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pring 2022\MBC 638\"/>
    </mc:Choice>
  </mc:AlternateContent>
  <xr:revisionPtr revIDLastSave="0" documentId="13_ncr:1_{5F749056-F879-45B3-83C2-5DA1A019B8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nk Master Data" sheetId="1" r:id="rId1"/>
    <sheet name="Histogram" sheetId="7" r:id="rId2"/>
    <sheet name="Pie chart" sheetId="5" r:id="rId3"/>
    <sheet name="Pie Chart 2" sheetId="8" r:id="rId4"/>
    <sheet name="Pivot Chart 1" sheetId="4" r:id="rId5"/>
    <sheet name="Logistic 2" sheetId="10" r:id="rId6"/>
    <sheet name="Logistic 1" sheetId="9" r:id="rId7"/>
    <sheet name="Pivot Chart 2" sheetId="2" r:id="rId8"/>
  </sheets>
  <definedNames>
    <definedName name="_xlnm._FilterDatabase" localSheetId="0" hidden="1">'Bank Master Data'!$A$1:$U$4522</definedName>
    <definedName name="_xlchart.v1.0" hidden="1">'Bank Master Data'!$A$1</definedName>
    <definedName name="_xlchart.v1.1" hidden="1">'Bank Master Data'!$A$2:$A$4522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522" i="10" l="1"/>
  <c r="F4522" i="10" s="1"/>
  <c r="E4521" i="10"/>
  <c r="F4521" i="10" s="1"/>
  <c r="E4520" i="10"/>
  <c r="F4520" i="10" s="1"/>
  <c r="E4519" i="10"/>
  <c r="F4519" i="10" s="1"/>
  <c r="E4518" i="10"/>
  <c r="F4518" i="10" s="1"/>
  <c r="E4517" i="10"/>
  <c r="F4517" i="10" s="1"/>
  <c r="E4516" i="10"/>
  <c r="F4516" i="10" s="1"/>
  <c r="E4515" i="10"/>
  <c r="F4515" i="10" s="1"/>
  <c r="E4514" i="10"/>
  <c r="F4514" i="10" s="1"/>
  <c r="E4513" i="10"/>
  <c r="F4513" i="10" s="1"/>
  <c r="E4512" i="10"/>
  <c r="F4512" i="10" s="1"/>
  <c r="E4511" i="10"/>
  <c r="F4511" i="10" s="1"/>
  <c r="E4510" i="10"/>
  <c r="F4510" i="10" s="1"/>
  <c r="E4509" i="10"/>
  <c r="F4509" i="10" s="1"/>
  <c r="E4508" i="10"/>
  <c r="F4508" i="10" s="1"/>
  <c r="E4507" i="10"/>
  <c r="F4507" i="10" s="1"/>
  <c r="E4506" i="10"/>
  <c r="F4506" i="10" s="1"/>
  <c r="E4505" i="10"/>
  <c r="F4505" i="10" s="1"/>
  <c r="E4504" i="10"/>
  <c r="F4504" i="10" s="1"/>
  <c r="E4503" i="10"/>
  <c r="F4503" i="10" s="1"/>
  <c r="E4502" i="10"/>
  <c r="F4502" i="10" s="1"/>
  <c r="E4501" i="10"/>
  <c r="F4501" i="10" s="1"/>
  <c r="E4500" i="10"/>
  <c r="F4500" i="10" s="1"/>
  <c r="E4499" i="10"/>
  <c r="F4499" i="10" s="1"/>
  <c r="E4498" i="10"/>
  <c r="F4498" i="10" s="1"/>
  <c r="E4497" i="10"/>
  <c r="F4497" i="10" s="1"/>
  <c r="E4496" i="10"/>
  <c r="F4496" i="10" s="1"/>
  <c r="E4495" i="10"/>
  <c r="F4495" i="10" s="1"/>
  <c r="E4494" i="10"/>
  <c r="F4494" i="10" s="1"/>
  <c r="E4493" i="10"/>
  <c r="F4493" i="10" s="1"/>
  <c r="E4492" i="10"/>
  <c r="F4492" i="10" s="1"/>
  <c r="F4491" i="10"/>
  <c r="E4491" i="10"/>
  <c r="E4490" i="10"/>
  <c r="F4490" i="10" s="1"/>
  <c r="E4489" i="10"/>
  <c r="F4489" i="10" s="1"/>
  <c r="E4488" i="10"/>
  <c r="F4488" i="10" s="1"/>
  <c r="E4487" i="10"/>
  <c r="F4487" i="10" s="1"/>
  <c r="E4486" i="10"/>
  <c r="F4486" i="10" s="1"/>
  <c r="E4485" i="10"/>
  <c r="F4485" i="10" s="1"/>
  <c r="E4484" i="10"/>
  <c r="F4484" i="10" s="1"/>
  <c r="E4483" i="10"/>
  <c r="F4483" i="10" s="1"/>
  <c r="E4482" i="10"/>
  <c r="F4482" i="10" s="1"/>
  <c r="E4481" i="10"/>
  <c r="F4481" i="10" s="1"/>
  <c r="E4480" i="10"/>
  <c r="F4480" i="10" s="1"/>
  <c r="E4479" i="10"/>
  <c r="F4479" i="10" s="1"/>
  <c r="E4478" i="10"/>
  <c r="F4478" i="10" s="1"/>
  <c r="E4477" i="10"/>
  <c r="F4477" i="10" s="1"/>
  <c r="E4476" i="10"/>
  <c r="F4476" i="10" s="1"/>
  <c r="E4475" i="10"/>
  <c r="F4475" i="10" s="1"/>
  <c r="E4474" i="10"/>
  <c r="F4474" i="10" s="1"/>
  <c r="E4473" i="10"/>
  <c r="F4473" i="10" s="1"/>
  <c r="E4472" i="10"/>
  <c r="F4472" i="10" s="1"/>
  <c r="E4471" i="10"/>
  <c r="F4471" i="10" s="1"/>
  <c r="E4470" i="10"/>
  <c r="F4470" i="10" s="1"/>
  <c r="E4469" i="10"/>
  <c r="F4469" i="10" s="1"/>
  <c r="F4468" i="10"/>
  <c r="E4468" i="10"/>
  <c r="E4467" i="10"/>
  <c r="F4467" i="10" s="1"/>
  <c r="E4466" i="10"/>
  <c r="F4466" i="10" s="1"/>
  <c r="E4465" i="10"/>
  <c r="F4465" i="10" s="1"/>
  <c r="E4464" i="10"/>
  <c r="F4464" i="10" s="1"/>
  <c r="E4463" i="10"/>
  <c r="F4463" i="10" s="1"/>
  <c r="E4462" i="10"/>
  <c r="F4462" i="10" s="1"/>
  <c r="E4461" i="10"/>
  <c r="F4461" i="10" s="1"/>
  <c r="E4460" i="10"/>
  <c r="F4460" i="10" s="1"/>
  <c r="E4459" i="10"/>
  <c r="F4459" i="10" s="1"/>
  <c r="E4458" i="10"/>
  <c r="F4458" i="10" s="1"/>
  <c r="E4457" i="10"/>
  <c r="F4457" i="10" s="1"/>
  <c r="E4456" i="10"/>
  <c r="F4456" i="10" s="1"/>
  <c r="E4455" i="10"/>
  <c r="F4455" i="10" s="1"/>
  <c r="F4454" i="10"/>
  <c r="E4454" i="10"/>
  <c r="E4453" i="10"/>
  <c r="F4453" i="10" s="1"/>
  <c r="E4452" i="10"/>
  <c r="F4452" i="10" s="1"/>
  <c r="E4451" i="10"/>
  <c r="F4451" i="10" s="1"/>
  <c r="E4450" i="10"/>
  <c r="F4450" i="10" s="1"/>
  <c r="E4449" i="10"/>
  <c r="F4449" i="10" s="1"/>
  <c r="E4448" i="10"/>
  <c r="F4448" i="10" s="1"/>
  <c r="E4447" i="10"/>
  <c r="F4447" i="10" s="1"/>
  <c r="E4446" i="10"/>
  <c r="F4446" i="10" s="1"/>
  <c r="E4445" i="10"/>
  <c r="F4445" i="10" s="1"/>
  <c r="E4444" i="10"/>
  <c r="F4444" i="10" s="1"/>
  <c r="F4443" i="10"/>
  <c r="E4443" i="10"/>
  <c r="E4442" i="10"/>
  <c r="F4442" i="10" s="1"/>
  <c r="E4441" i="10"/>
  <c r="F4441" i="10" s="1"/>
  <c r="F4440" i="10"/>
  <c r="E4440" i="10"/>
  <c r="E4439" i="10"/>
  <c r="F4439" i="10" s="1"/>
  <c r="E4438" i="10"/>
  <c r="F4438" i="10" s="1"/>
  <c r="E4437" i="10"/>
  <c r="F4437" i="10" s="1"/>
  <c r="E4436" i="10"/>
  <c r="F4436" i="10" s="1"/>
  <c r="E4435" i="10"/>
  <c r="F4435" i="10" s="1"/>
  <c r="E4434" i="10"/>
  <c r="F4434" i="10" s="1"/>
  <c r="E4433" i="10"/>
  <c r="F4433" i="10" s="1"/>
  <c r="E4432" i="10"/>
  <c r="F4432" i="10" s="1"/>
  <c r="E4431" i="10"/>
  <c r="F4431" i="10" s="1"/>
  <c r="E4430" i="10"/>
  <c r="F4430" i="10" s="1"/>
  <c r="E4429" i="10"/>
  <c r="F4429" i="10" s="1"/>
  <c r="E4428" i="10"/>
  <c r="F4428" i="10" s="1"/>
  <c r="F4427" i="10"/>
  <c r="E4427" i="10"/>
  <c r="E4426" i="10"/>
  <c r="F4426" i="10" s="1"/>
  <c r="E4425" i="10"/>
  <c r="F4425" i="10" s="1"/>
  <c r="E4424" i="10"/>
  <c r="F4424" i="10" s="1"/>
  <c r="E4423" i="10"/>
  <c r="F4423" i="10" s="1"/>
  <c r="E4422" i="10"/>
  <c r="F4422" i="10" s="1"/>
  <c r="E4421" i="10"/>
  <c r="F4421" i="10" s="1"/>
  <c r="E4420" i="10"/>
  <c r="F4420" i="10" s="1"/>
  <c r="E4419" i="10"/>
  <c r="F4419" i="10" s="1"/>
  <c r="E4418" i="10"/>
  <c r="F4418" i="10" s="1"/>
  <c r="E4417" i="10"/>
  <c r="F4417" i="10" s="1"/>
  <c r="E4416" i="10"/>
  <c r="F4416" i="10" s="1"/>
  <c r="E4415" i="10"/>
  <c r="F4415" i="10" s="1"/>
  <c r="E4414" i="10"/>
  <c r="F4414" i="10" s="1"/>
  <c r="F4413" i="10"/>
  <c r="E4413" i="10"/>
  <c r="E4412" i="10"/>
  <c r="F4412" i="10" s="1"/>
  <c r="E4411" i="10"/>
  <c r="F4411" i="10" s="1"/>
  <c r="E4410" i="10"/>
  <c r="F4410" i="10" s="1"/>
  <c r="E4409" i="10"/>
  <c r="F4409" i="10" s="1"/>
  <c r="E4408" i="10"/>
  <c r="F4408" i="10" s="1"/>
  <c r="E4407" i="10"/>
  <c r="F4407" i="10" s="1"/>
  <c r="E4406" i="10"/>
  <c r="F4406" i="10" s="1"/>
  <c r="E4405" i="10"/>
  <c r="F4405" i="10" s="1"/>
  <c r="E4404" i="10"/>
  <c r="F4404" i="10" s="1"/>
  <c r="E4403" i="10"/>
  <c r="F4403" i="10" s="1"/>
  <c r="E4402" i="10"/>
  <c r="F4402" i="10" s="1"/>
  <c r="E4401" i="10"/>
  <c r="F4401" i="10" s="1"/>
  <c r="E4400" i="10"/>
  <c r="F4400" i="10" s="1"/>
  <c r="E4399" i="10"/>
  <c r="F4399" i="10" s="1"/>
  <c r="E4398" i="10"/>
  <c r="F4398" i="10" s="1"/>
  <c r="E4397" i="10"/>
  <c r="F4397" i="10" s="1"/>
  <c r="E4396" i="10"/>
  <c r="F4396" i="10" s="1"/>
  <c r="E4395" i="10"/>
  <c r="F4395" i="10" s="1"/>
  <c r="E4394" i="10"/>
  <c r="F4394" i="10" s="1"/>
  <c r="E4393" i="10"/>
  <c r="F4393" i="10" s="1"/>
  <c r="E4392" i="10"/>
  <c r="F4392" i="10" s="1"/>
  <c r="F4391" i="10"/>
  <c r="E4391" i="10"/>
  <c r="F4390" i="10"/>
  <c r="E4390" i="10"/>
  <c r="E4389" i="10"/>
  <c r="F4389" i="10" s="1"/>
  <c r="E4388" i="10"/>
  <c r="F4388" i="10" s="1"/>
  <c r="E4387" i="10"/>
  <c r="F4387" i="10" s="1"/>
  <c r="E4386" i="10"/>
  <c r="F4386" i="10" s="1"/>
  <c r="E4385" i="10"/>
  <c r="F4385" i="10" s="1"/>
  <c r="E4384" i="10"/>
  <c r="F4384" i="10" s="1"/>
  <c r="E4383" i="10"/>
  <c r="F4383" i="10" s="1"/>
  <c r="E4382" i="10"/>
  <c r="F4382" i="10" s="1"/>
  <c r="E4381" i="10"/>
  <c r="F4381" i="10" s="1"/>
  <c r="F4380" i="10"/>
  <c r="E4380" i="10"/>
  <c r="E4379" i="10"/>
  <c r="F4379" i="10" s="1"/>
  <c r="E4378" i="10"/>
  <c r="F4378" i="10" s="1"/>
  <c r="F4377" i="10"/>
  <c r="E4377" i="10"/>
  <c r="E4376" i="10"/>
  <c r="F4376" i="10" s="1"/>
  <c r="E4375" i="10"/>
  <c r="F4375" i="10" s="1"/>
  <c r="E4374" i="10"/>
  <c r="F4374" i="10" s="1"/>
  <c r="E4373" i="10"/>
  <c r="F4373" i="10" s="1"/>
  <c r="E4372" i="10"/>
  <c r="F4372" i="10" s="1"/>
  <c r="E4371" i="10"/>
  <c r="F4371" i="10" s="1"/>
  <c r="E4370" i="10"/>
  <c r="F4370" i="10" s="1"/>
  <c r="E4369" i="10"/>
  <c r="F4369" i="10" s="1"/>
  <c r="E4368" i="10"/>
  <c r="F4368" i="10" s="1"/>
  <c r="E4367" i="10"/>
  <c r="F4367" i="10" s="1"/>
  <c r="E4366" i="10"/>
  <c r="F4366" i="10" s="1"/>
  <c r="E4365" i="10"/>
  <c r="F4365" i="10" s="1"/>
  <c r="F4364" i="10"/>
  <c r="E4364" i="10"/>
  <c r="E4363" i="10"/>
  <c r="F4363" i="10" s="1"/>
  <c r="E4362" i="10"/>
  <c r="F4362" i="10" s="1"/>
  <c r="E4361" i="10"/>
  <c r="F4361" i="10" s="1"/>
  <c r="E4360" i="10"/>
  <c r="F4360" i="10" s="1"/>
  <c r="E4359" i="10"/>
  <c r="F4359" i="10" s="1"/>
  <c r="E4358" i="10"/>
  <c r="F4358" i="10" s="1"/>
  <c r="E4357" i="10"/>
  <c r="F4357" i="10" s="1"/>
  <c r="E4356" i="10"/>
  <c r="F4356" i="10" s="1"/>
  <c r="E4355" i="10"/>
  <c r="F4355" i="10" s="1"/>
  <c r="E4354" i="10"/>
  <c r="F4354" i="10" s="1"/>
  <c r="E4353" i="10"/>
  <c r="F4353" i="10" s="1"/>
  <c r="E4352" i="10"/>
  <c r="F4352" i="10" s="1"/>
  <c r="E4351" i="10"/>
  <c r="F4351" i="10" s="1"/>
  <c r="E4350" i="10"/>
  <c r="F4350" i="10" s="1"/>
  <c r="E4349" i="10"/>
  <c r="F4349" i="10" s="1"/>
  <c r="E4348" i="10"/>
  <c r="F4348" i="10" s="1"/>
  <c r="E4347" i="10"/>
  <c r="F4347" i="10" s="1"/>
  <c r="E4346" i="10"/>
  <c r="F4346" i="10" s="1"/>
  <c r="E4345" i="10"/>
  <c r="F4345" i="10" s="1"/>
  <c r="E4344" i="10"/>
  <c r="F4344" i="10" s="1"/>
  <c r="F4343" i="10"/>
  <c r="E4343" i="10"/>
  <c r="E4342" i="10"/>
  <c r="F4342" i="10" s="1"/>
  <c r="E4341" i="10"/>
  <c r="F4341" i="10" s="1"/>
  <c r="E4340" i="10"/>
  <c r="F4340" i="10" s="1"/>
  <c r="E4339" i="10"/>
  <c r="F4339" i="10" s="1"/>
  <c r="E4338" i="10"/>
  <c r="F4338" i="10" s="1"/>
  <c r="E4337" i="10"/>
  <c r="F4337" i="10" s="1"/>
  <c r="E4336" i="10"/>
  <c r="F4336" i="10" s="1"/>
  <c r="E4335" i="10"/>
  <c r="F4335" i="10" s="1"/>
  <c r="E4334" i="10"/>
  <c r="F4334" i="10" s="1"/>
  <c r="E4333" i="10"/>
  <c r="F4333" i="10" s="1"/>
  <c r="E4332" i="10"/>
  <c r="F4332" i="10" s="1"/>
  <c r="E4331" i="10"/>
  <c r="F4331" i="10" s="1"/>
  <c r="E4330" i="10"/>
  <c r="F4330" i="10" s="1"/>
  <c r="F4329" i="10"/>
  <c r="E4329" i="10"/>
  <c r="E4328" i="10"/>
  <c r="F4328" i="10" s="1"/>
  <c r="E4327" i="10"/>
  <c r="F4327" i="10" s="1"/>
  <c r="E4326" i="10"/>
  <c r="F4326" i="10" s="1"/>
  <c r="E4325" i="10"/>
  <c r="F4325" i="10" s="1"/>
  <c r="E4324" i="10"/>
  <c r="F4324" i="10" s="1"/>
  <c r="E4323" i="10"/>
  <c r="F4323" i="10" s="1"/>
  <c r="E4322" i="10"/>
  <c r="F4322" i="10" s="1"/>
  <c r="E4321" i="10"/>
  <c r="F4321" i="10" s="1"/>
  <c r="E4320" i="10"/>
  <c r="F4320" i="10" s="1"/>
  <c r="E4319" i="10"/>
  <c r="F4319" i="10" s="1"/>
  <c r="E4318" i="10"/>
  <c r="F4318" i="10" s="1"/>
  <c r="E4317" i="10"/>
  <c r="F4317" i="10" s="1"/>
  <c r="E4316" i="10"/>
  <c r="F4316" i="10" s="1"/>
  <c r="E4315" i="10"/>
  <c r="F4315" i="10" s="1"/>
  <c r="E4314" i="10"/>
  <c r="F4314" i="10" s="1"/>
  <c r="E4313" i="10"/>
  <c r="F4313" i="10" s="1"/>
  <c r="E4312" i="10"/>
  <c r="F4312" i="10" s="1"/>
  <c r="E4311" i="10"/>
  <c r="F4311" i="10" s="1"/>
  <c r="E4310" i="10"/>
  <c r="F4310" i="10" s="1"/>
  <c r="E4309" i="10"/>
  <c r="F4309" i="10" s="1"/>
  <c r="E4308" i="10"/>
  <c r="F4308" i="10" s="1"/>
  <c r="E4307" i="10"/>
  <c r="F4307" i="10" s="1"/>
  <c r="E4306" i="10"/>
  <c r="F4306" i="10" s="1"/>
  <c r="E4305" i="10"/>
  <c r="F4305" i="10" s="1"/>
  <c r="E4304" i="10"/>
  <c r="F4304" i="10" s="1"/>
  <c r="E4303" i="10"/>
  <c r="F4303" i="10" s="1"/>
  <c r="E4302" i="10"/>
  <c r="F4302" i="10" s="1"/>
  <c r="E4301" i="10"/>
  <c r="F4301" i="10" s="1"/>
  <c r="E4300" i="10"/>
  <c r="F4300" i="10" s="1"/>
  <c r="E4299" i="10"/>
  <c r="F4299" i="10" s="1"/>
  <c r="E4298" i="10"/>
  <c r="F4298" i="10" s="1"/>
  <c r="E4297" i="10"/>
  <c r="F4297" i="10" s="1"/>
  <c r="E4296" i="10"/>
  <c r="F4296" i="10" s="1"/>
  <c r="E4295" i="10"/>
  <c r="F4295" i="10" s="1"/>
  <c r="E4294" i="10"/>
  <c r="F4294" i="10" s="1"/>
  <c r="E4293" i="10"/>
  <c r="F4293" i="10" s="1"/>
  <c r="E4292" i="10"/>
  <c r="F4292" i="10" s="1"/>
  <c r="E4291" i="10"/>
  <c r="F4291" i="10" s="1"/>
  <c r="E4290" i="10"/>
  <c r="F4290" i="10" s="1"/>
  <c r="E4289" i="10"/>
  <c r="F4289" i="10" s="1"/>
  <c r="E4288" i="10"/>
  <c r="F4288" i="10" s="1"/>
  <c r="F4287" i="10"/>
  <c r="E4287" i="10"/>
  <c r="E4286" i="10"/>
  <c r="F4286" i="10" s="1"/>
  <c r="E4285" i="10"/>
  <c r="F4285" i="10" s="1"/>
  <c r="E4284" i="10"/>
  <c r="F4284" i="10" s="1"/>
  <c r="E4283" i="10"/>
  <c r="F4283" i="10" s="1"/>
  <c r="E4282" i="10"/>
  <c r="F4282" i="10" s="1"/>
  <c r="E4281" i="10"/>
  <c r="F4281" i="10" s="1"/>
  <c r="E4280" i="10"/>
  <c r="F4280" i="10" s="1"/>
  <c r="E4279" i="10"/>
  <c r="F4279" i="10" s="1"/>
  <c r="E4278" i="10"/>
  <c r="F4278" i="10" s="1"/>
  <c r="F4277" i="10"/>
  <c r="E4277" i="10"/>
  <c r="E4276" i="10"/>
  <c r="F4276" i="10" s="1"/>
  <c r="E4275" i="10"/>
  <c r="F4275" i="10" s="1"/>
  <c r="E4274" i="10"/>
  <c r="F4274" i="10" s="1"/>
  <c r="E4273" i="10"/>
  <c r="F4273" i="10" s="1"/>
  <c r="E4272" i="10"/>
  <c r="F4272" i="10" s="1"/>
  <c r="E4271" i="10"/>
  <c r="F4271" i="10" s="1"/>
  <c r="E4270" i="10"/>
  <c r="F4270" i="10" s="1"/>
  <c r="E4269" i="10"/>
  <c r="F4269" i="10" s="1"/>
  <c r="E4268" i="10"/>
  <c r="F4268" i="10" s="1"/>
  <c r="E4267" i="10"/>
  <c r="F4267" i="10" s="1"/>
  <c r="E4266" i="10"/>
  <c r="F4266" i="10" s="1"/>
  <c r="E4265" i="10"/>
  <c r="F4265" i="10" s="1"/>
  <c r="E4264" i="10"/>
  <c r="F4264" i="10" s="1"/>
  <c r="E4263" i="10"/>
  <c r="F4263" i="10" s="1"/>
  <c r="E4262" i="10"/>
  <c r="F4262" i="10" s="1"/>
  <c r="E4261" i="10"/>
  <c r="F4261" i="10" s="1"/>
  <c r="E4260" i="10"/>
  <c r="F4260" i="10" s="1"/>
  <c r="E4259" i="10"/>
  <c r="F4259" i="10" s="1"/>
  <c r="E4258" i="10"/>
  <c r="F4258" i="10" s="1"/>
  <c r="E4257" i="10"/>
  <c r="F4257" i="10" s="1"/>
  <c r="F4256" i="10"/>
  <c r="E4256" i="10"/>
  <c r="E4255" i="10"/>
  <c r="F4255" i="10" s="1"/>
  <c r="E4254" i="10"/>
  <c r="F4254" i="10" s="1"/>
  <c r="E4253" i="10"/>
  <c r="F4253" i="10" s="1"/>
  <c r="F4252" i="10"/>
  <c r="E4252" i="10"/>
  <c r="F4251" i="10"/>
  <c r="E4251" i="10"/>
  <c r="E4250" i="10"/>
  <c r="F4250" i="10" s="1"/>
  <c r="E4249" i="10"/>
  <c r="F4249" i="10" s="1"/>
  <c r="E4248" i="10"/>
  <c r="F4248" i="10" s="1"/>
  <c r="E4247" i="10"/>
  <c r="F4247" i="10" s="1"/>
  <c r="E4246" i="10"/>
  <c r="F4246" i="10" s="1"/>
  <c r="E4245" i="10"/>
  <c r="F4245" i="10" s="1"/>
  <c r="E4244" i="10"/>
  <c r="F4244" i="10" s="1"/>
  <c r="E4243" i="10"/>
  <c r="F4243" i="10" s="1"/>
  <c r="E4242" i="10"/>
  <c r="F4242" i="10" s="1"/>
  <c r="E4241" i="10"/>
  <c r="F4241" i="10" s="1"/>
  <c r="E4240" i="10"/>
  <c r="F4240" i="10" s="1"/>
  <c r="E4239" i="10"/>
  <c r="F4239" i="10" s="1"/>
  <c r="E4238" i="10"/>
  <c r="F4238" i="10" s="1"/>
  <c r="E4237" i="10"/>
  <c r="F4237" i="10" s="1"/>
  <c r="E4236" i="10"/>
  <c r="F4236" i="10" s="1"/>
  <c r="E4235" i="10"/>
  <c r="F4235" i="10" s="1"/>
  <c r="E4234" i="10"/>
  <c r="F4234" i="10" s="1"/>
  <c r="E4233" i="10"/>
  <c r="F4233" i="10" s="1"/>
  <c r="E4232" i="10"/>
  <c r="F4232" i="10" s="1"/>
  <c r="E4231" i="10"/>
  <c r="F4231" i="10" s="1"/>
  <c r="E4230" i="10"/>
  <c r="F4230" i="10" s="1"/>
  <c r="E4229" i="10"/>
  <c r="F4229" i="10" s="1"/>
  <c r="E4228" i="10"/>
  <c r="F4228" i="10" s="1"/>
  <c r="E4227" i="10"/>
  <c r="F4227" i="10" s="1"/>
  <c r="E4226" i="10"/>
  <c r="F4226" i="10" s="1"/>
  <c r="E4225" i="10"/>
  <c r="F4225" i="10" s="1"/>
  <c r="E4224" i="10"/>
  <c r="F4224" i="10" s="1"/>
  <c r="E4223" i="10"/>
  <c r="F4223" i="10" s="1"/>
  <c r="E4222" i="10"/>
  <c r="F4222" i="10" s="1"/>
  <c r="E4221" i="10"/>
  <c r="F4221" i="10" s="1"/>
  <c r="E4220" i="10"/>
  <c r="F4220" i="10" s="1"/>
  <c r="E4219" i="10"/>
  <c r="F4219" i="10" s="1"/>
  <c r="E4218" i="10"/>
  <c r="F4218" i="10" s="1"/>
  <c r="E4217" i="10"/>
  <c r="F4217" i="10" s="1"/>
  <c r="E4216" i="10"/>
  <c r="F4216" i="10" s="1"/>
  <c r="E4215" i="10"/>
  <c r="F4215" i="10" s="1"/>
  <c r="E4214" i="10"/>
  <c r="F4214" i="10" s="1"/>
  <c r="E4213" i="10"/>
  <c r="F4213" i="10" s="1"/>
  <c r="E4212" i="10"/>
  <c r="F4212" i="10" s="1"/>
  <c r="E4211" i="10"/>
  <c r="F4211" i="10" s="1"/>
  <c r="E4210" i="10"/>
  <c r="F4210" i="10" s="1"/>
  <c r="E4209" i="10"/>
  <c r="F4209" i="10" s="1"/>
  <c r="E4208" i="10"/>
  <c r="F4208" i="10" s="1"/>
  <c r="E4207" i="10"/>
  <c r="F4207" i="10" s="1"/>
  <c r="E4206" i="10"/>
  <c r="F4206" i="10" s="1"/>
  <c r="E4205" i="10"/>
  <c r="F4205" i="10" s="1"/>
  <c r="E4204" i="10"/>
  <c r="F4204" i="10" s="1"/>
  <c r="E4203" i="10"/>
  <c r="F4203" i="10" s="1"/>
  <c r="E4202" i="10"/>
  <c r="F4202" i="10" s="1"/>
  <c r="E4201" i="10"/>
  <c r="F4201" i="10" s="1"/>
  <c r="F4200" i="10"/>
  <c r="E4200" i="10"/>
  <c r="E4199" i="10"/>
  <c r="F4199" i="10" s="1"/>
  <c r="E4198" i="10"/>
  <c r="F4198" i="10" s="1"/>
  <c r="E4197" i="10"/>
  <c r="F4197" i="10" s="1"/>
  <c r="E4196" i="10"/>
  <c r="F4196" i="10" s="1"/>
  <c r="E4195" i="10"/>
  <c r="F4195" i="10" s="1"/>
  <c r="E4194" i="10"/>
  <c r="F4194" i="10" s="1"/>
  <c r="E4193" i="10"/>
  <c r="F4193" i="10" s="1"/>
  <c r="E4192" i="10"/>
  <c r="F4192" i="10" s="1"/>
  <c r="E4191" i="10"/>
  <c r="F4191" i="10" s="1"/>
  <c r="E4190" i="10"/>
  <c r="F4190" i="10" s="1"/>
  <c r="E4189" i="10"/>
  <c r="F4189" i="10" s="1"/>
  <c r="E4188" i="10"/>
  <c r="F4188" i="10" s="1"/>
  <c r="E4187" i="10"/>
  <c r="F4187" i="10" s="1"/>
  <c r="E4186" i="10"/>
  <c r="F4186" i="10" s="1"/>
  <c r="E4185" i="10"/>
  <c r="F4185" i="10" s="1"/>
  <c r="E4184" i="10"/>
  <c r="F4184" i="10" s="1"/>
  <c r="E4183" i="10"/>
  <c r="F4183" i="10" s="1"/>
  <c r="E4182" i="10"/>
  <c r="F4182" i="10" s="1"/>
  <c r="E4181" i="10"/>
  <c r="F4181" i="10" s="1"/>
  <c r="E4180" i="10"/>
  <c r="F4180" i="10" s="1"/>
  <c r="E4179" i="10"/>
  <c r="F4179" i="10" s="1"/>
  <c r="E4178" i="10"/>
  <c r="F4178" i="10" s="1"/>
  <c r="E4177" i="10"/>
  <c r="F4177" i="10" s="1"/>
  <c r="E4176" i="10"/>
  <c r="F4176" i="10" s="1"/>
  <c r="E4175" i="10"/>
  <c r="F4175" i="10" s="1"/>
  <c r="E4174" i="10"/>
  <c r="F4174" i="10" s="1"/>
  <c r="E4173" i="10"/>
  <c r="F4173" i="10" s="1"/>
  <c r="E4172" i="10"/>
  <c r="F4172" i="10" s="1"/>
  <c r="E4171" i="10"/>
  <c r="F4171" i="10" s="1"/>
  <c r="E4170" i="10"/>
  <c r="F4170" i="10" s="1"/>
  <c r="E4169" i="10"/>
  <c r="F4169" i="10" s="1"/>
  <c r="E4168" i="10"/>
  <c r="F4168" i="10" s="1"/>
  <c r="E4167" i="10"/>
  <c r="F4167" i="10" s="1"/>
  <c r="E4166" i="10"/>
  <c r="F4166" i="10" s="1"/>
  <c r="E4165" i="10"/>
  <c r="F4165" i="10" s="1"/>
  <c r="E4164" i="10"/>
  <c r="F4164" i="10" s="1"/>
  <c r="E4163" i="10"/>
  <c r="F4163" i="10" s="1"/>
  <c r="E4162" i="10"/>
  <c r="F4162" i="10" s="1"/>
  <c r="F4161" i="10"/>
  <c r="E4161" i="10"/>
  <c r="E4160" i="10"/>
  <c r="F4160" i="10" s="1"/>
  <c r="E4159" i="10"/>
  <c r="F4159" i="10" s="1"/>
  <c r="E4158" i="10"/>
  <c r="F4158" i="10" s="1"/>
  <c r="E4157" i="10"/>
  <c r="F4157" i="10" s="1"/>
  <c r="E4156" i="10"/>
  <c r="F4156" i="10" s="1"/>
  <c r="E4155" i="10"/>
  <c r="F4155" i="10" s="1"/>
  <c r="E4154" i="10"/>
  <c r="F4154" i="10" s="1"/>
  <c r="E4153" i="10"/>
  <c r="F4153" i="10" s="1"/>
  <c r="E4152" i="10"/>
  <c r="F4152" i="10" s="1"/>
  <c r="E4151" i="10"/>
  <c r="F4151" i="10" s="1"/>
  <c r="E4150" i="10"/>
  <c r="F4150" i="10" s="1"/>
  <c r="E4149" i="10"/>
  <c r="F4149" i="10" s="1"/>
  <c r="E4148" i="10"/>
  <c r="F4148" i="10" s="1"/>
  <c r="E4147" i="10"/>
  <c r="F4147" i="10" s="1"/>
  <c r="E4146" i="10"/>
  <c r="F4146" i="10" s="1"/>
  <c r="E4145" i="10"/>
  <c r="F4145" i="10" s="1"/>
  <c r="E4144" i="10"/>
  <c r="F4144" i="10" s="1"/>
  <c r="E4143" i="10"/>
  <c r="F4143" i="10" s="1"/>
  <c r="E4142" i="10"/>
  <c r="F4142" i="10" s="1"/>
  <c r="E4141" i="10"/>
  <c r="F4141" i="10" s="1"/>
  <c r="E4140" i="10"/>
  <c r="F4140" i="10" s="1"/>
  <c r="E4139" i="10"/>
  <c r="F4139" i="10" s="1"/>
  <c r="E4138" i="10"/>
  <c r="F4138" i="10" s="1"/>
  <c r="E4137" i="10"/>
  <c r="F4137" i="10" s="1"/>
  <c r="E4136" i="10"/>
  <c r="F4136" i="10" s="1"/>
  <c r="F4135" i="10"/>
  <c r="E4135" i="10"/>
  <c r="E4134" i="10"/>
  <c r="F4134" i="10" s="1"/>
  <c r="E4133" i="10"/>
  <c r="F4133" i="10" s="1"/>
  <c r="E4132" i="10"/>
  <c r="F4132" i="10" s="1"/>
  <c r="E4131" i="10"/>
  <c r="F4131" i="10" s="1"/>
  <c r="E4130" i="10"/>
  <c r="F4130" i="10" s="1"/>
  <c r="E4129" i="10"/>
  <c r="F4129" i="10" s="1"/>
  <c r="E4128" i="10"/>
  <c r="F4128" i="10" s="1"/>
  <c r="E4127" i="10"/>
  <c r="F4127" i="10" s="1"/>
  <c r="E4126" i="10"/>
  <c r="F4126" i="10" s="1"/>
  <c r="E4125" i="10"/>
  <c r="F4125" i="10" s="1"/>
  <c r="E4124" i="10"/>
  <c r="F4124" i="10" s="1"/>
  <c r="E4123" i="10"/>
  <c r="F4123" i="10" s="1"/>
  <c r="E4122" i="10"/>
  <c r="F4122" i="10" s="1"/>
  <c r="F4121" i="10"/>
  <c r="E4121" i="10"/>
  <c r="E4120" i="10"/>
  <c r="F4120" i="10" s="1"/>
  <c r="E4119" i="10"/>
  <c r="F4119" i="10" s="1"/>
  <c r="E4118" i="10"/>
  <c r="F4118" i="10" s="1"/>
  <c r="E4117" i="10"/>
  <c r="F4117" i="10" s="1"/>
  <c r="E4116" i="10"/>
  <c r="F4116" i="10" s="1"/>
  <c r="E4115" i="10"/>
  <c r="F4115" i="10" s="1"/>
  <c r="E4114" i="10"/>
  <c r="F4114" i="10" s="1"/>
  <c r="E4113" i="10"/>
  <c r="F4113" i="10" s="1"/>
  <c r="E4112" i="10"/>
  <c r="F4112" i="10" s="1"/>
  <c r="E4111" i="10"/>
  <c r="F4111" i="10" s="1"/>
  <c r="E4110" i="10"/>
  <c r="F4110" i="10" s="1"/>
  <c r="E4109" i="10"/>
  <c r="F4109" i="10" s="1"/>
  <c r="E4108" i="10"/>
  <c r="F4108" i="10" s="1"/>
  <c r="E4107" i="10"/>
  <c r="F4107" i="10" s="1"/>
  <c r="E4106" i="10"/>
  <c r="F4106" i="10" s="1"/>
  <c r="E4105" i="10"/>
  <c r="F4105" i="10" s="1"/>
  <c r="E4104" i="10"/>
  <c r="F4104" i="10" s="1"/>
  <c r="E4103" i="10"/>
  <c r="F4103" i="10" s="1"/>
  <c r="E4102" i="10"/>
  <c r="F4102" i="10" s="1"/>
  <c r="E4101" i="10"/>
  <c r="F4101" i="10" s="1"/>
  <c r="E4100" i="10"/>
  <c r="F4100" i="10" s="1"/>
  <c r="F4099" i="10"/>
  <c r="E4099" i="10"/>
  <c r="E4098" i="10"/>
  <c r="F4098" i="10" s="1"/>
  <c r="E4097" i="10"/>
  <c r="F4097" i="10" s="1"/>
  <c r="E4096" i="10"/>
  <c r="F4096" i="10" s="1"/>
  <c r="E4095" i="10"/>
  <c r="F4095" i="10" s="1"/>
  <c r="E4094" i="10"/>
  <c r="F4094" i="10" s="1"/>
  <c r="F4093" i="10"/>
  <c r="E4093" i="10"/>
  <c r="E4092" i="10"/>
  <c r="F4092" i="10" s="1"/>
  <c r="E4091" i="10"/>
  <c r="F4091" i="10" s="1"/>
  <c r="E4090" i="10"/>
  <c r="F4090" i="10" s="1"/>
  <c r="F4089" i="10"/>
  <c r="E4089" i="10"/>
  <c r="E4088" i="10"/>
  <c r="F4088" i="10" s="1"/>
  <c r="E4087" i="10"/>
  <c r="F4087" i="10" s="1"/>
  <c r="E4086" i="10"/>
  <c r="F4086" i="10" s="1"/>
  <c r="E4085" i="10"/>
  <c r="F4085" i="10" s="1"/>
  <c r="E4084" i="10"/>
  <c r="F4084" i="10" s="1"/>
  <c r="E4083" i="10"/>
  <c r="F4083" i="10" s="1"/>
  <c r="E4082" i="10"/>
  <c r="F4082" i="10" s="1"/>
  <c r="E4081" i="10"/>
  <c r="F4081" i="10" s="1"/>
  <c r="F4080" i="10"/>
  <c r="E4080" i="10"/>
  <c r="E4079" i="10"/>
  <c r="F4079" i="10" s="1"/>
  <c r="E4078" i="10"/>
  <c r="F4078" i="10" s="1"/>
  <c r="E4077" i="10"/>
  <c r="F4077" i="10" s="1"/>
  <c r="E4076" i="10"/>
  <c r="F4076" i="10" s="1"/>
  <c r="E4075" i="10"/>
  <c r="F4075" i="10" s="1"/>
  <c r="E4074" i="10"/>
  <c r="F4074" i="10" s="1"/>
  <c r="E4073" i="10"/>
  <c r="F4073" i="10" s="1"/>
  <c r="E4072" i="10"/>
  <c r="F4072" i="10" s="1"/>
  <c r="E4071" i="10"/>
  <c r="F4071" i="10" s="1"/>
  <c r="E4070" i="10"/>
  <c r="F4070" i="10" s="1"/>
  <c r="E4069" i="10"/>
  <c r="F4069" i="10" s="1"/>
  <c r="E4068" i="10"/>
  <c r="F4068" i="10" s="1"/>
  <c r="E4067" i="10"/>
  <c r="F4067" i="10" s="1"/>
  <c r="E4066" i="10"/>
  <c r="F4066" i="10" s="1"/>
  <c r="E4065" i="10"/>
  <c r="F4065" i="10" s="1"/>
  <c r="E4064" i="10"/>
  <c r="F4064" i="10" s="1"/>
  <c r="E4063" i="10"/>
  <c r="F4063" i="10" s="1"/>
  <c r="E4062" i="10"/>
  <c r="F4062" i="10" s="1"/>
  <c r="E4061" i="10"/>
  <c r="F4061" i="10" s="1"/>
  <c r="E4060" i="10"/>
  <c r="F4060" i="10" s="1"/>
  <c r="E4059" i="10"/>
  <c r="F4059" i="10" s="1"/>
  <c r="E4058" i="10"/>
  <c r="F4058" i="10" s="1"/>
  <c r="E4057" i="10"/>
  <c r="F4057" i="10" s="1"/>
  <c r="E4056" i="10"/>
  <c r="F4056" i="10" s="1"/>
  <c r="E4055" i="10"/>
  <c r="F4055" i="10" s="1"/>
  <c r="E4054" i="10"/>
  <c r="F4054" i="10" s="1"/>
  <c r="F4053" i="10"/>
  <c r="E4053" i="10"/>
  <c r="E4052" i="10"/>
  <c r="F4052" i="10" s="1"/>
  <c r="E4051" i="10"/>
  <c r="F4051" i="10" s="1"/>
  <c r="E4050" i="10"/>
  <c r="F4050" i="10" s="1"/>
  <c r="E4049" i="10"/>
  <c r="F4049" i="10" s="1"/>
  <c r="E4048" i="10"/>
  <c r="F4048" i="10" s="1"/>
  <c r="E4047" i="10"/>
  <c r="F4047" i="10" s="1"/>
  <c r="E4046" i="10"/>
  <c r="F4046" i="10" s="1"/>
  <c r="E4045" i="10"/>
  <c r="F4045" i="10" s="1"/>
  <c r="E4044" i="10"/>
  <c r="F4044" i="10" s="1"/>
  <c r="E4043" i="10"/>
  <c r="F4043" i="10" s="1"/>
  <c r="E4042" i="10"/>
  <c r="F4042" i="10" s="1"/>
  <c r="E4041" i="10"/>
  <c r="F4041" i="10" s="1"/>
  <c r="E4040" i="10"/>
  <c r="F4040" i="10" s="1"/>
  <c r="F4039" i="10"/>
  <c r="E4039" i="10"/>
  <c r="E4038" i="10"/>
  <c r="F4038" i="10" s="1"/>
  <c r="F4037" i="10"/>
  <c r="E4037" i="10"/>
  <c r="F4036" i="10"/>
  <c r="E4036" i="10"/>
  <c r="E4035" i="10"/>
  <c r="F4035" i="10" s="1"/>
  <c r="E4034" i="10"/>
  <c r="F4034" i="10" s="1"/>
  <c r="E4033" i="10"/>
  <c r="F4033" i="10" s="1"/>
  <c r="E4032" i="10"/>
  <c r="F4032" i="10" s="1"/>
  <c r="E4031" i="10"/>
  <c r="F4031" i="10" s="1"/>
  <c r="E4030" i="10"/>
  <c r="F4030" i="10" s="1"/>
  <c r="E4029" i="10"/>
  <c r="F4029" i="10" s="1"/>
  <c r="E4028" i="10"/>
  <c r="F4028" i="10" s="1"/>
  <c r="E4027" i="10"/>
  <c r="F4027" i="10" s="1"/>
  <c r="E4026" i="10"/>
  <c r="F4026" i="10" s="1"/>
  <c r="F4025" i="10"/>
  <c r="E4025" i="10"/>
  <c r="F4024" i="10"/>
  <c r="E4024" i="10"/>
  <c r="E4023" i="10"/>
  <c r="F4023" i="10" s="1"/>
  <c r="E4022" i="10"/>
  <c r="F4022" i="10" s="1"/>
  <c r="E4021" i="10"/>
  <c r="F4021" i="10" s="1"/>
  <c r="F4020" i="10"/>
  <c r="E4020" i="10"/>
  <c r="E4019" i="10"/>
  <c r="F4019" i="10" s="1"/>
  <c r="E4018" i="10"/>
  <c r="F4018" i="10" s="1"/>
  <c r="E4017" i="10"/>
  <c r="F4017" i="10" s="1"/>
  <c r="E4016" i="10"/>
  <c r="F4016" i="10" s="1"/>
  <c r="F4015" i="10"/>
  <c r="E4015" i="10"/>
  <c r="E4014" i="10"/>
  <c r="F4014" i="10" s="1"/>
  <c r="E4013" i="10"/>
  <c r="F4013" i="10" s="1"/>
  <c r="E4012" i="10"/>
  <c r="F4012" i="10" s="1"/>
  <c r="E4011" i="10"/>
  <c r="F4011" i="10" s="1"/>
  <c r="E4010" i="10"/>
  <c r="F4010" i="10" s="1"/>
  <c r="E4009" i="10"/>
  <c r="F4009" i="10" s="1"/>
  <c r="E4008" i="10"/>
  <c r="F4008" i="10" s="1"/>
  <c r="E4007" i="10"/>
  <c r="F4007" i="10" s="1"/>
  <c r="E4006" i="10"/>
  <c r="F4006" i="10" s="1"/>
  <c r="E4005" i="10"/>
  <c r="F4005" i="10" s="1"/>
  <c r="E4004" i="10"/>
  <c r="F4004" i="10" s="1"/>
  <c r="F4003" i="10"/>
  <c r="E4003" i="10"/>
  <c r="E4002" i="10"/>
  <c r="F4002" i="10" s="1"/>
  <c r="E4001" i="10"/>
  <c r="F4001" i="10" s="1"/>
  <c r="E4000" i="10"/>
  <c r="F4000" i="10" s="1"/>
  <c r="E3999" i="10"/>
  <c r="F3999" i="10" s="1"/>
  <c r="E3998" i="10"/>
  <c r="F3998" i="10" s="1"/>
  <c r="E3997" i="10"/>
  <c r="F3997" i="10" s="1"/>
  <c r="E3996" i="10"/>
  <c r="F3996" i="10" s="1"/>
  <c r="E3995" i="10"/>
  <c r="F3995" i="10" s="1"/>
  <c r="E3994" i="10"/>
  <c r="F3994" i="10" s="1"/>
  <c r="F3993" i="10"/>
  <c r="E3993" i="10"/>
  <c r="E3992" i="10"/>
  <c r="F3992" i="10" s="1"/>
  <c r="E3991" i="10"/>
  <c r="F3991" i="10" s="1"/>
  <c r="E3990" i="10"/>
  <c r="F3990" i="10" s="1"/>
  <c r="E3989" i="10"/>
  <c r="F3989" i="10" s="1"/>
  <c r="E3988" i="10"/>
  <c r="F3988" i="10" s="1"/>
  <c r="E3987" i="10"/>
  <c r="F3987" i="10" s="1"/>
  <c r="E3986" i="10"/>
  <c r="F3986" i="10" s="1"/>
  <c r="E3985" i="10"/>
  <c r="F3985" i="10" s="1"/>
  <c r="E3984" i="10"/>
  <c r="F3984" i="10" s="1"/>
  <c r="E3983" i="10"/>
  <c r="F3983" i="10" s="1"/>
  <c r="E3982" i="10"/>
  <c r="F3982" i="10" s="1"/>
  <c r="E3981" i="10"/>
  <c r="F3981" i="10" s="1"/>
  <c r="E3980" i="10"/>
  <c r="F3980" i="10" s="1"/>
  <c r="E3979" i="10"/>
  <c r="F3979" i="10" s="1"/>
  <c r="E3978" i="10"/>
  <c r="F3978" i="10" s="1"/>
  <c r="E3977" i="10"/>
  <c r="F3977" i="10" s="1"/>
  <c r="E3976" i="10"/>
  <c r="F3976" i="10" s="1"/>
  <c r="E3975" i="10"/>
  <c r="F3975" i="10" s="1"/>
  <c r="E3974" i="10"/>
  <c r="F3974" i="10" s="1"/>
  <c r="E3973" i="10"/>
  <c r="F3973" i="10" s="1"/>
  <c r="E3972" i="10"/>
  <c r="F3972" i="10" s="1"/>
  <c r="E3971" i="10"/>
  <c r="F3971" i="10" s="1"/>
  <c r="E3970" i="10"/>
  <c r="F3970" i="10" s="1"/>
  <c r="E3969" i="10"/>
  <c r="F3969" i="10" s="1"/>
  <c r="E3968" i="10"/>
  <c r="F3968" i="10" s="1"/>
  <c r="E3967" i="10"/>
  <c r="F3967" i="10" s="1"/>
  <c r="E3966" i="10"/>
  <c r="F3966" i="10" s="1"/>
  <c r="E3965" i="10"/>
  <c r="F3965" i="10" s="1"/>
  <c r="E3964" i="10"/>
  <c r="F3964" i="10" s="1"/>
  <c r="E3963" i="10"/>
  <c r="F3963" i="10" s="1"/>
  <c r="E3962" i="10"/>
  <c r="F3962" i="10" s="1"/>
  <c r="E3961" i="10"/>
  <c r="F3961" i="10" s="1"/>
  <c r="E3960" i="10"/>
  <c r="F3960" i="10" s="1"/>
  <c r="F3959" i="10"/>
  <c r="E3959" i="10"/>
  <c r="E3958" i="10"/>
  <c r="F3958" i="10" s="1"/>
  <c r="E3957" i="10"/>
  <c r="F3957" i="10" s="1"/>
  <c r="E3956" i="10"/>
  <c r="F3956" i="10" s="1"/>
  <c r="E3955" i="10"/>
  <c r="F3955" i="10" s="1"/>
  <c r="E3954" i="10"/>
  <c r="F3954" i="10" s="1"/>
  <c r="E3953" i="10"/>
  <c r="F3953" i="10" s="1"/>
  <c r="E3952" i="10"/>
  <c r="F3952" i="10" s="1"/>
  <c r="E3951" i="10"/>
  <c r="F3951" i="10" s="1"/>
  <c r="E3950" i="10"/>
  <c r="F3950" i="10" s="1"/>
  <c r="E3949" i="10"/>
  <c r="F3949" i="10" s="1"/>
  <c r="E3948" i="10"/>
  <c r="F3948" i="10" s="1"/>
  <c r="E3947" i="10"/>
  <c r="F3947" i="10" s="1"/>
  <c r="E3946" i="10"/>
  <c r="F3946" i="10" s="1"/>
  <c r="E3945" i="10"/>
  <c r="F3945" i="10" s="1"/>
  <c r="E3944" i="10"/>
  <c r="F3944" i="10" s="1"/>
  <c r="E3943" i="10"/>
  <c r="F3943" i="10" s="1"/>
  <c r="E3942" i="10"/>
  <c r="F3942" i="10" s="1"/>
  <c r="E3941" i="10"/>
  <c r="F3941" i="10" s="1"/>
  <c r="E3940" i="10"/>
  <c r="F3940" i="10" s="1"/>
  <c r="E3939" i="10"/>
  <c r="F3939" i="10" s="1"/>
  <c r="E3938" i="10"/>
  <c r="F3938" i="10" s="1"/>
  <c r="E3937" i="10"/>
  <c r="F3937" i="10" s="1"/>
  <c r="E3936" i="10"/>
  <c r="F3936" i="10" s="1"/>
  <c r="E3935" i="10"/>
  <c r="F3935" i="10" s="1"/>
  <c r="E3934" i="10"/>
  <c r="F3934" i="10" s="1"/>
  <c r="E3933" i="10"/>
  <c r="F3933" i="10" s="1"/>
  <c r="E3932" i="10"/>
  <c r="F3932" i="10" s="1"/>
  <c r="E3931" i="10"/>
  <c r="F3931" i="10" s="1"/>
  <c r="E3930" i="10"/>
  <c r="F3930" i="10" s="1"/>
  <c r="E3929" i="10"/>
  <c r="F3929" i="10" s="1"/>
  <c r="E3928" i="10"/>
  <c r="F3928" i="10" s="1"/>
  <c r="E3927" i="10"/>
  <c r="F3927" i="10" s="1"/>
  <c r="E3926" i="10"/>
  <c r="F3926" i="10" s="1"/>
  <c r="F3925" i="10"/>
  <c r="E3925" i="10"/>
  <c r="E3924" i="10"/>
  <c r="F3924" i="10" s="1"/>
  <c r="E3923" i="10"/>
  <c r="F3923" i="10" s="1"/>
  <c r="E3922" i="10"/>
  <c r="F3922" i="10" s="1"/>
  <c r="F3921" i="10"/>
  <c r="E3921" i="10"/>
  <c r="E3920" i="10"/>
  <c r="F3920" i="10" s="1"/>
  <c r="E3919" i="10"/>
  <c r="F3919" i="10" s="1"/>
  <c r="E3918" i="10"/>
  <c r="F3918" i="10" s="1"/>
  <c r="E3917" i="10"/>
  <c r="F3917" i="10" s="1"/>
  <c r="E3916" i="10"/>
  <c r="F3916" i="10" s="1"/>
  <c r="E3915" i="10"/>
  <c r="F3915" i="10" s="1"/>
  <c r="E3914" i="10"/>
  <c r="F3914" i="10" s="1"/>
  <c r="E3913" i="10"/>
  <c r="F3913" i="10" s="1"/>
  <c r="E3912" i="10"/>
  <c r="F3912" i="10" s="1"/>
  <c r="E3911" i="10"/>
  <c r="F3911" i="10" s="1"/>
  <c r="E3910" i="10"/>
  <c r="F3910" i="10" s="1"/>
  <c r="E3909" i="10"/>
  <c r="F3909" i="10" s="1"/>
  <c r="E3908" i="10"/>
  <c r="F3908" i="10" s="1"/>
  <c r="E3907" i="10"/>
  <c r="F3907" i="10" s="1"/>
  <c r="E3906" i="10"/>
  <c r="F3906" i="10" s="1"/>
  <c r="E3905" i="10"/>
  <c r="F3905" i="10" s="1"/>
  <c r="E3904" i="10"/>
  <c r="F3904" i="10" s="1"/>
  <c r="E3903" i="10"/>
  <c r="F3903" i="10" s="1"/>
  <c r="F3902" i="10"/>
  <c r="E3902" i="10"/>
  <c r="E3901" i="10"/>
  <c r="F3901" i="10" s="1"/>
  <c r="E3900" i="10"/>
  <c r="F3900" i="10" s="1"/>
  <c r="E3899" i="10"/>
  <c r="F3899" i="10" s="1"/>
  <c r="E3898" i="10"/>
  <c r="F3898" i="10" s="1"/>
  <c r="E3897" i="10"/>
  <c r="F3897" i="10" s="1"/>
  <c r="E3896" i="10"/>
  <c r="F3896" i="10" s="1"/>
  <c r="E3895" i="10"/>
  <c r="F3895" i="10" s="1"/>
  <c r="E3894" i="10"/>
  <c r="F3894" i="10" s="1"/>
  <c r="E3893" i="10"/>
  <c r="F3893" i="10" s="1"/>
  <c r="E3892" i="10"/>
  <c r="F3892" i="10" s="1"/>
  <c r="F3891" i="10"/>
  <c r="E3891" i="10"/>
  <c r="E3890" i="10"/>
  <c r="F3890" i="10" s="1"/>
  <c r="E3889" i="10"/>
  <c r="F3889" i="10" s="1"/>
  <c r="E3888" i="10"/>
  <c r="F3888" i="10" s="1"/>
  <c r="E3887" i="10"/>
  <c r="F3887" i="10" s="1"/>
  <c r="E3886" i="10"/>
  <c r="F3886" i="10" s="1"/>
  <c r="E3885" i="10"/>
  <c r="F3885" i="10" s="1"/>
  <c r="E3884" i="10"/>
  <c r="F3884" i="10" s="1"/>
  <c r="E3883" i="10"/>
  <c r="F3883" i="10" s="1"/>
  <c r="E3882" i="10"/>
  <c r="F3882" i="10" s="1"/>
  <c r="E3881" i="10"/>
  <c r="F3881" i="10" s="1"/>
  <c r="E3880" i="10"/>
  <c r="F3880" i="10" s="1"/>
  <c r="E3879" i="10"/>
  <c r="F3879" i="10" s="1"/>
  <c r="E3878" i="10"/>
  <c r="F3878" i="10" s="1"/>
  <c r="E3877" i="10"/>
  <c r="F3877" i="10" s="1"/>
  <c r="E3876" i="10"/>
  <c r="F3876" i="10" s="1"/>
  <c r="E3875" i="10"/>
  <c r="F3875" i="10" s="1"/>
  <c r="E3874" i="10"/>
  <c r="F3874" i="10" s="1"/>
  <c r="E3873" i="10"/>
  <c r="F3873" i="10" s="1"/>
  <c r="E3872" i="10"/>
  <c r="F3872" i="10" s="1"/>
  <c r="E3871" i="10"/>
  <c r="F3871" i="10" s="1"/>
  <c r="E3870" i="10"/>
  <c r="F3870" i="10" s="1"/>
  <c r="E3869" i="10"/>
  <c r="F3869" i="10" s="1"/>
  <c r="E3868" i="10"/>
  <c r="F3868" i="10" s="1"/>
  <c r="E3867" i="10"/>
  <c r="F3867" i="10" s="1"/>
  <c r="E3866" i="10"/>
  <c r="F3866" i="10" s="1"/>
  <c r="E3865" i="10"/>
  <c r="F3865" i="10" s="1"/>
  <c r="E3864" i="10"/>
  <c r="F3864" i="10" s="1"/>
  <c r="F3863" i="10"/>
  <c r="E3863" i="10"/>
  <c r="F3862" i="10"/>
  <c r="E3862" i="10"/>
  <c r="E3861" i="10"/>
  <c r="F3861" i="10" s="1"/>
  <c r="E3860" i="10"/>
  <c r="F3860" i="10" s="1"/>
  <c r="E3859" i="10"/>
  <c r="F3859" i="10" s="1"/>
  <c r="E3858" i="10"/>
  <c r="F3858" i="10" s="1"/>
  <c r="F3857" i="10"/>
  <c r="E3857" i="10"/>
  <c r="E3856" i="10"/>
  <c r="F3856" i="10" s="1"/>
  <c r="E3855" i="10"/>
  <c r="F3855" i="10" s="1"/>
  <c r="E3854" i="10"/>
  <c r="F3854" i="10" s="1"/>
  <c r="E3853" i="10"/>
  <c r="F3853" i="10" s="1"/>
  <c r="F3852" i="10"/>
  <c r="E3852" i="10"/>
  <c r="E3851" i="10"/>
  <c r="F3851" i="10" s="1"/>
  <c r="E3850" i="10"/>
  <c r="F3850" i="10" s="1"/>
  <c r="E3849" i="10"/>
  <c r="F3849" i="10" s="1"/>
  <c r="E3848" i="10"/>
  <c r="F3848" i="10" s="1"/>
  <c r="E3847" i="10"/>
  <c r="F3847" i="10" s="1"/>
  <c r="E3846" i="10"/>
  <c r="F3846" i="10" s="1"/>
  <c r="E3845" i="10"/>
  <c r="F3845" i="10" s="1"/>
  <c r="E3844" i="10"/>
  <c r="F3844" i="10" s="1"/>
  <c r="F3843" i="10"/>
  <c r="E3843" i="10"/>
  <c r="E3842" i="10"/>
  <c r="F3842" i="10" s="1"/>
  <c r="E3841" i="10"/>
  <c r="F3841" i="10" s="1"/>
  <c r="E3840" i="10"/>
  <c r="F3840" i="10" s="1"/>
  <c r="E3839" i="10"/>
  <c r="F3839" i="10" s="1"/>
  <c r="E3838" i="10"/>
  <c r="F3838" i="10" s="1"/>
  <c r="E3837" i="10"/>
  <c r="F3837" i="10" s="1"/>
  <c r="E3836" i="10"/>
  <c r="F3836" i="10" s="1"/>
  <c r="E3835" i="10"/>
  <c r="F3835" i="10" s="1"/>
  <c r="E3834" i="10"/>
  <c r="F3834" i="10" s="1"/>
  <c r="E3833" i="10"/>
  <c r="F3833" i="10" s="1"/>
  <c r="E3832" i="10"/>
  <c r="F3832" i="10" s="1"/>
  <c r="E3831" i="10"/>
  <c r="F3831" i="10" s="1"/>
  <c r="E3830" i="10"/>
  <c r="F3830" i="10" s="1"/>
  <c r="F3829" i="10"/>
  <c r="E3829" i="10"/>
  <c r="E3828" i="10"/>
  <c r="F3828" i="10" s="1"/>
  <c r="E3827" i="10"/>
  <c r="F3827" i="10" s="1"/>
  <c r="E3826" i="10"/>
  <c r="F3826" i="10" s="1"/>
  <c r="E3825" i="10"/>
  <c r="F3825" i="10" s="1"/>
  <c r="E3824" i="10"/>
  <c r="F3824" i="10" s="1"/>
  <c r="E3823" i="10"/>
  <c r="F3823" i="10" s="1"/>
  <c r="E3822" i="10"/>
  <c r="F3822" i="10" s="1"/>
  <c r="E3821" i="10"/>
  <c r="F3821" i="10" s="1"/>
  <c r="E3820" i="10"/>
  <c r="F3820" i="10" s="1"/>
  <c r="E3819" i="10"/>
  <c r="F3819" i="10" s="1"/>
  <c r="E3818" i="10"/>
  <c r="F3818" i="10" s="1"/>
  <c r="E3817" i="10"/>
  <c r="F3817" i="10" s="1"/>
  <c r="E3816" i="10"/>
  <c r="F3816" i="10" s="1"/>
  <c r="E3815" i="10"/>
  <c r="F3815" i="10" s="1"/>
  <c r="E3814" i="10"/>
  <c r="F3814" i="10" s="1"/>
  <c r="E3813" i="10"/>
  <c r="F3813" i="10" s="1"/>
  <c r="E3812" i="10"/>
  <c r="F3812" i="10" s="1"/>
  <c r="E3811" i="10"/>
  <c r="F3811" i="10" s="1"/>
  <c r="E3810" i="10"/>
  <c r="F3810" i="10" s="1"/>
  <c r="E3809" i="10"/>
  <c r="F3809" i="10" s="1"/>
  <c r="F3808" i="10"/>
  <c r="E3808" i="10"/>
  <c r="E3807" i="10"/>
  <c r="F3807" i="10" s="1"/>
  <c r="E3806" i="10"/>
  <c r="F3806" i="10" s="1"/>
  <c r="E3805" i="10"/>
  <c r="F3805" i="10" s="1"/>
  <c r="E3804" i="10"/>
  <c r="F3804" i="10" s="1"/>
  <c r="E3803" i="10"/>
  <c r="F3803" i="10" s="1"/>
  <c r="E3802" i="10"/>
  <c r="F3802" i="10" s="1"/>
  <c r="E3801" i="10"/>
  <c r="F3801" i="10" s="1"/>
  <c r="F3800" i="10"/>
  <c r="E3800" i="10"/>
  <c r="E3799" i="10"/>
  <c r="F3799" i="10" s="1"/>
  <c r="E3798" i="10"/>
  <c r="F3798" i="10" s="1"/>
  <c r="E3797" i="10"/>
  <c r="F3797" i="10" s="1"/>
  <c r="E3796" i="10"/>
  <c r="F3796" i="10" s="1"/>
  <c r="E3795" i="10"/>
  <c r="F3795" i="10" s="1"/>
  <c r="E3794" i="10"/>
  <c r="F3794" i="10" s="1"/>
  <c r="E3793" i="10"/>
  <c r="F3793" i="10" s="1"/>
  <c r="E3792" i="10"/>
  <c r="F3792" i="10" s="1"/>
  <c r="E3791" i="10"/>
  <c r="F3791" i="10" s="1"/>
  <c r="E3790" i="10"/>
  <c r="F3790" i="10" s="1"/>
  <c r="E3789" i="10"/>
  <c r="F3789" i="10" s="1"/>
  <c r="F3788" i="10"/>
  <c r="E3788" i="10"/>
  <c r="E3787" i="10"/>
  <c r="F3787" i="10" s="1"/>
  <c r="E3786" i="10"/>
  <c r="F3786" i="10" s="1"/>
  <c r="E3785" i="10"/>
  <c r="F3785" i="10" s="1"/>
  <c r="E3784" i="10"/>
  <c r="F3784" i="10" s="1"/>
  <c r="E3783" i="10"/>
  <c r="F3783" i="10" s="1"/>
  <c r="E3782" i="10"/>
  <c r="F3782" i="10" s="1"/>
  <c r="E3781" i="10"/>
  <c r="F3781" i="10" s="1"/>
  <c r="E3780" i="10"/>
  <c r="F3780" i="10" s="1"/>
  <c r="E3779" i="10"/>
  <c r="F3779" i="10" s="1"/>
  <c r="E3778" i="10"/>
  <c r="F3778" i="10" s="1"/>
  <c r="E3777" i="10"/>
  <c r="F3777" i="10" s="1"/>
  <c r="F3776" i="10"/>
  <c r="E3776" i="10"/>
  <c r="E3775" i="10"/>
  <c r="F3775" i="10" s="1"/>
  <c r="E3774" i="10"/>
  <c r="F3774" i="10" s="1"/>
  <c r="E3773" i="10"/>
  <c r="F3773" i="10" s="1"/>
  <c r="E3772" i="10"/>
  <c r="F3772" i="10" s="1"/>
  <c r="F3771" i="10"/>
  <c r="E3771" i="10"/>
  <c r="E3770" i="10"/>
  <c r="F3770" i="10" s="1"/>
  <c r="E3769" i="10"/>
  <c r="F3769" i="10" s="1"/>
  <c r="E3768" i="10"/>
  <c r="F3768" i="10" s="1"/>
  <c r="E3767" i="10"/>
  <c r="F3767" i="10" s="1"/>
  <c r="E3766" i="10"/>
  <c r="F3766" i="10" s="1"/>
  <c r="E3765" i="10"/>
  <c r="F3765" i="10" s="1"/>
  <c r="E3764" i="10"/>
  <c r="F3764" i="10" s="1"/>
  <c r="E3763" i="10"/>
  <c r="F3763" i="10" s="1"/>
  <c r="E3762" i="10"/>
  <c r="F3762" i="10" s="1"/>
  <c r="E3761" i="10"/>
  <c r="F3761" i="10" s="1"/>
  <c r="E3760" i="10"/>
  <c r="F3760" i="10" s="1"/>
  <c r="E3759" i="10"/>
  <c r="F3759" i="10" s="1"/>
  <c r="E3758" i="10"/>
  <c r="F3758" i="10" s="1"/>
  <c r="E3757" i="10"/>
  <c r="F3757" i="10" s="1"/>
  <c r="E3756" i="10"/>
  <c r="F3756" i="10" s="1"/>
  <c r="E3755" i="10"/>
  <c r="F3755" i="10" s="1"/>
  <c r="E3754" i="10"/>
  <c r="F3754" i="10" s="1"/>
  <c r="E3753" i="10"/>
  <c r="F3753" i="10" s="1"/>
  <c r="F3752" i="10"/>
  <c r="E3752" i="10"/>
  <c r="E3751" i="10"/>
  <c r="F3751" i="10" s="1"/>
  <c r="E3750" i="10"/>
  <c r="F3750" i="10" s="1"/>
  <c r="E3749" i="10"/>
  <c r="F3749" i="10" s="1"/>
  <c r="E3748" i="10"/>
  <c r="F3748" i="10" s="1"/>
  <c r="E3747" i="10"/>
  <c r="F3747" i="10" s="1"/>
  <c r="E3746" i="10"/>
  <c r="F3746" i="10" s="1"/>
  <c r="E3745" i="10"/>
  <c r="F3745" i="10" s="1"/>
  <c r="E3744" i="10"/>
  <c r="F3744" i="10" s="1"/>
  <c r="E3743" i="10"/>
  <c r="F3743" i="10" s="1"/>
  <c r="E3742" i="10"/>
  <c r="F3742" i="10" s="1"/>
  <c r="E3741" i="10"/>
  <c r="F3741" i="10" s="1"/>
  <c r="E3740" i="10"/>
  <c r="F3740" i="10" s="1"/>
  <c r="E3739" i="10"/>
  <c r="F3739" i="10" s="1"/>
  <c r="E3738" i="10"/>
  <c r="F3738" i="10" s="1"/>
  <c r="E3737" i="10"/>
  <c r="F3737" i="10" s="1"/>
  <c r="F3736" i="10"/>
  <c r="E3736" i="10"/>
  <c r="E3735" i="10"/>
  <c r="F3735" i="10" s="1"/>
  <c r="E3734" i="10"/>
  <c r="F3734" i="10" s="1"/>
  <c r="E3733" i="10"/>
  <c r="F3733" i="10" s="1"/>
  <c r="E3732" i="10"/>
  <c r="F3732" i="10" s="1"/>
  <c r="E3731" i="10"/>
  <c r="F3731" i="10" s="1"/>
  <c r="E3730" i="10"/>
  <c r="F3730" i="10" s="1"/>
  <c r="E3729" i="10"/>
  <c r="F3729" i="10" s="1"/>
  <c r="F3728" i="10"/>
  <c r="E3728" i="10"/>
  <c r="E3727" i="10"/>
  <c r="F3727" i="10" s="1"/>
  <c r="F3726" i="10"/>
  <c r="E3726" i="10"/>
  <c r="E3725" i="10"/>
  <c r="F3725" i="10" s="1"/>
  <c r="E3724" i="10"/>
  <c r="F3724" i="10" s="1"/>
  <c r="E3723" i="10"/>
  <c r="F3723" i="10" s="1"/>
  <c r="E3722" i="10"/>
  <c r="F3722" i="10" s="1"/>
  <c r="E3721" i="10"/>
  <c r="F3721" i="10" s="1"/>
  <c r="F3720" i="10"/>
  <c r="E3720" i="10"/>
  <c r="E3719" i="10"/>
  <c r="F3719" i="10" s="1"/>
  <c r="E3718" i="10"/>
  <c r="F3718" i="10" s="1"/>
  <c r="E3717" i="10"/>
  <c r="F3717" i="10" s="1"/>
  <c r="F3716" i="10"/>
  <c r="E3716" i="10"/>
  <c r="E3715" i="10"/>
  <c r="F3715" i="10" s="1"/>
  <c r="E3714" i="10"/>
  <c r="F3714" i="10" s="1"/>
  <c r="E3713" i="10"/>
  <c r="F3713" i="10" s="1"/>
  <c r="F3712" i="10"/>
  <c r="E3712" i="10"/>
  <c r="E3711" i="10"/>
  <c r="F3711" i="10" s="1"/>
  <c r="E3710" i="10"/>
  <c r="F3710" i="10" s="1"/>
  <c r="E3709" i="10"/>
  <c r="F3709" i="10" s="1"/>
  <c r="E3708" i="10"/>
  <c r="F3708" i="10" s="1"/>
  <c r="E3707" i="10"/>
  <c r="F3707" i="10" s="1"/>
  <c r="E3706" i="10"/>
  <c r="F3706" i="10" s="1"/>
  <c r="E3705" i="10"/>
  <c r="F3705" i="10" s="1"/>
  <c r="F3704" i="10"/>
  <c r="E3704" i="10"/>
  <c r="E3703" i="10"/>
  <c r="F3703" i="10" s="1"/>
  <c r="E3702" i="10"/>
  <c r="F3702" i="10" s="1"/>
  <c r="E3701" i="10"/>
  <c r="F3701" i="10" s="1"/>
  <c r="E3700" i="10"/>
  <c r="F3700" i="10" s="1"/>
  <c r="E3699" i="10"/>
  <c r="F3699" i="10" s="1"/>
  <c r="E3698" i="10"/>
  <c r="F3698" i="10" s="1"/>
  <c r="E3697" i="10"/>
  <c r="F3697" i="10" s="1"/>
  <c r="E3696" i="10"/>
  <c r="F3696" i="10" s="1"/>
  <c r="E3695" i="10"/>
  <c r="F3695" i="10" s="1"/>
  <c r="F3694" i="10"/>
  <c r="E3694" i="10"/>
  <c r="E3693" i="10"/>
  <c r="F3693" i="10" s="1"/>
  <c r="E3692" i="10"/>
  <c r="F3692" i="10" s="1"/>
  <c r="E3691" i="10"/>
  <c r="F3691" i="10" s="1"/>
  <c r="E3690" i="10"/>
  <c r="F3690" i="10" s="1"/>
  <c r="E3689" i="10"/>
  <c r="F3689" i="10" s="1"/>
  <c r="E3688" i="10"/>
  <c r="F3688" i="10" s="1"/>
  <c r="E3687" i="10"/>
  <c r="F3687" i="10" s="1"/>
  <c r="E3686" i="10"/>
  <c r="F3686" i="10" s="1"/>
  <c r="E3685" i="10"/>
  <c r="F3685" i="10" s="1"/>
  <c r="E3684" i="10"/>
  <c r="F3684" i="10" s="1"/>
  <c r="E3683" i="10"/>
  <c r="F3683" i="10" s="1"/>
  <c r="E3682" i="10"/>
  <c r="F3682" i="10" s="1"/>
  <c r="E3681" i="10"/>
  <c r="F3681" i="10" s="1"/>
  <c r="E3680" i="10"/>
  <c r="F3680" i="10" s="1"/>
  <c r="E3679" i="10"/>
  <c r="F3679" i="10" s="1"/>
  <c r="E3678" i="10"/>
  <c r="F3678" i="10" s="1"/>
  <c r="F3677" i="10"/>
  <c r="E3677" i="10"/>
  <c r="E3676" i="10"/>
  <c r="F3676" i="10" s="1"/>
  <c r="E3675" i="10"/>
  <c r="F3675" i="10" s="1"/>
  <c r="E3674" i="10"/>
  <c r="F3674" i="10" s="1"/>
  <c r="F3673" i="10"/>
  <c r="E3673" i="10"/>
  <c r="E3672" i="10"/>
  <c r="F3672" i="10" s="1"/>
  <c r="E3671" i="10"/>
  <c r="F3671" i="10" s="1"/>
  <c r="E3670" i="10"/>
  <c r="F3670" i="10" s="1"/>
  <c r="E3669" i="10"/>
  <c r="F3669" i="10" s="1"/>
  <c r="E3668" i="10"/>
  <c r="F3668" i="10" s="1"/>
  <c r="E3667" i="10"/>
  <c r="F3667" i="10" s="1"/>
  <c r="E3666" i="10"/>
  <c r="F3666" i="10" s="1"/>
  <c r="E3665" i="10"/>
  <c r="F3665" i="10" s="1"/>
  <c r="E3664" i="10"/>
  <c r="F3664" i="10" s="1"/>
  <c r="E3663" i="10"/>
  <c r="F3663" i="10" s="1"/>
  <c r="E3662" i="10"/>
  <c r="F3662" i="10" s="1"/>
  <c r="E3661" i="10"/>
  <c r="F3661" i="10" s="1"/>
  <c r="E3660" i="10"/>
  <c r="F3660" i="10" s="1"/>
  <c r="E3659" i="10"/>
  <c r="F3659" i="10" s="1"/>
  <c r="E3658" i="10"/>
  <c r="F3658" i="10" s="1"/>
  <c r="E3657" i="10"/>
  <c r="F3657" i="10" s="1"/>
  <c r="E3656" i="10"/>
  <c r="F3656" i="10" s="1"/>
  <c r="E3655" i="10"/>
  <c r="F3655" i="10" s="1"/>
  <c r="E3654" i="10"/>
  <c r="F3654" i="10" s="1"/>
  <c r="E3653" i="10"/>
  <c r="F3653" i="10" s="1"/>
  <c r="E3652" i="10"/>
  <c r="F3652" i="10" s="1"/>
  <c r="E3651" i="10"/>
  <c r="F3651" i="10" s="1"/>
  <c r="E3650" i="10"/>
  <c r="F3650" i="10" s="1"/>
  <c r="E3649" i="10"/>
  <c r="F3649" i="10" s="1"/>
  <c r="F3648" i="10"/>
  <c r="E3648" i="10"/>
  <c r="E3647" i="10"/>
  <c r="F3647" i="10" s="1"/>
  <c r="E3646" i="10"/>
  <c r="F3646" i="10" s="1"/>
  <c r="E3645" i="10"/>
  <c r="F3645" i="10" s="1"/>
  <c r="E3644" i="10"/>
  <c r="F3644" i="10" s="1"/>
  <c r="E3643" i="10"/>
  <c r="F3643" i="10" s="1"/>
  <c r="F3642" i="10"/>
  <c r="E3642" i="10"/>
  <c r="E3641" i="10"/>
  <c r="F3641" i="10" s="1"/>
  <c r="E3640" i="10"/>
  <c r="F3640" i="10" s="1"/>
  <c r="E3639" i="10"/>
  <c r="F3639" i="10" s="1"/>
  <c r="E3638" i="10"/>
  <c r="F3638" i="10" s="1"/>
  <c r="E3637" i="10"/>
  <c r="F3637" i="10" s="1"/>
  <c r="E3636" i="10"/>
  <c r="F3636" i="10" s="1"/>
  <c r="E3635" i="10"/>
  <c r="F3635" i="10" s="1"/>
  <c r="E3634" i="10"/>
  <c r="F3634" i="10" s="1"/>
  <c r="E3633" i="10"/>
  <c r="F3633" i="10" s="1"/>
  <c r="E3632" i="10"/>
  <c r="F3632" i="10" s="1"/>
  <c r="E3631" i="10"/>
  <c r="F3631" i="10" s="1"/>
  <c r="E3630" i="10"/>
  <c r="F3630" i="10" s="1"/>
  <c r="E3629" i="10"/>
  <c r="F3629" i="10" s="1"/>
  <c r="E3628" i="10"/>
  <c r="F3628" i="10" s="1"/>
  <c r="E3627" i="10"/>
  <c r="F3627" i="10" s="1"/>
  <c r="E3626" i="10"/>
  <c r="F3626" i="10" s="1"/>
  <c r="E3625" i="10"/>
  <c r="F3625" i="10" s="1"/>
  <c r="E3624" i="10"/>
  <c r="F3624" i="10" s="1"/>
  <c r="E3623" i="10"/>
  <c r="F3623" i="10" s="1"/>
  <c r="E3622" i="10"/>
  <c r="F3622" i="10" s="1"/>
  <c r="E3621" i="10"/>
  <c r="F3621" i="10" s="1"/>
  <c r="E3620" i="10"/>
  <c r="F3620" i="10" s="1"/>
  <c r="E3619" i="10"/>
  <c r="F3619" i="10" s="1"/>
  <c r="E3618" i="10"/>
  <c r="F3618" i="10" s="1"/>
  <c r="E3617" i="10"/>
  <c r="F3617" i="10" s="1"/>
  <c r="F3616" i="10"/>
  <c r="E3616" i="10"/>
  <c r="E3615" i="10"/>
  <c r="F3615" i="10" s="1"/>
  <c r="E3614" i="10"/>
  <c r="F3614" i="10" s="1"/>
  <c r="E3613" i="10"/>
  <c r="F3613" i="10" s="1"/>
  <c r="E3612" i="10"/>
  <c r="F3612" i="10" s="1"/>
  <c r="E3611" i="10"/>
  <c r="F3611" i="10" s="1"/>
  <c r="E3610" i="10"/>
  <c r="F3610" i="10" s="1"/>
  <c r="E3609" i="10"/>
  <c r="F3609" i="10" s="1"/>
  <c r="E3608" i="10"/>
  <c r="F3608" i="10" s="1"/>
  <c r="E3607" i="10"/>
  <c r="F3607" i="10" s="1"/>
  <c r="E3606" i="10"/>
  <c r="F3606" i="10" s="1"/>
  <c r="E3605" i="10"/>
  <c r="F3605" i="10" s="1"/>
  <c r="E3604" i="10"/>
  <c r="F3604" i="10" s="1"/>
  <c r="E3603" i="10"/>
  <c r="F3603" i="10" s="1"/>
  <c r="E3602" i="10"/>
  <c r="F3602" i="10" s="1"/>
  <c r="E3601" i="10"/>
  <c r="F3601" i="10" s="1"/>
  <c r="E3600" i="10"/>
  <c r="F3600" i="10" s="1"/>
  <c r="E3599" i="10"/>
  <c r="F3599" i="10" s="1"/>
  <c r="E3598" i="10"/>
  <c r="F3598" i="10" s="1"/>
  <c r="E3597" i="10"/>
  <c r="F3597" i="10" s="1"/>
  <c r="E3596" i="10"/>
  <c r="F3596" i="10" s="1"/>
  <c r="E3595" i="10"/>
  <c r="F3595" i="10" s="1"/>
  <c r="E3594" i="10"/>
  <c r="F3594" i="10" s="1"/>
  <c r="E3593" i="10"/>
  <c r="F3593" i="10" s="1"/>
  <c r="E3592" i="10"/>
  <c r="F3592" i="10" s="1"/>
  <c r="E3591" i="10"/>
  <c r="F3591" i="10" s="1"/>
  <c r="E3590" i="10"/>
  <c r="F3590" i="10" s="1"/>
  <c r="F3589" i="10"/>
  <c r="E3589" i="10"/>
  <c r="E3588" i="10"/>
  <c r="F3588" i="10" s="1"/>
  <c r="E3587" i="10"/>
  <c r="F3587" i="10" s="1"/>
  <c r="E3586" i="10"/>
  <c r="F3586" i="10" s="1"/>
  <c r="E3585" i="10"/>
  <c r="F3585" i="10" s="1"/>
  <c r="F3584" i="10"/>
  <c r="E3584" i="10"/>
  <c r="E3583" i="10"/>
  <c r="F3583" i="10" s="1"/>
  <c r="E3582" i="10"/>
  <c r="F3582" i="10" s="1"/>
  <c r="E3581" i="10"/>
  <c r="F3581" i="10" s="1"/>
  <c r="E3580" i="10"/>
  <c r="F3580" i="10" s="1"/>
  <c r="E3579" i="10"/>
  <c r="F3579" i="10" s="1"/>
  <c r="F3578" i="10"/>
  <c r="E3578" i="10"/>
  <c r="E3577" i="10"/>
  <c r="F3577" i="10" s="1"/>
  <c r="F3576" i="10"/>
  <c r="E3576" i="10"/>
  <c r="E3575" i="10"/>
  <c r="F3575" i="10" s="1"/>
  <c r="E3574" i="10"/>
  <c r="F3574" i="10" s="1"/>
  <c r="E3573" i="10"/>
  <c r="F3573" i="10" s="1"/>
  <c r="E3572" i="10"/>
  <c r="F3572" i="10" s="1"/>
  <c r="E3571" i="10"/>
  <c r="F3571" i="10" s="1"/>
  <c r="E3570" i="10"/>
  <c r="F3570" i="10" s="1"/>
  <c r="E3569" i="10"/>
  <c r="F3569" i="10" s="1"/>
  <c r="E3568" i="10"/>
  <c r="F3568" i="10" s="1"/>
  <c r="E3567" i="10"/>
  <c r="F3567" i="10" s="1"/>
  <c r="E3566" i="10"/>
  <c r="F3566" i="10" s="1"/>
  <c r="E3565" i="10"/>
  <c r="F3565" i="10" s="1"/>
  <c r="E3564" i="10"/>
  <c r="F3564" i="10" s="1"/>
  <c r="E3563" i="10"/>
  <c r="F3563" i="10" s="1"/>
  <c r="E3562" i="10"/>
  <c r="F3562" i="10" s="1"/>
  <c r="E3561" i="10"/>
  <c r="F3561" i="10" s="1"/>
  <c r="F3560" i="10"/>
  <c r="E3560" i="10"/>
  <c r="E3559" i="10"/>
  <c r="F3559" i="10" s="1"/>
  <c r="E3558" i="10"/>
  <c r="F3558" i="10" s="1"/>
  <c r="E3557" i="10"/>
  <c r="F3557" i="10" s="1"/>
  <c r="E3556" i="10"/>
  <c r="F3556" i="10" s="1"/>
  <c r="E3555" i="10"/>
  <c r="F3555" i="10" s="1"/>
  <c r="E3554" i="10"/>
  <c r="F3554" i="10" s="1"/>
  <c r="E3553" i="10"/>
  <c r="F3553" i="10" s="1"/>
  <c r="E3552" i="10"/>
  <c r="F3552" i="10" s="1"/>
  <c r="E3551" i="10"/>
  <c r="F3551" i="10" s="1"/>
  <c r="E3550" i="10"/>
  <c r="F3550" i="10" s="1"/>
  <c r="E3549" i="10"/>
  <c r="F3549" i="10" s="1"/>
  <c r="E3548" i="10"/>
  <c r="F3548" i="10" s="1"/>
  <c r="E3547" i="10"/>
  <c r="F3547" i="10" s="1"/>
  <c r="E3546" i="10"/>
  <c r="F3546" i="10" s="1"/>
  <c r="E3545" i="10"/>
  <c r="F3545" i="10" s="1"/>
  <c r="E3544" i="10"/>
  <c r="F3544" i="10" s="1"/>
  <c r="E3543" i="10"/>
  <c r="F3543" i="10" s="1"/>
  <c r="E3542" i="10"/>
  <c r="F3542" i="10" s="1"/>
  <c r="E3541" i="10"/>
  <c r="F3541" i="10" s="1"/>
  <c r="E3540" i="10"/>
  <c r="F3540" i="10" s="1"/>
  <c r="E3539" i="10"/>
  <c r="F3539" i="10" s="1"/>
  <c r="E3538" i="10"/>
  <c r="F3538" i="10" s="1"/>
  <c r="E3537" i="10"/>
  <c r="F3537" i="10" s="1"/>
  <c r="E3536" i="10"/>
  <c r="F3536" i="10" s="1"/>
  <c r="E3535" i="10"/>
  <c r="F3535" i="10" s="1"/>
  <c r="E3534" i="10"/>
  <c r="F3534" i="10" s="1"/>
  <c r="E3533" i="10"/>
  <c r="F3533" i="10" s="1"/>
  <c r="E3532" i="10"/>
  <c r="F3532" i="10" s="1"/>
  <c r="E3531" i="10"/>
  <c r="F3531" i="10" s="1"/>
  <c r="E3530" i="10"/>
  <c r="F3530" i="10" s="1"/>
  <c r="E3529" i="10"/>
  <c r="F3529" i="10" s="1"/>
  <c r="E3528" i="10"/>
  <c r="F3528" i="10" s="1"/>
  <c r="E3527" i="10"/>
  <c r="F3527" i="10" s="1"/>
  <c r="E3526" i="10"/>
  <c r="F3526" i="10" s="1"/>
  <c r="E3525" i="10"/>
  <c r="F3525" i="10" s="1"/>
  <c r="E3524" i="10"/>
  <c r="F3524" i="10" s="1"/>
  <c r="E3523" i="10"/>
  <c r="F3523" i="10" s="1"/>
  <c r="E3522" i="10"/>
  <c r="F3522" i="10" s="1"/>
  <c r="E3521" i="10"/>
  <c r="F3521" i="10" s="1"/>
  <c r="E3520" i="10"/>
  <c r="F3520" i="10" s="1"/>
  <c r="E3519" i="10"/>
  <c r="F3519" i="10" s="1"/>
  <c r="E3518" i="10"/>
  <c r="F3518" i="10" s="1"/>
  <c r="E3517" i="10"/>
  <c r="F3517" i="10" s="1"/>
  <c r="E3516" i="10"/>
  <c r="F3516" i="10" s="1"/>
  <c r="E3515" i="10"/>
  <c r="F3515" i="10" s="1"/>
  <c r="E3514" i="10"/>
  <c r="F3514" i="10" s="1"/>
  <c r="E3513" i="10"/>
  <c r="F3513" i="10" s="1"/>
  <c r="E3512" i="10"/>
  <c r="F3512" i="10" s="1"/>
  <c r="E3511" i="10"/>
  <c r="F3511" i="10" s="1"/>
  <c r="E3510" i="10"/>
  <c r="F3510" i="10" s="1"/>
  <c r="E3509" i="10"/>
  <c r="F3509" i="10" s="1"/>
  <c r="E3508" i="10"/>
  <c r="F3508" i="10" s="1"/>
  <c r="E3507" i="10"/>
  <c r="F3507" i="10" s="1"/>
  <c r="E3506" i="10"/>
  <c r="F3506" i="10" s="1"/>
  <c r="E3505" i="10"/>
  <c r="F3505" i="10" s="1"/>
  <c r="E3504" i="10"/>
  <c r="F3504" i="10" s="1"/>
  <c r="E3503" i="10"/>
  <c r="F3503" i="10" s="1"/>
  <c r="E3502" i="10"/>
  <c r="F3502" i="10" s="1"/>
  <c r="E3501" i="10"/>
  <c r="F3501" i="10" s="1"/>
  <c r="E3500" i="10"/>
  <c r="F3500" i="10" s="1"/>
  <c r="E3499" i="10"/>
  <c r="F3499" i="10" s="1"/>
  <c r="E3498" i="10"/>
  <c r="F3498" i="10" s="1"/>
  <c r="E3497" i="10"/>
  <c r="F3497" i="10" s="1"/>
  <c r="E3496" i="10"/>
  <c r="F3496" i="10" s="1"/>
  <c r="E3495" i="10"/>
  <c r="F3495" i="10" s="1"/>
  <c r="E3494" i="10"/>
  <c r="F3494" i="10" s="1"/>
  <c r="E3493" i="10"/>
  <c r="F3493" i="10" s="1"/>
  <c r="E3492" i="10"/>
  <c r="F3492" i="10" s="1"/>
  <c r="E3491" i="10"/>
  <c r="F3491" i="10" s="1"/>
  <c r="E3490" i="10"/>
  <c r="F3490" i="10" s="1"/>
  <c r="E3489" i="10"/>
  <c r="F3489" i="10" s="1"/>
  <c r="E3488" i="10"/>
  <c r="F3488" i="10" s="1"/>
  <c r="E3487" i="10"/>
  <c r="F3487" i="10" s="1"/>
  <c r="E3486" i="10"/>
  <c r="F3486" i="10" s="1"/>
  <c r="E3485" i="10"/>
  <c r="F3485" i="10" s="1"/>
  <c r="F3484" i="10"/>
  <c r="E3484" i="10"/>
  <c r="E3483" i="10"/>
  <c r="F3483" i="10" s="1"/>
  <c r="E3482" i="10"/>
  <c r="F3482" i="10" s="1"/>
  <c r="E3481" i="10"/>
  <c r="F3481" i="10" s="1"/>
  <c r="E3480" i="10"/>
  <c r="F3480" i="10" s="1"/>
  <c r="E3479" i="10"/>
  <c r="F3479" i="10" s="1"/>
  <c r="E3478" i="10"/>
  <c r="F3478" i="10" s="1"/>
  <c r="E3477" i="10"/>
  <c r="F3477" i="10" s="1"/>
  <c r="E3476" i="10"/>
  <c r="F3476" i="10" s="1"/>
  <c r="E3475" i="10"/>
  <c r="F3475" i="10" s="1"/>
  <c r="E3474" i="10"/>
  <c r="F3474" i="10" s="1"/>
  <c r="E3473" i="10"/>
  <c r="F3473" i="10" s="1"/>
  <c r="E3472" i="10"/>
  <c r="F3472" i="10" s="1"/>
  <c r="E3471" i="10"/>
  <c r="F3471" i="10" s="1"/>
  <c r="E3470" i="10"/>
  <c r="F3470" i="10" s="1"/>
  <c r="E3469" i="10"/>
  <c r="F3469" i="10" s="1"/>
  <c r="E3468" i="10"/>
  <c r="F3468" i="10" s="1"/>
  <c r="E3467" i="10"/>
  <c r="F3467" i="10" s="1"/>
  <c r="E3466" i="10"/>
  <c r="F3466" i="10" s="1"/>
  <c r="E3465" i="10"/>
  <c r="F3465" i="10" s="1"/>
  <c r="E3464" i="10"/>
  <c r="F3464" i="10" s="1"/>
  <c r="E3463" i="10"/>
  <c r="F3463" i="10" s="1"/>
  <c r="E3462" i="10"/>
  <c r="F3462" i="10" s="1"/>
  <c r="E3461" i="10"/>
  <c r="F3461" i="10" s="1"/>
  <c r="E3460" i="10"/>
  <c r="F3460" i="10" s="1"/>
  <c r="F3459" i="10"/>
  <c r="E3459" i="10"/>
  <c r="E3458" i="10"/>
  <c r="F3458" i="10" s="1"/>
  <c r="E3457" i="10"/>
  <c r="F3457" i="10" s="1"/>
  <c r="E3456" i="10"/>
  <c r="F3456" i="10" s="1"/>
  <c r="E3455" i="10"/>
  <c r="F3455" i="10" s="1"/>
  <c r="E3454" i="10"/>
  <c r="F3454" i="10" s="1"/>
  <c r="E3453" i="10"/>
  <c r="F3453" i="10" s="1"/>
  <c r="E3452" i="10"/>
  <c r="F3452" i="10" s="1"/>
  <c r="E3451" i="10"/>
  <c r="F3451" i="10" s="1"/>
  <c r="E3450" i="10"/>
  <c r="F3450" i="10" s="1"/>
  <c r="E3449" i="10"/>
  <c r="F3449" i="10" s="1"/>
  <c r="E3448" i="10"/>
  <c r="F3448" i="10" s="1"/>
  <c r="E3447" i="10"/>
  <c r="F3447" i="10" s="1"/>
  <c r="E3446" i="10"/>
  <c r="F3446" i="10" s="1"/>
  <c r="E3445" i="10"/>
  <c r="F3445" i="10" s="1"/>
  <c r="E3444" i="10"/>
  <c r="F3444" i="10" s="1"/>
  <c r="E3443" i="10"/>
  <c r="F3443" i="10" s="1"/>
  <c r="E3442" i="10"/>
  <c r="F3442" i="10" s="1"/>
  <c r="E3441" i="10"/>
  <c r="F3441" i="10" s="1"/>
  <c r="E3440" i="10"/>
  <c r="F3440" i="10" s="1"/>
  <c r="E3439" i="10"/>
  <c r="F3439" i="10" s="1"/>
  <c r="E3438" i="10"/>
  <c r="F3438" i="10" s="1"/>
  <c r="E3437" i="10"/>
  <c r="F3437" i="10" s="1"/>
  <c r="E3436" i="10"/>
  <c r="F3436" i="10" s="1"/>
  <c r="F3435" i="10"/>
  <c r="E3435" i="10"/>
  <c r="E3434" i="10"/>
  <c r="F3434" i="10" s="1"/>
  <c r="E3433" i="10"/>
  <c r="F3433" i="10" s="1"/>
  <c r="E3432" i="10"/>
  <c r="F3432" i="10" s="1"/>
  <c r="E3431" i="10"/>
  <c r="F3431" i="10" s="1"/>
  <c r="E3430" i="10"/>
  <c r="F3430" i="10" s="1"/>
  <c r="E3429" i="10"/>
  <c r="F3429" i="10" s="1"/>
  <c r="E3428" i="10"/>
  <c r="F3428" i="10" s="1"/>
  <c r="E3427" i="10"/>
  <c r="F3427" i="10" s="1"/>
  <c r="E3426" i="10"/>
  <c r="F3426" i="10" s="1"/>
  <c r="E3425" i="10"/>
  <c r="F3425" i="10" s="1"/>
  <c r="E3424" i="10"/>
  <c r="F3424" i="10" s="1"/>
  <c r="F3423" i="10"/>
  <c r="E3423" i="10"/>
  <c r="E3422" i="10"/>
  <c r="F3422" i="10" s="1"/>
  <c r="E3421" i="10"/>
  <c r="F3421" i="10" s="1"/>
  <c r="E3420" i="10"/>
  <c r="F3420" i="10" s="1"/>
  <c r="F3419" i="10"/>
  <c r="E3419" i="10"/>
  <c r="E3418" i="10"/>
  <c r="F3418" i="10" s="1"/>
  <c r="F3417" i="10"/>
  <c r="E3417" i="10"/>
  <c r="E3416" i="10"/>
  <c r="F3416" i="10" s="1"/>
  <c r="E3415" i="10"/>
  <c r="F3415" i="10" s="1"/>
  <c r="E3414" i="10"/>
  <c r="F3414" i="10" s="1"/>
  <c r="E3413" i="10"/>
  <c r="F3413" i="10" s="1"/>
  <c r="E3412" i="10"/>
  <c r="F3412" i="10" s="1"/>
  <c r="F3411" i="10"/>
  <c r="E3411" i="10"/>
  <c r="E3410" i="10"/>
  <c r="F3410" i="10" s="1"/>
  <c r="E3409" i="10"/>
  <c r="F3409" i="10" s="1"/>
  <c r="E3408" i="10"/>
  <c r="F3408" i="10" s="1"/>
  <c r="E3407" i="10"/>
  <c r="F3407" i="10" s="1"/>
  <c r="E3406" i="10"/>
  <c r="F3406" i="10" s="1"/>
  <c r="F3405" i="10"/>
  <c r="E3405" i="10"/>
  <c r="E3404" i="10"/>
  <c r="F3404" i="10" s="1"/>
  <c r="E3403" i="10"/>
  <c r="F3403" i="10" s="1"/>
  <c r="E3402" i="10"/>
  <c r="F3402" i="10" s="1"/>
  <c r="E3401" i="10"/>
  <c r="F3401" i="10" s="1"/>
  <c r="E3400" i="10"/>
  <c r="F3400" i="10" s="1"/>
  <c r="E3399" i="10"/>
  <c r="F3399" i="10" s="1"/>
  <c r="E3398" i="10"/>
  <c r="F3398" i="10" s="1"/>
  <c r="E3397" i="10"/>
  <c r="F3397" i="10" s="1"/>
  <c r="E3396" i="10"/>
  <c r="F3396" i="10" s="1"/>
  <c r="E3395" i="10"/>
  <c r="F3395" i="10" s="1"/>
  <c r="E3394" i="10"/>
  <c r="F3394" i="10" s="1"/>
  <c r="E3393" i="10"/>
  <c r="F3393" i="10" s="1"/>
  <c r="E3392" i="10"/>
  <c r="F3392" i="10" s="1"/>
  <c r="E3391" i="10"/>
  <c r="F3391" i="10" s="1"/>
  <c r="E3390" i="10"/>
  <c r="F3390" i="10" s="1"/>
  <c r="E3389" i="10"/>
  <c r="F3389" i="10" s="1"/>
  <c r="F3388" i="10"/>
  <c r="E3388" i="10"/>
  <c r="E3387" i="10"/>
  <c r="F3387" i="10" s="1"/>
  <c r="E3386" i="10"/>
  <c r="F3386" i="10" s="1"/>
  <c r="E3385" i="10"/>
  <c r="F3385" i="10" s="1"/>
  <c r="E3384" i="10"/>
  <c r="F3384" i="10" s="1"/>
  <c r="E3383" i="10"/>
  <c r="F3383" i="10" s="1"/>
  <c r="E3382" i="10"/>
  <c r="F3382" i="10" s="1"/>
  <c r="E3381" i="10"/>
  <c r="F3381" i="10" s="1"/>
  <c r="E3380" i="10"/>
  <c r="F3380" i="10" s="1"/>
  <c r="E3379" i="10"/>
  <c r="F3379" i="10" s="1"/>
  <c r="E3378" i="10"/>
  <c r="F3378" i="10" s="1"/>
  <c r="E3377" i="10"/>
  <c r="F3377" i="10" s="1"/>
  <c r="E3376" i="10"/>
  <c r="F3376" i="10" s="1"/>
  <c r="E3375" i="10"/>
  <c r="F3375" i="10" s="1"/>
  <c r="E3374" i="10"/>
  <c r="F3374" i="10" s="1"/>
  <c r="E3373" i="10"/>
  <c r="F3373" i="10" s="1"/>
  <c r="E3372" i="10"/>
  <c r="F3372" i="10" s="1"/>
  <c r="F3371" i="10"/>
  <c r="E3371" i="10"/>
  <c r="E3370" i="10"/>
  <c r="F3370" i="10" s="1"/>
  <c r="E3369" i="10"/>
  <c r="F3369" i="10" s="1"/>
  <c r="E3368" i="10"/>
  <c r="F3368" i="10" s="1"/>
  <c r="E3367" i="10"/>
  <c r="F3367" i="10" s="1"/>
  <c r="E3366" i="10"/>
  <c r="F3366" i="10" s="1"/>
  <c r="E3365" i="10"/>
  <c r="F3365" i="10" s="1"/>
  <c r="F3364" i="10"/>
  <c r="E3364" i="10"/>
  <c r="E3363" i="10"/>
  <c r="F3363" i="10" s="1"/>
  <c r="E3362" i="10"/>
  <c r="F3362" i="10" s="1"/>
  <c r="F3361" i="10"/>
  <c r="E3361" i="10"/>
  <c r="E3360" i="10"/>
  <c r="F3360" i="10" s="1"/>
  <c r="E3359" i="10"/>
  <c r="F3359" i="10" s="1"/>
  <c r="E3358" i="10"/>
  <c r="F3358" i="10" s="1"/>
  <c r="E3357" i="10"/>
  <c r="F3357" i="10" s="1"/>
  <c r="E3356" i="10"/>
  <c r="F3356" i="10" s="1"/>
  <c r="E3355" i="10"/>
  <c r="F3355" i="10" s="1"/>
  <c r="E3354" i="10"/>
  <c r="F3354" i="10" s="1"/>
  <c r="E3353" i="10"/>
  <c r="F3353" i="10" s="1"/>
  <c r="E3352" i="10"/>
  <c r="F3352" i="10" s="1"/>
  <c r="E3351" i="10"/>
  <c r="F3351" i="10" s="1"/>
  <c r="E3350" i="10"/>
  <c r="F3350" i="10" s="1"/>
  <c r="E3349" i="10"/>
  <c r="F3349" i="10" s="1"/>
  <c r="E3348" i="10"/>
  <c r="F3348" i="10" s="1"/>
  <c r="E3347" i="10"/>
  <c r="F3347" i="10" s="1"/>
  <c r="E3346" i="10"/>
  <c r="F3346" i="10" s="1"/>
  <c r="E3345" i="10"/>
  <c r="F3345" i="10" s="1"/>
  <c r="F3344" i="10"/>
  <c r="E3344" i="10"/>
  <c r="E3343" i="10"/>
  <c r="F3343" i="10" s="1"/>
  <c r="E3342" i="10"/>
  <c r="F3342" i="10" s="1"/>
  <c r="E3341" i="10"/>
  <c r="F3341" i="10" s="1"/>
  <c r="E3340" i="10"/>
  <c r="F3340" i="10" s="1"/>
  <c r="E3339" i="10"/>
  <c r="F3339" i="10" s="1"/>
  <c r="E3338" i="10"/>
  <c r="F3338" i="10" s="1"/>
  <c r="E3337" i="10"/>
  <c r="F3337" i="10" s="1"/>
  <c r="E3336" i="10"/>
  <c r="F3336" i="10" s="1"/>
  <c r="E3335" i="10"/>
  <c r="F3335" i="10" s="1"/>
  <c r="E3334" i="10"/>
  <c r="F3334" i="10" s="1"/>
  <c r="E3333" i="10"/>
  <c r="F3333" i="10" s="1"/>
  <c r="E3332" i="10"/>
  <c r="F3332" i="10" s="1"/>
  <c r="F3331" i="10"/>
  <c r="E3331" i="10"/>
  <c r="E3330" i="10"/>
  <c r="F3330" i="10" s="1"/>
  <c r="E3329" i="10"/>
  <c r="F3329" i="10" s="1"/>
  <c r="F3328" i="10"/>
  <c r="E3328" i="10"/>
  <c r="E3327" i="10"/>
  <c r="F3327" i="10" s="1"/>
  <c r="E3326" i="10"/>
  <c r="F3326" i="10" s="1"/>
  <c r="E3325" i="10"/>
  <c r="F3325" i="10" s="1"/>
  <c r="E3324" i="10"/>
  <c r="F3324" i="10" s="1"/>
  <c r="E3323" i="10"/>
  <c r="F3323" i="10" s="1"/>
  <c r="E3322" i="10"/>
  <c r="F3322" i="10" s="1"/>
  <c r="E3321" i="10"/>
  <c r="F3321" i="10" s="1"/>
  <c r="F3320" i="10"/>
  <c r="E3320" i="10"/>
  <c r="E3319" i="10"/>
  <c r="F3319" i="10" s="1"/>
  <c r="E3318" i="10"/>
  <c r="F3318" i="10" s="1"/>
  <c r="E3317" i="10"/>
  <c r="F3317" i="10" s="1"/>
  <c r="E3316" i="10"/>
  <c r="F3316" i="10" s="1"/>
  <c r="F3315" i="10"/>
  <c r="E3315" i="10"/>
  <c r="E3314" i="10"/>
  <c r="F3314" i="10" s="1"/>
  <c r="E3313" i="10"/>
  <c r="F3313" i="10" s="1"/>
  <c r="E3312" i="10"/>
  <c r="F3312" i="10" s="1"/>
  <c r="E3311" i="10"/>
  <c r="F3311" i="10" s="1"/>
  <c r="E3310" i="10"/>
  <c r="F3310" i="10" s="1"/>
  <c r="E3309" i="10"/>
  <c r="F3309" i="10" s="1"/>
  <c r="E3308" i="10"/>
  <c r="F3308" i="10" s="1"/>
  <c r="E3307" i="10"/>
  <c r="F3307" i="10" s="1"/>
  <c r="E3306" i="10"/>
  <c r="F3306" i="10" s="1"/>
  <c r="E3305" i="10"/>
  <c r="F3305" i="10" s="1"/>
  <c r="E3304" i="10"/>
  <c r="F3304" i="10" s="1"/>
  <c r="E3303" i="10"/>
  <c r="F3303" i="10" s="1"/>
  <c r="E3302" i="10"/>
  <c r="F3302" i="10" s="1"/>
  <c r="E3301" i="10"/>
  <c r="F3301" i="10" s="1"/>
  <c r="E3300" i="10"/>
  <c r="F3300" i="10" s="1"/>
  <c r="E3299" i="10"/>
  <c r="F3299" i="10" s="1"/>
  <c r="E3298" i="10"/>
  <c r="F3298" i="10" s="1"/>
  <c r="E3297" i="10"/>
  <c r="F3297" i="10" s="1"/>
  <c r="E3296" i="10"/>
  <c r="F3296" i="10" s="1"/>
  <c r="E3295" i="10"/>
  <c r="F3295" i="10" s="1"/>
  <c r="F3294" i="10"/>
  <c r="E3294" i="10"/>
  <c r="E3293" i="10"/>
  <c r="F3293" i="10" s="1"/>
  <c r="E3292" i="10"/>
  <c r="F3292" i="10" s="1"/>
  <c r="E3291" i="10"/>
  <c r="F3291" i="10" s="1"/>
  <c r="E3290" i="10"/>
  <c r="F3290" i="10" s="1"/>
  <c r="E3289" i="10"/>
  <c r="F3289" i="10" s="1"/>
  <c r="E3288" i="10"/>
  <c r="F3288" i="10" s="1"/>
  <c r="E3287" i="10"/>
  <c r="F3287" i="10" s="1"/>
  <c r="E3286" i="10"/>
  <c r="F3286" i="10" s="1"/>
  <c r="F3285" i="10"/>
  <c r="E3285" i="10"/>
  <c r="E3284" i="10"/>
  <c r="F3284" i="10" s="1"/>
  <c r="E3283" i="10"/>
  <c r="F3283" i="10" s="1"/>
  <c r="E3282" i="10"/>
  <c r="F3282" i="10" s="1"/>
  <c r="E3281" i="10"/>
  <c r="F3281" i="10" s="1"/>
  <c r="E3280" i="10"/>
  <c r="F3280" i="10" s="1"/>
  <c r="E3279" i="10"/>
  <c r="F3279" i="10" s="1"/>
  <c r="E3278" i="10"/>
  <c r="F3278" i="10" s="1"/>
  <c r="E3277" i="10"/>
  <c r="F3277" i="10" s="1"/>
  <c r="E3276" i="10"/>
  <c r="F3276" i="10" s="1"/>
  <c r="E3275" i="10"/>
  <c r="F3275" i="10" s="1"/>
  <c r="E3274" i="10"/>
  <c r="F3274" i="10" s="1"/>
  <c r="E3273" i="10"/>
  <c r="F3273" i="10" s="1"/>
  <c r="E3272" i="10"/>
  <c r="F3272" i="10" s="1"/>
  <c r="E3271" i="10"/>
  <c r="F3271" i="10" s="1"/>
  <c r="E3270" i="10"/>
  <c r="F3270" i="10" s="1"/>
  <c r="E3269" i="10"/>
  <c r="F3269" i="10" s="1"/>
  <c r="E3268" i="10"/>
  <c r="F3268" i="10" s="1"/>
  <c r="E3267" i="10"/>
  <c r="F3267" i="10" s="1"/>
  <c r="E3266" i="10"/>
  <c r="F3266" i="10" s="1"/>
  <c r="E3265" i="10"/>
  <c r="F3265" i="10" s="1"/>
  <c r="E3264" i="10"/>
  <c r="F3264" i="10" s="1"/>
  <c r="E3263" i="10"/>
  <c r="F3263" i="10" s="1"/>
  <c r="E3262" i="10"/>
  <c r="F3262" i="10" s="1"/>
  <c r="E3261" i="10"/>
  <c r="F3261" i="10" s="1"/>
  <c r="E3260" i="10"/>
  <c r="F3260" i="10" s="1"/>
  <c r="E3259" i="10"/>
  <c r="F3259" i="10" s="1"/>
  <c r="E3258" i="10"/>
  <c r="F3258" i="10" s="1"/>
  <c r="E3257" i="10"/>
  <c r="F3257" i="10" s="1"/>
  <c r="E3256" i="10"/>
  <c r="F3256" i="10" s="1"/>
  <c r="E3255" i="10"/>
  <c r="F3255" i="10" s="1"/>
  <c r="E3254" i="10"/>
  <c r="F3254" i="10" s="1"/>
  <c r="E3253" i="10"/>
  <c r="F3253" i="10" s="1"/>
  <c r="E3252" i="10"/>
  <c r="F3252" i="10" s="1"/>
  <c r="F3251" i="10"/>
  <c r="E3251" i="10"/>
  <c r="E3250" i="10"/>
  <c r="F3250" i="10" s="1"/>
  <c r="E3249" i="10"/>
  <c r="F3249" i="10" s="1"/>
  <c r="E3248" i="10"/>
  <c r="F3248" i="10" s="1"/>
  <c r="F3247" i="10"/>
  <c r="E3247" i="10"/>
  <c r="E3246" i="10"/>
  <c r="F3246" i="10" s="1"/>
  <c r="E3245" i="10"/>
  <c r="F3245" i="10" s="1"/>
  <c r="E3244" i="10"/>
  <c r="F3244" i="10" s="1"/>
  <c r="E3243" i="10"/>
  <c r="F3243" i="10" s="1"/>
  <c r="E3242" i="10"/>
  <c r="F3242" i="10" s="1"/>
  <c r="E3241" i="10"/>
  <c r="F3241" i="10" s="1"/>
  <c r="E3240" i="10"/>
  <c r="F3240" i="10" s="1"/>
  <c r="E3239" i="10"/>
  <c r="F3239" i="10" s="1"/>
  <c r="E3238" i="10"/>
  <c r="F3238" i="10" s="1"/>
  <c r="E3237" i="10"/>
  <c r="F3237" i="10" s="1"/>
  <c r="E3236" i="10"/>
  <c r="F3236" i="10" s="1"/>
  <c r="E3235" i="10"/>
  <c r="F3235" i="10" s="1"/>
  <c r="E3234" i="10"/>
  <c r="F3234" i="10" s="1"/>
  <c r="E3233" i="10"/>
  <c r="F3233" i="10" s="1"/>
  <c r="E3232" i="10"/>
  <c r="F3232" i="10" s="1"/>
  <c r="E3231" i="10"/>
  <c r="F3231" i="10" s="1"/>
  <c r="E3230" i="10"/>
  <c r="F3230" i="10" s="1"/>
  <c r="E3229" i="10"/>
  <c r="F3229" i="10" s="1"/>
  <c r="E3228" i="10"/>
  <c r="F3228" i="10" s="1"/>
  <c r="E3227" i="10"/>
  <c r="F3227" i="10" s="1"/>
  <c r="E3226" i="10"/>
  <c r="F3226" i="10" s="1"/>
  <c r="E3225" i="10"/>
  <c r="F3225" i="10" s="1"/>
  <c r="E3224" i="10"/>
  <c r="F3224" i="10" s="1"/>
  <c r="E3223" i="10"/>
  <c r="F3223" i="10" s="1"/>
  <c r="E3222" i="10"/>
  <c r="F3222" i="10" s="1"/>
  <c r="F3221" i="10"/>
  <c r="E3221" i="10"/>
  <c r="E3220" i="10"/>
  <c r="F3220" i="10" s="1"/>
  <c r="F3219" i="10"/>
  <c r="E3219" i="10"/>
  <c r="E3218" i="10"/>
  <c r="F3218" i="10" s="1"/>
  <c r="E3217" i="10"/>
  <c r="F3217" i="10" s="1"/>
  <c r="E3216" i="10"/>
  <c r="F3216" i="10" s="1"/>
  <c r="E3215" i="10"/>
  <c r="F3215" i="10" s="1"/>
  <c r="E3214" i="10"/>
  <c r="F3214" i="10" s="1"/>
  <c r="E3213" i="10"/>
  <c r="F3213" i="10" s="1"/>
  <c r="E3212" i="10"/>
  <c r="F3212" i="10" s="1"/>
  <c r="E3211" i="10"/>
  <c r="F3211" i="10" s="1"/>
  <c r="E3210" i="10"/>
  <c r="F3210" i="10" s="1"/>
  <c r="E3209" i="10"/>
  <c r="F3209" i="10" s="1"/>
  <c r="E3208" i="10"/>
  <c r="F3208" i="10" s="1"/>
  <c r="E3207" i="10"/>
  <c r="F3207" i="10" s="1"/>
  <c r="E3206" i="10"/>
  <c r="F3206" i="10" s="1"/>
  <c r="E3205" i="10"/>
  <c r="F3205" i="10" s="1"/>
  <c r="E3204" i="10"/>
  <c r="F3204" i="10" s="1"/>
  <c r="E3203" i="10"/>
  <c r="F3203" i="10" s="1"/>
  <c r="E3202" i="10"/>
  <c r="F3202" i="10" s="1"/>
  <c r="E3201" i="10"/>
  <c r="F3201" i="10" s="1"/>
  <c r="E3200" i="10"/>
  <c r="F3200" i="10" s="1"/>
  <c r="E3199" i="10"/>
  <c r="F3199" i="10" s="1"/>
  <c r="E3198" i="10"/>
  <c r="F3198" i="10" s="1"/>
  <c r="E3197" i="10"/>
  <c r="F3197" i="10" s="1"/>
  <c r="E3196" i="10"/>
  <c r="F3196" i="10" s="1"/>
  <c r="E3195" i="10"/>
  <c r="F3195" i="10" s="1"/>
  <c r="E3194" i="10"/>
  <c r="F3194" i="10" s="1"/>
  <c r="E3193" i="10"/>
  <c r="F3193" i="10" s="1"/>
  <c r="E3192" i="10"/>
  <c r="F3192" i="10" s="1"/>
  <c r="E3191" i="10"/>
  <c r="F3191" i="10" s="1"/>
  <c r="E3190" i="10"/>
  <c r="F3190" i="10" s="1"/>
  <c r="E3189" i="10"/>
  <c r="F3189" i="10" s="1"/>
  <c r="E3188" i="10"/>
  <c r="F3188" i="10" s="1"/>
  <c r="E3187" i="10"/>
  <c r="F3187" i="10" s="1"/>
  <c r="E3186" i="10"/>
  <c r="F3186" i="10" s="1"/>
  <c r="E3185" i="10"/>
  <c r="F3185" i="10" s="1"/>
  <c r="E3184" i="10"/>
  <c r="F3184" i="10" s="1"/>
  <c r="E3183" i="10"/>
  <c r="F3183" i="10" s="1"/>
  <c r="E3182" i="10"/>
  <c r="F3182" i="10" s="1"/>
  <c r="E3181" i="10"/>
  <c r="F3181" i="10" s="1"/>
  <c r="E3180" i="10"/>
  <c r="F3180" i="10" s="1"/>
  <c r="E3179" i="10"/>
  <c r="F3179" i="10" s="1"/>
  <c r="E3178" i="10"/>
  <c r="F3178" i="10" s="1"/>
  <c r="F3177" i="10"/>
  <c r="E3177" i="10"/>
  <c r="E3176" i="10"/>
  <c r="F3176" i="10" s="1"/>
  <c r="E3175" i="10"/>
  <c r="F3175" i="10" s="1"/>
  <c r="E3174" i="10"/>
  <c r="F3174" i="10" s="1"/>
  <c r="E3173" i="10"/>
  <c r="F3173" i="10" s="1"/>
  <c r="E3172" i="10"/>
  <c r="F3172" i="10" s="1"/>
  <c r="F3171" i="10"/>
  <c r="E3171" i="10"/>
  <c r="E3170" i="10"/>
  <c r="F3170" i="10" s="1"/>
  <c r="E3169" i="10"/>
  <c r="F3169" i="10" s="1"/>
  <c r="E3168" i="10"/>
  <c r="F3168" i="10" s="1"/>
  <c r="E3167" i="10"/>
  <c r="F3167" i="10" s="1"/>
  <c r="E3166" i="10"/>
  <c r="F3166" i="10" s="1"/>
  <c r="E3165" i="10"/>
  <c r="F3165" i="10" s="1"/>
  <c r="E3164" i="10"/>
  <c r="F3164" i="10" s="1"/>
  <c r="E3163" i="10"/>
  <c r="F3163" i="10" s="1"/>
  <c r="E3162" i="10"/>
  <c r="F3162" i="10" s="1"/>
  <c r="E3161" i="10"/>
  <c r="F3161" i="10" s="1"/>
  <c r="E3160" i="10"/>
  <c r="F3160" i="10" s="1"/>
  <c r="E3159" i="10"/>
  <c r="F3159" i="10" s="1"/>
  <c r="E3158" i="10"/>
  <c r="F3158" i="10" s="1"/>
  <c r="E3157" i="10"/>
  <c r="F3157" i="10" s="1"/>
  <c r="E3156" i="10"/>
  <c r="F3156" i="10" s="1"/>
  <c r="F3155" i="10"/>
  <c r="E3155" i="10"/>
  <c r="E3154" i="10"/>
  <c r="F3154" i="10" s="1"/>
  <c r="E3153" i="10"/>
  <c r="F3153" i="10" s="1"/>
  <c r="E3152" i="10"/>
  <c r="F3152" i="10" s="1"/>
  <c r="E3151" i="10"/>
  <c r="F3151" i="10" s="1"/>
  <c r="E3150" i="10"/>
  <c r="F3150" i="10" s="1"/>
  <c r="E3149" i="10"/>
  <c r="F3149" i="10" s="1"/>
  <c r="E3148" i="10"/>
  <c r="F3148" i="10" s="1"/>
  <c r="F3147" i="10"/>
  <c r="E3147" i="10"/>
  <c r="E3146" i="10"/>
  <c r="F3146" i="10" s="1"/>
  <c r="E3145" i="10"/>
  <c r="F3145" i="10" s="1"/>
  <c r="E3144" i="10"/>
  <c r="F3144" i="10" s="1"/>
  <c r="E3143" i="10"/>
  <c r="F3143" i="10" s="1"/>
  <c r="E3142" i="10"/>
  <c r="F3142" i="10" s="1"/>
  <c r="E3141" i="10"/>
  <c r="F3141" i="10" s="1"/>
  <c r="E3140" i="10"/>
  <c r="F3140" i="10" s="1"/>
  <c r="E3139" i="10"/>
  <c r="F3139" i="10" s="1"/>
  <c r="E3138" i="10"/>
  <c r="F3138" i="10" s="1"/>
  <c r="E3137" i="10"/>
  <c r="F3137" i="10" s="1"/>
  <c r="E3136" i="10"/>
  <c r="F3136" i="10" s="1"/>
  <c r="E3135" i="10"/>
  <c r="F3135" i="10" s="1"/>
  <c r="E3134" i="10"/>
  <c r="F3134" i="10" s="1"/>
  <c r="E3133" i="10"/>
  <c r="F3133" i="10" s="1"/>
  <c r="E3132" i="10"/>
  <c r="F3132" i="10" s="1"/>
  <c r="F3131" i="10"/>
  <c r="E3131" i="10"/>
  <c r="E3130" i="10"/>
  <c r="F3130" i="10" s="1"/>
  <c r="E3129" i="10"/>
  <c r="F3129" i="10" s="1"/>
  <c r="E3128" i="10"/>
  <c r="F3128" i="10" s="1"/>
  <c r="E3127" i="10"/>
  <c r="F3127" i="10" s="1"/>
  <c r="E3126" i="10"/>
  <c r="F3126" i="10" s="1"/>
  <c r="E3125" i="10"/>
  <c r="F3125" i="10" s="1"/>
  <c r="E3124" i="10"/>
  <c r="F3124" i="10" s="1"/>
  <c r="E3123" i="10"/>
  <c r="F3123" i="10" s="1"/>
  <c r="E3122" i="10"/>
  <c r="F3122" i="10" s="1"/>
  <c r="E3121" i="10"/>
  <c r="F3121" i="10" s="1"/>
  <c r="E3120" i="10"/>
  <c r="F3120" i="10" s="1"/>
  <c r="E3119" i="10"/>
  <c r="F3119" i="10" s="1"/>
  <c r="E3118" i="10"/>
  <c r="F3118" i="10" s="1"/>
  <c r="E3117" i="10"/>
  <c r="F3117" i="10" s="1"/>
  <c r="E3116" i="10"/>
  <c r="F3116" i="10" s="1"/>
  <c r="E3115" i="10"/>
  <c r="F3115" i="10" s="1"/>
  <c r="E3114" i="10"/>
  <c r="F3114" i="10" s="1"/>
  <c r="E3113" i="10"/>
  <c r="F3113" i="10" s="1"/>
  <c r="E3112" i="10"/>
  <c r="F3112" i="10" s="1"/>
  <c r="E3111" i="10"/>
  <c r="F3111" i="10" s="1"/>
  <c r="E3110" i="10"/>
  <c r="F3110" i="10" s="1"/>
  <c r="E3109" i="10"/>
  <c r="F3109" i="10" s="1"/>
  <c r="E3108" i="10"/>
  <c r="F3108" i="10" s="1"/>
  <c r="F3107" i="10"/>
  <c r="E3107" i="10"/>
  <c r="E3106" i="10"/>
  <c r="F3106" i="10" s="1"/>
  <c r="F3105" i="10"/>
  <c r="E3105" i="10"/>
  <c r="E3104" i="10"/>
  <c r="F3104" i="10" s="1"/>
  <c r="E3103" i="10"/>
  <c r="F3103" i="10" s="1"/>
  <c r="E3102" i="10"/>
  <c r="F3102" i="10" s="1"/>
  <c r="E3101" i="10"/>
  <c r="F3101" i="10" s="1"/>
  <c r="E3100" i="10"/>
  <c r="F3100" i="10" s="1"/>
  <c r="F3099" i="10"/>
  <c r="E3099" i="10"/>
  <c r="E3098" i="10"/>
  <c r="F3098" i="10" s="1"/>
  <c r="E3097" i="10"/>
  <c r="F3097" i="10" s="1"/>
  <c r="E3096" i="10"/>
  <c r="F3096" i="10" s="1"/>
  <c r="E3095" i="10"/>
  <c r="F3095" i="10" s="1"/>
  <c r="E3094" i="10"/>
  <c r="F3094" i="10" s="1"/>
  <c r="E3093" i="10"/>
  <c r="F3093" i="10" s="1"/>
  <c r="F3092" i="10"/>
  <c r="E3092" i="10"/>
  <c r="E3091" i="10"/>
  <c r="F3091" i="10" s="1"/>
  <c r="E3090" i="10"/>
  <c r="F3090" i="10" s="1"/>
  <c r="E3089" i="10"/>
  <c r="F3089" i="10" s="1"/>
  <c r="E3088" i="10"/>
  <c r="F3088" i="10" s="1"/>
  <c r="E3087" i="10"/>
  <c r="F3087" i="10" s="1"/>
  <c r="E3086" i="10"/>
  <c r="F3086" i="10" s="1"/>
  <c r="E3085" i="10"/>
  <c r="F3085" i="10" s="1"/>
  <c r="E3084" i="10"/>
  <c r="F3084" i="10" s="1"/>
  <c r="E3083" i="10"/>
  <c r="F3083" i="10" s="1"/>
  <c r="E3082" i="10"/>
  <c r="F3082" i="10" s="1"/>
  <c r="E3081" i="10"/>
  <c r="F3081" i="10" s="1"/>
  <c r="E3080" i="10"/>
  <c r="F3080" i="10" s="1"/>
  <c r="E3079" i="10"/>
  <c r="F3079" i="10" s="1"/>
  <c r="E3078" i="10"/>
  <c r="F3078" i="10" s="1"/>
  <c r="E3077" i="10"/>
  <c r="F3077" i="10" s="1"/>
  <c r="E3076" i="10"/>
  <c r="F3076" i="10" s="1"/>
  <c r="E3075" i="10"/>
  <c r="F3075" i="10" s="1"/>
  <c r="E3074" i="10"/>
  <c r="F3074" i="10" s="1"/>
  <c r="E3073" i="10"/>
  <c r="F3073" i="10" s="1"/>
  <c r="E3072" i="10"/>
  <c r="F3072" i="10" s="1"/>
  <c r="E3071" i="10"/>
  <c r="F3071" i="10" s="1"/>
  <c r="E3070" i="10"/>
  <c r="F3070" i="10" s="1"/>
  <c r="E3069" i="10"/>
  <c r="F3069" i="10" s="1"/>
  <c r="E3068" i="10"/>
  <c r="F3068" i="10" s="1"/>
  <c r="F3067" i="10"/>
  <c r="E3067" i="10"/>
  <c r="E3066" i="10"/>
  <c r="F3066" i="10" s="1"/>
  <c r="E3065" i="10"/>
  <c r="F3065" i="10" s="1"/>
  <c r="E3064" i="10"/>
  <c r="F3064" i="10" s="1"/>
  <c r="E3063" i="10"/>
  <c r="F3063" i="10" s="1"/>
  <c r="E3062" i="10"/>
  <c r="F3062" i="10" s="1"/>
  <c r="E3061" i="10"/>
  <c r="F3061" i="10" s="1"/>
  <c r="E3060" i="10"/>
  <c r="F3060" i="10" s="1"/>
  <c r="E3059" i="10"/>
  <c r="F3059" i="10" s="1"/>
  <c r="E3058" i="10"/>
  <c r="F3058" i="10" s="1"/>
  <c r="E3057" i="10"/>
  <c r="F3057" i="10" s="1"/>
  <c r="E3056" i="10"/>
  <c r="F3056" i="10" s="1"/>
  <c r="E3055" i="10"/>
  <c r="F3055" i="10" s="1"/>
  <c r="E3054" i="10"/>
  <c r="F3054" i="10" s="1"/>
  <c r="E3053" i="10"/>
  <c r="F3053" i="10" s="1"/>
  <c r="E3052" i="10"/>
  <c r="F3052" i="10" s="1"/>
  <c r="E3051" i="10"/>
  <c r="F3051" i="10" s="1"/>
  <c r="E3050" i="10"/>
  <c r="F3050" i="10" s="1"/>
  <c r="E3049" i="10"/>
  <c r="F3049" i="10" s="1"/>
  <c r="E3048" i="10"/>
  <c r="F3048" i="10" s="1"/>
  <c r="E3047" i="10"/>
  <c r="F3047" i="10" s="1"/>
  <c r="E3046" i="10"/>
  <c r="F3046" i="10" s="1"/>
  <c r="E3045" i="10"/>
  <c r="F3045" i="10" s="1"/>
  <c r="E3044" i="10"/>
  <c r="F3044" i="10" s="1"/>
  <c r="E3043" i="10"/>
  <c r="F3043" i="10" s="1"/>
  <c r="E3042" i="10"/>
  <c r="F3042" i="10" s="1"/>
  <c r="F3041" i="10"/>
  <c r="E3041" i="10"/>
  <c r="F3040" i="10"/>
  <c r="E3040" i="10"/>
  <c r="E3039" i="10"/>
  <c r="F3039" i="10" s="1"/>
  <c r="E3038" i="10"/>
  <c r="F3038" i="10" s="1"/>
  <c r="E3037" i="10"/>
  <c r="F3037" i="10" s="1"/>
  <c r="E3036" i="10"/>
  <c r="F3036" i="10" s="1"/>
  <c r="E3035" i="10"/>
  <c r="F3035" i="10" s="1"/>
  <c r="E3034" i="10"/>
  <c r="F3034" i="10" s="1"/>
  <c r="E3033" i="10"/>
  <c r="F3033" i="10" s="1"/>
  <c r="E3032" i="10"/>
  <c r="F3032" i="10" s="1"/>
  <c r="E3031" i="10"/>
  <c r="F3031" i="10" s="1"/>
  <c r="E3030" i="10"/>
  <c r="F3030" i="10" s="1"/>
  <c r="E3029" i="10"/>
  <c r="F3029" i="10" s="1"/>
  <c r="E3028" i="10"/>
  <c r="F3028" i="10" s="1"/>
  <c r="E3027" i="10"/>
  <c r="F3027" i="10" s="1"/>
  <c r="E3026" i="10"/>
  <c r="F3026" i="10" s="1"/>
  <c r="E3025" i="10"/>
  <c r="F3025" i="10" s="1"/>
  <c r="E3024" i="10"/>
  <c r="F3024" i="10" s="1"/>
  <c r="E3023" i="10"/>
  <c r="F3023" i="10" s="1"/>
  <c r="F3022" i="10"/>
  <c r="E3022" i="10"/>
  <c r="E3021" i="10"/>
  <c r="F3021" i="10" s="1"/>
  <c r="E3020" i="10"/>
  <c r="F3020" i="10" s="1"/>
  <c r="E3019" i="10"/>
  <c r="F3019" i="10" s="1"/>
  <c r="E3018" i="10"/>
  <c r="F3018" i="10" s="1"/>
  <c r="E3017" i="10"/>
  <c r="F3017" i="10" s="1"/>
  <c r="E3016" i="10"/>
  <c r="F3016" i="10" s="1"/>
  <c r="E3015" i="10"/>
  <c r="F3015" i="10" s="1"/>
  <c r="E3014" i="10"/>
  <c r="F3014" i="10" s="1"/>
  <c r="E3013" i="10"/>
  <c r="F3013" i="10" s="1"/>
  <c r="E3012" i="10"/>
  <c r="F3012" i="10" s="1"/>
  <c r="E3011" i="10"/>
  <c r="F3011" i="10" s="1"/>
  <c r="E3010" i="10"/>
  <c r="F3010" i="10" s="1"/>
  <c r="F3009" i="10"/>
  <c r="E3009" i="10"/>
  <c r="E3008" i="10"/>
  <c r="F3008" i="10" s="1"/>
  <c r="E3007" i="10"/>
  <c r="F3007" i="10" s="1"/>
  <c r="E3006" i="10"/>
  <c r="F3006" i="10" s="1"/>
  <c r="E3005" i="10"/>
  <c r="F3005" i="10" s="1"/>
  <c r="E3004" i="10"/>
  <c r="F3004" i="10" s="1"/>
  <c r="E3003" i="10"/>
  <c r="F3003" i="10" s="1"/>
  <c r="E3002" i="10"/>
  <c r="F3002" i="10" s="1"/>
  <c r="E3001" i="10"/>
  <c r="F3001" i="10" s="1"/>
  <c r="F3000" i="10"/>
  <c r="E3000" i="10"/>
  <c r="E2999" i="10"/>
  <c r="F2999" i="10" s="1"/>
  <c r="E2998" i="10"/>
  <c r="F2998" i="10" s="1"/>
  <c r="E2997" i="10"/>
  <c r="F2997" i="10" s="1"/>
  <c r="E2996" i="10"/>
  <c r="F2996" i="10" s="1"/>
  <c r="E2995" i="10"/>
  <c r="F2995" i="10" s="1"/>
  <c r="E2994" i="10"/>
  <c r="F2994" i="10" s="1"/>
  <c r="E2993" i="10"/>
  <c r="F2993" i="10" s="1"/>
  <c r="E2992" i="10"/>
  <c r="F2992" i="10" s="1"/>
  <c r="F2991" i="10"/>
  <c r="E2991" i="10"/>
  <c r="E2990" i="10"/>
  <c r="F2990" i="10" s="1"/>
  <c r="E2989" i="10"/>
  <c r="F2989" i="10" s="1"/>
  <c r="E2988" i="10"/>
  <c r="F2988" i="10" s="1"/>
  <c r="E2987" i="10"/>
  <c r="F2987" i="10" s="1"/>
  <c r="E2986" i="10"/>
  <c r="F2986" i="10" s="1"/>
  <c r="E2985" i="10"/>
  <c r="F2985" i="10" s="1"/>
  <c r="E2984" i="10"/>
  <c r="F2984" i="10" s="1"/>
  <c r="E2983" i="10"/>
  <c r="F2983" i="10" s="1"/>
  <c r="E2982" i="10"/>
  <c r="F2982" i="10" s="1"/>
  <c r="E2981" i="10"/>
  <c r="F2981" i="10" s="1"/>
  <c r="E2980" i="10"/>
  <c r="F2980" i="10" s="1"/>
  <c r="F2979" i="10"/>
  <c r="E2979" i="10"/>
  <c r="E2978" i="10"/>
  <c r="F2978" i="10" s="1"/>
  <c r="F2977" i="10"/>
  <c r="E2977" i="10"/>
  <c r="E2976" i="10"/>
  <c r="F2976" i="10" s="1"/>
  <c r="E2975" i="10"/>
  <c r="F2975" i="10" s="1"/>
  <c r="E2974" i="10"/>
  <c r="F2974" i="10" s="1"/>
  <c r="E2973" i="10"/>
  <c r="F2973" i="10" s="1"/>
  <c r="E2972" i="10"/>
  <c r="F2972" i="10" s="1"/>
  <c r="E2971" i="10"/>
  <c r="F2971" i="10" s="1"/>
  <c r="E2970" i="10"/>
  <c r="F2970" i="10" s="1"/>
  <c r="E2969" i="10"/>
  <c r="F2969" i="10" s="1"/>
  <c r="E2968" i="10"/>
  <c r="F2968" i="10" s="1"/>
  <c r="E2967" i="10"/>
  <c r="F2967" i="10" s="1"/>
  <c r="E2966" i="10"/>
  <c r="F2966" i="10" s="1"/>
  <c r="E2965" i="10"/>
  <c r="F2965" i="10" s="1"/>
  <c r="E2964" i="10"/>
  <c r="F2964" i="10" s="1"/>
  <c r="F2963" i="10"/>
  <c r="E2963" i="10"/>
  <c r="E2962" i="10"/>
  <c r="F2962" i="10" s="1"/>
  <c r="E2961" i="10"/>
  <c r="F2961" i="10" s="1"/>
  <c r="E2960" i="10"/>
  <c r="F2960" i="10" s="1"/>
  <c r="E2959" i="10"/>
  <c r="F2959" i="10" s="1"/>
  <c r="E2958" i="10"/>
  <c r="F2958" i="10" s="1"/>
  <c r="E2957" i="10"/>
  <c r="F2957" i="10" s="1"/>
  <c r="E2956" i="10"/>
  <c r="F2956" i="10" s="1"/>
  <c r="E2955" i="10"/>
  <c r="F2955" i="10" s="1"/>
  <c r="E2954" i="10"/>
  <c r="F2954" i="10" s="1"/>
  <c r="E2953" i="10"/>
  <c r="F2953" i="10" s="1"/>
  <c r="E2952" i="10"/>
  <c r="F2952" i="10" s="1"/>
  <c r="E2951" i="10"/>
  <c r="F2951" i="10" s="1"/>
  <c r="E2950" i="10"/>
  <c r="F2950" i="10" s="1"/>
  <c r="E2949" i="10"/>
  <c r="F2949" i="10" s="1"/>
  <c r="E2948" i="10"/>
  <c r="F2948" i="10" s="1"/>
  <c r="E2947" i="10"/>
  <c r="F2947" i="10" s="1"/>
  <c r="E2946" i="10"/>
  <c r="F2946" i="10" s="1"/>
  <c r="E2945" i="10"/>
  <c r="F2945" i="10" s="1"/>
  <c r="E2944" i="10"/>
  <c r="F2944" i="10" s="1"/>
  <c r="F2943" i="10"/>
  <c r="E2943" i="10"/>
  <c r="E2942" i="10"/>
  <c r="F2942" i="10" s="1"/>
  <c r="E2941" i="10"/>
  <c r="F2941" i="10" s="1"/>
  <c r="E2940" i="10"/>
  <c r="F2940" i="10" s="1"/>
  <c r="F2939" i="10"/>
  <c r="E2939" i="10"/>
  <c r="E2938" i="10"/>
  <c r="F2938" i="10" s="1"/>
  <c r="F2937" i="10"/>
  <c r="E2937" i="10"/>
  <c r="E2936" i="10"/>
  <c r="F2936" i="10" s="1"/>
  <c r="E2935" i="10"/>
  <c r="F2935" i="10" s="1"/>
  <c r="E2934" i="10"/>
  <c r="F2934" i="10" s="1"/>
  <c r="E2933" i="10"/>
  <c r="F2933" i="10" s="1"/>
  <c r="E2932" i="10"/>
  <c r="F2932" i="10" s="1"/>
  <c r="F2931" i="10"/>
  <c r="E2931" i="10"/>
  <c r="E2930" i="10"/>
  <c r="F2930" i="10" s="1"/>
  <c r="E2929" i="10"/>
  <c r="F2929" i="10" s="1"/>
  <c r="E2928" i="10"/>
  <c r="F2928" i="10" s="1"/>
  <c r="E2927" i="10"/>
  <c r="F2927" i="10" s="1"/>
  <c r="E2926" i="10"/>
  <c r="F2926" i="10" s="1"/>
  <c r="E2925" i="10"/>
  <c r="F2925" i="10" s="1"/>
  <c r="E2924" i="10"/>
  <c r="F2924" i="10" s="1"/>
  <c r="E2923" i="10"/>
  <c r="F2923" i="10" s="1"/>
  <c r="E2922" i="10"/>
  <c r="F2922" i="10" s="1"/>
  <c r="E2921" i="10"/>
  <c r="F2921" i="10" s="1"/>
  <c r="E2920" i="10"/>
  <c r="F2920" i="10" s="1"/>
  <c r="E2919" i="10"/>
  <c r="F2919" i="10" s="1"/>
  <c r="F2918" i="10"/>
  <c r="E2918" i="10"/>
  <c r="E2917" i="10"/>
  <c r="F2917" i="10" s="1"/>
  <c r="E2916" i="10"/>
  <c r="F2916" i="10" s="1"/>
  <c r="E2915" i="10"/>
  <c r="F2915" i="10" s="1"/>
  <c r="E2914" i="10"/>
  <c r="F2914" i="10" s="1"/>
  <c r="E2913" i="10"/>
  <c r="F2913" i="10" s="1"/>
  <c r="E2912" i="10"/>
  <c r="F2912" i="10" s="1"/>
  <c r="E2911" i="10"/>
  <c r="F2911" i="10" s="1"/>
  <c r="F2910" i="10"/>
  <c r="E2910" i="10"/>
  <c r="E2909" i="10"/>
  <c r="F2909" i="10" s="1"/>
  <c r="E2908" i="10"/>
  <c r="F2908" i="10" s="1"/>
  <c r="F2907" i="10"/>
  <c r="E2907" i="10"/>
  <c r="E2906" i="10"/>
  <c r="F2906" i="10" s="1"/>
  <c r="E2905" i="10"/>
  <c r="F2905" i="10" s="1"/>
  <c r="E2904" i="10"/>
  <c r="F2904" i="10" s="1"/>
  <c r="E2903" i="10"/>
  <c r="F2903" i="10" s="1"/>
  <c r="E2902" i="10"/>
  <c r="F2902" i="10" s="1"/>
  <c r="F2901" i="10"/>
  <c r="E2901" i="10"/>
  <c r="E2900" i="10"/>
  <c r="F2900" i="10" s="1"/>
  <c r="E2899" i="10"/>
  <c r="F2899" i="10" s="1"/>
  <c r="E2898" i="10"/>
  <c r="F2898" i="10" s="1"/>
  <c r="E2897" i="10"/>
  <c r="F2897" i="10" s="1"/>
  <c r="E2896" i="10"/>
  <c r="F2896" i="10" s="1"/>
  <c r="E2895" i="10"/>
  <c r="F2895" i="10" s="1"/>
  <c r="E2894" i="10"/>
  <c r="F2894" i="10" s="1"/>
  <c r="E2893" i="10"/>
  <c r="F2893" i="10" s="1"/>
  <c r="E2892" i="10"/>
  <c r="F2892" i="10" s="1"/>
  <c r="E2891" i="10"/>
  <c r="F2891" i="10" s="1"/>
  <c r="E2890" i="10"/>
  <c r="F2890" i="10" s="1"/>
  <c r="E2889" i="10"/>
  <c r="F2889" i="10" s="1"/>
  <c r="E2888" i="10"/>
  <c r="F2888" i="10" s="1"/>
  <c r="E2887" i="10"/>
  <c r="F2887" i="10" s="1"/>
  <c r="E2886" i="10"/>
  <c r="F2886" i="10" s="1"/>
  <c r="E2885" i="10"/>
  <c r="F2885" i="10" s="1"/>
  <c r="E2884" i="10"/>
  <c r="F2884" i="10" s="1"/>
  <c r="E2883" i="10"/>
  <c r="F2883" i="10" s="1"/>
  <c r="E2882" i="10"/>
  <c r="F2882" i="10" s="1"/>
  <c r="E2881" i="10"/>
  <c r="F2881" i="10" s="1"/>
  <c r="E2880" i="10"/>
  <c r="F2880" i="10" s="1"/>
  <c r="E2879" i="10"/>
  <c r="F2879" i="10" s="1"/>
  <c r="E2878" i="10"/>
  <c r="F2878" i="10" s="1"/>
  <c r="E2877" i="10"/>
  <c r="F2877" i="10" s="1"/>
  <c r="E2876" i="10"/>
  <c r="F2876" i="10" s="1"/>
  <c r="F2875" i="10"/>
  <c r="E2875" i="10"/>
  <c r="E2874" i="10"/>
  <c r="F2874" i="10" s="1"/>
  <c r="E2873" i="10"/>
  <c r="F2873" i="10" s="1"/>
  <c r="E2872" i="10"/>
  <c r="F2872" i="10" s="1"/>
  <c r="E2871" i="10"/>
  <c r="F2871" i="10" s="1"/>
  <c r="E2870" i="10"/>
  <c r="F2870" i="10" s="1"/>
  <c r="E2869" i="10"/>
  <c r="F2869" i="10" s="1"/>
  <c r="E2868" i="10"/>
  <c r="F2868" i="10" s="1"/>
  <c r="E2867" i="10"/>
  <c r="F2867" i="10" s="1"/>
  <c r="E2866" i="10"/>
  <c r="F2866" i="10" s="1"/>
  <c r="E2865" i="10"/>
  <c r="F2865" i="10" s="1"/>
  <c r="E2864" i="10"/>
  <c r="F2864" i="10" s="1"/>
  <c r="E2863" i="10"/>
  <c r="F2863" i="10" s="1"/>
  <c r="E2862" i="10"/>
  <c r="F2862" i="10" s="1"/>
  <c r="E2861" i="10"/>
  <c r="F2861" i="10" s="1"/>
  <c r="E2860" i="10"/>
  <c r="F2860" i="10" s="1"/>
  <c r="F2859" i="10"/>
  <c r="E2859" i="10"/>
  <c r="E2858" i="10"/>
  <c r="F2858" i="10" s="1"/>
  <c r="E2857" i="10"/>
  <c r="F2857" i="10" s="1"/>
  <c r="E2856" i="10"/>
  <c r="F2856" i="10" s="1"/>
  <c r="E2855" i="10"/>
  <c r="F2855" i="10" s="1"/>
  <c r="E2854" i="10"/>
  <c r="F2854" i="10" s="1"/>
  <c r="E2853" i="10"/>
  <c r="F2853" i="10" s="1"/>
  <c r="E2852" i="10"/>
  <c r="F2852" i="10" s="1"/>
  <c r="E2851" i="10"/>
  <c r="F2851" i="10" s="1"/>
  <c r="E2850" i="10"/>
  <c r="F2850" i="10" s="1"/>
  <c r="F2849" i="10"/>
  <c r="E2849" i="10"/>
  <c r="E2848" i="10"/>
  <c r="F2848" i="10" s="1"/>
  <c r="E2847" i="10"/>
  <c r="F2847" i="10" s="1"/>
  <c r="E2846" i="10"/>
  <c r="F2846" i="10" s="1"/>
  <c r="E2845" i="10"/>
  <c r="F2845" i="10" s="1"/>
  <c r="E2844" i="10"/>
  <c r="F2844" i="10" s="1"/>
  <c r="E2843" i="10"/>
  <c r="F2843" i="10" s="1"/>
  <c r="E2842" i="10"/>
  <c r="F2842" i="10" s="1"/>
  <c r="E2841" i="10"/>
  <c r="F2841" i="10" s="1"/>
  <c r="E2840" i="10"/>
  <c r="F2840" i="10" s="1"/>
  <c r="E2839" i="10"/>
  <c r="F2839" i="10" s="1"/>
  <c r="E2838" i="10"/>
  <c r="F2838" i="10" s="1"/>
  <c r="E2837" i="10"/>
  <c r="F2837" i="10" s="1"/>
  <c r="E2836" i="10"/>
  <c r="F2836" i="10" s="1"/>
  <c r="F2835" i="10"/>
  <c r="E2835" i="10"/>
  <c r="E2834" i="10"/>
  <c r="F2834" i="10" s="1"/>
  <c r="E2833" i="10"/>
  <c r="F2833" i="10" s="1"/>
  <c r="E2832" i="10"/>
  <c r="F2832" i="10" s="1"/>
  <c r="E2831" i="10"/>
  <c r="F2831" i="10" s="1"/>
  <c r="E2830" i="10"/>
  <c r="F2830" i="10" s="1"/>
  <c r="E2829" i="10"/>
  <c r="F2829" i="10" s="1"/>
  <c r="E2828" i="10"/>
  <c r="F2828" i="10" s="1"/>
  <c r="E2827" i="10"/>
  <c r="F2827" i="10" s="1"/>
  <c r="E2826" i="10"/>
  <c r="F2826" i="10" s="1"/>
  <c r="E2825" i="10"/>
  <c r="F2825" i="10" s="1"/>
  <c r="E2824" i="10"/>
  <c r="F2824" i="10" s="1"/>
  <c r="E2823" i="10"/>
  <c r="F2823" i="10" s="1"/>
  <c r="E2822" i="10"/>
  <c r="F2822" i="10" s="1"/>
  <c r="E2821" i="10"/>
  <c r="F2821" i="10" s="1"/>
  <c r="F2820" i="10"/>
  <c r="E2820" i="10"/>
  <c r="E2819" i="10"/>
  <c r="F2819" i="10" s="1"/>
  <c r="E2818" i="10"/>
  <c r="F2818" i="10" s="1"/>
  <c r="E2817" i="10"/>
  <c r="F2817" i="10" s="1"/>
  <c r="E2816" i="10"/>
  <c r="F2816" i="10" s="1"/>
  <c r="E2815" i="10"/>
  <c r="F2815" i="10" s="1"/>
  <c r="E2814" i="10"/>
  <c r="F2814" i="10" s="1"/>
  <c r="E2813" i="10"/>
  <c r="F2813" i="10" s="1"/>
  <c r="E2812" i="10"/>
  <c r="F2812" i="10" s="1"/>
  <c r="E2811" i="10"/>
  <c r="F2811" i="10" s="1"/>
  <c r="E2810" i="10"/>
  <c r="F2810" i="10" s="1"/>
  <c r="E2809" i="10"/>
  <c r="F2809" i="10" s="1"/>
  <c r="E2808" i="10"/>
  <c r="F2808" i="10" s="1"/>
  <c r="E2807" i="10"/>
  <c r="F2807" i="10" s="1"/>
  <c r="E2806" i="10"/>
  <c r="F2806" i="10" s="1"/>
  <c r="E2805" i="10"/>
  <c r="F2805" i="10" s="1"/>
  <c r="E2804" i="10"/>
  <c r="F2804" i="10" s="1"/>
  <c r="F2803" i="10"/>
  <c r="E2803" i="10"/>
  <c r="E2802" i="10"/>
  <c r="F2802" i="10" s="1"/>
  <c r="E2801" i="10"/>
  <c r="F2801" i="10" s="1"/>
  <c r="E2800" i="10"/>
  <c r="F2800" i="10" s="1"/>
  <c r="E2799" i="10"/>
  <c r="F2799" i="10" s="1"/>
  <c r="E2798" i="10"/>
  <c r="F2798" i="10" s="1"/>
  <c r="E2797" i="10"/>
  <c r="F2797" i="10" s="1"/>
  <c r="E2796" i="10"/>
  <c r="F2796" i="10" s="1"/>
  <c r="E2795" i="10"/>
  <c r="F2795" i="10" s="1"/>
  <c r="E2794" i="10"/>
  <c r="F2794" i="10" s="1"/>
  <c r="E2793" i="10"/>
  <c r="F2793" i="10" s="1"/>
  <c r="E2792" i="10"/>
  <c r="F2792" i="10" s="1"/>
  <c r="E2791" i="10"/>
  <c r="F2791" i="10" s="1"/>
  <c r="E2790" i="10"/>
  <c r="F2790" i="10" s="1"/>
  <c r="E2789" i="10"/>
  <c r="F2789" i="10" s="1"/>
  <c r="E2788" i="10"/>
  <c r="F2788" i="10" s="1"/>
  <c r="E2787" i="10"/>
  <c r="F2787" i="10" s="1"/>
  <c r="E2786" i="10"/>
  <c r="F2786" i="10" s="1"/>
  <c r="E2785" i="10"/>
  <c r="F2785" i="10" s="1"/>
  <c r="E2784" i="10"/>
  <c r="F2784" i="10" s="1"/>
  <c r="E2783" i="10"/>
  <c r="F2783" i="10" s="1"/>
  <c r="E2782" i="10"/>
  <c r="F2782" i="10" s="1"/>
  <c r="E2781" i="10"/>
  <c r="F2781" i="10" s="1"/>
  <c r="E2780" i="10"/>
  <c r="F2780" i="10" s="1"/>
  <c r="F2779" i="10"/>
  <c r="E2779" i="10"/>
  <c r="E2778" i="10"/>
  <c r="F2778" i="10" s="1"/>
  <c r="E2777" i="10"/>
  <c r="F2777" i="10" s="1"/>
  <c r="E2776" i="10"/>
  <c r="F2776" i="10" s="1"/>
  <c r="E2775" i="10"/>
  <c r="F2775" i="10" s="1"/>
  <c r="E2774" i="10"/>
  <c r="F2774" i="10" s="1"/>
  <c r="E2773" i="10"/>
  <c r="F2773" i="10" s="1"/>
  <c r="E2772" i="10"/>
  <c r="F2772" i="10" s="1"/>
  <c r="E2771" i="10"/>
  <c r="F2771" i="10" s="1"/>
  <c r="E2770" i="10"/>
  <c r="F2770" i="10" s="1"/>
  <c r="E2769" i="10"/>
  <c r="F2769" i="10" s="1"/>
  <c r="E2768" i="10"/>
  <c r="F2768" i="10" s="1"/>
  <c r="E2767" i="10"/>
  <c r="F2767" i="10" s="1"/>
  <c r="E2766" i="10"/>
  <c r="F2766" i="10" s="1"/>
  <c r="E2765" i="10"/>
  <c r="F2765" i="10" s="1"/>
  <c r="E2764" i="10"/>
  <c r="F2764" i="10" s="1"/>
  <c r="F2763" i="10"/>
  <c r="E2763" i="10"/>
  <c r="E2762" i="10"/>
  <c r="F2762" i="10" s="1"/>
  <c r="E2761" i="10"/>
  <c r="F2761" i="10" s="1"/>
  <c r="E2760" i="10"/>
  <c r="F2760" i="10" s="1"/>
  <c r="E2759" i="10"/>
  <c r="F2759" i="10" s="1"/>
  <c r="E2758" i="10"/>
  <c r="F2758" i="10" s="1"/>
  <c r="E2757" i="10"/>
  <c r="F2757" i="10" s="1"/>
  <c r="E2756" i="10"/>
  <c r="F2756" i="10" s="1"/>
  <c r="E2755" i="10"/>
  <c r="F2755" i="10" s="1"/>
  <c r="E2754" i="10"/>
  <c r="F2754" i="10" s="1"/>
  <c r="E2753" i="10"/>
  <c r="F2753" i="10" s="1"/>
  <c r="F2752" i="10"/>
  <c r="E2752" i="10"/>
  <c r="E2751" i="10"/>
  <c r="F2751" i="10" s="1"/>
  <c r="E2750" i="10"/>
  <c r="F2750" i="10" s="1"/>
  <c r="E2749" i="10"/>
  <c r="F2749" i="10" s="1"/>
  <c r="E2748" i="10"/>
  <c r="F2748" i="10" s="1"/>
  <c r="E2747" i="10"/>
  <c r="F2747" i="10" s="1"/>
  <c r="E2746" i="10"/>
  <c r="F2746" i="10" s="1"/>
  <c r="E2745" i="10"/>
  <c r="F2745" i="10" s="1"/>
  <c r="E2744" i="10"/>
  <c r="F2744" i="10" s="1"/>
  <c r="E2743" i="10"/>
  <c r="F2743" i="10" s="1"/>
  <c r="E2742" i="10"/>
  <c r="F2742" i="10" s="1"/>
  <c r="E2741" i="10"/>
  <c r="F2741" i="10" s="1"/>
  <c r="E2740" i="10"/>
  <c r="F2740" i="10" s="1"/>
  <c r="F2739" i="10"/>
  <c r="E2739" i="10"/>
  <c r="E2738" i="10"/>
  <c r="F2738" i="10" s="1"/>
  <c r="E2737" i="10"/>
  <c r="F2737" i="10" s="1"/>
  <c r="E2736" i="10"/>
  <c r="F2736" i="10" s="1"/>
  <c r="E2735" i="10"/>
  <c r="F2735" i="10" s="1"/>
  <c r="E2734" i="10"/>
  <c r="F2734" i="10" s="1"/>
  <c r="E2733" i="10"/>
  <c r="F2733" i="10" s="1"/>
  <c r="E2732" i="10"/>
  <c r="F2732" i="10" s="1"/>
  <c r="E2731" i="10"/>
  <c r="F2731" i="10" s="1"/>
  <c r="E2730" i="10"/>
  <c r="F2730" i="10" s="1"/>
  <c r="E2729" i="10"/>
  <c r="F2729" i="10" s="1"/>
  <c r="E2728" i="10"/>
  <c r="F2728" i="10" s="1"/>
  <c r="E2727" i="10"/>
  <c r="F2727" i="10" s="1"/>
  <c r="F2726" i="10"/>
  <c r="E2726" i="10"/>
  <c r="F2725" i="10"/>
  <c r="E2725" i="10"/>
  <c r="F2724" i="10"/>
  <c r="E2724" i="10"/>
  <c r="F2723" i="10"/>
  <c r="E2723" i="10"/>
  <c r="E2722" i="10"/>
  <c r="F2722" i="10" s="1"/>
  <c r="E2721" i="10"/>
  <c r="F2721" i="10" s="1"/>
  <c r="E2720" i="10"/>
  <c r="F2720" i="10" s="1"/>
  <c r="E2719" i="10"/>
  <c r="F2719" i="10" s="1"/>
  <c r="E2718" i="10"/>
  <c r="F2718" i="10" s="1"/>
  <c r="E2717" i="10"/>
  <c r="F2717" i="10" s="1"/>
  <c r="E2716" i="10"/>
  <c r="F2716" i="10" s="1"/>
  <c r="E2715" i="10"/>
  <c r="F2715" i="10" s="1"/>
  <c r="E2714" i="10"/>
  <c r="F2714" i="10" s="1"/>
  <c r="E2713" i="10"/>
  <c r="F2713" i="10" s="1"/>
  <c r="E2712" i="10"/>
  <c r="F2712" i="10" s="1"/>
  <c r="E2711" i="10"/>
  <c r="F2711" i="10" s="1"/>
  <c r="E2710" i="10"/>
  <c r="F2710" i="10" s="1"/>
  <c r="E2709" i="10"/>
  <c r="F2709" i="10" s="1"/>
  <c r="E2708" i="10"/>
  <c r="F2708" i="10" s="1"/>
  <c r="E2707" i="10"/>
  <c r="F2707" i="10" s="1"/>
  <c r="E2706" i="10"/>
  <c r="F2706" i="10" s="1"/>
  <c r="F2705" i="10"/>
  <c r="E2705" i="10"/>
  <c r="E2704" i="10"/>
  <c r="F2704" i="10" s="1"/>
  <c r="E2703" i="10"/>
  <c r="F2703" i="10" s="1"/>
  <c r="E2702" i="10"/>
  <c r="F2702" i="10" s="1"/>
  <c r="E2701" i="10"/>
  <c r="F2701" i="10" s="1"/>
  <c r="E2700" i="10"/>
  <c r="F2700" i="10" s="1"/>
  <c r="E2699" i="10"/>
  <c r="F2699" i="10" s="1"/>
  <c r="E2698" i="10"/>
  <c r="F2698" i="10" s="1"/>
  <c r="E2697" i="10"/>
  <c r="F2697" i="10" s="1"/>
  <c r="E2696" i="10"/>
  <c r="F2696" i="10" s="1"/>
  <c r="E2695" i="10"/>
  <c r="F2695" i="10" s="1"/>
  <c r="E2694" i="10"/>
  <c r="F2694" i="10" s="1"/>
  <c r="E2693" i="10"/>
  <c r="F2693" i="10" s="1"/>
  <c r="E2692" i="10"/>
  <c r="F2692" i="10" s="1"/>
  <c r="F2691" i="10"/>
  <c r="E2691" i="10"/>
  <c r="E2690" i="10"/>
  <c r="F2690" i="10" s="1"/>
  <c r="E2689" i="10"/>
  <c r="F2689" i="10" s="1"/>
  <c r="E2688" i="10"/>
  <c r="F2688" i="10" s="1"/>
  <c r="F2687" i="10"/>
  <c r="E2687" i="10"/>
  <c r="E2686" i="10"/>
  <c r="F2686" i="10" s="1"/>
  <c r="E2685" i="10"/>
  <c r="F2685" i="10" s="1"/>
  <c r="E2684" i="10"/>
  <c r="F2684" i="10" s="1"/>
  <c r="E2683" i="10"/>
  <c r="F2683" i="10" s="1"/>
  <c r="E2682" i="10"/>
  <c r="F2682" i="10" s="1"/>
  <c r="E2681" i="10"/>
  <c r="F2681" i="10" s="1"/>
  <c r="E2680" i="10"/>
  <c r="F2680" i="10" s="1"/>
  <c r="E2679" i="10"/>
  <c r="F2679" i="10" s="1"/>
  <c r="E2678" i="10"/>
  <c r="F2678" i="10" s="1"/>
  <c r="E2677" i="10"/>
  <c r="F2677" i="10" s="1"/>
  <c r="E2676" i="10"/>
  <c r="F2676" i="10" s="1"/>
  <c r="E2675" i="10"/>
  <c r="F2675" i="10" s="1"/>
  <c r="E2674" i="10"/>
  <c r="F2674" i="10" s="1"/>
  <c r="E2673" i="10"/>
  <c r="F2673" i="10" s="1"/>
  <c r="E2672" i="10"/>
  <c r="F2672" i="10" s="1"/>
  <c r="E2671" i="10"/>
  <c r="F2671" i="10" s="1"/>
  <c r="E2670" i="10"/>
  <c r="F2670" i="10" s="1"/>
  <c r="E2669" i="10"/>
  <c r="F2669" i="10" s="1"/>
  <c r="E2668" i="10"/>
  <c r="F2668" i="10" s="1"/>
  <c r="F2667" i="10"/>
  <c r="E2667" i="10"/>
  <c r="E2666" i="10"/>
  <c r="F2666" i="10" s="1"/>
  <c r="E2665" i="10"/>
  <c r="F2665" i="10" s="1"/>
  <c r="E2664" i="10"/>
  <c r="F2664" i="10" s="1"/>
  <c r="E2663" i="10"/>
  <c r="F2663" i="10" s="1"/>
  <c r="E2662" i="10"/>
  <c r="F2662" i="10" s="1"/>
  <c r="E2661" i="10"/>
  <c r="F2661" i="10" s="1"/>
  <c r="E2660" i="10"/>
  <c r="F2660" i="10" s="1"/>
  <c r="E2659" i="10"/>
  <c r="F2659" i="10" s="1"/>
  <c r="E2658" i="10"/>
  <c r="F2658" i="10" s="1"/>
  <c r="E2657" i="10"/>
  <c r="F2657" i="10" s="1"/>
  <c r="E2656" i="10"/>
  <c r="F2656" i="10" s="1"/>
  <c r="E2655" i="10"/>
  <c r="F2655" i="10" s="1"/>
  <c r="E2654" i="10"/>
  <c r="F2654" i="10" s="1"/>
  <c r="E2653" i="10"/>
  <c r="F2653" i="10" s="1"/>
  <c r="E2652" i="10"/>
  <c r="F2652" i="10" s="1"/>
  <c r="E2651" i="10"/>
  <c r="F2651" i="10" s="1"/>
  <c r="E2650" i="10"/>
  <c r="F2650" i="10" s="1"/>
  <c r="E2649" i="10"/>
  <c r="F2649" i="10" s="1"/>
  <c r="E2648" i="10"/>
  <c r="F2648" i="10" s="1"/>
  <c r="E2647" i="10"/>
  <c r="F2647" i="10" s="1"/>
  <c r="E2646" i="10"/>
  <c r="F2646" i="10" s="1"/>
  <c r="E2645" i="10"/>
  <c r="F2645" i="10" s="1"/>
  <c r="E2644" i="10"/>
  <c r="F2644" i="10" s="1"/>
  <c r="F2643" i="10"/>
  <c r="E2643" i="10"/>
  <c r="E2642" i="10"/>
  <c r="F2642" i="10" s="1"/>
  <c r="E2641" i="10"/>
  <c r="F2641" i="10" s="1"/>
  <c r="E2640" i="10"/>
  <c r="F2640" i="10" s="1"/>
  <c r="E2639" i="10"/>
  <c r="F2639" i="10" s="1"/>
  <c r="E2638" i="10"/>
  <c r="F2638" i="10" s="1"/>
  <c r="E2637" i="10"/>
  <c r="F2637" i="10" s="1"/>
  <c r="E2636" i="10"/>
  <c r="F2636" i="10" s="1"/>
  <c r="E2635" i="10"/>
  <c r="F2635" i="10" s="1"/>
  <c r="E2634" i="10"/>
  <c r="F2634" i="10" s="1"/>
  <c r="E2633" i="10"/>
  <c r="F2633" i="10" s="1"/>
  <c r="E2632" i="10"/>
  <c r="F2632" i="10" s="1"/>
  <c r="E2631" i="10"/>
  <c r="F2631" i="10" s="1"/>
  <c r="E2630" i="10"/>
  <c r="F2630" i="10" s="1"/>
  <c r="E2629" i="10"/>
  <c r="F2629" i="10" s="1"/>
  <c r="E2628" i="10"/>
  <c r="F2628" i="10" s="1"/>
  <c r="F2627" i="10"/>
  <c r="E2627" i="10"/>
  <c r="E2626" i="10"/>
  <c r="F2626" i="10" s="1"/>
  <c r="E2625" i="10"/>
  <c r="F2625" i="10" s="1"/>
  <c r="E2624" i="10"/>
  <c r="F2624" i="10" s="1"/>
  <c r="E2623" i="10"/>
  <c r="F2623" i="10" s="1"/>
  <c r="E2622" i="10"/>
  <c r="F2622" i="10" s="1"/>
  <c r="E2621" i="10"/>
  <c r="F2621" i="10" s="1"/>
  <c r="E2620" i="10"/>
  <c r="F2620" i="10" s="1"/>
  <c r="E2619" i="10"/>
  <c r="F2619" i="10" s="1"/>
  <c r="E2618" i="10"/>
  <c r="F2618" i="10" s="1"/>
  <c r="E2617" i="10"/>
  <c r="F2617" i="10" s="1"/>
  <c r="E2616" i="10"/>
  <c r="F2616" i="10" s="1"/>
  <c r="F2615" i="10"/>
  <c r="E2615" i="10"/>
  <c r="E2614" i="10"/>
  <c r="F2614" i="10" s="1"/>
  <c r="E2613" i="10"/>
  <c r="F2613" i="10" s="1"/>
  <c r="E2612" i="10"/>
  <c r="F2612" i="10" s="1"/>
  <c r="E2611" i="10"/>
  <c r="F2611" i="10" s="1"/>
  <c r="E2610" i="10"/>
  <c r="F2610" i="10" s="1"/>
  <c r="E2609" i="10"/>
  <c r="F2609" i="10" s="1"/>
  <c r="E2608" i="10"/>
  <c r="F2608" i="10" s="1"/>
  <c r="E2607" i="10"/>
  <c r="F2607" i="10" s="1"/>
  <c r="E2606" i="10"/>
  <c r="F2606" i="10" s="1"/>
  <c r="E2605" i="10"/>
  <c r="F2605" i="10" s="1"/>
  <c r="F2604" i="10"/>
  <c r="E2604" i="10"/>
  <c r="E2603" i="10"/>
  <c r="F2603" i="10" s="1"/>
  <c r="E2602" i="10"/>
  <c r="F2602" i="10" s="1"/>
  <c r="E2601" i="10"/>
  <c r="F2601" i="10" s="1"/>
  <c r="E2600" i="10"/>
  <c r="F2600" i="10" s="1"/>
  <c r="E2599" i="10"/>
  <c r="F2599" i="10" s="1"/>
  <c r="E2598" i="10"/>
  <c r="F2598" i="10" s="1"/>
  <c r="E2597" i="10"/>
  <c r="F2597" i="10" s="1"/>
  <c r="F2596" i="10"/>
  <c r="E2596" i="10"/>
  <c r="E2595" i="10"/>
  <c r="F2595" i="10" s="1"/>
  <c r="E2594" i="10"/>
  <c r="F2594" i="10" s="1"/>
  <c r="E2593" i="10"/>
  <c r="F2593" i="10" s="1"/>
  <c r="E2592" i="10"/>
  <c r="F2592" i="10" s="1"/>
  <c r="E2591" i="10"/>
  <c r="F2591" i="10" s="1"/>
  <c r="E2590" i="10"/>
  <c r="F2590" i="10" s="1"/>
  <c r="E2589" i="10"/>
  <c r="F2589" i="10" s="1"/>
  <c r="E2588" i="10"/>
  <c r="F2588" i="10" s="1"/>
  <c r="E2587" i="10"/>
  <c r="F2587" i="10" s="1"/>
  <c r="E2586" i="10"/>
  <c r="F2586" i="10" s="1"/>
  <c r="E2585" i="10"/>
  <c r="F2585" i="10" s="1"/>
  <c r="E2584" i="10"/>
  <c r="F2584" i="10" s="1"/>
  <c r="E2583" i="10"/>
  <c r="F2583" i="10" s="1"/>
  <c r="E2582" i="10"/>
  <c r="F2582" i="10" s="1"/>
  <c r="E2581" i="10"/>
  <c r="F2581" i="10" s="1"/>
  <c r="E2580" i="10"/>
  <c r="F2580" i="10" s="1"/>
  <c r="E2579" i="10"/>
  <c r="F2579" i="10" s="1"/>
  <c r="E2578" i="10"/>
  <c r="F2578" i="10" s="1"/>
  <c r="F2577" i="10"/>
  <c r="E2577" i="10"/>
  <c r="E2576" i="10"/>
  <c r="F2576" i="10" s="1"/>
  <c r="E2575" i="10"/>
  <c r="F2575" i="10" s="1"/>
  <c r="E2574" i="10"/>
  <c r="F2574" i="10" s="1"/>
  <c r="E2573" i="10"/>
  <c r="F2573" i="10" s="1"/>
  <c r="E2572" i="10"/>
  <c r="F2572" i="10" s="1"/>
  <c r="E2571" i="10"/>
  <c r="F2571" i="10" s="1"/>
  <c r="E2570" i="10"/>
  <c r="F2570" i="10" s="1"/>
  <c r="E2569" i="10"/>
  <c r="F2569" i="10" s="1"/>
  <c r="E2568" i="10"/>
  <c r="F2568" i="10" s="1"/>
  <c r="E2567" i="10"/>
  <c r="F2567" i="10" s="1"/>
  <c r="E2566" i="10"/>
  <c r="F2566" i="10" s="1"/>
  <c r="E2565" i="10"/>
  <c r="F2565" i="10" s="1"/>
  <c r="E2564" i="10"/>
  <c r="F2564" i="10" s="1"/>
  <c r="E2563" i="10"/>
  <c r="F2563" i="10" s="1"/>
  <c r="E2562" i="10"/>
  <c r="F2562" i="10" s="1"/>
  <c r="E2561" i="10"/>
  <c r="F2561" i="10" s="1"/>
  <c r="E2560" i="10"/>
  <c r="F2560" i="10" s="1"/>
  <c r="E2559" i="10"/>
  <c r="F2559" i="10" s="1"/>
  <c r="E2558" i="10"/>
  <c r="F2558" i="10" s="1"/>
  <c r="E2557" i="10"/>
  <c r="F2557" i="10" s="1"/>
  <c r="E2556" i="10"/>
  <c r="F2556" i="10" s="1"/>
  <c r="E2555" i="10"/>
  <c r="F2555" i="10" s="1"/>
  <c r="E2554" i="10"/>
  <c r="F2554" i="10" s="1"/>
  <c r="E2553" i="10"/>
  <c r="F2553" i="10" s="1"/>
  <c r="E2552" i="10"/>
  <c r="F2552" i="10" s="1"/>
  <c r="E2551" i="10"/>
  <c r="F2551" i="10" s="1"/>
  <c r="E2550" i="10"/>
  <c r="F2550" i="10" s="1"/>
  <c r="E2549" i="10"/>
  <c r="F2549" i="10" s="1"/>
  <c r="E2548" i="10"/>
  <c r="F2548" i="10" s="1"/>
  <c r="F2547" i="10"/>
  <c r="E2547" i="10"/>
  <c r="E2546" i="10"/>
  <c r="F2546" i="10" s="1"/>
  <c r="E2545" i="10"/>
  <c r="F2545" i="10" s="1"/>
  <c r="E2544" i="10"/>
  <c r="F2544" i="10" s="1"/>
  <c r="E2543" i="10"/>
  <c r="F2543" i="10" s="1"/>
  <c r="F2542" i="10"/>
  <c r="E2542" i="10"/>
  <c r="E2541" i="10"/>
  <c r="F2541" i="10" s="1"/>
  <c r="E2540" i="10"/>
  <c r="F2540" i="10" s="1"/>
  <c r="F2539" i="10"/>
  <c r="E2539" i="10"/>
  <c r="E2538" i="10"/>
  <c r="F2538" i="10" s="1"/>
  <c r="E2537" i="10"/>
  <c r="F2537" i="10" s="1"/>
  <c r="E2536" i="10"/>
  <c r="F2536" i="10" s="1"/>
  <c r="E2535" i="10"/>
  <c r="F2535" i="10" s="1"/>
  <c r="E2534" i="10"/>
  <c r="F2534" i="10" s="1"/>
  <c r="E2533" i="10"/>
  <c r="F2533" i="10" s="1"/>
  <c r="E2532" i="10"/>
  <c r="F2532" i="10" s="1"/>
  <c r="E2531" i="10"/>
  <c r="F2531" i="10" s="1"/>
  <c r="E2530" i="10"/>
  <c r="F2530" i="10" s="1"/>
  <c r="E2529" i="10"/>
  <c r="F2529" i="10" s="1"/>
  <c r="E2528" i="10"/>
  <c r="F2528" i="10" s="1"/>
  <c r="E2527" i="10"/>
  <c r="F2527" i="10" s="1"/>
  <c r="E2526" i="10"/>
  <c r="F2526" i="10" s="1"/>
  <c r="F2525" i="10"/>
  <c r="E2525" i="10"/>
  <c r="E2524" i="10"/>
  <c r="F2524" i="10" s="1"/>
  <c r="E2523" i="10"/>
  <c r="F2523" i="10" s="1"/>
  <c r="E2522" i="10"/>
  <c r="F2522" i="10" s="1"/>
  <c r="F2521" i="10"/>
  <c r="E2521" i="10"/>
  <c r="E2520" i="10"/>
  <c r="F2520" i="10" s="1"/>
  <c r="E2519" i="10"/>
  <c r="F2519" i="10" s="1"/>
  <c r="E2518" i="10"/>
  <c r="F2518" i="10" s="1"/>
  <c r="E2517" i="10"/>
  <c r="F2517" i="10" s="1"/>
  <c r="E2516" i="10"/>
  <c r="F2516" i="10" s="1"/>
  <c r="E2515" i="10"/>
  <c r="F2515" i="10" s="1"/>
  <c r="E2514" i="10"/>
  <c r="F2514" i="10" s="1"/>
  <c r="E2513" i="10"/>
  <c r="F2513" i="10" s="1"/>
  <c r="E2512" i="10"/>
  <c r="F2512" i="10" s="1"/>
  <c r="E2511" i="10"/>
  <c r="F2511" i="10" s="1"/>
  <c r="E2510" i="10"/>
  <c r="F2510" i="10" s="1"/>
  <c r="E2509" i="10"/>
  <c r="F2509" i="10" s="1"/>
  <c r="E2508" i="10"/>
  <c r="F2508" i="10" s="1"/>
  <c r="E2507" i="10"/>
  <c r="F2507" i="10" s="1"/>
  <c r="E2506" i="10"/>
  <c r="F2506" i="10" s="1"/>
  <c r="F2505" i="10"/>
  <c r="E2505" i="10"/>
  <c r="E2504" i="10"/>
  <c r="F2504" i="10" s="1"/>
  <c r="E2503" i="10"/>
  <c r="F2503" i="10" s="1"/>
  <c r="E2502" i="10"/>
  <c r="F2502" i="10" s="1"/>
  <c r="F2501" i="10"/>
  <c r="E2501" i="10"/>
  <c r="E2500" i="10"/>
  <c r="F2500" i="10" s="1"/>
  <c r="E2499" i="10"/>
  <c r="F2499" i="10" s="1"/>
  <c r="E2498" i="10"/>
  <c r="F2498" i="10" s="1"/>
  <c r="E2497" i="10"/>
  <c r="F2497" i="10" s="1"/>
  <c r="F2496" i="10"/>
  <c r="E2496" i="10"/>
  <c r="E2495" i="10"/>
  <c r="F2495" i="10" s="1"/>
  <c r="E2494" i="10"/>
  <c r="F2494" i="10" s="1"/>
  <c r="E2493" i="10"/>
  <c r="F2493" i="10" s="1"/>
  <c r="E2492" i="10"/>
  <c r="F2492" i="10" s="1"/>
  <c r="F2491" i="10"/>
  <c r="E2491" i="10"/>
  <c r="E2490" i="10"/>
  <c r="F2490" i="10" s="1"/>
  <c r="E2489" i="10"/>
  <c r="F2489" i="10" s="1"/>
  <c r="E2488" i="10"/>
  <c r="F2488" i="10" s="1"/>
  <c r="E2487" i="10"/>
  <c r="F2487" i="10" s="1"/>
  <c r="E2486" i="10"/>
  <c r="F2486" i="10" s="1"/>
  <c r="E2485" i="10"/>
  <c r="F2485" i="10" s="1"/>
  <c r="E2484" i="10"/>
  <c r="F2484" i="10" s="1"/>
  <c r="E2483" i="10"/>
  <c r="F2483" i="10" s="1"/>
  <c r="E2482" i="10"/>
  <c r="F2482" i="10" s="1"/>
  <c r="E2481" i="10"/>
  <c r="F2481" i="10" s="1"/>
  <c r="E2480" i="10"/>
  <c r="F2480" i="10" s="1"/>
  <c r="E2479" i="10"/>
  <c r="F2479" i="10" s="1"/>
  <c r="E2478" i="10"/>
  <c r="F2478" i="10" s="1"/>
  <c r="F2477" i="10"/>
  <c r="E2477" i="10"/>
  <c r="E2476" i="10"/>
  <c r="F2476" i="10" s="1"/>
  <c r="E2475" i="10"/>
  <c r="F2475" i="10" s="1"/>
  <c r="E2474" i="10"/>
  <c r="F2474" i="10" s="1"/>
  <c r="E2473" i="10"/>
  <c r="F2473" i="10" s="1"/>
  <c r="E2472" i="10"/>
  <c r="F2472" i="10" s="1"/>
  <c r="E2471" i="10"/>
  <c r="F2471" i="10" s="1"/>
  <c r="E2470" i="10"/>
  <c r="F2470" i="10" s="1"/>
  <c r="E2469" i="10"/>
  <c r="F2469" i="10" s="1"/>
  <c r="E2468" i="10"/>
  <c r="F2468" i="10" s="1"/>
  <c r="F2467" i="10"/>
  <c r="E2467" i="10"/>
  <c r="E2466" i="10"/>
  <c r="F2466" i="10" s="1"/>
  <c r="E2465" i="10"/>
  <c r="F2465" i="10" s="1"/>
  <c r="E2464" i="10"/>
  <c r="F2464" i="10" s="1"/>
  <c r="E2463" i="10"/>
  <c r="F2463" i="10" s="1"/>
  <c r="E2462" i="10"/>
  <c r="F2462" i="10" s="1"/>
  <c r="E2461" i="10"/>
  <c r="F2461" i="10" s="1"/>
  <c r="E2460" i="10"/>
  <c r="F2460" i="10" s="1"/>
  <c r="E2459" i="10"/>
  <c r="F2459" i="10" s="1"/>
  <c r="E2458" i="10"/>
  <c r="F2458" i="10" s="1"/>
  <c r="E2457" i="10"/>
  <c r="F2457" i="10" s="1"/>
  <c r="E2456" i="10"/>
  <c r="F2456" i="10" s="1"/>
  <c r="E2455" i="10"/>
  <c r="F2455" i="10" s="1"/>
  <c r="E2454" i="10"/>
  <c r="F2454" i="10" s="1"/>
  <c r="E2453" i="10"/>
  <c r="F2453" i="10" s="1"/>
  <c r="E2452" i="10"/>
  <c r="F2452" i="10" s="1"/>
  <c r="E2451" i="10"/>
  <c r="F2451" i="10" s="1"/>
  <c r="E2450" i="10"/>
  <c r="F2450" i="10" s="1"/>
  <c r="E2449" i="10"/>
  <c r="F2449" i="10" s="1"/>
  <c r="E2448" i="10"/>
  <c r="F2448" i="10" s="1"/>
  <c r="E2447" i="10"/>
  <c r="F2447" i="10" s="1"/>
  <c r="F2446" i="10"/>
  <c r="E2446" i="10"/>
  <c r="E2445" i="10"/>
  <c r="F2445" i="10" s="1"/>
  <c r="E2444" i="10"/>
  <c r="F2444" i="10" s="1"/>
  <c r="E2443" i="10"/>
  <c r="F2443" i="10" s="1"/>
  <c r="F2442" i="10"/>
  <c r="E2442" i="10"/>
  <c r="E2441" i="10"/>
  <c r="F2441" i="10" s="1"/>
  <c r="E2440" i="10"/>
  <c r="F2440" i="10" s="1"/>
  <c r="E2439" i="10"/>
  <c r="F2439" i="10" s="1"/>
  <c r="E2438" i="10"/>
  <c r="F2438" i="10" s="1"/>
  <c r="E2437" i="10"/>
  <c r="F2437" i="10" s="1"/>
  <c r="E2436" i="10"/>
  <c r="F2436" i="10" s="1"/>
  <c r="E2435" i="10"/>
  <c r="F2435" i="10" s="1"/>
  <c r="E2434" i="10"/>
  <c r="F2434" i="10" s="1"/>
  <c r="F2433" i="10"/>
  <c r="E2433" i="10"/>
  <c r="E2432" i="10"/>
  <c r="F2432" i="10" s="1"/>
  <c r="E2431" i="10"/>
  <c r="F2431" i="10" s="1"/>
  <c r="E2430" i="10"/>
  <c r="F2430" i="10" s="1"/>
  <c r="E2429" i="10"/>
  <c r="F2429" i="10" s="1"/>
  <c r="E2428" i="10"/>
  <c r="F2428" i="10" s="1"/>
  <c r="E2427" i="10"/>
  <c r="F2427" i="10" s="1"/>
  <c r="E2426" i="10"/>
  <c r="F2426" i="10" s="1"/>
  <c r="E2425" i="10"/>
  <c r="F2425" i="10" s="1"/>
  <c r="E2424" i="10"/>
  <c r="F2424" i="10" s="1"/>
  <c r="E2423" i="10"/>
  <c r="F2423" i="10" s="1"/>
  <c r="E2422" i="10"/>
  <c r="F2422" i="10" s="1"/>
  <c r="E2421" i="10"/>
  <c r="F2421" i="10" s="1"/>
  <c r="E2420" i="10"/>
  <c r="F2420" i="10" s="1"/>
  <c r="E2419" i="10"/>
  <c r="F2419" i="10" s="1"/>
  <c r="E2418" i="10"/>
  <c r="F2418" i="10" s="1"/>
  <c r="F2417" i="10"/>
  <c r="E2417" i="10"/>
  <c r="E2416" i="10"/>
  <c r="F2416" i="10" s="1"/>
  <c r="E2415" i="10"/>
  <c r="F2415" i="10" s="1"/>
  <c r="E2414" i="10"/>
  <c r="F2414" i="10" s="1"/>
  <c r="E2413" i="10"/>
  <c r="F2413" i="10" s="1"/>
  <c r="E2412" i="10"/>
  <c r="F2412" i="10" s="1"/>
  <c r="E2411" i="10"/>
  <c r="F2411" i="10" s="1"/>
  <c r="E2410" i="10"/>
  <c r="F2410" i="10" s="1"/>
  <c r="E2409" i="10"/>
  <c r="F2409" i="10" s="1"/>
  <c r="E2408" i="10"/>
  <c r="F2408" i="10" s="1"/>
  <c r="E2407" i="10"/>
  <c r="F2407" i="10" s="1"/>
  <c r="E2406" i="10"/>
  <c r="F2406" i="10" s="1"/>
  <c r="E2405" i="10"/>
  <c r="F2405" i="10" s="1"/>
  <c r="E2404" i="10"/>
  <c r="F2404" i="10" s="1"/>
  <c r="E2403" i="10"/>
  <c r="F2403" i="10" s="1"/>
  <c r="E2402" i="10"/>
  <c r="F2402" i="10" s="1"/>
  <c r="F2401" i="10"/>
  <c r="E2401" i="10"/>
  <c r="E2400" i="10"/>
  <c r="F2400" i="10" s="1"/>
  <c r="E2399" i="10"/>
  <c r="F2399" i="10" s="1"/>
  <c r="E2398" i="10"/>
  <c r="F2398" i="10" s="1"/>
  <c r="E2397" i="10"/>
  <c r="F2397" i="10" s="1"/>
  <c r="E2396" i="10"/>
  <c r="F2396" i="10" s="1"/>
  <c r="E2395" i="10"/>
  <c r="F2395" i="10" s="1"/>
  <c r="E2394" i="10"/>
  <c r="F2394" i="10" s="1"/>
  <c r="F2393" i="10"/>
  <c r="E2393" i="10"/>
  <c r="E2392" i="10"/>
  <c r="F2392" i="10" s="1"/>
  <c r="E2391" i="10"/>
  <c r="F2391" i="10" s="1"/>
  <c r="E2390" i="10"/>
  <c r="F2390" i="10" s="1"/>
  <c r="E2389" i="10"/>
  <c r="F2389" i="10" s="1"/>
  <c r="E2388" i="10"/>
  <c r="F2388" i="10" s="1"/>
  <c r="E2387" i="10"/>
  <c r="F2387" i="10" s="1"/>
  <c r="E2386" i="10"/>
  <c r="F2386" i="10" s="1"/>
  <c r="E2385" i="10"/>
  <c r="F2385" i="10" s="1"/>
  <c r="E2384" i="10"/>
  <c r="F2384" i="10" s="1"/>
  <c r="E2383" i="10"/>
  <c r="F2383" i="10" s="1"/>
  <c r="E2382" i="10"/>
  <c r="F2382" i="10" s="1"/>
  <c r="E2381" i="10"/>
  <c r="F2381" i="10" s="1"/>
  <c r="E2380" i="10"/>
  <c r="F2380" i="10" s="1"/>
  <c r="E2379" i="10"/>
  <c r="F2379" i="10" s="1"/>
  <c r="E2378" i="10"/>
  <c r="F2378" i="10" s="1"/>
  <c r="F2377" i="10"/>
  <c r="E2377" i="10"/>
  <c r="E2376" i="10"/>
  <c r="F2376" i="10" s="1"/>
  <c r="E2375" i="10"/>
  <c r="F2375" i="10" s="1"/>
  <c r="E2374" i="10"/>
  <c r="F2374" i="10" s="1"/>
  <c r="E2373" i="10"/>
  <c r="F2373" i="10" s="1"/>
  <c r="E2372" i="10"/>
  <c r="F2372" i="10" s="1"/>
  <c r="E2371" i="10"/>
  <c r="F2371" i="10" s="1"/>
  <c r="E2370" i="10"/>
  <c r="F2370" i="10" s="1"/>
  <c r="F2369" i="10"/>
  <c r="E2369" i="10"/>
  <c r="E2368" i="10"/>
  <c r="F2368" i="10" s="1"/>
  <c r="E2367" i="10"/>
  <c r="F2367" i="10" s="1"/>
  <c r="E2366" i="10"/>
  <c r="F2366" i="10" s="1"/>
  <c r="F2365" i="10"/>
  <c r="E2365" i="10"/>
  <c r="E2364" i="10"/>
  <c r="F2364" i="10" s="1"/>
  <c r="E2363" i="10"/>
  <c r="F2363" i="10" s="1"/>
  <c r="E2362" i="10"/>
  <c r="F2362" i="10" s="1"/>
  <c r="E2361" i="10"/>
  <c r="F2361" i="10" s="1"/>
  <c r="E2360" i="10"/>
  <c r="F2360" i="10" s="1"/>
  <c r="E2359" i="10"/>
  <c r="F2359" i="10" s="1"/>
  <c r="E2358" i="10"/>
  <c r="F2358" i="10" s="1"/>
  <c r="E2357" i="10"/>
  <c r="F2357" i="10" s="1"/>
  <c r="F2356" i="10"/>
  <c r="E2356" i="10"/>
  <c r="E2355" i="10"/>
  <c r="F2355" i="10" s="1"/>
  <c r="E2354" i="10"/>
  <c r="F2354" i="10" s="1"/>
  <c r="F2353" i="10"/>
  <c r="E2353" i="10"/>
  <c r="E2352" i="10"/>
  <c r="F2352" i="10" s="1"/>
  <c r="E2351" i="10"/>
  <c r="F2351" i="10" s="1"/>
  <c r="E2350" i="10"/>
  <c r="F2350" i="10" s="1"/>
  <c r="E2349" i="10"/>
  <c r="F2349" i="10" s="1"/>
  <c r="E2348" i="10"/>
  <c r="F2348" i="10" s="1"/>
  <c r="E2347" i="10"/>
  <c r="F2347" i="10" s="1"/>
  <c r="E2346" i="10"/>
  <c r="F2346" i="10" s="1"/>
  <c r="F2345" i="10"/>
  <c r="E2345" i="10"/>
  <c r="E2344" i="10"/>
  <c r="F2344" i="10" s="1"/>
  <c r="E2343" i="10"/>
  <c r="F2343" i="10" s="1"/>
  <c r="E2342" i="10"/>
  <c r="F2342" i="10" s="1"/>
  <c r="E2341" i="10"/>
  <c r="F2341" i="10" s="1"/>
  <c r="E2340" i="10"/>
  <c r="F2340" i="10" s="1"/>
  <c r="E2339" i="10"/>
  <c r="F2339" i="10" s="1"/>
  <c r="E2338" i="10"/>
  <c r="F2338" i="10" s="1"/>
  <c r="E2337" i="10"/>
  <c r="F2337" i="10" s="1"/>
  <c r="E2336" i="10"/>
  <c r="F2336" i="10" s="1"/>
  <c r="E2335" i="10"/>
  <c r="F2335" i="10" s="1"/>
  <c r="E2334" i="10"/>
  <c r="F2334" i="10" s="1"/>
  <c r="E2333" i="10"/>
  <c r="F2333" i="10" s="1"/>
  <c r="E2332" i="10"/>
  <c r="F2332" i="10" s="1"/>
  <c r="E2331" i="10"/>
  <c r="F2331" i="10" s="1"/>
  <c r="E2330" i="10"/>
  <c r="F2330" i="10" s="1"/>
  <c r="F2329" i="10"/>
  <c r="E2329" i="10"/>
  <c r="E2328" i="10"/>
  <c r="F2328" i="10" s="1"/>
  <c r="E2327" i="10"/>
  <c r="F2327" i="10" s="1"/>
  <c r="E2326" i="10"/>
  <c r="F2326" i="10" s="1"/>
  <c r="E2325" i="10"/>
  <c r="F2325" i="10" s="1"/>
  <c r="F2324" i="10"/>
  <c r="E2324" i="10"/>
  <c r="E2323" i="10"/>
  <c r="F2323" i="10" s="1"/>
  <c r="E2322" i="10"/>
  <c r="F2322" i="10" s="1"/>
  <c r="F2321" i="10"/>
  <c r="E2321" i="10"/>
  <c r="E2320" i="10"/>
  <c r="F2320" i="10" s="1"/>
  <c r="E2319" i="10"/>
  <c r="F2319" i="10" s="1"/>
  <c r="E2318" i="10"/>
  <c r="F2318" i="10" s="1"/>
  <c r="E2317" i="10"/>
  <c r="F2317" i="10" s="1"/>
  <c r="E2316" i="10"/>
  <c r="F2316" i="10" s="1"/>
  <c r="E2315" i="10"/>
  <c r="F2315" i="10" s="1"/>
  <c r="E2314" i="10"/>
  <c r="F2314" i="10" s="1"/>
  <c r="E2313" i="10"/>
  <c r="F2313" i="10" s="1"/>
  <c r="E2312" i="10"/>
  <c r="F2312" i="10" s="1"/>
  <c r="E2311" i="10"/>
  <c r="F2311" i="10" s="1"/>
  <c r="E2310" i="10"/>
  <c r="F2310" i="10" s="1"/>
  <c r="E2309" i="10"/>
  <c r="F2309" i="10" s="1"/>
  <c r="E2308" i="10"/>
  <c r="F2308" i="10" s="1"/>
  <c r="E2307" i="10"/>
  <c r="F2307" i="10" s="1"/>
  <c r="E2306" i="10"/>
  <c r="F2306" i="10" s="1"/>
  <c r="E2305" i="10"/>
  <c r="F2305" i="10" s="1"/>
  <c r="E2304" i="10"/>
  <c r="F2304" i="10" s="1"/>
  <c r="E2303" i="10"/>
  <c r="F2303" i="10" s="1"/>
  <c r="E2302" i="10"/>
  <c r="F2302" i="10" s="1"/>
  <c r="F2301" i="10"/>
  <c r="E2301" i="10"/>
  <c r="E2300" i="10"/>
  <c r="F2300" i="10" s="1"/>
  <c r="E2299" i="10"/>
  <c r="F2299" i="10" s="1"/>
  <c r="E2298" i="10"/>
  <c r="F2298" i="10" s="1"/>
  <c r="F2297" i="10"/>
  <c r="E2297" i="10"/>
  <c r="E2296" i="10"/>
  <c r="F2296" i="10" s="1"/>
  <c r="E2295" i="10"/>
  <c r="F2295" i="10" s="1"/>
  <c r="E2294" i="10"/>
  <c r="F2294" i="10" s="1"/>
  <c r="E2293" i="10"/>
  <c r="F2293" i="10" s="1"/>
  <c r="E2292" i="10"/>
  <c r="F2292" i="10" s="1"/>
  <c r="E2291" i="10"/>
  <c r="F2291" i="10" s="1"/>
  <c r="E2290" i="10"/>
  <c r="F2290" i="10" s="1"/>
  <c r="E2289" i="10"/>
  <c r="F2289" i="10" s="1"/>
  <c r="E2288" i="10"/>
  <c r="F2288" i="10" s="1"/>
  <c r="E2287" i="10"/>
  <c r="F2287" i="10" s="1"/>
  <c r="E2286" i="10"/>
  <c r="F2286" i="10" s="1"/>
  <c r="E2285" i="10"/>
  <c r="F2285" i="10" s="1"/>
  <c r="E2284" i="10"/>
  <c r="F2284" i="10" s="1"/>
  <c r="E2283" i="10"/>
  <c r="F2283" i="10" s="1"/>
  <c r="E2282" i="10"/>
  <c r="F2282" i="10" s="1"/>
  <c r="F2281" i="10"/>
  <c r="E2281" i="10"/>
  <c r="E2280" i="10"/>
  <c r="F2280" i="10" s="1"/>
  <c r="E2279" i="10"/>
  <c r="F2279" i="10" s="1"/>
  <c r="E2278" i="10"/>
  <c r="F2278" i="10" s="1"/>
  <c r="E2277" i="10"/>
  <c r="F2277" i="10" s="1"/>
  <c r="E2276" i="10"/>
  <c r="F2276" i="10" s="1"/>
  <c r="E2275" i="10"/>
  <c r="F2275" i="10" s="1"/>
  <c r="E2274" i="10"/>
  <c r="F2274" i="10" s="1"/>
  <c r="E2273" i="10"/>
  <c r="F2273" i="10" s="1"/>
  <c r="E2272" i="10"/>
  <c r="F2272" i="10" s="1"/>
  <c r="E2271" i="10"/>
  <c r="F2271" i="10" s="1"/>
  <c r="E2270" i="10"/>
  <c r="F2270" i="10" s="1"/>
  <c r="E2269" i="10"/>
  <c r="F2269" i="10" s="1"/>
  <c r="E2268" i="10"/>
  <c r="F2268" i="10" s="1"/>
  <c r="E2267" i="10"/>
  <c r="F2267" i="10" s="1"/>
  <c r="E2266" i="10"/>
  <c r="F2266" i="10" s="1"/>
  <c r="E2265" i="10"/>
  <c r="F2265" i="10" s="1"/>
  <c r="E2264" i="10"/>
  <c r="F2264" i="10" s="1"/>
  <c r="E2263" i="10"/>
  <c r="F2263" i="10" s="1"/>
  <c r="E2262" i="10"/>
  <c r="F2262" i="10" s="1"/>
  <c r="E2261" i="10"/>
  <c r="F2261" i="10" s="1"/>
  <c r="E2260" i="10"/>
  <c r="F2260" i="10" s="1"/>
  <c r="E2259" i="10"/>
  <c r="F2259" i="10" s="1"/>
  <c r="E2258" i="10"/>
  <c r="F2258" i="10" s="1"/>
  <c r="E2257" i="10"/>
  <c r="F2257" i="10" s="1"/>
  <c r="E2256" i="10"/>
  <c r="F2256" i="10" s="1"/>
  <c r="E2255" i="10"/>
  <c r="F2255" i="10" s="1"/>
  <c r="E2254" i="10"/>
  <c r="F2254" i="10" s="1"/>
  <c r="E2253" i="10"/>
  <c r="F2253" i="10" s="1"/>
  <c r="E2252" i="10"/>
  <c r="F2252" i="10" s="1"/>
  <c r="E2251" i="10"/>
  <c r="F2251" i="10" s="1"/>
  <c r="E2250" i="10"/>
  <c r="F2250" i="10" s="1"/>
  <c r="F2249" i="10"/>
  <c r="E2249" i="10"/>
  <c r="E2248" i="10"/>
  <c r="F2248" i="10" s="1"/>
  <c r="E2247" i="10"/>
  <c r="F2247" i="10" s="1"/>
  <c r="E2246" i="10"/>
  <c r="F2246" i="10" s="1"/>
  <c r="E2245" i="10"/>
  <c r="F2245" i="10" s="1"/>
  <c r="E2244" i="10"/>
  <c r="F2244" i="10" s="1"/>
  <c r="E2243" i="10"/>
  <c r="F2243" i="10" s="1"/>
  <c r="E2242" i="10"/>
  <c r="F2242" i="10" s="1"/>
  <c r="F2241" i="10"/>
  <c r="E2241" i="10"/>
  <c r="E2240" i="10"/>
  <c r="F2240" i="10" s="1"/>
  <c r="E2239" i="10"/>
  <c r="F2239" i="10" s="1"/>
  <c r="E2238" i="10"/>
  <c r="F2238" i="10" s="1"/>
  <c r="E2237" i="10"/>
  <c r="F2237" i="10" s="1"/>
  <c r="E2236" i="10"/>
  <c r="F2236" i="10" s="1"/>
  <c r="E2235" i="10"/>
  <c r="F2235" i="10" s="1"/>
  <c r="E2234" i="10"/>
  <c r="F2234" i="10" s="1"/>
  <c r="E2233" i="10"/>
  <c r="F2233" i="10" s="1"/>
  <c r="E2232" i="10"/>
  <c r="F2232" i="10" s="1"/>
  <c r="E2231" i="10"/>
  <c r="F2231" i="10" s="1"/>
  <c r="E2230" i="10"/>
  <c r="F2230" i="10" s="1"/>
  <c r="E2229" i="10"/>
  <c r="F2229" i="10" s="1"/>
  <c r="E2228" i="10"/>
  <c r="F2228" i="10" s="1"/>
  <c r="E2227" i="10"/>
  <c r="F2227" i="10" s="1"/>
  <c r="E2226" i="10"/>
  <c r="F2226" i="10" s="1"/>
  <c r="E2225" i="10"/>
  <c r="F2225" i="10" s="1"/>
  <c r="E2224" i="10"/>
  <c r="F2224" i="10" s="1"/>
  <c r="E2223" i="10"/>
  <c r="F2223" i="10" s="1"/>
  <c r="E2222" i="10"/>
  <c r="F2222" i="10" s="1"/>
  <c r="E2221" i="10"/>
  <c r="F2221" i="10" s="1"/>
  <c r="E2220" i="10"/>
  <c r="F2220" i="10" s="1"/>
  <c r="E2219" i="10"/>
  <c r="F2219" i="10" s="1"/>
  <c r="E2218" i="10"/>
  <c r="F2218" i="10" s="1"/>
  <c r="F2217" i="10"/>
  <c r="E2217" i="10"/>
  <c r="E2216" i="10"/>
  <c r="F2216" i="10" s="1"/>
  <c r="E2215" i="10"/>
  <c r="F2215" i="10" s="1"/>
  <c r="E2214" i="10"/>
  <c r="F2214" i="10" s="1"/>
  <c r="E2213" i="10"/>
  <c r="F2213" i="10" s="1"/>
  <c r="E2212" i="10"/>
  <c r="F2212" i="10" s="1"/>
  <c r="E2211" i="10"/>
  <c r="F2211" i="10" s="1"/>
  <c r="E2210" i="10"/>
  <c r="F2210" i="10" s="1"/>
  <c r="E2209" i="10"/>
  <c r="F2209" i="10" s="1"/>
  <c r="E2208" i="10"/>
  <c r="F2208" i="10" s="1"/>
  <c r="F2207" i="10"/>
  <c r="E2207" i="10"/>
  <c r="E2206" i="10"/>
  <c r="F2206" i="10" s="1"/>
  <c r="E2205" i="10"/>
  <c r="F2205" i="10" s="1"/>
  <c r="E2204" i="10"/>
  <c r="F2204" i="10" s="1"/>
  <c r="F2203" i="10"/>
  <c r="E2203" i="10"/>
  <c r="E2202" i="10"/>
  <c r="F2202" i="10" s="1"/>
  <c r="E2201" i="10"/>
  <c r="F2201" i="10" s="1"/>
  <c r="E2200" i="10"/>
  <c r="F2200" i="10" s="1"/>
  <c r="E2199" i="10"/>
  <c r="F2199" i="10" s="1"/>
  <c r="E2198" i="10"/>
  <c r="F2198" i="10" s="1"/>
  <c r="E2197" i="10"/>
  <c r="F2197" i="10" s="1"/>
  <c r="E2196" i="10"/>
  <c r="F2196" i="10" s="1"/>
  <c r="E2195" i="10"/>
  <c r="F2195" i="10" s="1"/>
  <c r="F2194" i="10"/>
  <c r="E2194" i="10"/>
  <c r="E2193" i="10"/>
  <c r="F2193" i="10" s="1"/>
  <c r="E2192" i="10"/>
  <c r="F2192" i="10" s="1"/>
  <c r="F2191" i="10"/>
  <c r="E2191" i="10"/>
  <c r="E2190" i="10"/>
  <c r="F2190" i="10" s="1"/>
  <c r="E2189" i="10"/>
  <c r="F2189" i="10" s="1"/>
  <c r="E2188" i="10"/>
  <c r="F2188" i="10" s="1"/>
  <c r="E2187" i="10"/>
  <c r="F2187" i="10" s="1"/>
  <c r="E2186" i="10"/>
  <c r="F2186" i="10" s="1"/>
  <c r="E2185" i="10"/>
  <c r="F2185" i="10" s="1"/>
  <c r="E2184" i="10"/>
  <c r="F2184" i="10" s="1"/>
  <c r="E2183" i="10"/>
  <c r="F2183" i="10" s="1"/>
  <c r="E2182" i="10"/>
  <c r="F2182" i="10" s="1"/>
  <c r="E2181" i="10"/>
  <c r="F2181" i="10" s="1"/>
  <c r="E2180" i="10"/>
  <c r="F2180" i="10" s="1"/>
  <c r="E2179" i="10"/>
  <c r="F2179" i="10" s="1"/>
  <c r="E2178" i="10"/>
  <c r="F2178" i="10" s="1"/>
  <c r="E2177" i="10"/>
  <c r="F2177" i="10" s="1"/>
  <c r="E2176" i="10"/>
  <c r="F2176" i="10" s="1"/>
  <c r="E2175" i="10"/>
  <c r="F2175" i="10" s="1"/>
  <c r="E2174" i="10"/>
  <c r="F2174" i="10" s="1"/>
  <c r="E2173" i="10"/>
  <c r="F2173" i="10" s="1"/>
  <c r="E2172" i="10"/>
  <c r="F2172" i="10" s="1"/>
  <c r="E2171" i="10"/>
  <c r="F2171" i="10" s="1"/>
  <c r="E2170" i="10"/>
  <c r="F2170" i="10" s="1"/>
  <c r="E2169" i="10"/>
  <c r="F2169" i="10" s="1"/>
  <c r="E2168" i="10"/>
  <c r="F2168" i="10" s="1"/>
  <c r="E2167" i="10"/>
  <c r="F2167" i="10" s="1"/>
  <c r="E2166" i="10"/>
  <c r="F2166" i="10" s="1"/>
  <c r="E2165" i="10"/>
  <c r="F2165" i="10" s="1"/>
  <c r="E2164" i="10"/>
  <c r="F2164" i="10" s="1"/>
  <c r="E2163" i="10"/>
  <c r="F2163" i="10" s="1"/>
  <c r="E2162" i="10"/>
  <c r="F2162" i="10" s="1"/>
  <c r="E2161" i="10"/>
  <c r="F2161" i="10" s="1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F2153" i="10"/>
  <c r="E2153" i="10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F2142" i="10"/>
  <c r="E2142" i="10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F2133" i="10"/>
  <c r="E2133" i="10"/>
  <c r="E2132" i="10"/>
  <c r="F2132" i="10" s="1"/>
  <c r="E2131" i="10"/>
  <c r="F2131" i="10" s="1"/>
  <c r="E2130" i="10"/>
  <c r="F2130" i="10" s="1"/>
  <c r="F2129" i="10"/>
  <c r="E2129" i="10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F2118" i="10"/>
  <c r="E2118" i="10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F2105" i="10"/>
  <c r="E2105" i="10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F2094" i="10"/>
  <c r="E2094" i="10"/>
  <c r="E2093" i="10"/>
  <c r="F2093" i="10" s="1"/>
  <c r="E2092" i="10"/>
  <c r="F2092" i="10" s="1"/>
  <c r="E2091" i="10"/>
  <c r="F2091" i="10" s="1"/>
  <c r="E2090" i="10"/>
  <c r="F2090" i="10" s="1"/>
  <c r="F2089" i="10"/>
  <c r="E2089" i="10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F2081" i="10"/>
  <c r="E2081" i="10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F2057" i="10"/>
  <c r="E2057" i="10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F2011" i="10"/>
  <c r="E2011" i="10"/>
  <c r="E2010" i="10"/>
  <c r="F2010" i="10" s="1"/>
  <c r="E2009" i="10"/>
  <c r="F2009" i="10" s="1"/>
  <c r="E2008" i="10"/>
  <c r="F2008" i="10" s="1"/>
  <c r="E2007" i="10"/>
  <c r="F2007" i="10" s="1"/>
  <c r="F2006" i="10"/>
  <c r="E2006" i="10"/>
  <c r="E2005" i="10"/>
  <c r="F2005" i="10" s="1"/>
  <c r="E2004" i="10"/>
  <c r="F2004" i="10" s="1"/>
  <c r="E2003" i="10"/>
  <c r="F2003" i="10" s="1"/>
  <c r="E2002" i="10"/>
  <c r="F2002" i="10" s="1"/>
  <c r="F2001" i="10"/>
  <c r="E2001" i="10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F1994" i="10"/>
  <c r="E1994" i="10"/>
  <c r="F1993" i="10"/>
  <c r="E1993" i="10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F1978" i="10"/>
  <c r="E1978" i="10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F1970" i="10"/>
  <c r="E1970" i="10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F1961" i="10"/>
  <c r="E1961" i="10"/>
  <c r="E1960" i="10"/>
  <c r="F1960" i="10" s="1"/>
  <c r="E1959" i="10"/>
  <c r="F1959" i="10" s="1"/>
  <c r="E1958" i="10"/>
  <c r="F1958" i="10" s="1"/>
  <c r="F1957" i="10"/>
  <c r="E1957" i="10"/>
  <c r="E1956" i="10"/>
  <c r="F1956" i="10" s="1"/>
  <c r="E1955" i="10"/>
  <c r="F1955" i="10" s="1"/>
  <c r="E1954" i="10"/>
  <c r="F1954" i="10" s="1"/>
  <c r="F1953" i="10"/>
  <c r="E1953" i="10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F1941" i="10"/>
  <c r="E1941" i="10"/>
  <c r="E1940" i="10"/>
  <c r="F1940" i="10" s="1"/>
  <c r="E1939" i="10"/>
  <c r="F1939" i="10" s="1"/>
  <c r="E1938" i="10"/>
  <c r="F1938" i="10" s="1"/>
  <c r="F1937" i="10"/>
  <c r="E1937" i="10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F1929" i="10"/>
  <c r="E1929" i="10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F1921" i="10"/>
  <c r="E1921" i="10"/>
  <c r="E1920" i="10"/>
  <c r="F1920" i="10" s="1"/>
  <c r="E1919" i="10"/>
  <c r="F1919" i="10" s="1"/>
  <c r="E1918" i="10"/>
  <c r="F1918" i="10" s="1"/>
  <c r="F1917" i="10"/>
  <c r="E1917" i="10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F1905" i="10"/>
  <c r="E1905" i="10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F1893" i="10"/>
  <c r="E1893" i="10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F1881" i="10"/>
  <c r="E1881" i="10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F1873" i="10"/>
  <c r="E1873" i="10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F1866" i="10"/>
  <c r="E1866" i="10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F1833" i="10"/>
  <c r="E1833" i="10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F1817" i="10"/>
  <c r="E1817" i="10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F1809" i="10"/>
  <c r="E1809" i="10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F1803" i="10"/>
  <c r="E1803" i="10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F1765" i="10"/>
  <c r="E1765" i="10"/>
  <c r="F1764" i="10"/>
  <c r="E1764" i="10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F1751" i="10"/>
  <c r="E1751" i="10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F1713" i="10"/>
  <c r="E1713" i="10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F1683" i="10"/>
  <c r="E1683" i="10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F1665" i="10"/>
  <c r="E1665" i="10"/>
  <c r="E1664" i="10"/>
  <c r="F1664" i="10" s="1"/>
  <c r="E1663" i="10"/>
  <c r="F1663" i="10" s="1"/>
  <c r="F1662" i="10"/>
  <c r="E1662" i="10"/>
  <c r="E1661" i="10"/>
  <c r="F1661" i="10" s="1"/>
  <c r="E1660" i="10"/>
  <c r="F1660" i="10" s="1"/>
  <c r="E1659" i="10"/>
  <c r="F1659" i="10" s="1"/>
  <c r="F1658" i="10"/>
  <c r="E1658" i="10"/>
  <c r="E1657" i="10"/>
  <c r="F1657" i="10" s="1"/>
  <c r="E1656" i="10"/>
  <c r="F1656" i="10" s="1"/>
  <c r="E1655" i="10"/>
  <c r="F1655" i="10" s="1"/>
  <c r="E1654" i="10"/>
  <c r="F1654" i="10" s="1"/>
  <c r="F1653" i="10"/>
  <c r="E1653" i="10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F1646" i="10"/>
  <c r="E1646" i="10"/>
  <c r="E1645" i="10"/>
  <c r="F1645" i="10" s="1"/>
  <c r="E1644" i="10"/>
  <c r="F1644" i="10" s="1"/>
  <c r="E1643" i="10"/>
  <c r="F1643" i="10" s="1"/>
  <c r="F1642" i="10"/>
  <c r="E1642" i="10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F1622" i="10"/>
  <c r="E1622" i="10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F1609" i="10"/>
  <c r="E1609" i="10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F1574" i="10"/>
  <c r="E1574" i="10"/>
  <c r="E1573" i="10"/>
  <c r="F1573" i="10" s="1"/>
  <c r="E1572" i="10"/>
  <c r="F1572" i="10" s="1"/>
  <c r="E1571" i="10"/>
  <c r="F1571" i="10" s="1"/>
  <c r="F1570" i="10"/>
  <c r="E1570" i="10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F1561" i="10"/>
  <c r="E1561" i="10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F1555" i="10"/>
  <c r="E1555" i="10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F1545" i="10"/>
  <c r="E1545" i="10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F1519" i="10"/>
  <c r="E1519" i="10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F1497" i="10"/>
  <c r="E1497" i="10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F1489" i="10"/>
  <c r="E1489" i="10"/>
  <c r="E1488" i="10"/>
  <c r="F1488" i="10" s="1"/>
  <c r="E1487" i="10"/>
  <c r="F1487" i="10" s="1"/>
  <c r="E1486" i="10"/>
  <c r="F1486" i="10" s="1"/>
  <c r="E1485" i="10"/>
  <c r="F1485" i="10" s="1"/>
  <c r="F1484" i="10"/>
  <c r="E1484" i="10"/>
  <c r="E1483" i="10"/>
  <c r="F1483" i="10" s="1"/>
  <c r="E1482" i="10"/>
  <c r="F1482" i="10" s="1"/>
  <c r="F1481" i="10"/>
  <c r="E1481" i="10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F1473" i="10"/>
  <c r="E1473" i="10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F1459" i="10"/>
  <c r="E1459" i="10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F1449" i="10"/>
  <c r="E1449" i="10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F1441" i="10"/>
  <c r="E1441" i="10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F1427" i="10"/>
  <c r="E1427" i="10"/>
  <c r="E1426" i="10"/>
  <c r="F1426" i="10" s="1"/>
  <c r="E1425" i="10"/>
  <c r="F1425" i="10" s="1"/>
  <c r="E1424" i="10"/>
  <c r="F1424" i="10" s="1"/>
  <c r="E1423" i="10"/>
  <c r="F1423" i="10" s="1"/>
  <c r="F1422" i="10"/>
  <c r="E1422" i="10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F1409" i="10"/>
  <c r="E1409" i="10"/>
  <c r="E1408" i="10"/>
  <c r="F1408" i="10" s="1"/>
  <c r="E1407" i="10"/>
  <c r="F1407" i="10" s="1"/>
  <c r="E1406" i="10"/>
  <c r="F1406" i="10" s="1"/>
  <c r="F1405" i="10"/>
  <c r="E1405" i="10"/>
  <c r="E1404" i="10"/>
  <c r="F1404" i="10" s="1"/>
  <c r="E1403" i="10"/>
  <c r="F1403" i="10" s="1"/>
  <c r="E1402" i="10"/>
  <c r="F1402" i="10" s="1"/>
  <c r="F1401" i="10"/>
  <c r="E1401" i="10"/>
  <c r="E1400" i="10"/>
  <c r="F1400" i="10" s="1"/>
  <c r="E1399" i="10"/>
  <c r="F1399" i="10" s="1"/>
  <c r="E1398" i="10"/>
  <c r="F1398" i="10" s="1"/>
  <c r="F1397" i="10"/>
  <c r="E1397" i="10"/>
  <c r="E1396" i="10"/>
  <c r="F1396" i="10" s="1"/>
  <c r="E1395" i="10"/>
  <c r="F1395" i="10" s="1"/>
  <c r="E1394" i="10"/>
  <c r="F1394" i="10" s="1"/>
  <c r="F1393" i="10"/>
  <c r="E1393" i="10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F1385" i="10"/>
  <c r="E1385" i="10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F1369" i="10"/>
  <c r="E1369" i="10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F1361" i="10"/>
  <c r="E1361" i="10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F1329" i="10"/>
  <c r="E1329" i="10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F1316" i="10"/>
  <c r="E1316" i="10"/>
  <c r="E1315" i="10"/>
  <c r="F1315" i="10" s="1"/>
  <c r="E1314" i="10"/>
  <c r="F1314" i="10" s="1"/>
  <c r="F1313" i="10"/>
  <c r="E1313" i="10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F1297" i="10"/>
  <c r="E1297" i="10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F1273" i="10"/>
  <c r="E1273" i="10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F1249" i="10"/>
  <c r="E1249" i="10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F1243" i="10"/>
  <c r="E1243" i="10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F1236" i="10"/>
  <c r="E1236" i="10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F1223" i="10"/>
  <c r="E1223" i="10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F1213" i="10"/>
  <c r="E1213" i="10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F1177" i="10"/>
  <c r="E1177" i="10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F1163" i="10"/>
  <c r="E1163" i="10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F1153" i="10"/>
  <c r="E1153" i="10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F1142" i="10"/>
  <c r="E1142" i="10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F1134" i="10"/>
  <c r="E1134" i="10"/>
  <c r="E1133" i="10"/>
  <c r="F1133" i="10" s="1"/>
  <c r="F1132" i="10"/>
  <c r="E1132" i="10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F1121" i="10"/>
  <c r="E1121" i="10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F1113" i="10"/>
  <c r="E1113" i="10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F1098" i="10"/>
  <c r="E1098" i="10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F1081" i="10"/>
  <c r="E1081" i="10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F1070" i="10"/>
  <c r="E1070" i="10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F1027" i="10"/>
  <c r="E1027" i="10"/>
  <c r="E1026" i="10"/>
  <c r="F1026" i="10" s="1"/>
  <c r="F1025" i="10"/>
  <c r="E1025" i="10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F1013" i="10"/>
  <c r="E1013" i="10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F1004" i="10"/>
  <c r="E1004" i="10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F988" i="10"/>
  <c r="E988" i="10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F956" i="10"/>
  <c r="E956" i="10"/>
  <c r="E955" i="10"/>
  <c r="F955" i="10" s="1"/>
  <c r="E954" i="10"/>
  <c r="F954" i="10" s="1"/>
  <c r="F953" i="10"/>
  <c r="E953" i="10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F940" i="10"/>
  <c r="E940" i="10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F929" i="10"/>
  <c r="E929" i="10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F922" i="10"/>
  <c r="E922" i="10"/>
  <c r="F921" i="10"/>
  <c r="E921" i="10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F910" i="10"/>
  <c r="E910" i="10"/>
  <c r="E909" i="10"/>
  <c r="F909" i="10" s="1"/>
  <c r="E908" i="10"/>
  <c r="F908" i="10" s="1"/>
  <c r="F907" i="10"/>
  <c r="E907" i="10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F893" i="10"/>
  <c r="E893" i="10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F881" i="10"/>
  <c r="E881" i="10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F862" i="10"/>
  <c r="E862" i="10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F847" i="10"/>
  <c r="E847" i="10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F809" i="10"/>
  <c r="E809" i="10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F801" i="10"/>
  <c r="E801" i="10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F785" i="10"/>
  <c r="E785" i="10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F769" i="10"/>
  <c r="E769" i="10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F753" i="10"/>
  <c r="E753" i="10"/>
  <c r="E752" i="10"/>
  <c r="F752" i="10" s="1"/>
  <c r="E751" i="10"/>
  <c r="F751" i="10" s="1"/>
  <c r="E750" i="10"/>
  <c r="F750" i="10" s="1"/>
  <c r="E749" i="10"/>
  <c r="F749" i="10" s="1"/>
  <c r="F748" i="10"/>
  <c r="E748" i="10"/>
  <c r="E747" i="10"/>
  <c r="F747" i="10" s="1"/>
  <c r="E746" i="10"/>
  <c r="F746" i="10" s="1"/>
  <c r="F745" i="10"/>
  <c r="E745" i="10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F713" i="10"/>
  <c r="E713" i="10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F700" i="10"/>
  <c r="E700" i="10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F689" i="10"/>
  <c r="E689" i="10"/>
  <c r="E688" i="10"/>
  <c r="F688" i="10" s="1"/>
  <c r="E687" i="10"/>
  <c r="F687" i="10" s="1"/>
  <c r="E686" i="10"/>
  <c r="F686" i="10" s="1"/>
  <c r="E685" i="10"/>
  <c r="F685" i="10" s="1"/>
  <c r="E684" i="10"/>
  <c r="F684" i="10" s="1"/>
  <c r="F683" i="10"/>
  <c r="E683" i="10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F669" i="10"/>
  <c r="E669" i="10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F641" i="10"/>
  <c r="E641" i="10"/>
  <c r="E640" i="10"/>
  <c r="F640" i="10" s="1"/>
  <c r="F639" i="10"/>
  <c r="E639" i="10"/>
  <c r="E638" i="10"/>
  <c r="F638" i="10" s="1"/>
  <c r="F637" i="10"/>
  <c r="E637" i="10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F625" i="10"/>
  <c r="E625" i="10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F605" i="10"/>
  <c r="E605" i="10"/>
  <c r="E604" i="10"/>
  <c r="F604" i="10" s="1"/>
  <c r="F603" i="10"/>
  <c r="E603" i="10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F593" i="10"/>
  <c r="E593" i="10"/>
  <c r="E592" i="10"/>
  <c r="F592" i="10" s="1"/>
  <c r="F591" i="10"/>
  <c r="E591" i="10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F574" i="10"/>
  <c r="E574" i="10"/>
  <c r="E573" i="10"/>
  <c r="F573" i="10" s="1"/>
  <c r="E572" i="10"/>
  <c r="F572" i="10" s="1"/>
  <c r="E571" i="10"/>
  <c r="F571" i="10" s="1"/>
  <c r="F570" i="10"/>
  <c r="E570" i="10"/>
  <c r="F569" i="10"/>
  <c r="E569" i="10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F527" i="10"/>
  <c r="E527" i="10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F513" i="10"/>
  <c r="E513" i="10"/>
  <c r="E512" i="10"/>
  <c r="F512" i="10" s="1"/>
  <c r="E511" i="10"/>
  <c r="F511" i="10" s="1"/>
  <c r="E510" i="10"/>
  <c r="F510" i="10" s="1"/>
  <c r="F509" i="10"/>
  <c r="E509" i="10"/>
  <c r="E508" i="10"/>
  <c r="F508" i="10" s="1"/>
  <c r="E507" i="10"/>
  <c r="F507" i="10" s="1"/>
  <c r="E506" i="10"/>
  <c r="F506" i="10" s="1"/>
  <c r="F505" i="10"/>
  <c r="E505" i="10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F465" i="10"/>
  <c r="E465" i="10"/>
  <c r="E464" i="10"/>
  <c r="F464" i="10" s="1"/>
  <c r="E463" i="10"/>
  <c r="F463" i="10" s="1"/>
  <c r="E462" i="10"/>
  <c r="F462" i="10" s="1"/>
  <c r="F461" i="10"/>
  <c r="E461" i="10"/>
  <c r="E460" i="10"/>
  <c r="F460" i="10" s="1"/>
  <c r="F459" i="10"/>
  <c r="E459" i="10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F439" i="10"/>
  <c r="E439" i="10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F410" i="10"/>
  <c r="E410" i="10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F396" i="10"/>
  <c r="E396" i="10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F386" i="10"/>
  <c r="E386" i="10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F355" i="10"/>
  <c r="E355" i="10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F346" i="10"/>
  <c r="E346" i="10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F333" i="10"/>
  <c r="E333" i="10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F319" i="10"/>
  <c r="E319" i="10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F253" i="10"/>
  <c r="E253" i="10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F242" i="10"/>
  <c r="E242" i="10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F225" i="10"/>
  <c r="E225" i="10"/>
  <c r="E224" i="10"/>
  <c r="F224" i="10" s="1"/>
  <c r="F223" i="10"/>
  <c r="E223" i="10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F171" i="10"/>
  <c r="E171" i="10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F158" i="10"/>
  <c r="E158" i="10"/>
  <c r="F157" i="10"/>
  <c r="E157" i="10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F130" i="10"/>
  <c r="E130" i="10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F121" i="10"/>
  <c r="E121" i="10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F94" i="10"/>
  <c r="E94" i="10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F75" i="10"/>
  <c r="E75" i="10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F55" i="10"/>
  <c r="E55" i="10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F22" i="10"/>
  <c r="E22" i="10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F5" i="10"/>
  <c r="E5" i="10"/>
  <c r="E4" i="10"/>
  <c r="F4" i="10" s="1"/>
  <c r="E3" i="10"/>
  <c r="F3" i="10" s="1"/>
  <c r="E2" i="10"/>
  <c r="F2" i="10" s="1"/>
  <c r="U4522" i="9"/>
  <c r="N4522" i="9"/>
  <c r="W4522" i="9" s="1"/>
  <c r="X4522" i="9" s="1"/>
  <c r="G4522" i="9"/>
  <c r="B4522" i="9"/>
  <c r="C4522" i="9" s="1"/>
  <c r="W4521" i="9"/>
  <c r="X4521" i="9" s="1"/>
  <c r="U4521" i="9"/>
  <c r="N4521" i="9"/>
  <c r="G4521" i="9"/>
  <c r="B4521" i="9"/>
  <c r="C4521" i="9" s="1"/>
  <c r="W4520" i="9"/>
  <c r="X4520" i="9" s="1"/>
  <c r="U4520" i="9"/>
  <c r="N4520" i="9"/>
  <c r="G4520" i="9"/>
  <c r="B4520" i="9"/>
  <c r="C4520" i="9" s="1"/>
  <c r="U4519" i="9"/>
  <c r="N4519" i="9"/>
  <c r="W4519" i="9" s="1"/>
  <c r="X4519" i="9" s="1"/>
  <c r="G4519" i="9"/>
  <c r="C4519" i="9"/>
  <c r="B4519" i="9"/>
  <c r="U4518" i="9"/>
  <c r="N4518" i="9"/>
  <c r="W4518" i="9" s="1"/>
  <c r="X4518" i="9" s="1"/>
  <c r="G4518" i="9"/>
  <c r="B4518" i="9"/>
  <c r="C4518" i="9" s="1"/>
  <c r="U4517" i="9"/>
  <c r="N4517" i="9"/>
  <c r="W4517" i="9" s="1"/>
  <c r="X4517" i="9" s="1"/>
  <c r="G4517" i="9"/>
  <c r="B4517" i="9"/>
  <c r="C4517" i="9" s="1"/>
  <c r="U4516" i="9"/>
  <c r="N4516" i="9"/>
  <c r="W4516" i="9" s="1"/>
  <c r="X4516" i="9" s="1"/>
  <c r="G4516" i="9"/>
  <c r="C4516" i="9"/>
  <c r="B4516" i="9"/>
  <c r="U4515" i="9"/>
  <c r="N4515" i="9"/>
  <c r="W4515" i="9" s="1"/>
  <c r="X4515" i="9" s="1"/>
  <c r="G4515" i="9"/>
  <c r="C4515" i="9"/>
  <c r="B4515" i="9"/>
  <c r="W4514" i="9"/>
  <c r="X4514" i="9" s="1"/>
  <c r="U4514" i="9"/>
  <c r="N4514" i="9"/>
  <c r="G4514" i="9"/>
  <c r="B4514" i="9"/>
  <c r="C4514" i="9" s="1"/>
  <c r="X4513" i="9"/>
  <c r="U4513" i="9"/>
  <c r="N4513" i="9"/>
  <c r="W4513" i="9" s="1"/>
  <c r="G4513" i="9"/>
  <c r="B4513" i="9"/>
  <c r="C4513" i="9" s="1"/>
  <c r="U4512" i="9"/>
  <c r="N4512" i="9"/>
  <c r="W4512" i="9" s="1"/>
  <c r="X4512" i="9" s="1"/>
  <c r="G4512" i="9"/>
  <c r="C4512" i="9"/>
  <c r="B4512" i="9"/>
  <c r="W4511" i="9"/>
  <c r="X4511" i="9" s="1"/>
  <c r="U4511" i="9"/>
  <c r="N4511" i="9"/>
  <c r="G4511" i="9"/>
  <c r="C4511" i="9"/>
  <c r="B4511" i="9"/>
  <c r="U4510" i="9"/>
  <c r="N4510" i="9"/>
  <c r="W4510" i="9" s="1"/>
  <c r="X4510" i="9" s="1"/>
  <c r="G4510" i="9"/>
  <c r="C4510" i="9"/>
  <c r="B4510" i="9"/>
  <c r="W4509" i="9"/>
  <c r="X4509" i="9" s="1"/>
  <c r="U4509" i="9"/>
  <c r="N4509" i="9"/>
  <c r="G4509" i="9"/>
  <c r="C4509" i="9"/>
  <c r="B4509" i="9"/>
  <c r="U4508" i="9"/>
  <c r="N4508" i="9"/>
  <c r="W4508" i="9" s="1"/>
  <c r="X4508" i="9" s="1"/>
  <c r="G4508" i="9"/>
  <c r="C4508" i="9"/>
  <c r="B4508" i="9"/>
  <c r="U4507" i="9"/>
  <c r="N4507" i="9"/>
  <c r="W4507" i="9" s="1"/>
  <c r="X4507" i="9" s="1"/>
  <c r="G4507" i="9"/>
  <c r="C4507" i="9"/>
  <c r="B4507" i="9"/>
  <c r="U4506" i="9"/>
  <c r="N4506" i="9"/>
  <c r="W4506" i="9" s="1"/>
  <c r="X4506" i="9" s="1"/>
  <c r="G4506" i="9"/>
  <c r="B4506" i="9"/>
  <c r="C4506" i="9" s="1"/>
  <c r="U4505" i="9"/>
  <c r="N4505" i="9"/>
  <c r="W4505" i="9" s="1"/>
  <c r="X4505" i="9" s="1"/>
  <c r="G4505" i="9"/>
  <c r="C4505" i="9"/>
  <c r="B4505" i="9"/>
  <c r="X4504" i="9"/>
  <c r="W4504" i="9"/>
  <c r="U4504" i="9"/>
  <c r="N4504" i="9"/>
  <c r="G4504" i="9"/>
  <c r="B4504" i="9"/>
  <c r="C4504" i="9" s="1"/>
  <c r="W4503" i="9"/>
  <c r="X4503" i="9" s="1"/>
  <c r="U4503" i="9"/>
  <c r="N4503" i="9"/>
  <c r="G4503" i="9"/>
  <c r="C4503" i="9"/>
  <c r="B4503" i="9"/>
  <c r="W4502" i="9"/>
  <c r="X4502" i="9" s="1"/>
  <c r="U4502" i="9"/>
  <c r="N4502" i="9"/>
  <c r="G4502" i="9"/>
  <c r="B4502" i="9"/>
  <c r="C4502" i="9" s="1"/>
  <c r="U4501" i="9"/>
  <c r="N4501" i="9"/>
  <c r="W4501" i="9" s="1"/>
  <c r="X4501" i="9" s="1"/>
  <c r="G4501" i="9"/>
  <c r="B4501" i="9"/>
  <c r="C4501" i="9" s="1"/>
  <c r="X4500" i="9"/>
  <c r="U4500" i="9"/>
  <c r="N4500" i="9"/>
  <c r="W4500" i="9" s="1"/>
  <c r="G4500" i="9"/>
  <c r="C4500" i="9"/>
  <c r="B4500" i="9"/>
  <c r="U4499" i="9"/>
  <c r="N4499" i="9"/>
  <c r="W4499" i="9" s="1"/>
  <c r="X4499" i="9" s="1"/>
  <c r="G4499" i="9"/>
  <c r="C4499" i="9"/>
  <c r="B4499" i="9"/>
  <c r="U4498" i="9"/>
  <c r="N4498" i="9"/>
  <c r="W4498" i="9" s="1"/>
  <c r="X4498" i="9" s="1"/>
  <c r="G4498" i="9"/>
  <c r="B4498" i="9"/>
  <c r="C4498" i="9" s="1"/>
  <c r="U4497" i="9"/>
  <c r="N4497" i="9"/>
  <c r="W4497" i="9" s="1"/>
  <c r="X4497" i="9" s="1"/>
  <c r="G4497" i="9"/>
  <c r="B4497" i="9"/>
  <c r="C4497" i="9" s="1"/>
  <c r="X4496" i="9"/>
  <c r="W4496" i="9"/>
  <c r="U4496" i="9"/>
  <c r="N4496" i="9"/>
  <c r="G4496" i="9"/>
  <c r="C4496" i="9"/>
  <c r="B4496" i="9"/>
  <c r="W4495" i="9"/>
  <c r="X4495" i="9" s="1"/>
  <c r="U4495" i="9"/>
  <c r="N4495" i="9"/>
  <c r="G4495" i="9"/>
  <c r="C4495" i="9"/>
  <c r="B4495" i="9"/>
  <c r="W4494" i="9"/>
  <c r="X4494" i="9" s="1"/>
  <c r="U4494" i="9"/>
  <c r="N4494" i="9"/>
  <c r="G4494" i="9"/>
  <c r="C4494" i="9"/>
  <c r="B4494" i="9"/>
  <c r="U4493" i="9"/>
  <c r="N4493" i="9"/>
  <c r="W4493" i="9" s="1"/>
  <c r="X4493" i="9" s="1"/>
  <c r="G4493" i="9"/>
  <c r="B4493" i="9"/>
  <c r="C4493" i="9" s="1"/>
  <c r="U4492" i="9"/>
  <c r="N4492" i="9"/>
  <c r="W4492" i="9" s="1"/>
  <c r="X4492" i="9" s="1"/>
  <c r="G4492" i="9"/>
  <c r="B4492" i="9"/>
  <c r="C4492" i="9" s="1"/>
  <c r="W4491" i="9"/>
  <c r="X4491" i="9" s="1"/>
  <c r="U4491" i="9"/>
  <c r="N4491" i="9"/>
  <c r="G4491" i="9"/>
  <c r="B4491" i="9"/>
  <c r="C4491" i="9" s="1"/>
  <c r="U4490" i="9"/>
  <c r="N4490" i="9"/>
  <c r="W4490" i="9" s="1"/>
  <c r="X4490" i="9" s="1"/>
  <c r="G4490" i="9"/>
  <c r="B4490" i="9"/>
  <c r="C4490" i="9" s="1"/>
  <c r="U4489" i="9"/>
  <c r="N4489" i="9"/>
  <c r="W4489" i="9" s="1"/>
  <c r="X4489" i="9" s="1"/>
  <c r="G4489" i="9"/>
  <c r="C4489" i="9"/>
  <c r="B4489" i="9"/>
  <c r="X4488" i="9"/>
  <c r="W4488" i="9"/>
  <c r="U4488" i="9"/>
  <c r="N4488" i="9"/>
  <c r="G4488" i="9"/>
  <c r="B4488" i="9"/>
  <c r="C4488" i="9" s="1"/>
  <c r="X4487" i="9"/>
  <c r="U4487" i="9"/>
  <c r="N4487" i="9"/>
  <c r="W4487" i="9" s="1"/>
  <c r="G4487" i="9"/>
  <c r="B4487" i="9"/>
  <c r="C4487" i="9" s="1"/>
  <c r="U4486" i="9"/>
  <c r="N4486" i="9"/>
  <c r="W4486" i="9" s="1"/>
  <c r="X4486" i="9" s="1"/>
  <c r="G4486" i="9"/>
  <c r="B4486" i="9"/>
  <c r="C4486" i="9" s="1"/>
  <c r="U4485" i="9"/>
  <c r="N4485" i="9"/>
  <c r="W4485" i="9" s="1"/>
  <c r="X4485" i="9" s="1"/>
  <c r="G4485" i="9"/>
  <c r="C4485" i="9"/>
  <c r="B4485" i="9"/>
  <c r="U4484" i="9"/>
  <c r="N4484" i="9"/>
  <c r="W4484" i="9" s="1"/>
  <c r="X4484" i="9" s="1"/>
  <c r="G4484" i="9"/>
  <c r="C4484" i="9"/>
  <c r="B4484" i="9"/>
  <c r="U4483" i="9"/>
  <c r="N4483" i="9"/>
  <c r="W4483" i="9" s="1"/>
  <c r="X4483" i="9" s="1"/>
  <c r="G4483" i="9"/>
  <c r="B4483" i="9"/>
  <c r="C4483" i="9" s="1"/>
  <c r="X4482" i="9"/>
  <c r="W4482" i="9"/>
  <c r="U4482" i="9"/>
  <c r="N4482" i="9"/>
  <c r="G4482" i="9"/>
  <c r="B4482" i="9"/>
  <c r="C4482" i="9" s="1"/>
  <c r="U4481" i="9"/>
  <c r="N4481" i="9"/>
  <c r="W4481" i="9" s="1"/>
  <c r="X4481" i="9" s="1"/>
  <c r="G4481" i="9"/>
  <c r="B4481" i="9"/>
  <c r="C4481" i="9" s="1"/>
  <c r="U4480" i="9"/>
  <c r="N4480" i="9"/>
  <c r="W4480" i="9" s="1"/>
  <c r="X4480" i="9" s="1"/>
  <c r="G4480" i="9"/>
  <c r="B4480" i="9"/>
  <c r="C4480" i="9" s="1"/>
  <c r="W4479" i="9"/>
  <c r="X4479" i="9" s="1"/>
  <c r="U4479" i="9"/>
  <c r="N4479" i="9"/>
  <c r="G4479" i="9"/>
  <c r="C4479" i="9"/>
  <c r="B4479" i="9"/>
  <c r="U4478" i="9"/>
  <c r="N4478" i="9"/>
  <c r="W4478" i="9" s="1"/>
  <c r="X4478" i="9" s="1"/>
  <c r="G4478" i="9"/>
  <c r="B4478" i="9"/>
  <c r="C4478" i="9" s="1"/>
  <c r="X4477" i="9"/>
  <c r="W4477" i="9"/>
  <c r="U4477" i="9"/>
  <c r="N4477" i="9"/>
  <c r="G4477" i="9"/>
  <c r="B4477" i="9"/>
  <c r="C4477" i="9" s="1"/>
  <c r="U4476" i="9"/>
  <c r="N4476" i="9"/>
  <c r="W4476" i="9" s="1"/>
  <c r="X4476" i="9" s="1"/>
  <c r="G4476" i="9"/>
  <c r="B4476" i="9"/>
  <c r="C4476" i="9" s="1"/>
  <c r="W4475" i="9"/>
  <c r="X4475" i="9" s="1"/>
  <c r="U4475" i="9"/>
  <c r="N4475" i="9"/>
  <c r="G4475" i="9"/>
  <c r="C4475" i="9"/>
  <c r="B4475" i="9"/>
  <c r="U4474" i="9"/>
  <c r="N4474" i="9"/>
  <c r="W4474" i="9" s="1"/>
  <c r="X4474" i="9" s="1"/>
  <c r="G4474" i="9"/>
  <c r="B4474" i="9"/>
  <c r="C4474" i="9" s="1"/>
  <c r="W4473" i="9"/>
  <c r="X4473" i="9" s="1"/>
  <c r="U4473" i="9"/>
  <c r="N4473" i="9"/>
  <c r="G4473" i="9"/>
  <c r="C4473" i="9"/>
  <c r="B4473" i="9"/>
  <c r="W4472" i="9"/>
  <c r="X4472" i="9" s="1"/>
  <c r="U4472" i="9"/>
  <c r="N4472" i="9"/>
  <c r="G4472" i="9"/>
  <c r="B4472" i="9"/>
  <c r="C4472" i="9" s="1"/>
  <c r="U4471" i="9"/>
  <c r="N4471" i="9"/>
  <c r="W4471" i="9" s="1"/>
  <c r="X4471" i="9" s="1"/>
  <c r="G4471" i="9"/>
  <c r="C4471" i="9"/>
  <c r="B4471" i="9"/>
  <c r="W4470" i="9"/>
  <c r="X4470" i="9" s="1"/>
  <c r="U4470" i="9"/>
  <c r="N4470" i="9"/>
  <c r="G4470" i="9"/>
  <c r="B4470" i="9"/>
  <c r="C4470" i="9" s="1"/>
  <c r="U4469" i="9"/>
  <c r="N4469" i="9"/>
  <c r="W4469" i="9" s="1"/>
  <c r="X4469" i="9" s="1"/>
  <c r="G4469" i="9"/>
  <c r="C4469" i="9"/>
  <c r="B4469" i="9"/>
  <c r="U4468" i="9"/>
  <c r="N4468" i="9"/>
  <c r="W4468" i="9" s="1"/>
  <c r="X4468" i="9" s="1"/>
  <c r="G4468" i="9"/>
  <c r="C4468" i="9"/>
  <c r="B4468" i="9"/>
  <c r="U4467" i="9"/>
  <c r="N4467" i="9"/>
  <c r="W4467" i="9" s="1"/>
  <c r="X4467" i="9" s="1"/>
  <c r="G4467" i="9"/>
  <c r="C4467" i="9"/>
  <c r="B4467" i="9"/>
  <c r="U4466" i="9"/>
  <c r="N4466" i="9"/>
  <c r="W4466" i="9" s="1"/>
  <c r="X4466" i="9" s="1"/>
  <c r="G4466" i="9"/>
  <c r="B4466" i="9"/>
  <c r="C4466" i="9" s="1"/>
  <c r="X4465" i="9"/>
  <c r="U4465" i="9"/>
  <c r="N4465" i="9"/>
  <c r="W4465" i="9" s="1"/>
  <c r="G4465" i="9"/>
  <c r="B4465" i="9"/>
  <c r="C4465" i="9" s="1"/>
  <c r="U4464" i="9"/>
  <c r="N4464" i="9"/>
  <c r="W4464" i="9" s="1"/>
  <c r="X4464" i="9" s="1"/>
  <c r="G4464" i="9"/>
  <c r="B4464" i="9"/>
  <c r="C4464" i="9" s="1"/>
  <c r="W4463" i="9"/>
  <c r="X4463" i="9" s="1"/>
  <c r="U4463" i="9"/>
  <c r="N4463" i="9"/>
  <c r="G4463" i="9"/>
  <c r="C4463" i="9"/>
  <c r="B4463" i="9"/>
  <c r="W4462" i="9"/>
  <c r="X4462" i="9" s="1"/>
  <c r="U4462" i="9"/>
  <c r="N4462" i="9"/>
  <c r="G4462" i="9"/>
  <c r="C4462" i="9"/>
  <c r="B4462" i="9"/>
  <c r="U4461" i="9"/>
  <c r="N4461" i="9"/>
  <c r="W4461" i="9" s="1"/>
  <c r="X4461" i="9" s="1"/>
  <c r="G4461" i="9"/>
  <c r="B4461" i="9"/>
  <c r="C4461" i="9" s="1"/>
  <c r="U4460" i="9"/>
  <c r="N4460" i="9"/>
  <c r="W4460" i="9" s="1"/>
  <c r="X4460" i="9" s="1"/>
  <c r="G4460" i="9"/>
  <c r="B4460" i="9"/>
  <c r="C4460" i="9" s="1"/>
  <c r="U4459" i="9"/>
  <c r="N4459" i="9"/>
  <c r="W4459" i="9" s="1"/>
  <c r="X4459" i="9" s="1"/>
  <c r="G4459" i="9"/>
  <c r="C4459" i="9"/>
  <c r="B4459" i="9"/>
  <c r="W4458" i="9"/>
  <c r="X4458" i="9" s="1"/>
  <c r="U4458" i="9"/>
  <c r="N4458" i="9"/>
  <c r="G4458" i="9"/>
  <c r="C4458" i="9"/>
  <c r="B4458" i="9"/>
  <c r="X4457" i="9"/>
  <c r="W4457" i="9"/>
  <c r="U4457" i="9"/>
  <c r="N4457" i="9"/>
  <c r="G4457" i="9"/>
  <c r="B4457" i="9"/>
  <c r="C4457" i="9" s="1"/>
  <c r="W4456" i="9"/>
  <c r="X4456" i="9" s="1"/>
  <c r="U4456" i="9"/>
  <c r="N4456" i="9"/>
  <c r="G4456" i="9"/>
  <c r="B4456" i="9"/>
  <c r="C4456" i="9" s="1"/>
  <c r="U4455" i="9"/>
  <c r="N4455" i="9"/>
  <c r="W4455" i="9" s="1"/>
  <c r="X4455" i="9" s="1"/>
  <c r="G4455" i="9"/>
  <c r="C4455" i="9"/>
  <c r="B4455" i="9"/>
  <c r="U4454" i="9"/>
  <c r="N4454" i="9"/>
  <c r="W4454" i="9" s="1"/>
  <c r="X4454" i="9" s="1"/>
  <c r="G4454" i="9"/>
  <c r="C4454" i="9"/>
  <c r="B4454" i="9"/>
  <c r="U4453" i="9"/>
  <c r="N4453" i="9"/>
  <c r="W4453" i="9" s="1"/>
  <c r="X4453" i="9" s="1"/>
  <c r="G4453" i="9"/>
  <c r="B4453" i="9"/>
  <c r="C4453" i="9" s="1"/>
  <c r="X4452" i="9"/>
  <c r="W4452" i="9"/>
  <c r="U4452" i="9"/>
  <c r="N4452" i="9"/>
  <c r="G4452" i="9"/>
  <c r="C4452" i="9"/>
  <c r="B4452" i="9"/>
  <c r="U4451" i="9"/>
  <c r="N4451" i="9"/>
  <c r="W4451" i="9" s="1"/>
  <c r="X4451" i="9" s="1"/>
  <c r="G4451" i="9"/>
  <c r="B4451" i="9"/>
  <c r="C4451" i="9" s="1"/>
  <c r="X4450" i="9"/>
  <c r="W4450" i="9"/>
  <c r="U4450" i="9"/>
  <c r="N4450" i="9"/>
  <c r="G4450" i="9"/>
  <c r="B4450" i="9"/>
  <c r="C4450" i="9" s="1"/>
  <c r="U4449" i="9"/>
  <c r="N4449" i="9"/>
  <c r="W4449" i="9" s="1"/>
  <c r="X4449" i="9" s="1"/>
  <c r="G4449" i="9"/>
  <c r="B4449" i="9"/>
  <c r="C4449" i="9" s="1"/>
  <c r="X4448" i="9"/>
  <c r="U4448" i="9"/>
  <c r="N4448" i="9"/>
  <c r="W4448" i="9" s="1"/>
  <c r="G4448" i="9"/>
  <c r="B4448" i="9"/>
  <c r="C4448" i="9" s="1"/>
  <c r="W4447" i="9"/>
  <c r="X4447" i="9" s="1"/>
  <c r="U4447" i="9"/>
  <c r="N4447" i="9"/>
  <c r="G4447" i="9"/>
  <c r="B4447" i="9"/>
  <c r="C4447" i="9" s="1"/>
  <c r="U4446" i="9"/>
  <c r="N4446" i="9"/>
  <c r="W4446" i="9" s="1"/>
  <c r="X4446" i="9" s="1"/>
  <c r="G4446" i="9"/>
  <c r="B4446" i="9"/>
  <c r="C4446" i="9" s="1"/>
  <c r="U4445" i="9"/>
  <c r="N4445" i="9"/>
  <c r="W4445" i="9" s="1"/>
  <c r="X4445" i="9" s="1"/>
  <c r="G4445" i="9"/>
  <c r="B4445" i="9"/>
  <c r="C4445" i="9" s="1"/>
  <c r="U4444" i="9"/>
  <c r="N4444" i="9"/>
  <c r="W4444" i="9" s="1"/>
  <c r="X4444" i="9" s="1"/>
  <c r="G4444" i="9"/>
  <c r="B4444" i="9"/>
  <c r="C4444" i="9" s="1"/>
  <c r="X4443" i="9"/>
  <c r="W4443" i="9"/>
  <c r="U4443" i="9"/>
  <c r="N4443" i="9"/>
  <c r="G4443" i="9"/>
  <c r="B4443" i="9"/>
  <c r="C4443" i="9" s="1"/>
  <c r="W4442" i="9"/>
  <c r="X4442" i="9" s="1"/>
  <c r="U4442" i="9"/>
  <c r="N4442" i="9"/>
  <c r="G4442" i="9"/>
  <c r="B4442" i="9"/>
  <c r="C4442" i="9" s="1"/>
  <c r="U4441" i="9"/>
  <c r="N4441" i="9"/>
  <c r="W4441" i="9" s="1"/>
  <c r="X4441" i="9" s="1"/>
  <c r="G4441" i="9"/>
  <c r="C4441" i="9"/>
  <c r="B4441" i="9"/>
  <c r="W4440" i="9"/>
  <c r="X4440" i="9" s="1"/>
  <c r="U4440" i="9"/>
  <c r="N4440" i="9"/>
  <c r="G4440" i="9"/>
  <c r="B4440" i="9"/>
  <c r="C4440" i="9" s="1"/>
  <c r="X4439" i="9"/>
  <c r="W4439" i="9"/>
  <c r="U4439" i="9"/>
  <c r="N4439" i="9"/>
  <c r="G4439" i="9"/>
  <c r="B4439" i="9"/>
  <c r="C4439" i="9" s="1"/>
  <c r="W4438" i="9"/>
  <c r="X4438" i="9" s="1"/>
  <c r="U4438" i="9"/>
  <c r="N4438" i="9"/>
  <c r="G4438" i="9"/>
  <c r="C4438" i="9"/>
  <c r="B4438" i="9"/>
  <c r="U4437" i="9"/>
  <c r="N4437" i="9"/>
  <c r="W4437" i="9" s="1"/>
  <c r="X4437" i="9" s="1"/>
  <c r="G4437" i="9"/>
  <c r="B4437" i="9"/>
  <c r="C4437" i="9" s="1"/>
  <c r="U4436" i="9"/>
  <c r="N4436" i="9"/>
  <c r="W4436" i="9" s="1"/>
  <c r="X4436" i="9" s="1"/>
  <c r="G4436" i="9"/>
  <c r="C4436" i="9"/>
  <c r="B4436" i="9"/>
  <c r="U4435" i="9"/>
  <c r="N4435" i="9"/>
  <c r="W4435" i="9" s="1"/>
  <c r="X4435" i="9" s="1"/>
  <c r="G4435" i="9"/>
  <c r="C4435" i="9"/>
  <c r="B4435" i="9"/>
  <c r="W4434" i="9"/>
  <c r="X4434" i="9" s="1"/>
  <c r="U4434" i="9"/>
  <c r="N4434" i="9"/>
  <c r="G4434" i="9"/>
  <c r="B4434" i="9"/>
  <c r="C4434" i="9" s="1"/>
  <c r="X4433" i="9"/>
  <c r="U4433" i="9"/>
  <c r="N4433" i="9"/>
  <c r="W4433" i="9" s="1"/>
  <c r="G4433" i="9"/>
  <c r="B4433" i="9"/>
  <c r="C4433" i="9" s="1"/>
  <c r="W4432" i="9"/>
  <c r="X4432" i="9" s="1"/>
  <c r="U4432" i="9"/>
  <c r="N4432" i="9"/>
  <c r="G4432" i="9"/>
  <c r="C4432" i="9"/>
  <c r="B4432" i="9"/>
  <c r="X4431" i="9"/>
  <c r="W4431" i="9"/>
  <c r="U4431" i="9"/>
  <c r="N4431" i="9"/>
  <c r="G4431" i="9"/>
  <c r="B4431" i="9"/>
  <c r="C4431" i="9" s="1"/>
  <c r="U4430" i="9"/>
  <c r="N4430" i="9"/>
  <c r="W4430" i="9" s="1"/>
  <c r="X4430" i="9" s="1"/>
  <c r="G4430" i="9"/>
  <c r="C4430" i="9"/>
  <c r="B4430" i="9"/>
  <c r="X4429" i="9"/>
  <c r="W4429" i="9"/>
  <c r="U4429" i="9"/>
  <c r="N4429" i="9"/>
  <c r="G4429" i="9"/>
  <c r="B4429" i="9"/>
  <c r="C4429" i="9" s="1"/>
  <c r="U4428" i="9"/>
  <c r="N4428" i="9"/>
  <c r="W4428" i="9" s="1"/>
  <c r="X4428" i="9" s="1"/>
  <c r="G4428" i="9"/>
  <c r="B4428" i="9"/>
  <c r="C4428" i="9" s="1"/>
  <c r="U4427" i="9"/>
  <c r="N4427" i="9"/>
  <c r="W4427" i="9" s="1"/>
  <c r="X4427" i="9" s="1"/>
  <c r="G4427" i="9"/>
  <c r="C4427" i="9"/>
  <c r="B4427" i="9"/>
  <c r="W4426" i="9"/>
  <c r="X4426" i="9" s="1"/>
  <c r="U4426" i="9"/>
  <c r="N4426" i="9"/>
  <c r="G4426" i="9"/>
  <c r="B4426" i="9"/>
  <c r="C4426" i="9" s="1"/>
  <c r="X4425" i="9"/>
  <c r="W4425" i="9"/>
  <c r="U4425" i="9"/>
  <c r="N4425" i="9"/>
  <c r="G4425" i="9"/>
  <c r="B4425" i="9"/>
  <c r="C4425" i="9" s="1"/>
  <c r="X4424" i="9"/>
  <c r="W4424" i="9"/>
  <c r="U4424" i="9"/>
  <c r="N4424" i="9"/>
  <c r="G4424" i="9"/>
  <c r="B4424" i="9"/>
  <c r="C4424" i="9" s="1"/>
  <c r="U4423" i="9"/>
  <c r="N4423" i="9"/>
  <c r="W4423" i="9" s="1"/>
  <c r="X4423" i="9" s="1"/>
  <c r="G4423" i="9"/>
  <c r="C4423" i="9"/>
  <c r="B4423" i="9"/>
  <c r="W4422" i="9"/>
  <c r="X4422" i="9" s="1"/>
  <c r="U4422" i="9"/>
  <c r="N4422" i="9"/>
  <c r="G4422" i="9"/>
  <c r="C4422" i="9"/>
  <c r="B4422" i="9"/>
  <c r="U4421" i="9"/>
  <c r="N4421" i="9"/>
  <c r="W4421" i="9" s="1"/>
  <c r="X4421" i="9" s="1"/>
  <c r="G4421" i="9"/>
  <c r="B4421" i="9"/>
  <c r="C4421" i="9" s="1"/>
  <c r="X4420" i="9"/>
  <c r="W4420" i="9"/>
  <c r="U4420" i="9"/>
  <c r="N4420" i="9"/>
  <c r="G4420" i="9"/>
  <c r="C4420" i="9"/>
  <c r="B4420" i="9"/>
  <c r="U4419" i="9"/>
  <c r="N4419" i="9"/>
  <c r="W4419" i="9" s="1"/>
  <c r="X4419" i="9" s="1"/>
  <c r="G4419" i="9"/>
  <c r="C4419" i="9"/>
  <c r="B4419" i="9"/>
  <c r="X4418" i="9"/>
  <c r="U4418" i="9"/>
  <c r="N4418" i="9"/>
  <c r="W4418" i="9" s="1"/>
  <c r="G4418" i="9"/>
  <c r="B4418" i="9"/>
  <c r="C4418" i="9" s="1"/>
  <c r="U4417" i="9"/>
  <c r="N4417" i="9"/>
  <c r="W4417" i="9" s="1"/>
  <c r="X4417" i="9" s="1"/>
  <c r="G4417" i="9"/>
  <c r="B4417" i="9"/>
  <c r="C4417" i="9" s="1"/>
  <c r="W4416" i="9"/>
  <c r="X4416" i="9" s="1"/>
  <c r="U4416" i="9"/>
  <c r="N4416" i="9"/>
  <c r="G4416" i="9"/>
  <c r="B4416" i="9"/>
  <c r="C4416" i="9" s="1"/>
  <c r="W4415" i="9"/>
  <c r="X4415" i="9" s="1"/>
  <c r="U4415" i="9"/>
  <c r="N4415" i="9"/>
  <c r="G4415" i="9"/>
  <c r="B4415" i="9"/>
  <c r="C4415" i="9" s="1"/>
  <c r="U4414" i="9"/>
  <c r="N4414" i="9"/>
  <c r="W4414" i="9" s="1"/>
  <c r="X4414" i="9" s="1"/>
  <c r="G4414" i="9"/>
  <c r="B4414" i="9"/>
  <c r="C4414" i="9" s="1"/>
  <c r="W4413" i="9"/>
  <c r="X4413" i="9" s="1"/>
  <c r="U4413" i="9"/>
  <c r="N4413" i="9"/>
  <c r="G4413" i="9"/>
  <c r="B4413" i="9"/>
  <c r="C4413" i="9" s="1"/>
  <c r="U4412" i="9"/>
  <c r="N4412" i="9"/>
  <c r="W4412" i="9" s="1"/>
  <c r="X4412" i="9" s="1"/>
  <c r="G4412" i="9"/>
  <c r="B4412" i="9"/>
  <c r="C4412" i="9" s="1"/>
  <c r="W4411" i="9"/>
  <c r="X4411" i="9" s="1"/>
  <c r="U4411" i="9"/>
  <c r="N4411" i="9"/>
  <c r="G4411" i="9"/>
  <c r="B4411" i="9"/>
  <c r="C4411" i="9" s="1"/>
  <c r="W4410" i="9"/>
  <c r="X4410" i="9" s="1"/>
  <c r="U4410" i="9"/>
  <c r="N4410" i="9"/>
  <c r="G4410" i="9"/>
  <c r="B4410" i="9"/>
  <c r="C4410" i="9" s="1"/>
  <c r="W4409" i="9"/>
  <c r="X4409" i="9" s="1"/>
  <c r="U4409" i="9"/>
  <c r="N4409" i="9"/>
  <c r="G4409" i="9"/>
  <c r="B4409" i="9"/>
  <c r="C4409" i="9" s="1"/>
  <c r="X4408" i="9"/>
  <c r="W4408" i="9"/>
  <c r="U4408" i="9"/>
  <c r="N4408" i="9"/>
  <c r="G4408" i="9"/>
  <c r="B4408" i="9"/>
  <c r="C4408" i="9" s="1"/>
  <c r="X4407" i="9"/>
  <c r="W4407" i="9"/>
  <c r="U4407" i="9"/>
  <c r="N4407" i="9"/>
  <c r="G4407" i="9"/>
  <c r="C4407" i="9"/>
  <c r="B4407" i="9"/>
  <c r="U4406" i="9"/>
  <c r="N4406" i="9"/>
  <c r="W4406" i="9" s="1"/>
  <c r="X4406" i="9" s="1"/>
  <c r="G4406" i="9"/>
  <c r="C4406" i="9"/>
  <c r="B4406" i="9"/>
  <c r="U4405" i="9"/>
  <c r="N4405" i="9"/>
  <c r="W4405" i="9" s="1"/>
  <c r="X4405" i="9" s="1"/>
  <c r="G4405" i="9"/>
  <c r="B4405" i="9"/>
  <c r="C4405" i="9" s="1"/>
  <c r="U4404" i="9"/>
  <c r="N4404" i="9"/>
  <c r="W4404" i="9" s="1"/>
  <c r="X4404" i="9" s="1"/>
  <c r="G4404" i="9"/>
  <c r="C4404" i="9"/>
  <c r="B4404" i="9"/>
  <c r="U4403" i="9"/>
  <c r="N4403" i="9"/>
  <c r="W4403" i="9" s="1"/>
  <c r="X4403" i="9" s="1"/>
  <c r="G4403" i="9"/>
  <c r="C4403" i="9"/>
  <c r="B4403" i="9"/>
  <c r="W4402" i="9"/>
  <c r="X4402" i="9" s="1"/>
  <c r="U4402" i="9"/>
  <c r="N4402" i="9"/>
  <c r="G4402" i="9"/>
  <c r="C4402" i="9"/>
  <c r="B4402" i="9"/>
  <c r="U4401" i="9"/>
  <c r="N4401" i="9"/>
  <c r="W4401" i="9" s="1"/>
  <c r="X4401" i="9" s="1"/>
  <c r="G4401" i="9"/>
  <c r="B4401" i="9"/>
  <c r="C4401" i="9" s="1"/>
  <c r="W4400" i="9"/>
  <c r="X4400" i="9" s="1"/>
  <c r="U4400" i="9"/>
  <c r="N4400" i="9"/>
  <c r="G4400" i="9"/>
  <c r="C4400" i="9"/>
  <c r="B4400" i="9"/>
  <c r="X4399" i="9"/>
  <c r="W4399" i="9"/>
  <c r="U4399" i="9"/>
  <c r="N4399" i="9"/>
  <c r="G4399" i="9"/>
  <c r="C4399" i="9"/>
  <c r="B4399" i="9"/>
  <c r="W4398" i="9"/>
  <c r="X4398" i="9" s="1"/>
  <c r="U4398" i="9"/>
  <c r="N4398" i="9"/>
  <c r="G4398" i="9"/>
  <c r="C4398" i="9"/>
  <c r="B4398" i="9"/>
  <c r="U4397" i="9"/>
  <c r="N4397" i="9"/>
  <c r="W4397" i="9" s="1"/>
  <c r="X4397" i="9" s="1"/>
  <c r="G4397" i="9"/>
  <c r="B4397" i="9"/>
  <c r="C4397" i="9" s="1"/>
  <c r="U4396" i="9"/>
  <c r="N4396" i="9"/>
  <c r="W4396" i="9" s="1"/>
  <c r="X4396" i="9" s="1"/>
  <c r="G4396" i="9"/>
  <c r="B4396" i="9"/>
  <c r="C4396" i="9" s="1"/>
  <c r="X4395" i="9"/>
  <c r="U4395" i="9"/>
  <c r="N4395" i="9"/>
  <c r="W4395" i="9" s="1"/>
  <c r="G4395" i="9"/>
  <c r="B4395" i="9"/>
  <c r="C4395" i="9" s="1"/>
  <c r="W4394" i="9"/>
  <c r="X4394" i="9" s="1"/>
  <c r="U4394" i="9"/>
  <c r="N4394" i="9"/>
  <c r="G4394" i="9"/>
  <c r="C4394" i="9"/>
  <c r="B4394" i="9"/>
  <c r="W4393" i="9"/>
  <c r="X4393" i="9" s="1"/>
  <c r="U4393" i="9"/>
  <c r="N4393" i="9"/>
  <c r="G4393" i="9"/>
  <c r="C4393" i="9"/>
  <c r="B4393" i="9"/>
  <c r="W4392" i="9"/>
  <c r="X4392" i="9" s="1"/>
  <c r="U4392" i="9"/>
  <c r="N4392" i="9"/>
  <c r="G4392" i="9"/>
  <c r="B4392" i="9"/>
  <c r="C4392" i="9" s="1"/>
  <c r="U4391" i="9"/>
  <c r="N4391" i="9"/>
  <c r="W4391" i="9" s="1"/>
  <c r="X4391" i="9" s="1"/>
  <c r="G4391" i="9"/>
  <c r="B4391" i="9"/>
  <c r="C4391" i="9" s="1"/>
  <c r="W4390" i="9"/>
  <c r="X4390" i="9" s="1"/>
  <c r="U4390" i="9"/>
  <c r="N4390" i="9"/>
  <c r="G4390" i="9"/>
  <c r="C4390" i="9"/>
  <c r="B4390" i="9"/>
  <c r="U4389" i="9"/>
  <c r="N4389" i="9"/>
  <c r="W4389" i="9" s="1"/>
  <c r="X4389" i="9" s="1"/>
  <c r="G4389" i="9"/>
  <c r="B4389" i="9"/>
  <c r="C4389" i="9" s="1"/>
  <c r="W4388" i="9"/>
  <c r="X4388" i="9" s="1"/>
  <c r="U4388" i="9"/>
  <c r="N4388" i="9"/>
  <c r="G4388" i="9"/>
  <c r="C4388" i="9"/>
  <c r="B4388" i="9"/>
  <c r="U4387" i="9"/>
  <c r="N4387" i="9"/>
  <c r="W4387" i="9" s="1"/>
  <c r="X4387" i="9" s="1"/>
  <c r="G4387" i="9"/>
  <c r="B4387" i="9"/>
  <c r="C4387" i="9" s="1"/>
  <c r="U4386" i="9"/>
  <c r="N4386" i="9"/>
  <c r="W4386" i="9" s="1"/>
  <c r="X4386" i="9" s="1"/>
  <c r="G4386" i="9"/>
  <c r="B4386" i="9"/>
  <c r="C4386" i="9" s="1"/>
  <c r="U4385" i="9"/>
  <c r="N4385" i="9"/>
  <c r="W4385" i="9" s="1"/>
  <c r="X4385" i="9" s="1"/>
  <c r="G4385" i="9"/>
  <c r="B4385" i="9"/>
  <c r="C4385" i="9" s="1"/>
  <c r="W4384" i="9"/>
  <c r="X4384" i="9" s="1"/>
  <c r="U4384" i="9"/>
  <c r="N4384" i="9"/>
  <c r="G4384" i="9"/>
  <c r="B4384" i="9"/>
  <c r="C4384" i="9" s="1"/>
  <c r="X4383" i="9"/>
  <c r="W4383" i="9"/>
  <c r="U4383" i="9"/>
  <c r="N4383" i="9"/>
  <c r="G4383" i="9"/>
  <c r="B4383" i="9"/>
  <c r="C4383" i="9" s="1"/>
  <c r="W4382" i="9"/>
  <c r="X4382" i="9" s="1"/>
  <c r="U4382" i="9"/>
  <c r="N4382" i="9"/>
  <c r="G4382" i="9"/>
  <c r="C4382" i="9"/>
  <c r="B4382" i="9"/>
  <c r="U4381" i="9"/>
  <c r="N4381" i="9"/>
  <c r="W4381" i="9" s="1"/>
  <c r="X4381" i="9" s="1"/>
  <c r="G4381" i="9"/>
  <c r="B4381" i="9"/>
  <c r="C4381" i="9" s="1"/>
  <c r="U4380" i="9"/>
  <c r="N4380" i="9"/>
  <c r="W4380" i="9" s="1"/>
  <c r="X4380" i="9" s="1"/>
  <c r="G4380" i="9"/>
  <c r="B4380" i="9"/>
  <c r="C4380" i="9" s="1"/>
  <c r="U4379" i="9"/>
  <c r="N4379" i="9"/>
  <c r="W4379" i="9" s="1"/>
  <c r="X4379" i="9" s="1"/>
  <c r="G4379" i="9"/>
  <c r="C4379" i="9"/>
  <c r="B4379" i="9"/>
  <c r="W4378" i="9"/>
  <c r="X4378" i="9" s="1"/>
  <c r="U4378" i="9"/>
  <c r="N4378" i="9"/>
  <c r="G4378" i="9"/>
  <c r="B4378" i="9"/>
  <c r="C4378" i="9" s="1"/>
  <c r="U4377" i="9"/>
  <c r="N4377" i="9"/>
  <c r="W4377" i="9" s="1"/>
  <c r="X4377" i="9" s="1"/>
  <c r="G4377" i="9"/>
  <c r="B4377" i="9"/>
  <c r="C4377" i="9" s="1"/>
  <c r="W4376" i="9"/>
  <c r="X4376" i="9" s="1"/>
  <c r="U4376" i="9"/>
  <c r="N4376" i="9"/>
  <c r="G4376" i="9"/>
  <c r="B4376" i="9"/>
  <c r="C4376" i="9" s="1"/>
  <c r="X4375" i="9"/>
  <c r="U4375" i="9"/>
  <c r="N4375" i="9"/>
  <c r="W4375" i="9" s="1"/>
  <c r="G4375" i="9"/>
  <c r="C4375" i="9"/>
  <c r="B4375" i="9"/>
  <c r="U4374" i="9"/>
  <c r="N4374" i="9"/>
  <c r="W4374" i="9" s="1"/>
  <c r="X4374" i="9" s="1"/>
  <c r="G4374" i="9"/>
  <c r="C4374" i="9"/>
  <c r="B4374" i="9"/>
  <c r="U4373" i="9"/>
  <c r="N4373" i="9"/>
  <c r="W4373" i="9" s="1"/>
  <c r="X4373" i="9" s="1"/>
  <c r="G4373" i="9"/>
  <c r="B4373" i="9"/>
  <c r="C4373" i="9" s="1"/>
  <c r="U4372" i="9"/>
  <c r="N4372" i="9"/>
  <c r="W4372" i="9" s="1"/>
  <c r="X4372" i="9" s="1"/>
  <c r="G4372" i="9"/>
  <c r="C4372" i="9"/>
  <c r="B4372" i="9"/>
  <c r="U4371" i="9"/>
  <c r="N4371" i="9"/>
  <c r="W4371" i="9" s="1"/>
  <c r="X4371" i="9" s="1"/>
  <c r="G4371" i="9"/>
  <c r="B4371" i="9"/>
  <c r="C4371" i="9" s="1"/>
  <c r="X4370" i="9"/>
  <c r="U4370" i="9"/>
  <c r="N4370" i="9"/>
  <c r="W4370" i="9" s="1"/>
  <c r="G4370" i="9"/>
  <c r="B4370" i="9"/>
  <c r="C4370" i="9" s="1"/>
  <c r="X4369" i="9"/>
  <c r="U4369" i="9"/>
  <c r="N4369" i="9"/>
  <c r="W4369" i="9" s="1"/>
  <c r="G4369" i="9"/>
  <c r="B4369" i="9"/>
  <c r="C4369" i="9" s="1"/>
  <c r="U4368" i="9"/>
  <c r="N4368" i="9"/>
  <c r="W4368" i="9" s="1"/>
  <c r="X4368" i="9" s="1"/>
  <c r="G4368" i="9"/>
  <c r="B4368" i="9"/>
  <c r="C4368" i="9" s="1"/>
  <c r="W4367" i="9"/>
  <c r="X4367" i="9" s="1"/>
  <c r="U4367" i="9"/>
  <c r="N4367" i="9"/>
  <c r="G4367" i="9"/>
  <c r="B4367" i="9"/>
  <c r="C4367" i="9" s="1"/>
  <c r="U4366" i="9"/>
  <c r="N4366" i="9"/>
  <c r="W4366" i="9" s="1"/>
  <c r="X4366" i="9" s="1"/>
  <c r="G4366" i="9"/>
  <c r="B4366" i="9"/>
  <c r="C4366" i="9" s="1"/>
  <c r="W4365" i="9"/>
  <c r="X4365" i="9" s="1"/>
  <c r="U4365" i="9"/>
  <c r="N4365" i="9"/>
  <c r="G4365" i="9"/>
  <c r="B4365" i="9"/>
  <c r="C4365" i="9" s="1"/>
  <c r="U4364" i="9"/>
  <c r="N4364" i="9"/>
  <c r="W4364" i="9" s="1"/>
  <c r="X4364" i="9" s="1"/>
  <c r="G4364" i="9"/>
  <c r="B4364" i="9"/>
  <c r="C4364" i="9" s="1"/>
  <c r="X4363" i="9"/>
  <c r="W4363" i="9"/>
  <c r="U4363" i="9"/>
  <c r="N4363" i="9"/>
  <c r="G4363" i="9"/>
  <c r="B4363" i="9"/>
  <c r="C4363" i="9" s="1"/>
  <c r="W4362" i="9"/>
  <c r="X4362" i="9" s="1"/>
  <c r="U4362" i="9"/>
  <c r="N4362" i="9"/>
  <c r="G4362" i="9"/>
  <c r="B4362" i="9"/>
  <c r="C4362" i="9" s="1"/>
  <c r="U4361" i="9"/>
  <c r="N4361" i="9"/>
  <c r="W4361" i="9" s="1"/>
  <c r="X4361" i="9" s="1"/>
  <c r="G4361" i="9"/>
  <c r="C4361" i="9"/>
  <c r="B4361" i="9"/>
  <c r="W4360" i="9"/>
  <c r="X4360" i="9" s="1"/>
  <c r="U4360" i="9"/>
  <c r="N4360" i="9"/>
  <c r="G4360" i="9"/>
  <c r="B4360" i="9"/>
  <c r="C4360" i="9" s="1"/>
  <c r="U4359" i="9"/>
  <c r="N4359" i="9"/>
  <c r="W4359" i="9" s="1"/>
  <c r="X4359" i="9" s="1"/>
  <c r="G4359" i="9"/>
  <c r="B4359" i="9"/>
  <c r="C4359" i="9" s="1"/>
  <c r="W4358" i="9"/>
  <c r="X4358" i="9" s="1"/>
  <c r="U4358" i="9"/>
  <c r="N4358" i="9"/>
  <c r="G4358" i="9"/>
  <c r="C4358" i="9"/>
  <c r="B4358" i="9"/>
  <c r="U4357" i="9"/>
  <c r="N4357" i="9"/>
  <c r="W4357" i="9" s="1"/>
  <c r="X4357" i="9" s="1"/>
  <c r="G4357" i="9"/>
  <c r="B4357" i="9"/>
  <c r="C4357" i="9" s="1"/>
  <c r="U4356" i="9"/>
  <c r="N4356" i="9"/>
  <c r="W4356" i="9" s="1"/>
  <c r="X4356" i="9" s="1"/>
  <c r="G4356" i="9"/>
  <c r="C4356" i="9"/>
  <c r="B4356" i="9"/>
  <c r="U4355" i="9"/>
  <c r="N4355" i="9"/>
  <c r="W4355" i="9" s="1"/>
  <c r="X4355" i="9" s="1"/>
  <c r="G4355" i="9"/>
  <c r="B4355" i="9"/>
  <c r="C4355" i="9" s="1"/>
  <c r="U4354" i="9"/>
  <c r="N4354" i="9"/>
  <c r="W4354" i="9" s="1"/>
  <c r="X4354" i="9" s="1"/>
  <c r="G4354" i="9"/>
  <c r="B4354" i="9"/>
  <c r="C4354" i="9" s="1"/>
  <c r="X4353" i="9"/>
  <c r="U4353" i="9"/>
  <c r="N4353" i="9"/>
  <c r="W4353" i="9" s="1"/>
  <c r="G4353" i="9"/>
  <c r="B4353" i="9"/>
  <c r="C4353" i="9" s="1"/>
  <c r="X4352" i="9"/>
  <c r="W4352" i="9"/>
  <c r="U4352" i="9"/>
  <c r="N4352" i="9"/>
  <c r="G4352" i="9"/>
  <c r="C4352" i="9"/>
  <c r="B4352" i="9"/>
  <c r="X4351" i="9"/>
  <c r="W4351" i="9"/>
  <c r="U4351" i="9"/>
  <c r="N4351" i="9"/>
  <c r="G4351" i="9"/>
  <c r="B4351" i="9"/>
  <c r="C4351" i="9" s="1"/>
  <c r="U4350" i="9"/>
  <c r="N4350" i="9"/>
  <c r="W4350" i="9" s="1"/>
  <c r="X4350" i="9" s="1"/>
  <c r="G4350" i="9"/>
  <c r="B4350" i="9"/>
  <c r="C4350" i="9" s="1"/>
  <c r="W4349" i="9"/>
  <c r="X4349" i="9" s="1"/>
  <c r="U4349" i="9"/>
  <c r="N4349" i="9"/>
  <c r="G4349" i="9"/>
  <c r="B4349" i="9"/>
  <c r="C4349" i="9" s="1"/>
  <c r="U4348" i="9"/>
  <c r="N4348" i="9"/>
  <c r="W4348" i="9" s="1"/>
  <c r="X4348" i="9" s="1"/>
  <c r="G4348" i="9"/>
  <c r="B4348" i="9"/>
  <c r="C4348" i="9" s="1"/>
  <c r="U4347" i="9"/>
  <c r="N4347" i="9"/>
  <c r="W4347" i="9" s="1"/>
  <c r="X4347" i="9" s="1"/>
  <c r="G4347" i="9"/>
  <c r="C4347" i="9"/>
  <c r="B4347" i="9"/>
  <c r="W4346" i="9"/>
  <c r="X4346" i="9" s="1"/>
  <c r="U4346" i="9"/>
  <c r="N4346" i="9"/>
  <c r="G4346" i="9"/>
  <c r="B4346" i="9"/>
  <c r="C4346" i="9" s="1"/>
  <c r="X4345" i="9"/>
  <c r="W4345" i="9"/>
  <c r="U4345" i="9"/>
  <c r="N4345" i="9"/>
  <c r="G4345" i="9"/>
  <c r="B4345" i="9"/>
  <c r="C4345" i="9" s="1"/>
  <c r="W4344" i="9"/>
  <c r="X4344" i="9" s="1"/>
  <c r="U4344" i="9"/>
  <c r="N4344" i="9"/>
  <c r="G4344" i="9"/>
  <c r="B4344" i="9"/>
  <c r="C4344" i="9" s="1"/>
  <c r="U4343" i="9"/>
  <c r="N4343" i="9"/>
  <c r="W4343" i="9" s="1"/>
  <c r="X4343" i="9" s="1"/>
  <c r="G4343" i="9"/>
  <c r="C4343" i="9"/>
  <c r="B4343" i="9"/>
  <c r="X4342" i="9"/>
  <c r="W4342" i="9"/>
  <c r="U4342" i="9"/>
  <c r="N4342" i="9"/>
  <c r="G4342" i="9"/>
  <c r="C4342" i="9"/>
  <c r="B4342" i="9"/>
  <c r="U4341" i="9"/>
  <c r="N4341" i="9"/>
  <c r="W4341" i="9" s="1"/>
  <c r="X4341" i="9" s="1"/>
  <c r="G4341" i="9"/>
  <c r="B4341" i="9"/>
  <c r="C4341" i="9" s="1"/>
  <c r="X4340" i="9"/>
  <c r="W4340" i="9"/>
  <c r="U4340" i="9"/>
  <c r="N4340" i="9"/>
  <c r="G4340" i="9"/>
  <c r="C4340" i="9"/>
  <c r="B4340" i="9"/>
  <c r="U4339" i="9"/>
  <c r="N4339" i="9"/>
  <c r="W4339" i="9" s="1"/>
  <c r="X4339" i="9" s="1"/>
  <c r="G4339" i="9"/>
  <c r="C4339" i="9"/>
  <c r="B4339" i="9"/>
  <c r="X4338" i="9"/>
  <c r="W4338" i="9"/>
  <c r="U4338" i="9"/>
  <c r="N4338" i="9"/>
  <c r="G4338" i="9"/>
  <c r="B4338" i="9"/>
  <c r="C4338" i="9" s="1"/>
  <c r="U4337" i="9"/>
  <c r="N4337" i="9"/>
  <c r="W4337" i="9" s="1"/>
  <c r="X4337" i="9" s="1"/>
  <c r="G4337" i="9"/>
  <c r="B4337" i="9"/>
  <c r="C4337" i="9" s="1"/>
  <c r="W4336" i="9"/>
  <c r="X4336" i="9" s="1"/>
  <c r="U4336" i="9"/>
  <c r="N4336" i="9"/>
  <c r="G4336" i="9"/>
  <c r="C4336" i="9"/>
  <c r="B4336" i="9"/>
  <c r="W4335" i="9"/>
  <c r="X4335" i="9" s="1"/>
  <c r="U4335" i="9"/>
  <c r="N4335" i="9"/>
  <c r="G4335" i="9"/>
  <c r="B4335" i="9"/>
  <c r="C4335" i="9" s="1"/>
  <c r="U4334" i="9"/>
  <c r="N4334" i="9"/>
  <c r="W4334" i="9" s="1"/>
  <c r="X4334" i="9" s="1"/>
  <c r="G4334" i="9"/>
  <c r="C4334" i="9"/>
  <c r="B4334" i="9"/>
  <c r="W4333" i="9"/>
  <c r="X4333" i="9" s="1"/>
  <c r="U4333" i="9"/>
  <c r="N4333" i="9"/>
  <c r="G4333" i="9"/>
  <c r="B4333" i="9"/>
  <c r="C4333" i="9" s="1"/>
  <c r="U4332" i="9"/>
  <c r="N4332" i="9"/>
  <c r="W4332" i="9" s="1"/>
  <c r="X4332" i="9" s="1"/>
  <c r="G4332" i="9"/>
  <c r="B4332" i="9"/>
  <c r="C4332" i="9" s="1"/>
  <c r="U4331" i="9"/>
  <c r="N4331" i="9"/>
  <c r="W4331" i="9" s="1"/>
  <c r="X4331" i="9" s="1"/>
  <c r="G4331" i="9"/>
  <c r="B4331" i="9"/>
  <c r="C4331" i="9" s="1"/>
  <c r="W4330" i="9"/>
  <c r="X4330" i="9" s="1"/>
  <c r="U4330" i="9"/>
  <c r="N4330" i="9"/>
  <c r="G4330" i="9"/>
  <c r="B4330" i="9"/>
  <c r="C4330" i="9" s="1"/>
  <c r="W4329" i="9"/>
  <c r="X4329" i="9" s="1"/>
  <c r="U4329" i="9"/>
  <c r="N4329" i="9"/>
  <c r="G4329" i="9"/>
  <c r="C4329" i="9"/>
  <c r="B4329" i="9"/>
  <c r="X4328" i="9"/>
  <c r="W4328" i="9"/>
  <c r="U4328" i="9"/>
  <c r="N4328" i="9"/>
  <c r="G4328" i="9"/>
  <c r="B4328" i="9"/>
  <c r="C4328" i="9" s="1"/>
  <c r="X4327" i="9"/>
  <c r="W4327" i="9"/>
  <c r="U4327" i="9"/>
  <c r="N4327" i="9"/>
  <c r="G4327" i="9"/>
  <c r="C4327" i="9"/>
  <c r="B4327" i="9"/>
  <c r="U4326" i="9"/>
  <c r="N4326" i="9"/>
  <c r="W4326" i="9" s="1"/>
  <c r="X4326" i="9" s="1"/>
  <c r="G4326" i="9"/>
  <c r="C4326" i="9"/>
  <c r="B4326" i="9"/>
  <c r="U4325" i="9"/>
  <c r="N4325" i="9"/>
  <c r="W4325" i="9" s="1"/>
  <c r="X4325" i="9" s="1"/>
  <c r="G4325" i="9"/>
  <c r="B4325" i="9"/>
  <c r="C4325" i="9" s="1"/>
  <c r="W4324" i="9"/>
  <c r="X4324" i="9" s="1"/>
  <c r="U4324" i="9"/>
  <c r="N4324" i="9"/>
  <c r="G4324" i="9"/>
  <c r="C4324" i="9"/>
  <c r="B4324" i="9"/>
  <c r="U4323" i="9"/>
  <c r="N4323" i="9"/>
  <c r="W4323" i="9" s="1"/>
  <c r="X4323" i="9" s="1"/>
  <c r="G4323" i="9"/>
  <c r="C4323" i="9"/>
  <c r="B4323" i="9"/>
  <c r="U4322" i="9"/>
  <c r="N4322" i="9"/>
  <c r="W4322" i="9" s="1"/>
  <c r="X4322" i="9" s="1"/>
  <c r="G4322" i="9"/>
  <c r="C4322" i="9"/>
  <c r="B4322" i="9"/>
  <c r="X4321" i="9"/>
  <c r="U4321" i="9"/>
  <c r="N4321" i="9"/>
  <c r="W4321" i="9" s="1"/>
  <c r="G4321" i="9"/>
  <c r="B4321" i="9"/>
  <c r="C4321" i="9" s="1"/>
  <c r="W4320" i="9"/>
  <c r="X4320" i="9" s="1"/>
  <c r="U4320" i="9"/>
  <c r="N4320" i="9"/>
  <c r="G4320" i="9"/>
  <c r="C4320" i="9"/>
  <c r="B4320" i="9"/>
  <c r="X4319" i="9"/>
  <c r="W4319" i="9"/>
  <c r="U4319" i="9"/>
  <c r="N4319" i="9"/>
  <c r="G4319" i="9"/>
  <c r="B4319" i="9"/>
  <c r="C4319" i="9" s="1"/>
  <c r="W4318" i="9"/>
  <c r="X4318" i="9" s="1"/>
  <c r="U4318" i="9"/>
  <c r="N4318" i="9"/>
  <c r="G4318" i="9"/>
  <c r="C4318" i="9"/>
  <c r="B4318" i="9"/>
  <c r="W4317" i="9"/>
  <c r="X4317" i="9" s="1"/>
  <c r="U4317" i="9"/>
  <c r="N4317" i="9"/>
  <c r="G4317" i="9"/>
  <c r="B4317" i="9"/>
  <c r="C4317" i="9" s="1"/>
  <c r="U4316" i="9"/>
  <c r="N4316" i="9"/>
  <c r="W4316" i="9" s="1"/>
  <c r="X4316" i="9" s="1"/>
  <c r="G4316" i="9"/>
  <c r="C4316" i="9"/>
  <c r="B4316" i="9"/>
  <c r="U4315" i="9"/>
  <c r="N4315" i="9"/>
  <c r="W4315" i="9" s="1"/>
  <c r="X4315" i="9" s="1"/>
  <c r="G4315" i="9"/>
  <c r="B4315" i="9"/>
  <c r="C4315" i="9" s="1"/>
  <c r="W4314" i="9"/>
  <c r="X4314" i="9" s="1"/>
  <c r="U4314" i="9"/>
  <c r="N4314" i="9"/>
  <c r="G4314" i="9"/>
  <c r="B4314" i="9"/>
  <c r="C4314" i="9" s="1"/>
  <c r="U4313" i="9"/>
  <c r="N4313" i="9"/>
  <c r="W4313" i="9" s="1"/>
  <c r="X4313" i="9" s="1"/>
  <c r="G4313" i="9"/>
  <c r="B4313" i="9"/>
  <c r="C4313" i="9" s="1"/>
  <c r="X4312" i="9"/>
  <c r="W4312" i="9"/>
  <c r="U4312" i="9"/>
  <c r="N4312" i="9"/>
  <c r="G4312" i="9"/>
  <c r="B4312" i="9"/>
  <c r="C4312" i="9" s="1"/>
  <c r="W4311" i="9"/>
  <c r="X4311" i="9" s="1"/>
  <c r="U4311" i="9"/>
  <c r="N4311" i="9"/>
  <c r="G4311" i="9"/>
  <c r="B4311" i="9"/>
  <c r="C4311" i="9" s="1"/>
  <c r="X4310" i="9"/>
  <c r="U4310" i="9"/>
  <c r="N4310" i="9"/>
  <c r="W4310" i="9" s="1"/>
  <c r="G4310" i="9"/>
  <c r="C4310" i="9"/>
  <c r="B4310" i="9"/>
  <c r="U4309" i="9"/>
  <c r="N4309" i="9"/>
  <c r="W4309" i="9" s="1"/>
  <c r="X4309" i="9" s="1"/>
  <c r="G4309" i="9"/>
  <c r="C4309" i="9"/>
  <c r="B4309" i="9"/>
  <c r="U4308" i="9"/>
  <c r="N4308" i="9"/>
  <c r="W4308" i="9" s="1"/>
  <c r="X4308" i="9" s="1"/>
  <c r="G4308" i="9"/>
  <c r="C4308" i="9"/>
  <c r="B4308" i="9"/>
  <c r="U4307" i="9"/>
  <c r="N4307" i="9"/>
  <c r="W4307" i="9" s="1"/>
  <c r="X4307" i="9" s="1"/>
  <c r="G4307" i="9"/>
  <c r="C4307" i="9"/>
  <c r="B4307" i="9"/>
  <c r="U4306" i="9"/>
  <c r="N4306" i="9"/>
  <c r="W4306" i="9" s="1"/>
  <c r="X4306" i="9" s="1"/>
  <c r="G4306" i="9"/>
  <c r="C4306" i="9"/>
  <c r="B4306" i="9"/>
  <c r="X4305" i="9"/>
  <c r="U4305" i="9"/>
  <c r="N4305" i="9"/>
  <c r="W4305" i="9" s="1"/>
  <c r="G4305" i="9"/>
  <c r="B4305" i="9"/>
  <c r="C4305" i="9" s="1"/>
  <c r="W4304" i="9"/>
  <c r="X4304" i="9" s="1"/>
  <c r="U4304" i="9"/>
  <c r="N4304" i="9"/>
  <c r="G4304" i="9"/>
  <c r="B4304" i="9"/>
  <c r="C4304" i="9" s="1"/>
  <c r="W4303" i="9"/>
  <c r="X4303" i="9" s="1"/>
  <c r="U4303" i="9"/>
  <c r="N4303" i="9"/>
  <c r="G4303" i="9"/>
  <c r="B4303" i="9"/>
  <c r="C4303" i="9" s="1"/>
  <c r="U4302" i="9"/>
  <c r="N4302" i="9"/>
  <c r="W4302" i="9" s="1"/>
  <c r="X4302" i="9" s="1"/>
  <c r="G4302" i="9"/>
  <c r="B4302" i="9"/>
  <c r="C4302" i="9" s="1"/>
  <c r="W4301" i="9"/>
  <c r="X4301" i="9" s="1"/>
  <c r="U4301" i="9"/>
  <c r="N4301" i="9"/>
  <c r="G4301" i="9"/>
  <c r="B4301" i="9"/>
  <c r="C4301" i="9" s="1"/>
  <c r="U4300" i="9"/>
  <c r="N4300" i="9"/>
  <c r="W4300" i="9" s="1"/>
  <c r="X4300" i="9" s="1"/>
  <c r="G4300" i="9"/>
  <c r="C4300" i="9"/>
  <c r="B4300" i="9"/>
  <c r="W4299" i="9"/>
  <c r="X4299" i="9" s="1"/>
  <c r="U4299" i="9"/>
  <c r="N4299" i="9"/>
  <c r="G4299" i="9"/>
  <c r="B4299" i="9"/>
  <c r="C4299" i="9" s="1"/>
  <c r="W4298" i="9"/>
  <c r="X4298" i="9" s="1"/>
  <c r="U4298" i="9"/>
  <c r="N4298" i="9"/>
  <c r="G4298" i="9"/>
  <c r="B4298" i="9"/>
  <c r="C4298" i="9" s="1"/>
  <c r="U4297" i="9"/>
  <c r="N4297" i="9"/>
  <c r="W4297" i="9" s="1"/>
  <c r="X4297" i="9" s="1"/>
  <c r="G4297" i="9"/>
  <c r="B4297" i="9"/>
  <c r="C4297" i="9" s="1"/>
  <c r="X4296" i="9"/>
  <c r="W4296" i="9"/>
  <c r="U4296" i="9"/>
  <c r="N4296" i="9"/>
  <c r="G4296" i="9"/>
  <c r="B4296" i="9"/>
  <c r="C4296" i="9" s="1"/>
  <c r="U4295" i="9"/>
  <c r="N4295" i="9"/>
  <c r="W4295" i="9" s="1"/>
  <c r="X4295" i="9" s="1"/>
  <c r="G4295" i="9"/>
  <c r="B4295" i="9"/>
  <c r="C4295" i="9" s="1"/>
  <c r="U4294" i="9"/>
  <c r="N4294" i="9"/>
  <c r="W4294" i="9" s="1"/>
  <c r="X4294" i="9" s="1"/>
  <c r="G4294" i="9"/>
  <c r="C4294" i="9"/>
  <c r="B4294" i="9"/>
  <c r="U4293" i="9"/>
  <c r="N4293" i="9"/>
  <c r="W4293" i="9" s="1"/>
  <c r="X4293" i="9" s="1"/>
  <c r="G4293" i="9"/>
  <c r="B4293" i="9"/>
  <c r="C4293" i="9" s="1"/>
  <c r="U4292" i="9"/>
  <c r="N4292" i="9"/>
  <c r="W4292" i="9" s="1"/>
  <c r="X4292" i="9" s="1"/>
  <c r="G4292" i="9"/>
  <c r="C4292" i="9"/>
  <c r="B4292" i="9"/>
  <c r="U4291" i="9"/>
  <c r="N4291" i="9"/>
  <c r="W4291" i="9" s="1"/>
  <c r="X4291" i="9" s="1"/>
  <c r="G4291" i="9"/>
  <c r="B4291" i="9"/>
  <c r="C4291" i="9" s="1"/>
  <c r="W4290" i="9"/>
  <c r="X4290" i="9" s="1"/>
  <c r="U4290" i="9"/>
  <c r="N4290" i="9"/>
  <c r="G4290" i="9"/>
  <c r="C4290" i="9"/>
  <c r="B4290" i="9"/>
  <c r="X4289" i="9"/>
  <c r="U4289" i="9"/>
  <c r="N4289" i="9"/>
  <c r="W4289" i="9" s="1"/>
  <c r="G4289" i="9"/>
  <c r="B4289" i="9"/>
  <c r="C4289" i="9" s="1"/>
  <c r="W4288" i="9"/>
  <c r="X4288" i="9" s="1"/>
  <c r="U4288" i="9"/>
  <c r="N4288" i="9"/>
  <c r="G4288" i="9"/>
  <c r="B4288" i="9"/>
  <c r="C4288" i="9" s="1"/>
  <c r="X4287" i="9"/>
  <c r="W4287" i="9"/>
  <c r="U4287" i="9"/>
  <c r="N4287" i="9"/>
  <c r="G4287" i="9"/>
  <c r="B4287" i="9"/>
  <c r="C4287" i="9" s="1"/>
  <c r="U4286" i="9"/>
  <c r="N4286" i="9"/>
  <c r="W4286" i="9" s="1"/>
  <c r="X4286" i="9" s="1"/>
  <c r="G4286" i="9"/>
  <c r="C4286" i="9"/>
  <c r="B4286" i="9"/>
  <c r="U4285" i="9"/>
  <c r="N4285" i="9"/>
  <c r="W4285" i="9" s="1"/>
  <c r="X4285" i="9" s="1"/>
  <c r="G4285" i="9"/>
  <c r="B4285" i="9"/>
  <c r="C4285" i="9" s="1"/>
  <c r="U4284" i="9"/>
  <c r="N4284" i="9"/>
  <c r="W4284" i="9" s="1"/>
  <c r="X4284" i="9" s="1"/>
  <c r="G4284" i="9"/>
  <c r="C4284" i="9"/>
  <c r="B4284" i="9"/>
  <c r="U4283" i="9"/>
  <c r="N4283" i="9"/>
  <c r="W4283" i="9" s="1"/>
  <c r="X4283" i="9" s="1"/>
  <c r="G4283" i="9"/>
  <c r="C4283" i="9"/>
  <c r="B4283" i="9"/>
  <c r="W4282" i="9"/>
  <c r="X4282" i="9" s="1"/>
  <c r="U4282" i="9"/>
  <c r="N4282" i="9"/>
  <c r="G4282" i="9"/>
  <c r="C4282" i="9"/>
  <c r="B4282" i="9"/>
  <c r="X4281" i="9"/>
  <c r="W4281" i="9"/>
  <c r="U4281" i="9"/>
  <c r="N4281" i="9"/>
  <c r="G4281" i="9"/>
  <c r="B4281" i="9"/>
  <c r="C4281" i="9" s="1"/>
  <c r="W4280" i="9"/>
  <c r="X4280" i="9" s="1"/>
  <c r="U4280" i="9"/>
  <c r="N4280" i="9"/>
  <c r="G4280" i="9"/>
  <c r="B4280" i="9"/>
  <c r="C4280" i="9" s="1"/>
  <c r="U4279" i="9"/>
  <c r="N4279" i="9"/>
  <c r="W4279" i="9" s="1"/>
  <c r="X4279" i="9" s="1"/>
  <c r="G4279" i="9"/>
  <c r="B4279" i="9"/>
  <c r="C4279" i="9" s="1"/>
  <c r="X4278" i="9"/>
  <c r="W4278" i="9"/>
  <c r="U4278" i="9"/>
  <c r="N4278" i="9"/>
  <c r="G4278" i="9"/>
  <c r="C4278" i="9"/>
  <c r="B4278" i="9"/>
  <c r="U4277" i="9"/>
  <c r="N4277" i="9"/>
  <c r="W4277" i="9" s="1"/>
  <c r="X4277" i="9" s="1"/>
  <c r="G4277" i="9"/>
  <c r="C4277" i="9"/>
  <c r="B4277" i="9"/>
  <c r="W4276" i="9"/>
  <c r="X4276" i="9" s="1"/>
  <c r="U4276" i="9"/>
  <c r="N4276" i="9"/>
  <c r="G4276" i="9"/>
  <c r="C4276" i="9"/>
  <c r="B4276" i="9"/>
  <c r="U4275" i="9"/>
  <c r="N4275" i="9"/>
  <c r="W4275" i="9" s="1"/>
  <c r="X4275" i="9" s="1"/>
  <c r="G4275" i="9"/>
  <c r="B4275" i="9"/>
  <c r="C4275" i="9" s="1"/>
  <c r="X4274" i="9"/>
  <c r="W4274" i="9"/>
  <c r="U4274" i="9"/>
  <c r="N4274" i="9"/>
  <c r="G4274" i="9"/>
  <c r="C4274" i="9"/>
  <c r="B4274" i="9"/>
  <c r="X4273" i="9"/>
  <c r="U4273" i="9"/>
  <c r="N4273" i="9"/>
  <c r="W4273" i="9" s="1"/>
  <c r="G4273" i="9"/>
  <c r="B4273" i="9"/>
  <c r="C4273" i="9" s="1"/>
  <c r="U4272" i="9"/>
  <c r="N4272" i="9"/>
  <c r="W4272" i="9" s="1"/>
  <c r="X4272" i="9" s="1"/>
  <c r="G4272" i="9"/>
  <c r="C4272" i="9"/>
  <c r="B4272" i="9"/>
  <c r="W4271" i="9"/>
  <c r="X4271" i="9" s="1"/>
  <c r="U4271" i="9"/>
  <c r="N4271" i="9"/>
  <c r="G4271" i="9"/>
  <c r="B4271" i="9"/>
  <c r="C4271" i="9" s="1"/>
  <c r="W4270" i="9"/>
  <c r="X4270" i="9" s="1"/>
  <c r="U4270" i="9"/>
  <c r="N4270" i="9"/>
  <c r="G4270" i="9"/>
  <c r="C4270" i="9"/>
  <c r="B4270" i="9"/>
  <c r="W4269" i="9"/>
  <c r="X4269" i="9" s="1"/>
  <c r="U4269" i="9"/>
  <c r="N4269" i="9"/>
  <c r="G4269" i="9"/>
  <c r="B4269" i="9"/>
  <c r="C4269" i="9" s="1"/>
  <c r="U4268" i="9"/>
  <c r="N4268" i="9"/>
  <c r="W4268" i="9" s="1"/>
  <c r="X4268" i="9" s="1"/>
  <c r="G4268" i="9"/>
  <c r="C4268" i="9"/>
  <c r="B4268" i="9"/>
  <c r="U4267" i="9"/>
  <c r="N4267" i="9"/>
  <c r="W4267" i="9" s="1"/>
  <c r="X4267" i="9" s="1"/>
  <c r="G4267" i="9"/>
  <c r="C4267" i="9"/>
  <c r="B4267" i="9"/>
  <c r="W4266" i="9"/>
  <c r="X4266" i="9" s="1"/>
  <c r="U4266" i="9"/>
  <c r="N4266" i="9"/>
  <c r="G4266" i="9"/>
  <c r="C4266" i="9"/>
  <c r="B4266" i="9"/>
  <c r="W4265" i="9"/>
  <c r="X4265" i="9" s="1"/>
  <c r="U4265" i="9"/>
  <c r="N4265" i="9"/>
  <c r="G4265" i="9"/>
  <c r="B4265" i="9"/>
  <c r="C4265" i="9" s="1"/>
  <c r="W4264" i="9"/>
  <c r="X4264" i="9" s="1"/>
  <c r="U4264" i="9"/>
  <c r="N4264" i="9"/>
  <c r="G4264" i="9"/>
  <c r="B4264" i="9"/>
  <c r="C4264" i="9" s="1"/>
  <c r="W4263" i="9"/>
  <c r="X4263" i="9" s="1"/>
  <c r="U4263" i="9"/>
  <c r="N4263" i="9"/>
  <c r="G4263" i="9"/>
  <c r="B4263" i="9"/>
  <c r="C4263" i="9" s="1"/>
  <c r="W4262" i="9"/>
  <c r="X4262" i="9" s="1"/>
  <c r="U4262" i="9"/>
  <c r="N4262" i="9"/>
  <c r="G4262" i="9"/>
  <c r="C4262" i="9"/>
  <c r="B4262" i="9"/>
  <c r="U4261" i="9"/>
  <c r="N4261" i="9"/>
  <c r="W4261" i="9" s="1"/>
  <c r="X4261" i="9" s="1"/>
  <c r="G4261" i="9"/>
  <c r="C4261" i="9"/>
  <c r="B4261" i="9"/>
  <c r="W4260" i="9"/>
  <c r="X4260" i="9" s="1"/>
  <c r="U4260" i="9"/>
  <c r="N4260" i="9"/>
  <c r="G4260" i="9"/>
  <c r="C4260" i="9"/>
  <c r="B4260" i="9"/>
  <c r="U4259" i="9"/>
  <c r="N4259" i="9"/>
  <c r="W4259" i="9" s="1"/>
  <c r="X4259" i="9" s="1"/>
  <c r="G4259" i="9"/>
  <c r="B4259" i="9"/>
  <c r="C4259" i="9" s="1"/>
  <c r="W4258" i="9"/>
  <c r="X4258" i="9" s="1"/>
  <c r="U4258" i="9"/>
  <c r="N4258" i="9"/>
  <c r="G4258" i="9"/>
  <c r="C4258" i="9"/>
  <c r="B4258" i="9"/>
  <c r="X4257" i="9"/>
  <c r="U4257" i="9"/>
  <c r="N4257" i="9"/>
  <c r="W4257" i="9" s="1"/>
  <c r="G4257" i="9"/>
  <c r="B4257" i="9"/>
  <c r="C4257" i="9" s="1"/>
  <c r="U4256" i="9"/>
  <c r="N4256" i="9"/>
  <c r="W4256" i="9" s="1"/>
  <c r="X4256" i="9" s="1"/>
  <c r="G4256" i="9"/>
  <c r="C4256" i="9"/>
  <c r="B4256" i="9"/>
  <c r="W4255" i="9"/>
  <c r="X4255" i="9" s="1"/>
  <c r="U4255" i="9"/>
  <c r="N4255" i="9"/>
  <c r="G4255" i="9"/>
  <c r="B4255" i="9"/>
  <c r="C4255" i="9" s="1"/>
  <c r="W4254" i="9"/>
  <c r="X4254" i="9" s="1"/>
  <c r="U4254" i="9"/>
  <c r="N4254" i="9"/>
  <c r="G4254" i="9"/>
  <c r="B4254" i="9"/>
  <c r="C4254" i="9" s="1"/>
  <c r="U4253" i="9"/>
  <c r="N4253" i="9"/>
  <c r="W4253" i="9" s="1"/>
  <c r="X4253" i="9" s="1"/>
  <c r="G4253" i="9"/>
  <c r="B4253" i="9"/>
  <c r="C4253" i="9" s="1"/>
  <c r="U4252" i="9"/>
  <c r="N4252" i="9"/>
  <c r="W4252" i="9" s="1"/>
  <c r="X4252" i="9" s="1"/>
  <c r="G4252" i="9"/>
  <c r="B4252" i="9"/>
  <c r="C4252" i="9" s="1"/>
  <c r="W4251" i="9"/>
  <c r="X4251" i="9" s="1"/>
  <c r="U4251" i="9"/>
  <c r="N4251" i="9"/>
  <c r="G4251" i="9"/>
  <c r="C4251" i="9"/>
  <c r="B4251" i="9"/>
  <c r="W4250" i="9"/>
  <c r="X4250" i="9" s="1"/>
  <c r="U4250" i="9"/>
  <c r="N4250" i="9"/>
  <c r="G4250" i="9"/>
  <c r="C4250" i="9"/>
  <c r="B4250" i="9"/>
  <c r="U4249" i="9"/>
  <c r="N4249" i="9"/>
  <c r="W4249" i="9" s="1"/>
  <c r="X4249" i="9" s="1"/>
  <c r="G4249" i="9"/>
  <c r="B4249" i="9"/>
  <c r="C4249" i="9" s="1"/>
  <c r="W4248" i="9"/>
  <c r="X4248" i="9" s="1"/>
  <c r="U4248" i="9"/>
  <c r="N4248" i="9"/>
  <c r="G4248" i="9"/>
  <c r="B4248" i="9"/>
  <c r="C4248" i="9" s="1"/>
  <c r="W4247" i="9"/>
  <c r="X4247" i="9" s="1"/>
  <c r="U4247" i="9"/>
  <c r="N4247" i="9"/>
  <c r="G4247" i="9"/>
  <c r="C4247" i="9"/>
  <c r="B4247" i="9"/>
  <c r="W4246" i="9"/>
  <c r="X4246" i="9" s="1"/>
  <c r="U4246" i="9"/>
  <c r="N4246" i="9"/>
  <c r="G4246" i="9"/>
  <c r="C4246" i="9"/>
  <c r="B4246" i="9"/>
  <c r="W4245" i="9"/>
  <c r="X4245" i="9" s="1"/>
  <c r="U4245" i="9"/>
  <c r="N4245" i="9"/>
  <c r="G4245" i="9"/>
  <c r="B4245" i="9"/>
  <c r="C4245" i="9" s="1"/>
  <c r="U4244" i="9"/>
  <c r="N4244" i="9"/>
  <c r="W4244" i="9" s="1"/>
  <c r="X4244" i="9" s="1"/>
  <c r="G4244" i="9"/>
  <c r="C4244" i="9"/>
  <c r="B4244" i="9"/>
  <c r="U4243" i="9"/>
  <c r="N4243" i="9"/>
  <c r="W4243" i="9" s="1"/>
  <c r="X4243" i="9" s="1"/>
  <c r="G4243" i="9"/>
  <c r="C4243" i="9"/>
  <c r="B4243" i="9"/>
  <c r="U4242" i="9"/>
  <c r="N4242" i="9"/>
  <c r="W4242" i="9" s="1"/>
  <c r="X4242" i="9" s="1"/>
  <c r="G4242" i="9"/>
  <c r="B4242" i="9"/>
  <c r="C4242" i="9" s="1"/>
  <c r="U4241" i="9"/>
  <c r="N4241" i="9"/>
  <c r="W4241" i="9" s="1"/>
  <c r="X4241" i="9" s="1"/>
  <c r="G4241" i="9"/>
  <c r="C4241" i="9"/>
  <c r="B4241" i="9"/>
  <c r="X4240" i="9"/>
  <c r="W4240" i="9"/>
  <c r="U4240" i="9"/>
  <c r="N4240" i="9"/>
  <c r="G4240" i="9"/>
  <c r="B4240" i="9"/>
  <c r="C4240" i="9" s="1"/>
  <c r="W4239" i="9"/>
  <c r="X4239" i="9" s="1"/>
  <c r="U4239" i="9"/>
  <c r="N4239" i="9"/>
  <c r="G4239" i="9"/>
  <c r="B4239" i="9"/>
  <c r="C4239" i="9" s="1"/>
  <c r="W4238" i="9"/>
  <c r="X4238" i="9" s="1"/>
  <c r="U4238" i="9"/>
  <c r="N4238" i="9"/>
  <c r="G4238" i="9"/>
  <c r="B4238" i="9"/>
  <c r="C4238" i="9" s="1"/>
  <c r="X4237" i="9"/>
  <c r="W4237" i="9"/>
  <c r="U4237" i="9"/>
  <c r="N4237" i="9"/>
  <c r="G4237" i="9"/>
  <c r="B4237" i="9"/>
  <c r="C4237" i="9" s="1"/>
  <c r="U4236" i="9"/>
  <c r="N4236" i="9"/>
  <c r="W4236" i="9" s="1"/>
  <c r="X4236" i="9" s="1"/>
  <c r="G4236" i="9"/>
  <c r="B4236" i="9"/>
  <c r="C4236" i="9" s="1"/>
  <c r="W4235" i="9"/>
  <c r="X4235" i="9" s="1"/>
  <c r="U4235" i="9"/>
  <c r="N4235" i="9"/>
  <c r="G4235" i="9"/>
  <c r="C4235" i="9"/>
  <c r="B4235" i="9"/>
  <c r="W4234" i="9"/>
  <c r="X4234" i="9" s="1"/>
  <c r="U4234" i="9"/>
  <c r="N4234" i="9"/>
  <c r="G4234" i="9"/>
  <c r="B4234" i="9"/>
  <c r="C4234" i="9" s="1"/>
  <c r="W4233" i="9"/>
  <c r="X4233" i="9" s="1"/>
  <c r="U4233" i="9"/>
  <c r="N4233" i="9"/>
  <c r="G4233" i="9"/>
  <c r="C4233" i="9"/>
  <c r="B4233" i="9"/>
  <c r="W4232" i="9"/>
  <c r="X4232" i="9" s="1"/>
  <c r="U4232" i="9"/>
  <c r="N4232" i="9"/>
  <c r="G4232" i="9"/>
  <c r="B4232" i="9"/>
  <c r="C4232" i="9" s="1"/>
  <c r="W4231" i="9"/>
  <c r="X4231" i="9" s="1"/>
  <c r="U4231" i="9"/>
  <c r="N4231" i="9"/>
  <c r="G4231" i="9"/>
  <c r="C4231" i="9"/>
  <c r="B4231" i="9"/>
  <c r="X4230" i="9"/>
  <c r="W4230" i="9"/>
  <c r="U4230" i="9"/>
  <c r="N4230" i="9"/>
  <c r="G4230" i="9"/>
  <c r="C4230" i="9"/>
  <c r="B4230" i="9"/>
  <c r="U4229" i="9"/>
  <c r="N4229" i="9"/>
  <c r="W4229" i="9" s="1"/>
  <c r="X4229" i="9" s="1"/>
  <c r="G4229" i="9"/>
  <c r="C4229" i="9"/>
  <c r="B4229" i="9"/>
  <c r="U4228" i="9"/>
  <c r="N4228" i="9"/>
  <c r="W4228" i="9" s="1"/>
  <c r="X4228" i="9" s="1"/>
  <c r="G4228" i="9"/>
  <c r="C4228" i="9"/>
  <c r="B4228" i="9"/>
  <c r="U4227" i="9"/>
  <c r="N4227" i="9"/>
  <c r="W4227" i="9" s="1"/>
  <c r="X4227" i="9" s="1"/>
  <c r="G4227" i="9"/>
  <c r="B4227" i="9"/>
  <c r="C4227" i="9" s="1"/>
  <c r="U4226" i="9"/>
  <c r="N4226" i="9"/>
  <c r="W4226" i="9" s="1"/>
  <c r="X4226" i="9" s="1"/>
  <c r="G4226" i="9"/>
  <c r="C4226" i="9"/>
  <c r="B4226" i="9"/>
  <c r="X4225" i="9"/>
  <c r="U4225" i="9"/>
  <c r="N4225" i="9"/>
  <c r="W4225" i="9" s="1"/>
  <c r="G4225" i="9"/>
  <c r="C4225" i="9"/>
  <c r="B4225" i="9"/>
  <c r="X4224" i="9"/>
  <c r="U4224" i="9"/>
  <c r="N4224" i="9"/>
  <c r="W4224" i="9" s="1"/>
  <c r="G4224" i="9"/>
  <c r="B4224" i="9"/>
  <c r="C4224" i="9" s="1"/>
  <c r="X4223" i="9"/>
  <c r="W4223" i="9"/>
  <c r="U4223" i="9"/>
  <c r="N4223" i="9"/>
  <c r="G4223" i="9"/>
  <c r="B4223" i="9"/>
  <c r="C4223" i="9" s="1"/>
  <c r="U4222" i="9"/>
  <c r="N4222" i="9"/>
  <c r="W4222" i="9" s="1"/>
  <c r="X4222" i="9" s="1"/>
  <c r="G4222" i="9"/>
  <c r="B4222" i="9"/>
  <c r="C4222" i="9" s="1"/>
  <c r="W4221" i="9"/>
  <c r="X4221" i="9" s="1"/>
  <c r="U4221" i="9"/>
  <c r="N4221" i="9"/>
  <c r="G4221" i="9"/>
  <c r="B4221" i="9"/>
  <c r="C4221" i="9" s="1"/>
  <c r="U4220" i="9"/>
  <c r="N4220" i="9"/>
  <c r="W4220" i="9" s="1"/>
  <c r="X4220" i="9" s="1"/>
  <c r="G4220" i="9"/>
  <c r="B4220" i="9"/>
  <c r="C4220" i="9" s="1"/>
  <c r="U4219" i="9"/>
  <c r="N4219" i="9"/>
  <c r="W4219" i="9" s="1"/>
  <c r="X4219" i="9" s="1"/>
  <c r="G4219" i="9"/>
  <c r="C4219" i="9"/>
  <c r="B4219" i="9"/>
  <c r="W4218" i="9"/>
  <c r="X4218" i="9" s="1"/>
  <c r="U4218" i="9"/>
  <c r="N4218" i="9"/>
  <c r="G4218" i="9"/>
  <c r="C4218" i="9"/>
  <c r="B4218" i="9"/>
  <c r="U4217" i="9"/>
  <c r="N4217" i="9"/>
  <c r="W4217" i="9" s="1"/>
  <c r="X4217" i="9" s="1"/>
  <c r="G4217" i="9"/>
  <c r="B4217" i="9"/>
  <c r="C4217" i="9" s="1"/>
  <c r="X4216" i="9"/>
  <c r="W4216" i="9"/>
  <c r="U4216" i="9"/>
  <c r="N4216" i="9"/>
  <c r="G4216" i="9"/>
  <c r="B4216" i="9"/>
  <c r="C4216" i="9" s="1"/>
  <c r="W4215" i="9"/>
  <c r="X4215" i="9" s="1"/>
  <c r="U4215" i="9"/>
  <c r="N4215" i="9"/>
  <c r="G4215" i="9"/>
  <c r="C4215" i="9"/>
  <c r="B4215" i="9"/>
  <c r="U4214" i="9"/>
  <c r="N4214" i="9"/>
  <c r="W4214" i="9" s="1"/>
  <c r="X4214" i="9" s="1"/>
  <c r="G4214" i="9"/>
  <c r="C4214" i="9"/>
  <c r="B4214" i="9"/>
  <c r="W4213" i="9"/>
  <c r="X4213" i="9" s="1"/>
  <c r="U4213" i="9"/>
  <c r="N4213" i="9"/>
  <c r="G4213" i="9"/>
  <c r="C4213" i="9"/>
  <c r="B4213" i="9"/>
  <c r="U4212" i="9"/>
  <c r="N4212" i="9"/>
  <c r="W4212" i="9" s="1"/>
  <c r="X4212" i="9" s="1"/>
  <c r="G4212" i="9"/>
  <c r="C4212" i="9"/>
  <c r="B4212" i="9"/>
  <c r="U4211" i="9"/>
  <c r="N4211" i="9"/>
  <c r="W4211" i="9" s="1"/>
  <c r="X4211" i="9" s="1"/>
  <c r="G4211" i="9"/>
  <c r="C4211" i="9"/>
  <c r="B4211" i="9"/>
  <c r="W4210" i="9"/>
  <c r="X4210" i="9" s="1"/>
  <c r="U4210" i="9"/>
  <c r="N4210" i="9"/>
  <c r="G4210" i="9"/>
  <c r="C4210" i="9"/>
  <c r="B4210" i="9"/>
  <c r="U4209" i="9"/>
  <c r="N4209" i="9"/>
  <c r="W4209" i="9" s="1"/>
  <c r="X4209" i="9" s="1"/>
  <c r="G4209" i="9"/>
  <c r="B4209" i="9"/>
  <c r="C4209" i="9" s="1"/>
  <c r="W4208" i="9"/>
  <c r="X4208" i="9" s="1"/>
  <c r="U4208" i="9"/>
  <c r="N4208" i="9"/>
  <c r="G4208" i="9"/>
  <c r="C4208" i="9"/>
  <c r="B4208" i="9"/>
  <c r="W4207" i="9"/>
  <c r="X4207" i="9" s="1"/>
  <c r="U4207" i="9"/>
  <c r="N4207" i="9"/>
  <c r="G4207" i="9"/>
  <c r="B4207" i="9"/>
  <c r="C4207" i="9" s="1"/>
  <c r="W4206" i="9"/>
  <c r="X4206" i="9" s="1"/>
  <c r="U4206" i="9"/>
  <c r="N4206" i="9"/>
  <c r="G4206" i="9"/>
  <c r="C4206" i="9"/>
  <c r="B4206" i="9"/>
  <c r="X4205" i="9"/>
  <c r="W4205" i="9"/>
  <c r="U4205" i="9"/>
  <c r="N4205" i="9"/>
  <c r="G4205" i="9"/>
  <c r="B4205" i="9"/>
  <c r="C4205" i="9" s="1"/>
  <c r="U4204" i="9"/>
  <c r="N4204" i="9"/>
  <c r="W4204" i="9" s="1"/>
  <c r="X4204" i="9" s="1"/>
  <c r="G4204" i="9"/>
  <c r="B4204" i="9"/>
  <c r="C4204" i="9" s="1"/>
  <c r="U4203" i="9"/>
  <c r="N4203" i="9"/>
  <c r="W4203" i="9" s="1"/>
  <c r="X4203" i="9" s="1"/>
  <c r="G4203" i="9"/>
  <c r="C4203" i="9"/>
  <c r="B4203" i="9"/>
  <c r="W4202" i="9"/>
  <c r="X4202" i="9" s="1"/>
  <c r="U4202" i="9"/>
  <c r="N4202" i="9"/>
  <c r="G4202" i="9"/>
  <c r="C4202" i="9"/>
  <c r="B4202" i="9"/>
  <c r="X4201" i="9"/>
  <c r="U4201" i="9"/>
  <c r="N4201" i="9"/>
  <c r="W4201" i="9" s="1"/>
  <c r="G4201" i="9"/>
  <c r="C4201" i="9"/>
  <c r="B4201" i="9"/>
  <c r="W4200" i="9"/>
  <c r="X4200" i="9" s="1"/>
  <c r="U4200" i="9"/>
  <c r="N4200" i="9"/>
  <c r="G4200" i="9"/>
  <c r="B4200" i="9"/>
  <c r="C4200" i="9" s="1"/>
  <c r="W4199" i="9"/>
  <c r="X4199" i="9" s="1"/>
  <c r="U4199" i="9"/>
  <c r="N4199" i="9"/>
  <c r="G4199" i="9"/>
  <c r="C4199" i="9"/>
  <c r="B4199" i="9"/>
  <c r="X4198" i="9"/>
  <c r="W4198" i="9"/>
  <c r="U4198" i="9"/>
  <c r="N4198" i="9"/>
  <c r="G4198" i="9"/>
  <c r="C4198" i="9"/>
  <c r="B4198" i="9"/>
  <c r="U4197" i="9"/>
  <c r="N4197" i="9"/>
  <c r="W4197" i="9" s="1"/>
  <c r="X4197" i="9" s="1"/>
  <c r="G4197" i="9"/>
  <c r="B4197" i="9"/>
  <c r="C4197" i="9" s="1"/>
  <c r="U4196" i="9"/>
  <c r="N4196" i="9"/>
  <c r="W4196" i="9" s="1"/>
  <c r="X4196" i="9" s="1"/>
  <c r="G4196" i="9"/>
  <c r="C4196" i="9"/>
  <c r="B4196" i="9"/>
  <c r="U4195" i="9"/>
  <c r="N4195" i="9"/>
  <c r="W4195" i="9" s="1"/>
  <c r="X4195" i="9" s="1"/>
  <c r="G4195" i="9"/>
  <c r="B4195" i="9"/>
  <c r="C4195" i="9" s="1"/>
  <c r="U4194" i="9"/>
  <c r="N4194" i="9"/>
  <c r="W4194" i="9" s="1"/>
  <c r="X4194" i="9" s="1"/>
  <c r="G4194" i="9"/>
  <c r="C4194" i="9"/>
  <c r="B4194" i="9"/>
  <c r="U4193" i="9"/>
  <c r="N4193" i="9"/>
  <c r="W4193" i="9" s="1"/>
  <c r="X4193" i="9" s="1"/>
  <c r="G4193" i="9"/>
  <c r="C4193" i="9"/>
  <c r="B4193" i="9"/>
  <c r="U4192" i="9"/>
  <c r="N4192" i="9"/>
  <c r="W4192" i="9" s="1"/>
  <c r="X4192" i="9" s="1"/>
  <c r="G4192" i="9"/>
  <c r="B4192" i="9"/>
  <c r="C4192" i="9" s="1"/>
  <c r="X4191" i="9"/>
  <c r="W4191" i="9"/>
  <c r="U4191" i="9"/>
  <c r="N4191" i="9"/>
  <c r="G4191" i="9"/>
  <c r="B4191" i="9"/>
  <c r="C4191" i="9" s="1"/>
  <c r="W4190" i="9"/>
  <c r="X4190" i="9" s="1"/>
  <c r="U4190" i="9"/>
  <c r="N4190" i="9"/>
  <c r="G4190" i="9"/>
  <c r="C4190" i="9"/>
  <c r="B4190" i="9"/>
  <c r="X4189" i="9"/>
  <c r="U4189" i="9"/>
  <c r="N4189" i="9"/>
  <c r="W4189" i="9" s="1"/>
  <c r="G4189" i="9"/>
  <c r="B4189" i="9"/>
  <c r="C4189" i="9" s="1"/>
  <c r="U4188" i="9"/>
  <c r="N4188" i="9"/>
  <c r="W4188" i="9" s="1"/>
  <c r="X4188" i="9" s="1"/>
  <c r="G4188" i="9"/>
  <c r="B4188" i="9"/>
  <c r="C4188" i="9" s="1"/>
  <c r="X4187" i="9"/>
  <c r="U4187" i="9"/>
  <c r="N4187" i="9"/>
  <c r="W4187" i="9" s="1"/>
  <c r="G4187" i="9"/>
  <c r="C4187" i="9"/>
  <c r="B4187" i="9"/>
  <c r="W4186" i="9"/>
  <c r="X4186" i="9" s="1"/>
  <c r="U4186" i="9"/>
  <c r="N4186" i="9"/>
  <c r="G4186" i="9"/>
  <c r="B4186" i="9"/>
  <c r="C4186" i="9" s="1"/>
  <c r="U4185" i="9"/>
  <c r="N4185" i="9"/>
  <c r="W4185" i="9" s="1"/>
  <c r="X4185" i="9" s="1"/>
  <c r="G4185" i="9"/>
  <c r="B4185" i="9"/>
  <c r="C4185" i="9" s="1"/>
  <c r="W4184" i="9"/>
  <c r="X4184" i="9" s="1"/>
  <c r="U4184" i="9"/>
  <c r="N4184" i="9"/>
  <c r="G4184" i="9"/>
  <c r="B4184" i="9"/>
  <c r="C4184" i="9" s="1"/>
  <c r="W4183" i="9"/>
  <c r="X4183" i="9" s="1"/>
  <c r="U4183" i="9"/>
  <c r="N4183" i="9"/>
  <c r="G4183" i="9"/>
  <c r="B4183" i="9"/>
  <c r="C4183" i="9" s="1"/>
  <c r="U4182" i="9"/>
  <c r="N4182" i="9"/>
  <c r="W4182" i="9" s="1"/>
  <c r="X4182" i="9" s="1"/>
  <c r="G4182" i="9"/>
  <c r="C4182" i="9"/>
  <c r="B4182" i="9"/>
  <c r="U4181" i="9"/>
  <c r="N4181" i="9"/>
  <c r="W4181" i="9" s="1"/>
  <c r="X4181" i="9" s="1"/>
  <c r="G4181" i="9"/>
  <c r="C4181" i="9"/>
  <c r="B4181" i="9"/>
  <c r="W4180" i="9"/>
  <c r="X4180" i="9" s="1"/>
  <c r="U4180" i="9"/>
  <c r="N4180" i="9"/>
  <c r="G4180" i="9"/>
  <c r="C4180" i="9"/>
  <c r="B4180" i="9"/>
  <c r="U4179" i="9"/>
  <c r="N4179" i="9"/>
  <c r="W4179" i="9" s="1"/>
  <c r="X4179" i="9" s="1"/>
  <c r="G4179" i="9"/>
  <c r="B4179" i="9"/>
  <c r="C4179" i="9" s="1"/>
  <c r="U4178" i="9"/>
  <c r="N4178" i="9"/>
  <c r="W4178" i="9" s="1"/>
  <c r="X4178" i="9" s="1"/>
  <c r="G4178" i="9"/>
  <c r="C4178" i="9"/>
  <c r="B4178" i="9"/>
  <c r="U4177" i="9"/>
  <c r="N4177" i="9"/>
  <c r="W4177" i="9" s="1"/>
  <c r="X4177" i="9" s="1"/>
  <c r="G4177" i="9"/>
  <c r="C4177" i="9"/>
  <c r="B4177" i="9"/>
  <c r="W4176" i="9"/>
  <c r="X4176" i="9" s="1"/>
  <c r="U4176" i="9"/>
  <c r="N4176" i="9"/>
  <c r="G4176" i="9"/>
  <c r="B4176" i="9"/>
  <c r="C4176" i="9" s="1"/>
  <c r="W4175" i="9"/>
  <c r="X4175" i="9" s="1"/>
  <c r="U4175" i="9"/>
  <c r="N4175" i="9"/>
  <c r="G4175" i="9"/>
  <c r="B4175" i="9"/>
  <c r="C4175" i="9" s="1"/>
  <c r="U4174" i="9"/>
  <c r="N4174" i="9"/>
  <c r="W4174" i="9" s="1"/>
  <c r="X4174" i="9" s="1"/>
  <c r="G4174" i="9"/>
  <c r="B4174" i="9"/>
  <c r="C4174" i="9" s="1"/>
  <c r="W4173" i="9"/>
  <c r="X4173" i="9" s="1"/>
  <c r="U4173" i="9"/>
  <c r="N4173" i="9"/>
  <c r="G4173" i="9"/>
  <c r="B4173" i="9"/>
  <c r="C4173" i="9" s="1"/>
  <c r="U4172" i="9"/>
  <c r="N4172" i="9"/>
  <c r="W4172" i="9" s="1"/>
  <c r="X4172" i="9" s="1"/>
  <c r="G4172" i="9"/>
  <c r="B4172" i="9"/>
  <c r="C4172" i="9" s="1"/>
  <c r="W4171" i="9"/>
  <c r="X4171" i="9" s="1"/>
  <c r="U4171" i="9"/>
  <c r="N4171" i="9"/>
  <c r="G4171" i="9"/>
  <c r="B4171" i="9"/>
  <c r="C4171" i="9" s="1"/>
  <c r="W4170" i="9"/>
  <c r="X4170" i="9" s="1"/>
  <c r="U4170" i="9"/>
  <c r="N4170" i="9"/>
  <c r="G4170" i="9"/>
  <c r="B4170" i="9"/>
  <c r="C4170" i="9" s="1"/>
  <c r="X4169" i="9"/>
  <c r="W4169" i="9"/>
  <c r="U4169" i="9"/>
  <c r="N4169" i="9"/>
  <c r="G4169" i="9"/>
  <c r="B4169" i="9"/>
  <c r="C4169" i="9" s="1"/>
  <c r="X4168" i="9"/>
  <c r="W4168" i="9"/>
  <c r="U4168" i="9"/>
  <c r="N4168" i="9"/>
  <c r="G4168" i="9"/>
  <c r="B4168" i="9"/>
  <c r="C4168" i="9" s="1"/>
  <c r="U4167" i="9"/>
  <c r="N4167" i="9"/>
  <c r="W4167" i="9" s="1"/>
  <c r="X4167" i="9" s="1"/>
  <c r="G4167" i="9"/>
  <c r="C4167" i="9"/>
  <c r="B4167" i="9"/>
  <c r="U4166" i="9"/>
  <c r="N4166" i="9"/>
  <c r="W4166" i="9" s="1"/>
  <c r="X4166" i="9" s="1"/>
  <c r="G4166" i="9"/>
  <c r="C4166" i="9"/>
  <c r="B4166" i="9"/>
  <c r="U4165" i="9"/>
  <c r="N4165" i="9"/>
  <c r="W4165" i="9" s="1"/>
  <c r="X4165" i="9" s="1"/>
  <c r="G4165" i="9"/>
  <c r="B4165" i="9"/>
  <c r="C4165" i="9" s="1"/>
  <c r="U4164" i="9"/>
  <c r="N4164" i="9"/>
  <c r="W4164" i="9" s="1"/>
  <c r="X4164" i="9" s="1"/>
  <c r="G4164" i="9"/>
  <c r="C4164" i="9"/>
  <c r="B4164" i="9"/>
  <c r="U4163" i="9"/>
  <c r="N4163" i="9"/>
  <c r="W4163" i="9" s="1"/>
  <c r="X4163" i="9" s="1"/>
  <c r="G4163" i="9"/>
  <c r="B4163" i="9"/>
  <c r="C4163" i="9" s="1"/>
  <c r="X4162" i="9"/>
  <c r="U4162" i="9"/>
  <c r="N4162" i="9"/>
  <c r="W4162" i="9" s="1"/>
  <c r="G4162" i="9"/>
  <c r="C4162" i="9"/>
  <c r="B4162" i="9"/>
  <c r="U4161" i="9"/>
  <c r="N4161" i="9"/>
  <c r="W4161" i="9" s="1"/>
  <c r="X4161" i="9" s="1"/>
  <c r="G4161" i="9"/>
  <c r="B4161" i="9"/>
  <c r="C4161" i="9" s="1"/>
  <c r="X4160" i="9"/>
  <c r="U4160" i="9"/>
  <c r="N4160" i="9"/>
  <c r="W4160" i="9" s="1"/>
  <c r="G4160" i="9"/>
  <c r="B4160" i="9"/>
  <c r="C4160" i="9" s="1"/>
  <c r="W4159" i="9"/>
  <c r="X4159" i="9" s="1"/>
  <c r="U4159" i="9"/>
  <c r="N4159" i="9"/>
  <c r="G4159" i="9"/>
  <c r="B4159" i="9"/>
  <c r="C4159" i="9" s="1"/>
  <c r="W4158" i="9"/>
  <c r="X4158" i="9" s="1"/>
  <c r="U4158" i="9"/>
  <c r="N4158" i="9"/>
  <c r="G4158" i="9"/>
  <c r="B4158" i="9"/>
  <c r="C4158" i="9" s="1"/>
  <c r="U4157" i="9"/>
  <c r="N4157" i="9"/>
  <c r="W4157" i="9" s="1"/>
  <c r="X4157" i="9" s="1"/>
  <c r="G4157" i="9"/>
  <c r="B4157" i="9"/>
  <c r="C4157" i="9" s="1"/>
  <c r="U4156" i="9"/>
  <c r="N4156" i="9"/>
  <c r="W4156" i="9" s="1"/>
  <c r="X4156" i="9" s="1"/>
  <c r="G4156" i="9"/>
  <c r="B4156" i="9"/>
  <c r="C4156" i="9" s="1"/>
  <c r="W4155" i="9"/>
  <c r="X4155" i="9" s="1"/>
  <c r="U4155" i="9"/>
  <c r="N4155" i="9"/>
  <c r="G4155" i="9"/>
  <c r="B4155" i="9"/>
  <c r="C4155" i="9" s="1"/>
  <c r="W4154" i="9"/>
  <c r="X4154" i="9" s="1"/>
  <c r="U4154" i="9"/>
  <c r="N4154" i="9"/>
  <c r="G4154" i="9"/>
  <c r="C4154" i="9"/>
  <c r="B4154" i="9"/>
  <c r="U4153" i="9"/>
  <c r="N4153" i="9"/>
  <c r="W4153" i="9" s="1"/>
  <c r="X4153" i="9" s="1"/>
  <c r="G4153" i="9"/>
  <c r="B4153" i="9"/>
  <c r="C4153" i="9" s="1"/>
  <c r="X4152" i="9"/>
  <c r="W4152" i="9"/>
  <c r="U4152" i="9"/>
  <c r="N4152" i="9"/>
  <c r="G4152" i="9"/>
  <c r="B4152" i="9"/>
  <c r="C4152" i="9" s="1"/>
  <c r="U4151" i="9"/>
  <c r="N4151" i="9"/>
  <c r="W4151" i="9" s="1"/>
  <c r="X4151" i="9" s="1"/>
  <c r="G4151" i="9"/>
  <c r="C4151" i="9"/>
  <c r="B4151" i="9"/>
  <c r="U4150" i="9"/>
  <c r="N4150" i="9"/>
  <c r="W4150" i="9" s="1"/>
  <c r="X4150" i="9" s="1"/>
  <c r="G4150" i="9"/>
  <c r="C4150" i="9"/>
  <c r="B4150" i="9"/>
  <c r="W4149" i="9"/>
  <c r="X4149" i="9" s="1"/>
  <c r="U4149" i="9"/>
  <c r="N4149" i="9"/>
  <c r="G4149" i="9"/>
  <c r="B4149" i="9"/>
  <c r="C4149" i="9" s="1"/>
  <c r="X4148" i="9"/>
  <c r="W4148" i="9"/>
  <c r="U4148" i="9"/>
  <c r="N4148" i="9"/>
  <c r="G4148" i="9"/>
  <c r="C4148" i="9"/>
  <c r="B4148" i="9"/>
  <c r="U4147" i="9"/>
  <c r="N4147" i="9"/>
  <c r="W4147" i="9" s="1"/>
  <c r="X4147" i="9" s="1"/>
  <c r="G4147" i="9"/>
  <c r="B4147" i="9"/>
  <c r="C4147" i="9" s="1"/>
  <c r="U4146" i="9"/>
  <c r="N4146" i="9"/>
  <c r="W4146" i="9" s="1"/>
  <c r="X4146" i="9" s="1"/>
  <c r="G4146" i="9"/>
  <c r="B4146" i="9"/>
  <c r="C4146" i="9" s="1"/>
  <c r="X4145" i="9"/>
  <c r="U4145" i="9"/>
  <c r="N4145" i="9"/>
  <c r="W4145" i="9" s="1"/>
  <c r="G4145" i="9"/>
  <c r="B4145" i="9"/>
  <c r="C4145" i="9" s="1"/>
  <c r="X4144" i="9"/>
  <c r="W4144" i="9"/>
  <c r="U4144" i="9"/>
  <c r="N4144" i="9"/>
  <c r="G4144" i="9"/>
  <c r="B4144" i="9"/>
  <c r="C4144" i="9" s="1"/>
  <c r="W4143" i="9"/>
  <c r="X4143" i="9" s="1"/>
  <c r="U4143" i="9"/>
  <c r="N4143" i="9"/>
  <c r="G4143" i="9"/>
  <c r="B4143" i="9"/>
  <c r="C4143" i="9" s="1"/>
  <c r="U4142" i="9"/>
  <c r="N4142" i="9"/>
  <c r="W4142" i="9" s="1"/>
  <c r="X4142" i="9" s="1"/>
  <c r="G4142" i="9"/>
  <c r="C4142" i="9"/>
  <c r="B4142" i="9"/>
  <c r="W4141" i="9"/>
  <c r="X4141" i="9" s="1"/>
  <c r="U4141" i="9"/>
  <c r="N4141" i="9"/>
  <c r="G4141" i="9"/>
  <c r="B4141" i="9"/>
  <c r="C4141" i="9" s="1"/>
  <c r="U4140" i="9"/>
  <c r="N4140" i="9"/>
  <c r="W4140" i="9" s="1"/>
  <c r="X4140" i="9" s="1"/>
  <c r="G4140" i="9"/>
  <c r="C4140" i="9"/>
  <c r="B4140" i="9"/>
  <c r="U4139" i="9"/>
  <c r="N4139" i="9"/>
  <c r="W4139" i="9" s="1"/>
  <c r="X4139" i="9" s="1"/>
  <c r="G4139" i="9"/>
  <c r="B4139" i="9"/>
  <c r="C4139" i="9" s="1"/>
  <c r="W4138" i="9"/>
  <c r="X4138" i="9" s="1"/>
  <c r="U4138" i="9"/>
  <c r="N4138" i="9"/>
  <c r="G4138" i="9"/>
  <c r="C4138" i="9"/>
  <c r="B4138" i="9"/>
  <c r="X4137" i="9"/>
  <c r="W4137" i="9"/>
  <c r="U4137" i="9"/>
  <c r="N4137" i="9"/>
  <c r="G4137" i="9"/>
  <c r="B4137" i="9"/>
  <c r="C4137" i="9" s="1"/>
  <c r="W4136" i="9"/>
  <c r="X4136" i="9" s="1"/>
  <c r="U4136" i="9"/>
  <c r="N4136" i="9"/>
  <c r="G4136" i="9"/>
  <c r="B4136" i="9"/>
  <c r="C4136" i="9" s="1"/>
  <c r="U4135" i="9"/>
  <c r="N4135" i="9"/>
  <c r="W4135" i="9" s="1"/>
  <c r="X4135" i="9" s="1"/>
  <c r="G4135" i="9"/>
  <c r="B4135" i="9"/>
  <c r="C4135" i="9" s="1"/>
  <c r="X4134" i="9"/>
  <c r="W4134" i="9"/>
  <c r="U4134" i="9"/>
  <c r="N4134" i="9"/>
  <c r="G4134" i="9"/>
  <c r="B4134" i="9"/>
  <c r="C4134" i="9" s="1"/>
  <c r="U4133" i="9"/>
  <c r="N4133" i="9"/>
  <c r="W4133" i="9" s="1"/>
  <c r="X4133" i="9" s="1"/>
  <c r="G4133" i="9"/>
  <c r="C4133" i="9"/>
  <c r="B4133" i="9"/>
  <c r="W4132" i="9"/>
  <c r="X4132" i="9" s="1"/>
  <c r="U4132" i="9"/>
  <c r="N4132" i="9"/>
  <c r="G4132" i="9"/>
  <c r="C4132" i="9"/>
  <c r="B4132" i="9"/>
  <c r="U4131" i="9"/>
  <c r="N4131" i="9"/>
  <c r="W4131" i="9" s="1"/>
  <c r="X4131" i="9" s="1"/>
  <c r="G4131" i="9"/>
  <c r="B4131" i="9"/>
  <c r="C4131" i="9" s="1"/>
  <c r="U4130" i="9"/>
  <c r="N4130" i="9"/>
  <c r="W4130" i="9" s="1"/>
  <c r="X4130" i="9" s="1"/>
  <c r="G4130" i="9"/>
  <c r="C4130" i="9"/>
  <c r="B4130" i="9"/>
  <c r="U4129" i="9"/>
  <c r="N4129" i="9"/>
  <c r="W4129" i="9" s="1"/>
  <c r="X4129" i="9" s="1"/>
  <c r="G4129" i="9"/>
  <c r="B4129" i="9"/>
  <c r="C4129" i="9" s="1"/>
  <c r="W4128" i="9"/>
  <c r="X4128" i="9" s="1"/>
  <c r="U4128" i="9"/>
  <c r="N4128" i="9"/>
  <c r="G4128" i="9"/>
  <c r="C4128" i="9"/>
  <c r="B4128" i="9"/>
  <c r="W4127" i="9"/>
  <c r="X4127" i="9" s="1"/>
  <c r="U4127" i="9"/>
  <c r="N4127" i="9"/>
  <c r="G4127" i="9"/>
  <c r="B4127" i="9"/>
  <c r="C4127" i="9" s="1"/>
  <c r="X4126" i="9"/>
  <c r="U4126" i="9"/>
  <c r="N4126" i="9"/>
  <c r="W4126" i="9" s="1"/>
  <c r="G4126" i="9"/>
  <c r="C4126" i="9"/>
  <c r="B4126" i="9"/>
  <c r="U4125" i="9"/>
  <c r="N4125" i="9"/>
  <c r="W4125" i="9" s="1"/>
  <c r="X4125" i="9" s="1"/>
  <c r="G4125" i="9"/>
  <c r="B4125" i="9"/>
  <c r="C4125" i="9" s="1"/>
  <c r="U4124" i="9"/>
  <c r="N4124" i="9"/>
  <c r="W4124" i="9" s="1"/>
  <c r="X4124" i="9" s="1"/>
  <c r="G4124" i="9"/>
  <c r="C4124" i="9"/>
  <c r="B4124" i="9"/>
  <c r="U4123" i="9"/>
  <c r="N4123" i="9"/>
  <c r="W4123" i="9" s="1"/>
  <c r="X4123" i="9" s="1"/>
  <c r="G4123" i="9"/>
  <c r="C4123" i="9"/>
  <c r="B4123" i="9"/>
  <c r="W4122" i="9"/>
  <c r="X4122" i="9" s="1"/>
  <c r="U4122" i="9"/>
  <c r="N4122" i="9"/>
  <c r="G4122" i="9"/>
  <c r="B4122" i="9"/>
  <c r="C4122" i="9" s="1"/>
  <c r="W4121" i="9"/>
  <c r="X4121" i="9" s="1"/>
  <c r="U4121" i="9"/>
  <c r="N4121" i="9"/>
  <c r="G4121" i="9"/>
  <c r="C4121" i="9"/>
  <c r="B4121" i="9"/>
  <c r="W4120" i="9"/>
  <c r="X4120" i="9" s="1"/>
  <c r="U4120" i="9"/>
  <c r="N4120" i="9"/>
  <c r="G4120" i="9"/>
  <c r="B4120" i="9"/>
  <c r="C4120" i="9" s="1"/>
  <c r="U4119" i="9"/>
  <c r="N4119" i="9"/>
  <c r="W4119" i="9" s="1"/>
  <c r="X4119" i="9" s="1"/>
  <c r="G4119" i="9"/>
  <c r="B4119" i="9"/>
  <c r="C4119" i="9" s="1"/>
  <c r="W4118" i="9"/>
  <c r="X4118" i="9" s="1"/>
  <c r="U4118" i="9"/>
  <c r="N4118" i="9"/>
  <c r="G4118" i="9"/>
  <c r="B4118" i="9"/>
  <c r="C4118" i="9" s="1"/>
  <c r="U4117" i="9"/>
  <c r="N4117" i="9"/>
  <c r="W4117" i="9" s="1"/>
  <c r="X4117" i="9" s="1"/>
  <c r="G4117" i="9"/>
  <c r="B4117" i="9"/>
  <c r="C4117" i="9" s="1"/>
  <c r="W4116" i="9"/>
  <c r="X4116" i="9" s="1"/>
  <c r="U4116" i="9"/>
  <c r="N4116" i="9"/>
  <c r="G4116" i="9"/>
  <c r="C4116" i="9"/>
  <c r="B4116" i="9"/>
  <c r="U4115" i="9"/>
  <c r="N4115" i="9"/>
  <c r="W4115" i="9" s="1"/>
  <c r="X4115" i="9" s="1"/>
  <c r="G4115" i="9"/>
  <c r="C4115" i="9"/>
  <c r="B4115" i="9"/>
  <c r="U4114" i="9"/>
  <c r="N4114" i="9"/>
  <c r="W4114" i="9" s="1"/>
  <c r="X4114" i="9" s="1"/>
  <c r="G4114" i="9"/>
  <c r="C4114" i="9"/>
  <c r="B4114" i="9"/>
  <c r="X4113" i="9"/>
  <c r="U4113" i="9"/>
  <c r="N4113" i="9"/>
  <c r="W4113" i="9" s="1"/>
  <c r="G4113" i="9"/>
  <c r="B4113" i="9"/>
  <c r="C4113" i="9" s="1"/>
  <c r="U4112" i="9"/>
  <c r="N4112" i="9"/>
  <c r="W4112" i="9" s="1"/>
  <c r="X4112" i="9" s="1"/>
  <c r="G4112" i="9"/>
  <c r="B4112" i="9"/>
  <c r="C4112" i="9" s="1"/>
  <c r="W4111" i="9"/>
  <c r="X4111" i="9" s="1"/>
  <c r="U4111" i="9"/>
  <c r="N4111" i="9"/>
  <c r="G4111" i="9"/>
  <c r="B4111" i="9"/>
  <c r="C4111" i="9" s="1"/>
  <c r="X4110" i="9"/>
  <c r="U4110" i="9"/>
  <c r="N4110" i="9"/>
  <c r="W4110" i="9" s="1"/>
  <c r="G4110" i="9"/>
  <c r="C4110" i="9"/>
  <c r="B4110" i="9"/>
  <c r="U4109" i="9"/>
  <c r="N4109" i="9"/>
  <c r="W4109" i="9" s="1"/>
  <c r="X4109" i="9" s="1"/>
  <c r="G4109" i="9"/>
  <c r="B4109" i="9"/>
  <c r="C4109" i="9" s="1"/>
  <c r="U4108" i="9"/>
  <c r="N4108" i="9"/>
  <c r="W4108" i="9" s="1"/>
  <c r="X4108" i="9" s="1"/>
  <c r="G4108" i="9"/>
  <c r="B4108" i="9"/>
  <c r="C4108" i="9" s="1"/>
  <c r="U4107" i="9"/>
  <c r="N4107" i="9"/>
  <c r="W4107" i="9" s="1"/>
  <c r="X4107" i="9" s="1"/>
  <c r="G4107" i="9"/>
  <c r="B4107" i="9"/>
  <c r="C4107" i="9" s="1"/>
  <c r="W4106" i="9"/>
  <c r="X4106" i="9" s="1"/>
  <c r="U4106" i="9"/>
  <c r="N4106" i="9"/>
  <c r="G4106" i="9"/>
  <c r="C4106" i="9"/>
  <c r="B4106" i="9"/>
  <c r="U4105" i="9"/>
  <c r="N4105" i="9"/>
  <c r="W4105" i="9" s="1"/>
  <c r="X4105" i="9" s="1"/>
  <c r="G4105" i="9"/>
  <c r="B4105" i="9"/>
  <c r="C4105" i="9" s="1"/>
  <c r="X4104" i="9"/>
  <c r="W4104" i="9"/>
  <c r="U4104" i="9"/>
  <c r="N4104" i="9"/>
  <c r="G4104" i="9"/>
  <c r="B4104" i="9"/>
  <c r="C4104" i="9" s="1"/>
  <c r="U4103" i="9"/>
  <c r="N4103" i="9"/>
  <c r="W4103" i="9" s="1"/>
  <c r="X4103" i="9" s="1"/>
  <c r="G4103" i="9"/>
  <c r="C4103" i="9"/>
  <c r="B4103" i="9"/>
  <c r="X4102" i="9"/>
  <c r="W4102" i="9"/>
  <c r="U4102" i="9"/>
  <c r="N4102" i="9"/>
  <c r="G4102" i="9"/>
  <c r="B4102" i="9"/>
  <c r="C4102" i="9" s="1"/>
  <c r="W4101" i="9"/>
  <c r="X4101" i="9" s="1"/>
  <c r="U4101" i="9"/>
  <c r="N4101" i="9"/>
  <c r="G4101" i="9"/>
  <c r="B4101" i="9"/>
  <c r="C4101" i="9" s="1"/>
  <c r="U4100" i="9"/>
  <c r="N4100" i="9"/>
  <c r="W4100" i="9" s="1"/>
  <c r="X4100" i="9" s="1"/>
  <c r="G4100" i="9"/>
  <c r="C4100" i="9"/>
  <c r="B4100" i="9"/>
  <c r="U4099" i="9"/>
  <c r="N4099" i="9"/>
  <c r="W4099" i="9" s="1"/>
  <c r="X4099" i="9" s="1"/>
  <c r="G4099" i="9"/>
  <c r="C4099" i="9"/>
  <c r="B4099" i="9"/>
  <c r="X4098" i="9"/>
  <c r="U4098" i="9"/>
  <c r="N4098" i="9"/>
  <c r="W4098" i="9" s="1"/>
  <c r="G4098" i="9"/>
  <c r="B4098" i="9"/>
  <c r="C4098" i="9" s="1"/>
  <c r="U4097" i="9"/>
  <c r="N4097" i="9"/>
  <c r="W4097" i="9" s="1"/>
  <c r="X4097" i="9" s="1"/>
  <c r="G4097" i="9"/>
  <c r="C4097" i="9"/>
  <c r="B4097" i="9"/>
  <c r="W4096" i="9"/>
  <c r="X4096" i="9" s="1"/>
  <c r="U4096" i="9"/>
  <c r="N4096" i="9"/>
  <c r="G4096" i="9"/>
  <c r="B4096" i="9"/>
  <c r="C4096" i="9" s="1"/>
  <c r="W4095" i="9"/>
  <c r="X4095" i="9" s="1"/>
  <c r="U4095" i="9"/>
  <c r="N4095" i="9"/>
  <c r="G4095" i="9"/>
  <c r="C4095" i="9"/>
  <c r="B4095" i="9"/>
  <c r="U4094" i="9"/>
  <c r="N4094" i="9"/>
  <c r="W4094" i="9" s="1"/>
  <c r="X4094" i="9" s="1"/>
  <c r="G4094" i="9"/>
  <c r="C4094" i="9"/>
  <c r="B4094" i="9"/>
  <c r="W4093" i="9"/>
  <c r="X4093" i="9" s="1"/>
  <c r="U4093" i="9"/>
  <c r="N4093" i="9"/>
  <c r="G4093" i="9"/>
  <c r="B4093" i="9"/>
  <c r="C4093" i="9" s="1"/>
  <c r="U4092" i="9"/>
  <c r="N4092" i="9"/>
  <c r="W4092" i="9" s="1"/>
  <c r="X4092" i="9" s="1"/>
  <c r="G4092" i="9"/>
  <c r="C4092" i="9"/>
  <c r="B4092" i="9"/>
  <c r="U4091" i="9"/>
  <c r="N4091" i="9"/>
  <c r="W4091" i="9" s="1"/>
  <c r="X4091" i="9" s="1"/>
  <c r="G4091" i="9"/>
  <c r="C4091" i="9"/>
  <c r="B4091" i="9"/>
  <c r="W4090" i="9"/>
  <c r="X4090" i="9" s="1"/>
  <c r="U4090" i="9"/>
  <c r="N4090" i="9"/>
  <c r="G4090" i="9"/>
  <c r="B4090" i="9"/>
  <c r="C4090" i="9" s="1"/>
  <c r="X4089" i="9"/>
  <c r="W4089" i="9"/>
  <c r="U4089" i="9"/>
  <c r="N4089" i="9"/>
  <c r="G4089" i="9"/>
  <c r="B4089" i="9"/>
  <c r="C4089" i="9" s="1"/>
  <c r="W4088" i="9"/>
  <c r="X4088" i="9" s="1"/>
  <c r="U4088" i="9"/>
  <c r="N4088" i="9"/>
  <c r="G4088" i="9"/>
  <c r="B4088" i="9"/>
  <c r="C4088" i="9" s="1"/>
  <c r="U4087" i="9"/>
  <c r="N4087" i="9"/>
  <c r="W4087" i="9" s="1"/>
  <c r="X4087" i="9" s="1"/>
  <c r="G4087" i="9"/>
  <c r="B4087" i="9"/>
  <c r="C4087" i="9" s="1"/>
  <c r="X4086" i="9"/>
  <c r="W4086" i="9"/>
  <c r="U4086" i="9"/>
  <c r="N4086" i="9"/>
  <c r="G4086" i="9"/>
  <c r="B4086" i="9"/>
  <c r="C4086" i="9" s="1"/>
  <c r="W4085" i="9"/>
  <c r="X4085" i="9" s="1"/>
  <c r="U4085" i="9"/>
  <c r="N4085" i="9"/>
  <c r="G4085" i="9"/>
  <c r="C4085" i="9"/>
  <c r="B4085" i="9"/>
  <c r="X4084" i="9"/>
  <c r="W4084" i="9"/>
  <c r="U4084" i="9"/>
  <c r="N4084" i="9"/>
  <c r="G4084" i="9"/>
  <c r="C4084" i="9"/>
  <c r="B4084" i="9"/>
  <c r="U4083" i="9"/>
  <c r="N4083" i="9"/>
  <c r="W4083" i="9" s="1"/>
  <c r="X4083" i="9" s="1"/>
  <c r="G4083" i="9"/>
  <c r="B4083" i="9"/>
  <c r="C4083" i="9" s="1"/>
  <c r="W4082" i="9"/>
  <c r="X4082" i="9" s="1"/>
  <c r="U4082" i="9"/>
  <c r="N4082" i="9"/>
  <c r="G4082" i="9"/>
  <c r="C4082" i="9"/>
  <c r="B4082" i="9"/>
  <c r="U4081" i="9"/>
  <c r="N4081" i="9"/>
  <c r="W4081" i="9" s="1"/>
  <c r="X4081" i="9" s="1"/>
  <c r="G4081" i="9"/>
  <c r="B4081" i="9"/>
  <c r="C4081" i="9" s="1"/>
  <c r="W4080" i="9"/>
  <c r="X4080" i="9" s="1"/>
  <c r="U4080" i="9"/>
  <c r="N4080" i="9"/>
  <c r="G4080" i="9"/>
  <c r="B4080" i="9"/>
  <c r="C4080" i="9" s="1"/>
  <c r="X4079" i="9"/>
  <c r="W4079" i="9"/>
  <c r="U4079" i="9"/>
  <c r="N4079" i="9"/>
  <c r="G4079" i="9"/>
  <c r="C4079" i="9"/>
  <c r="B4079" i="9"/>
  <c r="U4078" i="9"/>
  <c r="N4078" i="9"/>
  <c r="W4078" i="9" s="1"/>
  <c r="X4078" i="9" s="1"/>
  <c r="G4078" i="9"/>
  <c r="B4078" i="9"/>
  <c r="C4078" i="9" s="1"/>
  <c r="U4077" i="9"/>
  <c r="N4077" i="9"/>
  <c r="W4077" i="9" s="1"/>
  <c r="X4077" i="9" s="1"/>
  <c r="G4077" i="9"/>
  <c r="B4077" i="9"/>
  <c r="C4077" i="9" s="1"/>
  <c r="U4076" i="9"/>
  <c r="N4076" i="9"/>
  <c r="W4076" i="9" s="1"/>
  <c r="X4076" i="9" s="1"/>
  <c r="G4076" i="9"/>
  <c r="B4076" i="9"/>
  <c r="C4076" i="9" s="1"/>
  <c r="U4075" i="9"/>
  <c r="N4075" i="9"/>
  <c r="W4075" i="9" s="1"/>
  <c r="X4075" i="9" s="1"/>
  <c r="G4075" i="9"/>
  <c r="C4075" i="9"/>
  <c r="B4075" i="9"/>
  <c r="W4074" i="9"/>
  <c r="X4074" i="9" s="1"/>
  <c r="U4074" i="9"/>
  <c r="N4074" i="9"/>
  <c r="G4074" i="9"/>
  <c r="C4074" i="9"/>
  <c r="B4074" i="9"/>
  <c r="X4073" i="9"/>
  <c r="U4073" i="9"/>
  <c r="N4073" i="9"/>
  <c r="W4073" i="9" s="1"/>
  <c r="G4073" i="9"/>
  <c r="B4073" i="9"/>
  <c r="C4073" i="9" s="1"/>
  <c r="U4072" i="9"/>
  <c r="N4072" i="9"/>
  <c r="W4072" i="9" s="1"/>
  <c r="X4072" i="9" s="1"/>
  <c r="G4072" i="9"/>
  <c r="B4072" i="9"/>
  <c r="C4072" i="9" s="1"/>
  <c r="U4071" i="9"/>
  <c r="N4071" i="9"/>
  <c r="W4071" i="9" s="1"/>
  <c r="X4071" i="9" s="1"/>
  <c r="G4071" i="9"/>
  <c r="B4071" i="9"/>
  <c r="C4071" i="9" s="1"/>
  <c r="X4070" i="9"/>
  <c r="U4070" i="9"/>
  <c r="N4070" i="9"/>
  <c r="W4070" i="9" s="1"/>
  <c r="G4070" i="9"/>
  <c r="C4070" i="9"/>
  <c r="B4070" i="9"/>
  <c r="X4069" i="9"/>
  <c r="U4069" i="9"/>
  <c r="N4069" i="9"/>
  <c r="W4069" i="9" s="1"/>
  <c r="G4069" i="9"/>
  <c r="C4069" i="9"/>
  <c r="B4069" i="9"/>
  <c r="U4068" i="9"/>
  <c r="N4068" i="9"/>
  <c r="W4068" i="9" s="1"/>
  <c r="X4068" i="9" s="1"/>
  <c r="G4068" i="9"/>
  <c r="C4068" i="9"/>
  <c r="B4068" i="9"/>
  <c r="W4067" i="9"/>
  <c r="X4067" i="9" s="1"/>
  <c r="U4067" i="9"/>
  <c r="N4067" i="9"/>
  <c r="G4067" i="9"/>
  <c r="C4067" i="9"/>
  <c r="B4067" i="9"/>
  <c r="U4066" i="9"/>
  <c r="N4066" i="9"/>
  <c r="W4066" i="9" s="1"/>
  <c r="X4066" i="9" s="1"/>
  <c r="G4066" i="9"/>
  <c r="C4066" i="9"/>
  <c r="B4066" i="9"/>
  <c r="W4065" i="9"/>
  <c r="X4065" i="9" s="1"/>
  <c r="U4065" i="9"/>
  <c r="N4065" i="9"/>
  <c r="G4065" i="9"/>
  <c r="B4065" i="9"/>
  <c r="C4065" i="9" s="1"/>
  <c r="X4064" i="9"/>
  <c r="W4064" i="9"/>
  <c r="U4064" i="9"/>
  <c r="N4064" i="9"/>
  <c r="G4064" i="9"/>
  <c r="C4064" i="9"/>
  <c r="B4064" i="9"/>
  <c r="U4063" i="9"/>
  <c r="N4063" i="9"/>
  <c r="W4063" i="9" s="1"/>
  <c r="X4063" i="9" s="1"/>
  <c r="G4063" i="9"/>
  <c r="C4063" i="9"/>
  <c r="B4063" i="9"/>
  <c r="U4062" i="9"/>
  <c r="N4062" i="9"/>
  <c r="W4062" i="9" s="1"/>
  <c r="X4062" i="9" s="1"/>
  <c r="G4062" i="9"/>
  <c r="B4062" i="9"/>
  <c r="C4062" i="9" s="1"/>
  <c r="U4061" i="9"/>
  <c r="N4061" i="9"/>
  <c r="W4061" i="9" s="1"/>
  <c r="X4061" i="9" s="1"/>
  <c r="G4061" i="9"/>
  <c r="B4061" i="9"/>
  <c r="C4061" i="9" s="1"/>
  <c r="X4060" i="9"/>
  <c r="W4060" i="9"/>
  <c r="U4060" i="9"/>
  <c r="N4060" i="9"/>
  <c r="G4060" i="9"/>
  <c r="B4060" i="9"/>
  <c r="C4060" i="9" s="1"/>
  <c r="W4059" i="9"/>
  <c r="X4059" i="9" s="1"/>
  <c r="U4059" i="9"/>
  <c r="N4059" i="9"/>
  <c r="G4059" i="9"/>
  <c r="C4059" i="9"/>
  <c r="B4059" i="9"/>
  <c r="U4058" i="9"/>
  <c r="N4058" i="9"/>
  <c r="W4058" i="9" s="1"/>
  <c r="X4058" i="9" s="1"/>
  <c r="G4058" i="9"/>
  <c r="B4058" i="9"/>
  <c r="C4058" i="9" s="1"/>
  <c r="W4057" i="9"/>
  <c r="X4057" i="9" s="1"/>
  <c r="U4057" i="9"/>
  <c r="N4057" i="9"/>
  <c r="G4057" i="9"/>
  <c r="C4057" i="9"/>
  <c r="B4057" i="9"/>
  <c r="W4056" i="9"/>
  <c r="X4056" i="9" s="1"/>
  <c r="U4056" i="9"/>
  <c r="N4056" i="9"/>
  <c r="G4056" i="9"/>
  <c r="C4056" i="9"/>
  <c r="B4056" i="9"/>
  <c r="U4055" i="9"/>
  <c r="N4055" i="9"/>
  <c r="W4055" i="9" s="1"/>
  <c r="X4055" i="9" s="1"/>
  <c r="G4055" i="9"/>
  <c r="C4055" i="9"/>
  <c r="B4055" i="9"/>
  <c r="X4054" i="9"/>
  <c r="W4054" i="9"/>
  <c r="U4054" i="9"/>
  <c r="N4054" i="9"/>
  <c r="G4054" i="9"/>
  <c r="C4054" i="9"/>
  <c r="B4054" i="9"/>
  <c r="U4053" i="9"/>
  <c r="N4053" i="9"/>
  <c r="W4053" i="9" s="1"/>
  <c r="X4053" i="9" s="1"/>
  <c r="G4053" i="9"/>
  <c r="C4053" i="9"/>
  <c r="B4053" i="9"/>
  <c r="X4052" i="9"/>
  <c r="W4052" i="9"/>
  <c r="U4052" i="9"/>
  <c r="N4052" i="9"/>
  <c r="G4052" i="9"/>
  <c r="C4052" i="9"/>
  <c r="B4052" i="9"/>
  <c r="X4051" i="9"/>
  <c r="W4051" i="9"/>
  <c r="U4051" i="9"/>
  <c r="N4051" i="9"/>
  <c r="G4051" i="9"/>
  <c r="C4051" i="9"/>
  <c r="B4051" i="9"/>
  <c r="U4050" i="9"/>
  <c r="N4050" i="9"/>
  <c r="W4050" i="9" s="1"/>
  <c r="X4050" i="9" s="1"/>
  <c r="G4050" i="9"/>
  <c r="B4050" i="9"/>
  <c r="C4050" i="9" s="1"/>
  <c r="X4049" i="9"/>
  <c r="W4049" i="9"/>
  <c r="U4049" i="9"/>
  <c r="N4049" i="9"/>
  <c r="G4049" i="9"/>
  <c r="B4049" i="9"/>
  <c r="C4049" i="9" s="1"/>
  <c r="X4048" i="9"/>
  <c r="W4048" i="9"/>
  <c r="U4048" i="9"/>
  <c r="N4048" i="9"/>
  <c r="G4048" i="9"/>
  <c r="B4048" i="9"/>
  <c r="C4048" i="9" s="1"/>
  <c r="X4047" i="9"/>
  <c r="W4047" i="9"/>
  <c r="U4047" i="9"/>
  <c r="N4047" i="9"/>
  <c r="G4047" i="9"/>
  <c r="B4047" i="9"/>
  <c r="C4047" i="9" s="1"/>
  <c r="U4046" i="9"/>
  <c r="N4046" i="9"/>
  <c r="W4046" i="9" s="1"/>
  <c r="X4046" i="9" s="1"/>
  <c r="G4046" i="9"/>
  <c r="B4046" i="9"/>
  <c r="C4046" i="9" s="1"/>
  <c r="U4045" i="9"/>
  <c r="N4045" i="9"/>
  <c r="W4045" i="9" s="1"/>
  <c r="X4045" i="9" s="1"/>
  <c r="G4045" i="9"/>
  <c r="C4045" i="9"/>
  <c r="B4045" i="9"/>
  <c r="W4044" i="9"/>
  <c r="X4044" i="9" s="1"/>
  <c r="U4044" i="9"/>
  <c r="N4044" i="9"/>
  <c r="G4044" i="9"/>
  <c r="B4044" i="9"/>
  <c r="C4044" i="9" s="1"/>
  <c r="U4043" i="9"/>
  <c r="N4043" i="9"/>
  <c r="W4043" i="9" s="1"/>
  <c r="X4043" i="9" s="1"/>
  <c r="G4043" i="9"/>
  <c r="C4043" i="9"/>
  <c r="B4043" i="9"/>
  <c r="W4042" i="9"/>
  <c r="X4042" i="9" s="1"/>
  <c r="U4042" i="9"/>
  <c r="N4042" i="9"/>
  <c r="G4042" i="9"/>
  <c r="B4042" i="9"/>
  <c r="C4042" i="9" s="1"/>
  <c r="W4041" i="9"/>
  <c r="X4041" i="9" s="1"/>
  <c r="U4041" i="9"/>
  <c r="N4041" i="9"/>
  <c r="G4041" i="9"/>
  <c r="B4041" i="9"/>
  <c r="C4041" i="9" s="1"/>
  <c r="W4040" i="9"/>
  <c r="X4040" i="9" s="1"/>
  <c r="U4040" i="9"/>
  <c r="N4040" i="9"/>
  <c r="G4040" i="9"/>
  <c r="C4040" i="9"/>
  <c r="B4040" i="9"/>
  <c r="W4039" i="9"/>
  <c r="X4039" i="9" s="1"/>
  <c r="U4039" i="9"/>
  <c r="N4039" i="9"/>
  <c r="G4039" i="9"/>
  <c r="B4039" i="9"/>
  <c r="C4039" i="9" s="1"/>
  <c r="U4038" i="9"/>
  <c r="N4038" i="9"/>
  <c r="W4038" i="9" s="1"/>
  <c r="X4038" i="9" s="1"/>
  <c r="G4038" i="9"/>
  <c r="B4038" i="9"/>
  <c r="C4038" i="9" s="1"/>
  <c r="X4037" i="9"/>
  <c r="U4037" i="9"/>
  <c r="N4037" i="9"/>
  <c r="W4037" i="9" s="1"/>
  <c r="G4037" i="9"/>
  <c r="C4037" i="9"/>
  <c r="B4037" i="9"/>
  <c r="U4036" i="9"/>
  <c r="N4036" i="9"/>
  <c r="W4036" i="9" s="1"/>
  <c r="X4036" i="9" s="1"/>
  <c r="G4036" i="9"/>
  <c r="C4036" i="9"/>
  <c r="B4036" i="9"/>
  <c r="X4035" i="9"/>
  <c r="W4035" i="9"/>
  <c r="U4035" i="9"/>
  <c r="N4035" i="9"/>
  <c r="G4035" i="9"/>
  <c r="C4035" i="9"/>
  <c r="B4035" i="9"/>
  <c r="X4034" i="9"/>
  <c r="U4034" i="9"/>
  <c r="N4034" i="9"/>
  <c r="W4034" i="9" s="1"/>
  <c r="G4034" i="9"/>
  <c r="C4034" i="9"/>
  <c r="B4034" i="9"/>
  <c r="W4033" i="9"/>
  <c r="X4033" i="9" s="1"/>
  <c r="U4033" i="9"/>
  <c r="N4033" i="9"/>
  <c r="G4033" i="9"/>
  <c r="B4033" i="9"/>
  <c r="C4033" i="9" s="1"/>
  <c r="X4032" i="9"/>
  <c r="W4032" i="9"/>
  <c r="U4032" i="9"/>
  <c r="N4032" i="9"/>
  <c r="G4032" i="9"/>
  <c r="B4032" i="9"/>
  <c r="C4032" i="9" s="1"/>
  <c r="W4031" i="9"/>
  <c r="X4031" i="9" s="1"/>
  <c r="U4031" i="9"/>
  <c r="N4031" i="9"/>
  <c r="G4031" i="9"/>
  <c r="B4031" i="9"/>
  <c r="C4031" i="9" s="1"/>
  <c r="U4030" i="9"/>
  <c r="N4030" i="9"/>
  <c r="W4030" i="9" s="1"/>
  <c r="X4030" i="9" s="1"/>
  <c r="G4030" i="9"/>
  <c r="B4030" i="9"/>
  <c r="C4030" i="9" s="1"/>
  <c r="U4029" i="9"/>
  <c r="N4029" i="9"/>
  <c r="W4029" i="9" s="1"/>
  <c r="X4029" i="9" s="1"/>
  <c r="G4029" i="9"/>
  <c r="B4029" i="9"/>
  <c r="C4029" i="9" s="1"/>
  <c r="X4028" i="9"/>
  <c r="W4028" i="9"/>
  <c r="U4028" i="9"/>
  <c r="N4028" i="9"/>
  <c r="G4028" i="9"/>
  <c r="B4028" i="9"/>
  <c r="C4028" i="9" s="1"/>
  <c r="U4027" i="9"/>
  <c r="N4027" i="9"/>
  <c r="W4027" i="9" s="1"/>
  <c r="X4027" i="9" s="1"/>
  <c r="G4027" i="9"/>
  <c r="B4027" i="9"/>
  <c r="C4027" i="9" s="1"/>
  <c r="X4026" i="9"/>
  <c r="W4026" i="9"/>
  <c r="U4026" i="9"/>
  <c r="N4026" i="9"/>
  <c r="G4026" i="9"/>
  <c r="B4026" i="9"/>
  <c r="C4026" i="9" s="1"/>
  <c r="U4025" i="9"/>
  <c r="N4025" i="9"/>
  <c r="W4025" i="9" s="1"/>
  <c r="X4025" i="9" s="1"/>
  <c r="G4025" i="9"/>
  <c r="C4025" i="9"/>
  <c r="B4025" i="9"/>
  <c r="X4024" i="9"/>
  <c r="W4024" i="9"/>
  <c r="U4024" i="9"/>
  <c r="N4024" i="9"/>
  <c r="G4024" i="9"/>
  <c r="C4024" i="9"/>
  <c r="B4024" i="9"/>
  <c r="W4023" i="9"/>
  <c r="X4023" i="9" s="1"/>
  <c r="U4023" i="9"/>
  <c r="N4023" i="9"/>
  <c r="G4023" i="9"/>
  <c r="B4023" i="9"/>
  <c r="C4023" i="9" s="1"/>
  <c r="U4022" i="9"/>
  <c r="N4022" i="9"/>
  <c r="W4022" i="9" s="1"/>
  <c r="X4022" i="9" s="1"/>
  <c r="G4022" i="9"/>
  <c r="C4022" i="9"/>
  <c r="B4022" i="9"/>
  <c r="X4021" i="9"/>
  <c r="U4021" i="9"/>
  <c r="N4021" i="9"/>
  <c r="W4021" i="9" s="1"/>
  <c r="G4021" i="9"/>
  <c r="C4021" i="9"/>
  <c r="B4021" i="9"/>
  <c r="U4020" i="9"/>
  <c r="N4020" i="9"/>
  <c r="W4020" i="9" s="1"/>
  <c r="X4020" i="9" s="1"/>
  <c r="G4020" i="9"/>
  <c r="C4020" i="9"/>
  <c r="B4020" i="9"/>
  <c r="X4019" i="9"/>
  <c r="W4019" i="9"/>
  <c r="U4019" i="9"/>
  <c r="N4019" i="9"/>
  <c r="G4019" i="9"/>
  <c r="C4019" i="9"/>
  <c r="B4019" i="9"/>
  <c r="U4018" i="9"/>
  <c r="N4018" i="9"/>
  <c r="W4018" i="9" s="1"/>
  <c r="X4018" i="9" s="1"/>
  <c r="G4018" i="9"/>
  <c r="B4018" i="9"/>
  <c r="C4018" i="9" s="1"/>
  <c r="X4017" i="9"/>
  <c r="U4017" i="9"/>
  <c r="N4017" i="9"/>
  <c r="W4017" i="9" s="1"/>
  <c r="G4017" i="9"/>
  <c r="B4017" i="9"/>
  <c r="C4017" i="9" s="1"/>
  <c r="X4016" i="9"/>
  <c r="W4016" i="9"/>
  <c r="U4016" i="9"/>
  <c r="N4016" i="9"/>
  <c r="G4016" i="9"/>
  <c r="B4016" i="9"/>
  <c r="C4016" i="9" s="1"/>
  <c r="W4015" i="9"/>
  <c r="X4015" i="9" s="1"/>
  <c r="U4015" i="9"/>
  <c r="N4015" i="9"/>
  <c r="G4015" i="9"/>
  <c r="C4015" i="9"/>
  <c r="B4015" i="9"/>
  <c r="U4014" i="9"/>
  <c r="N4014" i="9"/>
  <c r="W4014" i="9" s="1"/>
  <c r="X4014" i="9" s="1"/>
  <c r="G4014" i="9"/>
  <c r="B4014" i="9"/>
  <c r="C4014" i="9" s="1"/>
  <c r="W4013" i="9"/>
  <c r="X4013" i="9" s="1"/>
  <c r="U4013" i="9"/>
  <c r="N4013" i="9"/>
  <c r="G4013" i="9"/>
  <c r="B4013" i="9"/>
  <c r="C4013" i="9" s="1"/>
  <c r="W4012" i="9"/>
  <c r="X4012" i="9" s="1"/>
  <c r="U4012" i="9"/>
  <c r="N4012" i="9"/>
  <c r="G4012" i="9"/>
  <c r="B4012" i="9"/>
  <c r="C4012" i="9" s="1"/>
  <c r="W4011" i="9"/>
  <c r="X4011" i="9" s="1"/>
  <c r="U4011" i="9"/>
  <c r="N4011" i="9"/>
  <c r="G4011" i="9"/>
  <c r="C4011" i="9"/>
  <c r="B4011" i="9"/>
  <c r="U4010" i="9"/>
  <c r="N4010" i="9"/>
  <c r="W4010" i="9" s="1"/>
  <c r="X4010" i="9" s="1"/>
  <c r="G4010" i="9"/>
  <c r="B4010" i="9"/>
  <c r="C4010" i="9" s="1"/>
  <c r="W4009" i="9"/>
  <c r="X4009" i="9" s="1"/>
  <c r="U4009" i="9"/>
  <c r="N4009" i="9"/>
  <c r="G4009" i="9"/>
  <c r="C4009" i="9"/>
  <c r="B4009" i="9"/>
  <c r="X4008" i="9"/>
  <c r="U4008" i="9"/>
  <c r="N4008" i="9"/>
  <c r="W4008" i="9" s="1"/>
  <c r="G4008" i="9"/>
  <c r="C4008" i="9"/>
  <c r="B4008" i="9"/>
  <c r="U4007" i="9"/>
  <c r="N4007" i="9"/>
  <c r="W4007" i="9" s="1"/>
  <c r="X4007" i="9" s="1"/>
  <c r="G4007" i="9"/>
  <c r="B4007" i="9"/>
  <c r="C4007" i="9" s="1"/>
  <c r="U4006" i="9"/>
  <c r="N4006" i="9"/>
  <c r="W4006" i="9" s="1"/>
  <c r="X4006" i="9" s="1"/>
  <c r="G4006" i="9"/>
  <c r="C4006" i="9"/>
  <c r="B4006" i="9"/>
  <c r="U4005" i="9"/>
  <c r="N4005" i="9"/>
  <c r="W4005" i="9" s="1"/>
  <c r="X4005" i="9" s="1"/>
  <c r="G4005" i="9"/>
  <c r="C4005" i="9"/>
  <c r="B4005" i="9"/>
  <c r="U4004" i="9"/>
  <c r="N4004" i="9"/>
  <c r="W4004" i="9" s="1"/>
  <c r="X4004" i="9" s="1"/>
  <c r="G4004" i="9"/>
  <c r="B4004" i="9"/>
  <c r="C4004" i="9" s="1"/>
  <c r="W4003" i="9"/>
  <c r="X4003" i="9" s="1"/>
  <c r="U4003" i="9"/>
  <c r="N4003" i="9"/>
  <c r="G4003" i="9"/>
  <c r="B4003" i="9"/>
  <c r="C4003" i="9" s="1"/>
  <c r="X4002" i="9"/>
  <c r="U4002" i="9"/>
  <c r="N4002" i="9"/>
  <c r="W4002" i="9" s="1"/>
  <c r="G4002" i="9"/>
  <c r="C4002" i="9"/>
  <c r="B4002" i="9"/>
  <c r="W4001" i="9"/>
  <c r="X4001" i="9" s="1"/>
  <c r="U4001" i="9"/>
  <c r="N4001" i="9"/>
  <c r="G4001" i="9"/>
  <c r="B4001" i="9"/>
  <c r="C4001" i="9" s="1"/>
  <c r="W4000" i="9"/>
  <c r="X4000" i="9" s="1"/>
  <c r="U4000" i="9"/>
  <c r="N4000" i="9"/>
  <c r="G4000" i="9"/>
  <c r="C4000" i="9"/>
  <c r="B4000" i="9"/>
  <c r="W3999" i="9"/>
  <c r="X3999" i="9" s="1"/>
  <c r="U3999" i="9"/>
  <c r="N3999" i="9"/>
  <c r="G3999" i="9"/>
  <c r="C3999" i="9"/>
  <c r="B3999" i="9"/>
  <c r="U3998" i="9"/>
  <c r="N3998" i="9"/>
  <c r="W3998" i="9" s="1"/>
  <c r="X3998" i="9" s="1"/>
  <c r="G3998" i="9"/>
  <c r="B3998" i="9"/>
  <c r="C3998" i="9" s="1"/>
  <c r="W3997" i="9"/>
  <c r="X3997" i="9" s="1"/>
  <c r="U3997" i="9"/>
  <c r="N3997" i="9"/>
  <c r="G3997" i="9"/>
  <c r="B3997" i="9"/>
  <c r="C3997" i="9" s="1"/>
  <c r="W3996" i="9"/>
  <c r="X3996" i="9" s="1"/>
  <c r="U3996" i="9"/>
  <c r="N3996" i="9"/>
  <c r="G3996" i="9"/>
  <c r="C3996" i="9"/>
  <c r="B3996" i="9"/>
  <c r="U3995" i="9"/>
  <c r="N3995" i="9"/>
  <c r="W3995" i="9" s="1"/>
  <c r="X3995" i="9" s="1"/>
  <c r="G3995" i="9"/>
  <c r="B3995" i="9"/>
  <c r="C3995" i="9" s="1"/>
  <c r="X3994" i="9"/>
  <c r="W3994" i="9"/>
  <c r="U3994" i="9"/>
  <c r="N3994" i="9"/>
  <c r="G3994" i="9"/>
  <c r="B3994" i="9"/>
  <c r="C3994" i="9" s="1"/>
  <c r="U3993" i="9"/>
  <c r="N3993" i="9"/>
  <c r="W3993" i="9" s="1"/>
  <c r="X3993" i="9" s="1"/>
  <c r="G3993" i="9"/>
  <c r="C3993" i="9"/>
  <c r="B3993" i="9"/>
  <c r="U3992" i="9"/>
  <c r="N3992" i="9"/>
  <c r="W3992" i="9" s="1"/>
  <c r="X3992" i="9" s="1"/>
  <c r="G3992" i="9"/>
  <c r="C3992" i="9"/>
  <c r="B3992" i="9"/>
  <c r="U3991" i="9"/>
  <c r="N3991" i="9"/>
  <c r="W3991" i="9" s="1"/>
  <c r="X3991" i="9" s="1"/>
  <c r="G3991" i="9"/>
  <c r="C3991" i="9"/>
  <c r="B3991" i="9"/>
  <c r="U3990" i="9"/>
  <c r="N3990" i="9"/>
  <c r="W3990" i="9" s="1"/>
  <c r="X3990" i="9" s="1"/>
  <c r="G3990" i="9"/>
  <c r="B3990" i="9"/>
  <c r="C3990" i="9" s="1"/>
  <c r="X3989" i="9"/>
  <c r="U3989" i="9"/>
  <c r="N3989" i="9"/>
  <c r="W3989" i="9" s="1"/>
  <c r="G3989" i="9"/>
  <c r="C3989" i="9"/>
  <c r="B3989" i="9"/>
  <c r="W3988" i="9"/>
  <c r="X3988" i="9" s="1"/>
  <c r="U3988" i="9"/>
  <c r="N3988" i="9"/>
  <c r="G3988" i="9"/>
  <c r="B3988" i="9"/>
  <c r="C3988" i="9" s="1"/>
  <c r="X3987" i="9"/>
  <c r="W3987" i="9"/>
  <c r="U3987" i="9"/>
  <c r="N3987" i="9"/>
  <c r="G3987" i="9"/>
  <c r="B3987" i="9"/>
  <c r="C3987" i="9" s="1"/>
  <c r="X3986" i="9"/>
  <c r="U3986" i="9"/>
  <c r="N3986" i="9"/>
  <c r="W3986" i="9" s="1"/>
  <c r="G3986" i="9"/>
  <c r="C3986" i="9"/>
  <c r="B3986" i="9"/>
  <c r="X3985" i="9"/>
  <c r="U3985" i="9"/>
  <c r="N3985" i="9"/>
  <c r="W3985" i="9" s="1"/>
  <c r="G3985" i="9"/>
  <c r="B3985" i="9"/>
  <c r="C3985" i="9" s="1"/>
  <c r="X3984" i="9"/>
  <c r="W3984" i="9"/>
  <c r="U3984" i="9"/>
  <c r="N3984" i="9"/>
  <c r="G3984" i="9"/>
  <c r="C3984" i="9"/>
  <c r="B3984" i="9"/>
  <c r="U3983" i="9"/>
  <c r="N3983" i="9"/>
  <c r="W3983" i="9" s="1"/>
  <c r="X3983" i="9" s="1"/>
  <c r="G3983" i="9"/>
  <c r="B3983" i="9"/>
  <c r="C3983" i="9" s="1"/>
  <c r="U3982" i="9"/>
  <c r="N3982" i="9"/>
  <c r="W3982" i="9" s="1"/>
  <c r="X3982" i="9" s="1"/>
  <c r="G3982" i="9"/>
  <c r="B3982" i="9"/>
  <c r="C3982" i="9" s="1"/>
  <c r="W3981" i="9"/>
  <c r="X3981" i="9" s="1"/>
  <c r="U3981" i="9"/>
  <c r="N3981" i="9"/>
  <c r="G3981" i="9"/>
  <c r="C3981" i="9"/>
  <c r="B3981" i="9"/>
  <c r="W3980" i="9"/>
  <c r="X3980" i="9" s="1"/>
  <c r="U3980" i="9"/>
  <c r="N3980" i="9"/>
  <c r="G3980" i="9"/>
  <c r="B3980" i="9"/>
  <c r="C3980" i="9" s="1"/>
  <c r="U3979" i="9"/>
  <c r="N3979" i="9"/>
  <c r="W3979" i="9" s="1"/>
  <c r="X3979" i="9" s="1"/>
  <c r="G3979" i="9"/>
  <c r="B3979" i="9"/>
  <c r="C3979" i="9" s="1"/>
  <c r="W3978" i="9"/>
  <c r="X3978" i="9" s="1"/>
  <c r="U3978" i="9"/>
  <c r="N3978" i="9"/>
  <c r="G3978" i="9"/>
  <c r="B3978" i="9"/>
  <c r="C3978" i="9" s="1"/>
  <c r="U3977" i="9"/>
  <c r="N3977" i="9"/>
  <c r="W3977" i="9" s="1"/>
  <c r="X3977" i="9" s="1"/>
  <c r="G3977" i="9"/>
  <c r="B3977" i="9"/>
  <c r="C3977" i="9" s="1"/>
  <c r="X3976" i="9"/>
  <c r="W3976" i="9"/>
  <c r="U3976" i="9"/>
  <c r="N3976" i="9"/>
  <c r="G3976" i="9"/>
  <c r="C3976" i="9"/>
  <c r="B3976" i="9"/>
  <c r="U3975" i="9"/>
  <c r="N3975" i="9"/>
  <c r="W3975" i="9" s="1"/>
  <c r="X3975" i="9" s="1"/>
  <c r="G3975" i="9"/>
  <c r="B3975" i="9"/>
  <c r="C3975" i="9" s="1"/>
  <c r="U3974" i="9"/>
  <c r="N3974" i="9"/>
  <c r="W3974" i="9" s="1"/>
  <c r="X3974" i="9" s="1"/>
  <c r="G3974" i="9"/>
  <c r="C3974" i="9"/>
  <c r="B3974" i="9"/>
  <c r="U3973" i="9"/>
  <c r="N3973" i="9"/>
  <c r="W3973" i="9" s="1"/>
  <c r="X3973" i="9" s="1"/>
  <c r="G3973" i="9"/>
  <c r="C3973" i="9"/>
  <c r="B3973" i="9"/>
  <c r="X3972" i="9"/>
  <c r="W3972" i="9"/>
  <c r="U3972" i="9"/>
  <c r="N3972" i="9"/>
  <c r="G3972" i="9"/>
  <c r="B3972" i="9"/>
  <c r="C3972" i="9" s="1"/>
  <c r="W3971" i="9"/>
  <c r="X3971" i="9" s="1"/>
  <c r="U3971" i="9"/>
  <c r="N3971" i="9"/>
  <c r="G3971" i="9"/>
  <c r="B3971" i="9"/>
  <c r="C3971" i="9" s="1"/>
  <c r="X3970" i="9"/>
  <c r="U3970" i="9"/>
  <c r="N3970" i="9"/>
  <c r="W3970" i="9" s="1"/>
  <c r="G3970" i="9"/>
  <c r="C3970" i="9"/>
  <c r="B3970" i="9"/>
  <c r="W3969" i="9"/>
  <c r="X3969" i="9" s="1"/>
  <c r="U3969" i="9"/>
  <c r="N3969" i="9"/>
  <c r="G3969" i="9"/>
  <c r="B3969" i="9"/>
  <c r="C3969" i="9" s="1"/>
  <c r="W3968" i="9"/>
  <c r="X3968" i="9" s="1"/>
  <c r="U3968" i="9"/>
  <c r="N3968" i="9"/>
  <c r="G3968" i="9"/>
  <c r="C3968" i="9"/>
  <c r="B3968" i="9"/>
  <c r="U3967" i="9"/>
  <c r="N3967" i="9"/>
  <c r="W3967" i="9" s="1"/>
  <c r="X3967" i="9" s="1"/>
  <c r="G3967" i="9"/>
  <c r="C3967" i="9"/>
  <c r="B3967" i="9"/>
  <c r="W3966" i="9"/>
  <c r="X3966" i="9" s="1"/>
  <c r="U3966" i="9"/>
  <c r="N3966" i="9"/>
  <c r="G3966" i="9"/>
  <c r="B3966" i="9"/>
  <c r="C3966" i="9" s="1"/>
  <c r="W3965" i="9"/>
  <c r="X3965" i="9" s="1"/>
  <c r="U3965" i="9"/>
  <c r="N3965" i="9"/>
  <c r="G3965" i="9"/>
  <c r="B3965" i="9"/>
  <c r="C3965" i="9" s="1"/>
  <c r="X3964" i="9"/>
  <c r="W3964" i="9"/>
  <c r="U3964" i="9"/>
  <c r="N3964" i="9"/>
  <c r="G3964" i="9"/>
  <c r="C3964" i="9"/>
  <c r="B3964" i="9"/>
  <c r="U3963" i="9"/>
  <c r="N3963" i="9"/>
  <c r="W3963" i="9" s="1"/>
  <c r="X3963" i="9" s="1"/>
  <c r="G3963" i="9"/>
  <c r="C3963" i="9"/>
  <c r="B3963" i="9"/>
  <c r="U3962" i="9"/>
  <c r="N3962" i="9"/>
  <c r="W3962" i="9" s="1"/>
  <c r="X3962" i="9" s="1"/>
  <c r="G3962" i="9"/>
  <c r="C3962" i="9"/>
  <c r="B3962" i="9"/>
  <c r="U3961" i="9"/>
  <c r="N3961" i="9"/>
  <c r="W3961" i="9" s="1"/>
  <c r="X3961" i="9" s="1"/>
  <c r="G3961" i="9"/>
  <c r="C3961" i="9"/>
  <c r="B3961" i="9"/>
  <c r="W3960" i="9"/>
  <c r="X3960" i="9" s="1"/>
  <c r="U3960" i="9"/>
  <c r="N3960" i="9"/>
  <c r="G3960" i="9"/>
  <c r="C3960" i="9"/>
  <c r="B3960" i="9"/>
  <c r="U3959" i="9"/>
  <c r="N3959" i="9"/>
  <c r="W3959" i="9" s="1"/>
  <c r="X3959" i="9" s="1"/>
  <c r="G3959" i="9"/>
  <c r="C3959" i="9"/>
  <c r="B3959" i="9"/>
  <c r="W3958" i="9"/>
  <c r="X3958" i="9" s="1"/>
  <c r="U3958" i="9"/>
  <c r="N3958" i="9"/>
  <c r="G3958" i="9"/>
  <c r="C3958" i="9"/>
  <c r="B3958" i="9"/>
  <c r="U3957" i="9"/>
  <c r="N3957" i="9"/>
  <c r="W3957" i="9" s="1"/>
  <c r="X3957" i="9" s="1"/>
  <c r="G3957" i="9"/>
  <c r="C3957" i="9"/>
  <c r="B3957" i="9"/>
  <c r="U3956" i="9"/>
  <c r="N3956" i="9"/>
  <c r="W3956" i="9" s="1"/>
  <c r="X3956" i="9" s="1"/>
  <c r="G3956" i="9"/>
  <c r="B3956" i="9"/>
  <c r="C3956" i="9" s="1"/>
  <c r="X3955" i="9"/>
  <c r="W3955" i="9"/>
  <c r="U3955" i="9"/>
  <c r="N3955" i="9"/>
  <c r="G3955" i="9"/>
  <c r="C3955" i="9"/>
  <c r="B3955" i="9"/>
  <c r="X3954" i="9"/>
  <c r="U3954" i="9"/>
  <c r="N3954" i="9"/>
  <c r="W3954" i="9" s="1"/>
  <c r="G3954" i="9"/>
  <c r="B3954" i="9"/>
  <c r="C3954" i="9" s="1"/>
  <c r="U3953" i="9"/>
  <c r="N3953" i="9"/>
  <c r="W3953" i="9" s="1"/>
  <c r="X3953" i="9" s="1"/>
  <c r="G3953" i="9"/>
  <c r="B3953" i="9"/>
  <c r="C3953" i="9" s="1"/>
  <c r="X3952" i="9"/>
  <c r="W3952" i="9"/>
  <c r="U3952" i="9"/>
  <c r="N3952" i="9"/>
  <c r="G3952" i="9"/>
  <c r="C3952" i="9"/>
  <c r="B3952" i="9"/>
  <c r="X3951" i="9"/>
  <c r="U3951" i="9"/>
  <c r="N3951" i="9"/>
  <c r="W3951" i="9" s="1"/>
  <c r="G3951" i="9"/>
  <c r="B3951" i="9"/>
  <c r="C3951" i="9" s="1"/>
  <c r="W3950" i="9"/>
  <c r="X3950" i="9" s="1"/>
  <c r="U3950" i="9"/>
  <c r="N3950" i="9"/>
  <c r="G3950" i="9"/>
  <c r="B3950" i="9"/>
  <c r="C3950" i="9" s="1"/>
  <c r="W3949" i="9"/>
  <c r="X3949" i="9" s="1"/>
  <c r="U3949" i="9"/>
  <c r="N3949" i="9"/>
  <c r="G3949" i="9"/>
  <c r="B3949" i="9"/>
  <c r="C3949" i="9" s="1"/>
  <c r="U3948" i="9"/>
  <c r="N3948" i="9"/>
  <c r="W3948" i="9" s="1"/>
  <c r="X3948" i="9" s="1"/>
  <c r="G3948" i="9"/>
  <c r="B3948" i="9"/>
  <c r="C3948" i="9" s="1"/>
  <c r="W3947" i="9"/>
  <c r="X3947" i="9" s="1"/>
  <c r="U3947" i="9"/>
  <c r="N3947" i="9"/>
  <c r="G3947" i="9"/>
  <c r="C3947" i="9"/>
  <c r="B3947" i="9"/>
  <c r="X3946" i="9"/>
  <c r="U3946" i="9"/>
  <c r="N3946" i="9"/>
  <c r="W3946" i="9" s="1"/>
  <c r="G3946" i="9"/>
  <c r="C3946" i="9"/>
  <c r="B3946" i="9"/>
  <c r="U3945" i="9"/>
  <c r="N3945" i="9"/>
  <c r="W3945" i="9" s="1"/>
  <c r="X3945" i="9" s="1"/>
  <c r="G3945" i="9"/>
  <c r="B3945" i="9"/>
  <c r="C3945" i="9" s="1"/>
  <c r="U3944" i="9"/>
  <c r="N3944" i="9"/>
  <c r="W3944" i="9" s="1"/>
  <c r="X3944" i="9" s="1"/>
  <c r="G3944" i="9"/>
  <c r="C3944" i="9"/>
  <c r="B3944" i="9"/>
  <c r="X3943" i="9"/>
  <c r="U3943" i="9"/>
  <c r="N3943" i="9"/>
  <c r="W3943" i="9" s="1"/>
  <c r="G3943" i="9"/>
  <c r="B3943" i="9"/>
  <c r="C3943" i="9" s="1"/>
  <c r="W3942" i="9"/>
  <c r="X3942" i="9" s="1"/>
  <c r="U3942" i="9"/>
  <c r="N3942" i="9"/>
  <c r="G3942" i="9"/>
  <c r="B3942" i="9"/>
  <c r="C3942" i="9" s="1"/>
  <c r="X3941" i="9"/>
  <c r="U3941" i="9"/>
  <c r="N3941" i="9"/>
  <c r="W3941" i="9" s="1"/>
  <c r="G3941" i="9"/>
  <c r="C3941" i="9"/>
  <c r="B3941" i="9"/>
  <c r="X3940" i="9"/>
  <c r="W3940" i="9"/>
  <c r="U3940" i="9"/>
  <c r="N3940" i="9"/>
  <c r="G3940" i="9"/>
  <c r="C3940" i="9"/>
  <c r="B3940" i="9"/>
  <c r="X3939" i="9"/>
  <c r="W3939" i="9"/>
  <c r="U3939" i="9"/>
  <c r="N3939" i="9"/>
  <c r="G3939" i="9"/>
  <c r="B3939" i="9"/>
  <c r="C3939" i="9" s="1"/>
  <c r="X3938" i="9"/>
  <c r="U3938" i="9"/>
  <c r="N3938" i="9"/>
  <c r="W3938" i="9" s="1"/>
  <c r="G3938" i="9"/>
  <c r="C3938" i="9"/>
  <c r="B3938" i="9"/>
  <c r="U3937" i="9"/>
  <c r="N3937" i="9"/>
  <c r="W3937" i="9" s="1"/>
  <c r="X3937" i="9" s="1"/>
  <c r="G3937" i="9"/>
  <c r="B3937" i="9"/>
  <c r="C3937" i="9" s="1"/>
  <c r="W3936" i="9"/>
  <c r="X3936" i="9" s="1"/>
  <c r="U3936" i="9"/>
  <c r="N3936" i="9"/>
  <c r="G3936" i="9"/>
  <c r="B3936" i="9"/>
  <c r="C3936" i="9" s="1"/>
  <c r="W3935" i="9"/>
  <c r="X3935" i="9" s="1"/>
  <c r="U3935" i="9"/>
  <c r="N3935" i="9"/>
  <c r="G3935" i="9"/>
  <c r="B3935" i="9"/>
  <c r="C3935" i="9" s="1"/>
  <c r="U3934" i="9"/>
  <c r="N3934" i="9"/>
  <c r="W3934" i="9" s="1"/>
  <c r="X3934" i="9" s="1"/>
  <c r="G3934" i="9"/>
  <c r="B3934" i="9"/>
  <c r="C3934" i="9" s="1"/>
  <c r="X3933" i="9"/>
  <c r="W3933" i="9"/>
  <c r="U3933" i="9"/>
  <c r="N3933" i="9"/>
  <c r="G3933" i="9"/>
  <c r="C3933" i="9"/>
  <c r="B3933" i="9"/>
  <c r="U3932" i="9"/>
  <c r="N3932" i="9"/>
  <c r="W3932" i="9" s="1"/>
  <c r="X3932" i="9" s="1"/>
  <c r="G3932" i="9"/>
  <c r="B3932" i="9"/>
  <c r="C3932" i="9" s="1"/>
  <c r="U3931" i="9"/>
  <c r="N3931" i="9"/>
  <c r="W3931" i="9" s="1"/>
  <c r="X3931" i="9" s="1"/>
  <c r="G3931" i="9"/>
  <c r="C3931" i="9"/>
  <c r="B3931" i="9"/>
  <c r="W3930" i="9"/>
  <c r="X3930" i="9" s="1"/>
  <c r="U3930" i="9"/>
  <c r="N3930" i="9"/>
  <c r="G3930" i="9"/>
  <c r="B3930" i="9"/>
  <c r="C3930" i="9" s="1"/>
  <c r="U3929" i="9"/>
  <c r="N3929" i="9"/>
  <c r="W3929" i="9" s="1"/>
  <c r="X3929" i="9" s="1"/>
  <c r="G3929" i="9"/>
  <c r="C3929" i="9"/>
  <c r="B3929" i="9"/>
  <c r="X3928" i="9"/>
  <c r="W3928" i="9"/>
  <c r="U3928" i="9"/>
  <c r="N3928" i="9"/>
  <c r="G3928" i="9"/>
  <c r="C3928" i="9"/>
  <c r="B3928" i="9"/>
  <c r="W3927" i="9"/>
  <c r="X3927" i="9" s="1"/>
  <c r="U3927" i="9"/>
  <c r="N3927" i="9"/>
  <c r="G3927" i="9"/>
  <c r="B3927" i="9"/>
  <c r="C3927" i="9" s="1"/>
  <c r="U3926" i="9"/>
  <c r="N3926" i="9"/>
  <c r="W3926" i="9" s="1"/>
  <c r="X3926" i="9" s="1"/>
  <c r="G3926" i="9"/>
  <c r="C3926" i="9"/>
  <c r="B3926" i="9"/>
  <c r="X3925" i="9"/>
  <c r="U3925" i="9"/>
  <c r="N3925" i="9"/>
  <c r="W3925" i="9" s="1"/>
  <c r="G3925" i="9"/>
  <c r="C3925" i="9"/>
  <c r="B3925" i="9"/>
  <c r="X3924" i="9"/>
  <c r="U3924" i="9"/>
  <c r="N3924" i="9"/>
  <c r="W3924" i="9" s="1"/>
  <c r="G3924" i="9"/>
  <c r="B3924" i="9"/>
  <c r="C3924" i="9" s="1"/>
  <c r="W3923" i="9"/>
  <c r="X3923" i="9" s="1"/>
  <c r="U3923" i="9"/>
  <c r="N3923" i="9"/>
  <c r="G3923" i="9"/>
  <c r="B3923" i="9"/>
  <c r="C3923" i="9" s="1"/>
  <c r="U3922" i="9"/>
  <c r="N3922" i="9"/>
  <c r="W3922" i="9" s="1"/>
  <c r="X3922" i="9" s="1"/>
  <c r="G3922" i="9"/>
  <c r="C3922" i="9"/>
  <c r="B3922" i="9"/>
  <c r="W3921" i="9"/>
  <c r="X3921" i="9" s="1"/>
  <c r="U3921" i="9"/>
  <c r="N3921" i="9"/>
  <c r="G3921" i="9"/>
  <c r="B3921" i="9"/>
  <c r="C3921" i="9" s="1"/>
  <c r="X3920" i="9"/>
  <c r="W3920" i="9"/>
  <c r="U3920" i="9"/>
  <c r="N3920" i="9"/>
  <c r="G3920" i="9"/>
  <c r="C3920" i="9"/>
  <c r="B3920" i="9"/>
  <c r="W3919" i="9"/>
  <c r="X3919" i="9" s="1"/>
  <c r="U3919" i="9"/>
  <c r="N3919" i="9"/>
  <c r="G3919" i="9"/>
  <c r="C3919" i="9"/>
  <c r="B3919" i="9"/>
  <c r="W3918" i="9"/>
  <c r="X3918" i="9" s="1"/>
  <c r="U3918" i="9"/>
  <c r="N3918" i="9"/>
  <c r="G3918" i="9"/>
  <c r="B3918" i="9"/>
  <c r="C3918" i="9" s="1"/>
  <c r="U3917" i="9"/>
  <c r="N3917" i="9"/>
  <c r="W3917" i="9" s="1"/>
  <c r="X3917" i="9" s="1"/>
  <c r="G3917" i="9"/>
  <c r="B3917" i="9"/>
  <c r="C3917" i="9" s="1"/>
  <c r="W3916" i="9"/>
  <c r="X3916" i="9" s="1"/>
  <c r="U3916" i="9"/>
  <c r="N3916" i="9"/>
  <c r="G3916" i="9"/>
  <c r="B3916" i="9"/>
  <c r="C3916" i="9" s="1"/>
  <c r="U3915" i="9"/>
  <c r="N3915" i="9"/>
  <c r="W3915" i="9" s="1"/>
  <c r="X3915" i="9" s="1"/>
  <c r="G3915" i="9"/>
  <c r="B3915" i="9"/>
  <c r="C3915" i="9" s="1"/>
  <c r="W3914" i="9"/>
  <c r="X3914" i="9" s="1"/>
  <c r="U3914" i="9"/>
  <c r="N3914" i="9"/>
  <c r="G3914" i="9"/>
  <c r="B3914" i="9"/>
  <c r="C3914" i="9" s="1"/>
  <c r="W3913" i="9"/>
  <c r="X3913" i="9" s="1"/>
  <c r="U3913" i="9"/>
  <c r="N3913" i="9"/>
  <c r="G3913" i="9"/>
  <c r="B3913" i="9"/>
  <c r="C3913" i="9" s="1"/>
  <c r="X3912" i="9"/>
  <c r="W3912" i="9"/>
  <c r="U3912" i="9"/>
  <c r="N3912" i="9"/>
  <c r="G3912" i="9"/>
  <c r="C3912" i="9"/>
  <c r="B3912" i="9"/>
  <c r="X3911" i="9"/>
  <c r="W3911" i="9"/>
  <c r="U3911" i="9"/>
  <c r="N3911" i="9"/>
  <c r="G3911" i="9"/>
  <c r="B3911" i="9"/>
  <c r="C3911" i="9" s="1"/>
  <c r="W3910" i="9"/>
  <c r="X3910" i="9" s="1"/>
  <c r="U3910" i="9"/>
  <c r="N3910" i="9"/>
  <c r="G3910" i="9"/>
  <c r="C3910" i="9"/>
  <c r="B3910" i="9"/>
  <c r="W3909" i="9"/>
  <c r="X3909" i="9" s="1"/>
  <c r="U3909" i="9"/>
  <c r="N3909" i="9"/>
  <c r="G3909" i="9"/>
  <c r="C3909" i="9"/>
  <c r="B3909" i="9"/>
  <c r="W3908" i="9"/>
  <c r="X3908" i="9" s="1"/>
  <c r="U3908" i="9"/>
  <c r="N3908" i="9"/>
  <c r="G3908" i="9"/>
  <c r="C3908" i="9"/>
  <c r="B3908" i="9"/>
  <c r="X3907" i="9"/>
  <c r="W3907" i="9"/>
  <c r="U3907" i="9"/>
  <c r="N3907" i="9"/>
  <c r="G3907" i="9"/>
  <c r="C3907" i="9"/>
  <c r="B3907" i="9"/>
  <c r="U3906" i="9"/>
  <c r="N3906" i="9"/>
  <c r="W3906" i="9" s="1"/>
  <c r="X3906" i="9" s="1"/>
  <c r="G3906" i="9"/>
  <c r="C3906" i="9"/>
  <c r="B3906" i="9"/>
  <c r="W3905" i="9"/>
  <c r="X3905" i="9" s="1"/>
  <c r="U3905" i="9"/>
  <c r="N3905" i="9"/>
  <c r="G3905" i="9"/>
  <c r="C3905" i="9"/>
  <c r="B3905" i="9"/>
  <c r="U3904" i="9"/>
  <c r="N3904" i="9"/>
  <c r="W3904" i="9" s="1"/>
  <c r="X3904" i="9" s="1"/>
  <c r="G3904" i="9"/>
  <c r="C3904" i="9"/>
  <c r="B3904" i="9"/>
  <c r="W3903" i="9"/>
  <c r="X3903" i="9" s="1"/>
  <c r="U3903" i="9"/>
  <c r="N3903" i="9"/>
  <c r="G3903" i="9"/>
  <c r="B3903" i="9"/>
  <c r="C3903" i="9" s="1"/>
  <c r="X3902" i="9"/>
  <c r="W3902" i="9"/>
  <c r="U3902" i="9"/>
  <c r="N3902" i="9"/>
  <c r="G3902" i="9"/>
  <c r="C3902" i="9"/>
  <c r="B3902" i="9"/>
  <c r="X3901" i="9"/>
  <c r="U3901" i="9"/>
  <c r="N3901" i="9"/>
  <c r="W3901" i="9" s="1"/>
  <c r="G3901" i="9"/>
  <c r="C3901" i="9"/>
  <c r="B3901" i="9"/>
  <c r="U3900" i="9"/>
  <c r="N3900" i="9"/>
  <c r="W3900" i="9" s="1"/>
  <c r="X3900" i="9" s="1"/>
  <c r="G3900" i="9"/>
  <c r="B3900" i="9"/>
  <c r="C3900" i="9" s="1"/>
  <c r="U3899" i="9"/>
  <c r="N3899" i="9"/>
  <c r="W3899" i="9" s="1"/>
  <c r="X3899" i="9" s="1"/>
  <c r="G3899" i="9"/>
  <c r="B3899" i="9"/>
  <c r="C3899" i="9" s="1"/>
  <c r="U3898" i="9"/>
  <c r="N3898" i="9"/>
  <c r="W3898" i="9" s="1"/>
  <c r="X3898" i="9" s="1"/>
  <c r="G3898" i="9"/>
  <c r="B3898" i="9"/>
  <c r="C3898" i="9" s="1"/>
  <c r="W3897" i="9"/>
  <c r="X3897" i="9" s="1"/>
  <c r="U3897" i="9"/>
  <c r="N3897" i="9"/>
  <c r="G3897" i="9"/>
  <c r="B3897" i="9"/>
  <c r="C3897" i="9" s="1"/>
  <c r="U3896" i="9"/>
  <c r="N3896" i="9"/>
  <c r="W3896" i="9" s="1"/>
  <c r="X3896" i="9" s="1"/>
  <c r="G3896" i="9"/>
  <c r="B3896" i="9"/>
  <c r="C3896" i="9" s="1"/>
  <c r="W3895" i="9"/>
  <c r="X3895" i="9" s="1"/>
  <c r="U3895" i="9"/>
  <c r="N3895" i="9"/>
  <c r="G3895" i="9"/>
  <c r="B3895" i="9"/>
  <c r="C3895" i="9" s="1"/>
  <c r="W3894" i="9"/>
  <c r="X3894" i="9" s="1"/>
  <c r="U3894" i="9"/>
  <c r="N3894" i="9"/>
  <c r="G3894" i="9"/>
  <c r="C3894" i="9"/>
  <c r="B3894" i="9"/>
  <c r="U3893" i="9"/>
  <c r="N3893" i="9"/>
  <c r="W3893" i="9" s="1"/>
  <c r="X3893" i="9" s="1"/>
  <c r="G3893" i="9"/>
  <c r="C3893" i="9"/>
  <c r="B3893" i="9"/>
  <c r="U3892" i="9"/>
  <c r="N3892" i="9"/>
  <c r="W3892" i="9" s="1"/>
  <c r="X3892" i="9" s="1"/>
  <c r="G3892" i="9"/>
  <c r="B3892" i="9"/>
  <c r="C3892" i="9" s="1"/>
  <c r="X3891" i="9"/>
  <c r="U3891" i="9"/>
  <c r="N3891" i="9"/>
  <c r="W3891" i="9" s="1"/>
  <c r="G3891" i="9"/>
  <c r="C3891" i="9"/>
  <c r="B3891" i="9"/>
  <c r="U3890" i="9"/>
  <c r="N3890" i="9"/>
  <c r="W3890" i="9" s="1"/>
  <c r="X3890" i="9" s="1"/>
  <c r="G3890" i="9"/>
  <c r="B3890" i="9"/>
  <c r="C3890" i="9" s="1"/>
  <c r="X3889" i="9"/>
  <c r="W3889" i="9"/>
  <c r="U3889" i="9"/>
  <c r="N3889" i="9"/>
  <c r="G3889" i="9"/>
  <c r="C3889" i="9"/>
  <c r="B3889" i="9"/>
  <c r="X3888" i="9"/>
  <c r="U3888" i="9"/>
  <c r="N3888" i="9"/>
  <c r="W3888" i="9" s="1"/>
  <c r="G3888" i="9"/>
  <c r="C3888" i="9"/>
  <c r="B3888" i="9"/>
  <c r="U3887" i="9"/>
  <c r="N3887" i="9"/>
  <c r="W3887" i="9" s="1"/>
  <c r="X3887" i="9" s="1"/>
  <c r="G3887" i="9"/>
  <c r="B3887" i="9"/>
  <c r="C3887" i="9" s="1"/>
  <c r="W3886" i="9"/>
  <c r="X3886" i="9" s="1"/>
  <c r="U3886" i="9"/>
  <c r="N3886" i="9"/>
  <c r="G3886" i="9"/>
  <c r="C3886" i="9"/>
  <c r="B3886" i="9"/>
  <c r="U3885" i="9"/>
  <c r="N3885" i="9"/>
  <c r="W3885" i="9" s="1"/>
  <c r="X3885" i="9" s="1"/>
  <c r="G3885" i="9"/>
  <c r="C3885" i="9"/>
  <c r="B3885" i="9"/>
  <c r="U3884" i="9"/>
  <c r="N3884" i="9"/>
  <c r="W3884" i="9" s="1"/>
  <c r="X3884" i="9" s="1"/>
  <c r="G3884" i="9"/>
  <c r="B3884" i="9"/>
  <c r="C3884" i="9" s="1"/>
  <c r="U3883" i="9"/>
  <c r="N3883" i="9"/>
  <c r="W3883" i="9" s="1"/>
  <c r="X3883" i="9" s="1"/>
  <c r="G3883" i="9"/>
  <c r="C3883" i="9"/>
  <c r="B3883" i="9"/>
  <c r="X3882" i="9"/>
  <c r="U3882" i="9"/>
  <c r="N3882" i="9"/>
  <c r="W3882" i="9" s="1"/>
  <c r="G3882" i="9"/>
  <c r="C3882" i="9"/>
  <c r="B3882" i="9"/>
  <c r="W3881" i="9"/>
  <c r="X3881" i="9" s="1"/>
  <c r="U3881" i="9"/>
  <c r="N3881" i="9"/>
  <c r="G3881" i="9"/>
  <c r="B3881" i="9"/>
  <c r="C3881" i="9" s="1"/>
  <c r="U3880" i="9"/>
  <c r="N3880" i="9"/>
  <c r="W3880" i="9" s="1"/>
  <c r="X3880" i="9" s="1"/>
  <c r="G3880" i="9"/>
  <c r="C3880" i="9"/>
  <c r="B3880" i="9"/>
  <c r="W3879" i="9"/>
  <c r="X3879" i="9" s="1"/>
  <c r="U3879" i="9"/>
  <c r="N3879" i="9"/>
  <c r="G3879" i="9"/>
  <c r="B3879" i="9"/>
  <c r="C3879" i="9" s="1"/>
  <c r="U3878" i="9"/>
  <c r="N3878" i="9"/>
  <c r="W3878" i="9" s="1"/>
  <c r="X3878" i="9" s="1"/>
  <c r="G3878" i="9"/>
  <c r="B3878" i="9"/>
  <c r="C3878" i="9" s="1"/>
  <c r="U3877" i="9"/>
  <c r="N3877" i="9"/>
  <c r="W3877" i="9" s="1"/>
  <c r="X3877" i="9" s="1"/>
  <c r="G3877" i="9"/>
  <c r="C3877" i="9"/>
  <c r="B3877" i="9"/>
  <c r="U3876" i="9"/>
  <c r="N3876" i="9"/>
  <c r="W3876" i="9" s="1"/>
  <c r="X3876" i="9" s="1"/>
  <c r="G3876" i="9"/>
  <c r="B3876" i="9"/>
  <c r="C3876" i="9" s="1"/>
  <c r="X3875" i="9"/>
  <c r="U3875" i="9"/>
  <c r="N3875" i="9"/>
  <c r="W3875" i="9" s="1"/>
  <c r="G3875" i="9"/>
  <c r="C3875" i="9"/>
  <c r="B3875" i="9"/>
  <c r="U3874" i="9"/>
  <c r="N3874" i="9"/>
  <c r="W3874" i="9" s="1"/>
  <c r="X3874" i="9" s="1"/>
  <c r="G3874" i="9"/>
  <c r="B3874" i="9"/>
  <c r="C3874" i="9" s="1"/>
  <c r="W3873" i="9"/>
  <c r="X3873" i="9" s="1"/>
  <c r="U3873" i="9"/>
  <c r="N3873" i="9"/>
  <c r="G3873" i="9"/>
  <c r="B3873" i="9"/>
  <c r="C3873" i="9" s="1"/>
  <c r="X3872" i="9"/>
  <c r="U3872" i="9"/>
  <c r="N3872" i="9"/>
  <c r="W3872" i="9" s="1"/>
  <c r="G3872" i="9"/>
  <c r="C3872" i="9"/>
  <c r="B3872" i="9"/>
  <c r="U3871" i="9"/>
  <c r="N3871" i="9"/>
  <c r="W3871" i="9" s="1"/>
  <c r="X3871" i="9" s="1"/>
  <c r="G3871" i="9"/>
  <c r="B3871" i="9"/>
  <c r="C3871" i="9" s="1"/>
  <c r="X3870" i="9"/>
  <c r="W3870" i="9"/>
  <c r="U3870" i="9"/>
  <c r="N3870" i="9"/>
  <c r="G3870" i="9"/>
  <c r="C3870" i="9"/>
  <c r="B3870" i="9"/>
  <c r="X3869" i="9"/>
  <c r="U3869" i="9"/>
  <c r="N3869" i="9"/>
  <c r="W3869" i="9" s="1"/>
  <c r="G3869" i="9"/>
  <c r="B3869" i="9"/>
  <c r="C3869" i="9" s="1"/>
  <c r="U3868" i="9"/>
  <c r="N3868" i="9"/>
  <c r="W3868" i="9" s="1"/>
  <c r="X3868" i="9" s="1"/>
  <c r="G3868" i="9"/>
  <c r="B3868" i="9"/>
  <c r="C3868" i="9" s="1"/>
  <c r="U3867" i="9"/>
  <c r="N3867" i="9"/>
  <c r="W3867" i="9" s="1"/>
  <c r="X3867" i="9" s="1"/>
  <c r="G3867" i="9"/>
  <c r="B3867" i="9"/>
  <c r="C3867" i="9" s="1"/>
  <c r="X3866" i="9"/>
  <c r="W3866" i="9"/>
  <c r="U3866" i="9"/>
  <c r="N3866" i="9"/>
  <c r="G3866" i="9"/>
  <c r="C3866" i="9"/>
  <c r="B3866" i="9"/>
  <c r="W3865" i="9"/>
  <c r="X3865" i="9" s="1"/>
  <c r="U3865" i="9"/>
  <c r="N3865" i="9"/>
  <c r="G3865" i="9"/>
  <c r="B3865" i="9"/>
  <c r="C3865" i="9" s="1"/>
  <c r="U3864" i="9"/>
  <c r="N3864" i="9"/>
  <c r="W3864" i="9" s="1"/>
  <c r="X3864" i="9" s="1"/>
  <c r="G3864" i="9"/>
  <c r="C3864" i="9"/>
  <c r="B3864" i="9"/>
  <c r="W3863" i="9"/>
  <c r="X3863" i="9" s="1"/>
  <c r="U3863" i="9"/>
  <c r="N3863" i="9"/>
  <c r="G3863" i="9"/>
  <c r="B3863" i="9"/>
  <c r="C3863" i="9" s="1"/>
  <c r="U3862" i="9"/>
  <c r="N3862" i="9"/>
  <c r="W3862" i="9" s="1"/>
  <c r="X3862" i="9" s="1"/>
  <c r="G3862" i="9"/>
  <c r="B3862" i="9"/>
  <c r="C3862" i="9" s="1"/>
  <c r="X3861" i="9"/>
  <c r="W3861" i="9"/>
  <c r="U3861" i="9"/>
  <c r="N3861" i="9"/>
  <c r="G3861" i="9"/>
  <c r="C3861" i="9"/>
  <c r="B3861" i="9"/>
  <c r="U3860" i="9"/>
  <c r="N3860" i="9"/>
  <c r="W3860" i="9" s="1"/>
  <c r="X3860" i="9" s="1"/>
  <c r="G3860" i="9"/>
  <c r="B3860" i="9"/>
  <c r="C3860" i="9" s="1"/>
  <c r="U3859" i="9"/>
  <c r="N3859" i="9"/>
  <c r="W3859" i="9" s="1"/>
  <c r="X3859" i="9" s="1"/>
  <c r="G3859" i="9"/>
  <c r="C3859" i="9"/>
  <c r="B3859" i="9"/>
  <c r="U3858" i="9"/>
  <c r="N3858" i="9"/>
  <c r="W3858" i="9" s="1"/>
  <c r="X3858" i="9" s="1"/>
  <c r="G3858" i="9"/>
  <c r="B3858" i="9"/>
  <c r="C3858" i="9" s="1"/>
  <c r="U3857" i="9"/>
  <c r="N3857" i="9"/>
  <c r="W3857" i="9" s="1"/>
  <c r="X3857" i="9" s="1"/>
  <c r="G3857" i="9"/>
  <c r="C3857" i="9"/>
  <c r="B3857" i="9"/>
  <c r="X3856" i="9"/>
  <c r="U3856" i="9"/>
  <c r="N3856" i="9"/>
  <c r="W3856" i="9" s="1"/>
  <c r="G3856" i="9"/>
  <c r="C3856" i="9"/>
  <c r="B3856" i="9"/>
  <c r="X3855" i="9"/>
  <c r="U3855" i="9"/>
  <c r="N3855" i="9"/>
  <c r="W3855" i="9" s="1"/>
  <c r="G3855" i="9"/>
  <c r="B3855" i="9"/>
  <c r="C3855" i="9" s="1"/>
  <c r="X3854" i="9"/>
  <c r="W3854" i="9"/>
  <c r="U3854" i="9"/>
  <c r="N3854" i="9"/>
  <c r="G3854" i="9"/>
  <c r="C3854" i="9"/>
  <c r="B3854" i="9"/>
  <c r="U3853" i="9"/>
  <c r="N3853" i="9"/>
  <c r="W3853" i="9" s="1"/>
  <c r="X3853" i="9" s="1"/>
  <c r="G3853" i="9"/>
  <c r="B3853" i="9"/>
  <c r="C3853" i="9" s="1"/>
  <c r="W3852" i="9"/>
  <c r="X3852" i="9" s="1"/>
  <c r="U3852" i="9"/>
  <c r="N3852" i="9"/>
  <c r="G3852" i="9"/>
  <c r="B3852" i="9"/>
  <c r="C3852" i="9" s="1"/>
  <c r="U3851" i="9"/>
  <c r="N3851" i="9"/>
  <c r="W3851" i="9" s="1"/>
  <c r="X3851" i="9" s="1"/>
  <c r="G3851" i="9"/>
  <c r="B3851" i="9"/>
  <c r="C3851" i="9" s="1"/>
  <c r="U3850" i="9"/>
  <c r="N3850" i="9"/>
  <c r="W3850" i="9" s="1"/>
  <c r="X3850" i="9" s="1"/>
  <c r="G3850" i="9"/>
  <c r="B3850" i="9"/>
  <c r="C3850" i="9" s="1"/>
  <c r="W3849" i="9"/>
  <c r="X3849" i="9" s="1"/>
  <c r="U3849" i="9"/>
  <c r="N3849" i="9"/>
  <c r="G3849" i="9"/>
  <c r="B3849" i="9"/>
  <c r="C3849" i="9" s="1"/>
  <c r="X3848" i="9"/>
  <c r="W3848" i="9"/>
  <c r="U3848" i="9"/>
  <c r="N3848" i="9"/>
  <c r="G3848" i="9"/>
  <c r="C3848" i="9"/>
  <c r="B3848" i="9"/>
  <c r="W3847" i="9"/>
  <c r="X3847" i="9" s="1"/>
  <c r="U3847" i="9"/>
  <c r="N3847" i="9"/>
  <c r="G3847" i="9"/>
  <c r="B3847" i="9"/>
  <c r="C3847" i="9" s="1"/>
  <c r="W3846" i="9"/>
  <c r="X3846" i="9" s="1"/>
  <c r="U3846" i="9"/>
  <c r="N3846" i="9"/>
  <c r="G3846" i="9"/>
  <c r="C3846" i="9"/>
  <c r="B3846" i="9"/>
  <c r="W3845" i="9"/>
  <c r="X3845" i="9" s="1"/>
  <c r="U3845" i="9"/>
  <c r="N3845" i="9"/>
  <c r="G3845" i="9"/>
  <c r="C3845" i="9"/>
  <c r="B3845" i="9"/>
  <c r="W3844" i="9"/>
  <c r="X3844" i="9" s="1"/>
  <c r="U3844" i="9"/>
  <c r="N3844" i="9"/>
  <c r="G3844" i="9"/>
  <c r="C3844" i="9"/>
  <c r="B3844" i="9"/>
  <c r="X3843" i="9"/>
  <c r="W3843" i="9"/>
  <c r="U3843" i="9"/>
  <c r="N3843" i="9"/>
  <c r="G3843" i="9"/>
  <c r="C3843" i="9"/>
  <c r="B3843" i="9"/>
  <c r="U3842" i="9"/>
  <c r="N3842" i="9"/>
  <c r="W3842" i="9" s="1"/>
  <c r="X3842" i="9" s="1"/>
  <c r="G3842" i="9"/>
  <c r="B3842" i="9"/>
  <c r="C3842" i="9" s="1"/>
  <c r="W3841" i="9"/>
  <c r="X3841" i="9" s="1"/>
  <c r="U3841" i="9"/>
  <c r="N3841" i="9"/>
  <c r="G3841" i="9"/>
  <c r="C3841" i="9"/>
  <c r="B3841" i="9"/>
  <c r="U3840" i="9"/>
  <c r="N3840" i="9"/>
  <c r="W3840" i="9" s="1"/>
  <c r="X3840" i="9" s="1"/>
  <c r="G3840" i="9"/>
  <c r="C3840" i="9"/>
  <c r="B3840" i="9"/>
  <c r="U3839" i="9"/>
  <c r="N3839" i="9"/>
  <c r="W3839" i="9" s="1"/>
  <c r="X3839" i="9" s="1"/>
  <c r="G3839" i="9"/>
  <c r="C3839" i="9"/>
  <c r="B3839" i="9"/>
  <c r="X3838" i="9"/>
  <c r="W3838" i="9"/>
  <c r="U3838" i="9"/>
  <c r="N3838" i="9"/>
  <c r="G3838" i="9"/>
  <c r="C3838" i="9"/>
  <c r="B3838" i="9"/>
  <c r="X3837" i="9"/>
  <c r="U3837" i="9"/>
  <c r="N3837" i="9"/>
  <c r="W3837" i="9" s="1"/>
  <c r="G3837" i="9"/>
  <c r="B3837" i="9"/>
  <c r="C3837" i="9" s="1"/>
  <c r="U3836" i="9"/>
  <c r="N3836" i="9"/>
  <c r="W3836" i="9" s="1"/>
  <c r="X3836" i="9" s="1"/>
  <c r="G3836" i="9"/>
  <c r="B3836" i="9"/>
  <c r="C3836" i="9" s="1"/>
  <c r="U3835" i="9"/>
  <c r="N3835" i="9"/>
  <c r="W3835" i="9" s="1"/>
  <c r="X3835" i="9" s="1"/>
  <c r="G3835" i="9"/>
  <c r="B3835" i="9"/>
  <c r="C3835" i="9" s="1"/>
  <c r="U3834" i="9"/>
  <c r="N3834" i="9"/>
  <c r="W3834" i="9" s="1"/>
  <c r="X3834" i="9" s="1"/>
  <c r="G3834" i="9"/>
  <c r="B3834" i="9"/>
  <c r="C3834" i="9" s="1"/>
  <c r="W3833" i="9"/>
  <c r="X3833" i="9" s="1"/>
  <c r="U3833" i="9"/>
  <c r="N3833" i="9"/>
  <c r="G3833" i="9"/>
  <c r="B3833" i="9"/>
  <c r="C3833" i="9" s="1"/>
  <c r="U3832" i="9"/>
  <c r="N3832" i="9"/>
  <c r="W3832" i="9" s="1"/>
  <c r="X3832" i="9" s="1"/>
  <c r="G3832" i="9"/>
  <c r="B3832" i="9"/>
  <c r="C3832" i="9" s="1"/>
  <c r="W3831" i="9"/>
  <c r="X3831" i="9" s="1"/>
  <c r="U3831" i="9"/>
  <c r="N3831" i="9"/>
  <c r="G3831" i="9"/>
  <c r="B3831" i="9"/>
  <c r="C3831" i="9" s="1"/>
  <c r="W3830" i="9"/>
  <c r="X3830" i="9" s="1"/>
  <c r="U3830" i="9"/>
  <c r="N3830" i="9"/>
  <c r="G3830" i="9"/>
  <c r="C3830" i="9"/>
  <c r="B3830" i="9"/>
  <c r="W3829" i="9"/>
  <c r="X3829" i="9" s="1"/>
  <c r="U3829" i="9"/>
  <c r="N3829" i="9"/>
  <c r="G3829" i="9"/>
  <c r="C3829" i="9"/>
  <c r="B3829" i="9"/>
  <c r="U3828" i="9"/>
  <c r="N3828" i="9"/>
  <c r="W3828" i="9" s="1"/>
  <c r="X3828" i="9" s="1"/>
  <c r="G3828" i="9"/>
  <c r="B3828" i="9"/>
  <c r="C3828" i="9" s="1"/>
  <c r="U3827" i="9"/>
  <c r="N3827" i="9"/>
  <c r="W3827" i="9" s="1"/>
  <c r="X3827" i="9" s="1"/>
  <c r="G3827" i="9"/>
  <c r="C3827" i="9"/>
  <c r="B3827" i="9"/>
  <c r="U3826" i="9"/>
  <c r="N3826" i="9"/>
  <c r="W3826" i="9" s="1"/>
  <c r="X3826" i="9" s="1"/>
  <c r="G3826" i="9"/>
  <c r="B3826" i="9"/>
  <c r="C3826" i="9" s="1"/>
  <c r="X3825" i="9"/>
  <c r="W3825" i="9"/>
  <c r="U3825" i="9"/>
  <c r="N3825" i="9"/>
  <c r="G3825" i="9"/>
  <c r="C3825" i="9"/>
  <c r="B3825" i="9"/>
  <c r="X3824" i="9"/>
  <c r="U3824" i="9"/>
  <c r="N3824" i="9"/>
  <c r="W3824" i="9" s="1"/>
  <c r="G3824" i="9"/>
  <c r="C3824" i="9"/>
  <c r="B3824" i="9"/>
  <c r="U3823" i="9"/>
  <c r="N3823" i="9"/>
  <c r="W3823" i="9" s="1"/>
  <c r="X3823" i="9" s="1"/>
  <c r="G3823" i="9"/>
  <c r="B3823" i="9"/>
  <c r="C3823" i="9" s="1"/>
  <c r="W3822" i="9"/>
  <c r="X3822" i="9" s="1"/>
  <c r="U3822" i="9"/>
  <c r="N3822" i="9"/>
  <c r="G3822" i="9"/>
  <c r="C3822" i="9"/>
  <c r="B3822" i="9"/>
  <c r="U3821" i="9"/>
  <c r="N3821" i="9"/>
  <c r="W3821" i="9" s="1"/>
  <c r="X3821" i="9" s="1"/>
  <c r="G3821" i="9"/>
  <c r="B3821" i="9"/>
  <c r="C3821" i="9" s="1"/>
  <c r="U3820" i="9"/>
  <c r="N3820" i="9"/>
  <c r="W3820" i="9" s="1"/>
  <c r="X3820" i="9" s="1"/>
  <c r="G3820" i="9"/>
  <c r="B3820" i="9"/>
  <c r="C3820" i="9" s="1"/>
  <c r="U3819" i="9"/>
  <c r="N3819" i="9"/>
  <c r="W3819" i="9" s="1"/>
  <c r="X3819" i="9" s="1"/>
  <c r="G3819" i="9"/>
  <c r="C3819" i="9"/>
  <c r="B3819" i="9"/>
  <c r="X3818" i="9"/>
  <c r="U3818" i="9"/>
  <c r="N3818" i="9"/>
  <c r="W3818" i="9" s="1"/>
  <c r="G3818" i="9"/>
  <c r="C3818" i="9"/>
  <c r="B3818" i="9"/>
  <c r="W3817" i="9"/>
  <c r="X3817" i="9" s="1"/>
  <c r="U3817" i="9"/>
  <c r="N3817" i="9"/>
  <c r="G3817" i="9"/>
  <c r="B3817" i="9"/>
  <c r="C3817" i="9" s="1"/>
  <c r="U3816" i="9"/>
  <c r="N3816" i="9"/>
  <c r="W3816" i="9" s="1"/>
  <c r="X3816" i="9" s="1"/>
  <c r="G3816" i="9"/>
  <c r="C3816" i="9"/>
  <c r="B3816" i="9"/>
  <c r="X3815" i="9"/>
  <c r="W3815" i="9"/>
  <c r="U3815" i="9"/>
  <c r="N3815" i="9"/>
  <c r="G3815" i="9"/>
  <c r="B3815" i="9"/>
  <c r="C3815" i="9" s="1"/>
  <c r="U3814" i="9"/>
  <c r="N3814" i="9"/>
  <c r="W3814" i="9" s="1"/>
  <c r="X3814" i="9" s="1"/>
  <c r="G3814" i="9"/>
  <c r="B3814" i="9"/>
  <c r="C3814" i="9" s="1"/>
  <c r="U3813" i="9"/>
  <c r="N3813" i="9"/>
  <c r="W3813" i="9" s="1"/>
  <c r="X3813" i="9" s="1"/>
  <c r="G3813" i="9"/>
  <c r="C3813" i="9"/>
  <c r="B3813" i="9"/>
  <c r="U3812" i="9"/>
  <c r="N3812" i="9"/>
  <c r="W3812" i="9" s="1"/>
  <c r="X3812" i="9" s="1"/>
  <c r="G3812" i="9"/>
  <c r="B3812" i="9"/>
  <c r="C3812" i="9" s="1"/>
  <c r="U3811" i="9"/>
  <c r="N3811" i="9"/>
  <c r="W3811" i="9" s="1"/>
  <c r="X3811" i="9" s="1"/>
  <c r="G3811" i="9"/>
  <c r="C3811" i="9"/>
  <c r="B3811" i="9"/>
  <c r="U3810" i="9"/>
  <c r="N3810" i="9"/>
  <c r="W3810" i="9" s="1"/>
  <c r="X3810" i="9" s="1"/>
  <c r="G3810" i="9"/>
  <c r="B3810" i="9"/>
  <c r="C3810" i="9" s="1"/>
  <c r="W3809" i="9"/>
  <c r="X3809" i="9" s="1"/>
  <c r="U3809" i="9"/>
  <c r="N3809" i="9"/>
  <c r="G3809" i="9"/>
  <c r="B3809" i="9"/>
  <c r="C3809" i="9" s="1"/>
  <c r="U3808" i="9"/>
  <c r="N3808" i="9"/>
  <c r="W3808" i="9" s="1"/>
  <c r="X3808" i="9" s="1"/>
  <c r="G3808" i="9"/>
  <c r="C3808" i="9"/>
  <c r="B3808" i="9"/>
  <c r="U3807" i="9"/>
  <c r="N3807" i="9"/>
  <c r="W3807" i="9" s="1"/>
  <c r="X3807" i="9" s="1"/>
  <c r="G3807" i="9"/>
  <c r="B3807" i="9"/>
  <c r="C3807" i="9" s="1"/>
  <c r="X3806" i="9"/>
  <c r="W3806" i="9"/>
  <c r="U3806" i="9"/>
  <c r="N3806" i="9"/>
  <c r="G3806" i="9"/>
  <c r="C3806" i="9"/>
  <c r="B3806" i="9"/>
  <c r="X3805" i="9"/>
  <c r="U3805" i="9"/>
  <c r="N3805" i="9"/>
  <c r="W3805" i="9" s="1"/>
  <c r="G3805" i="9"/>
  <c r="B3805" i="9"/>
  <c r="C3805" i="9" s="1"/>
  <c r="U3804" i="9"/>
  <c r="N3804" i="9"/>
  <c r="W3804" i="9" s="1"/>
  <c r="X3804" i="9" s="1"/>
  <c r="G3804" i="9"/>
  <c r="B3804" i="9"/>
  <c r="C3804" i="9" s="1"/>
  <c r="U3803" i="9"/>
  <c r="N3803" i="9"/>
  <c r="W3803" i="9" s="1"/>
  <c r="X3803" i="9" s="1"/>
  <c r="G3803" i="9"/>
  <c r="C3803" i="9"/>
  <c r="B3803" i="9"/>
  <c r="X3802" i="9"/>
  <c r="U3802" i="9"/>
  <c r="N3802" i="9"/>
  <c r="W3802" i="9" s="1"/>
  <c r="G3802" i="9"/>
  <c r="C3802" i="9"/>
  <c r="B3802" i="9"/>
  <c r="W3801" i="9"/>
  <c r="X3801" i="9" s="1"/>
  <c r="U3801" i="9"/>
  <c r="N3801" i="9"/>
  <c r="G3801" i="9"/>
  <c r="B3801" i="9"/>
  <c r="C3801" i="9" s="1"/>
  <c r="U3800" i="9"/>
  <c r="N3800" i="9"/>
  <c r="W3800" i="9" s="1"/>
  <c r="X3800" i="9" s="1"/>
  <c r="G3800" i="9"/>
  <c r="C3800" i="9"/>
  <c r="B3800" i="9"/>
  <c r="W3799" i="9"/>
  <c r="X3799" i="9" s="1"/>
  <c r="U3799" i="9"/>
  <c r="N3799" i="9"/>
  <c r="G3799" i="9"/>
  <c r="B3799" i="9"/>
  <c r="C3799" i="9" s="1"/>
  <c r="U3798" i="9"/>
  <c r="N3798" i="9"/>
  <c r="W3798" i="9" s="1"/>
  <c r="X3798" i="9" s="1"/>
  <c r="G3798" i="9"/>
  <c r="C3798" i="9"/>
  <c r="B3798" i="9"/>
  <c r="W3797" i="9"/>
  <c r="X3797" i="9" s="1"/>
  <c r="U3797" i="9"/>
  <c r="N3797" i="9"/>
  <c r="G3797" i="9"/>
  <c r="C3797" i="9"/>
  <c r="B3797" i="9"/>
  <c r="U3796" i="9"/>
  <c r="N3796" i="9"/>
  <c r="W3796" i="9" s="1"/>
  <c r="X3796" i="9" s="1"/>
  <c r="G3796" i="9"/>
  <c r="C3796" i="9"/>
  <c r="B3796" i="9"/>
  <c r="U3795" i="9"/>
  <c r="N3795" i="9"/>
  <c r="W3795" i="9" s="1"/>
  <c r="X3795" i="9" s="1"/>
  <c r="G3795" i="9"/>
  <c r="C3795" i="9"/>
  <c r="B3795" i="9"/>
  <c r="U3794" i="9"/>
  <c r="N3794" i="9"/>
  <c r="W3794" i="9" s="1"/>
  <c r="X3794" i="9" s="1"/>
  <c r="G3794" i="9"/>
  <c r="B3794" i="9"/>
  <c r="C3794" i="9" s="1"/>
  <c r="X3793" i="9"/>
  <c r="U3793" i="9"/>
  <c r="N3793" i="9"/>
  <c r="W3793" i="9" s="1"/>
  <c r="G3793" i="9"/>
  <c r="B3793" i="9"/>
  <c r="C3793" i="9" s="1"/>
  <c r="X3792" i="9"/>
  <c r="U3792" i="9"/>
  <c r="N3792" i="9"/>
  <c r="W3792" i="9" s="1"/>
  <c r="G3792" i="9"/>
  <c r="C3792" i="9"/>
  <c r="B3792" i="9"/>
  <c r="U3791" i="9"/>
  <c r="N3791" i="9"/>
  <c r="W3791" i="9" s="1"/>
  <c r="X3791" i="9" s="1"/>
  <c r="G3791" i="9"/>
  <c r="C3791" i="9"/>
  <c r="B3791" i="9"/>
  <c r="W3790" i="9"/>
  <c r="X3790" i="9" s="1"/>
  <c r="U3790" i="9"/>
  <c r="N3790" i="9"/>
  <c r="G3790" i="9"/>
  <c r="C3790" i="9"/>
  <c r="B3790" i="9"/>
  <c r="U3789" i="9"/>
  <c r="N3789" i="9"/>
  <c r="W3789" i="9" s="1"/>
  <c r="X3789" i="9" s="1"/>
  <c r="G3789" i="9"/>
  <c r="C3789" i="9"/>
  <c r="B3789" i="9"/>
  <c r="W3788" i="9"/>
  <c r="X3788" i="9" s="1"/>
  <c r="U3788" i="9"/>
  <c r="N3788" i="9"/>
  <c r="G3788" i="9"/>
  <c r="B3788" i="9"/>
  <c r="C3788" i="9" s="1"/>
  <c r="U3787" i="9"/>
  <c r="N3787" i="9"/>
  <c r="W3787" i="9" s="1"/>
  <c r="X3787" i="9" s="1"/>
  <c r="G3787" i="9"/>
  <c r="B3787" i="9"/>
  <c r="C3787" i="9" s="1"/>
  <c r="U3786" i="9"/>
  <c r="N3786" i="9"/>
  <c r="W3786" i="9" s="1"/>
  <c r="X3786" i="9" s="1"/>
  <c r="G3786" i="9"/>
  <c r="B3786" i="9"/>
  <c r="C3786" i="9" s="1"/>
  <c r="W3785" i="9"/>
  <c r="X3785" i="9" s="1"/>
  <c r="U3785" i="9"/>
  <c r="N3785" i="9"/>
  <c r="G3785" i="9"/>
  <c r="B3785" i="9"/>
  <c r="C3785" i="9" s="1"/>
  <c r="X3784" i="9"/>
  <c r="W3784" i="9"/>
  <c r="U3784" i="9"/>
  <c r="N3784" i="9"/>
  <c r="G3784" i="9"/>
  <c r="C3784" i="9"/>
  <c r="B3784" i="9"/>
  <c r="W3783" i="9"/>
  <c r="X3783" i="9" s="1"/>
  <c r="U3783" i="9"/>
  <c r="N3783" i="9"/>
  <c r="G3783" i="9"/>
  <c r="B3783" i="9"/>
  <c r="C3783" i="9" s="1"/>
  <c r="W3782" i="9"/>
  <c r="X3782" i="9" s="1"/>
  <c r="U3782" i="9"/>
  <c r="N3782" i="9"/>
  <c r="G3782" i="9"/>
  <c r="C3782" i="9"/>
  <c r="B3782" i="9"/>
  <c r="W3781" i="9"/>
  <c r="X3781" i="9" s="1"/>
  <c r="U3781" i="9"/>
  <c r="N3781" i="9"/>
  <c r="G3781" i="9"/>
  <c r="C3781" i="9"/>
  <c r="B3781" i="9"/>
  <c r="U3780" i="9"/>
  <c r="N3780" i="9"/>
  <c r="W3780" i="9" s="1"/>
  <c r="X3780" i="9" s="1"/>
  <c r="G3780" i="9"/>
  <c r="C3780" i="9"/>
  <c r="B3780" i="9"/>
  <c r="X3779" i="9"/>
  <c r="W3779" i="9"/>
  <c r="U3779" i="9"/>
  <c r="N3779" i="9"/>
  <c r="G3779" i="9"/>
  <c r="C3779" i="9"/>
  <c r="B3779" i="9"/>
  <c r="U3778" i="9"/>
  <c r="N3778" i="9"/>
  <c r="W3778" i="9" s="1"/>
  <c r="X3778" i="9" s="1"/>
  <c r="G3778" i="9"/>
  <c r="B3778" i="9"/>
  <c r="C3778" i="9" s="1"/>
  <c r="W3777" i="9"/>
  <c r="X3777" i="9" s="1"/>
  <c r="U3777" i="9"/>
  <c r="N3777" i="9"/>
  <c r="G3777" i="9"/>
  <c r="C3777" i="9"/>
  <c r="B3777" i="9"/>
  <c r="U3776" i="9"/>
  <c r="N3776" i="9"/>
  <c r="W3776" i="9" s="1"/>
  <c r="X3776" i="9" s="1"/>
  <c r="G3776" i="9"/>
  <c r="C3776" i="9"/>
  <c r="B3776" i="9"/>
  <c r="W3775" i="9"/>
  <c r="X3775" i="9" s="1"/>
  <c r="U3775" i="9"/>
  <c r="N3775" i="9"/>
  <c r="G3775" i="9"/>
  <c r="B3775" i="9"/>
  <c r="C3775" i="9" s="1"/>
  <c r="X3774" i="9"/>
  <c r="W3774" i="9"/>
  <c r="U3774" i="9"/>
  <c r="N3774" i="9"/>
  <c r="G3774" i="9"/>
  <c r="C3774" i="9"/>
  <c r="B3774" i="9"/>
  <c r="X3773" i="9"/>
  <c r="U3773" i="9"/>
  <c r="N3773" i="9"/>
  <c r="W3773" i="9" s="1"/>
  <c r="G3773" i="9"/>
  <c r="C3773" i="9"/>
  <c r="B3773" i="9"/>
  <c r="X3772" i="9"/>
  <c r="U3772" i="9"/>
  <c r="N3772" i="9"/>
  <c r="W3772" i="9" s="1"/>
  <c r="G3772" i="9"/>
  <c r="B3772" i="9"/>
  <c r="C3772" i="9" s="1"/>
  <c r="U3771" i="9"/>
  <c r="N3771" i="9"/>
  <c r="W3771" i="9" s="1"/>
  <c r="X3771" i="9" s="1"/>
  <c r="G3771" i="9"/>
  <c r="B3771" i="9"/>
  <c r="C3771" i="9" s="1"/>
  <c r="U3770" i="9"/>
  <c r="N3770" i="9"/>
  <c r="W3770" i="9" s="1"/>
  <c r="X3770" i="9" s="1"/>
  <c r="G3770" i="9"/>
  <c r="B3770" i="9"/>
  <c r="C3770" i="9" s="1"/>
  <c r="W3769" i="9"/>
  <c r="X3769" i="9" s="1"/>
  <c r="U3769" i="9"/>
  <c r="N3769" i="9"/>
  <c r="G3769" i="9"/>
  <c r="B3769" i="9"/>
  <c r="C3769" i="9" s="1"/>
  <c r="W3768" i="9"/>
  <c r="X3768" i="9" s="1"/>
  <c r="U3768" i="9"/>
  <c r="N3768" i="9"/>
  <c r="G3768" i="9"/>
  <c r="B3768" i="9"/>
  <c r="C3768" i="9" s="1"/>
  <c r="X3767" i="9"/>
  <c r="W3767" i="9"/>
  <c r="U3767" i="9"/>
  <c r="N3767" i="9"/>
  <c r="G3767" i="9"/>
  <c r="B3767" i="9"/>
  <c r="C3767" i="9" s="1"/>
  <c r="W3766" i="9"/>
  <c r="X3766" i="9" s="1"/>
  <c r="U3766" i="9"/>
  <c r="N3766" i="9"/>
  <c r="G3766" i="9"/>
  <c r="C3766" i="9"/>
  <c r="B3766" i="9"/>
  <c r="U3765" i="9"/>
  <c r="N3765" i="9"/>
  <c r="W3765" i="9" s="1"/>
  <c r="X3765" i="9" s="1"/>
  <c r="G3765" i="9"/>
  <c r="C3765" i="9"/>
  <c r="B3765" i="9"/>
  <c r="W3764" i="9"/>
  <c r="X3764" i="9" s="1"/>
  <c r="U3764" i="9"/>
  <c r="N3764" i="9"/>
  <c r="G3764" i="9"/>
  <c r="B3764" i="9"/>
  <c r="C3764" i="9" s="1"/>
  <c r="W3763" i="9"/>
  <c r="X3763" i="9" s="1"/>
  <c r="U3763" i="9"/>
  <c r="N3763" i="9"/>
  <c r="G3763" i="9"/>
  <c r="C3763" i="9"/>
  <c r="B3763" i="9"/>
  <c r="U3762" i="9"/>
  <c r="N3762" i="9"/>
  <c r="W3762" i="9" s="1"/>
  <c r="X3762" i="9" s="1"/>
  <c r="G3762" i="9"/>
  <c r="C3762" i="9"/>
  <c r="B3762" i="9"/>
  <c r="X3761" i="9"/>
  <c r="W3761" i="9"/>
  <c r="U3761" i="9"/>
  <c r="N3761" i="9"/>
  <c r="G3761" i="9"/>
  <c r="C3761" i="9"/>
  <c r="B3761" i="9"/>
  <c r="X3760" i="9"/>
  <c r="U3760" i="9"/>
  <c r="N3760" i="9"/>
  <c r="W3760" i="9" s="1"/>
  <c r="G3760" i="9"/>
  <c r="C3760" i="9"/>
  <c r="B3760" i="9"/>
  <c r="W3759" i="9"/>
  <c r="X3759" i="9" s="1"/>
  <c r="U3759" i="9"/>
  <c r="N3759" i="9"/>
  <c r="G3759" i="9"/>
  <c r="B3759" i="9"/>
  <c r="C3759" i="9" s="1"/>
  <c r="X3758" i="9"/>
  <c r="W3758" i="9"/>
  <c r="U3758" i="9"/>
  <c r="N3758" i="9"/>
  <c r="G3758" i="9"/>
  <c r="C3758" i="9"/>
  <c r="B3758" i="9"/>
  <c r="U3757" i="9"/>
  <c r="N3757" i="9"/>
  <c r="W3757" i="9" s="1"/>
  <c r="X3757" i="9" s="1"/>
  <c r="G3757" i="9"/>
  <c r="B3757" i="9"/>
  <c r="C3757" i="9" s="1"/>
  <c r="U3756" i="9"/>
  <c r="N3756" i="9"/>
  <c r="W3756" i="9" s="1"/>
  <c r="X3756" i="9" s="1"/>
  <c r="G3756" i="9"/>
  <c r="B3756" i="9"/>
  <c r="C3756" i="9" s="1"/>
  <c r="U3755" i="9"/>
  <c r="N3755" i="9"/>
  <c r="W3755" i="9" s="1"/>
  <c r="X3755" i="9" s="1"/>
  <c r="G3755" i="9"/>
  <c r="B3755" i="9"/>
  <c r="C3755" i="9" s="1"/>
  <c r="W3754" i="9"/>
  <c r="X3754" i="9" s="1"/>
  <c r="U3754" i="9"/>
  <c r="N3754" i="9"/>
  <c r="G3754" i="9"/>
  <c r="C3754" i="9"/>
  <c r="B3754" i="9"/>
  <c r="W3753" i="9"/>
  <c r="X3753" i="9" s="1"/>
  <c r="U3753" i="9"/>
  <c r="N3753" i="9"/>
  <c r="G3753" i="9"/>
  <c r="B3753" i="9"/>
  <c r="C3753" i="9" s="1"/>
  <c r="X3752" i="9"/>
  <c r="U3752" i="9"/>
  <c r="N3752" i="9"/>
  <c r="W3752" i="9" s="1"/>
  <c r="G3752" i="9"/>
  <c r="B3752" i="9"/>
  <c r="C3752" i="9" s="1"/>
  <c r="W3751" i="9"/>
  <c r="X3751" i="9" s="1"/>
  <c r="U3751" i="9"/>
  <c r="N3751" i="9"/>
  <c r="G3751" i="9"/>
  <c r="B3751" i="9"/>
  <c r="C3751" i="9" s="1"/>
  <c r="U3750" i="9"/>
  <c r="N3750" i="9"/>
  <c r="W3750" i="9" s="1"/>
  <c r="X3750" i="9" s="1"/>
  <c r="G3750" i="9"/>
  <c r="B3750" i="9"/>
  <c r="C3750" i="9" s="1"/>
  <c r="W3749" i="9"/>
  <c r="X3749" i="9" s="1"/>
  <c r="U3749" i="9"/>
  <c r="N3749" i="9"/>
  <c r="G3749" i="9"/>
  <c r="C3749" i="9"/>
  <c r="B3749" i="9"/>
  <c r="U3748" i="9"/>
  <c r="N3748" i="9"/>
  <c r="W3748" i="9" s="1"/>
  <c r="X3748" i="9" s="1"/>
  <c r="G3748" i="9"/>
  <c r="B3748" i="9"/>
  <c r="C3748" i="9" s="1"/>
  <c r="U3747" i="9"/>
  <c r="N3747" i="9"/>
  <c r="W3747" i="9" s="1"/>
  <c r="X3747" i="9" s="1"/>
  <c r="G3747" i="9"/>
  <c r="C3747" i="9"/>
  <c r="B3747" i="9"/>
  <c r="U3746" i="9"/>
  <c r="N3746" i="9"/>
  <c r="W3746" i="9" s="1"/>
  <c r="X3746" i="9" s="1"/>
  <c r="G3746" i="9"/>
  <c r="B3746" i="9"/>
  <c r="C3746" i="9" s="1"/>
  <c r="U3745" i="9"/>
  <c r="N3745" i="9"/>
  <c r="W3745" i="9" s="1"/>
  <c r="X3745" i="9" s="1"/>
  <c r="G3745" i="9"/>
  <c r="B3745" i="9"/>
  <c r="C3745" i="9" s="1"/>
  <c r="U3744" i="9"/>
  <c r="N3744" i="9"/>
  <c r="W3744" i="9" s="1"/>
  <c r="X3744" i="9" s="1"/>
  <c r="G3744" i="9"/>
  <c r="C3744" i="9"/>
  <c r="B3744" i="9"/>
  <c r="U3743" i="9"/>
  <c r="N3743" i="9"/>
  <c r="W3743" i="9" s="1"/>
  <c r="X3743" i="9" s="1"/>
  <c r="G3743" i="9"/>
  <c r="B3743" i="9"/>
  <c r="C3743" i="9" s="1"/>
  <c r="X3742" i="9"/>
  <c r="W3742" i="9"/>
  <c r="U3742" i="9"/>
  <c r="N3742" i="9"/>
  <c r="G3742" i="9"/>
  <c r="C3742" i="9"/>
  <c r="B3742" i="9"/>
  <c r="X3741" i="9"/>
  <c r="U3741" i="9"/>
  <c r="N3741" i="9"/>
  <c r="W3741" i="9" s="1"/>
  <c r="G3741" i="9"/>
  <c r="B3741" i="9"/>
  <c r="C3741" i="9" s="1"/>
  <c r="X3740" i="9"/>
  <c r="U3740" i="9"/>
  <c r="N3740" i="9"/>
  <c r="W3740" i="9" s="1"/>
  <c r="G3740" i="9"/>
  <c r="B3740" i="9"/>
  <c r="C3740" i="9" s="1"/>
  <c r="U3739" i="9"/>
  <c r="N3739" i="9"/>
  <c r="W3739" i="9" s="1"/>
  <c r="X3739" i="9" s="1"/>
  <c r="G3739" i="9"/>
  <c r="C3739" i="9"/>
  <c r="B3739" i="9"/>
  <c r="U3738" i="9"/>
  <c r="N3738" i="9"/>
  <c r="W3738" i="9" s="1"/>
  <c r="X3738" i="9" s="1"/>
  <c r="G3738" i="9"/>
  <c r="C3738" i="9"/>
  <c r="B3738" i="9"/>
  <c r="W3737" i="9"/>
  <c r="X3737" i="9" s="1"/>
  <c r="U3737" i="9"/>
  <c r="N3737" i="9"/>
  <c r="G3737" i="9"/>
  <c r="B3737" i="9"/>
  <c r="C3737" i="9" s="1"/>
  <c r="W3736" i="9"/>
  <c r="X3736" i="9" s="1"/>
  <c r="U3736" i="9"/>
  <c r="N3736" i="9"/>
  <c r="G3736" i="9"/>
  <c r="C3736" i="9"/>
  <c r="B3736" i="9"/>
  <c r="W3735" i="9"/>
  <c r="X3735" i="9" s="1"/>
  <c r="U3735" i="9"/>
  <c r="N3735" i="9"/>
  <c r="G3735" i="9"/>
  <c r="B3735" i="9"/>
  <c r="C3735" i="9" s="1"/>
  <c r="U3734" i="9"/>
  <c r="N3734" i="9"/>
  <c r="W3734" i="9" s="1"/>
  <c r="X3734" i="9" s="1"/>
  <c r="G3734" i="9"/>
  <c r="B3734" i="9"/>
  <c r="C3734" i="9" s="1"/>
  <c r="X3733" i="9"/>
  <c r="U3733" i="9"/>
  <c r="N3733" i="9"/>
  <c r="W3733" i="9" s="1"/>
  <c r="G3733" i="9"/>
  <c r="C3733" i="9"/>
  <c r="B3733" i="9"/>
  <c r="W3732" i="9"/>
  <c r="X3732" i="9" s="1"/>
  <c r="U3732" i="9"/>
  <c r="N3732" i="9"/>
  <c r="G3732" i="9"/>
  <c r="C3732" i="9"/>
  <c r="B3732" i="9"/>
  <c r="X3731" i="9"/>
  <c r="U3731" i="9"/>
  <c r="N3731" i="9"/>
  <c r="W3731" i="9" s="1"/>
  <c r="G3731" i="9"/>
  <c r="C3731" i="9"/>
  <c r="B3731" i="9"/>
  <c r="U3730" i="9"/>
  <c r="N3730" i="9"/>
  <c r="W3730" i="9" s="1"/>
  <c r="X3730" i="9" s="1"/>
  <c r="G3730" i="9"/>
  <c r="B3730" i="9"/>
  <c r="C3730" i="9" s="1"/>
  <c r="U3729" i="9"/>
  <c r="N3729" i="9"/>
  <c r="W3729" i="9" s="1"/>
  <c r="X3729" i="9" s="1"/>
  <c r="G3729" i="9"/>
  <c r="C3729" i="9"/>
  <c r="B3729" i="9"/>
  <c r="U3728" i="9"/>
  <c r="N3728" i="9"/>
  <c r="W3728" i="9" s="1"/>
  <c r="X3728" i="9" s="1"/>
  <c r="G3728" i="9"/>
  <c r="B3728" i="9"/>
  <c r="C3728" i="9" s="1"/>
  <c r="X3727" i="9"/>
  <c r="U3727" i="9"/>
  <c r="N3727" i="9"/>
  <c r="W3727" i="9" s="1"/>
  <c r="G3727" i="9"/>
  <c r="B3727" i="9"/>
  <c r="C3727" i="9" s="1"/>
  <c r="X3726" i="9"/>
  <c r="W3726" i="9"/>
  <c r="U3726" i="9"/>
  <c r="N3726" i="9"/>
  <c r="G3726" i="9"/>
  <c r="C3726" i="9"/>
  <c r="B3726" i="9"/>
  <c r="W3725" i="9"/>
  <c r="X3725" i="9" s="1"/>
  <c r="U3725" i="9"/>
  <c r="N3725" i="9"/>
  <c r="G3725" i="9"/>
  <c r="C3725" i="9"/>
  <c r="B3725" i="9"/>
  <c r="U3724" i="9"/>
  <c r="N3724" i="9"/>
  <c r="W3724" i="9" s="1"/>
  <c r="X3724" i="9" s="1"/>
  <c r="G3724" i="9"/>
  <c r="B3724" i="9"/>
  <c r="C3724" i="9" s="1"/>
  <c r="U3723" i="9"/>
  <c r="N3723" i="9"/>
  <c r="W3723" i="9" s="1"/>
  <c r="X3723" i="9" s="1"/>
  <c r="G3723" i="9"/>
  <c r="B3723" i="9"/>
  <c r="C3723" i="9" s="1"/>
  <c r="W3722" i="9"/>
  <c r="X3722" i="9" s="1"/>
  <c r="U3722" i="9"/>
  <c r="N3722" i="9"/>
  <c r="G3722" i="9"/>
  <c r="C3722" i="9"/>
  <c r="B3722" i="9"/>
  <c r="W3721" i="9"/>
  <c r="X3721" i="9" s="1"/>
  <c r="U3721" i="9"/>
  <c r="N3721" i="9"/>
  <c r="G3721" i="9"/>
  <c r="C3721" i="9"/>
  <c r="B3721" i="9"/>
  <c r="W3720" i="9"/>
  <c r="X3720" i="9" s="1"/>
  <c r="U3720" i="9"/>
  <c r="N3720" i="9"/>
  <c r="G3720" i="9"/>
  <c r="C3720" i="9"/>
  <c r="B3720" i="9"/>
  <c r="X3719" i="9"/>
  <c r="W3719" i="9"/>
  <c r="U3719" i="9"/>
  <c r="N3719" i="9"/>
  <c r="G3719" i="9"/>
  <c r="B3719" i="9"/>
  <c r="C3719" i="9" s="1"/>
  <c r="W3718" i="9"/>
  <c r="X3718" i="9" s="1"/>
  <c r="U3718" i="9"/>
  <c r="N3718" i="9"/>
  <c r="G3718" i="9"/>
  <c r="C3718" i="9"/>
  <c r="B3718" i="9"/>
  <c r="W3717" i="9"/>
  <c r="X3717" i="9" s="1"/>
  <c r="U3717" i="9"/>
  <c r="N3717" i="9"/>
  <c r="G3717" i="9"/>
  <c r="C3717" i="9"/>
  <c r="B3717" i="9"/>
  <c r="W3716" i="9"/>
  <c r="X3716" i="9" s="1"/>
  <c r="U3716" i="9"/>
  <c r="N3716" i="9"/>
  <c r="G3716" i="9"/>
  <c r="C3716" i="9"/>
  <c r="B3716" i="9"/>
  <c r="U3715" i="9"/>
  <c r="N3715" i="9"/>
  <c r="W3715" i="9" s="1"/>
  <c r="X3715" i="9" s="1"/>
  <c r="G3715" i="9"/>
  <c r="C3715" i="9"/>
  <c r="B3715" i="9"/>
  <c r="X3714" i="9"/>
  <c r="W3714" i="9"/>
  <c r="U3714" i="9"/>
  <c r="N3714" i="9"/>
  <c r="G3714" i="9"/>
  <c r="B3714" i="9"/>
  <c r="C3714" i="9" s="1"/>
  <c r="U3713" i="9"/>
  <c r="N3713" i="9"/>
  <c r="W3713" i="9" s="1"/>
  <c r="X3713" i="9" s="1"/>
  <c r="G3713" i="9"/>
  <c r="B3713" i="9"/>
  <c r="C3713" i="9" s="1"/>
  <c r="U3712" i="9"/>
  <c r="N3712" i="9"/>
  <c r="W3712" i="9" s="1"/>
  <c r="X3712" i="9" s="1"/>
  <c r="G3712" i="9"/>
  <c r="C3712" i="9"/>
  <c r="B3712" i="9"/>
  <c r="U3711" i="9"/>
  <c r="N3711" i="9"/>
  <c r="W3711" i="9" s="1"/>
  <c r="X3711" i="9" s="1"/>
  <c r="G3711" i="9"/>
  <c r="B3711" i="9"/>
  <c r="C3711" i="9" s="1"/>
  <c r="W3710" i="9"/>
  <c r="X3710" i="9" s="1"/>
  <c r="U3710" i="9"/>
  <c r="N3710" i="9"/>
  <c r="G3710" i="9"/>
  <c r="C3710" i="9"/>
  <c r="B3710" i="9"/>
  <c r="X3709" i="9"/>
  <c r="W3709" i="9"/>
  <c r="U3709" i="9"/>
  <c r="N3709" i="9"/>
  <c r="G3709" i="9"/>
  <c r="C3709" i="9"/>
  <c r="B3709" i="9"/>
  <c r="W3708" i="9"/>
  <c r="X3708" i="9" s="1"/>
  <c r="U3708" i="9"/>
  <c r="N3708" i="9"/>
  <c r="G3708" i="9"/>
  <c r="B3708" i="9"/>
  <c r="C3708" i="9" s="1"/>
  <c r="W3707" i="9"/>
  <c r="X3707" i="9" s="1"/>
  <c r="U3707" i="9"/>
  <c r="N3707" i="9"/>
  <c r="G3707" i="9"/>
  <c r="B3707" i="9"/>
  <c r="C3707" i="9" s="1"/>
  <c r="U3706" i="9"/>
  <c r="N3706" i="9"/>
  <c r="W3706" i="9" s="1"/>
  <c r="X3706" i="9" s="1"/>
  <c r="G3706" i="9"/>
  <c r="B3706" i="9"/>
  <c r="C3706" i="9" s="1"/>
  <c r="W3705" i="9"/>
  <c r="X3705" i="9" s="1"/>
  <c r="U3705" i="9"/>
  <c r="N3705" i="9"/>
  <c r="G3705" i="9"/>
  <c r="C3705" i="9"/>
  <c r="B3705" i="9"/>
  <c r="W3704" i="9"/>
  <c r="X3704" i="9" s="1"/>
  <c r="U3704" i="9"/>
  <c r="N3704" i="9"/>
  <c r="G3704" i="9"/>
  <c r="C3704" i="9"/>
  <c r="B3704" i="9"/>
  <c r="W3703" i="9"/>
  <c r="X3703" i="9" s="1"/>
  <c r="U3703" i="9"/>
  <c r="N3703" i="9"/>
  <c r="G3703" i="9"/>
  <c r="B3703" i="9"/>
  <c r="C3703" i="9" s="1"/>
  <c r="U3702" i="9"/>
  <c r="N3702" i="9"/>
  <c r="W3702" i="9" s="1"/>
  <c r="X3702" i="9" s="1"/>
  <c r="G3702" i="9"/>
  <c r="B3702" i="9"/>
  <c r="C3702" i="9" s="1"/>
  <c r="U3701" i="9"/>
  <c r="N3701" i="9"/>
  <c r="W3701" i="9" s="1"/>
  <c r="X3701" i="9" s="1"/>
  <c r="G3701" i="9"/>
  <c r="C3701" i="9"/>
  <c r="B3701" i="9"/>
  <c r="W3700" i="9"/>
  <c r="X3700" i="9" s="1"/>
  <c r="U3700" i="9"/>
  <c r="N3700" i="9"/>
  <c r="G3700" i="9"/>
  <c r="C3700" i="9"/>
  <c r="B3700" i="9"/>
  <c r="W3699" i="9"/>
  <c r="X3699" i="9" s="1"/>
  <c r="U3699" i="9"/>
  <c r="N3699" i="9"/>
  <c r="G3699" i="9"/>
  <c r="B3699" i="9"/>
  <c r="C3699" i="9" s="1"/>
  <c r="W3698" i="9"/>
  <c r="X3698" i="9" s="1"/>
  <c r="U3698" i="9"/>
  <c r="N3698" i="9"/>
  <c r="G3698" i="9"/>
  <c r="B3698" i="9"/>
  <c r="C3698" i="9" s="1"/>
  <c r="U3697" i="9"/>
  <c r="N3697" i="9"/>
  <c r="W3697" i="9" s="1"/>
  <c r="X3697" i="9" s="1"/>
  <c r="G3697" i="9"/>
  <c r="B3697" i="9"/>
  <c r="C3697" i="9" s="1"/>
  <c r="U3696" i="9"/>
  <c r="N3696" i="9"/>
  <c r="W3696" i="9" s="1"/>
  <c r="X3696" i="9" s="1"/>
  <c r="G3696" i="9"/>
  <c r="C3696" i="9"/>
  <c r="B3696" i="9"/>
  <c r="U3695" i="9"/>
  <c r="N3695" i="9"/>
  <c r="W3695" i="9" s="1"/>
  <c r="X3695" i="9" s="1"/>
  <c r="G3695" i="9"/>
  <c r="C3695" i="9"/>
  <c r="B3695" i="9"/>
  <c r="U3694" i="9"/>
  <c r="N3694" i="9"/>
  <c r="W3694" i="9" s="1"/>
  <c r="X3694" i="9" s="1"/>
  <c r="G3694" i="9"/>
  <c r="C3694" i="9"/>
  <c r="B3694" i="9"/>
  <c r="X3693" i="9"/>
  <c r="W3693" i="9"/>
  <c r="U3693" i="9"/>
  <c r="N3693" i="9"/>
  <c r="G3693" i="9"/>
  <c r="C3693" i="9"/>
  <c r="B3693" i="9"/>
  <c r="U3692" i="9"/>
  <c r="N3692" i="9"/>
  <c r="W3692" i="9" s="1"/>
  <c r="X3692" i="9" s="1"/>
  <c r="G3692" i="9"/>
  <c r="B3692" i="9"/>
  <c r="C3692" i="9" s="1"/>
  <c r="X3691" i="9"/>
  <c r="W3691" i="9"/>
  <c r="U3691" i="9"/>
  <c r="N3691" i="9"/>
  <c r="G3691" i="9"/>
  <c r="B3691" i="9"/>
  <c r="C3691" i="9" s="1"/>
  <c r="U3690" i="9"/>
  <c r="N3690" i="9"/>
  <c r="W3690" i="9" s="1"/>
  <c r="X3690" i="9" s="1"/>
  <c r="G3690" i="9"/>
  <c r="C3690" i="9"/>
  <c r="B3690" i="9"/>
  <c r="U3689" i="9"/>
  <c r="N3689" i="9"/>
  <c r="W3689" i="9" s="1"/>
  <c r="X3689" i="9" s="1"/>
  <c r="G3689" i="9"/>
  <c r="C3689" i="9"/>
  <c r="B3689" i="9"/>
  <c r="W3688" i="9"/>
  <c r="X3688" i="9" s="1"/>
  <c r="U3688" i="9"/>
  <c r="N3688" i="9"/>
  <c r="G3688" i="9"/>
  <c r="C3688" i="9"/>
  <c r="B3688" i="9"/>
  <c r="U3687" i="9"/>
  <c r="N3687" i="9"/>
  <c r="W3687" i="9" s="1"/>
  <c r="X3687" i="9" s="1"/>
  <c r="G3687" i="9"/>
  <c r="B3687" i="9"/>
  <c r="C3687" i="9" s="1"/>
  <c r="U3686" i="9"/>
  <c r="N3686" i="9"/>
  <c r="W3686" i="9" s="1"/>
  <c r="X3686" i="9" s="1"/>
  <c r="G3686" i="9"/>
  <c r="B3686" i="9"/>
  <c r="C3686" i="9" s="1"/>
  <c r="X3685" i="9"/>
  <c r="U3685" i="9"/>
  <c r="N3685" i="9"/>
  <c r="W3685" i="9" s="1"/>
  <c r="G3685" i="9"/>
  <c r="C3685" i="9"/>
  <c r="B3685" i="9"/>
  <c r="X3684" i="9"/>
  <c r="W3684" i="9"/>
  <c r="U3684" i="9"/>
  <c r="N3684" i="9"/>
  <c r="G3684" i="9"/>
  <c r="B3684" i="9"/>
  <c r="C3684" i="9" s="1"/>
  <c r="W3683" i="9"/>
  <c r="X3683" i="9" s="1"/>
  <c r="U3683" i="9"/>
  <c r="N3683" i="9"/>
  <c r="G3683" i="9"/>
  <c r="C3683" i="9"/>
  <c r="B3683" i="9"/>
  <c r="U3682" i="9"/>
  <c r="N3682" i="9"/>
  <c r="W3682" i="9" s="1"/>
  <c r="X3682" i="9" s="1"/>
  <c r="G3682" i="9"/>
  <c r="B3682" i="9"/>
  <c r="C3682" i="9" s="1"/>
  <c r="U3681" i="9"/>
  <c r="N3681" i="9"/>
  <c r="W3681" i="9" s="1"/>
  <c r="X3681" i="9" s="1"/>
  <c r="G3681" i="9"/>
  <c r="B3681" i="9"/>
  <c r="C3681" i="9" s="1"/>
  <c r="W3680" i="9"/>
  <c r="X3680" i="9" s="1"/>
  <c r="U3680" i="9"/>
  <c r="N3680" i="9"/>
  <c r="G3680" i="9"/>
  <c r="C3680" i="9"/>
  <c r="B3680" i="9"/>
  <c r="U3679" i="9"/>
  <c r="N3679" i="9"/>
  <c r="W3679" i="9" s="1"/>
  <c r="X3679" i="9" s="1"/>
  <c r="G3679" i="9"/>
  <c r="C3679" i="9"/>
  <c r="B3679" i="9"/>
  <c r="U3678" i="9"/>
  <c r="N3678" i="9"/>
  <c r="W3678" i="9" s="1"/>
  <c r="X3678" i="9" s="1"/>
  <c r="G3678" i="9"/>
  <c r="B3678" i="9"/>
  <c r="C3678" i="9" s="1"/>
  <c r="X3677" i="9"/>
  <c r="W3677" i="9"/>
  <c r="U3677" i="9"/>
  <c r="N3677" i="9"/>
  <c r="G3677" i="9"/>
  <c r="C3677" i="9"/>
  <c r="B3677" i="9"/>
  <c r="W3676" i="9"/>
  <c r="X3676" i="9" s="1"/>
  <c r="U3676" i="9"/>
  <c r="N3676" i="9"/>
  <c r="G3676" i="9"/>
  <c r="B3676" i="9"/>
  <c r="C3676" i="9" s="1"/>
  <c r="W3675" i="9"/>
  <c r="X3675" i="9" s="1"/>
  <c r="U3675" i="9"/>
  <c r="N3675" i="9"/>
  <c r="G3675" i="9"/>
  <c r="B3675" i="9"/>
  <c r="C3675" i="9" s="1"/>
  <c r="U3674" i="9"/>
  <c r="N3674" i="9"/>
  <c r="W3674" i="9" s="1"/>
  <c r="X3674" i="9" s="1"/>
  <c r="G3674" i="9"/>
  <c r="B3674" i="9"/>
  <c r="C3674" i="9" s="1"/>
  <c r="W3673" i="9"/>
  <c r="X3673" i="9" s="1"/>
  <c r="U3673" i="9"/>
  <c r="N3673" i="9"/>
  <c r="G3673" i="9"/>
  <c r="C3673" i="9"/>
  <c r="B3673" i="9"/>
  <c r="W3672" i="9"/>
  <c r="X3672" i="9" s="1"/>
  <c r="U3672" i="9"/>
  <c r="N3672" i="9"/>
  <c r="G3672" i="9"/>
  <c r="C3672" i="9"/>
  <c r="B3672" i="9"/>
  <c r="U3671" i="9"/>
  <c r="N3671" i="9"/>
  <c r="W3671" i="9" s="1"/>
  <c r="X3671" i="9" s="1"/>
  <c r="G3671" i="9"/>
  <c r="C3671" i="9"/>
  <c r="B3671" i="9"/>
  <c r="U3670" i="9"/>
  <c r="N3670" i="9"/>
  <c r="W3670" i="9" s="1"/>
  <c r="X3670" i="9" s="1"/>
  <c r="G3670" i="9"/>
  <c r="B3670" i="9"/>
  <c r="C3670" i="9" s="1"/>
  <c r="X3669" i="9"/>
  <c r="U3669" i="9"/>
  <c r="N3669" i="9"/>
  <c r="W3669" i="9" s="1"/>
  <c r="G3669" i="9"/>
  <c r="B3669" i="9"/>
  <c r="C3669" i="9" s="1"/>
  <c r="X3668" i="9"/>
  <c r="W3668" i="9"/>
  <c r="U3668" i="9"/>
  <c r="N3668" i="9"/>
  <c r="G3668" i="9"/>
  <c r="C3668" i="9"/>
  <c r="B3668" i="9"/>
  <c r="W3667" i="9"/>
  <c r="X3667" i="9" s="1"/>
  <c r="U3667" i="9"/>
  <c r="N3667" i="9"/>
  <c r="G3667" i="9"/>
  <c r="C3667" i="9"/>
  <c r="B3667" i="9"/>
  <c r="U3666" i="9"/>
  <c r="N3666" i="9"/>
  <c r="W3666" i="9" s="1"/>
  <c r="X3666" i="9" s="1"/>
  <c r="G3666" i="9"/>
  <c r="B3666" i="9"/>
  <c r="C3666" i="9" s="1"/>
  <c r="U3665" i="9"/>
  <c r="N3665" i="9"/>
  <c r="W3665" i="9" s="1"/>
  <c r="X3665" i="9" s="1"/>
  <c r="G3665" i="9"/>
  <c r="B3665" i="9"/>
  <c r="C3665" i="9" s="1"/>
  <c r="W3664" i="9"/>
  <c r="X3664" i="9" s="1"/>
  <c r="U3664" i="9"/>
  <c r="N3664" i="9"/>
  <c r="G3664" i="9"/>
  <c r="C3664" i="9"/>
  <c r="B3664" i="9"/>
  <c r="U3663" i="9"/>
  <c r="N3663" i="9"/>
  <c r="W3663" i="9" s="1"/>
  <c r="X3663" i="9" s="1"/>
  <c r="G3663" i="9"/>
  <c r="C3663" i="9"/>
  <c r="B3663" i="9"/>
  <c r="U3662" i="9"/>
  <c r="N3662" i="9"/>
  <c r="W3662" i="9" s="1"/>
  <c r="X3662" i="9" s="1"/>
  <c r="G3662" i="9"/>
  <c r="B3662" i="9"/>
  <c r="C3662" i="9" s="1"/>
  <c r="X3661" i="9"/>
  <c r="W3661" i="9"/>
  <c r="U3661" i="9"/>
  <c r="N3661" i="9"/>
  <c r="G3661" i="9"/>
  <c r="C3661" i="9"/>
  <c r="B3661" i="9"/>
  <c r="W3660" i="9"/>
  <c r="X3660" i="9" s="1"/>
  <c r="U3660" i="9"/>
  <c r="N3660" i="9"/>
  <c r="G3660" i="9"/>
  <c r="C3660" i="9"/>
  <c r="B3660" i="9"/>
  <c r="W3659" i="9"/>
  <c r="X3659" i="9" s="1"/>
  <c r="U3659" i="9"/>
  <c r="N3659" i="9"/>
  <c r="G3659" i="9"/>
  <c r="B3659" i="9"/>
  <c r="C3659" i="9" s="1"/>
  <c r="U3658" i="9"/>
  <c r="N3658" i="9"/>
  <c r="W3658" i="9" s="1"/>
  <c r="X3658" i="9" s="1"/>
  <c r="G3658" i="9"/>
  <c r="C3658" i="9"/>
  <c r="B3658" i="9"/>
  <c r="U3657" i="9"/>
  <c r="N3657" i="9"/>
  <c r="W3657" i="9" s="1"/>
  <c r="X3657" i="9" s="1"/>
  <c r="G3657" i="9"/>
  <c r="C3657" i="9"/>
  <c r="B3657" i="9"/>
  <c r="W3656" i="9"/>
  <c r="X3656" i="9" s="1"/>
  <c r="U3656" i="9"/>
  <c r="N3656" i="9"/>
  <c r="G3656" i="9"/>
  <c r="B3656" i="9"/>
  <c r="C3656" i="9" s="1"/>
  <c r="X3655" i="9"/>
  <c r="W3655" i="9"/>
  <c r="U3655" i="9"/>
  <c r="N3655" i="9"/>
  <c r="G3655" i="9"/>
  <c r="C3655" i="9"/>
  <c r="B3655" i="9"/>
  <c r="U3654" i="9"/>
  <c r="N3654" i="9"/>
  <c r="W3654" i="9" s="1"/>
  <c r="X3654" i="9" s="1"/>
  <c r="G3654" i="9"/>
  <c r="B3654" i="9"/>
  <c r="C3654" i="9" s="1"/>
  <c r="X3653" i="9"/>
  <c r="U3653" i="9"/>
  <c r="N3653" i="9"/>
  <c r="W3653" i="9" s="1"/>
  <c r="G3653" i="9"/>
  <c r="B3653" i="9"/>
  <c r="C3653" i="9" s="1"/>
  <c r="X3652" i="9"/>
  <c r="W3652" i="9"/>
  <c r="U3652" i="9"/>
  <c r="N3652" i="9"/>
  <c r="G3652" i="9"/>
  <c r="B3652" i="9"/>
  <c r="C3652" i="9" s="1"/>
  <c r="U3651" i="9"/>
  <c r="N3651" i="9"/>
  <c r="W3651" i="9" s="1"/>
  <c r="X3651" i="9" s="1"/>
  <c r="G3651" i="9"/>
  <c r="C3651" i="9"/>
  <c r="B3651" i="9"/>
  <c r="U3650" i="9"/>
  <c r="N3650" i="9"/>
  <c r="W3650" i="9" s="1"/>
  <c r="X3650" i="9" s="1"/>
  <c r="G3650" i="9"/>
  <c r="B3650" i="9"/>
  <c r="C3650" i="9" s="1"/>
  <c r="W3649" i="9"/>
  <c r="X3649" i="9" s="1"/>
  <c r="U3649" i="9"/>
  <c r="N3649" i="9"/>
  <c r="G3649" i="9"/>
  <c r="B3649" i="9"/>
  <c r="C3649" i="9" s="1"/>
  <c r="U3648" i="9"/>
  <c r="N3648" i="9"/>
  <c r="W3648" i="9" s="1"/>
  <c r="X3648" i="9" s="1"/>
  <c r="G3648" i="9"/>
  <c r="C3648" i="9"/>
  <c r="B3648" i="9"/>
  <c r="U3647" i="9"/>
  <c r="N3647" i="9"/>
  <c r="W3647" i="9" s="1"/>
  <c r="X3647" i="9" s="1"/>
  <c r="G3647" i="9"/>
  <c r="C3647" i="9"/>
  <c r="B3647" i="9"/>
  <c r="U3646" i="9"/>
  <c r="N3646" i="9"/>
  <c r="W3646" i="9" s="1"/>
  <c r="X3646" i="9" s="1"/>
  <c r="G3646" i="9"/>
  <c r="B3646" i="9"/>
  <c r="C3646" i="9" s="1"/>
  <c r="U3645" i="9"/>
  <c r="N3645" i="9"/>
  <c r="W3645" i="9" s="1"/>
  <c r="X3645" i="9" s="1"/>
  <c r="G3645" i="9"/>
  <c r="C3645" i="9"/>
  <c r="B3645" i="9"/>
  <c r="W3644" i="9"/>
  <c r="X3644" i="9" s="1"/>
  <c r="U3644" i="9"/>
  <c r="N3644" i="9"/>
  <c r="G3644" i="9"/>
  <c r="B3644" i="9"/>
  <c r="C3644" i="9" s="1"/>
  <c r="W3643" i="9"/>
  <c r="X3643" i="9" s="1"/>
  <c r="U3643" i="9"/>
  <c r="N3643" i="9"/>
  <c r="G3643" i="9"/>
  <c r="B3643" i="9"/>
  <c r="C3643" i="9" s="1"/>
  <c r="U3642" i="9"/>
  <c r="N3642" i="9"/>
  <c r="W3642" i="9" s="1"/>
  <c r="X3642" i="9" s="1"/>
  <c r="G3642" i="9"/>
  <c r="C3642" i="9"/>
  <c r="B3642" i="9"/>
  <c r="U3641" i="9"/>
  <c r="N3641" i="9"/>
  <c r="W3641" i="9" s="1"/>
  <c r="X3641" i="9" s="1"/>
  <c r="G3641" i="9"/>
  <c r="C3641" i="9"/>
  <c r="B3641" i="9"/>
  <c r="W3640" i="9"/>
  <c r="X3640" i="9" s="1"/>
  <c r="U3640" i="9"/>
  <c r="N3640" i="9"/>
  <c r="G3640" i="9"/>
  <c r="B3640" i="9"/>
  <c r="C3640" i="9" s="1"/>
  <c r="W3639" i="9"/>
  <c r="X3639" i="9" s="1"/>
  <c r="U3639" i="9"/>
  <c r="N3639" i="9"/>
  <c r="G3639" i="9"/>
  <c r="B3639" i="9"/>
  <c r="C3639" i="9" s="1"/>
  <c r="U3638" i="9"/>
  <c r="N3638" i="9"/>
  <c r="W3638" i="9" s="1"/>
  <c r="X3638" i="9" s="1"/>
  <c r="G3638" i="9"/>
  <c r="B3638" i="9"/>
  <c r="C3638" i="9" s="1"/>
  <c r="X3637" i="9"/>
  <c r="W3637" i="9"/>
  <c r="U3637" i="9"/>
  <c r="N3637" i="9"/>
  <c r="G3637" i="9"/>
  <c r="C3637" i="9"/>
  <c r="B3637" i="9"/>
  <c r="W3636" i="9"/>
  <c r="X3636" i="9" s="1"/>
  <c r="U3636" i="9"/>
  <c r="N3636" i="9"/>
  <c r="G3636" i="9"/>
  <c r="B3636" i="9"/>
  <c r="C3636" i="9" s="1"/>
  <c r="U3635" i="9"/>
  <c r="N3635" i="9"/>
  <c r="W3635" i="9" s="1"/>
  <c r="X3635" i="9" s="1"/>
  <c r="G3635" i="9"/>
  <c r="C3635" i="9"/>
  <c r="B3635" i="9"/>
  <c r="X3634" i="9"/>
  <c r="W3634" i="9"/>
  <c r="U3634" i="9"/>
  <c r="N3634" i="9"/>
  <c r="G3634" i="9"/>
  <c r="B3634" i="9"/>
  <c r="C3634" i="9" s="1"/>
  <c r="W3633" i="9"/>
  <c r="X3633" i="9" s="1"/>
  <c r="U3633" i="9"/>
  <c r="N3633" i="9"/>
  <c r="G3633" i="9"/>
  <c r="C3633" i="9"/>
  <c r="B3633" i="9"/>
  <c r="W3632" i="9"/>
  <c r="X3632" i="9" s="1"/>
  <c r="U3632" i="9"/>
  <c r="N3632" i="9"/>
  <c r="G3632" i="9"/>
  <c r="C3632" i="9"/>
  <c r="B3632" i="9"/>
  <c r="U3631" i="9"/>
  <c r="N3631" i="9"/>
  <c r="W3631" i="9" s="1"/>
  <c r="X3631" i="9" s="1"/>
  <c r="G3631" i="9"/>
  <c r="C3631" i="9"/>
  <c r="B3631" i="9"/>
  <c r="U3630" i="9"/>
  <c r="N3630" i="9"/>
  <c r="W3630" i="9" s="1"/>
  <c r="X3630" i="9" s="1"/>
  <c r="G3630" i="9"/>
  <c r="B3630" i="9"/>
  <c r="C3630" i="9" s="1"/>
  <c r="X3629" i="9"/>
  <c r="U3629" i="9"/>
  <c r="N3629" i="9"/>
  <c r="W3629" i="9" s="1"/>
  <c r="G3629" i="9"/>
  <c r="C3629" i="9"/>
  <c r="B3629" i="9"/>
  <c r="W3628" i="9"/>
  <c r="X3628" i="9" s="1"/>
  <c r="U3628" i="9"/>
  <c r="N3628" i="9"/>
  <c r="G3628" i="9"/>
  <c r="B3628" i="9"/>
  <c r="C3628" i="9" s="1"/>
  <c r="W3627" i="9"/>
  <c r="X3627" i="9" s="1"/>
  <c r="U3627" i="9"/>
  <c r="N3627" i="9"/>
  <c r="G3627" i="9"/>
  <c r="B3627" i="9"/>
  <c r="C3627" i="9" s="1"/>
  <c r="U3626" i="9"/>
  <c r="N3626" i="9"/>
  <c r="W3626" i="9" s="1"/>
  <c r="X3626" i="9" s="1"/>
  <c r="G3626" i="9"/>
  <c r="C3626" i="9"/>
  <c r="B3626" i="9"/>
  <c r="U3625" i="9"/>
  <c r="N3625" i="9"/>
  <c r="W3625" i="9" s="1"/>
  <c r="X3625" i="9" s="1"/>
  <c r="G3625" i="9"/>
  <c r="B3625" i="9"/>
  <c r="C3625" i="9" s="1"/>
  <c r="W3624" i="9"/>
  <c r="X3624" i="9" s="1"/>
  <c r="U3624" i="9"/>
  <c r="N3624" i="9"/>
  <c r="G3624" i="9"/>
  <c r="B3624" i="9"/>
  <c r="C3624" i="9" s="1"/>
  <c r="U3623" i="9"/>
  <c r="N3623" i="9"/>
  <c r="W3623" i="9" s="1"/>
  <c r="X3623" i="9" s="1"/>
  <c r="G3623" i="9"/>
  <c r="C3623" i="9"/>
  <c r="B3623" i="9"/>
  <c r="U3622" i="9"/>
  <c r="N3622" i="9"/>
  <c r="W3622" i="9" s="1"/>
  <c r="X3622" i="9" s="1"/>
  <c r="G3622" i="9"/>
  <c r="B3622" i="9"/>
  <c r="C3622" i="9" s="1"/>
  <c r="X3621" i="9"/>
  <c r="W3621" i="9"/>
  <c r="U3621" i="9"/>
  <c r="N3621" i="9"/>
  <c r="G3621" i="9"/>
  <c r="C3621" i="9"/>
  <c r="B3621" i="9"/>
  <c r="X3620" i="9"/>
  <c r="W3620" i="9"/>
  <c r="U3620" i="9"/>
  <c r="N3620" i="9"/>
  <c r="G3620" i="9"/>
  <c r="C3620" i="9"/>
  <c r="B3620" i="9"/>
  <c r="U3619" i="9"/>
  <c r="N3619" i="9"/>
  <c r="W3619" i="9" s="1"/>
  <c r="X3619" i="9" s="1"/>
  <c r="G3619" i="9"/>
  <c r="C3619" i="9"/>
  <c r="B3619" i="9"/>
  <c r="U3618" i="9"/>
  <c r="N3618" i="9"/>
  <c r="W3618" i="9" s="1"/>
  <c r="X3618" i="9" s="1"/>
  <c r="G3618" i="9"/>
  <c r="B3618" i="9"/>
  <c r="C3618" i="9" s="1"/>
  <c r="W3617" i="9"/>
  <c r="X3617" i="9" s="1"/>
  <c r="U3617" i="9"/>
  <c r="N3617" i="9"/>
  <c r="G3617" i="9"/>
  <c r="B3617" i="9"/>
  <c r="C3617" i="9" s="1"/>
  <c r="W3616" i="9"/>
  <c r="X3616" i="9" s="1"/>
  <c r="U3616" i="9"/>
  <c r="N3616" i="9"/>
  <c r="G3616" i="9"/>
  <c r="C3616" i="9"/>
  <c r="B3616" i="9"/>
  <c r="U3615" i="9"/>
  <c r="N3615" i="9"/>
  <c r="W3615" i="9" s="1"/>
  <c r="X3615" i="9" s="1"/>
  <c r="G3615" i="9"/>
  <c r="B3615" i="9"/>
  <c r="C3615" i="9" s="1"/>
  <c r="X3614" i="9"/>
  <c r="W3614" i="9"/>
  <c r="U3614" i="9"/>
  <c r="N3614" i="9"/>
  <c r="G3614" i="9"/>
  <c r="C3614" i="9"/>
  <c r="B3614" i="9"/>
  <c r="X3613" i="9"/>
  <c r="U3613" i="9"/>
  <c r="N3613" i="9"/>
  <c r="W3613" i="9" s="1"/>
  <c r="G3613" i="9"/>
  <c r="C3613" i="9"/>
  <c r="B3613" i="9"/>
  <c r="U3612" i="9"/>
  <c r="N3612" i="9"/>
  <c r="W3612" i="9" s="1"/>
  <c r="X3612" i="9" s="1"/>
  <c r="G3612" i="9"/>
  <c r="B3612" i="9"/>
  <c r="C3612" i="9" s="1"/>
  <c r="W3611" i="9"/>
  <c r="X3611" i="9" s="1"/>
  <c r="U3611" i="9"/>
  <c r="N3611" i="9"/>
  <c r="G3611" i="9"/>
  <c r="B3611" i="9"/>
  <c r="C3611" i="9" s="1"/>
  <c r="U3610" i="9"/>
  <c r="N3610" i="9"/>
  <c r="W3610" i="9" s="1"/>
  <c r="X3610" i="9" s="1"/>
  <c r="G3610" i="9"/>
  <c r="C3610" i="9"/>
  <c r="B3610" i="9"/>
  <c r="X3609" i="9"/>
  <c r="W3609" i="9"/>
  <c r="U3609" i="9"/>
  <c r="N3609" i="9"/>
  <c r="G3609" i="9"/>
  <c r="B3609" i="9"/>
  <c r="C3609" i="9" s="1"/>
  <c r="W3608" i="9"/>
  <c r="X3608" i="9" s="1"/>
  <c r="U3608" i="9"/>
  <c r="N3608" i="9"/>
  <c r="G3608" i="9"/>
  <c r="C3608" i="9"/>
  <c r="B3608" i="9"/>
  <c r="W3607" i="9"/>
  <c r="X3607" i="9" s="1"/>
  <c r="U3607" i="9"/>
  <c r="N3607" i="9"/>
  <c r="G3607" i="9"/>
  <c r="C3607" i="9"/>
  <c r="B3607" i="9"/>
  <c r="U3606" i="9"/>
  <c r="N3606" i="9"/>
  <c r="W3606" i="9" s="1"/>
  <c r="X3606" i="9" s="1"/>
  <c r="G3606" i="9"/>
  <c r="B3606" i="9"/>
  <c r="C3606" i="9" s="1"/>
  <c r="U3605" i="9"/>
  <c r="N3605" i="9"/>
  <c r="W3605" i="9" s="1"/>
  <c r="X3605" i="9" s="1"/>
  <c r="G3605" i="9"/>
  <c r="C3605" i="9"/>
  <c r="B3605" i="9"/>
  <c r="W3604" i="9"/>
  <c r="X3604" i="9" s="1"/>
  <c r="U3604" i="9"/>
  <c r="N3604" i="9"/>
  <c r="G3604" i="9"/>
  <c r="C3604" i="9"/>
  <c r="B3604" i="9"/>
  <c r="W3603" i="9"/>
  <c r="X3603" i="9" s="1"/>
  <c r="U3603" i="9"/>
  <c r="N3603" i="9"/>
  <c r="G3603" i="9"/>
  <c r="B3603" i="9"/>
  <c r="C3603" i="9" s="1"/>
  <c r="W3602" i="9"/>
  <c r="X3602" i="9" s="1"/>
  <c r="U3602" i="9"/>
  <c r="N3602" i="9"/>
  <c r="G3602" i="9"/>
  <c r="B3602" i="9"/>
  <c r="C3602" i="9" s="1"/>
  <c r="W3601" i="9"/>
  <c r="X3601" i="9" s="1"/>
  <c r="U3601" i="9"/>
  <c r="N3601" i="9"/>
  <c r="G3601" i="9"/>
  <c r="B3601" i="9"/>
  <c r="C3601" i="9" s="1"/>
  <c r="U3600" i="9"/>
  <c r="N3600" i="9"/>
  <c r="W3600" i="9" s="1"/>
  <c r="X3600" i="9" s="1"/>
  <c r="G3600" i="9"/>
  <c r="C3600" i="9"/>
  <c r="B3600" i="9"/>
  <c r="U3599" i="9"/>
  <c r="N3599" i="9"/>
  <c r="W3599" i="9" s="1"/>
  <c r="X3599" i="9" s="1"/>
  <c r="G3599" i="9"/>
  <c r="B3599" i="9"/>
  <c r="C3599" i="9" s="1"/>
  <c r="W3598" i="9"/>
  <c r="X3598" i="9" s="1"/>
  <c r="U3598" i="9"/>
  <c r="N3598" i="9"/>
  <c r="G3598" i="9"/>
  <c r="B3598" i="9"/>
  <c r="C3598" i="9" s="1"/>
  <c r="U3597" i="9"/>
  <c r="N3597" i="9"/>
  <c r="W3597" i="9" s="1"/>
  <c r="X3597" i="9" s="1"/>
  <c r="G3597" i="9"/>
  <c r="C3597" i="9"/>
  <c r="B3597" i="9"/>
  <c r="X3596" i="9"/>
  <c r="U3596" i="9"/>
  <c r="N3596" i="9"/>
  <c r="W3596" i="9" s="1"/>
  <c r="G3596" i="9"/>
  <c r="B3596" i="9"/>
  <c r="C3596" i="9" s="1"/>
  <c r="X3595" i="9"/>
  <c r="W3595" i="9"/>
  <c r="U3595" i="9"/>
  <c r="N3595" i="9"/>
  <c r="G3595" i="9"/>
  <c r="B3595" i="9"/>
  <c r="C3595" i="9" s="1"/>
  <c r="U3594" i="9"/>
  <c r="N3594" i="9"/>
  <c r="W3594" i="9" s="1"/>
  <c r="X3594" i="9" s="1"/>
  <c r="G3594" i="9"/>
  <c r="B3594" i="9"/>
  <c r="C3594" i="9" s="1"/>
  <c r="W3593" i="9"/>
  <c r="X3593" i="9" s="1"/>
  <c r="U3593" i="9"/>
  <c r="N3593" i="9"/>
  <c r="G3593" i="9"/>
  <c r="B3593" i="9"/>
  <c r="C3593" i="9" s="1"/>
  <c r="W3592" i="9"/>
  <c r="X3592" i="9" s="1"/>
  <c r="U3592" i="9"/>
  <c r="N3592" i="9"/>
  <c r="G3592" i="9"/>
  <c r="B3592" i="9"/>
  <c r="C3592" i="9" s="1"/>
  <c r="U3591" i="9"/>
  <c r="N3591" i="9"/>
  <c r="W3591" i="9" s="1"/>
  <c r="X3591" i="9" s="1"/>
  <c r="G3591" i="9"/>
  <c r="C3591" i="9"/>
  <c r="B3591" i="9"/>
  <c r="U3590" i="9"/>
  <c r="N3590" i="9"/>
  <c r="W3590" i="9" s="1"/>
  <c r="X3590" i="9" s="1"/>
  <c r="G3590" i="9"/>
  <c r="B3590" i="9"/>
  <c r="C3590" i="9" s="1"/>
  <c r="W3589" i="9"/>
  <c r="X3589" i="9" s="1"/>
  <c r="U3589" i="9"/>
  <c r="N3589" i="9"/>
  <c r="G3589" i="9"/>
  <c r="C3589" i="9"/>
  <c r="B3589" i="9"/>
  <c r="X3588" i="9"/>
  <c r="W3588" i="9"/>
  <c r="U3588" i="9"/>
  <c r="N3588" i="9"/>
  <c r="G3588" i="9"/>
  <c r="C3588" i="9"/>
  <c r="B3588" i="9"/>
  <c r="U3587" i="9"/>
  <c r="N3587" i="9"/>
  <c r="W3587" i="9" s="1"/>
  <c r="X3587" i="9" s="1"/>
  <c r="G3587" i="9"/>
  <c r="C3587" i="9"/>
  <c r="B3587" i="9"/>
  <c r="U3586" i="9"/>
  <c r="N3586" i="9"/>
  <c r="W3586" i="9" s="1"/>
  <c r="X3586" i="9" s="1"/>
  <c r="G3586" i="9"/>
  <c r="B3586" i="9"/>
  <c r="C3586" i="9" s="1"/>
  <c r="U3585" i="9"/>
  <c r="N3585" i="9"/>
  <c r="W3585" i="9" s="1"/>
  <c r="X3585" i="9" s="1"/>
  <c r="G3585" i="9"/>
  <c r="C3585" i="9"/>
  <c r="B3585" i="9"/>
  <c r="X3584" i="9"/>
  <c r="W3584" i="9"/>
  <c r="U3584" i="9"/>
  <c r="N3584" i="9"/>
  <c r="G3584" i="9"/>
  <c r="C3584" i="9"/>
  <c r="B3584" i="9"/>
  <c r="U3583" i="9"/>
  <c r="N3583" i="9"/>
  <c r="W3583" i="9" s="1"/>
  <c r="X3583" i="9" s="1"/>
  <c r="G3583" i="9"/>
  <c r="B3583" i="9"/>
  <c r="C3583" i="9" s="1"/>
  <c r="U3582" i="9"/>
  <c r="N3582" i="9"/>
  <c r="W3582" i="9" s="1"/>
  <c r="X3582" i="9" s="1"/>
  <c r="G3582" i="9"/>
  <c r="B3582" i="9"/>
  <c r="C3582" i="9" s="1"/>
  <c r="X3581" i="9"/>
  <c r="U3581" i="9"/>
  <c r="N3581" i="9"/>
  <c r="W3581" i="9" s="1"/>
  <c r="G3581" i="9"/>
  <c r="C3581" i="9"/>
  <c r="B3581" i="9"/>
  <c r="U3580" i="9"/>
  <c r="N3580" i="9"/>
  <c r="W3580" i="9" s="1"/>
  <c r="X3580" i="9" s="1"/>
  <c r="G3580" i="9"/>
  <c r="C3580" i="9"/>
  <c r="B3580" i="9"/>
  <c r="W3579" i="9"/>
  <c r="X3579" i="9" s="1"/>
  <c r="U3579" i="9"/>
  <c r="N3579" i="9"/>
  <c r="G3579" i="9"/>
  <c r="B3579" i="9"/>
  <c r="C3579" i="9" s="1"/>
  <c r="X3578" i="9"/>
  <c r="U3578" i="9"/>
  <c r="N3578" i="9"/>
  <c r="W3578" i="9" s="1"/>
  <c r="G3578" i="9"/>
  <c r="B3578" i="9"/>
  <c r="C3578" i="9" s="1"/>
  <c r="U3577" i="9"/>
  <c r="N3577" i="9"/>
  <c r="W3577" i="9" s="1"/>
  <c r="X3577" i="9" s="1"/>
  <c r="G3577" i="9"/>
  <c r="B3577" i="9"/>
  <c r="C3577" i="9" s="1"/>
  <c r="W3576" i="9"/>
  <c r="X3576" i="9" s="1"/>
  <c r="U3576" i="9"/>
  <c r="N3576" i="9"/>
  <c r="G3576" i="9"/>
  <c r="B3576" i="9"/>
  <c r="C3576" i="9" s="1"/>
  <c r="X3575" i="9"/>
  <c r="W3575" i="9"/>
  <c r="U3575" i="9"/>
  <c r="N3575" i="9"/>
  <c r="G3575" i="9"/>
  <c r="B3575" i="9"/>
  <c r="C3575" i="9" s="1"/>
  <c r="U3574" i="9"/>
  <c r="N3574" i="9"/>
  <c r="W3574" i="9" s="1"/>
  <c r="X3574" i="9" s="1"/>
  <c r="G3574" i="9"/>
  <c r="B3574" i="9"/>
  <c r="C3574" i="9" s="1"/>
  <c r="W3573" i="9"/>
  <c r="X3573" i="9" s="1"/>
  <c r="U3573" i="9"/>
  <c r="N3573" i="9"/>
  <c r="G3573" i="9"/>
  <c r="B3573" i="9"/>
  <c r="C3573" i="9" s="1"/>
  <c r="W3572" i="9"/>
  <c r="X3572" i="9" s="1"/>
  <c r="U3572" i="9"/>
  <c r="N3572" i="9"/>
  <c r="G3572" i="9"/>
  <c r="B3572" i="9"/>
  <c r="C3572" i="9" s="1"/>
  <c r="W3571" i="9"/>
  <c r="X3571" i="9" s="1"/>
  <c r="U3571" i="9"/>
  <c r="N3571" i="9"/>
  <c r="G3571" i="9"/>
  <c r="B3571" i="9"/>
  <c r="C3571" i="9" s="1"/>
  <c r="X3570" i="9"/>
  <c r="W3570" i="9"/>
  <c r="U3570" i="9"/>
  <c r="N3570" i="9"/>
  <c r="G3570" i="9"/>
  <c r="B3570" i="9"/>
  <c r="C3570" i="9" s="1"/>
  <c r="U3569" i="9"/>
  <c r="N3569" i="9"/>
  <c r="W3569" i="9" s="1"/>
  <c r="X3569" i="9" s="1"/>
  <c r="G3569" i="9"/>
  <c r="B3569" i="9"/>
  <c r="C3569" i="9" s="1"/>
  <c r="X3568" i="9"/>
  <c r="W3568" i="9"/>
  <c r="U3568" i="9"/>
  <c r="N3568" i="9"/>
  <c r="G3568" i="9"/>
  <c r="C3568" i="9"/>
  <c r="B3568" i="9"/>
  <c r="U3567" i="9"/>
  <c r="N3567" i="9"/>
  <c r="W3567" i="9" s="1"/>
  <c r="X3567" i="9" s="1"/>
  <c r="G3567" i="9"/>
  <c r="C3567" i="9"/>
  <c r="B3567" i="9"/>
  <c r="W3566" i="9"/>
  <c r="X3566" i="9" s="1"/>
  <c r="U3566" i="9"/>
  <c r="N3566" i="9"/>
  <c r="G3566" i="9"/>
  <c r="C3566" i="9"/>
  <c r="B3566" i="9"/>
  <c r="U3565" i="9"/>
  <c r="N3565" i="9"/>
  <c r="W3565" i="9" s="1"/>
  <c r="X3565" i="9" s="1"/>
  <c r="G3565" i="9"/>
  <c r="C3565" i="9"/>
  <c r="B3565" i="9"/>
  <c r="W3564" i="9"/>
  <c r="X3564" i="9" s="1"/>
  <c r="U3564" i="9"/>
  <c r="N3564" i="9"/>
  <c r="G3564" i="9"/>
  <c r="B3564" i="9"/>
  <c r="C3564" i="9" s="1"/>
  <c r="X3563" i="9"/>
  <c r="W3563" i="9"/>
  <c r="U3563" i="9"/>
  <c r="N3563" i="9"/>
  <c r="G3563" i="9"/>
  <c r="C3563" i="9"/>
  <c r="B3563" i="9"/>
  <c r="X3562" i="9"/>
  <c r="U3562" i="9"/>
  <c r="N3562" i="9"/>
  <c r="W3562" i="9" s="1"/>
  <c r="G3562" i="9"/>
  <c r="B3562" i="9"/>
  <c r="C3562" i="9" s="1"/>
  <c r="U3561" i="9"/>
  <c r="N3561" i="9"/>
  <c r="W3561" i="9" s="1"/>
  <c r="X3561" i="9" s="1"/>
  <c r="G3561" i="9"/>
  <c r="B3561" i="9"/>
  <c r="C3561" i="9" s="1"/>
  <c r="X3560" i="9"/>
  <c r="W3560" i="9"/>
  <c r="U3560" i="9"/>
  <c r="N3560" i="9"/>
  <c r="G3560" i="9"/>
  <c r="C3560" i="9"/>
  <c r="B3560" i="9"/>
  <c r="X3559" i="9"/>
  <c r="U3559" i="9"/>
  <c r="N3559" i="9"/>
  <c r="W3559" i="9" s="1"/>
  <c r="G3559" i="9"/>
  <c r="B3559" i="9"/>
  <c r="C3559" i="9" s="1"/>
  <c r="U3558" i="9"/>
  <c r="N3558" i="9"/>
  <c r="W3558" i="9" s="1"/>
  <c r="X3558" i="9" s="1"/>
  <c r="G3558" i="9"/>
  <c r="B3558" i="9"/>
  <c r="C3558" i="9" s="1"/>
  <c r="X3557" i="9"/>
  <c r="U3557" i="9"/>
  <c r="N3557" i="9"/>
  <c r="W3557" i="9" s="1"/>
  <c r="G3557" i="9"/>
  <c r="C3557" i="9"/>
  <c r="B3557" i="9"/>
  <c r="X3556" i="9"/>
  <c r="W3556" i="9"/>
  <c r="U3556" i="9"/>
  <c r="N3556" i="9"/>
  <c r="G3556" i="9"/>
  <c r="B3556" i="9"/>
  <c r="C3556" i="9" s="1"/>
  <c r="U3555" i="9"/>
  <c r="N3555" i="9"/>
  <c r="W3555" i="9" s="1"/>
  <c r="X3555" i="9" s="1"/>
  <c r="G3555" i="9"/>
  <c r="C3555" i="9"/>
  <c r="B3555" i="9"/>
  <c r="W3554" i="9"/>
  <c r="X3554" i="9" s="1"/>
  <c r="U3554" i="9"/>
  <c r="N3554" i="9"/>
  <c r="G3554" i="9"/>
  <c r="B3554" i="9"/>
  <c r="C3554" i="9" s="1"/>
  <c r="U3553" i="9"/>
  <c r="N3553" i="9"/>
  <c r="W3553" i="9" s="1"/>
  <c r="X3553" i="9" s="1"/>
  <c r="G3553" i="9"/>
  <c r="B3553" i="9"/>
  <c r="C3553" i="9" s="1"/>
  <c r="W3552" i="9"/>
  <c r="X3552" i="9" s="1"/>
  <c r="U3552" i="9"/>
  <c r="N3552" i="9"/>
  <c r="G3552" i="9"/>
  <c r="C3552" i="9"/>
  <c r="B3552" i="9"/>
  <c r="W3551" i="9"/>
  <c r="X3551" i="9" s="1"/>
  <c r="U3551" i="9"/>
  <c r="N3551" i="9"/>
  <c r="G3551" i="9"/>
  <c r="B3551" i="9"/>
  <c r="C3551" i="9" s="1"/>
  <c r="W3550" i="9"/>
  <c r="X3550" i="9" s="1"/>
  <c r="U3550" i="9"/>
  <c r="N3550" i="9"/>
  <c r="G3550" i="9"/>
  <c r="C3550" i="9"/>
  <c r="B3550" i="9"/>
  <c r="U3549" i="9"/>
  <c r="N3549" i="9"/>
  <c r="W3549" i="9" s="1"/>
  <c r="X3549" i="9" s="1"/>
  <c r="G3549" i="9"/>
  <c r="C3549" i="9"/>
  <c r="B3549" i="9"/>
  <c r="U3548" i="9"/>
  <c r="N3548" i="9"/>
  <c r="W3548" i="9" s="1"/>
  <c r="X3548" i="9" s="1"/>
  <c r="G3548" i="9"/>
  <c r="C3548" i="9"/>
  <c r="B3548" i="9"/>
  <c r="X3547" i="9"/>
  <c r="W3547" i="9"/>
  <c r="U3547" i="9"/>
  <c r="N3547" i="9"/>
  <c r="G3547" i="9"/>
  <c r="B3547" i="9"/>
  <c r="C3547" i="9" s="1"/>
  <c r="X3546" i="9"/>
  <c r="U3546" i="9"/>
  <c r="N3546" i="9"/>
  <c r="W3546" i="9" s="1"/>
  <c r="G3546" i="9"/>
  <c r="B3546" i="9"/>
  <c r="C3546" i="9" s="1"/>
  <c r="W3545" i="9"/>
  <c r="X3545" i="9" s="1"/>
  <c r="U3545" i="9"/>
  <c r="N3545" i="9"/>
  <c r="G3545" i="9"/>
  <c r="B3545" i="9"/>
  <c r="C3545" i="9" s="1"/>
  <c r="X3544" i="9"/>
  <c r="W3544" i="9"/>
  <c r="U3544" i="9"/>
  <c r="N3544" i="9"/>
  <c r="G3544" i="9"/>
  <c r="C3544" i="9"/>
  <c r="B3544" i="9"/>
  <c r="U3543" i="9"/>
  <c r="N3543" i="9"/>
  <c r="W3543" i="9" s="1"/>
  <c r="X3543" i="9" s="1"/>
  <c r="G3543" i="9"/>
  <c r="B3543" i="9"/>
  <c r="C3543" i="9" s="1"/>
  <c r="U3542" i="9"/>
  <c r="N3542" i="9"/>
  <c r="W3542" i="9" s="1"/>
  <c r="X3542" i="9" s="1"/>
  <c r="G3542" i="9"/>
  <c r="B3542" i="9"/>
  <c r="C3542" i="9" s="1"/>
  <c r="U3541" i="9"/>
  <c r="N3541" i="9"/>
  <c r="W3541" i="9" s="1"/>
  <c r="X3541" i="9" s="1"/>
  <c r="G3541" i="9"/>
  <c r="C3541" i="9"/>
  <c r="B3541" i="9"/>
  <c r="W3540" i="9"/>
  <c r="X3540" i="9" s="1"/>
  <c r="U3540" i="9"/>
  <c r="N3540" i="9"/>
  <c r="G3540" i="9"/>
  <c r="B3540" i="9"/>
  <c r="C3540" i="9" s="1"/>
  <c r="U3539" i="9"/>
  <c r="N3539" i="9"/>
  <c r="W3539" i="9" s="1"/>
  <c r="X3539" i="9" s="1"/>
  <c r="G3539" i="9"/>
  <c r="C3539" i="9"/>
  <c r="B3539" i="9"/>
  <c r="X3538" i="9"/>
  <c r="W3538" i="9"/>
  <c r="U3538" i="9"/>
  <c r="N3538" i="9"/>
  <c r="G3538" i="9"/>
  <c r="B3538" i="9"/>
  <c r="C3538" i="9" s="1"/>
  <c r="U3537" i="9"/>
  <c r="N3537" i="9"/>
  <c r="W3537" i="9" s="1"/>
  <c r="X3537" i="9" s="1"/>
  <c r="G3537" i="9"/>
  <c r="B3537" i="9"/>
  <c r="C3537" i="9" s="1"/>
  <c r="U3536" i="9"/>
  <c r="N3536" i="9"/>
  <c r="W3536" i="9" s="1"/>
  <c r="X3536" i="9" s="1"/>
  <c r="G3536" i="9"/>
  <c r="C3536" i="9"/>
  <c r="B3536" i="9"/>
  <c r="U3535" i="9"/>
  <c r="N3535" i="9"/>
  <c r="W3535" i="9" s="1"/>
  <c r="X3535" i="9" s="1"/>
  <c r="G3535" i="9"/>
  <c r="C3535" i="9"/>
  <c r="B3535" i="9"/>
  <c r="U3534" i="9"/>
  <c r="N3534" i="9"/>
  <c r="W3534" i="9" s="1"/>
  <c r="X3534" i="9" s="1"/>
  <c r="G3534" i="9"/>
  <c r="B3534" i="9"/>
  <c r="C3534" i="9" s="1"/>
  <c r="U3533" i="9"/>
  <c r="N3533" i="9"/>
  <c r="W3533" i="9" s="1"/>
  <c r="X3533" i="9" s="1"/>
  <c r="G3533" i="9"/>
  <c r="C3533" i="9"/>
  <c r="B3533" i="9"/>
  <c r="U3532" i="9"/>
  <c r="N3532" i="9"/>
  <c r="W3532" i="9" s="1"/>
  <c r="X3532" i="9" s="1"/>
  <c r="G3532" i="9"/>
  <c r="C3532" i="9"/>
  <c r="B3532" i="9"/>
  <c r="W3531" i="9"/>
  <c r="X3531" i="9" s="1"/>
  <c r="U3531" i="9"/>
  <c r="N3531" i="9"/>
  <c r="G3531" i="9"/>
  <c r="C3531" i="9"/>
  <c r="B3531" i="9"/>
  <c r="U3530" i="9"/>
  <c r="N3530" i="9"/>
  <c r="W3530" i="9" s="1"/>
  <c r="X3530" i="9" s="1"/>
  <c r="G3530" i="9"/>
  <c r="B3530" i="9"/>
  <c r="C3530" i="9" s="1"/>
  <c r="W3529" i="9"/>
  <c r="X3529" i="9" s="1"/>
  <c r="U3529" i="9"/>
  <c r="N3529" i="9"/>
  <c r="G3529" i="9"/>
  <c r="B3529" i="9"/>
  <c r="C3529" i="9" s="1"/>
  <c r="X3528" i="9"/>
  <c r="W3528" i="9"/>
  <c r="U3528" i="9"/>
  <c r="N3528" i="9"/>
  <c r="G3528" i="9"/>
  <c r="B3528" i="9"/>
  <c r="C3528" i="9" s="1"/>
  <c r="U3527" i="9"/>
  <c r="N3527" i="9"/>
  <c r="W3527" i="9" s="1"/>
  <c r="X3527" i="9" s="1"/>
  <c r="G3527" i="9"/>
  <c r="C3527" i="9"/>
  <c r="B3527" i="9"/>
  <c r="U3526" i="9"/>
  <c r="N3526" i="9"/>
  <c r="W3526" i="9" s="1"/>
  <c r="X3526" i="9" s="1"/>
  <c r="G3526" i="9"/>
  <c r="C3526" i="9"/>
  <c r="B3526" i="9"/>
  <c r="U3525" i="9"/>
  <c r="N3525" i="9"/>
  <c r="W3525" i="9" s="1"/>
  <c r="X3525" i="9" s="1"/>
  <c r="G3525" i="9"/>
  <c r="C3525" i="9"/>
  <c r="B3525" i="9"/>
  <c r="X3524" i="9"/>
  <c r="W3524" i="9"/>
  <c r="U3524" i="9"/>
  <c r="N3524" i="9"/>
  <c r="G3524" i="9"/>
  <c r="B3524" i="9"/>
  <c r="C3524" i="9" s="1"/>
  <c r="X3523" i="9"/>
  <c r="U3523" i="9"/>
  <c r="N3523" i="9"/>
  <c r="W3523" i="9" s="1"/>
  <c r="G3523" i="9"/>
  <c r="C3523" i="9"/>
  <c r="B3523" i="9"/>
  <c r="W3522" i="9"/>
  <c r="X3522" i="9" s="1"/>
  <c r="U3522" i="9"/>
  <c r="N3522" i="9"/>
  <c r="G3522" i="9"/>
  <c r="B3522" i="9"/>
  <c r="C3522" i="9" s="1"/>
  <c r="U3521" i="9"/>
  <c r="N3521" i="9"/>
  <c r="W3521" i="9" s="1"/>
  <c r="X3521" i="9" s="1"/>
  <c r="G3521" i="9"/>
  <c r="C3521" i="9"/>
  <c r="B3521" i="9"/>
  <c r="W3520" i="9"/>
  <c r="X3520" i="9" s="1"/>
  <c r="U3520" i="9"/>
  <c r="N3520" i="9"/>
  <c r="G3520" i="9"/>
  <c r="C3520" i="9"/>
  <c r="B3520" i="9"/>
  <c r="U3519" i="9"/>
  <c r="N3519" i="9"/>
  <c r="W3519" i="9" s="1"/>
  <c r="X3519" i="9" s="1"/>
  <c r="G3519" i="9"/>
  <c r="C3519" i="9"/>
  <c r="B3519" i="9"/>
  <c r="W3518" i="9"/>
  <c r="X3518" i="9" s="1"/>
  <c r="U3518" i="9"/>
  <c r="N3518" i="9"/>
  <c r="G3518" i="9"/>
  <c r="B3518" i="9"/>
  <c r="C3518" i="9" s="1"/>
  <c r="X3517" i="9"/>
  <c r="U3517" i="9"/>
  <c r="N3517" i="9"/>
  <c r="W3517" i="9" s="1"/>
  <c r="G3517" i="9"/>
  <c r="B3517" i="9"/>
  <c r="C3517" i="9" s="1"/>
  <c r="W3516" i="9"/>
  <c r="X3516" i="9" s="1"/>
  <c r="U3516" i="9"/>
  <c r="N3516" i="9"/>
  <c r="G3516" i="9"/>
  <c r="C3516" i="9"/>
  <c r="B3516" i="9"/>
  <c r="X3515" i="9"/>
  <c r="W3515" i="9"/>
  <c r="U3515" i="9"/>
  <c r="N3515" i="9"/>
  <c r="G3515" i="9"/>
  <c r="B3515" i="9"/>
  <c r="C3515" i="9" s="1"/>
  <c r="U3514" i="9"/>
  <c r="N3514" i="9"/>
  <c r="W3514" i="9" s="1"/>
  <c r="X3514" i="9" s="1"/>
  <c r="G3514" i="9"/>
  <c r="B3514" i="9"/>
  <c r="C3514" i="9" s="1"/>
  <c r="U3513" i="9"/>
  <c r="N3513" i="9"/>
  <c r="W3513" i="9" s="1"/>
  <c r="X3513" i="9" s="1"/>
  <c r="G3513" i="9"/>
  <c r="C3513" i="9"/>
  <c r="B3513" i="9"/>
  <c r="X3512" i="9"/>
  <c r="W3512" i="9"/>
  <c r="U3512" i="9"/>
  <c r="N3512" i="9"/>
  <c r="G3512" i="9"/>
  <c r="B3512" i="9"/>
  <c r="C3512" i="9" s="1"/>
  <c r="W3511" i="9"/>
  <c r="X3511" i="9" s="1"/>
  <c r="U3511" i="9"/>
  <c r="N3511" i="9"/>
  <c r="G3511" i="9"/>
  <c r="B3511" i="9"/>
  <c r="C3511" i="9" s="1"/>
  <c r="U3510" i="9"/>
  <c r="N3510" i="9"/>
  <c r="W3510" i="9" s="1"/>
  <c r="X3510" i="9" s="1"/>
  <c r="G3510" i="9"/>
  <c r="B3510" i="9"/>
  <c r="C3510" i="9" s="1"/>
  <c r="X3509" i="9"/>
  <c r="W3509" i="9"/>
  <c r="U3509" i="9"/>
  <c r="N3509" i="9"/>
  <c r="G3509" i="9"/>
  <c r="C3509" i="9"/>
  <c r="B3509" i="9"/>
  <c r="W3508" i="9"/>
  <c r="X3508" i="9" s="1"/>
  <c r="U3508" i="9"/>
  <c r="N3508" i="9"/>
  <c r="G3508" i="9"/>
  <c r="C3508" i="9"/>
  <c r="B3508" i="9"/>
  <c r="W3507" i="9"/>
  <c r="X3507" i="9" s="1"/>
  <c r="U3507" i="9"/>
  <c r="N3507" i="9"/>
  <c r="G3507" i="9"/>
  <c r="C3507" i="9"/>
  <c r="B3507" i="9"/>
  <c r="U3506" i="9"/>
  <c r="N3506" i="9"/>
  <c r="W3506" i="9" s="1"/>
  <c r="X3506" i="9" s="1"/>
  <c r="G3506" i="9"/>
  <c r="B3506" i="9"/>
  <c r="C3506" i="9" s="1"/>
  <c r="U3505" i="9"/>
  <c r="N3505" i="9"/>
  <c r="W3505" i="9" s="1"/>
  <c r="X3505" i="9" s="1"/>
  <c r="G3505" i="9"/>
  <c r="B3505" i="9"/>
  <c r="C3505" i="9" s="1"/>
  <c r="X3504" i="9"/>
  <c r="W3504" i="9"/>
  <c r="U3504" i="9"/>
  <c r="N3504" i="9"/>
  <c r="G3504" i="9"/>
  <c r="C3504" i="9"/>
  <c r="B3504" i="9"/>
  <c r="U3503" i="9"/>
  <c r="N3503" i="9"/>
  <c r="W3503" i="9" s="1"/>
  <c r="X3503" i="9" s="1"/>
  <c r="G3503" i="9"/>
  <c r="B3503" i="9"/>
  <c r="C3503" i="9" s="1"/>
  <c r="U3502" i="9"/>
  <c r="N3502" i="9"/>
  <c r="W3502" i="9" s="1"/>
  <c r="X3502" i="9" s="1"/>
  <c r="G3502" i="9"/>
  <c r="B3502" i="9"/>
  <c r="C3502" i="9" s="1"/>
  <c r="U3501" i="9"/>
  <c r="N3501" i="9"/>
  <c r="W3501" i="9" s="1"/>
  <c r="X3501" i="9" s="1"/>
  <c r="G3501" i="9"/>
  <c r="B3501" i="9"/>
  <c r="C3501" i="9" s="1"/>
  <c r="U3500" i="9"/>
  <c r="N3500" i="9"/>
  <c r="W3500" i="9" s="1"/>
  <c r="X3500" i="9" s="1"/>
  <c r="G3500" i="9"/>
  <c r="B3500" i="9"/>
  <c r="C3500" i="9" s="1"/>
  <c r="X3499" i="9"/>
  <c r="W3499" i="9"/>
  <c r="U3499" i="9"/>
  <c r="N3499" i="9"/>
  <c r="G3499" i="9"/>
  <c r="C3499" i="9"/>
  <c r="B3499" i="9"/>
  <c r="U3498" i="9"/>
  <c r="N3498" i="9"/>
  <c r="W3498" i="9" s="1"/>
  <c r="X3498" i="9" s="1"/>
  <c r="G3498" i="9"/>
  <c r="B3498" i="9"/>
  <c r="C3498" i="9" s="1"/>
  <c r="X3497" i="9"/>
  <c r="W3497" i="9"/>
  <c r="U3497" i="9"/>
  <c r="N3497" i="9"/>
  <c r="G3497" i="9"/>
  <c r="B3497" i="9"/>
  <c r="C3497" i="9" s="1"/>
  <c r="U3496" i="9"/>
  <c r="N3496" i="9"/>
  <c r="W3496" i="9" s="1"/>
  <c r="X3496" i="9" s="1"/>
  <c r="G3496" i="9"/>
  <c r="C3496" i="9"/>
  <c r="B3496" i="9"/>
  <c r="W3495" i="9"/>
  <c r="X3495" i="9" s="1"/>
  <c r="U3495" i="9"/>
  <c r="N3495" i="9"/>
  <c r="G3495" i="9"/>
  <c r="C3495" i="9"/>
  <c r="B3495" i="9"/>
  <c r="U3494" i="9"/>
  <c r="N3494" i="9"/>
  <c r="W3494" i="9" s="1"/>
  <c r="X3494" i="9" s="1"/>
  <c r="G3494" i="9"/>
  <c r="C3494" i="9"/>
  <c r="B3494" i="9"/>
  <c r="X3493" i="9"/>
  <c r="W3493" i="9"/>
  <c r="U3493" i="9"/>
  <c r="N3493" i="9"/>
  <c r="G3493" i="9"/>
  <c r="C3493" i="9"/>
  <c r="B3493" i="9"/>
  <c r="W3492" i="9"/>
  <c r="X3492" i="9" s="1"/>
  <c r="U3492" i="9"/>
  <c r="N3492" i="9"/>
  <c r="G3492" i="9"/>
  <c r="C3492" i="9"/>
  <c r="B3492" i="9"/>
  <c r="U3491" i="9"/>
  <c r="N3491" i="9"/>
  <c r="W3491" i="9" s="1"/>
  <c r="X3491" i="9" s="1"/>
  <c r="G3491" i="9"/>
  <c r="C3491" i="9"/>
  <c r="B3491" i="9"/>
  <c r="W3490" i="9"/>
  <c r="X3490" i="9" s="1"/>
  <c r="U3490" i="9"/>
  <c r="N3490" i="9"/>
  <c r="G3490" i="9"/>
  <c r="B3490" i="9"/>
  <c r="C3490" i="9" s="1"/>
  <c r="U3489" i="9"/>
  <c r="N3489" i="9"/>
  <c r="W3489" i="9" s="1"/>
  <c r="X3489" i="9" s="1"/>
  <c r="G3489" i="9"/>
  <c r="C3489" i="9"/>
  <c r="B3489" i="9"/>
  <c r="W3488" i="9"/>
  <c r="X3488" i="9" s="1"/>
  <c r="U3488" i="9"/>
  <c r="N3488" i="9"/>
  <c r="G3488" i="9"/>
  <c r="B3488" i="9"/>
  <c r="C3488" i="9" s="1"/>
  <c r="W3487" i="9"/>
  <c r="X3487" i="9" s="1"/>
  <c r="U3487" i="9"/>
  <c r="N3487" i="9"/>
  <c r="G3487" i="9"/>
  <c r="B3487" i="9"/>
  <c r="C3487" i="9" s="1"/>
  <c r="U3486" i="9"/>
  <c r="N3486" i="9"/>
  <c r="W3486" i="9" s="1"/>
  <c r="X3486" i="9" s="1"/>
  <c r="G3486" i="9"/>
  <c r="C3486" i="9"/>
  <c r="B3486" i="9"/>
  <c r="X3485" i="9"/>
  <c r="W3485" i="9"/>
  <c r="U3485" i="9"/>
  <c r="N3485" i="9"/>
  <c r="G3485" i="9"/>
  <c r="B3485" i="9"/>
  <c r="C3485" i="9" s="1"/>
  <c r="U3484" i="9"/>
  <c r="N3484" i="9"/>
  <c r="W3484" i="9" s="1"/>
  <c r="X3484" i="9" s="1"/>
  <c r="G3484" i="9"/>
  <c r="B3484" i="9"/>
  <c r="C3484" i="9" s="1"/>
  <c r="X3483" i="9"/>
  <c r="W3483" i="9"/>
  <c r="U3483" i="9"/>
  <c r="N3483" i="9"/>
  <c r="G3483" i="9"/>
  <c r="C3483" i="9"/>
  <c r="B3483" i="9"/>
  <c r="W3482" i="9"/>
  <c r="X3482" i="9" s="1"/>
  <c r="U3482" i="9"/>
  <c r="N3482" i="9"/>
  <c r="G3482" i="9"/>
  <c r="B3482" i="9"/>
  <c r="C3482" i="9" s="1"/>
  <c r="U3481" i="9"/>
  <c r="N3481" i="9"/>
  <c r="W3481" i="9" s="1"/>
  <c r="X3481" i="9" s="1"/>
  <c r="G3481" i="9"/>
  <c r="C3481" i="9"/>
  <c r="B3481" i="9"/>
  <c r="U3480" i="9"/>
  <c r="N3480" i="9"/>
  <c r="W3480" i="9" s="1"/>
  <c r="X3480" i="9" s="1"/>
  <c r="G3480" i="9"/>
  <c r="B3480" i="9"/>
  <c r="C3480" i="9" s="1"/>
  <c r="U3479" i="9"/>
  <c r="N3479" i="9"/>
  <c r="W3479" i="9" s="1"/>
  <c r="X3479" i="9" s="1"/>
  <c r="G3479" i="9"/>
  <c r="B3479" i="9"/>
  <c r="C3479" i="9" s="1"/>
  <c r="X3478" i="9"/>
  <c r="U3478" i="9"/>
  <c r="N3478" i="9"/>
  <c r="W3478" i="9" s="1"/>
  <c r="G3478" i="9"/>
  <c r="C3478" i="9"/>
  <c r="B3478" i="9"/>
  <c r="U3477" i="9"/>
  <c r="N3477" i="9"/>
  <c r="W3477" i="9" s="1"/>
  <c r="X3477" i="9" s="1"/>
  <c r="G3477" i="9"/>
  <c r="C3477" i="9"/>
  <c r="B3477" i="9"/>
  <c r="W3476" i="9"/>
  <c r="X3476" i="9" s="1"/>
  <c r="U3476" i="9"/>
  <c r="N3476" i="9"/>
  <c r="G3476" i="9"/>
  <c r="C3476" i="9"/>
  <c r="B3476" i="9"/>
  <c r="U3475" i="9"/>
  <c r="N3475" i="9"/>
  <c r="W3475" i="9" s="1"/>
  <c r="X3475" i="9" s="1"/>
  <c r="G3475" i="9"/>
  <c r="C3475" i="9"/>
  <c r="B3475" i="9"/>
  <c r="X3474" i="9"/>
  <c r="W3474" i="9"/>
  <c r="U3474" i="9"/>
  <c r="N3474" i="9"/>
  <c r="G3474" i="9"/>
  <c r="B3474" i="9"/>
  <c r="C3474" i="9" s="1"/>
  <c r="U3473" i="9"/>
  <c r="N3473" i="9"/>
  <c r="W3473" i="9" s="1"/>
  <c r="X3473" i="9" s="1"/>
  <c r="G3473" i="9"/>
  <c r="C3473" i="9"/>
  <c r="B3473" i="9"/>
  <c r="U3472" i="9"/>
  <c r="N3472" i="9"/>
  <c r="W3472" i="9" s="1"/>
  <c r="X3472" i="9" s="1"/>
  <c r="G3472" i="9"/>
  <c r="B3472" i="9"/>
  <c r="C3472" i="9" s="1"/>
  <c r="W3471" i="9"/>
  <c r="X3471" i="9" s="1"/>
  <c r="U3471" i="9"/>
  <c r="N3471" i="9"/>
  <c r="G3471" i="9"/>
  <c r="C3471" i="9"/>
  <c r="B3471" i="9"/>
  <c r="U3470" i="9"/>
  <c r="N3470" i="9"/>
  <c r="W3470" i="9" s="1"/>
  <c r="X3470" i="9" s="1"/>
  <c r="G3470" i="9"/>
  <c r="B3470" i="9"/>
  <c r="C3470" i="9" s="1"/>
  <c r="W3469" i="9"/>
  <c r="X3469" i="9" s="1"/>
  <c r="U3469" i="9"/>
  <c r="N3469" i="9"/>
  <c r="G3469" i="9"/>
  <c r="B3469" i="9"/>
  <c r="C3469" i="9" s="1"/>
  <c r="X3468" i="9"/>
  <c r="W3468" i="9"/>
  <c r="U3468" i="9"/>
  <c r="N3468" i="9"/>
  <c r="G3468" i="9"/>
  <c r="B3468" i="9"/>
  <c r="C3468" i="9" s="1"/>
  <c r="W3467" i="9"/>
  <c r="X3467" i="9" s="1"/>
  <c r="U3467" i="9"/>
  <c r="N3467" i="9"/>
  <c r="G3467" i="9"/>
  <c r="C3467" i="9"/>
  <c r="B3467" i="9"/>
  <c r="W3466" i="9"/>
  <c r="X3466" i="9" s="1"/>
  <c r="U3466" i="9"/>
  <c r="N3466" i="9"/>
  <c r="G3466" i="9"/>
  <c r="C3466" i="9"/>
  <c r="B3466" i="9"/>
  <c r="U3465" i="9"/>
  <c r="N3465" i="9"/>
  <c r="W3465" i="9" s="1"/>
  <c r="X3465" i="9" s="1"/>
  <c r="G3465" i="9"/>
  <c r="C3465" i="9"/>
  <c r="B3465" i="9"/>
  <c r="U3464" i="9"/>
  <c r="N3464" i="9"/>
  <c r="W3464" i="9" s="1"/>
  <c r="X3464" i="9" s="1"/>
  <c r="G3464" i="9"/>
  <c r="B3464" i="9"/>
  <c r="C3464" i="9" s="1"/>
  <c r="W3463" i="9"/>
  <c r="X3463" i="9" s="1"/>
  <c r="U3463" i="9"/>
  <c r="N3463" i="9"/>
  <c r="G3463" i="9"/>
  <c r="B3463" i="9"/>
  <c r="C3463" i="9" s="1"/>
  <c r="U3462" i="9"/>
  <c r="N3462" i="9"/>
  <c r="W3462" i="9" s="1"/>
  <c r="X3462" i="9" s="1"/>
  <c r="G3462" i="9"/>
  <c r="C3462" i="9"/>
  <c r="B3462" i="9"/>
  <c r="U3461" i="9"/>
  <c r="N3461" i="9"/>
  <c r="W3461" i="9" s="1"/>
  <c r="X3461" i="9" s="1"/>
  <c r="G3461" i="9"/>
  <c r="C3461" i="9"/>
  <c r="B3461" i="9"/>
  <c r="X3460" i="9"/>
  <c r="W3460" i="9"/>
  <c r="U3460" i="9"/>
  <c r="N3460" i="9"/>
  <c r="G3460" i="9"/>
  <c r="C3460" i="9"/>
  <c r="B3460" i="9"/>
  <c r="X3459" i="9"/>
  <c r="U3459" i="9"/>
  <c r="N3459" i="9"/>
  <c r="W3459" i="9" s="1"/>
  <c r="G3459" i="9"/>
  <c r="C3459" i="9"/>
  <c r="B3459" i="9"/>
  <c r="X3458" i="9"/>
  <c r="W3458" i="9"/>
  <c r="U3458" i="9"/>
  <c r="N3458" i="9"/>
  <c r="G3458" i="9"/>
  <c r="B3458" i="9"/>
  <c r="C3458" i="9" s="1"/>
  <c r="U3457" i="9"/>
  <c r="N3457" i="9"/>
  <c r="W3457" i="9" s="1"/>
  <c r="X3457" i="9" s="1"/>
  <c r="G3457" i="9"/>
  <c r="C3457" i="9"/>
  <c r="B3457" i="9"/>
  <c r="U3456" i="9"/>
  <c r="N3456" i="9"/>
  <c r="W3456" i="9" s="1"/>
  <c r="X3456" i="9" s="1"/>
  <c r="G3456" i="9"/>
  <c r="C3456" i="9"/>
  <c r="B3456" i="9"/>
  <c r="W3455" i="9"/>
  <c r="X3455" i="9" s="1"/>
  <c r="U3455" i="9"/>
  <c r="N3455" i="9"/>
  <c r="G3455" i="9"/>
  <c r="B3455" i="9"/>
  <c r="C3455" i="9" s="1"/>
  <c r="X3454" i="9"/>
  <c r="W3454" i="9"/>
  <c r="U3454" i="9"/>
  <c r="N3454" i="9"/>
  <c r="G3454" i="9"/>
  <c r="B3454" i="9"/>
  <c r="C3454" i="9" s="1"/>
  <c r="X3453" i="9"/>
  <c r="W3453" i="9"/>
  <c r="U3453" i="9"/>
  <c r="N3453" i="9"/>
  <c r="G3453" i="9"/>
  <c r="B3453" i="9"/>
  <c r="C3453" i="9" s="1"/>
  <c r="U3452" i="9"/>
  <c r="N3452" i="9"/>
  <c r="W3452" i="9" s="1"/>
  <c r="X3452" i="9" s="1"/>
  <c r="G3452" i="9"/>
  <c r="B3452" i="9"/>
  <c r="C3452" i="9" s="1"/>
  <c r="U3451" i="9"/>
  <c r="N3451" i="9"/>
  <c r="W3451" i="9" s="1"/>
  <c r="X3451" i="9" s="1"/>
  <c r="G3451" i="9"/>
  <c r="C3451" i="9"/>
  <c r="B3451" i="9"/>
  <c r="U3450" i="9"/>
  <c r="N3450" i="9"/>
  <c r="W3450" i="9" s="1"/>
  <c r="X3450" i="9" s="1"/>
  <c r="G3450" i="9"/>
  <c r="B3450" i="9"/>
  <c r="C3450" i="9" s="1"/>
  <c r="U3449" i="9"/>
  <c r="N3449" i="9"/>
  <c r="W3449" i="9" s="1"/>
  <c r="X3449" i="9" s="1"/>
  <c r="G3449" i="9"/>
  <c r="C3449" i="9"/>
  <c r="B3449" i="9"/>
  <c r="U3448" i="9"/>
  <c r="N3448" i="9"/>
  <c r="W3448" i="9" s="1"/>
  <c r="X3448" i="9" s="1"/>
  <c r="G3448" i="9"/>
  <c r="B3448" i="9"/>
  <c r="C3448" i="9" s="1"/>
  <c r="W3447" i="9"/>
  <c r="X3447" i="9" s="1"/>
  <c r="U3447" i="9"/>
  <c r="N3447" i="9"/>
  <c r="G3447" i="9"/>
  <c r="B3447" i="9"/>
  <c r="C3447" i="9" s="1"/>
  <c r="U3446" i="9"/>
  <c r="N3446" i="9"/>
  <c r="W3446" i="9" s="1"/>
  <c r="X3446" i="9" s="1"/>
  <c r="G3446" i="9"/>
  <c r="C3446" i="9"/>
  <c r="B3446" i="9"/>
  <c r="U3445" i="9"/>
  <c r="N3445" i="9"/>
  <c r="W3445" i="9" s="1"/>
  <c r="X3445" i="9" s="1"/>
  <c r="G3445" i="9"/>
  <c r="B3445" i="9"/>
  <c r="C3445" i="9" s="1"/>
  <c r="X3444" i="9"/>
  <c r="W3444" i="9"/>
  <c r="U3444" i="9"/>
  <c r="N3444" i="9"/>
  <c r="G3444" i="9"/>
  <c r="C3444" i="9"/>
  <c r="B3444" i="9"/>
  <c r="X3443" i="9"/>
  <c r="W3443" i="9"/>
  <c r="U3443" i="9"/>
  <c r="N3443" i="9"/>
  <c r="G3443" i="9"/>
  <c r="C3443" i="9"/>
  <c r="B3443" i="9"/>
  <c r="W3442" i="9"/>
  <c r="X3442" i="9" s="1"/>
  <c r="U3442" i="9"/>
  <c r="N3442" i="9"/>
  <c r="G3442" i="9"/>
  <c r="B3442" i="9"/>
  <c r="C3442" i="9" s="1"/>
  <c r="U3441" i="9"/>
  <c r="N3441" i="9"/>
  <c r="W3441" i="9" s="1"/>
  <c r="X3441" i="9" s="1"/>
  <c r="G3441" i="9"/>
  <c r="C3441" i="9"/>
  <c r="B3441" i="9"/>
  <c r="U3440" i="9"/>
  <c r="N3440" i="9"/>
  <c r="W3440" i="9" s="1"/>
  <c r="X3440" i="9" s="1"/>
  <c r="G3440" i="9"/>
  <c r="C3440" i="9"/>
  <c r="B3440" i="9"/>
  <c r="W3439" i="9"/>
  <c r="X3439" i="9" s="1"/>
  <c r="U3439" i="9"/>
  <c r="N3439" i="9"/>
  <c r="G3439" i="9"/>
  <c r="C3439" i="9"/>
  <c r="B3439" i="9"/>
  <c r="W3438" i="9"/>
  <c r="X3438" i="9" s="1"/>
  <c r="U3438" i="9"/>
  <c r="N3438" i="9"/>
  <c r="G3438" i="9"/>
  <c r="B3438" i="9"/>
  <c r="C3438" i="9" s="1"/>
  <c r="X3437" i="9"/>
  <c r="W3437" i="9"/>
  <c r="U3437" i="9"/>
  <c r="N3437" i="9"/>
  <c r="G3437" i="9"/>
  <c r="B3437" i="9"/>
  <c r="C3437" i="9" s="1"/>
  <c r="U3436" i="9"/>
  <c r="N3436" i="9"/>
  <c r="W3436" i="9" s="1"/>
  <c r="X3436" i="9" s="1"/>
  <c r="G3436" i="9"/>
  <c r="B3436" i="9"/>
  <c r="C3436" i="9" s="1"/>
  <c r="U3435" i="9"/>
  <c r="N3435" i="9"/>
  <c r="W3435" i="9" s="1"/>
  <c r="X3435" i="9" s="1"/>
  <c r="G3435" i="9"/>
  <c r="C3435" i="9"/>
  <c r="B3435" i="9"/>
  <c r="W3434" i="9"/>
  <c r="X3434" i="9" s="1"/>
  <c r="U3434" i="9"/>
  <c r="N3434" i="9"/>
  <c r="G3434" i="9"/>
  <c r="B3434" i="9"/>
  <c r="C3434" i="9" s="1"/>
  <c r="X3433" i="9"/>
  <c r="W3433" i="9"/>
  <c r="U3433" i="9"/>
  <c r="N3433" i="9"/>
  <c r="G3433" i="9"/>
  <c r="C3433" i="9"/>
  <c r="B3433" i="9"/>
  <c r="U3432" i="9"/>
  <c r="N3432" i="9"/>
  <c r="W3432" i="9" s="1"/>
  <c r="X3432" i="9" s="1"/>
  <c r="G3432" i="9"/>
  <c r="C3432" i="9"/>
  <c r="B3432" i="9"/>
  <c r="U3431" i="9"/>
  <c r="N3431" i="9"/>
  <c r="W3431" i="9" s="1"/>
  <c r="X3431" i="9" s="1"/>
  <c r="G3431" i="9"/>
  <c r="B3431" i="9"/>
  <c r="C3431" i="9" s="1"/>
  <c r="U3430" i="9"/>
  <c r="N3430" i="9"/>
  <c r="W3430" i="9" s="1"/>
  <c r="X3430" i="9" s="1"/>
  <c r="G3430" i="9"/>
  <c r="C3430" i="9"/>
  <c r="B3430" i="9"/>
  <c r="U3429" i="9"/>
  <c r="N3429" i="9"/>
  <c r="W3429" i="9" s="1"/>
  <c r="X3429" i="9" s="1"/>
  <c r="G3429" i="9"/>
  <c r="C3429" i="9"/>
  <c r="B3429" i="9"/>
  <c r="X3428" i="9"/>
  <c r="W3428" i="9"/>
  <c r="U3428" i="9"/>
  <c r="N3428" i="9"/>
  <c r="G3428" i="9"/>
  <c r="C3428" i="9"/>
  <c r="B3428" i="9"/>
  <c r="U3427" i="9"/>
  <c r="N3427" i="9"/>
  <c r="W3427" i="9" s="1"/>
  <c r="X3427" i="9" s="1"/>
  <c r="G3427" i="9"/>
  <c r="C3427" i="9"/>
  <c r="B3427" i="9"/>
  <c r="X3426" i="9"/>
  <c r="W3426" i="9"/>
  <c r="U3426" i="9"/>
  <c r="N3426" i="9"/>
  <c r="G3426" i="9"/>
  <c r="B3426" i="9"/>
  <c r="C3426" i="9" s="1"/>
  <c r="U3425" i="9"/>
  <c r="N3425" i="9"/>
  <c r="W3425" i="9" s="1"/>
  <c r="X3425" i="9" s="1"/>
  <c r="G3425" i="9"/>
  <c r="C3425" i="9"/>
  <c r="B3425" i="9"/>
  <c r="U3424" i="9"/>
  <c r="N3424" i="9"/>
  <c r="W3424" i="9" s="1"/>
  <c r="X3424" i="9" s="1"/>
  <c r="G3424" i="9"/>
  <c r="C3424" i="9"/>
  <c r="B3424" i="9"/>
  <c r="W3423" i="9"/>
  <c r="X3423" i="9" s="1"/>
  <c r="U3423" i="9"/>
  <c r="N3423" i="9"/>
  <c r="G3423" i="9"/>
  <c r="B3423" i="9"/>
  <c r="C3423" i="9" s="1"/>
  <c r="W3422" i="9"/>
  <c r="X3422" i="9" s="1"/>
  <c r="U3422" i="9"/>
  <c r="N3422" i="9"/>
  <c r="G3422" i="9"/>
  <c r="B3422" i="9"/>
  <c r="C3422" i="9" s="1"/>
  <c r="X3421" i="9"/>
  <c r="W3421" i="9"/>
  <c r="U3421" i="9"/>
  <c r="N3421" i="9"/>
  <c r="G3421" i="9"/>
  <c r="B3421" i="9"/>
  <c r="C3421" i="9" s="1"/>
  <c r="U3420" i="9"/>
  <c r="N3420" i="9"/>
  <c r="W3420" i="9" s="1"/>
  <c r="X3420" i="9" s="1"/>
  <c r="G3420" i="9"/>
  <c r="B3420" i="9"/>
  <c r="C3420" i="9" s="1"/>
  <c r="W3419" i="9"/>
  <c r="X3419" i="9" s="1"/>
  <c r="U3419" i="9"/>
  <c r="N3419" i="9"/>
  <c r="G3419" i="9"/>
  <c r="C3419" i="9"/>
  <c r="B3419" i="9"/>
  <c r="W3418" i="9"/>
  <c r="X3418" i="9" s="1"/>
  <c r="U3418" i="9"/>
  <c r="N3418" i="9"/>
  <c r="G3418" i="9"/>
  <c r="B3418" i="9"/>
  <c r="C3418" i="9" s="1"/>
  <c r="U3417" i="9"/>
  <c r="N3417" i="9"/>
  <c r="W3417" i="9" s="1"/>
  <c r="X3417" i="9" s="1"/>
  <c r="G3417" i="9"/>
  <c r="C3417" i="9"/>
  <c r="B3417" i="9"/>
  <c r="U3416" i="9"/>
  <c r="N3416" i="9"/>
  <c r="W3416" i="9" s="1"/>
  <c r="X3416" i="9" s="1"/>
  <c r="G3416" i="9"/>
  <c r="B3416" i="9"/>
  <c r="C3416" i="9" s="1"/>
  <c r="U3415" i="9"/>
  <c r="N3415" i="9"/>
  <c r="W3415" i="9" s="1"/>
  <c r="X3415" i="9" s="1"/>
  <c r="G3415" i="9"/>
  <c r="B3415" i="9"/>
  <c r="C3415" i="9" s="1"/>
  <c r="U3414" i="9"/>
  <c r="N3414" i="9"/>
  <c r="W3414" i="9" s="1"/>
  <c r="X3414" i="9" s="1"/>
  <c r="G3414" i="9"/>
  <c r="B3414" i="9"/>
  <c r="C3414" i="9" s="1"/>
  <c r="X3413" i="9"/>
  <c r="W3413" i="9"/>
  <c r="U3413" i="9"/>
  <c r="N3413" i="9"/>
  <c r="G3413" i="9"/>
  <c r="B3413" i="9"/>
  <c r="C3413" i="9" s="1"/>
  <c r="X3412" i="9"/>
  <c r="W3412" i="9"/>
  <c r="U3412" i="9"/>
  <c r="N3412" i="9"/>
  <c r="G3412" i="9"/>
  <c r="C3412" i="9"/>
  <c r="B3412" i="9"/>
  <c r="W3411" i="9"/>
  <c r="X3411" i="9" s="1"/>
  <c r="U3411" i="9"/>
  <c r="N3411" i="9"/>
  <c r="G3411" i="9"/>
  <c r="B3411" i="9"/>
  <c r="C3411" i="9" s="1"/>
  <c r="U3410" i="9"/>
  <c r="N3410" i="9"/>
  <c r="W3410" i="9" s="1"/>
  <c r="X3410" i="9" s="1"/>
  <c r="G3410" i="9"/>
  <c r="B3410" i="9"/>
  <c r="C3410" i="9" s="1"/>
  <c r="U3409" i="9"/>
  <c r="N3409" i="9"/>
  <c r="W3409" i="9" s="1"/>
  <c r="X3409" i="9" s="1"/>
  <c r="G3409" i="9"/>
  <c r="B3409" i="9"/>
  <c r="C3409" i="9" s="1"/>
  <c r="X3408" i="9"/>
  <c r="W3408" i="9"/>
  <c r="U3408" i="9"/>
  <c r="N3408" i="9"/>
  <c r="G3408" i="9"/>
  <c r="C3408" i="9"/>
  <c r="B3408" i="9"/>
  <c r="W3407" i="9"/>
  <c r="X3407" i="9" s="1"/>
  <c r="U3407" i="9"/>
  <c r="N3407" i="9"/>
  <c r="G3407" i="9"/>
  <c r="C3407" i="9"/>
  <c r="B3407" i="9"/>
  <c r="U3406" i="9"/>
  <c r="N3406" i="9"/>
  <c r="W3406" i="9" s="1"/>
  <c r="X3406" i="9" s="1"/>
  <c r="G3406" i="9"/>
  <c r="C3406" i="9"/>
  <c r="B3406" i="9"/>
  <c r="W3405" i="9"/>
  <c r="X3405" i="9" s="1"/>
  <c r="U3405" i="9"/>
  <c r="N3405" i="9"/>
  <c r="G3405" i="9"/>
  <c r="B3405" i="9"/>
  <c r="C3405" i="9" s="1"/>
  <c r="U3404" i="9"/>
  <c r="N3404" i="9"/>
  <c r="W3404" i="9" s="1"/>
  <c r="X3404" i="9" s="1"/>
  <c r="G3404" i="9"/>
  <c r="B3404" i="9"/>
  <c r="C3404" i="9" s="1"/>
  <c r="U3403" i="9"/>
  <c r="N3403" i="9"/>
  <c r="W3403" i="9" s="1"/>
  <c r="X3403" i="9" s="1"/>
  <c r="G3403" i="9"/>
  <c r="C3403" i="9"/>
  <c r="B3403" i="9"/>
  <c r="U3402" i="9"/>
  <c r="N3402" i="9"/>
  <c r="W3402" i="9" s="1"/>
  <c r="X3402" i="9" s="1"/>
  <c r="G3402" i="9"/>
  <c r="B3402" i="9"/>
  <c r="C3402" i="9" s="1"/>
  <c r="W3401" i="9"/>
  <c r="X3401" i="9" s="1"/>
  <c r="U3401" i="9"/>
  <c r="N3401" i="9"/>
  <c r="G3401" i="9"/>
  <c r="C3401" i="9"/>
  <c r="B3401" i="9"/>
  <c r="U3400" i="9"/>
  <c r="N3400" i="9"/>
  <c r="W3400" i="9" s="1"/>
  <c r="X3400" i="9" s="1"/>
  <c r="G3400" i="9"/>
  <c r="C3400" i="9"/>
  <c r="B3400" i="9"/>
  <c r="U3399" i="9"/>
  <c r="N3399" i="9"/>
  <c r="W3399" i="9" s="1"/>
  <c r="X3399" i="9" s="1"/>
  <c r="G3399" i="9"/>
  <c r="B3399" i="9"/>
  <c r="C3399" i="9" s="1"/>
  <c r="X3398" i="9"/>
  <c r="U3398" i="9"/>
  <c r="N3398" i="9"/>
  <c r="W3398" i="9" s="1"/>
  <c r="G3398" i="9"/>
  <c r="B3398" i="9"/>
  <c r="C3398" i="9" s="1"/>
  <c r="U3397" i="9"/>
  <c r="N3397" i="9"/>
  <c r="W3397" i="9" s="1"/>
  <c r="X3397" i="9" s="1"/>
  <c r="G3397" i="9"/>
  <c r="B3397" i="9"/>
  <c r="C3397" i="9" s="1"/>
  <c r="X3396" i="9"/>
  <c r="W3396" i="9"/>
  <c r="U3396" i="9"/>
  <c r="N3396" i="9"/>
  <c r="G3396" i="9"/>
  <c r="C3396" i="9"/>
  <c r="B3396" i="9"/>
  <c r="X3395" i="9"/>
  <c r="W3395" i="9"/>
  <c r="U3395" i="9"/>
  <c r="N3395" i="9"/>
  <c r="G3395" i="9"/>
  <c r="B3395" i="9"/>
  <c r="C3395" i="9" s="1"/>
  <c r="U3394" i="9"/>
  <c r="N3394" i="9"/>
  <c r="W3394" i="9" s="1"/>
  <c r="X3394" i="9" s="1"/>
  <c r="G3394" i="9"/>
  <c r="B3394" i="9"/>
  <c r="C3394" i="9" s="1"/>
  <c r="U3393" i="9"/>
  <c r="N3393" i="9"/>
  <c r="W3393" i="9" s="1"/>
  <c r="X3393" i="9" s="1"/>
  <c r="G3393" i="9"/>
  <c r="B3393" i="9"/>
  <c r="C3393" i="9" s="1"/>
  <c r="U3392" i="9"/>
  <c r="N3392" i="9"/>
  <c r="W3392" i="9" s="1"/>
  <c r="X3392" i="9" s="1"/>
  <c r="G3392" i="9"/>
  <c r="B3392" i="9"/>
  <c r="C3392" i="9" s="1"/>
  <c r="W3391" i="9"/>
  <c r="X3391" i="9" s="1"/>
  <c r="U3391" i="9"/>
  <c r="N3391" i="9"/>
  <c r="G3391" i="9"/>
  <c r="C3391" i="9"/>
  <c r="B3391" i="9"/>
  <c r="U3390" i="9"/>
  <c r="N3390" i="9"/>
  <c r="W3390" i="9" s="1"/>
  <c r="X3390" i="9" s="1"/>
  <c r="G3390" i="9"/>
  <c r="C3390" i="9"/>
  <c r="B3390" i="9"/>
  <c r="W3389" i="9"/>
  <c r="X3389" i="9" s="1"/>
  <c r="U3389" i="9"/>
  <c r="N3389" i="9"/>
  <c r="G3389" i="9"/>
  <c r="B3389" i="9"/>
  <c r="C3389" i="9" s="1"/>
  <c r="U3388" i="9"/>
  <c r="N3388" i="9"/>
  <c r="W3388" i="9" s="1"/>
  <c r="X3388" i="9" s="1"/>
  <c r="G3388" i="9"/>
  <c r="C3388" i="9"/>
  <c r="B3388" i="9"/>
  <c r="X3387" i="9"/>
  <c r="W3387" i="9"/>
  <c r="U3387" i="9"/>
  <c r="N3387" i="9"/>
  <c r="G3387" i="9"/>
  <c r="C3387" i="9"/>
  <c r="B3387" i="9"/>
  <c r="W3386" i="9"/>
  <c r="X3386" i="9" s="1"/>
  <c r="U3386" i="9"/>
  <c r="N3386" i="9"/>
  <c r="G3386" i="9"/>
  <c r="B3386" i="9"/>
  <c r="C3386" i="9" s="1"/>
  <c r="U3385" i="9"/>
  <c r="N3385" i="9"/>
  <c r="W3385" i="9" s="1"/>
  <c r="X3385" i="9" s="1"/>
  <c r="G3385" i="9"/>
  <c r="C3385" i="9"/>
  <c r="B3385" i="9"/>
  <c r="U3384" i="9"/>
  <c r="N3384" i="9"/>
  <c r="W3384" i="9" s="1"/>
  <c r="X3384" i="9" s="1"/>
  <c r="G3384" i="9"/>
  <c r="C3384" i="9"/>
  <c r="B3384" i="9"/>
  <c r="U3383" i="9"/>
  <c r="N3383" i="9"/>
  <c r="W3383" i="9" s="1"/>
  <c r="X3383" i="9" s="1"/>
  <c r="G3383" i="9"/>
  <c r="C3383" i="9"/>
  <c r="B3383" i="9"/>
  <c r="U3382" i="9"/>
  <c r="N3382" i="9"/>
  <c r="W3382" i="9" s="1"/>
  <c r="X3382" i="9" s="1"/>
  <c r="G3382" i="9"/>
  <c r="C3382" i="9"/>
  <c r="B3382" i="9"/>
  <c r="W3381" i="9"/>
  <c r="X3381" i="9" s="1"/>
  <c r="U3381" i="9"/>
  <c r="N3381" i="9"/>
  <c r="G3381" i="9"/>
  <c r="B3381" i="9"/>
  <c r="C3381" i="9" s="1"/>
  <c r="W3380" i="9"/>
  <c r="X3380" i="9" s="1"/>
  <c r="U3380" i="9"/>
  <c r="N3380" i="9"/>
  <c r="G3380" i="9"/>
  <c r="C3380" i="9"/>
  <c r="B3380" i="9"/>
  <c r="X3379" i="9"/>
  <c r="W3379" i="9"/>
  <c r="U3379" i="9"/>
  <c r="N3379" i="9"/>
  <c r="G3379" i="9"/>
  <c r="C3379" i="9"/>
  <c r="B3379" i="9"/>
  <c r="W3378" i="9"/>
  <c r="X3378" i="9" s="1"/>
  <c r="U3378" i="9"/>
  <c r="N3378" i="9"/>
  <c r="G3378" i="9"/>
  <c r="B3378" i="9"/>
  <c r="C3378" i="9" s="1"/>
  <c r="U3377" i="9"/>
  <c r="N3377" i="9"/>
  <c r="W3377" i="9" s="1"/>
  <c r="X3377" i="9" s="1"/>
  <c r="G3377" i="9"/>
  <c r="B3377" i="9"/>
  <c r="C3377" i="9" s="1"/>
  <c r="X3376" i="9"/>
  <c r="W3376" i="9"/>
  <c r="U3376" i="9"/>
  <c r="N3376" i="9"/>
  <c r="G3376" i="9"/>
  <c r="B3376" i="9"/>
  <c r="C3376" i="9" s="1"/>
  <c r="W3375" i="9"/>
  <c r="X3375" i="9" s="1"/>
  <c r="U3375" i="9"/>
  <c r="N3375" i="9"/>
  <c r="G3375" i="9"/>
  <c r="B3375" i="9"/>
  <c r="C3375" i="9" s="1"/>
  <c r="W3374" i="9"/>
  <c r="X3374" i="9" s="1"/>
  <c r="U3374" i="9"/>
  <c r="N3374" i="9"/>
  <c r="G3374" i="9"/>
  <c r="C3374" i="9"/>
  <c r="B3374" i="9"/>
  <c r="U3373" i="9"/>
  <c r="N3373" i="9"/>
  <c r="W3373" i="9" s="1"/>
  <c r="X3373" i="9" s="1"/>
  <c r="G3373" i="9"/>
  <c r="B3373" i="9"/>
  <c r="C3373" i="9" s="1"/>
  <c r="U3372" i="9"/>
  <c r="N3372" i="9"/>
  <c r="W3372" i="9" s="1"/>
  <c r="X3372" i="9" s="1"/>
  <c r="G3372" i="9"/>
  <c r="B3372" i="9"/>
  <c r="C3372" i="9" s="1"/>
  <c r="X3371" i="9"/>
  <c r="W3371" i="9"/>
  <c r="U3371" i="9"/>
  <c r="N3371" i="9"/>
  <c r="G3371" i="9"/>
  <c r="C3371" i="9"/>
  <c r="B3371" i="9"/>
  <c r="U3370" i="9"/>
  <c r="N3370" i="9"/>
  <c r="W3370" i="9" s="1"/>
  <c r="X3370" i="9" s="1"/>
  <c r="G3370" i="9"/>
  <c r="B3370" i="9"/>
  <c r="C3370" i="9" s="1"/>
  <c r="W3369" i="9"/>
  <c r="X3369" i="9" s="1"/>
  <c r="U3369" i="9"/>
  <c r="N3369" i="9"/>
  <c r="G3369" i="9"/>
  <c r="C3369" i="9"/>
  <c r="B3369" i="9"/>
  <c r="U3368" i="9"/>
  <c r="N3368" i="9"/>
  <c r="W3368" i="9" s="1"/>
  <c r="X3368" i="9" s="1"/>
  <c r="G3368" i="9"/>
  <c r="B3368" i="9"/>
  <c r="C3368" i="9" s="1"/>
  <c r="W3367" i="9"/>
  <c r="X3367" i="9" s="1"/>
  <c r="U3367" i="9"/>
  <c r="N3367" i="9"/>
  <c r="G3367" i="9"/>
  <c r="B3367" i="9"/>
  <c r="C3367" i="9" s="1"/>
  <c r="X3366" i="9"/>
  <c r="U3366" i="9"/>
  <c r="N3366" i="9"/>
  <c r="W3366" i="9" s="1"/>
  <c r="G3366" i="9"/>
  <c r="B3366" i="9"/>
  <c r="C3366" i="9" s="1"/>
  <c r="U3365" i="9"/>
  <c r="N3365" i="9"/>
  <c r="W3365" i="9" s="1"/>
  <c r="X3365" i="9" s="1"/>
  <c r="G3365" i="9"/>
  <c r="B3365" i="9"/>
  <c r="C3365" i="9" s="1"/>
  <c r="X3364" i="9"/>
  <c r="W3364" i="9"/>
  <c r="U3364" i="9"/>
  <c r="N3364" i="9"/>
  <c r="G3364" i="9"/>
  <c r="C3364" i="9"/>
  <c r="B3364" i="9"/>
  <c r="W3363" i="9"/>
  <c r="X3363" i="9" s="1"/>
  <c r="U3363" i="9"/>
  <c r="N3363" i="9"/>
  <c r="G3363" i="9"/>
  <c r="C3363" i="9"/>
  <c r="B3363" i="9"/>
  <c r="X3362" i="9"/>
  <c r="W3362" i="9"/>
  <c r="U3362" i="9"/>
  <c r="N3362" i="9"/>
  <c r="G3362" i="9"/>
  <c r="B3362" i="9"/>
  <c r="C3362" i="9" s="1"/>
  <c r="U3361" i="9"/>
  <c r="N3361" i="9"/>
  <c r="W3361" i="9" s="1"/>
  <c r="X3361" i="9" s="1"/>
  <c r="G3361" i="9"/>
  <c r="B3361" i="9"/>
  <c r="C3361" i="9" s="1"/>
  <c r="X3360" i="9"/>
  <c r="U3360" i="9"/>
  <c r="N3360" i="9"/>
  <c r="W3360" i="9" s="1"/>
  <c r="G3360" i="9"/>
  <c r="C3360" i="9"/>
  <c r="B3360" i="9"/>
  <c r="W3359" i="9"/>
  <c r="X3359" i="9" s="1"/>
  <c r="U3359" i="9"/>
  <c r="N3359" i="9"/>
  <c r="G3359" i="9"/>
  <c r="C3359" i="9"/>
  <c r="B3359" i="9"/>
  <c r="U3358" i="9"/>
  <c r="N3358" i="9"/>
  <c r="W3358" i="9" s="1"/>
  <c r="X3358" i="9" s="1"/>
  <c r="G3358" i="9"/>
  <c r="B3358" i="9"/>
  <c r="C3358" i="9" s="1"/>
  <c r="U3357" i="9"/>
  <c r="N3357" i="9"/>
  <c r="W3357" i="9" s="1"/>
  <c r="X3357" i="9" s="1"/>
  <c r="G3357" i="9"/>
  <c r="B3357" i="9"/>
  <c r="C3357" i="9" s="1"/>
  <c r="U3356" i="9"/>
  <c r="N3356" i="9"/>
  <c r="W3356" i="9" s="1"/>
  <c r="X3356" i="9" s="1"/>
  <c r="G3356" i="9"/>
  <c r="C3356" i="9"/>
  <c r="B3356" i="9"/>
  <c r="W3355" i="9"/>
  <c r="X3355" i="9" s="1"/>
  <c r="U3355" i="9"/>
  <c r="N3355" i="9"/>
  <c r="G3355" i="9"/>
  <c r="B3355" i="9"/>
  <c r="C3355" i="9" s="1"/>
  <c r="W3354" i="9"/>
  <c r="X3354" i="9" s="1"/>
  <c r="U3354" i="9"/>
  <c r="N3354" i="9"/>
  <c r="G3354" i="9"/>
  <c r="B3354" i="9"/>
  <c r="C3354" i="9" s="1"/>
  <c r="X3353" i="9"/>
  <c r="W3353" i="9"/>
  <c r="U3353" i="9"/>
  <c r="N3353" i="9"/>
  <c r="G3353" i="9"/>
  <c r="C3353" i="9"/>
  <c r="B3353" i="9"/>
  <c r="U3352" i="9"/>
  <c r="N3352" i="9"/>
  <c r="W3352" i="9" s="1"/>
  <c r="X3352" i="9" s="1"/>
  <c r="G3352" i="9"/>
  <c r="C3352" i="9"/>
  <c r="B3352" i="9"/>
  <c r="U3351" i="9"/>
  <c r="N3351" i="9"/>
  <c r="W3351" i="9" s="1"/>
  <c r="X3351" i="9" s="1"/>
  <c r="G3351" i="9"/>
  <c r="C3351" i="9"/>
  <c r="B3351" i="9"/>
  <c r="U3350" i="9"/>
  <c r="N3350" i="9"/>
  <c r="W3350" i="9" s="1"/>
  <c r="X3350" i="9" s="1"/>
  <c r="G3350" i="9"/>
  <c r="B3350" i="9"/>
  <c r="C3350" i="9" s="1"/>
  <c r="X3349" i="9"/>
  <c r="W3349" i="9"/>
  <c r="U3349" i="9"/>
  <c r="N3349" i="9"/>
  <c r="G3349" i="9"/>
  <c r="B3349" i="9"/>
  <c r="C3349" i="9" s="1"/>
  <c r="W3348" i="9"/>
  <c r="X3348" i="9" s="1"/>
  <c r="U3348" i="9"/>
  <c r="N3348" i="9"/>
  <c r="G3348" i="9"/>
  <c r="C3348" i="9"/>
  <c r="B3348" i="9"/>
  <c r="W3347" i="9"/>
  <c r="X3347" i="9" s="1"/>
  <c r="U3347" i="9"/>
  <c r="N3347" i="9"/>
  <c r="G3347" i="9"/>
  <c r="B3347" i="9"/>
  <c r="C3347" i="9" s="1"/>
  <c r="W3346" i="9"/>
  <c r="X3346" i="9" s="1"/>
  <c r="U3346" i="9"/>
  <c r="N3346" i="9"/>
  <c r="G3346" i="9"/>
  <c r="B3346" i="9"/>
  <c r="C3346" i="9" s="1"/>
  <c r="U3345" i="9"/>
  <c r="N3345" i="9"/>
  <c r="W3345" i="9" s="1"/>
  <c r="X3345" i="9" s="1"/>
  <c r="G3345" i="9"/>
  <c r="B3345" i="9"/>
  <c r="C3345" i="9" s="1"/>
  <c r="U3344" i="9"/>
  <c r="N3344" i="9"/>
  <c r="W3344" i="9" s="1"/>
  <c r="X3344" i="9" s="1"/>
  <c r="G3344" i="9"/>
  <c r="B3344" i="9"/>
  <c r="C3344" i="9" s="1"/>
  <c r="W3343" i="9"/>
  <c r="X3343" i="9" s="1"/>
  <c r="U3343" i="9"/>
  <c r="N3343" i="9"/>
  <c r="G3343" i="9"/>
  <c r="C3343" i="9"/>
  <c r="B3343" i="9"/>
  <c r="W3342" i="9"/>
  <c r="X3342" i="9" s="1"/>
  <c r="U3342" i="9"/>
  <c r="N3342" i="9"/>
  <c r="G3342" i="9"/>
  <c r="B3342" i="9"/>
  <c r="C3342" i="9" s="1"/>
  <c r="U3341" i="9"/>
  <c r="N3341" i="9"/>
  <c r="W3341" i="9" s="1"/>
  <c r="X3341" i="9" s="1"/>
  <c r="G3341" i="9"/>
  <c r="B3341" i="9"/>
  <c r="C3341" i="9" s="1"/>
  <c r="X3340" i="9"/>
  <c r="W3340" i="9"/>
  <c r="U3340" i="9"/>
  <c r="N3340" i="9"/>
  <c r="G3340" i="9"/>
  <c r="C3340" i="9"/>
  <c r="B3340" i="9"/>
  <c r="U3339" i="9"/>
  <c r="N3339" i="9"/>
  <c r="W3339" i="9" s="1"/>
  <c r="X3339" i="9" s="1"/>
  <c r="G3339" i="9"/>
  <c r="B3339" i="9"/>
  <c r="C3339" i="9" s="1"/>
  <c r="U3338" i="9"/>
  <c r="N3338" i="9"/>
  <c r="W3338" i="9" s="1"/>
  <c r="X3338" i="9" s="1"/>
  <c r="G3338" i="9"/>
  <c r="C3338" i="9"/>
  <c r="B3338" i="9"/>
  <c r="X3337" i="9"/>
  <c r="W3337" i="9"/>
  <c r="U3337" i="9"/>
  <c r="N3337" i="9"/>
  <c r="G3337" i="9"/>
  <c r="C3337" i="9"/>
  <c r="B3337" i="9"/>
  <c r="X3336" i="9"/>
  <c r="U3336" i="9"/>
  <c r="N3336" i="9"/>
  <c r="W3336" i="9" s="1"/>
  <c r="G3336" i="9"/>
  <c r="C3336" i="9"/>
  <c r="B3336" i="9"/>
  <c r="W3335" i="9"/>
  <c r="X3335" i="9" s="1"/>
  <c r="U3335" i="9"/>
  <c r="N3335" i="9"/>
  <c r="G3335" i="9"/>
  <c r="C3335" i="9"/>
  <c r="B3335" i="9"/>
  <c r="U3334" i="9"/>
  <c r="N3334" i="9"/>
  <c r="W3334" i="9" s="1"/>
  <c r="X3334" i="9" s="1"/>
  <c r="G3334" i="9"/>
  <c r="B3334" i="9"/>
  <c r="C3334" i="9" s="1"/>
  <c r="W3333" i="9"/>
  <c r="X3333" i="9" s="1"/>
  <c r="U3333" i="9"/>
  <c r="N3333" i="9"/>
  <c r="G3333" i="9"/>
  <c r="C3333" i="9"/>
  <c r="B3333" i="9"/>
  <c r="X3332" i="9"/>
  <c r="W3332" i="9"/>
  <c r="U3332" i="9"/>
  <c r="N3332" i="9"/>
  <c r="G3332" i="9"/>
  <c r="C3332" i="9"/>
  <c r="B3332" i="9"/>
  <c r="U3331" i="9"/>
  <c r="N3331" i="9"/>
  <c r="W3331" i="9" s="1"/>
  <c r="X3331" i="9" s="1"/>
  <c r="G3331" i="9"/>
  <c r="B3331" i="9"/>
  <c r="C3331" i="9" s="1"/>
  <c r="X3330" i="9"/>
  <c r="W3330" i="9"/>
  <c r="U3330" i="9"/>
  <c r="N3330" i="9"/>
  <c r="G3330" i="9"/>
  <c r="B3330" i="9"/>
  <c r="C3330" i="9" s="1"/>
  <c r="U3329" i="9"/>
  <c r="N3329" i="9"/>
  <c r="W3329" i="9" s="1"/>
  <c r="X3329" i="9" s="1"/>
  <c r="G3329" i="9"/>
  <c r="B3329" i="9"/>
  <c r="C3329" i="9" s="1"/>
  <c r="W3328" i="9"/>
  <c r="X3328" i="9" s="1"/>
  <c r="U3328" i="9"/>
  <c r="N3328" i="9"/>
  <c r="G3328" i="9"/>
  <c r="C3328" i="9"/>
  <c r="B3328" i="9"/>
  <c r="W3327" i="9"/>
  <c r="X3327" i="9" s="1"/>
  <c r="U3327" i="9"/>
  <c r="N3327" i="9"/>
  <c r="G3327" i="9"/>
  <c r="B3327" i="9"/>
  <c r="C3327" i="9" s="1"/>
  <c r="U3326" i="9"/>
  <c r="N3326" i="9"/>
  <c r="W3326" i="9" s="1"/>
  <c r="X3326" i="9" s="1"/>
  <c r="G3326" i="9"/>
  <c r="C3326" i="9"/>
  <c r="B3326" i="9"/>
  <c r="X3325" i="9"/>
  <c r="W3325" i="9"/>
  <c r="U3325" i="9"/>
  <c r="N3325" i="9"/>
  <c r="G3325" i="9"/>
  <c r="B3325" i="9"/>
  <c r="C3325" i="9" s="1"/>
  <c r="U3324" i="9"/>
  <c r="N3324" i="9"/>
  <c r="W3324" i="9" s="1"/>
  <c r="X3324" i="9" s="1"/>
  <c r="G3324" i="9"/>
  <c r="B3324" i="9"/>
  <c r="C3324" i="9" s="1"/>
  <c r="W3323" i="9"/>
  <c r="X3323" i="9" s="1"/>
  <c r="U3323" i="9"/>
  <c r="N3323" i="9"/>
  <c r="G3323" i="9"/>
  <c r="C3323" i="9"/>
  <c r="B3323" i="9"/>
  <c r="U3322" i="9"/>
  <c r="N3322" i="9"/>
  <c r="W3322" i="9" s="1"/>
  <c r="X3322" i="9" s="1"/>
  <c r="G3322" i="9"/>
  <c r="C3322" i="9"/>
  <c r="B3322" i="9"/>
  <c r="W3321" i="9"/>
  <c r="X3321" i="9" s="1"/>
  <c r="U3321" i="9"/>
  <c r="N3321" i="9"/>
  <c r="G3321" i="9"/>
  <c r="C3321" i="9"/>
  <c r="B3321" i="9"/>
  <c r="X3320" i="9"/>
  <c r="W3320" i="9"/>
  <c r="U3320" i="9"/>
  <c r="N3320" i="9"/>
  <c r="G3320" i="9"/>
  <c r="C3320" i="9"/>
  <c r="B3320" i="9"/>
  <c r="X3319" i="9"/>
  <c r="U3319" i="9"/>
  <c r="N3319" i="9"/>
  <c r="W3319" i="9" s="1"/>
  <c r="G3319" i="9"/>
  <c r="B3319" i="9"/>
  <c r="C3319" i="9" s="1"/>
  <c r="X3318" i="9"/>
  <c r="U3318" i="9"/>
  <c r="N3318" i="9"/>
  <c r="W3318" i="9" s="1"/>
  <c r="G3318" i="9"/>
  <c r="C3318" i="9"/>
  <c r="B3318" i="9"/>
  <c r="W3317" i="9"/>
  <c r="X3317" i="9" s="1"/>
  <c r="U3317" i="9"/>
  <c r="N3317" i="9"/>
  <c r="G3317" i="9"/>
  <c r="C3317" i="9"/>
  <c r="B3317" i="9"/>
  <c r="U3316" i="9"/>
  <c r="N3316" i="9"/>
  <c r="W3316" i="9" s="1"/>
  <c r="X3316" i="9" s="1"/>
  <c r="G3316" i="9"/>
  <c r="C3316" i="9"/>
  <c r="B3316" i="9"/>
  <c r="U3315" i="9"/>
  <c r="N3315" i="9"/>
  <c r="W3315" i="9" s="1"/>
  <c r="X3315" i="9" s="1"/>
  <c r="G3315" i="9"/>
  <c r="B3315" i="9"/>
  <c r="C3315" i="9" s="1"/>
  <c r="W3314" i="9"/>
  <c r="X3314" i="9" s="1"/>
  <c r="U3314" i="9"/>
  <c r="N3314" i="9"/>
  <c r="G3314" i="9"/>
  <c r="C3314" i="9"/>
  <c r="B3314" i="9"/>
  <c r="X3313" i="9"/>
  <c r="W3313" i="9"/>
  <c r="U3313" i="9"/>
  <c r="N3313" i="9"/>
  <c r="G3313" i="9"/>
  <c r="C3313" i="9"/>
  <c r="B3313" i="9"/>
  <c r="U3312" i="9"/>
  <c r="N3312" i="9"/>
  <c r="W3312" i="9" s="1"/>
  <c r="X3312" i="9" s="1"/>
  <c r="G3312" i="9"/>
  <c r="C3312" i="9"/>
  <c r="B3312" i="9"/>
  <c r="W3311" i="9"/>
  <c r="X3311" i="9" s="1"/>
  <c r="U3311" i="9"/>
  <c r="N3311" i="9"/>
  <c r="G3311" i="9"/>
  <c r="B3311" i="9"/>
  <c r="C3311" i="9" s="1"/>
  <c r="U3310" i="9"/>
  <c r="N3310" i="9"/>
  <c r="W3310" i="9" s="1"/>
  <c r="X3310" i="9" s="1"/>
  <c r="G3310" i="9"/>
  <c r="B3310" i="9"/>
  <c r="C3310" i="9" s="1"/>
  <c r="U3309" i="9"/>
  <c r="N3309" i="9"/>
  <c r="W3309" i="9" s="1"/>
  <c r="X3309" i="9" s="1"/>
  <c r="G3309" i="9"/>
  <c r="C3309" i="9"/>
  <c r="B3309" i="9"/>
  <c r="U3308" i="9"/>
  <c r="N3308" i="9"/>
  <c r="W3308" i="9" s="1"/>
  <c r="X3308" i="9" s="1"/>
  <c r="G3308" i="9"/>
  <c r="C3308" i="9"/>
  <c r="B3308" i="9"/>
  <c r="W3307" i="9"/>
  <c r="X3307" i="9" s="1"/>
  <c r="U3307" i="9"/>
  <c r="N3307" i="9"/>
  <c r="G3307" i="9"/>
  <c r="B3307" i="9"/>
  <c r="C3307" i="9" s="1"/>
  <c r="U3306" i="9"/>
  <c r="N3306" i="9"/>
  <c r="W3306" i="9" s="1"/>
  <c r="X3306" i="9" s="1"/>
  <c r="G3306" i="9"/>
  <c r="C3306" i="9"/>
  <c r="B3306" i="9"/>
  <c r="X3305" i="9"/>
  <c r="W3305" i="9"/>
  <c r="U3305" i="9"/>
  <c r="N3305" i="9"/>
  <c r="G3305" i="9"/>
  <c r="C3305" i="9"/>
  <c r="B3305" i="9"/>
  <c r="W3304" i="9"/>
  <c r="X3304" i="9" s="1"/>
  <c r="U3304" i="9"/>
  <c r="N3304" i="9"/>
  <c r="G3304" i="9"/>
  <c r="B3304" i="9"/>
  <c r="C3304" i="9" s="1"/>
  <c r="W3303" i="9"/>
  <c r="X3303" i="9" s="1"/>
  <c r="U3303" i="9"/>
  <c r="N3303" i="9"/>
  <c r="G3303" i="9"/>
  <c r="C3303" i="9"/>
  <c r="B3303" i="9"/>
  <c r="U3302" i="9"/>
  <c r="N3302" i="9"/>
  <c r="W3302" i="9" s="1"/>
  <c r="X3302" i="9" s="1"/>
  <c r="G3302" i="9"/>
  <c r="C3302" i="9"/>
  <c r="B3302" i="9"/>
  <c r="U3301" i="9"/>
  <c r="N3301" i="9"/>
  <c r="W3301" i="9" s="1"/>
  <c r="X3301" i="9" s="1"/>
  <c r="G3301" i="9"/>
  <c r="C3301" i="9"/>
  <c r="B3301" i="9"/>
  <c r="U3300" i="9"/>
  <c r="N3300" i="9"/>
  <c r="W3300" i="9" s="1"/>
  <c r="X3300" i="9" s="1"/>
  <c r="G3300" i="9"/>
  <c r="C3300" i="9"/>
  <c r="B3300" i="9"/>
  <c r="U3299" i="9"/>
  <c r="N3299" i="9"/>
  <c r="W3299" i="9" s="1"/>
  <c r="X3299" i="9" s="1"/>
  <c r="G3299" i="9"/>
  <c r="B3299" i="9"/>
  <c r="C3299" i="9" s="1"/>
  <c r="U3298" i="9"/>
  <c r="N3298" i="9"/>
  <c r="W3298" i="9" s="1"/>
  <c r="X3298" i="9" s="1"/>
  <c r="G3298" i="9"/>
  <c r="C3298" i="9"/>
  <c r="B3298" i="9"/>
  <c r="X3297" i="9"/>
  <c r="W3297" i="9"/>
  <c r="U3297" i="9"/>
  <c r="N3297" i="9"/>
  <c r="G3297" i="9"/>
  <c r="C3297" i="9"/>
  <c r="B3297" i="9"/>
  <c r="W3296" i="9"/>
  <c r="X3296" i="9" s="1"/>
  <c r="U3296" i="9"/>
  <c r="N3296" i="9"/>
  <c r="G3296" i="9"/>
  <c r="C3296" i="9"/>
  <c r="B3296" i="9"/>
  <c r="X3295" i="9"/>
  <c r="W3295" i="9"/>
  <c r="U3295" i="9"/>
  <c r="N3295" i="9"/>
  <c r="G3295" i="9"/>
  <c r="B3295" i="9"/>
  <c r="C3295" i="9" s="1"/>
  <c r="U3294" i="9"/>
  <c r="N3294" i="9"/>
  <c r="W3294" i="9" s="1"/>
  <c r="X3294" i="9" s="1"/>
  <c r="G3294" i="9"/>
  <c r="B3294" i="9"/>
  <c r="C3294" i="9" s="1"/>
  <c r="X3293" i="9"/>
  <c r="W3293" i="9"/>
  <c r="U3293" i="9"/>
  <c r="N3293" i="9"/>
  <c r="G3293" i="9"/>
  <c r="C3293" i="9"/>
  <c r="B3293" i="9"/>
  <c r="U3292" i="9"/>
  <c r="N3292" i="9"/>
  <c r="W3292" i="9" s="1"/>
  <c r="X3292" i="9" s="1"/>
  <c r="G3292" i="9"/>
  <c r="C3292" i="9"/>
  <c r="B3292" i="9"/>
  <c r="U3291" i="9"/>
  <c r="N3291" i="9"/>
  <c r="W3291" i="9" s="1"/>
  <c r="X3291" i="9" s="1"/>
  <c r="G3291" i="9"/>
  <c r="C3291" i="9"/>
  <c r="B3291" i="9"/>
  <c r="U3290" i="9"/>
  <c r="N3290" i="9"/>
  <c r="W3290" i="9" s="1"/>
  <c r="X3290" i="9" s="1"/>
  <c r="G3290" i="9"/>
  <c r="C3290" i="9"/>
  <c r="B3290" i="9"/>
  <c r="W3289" i="9"/>
  <c r="X3289" i="9" s="1"/>
  <c r="U3289" i="9"/>
  <c r="N3289" i="9"/>
  <c r="G3289" i="9"/>
  <c r="C3289" i="9"/>
  <c r="B3289" i="9"/>
  <c r="X3288" i="9"/>
  <c r="W3288" i="9"/>
  <c r="U3288" i="9"/>
  <c r="N3288" i="9"/>
  <c r="G3288" i="9"/>
  <c r="B3288" i="9"/>
  <c r="C3288" i="9" s="1"/>
  <c r="W3287" i="9"/>
  <c r="X3287" i="9" s="1"/>
  <c r="U3287" i="9"/>
  <c r="N3287" i="9"/>
  <c r="G3287" i="9"/>
  <c r="B3287" i="9"/>
  <c r="C3287" i="9" s="1"/>
  <c r="U3286" i="9"/>
  <c r="N3286" i="9"/>
  <c r="W3286" i="9" s="1"/>
  <c r="X3286" i="9" s="1"/>
  <c r="G3286" i="9"/>
  <c r="C3286" i="9"/>
  <c r="B3286" i="9"/>
  <c r="U3285" i="9"/>
  <c r="N3285" i="9"/>
  <c r="W3285" i="9" s="1"/>
  <c r="X3285" i="9" s="1"/>
  <c r="G3285" i="9"/>
  <c r="B3285" i="9"/>
  <c r="C3285" i="9" s="1"/>
  <c r="U3284" i="9"/>
  <c r="N3284" i="9"/>
  <c r="W3284" i="9" s="1"/>
  <c r="X3284" i="9" s="1"/>
  <c r="G3284" i="9"/>
  <c r="C3284" i="9"/>
  <c r="B3284" i="9"/>
  <c r="U3283" i="9"/>
  <c r="N3283" i="9"/>
  <c r="W3283" i="9" s="1"/>
  <c r="X3283" i="9" s="1"/>
  <c r="G3283" i="9"/>
  <c r="B3283" i="9"/>
  <c r="C3283" i="9" s="1"/>
  <c r="U3282" i="9"/>
  <c r="N3282" i="9"/>
  <c r="W3282" i="9" s="1"/>
  <c r="X3282" i="9" s="1"/>
  <c r="G3282" i="9"/>
  <c r="C3282" i="9"/>
  <c r="B3282" i="9"/>
  <c r="X3281" i="9"/>
  <c r="W3281" i="9"/>
  <c r="U3281" i="9"/>
  <c r="N3281" i="9"/>
  <c r="G3281" i="9"/>
  <c r="C3281" i="9"/>
  <c r="B3281" i="9"/>
  <c r="U3280" i="9"/>
  <c r="N3280" i="9"/>
  <c r="W3280" i="9" s="1"/>
  <c r="X3280" i="9" s="1"/>
  <c r="G3280" i="9"/>
  <c r="C3280" i="9"/>
  <c r="B3280" i="9"/>
  <c r="W3279" i="9"/>
  <c r="X3279" i="9" s="1"/>
  <c r="U3279" i="9"/>
  <c r="N3279" i="9"/>
  <c r="G3279" i="9"/>
  <c r="B3279" i="9"/>
  <c r="C3279" i="9" s="1"/>
  <c r="W3278" i="9"/>
  <c r="X3278" i="9" s="1"/>
  <c r="U3278" i="9"/>
  <c r="N3278" i="9"/>
  <c r="G3278" i="9"/>
  <c r="B3278" i="9"/>
  <c r="C3278" i="9" s="1"/>
  <c r="U3277" i="9"/>
  <c r="N3277" i="9"/>
  <c r="W3277" i="9" s="1"/>
  <c r="X3277" i="9" s="1"/>
  <c r="G3277" i="9"/>
  <c r="C3277" i="9"/>
  <c r="B3277" i="9"/>
  <c r="U3276" i="9"/>
  <c r="N3276" i="9"/>
  <c r="W3276" i="9" s="1"/>
  <c r="X3276" i="9" s="1"/>
  <c r="G3276" i="9"/>
  <c r="C3276" i="9"/>
  <c r="B3276" i="9"/>
  <c r="U3275" i="9"/>
  <c r="N3275" i="9"/>
  <c r="W3275" i="9" s="1"/>
  <c r="X3275" i="9" s="1"/>
  <c r="G3275" i="9"/>
  <c r="C3275" i="9"/>
  <c r="B3275" i="9"/>
  <c r="U3274" i="9"/>
  <c r="N3274" i="9"/>
  <c r="W3274" i="9" s="1"/>
  <c r="X3274" i="9" s="1"/>
  <c r="G3274" i="9"/>
  <c r="C3274" i="9"/>
  <c r="B3274" i="9"/>
  <c r="X3273" i="9"/>
  <c r="W3273" i="9"/>
  <c r="U3273" i="9"/>
  <c r="N3273" i="9"/>
  <c r="G3273" i="9"/>
  <c r="B3273" i="9"/>
  <c r="C3273" i="9" s="1"/>
  <c r="X3272" i="9"/>
  <c r="W3272" i="9"/>
  <c r="U3272" i="9"/>
  <c r="N3272" i="9"/>
  <c r="G3272" i="9"/>
  <c r="B3272" i="9"/>
  <c r="C3272" i="9" s="1"/>
  <c r="W3271" i="9"/>
  <c r="X3271" i="9" s="1"/>
  <c r="U3271" i="9"/>
  <c r="N3271" i="9"/>
  <c r="G3271" i="9"/>
  <c r="C3271" i="9"/>
  <c r="B3271" i="9"/>
  <c r="U3270" i="9"/>
  <c r="N3270" i="9"/>
  <c r="W3270" i="9" s="1"/>
  <c r="X3270" i="9" s="1"/>
  <c r="G3270" i="9"/>
  <c r="C3270" i="9"/>
  <c r="B3270" i="9"/>
  <c r="W3269" i="9"/>
  <c r="X3269" i="9" s="1"/>
  <c r="U3269" i="9"/>
  <c r="N3269" i="9"/>
  <c r="G3269" i="9"/>
  <c r="B3269" i="9"/>
  <c r="C3269" i="9" s="1"/>
  <c r="X3268" i="9"/>
  <c r="W3268" i="9"/>
  <c r="U3268" i="9"/>
  <c r="N3268" i="9"/>
  <c r="G3268" i="9"/>
  <c r="C3268" i="9"/>
  <c r="B3268" i="9"/>
  <c r="U3267" i="9"/>
  <c r="N3267" i="9"/>
  <c r="W3267" i="9" s="1"/>
  <c r="X3267" i="9" s="1"/>
  <c r="G3267" i="9"/>
  <c r="B3267" i="9"/>
  <c r="C3267" i="9" s="1"/>
  <c r="U3266" i="9"/>
  <c r="N3266" i="9"/>
  <c r="W3266" i="9" s="1"/>
  <c r="X3266" i="9" s="1"/>
  <c r="G3266" i="9"/>
  <c r="C3266" i="9"/>
  <c r="B3266" i="9"/>
  <c r="X3265" i="9"/>
  <c r="W3265" i="9"/>
  <c r="U3265" i="9"/>
  <c r="N3265" i="9"/>
  <c r="G3265" i="9"/>
  <c r="C3265" i="9"/>
  <c r="B3265" i="9"/>
  <c r="X3264" i="9"/>
  <c r="W3264" i="9"/>
  <c r="U3264" i="9"/>
  <c r="N3264" i="9"/>
  <c r="G3264" i="9"/>
  <c r="B3264" i="9"/>
  <c r="C3264" i="9" s="1"/>
  <c r="X3263" i="9"/>
  <c r="W3263" i="9"/>
  <c r="U3263" i="9"/>
  <c r="N3263" i="9"/>
  <c r="G3263" i="9"/>
  <c r="B3263" i="9"/>
  <c r="C3263" i="9" s="1"/>
  <c r="W3262" i="9"/>
  <c r="X3262" i="9" s="1"/>
  <c r="U3262" i="9"/>
  <c r="N3262" i="9"/>
  <c r="G3262" i="9"/>
  <c r="C3262" i="9"/>
  <c r="B3262" i="9"/>
  <c r="U3261" i="9"/>
  <c r="N3261" i="9"/>
  <c r="W3261" i="9" s="1"/>
  <c r="X3261" i="9" s="1"/>
  <c r="G3261" i="9"/>
  <c r="C3261" i="9"/>
  <c r="B3261" i="9"/>
  <c r="U3260" i="9"/>
  <c r="N3260" i="9"/>
  <c r="W3260" i="9" s="1"/>
  <c r="X3260" i="9" s="1"/>
  <c r="G3260" i="9"/>
  <c r="B3260" i="9"/>
  <c r="C3260" i="9" s="1"/>
  <c r="U3259" i="9"/>
  <c r="N3259" i="9"/>
  <c r="W3259" i="9" s="1"/>
  <c r="X3259" i="9" s="1"/>
  <c r="G3259" i="9"/>
  <c r="C3259" i="9"/>
  <c r="B3259" i="9"/>
  <c r="U3258" i="9"/>
  <c r="N3258" i="9"/>
  <c r="W3258" i="9" s="1"/>
  <c r="X3258" i="9" s="1"/>
  <c r="G3258" i="9"/>
  <c r="B3258" i="9"/>
  <c r="C3258" i="9" s="1"/>
  <c r="U3257" i="9"/>
  <c r="N3257" i="9"/>
  <c r="W3257" i="9" s="1"/>
  <c r="X3257" i="9" s="1"/>
  <c r="G3257" i="9"/>
  <c r="C3257" i="9"/>
  <c r="B3257" i="9"/>
  <c r="X3256" i="9"/>
  <c r="W3256" i="9"/>
  <c r="U3256" i="9"/>
  <c r="N3256" i="9"/>
  <c r="G3256" i="9"/>
  <c r="B3256" i="9"/>
  <c r="C3256" i="9" s="1"/>
  <c r="U3255" i="9"/>
  <c r="N3255" i="9"/>
  <c r="W3255" i="9" s="1"/>
  <c r="X3255" i="9" s="1"/>
  <c r="G3255" i="9"/>
  <c r="C3255" i="9"/>
  <c r="B3255" i="9"/>
  <c r="U3254" i="9"/>
  <c r="N3254" i="9"/>
  <c r="W3254" i="9" s="1"/>
  <c r="X3254" i="9" s="1"/>
  <c r="G3254" i="9"/>
  <c r="C3254" i="9"/>
  <c r="B3254" i="9"/>
  <c r="W3253" i="9"/>
  <c r="X3253" i="9" s="1"/>
  <c r="U3253" i="9"/>
  <c r="N3253" i="9"/>
  <c r="G3253" i="9"/>
  <c r="B3253" i="9"/>
  <c r="C3253" i="9" s="1"/>
  <c r="U3252" i="9"/>
  <c r="N3252" i="9"/>
  <c r="W3252" i="9" s="1"/>
  <c r="X3252" i="9" s="1"/>
  <c r="G3252" i="9"/>
  <c r="C3252" i="9"/>
  <c r="B3252" i="9"/>
  <c r="U3251" i="9"/>
  <c r="N3251" i="9"/>
  <c r="W3251" i="9" s="1"/>
  <c r="X3251" i="9" s="1"/>
  <c r="G3251" i="9"/>
  <c r="C3251" i="9"/>
  <c r="B3251" i="9"/>
  <c r="U3250" i="9"/>
  <c r="N3250" i="9"/>
  <c r="W3250" i="9" s="1"/>
  <c r="X3250" i="9" s="1"/>
  <c r="G3250" i="9"/>
  <c r="B3250" i="9"/>
  <c r="C3250" i="9" s="1"/>
  <c r="X3249" i="9"/>
  <c r="W3249" i="9"/>
  <c r="U3249" i="9"/>
  <c r="N3249" i="9"/>
  <c r="G3249" i="9"/>
  <c r="B3249" i="9"/>
  <c r="C3249" i="9" s="1"/>
  <c r="X3248" i="9"/>
  <c r="W3248" i="9"/>
  <c r="U3248" i="9"/>
  <c r="N3248" i="9"/>
  <c r="G3248" i="9"/>
  <c r="C3248" i="9"/>
  <c r="B3248" i="9"/>
  <c r="W3247" i="9"/>
  <c r="X3247" i="9" s="1"/>
  <c r="U3247" i="9"/>
  <c r="N3247" i="9"/>
  <c r="G3247" i="9"/>
  <c r="B3247" i="9"/>
  <c r="C3247" i="9" s="1"/>
  <c r="U3246" i="9"/>
  <c r="N3246" i="9"/>
  <c r="W3246" i="9" s="1"/>
  <c r="X3246" i="9" s="1"/>
  <c r="G3246" i="9"/>
  <c r="B3246" i="9"/>
  <c r="C3246" i="9" s="1"/>
  <c r="U3245" i="9"/>
  <c r="N3245" i="9"/>
  <c r="W3245" i="9" s="1"/>
  <c r="X3245" i="9" s="1"/>
  <c r="G3245" i="9"/>
  <c r="C3245" i="9"/>
  <c r="B3245" i="9"/>
  <c r="U3244" i="9"/>
  <c r="N3244" i="9"/>
  <c r="W3244" i="9" s="1"/>
  <c r="X3244" i="9" s="1"/>
  <c r="G3244" i="9"/>
  <c r="B3244" i="9"/>
  <c r="C3244" i="9" s="1"/>
  <c r="X3243" i="9"/>
  <c r="W3243" i="9"/>
  <c r="U3243" i="9"/>
  <c r="N3243" i="9"/>
  <c r="G3243" i="9"/>
  <c r="C3243" i="9"/>
  <c r="B3243" i="9"/>
  <c r="U3242" i="9"/>
  <c r="N3242" i="9"/>
  <c r="W3242" i="9" s="1"/>
  <c r="X3242" i="9" s="1"/>
  <c r="G3242" i="9"/>
  <c r="B3242" i="9"/>
  <c r="C3242" i="9" s="1"/>
  <c r="X3241" i="9"/>
  <c r="W3241" i="9"/>
  <c r="U3241" i="9"/>
  <c r="N3241" i="9"/>
  <c r="G3241" i="9"/>
  <c r="C3241" i="9"/>
  <c r="B3241" i="9"/>
  <c r="W3240" i="9"/>
  <c r="X3240" i="9" s="1"/>
  <c r="U3240" i="9"/>
  <c r="N3240" i="9"/>
  <c r="G3240" i="9"/>
  <c r="B3240" i="9"/>
  <c r="C3240" i="9" s="1"/>
  <c r="W3239" i="9"/>
  <c r="X3239" i="9" s="1"/>
  <c r="U3239" i="9"/>
  <c r="N3239" i="9"/>
  <c r="G3239" i="9"/>
  <c r="C3239" i="9"/>
  <c r="B3239" i="9"/>
  <c r="X3238" i="9"/>
  <c r="W3238" i="9"/>
  <c r="U3238" i="9"/>
  <c r="N3238" i="9"/>
  <c r="G3238" i="9"/>
  <c r="C3238" i="9"/>
  <c r="B3238" i="9"/>
  <c r="U3237" i="9"/>
  <c r="N3237" i="9"/>
  <c r="W3237" i="9" s="1"/>
  <c r="X3237" i="9" s="1"/>
  <c r="G3237" i="9"/>
  <c r="C3237" i="9"/>
  <c r="B3237" i="9"/>
  <c r="W3236" i="9"/>
  <c r="X3236" i="9" s="1"/>
  <c r="U3236" i="9"/>
  <c r="N3236" i="9"/>
  <c r="G3236" i="9"/>
  <c r="C3236" i="9"/>
  <c r="B3236" i="9"/>
  <c r="U3235" i="9"/>
  <c r="N3235" i="9"/>
  <c r="W3235" i="9" s="1"/>
  <c r="X3235" i="9" s="1"/>
  <c r="G3235" i="9"/>
  <c r="B3235" i="9"/>
  <c r="C3235" i="9" s="1"/>
  <c r="U3234" i="9"/>
  <c r="N3234" i="9"/>
  <c r="W3234" i="9" s="1"/>
  <c r="X3234" i="9" s="1"/>
  <c r="G3234" i="9"/>
  <c r="C3234" i="9"/>
  <c r="B3234" i="9"/>
  <c r="X3233" i="9"/>
  <c r="W3233" i="9"/>
  <c r="U3233" i="9"/>
  <c r="N3233" i="9"/>
  <c r="G3233" i="9"/>
  <c r="C3233" i="9"/>
  <c r="B3233" i="9"/>
  <c r="U3232" i="9"/>
  <c r="N3232" i="9"/>
  <c r="W3232" i="9" s="1"/>
  <c r="X3232" i="9" s="1"/>
  <c r="G3232" i="9"/>
  <c r="B3232" i="9"/>
  <c r="C3232" i="9" s="1"/>
  <c r="X3231" i="9"/>
  <c r="W3231" i="9"/>
  <c r="U3231" i="9"/>
  <c r="N3231" i="9"/>
  <c r="G3231" i="9"/>
  <c r="B3231" i="9"/>
  <c r="C3231" i="9" s="1"/>
  <c r="U3230" i="9"/>
  <c r="N3230" i="9"/>
  <c r="W3230" i="9" s="1"/>
  <c r="X3230" i="9" s="1"/>
  <c r="G3230" i="9"/>
  <c r="B3230" i="9"/>
  <c r="C3230" i="9" s="1"/>
  <c r="U3229" i="9"/>
  <c r="N3229" i="9"/>
  <c r="W3229" i="9" s="1"/>
  <c r="X3229" i="9" s="1"/>
  <c r="G3229" i="9"/>
  <c r="C3229" i="9"/>
  <c r="B3229" i="9"/>
  <c r="U3228" i="9"/>
  <c r="N3228" i="9"/>
  <c r="W3228" i="9" s="1"/>
  <c r="X3228" i="9" s="1"/>
  <c r="G3228" i="9"/>
  <c r="B3228" i="9"/>
  <c r="C3228" i="9" s="1"/>
  <c r="U3227" i="9"/>
  <c r="N3227" i="9"/>
  <c r="W3227" i="9" s="1"/>
  <c r="X3227" i="9" s="1"/>
  <c r="G3227" i="9"/>
  <c r="B3227" i="9"/>
  <c r="C3227" i="9" s="1"/>
  <c r="U3226" i="9"/>
  <c r="N3226" i="9"/>
  <c r="W3226" i="9" s="1"/>
  <c r="X3226" i="9" s="1"/>
  <c r="G3226" i="9"/>
  <c r="B3226" i="9"/>
  <c r="C3226" i="9" s="1"/>
  <c r="U3225" i="9"/>
  <c r="N3225" i="9"/>
  <c r="W3225" i="9" s="1"/>
  <c r="X3225" i="9" s="1"/>
  <c r="G3225" i="9"/>
  <c r="B3225" i="9"/>
  <c r="C3225" i="9" s="1"/>
  <c r="W3224" i="9"/>
  <c r="X3224" i="9" s="1"/>
  <c r="U3224" i="9"/>
  <c r="N3224" i="9"/>
  <c r="G3224" i="9"/>
  <c r="C3224" i="9"/>
  <c r="B3224" i="9"/>
  <c r="U3223" i="9"/>
  <c r="N3223" i="9"/>
  <c r="W3223" i="9" s="1"/>
  <c r="X3223" i="9" s="1"/>
  <c r="G3223" i="9"/>
  <c r="B3223" i="9"/>
  <c r="C3223" i="9" s="1"/>
  <c r="W3222" i="9"/>
  <c r="X3222" i="9" s="1"/>
  <c r="U3222" i="9"/>
  <c r="N3222" i="9"/>
  <c r="G3222" i="9"/>
  <c r="B3222" i="9"/>
  <c r="C3222" i="9" s="1"/>
  <c r="W3221" i="9"/>
  <c r="X3221" i="9" s="1"/>
  <c r="U3221" i="9"/>
  <c r="N3221" i="9"/>
  <c r="G3221" i="9"/>
  <c r="B3221" i="9"/>
  <c r="C3221" i="9" s="1"/>
  <c r="W3220" i="9"/>
  <c r="X3220" i="9" s="1"/>
  <c r="U3220" i="9"/>
  <c r="N3220" i="9"/>
  <c r="G3220" i="9"/>
  <c r="C3220" i="9"/>
  <c r="B3220" i="9"/>
  <c r="U3219" i="9"/>
  <c r="N3219" i="9"/>
  <c r="W3219" i="9" s="1"/>
  <c r="X3219" i="9" s="1"/>
  <c r="G3219" i="9"/>
  <c r="C3219" i="9"/>
  <c r="B3219" i="9"/>
  <c r="U3218" i="9"/>
  <c r="N3218" i="9"/>
  <c r="W3218" i="9" s="1"/>
  <c r="X3218" i="9" s="1"/>
  <c r="G3218" i="9"/>
  <c r="B3218" i="9"/>
  <c r="C3218" i="9" s="1"/>
  <c r="X3217" i="9"/>
  <c r="W3217" i="9"/>
  <c r="U3217" i="9"/>
  <c r="N3217" i="9"/>
  <c r="G3217" i="9"/>
  <c r="C3217" i="9"/>
  <c r="B3217" i="9"/>
  <c r="X3216" i="9"/>
  <c r="W3216" i="9"/>
  <c r="U3216" i="9"/>
  <c r="N3216" i="9"/>
  <c r="G3216" i="9"/>
  <c r="C3216" i="9"/>
  <c r="B3216" i="9"/>
  <c r="W3215" i="9"/>
  <c r="X3215" i="9" s="1"/>
  <c r="U3215" i="9"/>
  <c r="N3215" i="9"/>
  <c r="G3215" i="9"/>
  <c r="B3215" i="9"/>
  <c r="C3215" i="9" s="1"/>
  <c r="W3214" i="9"/>
  <c r="X3214" i="9" s="1"/>
  <c r="U3214" i="9"/>
  <c r="N3214" i="9"/>
  <c r="G3214" i="9"/>
  <c r="B3214" i="9"/>
  <c r="C3214" i="9" s="1"/>
  <c r="U3213" i="9"/>
  <c r="N3213" i="9"/>
  <c r="W3213" i="9" s="1"/>
  <c r="X3213" i="9" s="1"/>
  <c r="G3213" i="9"/>
  <c r="C3213" i="9"/>
  <c r="B3213" i="9"/>
  <c r="W3212" i="9"/>
  <c r="X3212" i="9" s="1"/>
  <c r="U3212" i="9"/>
  <c r="N3212" i="9"/>
  <c r="G3212" i="9"/>
  <c r="B3212" i="9"/>
  <c r="C3212" i="9" s="1"/>
  <c r="U3211" i="9"/>
  <c r="N3211" i="9"/>
  <c r="W3211" i="9" s="1"/>
  <c r="X3211" i="9" s="1"/>
  <c r="G3211" i="9"/>
  <c r="B3211" i="9"/>
  <c r="C3211" i="9" s="1"/>
  <c r="U3210" i="9"/>
  <c r="N3210" i="9"/>
  <c r="W3210" i="9" s="1"/>
  <c r="X3210" i="9" s="1"/>
  <c r="G3210" i="9"/>
  <c r="C3210" i="9"/>
  <c r="B3210" i="9"/>
  <c r="X3209" i="9"/>
  <c r="W3209" i="9"/>
  <c r="U3209" i="9"/>
  <c r="N3209" i="9"/>
  <c r="G3209" i="9"/>
  <c r="B3209" i="9"/>
  <c r="C3209" i="9" s="1"/>
  <c r="W3208" i="9"/>
  <c r="X3208" i="9" s="1"/>
  <c r="U3208" i="9"/>
  <c r="N3208" i="9"/>
  <c r="G3208" i="9"/>
  <c r="C3208" i="9"/>
  <c r="B3208" i="9"/>
  <c r="W3207" i="9"/>
  <c r="X3207" i="9" s="1"/>
  <c r="U3207" i="9"/>
  <c r="N3207" i="9"/>
  <c r="G3207" i="9"/>
  <c r="C3207" i="9"/>
  <c r="B3207" i="9"/>
  <c r="U3206" i="9"/>
  <c r="N3206" i="9"/>
  <c r="W3206" i="9" s="1"/>
  <c r="X3206" i="9" s="1"/>
  <c r="G3206" i="9"/>
  <c r="B3206" i="9"/>
  <c r="C3206" i="9" s="1"/>
  <c r="U3205" i="9"/>
  <c r="N3205" i="9"/>
  <c r="W3205" i="9" s="1"/>
  <c r="X3205" i="9" s="1"/>
  <c r="G3205" i="9"/>
  <c r="B3205" i="9"/>
  <c r="C3205" i="9" s="1"/>
  <c r="W3204" i="9"/>
  <c r="X3204" i="9" s="1"/>
  <c r="U3204" i="9"/>
  <c r="N3204" i="9"/>
  <c r="G3204" i="9"/>
  <c r="C3204" i="9"/>
  <c r="B3204" i="9"/>
  <c r="U3203" i="9"/>
  <c r="N3203" i="9"/>
  <c r="W3203" i="9" s="1"/>
  <c r="X3203" i="9" s="1"/>
  <c r="G3203" i="9"/>
  <c r="C3203" i="9"/>
  <c r="B3203" i="9"/>
  <c r="U3202" i="9"/>
  <c r="N3202" i="9"/>
  <c r="W3202" i="9" s="1"/>
  <c r="X3202" i="9" s="1"/>
  <c r="G3202" i="9"/>
  <c r="C3202" i="9"/>
  <c r="B3202" i="9"/>
  <c r="X3201" i="9"/>
  <c r="W3201" i="9"/>
  <c r="U3201" i="9"/>
  <c r="N3201" i="9"/>
  <c r="G3201" i="9"/>
  <c r="C3201" i="9"/>
  <c r="B3201" i="9"/>
  <c r="W3200" i="9"/>
  <c r="X3200" i="9" s="1"/>
  <c r="U3200" i="9"/>
  <c r="N3200" i="9"/>
  <c r="G3200" i="9"/>
  <c r="B3200" i="9"/>
  <c r="C3200" i="9" s="1"/>
  <c r="X3199" i="9"/>
  <c r="W3199" i="9"/>
  <c r="U3199" i="9"/>
  <c r="N3199" i="9"/>
  <c r="G3199" i="9"/>
  <c r="B3199" i="9"/>
  <c r="C3199" i="9" s="1"/>
  <c r="W3198" i="9"/>
  <c r="X3198" i="9" s="1"/>
  <c r="U3198" i="9"/>
  <c r="N3198" i="9"/>
  <c r="G3198" i="9"/>
  <c r="B3198" i="9"/>
  <c r="C3198" i="9" s="1"/>
  <c r="U3197" i="9"/>
  <c r="N3197" i="9"/>
  <c r="W3197" i="9" s="1"/>
  <c r="X3197" i="9" s="1"/>
  <c r="G3197" i="9"/>
  <c r="C3197" i="9"/>
  <c r="B3197" i="9"/>
  <c r="W3196" i="9"/>
  <c r="X3196" i="9" s="1"/>
  <c r="U3196" i="9"/>
  <c r="N3196" i="9"/>
  <c r="G3196" i="9"/>
  <c r="C3196" i="9"/>
  <c r="B3196" i="9"/>
  <c r="X3195" i="9"/>
  <c r="W3195" i="9"/>
  <c r="U3195" i="9"/>
  <c r="N3195" i="9"/>
  <c r="G3195" i="9"/>
  <c r="B3195" i="9"/>
  <c r="C3195" i="9" s="1"/>
  <c r="U3194" i="9"/>
  <c r="N3194" i="9"/>
  <c r="W3194" i="9" s="1"/>
  <c r="X3194" i="9" s="1"/>
  <c r="G3194" i="9"/>
  <c r="B3194" i="9"/>
  <c r="C3194" i="9" s="1"/>
  <c r="U3193" i="9"/>
  <c r="N3193" i="9"/>
  <c r="W3193" i="9" s="1"/>
  <c r="X3193" i="9" s="1"/>
  <c r="G3193" i="9"/>
  <c r="B3193" i="9"/>
  <c r="C3193" i="9" s="1"/>
  <c r="X3192" i="9"/>
  <c r="W3192" i="9"/>
  <c r="U3192" i="9"/>
  <c r="N3192" i="9"/>
  <c r="G3192" i="9"/>
  <c r="C3192" i="9"/>
  <c r="B3192" i="9"/>
  <c r="W3191" i="9"/>
  <c r="X3191" i="9" s="1"/>
  <c r="U3191" i="9"/>
  <c r="N3191" i="9"/>
  <c r="G3191" i="9"/>
  <c r="B3191" i="9"/>
  <c r="C3191" i="9" s="1"/>
  <c r="U3190" i="9"/>
  <c r="N3190" i="9"/>
  <c r="W3190" i="9" s="1"/>
  <c r="X3190" i="9" s="1"/>
  <c r="G3190" i="9"/>
  <c r="B3190" i="9"/>
  <c r="C3190" i="9" s="1"/>
  <c r="U3189" i="9"/>
  <c r="N3189" i="9"/>
  <c r="W3189" i="9" s="1"/>
  <c r="X3189" i="9" s="1"/>
  <c r="G3189" i="9"/>
  <c r="B3189" i="9"/>
  <c r="C3189" i="9" s="1"/>
  <c r="W3188" i="9"/>
  <c r="X3188" i="9" s="1"/>
  <c r="U3188" i="9"/>
  <c r="N3188" i="9"/>
  <c r="G3188" i="9"/>
  <c r="C3188" i="9"/>
  <c r="B3188" i="9"/>
  <c r="U3187" i="9"/>
  <c r="N3187" i="9"/>
  <c r="W3187" i="9" s="1"/>
  <c r="X3187" i="9" s="1"/>
  <c r="G3187" i="9"/>
  <c r="C3187" i="9"/>
  <c r="B3187" i="9"/>
  <c r="W3186" i="9"/>
  <c r="X3186" i="9" s="1"/>
  <c r="U3186" i="9"/>
  <c r="N3186" i="9"/>
  <c r="G3186" i="9"/>
  <c r="B3186" i="9"/>
  <c r="C3186" i="9" s="1"/>
  <c r="X3185" i="9"/>
  <c r="W3185" i="9"/>
  <c r="U3185" i="9"/>
  <c r="N3185" i="9"/>
  <c r="G3185" i="9"/>
  <c r="C3185" i="9"/>
  <c r="B3185" i="9"/>
  <c r="U3184" i="9"/>
  <c r="N3184" i="9"/>
  <c r="W3184" i="9" s="1"/>
  <c r="X3184" i="9" s="1"/>
  <c r="G3184" i="9"/>
  <c r="C3184" i="9"/>
  <c r="B3184" i="9"/>
  <c r="X3183" i="9"/>
  <c r="W3183" i="9"/>
  <c r="U3183" i="9"/>
  <c r="N3183" i="9"/>
  <c r="G3183" i="9"/>
  <c r="B3183" i="9"/>
  <c r="C3183" i="9" s="1"/>
  <c r="W3182" i="9"/>
  <c r="X3182" i="9" s="1"/>
  <c r="U3182" i="9"/>
  <c r="N3182" i="9"/>
  <c r="G3182" i="9"/>
  <c r="B3182" i="9"/>
  <c r="C3182" i="9" s="1"/>
  <c r="U3181" i="9"/>
  <c r="N3181" i="9"/>
  <c r="W3181" i="9" s="1"/>
  <c r="X3181" i="9" s="1"/>
  <c r="G3181" i="9"/>
  <c r="C3181" i="9"/>
  <c r="B3181" i="9"/>
  <c r="W3180" i="9"/>
  <c r="X3180" i="9" s="1"/>
  <c r="U3180" i="9"/>
  <c r="N3180" i="9"/>
  <c r="G3180" i="9"/>
  <c r="C3180" i="9"/>
  <c r="B3180" i="9"/>
  <c r="W3179" i="9"/>
  <c r="X3179" i="9" s="1"/>
  <c r="U3179" i="9"/>
  <c r="N3179" i="9"/>
  <c r="G3179" i="9"/>
  <c r="B3179" i="9"/>
  <c r="C3179" i="9" s="1"/>
  <c r="U3178" i="9"/>
  <c r="N3178" i="9"/>
  <c r="W3178" i="9" s="1"/>
  <c r="X3178" i="9" s="1"/>
  <c r="G3178" i="9"/>
  <c r="C3178" i="9"/>
  <c r="B3178" i="9"/>
  <c r="X3177" i="9"/>
  <c r="W3177" i="9"/>
  <c r="U3177" i="9"/>
  <c r="N3177" i="9"/>
  <c r="G3177" i="9"/>
  <c r="B3177" i="9"/>
  <c r="C3177" i="9" s="1"/>
  <c r="W3176" i="9"/>
  <c r="X3176" i="9" s="1"/>
  <c r="U3176" i="9"/>
  <c r="N3176" i="9"/>
  <c r="G3176" i="9"/>
  <c r="B3176" i="9"/>
  <c r="C3176" i="9" s="1"/>
  <c r="X3175" i="9"/>
  <c r="W3175" i="9"/>
  <c r="U3175" i="9"/>
  <c r="N3175" i="9"/>
  <c r="G3175" i="9"/>
  <c r="B3175" i="9"/>
  <c r="C3175" i="9" s="1"/>
  <c r="U3174" i="9"/>
  <c r="N3174" i="9"/>
  <c r="W3174" i="9" s="1"/>
  <c r="X3174" i="9" s="1"/>
  <c r="G3174" i="9"/>
  <c r="B3174" i="9"/>
  <c r="C3174" i="9" s="1"/>
  <c r="X3173" i="9"/>
  <c r="W3173" i="9"/>
  <c r="U3173" i="9"/>
  <c r="N3173" i="9"/>
  <c r="G3173" i="9"/>
  <c r="C3173" i="9"/>
  <c r="B3173" i="9"/>
  <c r="U3172" i="9"/>
  <c r="N3172" i="9"/>
  <c r="W3172" i="9" s="1"/>
  <c r="X3172" i="9" s="1"/>
  <c r="G3172" i="9"/>
  <c r="C3172" i="9"/>
  <c r="B3172" i="9"/>
  <c r="U3171" i="9"/>
  <c r="N3171" i="9"/>
  <c r="W3171" i="9" s="1"/>
  <c r="X3171" i="9" s="1"/>
  <c r="G3171" i="9"/>
  <c r="B3171" i="9"/>
  <c r="C3171" i="9" s="1"/>
  <c r="X3170" i="9"/>
  <c r="W3170" i="9"/>
  <c r="U3170" i="9"/>
  <c r="N3170" i="9"/>
  <c r="G3170" i="9"/>
  <c r="B3170" i="9"/>
  <c r="C3170" i="9" s="1"/>
  <c r="X3169" i="9"/>
  <c r="W3169" i="9"/>
  <c r="U3169" i="9"/>
  <c r="N3169" i="9"/>
  <c r="G3169" i="9"/>
  <c r="B3169" i="9"/>
  <c r="C3169" i="9" s="1"/>
  <c r="X3168" i="9"/>
  <c r="U3168" i="9"/>
  <c r="N3168" i="9"/>
  <c r="W3168" i="9" s="1"/>
  <c r="G3168" i="9"/>
  <c r="C3168" i="9"/>
  <c r="B3168" i="9"/>
  <c r="W3167" i="9"/>
  <c r="X3167" i="9" s="1"/>
  <c r="U3167" i="9"/>
  <c r="N3167" i="9"/>
  <c r="G3167" i="9"/>
  <c r="B3167" i="9"/>
  <c r="C3167" i="9" s="1"/>
  <c r="U3166" i="9"/>
  <c r="N3166" i="9"/>
  <c r="W3166" i="9" s="1"/>
  <c r="X3166" i="9" s="1"/>
  <c r="G3166" i="9"/>
  <c r="B3166" i="9"/>
  <c r="C3166" i="9" s="1"/>
  <c r="W3165" i="9"/>
  <c r="X3165" i="9" s="1"/>
  <c r="U3165" i="9"/>
  <c r="N3165" i="9"/>
  <c r="G3165" i="9"/>
  <c r="C3165" i="9"/>
  <c r="B3165" i="9"/>
  <c r="U3164" i="9"/>
  <c r="N3164" i="9"/>
  <c r="W3164" i="9" s="1"/>
  <c r="X3164" i="9" s="1"/>
  <c r="G3164" i="9"/>
  <c r="B3164" i="9"/>
  <c r="C3164" i="9" s="1"/>
  <c r="W3163" i="9"/>
  <c r="X3163" i="9" s="1"/>
  <c r="U3163" i="9"/>
  <c r="N3163" i="9"/>
  <c r="G3163" i="9"/>
  <c r="C3163" i="9"/>
  <c r="B3163" i="9"/>
  <c r="U3162" i="9"/>
  <c r="N3162" i="9"/>
  <c r="W3162" i="9" s="1"/>
  <c r="X3162" i="9" s="1"/>
  <c r="G3162" i="9"/>
  <c r="B3162" i="9"/>
  <c r="C3162" i="9" s="1"/>
  <c r="W3161" i="9"/>
  <c r="X3161" i="9" s="1"/>
  <c r="U3161" i="9"/>
  <c r="N3161" i="9"/>
  <c r="G3161" i="9"/>
  <c r="B3161" i="9"/>
  <c r="C3161" i="9" s="1"/>
  <c r="W3160" i="9"/>
  <c r="X3160" i="9" s="1"/>
  <c r="U3160" i="9"/>
  <c r="N3160" i="9"/>
  <c r="G3160" i="9"/>
  <c r="B3160" i="9"/>
  <c r="C3160" i="9" s="1"/>
  <c r="U3159" i="9"/>
  <c r="N3159" i="9"/>
  <c r="W3159" i="9" s="1"/>
  <c r="X3159" i="9" s="1"/>
  <c r="G3159" i="9"/>
  <c r="C3159" i="9"/>
  <c r="B3159" i="9"/>
  <c r="U3158" i="9"/>
  <c r="N3158" i="9"/>
  <c r="W3158" i="9" s="1"/>
  <c r="X3158" i="9" s="1"/>
  <c r="G3158" i="9"/>
  <c r="B3158" i="9"/>
  <c r="C3158" i="9" s="1"/>
  <c r="W3157" i="9"/>
  <c r="X3157" i="9" s="1"/>
  <c r="U3157" i="9"/>
  <c r="N3157" i="9"/>
  <c r="G3157" i="9"/>
  <c r="C3157" i="9"/>
  <c r="B3157" i="9"/>
  <c r="W3156" i="9"/>
  <c r="X3156" i="9" s="1"/>
  <c r="U3156" i="9"/>
  <c r="N3156" i="9"/>
  <c r="G3156" i="9"/>
  <c r="C3156" i="9"/>
  <c r="B3156" i="9"/>
  <c r="U3155" i="9"/>
  <c r="N3155" i="9"/>
  <c r="W3155" i="9" s="1"/>
  <c r="X3155" i="9" s="1"/>
  <c r="G3155" i="9"/>
  <c r="B3155" i="9"/>
  <c r="C3155" i="9" s="1"/>
  <c r="W3154" i="9"/>
  <c r="X3154" i="9" s="1"/>
  <c r="U3154" i="9"/>
  <c r="N3154" i="9"/>
  <c r="G3154" i="9"/>
  <c r="B3154" i="9"/>
  <c r="C3154" i="9" s="1"/>
  <c r="X3153" i="9"/>
  <c r="W3153" i="9"/>
  <c r="U3153" i="9"/>
  <c r="N3153" i="9"/>
  <c r="G3153" i="9"/>
  <c r="C3153" i="9"/>
  <c r="B3153" i="9"/>
  <c r="U3152" i="9"/>
  <c r="N3152" i="9"/>
  <c r="W3152" i="9" s="1"/>
  <c r="X3152" i="9" s="1"/>
  <c r="G3152" i="9"/>
  <c r="B3152" i="9"/>
  <c r="C3152" i="9" s="1"/>
  <c r="X3151" i="9"/>
  <c r="W3151" i="9"/>
  <c r="U3151" i="9"/>
  <c r="N3151" i="9"/>
  <c r="G3151" i="9"/>
  <c r="B3151" i="9"/>
  <c r="C3151" i="9" s="1"/>
  <c r="U3150" i="9"/>
  <c r="N3150" i="9"/>
  <c r="W3150" i="9" s="1"/>
  <c r="X3150" i="9" s="1"/>
  <c r="G3150" i="9"/>
  <c r="B3150" i="9"/>
  <c r="C3150" i="9" s="1"/>
  <c r="U3149" i="9"/>
  <c r="N3149" i="9"/>
  <c r="W3149" i="9" s="1"/>
  <c r="X3149" i="9" s="1"/>
  <c r="G3149" i="9"/>
  <c r="C3149" i="9"/>
  <c r="B3149" i="9"/>
  <c r="W3148" i="9"/>
  <c r="X3148" i="9" s="1"/>
  <c r="U3148" i="9"/>
  <c r="N3148" i="9"/>
  <c r="G3148" i="9"/>
  <c r="B3148" i="9"/>
  <c r="C3148" i="9" s="1"/>
  <c r="U3147" i="9"/>
  <c r="N3147" i="9"/>
  <c r="W3147" i="9" s="1"/>
  <c r="X3147" i="9" s="1"/>
  <c r="G3147" i="9"/>
  <c r="B3147" i="9"/>
  <c r="C3147" i="9" s="1"/>
  <c r="U3146" i="9"/>
  <c r="N3146" i="9"/>
  <c r="W3146" i="9" s="1"/>
  <c r="X3146" i="9" s="1"/>
  <c r="G3146" i="9"/>
  <c r="C3146" i="9"/>
  <c r="B3146" i="9"/>
  <c r="U3145" i="9"/>
  <c r="N3145" i="9"/>
  <c r="W3145" i="9" s="1"/>
  <c r="X3145" i="9" s="1"/>
  <c r="G3145" i="9"/>
  <c r="C3145" i="9"/>
  <c r="B3145" i="9"/>
  <c r="W3144" i="9"/>
  <c r="X3144" i="9" s="1"/>
  <c r="U3144" i="9"/>
  <c r="N3144" i="9"/>
  <c r="G3144" i="9"/>
  <c r="B3144" i="9"/>
  <c r="C3144" i="9" s="1"/>
  <c r="X3143" i="9"/>
  <c r="W3143" i="9"/>
  <c r="U3143" i="9"/>
  <c r="N3143" i="9"/>
  <c r="G3143" i="9"/>
  <c r="C3143" i="9"/>
  <c r="B3143" i="9"/>
  <c r="U3142" i="9"/>
  <c r="N3142" i="9"/>
  <c r="W3142" i="9" s="1"/>
  <c r="X3142" i="9" s="1"/>
  <c r="G3142" i="9"/>
  <c r="B3142" i="9"/>
  <c r="C3142" i="9" s="1"/>
  <c r="U3141" i="9"/>
  <c r="N3141" i="9"/>
  <c r="W3141" i="9" s="1"/>
  <c r="X3141" i="9" s="1"/>
  <c r="G3141" i="9"/>
  <c r="B3141" i="9"/>
  <c r="C3141" i="9" s="1"/>
  <c r="U3140" i="9"/>
  <c r="N3140" i="9"/>
  <c r="W3140" i="9" s="1"/>
  <c r="X3140" i="9" s="1"/>
  <c r="G3140" i="9"/>
  <c r="C3140" i="9"/>
  <c r="B3140" i="9"/>
  <c r="U3139" i="9"/>
  <c r="N3139" i="9"/>
  <c r="W3139" i="9" s="1"/>
  <c r="X3139" i="9" s="1"/>
  <c r="G3139" i="9"/>
  <c r="B3139" i="9"/>
  <c r="C3139" i="9" s="1"/>
  <c r="X3138" i="9"/>
  <c r="W3138" i="9"/>
  <c r="U3138" i="9"/>
  <c r="N3138" i="9"/>
  <c r="G3138" i="9"/>
  <c r="C3138" i="9"/>
  <c r="B3138" i="9"/>
  <c r="W3137" i="9"/>
  <c r="X3137" i="9" s="1"/>
  <c r="U3137" i="9"/>
  <c r="N3137" i="9"/>
  <c r="G3137" i="9"/>
  <c r="B3137" i="9"/>
  <c r="C3137" i="9" s="1"/>
  <c r="W3136" i="9"/>
  <c r="X3136" i="9" s="1"/>
  <c r="U3136" i="9"/>
  <c r="N3136" i="9"/>
  <c r="G3136" i="9"/>
  <c r="B3136" i="9"/>
  <c r="C3136" i="9" s="1"/>
  <c r="X3135" i="9"/>
  <c r="U3135" i="9"/>
  <c r="N3135" i="9"/>
  <c r="W3135" i="9" s="1"/>
  <c r="G3135" i="9"/>
  <c r="B3135" i="9"/>
  <c r="C3135" i="9" s="1"/>
  <c r="U3134" i="9"/>
  <c r="N3134" i="9"/>
  <c r="W3134" i="9" s="1"/>
  <c r="X3134" i="9" s="1"/>
  <c r="G3134" i="9"/>
  <c r="C3134" i="9"/>
  <c r="B3134" i="9"/>
  <c r="U3133" i="9"/>
  <c r="N3133" i="9"/>
  <c r="W3133" i="9" s="1"/>
  <c r="X3133" i="9" s="1"/>
  <c r="G3133" i="9"/>
  <c r="C3133" i="9"/>
  <c r="B3133" i="9"/>
  <c r="U3132" i="9"/>
  <c r="N3132" i="9"/>
  <c r="W3132" i="9" s="1"/>
  <c r="X3132" i="9" s="1"/>
  <c r="G3132" i="9"/>
  <c r="B3132" i="9"/>
  <c r="C3132" i="9" s="1"/>
  <c r="W3131" i="9"/>
  <c r="X3131" i="9" s="1"/>
  <c r="U3131" i="9"/>
  <c r="N3131" i="9"/>
  <c r="G3131" i="9"/>
  <c r="B3131" i="9"/>
  <c r="C3131" i="9" s="1"/>
  <c r="U3130" i="9"/>
  <c r="N3130" i="9"/>
  <c r="W3130" i="9" s="1"/>
  <c r="X3130" i="9" s="1"/>
  <c r="G3130" i="9"/>
  <c r="B3130" i="9"/>
  <c r="C3130" i="9" s="1"/>
  <c r="X3129" i="9"/>
  <c r="W3129" i="9"/>
  <c r="U3129" i="9"/>
  <c r="N3129" i="9"/>
  <c r="G3129" i="9"/>
  <c r="C3129" i="9"/>
  <c r="B3129" i="9"/>
  <c r="W3128" i="9"/>
  <c r="X3128" i="9" s="1"/>
  <c r="U3128" i="9"/>
  <c r="N3128" i="9"/>
  <c r="G3128" i="9"/>
  <c r="C3128" i="9"/>
  <c r="B3128" i="9"/>
  <c r="U3127" i="9"/>
  <c r="N3127" i="9"/>
  <c r="W3127" i="9" s="1"/>
  <c r="X3127" i="9" s="1"/>
  <c r="G3127" i="9"/>
  <c r="C3127" i="9"/>
  <c r="B3127" i="9"/>
  <c r="U3126" i="9"/>
  <c r="N3126" i="9"/>
  <c r="W3126" i="9" s="1"/>
  <c r="X3126" i="9" s="1"/>
  <c r="G3126" i="9"/>
  <c r="B3126" i="9"/>
  <c r="C3126" i="9" s="1"/>
  <c r="U3125" i="9"/>
  <c r="N3125" i="9"/>
  <c r="W3125" i="9" s="1"/>
  <c r="X3125" i="9" s="1"/>
  <c r="G3125" i="9"/>
  <c r="C3125" i="9"/>
  <c r="B3125" i="9"/>
  <c r="W3124" i="9"/>
  <c r="X3124" i="9" s="1"/>
  <c r="U3124" i="9"/>
  <c r="N3124" i="9"/>
  <c r="G3124" i="9"/>
  <c r="B3124" i="9"/>
  <c r="C3124" i="9" s="1"/>
  <c r="U3123" i="9"/>
  <c r="N3123" i="9"/>
  <c r="W3123" i="9" s="1"/>
  <c r="X3123" i="9" s="1"/>
  <c r="G3123" i="9"/>
  <c r="B3123" i="9"/>
  <c r="C3123" i="9" s="1"/>
  <c r="U3122" i="9"/>
  <c r="N3122" i="9"/>
  <c r="W3122" i="9" s="1"/>
  <c r="X3122" i="9" s="1"/>
  <c r="G3122" i="9"/>
  <c r="B3122" i="9"/>
  <c r="C3122" i="9" s="1"/>
  <c r="X3121" i="9"/>
  <c r="W3121" i="9"/>
  <c r="U3121" i="9"/>
  <c r="N3121" i="9"/>
  <c r="G3121" i="9"/>
  <c r="B3121" i="9"/>
  <c r="C3121" i="9" s="1"/>
  <c r="U3120" i="9"/>
  <c r="N3120" i="9"/>
  <c r="W3120" i="9" s="1"/>
  <c r="X3120" i="9" s="1"/>
  <c r="G3120" i="9"/>
  <c r="C3120" i="9"/>
  <c r="B3120" i="9"/>
  <c r="X3119" i="9"/>
  <c r="W3119" i="9"/>
  <c r="U3119" i="9"/>
  <c r="N3119" i="9"/>
  <c r="G3119" i="9"/>
  <c r="B3119" i="9"/>
  <c r="C3119" i="9" s="1"/>
  <c r="U3118" i="9"/>
  <c r="N3118" i="9"/>
  <c r="W3118" i="9" s="1"/>
  <c r="X3118" i="9" s="1"/>
  <c r="G3118" i="9"/>
  <c r="B3118" i="9"/>
  <c r="C3118" i="9" s="1"/>
  <c r="U3117" i="9"/>
  <c r="N3117" i="9"/>
  <c r="W3117" i="9" s="1"/>
  <c r="X3117" i="9" s="1"/>
  <c r="G3117" i="9"/>
  <c r="C3117" i="9"/>
  <c r="B3117" i="9"/>
  <c r="U3116" i="9"/>
  <c r="N3116" i="9"/>
  <c r="W3116" i="9" s="1"/>
  <c r="X3116" i="9" s="1"/>
  <c r="G3116" i="9"/>
  <c r="B3116" i="9"/>
  <c r="C3116" i="9" s="1"/>
  <c r="U3115" i="9"/>
  <c r="N3115" i="9"/>
  <c r="W3115" i="9" s="1"/>
  <c r="X3115" i="9" s="1"/>
  <c r="G3115" i="9"/>
  <c r="B3115" i="9"/>
  <c r="C3115" i="9" s="1"/>
  <c r="X3114" i="9"/>
  <c r="W3114" i="9"/>
  <c r="U3114" i="9"/>
  <c r="N3114" i="9"/>
  <c r="G3114" i="9"/>
  <c r="C3114" i="9"/>
  <c r="B3114" i="9"/>
  <c r="U3113" i="9"/>
  <c r="N3113" i="9"/>
  <c r="W3113" i="9" s="1"/>
  <c r="X3113" i="9" s="1"/>
  <c r="G3113" i="9"/>
  <c r="C3113" i="9"/>
  <c r="B3113" i="9"/>
  <c r="W3112" i="9"/>
  <c r="X3112" i="9" s="1"/>
  <c r="U3112" i="9"/>
  <c r="N3112" i="9"/>
  <c r="G3112" i="9"/>
  <c r="B3112" i="9"/>
  <c r="C3112" i="9" s="1"/>
  <c r="X3111" i="9"/>
  <c r="U3111" i="9"/>
  <c r="N3111" i="9"/>
  <c r="W3111" i="9" s="1"/>
  <c r="G3111" i="9"/>
  <c r="B3111" i="9"/>
  <c r="C3111" i="9" s="1"/>
  <c r="U3110" i="9"/>
  <c r="N3110" i="9"/>
  <c r="W3110" i="9" s="1"/>
  <c r="X3110" i="9" s="1"/>
  <c r="G3110" i="9"/>
  <c r="C3110" i="9"/>
  <c r="B3110" i="9"/>
  <c r="W3109" i="9"/>
  <c r="X3109" i="9" s="1"/>
  <c r="U3109" i="9"/>
  <c r="N3109" i="9"/>
  <c r="G3109" i="9"/>
  <c r="C3109" i="9"/>
  <c r="B3109" i="9"/>
  <c r="U3108" i="9"/>
  <c r="N3108" i="9"/>
  <c r="W3108" i="9" s="1"/>
  <c r="X3108" i="9" s="1"/>
  <c r="G3108" i="9"/>
  <c r="C3108" i="9"/>
  <c r="B3108" i="9"/>
  <c r="U3107" i="9"/>
  <c r="N3107" i="9"/>
  <c r="W3107" i="9" s="1"/>
  <c r="X3107" i="9" s="1"/>
  <c r="G3107" i="9"/>
  <c r="B3107" i="9"/>
  <c r="C3107" i="9" s="1"/>
  <c r="U3106" i="9"/>
  <c r="N3106" i="9"/>
  <c r="W3106" i="9" s="1"/>
  <c r="X3106" i="9" s="1"/>
  <c r="G3106" i="9"/>
  <c r="B3106" i="9"/>
  <c r="C3106" i="9" s="1"/>
  <c r="W3105" i="9"/>
  <c r="X3105" i="9" s="1"/>
  <c r="U3105" i="9"/>
  <c r="N3105" i="9"/>
  <c r="G3105" i="9"/>
  <c r="B3105" i="9"/>
  <c r="C3105" i="9" s="1"/>
  <c r="U3104" i="9"/>
  <c r="N3104" i="9"/>
  <c r="W3104" i="9" s="1"/>
  <c r="X3104" i="9" s="1"/>
  <c r="G3104" i="9"/>
  <c r="B3104" i="9"/>
  <c r="C3104" i="9" s="1"/>
  <c r="X3103" i="9"/>
  <c r="U3103" i="9"/>
  <c r="N3103" i="9"/>
  <c r="W3103" i="9" s="1"/>
  <c r="G3103" i="9"/>
  <c r="C3103" i="9"/>
  <c r="B3103" i="9"/>
  <c r="U3102" i="9"/>
  <c r="N3102" i="9"/>
  <c r="W3102" i="9" s="1"/>
  <c r="X3102" i="9" s="1"/>
  <c r="G3102" i="9"/>
  <c r="B3102" i="9"/>
  <c r="C3102" i="9" s="1"/>
  <c r="U3101" i="9"/>
  <c r="N3101" i="9"/>
  <c r="W3101" i="9" s="1"/>
  <c r="X3101" i="9" s="1"/>
  <c r="G3101" i="9"/>
  <c r="C3101" i="9"/>
  <c r="B3101" i="9"/>
  <c r="U3100" i="9"/>
  <c r="N3100" i="9"/>
  <c r="W3100" i="9" s="1"/>
  <c r="X3100" i="9" s="1"/>
  <c r="G3100" i="9"/>
  <c r="C3100" i="9"/>
  <c r="B3100" i="9"/>
  <c r="X3099" i="9"/>
  <c r="W3099" i="9"/>
  <c r="U3099" i="9"/>
  <c r="N3099" i="9"/>
  <c r="G3099" i="9"/>
  <c r="C3099" i="9"/>
  <c r="B3099" i="9"/>
  <c r="X3098" i="9"/>
  <c r="W3098" i="9"/>
  <c r="U3098" i="9"/>
  <c r="N3098" i="9"/>
  <c r="G3098" i="9"/>
  <c r="C3098" i="9"/>
  <c r="B3098" i="9"/>
  <c r="X3097" i="9"/>
  <c r="W3097" i="9"/>
  <c r="U3097" i="9"/>
  <c r="N3097" i="9"/>
  <c r="G3097" i="9"/>
  <c r="B3097" i="9"/>
  <c r="C3097" i="9" s="1"/>
  <c r="X3096" i="9"/>
  <c r="W3096" i="9"/>
  <c r="U3096" i="9"/>
  <c r="N3096" i="9"/>
  <c r="G3096" i="9"/>
  <c r="B3096" i="9"/>
  <c r="C3096" i="9" s="1"/>
  <c r="X3095" i="9"/>
  <c r="U3095" i="9"/>
  <c r="N3095" i="9"/>
  <c r="W3095" i="9" s="1"/>
  <c r="G3095" i="9"/>
  <c r="C3095" i="9"/>
  <c r="B3095" i="9"/>
  <c r="U3094" i="9"/>
  <c r="N3094" i="9"/>
  <c r="W3094" i="9" s="1"/>
  <c r="X3094" i="9" s="1"/>
  <c r="G3094" i="9"/>
  <c r="C3094" i="9"/>
  <c r="B3094" i="9"/>
  <c r="W3093" i="9"/>
  <c r="X3093" i="9" s="1"/>
  <c r="U3093" i="9"/>
  <c r="N3093" i="9"/>
  <c r="G3093" i="9"/>
  <c r="C3093" i="9"/>
  <c r="B3093" i="9"/>
  <c r="W3092" i="9"/>
  <c r="X3092" i="9" s="1"/>
  <c r="U3092" i="9"/>
  <c r="N3092" i="9"/>
  <c r="G3092" i="9"/>
  <c r="B3092" i="9"/>
  <c r="C3092" i="9" s="1"/>
  <c r="U3091" i="9"/>
  <c r="N3091" i="9"/>
  <c r="W3091" i="9" s="1"/>
  <c r="X3091" i="9" s="1"/>
  <c r="G3091" i="9"/>
  <c r="B3091" i="9"/>
  <c r="C3091" i="9" s="1"/>
  <c r="U3090" i="9"/>
  <c r="N3090" i="9"/>
  <c r="W3090" i="9" s="1"/>
  <c r="X3090" i="9" s="1"/>
  <c r="G3090" i="9"/>
  <c r="C3090" i="9"/>
  <c r="B3090" i="9"/>
  <c r="W3089" i="9"/>
  <c r="X3089" i="9" s="1"/>
  <c r="U3089" i="9"/>
  <c r="N3089" i="9"/>
  <c r="G3089" i="9"/>
  <c r="B3089" i="9"/>
  <c r="C3089" i="9" s="1"/>
  <c r="W3088" i="9"/>
  <c r="X3088" i="9" s="1"/>
  <c r="U3088" i="9"/>
  <c r="N3088" i="9"/>
  <c r="G3088" i="9"/>
  <c r="B3088" i="9"/>
  <c r="C3088" i="9" s="1"/>
  <c r="U3087" i="9"/>
  <c r="N3087" i="9"/>
  <c r="W3087" i="9" s="1"/>
  <c r="X3087" i="9" s="1"/>
  <c r="G3087" i="9"/>
  <c r="C3087" i="9"/>
  <c r="B3087" i="9"/>
  <c r="W3086" i="9"/>
  <c r="X3086" i="9" s="1"/>
  <c r="U3086" i="9"/>
  <c r="N3086" i="9"/>
  <c r="G3086" i="9"/>
  <c r="C3086" i="9"/>
  <c r="B3086" i="9"/>
  <c r="U3085" i="9"/>
  <c r="N3085" i="9"/>
  <c r="W3085" i="9" s="1"/>
  <c r="X3085" i="9" s="1"/>
  <c r="G3085" i="9"/>
  <c r="C3085" i="9"/>
  <c r="B3085" i="9"/>
  <c r="U3084" i="9"/>
  <c r="N3084" i="9"/>
  <c r="W3084" i="9" s="1"/>
  <c r="X3084" i="9" s="1"/>
  <c r="G3084" i="9"/>
  <c r="B3084" i="9"/>
  <c r="C3084" i="9" s="1"/>
  <c r="W3083" i="9"/>
  <c r="X3083" i="9" s="1"/>
  <c r="U3083" i="9"/>
  <c r="N3083" i="9"/>
  <c r="G3083" i="9"/>
  <c r="B3083" i="9"/>
  <c r="C3083" i="9" s="1"/>
  <c r="X3082" i="9"/>
  <c r="W3082" i="9"/>
  <c r="U3082" i="9"/>
  <c r="N3082" i="9"/>
  <c r="G3082" i="9"/>
  <c r="C3082" i="9"/>
  <c r="B3082" i="9"/>
  <c r="U3081" i="9"/>
  <c r="N3081" i="9"/>
  <c r="W3081" i="9" s="1"/>
  <c r="X3081" i="9" s="1"/>
  <c r="G3081" i="9"/>
  <c r="C3081" i="9"/>
  <c r="B3081" i="9"/>
  <c r="W3080" i="9"/>
  <c r="X3080" i="9" s="1"/>
  <c r="U3080" i="9"/>
  <c r="N3080" i="9"/>
  <c r="G3080" i="9"/>
  <c r="B3080" i="9"/>
  <c r="C3080" i="9" s="1"/>
  <c r="X3079" i="9"/>
  <c r="U3079" i="9"/>
  <c r="N3079" i="9"/>
  <c r="W3079" i="9" s="1"/>
  <c r="G3079" i="9"/>
  <c r="C3079" i="9"/>
  <c r="B3079" i="9"/>
  <c r="W3078" i="9"/>
  <c r="X3078" i="9" s="1"/>
  <c r="U3078" i="9"/>
  <c r="N3078" i="9"/>
  <c r="G3078" i="9"/>
  <c r="C3078" i="9"/>
  <c r="B3078" i="9"/>
  <c r="W3077" i="9"/>
  <c r="X3077" i="9" s="1"/>
  <c r="U3077" i="9"/>
  <c r="N3077" i="9"/>
  <c r="G3077" i="9"/>
  <c r="B3077" i="9"/>
  <c r="C3077" i="9" s="1"/>
  <c r="U3076" i="9"/>
  <c r="N3076" i="9"/>
  <c r="W3076" i="9" s="1"/>
  <c r="X3076" i="9" s="1"/>
  <c r="G3076" i="9"/>
  <c r="C3076" i="9"/>
  <c r="B3076" i="9"/>
  <c r="U3075" i="9"/>
  <c r="N3075" i="9"/>
  <c r="W3075" i="9" s="1"/>
  <c r="X3075" i="9" s="1"/>
  <c r="G3075" i="9"/>
  <c r="B3075" i="9"/>
  <c r="C3075" i="9" s="1"/>
  <c r="W3074" i="9"/>
  <c r="X3074" i="9" s="1"/>
  <c r="U3074" i="9"/>
  <c r="N3074" i="9"/>
  <c r="G3074" i="9"/>
  <c r="B3074" i="9"/>
  <c r="C3074" i="9" s="1"/>
  <c r="X3073" i="9"/>
  <c r="W3073" i="9"/>
  <c r="U3073" i="9"/>
  <c r="N3073" i="9"/>
  <c r="G3073" i="9"/>
  <c r="B3073" i="9"/>
  <c r="C3073" i="9" s="1"/>
  <c r="W3072" i="9"/>
  <c r="X3072" i="9" s="1"/>
  <c r="U3072" i="9"/>
  <c r="N3072" i="9"/>
  <c r="G3072" i="9"/>
  <c r="B3072" i="9"/>
  <c r="C3072" i="9" s="1"/>
  <c r="X3071" i="9"/>
  <c r="U3071" i="9"/>
  <c r="N3071" i="9"/>
  <c r="W3071" i="9" s="1"/>
  <c r="G3071" i="9"/>
  <c r="B3071" i="9"/>
  <c r="C3071" i="9" s="1"/>
  <c r="W3070" i="9"/>
  <c r="X3070" i="9" s="1"/>
  <c r="U3070" i="9"/>
  <c r="N3070" i="9"/>
  <c r="G3070" i="9"/>
  <c r="B3070" i="9"/>
  <c r="C3070" i="9" s="1"/>
  <c r="W3069" i="9"/>
  <c r="X3069" i="9" s="1"/>
  <c r="U3069" i="9"/>
  <c r="N3069" i="9"/>
  <c r="G3069" i="9"/>
  <c r="C3069" i="9"/>
  <c r="B3069" i="9"/>
  <c r="U3068" i="9"/>
  <c r="N3068" i="9"/>
  <c r="W3068" i="9" s="1"/>
  <c r="X3068" i="9" s="1"/>
  <c r="G3068" i="9"/>
  <c r="C3068" i="9"/>
  <c r="B3068" i="9"/>
  <c r="U3067" i="9"/>
  <c r="N3067" i="9"/>
  <c r="W3067" i="9" s="1"/>
  <c r="X3067" i="9" s="1"/>
  <c r="G3067" i="9"/>
  <c r="B3067" i="9"/>
  <c r="C3067" i="9" s="1"/>
  <c r="X3066" i="9"/>
  <c r="W3066" i="9"/>
  <c r="U3066" i="9"/>
  <c r="N3066" i="9"/>
  <c r="G3066" i="9"/>
  <c r="C3066" i="9"/>
  <c r="B3066" i="9"/>
  <c r="U3065" i="9"/>
  <c r="N3065" i="9"/>
  <c r="W3065" i="9" s="1"/>
  <c r="X3065" i="9" s="1"/>
  <c r="G3065" i="9"/>
  <c r="C3065" i="9"/>
  <c r="B3065" i="9"/>
  <c r="X3064" i="9"/>
  <c r="W3064" i="9"/>
  <c r="U3064" i="9"/>
  <c r="N3064" i="9"/>
  <c r="G3064" i="9"/>
  <c r="B3064" i="9"/>
  <c r="C3064" i="9" s="1"/>
  <c r="U3063" i="9"/>
  <c r="N3063" i="9"/>
  <c r="W3063" i="9" s="1"/>
  <c r="X3063" i="9" s="1"/>
  <c r="G3063" i="9"/>
  <c r="C3063" i="9"/>
  <c r="B3063" i="9"/>
  <c r="W3062" i="9"/>
  <c r="X3062" i="9" s="1"/>
  <c r="U3062" i="9"/>
  <c r="N3062" i="9"/>
  <c r="G3062" i="9"/>
  <c r="C3062" i="9"/>
  <c r="B3062" i="9"/>
  <c r="W3061" i="9"/>
  <c r="X3061" i="9" s="1"/>
  <c r="U3061" i="9"/>
  <c r="N3061" i="9"/>
  <c r="G3061" i="9"/>
  <c r="B3061" i="9"/>
  <c r="C3061" i="9" s="1"/>
  <c r="X3060" i="9"/>
  <c r="U3060" i="9"/>
  <c r="N3060" i="9"/>
  <c r="W3060" i="9" s="1"/>
  <c r="G3060" i="9"/>
  <c r="C3060" i="9"/>
  <c r="B3060" i="9"/>
  <c r="U3059" i="9"/>
  <c r="N3059" i="9"/>
  <c r="W3059" i="9" s="1"/>
  <c r="X3059" i="9" s="1"/>
  <c r="G3059" i="9"/>
  <c r="B3059" i="9"/>
  <c r="C3059" i="9" s="1"/>
  <c r="W3058" i="9"/>
  <c r="X3058" i="9" s="1"/>
  <c r="U3058" i="9"/>
  <c r="N3058" i="9"/>
  <c r="G3058" i="9"/>
  <c r="C3058" i="9"/>
  <c r="B3058" i="9"/>
  <c r="W3057" i="9"/>
  <c r="X3057" i="9" s="1"/>
  <c r="U3057" i="9"/>
  <c r="N3057" i="9"/>
  <c r="G3057" i="9"/>
  <c r="B3057" i="9"/>
  <c r="C3057" i="9" s="1"/>
  <c r="W3056" i="9"/>
  <c r="X3056" i="9" s="1"/>
  <c r="U3056" i="9"/>
  <c r="N3056" i="9"/>
  <c r="G3056" i="9"/>
  <c r="B3056" i="9"/>
  <c r="C3056" i="9" s="1"/>
  <c r="X3055" i="9"/>
  <c r="W3055" i="9"/>
  <c r="U3055" i="9"/>
  <c r="N3055" i="9"/>
  <c r="G3055" i="9"/>
  <c r="B3055" i="9"/>
  <c r="C3055" i="9" s="1"/>
  <c r="W3054" i="9"/>
  <c r="X3054" i="9" s="1"/>
  <c r="U3054" i="9"/>
  <c r="N3054" i="9"/>
  <c r="G3054" i="9"/>
  <c r="B3054" i="9"/>
  <c r="C3054" i="9" s="1"/>
  <c r="U3053" i="9"/>
  <c r="N3053" i="9"/>
  <c r="W3053" i="9" s="1"/>
  <c r="X3053" i="9" s="1"/>
  <c r="G3053" i="9"/>
  <c r="C3053" i="9"/>
  <c r="B3053" i="9"/>
  <c r="U3052" i="9"/>
  <c r="N3052" i="9"/>
  <c r="W3052" i="9" s="1"/>
  <c r="X3052" i="9" s="1"/>
  <c r="G3052" i="9"/>
  <c r="B3052" i="9"/>
  <c r="C3052" i="9" s="1"/>
  <c r="U3051" i="9"/>
  <c r="N3051" i="9"/>
  <c r="W3051" i="9" s="1"/>
  <c r="X3051" i="9" s="1"/>
  <c r="G3051" i="9"/>
  <c r="C3051" i="9"/>
  <c r="B3051" i="9"/>
  <c r="X3050" i="9"/>
  <c r="W3050" i="9"/>
  <c r="U3050" i="9"/>
  <c r="N3050" i="9"/>
  <c r="G3050" i="9"/>
  <c r="C3050" i="9"/>
  <c r="B3050" i="9"/>
  <c r="U3049" i="9"/>
  <c r="N3049" i="9"/>
  <c r="W3049" i="9" s="1"/>
  <c r="X3049" i="9" s="1"/>
  <c r="G3049" i="9"/>
  <c r="B3049" i="9"/>
  <c r="C3049" i="9" s="1"/>
  <c r="W3048" i="9"/>
  <c r="X3048" i="9" s="1"/>
  <c r="U3048" i="9"/>
  <c r="N3048" i="9"/>
  <c r="G3048" i="9"/>
  <c r="B3048" i="9"/>
  <c r="C3048" i="9" s="1"/>
  <c r="U3047" i="9"/>
  <c r="N3047" i="9"/>
  <c r="W3047" i="9" s="1"/>
  <c r="X3047" i="9" s="1"/>
  <c r="G3047" i="9"/>
  <c r="C3047" i="9"/>
  <c r="B3047" i="9"/>
  <c r="U3046" i="9"/>
  <c r="N3046" i="9"/>
  <c r="W3046" i="9" s="1"/>
  <c r="X3046" i="9" s="1"/>
  <c r="G3046" i="9"/>
  <c r="C3046" i="9"/>
  <c r="B3046" i="9"/>
  <c r="W3045" i="9"/>
  <c r="X3045" i="9" s="1"/>
  <c r="U3045" i="9"/>
  <c r="N3045" i="9"/>
  <c r="G3045" i="9"/>
  <c r="B3045" i="9"/>
  <c r="C3045" i="9" s="1"/>
  <c r="U3044" i="9"/>
  <c r="N3044" i="9"/>
  <c r="W3044" i="9" s="1"/>
  <c r="X3044" i="9" s="1"/>
  <c r="G3044" i="9"/>
  <c r="C3044" i="9"/>
  <c r="B3044" i="9"/>
  <c r="U3043" i="9"/>
  <c r="N3043" i="9"/>
  <c r="W3043" i="9" s="1"/>
  <c r="X3043" i="9" s="1"/>
  <c r="G3043" i="9"/>
  <c r="B3043" i="9"/>
  <c r="C3043" i="9" s="1"/>
  <c r="X3042" i="9"/>
  <c r="W3042" i="9"/>
  <c r="U3042" i="9"/>
  <c r="N3042" i="9"/>
  <c r="G3042" i="9"/>
  <c r="B3042" i="9"/>
  <c r="C3042" i="9" s="1"/>
  <c r="W3041" i="9"/>
  <c r="X3041" i="9" s="1"/>
  <c r="U3041" i="9"/>
  <c r="N3041" i="9"/>
  <c r="G3041" i="9"/>
  <c r="B3041" i="9"/>
  <c r="C3041" i="9" s="1"/>
  <c r="U3040" i="9"/>
  <c r="N3040" i="9"/>
  <c r="W3040" i="9" s="1"/>
  <c r="X3040" i="9" s="1"/>
  <c r="G3040" i="9"/>
  <c r="C3040" i="9"/>
  <c r="B3040" i="9"/>
  <c r="U3039" i="9"/>
  <c r="N3039" i="9"/>
  <c r="W3039" i="9" s="1"/>
  <c r="X3039" i="9" s="1"/>
  <c r="G3039" i="9"/>
  <c r="B3039" i="9"/>
  <c r="C3039" i="9" s="1"/>
  <c r="U3038" i="9"/>
  <c r="N3038" i="9"/>
  <c r="W3038" i="9" s="1"/>
  <c r="X3038" i="9" s="1"/>
  <c r="G3038" i="9"/>
  <c r="B3038" i="9"/>
  <c r="C3038" i="9" s="1"/>
  <c r="W3037" i="9"/>
  <c r="X3037" i="9" s="1"/>
  <c r="U3037" i="9"/>
  <c r="N3037" i="9"/>
  <c r="G3037" i="9"/>
  <c r="C3037" i="9"/>
  <c r="B3037" i="9"/>
  <c r="U3036" i="9"/>
  <c r="N3036" i="9"/>
  <c r="W3036" i="9" s="1"/>
  <c r="X3036" i="9" s="1"/>
  <c r="G3036" i="9"/>
  <c r="C3036" i="9"/>
  <c r="B3036" i="9"/>
  <c r="U3035" i="9"/>
  <c r="N3035" i="9"/>
  <c r="W3035" i="9" s="1"/>
  <c r="X3035" i="9" s="1"/>
  <c r="G3035" i="9"/>
  <c r="B3035" i="9"/>
  <c r="C3035" i="9" s="1"/>
  <c r="X3034" i="9"/>
  <c r="W3034" i="9"/>
  <c r="U3034" i="9"/>
  <c r="N3034" i="9"/>
  <c r="G3034" i="9"/>
  <c r="C3034" i="9"/>
  <c r="B3034" i="9"/>
  <c r="U3033" i="9"/>
  <c r="N3033" i="9"/>
  <c r="W3033" i="9" s="1"/>
  <c r="X3033" i="9" s="1"/>
  <c r="G3033" i="9"/>
  <c r="C3033" i="9"/>
  <c r="B3033" i="9"/>
  <c r="W3032" i="9"/>
  <c r="X3032" i="9" s="1"/>
  <c r="U3032" i="9"/>
  <c r="N3032" i="9"/>
  <c r="G3032" i="9"/>
  <c r="B3032" i="9"/>
  <c r="C3032" i="9" s="1"/>
  <c r="U3031" i="9"/>
  <c r="N3031" i="9"/>
  <c r="W3031" i="9" s="1"/>
  <c r="X3031" i="9" s="1"/>
  <c r="G3031" i="9"/>
  <c r="B3031" i="9"/>
  <c r="C3031" i="9" s="1"/>
  <c r="U3030" i="9"/>
  <c r="N3030" i="9"/>
  <c r="W3030" i="9" s="1"/>
  <c r="X3030" i="9" s="1"/>
  <c r="G3030" i="9"/>
  <c r="C3030" i="9"/>
  <c r="B3030" i="9"/>
  <c r="W3029" i="9"/>
  <c r="X3029" i="9" s="1"/>
  <c r="U3029" i="9"/>
  <c r="N3029" i="9"/>
  <c r="G3029" i="9"/>
  <c r="B3029" i="9"/>
  <c r="C3029" i="9" s="1"/>
  <c r="U3028" i="9"/>
  <c r="N3028" i="9"/>
  <c r="W3028" i="9" s="1"/>
  <c r="X3028" i="9" s="1"/>
  <c r="G3028" i="9"/>
  <c r="B3028" i="9"/>
  <c r="C3028" i="9" s="1"/>
  <c r="U3027" i="9"/>
  <c r="N3027" i="9"/>
  <c r="W3027" i="9" s="1"/>
  <c r="X3027" i="9" s="1"/>
  <c r="G3027" i="9"/>
  <c r="B3027" i="9"/>
  <c r="C3027" i="9" s="1"/>
  <c r="W3026" i="9"/>
  <c r="X3026" i="9" s="1"/>
  <c r="U3026" i="9"/>
  <c r="N3026" i="9"/>
  <c r="G3026" i="9"/>
  <c r="B3026" i="9"/>
  <c r="C3026" i="9" s="1"/>
  <c r="X3025" i="9"/>
  <c r="W3025" i="9"/>
  <c r="U3025" i="9"/>
  <c r="N3025" i="9"/>
  <c r="G3025" i="9"/>
  <c r="B3025" i="9"/>
  <c r="C3025" i="9" s="1"/>
  <c r="W3024" i="9"/>
  <c r="X3024" i="9" s="1"/>
  <c r="U3024" i="9"/>
  <c r="N3024" i="9"/>
  <c r="G3024" i="9"/>
  <c r="B3024" i="9"/>
  <c r="C3024" i="9" s="1"/>
  <c r="W3023" i="9"/>
  <c r="X3023" i="9" s="1"/>
  <c r="U3023" i="9"/>
  <c r="N3023" i="9"/>
  <c r="G3023" i="9"/>
  <c r="B3023" i="9"/>
  <c r="C3023" i="9" s="1"/>
  <c r="U3022" i="9"/>
  <c r="N3022" i="9"/>
  <c r="W3022" i="9" s="1"/>
  <c r="X3022" i="9" s="1"/>
  <c r="G3022" i="9"/>
  <c r="C3022" i="9"/>
  <c r="B3022" i="9"/>
  <c r="U3021" i="9"/>
  <c r="N3021" i="9"/>
  <c r="W3021" i="9" s="1"/>
  <c r="X3021" i="9" s="1"/>
  <c r="G3021" i="9"/>
  <c r="C3021" i="9"/>
  <c r="B3021" i="9"/>
  <c r="U3020" i="9"/>
  <c r="N3020" i="9"/>
  <c r="W3020" i="9" s="1"/>
  <c r="X3020" i="9" s="1"/>
  <c r="G3020" i="9"/>
  <c r="B3020" i="9"/>
  <c r="C3020" i="9" s="1"/>
  <c r="X3019" i="9"/>
  <c r="W3019" i="9"/>
  <c r="U3019" i="9"/>
  <c r="N3019" i="9"/>
  <c r="G3019" i="9"/>
  <c r="B3019" i="9"/>
  <c r="C3019" i="9" s="1"/>
  <c r="X3018" i="9"/>
  <c r="W3018" i="9"/>
  <c r="U3018" i="9"/>
  <c r="N3018" i="9"/>
  <c r="G3018" i="9"/>
  <c r="C3018" i="9"/>
  <c r="B3018" i="9"/>
  <c r="U3017" i="9"/>
  <c r="N3017" i="9"/>
  <c r="W3017" i="9" s="1"/>
  <c r="X3017" i="9" s="1"/>
  <c r="G3017" i="9"/>
  <c r="C3017" i="9"/>
  <c r="B3017" i="9"/>
  <c r="W3016" i="9"/>
  <c r="X3016" i="9" s="1"/>
  <c r="U3016" i="9"/>
  <c r="N3016" i="9"/>
  <c r="G3016" i="9"/>
  <c r="B3016" i="9"/>
  <c r="C3016" i="9" s="1"/>
  <c r="X3015" i="9"/>
  <c r="U3015" i="9"/>
  <c r="N3015" i="9"/>
  <c r="W3015" i="9" s="1"/>
  <c r="G3015" i="9"/>
  <c r="B3015" i="9"/>
  <c r="C3015" i="9" s="1"/>
  <c r="W3014" i="9"/>
  <c r="X3014" i="9" s="1"/>
  <c r="U3014" i="9"/>
  <c r="N3014" i="9"/>
  <c r="G3014" i="9"/>
  <c r="C3014" i="9"/>
  <c r="B3014" i="9"/>
  <c r="W3013" i="9"/>
  <c r="X3013" i="9" s="1"/>
  <c r="U3013" i="9"/>
  <c r="N3013" i="9"/>
  <c r="G3013" i="9"/>
  <c r="B3013" i="9"/>
  <c r="C3013" i="9" s="1"/>
  <c r="U3012" i="9"/>
  <c r="N3012" i="9"/>
  <c r="W3012" i="9" s="1"/>
  <c r="X3012" i="9" s="1"/>
  <c r="G3012" i="9"/>
  <c r="C3012" i="9"/>
  <c r="B3012" i="9"/>
  <c r="U3011" i="9"/>
  <c r="N3011" i="9"/>
  <c r="W3011" i="9" s="1"/>
  <c r="X3011" i="9" s="1"/>
  <c r="G3011" i="9"/>
  <c r="B3011" i="9"/>
  <c r="C3011" i="9" s="1"/>
  <c r="U3010" i="9"/>
  <c r="N3010" i="9"/>
  <c r="W3010" i="9" s="1"/>
  <c r="X3010" i="9" s="1"/>
  <c r="G3010" i="9"/>
  <c r="C3010" i="9"/>
  <c r="B3010" i="9"/>
  <c r="W3009" i="9"/>
  <c r="X3009" i="9" s="1"/>
  <c r="U3009" i="9"/>
  <c r="N3009" i="9"/>
  <c r="G3009" i="9"/>
  <c r="B3009" i="9"/>
  <c r="C3009" i="9" s="1"/>
  <c r="W3008" i="9"/>
  <c r="X3008" i="9" s="1"/>
  <c r="U3008" i="9"/>
  <c r="N3008" i="9"/>
  <c r="G3008" i="9"/>
  <c r="B3008" i="9"/>
  <c r="C3008" i="9" s="1"/>
  <c r="W3007" i="9"/>
  <c r="X3007" i="9" s="1"/>
  <c r="U3007" i="9"/>
  <c r="N3007" i="9"/>
  <c r="G3007" i="9"/>
  <c r="B3007" i="9"/>
  <c r="C3007" i="9" s="1"/>
  <c r="W3006" i="9"/>
  <c r="X3006" i="9" s="1"/>
  <c r="U3006" i="9"/>
  <c r="N3006" i="9"/>
  <c r="G3006" i="9"/>
  <c r="B3006" i="9"/>
  <c r="C3006" i="9" s="1"/>
  <c r="U3005" i="9"/>
  <c r="N3005" i="9"/>
  <c r="W3005" i="9" s="1"/>
  <c r="X3005" i="9" s="1"/>
  <c r="G3005" i="9"/>
  <c r="C3005" i="9"/>
  <c r="B3005" i="9"/>
  <c r="U3004" i="9"/>
  <c r="N3004" i="9"/>
  <c r="W3004" i="9" s="1"/>
  <c r="X3004" i="9" s="1"/>
  <c r="G3004" i="9"/>
  <c r="C3004" i="9"/>
  <c r="B3004" i="9"/>
  <c r="U3003" i="9"/>
  <c r="N3003" i="9"/>
  <c r="W3003" i="9" s="1"/>
  <c r="X3003" i="9" s="1"/>
  <c r="G3003" i="9"/>
  <c r="C3003" i="9"/>
  <c r="B3003" i="9"/>
  <c r="X3002" i="9"/>
  <c r="W3002" i="9"/>
  <c r="U3002" i="9"/>
  <c r="N3002" i="9"/>
  <c r="G3002" i="9"/>
  <c r="C3002" i="9"/>
  <c r="B3002" i="9"/>
  <c r="U3001" i="9"/>
  <c r="N3001" i="9"/>
  <c r="W3001" i="9" s="1"/>
  <c r="X3001" i="9" s="1"/>
  <c r="G3001" i="9"/>
  <c r="C3001" i="9"/>
  <c r="B3001" i="9"/>
  <c r="W3000" i="9"/>
  <c r="X3000" i="9" s="1"/>
  <c r="U3000" i="9"/>
  <c r="N3000" i="9"/>
  <c r="G3000" i="9"/>
  <c r="B3000" i="9"/>
  <c r="C3000" i="9" s="1"/>
  <c r="U2999" i="9"/>
  <c r="N2999" i="9"/>
  <c r="W2999" i="9" s="1"/>
  <c r="X2999" i="9" s="1"/>
  <c r="G2999" i="9"/>
  <c r="C2999" i="9"/>
  <c r="B2999" i="9"/>
  <c r="W2998" i="9"/>
  <c r="X2998" i="9" s="1"/>
  <c r="U2998" i="9"/>
  <c r="N2998" i="9"/>
  <c r="G2998" i="9"/>
  <c r="C2998" i="9"/>
  <c r="B2998" i="9"/>
  <c r="W2997" i="9"/>
  <c r="X2997" i="9" s="1"/>
  <c r="U2997" i="9"/>
  <c r="N2997" i="9"/>
  <c r="G2997" i="9"/>
  <c r="B2997" i="9"/>
  <c r="C2997" i="9" s="1"/>
  <c r="X2996" i="9"/>
  <c r="U2996" i="9"/>
  <c r="N2996" i="9"/>
  <c r="W2996" i="9" s="1"/>
  <c r="G2996" i="9"/>
  <c r="C2996" i="9"/>
  <c r="B2996" i="9"/>
  <c r="U2995" i="9"/>
  <c r="N2995" i="9"/>
  <c r="W2995" i="9" s="1"/>
  <c r="X2995" i="9" s="1"/>
  <c r="G2995" i="9"/>
  <c r="B2995" i="9"/>
  <c r="C2995" i="9" s="1"/>
  <c r="X2994" i="9"/>
  <c r="W2994" i="9"/>
  <c r="U2994" i="9"/>
  <c r="N2994" i="9"/>
  <c r="G2994" i="9"/>
  <c r="C2994" i="9"/>
  <c r="B2994" i="9"/>
  <c r="W2993" i="9"/>
  <c r="X2993" i="9" s="1"/>
  <c r="U2993" i="9"/>
  <c r="N2993" i="9"/>
  <c r="G2993" i="9"/>
  <c r="B2993" i="9"/>
  <c r="C2993" i="9" s="1"/>
  <c r="U2992" i="9"/>
  <c r="N2992" i="9"/>
  <c r="W2992" i="9" s="1"/>
  <c r="X2992" i="9" s="1"/>
  <c r="G2992" i="9"/>
  <c r="B2992" i="9"/>
  <c r="C2992" i="9" s="1"/>
  <c r="X2991" i="9"/>
  <c r="W2991" i="9"/>
  <c r="U2991" i="9"/>
  <c r="N2991" i="9"/>
  <c r="G2991" i="9"/>
  <c r="B2991" i="9"/>
  <c r="C2991" i="9" s="1"/>
  <c r="W2990" i="9"/>
  <c r="X2990" i="9" s="1"/>
  <c r="U2990" i="9"/>
  <c r="N2990" i="9"/>
  <c r="G2990" i="9"/>
  <c r="C2990" i="9"/>
  <c r="B2990" i="9"/>
  <c r="U2989" i="9"/>
  <c r="N2989" i="9"/>
  <c r="W2989" i="9" s="1"/>
  <c r="X2989" i="9" s="1"/>
  <c r="G2989" i="9"/>
  <c r="C2989" i="9"/>
  <c r="B2989" i="9"/>
  <c r="U2988" i="9"/>
  <c r="N2988" i="9"/>
  <c r="W2988" i="9" s="1"/>
  <c r="X2988" i="9" s="1"/>
  <c r="G2988" i="9"/>
  <c r="B2988" i="9"/>
  <c r="C2988" i="9" s="1"/>
  <c r="U2987" i="9"/>
  <c r="N2987" i="9"/>
  <c r="W2987" i="9" s="1"/>
  <c r="X2987" i="9" s="1"/>
  <c r="G2987" i="9"/>
  <c r="B2987" i="9"/>
  <c r="C2987" i="9" s="1"/>
  <c r="X2986" i="9"/>
  <c r="W2986" i="9"/>
  <c r="U2986" i="9"/>
  <c r="N2986" i="9"/>
  <c r="G2986" i="9"/>
  <c r="C2986" i="9"/>
  <c r="B2986" i="9"/>
  <c r="W2985" i="9"/>
  <c r="X2985" i="9" s="1"/>
  <c r="U2985" i="9"/>
  <c r="N2985" i="9"/>
  <c r="G2985" i="9"/>
  <c r="B2985" i="9"/>
  <c r="C2985" i="9" s="1"/>
  <c r="X2984" i="9"/>
  <c r="W2984" i="9"/>
  <c r="U2984" i="9"/>
  <c r="N2984" i="9"/>
  <c r="G2984" i="9"/>
  <c r="B2984" i="9"/>
  <c r="C2984" i="9" s="1"/>
  <c r="U2983" i="9"/>
  <c r="N2983" i="9"/>
  <c r="W2983" i="9" s="1"/>
  <c r="X2983" i="9" s="1"/>
  <c r="G2983" i="9"/>
  <c r="C2983" i="9"/>
  <c r="B2983" i="9"/>
  <c r="X2982" i="9"/>
  <c r="U2982" i="9"/>
  <c r="N2982" i="9"/>
  <c r="W2982" i="9" s="1"/>
  <c r="G2982" i="9"/>
  <c r="C2982" i="9"/>
  <c r="B2982" i="9"/>
  <c r="W2981" i="9"/>
  <c r="X2981" i="9" s="1"/>
  <c r="U2981" i="9"/>
  <c r="N2981" i="9"/>
  <c r="G2981" i="9"/>
  <c r="B2981" i="9"/>
  <c r="C2981" i="9" s="1"/>
  <c r="U2980" i="9"/>
  <c r="N2980" i="9"/>
  <c r="W2980" i="9" s="1"/>
  <c r="X2980" i="9" s="1"/>
  <c r="G2980" i="9"/>
  <c r="C2980" i="9"/>
  <c r="B2980" i="9"/>
  <c r="U2979" i="9"/>
  <c r="N2979" i="9"/>
  <c r="W2979" i="9" s="1"/>
  <c r="X2979" i="9" s="1"/>
  <c r="G2979" i="9"/>
  <c r="B2979" i="9"/>
  <c r="C2979" i="9" s="1"/>
  <c r="W2978" i="9"/>
  <c r="X2978" i="9" s="1"/>
  <c r="U2978" i="9"/>
  <c r="N2978" i="9"/>
  <c r="G2978" i="9"/>
  <c r="B2978" i="9"/>
  <c r="C2978" i="9" s="1"/>
  <c r="W2977" i="9"/>
  <c r="X2977" i="9" s="1"/>
  <c r="U2977" i="9"/>
  <c r="N2977" i="9"/>
  <c r="G2977" i="9"/>
  <c r="B2977" i="9"/>
  <c r="C2977" i="9" s="1"/>
  <c r="U2976" i="9"/>
  <c r="N2976" i="9"/>
  <c r="W2976" i="9" s="1"/>
  <c r="X2976" i="9" s="1"/>
  <c r="G2976" i="9"/>
  <c r="C2976" i="9"/>
  <c r="B2976" i="9"/>
  <c r="U2975" i="9"/>
  <c r="N2975" i="9"/>
  <c r="W2975" i="9" s="1"/>
  <c r="X2975" i="9" s="1"/>
  <c r="G2975" i="9"/>
  <c r="B2975" i="9"/>
  <c r="C2975" i="9" s="1"/>
  <c r="W2974" i="9"/>
  <c r="X2974" i="9" s="1"/>
  <c r="U2974" i="9"/>
  <c r="N2974" i="9"/>
  <c r="G2974" i="9"/>
  <c r="B2974" i="9"/>
  <c r="C2974" i="9" s="1"/>
  <c r="X2973" i="9"/>
  <c r="W2973" i="9"/>
  <c r="U2973" i="9"/>
  <c r="N2973" i="9"/>
  <c r="G2973" i="9"/>
  <c r="C2973" i="9"/>
  <c r="B2973" i="9"/>
  <c r="U2972" i="9"/>
  <c r="N2972" i="9"/>
  <c r="W2972" i="9" s="1"/>
  <c r="X2972" i="9" s="1"/>
  <c r="G2972" i="9"/>
  <c r="B2972" i="9"/>
  <c r="C2972" i="9" s="1"/>
  <c r="U2971" i="9"/>
  <c r="N2971" i="9"/>
  <c r="W2971" i="9" s="1"/>
  <c r="X2971" i="9" s="1"/>
  <c r="G2971" i="9"/>
  <c r="B2971" i="9"/>
  <c r="C2971" i="9" s="1"/>
  <c r="X2970" i="9"/>
  <c r="W2970" i="9"/>
  <c r="U2970" i="9"/>
  <c r="N2970" i="9"/>
  <c r="G2970" i="9"/>
  <c r="C2970" i="9"/>
  <c r="B2970" i="9"/>
  <c r="W2969" i="9"/>
  <c r="X2969" i="9" s="1"/>
  <c r="U2969" i="9"/>
  <c r="N2969" i="9"/>
  <c r="G2969" i="9"/>
  <c r="C2969" i="9"/>
  <c r="B2969" i="9"/>
  <c r="W2968" i="9"/>
  <c r="X2968" i="9" s="1"/>
  <c r="U2968" i="9"/>
  <c r="N2968" i="9"/>
  <c r="G2968" i="9"/>
  <c r="B2968" i="9"/>
  <c r="C2968" i="9" s="1"/>
  <c r="X2967" i="9"/>
  <c r="U2967" i="9"/>
  <c r="N2967" i="9"/>
  <c r="W2967" i="9" s="1"/>
  <c r="G2967" i="9"/>
  <c r="B2967" i="9"/>
  <c r="C2967" i="9" s="1"/>
  <c r="X2966" i="9"/>
  <c r="W2966" i="9"/>
  <c r="U2966" i="9"/>
  <c r="N2966" i="9"/>
  <c r="G2966" i="9"/>
  <c r="C2966" i="9"/>
  <c r="B2966" i="9"/>
  <c r="W2965" i="9"/>
  <c r="X2965" i="9" s="1"/>
  <c r="U2965" i="9"/>
  <c r="N2965" i="9"/>
  <c r="G2965" i="9"/>
  <c r="B2965" i="9"/>
  <c r="C2965" i="9" s="1"/>
  <c r="X2964" i="9"/>
  <c r="U2964" i="9"/>
  <c r="N2964" i="9"/>
  <c r="W2964" i="9" s="1"/>
  <c r="G2964" i="9"/>
  <c r="B2964" i="9"/>
  <c r="C2964" i="9" s="1"/>
  <c r="U2963" i="9"/>
  <c r="N2963" i="9"/>
  <c r="W2963" i="9" s="1"/>
  <c r="X2963" i="9" s="1"/>
  <c r="G2963" i="9"/>
  <c r="B2963" i="9"/>
  <c r="C2963" i="9" s="1"/>
  <c r="W2962" i="9"/>
  <c r="X2962" i="9" s="1"/>
  <c r="U2962" i="9"/>
  <c r="N2962" i="9"/>
  <c r="G2962" i="9"/>
  <c r="C2962" i="9"/>
  <c r="B2962" i="9"/>
  <c r="W2961" i="9"/>
  <c r="X2961" i="9" s="1"/>
  <c r="U2961" i="9"/>
  <c r="N2961" i="9"/>
  <c r="G2961" i="9"/>
  <c r="B2961" i="9"/>
  <c r="C2961" i="9" s="1"/>
  <c r="W2960" i="9"/>
  <c r="X2960" i="9" s="1"/>
  <c r="U2960" i="9"/>
  <c r="N2960" i="9"/>
  <c r="G2960" i="9"/>
  <c r="B2960" i="9"/>
  <c r="C2960" i="9" s="1"/>
  <c r="U2959" i="9"/>
  <c r="N2959" i="9"/>
  <c r="W2959" i="9" s="1"/>
  <c r="X2959" i="9" s="1"/>
  <c r="G2959" i="9"/>
  <c r="B2959" i="9"/>
  <c r="C2959" i="9" s="1"/>
  <c r="W2958" i="9"/>
  <c r="X2958" i="9" s="1"/>
  <c r="U2958" i="9"/>
  <c r="N2958" i="9"/>
  <c r="G2958" i="9"/>
  <c r="C2958" i="9"/>
  <c r="B2958" i="9"/>
  <c r="U2957" i="9"/>
  <c r="N2957" i="9"/>
  <c r="W2957" i="9" s="1"/>
  <c r="X2957" i="9" s="1"/>
  <c r="G2957" i="9"/>
  <c r="C2957" i="9"/>
  <c r="B2957" i="9"/>
  <c r="U2956" i="9"/>
  <c r="N2956" i="9"/>
  <c r="W2956" i="9" s="1"/>
  <c r="X2956" i="9" s="1"/>
  <c r="G2956" i="9"/>
  <c r="B2956" i="9"/>
  <c r="C2956" i="9" s="1"/>
  <c r="X2955" i="9"/>
  <c r="W2955" i="9"/>
  <c r="U2955" i="9"/>
  <c r="N2955" i="9"/>
  <c r="G2955" i="9"/>
  <c r="B2955" i="9"/>
  <c r="C2955" i="9" s="1"/>
  <c r="X2954" i="9"/>
  <c r="W2954" i="9"/>
  <c r="U2954" i="9"/>
  <c r="N2954" i="9"/>
  <c r="G2954" i="9"/>
  <c r="C2954" i="9"/>
  <c r="B2954" i="9"/>
  <c r="U2953" i="9"/>
  <c r="N2953" i="9"/>
  <c r="W2953" i="9" s="1"/>
  <c r="X2953" i="9" s="1"/>
  <c r="G2953" i="9"/>
  <c r="C2953" i="9"/>
  <c r="B2953" i="9"/>
  <c r="W2952" i="9"/>
  <c r="X2952" i="9" s="1"/>
  <c r="U2952" i="9"/>
  <c r="N2952" i="9"/>
  <c r="G2952" i="9"/>
  <c r="B2952" i="9"/>
  <c r="C2952" i="9" s="1"/>
  <c r="X2951" i="9"/>
  <c r="U2951" i="9"/>
  <c r="N2951" i="9"/>
  <c r="W2951" i="9" s="1"/>
  <c r="G2951" i="9"/>
  <c r="C2951" i="9"/>
  <c r="B2951" i="9"/>
  <c r="W2950" i="9"/>
  <c r="X2950" i="9" s="1"/>
  <c r="U2950" i="9"/>
  <c r="N2950" i="9"/>
  <c r="G2950" i="9"/>
  <c r="C2950" i="9"/>
  <c r="B2950" i="9"/>
  <c r="W2949" i="9"/>
  <c r="X2949" i="9" s="1"/>
  <c r="U2949" i="9"/>
  <c r="N2949" i="9"/>
  <c r="G2949" i="9"/>
  <c r="C2949" i="9"/>
  <c r="B2949" i="9"/>
  <c r="W2948" i="9"/>
  <c r="X2948" i="9" s="1"/>
  <c r="U2948" i="9"/>
  <c r="N2948" i="9"/>
  <c r="G2948" i="9"/>
  <c r="C2948" i="9"/>
  <c r="B2948" i="9"/>
  <c r="U2947" i="9"/>
  <c r="N2947" i="9"/>
  <c r="W2947" i="9" s="1"/>
  <c r="X2947" i="9" s="1"/>
  <c r="G2947" i="9"/>
  <c r="B2947" i="9"/>
  <c r="C2947" i="9" s="1"/>
  <c r="U2946" i="9"/>
  <c r="N2946" i="9"/>
  <c r="W2946" i="9" s="1"/>
  <c r="X2946" i="9" s="1"/>
  <c r="G2946" i="9"/>
  <c r="C2946" i="9"/>
  <c r="B2946" i="9"/>
  <c r="W2945" i="9"/>
  <c r="X2945" i="9" s="1"/>
  <c r="U2945" i="9"/>
  <c r="N2945" i="9"/>
  <c r="G2945" i="9"/>
  <c r="B2945" i="9"/>
  <c r="C2945" i="9" s="1"/>
  <c r="W2944" i="9"/>
  <c r="X2944" i="9" s="1"/>
  <c r="U2944" i="9"/>
  <c r="N2944" i="9"/>
  <c r="G2944" i="9"/>
  <c r="B2944" i="9"/>
  <c r="C2944" i="9" s="1"/>
  <c r="U2943" i="9"/>
  <c r="N2943" i="9"/>
  <c r="W2943" i="9" s="1"/>
  <c r="X2943" i="9" s="1"/>
  <c r="G2943" i="9"/>
  <c r="B2943" i="9"/>
  <c r="C2943" i="9" s="1"/>
  <c r="W2942" i="9"/>
  <c r="X2942" i="9" s="1"/>
  <c r="U2942" i="9"/>
  <c r="N2942" i="9"/>
  <c r="G2942" i="9"/>
  <c r="B2942" i="9"/>
  <c r="C2942" i="9" s="1"/>
  <c r="W2941" i="9"/>
  <c r="X2941" i="9" s="1"/>
  <c r="U2941" i="9"/>
  <c r="N2941" i="9"/>
  <c r="G2941" i="9"/>
  <c r="C2941" i="9"/>
  <c r="B2941" i="9"/>
  <c r="U2940" i="9"/>
  <c r="N2940" i="9"/>
  <c r="W2940" i="9" s="1"/>
  <c r="X2940" i="9" s="1"/>
  <c r="G2940" i="9"/>
  <c r="C2940" i="9"/>
  <c r="B2940" i="9"/>
  <c r="U2939" i="9"/>
  <c r="N2939" i="9"/>
  <c r="W2939" i="9" s="1"/>
  <c r="X2939" i="9" s="1"/>
  <c r="G2939" i="9"/>
  <c r="B2939" i="9"/>
  <c r="C2939" i="9" s="1"/>
  <c r="X2938" i="9"/>
  <c r="W2938" i="9"/>
  <c r="U2938" i="9"/>
  <c r="N2938" i="9"/>
  <c r="G2938" i="9"/>
  <c r="C2938" i="9"/>
  <c r="B2938" i="9"/>
  <c r="U2937" i="9"/>
  <c r="N2937" i="9"/>
  <c r="W2937" i="9" s="1"/>
  <c r="X2937" i="9" s="1"/>
  <c r="G2937" i="9"/>
  <c r="C2937" i="9"/>
  <c r="B2937" i="9"/>
  <c r="W2936" i="9"/>
  <c r="X2936" i="9" s="1"/>
  <c r="U2936" i="9"/>
  <c r="N2936" i="9"/>
  <c r="G2936" i="9"/>
  <c r="B2936" i="9"/>
  <c r="C2936" i="9" s="1"/>
  <c r="U2935" i="9"/>
  <c r="N2935" i="9"/>
  <c r="W2935" i="9" s="1"/>
  <c r="X2935" i="9" s="1"/>
  <c r="G2935" i="9"/>
  <c r="C2935" i="9"/>
  <c r="B2935" i="9"/>
  <c r="W2934" i="9"/>
  <c r="X2934" i="9" s="1"/>
  <c r="U2934" i="9"/>
  <c r="N2934" i="9"/>
  <c r="G2934" i="9"/>
  <c r="C2934" i="9"/>
  <c r="B2934" i="9"/>
  <c r="W2933" i="9"/>
  <c r="X2933" i="9" s="1"/>
  <c r="U2933" i="9"/>
  <c r="N2933" i="9"/>
  <c r="G2933" i="9"/>
  <c r="B2933" i="9"/>
  <c r="C2933" i="9" s="1"/>
  <c r="U2932" i="9"/>
  <c r="N2932" i="9"/>
  <c r="W2932" i="9" s="1"/>
  <c r="X2932" i="9" s="1"/>
  <c r="G2932" i="9"/>
  <c r="C2932" i="9"/>
  <c r="B2932" i="9"/>
  <c r="U2931" i="9"/>
  <c r="N2931" i="9"/>
  <c r="W2931" i="9" s="1"/>
  <c r="X2931" i="9" s="1"/>
  <c r="G2931" i="9"/>
  <c r="B2931" i="9"/>
  <c r="C2931" i="9" s="1"/>
  <c r="X2930" i="9"/>
  <c r="W2930" i="9"/>
  <c r="U2930" i="9"/>
  <c r="N2930" i="9"/>
  <c r="G2930" i="9"/>
  <c r="C2930" i="9"/>
  <c r="B2930" i="9"/>
  <c r="W2929" i="9"/>
  <c r="X2929" i="9" s="1"/>
  <c r="U2929" i="9"/>
  <c r="N2929" i="9"/>
  <c r="G2929" i="9"/>
  <c r="B2929" i="9"/>
  <c r="C2929" i="9" s="1"/>
  <c r="U2928" i="9"/>
  <c r="N2928" i="9"/>
  <c r="W2928" i="9" s="1"/>
  <c r="X2928" i="9" s="1"/>
  <c r="G2928" i="9"/>
  <c r="C2928" i="9"/>
  <c r="B2928" i="9"/>
  <c r="X2927" i="9"/>
  <c r="W2927" i="9"/>
  <c r="U2927" i="9"/>
  <c r="N2927" i="9"/>
  <c r="G2927" i="9"/>
  <c r="B2927" i="9"/>
  <c r="C2927" i="9" s="1"/>
  <c r="W2926" i="9"/>
  <c r="X2926" i="9" s="1"/>
  <c r="U2926" i="9"/>
  <c r="N2926" i="9"/>
  <c r="G2926" i="9"/>
  <c r="C2926" i="9"/>
  <c r="B2926" i="9"/>
  <c r="U2925" i="9"/>
  <c r="N2925" i="9"/>
  <c r="W2925" i="9" s="1"/>
  <c r="X2925" i="9" s="1"/>
  <c r="G2925" i="9"/>
  <c r="C2925" i="9"/>
  <c r="B2925" i="9"/>
  <c r="U2924" i="9"/>
  <c r="N2924" i="9"/>
  <c r="W2924" i="9" s="1"/>
  <c r="X2924" i="9" s="1"/>
  <c r="G2924" i="9"/>
  <c r="B2924" i="9"/>
  <c r="C2924" i="9" s="1"/>
  <c r="U2923" i="9"/>
  <c r="N2923" i="9"/>
  <c r="W2923" i="9" s="1"/>
  <c r="X2923" i="9" s="1"/>
  <c r="G2923" i="9"/>
  <c r="C2923" i="9"/>
  <c r="B2923" i="9"/>
  <c r="X2922" i="9"/>
  <c r="W2922" i="9"/>
  <c r="U2922" i="9"/>
  <c r="N2922" i="9"/>
  <c r="G2922" i="9"/>
  <c r="C2922" i="9"/>
  <c r="B2922" i="9"/>
  <c r="U2921" i="9"/>
  <c r="N2921" i="9"/>
  <c r="W2921" i="9" s="1"/>
  <c r="X2921" i="9" s="1"/>
  <c r="G2921" i="9"/>
  <c r="B2921" i="9"/>
  <c r="C2921" i="9" s="1"/>
  <c r="W2920" i="9"/>
  <c r="X2920" i="9" s="1"/>
  <c r="U2920" i="9"/>
  <c r="N2920" i="9"/>
  <c r="G2920" i="9"/>
  <c r="B2920" i="9"/>
  <c r="C2920" i="9" s="1"/>
  <c r="U2919" i="9"/>
  <c r="N2919" i="9"/>
  <c r="W2919" i="9" s="1"/>
  <c r="X2919" i="9" s="1"/>
  <c r="G2919" i="9"/>
  <c r="C2919" i="9"/>
  <c r="B2919" i="9"/>
  <c r="U2918" i="9"/>
  <c r="N2918" i="9"/>
  <c r="W2918" i="9" s="1"/>
  <c r="X2918" i="9" s="1"/>
  <c r="G2918" i="9"/>
  <c r="C2918" i="9"/>
  <c r="B2918" i="9"/>
  <c r="W2917" i="9"/>
  <c r="X2917" i="9" s="1"/>
  <c r="U2917" i="9"/>
  <c r="N2917" i="9"/>
  <c r="G2917" i="9"/>
  <c r="B2917" i="9"/>
  <c r="C2917" i="9" s="1"/>
  <c r="U2916" i="9"/>
  <c r="N2916" i="9"/>
  <c r="W2916" i="9" s="1"/>
  <c r="X2916" i="9" s="1"/>
  <c r="G2916" i="9"/>
  <c r="B2916" i="9"/>
  <c r="C2916" i="9" s="1"/>
  <c r="U2915" i="9"/>
  <c r="N2915" i="9"/>
  <c r="W2915" i="9" s="1"/>
  <c r="X2915" i="9" s="1"/>
  <c r="G2915" i="9"/>
  <c r="B2915" i="9"/>
  <c r="C2915" i="9" s="1"/>
  <c r="W2914" i="9"/>
  <c r="X2914" i="9" s="1"/>
  <c r="U2914" i="9"/>
  <c r="N2914" i="9"/>
  <c r="G2914" i="9"/>
  <c r="B2914" i="9"/>
  <c r="C2914" i="9" s="1"/>
  <c r="W2913" i="9"/>
  <c r="X2913" i="9" s="1"/>
  <c r="U2913" i="9"/>
  <c r="N2913" i="9"/>
  <c r="G2913" i="9"/>
  <c r="B2913" i="9"/>
  <c r="C2913" i="9" s="1"/>
  <c r="W2912" i="9"/>
  <c r="X2912" i="9" s="1"/>
  <c r="U2912" i="9"/>
  <c r="N2912" i="9"/>
  <c r="G2912" i="9"/>
  <c r="C2912" i="9"/>
  <c r="B2912" i="9"/>
  <c r="U2911" i="9"/>
  <c r="N2911" i="9"/>
  <c r="W2911" i="9" s="1"/>
  <c r="X2911" i="9" s="1"/>
  <c r="G2911" i="9"/>
  <c r="B2911" i="9"/>
  <c r="C2911" i="9" s="1"/>
  <c r="W2910" i="9"/>
  <c r="X2910" i="9" s="1"/>
  <c r="U2910" i="9"/>
  <c r="N2910" i="9"/>
  <c r="G2910" i="9"/>
  <c r="C2910" i="9"/>
  <c r="B2910" i="9"/>
  <c r="X2909" i="9"/>
  <c r="W2909" i="9"/>
  <c r="U2909" i="9"/>
  <c r="N2909" i="9"/>
  <c r="G2909" i="9"/>
  <c r="C2909" i="9"/>
  <c r="B2909" i="9"/>
  <c r="U2908" i="9"/>
  <c r="N2908" i="9"/>
  <c r="W2908" i="9" s="1"/>
  <c r="X2908" i="9" s="1"/>
  <c r="G2908" i="9"/>
  <c r="C2908" i="9"/>
  <c r="B2908" i="9"/>
  <c r="W2907" i="9"/>
  <c r="X2907" i="9" s="1"/>
  <c r="U2907" i="9"/>
  <c r="N2907" i="9"/>
  <c r="G2907" i="9"/>
  <c r="C2907" i="9"/>
  <c r="B2907" i="9"/>
  <c r="X2906" i="9"/>
  <c r="W2906" i="9"/>
  <c r="U2906" i="9"/>
  <c r="N2906" i="9"/>
  <c r="G2906" i="9"/>
  <c r="C2906" i="9"/>
  <c r="B2906" i="9"/>
  <c r="U2905" i="9"/>
  <c r="N2905" i="9"/>
  <c r="W2905" i="9" s="1"/>
  <c r="X2905" i="9" s="1"/>
  <c r="G2905" i="9"/>
  <c r="B2905" i="9"/>
  <c r="C2905" i="9" s="1"/>
  <c r="W2904" i="9"/>
  <c r="X2904" i="9" s="1"/>
  <c r="U2904" i="9"/>
  <c r="N2904" i="9"/>
  <c r="G2904" i="9"/>
  <c r="B2904" i="9"/>
  <c r="C2904" i="9" s="1"/>
  <c r="X2903" i="9"/>
  <c r="U2903" i="9"/>
  <c r="N2903" i="9"/>
  <c r="W2903" i="9" s="1"/>
  <c r="G2903" i="9"/>
  <c r="B2903" i="9"/>
  <c r="C2903" i="9" s="1"/>
  <c r="U2902" i="9"/>
  <c r="N2902" i="9"/>
  <c r="W2902" i="9" s="1"/>
  <c r="X2902" i="9" s="1"/>
  <c r="G2902" i="9"/>
  <c r="C2902" i="9"/>
  <c r="B2902" i="9"/>
  <c r="W2901" i="9"/>
  <c r="X2901" i="9" s="1"/>
  <c r="U2901" i="9"/>
  <c r="N2901" i="9"/>
  <c r="G2901" i="9"/>
  <c r="B2901" i="9"/>
  <c r="C2901" i="9" s="1"/>
  <c r="X2900" i="9"/>
  <c r="W2900" i="9"/>
  <c r="U2900" i="9"/>
  <c r="N2900" i="9"/>
  <c r="G2900" i="9"/>
  <c r="C2900" i="9"/>
  <c r="B2900" i="9"/>
  <c r="U2899" i="9"/>
  <c r="N2899" i="9"/>
  <c r="W2899" i="9" s="1"/>
  <c r="X2899" i="9" s="1"/>
  <c r="G2899" i="9"/>
  <c r="B2899" i="9"/>
  <c r="C2899" i="9" s="1"/>
  <c r="W2898" i="9"/>
  <c r="X2898" i="9" s="1"/>
  <c r="U2898" i="9"/>
  <c r="N2898" i="9"/>
  <c r="G2898" i="9"/>
  <c r="B2898" i="9"/>
  <c r="C2898" i="9" s="1"/>
  <c r="X2897" i="9"/>
  <c r="W2897" i="9"/>
  <c r="U2897" i="9"/>
  <c r="N2897" i="9"/>
  <c r="G2897" i="9"/>
  <c r="B2897" i="9"/>
  <c r="C2897" i="9" s="1"/>
  <c r="W2896" i="9"/>
  <c r="X2896" i="9" s="1"/>
  <c r="U2896" i="9"/>
  <c r="N2896" i="9"/>
  <c r="G2896" i="9"/>
  <c r="B2896" i="9"/>
  <c r="C2896" i="9" s="1"/>
  <c r="U2895" i="9"/>
  <c r="N2895" i="9"/>
  <c r="W2895" i="9" s="1"/>
  <c r="X2895" i="9" s="1"/>
  <c r="G2895" i="9"/>
  <c r="B2895" i="9"/>
  <c r="C2895" i="9" s="1"/>
  <c r="W2894" i="9"/>
  <c r="X2894" i="9" s="1"/>
  <c r="U2894" i="9"/>
  <c r="N2894" i="9"/>
  <c r="G2894" i="9"/>
  <c r="C2894" i="9"/>
  <c r="B2894" i="9"/>
  <c r="U2893" i="9"/>
  <c r="N2893" i="9"/>
  <c r="W2893" i="9" s="1"/>
  <c r="X2893" i="9" s="1"/>
  <c r="G2893" i="9"/>
  <c r="C2893" i="9"/>
  <c r="B2893" i="9"/>
  <c r="U2892" i="9"/>
  <c r="N2892" i="9"/>
  <c r="W2892" i="9" s="1"/>
  <c r="X2892" i="9" s="1"/>
  <c r="G2892" i="9"/>
  <c r="B2892" i="9"/>
  <c r="C2892" i="9" s="1"/>
  <c r="X2891" i="9"/>
  <c r="W2891" i="9"/>
  <c r="U2891" i="9"/>
  <c r="N2891" i="9"/>
  <c r="G2891" i="9"/>
  <c r="B2891" i="9"/>
  <c r="C2891" i="9" s="1"/>
  <c r="X2890" i="9"/>
  <c r="W2890" i="9"/>
  <c r="U2890" i="9"/>
  <c r="N2890" i="9"/>
  <c r="G2890" i="9"/>
  <c r="C2890" i="9"/>
  <c r="B2890" i="9"/>
  <c r="X2889" i="9"/>
  <c r="W2889" i="9"/>
  <c r="U2889" i="9"/>
  <c r="N2889" i="9"/>
  <c r="G2889" i="9"/>
  <c r="B2889" i="9"/>
  <c r="C2889" i="9" s="1"/>
  <c r="W2888" i="9"/>
  <c r="X2888" i="9" s="1"/>
  <c r="U2888" i="9"/>
  <c r="N2888" i="9"/>
  <c r="G2888" i="9"/>
  <c r="B2888" i="9"/>
  <c r="C2888" i="9" s="1"/>
  <c r="X2887" i="9"/>
  <c r="U2887" i="9"/>
  <c r="N2887" i="9"/>
  <c r="W2887" i="9" s="1"/>
  <c r="G2887" i="9"/>
  <c r="B2887" i="9"/>
  <c r="C2887" i="9" s="1"/>
  <c r="W2886" i="9"/>
  <c r="X2886" i="9" s="1"/>
  <c r="U2886" i="9"/>
  <c r="N2886" i="9"/>
  <c r="G2886" i="9"/>
  <c r="C2886" i="9"/>
  <c r="B2886" i="9"/>
  <c r="W2885" i="9"/>
  <c r="X2885" i="9" s="1"/>
  <c r="U2885" i="9"/>
  <c r="N2885" i="9"/>
  <c r="G2885" i="9"/>
  <c r="B2885" i="9"/>
  <c r="C2885" i="9" s="1"/>
  <c r="W2884" i="9"/>
  <c r="X2884" i="9" s="1"/>
  <c r="U2884" i="9"/>
  <c r="N2884" i="9"/>
  <c r="G2884" i="9"/>
  <c r="B2884" i="9"/>
  <c r="C2884" i="9" s="1"/>
  <c r="U2883" i="9"/>
  <c r="N2883" i="9"/>
  <c r="W2883" i="9" s="1"/>
  <c r="X2883" i="9" s="1"/>
  <c r="G2883" i="9"/>
  <c r="B2883" i="9"/>
  <c r="C2883" i="9" s="1"/>
  <c r="U2882" i="9"/>
  <c r="N2882" i="9"/>
  <c r="W2882" i="9" s="1"/>
  <c r="X2882" i="9" s="1"/>
  <c r="G2882" i="9"/>
  <c r="B2882" i="9"/>
  <c r="C2882" i="9" s="1"/>
  <c r="W2881" i="9"/>
  <c r="X2881" i="9" s="1"/>
  <c r="U2881" i="9"/>
  <c r="N2881" i="9"/>
  <c r="G2881" i="9"/>
  <c r="B2881" i="9"/>
  <c r="C2881" i="9" s="1"/>
  <c r="W2880" i="9"/>
  <c r="X2880" i="9" s="1"/>
  <c r="U2880" i="9"/>
  <c r="N2880" i="9"/>
  <c r="G2880" i="9"/>
  <c r="B2880" i="9"/>
  <c r="C2880" i="9" s="1"/>
  <c r="X2879" i="9"/>
  <c r="W2879" i="9"/>
  <c r="U2879" i="9"/>
  <c r="N2879" i="9"/>
  <c r="G2879" i="9"/>
  <c r="B2879" i="9"/>
  <c r="C2879" i="9" s="1"/>
  <c r="W2878" i="9"/>
  <c r="X2878" i="9" s="1"/>
  <c r="U2878" i="9"/>
  <c r="N2878" i="9"/>
  <c r="G2878" i="9"/>
  <c r="B2878" i="9"/>
  <c r="C2878" i="9" s="1"/>
  <c r="W2877" i="9"/>
  <c r="X2877" i="9" s="1"/>
  <c r="U2877" i="9"/>
  <c r="N2877" i="9"/>
  <c r="G2877" i="9"/>
  <c r="C2877" i="9"/>
  <c r="B2877" i="9"/>
  <c r="U2876" i="9"/>
  <c r="N2876" i="9"/>
  <c r="W2876" i="9" s="1"/>
  <c r="X2876" i="9" s="1"/>
  <c r="G2876" i="9"/>
  <c r="C2876" i="9"/>
  <c r="B2876" i="9"/>
  <c r="U2875" i="9"/>
  <c r="N2875" i="9"/>
  <c r="W2875" i="9" s="1"/>
  <c r="X2875" i="9" s="1"/>
  <c r="G2875" i="9"/>
  <c r="B2875" i="9"/>
  <c r="C2875" i="9" s="1"/>
  <c r="X2874" i="9"/>
  <c r="W2874" i="9"/>
  <c r="U2874" i="9"/>
  <c r="N2874" i="9"/>
  <c r="G2874" i="9"/>
  <c r="C2874" i="9"/>
  <c r="B2874" i="9"/>
  <c r="X2873" i="9"/>
  <c r="U2873" i="9"/>
  <c r="N2873" i="9"/>
  <c r="W2873" i="9" s="1"/>
  <c r="G2873" i="9"/>
  <c r="C2873" i="9"/>
  <c r="B2873" i="9"/>
  <c r="X2872" i="9"/>
  <c r="W2872" i="9"/>
  <c r="U2872" i="9"/>
  <c r="N2872" i="9"/>
  <c r="G2872" i="9"/>
  <c r="B2872" i="9"/>
  <c r="C2872" i="9" s="1"/>
  <c r="U2871" i="9"/>
  <c r="N2871" i="9"/>
  <c r="W2871" i="9" s="1"/>
  <c r="X2871" i="9" s="1"/>
  <c r="G2871" i="9"/>
  <c r="B2871" i="9"/>
  <c r="C2871" i="9" s="1"/>
  <c r="W2870" i="9"/>
  <c r="X2870" i="9" s="1"/>
  <c r="U2870" i="9"/>
  <c r="N2870" i="9"/>
  <c r="G2870" i="9"/>
  <c r="C2870" i="9"/>
  <c r="B2870" i="9"/>
  <c r="W2869" i="9"/>
  <c r="X2869" i="9" s="1"/>
  <c r="U2869" i="9"/>
  <c r="N2869" i="9"/>
  <c r="G2869" i="9"/>
  <c r="B2869" i="9"/>
  <c r="C2869" i="9" s="1"/>
  <c r="U2868" i="9"/>
  <c r="N2868" i="9"/>
  <c r="W2868" i="9" s="1"/>
  <c r="X2868" i="9" s="1"/>
  <c r="G2868" i="9"/>
  <c r="C2868" i="9"/>
  <c r="B2868" i="9"/>
  <c r="U2867" i="9"/>
  <c r="N2867" i="9"/>
  <c r="W2867" i="9" s="1"/>
  <c r="X2867" i="9" s="1"/>
  <c r="G2867" i="9"/>
  <c r="B2867" i="9"/>
  <c r="C2867" i="9" s="1"/>
  <c r="U2866" i="9"/>
  <c r="N2866" i="9"/>
  <c r="W2866" i="9" s="1"/>
  <c r="X2866" i="9" s="1"/>
  <c r="G2866" i="9"/>
  <c r="C2866" i="9"/>
  <c r="B2866" i="9"/>
  <c r="W2865" i="9"/>
  <c r="X2865" i="9" s="1"/>
  <c r="U2865" i="9"/>
  <c r="N2865" i="9"/>
  <c r="G2865" i="9"/>
  <c r="B2865" i="9"/>
  <c r="C2865" i="9" s="1"/>
  <c r="W2864" i="9"/>
  <c r="X2864" i="9" s="1"/>
  <c r="U2864" i="9"/>
  <c r="N2864" i="9"/>
  <c r="G2864" i="9"/>
  <c r="B2864" i="9"/>
  <c r="C2864" i="9" s="1"/>
  <c r="W2863" i="9"/>
  <c r="X2863" i="9" s="1"/>
  <c r="U2863" i="9"/>
  <c r="N2863" i="9"/>
  <c r="G2863" i="9"/>
  <c r="B2863" i="9"/>
  <c r="C2863" i="9" s="1"/>
  <c r="W2862" i="9"/>
  <c r="X2862" i="9" s="1"/>
  <c r="U2862" i="9"/>
  <c r="N2862" i="9"/>
  <c r="G2862" i="9"/>
  <c r="B2862" i="9"/>
  <c r="C2862" i="9" s="1"/>
  <c r="X2861" i="9"/>
  <c r="W2861" i="9"/>
  <c r="U2861" i="9"/>
  <c r="N2861" i="9"/>
  <c r="G2861" i="9"/>
  <c r="C2861" i="9"/>
  <c r="B2861" i="9"/>
  <c r="U2860" i="9"/>
  <c r="N2860" i="9"/>
  <c r="W2860" i="9" s="1"/>
  <c r="X2860" i="9" s="1"/>
  <c r="G2860" i="9"/>
  <c r="B2860" i="9"/>
  <c r="C2860" i="9" s="1"/>
  <c r="U2859" i="9"/>
  <c r="N2859" i="9"/>
  <c r="W2859" i="9" s="1"/>
  <c r="X2859" i="9" s="1"/>
  <c r="G2859" i="9"/>
  <c r="B2859" i="9"/>
  <c r="C2859" i="9" s="1"/>
  <c r="X2858" i="9"/>
  <c r="W2858" i="9"/>
  <c r="U2858" i="9"/>
  <c r="N2858" i="9"/>
  <c r="G2858" i="9"/>
  <c r="C2858" i="9"/>
  <c r="B2858" i="9"/>
  <c r="W2857" i="9"/>
  <c r="X2857" i="9" s="1"/>
  <c r="U2857" i="9"/>
  <c r="N2857" i="9"/>
  <c r="G2857" i="9"/>
  <c r="B2857" i="9"/>
  <c r="C2857" i="9" s="1"/>
  <c r="W2856" i="9"/>
  <c r="X2856" i="9" s="1"/>
  <c r="U2856" i="9"/>
  <c r="N2856" i="9"/>
  <c r="G2856" i="9"/>
  <c r="B2856" i="9"/>
  <c r="C2856" i="9" s="1"/>
  <c r="U2855" i="9"/>
  <c r="N2855" i="9"/>
  <c r="W2855" i="9" s="1"/>
  <c r="X2855" i="9" s="1"/>
  <c r="G2855" i="9"/>
  <c r="C2855" i="9"/>
  <c r="B2855" i="9"/>
  <c r="U2854" i="9"/>
  <c r="N2854" i="9"/>
  <c r="W2854" i="9" s="1"/>
  <c r="X2854" i="9" s="1"/>
  <c r="G2854" i="9"/>
  <c r="C2854" i="9"/>
  <c r="B2854" i="9"/>
  <c r="W2853" i="9"/>
  <c r="X2853" i="9" s="1"/>
  <c r="U2853" i="9"/>
  <c r="N2853" i="9"/>
  <c r="G2853" i="9"/>
  <c r="B2853" i="9"/>
  <c r="C2853" i="9" s="1"/>
  <c r="U2852" i="9"/>
  <c r="N2852" i="9"/>
  <c r="W2852" i="9" s="1"/>
  <c r="X2852" i="9" s="1"/>
  <c r="G2852" i="9"/>
  <c r="B2852" i="9"/>
  <c r="C2852" i="9" s="1"/>
  <c r="U2851" i="9"/>
  <c r="N2851" i="9"/>
  <c r="W2851" i="9" s="1"/>
  <c r="X2851" i="9" s="1"/>
  <c r="G2851" i="9"/>
  <c r="B2851" i="9"/>
  <c r="C2851" i="9" s="1"/>
  <c r="W2850" i="9"/>
  <c r="X2850" i="9" s="1"/>
  <c r="U2850" i="9"/>
  <c r="N2850" i="9"/>
  <c r="G2850" i="9"/>
  <c r="B2850" i="9"/>
  <c r="C2850" i="9" s="1"/>
  <c r="W2849" i="9"/>
  <c r="X2849" i="9" s="1"/>
  <c r="U2849" i="9"/>
  <c r="N2849" i="9"/>
  <c r="G2849" i="9"/>
  <c r="B2849" i="9"/>
  <c r="C2849" i="9" s="1"/>
  <c r="U2848" i="9"/>
  <c r="N2848" i="9"/>
  <c r="W2848" i="9" s="1"/>
  <c r="X2848" i="9" s="1"/>
  <c r="G2848" i="9"/>
  <c r="C2848" i="9"/>
  <c r="B2848" i="9"/>
  <c r="U2847" i="9"/>
  <c r="N2847" i="9"/>
  <c r="W2847" i="9" s="1"/>
  <c r="X2847" i="9" s="1"/>
  <c r="G2847" i="9"/>
  <c r="B2847" i="9"/>
  <c r="C2847" i="9" s="1"/>
  <c r="W2846" i="9"/>
  <c r="X2846" i="9" s="1"/>
  <c r="U2846" i="9"/>
  <c r="N2846" i="9"/>
  <c r="G2846" i="9"/>
  <c r="B2846" i="9"/>
  <c r="C2846" i="9" s="1"/>
  <c r="X2845" i="9"/>
  <c r="W2845" i="9"/>
  <c r="U2845" i="9"/>
  <c r="N2845" i="9"/>
  <c r="G2845" i="9"/>
  <c r="C2845" i="9"/>
  <c r="B2845" i="9"/>
  <c r="U2844" i="9"/>
  <c r="N2844" i="9"/>
  <c r="W2844" i="9" s="1"/>
  <c r="X2844" i="9" s="1"/>
  <c r="G2844" i="9"/>
  <c r="B2844" i="9"/>
  <c r="C2844" i="9" s="1"/>
  <c r="W2843" i="9"/>
  <c r="X2843" i="9" s="1"/>
  <c r="U2843" i="9"/>
  <c r="N2843" i="9"/>
  <c r="G2843" i="9"/>
  <c r="B2843" i="9"/>
  <c r="C2843" i="9" s="1"/>
  <c r="X2842" i="9"/>
  <c r="W2842" i="9"/>
  <c r="U2842" i="9"/>
  <c r="N2842" i="9"/>
  <c r="G2842" i="9"/>
  <c r="C2842" i="9"/>
  <c r="B2842" i="9"/>
  <c r="U2841" i="9"/>
  <c r="N2841" i="9"/>
  <c r="W2841" i="9" s="1"/>
  <c r="X2841" i="9" s="1"/>
  <c r="G2841" i="9"/>
  <c r="B2841" i="9"/>
  <c r="C2841" i="9" s="1"/>
  <c r="W2840" i="9"/>
  <c r="X2840" i="9" s="1"/>
  <c r="U2840" i="9"/>
  <c r="N2840" i="9"/>
  <c r="G2840" i="9"/>
  <c r="B2840" i="9"/>
  <c r="C2840" i="9" s="1"/>
  <c r="X2839" i="9"/>
  <c r="U2839" i="9"/>
  <c r="N2839" i="9"/>
  <c r="W2839" i="9" s="1"/>
  <c r="G2839" i="9"/>
  <c r="C2839" i="9"/>
  <c r="B2839" i="9"/>
  <c r="W2838" i="9"/>
  <c r="X2838" i="9" s="1"/>
  <c r="U2838" i="9"/>
  <c r="N2838" i="9"/>
  <c r="G2838" i="9"/>
  <c r="C2838" i="9"/>
  <c r="B2838" i="9"/>
  <c r="W2837" i="9"/>
  <c r="X2837" i="9" s="1"/>
  <c r="U2837" i="9"/>
  <c r="N2837" i="9"/>
  <c r="G2837" i="9"/>
  <c r="B2837" i="9"/>
  <c r="C2837" i="9" s="1"/>
  <c r="W2836" i="9"/>
  <c r="X2836" i="9" s="1"/>
  <c r="U2836" i="9"/>
  <c r="N2836" i="9"/>
  <c r="G2836" i="9"/>
  <c r="B2836" i="9"/>
  <c r="C2836" i="9" s="1"/>
  <c r="U2835" i="9"/>
  <c r="N2835" i="9"/>
  <c r="W2835" i="9" s="1"/>
  <c r="X2835" i="9" s="1"/>
  <c r="G2835" i="9"/>
  <c r="B2835" i="9"/>
  <c r="C2835" i="9" s="1"/>
  <c r="W2834" i="9"/>
  <c r="X2834" i="9" s="1"/>
  <c r="U2834" i="9"/>
  <c r="N2834" i="9"/>
  <c r="G2834" i="9"/>
  <c r="B2834" i="9"/>
  <c r="C2834" i="9" s="1"/>
  <c r="W2833" i="9"/>
  <c r="X2833" i="9" s="1"/>
  <c r="U2833" i="9"/>
  <c r="N2833" i="9"/>
  <c r="G2833" i="9"/>
  <c r="B2833" i="9"/>
  <c r="C2833" i="9" s="1"/>
  <c r="W2832" i="9"/>
  <c r="X2832" i="9" s="1"/>
  <c r="U2832" i="9"/>
  <c r="N2832" i="9"/>
  <c r="G2832" i="9"/>
  <c r="B2832" i="9"/>
  <c r="C2832" i="9" s="1"/>
  <c r="W2831" i="9"/>
  <c r="X2831" i="9" s="1"/>
  <c r="U2831" i="9"/>
  <c r="N2831" i="9"/>
  <c r="G2831" i="9"/>
  <c r="B2831" i="9"/>
  <c r="C2831" i="9" s="1"/>
  <c r="W2830" i="9"/>
  <c r="X2830" i="9" s="1"/>
  <c r="U2830" i="9"/>
  <c r="N2830" i="9"/>
  <c r="G2830" i="9"/>
  <c r="C2830" i="9"/>
  <c r="B2830" i="9"/>
  <c r="U2829" i="9"/>
  <c r="N2829" i="9"/>
  <c r="W2829" i="9" s="1"/>
  <c r="X2829" i="9" s="1"/>
  <c r="G2829" i="9"/>
  <c r="C2829" i="9"/>
  <c r="B2829" i="9"/>
  <c r="U2828" i="9"/>
  <c r="N2828" i="9"/>
  <c r="W2828" i="9" s="1"/>
  <c r="X2828" i="9" s="1"/>
  <c r="G2828" i="9"/>
  <c r="B2828" i="9"/>
  <c r="C2828" i="9" s="1"/>
  <c r="W2827" i="9"/>
  <c r="X2827" i="9" s="1"/>
  <c r="U2827" i="9"/>
  <c r="N2827" i="9"/>
  <c r="G2827" i="9"/>
  <c r="B2827" i="9"/>
  <c r="C2827" i="9" s="1"/>
  <c r="X2826" i="9"/>
  <c r="W2826" i="9"/>
  <c r="U2826" i="9"/>
  <c r="N2826" i="9"/>
  <c r="G2826" i="9"/>
  <c r="C2826" i="9"/>
  <c r="B2826" i="9"/>
  <c r="U2825" i="9"/>
  <c r="N2825" i="9"/>
  <c r="W2825" i="9" s="1"/>
  <c r="X2825" i="9" s="1"/>
  <c r="G2825" i="9"/>
  <c r="B2825" i="9"/>
  <c r="C2825" i="9" s="1"/>
  <c r="W2824" i="9"/>
  <c r="X2824" i="9" s="1"/>
  <c r="U2824" i="9"/>
  <c r="N2824" i="9"/>
  <c r="G2824" i="9"/>
  <c r="B2824" i="9"/>
  <c r="C2824" i="9" s="1"/>
  <c r="U2823" i="9"/>
  <c r="N2823" i="9"/>
  <c r="W2823" i="9" s="1"/>
  <c r="X2823" i="9" s="1"/>
  <c r="G2823" i="9"/>
  <c r="C2823" i="9"/>
  <c r="B2823" i="9"/>
  <c r="W2822" i="9"/>
  <c r="X2822" i="9" s="1"/>
  <c r="U2822" i="9"/>
  <c r="N2822" i="9"/>
  <c r="G2822" i="9"/>
  <c r="C2822" i="9"/>
  <c r="B2822" i="9"/>
  <c r="W2821" i="9"/>
  <c r="X2821" i="9" s="1"/>
  <c r="U2821" i="9"/>
  <c r="N2821" i="9"/>
  <c r="G2821" i="9"/>
  <c r="B2821" i="9"/>
  <c r="C2821" i="9" s="1"/>
  <c r="W2820" i="9"/>
  <c r="X2820" i="9" s="1"/>
  <c r="U2820" i="9"/>
  <c r="N2820" i="9"/>
  <c r="G2820" i="9"/>
  <c r="B2820" i="9"/>
  <c r="C2820" i="9" s="1"/>
  <c r="U2819" i="9"/>
  <c r="N2819" i="9"/>
  <c r="W2819" i="9" s="1"/>
  <c r="X2819" i="9" s="1"/>
  <c r="G2819" i="9"/>
  <c r="B2819" i="9"/>
  <c r="C2819" i="9" s="1"/>
  <c r="U2818" i="9"/>
  <c r="N2818" i="9"/>
  <c r="W2818" i="9" s="1"/>
  <c r="X2818" i="9" s="1"/>
  <c r="G2818" i="9"/>
  <c r="B2818" i="9"/>
  <c r="C2818" i="9" s="1"/>
  <c r="X2817" i="9"/>
  <c r="W2817" i="9"/>
  <c r="U2817" i="9"/>
  <c r="N2817" i="9"/>
  <c r="G2817" i="9"/>
  <c r="B2817" i="9"/>
  <c r="C2817" i="9" s="1"/>
  <c r="W2816" i="9"/>
  <c r="X2816" i="9" s="1"/>
  <c r="U2816" i="9"/>
  <c r="N2816" i="9"/>
  <c r="G2816" i="9"/>
  <c r="B2816" i="9"/>
  <c r="C2816" i="9" s="1"/>
  <c r="W2815" i="9"/>
  <c r="X2815" i="9" s="1"/>
  <c r="U2815" i="9"/>
  <c r="N2815" i="9"/>
  <c r="G2815" i="9"/>
  <c r="B2815" i="9"/>
  <c r="C2815" i="9" s="1"/>
  <c r="W2814" i="9"/>
  <c r="X2814" i="9" s="1"/>
  <c r="U2814" i="9"/>
  <c r="N2814" i="9"/>
  <c r="G2814" i="9"/>
  <c r="B2814" i="9"/>
  <c r="C2814" i="9" s="1"/>
  <c r="U2813" i="9"/>
  <c r="N2813" i="9"/>
  <c r="W2813" i="9" s="1"/>
  <c r="X2813" i="9" s="1"/>
  <c r="G2813" i="9"/>
  <c r="C2813" i="9"/>
  <c r="B2813" i="9"/>
  <c r="U2812" i="9"/>
  <c r="N2812" i="9"/>
  <c r="W2812" i="9" s="1"/>
  <c r="X2812" i="9" s="1"/>
  <c r="G2812" i="9"/>
  <c r="C2812" i="9"/>
  <c r="B2812" i="9"/>
  <c r="U2811" i="9"/>
  <c r="N2811" i="9"/>
  <c r="W2811" i="9" s="1"/>
  <c r="X2811" i="9" s="1"/>
  <c r="G2811" i="9"/>
  <c r="C2811" i="9"/>
  <c r="B2811" i="9"/>
  <c r="X2810" i="9"/>
  <c r="W2810" i="9"/>
  <c r="U2810" i="9"/>
  <c r="N2810" i="9"/>
  <c r="G2810" i="9"/>
  <c r="C2810" i="9"/>
  <c r="B2810" i="9"/>
  <c r="X2809" i="9"/>
  <c r="U2809" i="9"/>
  <c r="N2809" i="9"/>
  <c r="W2809" i="9" s="1"/>
  <c r="G2809" i="9"/>
  <c r="C2809" i="9"/>
  <c r="B2809" i="9"/>
  <c r="W2808" i="9"/>
  <c r="X2808" i="9" s="1"/>
  <c r="U2808" i="9"/>
  <c r="N2808" i="9"/>
  <c r="G2808" i="9"/>
  <c r="B2808" i="9"/>
  <c r="C2808" i="9" s="1"/>
  <c r="U2807" i="9"/>
  <c r="N2807" i="9"/>
  <c r="W2807" i="9" s="1"/>
  <c r="X2807" i="9" s="1"/>
  <c r="G2807" i="9"/>
  <c r="B2807" i="9"/>
  <c r="C2807" i="9" s="1"/>
  <c r="W2806" i="9"/>
  <c r="X2806" i="9" s="1"/>
  <c r="U2806" i="9"/>
  <c r="N2806" i="9"/>
  <c r="G2806" i="9"/>
  <c r="C2806" i="9"/>
  <c r="B2806" i="9"/>
  <c r="W2805" i="9"/>
  <c r="X2805" i="9" s="1"/>
  <c r="U2805" i="9"/>
  <c r="N2805" i="9"/>
  <c r="G2805" i="9"/>
  <c r="B2805" i="9"/>
  <c r="C2805" i="9" s="1"/>
  <c r="U2804" i="9"/>
  <c r="N2804" i="9"/>
  <c r="W2804" i="9" s="1"/>
  <c r="X2804" i="9" s="1"/>
  <c r="G2804" i="9"/>
  <c r="C2804" i="9"/>
  <c r="B2804" i="9"/>
  <c r="U2803" i="9"/>
  <c r="N2803" i="9"/>
  <c r="W2803" i="9" s="1"/>
  <c r="X2803" i="9" s="1"/>
  <c r="G2803" i="9"/>
  <c r="B2803" i="9"/>
  <c r="C2803" i="9" s="1"/>
  <c r="U2802" i="9"/>
  <c r="N2802" i="9"/>
  <c r="W2802" i="9" s="1"/>
  <c r="X2802" i="9" s="1"/>
  <c r="G2802" i="9"/>
  <c r="C2802" i="9"/>
  <c r="B2802" i="9"/>
  <c r="X2801" i="9"/>
  <c r="W2801" i="9"/>
  <c r="U2801" i="9"/>
  <c r="N2801" i="9"/>
  <c r="G2801" i="9"/>
  <c r="B2801" i="9"/>
  <c r="C2801" i="9" s="1"/>
  <c r="U2800" i="9"/>
  <c r="N2800" i="9"/>
  <c r="W2800" i="9" s="1"/>
  <c r="X2800" i="9" s="1"/>
  <c r="G2800" i="9"/>
  <c r="B2800" i="9"/>
  <c r="C2800" i="9" s="1"/>
  <c r="W2799" i="9"/>
  <c r="X2799" i="9" s="1"/>
  <c r="U2799" i="9"/>
  <c r="N2799" i="9"/>
  <c r="G2799" i="9"/>
  <c r="B2799" i="9"/>
  <c r="C2799" i="9" s="1"/>
  <c r="W2798" i="9"/>
  <c r="X2798" i="9" s="1"/>
  <c r="U2798" i="9"/>
  <c r="N2798" i="9"/>
  <c r="G2798" i="9"/>
  <c r="B2798" i="9"/>
  <c r="C2798" i="9" s="1"/>
  <c r="U2797" i="9"/>
  <c r="N2797" i="9"/>
  <c r="W2797" i="9" s="1"/>
  <c r="X2797" i="9" s="1"/>
  <c r="G2797" i="9"/>
  <c r="C2797" i="9"/>
  <c r="B2797" i="9"/>
  <c r="U2796" i="9"/>
  <c r="N2796" i="9"/>
  <c r="W2796" i="9" s="1"/>
  <c r="X2796" i="9" s="1"/>
  <c r="G2796" i="9"/>
  <c r="B2796" i="9"/>
  <c r="C2796" i="9" s="1"/>
  <c r="W2795" i="9"/>
  <c r="X2795" i="9" s="1"/>
  <c r="U2795" i="9"/>
  <c r="N2795" i="9"/>
  <c r="G2795" i="9"/>
  <c r="B2795" i="9"/>
  <c r="C2795" i="9" s="1"/>
  <c r="X2794" i="9"/>
  <c r="W2794" i="9"/>
  <c r="U2794" i="9"/>
  <c r="N2794" i="9"/>
  <c r="G2794" i="9"/>
  <c r="C2794" i="9"/>
  <c r="B2794" i="9"/>
  <c r="U2793" i="9"/>
  <c r="N2793" i="9"/>
  <c r="W2793" i="9" s="1"/>
  <c r="X2793" i="9" s="1"/>
  <c r="G2793" i="9"/>
  <c r="C2793" i="9"/>
  <c r="B2793" i="9"/>
  <c r="W2792" i="9"/>
  <c r="X2792" i="9" s="1"/>
  <c r="U2792" i="9"/>
  <c r="N2792" i="9"/>
  <c r="G2792" i="9"/>
  <c r="B2792" i="9"/>
  <c r="C2792" i="9" s="1"/>
  <c r="U2791" i="9"/>
  <c r="N2791" i="9"/>
  <c r="W2791" i="9" s="1"/>
  <c r="X2791" i="9" s="1"/>
  <c r="G2791" i="9"/>
  <c r="C2791" i="9"/>
  <c r="B2791" i="9"/>
  <c r="U2790" i="9"/>
  <c r="N2790" i="9"/>
  <c r="W2790" i="9" s="1"/>
  <c r="X2790" i="9" s="1"/>
  <c r="G2790" i="9"/>
  <c r="C2790" i="9"/>
  <c r="B2790" i="9"/>
  <c r="W2789" i="9"/>
  <c r="X2789" i="9" s="1"/>
  <c r="U2789" i="9"/>
  <c r="N2789" i="9"/>
  <c r="G2789" i="9"/>
  <c r="C2789" i="9"/>
  <c r="B2789" i="9"/>
  <c r="U2788" i="9"/>
  <c r="N2788" i="9"/>
  <c r="W2788" i="9" s="1"/>
  <c r="X2788" i="9" s="1"/>
  <c r="G2788" i="9"/>
  <c r="B2788" i="9"/>
  <c r="C2788" i="9" s="1"/>
  <c r="U2787" i="9"/>
  <c r="N2787" i="9"/>
  <c r="W2787" i="9" s="1"/>
  <c r="X2787" i="9" s="1"/>
  <c r="G2787" i="9"/>
  <c r="B2787" i="9"/>
  <c r="C2787" i="9" s="1"/>
  <c r="W2786" i="9"/>
  <c r="X2786" i="9" s="1"/>
  <c r="U2786" i="9"/>
  <c r="N2786" i="9"/>
  <c r="G2786" i="9"/>
  <c r="B2786" i="9"/>
  <c r="C2786" i="9" s="1"/>
  <c r="W2785" i="9"/>
  <c r="X2785" i="9" s="1"/>
  <c r="U2785" i="9"/>
  <c r="N2785" i="9"/>
  <c r="G2785" i="9"/>
  <c r="B2785" i="9"/>
  <c r="C2785" i="9" s="1"/>
  <c r="W2784" i="9"/>
  <c r="X2784" i="9" s="1"/>
  <c r="U2784" i="9"/>
  <c r="N2784" i="9"/>
  <c r="G2784" i="9"/>
  <c r="C2784" i="9"/>
  <c r="B2784" i="9"/>
  <c r="U2783" i="9"/>
  <c r="N2783" i="9"/>
  <c r="W2783" i="9" s="1"/>
  <c r="X2783" i="9" s="1"/>
  <c r="G2783" i="9"/>
  <c r="B2783" i="9"/>
  <c r="C2783" i="9" s="1"/>
  <c r="U2782" i="9"/>
  <c r="N2782" i="9"/>
  <c r="W2782" i="9" s="1"/>
  <c r="X2782" i="9" s="1"/>
  <c r="G2782" i="9"/>
  <c r="C2782" i="9"/>
  <c r="B2782" i="9"/>
  <c r="W2781" i="9"/>
  <c r="X2781" i="9" s="1"/>
  <c r="U2781" i="9"/>
  <c r="N2781" i="9"/>
  <c r="G2781" i="9"/>
  <c r="C2781" i="9"/>
  <c r="B2781" i="9"/>
  <c r="U2780" i="9"/>
  <c r="N2780" i="9"/>
  <c r="W2780" i="9" s="1"/>
  <c r="X2780" i="9" s="1"/>
  <c r="G2780" i="9"/>
  <c r="B2780" i="9"/>
  <c r="C2780" i="9" s="1"/>
  <c r="W2779" i="9"/>
  <c r="X2779" i="9" s="1"/>
  <c r="U2779" i="9"/>
  <c r="N2779" i="9"/>
  <c r="G2779" i="9"/>
  <c r="C2779" i="9"/>
  <c r="B2779" i="9"/>
  <c r="X2778" i="9"/>
  <c r="W2778" i="9"/>
  <c r="U2778" i="9"/>
  <c r="N2778" i="9"/>
  <c r="G2778" i="9"/>
  <c r="C2778" i="9"/>
  <c r="B2778" i="9"/>
  <c r="U2777" i="9"/>
  <c r="N2777" i="9"/>
  <c r="W2777" i="9" s="1"/>
  <c r="X2777" i="9" s="1"/>
  <c r="G2777" i="9"/>
  <c r="B2777" i="9"/>
  <c r="C2777" i="9" s="1"/>
  <c r="X2776" i="9"/>
  <c r="W2776" i="9"/>
  <c r="U2776" i="9"/>
  <c r="N2776" i="9"/>
  <c r="G2776" i="9"/>
  <c r="B2776" i="9"/>
  <c r="C2776" i="9" s="1"/>
  <c r="U2775" i="9"/>
  <c r="N2775" i="9"/>
  <c r="W2775" i="9" s="1"/>
  <c r="X2775" i="9" s="1"/>
  <c r="G2775" i="9"/>
  <c r="C2775" i="9"/>
  <c r="B2775" i="9"/>
  <c r="X2774" i="9"/>
  <c r="W2774" i="9"/>
  <c r="U2774" i="9"/>
  <c r="N2774" i="9"/>
  <c r="G2774" i="9"/>
  <c r="C2774" i="9"/>
  <c r="B2774" i="9"/>
  <c r="W2773" i="9"/>
  <c r="X2773" i="9" s="1"/>
  <c r="U2773" i="9"/>
  <c r="N2773" i="9"/>
  <c r="G2773" i="9"/>
  <c r="B2773" i="9"/>
  <c r="C2773" i="9" s="1"/>
  <c r="X2772" i="9"/>
  <c r="W2772" i="9"/>
  <c r="U2772" i="9"/>
  <c r="N2772" i="9"/>
  <c r="G2772" i="9"/>
  <c r="B2772" i="9"/>
  <c r="C2772" i="9" s="1"/>
  <c r="U2771" i="9"/>
  <c r="N2771" i="9"/>
  <c r="W2771" i="9" s="1"/>
  <c r="X2771" i="9" s="1"/>
  <c r="G2771" i="9"/>
  <c r="B2771" i="9"/>
  <c r="C2771" i="9" s="1"/>
  <c r="W2770" i="9"/>
  <c r="X2770" i="9" s="1"/>
  <c r="U2770" i="9"/>
  <c r="N2770" i="9"/>
  <c r="G2770" i="9"/>
  <c r="C2770" i="9"/>
  <c r="B2770" i="9"/>
  <c r="X2769" i="9"/>
  <c r="W2769" i="9"/>
  <c r="U2769" i="9"/>
  <c r="N2769" i="9"/>
  <c r="G2769" i="9"/>
  <c r="B2769" i="9"/>
  <c r="C2769" i="9" s="1"/>
  <c r="W2768" i="9"/>
  <c r="X2768" i="9" s="1"/>
  <c r="U2768" i="9"/>
  <c r="N2768" i="9"/>
  <c r="G2768" i="9"/>
  <c r="B2768" i="9"/>
  <c r="C2768" i="9" s="1"/>
  <c r="W2767" i="9"/>
  <c r="X2767" i="9" s="1"/>
  <c r="U2767" i="9"/>
  <c r="N2767" i="9"/>
  <c r="G2767" i="9"/>
  <c r="B2767" i="9"/>
  <c r="C2767" i="9" s="1"/>
  <c r="W2766" i="9"/>
  <c r="X2766" i="9" s="1"/>
  <c r="U2766" i="9"/>
  <c r="N2766" i="9"/>
  <c r="G2766" i="9"/>
  <c r="C2766" i="9"/>
  <c r="B2766" i="9"/>
  <c r="U2765" i="9"/>
  <c r="N2765" i="9"/>
  <c r="W2765" i="9" s="1"/>
  <c r="X2765" i="9" s="1"/>
  <c r="G2765" i="9"/>
  <c r="C2765" i="9"/>
  <c r="B2765" i="9"/>
  <c r="U2764" i="9"/>
  <c r="N2764" i="9"/>
  <c r="W2764" i="9" s="1"/>
  <c r="X2764" i="9" s="1"/>
  <c r="G2764" i="9"/>
  <c r="C2764" i="9"/>
  <c r="B2764" i="9"/>
  <c r="X2763" i="9"/>
  <c r="W2763" i="9"/>
  <c r="U2763" i="9"/>
  <c r="N2763" i="9"/>
  <c r="G2763" i="9"/>
  <c r="B2763" i="9"/>
  <c r="C2763" i="9" s="1"/>
  <c r="X2762" i="9"/>
  <c r="W2762" i="9"/>
  <c r="U2762" i="9"/>
  <c r="N2762" i="9"/>
  <c r="G2762" i="9"/>
  <c r="C2762" i="9"/>
  <c r="B2762" i="9"/>
  <c r="W2761" i="9"/>
  <c r="X2761" i="9" s="1"/>
  <c r="U2761" i="9"/>
  <c r="N2761" i="9"/>
  <c r="G2761" i="9"/>
  <c r="B2761" i="9"/>
  <c r="C2761" i="9" s="1"/>
  <c r="W2760" i="9"/>
  <c r="X2760" i="9" s="1"/>
  <c r="U2760" i="9"/>
  <c r="N2760" i="9"/>
  <c r="G2760" i="9"/>
  <c r="B2760" i="9"/>
  <c r="C2760" i="9" s="1"/>
  <c r="U2759" i="9"/>
  <c r="N2759" i="9"/>
  <c r="W2759" i="9" s="1"/>
  <c r="X2759" i="9" s="1"/>
  <c r="G2759" i="9"/>
  <c r="C2759" i="9"/>
  <c r="B2759" i="9"/>
  <c r="W2758" i="9"/>
  <c r="X2758" i="9" s="1"/>
  <c r="U2758" i="9"/>
  <c r="N2758" i="9"/>
  <c r="G2758" i="9"/>
  <c r="C2758" i="9"/>
  <c r="B2758" i="9"/>
  <c r="W2757" i="9"/>
  <c r="X2757" i="9" s="1"/>
  <c r="U2757" i="9"/>
  <c r="N2757" i="9"/>
  <c r="G2757" i="9"/>
  <c r="B2757" i="9"/>
  <c r="C2757" i="9" s="1"/>
  <c r="U2756" i="9"/>
  <c r="N2756" i="9"/>
  <c r="W2756" i="9" s="1"/>
  <c r="X2756" i="9" s="1"/>
  <c r="G2756" i="9"/>
  <c r="B2756" i="9"/>
  <c r="C2756" i="9" s="1"/>
  <c r="U2755" i="9"/>
  <c r="N2755" i="9"/>
  <c r="W2755" i="9" s="1"/>
  <c r="X2755" i="9" s="1"/>
  <c r="G2755" i="9"/>
  <c r="B2755" i="9"/>
  <c r="C2755" i="9" s="1"/>
  <c r="X2754" i="9"/>
  <c r="W2754" i="9"/>
  <c r="U2754" i="9"/>
  <c r="N2754" i="9"/>
  <c r="G2754" i="9"/>
  <c r="B2754" i="9"/>
  <c r="C2754" i="9" s="1"/>
  <c r="X2753" i="9"/>
  <c r="W2753" i="9"/>
  <c r="U2753" i="9"/>
  <c r="N2753" i="9"/>
  <c r="G2753" i="9"/>
  <c r="B2753" i="9"/>
  <c r="C2753" i="9" s="1"/>
  <c r="W2752" i="9"/>
  <c r="X2752" i="9" s="1"/>
  <c r="U2752" i="9"/>
  <c r="N2752" i="9"/>
  <c r="G2752" i="9"/>
  <c r="C2752" i="9"/>
  <c r="B2752" i="9"/>
  <c r="U2751" i="9"/>
  <c r="N2751" i="9"/>
  <c r="W2751" i="9" s="1"/>
  <c r="X2751" i="9" s="1"/>
  <c r="G2751" i="9"/>
  <c r="B2751" i="9"/>
  <c r="C2751" i="9" s="1"/>
  <c r="W2750" i="9"/>
  <c r="X2750" i="9" s="1"/>
  <c r="U2750" i="9"/>
  <c r="N2750" i="9"/>
  <c r="G2750" i="9"/>
  <c r="B2750" i="9"/>
  <c r="C2750" i="9" s="1"/>
  <c r="U2749" i="9"/>
  <c r="N2749" i="9"/>
  <c r="W2749" i="9" s="1"/>
  <c r="X2749" i="9" s="1"/>
  <c r="G2749" i="9"/>
  <c r="C2749" i="9"/>
  <c r="B2749" i="9"/>
  <c r="U2748" i="9"/>
  <c r="N2748" i="9"/>
  <c r="W2748" i="9" s="1"/>
  <c r="X2748" i="9" s="1"/>
  <c r="G2748" i="9"/>
  <c r="C2748" i="9"/>
  <c r="B2748" i="9"/>
  <c r="U2747" i="9"/>
  <c r="N2747" i="9"/>
  <c r="W2747" i="9" s="1"/>
  <c r="X2747" i="9" s="1"/>
  <c r="G2747" i="9"/>
  <c r="C2747" i="9"/>
  <c r="B2747" i="9"/>
  <c r="X2746" i="9"/>
  <c r="W2746" i="9"/>
  <c r="U2746" i="9"/>
  <c r="N2746" i="9"/>
  <c r="G2746" i="9"/>
  <c r="C2746" i="9"/>
  <c r="B2746" i="9"/>
  <c r="U2745" i="9"/>
  <c r="N2745" i="9"/>
  <c r="W2745" i="9" s="1"/>
  <c r="X2745" i="9" s="1"/>
  <c r="G2745" i="9"/>
  <c r="C2745" i="9"/>
  <c r="B2745" i="9"/>
  <c r="W2744" i="9"/>
  <c r="X2744" i="9" s="1"/>
  <c r="U2744" i="9"/>
  <c r="N2744" i="9"/>
  <c r="G2744" i="9"/>
  <c r="B2744" i="9"/>
  <c r="C2744" i="9" s="1"/>
  <c r="X2743" i="9"/>
  <c r="U2743" i="9"/>
  <c r="N2743" i="9"/>
  <c r="W2743" i="9" s="1"/>
  <c r="G2743" i="9"/>
  <c r="B2743" i="9"/>
  <c r="C2743" i="9" s="1"/>
  <c r="W2742" i="9"/>
  <c r="X2742" i="9" s="1"/>
  <c r="U2742" i="9"/>
  <c r="N2742" i="9"/>
  <c r="G2742" i="9"/>
  <c r="C2742" i="9"/>
  <c r="B2742" i="9"/>
  <c r="W2741" i="9"/>
  <c r="X2741" i="9" s="1"/>
  <c r="U2741" i="9"/>
  <c r="N2741" i="9"/>
  <c r="G2741" i="9"/>
  <c r="B2741" i="9"/>
  <c r="C2741" i="9" s="1"/>
  <c r="X2740" i="9"/>
  <c r="U2740" i="9"/>
  <c r="N2740" i="9"/>
  <c r="W2740" i="9" s="1"/>
  <c r="G2740" i="9"/>
  <c r="C2740" i="9"/>
  <c r="B2740" i="9"/>
  <c r="U2739" i="9"/>
  <c r="N2739" i="9"/>
  <c r="W2739" i="9" s="1"/>
  <c r="X2739" i="9" s="1"/>
  <c r="G2739" i="9"/>
  <c r="B2739" i="9"/>
  <c r="C2739" i="9" s="1"/>
  <c r="U2738" i="9"/>
  <c r="N2738" i="9"/>
  <c r="W2738" i="9" s="1"/>
  <c r="X2738" i="9" s="1"/>
  <c r="G2738" i="9"/>
  <c r="C2738" i="9"/>
  <c r="B2738" i="9"/>
  <c r="X2737" i="9"/>
  <c r="W2737" i="9"/>
  <c r="U2737" i="9"/>
  <c r="N2737" i="9"/>
  <c r="G2737" i="9"/>
  <c r="B2737" i="9"/>
  <c r="C2737" i="9" s="1"/>
  <c r="W2736" i="9"/>
  <c r="X2736" i="9" s="1"/>
  <c r="U2736" i="9"/>
  <c r="N2736" i="9"/>
  <c r="G2736" i="9"/>
  <c r="C2736" i="9"/>
  <c r="B2736" i="9"/>
  <c r="W2735" i="9"/>
  <c r="X2735" i="9" s="1"/>
  <c r="U2735" i="9"/>
  <c r="N2735" i="9"/>
  <c r="G2735" i="9"/>
  <c r="B2735" i="9"/>
  <c r="C2735" i="9" s="1"/>
  <c r="W2734" i="9"/>
  <c r="X2734" i="9" s="1"/>
  <c r="U2734" i="9"/>
  <c r="N2734" i="9"/>
  <c r="G2734" i="9"/>
  <c r="C2734" i="9"/>
  <c r="B2734" i="9"/>
  <c r="W2733" i="9"/>
  <c r="X2733" i="9" s="1"/>
  <c r="U2733" i="9"/>
  <c r="N2733" i="9"/>
  <c r="G2733" i="9"/>
  <c r="C2733" i="9"/>
  <c r="B2733" i="9"/>
  <c r="U2732" i="9"/>
  <c r="N2732" i="9"/>
  <c r="W2732" i="9" s="1"/>
  <c r="X2732" i="9" s="1"/>
  <c r="G2732" i="9"/>
  <c r="B2732" i="9"/>
  <c r="C2732" i="9" s="1"/>
  <c r="W2731" i="9"/>
  <c r="X2731" i="9" s="1"/>
  <c r="U2731" i="9"/>
  <c r="N2731" i="9"/>
  <c r="G2731" i="9"/>
  <c r="B2731" i="9"/>
  <c r="C2731" i="9" s="1"/>
  <c r="X2730" i="9"/>
  <c r="W2730" i="9"/>
  <c r="U2730" i="9"/>
  <c r="N2730" i="9"/>
  <c r="G2730" i="9"/>
  <c r="C2730" i="9"/>
  <c r="B2730" i="9"/>
  <c r="U2729" i="9"/>
  <c r="N2729" i="9"/>
  <c r="W2729" i="9" s="1"/>
  <c r="X2729" i="9" s="1"/>
  <c r="G2729" i="9"/>
  <c r="C2729" i="9"/>
  <c r="B2729" i="9"/>
  <c r="X2728" i="9"/>
  <c r="W2728" i="9"/>
  <c r="U2728" i="9"/>
  <c r="N2728" i="9"/>
  <c r="G2728" i="9"/>
  <c r="B2728" i="9"/>
  <c r="C2728" i="9" s="1"/>
  <c r="U2727" i="9"/>
  <c r="N2727" i="9"/>
  <c r="W2727" i="9" s="1"/>
  <c r="X2727" i="9" s="1"/>
  <c r="G2727" i="9"/>
  <c r="C2727" i="9"/>
  <c r="B2727" i="9"/>
  <c r="U2726" i="9"/>
  <c r="N2726" i="9"/>
  <c r="W2726" i="9" s="1"/>
  <c r="X2726" i="9" s="1"/>
  <c r="G2726" i="9"/>
  <c r="C2726" i="9"/>
  <c r="B2726" i="9"/>
  <c r="U2725" i="9"/>
  <c r="N2725" i="9"/>
  <c r="W2725" i="9" s="1"/>
  <c r="X2725" i="9" s="1"/>
  <c r="G2725" i="9"/>
  <c r="B2725" i="9"/>
  <c r="C2725" i="9" s="1"/>
  <c r="W2724" i="9"/>
  <c r="X2724" i="9" s="1"/>
  <c r="U2724" i="9"/>
  <c r="N2724" i="9"/>
  <c r="G2724" i="9"/>
  <c r="C2724" i="9"/>
  <c r="B2724" i="9"/>
  <c r="U2723" i="9"/>
  <c r="N2723" i="9"/>
  <c r="W2723" i="9" s="1"/>
  <c r="X2723" i="9" s="1"/>
  <c r="G2723" i="9"/>
  <c r="B2723" i="9"/>
  <c r="C2723" i="9" s="1"/>
  <c r="X2722" i="9"/>
  <c r="W2722" i="9"/>
  <c r="U2722" i="9"/>
  <c r="N2722" i="9"/>
  <c r="G2722" i="9"/>
  <c r="B2722" i="9"/>
  <c r="C2722" i="9" s="1"/>
  <c r="X2721" i="9"/>
  <c r="W2721" i="9"/>
  <c r="U2721" i="9"/>
  <c r="N2721" i="9"/>
  <c r="G2721" i="9"/>
  <c r="B2721" i="9"/>
  <c r="C2721" i="9" s="1"/>
  <c r="U2720" i="9"/>
  <c r="N2720" i="9"/>
  <c r="W2720" i="9" s="1"/>
  <c r="X2720" i="9" s="1"/>
  <c r="G2720" i="9"/>
  <c r="B2720" i="9"/>
  <c r="C2720" i="9" s="1"/>
  <c r="U2719" i="9"/>
  <c r="N2719" i="9"/>
  <c r="W2719" i="9" s="1"/>
  <c r="X2719" i="9" s="1"/>
  <c r="G2719" i="9"/>
  <c r="B2719" i="9"/>
  <c r="C2719" i="9" s="1"/>
  <c r="U2718" i="9"/>
  <c r="N2718" i="9"/>
  <c r="W2718" i="9" s="1"/>
  <c r="X2718" i="9" s="1"/>
  <c r="G2718" i="9"/>
  <c r="C2718" i="9"/>
  <c r="B2718" i="9"/>
  <c r="W2717" i="9"/>
  <c r="X2717" i="9" s="1"/>
  <c r="U2717" i="9"/>
  <c r="N2717" i="9"/>
  <c r="G2717" i="9"/>
  <c r="C2717" i="9"/>
  <c r="B2717" i="9"/>
  <c r="U2716" i="9"/>
  <c r="N2716" i="9"/>
  <c r="W2716" i="9" s="1"/>
  <c r="X2716" i="9" s="1"/>
  <c r="G2716" i="9"/>
  <c r="B2716" i="9"/>
  <c r="C2716" i="9" s="1"/>
  <c r="X2715" i="9"/>
  <c r="W2715" i="9"/>
  <c r="U2715" i="9"/>
  <c r="N2715" i="9"/>
  <c r="G2715" i="9"/>
  <c r="B2715" i="9"/>
  <c r="C2715" i="9" s="1"/>
  <c r="X2714" i="9"/>
  <c r="W2714" i="9"/>
  <c r="U2714" i="9"/>
  <c r="N2714" i="9"/>
  <c r="G2714" i="9"/>
  <c r="C2714" i="9"/>
  <c r="B2714" i="9"/>
  <c r="U2713" i="9"/>
  <c r="N2713" i="9"/>
  <c r="W2713" i="9" s="1"/>
  <c r="X2713" i="9" s="1"/>
  <c r="G2713" i="9"/>
  <c r="B2713" i="9"/>
  <c r="C2713" i="9" s="1"/>
  <c r="W2712" i="9"/>
  <c r="X2712" i="9" s="1"/>
  <c r="U2712" i="9"/>
  <c r="N2712" i="9"/>
  <c r="G2712" i="9"/>
  <c r="B2712" i="9"/>
  <c r="C2712" i="9" s="1"/>
  <c r="X2711" i="9"/>
  <c r="U2711" i="9"/>
  <c r="N2711" i="9"/>
  <c r="W2711" i="9" s="1"/>
  <c r="G2711" i="9"/>
  <c r="B2711" i="9"/>
  <c r="C2711" i="9" s="1"/>
  <c r="U2710" i="9"/>
  <c r="N2710" i="9"/>
  <c r="W2710" i="9" s="1"/>
  <c r="X2710" i="9" s="1"/>
  <c r="G2710" i="9"/>
  <c r="C2710" i="9"/>
  <c r="B2710" i="9"/>
  <c r="U2709" i="9"/>
  <c r="N2709" i="9"/>
  <c r="W2709" i="9" s="1"/>
  <c r="X2709" i="9" s="1"/>
  <c r="G2709" i="9"/>
  <c r="B2709" i="9"/>
  <c r="C2709" i="9" s="1"/>
  <c r="U2708" i="9"/>
  <c r="N2708" i="9"/>
  <c r="W2708" i="9" s="1"/>
  <c r="X2708" i="9" s="1"/>
  <c r="G2708" i="9"/>
  <c r="B2708" i="9"/>
  <c r="C2708" i="9" s="1"/>
  <c r="U2707" i="9"/>
  <c r="N2707" i="9"/>
  <c r="W2707" i="9" s="1"/>
  <c r="X2707" i="9" s="1"/>
  <c r="G2707" i="9"/>
  <c r="B2707" i="9"/>
  <c r="C2707" i="9" s="1"/>
  <c r="U2706" i="9"/>
  <c r="N2706" i="9"/>
  <c r="W2706" i="9" s="1"/>
  <c r="X2706" i="9" s="1"/>
  <c r="G2706" i="9"/>
  <c r="B2706" i="9"/>
  <c r="C2706" i="9" s="1"/>
  <c r="X2705" i="9"/>
  <c r="W2705" i="9"/>
  <c r="U2705" i="9"/>
  <c r="N2705" i="9"/>
  <c r="G2705" i="9"/>
  <c r="B2705" i="9"/>
  <c r="C2705" i="9" s="1"/>
  <c r="W2704" i="9"/>
  <c r="X2704" i="9" s="1"/>
  <c r="U2704" i="9"/>
  <c r="N2704" i="9"/>
  <c r="G2704" i="9"/>
  <c r="C2704" i="9"/>
  <c r="B2704" i="9"/>
  <c r="U2703" i="9"/>
  <c r="N2703" i="9"/>
  <c r="W2703" i="9" s="1"/>
  <c r="X2703" i="9" s="1"/>
  <c r="G2703" i="9"/>
  <c r="B2703" i="9"/>
  <c r="C2703" i="9" s="1"/>
  <c r="U2702" i="9"/>
  <c r="N2702" i="9"/>
  <c r="W2702" i="9" s="1"/>
  <c r="X2702" i="9" s="1"/>
  <c r="G2702" i="9"/>
  <c r="B2702" i="9"/>
  <c r="C2702" i="9" s="1"/>
  <c r="X2701" i="9"/>
  <c r="U2701" i="9"/>
  <c r="N2701" i="9"/>
  <c r="W2701" i="9" s="1"/>
  <c r="G2701" i="9"/>
  <c r="C2701" i="9"/>
  <c r="B2701" i="9"/>
  <c r="U2700" i="9"/>
  <c r="N2700" i="9"/>
  <c r="W2700" i="9" s="1"/>
  <c r="X2700" i="9" s="1"/>
  <c r="G2700" i="9"/>
  <c r="B2700" i="9"/>
  <c r="C2700" i="9" s="1"/>
  <c r="U2699" i="9"/>
  <c r="N2699" i="9"/>
  <c r="W2699" i="9" s="1"/>
  <c r="X2699" i="9" s="1"/>
  <c r="G2699" i="9"/>
  <c r="B2699" i="9"/>
  <c r="C2699" i="9" s="1"/>
  <c r="X2698" i="9"/>
  <c r="W2698" i="9"/>
  <c r="U2698" i="9"/>
  <c r="N2698" i="9"/>
  <c r="G2698" i="9"/>
  <c r="C2698" i="9"/>
  <c r="B2698" i="9"/>
  <c r="X2697" i="9"/>
  <c r="W2697" i="9"/>
  <c r="U2697" i="9"/>
  <c r="N2697" i="9"/>
  <c r="G2697" i="9"/>
  <c r="B2697" i="9"/>
  <c r="C2697" i="9" s="1"/>
  <c r="W2696" i="9"/>
  <c r="X2696" i="9" s="1"/>
  <c r="U2696" i="9"/>
  <c r="N2696" i="9"/>
  <c r="G2696" i="9"/>
  <c r="B2696" i="9"/>
  <c r="C2696" i="9" s="1"/>
  <c r="X2695" i="9"/>
  <c r="U2695" i="9"/>
  <c r="N2695" i="9"/>
  <c r="W2695" i="9" s="1"/>
  <c r="G2695" i="9"/>
  <c r="C2695" i="9"/>
  <c r="B2695" i="9"/>
  <c r="U2694" i="9"/>
  <c r="N2694" i="9"/>
  <c r="W2694" i="9" s="1"/>
  <c r="X2694" i="9" s="1"/>
  <c r="G2694" i="9"/>
  <c r="C2694" i="9"/>
  <c r="B2694" i="9"/>
  <c r="U2693" i="9"/>
  <c r="N2693" i="9"/>
  <c r="W2693" i="9" s="1"/>
  <c r="X2693" i="9" s="1"/>
  <c r="G2693" i="9"/>
  <c r="B2693" i="9"/>
  <c r="C2693" i="9" s="1"/>
  <c r="U2692" i="9"/>
  <c r="N2692" i="9"/>
  <c r="W2692" i="9" s="1"/>
  <c r="X2692" i="9" s="1"/>
  <c r="G2692" i="9"/>
  <c r="C2692" i="9"/>
  <c r="B2692" i="9"/>
  <c r="U2691" i="9"/>
  <c r="N2691" i="9"/>
  <c r="W2691" i="9" s="1"/>
  <c r="X2691" i="9" s="1"/>
  <c r="G2691" i="9"/>
  <c r="B2691" i="9"/>
  <c r="C2691" i="9" s="1"/>
  <c r="U2690" i="9"/>
  <c r="N2690" i="9"/>
  <c r="W2690" i="9" s="1"/>
  <c r="X2690" i="9" s="1"/>
  <c r="G2690" i="9"/>
  <c r="C2690" i="9"/>
  <c r="B2690" i="9"/>
  <c r="X2689" i="9"/>
  <c r="W2689" i="9"/>
  <c r="U2689" i="9"/>
  <c r="N2689" i="9"/>
  <c r="G2689" i="9"/>
  <c r="B2689" i="9"/>
  <c r="C2689" i="9" s="1"/>
  <c r="U2688" i="9"/>
  <c r="N2688" i="9"/>
  <c r="W2688" i="9" s="1"/>
  <c r="X2688" i="9" s="1"/>
  <c r="G2688" i="9"/>
  <c r="C2688" i="9"/>
  <c r="B2688" i="9"/>
  <c r="U2687" i="9"/>
  <c r="N2687" i="9"/>
  <c r="W2687" i="9" s="1"/>
  <c r="X2687" i="9" s="1"/>
  <c r="G2687" i="9"/>
  <c r="B2687" i="9"/>
  <c r="C2687" i="9" s="1"/>
  <c r="U2686" i="9"/>
  <c r="N2686" i="9"/>
  <c r="W2686" i="9" s="1"/>
  <c r="X2686" i="9" s="1"/>
  <c r="G2686" i="9"/>
  <c r="B2686" i="9"/>
  <c r="C2686" i="9" s="1"/>
  <c r="W2685" i="9"/>
  <c r="X2685" i="9" s="1"/>
  <c r="U2685" i="9"/>
  <c r="N2685" i="9"/>
  <c r="G2685" i="9"/>
  <c r="C2685" i="9"/>
  <c r="B2685" i="9"/>
  <c r="U2684" i="9"/>
  <c r="N2684" i="9"/>
  <c r="W2684" i="9" s="1"/>
  <c r="X2684" i="9" s="1"/>
  <c r="G2684" i="9"/>
  <c r="B2684" i="9"/>
  <c r="C2684" i="9" s="1"/>
  <c r="W2683" i="9"/>
  <c r="X2683" i="9" s="1"/>
  <c r="U2683" i="9"/>
  <c r="N2683" i="9"/>
  <c r="G2683" i="9"/>
  <c r="B2683" i="9"/>
  <c r="C2683" i="9" s="1"/>
  <c r="X2682" i="9"/>
  <c r="W2682" i="9"/>
  <c r="U2682" i="9"/>
  <c r="N2682" i="9"/>
  <c r="G2682" i="9"/>
  <c r="C2682" i="9"/>
  <c r="B2682" i="9"/>
  <c r="U2681" i="9"/>
  <c r="N2681" i="9"/>
  <c r="W2681" i="9" s="1"/>
  <c r="X2681" i="9" s="1"/>
  <c r="G2681" i="9"/>
  <c r="C2681" i="9"/>
  <c r="B2681" i="9"/>
  <c r="W2680" i="9"/>
  <c r="X2680" i="9" s="1"/>
  <c r="U2680" i="9"/>
  <c r="N2680" i="9"/>
  <c r="G2680" i="9"/>
  <c r="B2680" i="9"/>
  <c r="C2680" i="9" s="1"/>
  <c r="U2679" i="9"/>
  <c r="N2679" i="9"/>
  <c r="W2679" i="9" s="1"/>
  <c r="X2679" i="9" s="1"/>
  <c r="G2679" i="9"/>
  <c r="C2679" i="9"/>
  <c r="B2679" i="9"/>
  <c r="U2678" i="9"/>
  <c r="N2678" i="9"/>
  <c r="W2678" i="9" s="1"/>
  <c r="X2678" i="9" s="1"/>
  <c r="G2678" i="9"/>
  <c r="C2678" i="9"/>
  <c r="B2678" i="9"/>
  <c r="U2677" i="9"/>
  <c r="N2677" i="9"/>
  <c r="W2677" i="9" s="1"/>
  <c r="X2677" i="9" s="1"/>
  <c r="G2677" i="9"/>
  <c r="C2677" i="9"/>
  <c r="B2677" i="9"/>
  <c r="U2676" i="9"/>
  <c r="N2676" i="9"/>
  <c r="W2676" i="9" s="1"/>
  <c r="X2676" i="9" s="1"/>
  <c r="G2676" i="9"/>
  <c r="B2676" i="9"/>
  <c r="C2676" i="9" s="1"/>
  <c r="U2675" i="9"/>
  <c r="N2675" i="9"/>
  <c r="W2675" i="9" s="1"/>
  <c r="X2675" i="9" s="1"/>
  <c r="G2675" i="9"/>
  <c r="B2675" i="9"/>
  <c r="C2675" i="9" s="1"/>
  <c r="X2674" i="9"/>
  <c r="U2674" i="9"/>
  <c r="N2674" i="9"/>
  <c r="W2674" i="9" s="1"/>
  <c r="G2674" i="9"/>
  <c r="C2674" i="9"/>
  <c r="B2674" i="9"/>
  <c r="W2673" i="9"/>
  <c r="X2673" i="9" s="1"/>
  <c r="U2673" i="9"/>
  <c r="N2673" i="9"/>
  <c r="G2673" i="9"/>
  <c r="B2673" i="9"/>
  <c r="C2673" i="9" s="1"/>
  <c r="W2672" i="9"/>
  <c r="X2672" i="9" s="1"/>
  <c r="U2672" i="9"/>
  <c r="N2672" i="9"/>
  <c r="G2672" i="9"/>
  <c r="C2672" i="9"/>
  <c r="B2672" i="9"/>
  <c r="W2671" i="9"/>
  <c r="X2671" i="9" s="1"/>
  <c r="U2671" i="9"/>
  <c r="N2671" i="9"/>
  <c r="G2671" i="9"/>
  <c r="B2671" i="9"/>
  <c r="C2671" i="9" s="1"/>
  <c r="W2670" i="9"/>
  <c r="X2670" i="9" s="1"/>
  <c r="U2670" i="9"/>
  <c r="N2670" i="9"/>
  <c r="G2670" i="9"/>
  <c r="B2670" i="9"/>
  <c r="C2670" i="9" s="1"/>
  <c r="W2669" i="9"/>
  <c r="X2669" i="9" s="1"/>
  <c r="U2669" i="9"/>
  <c r="N2669" i="9"/>
  <c r="G2669" i="9"/>
  <c r="C2669" i="9"/>
  <c r="B2669" i="9"/>
  <c r="U2668" i="9"/>
  <c r="N2668" i="9"/>
  <c r="W2668" i="9" s="1"/>
  <c r="X2668" i="9" s="1"/>
  <c r="G2668" i="9"/>
  <c r="C2668" i="9"/>
  <c r="B2668" i="9"/>
  <c r="U2667" i="9"/>
  <c r="N2667" i="9"/>
  <c r="W2667" i="9" s="1"/>
  <c r="X2667" i="9" s="1"/>
  <c r="G2667" i="9"/>
  <c r="C2667" i="9"/>
  <c r="B2667" i="9"/>
  <c r="X2666" i="9"/>
  <c r="W2666" i="9"/>
  <c r="U2666" i="9"/>
  <c r="N2666" i="9"/>
  <c r="G2666" i="9"/>
  <c r="C2666" i="9"/>
  <c r="B2666" i="9"/>
  <c r="U2665" i="9"/>
  <c r="N2665" i="9"/>
  <c r="W2665" i="9" s="1"/>
  <c r="X2665" i="9" s="1"/>
  <c r="G2665" i="9"/>
  <c r="C2665" i="9"/>
  <c r="B2665" i="9"/>
  <c r="W2664" i="9"/>
  <c r="X2664" i="9" s="1"/>
  <c r="U2664" i="9"/>
  <c r="N2664" i="9"/>
  <c r="G2664" i="9"/>
  <c r="B2664" i="9"/>
  <c r="C2664" i="9" s="1"/>
  <c r="X2663" i="9"/>
  <c r="U2663" i="9"/>
  <c r="N2663" i="9"/>
  <c r="W2663" i="9" s="1"/>
  <c r="G2663" i="9"/>
  <c r="B2663" i="9"/>
  <c r="C2663" i="9" s="1"/>
  <c r="W2662" i="9"/>
  <c r="X2662" i="9" s="1"/>
  <c r="U2662" i="9"/>
  <c r="N2662" i="9"/>
  <c r="G2662" i="9"/>
  <c r="C2662" i="9"/>
  <c r="B2662" i="9"/>
  <c r="U2661" i="9"/>
  <c r="N2661" i="9"/>
  <c r="W2661" i="9" s="1"/>
  <c r="X2661" i="9" s="1"/>
  <c r="G2661" i="9"/>
  <c r="B2661" i="9"/>
  <c r="C2661" i="9" s="1"/>
  <c r="W2660" i="9"/>
  <c r="X2660" i="9" s="1"/>
  <c r="U2660" i="9"/>
  <c r="N2660" i="9"/>
  <c r="G2660" i="9"/>
  <c r="B2660" i="9"/>
  <c r="C2660" i="9" s="1"/>
  <c r="U2659" i="9"/>
  <c r="N2659" i="9"/>
  <c r="W2659" i="9" s="1"/>
  <c r="X2659" i="9" s="1"/>
  <c r="G2659" i="9"/>
  <c r="B2659" i="9"/>
  <c r="C2659" i="9" s="1"/>
  <c r="X2658" i="9"/>
  <c r="W2658" i="9"/>
  <c r="U2658" i="9"/>
  <c r="N2658" i="9"/>
  <c r="G2658" i="9"/>
  <c r="C2658" i="9"/>
  <c r="B2658" i="9"/>
  <c r="W2657" i="9"/>
  <c r="X2657" i="9" s="1"/>
  <c r="U2657" i="9"/>
  <c r="N2657" i="9"/>
  <c r="G2657" i="9"/>
  <c r="B2657" i="9"/>
  <c r="C2657" i="9" s="1"/>
  <c r="U2656" i="9"/>
  <c r="N2656" i="9"/>
  <c r="W2656" i="9" s="1"/>
  <c r="X2656" i="9" s="1"/>
  <c r="G2656" i="9"/>
  <c r="B2656" i="9"/>
  <c r="C2656" i="9" s="1"/>
  <c r="W2655" i="9"/>
  <c r="X2655" i="9" s="1"/>
  <c r="U2655" i="9"/>
  <c r="N2655" i="9"/>
  <c r="G2655" i="9"/>
  <c r="B2655" i="9"/>
  <c r="C2655" i="9" s="1"/>
  <c r="U2654" i="9"/>
  <c r="N2654" i="9"/>
  <c r="W2654" i="9" s="1"/>
  <c r="X2654" i="9" s="1"/>
  <c r="G2654" i="9"/>
  <c r="B2654" i="9"/>
  <c r="C2654" i="9" s="1"/>
  <c r="U2653" i="9"/>
  <c r="N2653" i="9"/>
  <c r="W2653" i="9" s="1"/>
  <c r="X2653" i="9" s="1"/>
  <c r="G2653" i="9"/>
  <c r="C2653" i="9"/>
  <c r="B2653" i="9"/>
  <c r="U2652" i="9"/>
  <c r="N2652" i="9"/>
  <c r="W2652" i="9" s="1"/>
  <c r="X2652" i="9" s="1"/>
  <c r="G2652" i="9"/>
  <c r="B2652" i="9"/>
  <c r="C2652" i="9" s="1"/>
  <c r="X2651" i="9"/>
  <c r="U2651" i="9"/>
  <c r="N2651" i="9"/>
  <c r="W2651" i="9" s="1"/>
  <c r="G2651" i="9"/>
  <c r="B2651" i="9"/>
  <c r="C2651" i="9" s="1"/>
  <c r="X2650" i="9"/>
  <c r="W2650" i="9"/>
  <c r="U2650" i="9"/>
  <c r="N2650" i="9"/>
  <c r="G2650" i="9"/>
  <c r="C2650" i="9"/>
  <c r="B2650" i="9"/>
  <c r="W2649" i="9"/>
  <c r="X2649" i="9" s="1"/>
  <c r="U2649" i="9"/>
  <c r="N2649" i="9"/>
  <c r="G2649" i="9"/>
  <c r="C2649" i="9"/>
  <c r="B2649" i="9"/>
  <c r="W2648" i="9"/>
  <c r="X2648" i="9" s="1"/>
  <c r="U2648" i="9"/>
  <c r="N2648" i="9"/>
  <c r="G2648" i="9"/>
  <c r="B2648" i="9"/>
  <c r="C2648" i="9" s="1"/>
  <c r="X2647" i="9"/>
  <c r="U2647" i="9"/>
  <c r="N2647" i="9"/>
  <c r="W2647" i="9" s="1"/>
  <c r="G2647" i="9"/>
  <c r="B2647" i="9"/>
  <c r="C2647" i="9" s="1"/>
  <c r="W2646" i="9"/>
  <c r="X2646" i="9" s="1"/>
  <c r="U2646" i="9"/>
  <c r="N2646" i="9"/>
  <c r="G2646" i="9"/>
  <c r="C2646" i="9"/>
  <c r="B2646" i="9"/>
  <c r="U2645" i="9"/>
  <c r="N2645" i="9"/>
  <c r="W2645" i="9" s="1"/>
  <c r="X2645" i="9" s="1"/>
  <c r="G2645" i="9"/>
  <c r="C2645" i="9"/>
  <c r="B2645" i="9"/>
  <c r="U2644" i="9"/>
  <c r="N2644" i="9"/>
  <c r="W2644" i="9" s="1"/>
  <c r="X2644" i="9" s="1"/>
  <c r="G2644" i="9"/>
  <c r="B2644" i="9"/>
  <c r="C2644" i="9" s="1"/>
  <c r="U2643" i="9"/>
  <c r="N2643" i="9"/>
  <c r="W2643" i="9" s="1"/>
  <c r="X2643" i="9" s="1"/>
  <c r="G2643" i="9"/>
  <c r="B2643" i="9"/>
  <c r="C2643" i="9" s="1"/>
  <c r="U2642" i="9"/>
  <c r="N2642" i="9"/>
  <c r="W2642" i="9" s="1"/>
  <c r="X2642" i="9" s="1"/>
  <c r="G2642" i="9"/>
  <c r="C2642" i="9"/>
  <c r="B2642" i="9"/>
  <c r="W2641" i="9"/>
  <c r="X2641" i="9" s="1"/>
  <c r="U2641" i="9"/>
  <c r="N2641" i="9"/>
  <c r="G2641" i="9"/>
  <c r="B2641" i="9"/>
  <c r="C2641" i="9" s="1"/>
  <c r="U2640" i="9"/>
  <c r="N2640" i="9"/>
  <c r="W2640" i="9" s="1"/>
  <c r="X2640" i="9" s="1"/>
  <c r="G2640" i="9"/>
  <c r="C2640" i="9"/>
  <c r="B2640" i="9"/>
  <c r="U2639" i="9"/>
  <c r="N2639" i="9"/>
  <c r="W2639" i="9" s="1"/>
  <c r="X2639" i="9" s="1"/>
  <c r="G2639" i="9"/>
  <c r="B2639" i="9"/>
  <c r="C2639" i="9" s="1"/>
  <c r="U2638" i="9"/>
  <c r="N2638" i="9"/>
  <c r="W2638" i="9" s="1"/>
  <c r="X2638" i="9" s="1"/>
  <c r="G2638" i="9"/>
  <c r="C2638" i="9"/>
  <c r="B2638" i="9"/>
  <c r="W2637" i="9"/>
  <c r="X2637" i="9" s="1"/>
  <c r="U2637" i="9"/>
  <c r="N2637" i="9"/>
  <c r="G2637" i="9"/>
  <c r="B2637" i="9"/>
  <c r="C2637" i="9" s="1"/>
  <c r="U2636" i="9"/>
  <c r="N2636" i="9"/>
  <c r="W2636" i="9" s="1"/>
  <c r="X2636" i="9" s="1"/>
  <c r="G2636" i="9"/>
  <c r="B2636" i="9"/>
  <c r="C2636" i="9" s="1"/>
  <c r="U2635" i="9"/>
  <c r="N2635" i="9"/>
  <c r="W2635" i="9" s="1"/>
  <c r="X2635" i="9" s="1"/>
  <c r="G2635" i="9"/>
  <c r="B2635" i="9"/>
  <c r="C2635" i="9" s="1"/>
  <c r="X2634" i="9"/>
  <c r="W2634" i="9"/>
  <c r="U2634" i="9"/>
  <c r="N2634" i="9"/>
  <c r="G2634" i="9"/>
  <c r="C2634" i="9"/>
  <c r="B2634" i="9"/>
  <c r="U2633" i="9"/>
  <c r="N2633" i="9"/>
  <c r="W2633" i="9" s="1"/>
  <c r="X2633" i="9" s="1"/>
  <c r="G2633" i="9"/>
  <c r="B2633" i="9"/>
  <c r="C2633" i="9" s="1"/>
  <c r="U2632" i="9"/>
  <c r="N2632" i="9"/>
  <c r="W2632" i="9" s="1"/>
  <c r="X2632" i="9" s="1"/>
  <c r="G2632" i="9"/>
  <c r="B2632" i="9"/>
  <c r="C2632" i="9" s="1"/>
  <c r="U2631" i="9"/>
  <c r="N2631" i="9"/>
  <c r="W2631" i="9" s="1"/>
  <c r="X2631" i="9" s="1"/>
  <c r="G2631" i="9"/>
  <c r="B2631" i="9"/>
  <c r="C2631" i="9" s="1"/>
  <c r="W2630" i="9"/>
  <c r="X2630" i="9" s="1"/>
  <c r="U2630" i="9"/>
  <c r="N2630" i="9"/>
  <c r="G2630" i="9"/>
  <c r="C2630" i="9"/>
  <c r="B2630" i="9"/>
  <c r="U2629" i="9"/>
  <c r="N2629" i="9"/>
  <c r="W2629" i="9" s="1"/>
  <c r="X2629" i="9" s="1"/>
  <c r="G2629" i="9"/>
  <c r="B2629" i="9"/>
  <c r="C2629" i="9" s="1"/>
  <c r="U2628" i="9"/>
  <c r="N2628" i="9"/>
  <c r="W2628" i="9" s="1"/>
  <c r="X2628" i="9" s="1"/>
  <c r="G2628" i="9"/>
  <c r="C2628" i="9"/>
  <c r="B2628" i="9"/>
  <c r="X2627" i="9"/>
  <c r="U2627" i="9"/>
  <c r="N2627" i="9"/>
  <c r="W2627" i="9" s="1"/>
  <c r="G2627" i="9"/>
  <c r="B2627" i="9"/>
  <c r="C2627" i="9" s="1"/>
  <c r="U2626" i="9"/>
  <c r="N2626" i="9"/>
  <c r="W2626" i="9" s="1"/>
  <c r="X2626" i="9" s="1"/>
  <c r="G2626" i="9"/>
  <c r="B2626" i="9"/>
  <c r="C2626" i="9" s="1"/>
  <c r="X2625" i="9"/>
  <c r="W2625" i="9"/>
  <c r="U2625" i="9"/>
  <c r="N2625" i="9"/>
  <c r="G2625" i="9"/>
  <c r="B2625" i="9"/>
  <c r="C2625" i="9" s="1"/>
  <c r="U2624" i="9"/>
  <c r="N2624" i="9"/>
  <c r="W2624" i="9" s="1"/>
  <c r="X2624" i="9" s="1"/>
  <c r="G2624" i="9"/>
  <c r="C2624" i="9"/>
  <c r="B2624" i="9"/>
  <c r="W2623" i="9"/>
  <c r="X2623" i="9" s="1"/>
  <c r="U2623" i="9"/>
  <c r="N2623" i="9"/>
  <c r="G2623" i="9"/>
  <c r="B2623" i="9"/>
  <c r="C2623" i="9" s="1"/>
  <c r="U2622" i="9"/>
  <c r="N2622" i="9"/>
  <c r="W2622" i="9" s="1"/>
  <c r="X2622" i="9" s="1"/>
  <c r="G2622" i="9"/>
  <c r="C2622" i="9"/>
  <c r="B2622" i="9"/>
  <c r="X2621" i="9"/>
  <c r="U2621" i="9"/>
  <c r="N2621" i="9"/>
  <c r="W2621" i="9" s="1"/>
  <c r="G2621" i="9"/>
  <c r="C2621" i="9"/>
  <c r="B2621" i="9"/>
  <c r="U2620" i="9"/>
  <c r="N2620" i="9"/>
  <c r="W2620" i="9" s="1"/>
  <c r="X2620" i="9" s="1"/>
  <c r="G2620" i="9"/>
  <c r="C2620" i="9"/>
  <c r="B2620" i="9"/>
  <c r="U2619" i="9"/>
  <c r="N2619" i="9"/>
  <c r="W2619" i="9" s="1"/>
  <c r="X2619" i="9" s="1"/>
  <c r="G2619" i="9"/>
  <c r="B2619" i="9"/>
  <c r="C2619" i="9" s="1"/>
  <c r="W2618" i="9"/>
  <c r="X2618" i="9" s="1"/>
  <c r="U2618" i="9"/>
  <c r="N2618" i="9"/>
  <c r="G2618" i="9"/>
  <c r="C2618" i="9"/>
  <c r="B2618" i="9"/>
  <c r="W2617" i="9"/>
  <c r="X2617" i="9" s="1"/>
  <c r="U2617" i="9"/>
  <c r="N2617" i="9"/>
  <c r="G2617" i="9"/>
  <c r="B2617" i="9"/>
  <c r="C2617" i="9" s="1"/>
  <c r="U2616" i="9"/>
  <c r="N2616" i="9"/>
  <c r="W2616" i="9" s="1"/>
  <c r="X2616" i="9" s="1"/>
  <c r="G2616" i="9"/>
  <c r="B2616" i="9"/>
  <c r="C2616" i="9" s="1"/>
  <c r="U2615" i="9"/>
  <c r="N2615" i="9"/>
  <c r="W2615" i="9" s="1"/>
  <c r="X2615" i="9" s="1"/>
  <c r="G2615" i="9"/>
  <c r="C2615" i="9"/>
  <c r="B2615" i="9"/>
  <c r="W2614" i="9"/>
  <c r="X2614" i="9" s="1"/>
  <c r="U2614" i="9"/>
  <c r="N2614" i="9"/>
  <c r="G2614" i="9"/>
  <c r="C2614" i="9"/>
  <c r="B2614" i="9"/>
  <c r="U2613" i="9"/>
  <c r="N2613" i="9"/>
  <c r="W2613" i="9" s="1"/>
  <c r="X2613" i="9" s="1"/>
  <c r="G2613" i="9"/>
  <c r="B2613" i="9"/>
  <c r="C2613" i="9" s="1"/>
  <c r="W2612" i="9"/>
  <c r="X2612" i="9" s="1"/>
  <c r="U2612" i="9"/>
  <c r="N2612" i="9"/>
  <c r="G2612" i="9"/>
  <c r="C2612" i="9"/>
  <c r="B2612" i="9"/>
  <c r="X2611" i="9"/>
  <c r="U2611" i="9"/>
  <c r="N2611" i="9"/>
  <c r="W2611" i="9" s="1"/>
  <c r="G2611" i="9"/>
  <c r="B2611" i="9"/>
  <c r="C2611" i="9" s="1"/>
  <c r="U2610" i="9"/>
  <c r="N2610" i="9"/>
  <c r="W2610" i="9" s="1"/>
  <c r="X2610" i="9" s="1"/>
  <c r="G2610" i="9"/>
  <c r="B2610" i="9"/>
  <c r="C2610" i="9" s="1"/>
  <c r="W2609" i="9"/>
  <c r="X2609" i="9" s="1"/>
  <c r="U2609" i="9"/>
  <c r="N2609" i="9"/>
  <c r="G2609" i="9"/>
  <c r="B2609" i="9"/>
  <c r="C2609" i="9" s="1"/>
  <c r="U2608" i="9"/>
  <c r="N2608" i="9"/>
  <c r="W2608" i="9" s="1"/>
  <c r="X2608" i="9" s="1"/>
  <c r="G2608" i="9"/>
  <c r="B2608" i="9"/>
  <c r="C2608" i="9" s="1"/>
  <c r="U2607" i="9"/>
  <c r="N2607" i="9"/>
  <c r="W2607" i="9" s="1"/>
  <c r="X2607" i="9" s="1"/>
  <c r="G2607" i="9"/>
  <c r="B2607" i="9"/>
  <c r="C2607" i="9" s="1"/>
  <c r="W2606" i="9"/>
  <c r="X2606" i="9" s="1"/>
  <c r="U2606" i="9"/>
  <c r="N2606" i="9"/>
  <c r="G2606" i="9"/>
  <c r="B2606" i="9"/>
  <c r="C2606" i="9" s="1"/>
  <c r="U2605" i="9"/>
  <c r="N2605" i="9"/>
  <c r="W2605" i="9" s="1"/>
  <c r="X2605" i="9" s="1"/>
  <c r="G2605" i="9"/>
  <c r="B2605" i="9"/>
  <c r="C2605" i="9" s="1"/>
  <c r="U2604" i="9"/>
  <c r="N2604" i="9"/>
  <c r="W2604" i="9" s="1"/>
  <c r="X2604" i="9" s="1"/>
  <c r="G2604" i="9"/>
  <c r="B2604" i="9"/>
  <c r="C2604" i="9" s="1"/>
  <c r="U2603" i="9"/>
  <c r="N2603" i="9"/>
  <c r="W2603" i="9" s="1"/>
  <c r="X2603" i="9" s="1"/>
  <c r="G2603" i="9"/>
  <c r="B2603" i="9"/>
  <c r="C2603" i="9" s="1"/>
  <c r="W2602" i="9"/>
  <c r="X2602" i="9" s="1"/>
  <c r="U2602" i="9"/>
  <c r="N2602" i="9"/>
  <c r="G2602" i="9"/>
  <c r="C2602" i="9"/>
  <c r="B2602" i="9"/>
  <c r="W2601" i="9"/>
  <c r="X2601" i="9" s="1"/>
  <c r="U2601" i="9"/>
  <c r="N2601" i="9"/>
  <c r="G2601" i="9"/>
  <c r="B2601" i="9"/>
  <c r="C2601" i="9" s="1"/>
  <c r="W2600" i="9"/>
  <c r="X2600" i="9" s="1"/>
  <c r="U2600" i="9"/>
  <c r="N2600" i="9"/>
  <c r="G2600" i="9"/>
  <c r="B2600" i="9"/>
  <c r="C2600" i="9" s="1"/>
  <c r="U2599" i="9"/>
  <c r="N2599" i="9"/>
  <c r="W2599" i="9" s="1"/>
  <c r="X2599" i="9" s="1"/>
  <c r="G2599" i="9"/>
  <c r="B2599" i="9"/>
  <c r="C2599" i="9" s="1"/>
  <c r="W2598" i="9"/>
  <c r="X2598" i="9" s="1"/>
  <c r="U2598" i="9"/>
  <c r="N2598" i="9"/>
  <c r="G2598" i="9"/>
  <c r="C2598" i="9"/>
  <c r="B2598" i="9"/>
  <c r="U2597" i="9"/>
  <c r="N2597" i="9"/>
  <c r="W2597" i="9" s="1"/>
  <c r="X2597" i="9" s="1"/>
  <c r="G2597" i="9"/>
  <c r="B2597" i="9"/>
  <c r="C2597" i="9" s="1"/>
  <c r="X2596" i="9"/>
  <c r="W2596" i="9"/>
  <c r="U2596" i="9"/>
  <c r="N2596" i="9"/>
  <c r="G2596" i="9"/>
  <c r="B2596" i="9"/>
  <c r="C2596" i="9" s="1"/>
  <c r="U2595" i="9"/>
  <c r="N2595" i="9"/>
  <c r="W2595" i="9" s="1"/>
  <c r="X2595" i="9" s="1"/>
  <c r="G2595" i="9"/>
  <c r="C2595" i="9"/>
  <c r="B2595" i="9"/>
  <c r="U2594" i="9"/>
  <c r="N2594" i="9"/>
  <c r="W2594" i="9" s="1"/>
  <c r="X2594" i="9" s="1"/>
  <c r="G2594" i="9"/>
  <c r="B2594" i="9"/>
  <c r="C2594" i="9" s="1"/>
  <c r="W2593" i="9"/>
  <c r="X2593" i="9" s="1"/>
  <c r="U2593" i="9"/>
  <c r="N2593" i="9"/>
  <c r="G2593" i="9"/>
  <c r="B2593" i="9"/>
  <c r="C2593" i="9" s="1"/>
  <c r="U2592" i="9"/>
  <c r="N2592" i="9"/>
  <c r="W2592" i="9" s="1"/>
  <c r="X2592" i="9" s="1"/>
  <c r="G2592" i="9"/>
  <c r="C2592" i="9"/>
  <c r="B2592" i="9"/>
  <c r="U2591" i="9"/>
  <c r="N2591" i="9"/>
  <c r="W2591" i="9" s="1"/>
  <c r="X2591" i="9" s="1"/>
  <c r="G2591" i="9"/>
  <c r="B2591" i="9"/>
  <c r="C2591" i="9" s="1"/>
  <c r="U2590" i="9"/>
  <c r="N2590" i="9"/>
  <c r="W2590" i="9" s="1"/>
  <c r="X2590" i="9" s="1"/>
  <c r="G2590" i="9"/>
  <c r="B2590" i="9"/>
  <c r="C2590" i="9" s="1"/>
  <c r="U2589" i="9"/>
  <c r="N2589" i="9"/>
  <c r="W2589" i="9" s="1"/>
  <c r="X2589" i="9" s="1"/>
  <c r="G2589" i="9"/>
  <c r="B2589" i="9"/>
  <c r="C2589" i="9" s="1"/>
  <c r="U2588" i="9"/>
  <c r="N2588" i="9"/>
  <c r="W2588" i="9" s="1"/>
  <c r="X2588" i="9" s="1"/>
  <c r="G2588" i="9"/>
  <c r="B2588" i="9"/>
  <c r="C2588" i="9" s="1"/>
  <c r="U2587" i="9"/>
  <c r="N2587" i="9"/>
  <c r="W2587" i="9" s="1"/>
  <c r="X2587" i="9" s="1"/>
  <c r="G2587" i="9"/>
  <c r="B2587" i="9"/>
  <c r="C2587" i="9" s="1"/>
  <c r="X2586" i="9"/>
  <c r="W2586" i="9"/>
  <c r="U2586" i="9"/>
  <c r="N2586" i="9"/>
  <c r="G2586" i="9"/>
  <c r="B2586" i="9"/>
  <c r="C2586" i="9" s="1"/>
  <c r="U2585" i="9"/>
  <c r="N2585" i="9"/>
  <c r="W2585" i="9" s="1"/>
  <c r="X2585" i="9" s="1"/>
  <c r="G2585" i="9"/>
  <c r="B2585" i="9"/>
  <c r="C2585" i="9" s="1"/>
  <c r="W2584" i="9"/>
  <c r="X2584" i="9" s="1"/>
  <c r="U2584" i="9"/>
  <c r="N2584" i="9"/>
  <c r="G2584" i="9"/>
  <c r="B2584" i="9"/>
  <c r="C2584" i="9" s="1"/>
  <c r="W2583" i="9"/>
  <c r="X2583" i="9" s="1"/>
  <c r="U2583" i="9"/>
  <c r="N2583" i="9"/>
  <c r="G2583" i="9"/>
  <c r="B2583" i="9"/>
  <c r="C2583" i="9" s="1"/>
  <c r="U2582" i="9"/>
  <c r="N2582" i="9"/>
  <c r="W2582" i="9" s="1"/>
  <c r="X2582" i="9" s="1"/>
  <c r="G2582" i="9"/>
  <c r="C2582" i="9"/>
  <c r="B2582" i="9"/>
  <c r="U2581" i="9"/>
  <c r="N2581" i="9"/>
  <c r="W2581" i="9" s="1"/>
  <c r="X2581" i="9" s="1"/>
  <c r="G2581" i="9"/>
  <c r="B2581" i="9"/>
  <c r="C2581" i="9" s="1"/>
  <c r="W2580" i="9"/>
  <c r="X2580" i="9" s="1"/>
  <c r="U2580" i="9"/>
  <c r="N2580" i="9"/>
  <c r="G2580" i="9"/>
  <c r="B2580" i="9"/>
  <c r="C2580" i="9" s="1"/>
  <c r="U2579" i="9"/>
  <c r="N2579" i="9"/>
  <c r="W2579" i="9" s="1"/>
  <c r="X2579" i="9" s="1"/>
  <c r="G2579" i="9"/>
  <c r="B2579" i="9"/>
  <c r="C2579" i="9" s="1"/>
  <c r="W2578" i="9"/>
  <c r="X2578" i="9" s="1"/>
  <c r="U2578" i="9"/>
  <c r="N2578" i="9"/>
  <c r="G2578" i="9"/>
  <c r="C2578" i="9"/>
  <c r="B2578" i="9"/>
  <c r="X2577" i="9"/>
  <c r="W2577" i="9"/>
  <c r="U2577" i="9"/>
  <c r="N2577" i="9"/>
  <c r="G2577" i="9"/>
  <c r="B2577" i="9"/>
  <c r="C2577" i="9" s="1"/>
  <c r="X2576" i="9"/>
  <c r="U2576" i="9"/>
  <c r="N2576" i="9"/>
  <c r="W2576" i="9" s="1"/>
  <c r="G2576" i="9"/>
  <c r="C2576" i="9"/>
  <c r="B2576" i="9"/>
  <c r="X2575" i="9"/>
  <c r="W2575" i="9"/>
  <c r="U2575" i="9"/>
  <c r="N2575" i="9"/>
  <c r="G2575" i="9"/>
  <c r="B2575" i="9"/>
  <c r="C2575" i="9" s="1"/>
  <c r="U2574" i="9"/>
  <c r="N2574" i="9"/>
  <c r="W2574" i="9" s="1"/>
  <c r="X2574" i="9" s="1"/>
  <c r="G2574" i="9"/>
  <c r="B2574" i="9"/>
  <c r="C2574" i="9" s="1"/>
  <c r="W2573" i="9"/>
  <c r="X2573" i="9" s="1"/>
  <c r="U2573" i="9"/>
  <c r="N2573" i="9"/>
  <c r="G2573" i="9"/>
  <c r="C2573" i="9"/>
  <c r="B2573" i="9"/>
  <c r="U2572" i="9"/>
  <c r="N2572" i="9"/>
  <c r="W2572" i="9" s="1"/>
  <c r="X2572" i="9" s="1"/>
  <c r="G2572" i="9"/>
  <c r="C2572" i="9"/>
  <c r="B2572" i="9"/>
  <c r="W2571" i="9"/>
  <c r="X2571" i="9" s="1"/>
  <c r="U2571" i="9"/>
  <c r="N2571" i="9"/>
  <c r="G2571" i="9"/>
  <c r="C2571" i="9"/>
  <c r="B2571" i="9"/>
  <c r="W2570" i="9"/>
  <c r="X2570" i="9" s="1"/>
  <c r="U2570" i="9"/>
  <c r="N2570" i="9"/>
  <c r="G2570" i="9"/>
  <c r="B2570" i="9"/>
  <c r="C2570" i="9" s="1"/>
  <c r="X2569" i="9"/>
  <c r="W2569" i="9"/>
  <c r="U2569" i="9"/>
  <c r="N2569" i="9"/>
  <c r="G2569" i="9"/>
  <c r="C2569" i="9"/>
  <c r="B2569" i="9"/>
  <c r="U2568" i="9"/>
  <c r="N2568" i="9"/>
  <c r="W2568" i="9" s="1"/>
  <c r="X2568" i="9" s="1"/>
  <c r="G2568" i="9"/>
  <c r="B2568" i="9"/>
  <c r="C2568" i="9" s="1"/>
  <c r="U2567" i="9"/>
  <c r="N2567" i="9"/>
  <c r="W2567" i="9" s="1"/>
  <c r="X2567" i="9" s="1"/>
  <c r="G2567" i="9"/>
  <c r="B2567" i="9"/>
  <c r="C2567" i="9" s="1"/>
  <c r="U2566" i="9"/>
  <c r="N2566" i="9"/>
  <c r="W2566" i="9" s="1"/>
  <c r="X2566" i="9" s="1"/>
  <c r="G2566" i="9"/>
  <c r="C2566" i="9"/>
  <c r="B2566" i="9"/>
  <c r="U2565" i="9"/>
  <c r="N2565" i="9"/>
  <c r="W2565" i="9" s="1"/>
  <c r="X2565" i="9" s="1"/>
  <c r="G2565" i="9"/>
  <c r="C2565" i="9"/>
  <c r="B2565" i="9"/>
  <c r="W2564" i="9"/>
  <c r="X2564" i="9" s="1"/>
  <c r="U2564" i="9"/>
  <c r="N2564" i="9"/>
  <c r="G2564" i="9"/>
  <c r="C2564" i="9"/>
  <c r="B2564" i="9"/>
  <c r="X2563" i="9"/>
  <c r="U2563" i="9"/>
  <c r="N2563" i="9"/>
  <c r="W2563" i="9" s="1"/>
  <c r="G2563" i="9"/>
  <c r="B2563" i="9"/>
  <c r="C2563" i="9" s="1"/>
  <c r="W2562" i="9"/>
  <c r="X2562" i="9" s="1"/>
  <c r="U2562" i="9"/>
  <c r="N2562" i="9"/>
  <c r="G2562" i="9"/>
  <c r="C2562" i="9"/>
  <c r="B2562" i="9"/>
  <c r="W2561" i="9"/>
  <c r="X2561" i="9" s="1"/>
  <c r="U2561" i="9"/>
  <c r="N2561" i="9"/>
  <c r="G2561" i="9"/>
  <c r="B2561" i="9"/>
  <c r="C2561" i="9" s="1"/>
  <c r="U2560" i="9"/>
  <c r="N2560" i="9"/>
  <c r="W2560" i="9" s="1"/>
  <c r="X2560" i="9" s="1"/>
  <c r="G2560" i="9"/>
  <c r="B2560" i="9"/>
  <c r="C2560" i="9" s="1"/>
  <c r="X2559" i="9"/>
  <c r="W2559" i="9"/>
  <c r="U2559" i="9"/>
  <c r="N2559" i="9"/>
  <c r="G2559" i="9"/>
  <c r="B2559" i="9"/>
  <c r="C2559" i="9" s="1"/>
  <c r="X2558" i="9"/>
  <c r="U2558" i="9"/>
  <c r="N2558" i="9"/>
  <c r="W2558" i="9" s="1"/>
  <c r="G2558" i="9"/>
  <c r="B2558" i="9"/>
  <c r="C2558" i="9" s="1"/>
  <c r="X2557" i="9"/>
  <c r="U2557" i="9"/>
  <c r="N2557" i="9"/>
  <c r="W2557" i="9" s="1"/>
  <c r="G2557" i="9"/>
  <c r="B2557" i="9"/>
  <c r="C2557" i="9" s="1"/>
  <c r="W2556" i="9"/>
  <c r="X2556" i="9" s="1"/>
  <c r="U2556" i="9"/>
  <c r="N2556" i="9"/>
  <c r="G2556" i="9"/>
  <c r="B2556" i="9"/>
  <c r="C2556" i="9" s="1"/>
  <c r="W2555" i="9"/>
  <c r="X2555" i="9" s="1"/>
  <c r="U2555" i="9"/>
  <c r="N2555" i="9"/>
  <c r="G2555" i="9"/>
  <c r="B2555" i="9"/>
  <c r="C2555" i="9" s="1"/>
  <c r="U2554" i="9"/>
  <c r="N2554" i="9"/>
  <c r="W2554" i="9" s="1"/>
  <c r="X2554" i="9" s="1"/>
  <c r="G2554" i="9"/>
  <c r="B2554" i="9"/>
  <c r="C2554" i="9" s="1"/>
  <c r="U2553" i="9"/>
  <c r="N2553" i="9"/>
  <c r="W2553" i="9" s="1"/>
  <c r="X2553" i="9" s="1"/>
  <c r="G2553" i="9"/>
  <c r="B2553" i="9"/>
  <c r="C2553" i="9" s="1"/>
  <c r="W2552" i="9"/>
  <c r="X2552" i="9" s="1"/>
  <c r="U2552" i="9"/>
  <c r="N2552" i="9"/>
  <c r="G2552" i="9"/>
  <c r="B2552" i="9"/>
  <c r="C2552" i="9" s="1"/>
  <c r="W2551" i="9"/>
  <c r="X2551" i="9" s="1"/>
  <c r="U2551" i="9"/>
  <c r="N2551" i="9"/>
  <c r="G2551" i="9"/>
  <c r="B2551" i="9"/>
  <c r="C2551" i="9" s="1"/>
  <c r="U2550" i="9"/>
  <c r="N2550" i="9"/>
  <c r="W2550" i="9" s="1"/>
  <c r="X2550" i="9" s="1"/>
  <c r="G2550" i="9"/>
  <c r="C2550" i="9"/>
  <c r="B2550" i="9"/>
  <c r="W2549" i="9"/>
  <c r="X2549" i="9" s="1"/>
  <c r="U2549" i="9"/>
  <c r="N2549" i="9"/>
  <c r="G2549" i="9"/>
  <c r="C2549" i="9"/>
  <c r="B2549" i="9"/>
  <c r="W2548" i="9"/>
  <c r="X2548" i="9" s="1"/>
  <c r="U2548" i="9"/>
  <c r="N2548" i="9"/>
  <c r="G2548" i="9"/>
  <c r="C2548" i="9"/>
  <c r="B2548" i="9"/>
  <c r="U2547" i="9"/>
  <c r="N2547" i="9"/>
  <c r="W2547" i="9" s="1"/>
  <c r="X2547" i="9" s="1"/>
  <c r="G2547" i="9"/>
  <c r="B2547" i="9"/>
  <c r="C2547" i="9" s="1"/>
  <c r="X2546" i="9"/>
  <c r="W2546" i="9"/>
  <c r="U2546" i="9"/>
  <c r="N2546" i="9"/>
  <c r="G2546" i="9"/>
  <c r="B2546" i="9"/>
  <c r="C2546" i="9" s="1"/>
  <c r="U2545" i="9"/>
  <c r="N2545" i="9"/>
  <c r="W2545" i="9" s="1"/>
  <c r="X2545" i="9" s="1"/>
  <c r="G2545" i="9"/>
  <c r="C2545" i="9"/>
  <c r="B2545" i="9"/>
  <c r="W2544" i="9"/>
  <c r="X2544" i="9" s="1"/>
  <c r="U2544" i="9"/>
  <c r="N2544" i="9"/>
  <c r="G2544" i="9"/>
  <c r="C2544" i="9"/>
  <c r="B2544" i="9"/>
  <c r="W2543" i="9"/>
  <c r="X2543" i="9" s="1"/>
  <c r="U2543" i="9"/>
  <c r="N2543" i="9"/>
  <c r="G2543" i="9"/>
  <c r="B2543" i="9"/>
  <c r="C2543" i="9" s="1"/>
  <c r="U2542" i="9"/>
  <c r="N2542" i="9"/>
  <c r="W2542" i="9" s="1"/>
  <c r="X2542" i="9" s="1"/>
  <c r="G2542" i="9"/>
  <c r="C2542" i="9"/>
  <c r="B2542" i="9"/>
  <c r="W2541" i="9"/>
  <c r="X2541" i="9" s="1"/>
  <c r="U2541" i="9"/>
  <c r="N2541" i="9"/>
  <c r="G2541" i="9"/>
  <c r="B2541" i="9"/>
  <c r="C2541" i="9" s="1"/>
  <c r="W2540" i="9"/>
  <c r="X2540" i="9" s="1"/>
  <c r="U2540" i="9"/>
  <c r="N2540" i="9"/>
  <c r="G2540" i="9"/>
  <c r="B2540" i="9"/>
  <c r="C2540" i="9" s="1"/>
  <c r="X2539" i="9"/>
  <c r="U2539" i="9"/>
  <c r="N2539" i="9"/>
  <c r="W2539" i="9" s="1"/>
  <c r="G2539" i="9"/>
  <c r="C2539" i="9"/>
  <c r="B2539" i="9"/>
  <c r="U2538" i="9"/>
  <c r="N2538" i="9"/>
  <c r="W2538" i="9" s="1"/>
  <c r="X2538" i="9" s="1"/>
  <c r="G2538" i="9"/>
  <c r="B2538" i="9"/>
  <c r="C2538" i="9" s="1"/>
  <c r="U2537" i="9"/>
  <c r="N2537" i="9"/>
  <c r="W2537" i="9" s="1"/>
  <c r="X2537" i="9" s="1"/>
  <c r="G2537" i="9"/>
  <c r="B2537" i="9"/>
  <c r="C2537" i="9" s="1"/>
  <c r="X2536" i="9"/>
  <c r="W2536" i="9"/>
  <c r="U2536" i="9"/>
  <c r="N2536" i="9"/>
  <c r="G2536" i="9"/>
  <c r="B2536" i="9"/>
  <c r="C2536" i="9" s="1"/>
  <c r="W2535" i="9"/>
  <c r="X2535" i="9" s="1"/>
  <c r="U2535" i="9"/>
  <c r="N2535" i="9"/>
  <c r="G2535" i="9"/>
  <c r="B2535" i="9"/>
  <c r="C2535" i="9" s="1"/>
  <c r="W2534" i="9"/>
  <c r="X2534" i="9" s="1"/>
  <c r="U2534" i="9"/>
  <c r="N2534" i="9"/>
  <c r="G2534" i="9"/>
  <c r="C2534" i="9"/>
  <c r="B2534" i="9"/>
  <c r="U2533" i="9"/>
  <c r="N2533" i="9"/>
  <c r="W2533" i="9" s="1"/>
  <c r="X2533" i="9" s="1"/>
  <c r="G2533" i="9"/>
  <c r="B2533" i="9"/>
  <c r="C2533" i="9" s="1"/>
  <c r="U2532" i="9"/>
  <c r="N2532" i="9"/>
  <c r="W2532" i="9" s="1"/>
  <c r="X2532" i="9" s="1"/>
  <c r="G2532" i="9"/>
  <c r="C2532" i="9"/>
  <c r="B2532" i="9"/>
  <c r="U2531" i="9"/>
  <c r="N2531" i="9"/>
  <c r="W2531" i="9" s="1"/>
  <c r="X2531" i="9" s="1"/>
  <c r="G2531" i="9"/>
  <c r="B2531" i="9"/>
  <c r="C2531" i="9" s="1"/>
  <c r="U2530" i="9"/>
  <c r="N2530" i="9"/>
  <c r="W2530" i="9" s="1"/>
  <c r="X2530" i="9" s="1"/>
  <c r="G2530" i="9"/>
  <c r="C2530" i="9"/>
  <c r="B2530" i="9"/>
  <c r="U2529" i="9"/>
  <c r="N2529" i="9"/>
  <c r="W2529" i="9" s="1"/>
  <c r="X2529" i="9" s="1"/>
  <c r="G2529" i="9"/>
  <c r="C2529" i="9"/>
  <c r="B2529" i="9"/>
  <c r="U2528" i="9"/>
  <c r="N2528" i="9"/>
  <c r="W2528" i="9" s="1"/>
  <c r="X2528" i="9" s="1"/>
  <c r="G2528" i="9"/>
  <c r="B2528" i="9"/>
  <c r="C2528" i="9" s="1"/>
  <c r="X2527" i="9"/>
  <c r="W2527" i="9"/>
  <c r="U2527" i="9"/>
  <c r="N2527" i="9"/>
  <c r="G2527" i="9"/>
  <c r="B2527" i="9"/>
  <c r="C2527" i="9" s="1"/>
  <c r="U2526" i="9"/>
  <c r="N2526" i="9"/>
  <c r="W2526" i="9" s="1"/>
  <c r="X2526" i="9" s="1"/>
  <c r="G2526" i="9"/>
  <c r="B2526" i="9"/>
  <c r="C2526" i="9" s="1"/>
  <c r="U2525" i="9"/>
  <c r="N2525" i="9"/>
  <c r="W2525" i="9" s="1"/>
  <c r="X2525" i="9" s="1"/>
  <c r="G2525" i="9"/>
  <c r="B2525" i="9"/>
  <c r="C2525" i="9" s="1"/>
  <c r="W2524" i="9"/>
  <c r="X2524" i="9" s="1"/>
  <c r="U2524" i="9"/>
  <c r="N2524" i="9"/>
  <c r="G2524" i="9"/>
  <c r="B2524" i="9"/>
  <c r="C2524" i="9" s="1"/>
  <c r="U2523" i="9"/>
  <c r="N2523" i="9"/>
  <c r="W2523" i="9" s="1"/>
  <c r="X2523" i="9" s="1"/>
  <c r="G2523" i="9"/>
  <c r="C2523" i="9"/>
  <c r="B2523" i="9"/>
  <c r="U2522" i="9"/>
  <c r="N2522" i="9"/>
  <c r="W2522" i="9" s="1"/>
  <c r="X2522" i="9" s="1"/>
  <c r="G2522" i="9"/>
  <c r="B2522" i="9"/>
  <c r="C2522" i="9" s="1"/>
  <c r="W2521" i="9"/>
  <c r="X2521" i="9" s="1"/>
  <c r="U2521" i="9"/>
  <c r="N2521" i="9"/>
  <c r="G2521" i="9"/>
  <c r="C2521" i="9"/>
  <c r="B2521" i="9"/>
  <c r="W2520" i="9"/>
  <c r="X2520" i="9" s="1"/>
  <c r="U2520" i="9"/>
  <c r="N2520" i="9"/>
  <c r="G2520" i="9"/>
  <c r="C2520" i="9"/>
  <c r="B2520" i="9"/>
  <c r="U2519" i="9"/>
  <c r="N2519" i="9"/>
  <c r="W2519" i="9" s="1"/>
  <c r="X2519" i="9" s="1"/>
  <c r="G2519" i="9"/>
  <c r="B2519" i="9"/>
  <c r="C2519" i="9" s="1"/>
  <c r="W2518" i="9"/>
  <c r="X2518" i="9" s="1"/>
  <c r="U2518" i="9"/>
  <c r="N2518" i="9"/>
  <c r="G2518" i="9"/>
  <c r="C2518" i="9"/>
  <c r="B2518" i="9"/>
  <c r="W2517" i="9"/>
  <c r="X2517" i="9" s="1"/>
  <c r="U2517" i="9"/>
  <c r="N2517" i="9"/>
  <c r="G2517" i="9"/>
  <c r="C2517" i="9"/>
  <c r="B2517" i="9"/>
  <c r="X2516" i="9"/>
  <c r="W2516" i="9"/>
  <c r="U2516" i="9"/>
  <c r="N2516" i="9"/>
  <c r="G2516" i="9"/>
  <c r="C2516" i="9"/>
  <c r="B2516" i="9"/>
  <c r="U2515" i="9"/>
  <c r="N2515" i="9"/>
  <c r="W2515" i="9" s="1"/>
  <c r="X2515" i="9" s="1"/>
  <c r="G2515" i="9"/>
  <c r="C2515" i="9"/>
  <c r="B2515" i="9"/>
  <c r="X2514" i="9"/>
  <c r="W2514" i="9"/>
  <c r="U2514" i="9"/>
  <c r="N2514" i="9"/>
  <c r="G2514" i="9"/>
  <c r="B2514" i="9"/>
  <c r="C2514" i="9" s="1"/>
  <c r="X2513" i="9"/>
  <c r="U2513" i="9"/>
  <c r="N2513" i="9"/>
  <c r="W2513" i="9" s="1"/>
  <c r="G2513" i="9"/>
  <c r="C2513" i="9"/>
  <c r="B2513" i="9"/>
  <c r="U2512" i="9"/>
  <c r="N2512" i="9"/>
  <c r="W2512" i="9" s="1"/>
  <c r="X2512" i="9" s="1"/>
  <c r="G2512" i="9"/>
  <c r="B2512" i="9"/>
  <c r="C2512" i="9" s="1"/>
  <c r="W2511" i="9"/>
  <c r="X2511" i="9" s="1"/>
  <c r="U2511" i="9"/>
  <c r="N2511" i="9"/>
  <c r="G2511" i="9"/>
  <c r="B2511" i="9"/>
  <c r="C2511" i="9" s="1"/>
  <c r="U2510" i="9"/>
  <c r="N2510" i="9"/>
  <c r="W2510" i="9" s="1"/>
  <c r="X2510" i="9" s="1"/>
  <c r="G2510" i="9"/>
  <c r="B2510" i="9"/>
  <c r="C2510" i="9" s="1"/>
  <c r="W2509" i="9"/>
  <c r="X2509" i="9" s="1"/>
  <c r="U2509" i="9"/>
  <c r="N2509" i="9"/>
  <c r="G2509" i="9"/>
  <c r="B2509" i="9"/>
  <c r="C2509" i="9" s="1"/>
  <c r="W2508" i="9"/>
  <c r="X2508" i="9" s="1"/>
  <c r="U2508" i="9"/>
  <c r="N2508" i="9"/>
  <c r="G2508" i="9"/>
  <c r="B2508" i="9"/>
  <c r="C2508" i="9" s="1"/>
  <c r="U2507" i="9"/>
  <c r="N2507" i="9"/>
  <c r="W2507" i="9" s="1"/>
  <c r="X2507" i="9" s="1"/>
  <c r="G2507" i="9"/>
  <c r="B2507" i="9"/>
  <c r="C2507" i="9" s="1"/>
  <c r="U2506" i="9"/>
  <c r="N2506" i="9"/>
  <c r="W2506" i="9" s="1"/>
  <c r="X2506" i="9" s="1"/>
  <c r="G2506" i="9"/>
  <c r="B2506" i="9"/>
  <c r="C2506" i="9" s="1"/>
  <c r="X2505" i="9"/>
  <c r="U2505" i="9"/>
  <c r="N2505" i="9"/>
  <c r="W2505" i="9" s="1"/>
  <c r="G2505" i="9"/>
  <c r="C2505" i="9"/>
  <c r="B2505" i="9"/>
  <c r="W2504" i="9"/>
  <c r="X2504" i="9" s="1"/>
  <c r="U2504" i="9"/>
  <c r="N2504" i="9"/>
  <c r="G2504" i="9"/>
  <c r="C2504" i="9"/>
  <c r="B2504" i="9"/>
  <c r="U2503" i="9"/>
  <c r="N2503" i="9"/>
  <c r="W2503" i="9" s="1"/>
  <c r="X2503" i="9" s="1"/>
  <c r="G2503" i="9"/>
  <c r="B2503" i="9"/>
  <c r="C2503" i="9" s="1"/>
  <c r="U2502" i="9"/>
  <c r="N2502" i="9"/>
  <c r="W2502" i="9" s="1"/>
  <c r="X2502" i="9" s="1"/>
  <c r="G2502" i="9"/>
  <c r="C2502" i="9"/>
  <c r="B2502" i="9"/>
  <c r="U2501" i="9"/>
  <c r="N2501" i="9"/>
  <c r="W2501" i="9" s="1"/>
  <c r="X2501" i="9" s="1"/>
  <c r="G2501" i="9"/>
  <c r="C2501" i="9"/>
  <c r="B2501" i="9"/>
  <c r="U2500" i="9"/>
  <c r="N2500" i="9"/>
  <c r="W2500" i="9" s="1"/>
  <c r="X2500" i="9" s="1"/>
  <c r="G2500" i="9"/>
  <c r="C2500" i="9"/>
  <c r="B2500" i="9"/>
  <c r="U2499" i="9"/>
  <c r="N2499" i="9"/>
  <c r="W2499" i="9" s="1"/>
  <c r="X2499" i="9" s="1"/>
  <c r="G2499" i="9"/>
  <c r="B2499" i="9"/>
  <c r="C2499" i="9" s="1"/>
  <c r="X2498" i="9"/>
  <c r="W2498" i="9"/>
  <c r="U2498" i="9"/>
  <c r="N2498" i="9"/>
  <c r="G2498" i="9"/>
  <c r="B2498" i="9"/>
  <c r="C2498" i="9" s="1"/>
  <c r="U2497" i="9"/>
  <c r="N2497" i="9"/>
  <c r="W2497" i="9" s="1"/>
  <c r="X2497" i="9" s="1"/>
  <c r="G2497" i="9"/>
  <c r="C2497" i="9"/>
  <c r="B2497" i="9"/>
  <c r="X2496" i="9"/>
  <c r="W2496" i="9"/>
  <c r="U2496" i="9"/>
  <c r="N2496" i="9"/>
  <c r="G2496" i="9"/>
  <c r="C2496" i="9"/>
  <c r="B2496" i="9"/>
  <c r="W2495" i="9"/>
  <c r="X2495" i="9" s="1"/>
  <c r="U2495" i="9"/>
  <c r="N2495" i="9"/>
  <c r="G2495" i="9"/>
  <c r="B2495" i="9"/>
  <c r="C2495" i="9" s="1"/>
  <c r="X2494" i="9"/>
  <c r="U2494" i="9"/>
  <c r="N2494" i="9"/>
  <c r="W2494" i="9" s="1"/>
  <c r="G2494" i="9"/>
  <c r="C2494" i="9"/>
  <c r="B2494" i="9"/>
  <c r="W2493" i="9"/>
  <c r="X2493" i="9" s="1"/>
  <c r="U2493" i="9"/>
  <c r="N2493" i="9"/>
  <c r="G2493" i="9"/>
  <c r="B2493" i="9"/>
  <c r="C2493" i="9" s="1"/>
  <c r="W2492" i="9"/>
  <c r="X2492" i="9" s="1"/>
  <c r="U2492" i="9"/>
  <c r="N2492" i="9"/>
  <c r="G2492" i="9"/>
  <c r="B2492" i="9"/>
  <c r="C2492" i="9" s="1"/>
  <c r="W2491" i="9"/>
  <c r="X2491" i="9" s="1"/>
  <c r="U2491" i="9"/>
  <c r="N2491" i="9"/>
  <c r="G2491" i="9"/>
  <c r="B2491" i="9"/>
  <c r="C2491" i="9" s="1"/>
  <c r="U2490" i="9"/>
  <c r="N2490" i="9"/>
  <c r="W2490" i="9" s="1"/>
  <c r="X2490" i="9" s="1"/>
  <c r="G2490" i="9"/>
  <c r="B2490" i="9"/>
  <c r="C2490" i="9" s="1"/>
  <c r="U2489" i="9"/>
  <c r="N2489" i="9"/>
  <c r="W2489" i="9" s="1"/>
  <c r="X2489" i="9" s="1"/>
  <c r="G2489" i="9"/>
  <c r="C2489" i="9"/>
  <c r="B2489" i="9"/>
  <c r="X2488" i="9"/>
  <c r="W2488" i="9"/>
  <c r="U2488" i="9"/>
  <c r="N2488" i="9"/>
  <c r="G2488" i="9"/>
  <c r="C2488" i="9"/>
  <c r="B2488" i="9"/>
  <c r="U2487" i="9"/>
  <c r="N2487" i="9"/>
  <c r="W2487" i="9" s="1"/>
  <c r="X2487" i="9" s="1"/>
  <c r="G2487" i="9"/>
  <c r="B2487" i="9"/>
  <c r="C2487" i="9" s="1"/>
  <c r="U2486" i="9"/>
  <c r="N2486" i="9"/>
  <c r="W2486" i="9" s="1"/>
  <c r="X2486" i="9" s="1"/>
  <c r="G2486" i="9"/>
  <c r="C2486" i="9"/>
  <c r="B2486" i="9"/>
  <c r="X2485" i="9"/>
  <c r="U2485" i="9"/>
  <c r="N2485" i="9"/>
  <c r="W2485" i="9" s="1"/>
  <c r="G2485" i="9"/>
  <c r="C2485" i="9"/>
  <c r="B2485" i="9"/>
  <c r="U2484" i="9"/>
  <c r="N2484" i="9"/>
  <c r="W2484" i="9" s="1"/>
  <c r="X2484" i="9" s="1"/>
  <c r="G2484" i="9"/>
  <c r="C2484" i="9"/>
  <c r="B2484" i="9"/>
  <c r="U2483" i="9"/>
  <c r="N2483" i="9"/>
  <c r="W2483" i="9" s="1"/>
  <c r="X2483" i="9" s="1"/>
  <c r="G2483" i="9"/>
  <c r="C2483" i="9"/>
  <c r="B2483" i="9"/>
  <c r="W2482" i="9"/>
  <c r="X2482" i="9" s="1"/>
  <c r="U2482" i="9"/>
  <c r="N2482" i="9"/>
  <c r="G2482" i="9"/>
  <c r="B2482" i="9"/>
  <c r="C2482" i="9" s="1"/>
  <c r="U2481" i="9"/>
  <c r="N2481" i="9"/>
  <c r="W2481" i="9" s="1"/>
  <c r="X2481" i="9" s="1"/>
  <c r="G2481" i="9"/>
  <c r="C2481" i="9"/>
  <c r="B2481" i="9"/>
  <c r="U2480" i="9"/>
  <c r="N2480" i="9"/>
  <c r="W2480" i="9" s="1"/>
  <c r="X2480" i="9" s="1"/>
  <c r="G2480" i="9"/>
  <c r="C2480" i="9"/>
  <c r="B2480" i="9"/>
  <c r="X2479" i="9"/>
  <c r="W2479" i="9"/>
  <c r="U2479" i="9"/>
  <c r="N2479" i="9"/>
  <c r="G2479" i="9"/>
  <c r="B2479" i="9"/>
  <c r="C2479" i="9" s="1"/>
  <c r="X2478" i="9"/>
  <c r="U2478" i="9"/>
  <c r="N2478" i="9"/>
  <c r="W2478" i="9" s="1"/>
  <c r="G2478" i="9"/>
  <c r="C2478" i="9"/>
  <c r="B2478" i="9"/>
  <c r="W2477" i="9"/>
  <c r="X2477" i="9" s="1"/>
  <c r="U2477" i="9"/>
  <c r="N2477" i="9"/>
  <c r="G2477" i="9"/>
  <c r="B2477" i="9"/>
  <c r="C2477" i="9" s="1"/>
  <c r="W2476" i="9"/>
  <c r="X2476" i="9" s="1"/>
  <c r="U2476" i="9"/>
  <c r="N2476" i="9"/>
  <c r="G2476" i="9"/>
  <c r="B2476" i="9"/>
  <c r="C2476" i="9" s="1"/>
  <c r="X2475" i="9"/>
  <c r="W2475" i="9"/>
  <c r="U2475" i="9"/>
  <c r="N2475" i="9"/>
  <c r="G2475" i="9"/>
  <c r="B2475" i="9"/>
  <c r="C2475" i="9" s="1"/>
  <c r="U2474" i="9"/>
  <c r="N2474" i="9"/>
  <c r="W2474" i="9" s="1"/>
  <c r="X2474" i="9" s="1"/>
  <c r="G2474" i="9"/>
  <c r="B2474" i="9"/>
  <c r="C2474" i="9" s="1"/>
  <c r="U2473" i="9"/>
  <c r="N2473" i="9"/>
  <c r="W2473" i="9" s="1"/>
  <c r="X2473" i="9" s="1"/>
  <c r="G2473" i="9"/>
  <c r="C2473" i="9"/>
  <c r="B2473" i="9"/>
  <c r="X2472" i="9"/>
  <c r="W2472" i="9"/>
  <c r="U2472" i="9"/>
  <c r="N2472" i="9"/>
  <c r="G2472" i="9"/>
  <c r="B2472" i="9"/>
  <c r="C2472" i="9" s="1"/>
  <c r="U2471" i="9"/>
  <c r="N2471" i="9"/>
  <c r="W2471" i="9" s="1"/>
  <c r="X2471" i="9" s="1"/>
  <c r="G2471" i="9"/>
  <c r="B2471" i="9"/>
  <c r="C2471" i="9" s="1"/>
  <c r="X2470" i="9"/>
  <c r="W2470" i="9"/>
  <c r="U2470" i="9"/>
  <c r="N2470" i="9"/>
  <c r="G2470" i="9"/>
  <c r="C2470" i="9"/>
  <c r="B2470" i="9"/>
  <c r="U2469" i="9"/>
  <c r="N2469" i="9"/>
  <c r="W2469" i="9" s="1"/>
  <c r="X2469" i="9" s="1"/>
  <c r="G2469" i="9"/>
  <c r="B2469" i="9"/>
  <c r="C2469" i="9" s="1"/>
  <c r="U2468" i="9"/>
  <c r="N2468" i="9"/>
  <c r="W2468" i="9" s="1"/>
  <c r="X2468" i="9" s="1"/>
  <c r="G2468" i="9"/>
  <c r="C2468" i="9"/>
  <c r="B2468" i="9"/>
  <c r="U2467" i="9"/>
  <c r="N2467" i="9"/>
  <c r="W2467" i="9" s="1"/>
  <c r="X2467" i="9" s="1"/>
  <c r="G2467" i="9"/>
  <c r="B2467" i="9"/>
  <c r="C2467" i="9" s="1"/>
  <c r="X2466" i="9"/>
  <c r="W2466" i="9"/>
  <c r="U2466" i="9"/>
  <c r="N2466" i="9"/>
  <c r="G2466" i="9"/>
  <c r="C2466" i="9"/>
  <c r="B2466" i="9"/>
  <c r="X2465" i="9"/>
  <c r="U2465" i="9"/>
  <c r="N2465" i="9"/>
  <c r="W2465" i="9" s="1"/>
  <c r="G2465" i="9"/>
  <c r="C2465" i="9"/>
  <c r="B2465" i="9"/>
  <c r="U2464" i="9"/>
  <c r="N2464" i="9"/>
  <c r="W2464" i="9" s="1"/>
  <c r="X2464" i="9" s="1"/>
  <c r="G2464" i="9"/>
  <c r="C2464" i="9"/>
  <c r="B2464" i="9"/>
  <c r="W2463" i="9"/>
  <c r="X2463" i="9" s="1"/>
  <c r="U2463" i="9"/>
  <c r="N2463" i="9"/>
  <c r="G2463" i="9"/>
  <c r="B2463" i="9"/>
  <c r="C2463" i="9" s="1"/>
  <c r="U2462" i="9"/>
  <c r="N2462" i="9"/>
  <c r="W2462" i="9" s="1"/>
  <c r="X2462" i="9" s="1"/>
  <c r="G2462" i="9"/>
  <c r="B2462" i="9"/>
  <c r="C2462" i="9" s="1"/>
  <c r="X2461" i="9"/>
  <c r="W2461" i="9"/>
  <c r="U2461" i="9"/>
  <c r="N2461" i="9"/>
  <c r="G2461" i="9"/>
  <c r="B2461" i="9"/>
  <c r="C2461" i="9" s="1"/>
  <c r="W2460" i="9"/>
  <c r="X2460" i="9" s="1"/>
  <c r="U2460" i="9"/>
  <c r="N2460" i="9"/>
  <c r="G2460" i="9"/>
  <c r="B2460" i="9"/>
  <c r="C2460" i="9" s="1"/>
  <c r="U2459" i="9"/>
  <c r="N2459" i="9"/>
  <c r="W2459" i="9" s="1"/>
  <c r="X2459" i="9" s="1"/>
  <c r="G2459" i="9"/>
  <c r="C2459" i="9"/>
  <c r="B2459" i="9"/>
  <c r="U2458" i="9"/>
  <c r="N2458" i="9"/>
  <c r="W2458" i="9" s="1"/>
  <c r="X2458" i="9" s="1"/>
  <c r="G2458" i="9"/>
  <c r="B2458" i="9"/>
  <c r="C2458" i="9" s="1"/>
  <c r="W2457" i="9"/>
  <c r="X2457" i="9" s="1"/>
  <c r="U2457" i="9"/>
  <c r="N2457" i="9"/>
  <c r="G2457" i="9"/>
  <c r="B2457" i="9"/>
  <c r="C2457" i="9" s="1"/>
  <c r="W2456" i="9"/>
  <c r="X2456" i="9" s="1"/>
  <c r="U2456" i="9"/>
  <c r="N2456" i="9"/>
  <c r="G2456" i="9"/>
  <c r="B2456" i="9"/>
  <c r="C2456" i="9" s="1"/>
  <c r="W2455" i="9"/>
  <c r="X2455" i="9" s="1"/>
  <c r="U2455" i="9"/>
  <c r="N2455" i="9"/>
  <c r="G2455" i="9"/>
  <c r="C2455" i="9"/>
  <c r="B2455" i="9"/>
  <c r="W2454" i="9"/>
  <c r="X2454" i="9" s="1"/>
  <c r="U2454" i="9"/>
  <c r="N2454" i="9"/>
  <c r="G2454" i="9"/>
  <c r="C2454" i="9"/>
  <c r="B2454" i="9"/>
  <c r="U2453" i="9"/>
  <c r="N2453" i="9"/>
  <c r="W2453" i="9" s="1"/>
  <c r="X2453" i="9" s="1"/>
  <c r="G2453" i="9"/>
  <c r="C2453" i="9"/>
  <c r="B2453" i="9"/>
  <c r="U2452" i="9"/>
  <c r="N2452" i="9"/>
  <c r="W2452" i="9" s="1"/>
  <c r="X2452" i="9" s="1"/>
  <c r="G2452" i="9"/>
  <c r="C2452" i="9"/>
  <c r="B2452" i="9"/>
  <c r="U2451" i="9"/>
  <c r="N2451" i="9"/>
  <c r="W2451" i="9" s="1"/>
  <c r="X2451" i="9" s="1"/>
  <c r="G2451" i="9"/>
  <c r="B2451" i="9"/>
  <c r="C2451" i="9" s="1"/>
  <c r="U2450" i="9"/>
  <c r="N2450" i="9"/>
  <c r="W2450" i="9" s="1"/>
  <c r="X2450" i="9" s="1"/>
  <c r="G2450" i="9"/>
  <c r="B2450" i="9"/>
  <c r="C2450" i="9" s="1"/>
  <c r="X2449" i="9"/>
  <c r="U2449" i="9"/>
  <c r="N2449" i="9"/>
  <c r="W2449" i="9" s="1"/>
  <c r="G2449" i="9"/>
  <c r="C2449" i="9"/>
  <c r="B2449" i="9"/>
  <c r="U2448" i="9"/>
  <c r="N2448" i="9"/>
  <c r="W2448" i="9" s="1"/>
  <c r="X2448" i="9" s="1"/>
  <c r="G2448" i="9"/>
  <c r="C2448" i="9"/>
  <c r="B2448" i="9"/>
  <c r="X2447" i="9"/>
  <c r="W2447" i="9"/>
  <c r="U2447" i="9"/>
  <c r="N2447" i="9"/>
  <c r="G2447" i="9"/>
  <c r="B2447" i="9"/>
  <c r="C2447" i="9" s="1"/>
  <c r="U2446" i="9"/>
  <c r="N2446" i="9"/>
  <c r="W2446" i="9" s="1"/>
  <c r="X2446" i="9" s="1"/>
  <c r="G2446" i="9"/>
  <c r="B2446" i="9"/>
  <c r="C2446" i="9" s="1"/>
  <c r="U2445" i="9"/>
  <c r="N2445" i="9"/>
  <c r="W2445" i="9" s="1"/>
  <c r="X2445" i="9" s="1"/>
  <c r="G2445" i="9"/>
  <c r="B2445" i="9"/>
  <c r="C2445" i="9" s="1"/>
  <c r="W2444" i="9"/>
  <c r="X2444" i="9" s="1"/>
  <c r="U2444" i="9"/>
  <c r="N2444" i="9"/>
  <c r="G2444" i="9"/>
  <c r="B2444" i="9"/>
  <c r="C2444" i="9" s="1"/>
  <c r="U2443" i="9"/>
  <c r="N2443" i="9"/>
  <c r="W2443" i="9" s="1"/>
  <c r="X2443" i="9" s="1"/>
  <c r="G2443" i="9"/>
  <c r="C2443" i="9"/>
  <c r="B2443" i="9"/>
  <c r="U2442" i="9"/>
  <c r="N2442" i="9"/>
  <c r="W2442" i="9" s="1"/>
  <c r="X2442" i="9" s="1"/>
  <c r="G2442" i="9"/>
  <c r="B2442" i="9"/>
  <c r="C2442" i="9" s="1"/>
  <c r="U2441" i="9"/>
  <c r="N2441" i="9"/>
  <c r="W2441" i="9" s="1"/>
  <c r="X2441" i="9" s="1"/>
  <c r="G2441" i="9"/>
  <c r="B2441" i="9"/>
  <c r="C2441" i="9" s="1"/>
  <c r="X2440" i="9"/>
  <c r="W2440" i="9"/>
  <c r="U2440" i="9"/>
  <c r="N2440" i="9"/>
  <c r="G2440" i="9"/>
  <c r="C2440" i="9"/>
  <c r="B2440" i="9"/>
  <c r="U2439" i="9"/>
  <c r="N2439" i="9"/>
  <c r="W2439" i="9" s="1"/>
  <c r="X2439" i="9" s="1"/>
  <c r="G2439" i="9"/>
  <c r="B2439" i="9"/>
  <c r="C2439" i="9" s="1"/>
  <c r="W2438" i="9"/>
  <c r="X2438" i="9" s="1"/>
  <c r="U2438" i="9"/>
  <c r="N2438" i="9"/>
  <c r="G2438" i="9"/>
  <c r="C2438" i="9"/>
  <c r="B2438" i="9"/>
  <c r="W2437" i="9"/>
  <c r="X2437" i="9" s="1"/>
  <c r="U2437" i="9"/>
  <c r="N2437" i="9"/>
  <c r="G2437" i="9"/>
  <c r="B2437" i="9"/>
  <c r="C2437" i="9" s="1"/>
  <c r="U2436" i="9"/>
  <c r="N2436" i="9"/>
  <c r="W2436" i="9" s="1"/>
  <c r="X2436" i="9" s="1"/>
  <c r="G2436" i="9"/>
  <c r="C2436" i="9"/>
  <c r="B2436" i="9"/>
  <c r="U2435" i="9"/>
  <c r="N2435" i="9"/>
  <c r="W2435" i="9" s="1"/>
  <c r="X2435" i="9" s="1"/>
  <c r="G2435" i="9"/>
  <c r="C2435" i="9"/>
  <c r="B2435" i="9"/>
  <c r="U2434" i="9"/>
  <c r="N2434" i="9"/>
  <c r="W2434" i="9" s="1"/>
  <c r="X2434" i="9" s="1"/>
  <c r="G2434" i="9"/>
  <c r="B2434" i="9"/>
  <c r="C2434" i="9" s="1"/>
  <c r="U2433" i="9"/>
  <c r="N2433" i="9"/>
  <c r="W2433" i="9" s="1"/>
  <c r="X2433" i="9" s="1"/>
  <c r="G2433" i="9"/>
  <c r="C2433" i="9"/>
  <c r="B2433" i="9"/>
  <c r="W2432" i="9"/>
  <c r="X2432" i="9" s="1"/>
  <c r="U2432" i="9"/>
  <c r="N2432" i="9"/>
  <c r="G2432" i="9"/>
  <c r="B2432" i="9"/>
  <c r="C2432" i="9" s="1"/>
  <c r="W2431" i="9"/>
  <c r="X2431" i="9" s="1"/>
  <c r="U2431" i="9"/>
  <c r="N2431" i="9"/>
  <c r="G2431" i="9"/>
  <c r="B2431" i="9"/>
  <c r="C2431" i="9" s="1"/>
  <c r="U2430" i="9"/>
  <c r="N2430" i="9"/>
  <c r="W2430" i="9" s="1"/>
  <c r="X2430" i="9" s="1"/>
  <c r="G2430" i="9"/>
  <c r="C2430" i="9"/>
  <c r="B2430" i="9"/>
  <c r="U2429" i="9"/>
  <c r="N2429" i="9"/>
  <c r="W2429" i="9" s="1"/>
  <c r="X2429" i="9" s="1"/>
  <c r="G2429" i="9"/>
  <c r="B2429" i="9"/>
  <c r="C2429" i="9" s="1"/>
  <c r="W2428" i="9"/>
  <c r="X2428" i="9" s="1"/>
  <c r="U2428" i="9"/>
  <c r="N2428" i="9"/>
  <c r="G2428" i="9"/>
  <c r="B2428" i="9"/>
  <c r="C2428" i="9" s="1"/>
  <c r="W2427" i="9"/>
  <c r="X2427" i="9" s="1"/>
  <c r="U2427" i="9"/>
  <c r="N2427" i="9"/>
  <c r="G2427" i="9"/>
  <c r="B2427" i="9"/>
  <c r="C2427" i="9" s="1"/>
  <c r="U2426" i="9"/>
  <c r="N2426" i="9"/>
  <c r="W2426" i="9" s="1"/>
  <c r="X2426" i="9" s="1"/>
  <c r="G2426" i="9"/>
  <c r="B2426" i="9"/>
  <c r="C2426" i="9" s="1"/>
  <c r="W2425" i="9"/>
  <c r="X2425" i="9" s="1"/>
  <c r="U2425" i="9"/>
  <c r="N2425" i="9"/>
  <c r="G2425" i="9"/>
  <c r="B2425" i="9"/>
  <c r="C2425" i="9" s="1"/>
  <c r="X2424" i="9"/>
  <c r="W2424" i="9"/>
  <c r="U2424" i="9"/>
  <c r="N2424" i="9"/>
  <c r="G2424" i="9"/>
  <c r="C2424" i="9"/>
  <c r="B2424" i="9"/>
  <c r="U2423" i="9"/>
  <c r="N2423" i="9"/>
  <c r="W2423" i="9" s="1"/>
  <c r="X2423" i="9" s="1"/>
  <c r="G2423" i="9"/>
  <c r="C2423" i="9"/>
  <c r="B2423" i="9"/>
  <c r="U2422" i="9"/>
  <c r="N2422" i="9"/>
  <c r="W2422" i="9" s="1"/>
  <c r="X2422" i="9" s="1"/>
  <c r="G2422" i="9"/>
  <c r="C2422" i="9"/>
  <c r="B2422" i="9"/>
  <c r="U2421" i="9"/>
  <c r="N2421" i="9"/>
  <c r="W2421" i="9" s="1"/>
  <c r="X2421" i="9" s="1"/>
  <c r="G2421" i="9"/>
  <c r="C2421" i="9"/>
  <c r="B2421" i="9"/>
  <c r="U2420" i="9"/>
  <c r="N2420" i="9"/>
  <c r="W2420" i="9" s="1"/>
  <c r="X2420" i="9" s="1"/>
  <c r="G2420" i="9"/>
  <c r="C2420" i="9"/>
  <c r="B2420" i="9"/>
  <c r="U2419" i="9"/>
  <c r="N2419" i="9"/>
  <c r="W2419" i="9" s="1"/>
  <c r="X2419" i="9" s="1"/>
  <c r="G2419" i="9"/>
  <c r="C2419" i="9"/>
  <c r="B2419" i="9"/>
  <c r="W2418" i="9"/>
  <c r="X2418" i="9" s="1"/>
  <c r="U2418" i="9"/>
  <c r="N2418" i="9"/>
  <c r="G2418" i="9"/>
  <c r="C2418" i="9"/>
  <c r="B2418" i="9"/>
  <c r="X2417" i="9"/>
  <c r="U2417" i="9"/>
  <c r="N2417" i="9"/>
  <c r="W2417" i="9" s="1"/>
  <c r="G2417" i="9"/>
  <c r="C2417" i="9"/>
  <c r="B2417" i="9"/>
  <c r="U2416" i="9"/>
  <c r="N2416" i="9"/>
  <c r="W2416" i="9" s="1"/>
  <c r="X2416" i="9" s="1"/>
  <c r="G2416" i="9"/>
  <c r="B2416" i="9"/>
  <c r="C2416" i="9" s="1"/>
  <c r="X2415" i="9"/>
  <c r="W2415" i="9"/>
  <c r="U2415" i="9"/>
  <c r="N2415" i="9"/>
  <c r="G2415" i="9"/>
  <c r="B2415" i="9"/>
  <c r="C2415" i="9" s="1"/>
  <c r="U2414" i="9"/>
  <c r="N2414" i="9"/>
  <c r="W2414" i="9" s="1"/>
  <c r="X2414" i="9" s="1"/>
  <c r="G2414" i="9"/>
  <c r="C2414" i="9"/>
  <c r="B2414" i="9"/>
  <c r="W2413" i="9"/>
  <c r="X2413" i="9" s="1"/>
  <c r="U2413" i="9"/>
  <c r="N2413" i="9"/>
  <c r="G2413" i="9"/>
  <c r="B2413" i="9"/>
  <c r="C2413" i="9" s="1"/>
  <c r="W2412" i="9"/>
  <c r="X2412" i="9" s="1"/>
  <c r="U2412" i="9"/>
  <c r="N2412" i="9"/>
  <c r="G2412" i="9"/>
  <c r="C2412" i="9"/>
  <c r="B2412" i="9"/>
  <c r="W2411" i="9"/>
  <c r="X2411" i="9" s="1"/>
  <c r="U2411" i="9"/>
  <c r="N2411" i="9"/>
  <c r="G2411" i="9"/>
  <c r="B2411" i="9"/>
  <c r="C2411" i="9" s="1"/>
  <c r="U2410" i="9"/>
  <c r="N2410" i="9"/>
  <c r="W2410" i="9" s="1"/>
  <c r="X2410" i="9" s="1"/>
  <c r="G2410" i="9"/>
  <c r="B2410" i="9"/>
  <c r="C2410" i="9" s="1"/>
  <c r="W2409" i="9"/>
  <c r="X2409" i="9" s="1"/>
  <c r="U2409" i="9"/>
  <c r="N2409" i="9"/>
  <c r="G2409" i="9"/>
  <c r="B2409" i="9"/>
  <c r="C2409" i="9" s="1"/>
  <c r="X2408" i="9"/>
  <c r="W2408" i="9"/>
  <c r="U2408" i="9"/>
  <c r="N2408" i="9"/>
  <c r="G2408" i="9"/>
  <c r="C2408" i="9"/>
  <c r="B2408" i="9"/>
  <c r="U2407" i="9"/>
  <c r="N2407" i="9"/>
  <c r="W2407" i="9" s="1"/>
  <c r="X2407" i="9" s="1"/>
  <c r="G2407" i="9"/>
  <c r="C2407" i="9"/>
  <c r="B2407" i="9"/>
  <c r="U2406" i="9"/>
  <c r="N2406" i="9"/>
  <c r="W2406" i="9" s="1"/>
  <c r="X2406" i="9" s="1"/>
  <c r="G2406" i="9"/>
  <c r="C2406" i="9"/>
  <c r="B2406" i="9"/>
  <c r="X2405" i="9"/>
  <c r="W2405" i="9"/>
  <c r="U2405" i="9"/>
  <c r="N2405" i="9"/>
  <c r="G2405" i="9"/>
  <c r="B2405" i="9"/>
  <c r="C2405" i="9" s="1"/>
  <c r="U2404" i="9"/>
  <c r="N2404" i="9"/>
  <c r="W2404" i="9" s="1"/>
  <c r="X2404" i="9" s="1"/>
  <c r="G2404" i="9"/>
  <c r="C2404" i="9"/>
  <c r="B2404" i="9"/>
  <c r="U2403" i="9"/>
  <c r="N2403" i="9"/>
  <c r="W2403" i="9" s="1"/>
  <c r="X2403" i="9" s="1"/>
  <c r="G2403" i="9"/>
  <c r="B2403" i="9"/>
  <c r="C2403" i="9" s="1"/>
  <c r="X2402" i="9"/>
  <c r="W2402" i="9"/>
  <c r="U2402" i="9"/>
  <c r="N2402" i="9"/>
  <c r="G2402" i="9"/>
  <c r="C2402" i="9"/>
  <c r="B2402" i="9"/>
  <c r="U2401" i="9"/>
  <c r="N2401" i="9"/>
  <c r="W2401" i="9" s="1"/>
  <c r="X2401" i="9" s="1"/>
  <c r="G2401" i="9"/>
  <c r="C2401" i="9"/>
  <c r="B2401" i="9"/>
  <c r="U2400" i="9"/>
  <c r="N2400" i="9"/>
  <c r="W2400" i="9" s="1"/>
  <c r="X2400" i="9" s="1"/>
  <c r="G2400" i="9"/>
  <c r="C2400" i="9"/>
  <c r="B2400" i="9"/>
  <c r="X2399" i="9"/>
  <c r="W2399" i="9"/>
  <c r="U2399" i="9"/>
  <c r="N2399" i="9"/>
  <c r="G2399" i="9"/>
  <c r="B2399" i="9"/>
  <c r="C2399" i="9" s="1"/>
  <c r="U2398" i="9"/>
  <c r="N2398" i="9"/>
  <c r="W2398" i="9" s="1"/>
  <c r="X2398" i="9" s="1"/>
  <c r="G2398" i="9"/>
  <c r="C2398" i="9"/>
  <c r="B2398" i="9"/>
  <c r="W2397" i="9"/>
  <c r="X2397" i="9" s="1"/>
  <c r="U2397" i="9"/>
  <c r="N2397" i="9"/>
  <c r="G2397" i="9"/>
  <c r="B2397" i="9"/>
  <c r="C2397" i="9" s="1"/>
  <c r="W2396" i="9"/>
  <c r="X2396" i="9" s="1"/>
  <c r="U2396" i="9"/>
  <c r="N2396" i="9"/>
  <c r="G2396" i="9"/>
  <c r="B2396" i="9"/>
  <c r="C2396" i="9" s="1"/>
  <c r="W2395" i="9"/>
  <c r="X2395" i="9" s="1"/>
  <c r="U2395" i="9"/>
  <c r="N2395" i="9"/>
  <c r="G2395" i="9"/>
  <c r="B2395" i="9"/>
  <c r="C2395" i="9" s="1"/>
  <c r="U2394" i="9"/>
  <c r="N2394" i="9"/>
  <c r="W2394" i="9" s="1"/>
  <c r="X2394" i="9" s="1"/>
  <c r="G2394" i="9"/>
  <c r="B2394" i="9"/>
  <c r="C2394" i="9" s="1"/>
  <c r="W2393" i="9"/>
  <c r="X2393" i="9" s="1"/>
  <c r="U2393" i="9"/>
  <c r="N2393" i="9"/>
  <c r="G2393" i="9"/>
  <c r="B2393" i="9"/>
  <c r="C2393" i="9" s="1"/>
  <c r="W2392" i="9"/>
  <c r="X2392" i="9" s="1"/>
  <c r="U2392" i="9"/>
  <c r="N2392" i="9"/>
  <c r="G2392" i="9"/>
  <c r="C2392" i="9"/>
  <c r="B2392" i="9"/>
  <c r="W2391" i="9"/>
  <c r="X2391" i="9" s="1"/>
  <c r="U2391" i="9"/>
  <c r="N2391" i="9"/>
  <c r="G2391" i="9"/>
  <c r="C2391" i="9"/>
  <c r="B2391" i="9"/>
  <c r="U2390" i="9"/>
  <c r="N2390" i="9"/>
  <c r="W2390" i="9" s="1"/>
  <c r="X2390" i="9" s="1"/>
  <c r="G2390" i="9"/>
  <c r="C2390" i="9"/>
  <c r="B2390" i="9"/>
  <c r="W2389" i="9"/>
  <c r="X2389" i="9" s="1"/>
  <c r="U2389" i="9"/>
  <c r="N2389" i="9"/>
  <c r="G2389" i="9"/>
  <c r="B2389" i="9"/>
  <c r="C2389" i="9" s="1"/>
  <c r="U2388" i="9"/>
  <c r="N2388" i="9"/>
  <c r="W2388" i="9" s="1"/>
  <c r="X2388" i="9" s="1"/>
  <c r="G2388" i="9"/>
  <c r="C2388" i="9"/>
  <c r="B2388" i="9"/>
  <c r="U2387" i="9"/>
  <c r="N2387" i="9"/>
  <c r="W2387" i="9" s="1"/>
  <c r="X2387" i="9" s="1"/>
  <c r="G2387" i="9"/>
  <c r="B2387" i="9"/>
  <c r="C2387" i="9" s="1"/>
  <c r="U2386" i="9"/>
  <c r="N2386" i="9"/>
  <c r="W2386" i="9" s="1"/>
  <c r="X2386" i="9" s="1"/>
  <c r="G2386" i="9"/>
  <c r="B2386" i="9"/>
  <c r="C2386" i="9" s="1"/>
  <c r="U2385" i="9"/>
  <c r="N2385" i="9"/>
  <c r="W2385" i="9" s="1"/>
  <c r="X2385" i="9" s="1"/>
  <c r="G2385" i="9"/>
  <c r="C2385" i="9"/>
  <c r="B2385" i="9"/>
  <c r="W2384" i="9"/>
  <c r="X2384" i="9" s="1"/>
  <c r="U2384" i="9"/>
  <c r="N2384" i="9"/>
  <c r="G2384" i="9"/>
  <c r="B2384" i="9"/>
  <c r="C2384" i="9" s="1"/>
  <c r="X2383" i="9"/>
  <c r="W2383" i="9"/>
  <c r="U2383" i="9"/>
  <c r="N2383" i="9"/>
  <c r="G2383" i="9"/>
  <c r="B2383" i="9"/>
  <c r="C2383" i="9" s="1"/>
  <c r="X2382" i="9"/>
  <c r="U2382" i="9"/>
  <c r="N2382" i="9"/>
  <c r="W2382" i="9" s="1"/>
  <c r="G2382" i="9"/>
  <c r="B2382" i="9"/>
  <c r="C2382" i="9" s="1"/>
  <c r="U2381" i="9"/>
  <c r="N2381" i="9"/>
  <c r="W2381" i="9" s="1"/>
  <c r="X2381" i="9" s="1"/>
  <c r="G2381" i="9"/>
  <c r="B2381" i="9"/>
  <c r="C2381" i="9" s="1"/>
  <c r="W2380" i="9"/>
  <c r="X2380" i="9" s="1"/>
  <c r="U2380" i="9"/>
  <c r="N2380" i="9"/>
  <c r="G2380" i="9"/>
  <c r="B2380" i="9"/>
  <c r="C2380" i="9" s="1"/>
  <c r="U2379" i="9"/>
  <c r="N2379" i="9"/>
  <c r="W2379" i="9" s="1"/>
  <c r="X2379" i="9" s="1"/>
  <c r="G2379" i="9"/>
  <c r="B2379" i="9"/>
  <c r="C2379" i="9" s="1"/>
  <c r="U2378" i="9"/>
  <c r="N2378" i="9"/>
  <c r="W2378" i="9" s="1"/>
  <c r="X2378" i="9" s="1"/>
  <c r="G2378" i="9"/>
  <c r="B2378" i="9"/>
  <c r="C2378" i="9" s="1"/>
  <c r="U2377" i="9"/>
  <c r="N2377" i="9"/>
  <c r="W2377" i="9" s="1"/>
  <c r="X2377" i="9" s="1"/>
  <c r="G2377" i="9"/>
  <c r="B2377" i="9"/>
  <c r="C2377" i="9" s="1"/>
  <c r="X2376" i="9"/>
  <c r="W2376" i="9"/>
  <c r="U2376" i="9"/>
  <c r="N2376" i="9"/>
  <c r="G2376" i="9"/>
  <c r="B2376" i="9"/>
  <c r="C2376" i="9" s="1"/>
  <c r="U2375" i="9"/>
  <c r="N2375" i="9"/>
  <c r="W2375" i="9" s="1"/>
  <c r="X2375" i="9" s="1"/>
  <c r="G2375" i="9"/>
  <c r="B2375" i="9"/>
  <c r="C2375" i="9" s="1"/>
  <c r="W2374" i="9"/>
  <c r="X2374" i="9" s="1"/>
  <c r="U2374" i="9"/>
  <c r="N2374" i="9"/>
  <c r="G2374" i="9"/>
  <c r="C2374" i="9"/>
  <c r="B2374" i="9"/>
  <c r="W2373" i="9"/>
  <c r="X2373" i="9" s="1"/>
  <c r="U2373" i="9"/>
  <c r="N2373" i="9"/>
  <c r="G2373" i="9"/>
  <c r="C2373" i="9"/>
  <c r="B2373" i="9"/>
  <c r="U2372" i="9"/>
  <c r="N2372" i="9"/>
  <c r="W2372" i="9" s="1"/>
  <c r="X2372" i="9" s="1"/>
  <c r="G2372" i="9"/>
  <c r="C2372" i="9"/>
  <c r="B2372" i="9"/>
  <c r="U2371" i="9"/>
  <c r="N2371" i="9"/>
  <c r="W2371" i="9" s="1"/>
  <c r="X2371" i="9" s="1"/>
  <c r="G2371" i="9"/>
  <c r="B2371" i="9"/>
  <c r="C2371" i="9" s="1"/>
  <c r="W2370" i="9"/>
  <c r="X2370" i="9" s="1"/>
  <c r="U2370" i="9"/>
  <c r="N2370" i="9"/>
  <c r="G2370" i="9"/>
  <c r="B2370" i="9"/>
  <c r="C2370" i="9" s="1"/>
  <c r="U2369" i="9"/>
  <c r="N2369" i="9"/>
  <c r="W2369" i="9" s="1"/>
  <c r="X2369" i="9" s="1"/>
  <c r="G2369" i="9"/>
  <c r="C2369" i="9"/>
  <c r="B2369" i="9"/>
  <c r="W2368" i="9"/>
  <c r="X2368" i="9" s="1"/>
  <c r="U2368" i="9"/>
  <c r="N2368" i="9"/>
  <c r="G2368" i="9"/>
  <c r="B2368" i="9"/>
  <c r="C2368" i="9" s="1"/>
  <c r="W2367" i="9"/>
  <c r="X2367" i="9" s="1"/>
  <c r="U2367" i="9"/>
  <c r="N2367" i="9"/>
  <c r="G2367" i="9"/>
  <c r="B2367" i="9"/>
  <c r="C2367" i="9" s="1"/>
  <c r="X2366" i="9"/>
  <c r="U2366" i="9"/>
  <c r="N2366" i="9"/>
  <c r="W2366" i="9" s="1"/>
  <c r="G2366" i="9"/>
  <c r="B2366" i="9"/>
  <c r="C2366" i="9" s="1"/>
  <c r="U2365" i="9"/>
  <c r="N2365" i="9"/>
  <c r="W2365" i="9" s="1"/>
  <c r="X2365" i="9" s="1"/>
  <c r="G2365" i="9"/>
  <c r="B2365" i="9"/>
  <c r="C2365" i="9" s="1"/>
  <c r="W2364" i="9"/>
  <c r="X2364" i="9" s="1"/>
  <c r="U2364" i="9"/>
  <c r="N2364" i="9"/>
  <c r="G2364" i="9"/>
  <c r="C2364" i="9"/>
  <c r="B2364" i="9"/>
  <c r="U2363" i="9"/>
  <c r="N2363" i="9"/>
  <c r="W2363" i="9" s="1"/>
  <c r="X2363" i="9" s="1"/>
  <c r="G2363" i="9"/>
  <c r="B2363" i="9"/>
  <c r="C2363" i="9" s="1"/>
  <c r="U2362" i="9"/>
  <c r="N2362" i="9"/>
  <c r="W2362" i="9" s="1"/>
  <c r="X2362" i="9" s="1"/>
  <c r="G2362" i="9"/>
  <c r="B2362" i="9"/>
  <c r="C2362" i="9" s="1"/>
  <c r="X2361" i="9"/>
  <c r="W2361" i="9"/>
  <c r="U2361" i="9"/>
  <c r="N2361" i="9"/>
  <c r="G2361" i="9"/>
  <c r="B2361" i="9"/>
  <c r="C2361" i="9" s="1"/>
  <c r="W2360" i="9"/>
  <c r="X2360" i="9" s="1"/>
  <c r="U2360" i="9"/>
  <c r="N2360" i="9"/>
  <c r="G2360" i="9"/>
  <c r="B2360" i="9"/>
  <c r="C2360" i="9" s="1"/>
  <c r="U2359" i="9"/>
  <c r="N2359" i="9"/>
  <c r="W2359" i="9" s="1"/>
  <c r="X2359" i="9" s="1"/>
  <c r="G2359" i="9"/>
  <c r="B2359" i="9"/>
  <c r="C2359" i="9" s="1"/>
  <c r="U2358" i="9"/>
  <c r="N2358" i="9"/>
  <c r="W2358" i="9" s="1"/>
  <c r="X2358" i="9" s="1"/>
  <c r="G2358" i="9"/>
  <c r="C2358" i="9"/>
  <c r="B2358" i="9"/>
  <c r="W2357" i="9"/>
  <c r="X2357" i="9" s="1"/>
  <c r="U2357" i="9"/>
  <c r="N2357" i="9"/>
  <c r="G2357" i="9"/>
  <c r="C2357" i="9"/>
  <c r="B2357" i="9"/>
  <c r="W2356" i="9"/>
  <c r="X2356" i="9" s="1"/>
  <c r="U2356" i="9"/>
  <c r="N2356" i="9"/>
  <c r="G2356" i="9"/>
  <c r="C2356" i="9"/>
  <c r="B2356" i="9"/>
  <c r="U2355" i="9"/>
  <c r="N2355" i="9"/>
  <c r="W2355" i="9" s="1"/>
  <c r="X2355" i="9" s="1"/>
  <c r="G2355" i="9"/>
  <c r="C2355" i="9"/>
  <c r="B2355" i="9"/>
  <c r="W2354" i="9"/>
  <c r="X2354" i="9" s="1"/>
  <c r="U2354" i="9"/>
  <c r="N2354" i="9"/>
  <c r="G2354" i="9"/>
  <c r="C2354" i="9"/>
  <c r="B2354" i="9"/>
  <c r="U2353" i="9"/>
  <c r="N2353" i="9"/>
  <c r="W2353" i="9" s="1"/>
  <c r="X2353" i="9" s="1"/>
  <c r="G2353" i="9"/>
  <c r="C2353" i="9"/>
  <c r="B2353" i="9"/>
  <c r="X2352" i="9"/>
  <c r="W2352" i="9"/>
  <c r="U2352" i="9"/>
  <c r="N2352" i="9"/>
  <c r="G2352" i="9"/>
  <c r="C2352" i="9"/>
  <c r="B2352" i="9"/>
  <c r="W2351" i="9"/>
  <c r="X2351" i="9" s="1"/>
  <c r="U2351" i="9"/>
  <c r="N2351" i="9"/>
  <c r="G2351" i="9"/>
  <c r="B2351" i="9"/>
  <c r="C2351" i="9" s="1"/>
  <c r="U2350" i="9"/>
  <c r="N2350" i="9"/>
  <c r="W2350" i="9" s="1"/>
  <c r="X2350" i="9" s="1"/>
  <c r="G2350" i="9"/>
  <c r="B2350" i="9"/>
  <c r="C2350" i="9" s="1"/>
  <c r="U2349" i="9"/>
  <c r="N2349" i="9"/>
  <c r="W2349" i="9" s="1"/>
  <c r="X2349" i="9" s="1"/>
  <c r="G2349" i="9"/>
  <c r="B2349" i="9"/>
  <c r="C2349" i="9" s="1"/>
  <c r="W2348" i="9"/>
  <c r="X2348" i="9" s="1"/>
  <c r="U2348" i="9"/>
  <c r="N2348" i="9"/>
  <c r="G2348" i="9"/>
  <c r="C2348" i="9"/>
  <c r="B2348" i="9"/>
  <c r="W2347" i="9"/>
  <c r="X2347" i="9" s="1"/>
  <c r="U2347" i="9"/>
  <c r="N2347" i="9"/>
  <c r="G2347" i="9"/>
  <c r="B2347" i="9"/>
  <c r="C2347" i="9" s="1"/>
  <c r="U2346" i="9"/>
  <c r="N2346" i="9"/>
  <c r="W2346" i="9" s="1"/>
  <c r="X2346" i="9" s="1"/>
  <c r="G2346" i="9"/>
  <c r="B2346" i="9"/>
  <c r="C2346" i="9" s="1"/>
  <c r="U2345" i="9"/>
  <c r="N2345" i="9"/>
  <c r="W2345" i="9" s="1"/>
  <c r="X2345" i="9" s="1"/>
  <c r="G2345" i="9"/>
  <c r="C2345" i="9"/>
  <c r="B2345" i="9"/>
  <c r="W2344" i="9"/>
  <c r="X2344" i="9" s="1"/>
  <c r="U2344" i="9"/>
  <c r="N2344" i="9"/>
  <c r="G2344" i="9"/>
  <c r="B2344" i="9"/>
  <c r="C2344" i="9" s="1"/>
  <c r="W2343" i="9"/>
  <c r="X2343" i="9" s="1"/>
  <c r="U2343" i="9"/>
  <c r="N2343" i="9"/>
  <c r="G2343" i="9"/>
  <c r="B2343" i="9"/>
  <c r="C2343" i="9" s="1"/>
  <c r="U2342" i="9"/>
  <c r="N2342" i="9"/>
  <c r="W2342" i="9" s="1"/>
  <c r="X2342" i="9" s="1"/>
  <c r="G2342" i="9"/>
  <c r="C2342" i="9"/>
  <c r="B2342" i="9"/>
  <c r="W2341" i="9"/>
  <c r="X2341" i="9" s="1"/>
  <c r="U2341" i="9"/>
  <c r="N2341" i="9"/>
  <c r="G2341" i="9"/>
  <c r="B2341" i="9"/>
  <c r="C2341" i="9" s="1"/>
  <c r="U2340" i="9"/>
  <c r="N2340" i="9"/>
  <c r="W2340" i="9" s="1"/>
  <c r="X2340" i="9" s="1"/>
  <c r="G2340" i="9"/>
  <c r="C2340" i="9"/>
  <c r="B2340" i="9"/>
  <c r="U2339" i="9"/>
  <c r="N2339" i="9"/>
  <c r="W2339" i="9" s="1"/>
  <c r="X2339" i="9" s="1"/>
  <c r="G2339" i="9"/>
  <c r="C2339" i="9"/>
  <c r="B2339" i="9"/>
  <c r="X2338" i="9"/>
  <c r="W2338" i="9"/>
  <c r="U2338" i="9"/>
  <c r="N2338" i="9"/>
  <c r="G2338" i="9"/>
  <c r="C2338" i="9"/>
  <c r="B2338" i="9"/>
  <c r="U2337" i="9"/>
  <c r="N2337" i="9"/>
  <c r="W2337" i="9" s="1"/>
  <c r="X2337" i="9" s="1"/>
  <c r="G2337" i="9"/>
  <c r="C2337" i="9"/>
  <c r="B2337" i="9"/>
  <c r="U2336" i="9"/>
  <c r="N2336" i="9"/>
  <c r="W2336" i="9" s="1"/>
  <c r="X2336" i="9" s="1"/>
  <c r="G2336" i="9"/>
  <c r="B2336" i="9"/>
  <c r="C2336" i="9" s="1"/>
  <c r="W2335" i="9"/>
  <c r="X2335" i="9" s="1"/>
  <c r="U2335" i="9"/>
  <c r="N2335" i="9"/>
  <c r="G2335" i="9"/>
  <c r="B2335" i="9"/>
  <c r="C2335" i="9" s="1"/>
  <c r="U2334" i="9"/>
  <c r="N2334" i="9"/>
  <c r="W2334" i="9" s="1"/>
  <c r="X2334" i="9" s="1"/>
  <c r="G2334" i="9"/>
  <c r="B2334" i="9"/>
  <c r="C2334" i="9" s="1"/>
  <c r="X2333" i="9"/>
  <c r="W2333" i="9"/>
  <c r="U2333" i="9"/>
  <c r="N2333" i="9"/>
  <c r="G2333" i="9"/>
  <c r="B2333" i="9"/>
  <c r="C2333" i="9" s="1"/>
  <c r="W2332" i="9"/>
  <c r="X2332" i="9" s="1"/>
  <c r="U2332" i="9"/>
  <c r="N2332" i="9"/>
  <c r="G2332" i="9"/>
  <c r="B2332" i="9"/>
  <c r="C2332" i="9" s="1"/>
  <c r="W2331" i="9"/>
  <c r="X2331" i="9" s="1"/>
  <c r="U2331" i="9"/>
  <c r="N2331" i="9"/>
  <c r="G2331" i="9"/>
  <c r="C2331" i="9"/>
  <c r="B2331" i="9"/>
  <c r="U2330" i="9"/>
  <c r="N2330" i="9"/>
  <c r="W2330" i="9" s="1"/>
  <c r="X2330" i="9" s="1"/>
  <c r="G2330" i="9"/>
  <c r="B2330" i="9"/>
  <c r="C2330" i="9" s="1"/>
  <c r="U2329" i="9"/>
  <c r="N2329" i="9"/>
  <c r="W2329" i="9" s="1"/>
  <c r="X2329" i="9" s="1"/>
  <c r="G2329" i="9"/>
  <c r="B2329" i="9"/>
  <c r="C2329" i="9" s="1"/>
  <c r="W2328" i="9"/>
  <c r="X2328" i="9" s="1"/>
  <c r="U2328" i="9"/>
  <c r="N2328" i="9"/>
  <c r="G2328" i="9"/>
  <c r="B2328" i="9"/>
  <c r="C2328" i="9" s="1"/>
  <c r="U2327" i="9"/>
  <c r="N2327" i="9"/>
  <c r="W2327" i="9" s="1"/>
  <c r="X2327" i="9" s="1"/>
  <c r="G2327" i="9"/>
  <c r="C2327" i="9"/>
  <c r="B2327" i="9"/>
  <c r="U2326" i="9"/>
  <c r="N2326" i="9"/>
  <c r="W2326" i="9" s="1"/>
  <c r="X2326" i="9" s="1"/>
  <c r="G2326" i="9"/>
  <c r="C2326" i="9"/>
  <c r="B2326" i="9"/>
  <c r="U2325" i="9"/>
  <c r="N2325" i="9"/>
  <c r="W2325" i="9" s="1"/>
  <c r="X2325" i="9" s="1"/>
  <c r="G2325" i="9"/>
  <c r="B2325" i="9"/>
  <c r="C2325" i="9" s="1"/>
  <c r="U2324" i="9"/>
  <c r="N2324" i="9"/>
  <c r="W2324" i="9" s="1"/>
  <c r="X2324" i="9" s="1"/>
  <c r="G2324" i="9"/>
  <c r="C2324" i="9"/>
  <c r="B2324" i="9"/>
  <c r="X2323" i="9"/>
  <c r="U2323" i="9"/>
  <c r="N2323" i="9"/>
  <c r="W2323" i="9" s="1"/>
  <c r="G2323" i="9"/>
  <c r="B2323" i="9"/>
  <c r="C2323" i="9" s="1"/>
  <c r="U2322" i="9"/>
  <c r="N2322" i="9"/>
  <c r="W2322" i="9" s="1"/>
  <c r="X2322" i="9" s="1"/>
  <c r="G2322" i="9"/>
  <c r="B2322" i="9"/>
  <c r="C2322" i="9" s="1"/>
  <c r="X2321" i="9"/>
  <c r="U2321" i="9"/>
  <c r="N2321" i="9"/>
  <c r="W2321" i="9" s="1"/>
  <c r="G2321" i="9"/>
  <c r="C2321" i="9"/>
  <c r="B2321" i="9"/>
  <c r="W2320" i="9"/>
  <c r="X2320" i="9" s="1"/>
  <c r="U2320" i="9"/>
  <c r="N2320" i="9"/>
  <c r="G2320" i="9"/>
  <c r="B2320" i="9"/>
  <c r="C2320" i="9" s="1"/>
  <c r="W2319" i="9"/>
  <c r="X2319" i="9" s="1"/>
  <c r="U2319" i="9"/>
  <c r="N2319" i="9"/>
  <c r="G2319" i="9"/>
  <c r="B2319" i="9"/>
  <c r="C2319" i="9" s="1"/>
  <c r="X2318" i="9"/>
  <c r="U2318" i="9"/>
  <c r="N2318" i="9"/>
  <c r="W2318" i="9" s="1"/>
  <c r="G2318" i="9"/>
  <c r="B2318" i="9"/>
  <c r="C2318" i="9" s="1"/>
  <c r="W2317" i="9"/>
  <c r="X2317" i="9" s="1"/>
  <c r="U2317" i="9"/>
  <c r="N2317" i="9"/>
  <c r="G2317" i="9"/>
  <c r="B2317" i="9"/>
  <c r="C2317" i="9" s="1"/>
  <c r="W2316" i="9"/>
  <c r="X2316" i="9" s="1"/>
  <c r="U2316" i="9"/>
  <c r="N2316" i="9"/>
  <c r="G2316" i="9"/>
  <c r="C2316" i="9"/>
  <c r="B2316" i="9"/>
  <c r="U2315" i="9"/>
  <c r="N2315" i="9"/>
  <c r="W2315" i="9" s="1"/>
  <c r="X2315" i="9" s="1"/>
  <c r="G2315" i="9"/>
  <c r="B2315" i="9"/>
  <c r="C2315" i="9" s="1"/>
  <c r="W2314" i="9"/>
  <c r="X2314" i="9" s="1"/>
  <c r="U2314" i="9"/>
  <c r="N2314" i="9"/>
  <c r="G2314" i="9"/>
  <c r="B2314" i="9"/>
  <c r="C2314" i="9" s="1"/>
  <c r="W2313" i="9"/>
  <c r="X2313" i="9" s="1"/>
  <c r="U2313" i="9"/>
  <c r="N2313" i="9"/>
  <c r="G2313" i="9"/>
  <c r="B2313" i="9"/>
  <c r="C2313" i="9" s="1"/>
  <c r="U2312" i="9"/>
  <c r="N2312" i="9"/>
  <c r="W2312" i="9" s="1"/>
  <c r="X2312" i="9" s="1"/>
  <c r="G2312" i="9"/>
  <c r="C2312" i="9"/>
  <c r="B2312" i="9"/>
  <c r="W2311" i="9"/>
  <c r="X2311" i="9" s="1"/>
  <c r="U2311" i="9"/>
  <c r="N2311" i="9"/>
  <c r="G2311" i="9"/>
  <c r="C2311" i="9"/>
  <c r="B2311" i="9"/>
  <c r="U2310" i="9"/>
  <c r="N2310" i="9"/>
  <c r="W2310" i="9" s="1"/>
  <c r="X2310" i="9" s="1"/>
  <c r="G2310" i="9"/>
  <c r="C2310" i="9"/>
  <c r="B2310" i="9"/>
  <c r="U2309" i="9"/>
  <c r="N2309" i="9"/>
  <c r="W2309" i="9" s="1"/>
  <c r="X2309" i="9" s="1"/>
  <c r="G2309" i="9"/>
  <c r="C2309" i="9"/>
  <c r="B2309" i="9"/>
  <c r="X2308" i="9"/>
  <c r="W2308" i="9"/>
  <c r="U2308" i="9"/>
  <c r="N2308" i="9"/>
  <c r="G2308" i="9"/>
  <c r="C2308" i="9"/>
  <c r="B2308" i="9"/>
  <c r="X2307" i="9"/>
  <c r="U2307" i="9"/>
  <c r="N2307" i="9"/>
  <c r="W2307" i="9" s="1"/>
  <c r="G2307" i="9"/>
  <c r="B2307" i="9"/>
  <c r="C2307" i="9" s="1"/>
  <c r="X2306" i="9"/>
  <c r="W2306" i="9"/>
  <c r="U2306" i="9"/>
  <c r="N2306" i="9"/>
  <c r="G2306" i="9"/>
  <c r="B2306" i="9"/>
  <c r="C2306" i="9" s="1"/>
  <c r="X2305" i="9"/>
  <c r="U2305" i="9"/>
  <c r="N2305" i="9"/>
  <c r="W2305" i="9" s="1"/>
  <c r="G2305" i="9"/>
  <c r="C2305" i="9"/>
  <c r="B2305" i="9"/>
  <c r="U2304" i="9"/>
  <c r="N2304" i="9"/>
  <c r="W2304" i="9" s="1"/>
  <c r="X2304" i="9" s="1"/>
  <c r="G2304" i="9"/>
  <c r="B2304" i="9"/>
  <c r="C2304" i="9" s="1"/>
  <c r="X2303" i="9"/>
  <c r="W2303" i="9"/>
  <c r="U2303" i="9"/>
  <c r="N2303" i="9"/>
  <c r="G2303" i="9"/>
  <c r="B2303" i="9"/>
  <c r="C2303" i="9" s="1"/>
  <c r="U2302" i="9"/>
  <c r="N2302" i="9"/>
  <c r="W2302" i="9" s="1"/>
  <c r="X2302" i="9" s="1"/>
  <c r="G2302" i="9"/>
  <c r="B2302" i="9"/>
  <c r="C2302" i="9" s="1"/>
  <c r="W2301" i="9"/>
  <c r="X2301" i="9" s="1"/>
  <c r="U2301" i="9"/>
  <c r="N2301" i="9"/>
  <c r="G2301" i="9"/>
  <c r="B2301" i="9"/>
  <c r="C2301" i="9" s="1"/>
  <c r="W2300" i="9"/>
  <c r="X2300" i="9" s="1"/>
  <c r="U2300" i="9"/>
  <c r="N2300" i="9"/>
  <c r="G2300" i="9"/>
  <c r="B2300" i="9"/>
  <c r="C2300" i="9" s="1"/>
  <c r="U2299" i="9"/>
  <c r="N2299" i="9"/>
  <c r="W2299" i="9" s="1"/>
  <c r="X2299" i="9" s="1"/>
  <c r="G2299" i="9"/>
  <c r="B2299" i="9"/>
  <c r="C2299" i="9" s="1"/>
  <c r="W2298" i="9"/>
  <c r="X2298" i="9" s="1"/>
  <c r="U2298" i="9"/>
  <c r="N2298" i="9"/>
  <c r="G2298" i="9"/>
  <c r="B2298" i="9"/>
  <c r="C2298" i="9" s="1"/>
  <c r="U2297" i="9"/>
  <c r="N2297" i="9"/>
  <c r="W2297" i="9" s="1"/>
  <c r="X2297" i="9" s="1"/>
  <c r="G2297" i="9"/>
  <c r="C2297" i="9"/>
  <c r="B2297" i="9"/>
  <c r="U2296" i="9"/>
  <c r="N2296" i="9"/>
  <c r="W2296" i="9" s="1"/>
  <c r="X2296" i="9" s="1"/>
  <c r="G2296" i="9"/>
  <c r="C2296" i="9"/>
  <c r="B2296" i="9"/>
  <c r="U2295" i="9"/>
  <c r="N2295" i="9"/>
  <c r="W2295" i="9" s="1"/>
  <c r="X2295" i="9" s="1"/>
  <c r="G2295" i="9"/>
  <c r="C2295" i="9"/>
  <c r="B2295" i="9"/>
  <c r="U2294" i="9"/>
  <c r="N2294" i="9"/>
  <c r="W2294" i="9" s="1"/>
  <c r="X2294" i="9" s="1"/>
  <c r="G2294" i="9"/>
  <c r="C2294" i="9"/>
  <c r="B2294" i="9"/>
  <c r="X2293" i="9"/>
  <c r="W2293" i="9"/>
  <c r="U2293" i="9"/>
  <c r="N2293" i="9"/>
  <c r="G2293" i="9"/>
  <c r="C2293" i="9"/>
  <c r="B2293" i="9"/>
  <c r="W2292" i="9"/>
  <c r="X2292" i="9" s="1"/>
  <c r="U2292" i="9"/>
  <c r="N2292" i="9"/>
  <c r="G2292" i="9"/>
  <c r="C2292" i="9"/>
  <c r="B2292" i="9"/>
  <c r="U2291" i="9"/>
  <c r="N2291" i="9"/>
  <c r="W2291" i="9" s="1"/>
  <c r="X2291" i="9" s="1"/>
  <c r="G2291" i="9"/>
  <c r="B2291" i="9"/>
  <c r="C2291" i="9" s="1"/>
  <c r="U2290" i="9"/>
  <c r="N2290" i="9"/>
  <c r="W2290" i="9" s="1"/>
  <c r="X2290" i="9" s="1"/>
  <c r="G2290" i="9"/>
  <c r="B2290" i="9"/>
  <c r="C2290" i="9" s="1"/>
  <c r="X2289" i="9"/>
  <c r="U2289" i="9"/>
  <c r="N2289" i="9"/>
  <c r="W2289" i="9" s="1"/>
  <c r="G2289" i="9"/>
  <c r="C2289" i="9"/>
  <c r="B2289" i="9"/>
  <c r="U2288" i="9"/>
  <c r="N2288" i="9"/>
  <c r="W2288" i="9" s="1"/>
  <c r="X2288" i="9" s="1"/>
  <c r="G2288" i="9"/>
  <c r="B2288" i="9"/>
  <c r="C2288" i="9" s="1"/>
  <c r="X2287" i="9"/>
  <c r="W2287" i="9"/>
  <c r="U2287" i="9"/>
  <c r="N2287" i="9"/>
  <c r="G2287" i="9"/>
  <c r="B2287" i="9"/>
  <c r="C2287" i="9" s="1"/>
  <c r="X2286" i="9"/>
  <c r="U2286" i="9"/>
  <c r="N2286" i="9"/>
  <c r="W2286" i="9" s="1"/>
  <c r="G2286" i="9"/>
  <c r="B2286" i="9"/>
  <c r="C2286" i="9" s="1"/>
  <c r="U2285" i="9"/>
  <c r="N2285" i="9"/>
  <c r="W2285" i="9" s="1"/>
  <c r="X2285" i="9" s="1"/>
  <c r="G2285" i="9"/>
  <c r="B2285" i="9"/>
  <c r="C2285" i="9" s="1"/>
  <c r="W2284" i="9"/>
  <c r="X2284" i="9" s="1"/>
  <c r="U2284" i="9"/>
  <c r="N2284" i="9"/>
  <c r="G2284" i="9"/>
  <c r="B2284" i="9"/>
  <c r="C2284" i="9" s="1"/>
  <c r="X2283" i="9"/>
  <c r="U2283" i="9"/>
  <c r="N2283" i="9"/>
  <c r="W2283" i="9" s="1"/>
  <c r="G2283" i="9"/>
  <c r="C2283" i="9"/>
  <c r="B2283" i="9"/>
  <c r="U2282" i="9"/>
  <c r="N2282" i="9"/>
  <c r="W2282" i="9" s="1"/>
  <c r="X2282" i="9" s="1"/>
  <c r="G2282" i="9"/>
  <c r="B2282" i="9"/>
  <c r="C2282" i="9" s="1"/>
  <c r="U2281" i="9"/>
  <c r="N2281" i="9"/>
  <c r="W2281" i="9" s="1"/>
  <c r="X2281" i="9" s="1"/>
  <c r="G2281" i="9"/>
  <c r="C2281" i="9"/>
  <c r="B2281" i="9"/>
  <c r="W2280" i="9"/>
  <c r="X2280" i="9" s="1"/>
  <c r="U2280" i="9"/>
  <c r="N2280" i="9"/>
  <c r="G2280" i="9"/>
  <c r="B2280" i="9"/>
  <c r="C2280" i="9" s="1"/>
  <c r="W2279" i="9"/>
  <c r="X2279" i="9" s="1"/>
  <c r="U2279" i="9"/>
  <c r="N2279" i="9"/>
  <c r="G2279" i="9"/>
  <c r="B2279" i="9"/>
  <c r="C2279" i="9" s="1"/>
  <c r="U2278" i="9"/>
  <c r="N2278" i="9"/>
  <c r="W2278" i="9" s="1"/>
  <c r="X2278" i="9" s="1"/>
  <c r="G2278" i="9"/>
  <c r="C2278" i="9"/>
  <c r="B2278" i="9"/>
  <c r="U2277" i="9"/>
  <c r="N2277" i="9"/>
  <c r="W2277" i="9" s="1"/>
  <c r="X2277" i="9" s="1"/>
  <c r="G2277" i="9"/>
  <c r="B2277" i="9"/>
  <c r="C2277" i="9" s="1"/>
  <c r="X2276" i="9"/>
  <c r="W2276" i="9"/>
  <c r="U2276" i="9"/>
  <c r="N2276" i="9"/>
  <c r="G2276" i="9"/>
  <c r="C2276" i="9"/>
  <c r="B2276" i="9"/>
  <c r="U2275" i="9"/>
  <c r="N2275" i="9"/>
  <c r="W2275" i="9" s="1"/>
  <c r="X2275" i="9" s="1"/>
  <c r="G2275" i="9"/>
  <c r="C2275" i="9"/>
  <c r="B2275" i="9"/>
  <c r="U2274" i="9"/>
  <c r="N2274" i="9"/>
  <c r="W2274" i="9" s="1"/>
  <c r="X2274" i="9" s="1"/>
  <c r="G2274" i="9"/>
  <c r="C2274" i="9"/>
  <c r="B2274" i="9"/>
  <c r="U2273" i="9"/>
  <c r="N2273" i="9"/>
  <c r="W2273" i="9" s="1"/>
  <c r="X2273" i="9" s="1"/>
  <c r="G2273" i="9"/>
  <c r="C2273" i="9"/>
  <c r="B2273" i="9"/>
  <c r="W2272" i="9"/>
  <c r="X2272" i="9" s="1"/>
  <c r="U2272" i="9"/>
  <c r="N2272" i="9"/>
  <c r="G2272" i="9"/>
  <c r="C2272" i="9"/>
  <c r="B2272" i="9"/>
  <c r="W2271" i="9"/>
  <c r="X2271" i="9" s="1"/>
  <c r="U2271" i="9"/>
  <c r="N2271" i="9"/>
  <c r="G2271" i="9"/>
  <c r="B2271" i="9"/>
  <c r="C2271" i="9" s="1"/>
  <c r="U2270" i="9"/>
  <c r="N2270" i="9"/>
  <c r="W2270" i="9" s="1"/>
  <c r="X2270" i="9" s="1"/>
  <c r="G2270" i="9"/>
  <c r="B2270" i="9"/>
  <c r="C2270" i="9" s="1"/>
  <c r="U2269" i="9"/>
  <c r="N2269" i="9"/>
  <c r="W2269" i="9" s="1"/>
  <c r="X2269" i="9" s="1"/>
  <c r="G2269" i="9"/>
  <c r="B2269" i="9"/>
  <c r="C2269" i="9" s="1"/>
  <c r="W2268" i="9"/>
  <c r="X2268" i="9" s="1"/>
  <c r="U2268" i="9"/>
  <c r="N2268" i="9"/>
  <c r="G2268" i="9"/>
  <c r="C2268" i="9"/>
  <c r="B2268" i="9"/>
  <c r="X2267" i="9"/>
  <c r="U2267" i="9"/>
  <c r="N2267" i="9"/>
  <c r="W2267" i="9" s="1"/>
  <c r="G2267" i="9"/>
  <c r="B2267" i="9"/>
  <c r="C2267" i="9" s="1"/>
  <c r="U2266" i="9"/>
  <c r="N2266" i="9"/>
  <c r="W2266" i="9" s="1"/>
  <c r="X2266" i="9" s="1"/>
  <c r="G2266" i="9"/>
  <c r="B2266" i="9"/>
  <c r="C2266" i="9" s="1"/>
  <c r="W2265" i="9"/>
  <c r="X2265" i="9" s="1"/>
  <c r="U2265" i="9"/>
  <c r="N2265" i="9"/>
  <c r="G2265" i="9"/>
  <c r="C2265" i="9"/>
  <c r="B2265" i="9"/>
  <c r="W2264" i="9"/>
  <c r="X2264" i="9" s="1"/>
  <c r="U2264" i="9"/>
  <c r="N2264" i="9"/>
  <c r="G2264" i="9"/>
  <c r="B2264" i="9"/>
  <c r="C2264" i="9" s="1"/>
  <c r="U2263" i="9"/>
  <c r="N2263" i="9"/>
  <c r="W2263" i="9" s="1"/>
  <c r="X2263" i="9" s="1"/>
  <c r="G2263" i="9"/>
  <c r="C2263" i="9"/>
  <c r="B2263" i="9"/>
  <c r="W2262" i="9"/>
  <c r="X2262" i="9" s="1"/>
  <c r="U2262" i="9"/>
  <c r="N2262" i="9"/>
  <c r="G2262" i="9"/>
  <c r="C2262" i="9"/>
  <c r="B2262" i="9"/>
  <c r="W2261" i="9"/>
  <c r="X2261" i="9" s="1"/>
  <c r="U2261" i="9"/>
  <c r="N2261" i="9"/>
  <c r="G2261" i="9"/>
  <c r="B2261" i="9"/>
  <c r="C2261" i="9" s="1"/>
  <c r="U2260" i="9"/>
  <c r="N2260" i="9"/>
  <c r="W2260" i="9" s="1"/>
  <c r="X2260" i="9" s="1"/>
  <c r="G2260" i="9"/>
  <c r="C2260" i="9"/>
  <c r="B2260" i="9"/>
  <c r="X2259" i="9"/>
  <c r="U2259" i="9"/>
  <c r="N2259" i="9"/>
  <c r="W2259" i="9" s="1"/>
  <c r="G2259" i="9"/>
  <c r="C2259" i="9"/>
  <c r="B2259" i="9"/>
  <c r="U2258" i="9"/>
  <c r="N2258" i="9"/>
  <c r="W2258" i="9" s="1"/>
  <c r="X2258" i="9" s="1"/>
  <c r="G2258" i="9"/>
  <c r="C2258" i="9"/>
  <c r="B2258" i="9"/>
  <c r="U2257" i="9"/>
  <c r="N2257" i="9"/>
  <c r="W2257" i="9" s="1"/>
  <c r="X2257" i="9" s="1"/>
  <c r="G2257" i="9"/>
  <c r="C2257" i="9"/>
  <c r="B2257" i="9"/>
  <c r="W2256" i="9"/>
  <c r="X2256" i="9" s="1"/>
  <c r="U2256" i="9"/>
  <c r="N2256" i="9"/>
  <c r="G2256" i="9"/>
  <c r="B2256" i="9"/>
  <c r="C2256" i="9" s="1"/>
  <c r="W2255" i="9"/>
  <c r="X2255" i="9" s="1"/>
  <c r="U2255" i="9"/>
  <c r="N2255" i="9"/>
  <c r="G2255" i="9"/>
  <c r="B2255" i="9"/>
  <c r="C2255" i="9" s="1"/>
  <c r="U2254" i="9"/>
  <c r="N2254" i="9"/>
  <c r="W2254" i="9" s="1"/>
  <c r="X2254" i="9" s="1"/>
  <c r="G2254" i="9"/>
  <c r="C2254" i="9"/>
  <c r="B2254" i="9"/>
  <c r="U2253" i="9"/>
  <c r="N2253" i="9"/>
  <c r="W2253" i="9" s="1"/>
  <c r="X2253" i="9" s="1"/>
  <c r="G2253" i="9"/>
  <c r="B2253" i="9"/>
  <c r="C2253" i="9" s="1"/>
  <c r="W2252" i="9"/>
  <c r="X2252" i="9" s="1"/>
  <c r="U2252" i="9"/>
  <c r="N2252" i="9"/>
  <c r="G2252" i="9"/>
  <c r="C2252" i="9"/>
  <c r="B2252" i="9"/>
  <c r="W2251" i="9"/>
  <c r="X2251" i="9" s="1"/>
  <c r="U2251" i="9"/>
  <c r="N2251" i="9"/>
  <c r="G2251" i="9"/>
  <c r="B2251" i="9"/>
  <c r="C2251" i="9" s="1"/>
  <c r="U2250" i="9"/>
  <c r="N2250" i="9"/>
  <c r="W2250" i="9" s="1"/>
  <c r="X2250" i="9" s="1"/>
  <c r="G2250" i="9"/>
  <c r="B2250" i="9"/>
  <c r="C2250" i="9" s="1"/>
  <c r="X2249" i="9"/>
  <c r="W2249" i="9"/>
  <c r="U2249" i="9"/>
  <c r="N2249" i="9"/>
  <c r="G2249" i="9"/>
  <c r="B2249" i="9"/>
  <c r="C2249" i="9" s="1"/>
  <c r="U2248" i="9"/>
  <c r="N2248" i="9"/>
  <c r="W2248" i="9" s="1"/>
  <c r="X2248" i="9" s="1"/>
  <c r="G2248" i="9"/>
  <c r="B2248" i="9"/>
  <c r="C2248" i="9" s="1"/>
  <c r="U2247" i="9"/>
  <c r="N2247" i="9"/>
  <c r="W2247" i="9" s="1"/>
  <c r="X2247" i="9" s="1"/>
  <c r="G2247" i="9"/>
  <c r="B2247" i="9"/>
  <c r="C2247" i="9" s="1"/>
  <c r="X2246" i="9"/>
  <c r="W2246" i="9"/>
  <c r="U2246" i="9"/>
  <c r="N2246" i="9"/>
  <c r="G2246" i="9"/>
  <c r="C2246" i="9"/>
  <c r="B2246" i="9"/>
  <c r="U2245" i="9"/>
  <c r="N2245" i="9"/>
  <c r="W2245" i="9" s="1"/>
  <c r="X2245" i="9" s="1"/>
  <c r="G2245" i="9"/>
  <c r="B2245" i="9"/>
  <c r="C2245" i="9" s="1"/>
  <c r="U2244" i="9"/>
  <c r="N2244" i="9"/>
  <c r="W2244" i="9" s="1"/>
  <c r="X2244" i="9" s="1"/>
  <c r="G2244" i="9"/>
  <c r="C2244" i="9"/>
  <c r="B2244" i="9"/>
  <c r="U2243" i="9"/>
  <c r="N2243" i="9"/>
  <c r="W2243" i="9" s="1"/>
  <c r="X2243" i="9" s="1"/>
  <c r="G2243" i="9"/>
  <c r="C2243" i="9"/>
  <c r="B2243" i="9"/>
  <c r="X2242" i="9"/>
  <c r="W2242" i="9"/>
  <c r="U2242" i="9"/>
  <c r="N2242" i="9"/>
  <c r="G2242" i="9"/>
  <c r="C2242" i="9"/>
  <c r="B2242" i="9"/>
  <c r="X2241" i="9"/>
  <c r="U2241" i="9"/>
  <c r="N2241" i="9"/>
  <c r="W2241" i="9" s="1"/>
  <c r="G2241" i="9"/>
  <c r="C2241" i="9"/>
  <c r="B2241" i="9"/>
  <c r="W2240" i="9"/>
  <c r="X2240" i="9" s="1"/>
  <c r="U2240" i="9"/>
  <c r="N2240" i="9"/>
  <c r="G2240" i="9"/>
  <c r="C2240" i="9"/>
  <c r="B2240" i="9"/>
  <c r="W2239" i="9"/>
  <c r="X2239" i="9" s="1"/>
  <c r="U2239" i="9"/>
  <c r="N2239" i="9"/>
  <c r="G2239" i="9"/>
  <c r="B2239" i="9"/>
  <c r="C2239" i="9" s="1"/>
  <c r="U2238" i="9"/>
  <c r="N2238" i="9"/>
  <c r="W2238" i="9" s="1"/>
  <c r="X2238" i="9" s="1"/>
  <c r="G2238" i="9"/>
  <c r="C2238" i="9"/>
  <c r="B2238" i="9"/>
  <c r="U2237" i="9"/>
  <c r="N2237" i="9"/>
  <c r="W2237" i="9" s="1"/>
  <c r="X2237" i="9" s="1"/>
  <c r="G2237" i="9"/>
  <c r="B2237" i="9"/>
  <c r="C2237" i="9" s="1"/>
  <c r="W2236" i="9"/>
  <c r="X2236" i="9" s="1"/>
  <c r="U2236" i="9"/>
  <c r="N2236" i="9"/>
  <c r="G2236" i="9"/>
  <c r="B2236" i="9"/>
  <c r="C2236" i="9" s="1"/>
  <c r="U2235" i="9"/>
  <c r="N2235" i="9"/>
  <c r="W2235" i="9" s="1"/>
  <c r="X2235" i="9" s="1"/>
  <c r="G2235" i="9"/>
  <c r="C2235" i="9"/>
  <c r="B2235" i="9"/>
  <c r="W2234" i="9"/>
  <c r="X2234" i="9" s="1"/>
  <c r="U2234" i="9"/>
  <c r="N2234" i="9"/>
  <c r="G2234" i="9"/>
  <c r="B2234" i="9"/>
  <c r="C2234" i="9" s="1"/>
  <c r="U2233" i="9"/>
  <c r="N2233" i="9"/>
  <c r="W2233" i="9" s="1"/>
  <c r="X2233" i="9" s="1"/>
  <c r="G2233" i="9"/>
  <c r="B2233" i="9"/>
  <c r="C2233" i="9" s="1"/>
  <c r="U2232" i="9"/>
  <c r="N2232" i="9"/>
  <c r="W2232" i="9" s="1"/>
  <c r="X2232" i="9" s="1"/>
  <c r="G2232" i="9"/>
  <c r="C2232" i="9"/>
  <c r="B2232" i="9"/>
  <c r="W2231" i="9"/>
  <c r="X2231" i="9" s="1"/>
  <c r="U2231" i="9"/>
  <c r="N2231" i="9"/>
  <c r="G2231" i="9"/>
  <c r="B2231" i="9"/>
  <c r="C2231" i="9" s="1"/>
  <c r="U2230" i="9"/>
  <c r="N2230" i="9"/>
  <c r="W2230" i="9" s="1"/>
  <c r="X2230" i="9" s="1"/>
  <c r="G2230" i="9"/>
  <c r="C2230" i="9"/>
  <c r="B2230" i="9"/>
  <c r="U2229" i="9"/>
  <c r="N2229" i="9"/>
  <c r="W2229" i="9" s="1"/>
  <c r="X2229" i="9" s="1"/>
  <c r="G2229" i="9"/>
  <c r="C2229" i="9"/>
  <c r="B2229" i="9"/>
  <c r="W2228" i="9"/>
  <c r="X2228" i="9" s="1"/>
  <c r="U2228" i="9"/>
  <c r="N2228" i="9"/>
  <c r="G2228" i="9"/>
  <c r="C2228" i="9"/>
  <c r="B2228" i="9"/>
  <c r="U2227" i="9"/>
  <c r="N2227" i="9"/>
  <c r="W2227" i="9" s="1"/>
  <c r="X2227" i="9" s="1"/>
  <c r="G2227" i="9"/>
  <c r="B2227" i="9"/>
  <c r="C2227" i="9" s="1"/>
  <c r="U2226" i="9"/>
  <c r="N2226" i="9"/>
  <c r="W2226" i="9" s="1"/>
  <c r="X2226" i="9" s="1"/>
  <c r="G2226" i="9"/>
  <c r="C2226" i="9"/>
  <c r="B2226" i="9"/>
  <c r="X2225" i="9"/>
  <c r="U2225" i="9"/>
  <c r="N2225" i="9"/>
  <c r="W2225" i="9" s="1"/>
  <c r="G2225" i="9"/>
  <c r="C2225" i="9"/>
  <c r="B2225" i="9"/>
  <c r="W2224" i="9"/>
  <c r="X2224" i="9" s="1"/>
  <c r="U2224" i="9"/>
  <c r="N2224" i="9"/>
  <c r="G2224" i="9"/>
  <c r="B2224" i="9"/>
  <c r="C2224" i="9" s="1"/>
  <c r="W2223" i="9"/>
  <c r="X2223" i="9" s="1"/>
  <c r="U2223" i="9"/>
  <c r="N2223" i="9"/>
  <c r="G2223" i="9"/>
  <c r="B2223" i="9"/>
  <c r="C2223" i="9" s="1"/>
  <c r="U2222" i="9"/>
  <c r="N2222" i="9"/>
  <c r="W2222" i="9" s="1"/>
  <c r="X2222" i="9" s="1"/>
  <c r="G2222" i="9"/>
  <c r="B2222" i="9"/>
  <c r="C2222" i="9" s="1"/>
  <c r="U2221" i="9"/>
  <c r="N2221" i="9"/>
  <c r="W2221" i="9" s="1"/>
  <c r="X2221" i="9" s="1"/>
  <c r="G2221" i="9"/>
  <c r="B2221" i="9"/>
  <c r="C2221" i="9" s="1"/>
  <c r="W2220" i="9"/>
  <c r="X2220" i="9" s="1"/>
  <c r="U2220" i="9"/>
  <c r="N2220" i="9"/>
  <c r="G2220" i="9"/>
  <c r="C2220" i="9"/>
  <c r="B2220" i="9"/>
  <c r="W2219" i="9"/>
  <c r="X2219" i="9" s="1"/>
  <c r="U2219" i="9"/>
  <c r="N2219" i="9"/>
  <c r="G2219" i="9"/>
  <c r="C2219" i="9"/>
  <c r="B2219" i="9"/>
  <c r="U2218" i="9"/>
  <c r="N2218" i="9"/>
  <c r="W2218" i="9" s="1"/>
  <c r="X2218" i="9" s="1"/>
  <c r="G2218" i="9"/>
  <c r="B2218" i="9"/>
  <c r="C2218" i="9" s="1"/>
  <c r="W2217" i="9"/>
  <c r="X2217" i="9" s="1"/>
  <c r="U2217" i="9"/>
  <c r="N2217" i="9"/>
  <c r="G2217" i="9"/>
  <c r="B2217" i="9"/>
  <c r="C2217" i="9" s="1"/>
  <c r="X2216" i="9"/>
  <c r="W2216" i="9"/>
  <c r="U2216" i="9"/>
  <c r="N2216" i="9"/>
  <c r="G2216" i="9"/>
  <c r="B2216" i="9"/>
  <c r="C2216" i="9" s="1"/>
  <c r="U2215" i="9"/>
  <c r="N2215" i="9"/>
  <c r="W2215" i="9" s="1"/>
  <c r="X2215" i="9" s="1"/>
  <c r="G2215" i="9"/>
  <c r="C2215" i="9"/>
  <c r="B2215" i="9"/>
  <c r="W2214" i="9"/>
  <c r="X2214" i="9" s="1"/>
  <c r="U2214" i="9"/>
  <c r="N2214" i="9"/>
  <c r="G2214" i="9"/>
  <c r="C2214" i="9"/>
  <c r="B2214" i="9"/>
  <c r="W2213" i="9"/>
  <c r="X2213" i="9" s="1"/>
  <c r="U2213" i="9"/>
  <c r="N2213" i="9"/>
  <c r="G2213" i="9"/>
  <c r="B2213" i="9"/>
  <c r="C2213" i="9" s="1"/>
  <c r="W2212" i="9"/>
  <c r="X2212" i="9" s="1"/>
  <c r="U2212" i="9"/>
  <c r="N2212" i="9"/>
  <c r="G2212" i="9"/>
  <c r="C2212" i="9"/>
  <c r="B2212" i="9"/>
  <c r="U2211" i="9"/>
  <c r="N2211" i="9"/>
  <c r="W2211" i="9" s="1"/>
  <c r="X2211" i="9" s="1"/>
  <c r="G2211" i="9"/>
  <c r="C2211" i="9"/>
  <c r="B2211" i="9"/>
  <c r="U2210" i="9"/>
  <c r="N2210" i="9"/>
  <c r="W2210" i="9" s="1"/>
  <c r="X2210" i="9" s="1"/>
  <c r="G2210" i="9"/>
  <c r="B2210" i="9"/>
  <c r="C2210" i="9" s="1"/>
  <c r="X2209" i="9"/>
  <c r="W2209" i="9"/>
  <c r="U2209" i="9"/>
  <c r="N2209" i="9"/>
  <c r="G2209" i="9"/>
  <c r="C2209" i="9"/>
  <c r="B2209" i="9"/>
  <c r="U2208" i="9"/>
  <c r="N2208" i="9"/>
  <c r="W2208" i="9" s="1"/>
  <c r="X2208" i="9" s="1"/>
  <c r="G2208" i="9"/>
  <c r="B2208" i="9"/>
  <c r="C2208" i="9" s="1"/>
  <c r="X2207" i="9"/>
  <c r="W2207" i="9"/>
  <c r="U2207" i="9"/>
  <c r="N2207" i="9"/>
  <c r="G2207" i="9"/>
  <c r="B2207" i="9"/>
  <c r="C2207" i="9" s="1"/>
  <c r="U2206" i="9"/>
  <c r="N2206" i="9"/>
  <c r="W2206" i="9" s="1"/>
  <c r="X2206" i="9" s="1"/>
  <c r="G2206" i="9"/>
  <c r="B2206" i="9"/>
  <c r="C2206" i="9" s="1"/>
  <c r="U2205" i="9"/>
  <c r="N2205" i="9"/>
  <c r="W2205" i="9" s="1"/>
  <c r="X2205" i="9" s="1"/>
  <c r="G2205" i="9"/>
  <c r="B2205" i="9"/>
  <c r="C2205" i="9" s="1"/>
  <c r="W2204" i="9"/>
  <c r="X2204" i="9" s="1"/>
  <c r="U2204" i="9"/>
  <c r="N2204" i="9"/>
  <c r="G2204" i="9"/>
  <c r="B2204" i="9"/>
  <c r="C2204" i="9" s="1"/>
  <c r="U2203" i="9"/>
  <c r="N2203" i="9"/>
  <c r="W2203" i="9" s="1"/>
  <c r="X2203" i="9" s="1"/>
  <c r="G2203" i="9"/>
  <c r="C2203" i="9"/>
  <c r="B2203" i="9"/>
  <c r="U2202" i="9"/>
  <c r="N2202" i="9"/>
  <c r="W2202" i="9" s="1"/>
  <c r="X2202" i="9" s="1"/>
  <c r="G2202" i="9"/>
  <c r="B2202" i="9"/>
  <c r="C2202" i="9" s="1"/>
  <c r="X2201" i="9"/>
  <c r="U2201" i="9"/>
  <c r="N2201" i="9"/>
  <c r="W2201" i="9" s="1"/>
  <c r="G2201" i="9"/>
  <c r="C2201" i="9"/>
  <c r="B2201" i="9"/>
  <c r="U2200" i="9"/>
  <c r="N2200" i="9"/>
  <c r="W2200" i="9" s="1"/>
  <c r="X2200" i="9" s="1"/>
  <c r="G2200" i="9"/>
  <c r="B2200" i="9"/>
  <c r="C2200" i="9" s="1"/>
  <c r="U2199" i="9"/>
  <c r="N2199" i="9"/>
  <c r="W2199" i="9" s="1"/>
  <c r="X2199" i="9" s="1"/>
  <c r="G2199" i="9"/>
  <c r="B2199" i="9"/>
  <c r="C2199" i="9" s="1"/>
  <c r="U2198" i="9"/>
  <c r="N2198" i="9"/>
  <c r="W2198" i="9" s="1"/>
  <c r="X2198" i="9" s="1"/>
  <c r="G2198" i="9"/>
  <c r="C2198" i="9"/>
  <c r="B2198" i="9"/>
  <c r="U2197" i="9"/>
  <c r="N2197" i="9"/>
  <c r="W2197" i="9" s="1"/>
  <c r="X2197" i="9" s="1"/>
  <c r="G2197" i="9"/>
  <c r="C2197" i="9"/>
  <c r="B2197" i="9"/>
  <c r="U2196" i="9"/>
  <c r="N2196" i="9"/>
  <c r="W2196" i="9" s="1"/>
  <c r="X2196" i="9" s="1"/>
  <c r="G2196" i="9"/>
  <c r="C2196" i="9"/>
  <c r="B2196" i="9"/>
  <c r="X2195" i="9"/>
  <c r="U2195" i="9"/>
  <c r="N2195" i="9"/>
  <c r="W2195" i="9" s="1"/>
  <c r="G2195" i="9"/>
  <c r="B2195" i="9"/>
  <c r="C2195" i="9" s="1"/>
  <c r="X2194" i="9"/>
  <c r="W2194" i="9"/>
  <c r="U2194" i="9"/>
  <c r="N2194" i="9"/>
  <c r="G2194" i="9"/>
  <c r="B2194" i="9"/>
  <c r="C2194" i="9" s="1"/>
  <c r="U2193" i="9"/>
  <c r="N2193" i="9"/>
  <c r="W2193" i="9" s="1"/>
  <c r="X2193" i="9" s="1"/>
  <c r="G2193" i="9"/>
  <c r="C2193" i="9"/>
  <c r="B2193" i="9"/>
  <c r="X2192" i="9"/>
  <c r="W2192" i="9"/>
  <c r="U2192" i="9"/>
  <c r="N2192" i="9"/>
  <c r="G2192" i="9"/>
  <c r="C2192" i="9"/>
  <c r="B2192" i="9"/>
  <c r="W2191" i="9"/>
  <c r="X2191" i="9" s="1"/>
  <c r="U2191" i="9"/>
  <c r="N2191" i="9"/>
  <c r="G2191" i="9"/>
  <c r="B2191" i="9"/>
  <c r="C2191" i="9" s="1"/>
  <c r="U2190" i="9"/>
  <c r="N2190" i="9"/>
  <c r="W2190" i="9" s="1"/>
  <c r="X2190" i="9" s="1"/>
  <c r="G2190" i="9"/>
  <c r="B2190" i="9"/>
  <c r="C2190" i="9" s="1"/>
  <c r="X2189" i="9"/>
  <c r="W2189" i="9"/>
  <c r="U2189" i="9"/>
  <c r="N2189" i="9"/>
  <c r="G2189" i="9"/>
  <c r="B2189" i="9"/>
  <c r="C2189" i="9" s="1"/>
  <c r="W2188" i="9"/>
  <c r="X2188" i="9" s="1"/>
  <c r="U2188" i="9"/>
  <c r="N2188" i="9"/>
  <c r="G2188" i="9"/>
  <c r="C2188" i="9"/>
  <c r="B2188" i="9"/>
  <c r="U2187" i="9"/>
  <c r="N2187" i="9"/>
  <c r="W2187" i="9" s="1"/>
  <c r="X2187" i="9" s="1"/>
  <c r="G2187" i="9"/>
  <c r="C2187" i="9"/>
  <c r="B2187" i="9"/>
  <c r="U2186" i="9"/>
  <c r="N2186" i="9"/>
  <c r="W2186" i="9" s="1"/>
  <c r="X2186" i="9" s="1"/>
  <c r="G2186" i="9"/>
  <c r="B2186" i="9"/>
  <c r="C2186" i="9" s="1"/>
  <c r="X2185" i="9"/>
  <c r="W2185" i="9"/>
  <c r="U2185" i="9"/>
  <c r="N2185" i="9"/>
  <c r="G2185" i="9"/>
  <c r="C2185" i="9"/>
  <c r="B2185" i="9"/>
  <c r="W2184" i="9"/>
  <c r="X2184" i="9" s="1"/>
  <c r="U2184" i="9"/>
  <c r="N2184" i="9"/>
  <c r="G2184" i="9"/>
  <c r="B2184" i="9"/>
  <c r="C2184" i="9" s="1"/>
  <c r="U2183" i="9"/>
  <c r="N2183" i="9"/>
  <c r="W2183" i="9" s="1"/>
  <c r="X2183" i="9" s="1"/>
  <c r="G2183" i="9"/>
  <c r="C2183" i="9"/>
  <c r="B2183" i="9"/>
  <c r="U2182" i="9"/>
  <c r="N2182" i="9"/>
  <c r="W2182" i="9" s="1"/>
  <c r="X2182" i="9" s="1"/>
  <c r="G2182" i="9"/>
  <c r="C2182" i="9"/>
  <c r="B2182" i="9"/>
  <c r="U2181" i="9"/>
  <c r="N2181" i="9"/>
  <c r="W2181" i="9" s="1"/>
  <c r="X2181" i="9" s="1"/>
  <c r="G2181" i="9"/>
  <c r="C2181" i="9"/>
  <c r="B2181" i="9"/>
  <c r="W2180" i="9"/>
  <c r="X2180" i="9" s="1"/>
  <c r="U2180" i="9"/>
  <c r="N2180" i="9"/>
  <c r="G2180" i="9"/>
  <c r="C2180" i="9"/>
  <c r="B2180" i="9"/>
  <c r="X2179" i="9"/>
  <c r="U2179" i="9"/>
  <c r="N2179" i="9"/>
  <c r="W2179" i="9" s="1"/>
  <c r="G2179" i="9"/>
  <c r="B2179" i="9"/>
  <c r="C2179" i="9" s="1"/>
  <c r="U2178" i="9"/>
  <c r="N2178" i="9"/>
  <c r="W2178" i="9" s="1"/>
  <c r="X2178" i="9" s="1"/>
  <c r="G2178" i="9"/>
  <c r="B2178" i="9"/>
  <c r="C2178" i="9" s="1"/>
  <c r="U2177" i="9"/>
  <c r="N2177" i="9"/>
  <c r="W2177" i="9" s="1"/>
  <c r="X2177" i="9" s="1"/>
  <c r="G2177" i="9"/>
  <c r="C2177" i="9"/>
  <c r="B2177" i="9"/>
  <c r="W2176" i="9"/>
  <c r="X2176" i="9" s="1"/>
  <c r="U2176" i="9"/>
  <c r="N2176" i="9"/>
  <c r="G2176" i="9"/>
  <c r="B2176" i="9"/>
  <c r="C2176" i="9" s="1"/>
  <c r="X2175" i="9"/>
  <c r="W2175" i="9"/>
  <c r="U2175" i="9"/>
  <c r="N2175" i="9"/>
  <c r="G2175" i="9"/>
  <c r="B2175" i="9"/>
  <c r="C2175" i="9" s="1"/>
  <c r="X2174" i="9"/>
  <c r="U2174" i="9"/>
  <c r="N2174" i="9"/>
  <c r="W2174" i="9" s="1"/>
  <c r="G2174" i="9"/>
  <c r="B2174" i="9"/>
  <c r="C2174" i="9" s="1"/>
  <c r="U2173" i="9"/>
  <c r="N2173" i="9"/>
  <c r="W2173" i="9" s="1"/>
  <c r="X2173" i="9" s="1"/>
  <c r="G2173" i="9"/>
  <c r="B2173" i="9"/>
  <c r="C2173" i="9" s="1"/>
  <c r="W2172" i="9"/>
  <c r="X2172" i="9" s="1"/>
  <c r="U2172" i="9"/>
  <c r="N2172" i="9"/>
  <c r="G2172" i="9"/>
  <c r="C2172" i="9"/>
  <c r="B2172" i="9"/>
  <c r="U2171" i="9"/>
  <c r="N2171" i="9"/>
  <c r="W2171" i="9" s="1"/>
  <c r="X2171" i="9" s="1"/>
  <c r="G2171" i="9"/>
  <c r="C2171" i="9"/>
  <c r="B2171" i="9"/>
  <c r="U2170" i="9"/>
  <c r="N2170" i="9"/>
  <c r="W2170" i="9" s="1"/>
  <c r="X2170" i="9" s="1"/>
  <c r="G2170" i="9"/>
  <c r="B2170" i="9"/>
  <c r="C2170" i="9" s="1"/>
  <c r="X2169" i="9"/>
  <c r="W2169" i="9"/>
  <c r="U2169" i="9"/>
  <c r="N2169" i="9"/>
  <c r="G2169" i="9"/>
  <c r="B2169" i="9"/>
  <c r="C2169" i="9" s="1"/>
  <c r="U2168" i="9"/>
  <c r="N2168" i="9"/>
  <c r="W2168" i="9" s="1"/>
  <c r="X2168" i="9" s="1"/>
  <c r="G2168" i="9"/>
  <c r="C2168" i="9"/>
  <c r="B2168" i="9"/>
  <c r="U2167" i="9"/>
  <c r="N2167" i="9"/>
  <c r="W2167" i="9" s="1"/>
  <c r="X2167" i="9" s="1"/>
  <c r="G2167" i="9"/>
  <c r="C2167" i="9"/>
  <c r="B2167" i="9"/>
  <c r="U2166" i="9"/>
  <c r="N2166" i="9"/>
  <c r="W2166" i="9" s="1"/>
  <c r="X2166" i="9" s="1"/>
  <c r="G2166" i="9"/>
  <c r="C2166" i="9"/>
  <c r="B2166" i="9"/>
  <c r="X2165" i="9"/>
  <c r="W2165" i="9"/>
  <c r="U2165" i="9"/>
  <c r="N2165" i="9"/>
  <c r="G2165" i="9"/>
  <c r="C2165" i="9"/>
  <c r="B2165" i="9"/>
  <c r="X2164" i="9"/>
  <c r="U2164" i="9"/>
  <c r="N2164" i="9"/>
  <c r="W2164" i="9" s="1"/>
  <c r="G2164" i="9"/>
  <c r="C2164" i="9"/>
  <c r="B2164" i="9"/>
  <c r="X2163" i="9"/>
  <c r="U2163" i="9"/>
  <c r="N2163" i="9"/>
  <c r="W2163" i="9" s="1"/>
  <c r="G2163" i="9"/>
  <c r="C2163" i="9"/>
  <c r="B2163" i="9"/>
  <c r="X2162" i="9"/>
  <c r="W2162" i="9"/>
  <c r="U2162" i="9"/>
  <c r="N2162" i="9"/>
  <c r="G2162" i="9"/>
  <c r="B2162" i="9"/>
  <c r="C2162" i="9" s="1"/>
  <c r="X2161" i="9"/>
  <c r="U2161" i="9"/>
  <c r="N2161" i="9"/>
  <c r="W2161" i="9" s="1"/>
  <c r="G2161" i="9"/>
  <c r="C2161" i="9"/>
  <c r="B2161" i="9"/>
  <c r="W2160" i="9"/>
  <c r="X2160" i="9" s="1"/>
  <c r="U2160" i="9"/>
  <c r="N2160" i="9"/>
  <c r="G2160" i="9"/>
  <c r="C2160" i="9"/>
  <c r="B2160" i="9"/>
  <c r="U2159" i="9"/>
  <c r="N2159" i="9"/>
  <c r="W2159" i="9" s="1"/>
  <c r="X2159" i="9" s="1"/>
  <c r="G2159" i="9"/>
  <c r="B2159" i="9"/>
  <c r="C2159" i="9" s="1"/>
  <c r="X2158" i="9"/>
  <c r="U2158" i="9"/>
  <c r="N2158" i="9"/>
  <c r="W2158" i="9" s="1"/>
  <c r="G2158" i="9"/>
  <c r="C2158" i="9"/>
  <c r="B2158" i="9"/>
  <c r="X2157" i="9"/>
  <c r="W2157" i="9"/>
  <c r="U2157" i="9"/>
  <c r="N2157" i="9"/>
  <c r="G2157" i="9"/>
  <c r="B2157" i="9"/>
  <c r="C2157" i="9" s="1"/>
  <c r="U2156" i="9"/>
  <c r="N2156" i="9"/>
  <c r="W2156" i="9" s="1"/>
  <c r="X2156" i="9" s="1"/>
  <c r="G2156" i="9"/>
  <c r="B2156" i="9"/>
  <c r="C2156" i="9" s="1"/>
  <c r="U2155" i="9"/>
  <c r="N2155" i="9"/>
  <c r="W2155" i="9" s="1"/>
  <c r="X2155" i="9" s="1"/>
  <c r="G2155" i="9"/>
  <c r="C2155" i="9"/>
  <c r="B2155" i="9"/>
  <c r="W2154" i="9"/>
  <c r="X2154" i="9" s="1"/>
  <c r="U2154" i="9"/>
  <c r="N2154" i="9"/>
  <c r="G2154" i="9"/>
  <c r="C2154" i="9"/>
  <c r="B2154" i="9"/>
  <c r="U2153" i="9"/>
  <c r="N2153" i="9"/>
  <c r="W2153" i="9" s="1"/>
  <c r="X2153" i="9" s="1"/>
  <c r="G2153" i="9"/>
  <c r="B2153" i="9"/>
  <c r="C2153" i="9" s="1"/>
  <c r="U2152" i="9"/>
  <c r="N2152" i="9"/>
  <c r="W2152" i="9" s="1"/>
  <c r="X2152" i="9" s="1"/>
  <c r="G2152" i="9"/>
  <c r="B2152" i="9"/>
  <c r="C2152" i="9" s="1"/>
  <c r="W2151" i="9"/>
  <c r="X2151" i="9" s="1"/>
  <c r="U2151" i="9"/>
  <c r="N2151" i="9"/>
  <c r="G2151" i="9"/>
  <c r="B2151" i="9"/>
  <c r="C2151" i="9" s="1"/>
  <c r="X2150" i="9"/>
  <c r="W2150" i="9"/>
  <c r="U2150" i="9"/>
  <c r="N2150" i="9"/>
  <c r="G2150" i="9"/>
  <c r="B2150" i="9"/>
  <c r="C2150" i="9" s="1"/>
  <c r="U2149" i="9"/>
  <c r="N2149" i="9"/>
  <c r="W2149" i="9" s="1"/>
  <c r="X2149" i="9" s="1"/>
  <c r="G2149" i="9"/>
  <c r="C2149" i="9"/>
  <c r="B2149" i="9"/>
  <c r="W2148" i="9"/>
  <c r="X2148" i="9" s="1"/>
  <c r="U2148" i="9"/>
  <c r="N2148" i="9"/>
  <c r="G2148" i="9"/>
  <c r="B2148" i="9"/>
  <c r="C2148" i="9" s="1"/>
  <c r="U2147" i="9"/>
  <c r="N2147" i="9"/>
  <c r="W2147" i="9" s="1"/>
  <c r="X2147" i="9" s="1"/>
  <c r="G2147" i="9"/>
  <c r="B2147" i="9"/>
  <c r="C2147" i="9" s="1"/>
  <c r="U2146" i="9"/>
  <c r="N2146" i="9"/>
  <c r="W2146" i="9" s="1"/>
  <c r="X2146" i="9" s="1"/>
  <c r="G2146" i="9"/>
  <c r="C2146" i="9"/>
  <c r="B2146" i="9"/>
  <c r="U2145" i="9"/>
  <c r="N2145" i="9"/>
  <c r="W2145" i="9" s="1"/>
  <c r="X2145" i="9" s="1"/>
  <c r="G2145" i="9"/>
  <c r="C2145" i="9"/>
  <c r="B2145" i="9"/>
  <c r="U2144" i="9"/>
  <c r="N2144" i="9"/>
  <c r="W2144" i="9" s="1"/>
  <c r="X2144" i="9" s="1"/>
  <c r="G2144" i="9"/>
  <c r="C2144" i="9"/>
  <c r="B2144" i="9"/>
  <c r="U2143" i="9"/>
  <c r="N2143" i="9"/>
  <c r="W2143" i="9" s="1"/>
  <c r="X2143" i="9" s="1"/>
  <c r="G2143" i="9"/>
  <c r="C2143" i="9"/>
  <c r="B2143" i="9"/>
  <c r="U2142" i="9"/>
  <c r="N2142" i="9"/>
  <c r="W2142" i="9" s="1"/>
  <c r="X2142" i="9" s="1"/>
  <c r="G2142" i="9"/>
  <c r="C2142" i="9"/>
  <c r="B2142" i="9"/>
  <c r="W2141" i="9"/>
  <c r="X2141" i="9" s="1"/>
  <c r="U2141" i="9"/>
  <c r="N2141" i="9"/>
  <c r="G2141" i="9"/>
  <c r="B2141" i="9"/>
  <c r="C2141" i="9" s="1"/>
  <c r="U2140" i="9"/>
  <c r="N2140" i="9"/>
  <c r="W2140" i="9" s="1"/>
  <c r="X2140" i="9" s="1"/>
  <c r="G2140" i="9"/>
  <c r="C2140" i="9"/>
  <c r="B2140" i="9"/>
  <c r="W2139" i="9"/>
  <c r="X2139" i="9" s="1"/>
  <c r="U2139" i="9"/>
  <c r="N2139" i="9"/>
  <c r="G2139" i="9"/>
  <c r="C2139" i="9"/>
  <c r="B2139" i="9"/>
  <c r="W2138" i="9"/>
  <c r="X2138" i="9" s="1"/>
  <c r="U2138" i="9"/>
  <c r="N2138" i="9"/>
  <c r="G2138" i="9"/>
  <c r="C2138" i="9"/>
  <c r="B2138" i="9"/>
  <c r="W2137" i="9"/>
  <c r="X2137" i="9" s="1"/>
  <c r="U2137" i="9"/>
  <c r="N2137" i="9"/>
  <c r="G2137" i="9"/>
  <c r="B2137" i="9"/>
  <c r="C2137" i="9" s="1"/>
  <c r="U2136" i="9"/>
  <c r="N2136" i="9"/>
  <c r="W2136" i="9" s="1"/>
  <c r="X2136" i="9" s="1"/>
  <c r="G2136" i="9"/>
  <c r="B2136" i="9"/>
  <c r="C2136" i="9" s="1"/>
  <c r="U2135" i="9"/>
  <c r="N2135" i="9"/>
  <c r="W2135" i="9" s="1"/>
  <c r="X2135" i="9" s="1"/>
  <c r="G2135" i="9"/>
  <c r="B2135" i="9"/>
  <c r="C2135" i="9" s="1"/>
  <c r="X2134" i="9"/>
  <c r="W2134" i="9"/>
  <c r="U2134" i="9"/>
  <c r="N2134" i="9"/>
  <c r="G2134" i="9"/>
  <c r="B2134" i="9"/>
  <c r="C2134" i="9" s="1"/>
  <c r="U2133" i="9"/>
  <c r="N2133" i="9"/>
  <c r="W2133" i="9" s="1"/>
  <c r="X2133" i="9" s="1"/>
  <c r="G2133" i="9"/>
  <c r="B2133" i="9"/>
  <c r="C2133" i="9" s="1"/>
  <c r="U2132" i="9"/>
  <c r="N2132" i="9"/>
  <c r="W2132" i="9" s="1"/>
  <c r="X2132" i="9" s="1"/>
  <c r="G2132" i="9"/>
  <c r="B2132" i="9"/>
  <c r="C2132" i="9" s="1"/>
  <c r="U2131" i="9"/>
  <c r="N2131" i="9"/>
  <c r="W2131" i="9" s="1"/>
  <c r="X2131" i="9" s="1"/>
  <c r="G2131" i="9"/>
  <c r="B2131" i="9"/>
  <c r="C2131" i="9" s="1"/>
  <c r="U2130" i="9"/>
  <c r="N2130" i="9"/>
  <c r="W2130" i="9" s="1"/>
  <c r="X2130" i="9" s="1"/>
  <c r="G2130" i="9"/>
  <c r="C2130" i="9"/>
  <c r="B2130" i="9"/>
  <c r="U2129" i="9"/>
  <c r="N2129" i="9"/>
  <c r="W2129" i="9" s="1"/>
  <c r="X2129" i="9" s="1"/>
  <c r="G2129" i="9"/>
  <c r="B2129" i="9"/>
  <c r="C2129" i="9" s="1"/>
  <c r="X2128" i="9"/>
  <c r="W2128" i="9"/>
  <c r="U2128" i="9"/>
  <c r="N2128" i="9"/>
  <c r="G2128" i="9"/>
  <c r="B2128" i="9"/>
  <c r="C2128" i="9" s="1"/>
  <c r="U2127" i="9"/>
  <c r="N2127" i="9"/>
  <c r="W2127" i="9" s="1"/>
  <c r="X2127" i="9" s="1"/>
  <c r="G2127" i="9"/>
  <c r="C2127" i="9"/>
  <c r="B2127" i="9"/>
  <c r="U2126" i="9"/>
  <c r="N2126" i="9"/>
  <c r="W2126" i="9" s="1"/>
  <c r="X2126" i="9" s="1"/>
  <c r="G2126" i="9"/>
  <c r="C2126" i="9"/>
  <c r="B2126" i="9"/>
  <c r="X2125" i="9"/>
  <c r="W2125" i="9"/>
  <c r="U2125" i="9"/>
  <c r="N2125" i="9"/>
  <c r="G2125" i="9"/>
  <c r="B2125" i="9"/>
  <c r="C2125" i="9" s="1"/>
  <c r="U2124" i="9"/>
  <c r="N2124" i="9"/>
  <c r="W2124" i="9" s="1"/>
  <c r="X2124" i="9" s="1"/>
  <c r="G2124" i="9"/>
  <c r="C2124" i="9"/>
  <c r="B2124" i="9"/>
  <c r="U2123" i="9"/>
  <c r="N2123" i="9"/>
  <c r="W2123" i="9" s="1"/>
  <c r="X2123" i="9" s="1"/>
  <c r="G2123" i="9"/>
  <c r="C2123" i="9"/>
  <c r="B2123" i="9"/>
  <c r="W2122" i="9"/>
  <c r="X2122" i="9" s="1"/>
  <c r="U2122" i="9"/>
  <c r="N2122" i="9"/>
  <c r="G2122" i="9"/>
  <c r="B2122" i="9"/>
  <c r="C2122" i="9" s="1"/>
  <c r="U2121" i="9"/>
  <c r="N2121" i="9"/>
  <c r="W2121" i="9" s="1"/>
  <c r="X2121" i="9" s="1"/>
  <c r="G2121" i="9"/>
  <c r="B2121" i="9"/>
  <c r="C2121" i="9" s="1"/>
  <c r="U2120" i="9"/>
  <c r="N2120" i="9"/>
  <c r="W2120" i="9" s="1"/>
  <c r="X2120" i="9" s="1"/>
  <c r="G2120" i="9"/>
  <c r="B2120" i="9"/>
  <c r="C2120" i="9" s="1"/>
  <c r="X2119" i="9"/>
  <c r="W2119" i="9"/>
  <c r="U2119" i="9"/>
  <c r="N2119" i="9"/>
  <c r="G2119" i="9"/>
  <c r="C2119" i="9"/>
  <c r="B2119" i="9"/>
  <c r="W2118" i="9"/>
  <c r="X2118" i="9" s="1"/>
  <c r="U2118" i="9"/>
  <c r="N2118" i="9"/>
  <c r="G2118" i="9"/>
  <c r="B2118" i="9"/>
  <c r="C2118" i="9" s="1"/>
  <c r="U2117" i="9"/>
  <c r="N2117" i="9"/>
  <c r="W2117" i="9" s="1"/>
  <c r="X2117" i="9" s="1"/>
  <c r="G2117" i="9"/>
  <c r="C2117" i="9"/>
  <c r="B2117" i="9"/>
  <c r="U2116" i="9"/>
  <c r="N2116" i="9"/>
  <c r="W2116" i="9" s="1"/>
  <c r="X2116" i="9" s="1"/>
  <c r="G2116" i="9"/>
  <c r="B2116" i="9"/>
  <c r="C2116" i="9" s="1"/>
  <c r="U2115" i="9"/>
  <c r="N2115" i="9"/>
  <c r="W2115" i="9" s="1"/>
  <c r="X2115" i="9" s="1"/>
  <c r="G2115" i="9"/>
  <c r="B2115" i="9"/>
  <c r="C2115" i="9" s="1"/>
  <c r="U2114" i="9"/>
  <c r="N2114" i="9"/>
  <c r="W2114" i="9" s="1"/>
  <c r="X2114" i="9" s="1"/>
  <c r="G2114" i="9"/>
  <c r="C2114" i="9"/>
  <c r="B2114" i="9"/>
  <c r="U2113" i="9"/>
  <c r="N2113" i="9"/>
  <c r="W2113" i="9" s="1"/>
  <c r="X2113" i="9" s="1"/>
  <c r="G2113" i="9"/>
  <c r="B2113" i="9"/>
  <c r="C2113" i="9" s="1"/>
  <c r="W2112" i="9"/>
  <c r="X2112" i="9" s="1"/>
  <c r="U2112" i="9"/>
  <c r="N2112" i="9"/>
  <c r="G2112" i="9"/>
  <c r="C2112" i="9"/>
  <c r="B2112" i="9"/>
  <c r="X2111" i="9"/>
  <c r="U2111" i="9"/>
  <c r="N2111" i="9"/>
  <c r="W2111" i="9" s="1"/>
  <c r="G2111" i="9"/>
  <c r="C2111" i="9"/>
  <c r="B2111" i="9"/>
  <c r="U2110" i="9"/>
  <c r="N2110" i="9"/>
  <c r="W2110" i="9" s="1"/>
  <c r="X2110" i="9" s="1"/>
  <c r="G2110" i="9"/>
  <c r="B2110" i="9"/>
  <c r="C2110" i="9" s="1"/>
  <c r="X2109" i="9"/>
  <c r="W2109" i="9"/>
  <c r="U2109" i="9"/>
  <c r="N2109" i="9"/>
  <c r="G2109" i="9"/>
  <c r="B2109" i="9"/>
  <c r="C2109" i="9" s="1"/>
  <c r="U2108" i="9"/>
  <c r="N2108" i="9"/>
  <c r="W2108" i="9" s="1"/>
  <c r="X2108" i="9" s="1"/>
  <c r="G2108" i="9"/>
  <c r="B2108" i="9"/>
  <c r="C2108" i="9" s="1"/>
  <c r="U2107" i="9"/>
  <c r="N2107" i="9"/>
  <c r="W2107" i="9" s="1"/>
  <c r="X2107" i="9" s="1"/>
  <c r="G2107" i="9"/>
  <c r="C2107" i="9"/>
  <c r="B2107" i="9"/>
  <c r="W2106" i="9"/>
  <c r="X2106" i="9" s="1"/>
  <c r="U2106" i="9"/>
  <c r="N2106" i="9"/>
  <c r="G2106" i="9"/>
  <c r="B2106" i="9"/>
  <c r="C2106" i="9" s="1"/>
  <c r="U2105" i="9"/>
  <c r="N2105" i="9"/>
  <c r="W2105" i="9" s="1"/>
  <c r="X2105" i="9" s="1"/>
  <c r="G2105" i="9"/>
  <c r="B2105" i="9"/>
  <c r="C2105" i="9" s="1"/>
  <c r="U2104" i="9"/>
  <c r="N2104" i="9"/>
  <c r="W2104" i="9" s="1"/>
  <c r="X2104" i="9" s="1"/>
  <c r="G2104" i="9"/>
  <c r="B2104" i="9"/>
  <c r="C2104" i="9" s="1"/>
  <c r="W2103" i="9"/>
  <c r="X2103" i="9" s="1"/>
  <c r="U2103" i="9"/>
  <c r="N2103" i="9"/>
  <c r="G2103" i="9"/>
  <c r="C2103" i="9"/>
  <c r="B2103" i="9"/>
  <c r="X2102" i="9"/>
  <c r="W2102" i="9"/>
  <c r="U2102" i="9"/>
  <c r="N2102" i="9"/>
  <c r="G2102" i="9"/>
  <c r="B2102" i="9"/>
  <c r="C2102" i="9" s="1"/>
  <c r="U2101" i="9"/>
  <c r="N2101" i="9"/>
  <c r="W2101" i="9" s="1"/>
  <c r="X2101" i="9" s="1"/>
  <c r="G2101" i="9"/>
  <c r="C2101" i="9"/>
  <c r="B2101" i="9"/>
  <c r="W2100" i="9"/>
  <c r="X2100" i="9" s="1"/>
  <c r="U2100" i="9"/>
  <c r="N2100" i="9"/>
  <c r="G2100" i="9"/>
  <c r="B2100" i="9"/>
  <c r="C2100" i="9" s="1"/>
  <c r="U2099" i="9"/>
  <c r="N2099" i="9"/>
  <c r="W2099" i="9" s="1"/>
  <c r="X2099" i="9" s="1"/>
  <c r="G2099" i="9"/>
  <c r="C2099" i="9"/>
  <c r="B2099" i="9"/>
  <c r="U2098" i="9"/>
  <c r="N2098" i="9"/>
  <c r="W2098" i="9" s="1"/>
  <c r="X2098" i="9" s="1"/>
  <c r="G2098" i="9"/>
  <c r="C2098" i="9"/>
  <c r="B2098" i="9"/>
  <c r="U2097" i="9"/>
  <c r="N2097" i="9"/>
  <c r="W2097" i="9" s="1"/>
  <c r="X2097" i="9" s="1"/>
  <c r="G2097" i="9"/>
  <c r="C2097" i="9"/>
  <c r="B2097" i="9"/>
  <c r="U2096" i="9"/>
  <c r="N2096" i="9"/>
  <c r="W2096" i="9" s="1"/>
  <c r="X2096" i="9" s="1"/>
  <c r="G2096" i="9"/>
  <c r="C2096" i="9"/>
  <c r="B2096" i="9"/>
  <c r="X2095" i="9"/>
  <c r="U2095" i="9"/>
  <c r="N2095" i="9"/>
  <c r="W2095" i="9" s="1"/>
  <c r="G2095" i="9"/>
  <c r="C2095" i="9"/>
  <c r="B2095" i="9"/>
  <c r="X2094" i="9"/>
  <c r="W2094" i="9"/>
  <c r="U2094" i="9"/>
  <c r="N2094" i="9"/>
  <c r="G2094" i="9"/>
  <c r="C2094" i="9"/>
  <c r="B2094" i="9"/>
  <c r="W2093" i="9"/>
  <c r="X2093" i="9" s="1"/>
  <c r="U2093" i="9"/>
  <c r="N2093" i="9"/>
  <c r="G2093" i="9"/>
  <c r="B2093" i="9"/>
  <c r="C2093" i="9" s="1"/>
  <c r="U2092" i="9"/>
  <c r="N2092" i="9"/>
  <c r="W2092" i="9" s="1"/>
  <c r="X2092" i="9" s="1"/>
  <c r="G2092" i="9"/>
  <c r="C2092" i="9"/>
  <c r="B2092" i="9"/>
  <c r="U2091" i="9"/>
  <c r="N2091" i="9"/>
  <c r="W2091" i="9" s="1"/>
  <c r="X2091" i="9" s="1"/>
  <c r="G2091" i="9"/>
  <c r="C2091" i="9"/>
  <c r="B2091" i="9"/>
  <c r="W2090" i="9"/>
  <c r="X2090" i="9" s="1"/>
  <c r="U2090" i="9"/>
  <c r="N2090" i="9"/>
  <c r="G2090" i="9"/>
  <c r="C2090" i="9"/>
  <c r="B2090" i="9"/>
  <c r="W2089" i="9"/>
  <c r="X2089" i="9" s="1"/>
  <c r="U2089" i="9"/>
  <c r="N2089" i="9"/>
  <c r="G2089" i="9"/>
  <c r="C2089" i="9"/>
  <c r="B2089" i="9"/>
  <c r="U2088" i="9"/>
  <c r="N2088" i="9"/>
  <c r="W2088" i="9" s="1"/>
  <c r="X2088" i="9" s="1"/>
  <c r="G2088" i="9"/>
  <c r="B2088" i="9"/>
  <c r="C2088" i="9" s="1"/>
  <c r="U2087" i="9"/>
  <c r="N2087" i="9"/>
  <c r="W2087" i="9" s="1"/>
  <c r="X2087" i="9" s="1"/>
  <c r="G2087" i="9"/>
  <c r="B2087" i="9"/>
  <c r="C2087" i="9" s="1"/>
  <c r="W2086" i="9"/>
  <c r="X2086" i="9" s="1"/>
  <c r="U2086" i="9"/>
  <c r="N2086" i="9"/>
  <c r="G2086" i="9"/>
  <c r="B2086" i="9"/>
  <c r="C2086" i="9" s="1"/>
  <c r="U2085" i="9"/>
  <c r="N2085" i="9"/>
  <c r="W2085" i="9" s="1"/>
  <c r="X2085" i="9" s="1"/>
  <c r="G2085" i="9"/>
  <c r="B2085" i="9"/>
  <c r="C2085" i="9" s="1"/>
  <c r="U2084" i="9"/>
  <c r="N2084" i="9"/>
  <c r="W2084" i="9" s="1"/>
  <c r="X2084" i="9" s="1"/>
  <c r="G2084" i="9"/>
  <c r="B2084" i="9"/>
  <c r="C2084" i="9" s="1"/>
  <c r="U2083" i="9"/>
  <c r="N2083" i="9"/>
  <c r="W2083" i="9" s="1"/>
  <c r="X2083" i="9" s="1"/>
  <c r="G2083" i="9"/>
  <c r="C2083" i="9"/>
  <c r="B2083" i="9"/>
  <c r="W2082" i="9"/>
  <c r="X2082" i="9" s="1"/>
  <c r="U2082" i="9"/>
  <c r="N2082" i="9"/>
  <c r="G2082" i="9"/>
  <c r="C2082" i="9"/>
  <c r="B2082" i="9"/>
  <c r="U2081" i="9"/>
  <c r="N2081" i="9"/>
  <c r="W2081" i="9" s="1"/>
  <c r="X2081" i="9" s="1"/>
  <c r="G2081" i="9"/>
  <c r="B2081" i="9"/>
  <c r="C2081" i="9" s="1"/>
  <c r="X2080" i="9"/>
  <c r="W2080" i="9"/>
  <c r="U2080" i="9"/>
  <c r="N2080" i="9"/>
  <c r="G2080" i="9"/>
  <c r="C2080" i="9"/>
  <c r="B2080" i="9"/>
  <c r="U2079" i="9"/>
  <c r="N2079" i="9"/>
  <c r="W2079" i="9" s="1"/>
  <c r="X2079" i="9" s="1"/>
  <c r="G2079" i="9"/>
  <c r="C2079" i="9"/>
  <c r="B2079" i="9"/>
  <c r="X2078" i="9"/>
  <c r="U2078" i="9"/>
  <c r="N2078" i="9"/>
  <c r="W2078" i="9" s="1"/>
  <c r="G2078" i="9"/>
  <c r="C2078" i="9"/>
  <c r="B2078" i="9"/>
  <c r="X2077" i="9"/>
  <c r="W2077" i="9"/>
  <c r="U2077" i="9"/>
  <c r="N2077" i="9"/>
  <c r="G2077" i="9"/>
  <c r="B2077" i="9"/>
  <c r="C2077" i="9" s="1"/>
  <c r="U2076" i="9"/>
  <c r="N2076" i="9"/>
  <c r="W2076" i="9" s="1"/>
  <c r="X2076" i="9" s="1"/>
  <c r="G2076" i="9"/>
  <c r="C2076" i="9"/>
  <c r="B2076" i="9"/>
  <c r="U2075" i="9"/>
  <c r="N2075" i="9"/>
  <c r="W2075" i="9" s="1"/>
  <c r="X2075" i="9" s="1"/>
  <c r="G2075" i="9"/>
  <c r="C2075" i="9"/>
  <c r="B2075" i="9"/>
  <c r="W2074" i="9"/>
  <c r="X2074" i="9" s="1"/>
  <c r="U2074" i="9"/>
  <c r="N2074" i="9"/>
  <c r="G2074" i="9"/>
  <c r="C2074" i="9"/>
  <c r="B2074" i="9"/>
  <c r="U2073" i="9"/>
  <c r="N2073" i="9"/>
  <c r="W2073" i="9" s="1"/>
  <c r="X2073" i="9" s="1"/>
  <c r="G2073" i="9"/>
  <c r="B2073" i="9"/>
  <c r="C2073" i="9" s="1"/>
  <c r="U2072" i="9"/>
  <c r="N2072" i="9"/>
  <c r="W2072" i="9" s="1"/>
  <c r="X2072" i="9" s="1"/>
  <c r="G2072" i="9"/>
  <c r="B2072" i="9"/>
  <c r="C2072" i="9" s="1"/>
  <c r="U2071" i="9"/>
  <c r="N2071" i="9"/>
  <c r="W2071" i="9" s="1"/>
  <c r="X2071" i="9" s="1"/>
  <c r="G2071" i="9"/>
  <c r="C2071" i="9"/>
  <c r="B2071" i="9"/>
  <c r="W2070" i="9"/>
  <c r="X2070" i="9" s="1"/>
  <c r="U2070" i="9"/>
  <c r="N2070" i="9"/>
  <c r="G2070" i="9"/>
  <c r="B2070" i="9"/>
  <c r="C2070" i="9" s="1"/>
  <c r="W2069" i="9"/>
  <c r="X2069" i="9" s="1"/>
  <c r="U2069" i="9"/>
  <c r="N2069" i="9"/>
  <c r="G2069" i="9"/>
  <c r="B2069" i="9"/>
  <c r="C2069" i="9" s="1"/>
  <c r="U2068" i="9"/>
  <c r="N2068" i="9"/>
  <c r="W2068" i="9" s="1"/>
  <c r="X2068" i="9" s="1"/>
  <c r="G2068" i="9"/>
  <c r="B2068" i="9"/>
  <c r="C2068" i="9" s="1"/>
  <c r="U2067" i="9"/>
  <c r="N2067" i="9"/>
  <c r="W2067" i="9" s="1"/>
  <c r="X2067" i="9" s="1"/>
  <c r="G2067" i="9"/>
  <c r="B2067" i="9"/>
  <c r="C2067" i="9" s="1"/>
  <c r="W2066" i="9"/>
  <c r="X2066" i="9" s="1"/>
  <c r="U2066" i="9"/>
  <c r="N2066" i="9"/>
  <c r="G2066" i="9"/>
  <c r="C2066" i="9"/>
  <c r="B2066" i="9"/>
  <c r="U2065" i="9"/>
  <c r="N2065" i="9"/>
  <c r="W2065" i="9" s="1"/>
  <c r="X2065" i="9" s="1"/>
  <c r="G2065" i="9"/>
  <c r="C2065" i="9"/>
  <c r="B2065" i="9"/>
  <c r="U2064" i="9"/>
  <c r="N2064" i="9"/>
  <c r="W2064" i="9" s="1"/>
  <c r="X2064" i="9" s="1"/>
  <c r="G2064" i="9"/>
  <c r="C2064" i="9"/>
  <c r="B2064" i="9"/>
  <c r="U2063" i="9"/>
  <c r="N2063" i="9"/>
  <c r="W2063" i="9" s="1"/>
  <c r="X2063" i="9" s="1"/>
  <c r="G2063" i="9"/>
  <c r="C2063" i="9"/>
  <c r="B2063" i="9"/>
  <c r="U2062" i="9"/>
  <c r="N2062" i="9"/>
  <c r="W2062" i="9" s="1"/>
  <c r="X2062" i="9" s="1"/>
  <c r="G2062" i="9"/>
  <c r="B2062" i="9"/>
  <c r="C2062" i="9" s="1"/>
  <c r="W2061" i="9"/>
  <c r="X2061" i="9" s="1"/>
  <c r="U2061" i="9"/>
  <c r="N2061" i="9"/>
  <c r="G2061" i="9"/>
  <c r="B2061" i="9"/>
  <c r="C2061" i="9" s="1"/>
  <c r="U2060" i="9"/>
  <c r="N2060" i="9"/>
  <c r="W2060" i="9" s="1"/>
  <c r="X2060" i="9" s="1"/>
  <c r="G2060" i="9"/>
  <c r="C2060" i="9"/>
  <c r="B2060" i="9"/>
  <c r="W2059" i="9"/>
  <c r="X2059" i="9" s="1"/>
  <c r="U2059" i="9"/>
  <c r="N2059" i="9"/>
  <c r="G2059" i="9"/>
  <c r="C2059" i="9"/>
  <c r="B2059" i="9"/>
  <c r="W2058" i="9"/>
  <c r="X2058" i="9" s="1"/>
  <c r="U2058" i="9"/>
  <c r="N2058" i="9"/>
  <c r="G2058" i="9"/>
  <c r="B2058" i="9"/>
  <c r="C2058" i="9" s="1"/>
  <c r="U2057" i="9"/>
  <c r="N2057" i="9"/>
  <c r="W2057" i="9" s="1"/>
  <c r="X2057" i="9" s="1"/>
  <c r="G2057" i="9"/>
  <c r="B2057" i="9"/>
  <c r="C2057" i="9" s="1"/>
  <c r="U2056" i="9"/>
  <c r="N2056" i="9"/>
  <c r="W2056" i="9" s="1"/>
  <c r="X2056" i="9" s="1"/>
  <c r="G2056" i="9"/>
  <c r="B2056" i="9"/>
  <c r="C2056" i="9" s="1"/>
  <c r="W2055" i="9"/>
  <c r="X2055" i="9" s="1"/>
  <c r="U2055" i="9"/>
  <c r="N2055" i="9"/>
  <c r="G2055" i="9"/>
  <c r="B2055" i="9"/>
  <c r="C2055" i="9" s="1"/>
  <c r="W2054" i="9"/>
  <c r="X2054" i="9" s="1"/>
  <c r="U2054" i="9"/>
  <c r="N2054" i="9"/>
  <c r="G2054" i="9"/>
  <c r="B2054" i="9"/>
  <c r="C2054" i="9" s="1"/>
  <c r="W2053" i="9"/>
  <c r="X2053" i="9" s="1"/>
  <c r="U2053" i="9"/>
  <c r="N2053" i="9"/>
  <c r="G2053" i="9"/>
  <c r="C2053" i="9"/>
  <c r="B2053" i="9"/>
  <c r="W2052" i="9"/>
  <c r="X2052" i="9" s="1"/>
  <c r="U2052" i="9"/>
  <c r="N2052" i="9"/>
  <c r="G2052" i="9"/>
  <c r="B2052" i="9"/>
  <c r="C2052" i="9" s="1"/>
  <c r="U2051" i="9"/>
  <c r="N2051" i="9"/>
  <c r="W2051" i="9" s="1"/>
  <c r="X2051" i="9" s="1"/>
  <c r="G2051" i="9"/>
  <c r="B2051" i="9"/>
  <c r="C2051" i="9" s="1"/>
  <c r="U2050" i="9"/>
  <c r="N2050" i="9"/>
  <c r="W2050" i="9" s="1"/>
  <c r="X2050" i="9" s="1"/>
  <c r="G2050" i="9"/>
  <c r="C2050" i="9"/>
  <c r="B2050" i="9"/>
  <c r="U2049" i="9"/>
  <c r="N2049" i="9"/>
  <c r="W2049" i="9" s="1"/>
  <c r="X2049" i="9" s="1"/>
  <c r="G2049" i="9"/>
  <c r="C2049" i="9"/>
  <c r="B2049" i="9"/>
  <c r="U2048" i="9"/>
  <c r="N2048" i="9"/>
  <c r="W2048" i="9" s="1"/>
  <c r="X2048" i="9" s="1"/>
  <c r="G2048" i="9"/>
  <c r="B2048" i="9"/>
  <c r="C2048" i="9" s="1"/>
  <c r="U2047" i="9"/>
  <c r="N2047" i="9"/>
  <c r="W2047" i="9" s="1"/>
  <c r="X2047" i="9" s="1"/>
  <c r="G2047" i="9"/>
  <c r="C2047" i="9"/>
  <c r="B2047" i="9"/>
  <c r="X2046" i="9"/>
  <c r="W2046" i="9"/>
  <c r="U2046" i="9"/>
  <c r="N2046" i="9"/>
  <c r="G2046" i="9"/>
  <c r="C2046" i="9"/>
  <c r="B2046" i="9"/>
  <c r="X2045" i="9"/>
  <c r="W2045" i="9"/>
  <c r="U2045" i="9"/>
  <c r="N2045" i="9"/>
  <c r="G2045" i="9"/>
  <c r="B2045" i="9"/>
  <c r="C2045" i="9" s="1"/>
  <c r="U2044" i="9"/>
  <c r="N2044" i="9"/>
  <c r="W2044" i="9" s="1"/>
  <c r="X2044" i="9" s="1"/>
  <c r="G2044" i="9"/>
  <c r="C2044" i="9"/>
  <c r="B2044" i="9"/>
  <c r="U2043" i="9"/>
  <c r="N2043" i="9"/>
  <c r="W2043" i="9" s="1"/>
  <c r="X2043" i="9" s="1"/>
  <c r="G2043" i="9"/>
  <c r="C2043" i="9"/>
  <c r="B2043" i="9"/>
  <c r="W2042" i="9"/>
  <c r="X2042" i="9" s="1"/>
  <c r="U2042" i="9"/>
  <c r="N2042" i="9"/>
  <c r="G2042" i="9"/>
  <c r="B2042" i="9"/>
  <c r="C2042" i="9" s="1"/>
  <c r="X2041" i="9"/>
  <c r="W2041" i="9"/>
  <c r="U2041" i="9"/>
  <c r="N2041" i="9"/>
  <c r="G2041" i="9"/>
  <c r="B2041" i="9"/>
  <c r="C2041" i="9" s="1"/>
  <c r="U2040" i="9"/>
  <c r="N2040" i="9"/>
  <c r="W2040" i="9" s="1"/>
  <c r="X2040" i="9" s="1"/>
  <c r="G2040" i="9"/>
  <c r="B2040" i="9"/>
  <c r="C2040" i="9" s="1"/>
  <c r="U2039" i="9"/>
  <c r="N2039" i="9"/>
  <c r="W2039" i="9" s="1"/>
  <c r="X2039" i="9" s="1"/>
  <c r="G2039" i="9"/>
  <c r="C2039" i="9"/>
  <c r="B2039" i="9"/>
  <c r="W2038" i="9"/>
  <c r="X2038" i="9" s="1"/>
  <c r="U2038" i="9"/>
  <c r="N2038" i="9"/>
  <c r="G2038" i="9"/>
  <c r="B2038" i="9"/>
  <c r="C2038" i="9" s="1"/>
  <c r="W2037" i="9"/>
  <c r="X2037" i="9" s="1"/>
  <c r="U2037" i="9"/>
  <c r="N2037" i="9"/>
  <c r="G2037" i="9"/>
  <c r="B2037" i="9"/>
  <c r="C2037" i="9" s="1"/>
  <c r="U2036" i="9"/>
  <c r="N2036" i="9"/>
  <c r="W2036" i="9" s="1"/>
  <c r="X2036" i="9" s="1"/>
  <c r="G2036" i="9"/>
  <c r="B2036" i="9"/>
  <c r="C2036" i="9" s="1"/>
  <c r="U2035" i="9"/>
  <c r="N2035" i="9"/>
  <c r="W2035" i="9" s="1"/>
  <c r="X2035" i="9" s="1"/>
  <c r="G2035" i="9"/>
  <c r="C2035" i="9"/>
  <c r="B2035" i="9"/>
  <c r="U2034" i="9"/>
  <c r="N2034" i="9"/>
  <c r="W2034" i="9" s="1"/>
  <c r="X2034" i="9" s="1"/>
  <c r="G2034" i="9"/>
  <c r="C2034" i="9"/>
  <c r="B2034" i="9"/>
  <c r="U2033" i="9"/>
  <c r="N2033" i="9"/>
  <c r="W2033" i="9" s="1"/>
  <c r="X2033" i="9" s="1"/>
  <c r="G2033" i="9"/>
  <c r="C2033" i="9"/>
  <c r="B2033" i="9"/>
  <c r="W2032" i="9"/>
  <c r="X2032" i="9" s="1"/>
  <c r="U2032" i="9"/>
  <c r="N2032" i="9"/>
  <c r="G2032" i="9"/>
  <c r="B2032" i="9"/>
  <c r="C2032" i="9" s="1"/>
  <c r="U2031" i="9"/>
  <c r="N2031" i="9"/>
  <c r="W2031" i="9" s="1"/>
  <c r="X2031" i="9" s="1"/>
  <c r="G2031" i="9"/>
  <c r="C2031" i="9"/>
  <c r="B2031" i="9"/>
  <c r="U2030" i="9"/>
  <c r="N2030" i="9"/>
  <c r="W2030" i="9" s="1"/>
  <c r="X2030" i="9" s="1"/>
  <c r="G2030" i="9"/>
  <c r="B2030" i="9"/>
  <c r="C2030" i="9" s="1"/>
  <c r="W2029" i="9"/>
  <c r="X2029" i="9" s="1"/>
  <c r="U2029" i="9"/>
  <c r="N2029" i="9"/>
  <c r="G2029" i="9"/>
  <c r="B2029" i="9"/>
  <c r="C2029" i="9" s="1"/>
  <c r="U2028" i="9"/>
  <c r="N2028" i="9"/>
  <c r="W2028" i="9" s="1"/>
  <c r="X2028" i="9" s="1"/>
  <c r="G2028" i="9"/>
  <c r="B2028" i="9"/>
  <c r="C2028" i="9" s="1"/>
  <c r="W2027" i="9"/>
  <c r="X2027" i="9" s="1"/>
  <c r="U2027" i="9"/>
  <c r="N2027" i="9"/>
  <c r="G2027" i="9"/>
  <c r="B2027" i="9"/>
  <c r="C2027" i="9" s="1"/>
  <c r="W2026" i="9"/>
  <c r="X2026" i="9" s="1"/>
  <c r="U2026" i="9"/>
  <c r="N2026" i="9"/>
  <c r="G2026" i="9"/>
  <c r="C2026" i="9"/>
  <c r="B2026" i="9"/>
  <c r="U2025" i="9"/>
  <c r="N2025" i="9"/>
  <c r="W2025" i="9" s="1"/>
  <c r="X2025" i="9" s="1"/>
  <c r="G2025" i="9"/>
  <c r="B2025" i="9"/>
  <c r="C2025" i="9" s="1"/>
  <c r="U2024" i="9"/>
  <c r="N2024" i="9"/>
  <c r="W2024" i="9" s="1"/>
  <c r="X2024" i="9" s="1"/>
  <c r="G2024" i="9"/>
  <c r="B2024" i="9"/>
  <c r="C2024" i="9" s="1"/>
  <c r="U2023" i="9"/>
  <c r="N2023" i="9"/>
  <c r="W2023" i="9" s="1"/>
  <c r="X2023" i="9" s="1"/>
  <c r="G2023" i="9"/>
  <c r="C2023" i="9"/>
  <c r="B2023" i="9"/>
  <c r="X2022" i="9"/>
  <c r="W2022" i="9"/>
  <c r="U2022" i="9"/>
  <c r="N2022" i="9"/>
  <c r="G2022" i="9"/>
  <c r="B2022" i="9"/>
  <c r="C2022" i="9" s="1"/>
  <c r="W2021" i="9"/>
  <c r="X2021" i="9" s="1"/>
  <c r="U2021" i="9"/>
  <c r="N2021" i="9"/>
  <c r="G2021" i="9"/>
  <c r="B2021" i="9"/>
  <c r="C2021" i="9" s="1"/>
  <c r="U2020" i="9"/>
  <c r="N2020" i="9"/>
  <c r="W2020" i="9" s="1"/>
  <c r="X2020" i="9" s="1"/>
  <c r="G2020" i="9"/>
  <c r="B2020" i="9"/>
  <c r="C2020" i="9" s="1"/>
  <c r="W2019" i="9"/>
  <c r="X2019" i="9" s="1"/>
  <c r="U2019" i="9"/>
  <c r="N2019" i="9"/>
  <c r="G2019" i="9"/>
  <c r="C2019" i="9"/>
  <c r="B2019" i="9"/>
  <c r="U2018" i="9"/>
  <c r="N2018" i="9"/>
  <c r="W2018" i="9" s="1"/>
  <c r="X2018" i="9" s="1"/>
  <c r="G2018" i="9"/>
  <c r="C2018" i="9"/>
  <c r="B2018" i="9"/>
  <c r="U2017" i="9"/>
  <c r="N2017" i="9"/>
  <c r="W2017" i="9" s="1"/>
  <c r="X2017" i="9" s="1"/>
  <c r="G2017" i="9"/>
  <c r="B2017" i="9"/>
  <c r="C2017" i="9" s="1"/>
  <c r="W2016" i="9"/>
  <c r="X2016" i="9" s="1"/>
  <c r="U2016" i="9"/>
  <c r="N2016" i="9"/>
  <c r="G2016" i="9"/>
  <c r="C2016" i="9"/>
  <c r="B2016" i="9"/>
  <c r="U2015" i="9"/>
  <c r="N2015" i="9"/>
  <c r="W2015" i="9" s="1"/>
  <c r="X2015" i="9" s="1"/>
  <c r="G2015" i="9"/>
  <c r="C2015" i="9"/>
  <c r="B2015" i="9"/>
  <c r="U2014" i="9"/>
  <c r="N2014" i="9"/>
  <c r="W2014" i="9" s="1"/>
  <c r="X2014" i="9" s="1"/>
  <c r="G2014" i="9"/>
  <c r="C2014" i="9"/>
  <c r="B2014" i="9"/>
  <c r="W2013" i="9"/>
  <c r="X2013" i="9" s="1"/>
  <c r="U2013" i="9"/>
  <c r="N2013" i="9"/>
  <c r="G2013" i="9"/>
  <c r="B2013" i="9"/>
  <c r="C2013" i="9" s="1"/>
  <c r="X2012" i="9"/>
  <c r="U2012" i="9"/>
  <c r="N2012" i="9"/>
  <c r="W2012" i="9" s="1"/>
  <c r="G2012" i="9"/>
  <c r="B2012" i="9"/>
  <c r="C2012" i="9" s="1"/>
  <c r="W2011" i="9"/>
  <c r="X2011" i="9" s="1"/>
  <c r="U2011" i="9"/>
  <c r="N2011" i="9"/>
  <c r="G2011" i="9"/>
  <c r="B2011" i="9"/>
  <c r="C2011" i="9" s="1"/>
  <c r="W2010" i="9"/>
  <c r="X2010" i="9" s="1"/>
  <c r="U2010" i="9"/>
  <c r="N2010" i="9"/>
  <c r="G2010" i="9"/>
  <c r="C2010" i="9"/>
  <c r="B2010" i="9"/>
  <c r="U2009" i="9"/>
  <c r="N2009" i="9"/>
  <c r="W2009" i="9" s="1"/>
  <c r="X2009" i="9" s="1"/>
  <c r="G2009" i="9"/>
  <c r="B2009" i="9"/>
  <c r="C2009" i="9" s="1"/>
  <c r="U2008" i="9"/>
  <c r="N2008" i="9"/>
  <c r="W2008" i="9" s="1"/>
  <c r="X2008" i="9" s="1"/>
  <c r="G2008" i="9"/>
  <c r="B2008" i="9"/>
  <c r="C2008" i="9" s="1"/>
  <c r="U2007" i="9"/>
  <c r="N2007" i="9"/>
  <c r="W2007" i="9" s="1"/>
  <c r="X2007" i="9" s="1"/>
  <c r="G2007" i="9"/>
  <c r="C2007" i="9"/>
  <c r="B2007" i="9"/>
  <c r="X2006" i="9"/>
  <c r="W2006" i="9"/>
  <c r="U2006" i="9"/>
  <c r="N2006" i="9"/>
  <c r="G2006" i="9"/>
  <c r="B2006" i="9"/>
  <c r="C2006" i="9" s="1"/>
  <c r="U2005" i="9"/>
  <c r="N2005" i="9"/>
  <c r="W2005" i="9" s="1"/>
  <c r="X2005" i="9" s="1"/>
  <c r="G2005" i="9"/>
  <c r="B2005" i="9"/>
  <c r="C2005" i="9" s="1"/>
  <c r="W2004" i="9"/>
  <c r="X2004" i="9" s="1"/>
  <c r="U2004" i="9"/>
  <c r="N2004" i="9"/>
  <c r="G2004" i="9"/>
  <c r="B2004" i="9"/>
  <c r="C2004" i="9" s="1"/>
  <c r="W2003" i="9"/>
  <c r="X2003" i="9" s="1"/>
  <c r="U2003" i="9"/>
  <c r="N2003" i="9"/>
  <c r="G2003" i="9"/>
  <c r="B2003" i="9"/>
  <c r="C2003" i="9" s="1"/>
  <c r="U2002" i="9"/>
  <c r="N2002" i="9"/>
  <c r="W2002" i="9" s="1"/>
  <c r="X2002" i="9" s="1"/>
  <c r="G2002" i="9"/>
  <c r="C2002" i="9"/>
  <c r="B2002" i="9"/>
  <c r="U2001" i="9"/>
  <c r="N2001" i="9"/>
  <c r="W2001" i="9" s="1"/>
  <c r="X2001" i="9" s="1"/>
  <c r="G2001" i="9"/>
  <c r="C2001" i="9"/>
  <c r="B2001" i="9"/>
  <c r="U2000" i="9"/>
  <c r="N2000" i="9"/>
  <c r="W2000" i="9" s="1"/>
  <c r="X2000" i="9" s="1"/>
  <c r="G2000" i="9"/>
  <c r="C2000" i="9"/>
  <c r="B2000" i="9"/>
  <c r="U1999" i="9"/>
  <c r="N1999" i="9"/>
  <c r="W1999" i="9" s="1"/>
  <c r="X1999" i="9" s="1"/>
  <c r="G1999" i="9"/>
  <c r="C1999" i="9"/>
  <c r="B1999" i="9"/>
  <c r="X1998" i="9"/>
  <c r="W1998" i="9"/>
  <c r="U1998" i="9"/>
  <c r="N1998" i="9"/>
  <c r="G1998" i="9"/>
  <c r="B1998" i="9"/>
  <c r="C1998" i="9" s="1"/>
  <c r="W1997" i="9"/>
  <c r="X1997" i="9" s="1"/>
  <c r="U1997" i="9"/>
  <c r="N1997" i="9"/>
  <c r="G1997" i="9"/>
  <c r="B1997" i="9"/>
  <c r="C1997" i="9" s="1"/>
  <c r="U1996" i="9"/>
  <c r="N1996" i="9"/>
  <c r="W1996" i="9" s="1"/>
  <c r="X1996" i="9" s="1"/>
  <c r="G1996" i="9"/>
  <c r="C1996" i="9"/>
  <c r="B1996" i="9"/>
  <c r="U1995" i="9"/>
  <c r="N1995" i="9"/>
  <c r="W1995" i="9" s="1"/>
  <c r="X1995" i="9" s="1"/>
  <c r="G1995" i="9"/>
  <c r="B1995" i="9"/>
  <c r="C1995" i="9" s="1"/>
  <c r="W1994" i="9"/>
  <c r="X1994" i="9" s="1"/>
  <c r="U1994" i="9"/>
  <c r="N1994" i="9"/>
  <c r="G1994" i="9"/>
  <c r="B1994" i="9"/>
  <c r="C1994" i="9" s="1"/>
  <c r="W1993" i="9"/>
  <c r="X1993" i="9" s="1"/>
  <c r="U1993" i="9"/>
  <c r="N1993" i="9"/>
  <c r="G1993" i="9"/>
  <c r="C1993" i="9"/>
  <c r="B1993" i="9"/>
  <c r="U1992" i="9"/>
  <c r="N1992" i="9"/>
  <c r="W1992" i="9" s="1"/>
  <c r="X1992" i="9" s="1"/>
  <c r="G1992" i="9"/>
  <c r="B1992" i="9"/>
  <c r="C1992" i="9" s="1"/>
  <c r="W1991" i="9"/>
  <c r="X1991" i="9" s="1"/>
  <c r="U1991" i="9"/>
  <c r="N1991" i="9"/>
  <c r="G1991" i="9"/>
  <c r="B1991" i="9"/>
  <c r="C1991" i="9" s="1"/>
  <c r="X1990" i="9"/>
  <c r="W1990" i="9"/>
  <c r="U1990" i="9"/>
  <c r="N1990" i="9"/>
  <c r="G1990" i="9"/>
  <c r="B1990" i="9"/>
  <c r="C1990" i="9" s="1"/>
  <c r="W1989" i="9"/>
  <c r="X1989" i="9" s="1"/>
  <c r="U1989" i="9"/>
  <c r="N1989" i="9"/>
  <c r="G1989" i="9"/>
  <c r="C1989" i="9"/>
  <c r="B1989" i="9"/>
  <c r="W1988" i="9"/>
  <c r="X1988" i="9" s="1"/>
  <c r="U1988" i="9"/>
  <c r="N1988" i="9"/>
  <c r="G1988" i="9"/>
  <c r="B1988" i="9"/>
  <c r="C1988" i="9" s="1"/>
  <c r="U1987" i="9"/>
  <c r="N1987" i="9"/>
  <c r="W1987" i="9" s="1"/>
  <c r="X1987" i="9" s="1"/>
  <c r="G1987" i="9"/>
  <c r="B1987" i="9"/>
  <c r="C1987" i="9" s="1"/>
  <c r="W1986" i="9"/>
  <c r="X1986" i="9" s="1"/>
  <c r="U1986" i="9"/>
  <c r="N1986" i="9"/>
  <c r="G1986" i="9"/>
  <c r="C1986" i="9"/>
  <c r="B1986" i="9"/>
  <c r="U1985" i="9"/>
  <c r="N1985" i="9"/>
  <c r="W1985" i="9" s="1"/>
  <c r="X1985" i="9" s="1"/>
  <c r="G1985" i="9"/>
  <c r="B1985" i="9"/>
  <c r="C1985" i="9" s="1"/>
  <c r="X1984" i="9"/>
  <c r="W1984" i="9"/>
  <c r="U1984" i="9"/>
  <c r="N1984" i="9"/>
  <c r="G1984" i="9"/>
  <c r="B1984" i="9"/>
  <c r="C1984" i="9" s="1"/>
  <c r="X1983" i="9"/>
  <c r="U1983" i="9"/>
  <c r="N1983" i="9"/>
  <c r="W1983" i="9" s="1"/>
  <c r="G1983" i="9"/>
  <c r="C1983" i="9"/>
  <c r="B1983" i="9"/>
  <c r="U1982" i="9"/>
  <c r="N1982" i="9"/>
  <c r="W1982" i="9" s="1"/>
  <c r="X1982" i="9" s="1"/>
  <c r="G1982" i="9"/>
  <c r="C1982" i="9"/>
  <c r="B1982" i="9"/>
  <c r="X1981" i="9"/>
  <c r="W1981" i="9"/>
  <c r="U1981" i="9"/>
  <c r="N1981" i="9"/>
  <c r="G1981" i="9"/>
  <c r="B1981" i="9"/>
  <c r="C1981" i="9" s="1"/>
  <c r="X1980" i="9"/>
  <c r="U1980" i="9"/>
  <c r="N1980" i="9"/>
  <c r="W1980" i="9" s="1"/>
  <c r="G1980" i="9"/>
  <c r="B1980" i="9"/>
  <c r="C1980" i="9" s="1"/>
  <c r="W1979" i="9"/>
  <c r="X1979" i="9" s="1"/>
  <c r="U1979" i="9"/>
  <c r="N1979" i="9"/>
  <c r="G1979" i="9"/>
  <c r="B1979" i="9"/>
  <c r="C1979" i="9" s="1"/>
  <c r="W1978" i="9"/>
  <c r="X1978" i="9" s="1"/>
  <c r="U1978" i="9"/>
  <c r="N1978" i="9"/>
  <c r="G1978" i="9"/>
  <c r="C1978" i="9"/>
  <c r="B1978" i="9"/>
  <c r="U1977" i="9"/>
  <c r="N1977" i="9"/>
  <c r="W1977" i="9" s="1"/>
  <c r="X1977" i="9" s="1"/>
  <c r="G1977" i="9"/>
  <c r="C1977" i="9"/>
  <c r="B1977" i="9"/>
  <c r="U1976" i="9"/>
  <c r="N1976" i="9"/>
  <c r="W1976" i="9" s="1"/>
  <c r="X1976" i="9" s="1"/>
  <c r="G1976" i="9"/>
  <c r="B1976" i="9"/>
  <c r="C1976" i="9" s="1"/>
  <c r="U1975" i="9"/>
  <c r="N1975" i="9"/>
  <c r="W1975" i="9" s="1"/>
  <c r="X1975" i="9" s="1"/>
  <c r="G1975" i="9"/>
  <c r="B1975" i="9"/>
  <c r="C1975" i="9" s="1"/>
  <c r="W1974" i="9"/>
  <c r="X1974" i="9" s="1"/>
  <c r="U1974" i="9"/>
  <c r="N1974" i="9"/>
  <c r="G1974" i="9"/>
  <c r="B1974" i="9"/>
  <c r="C1974" i="9" s="1"/>
  <c r="W1973" i="9"/>
  <c r="X1973" i="9" s="1"/>
  <c r="U1973" i="9"/>
  <c r="N1973" i="9"/>
  <c r="G1973" i="9"/>
  <c r="C1973" i="9"/>
  <c r="B1973" i="9"/>
  <c r="U1972" i="9"/>
  <c r="N1972" i="9"/>
  <c r="W1972" i="9" s="1"/>
  <c r="X1972" i="9" s="1"/>
  <c r="G1972" i="9"/>
  <c r="B1972" i="9"/>
  <c r="C1972" i="9" s="1"/>
  <c r="W1971" i="9"/>
  <c r="X1971" i="9" s="1"/>
  <c r="U1971" i="9"/>
  <c r="N1971" i="9"/>
  <c r="G1971" i="9"/>
  <c r="C1971" i="9"/>
  <c r="B1971" i="9"/>
  <c r="X1970" i="9"/>
  <c r="W1970" i="9"/>
  <c r="U1970" i="9"/>
  <c r="N1970" i="9"/>
  <c r="G1970" i="9"/>
  <c r="C1970" i="9"/>
  <c r="B1970" i="9"/>
  <c r="U1969" i="9"/>
  <c r="N1969" i="9"/>
  <c r="W1969" i="9" s="1"/>
  <c r="X1969" i="9" s="1"/>
  <c r="G1969" i="9"/>
  <c r="B1969" i="9"/>
  <c r="C1969" i="9" s="1"/>
  <c r="W1968" i="9"/>
  <c r="X1968" i="9" s="1"/>
  <c r="U1968" i="9"/>
  <c r="N1968" i="9"/>
  <c r="G1968" i="9"/>
  <c r="C1968" i="9"/>
  <c r="B1968" i="9"/>
  <c r="U1967" i="9"/>
  <c r="N1967" i="9"/>
  <c r="W1967" i="9" s="1"/>
  <c r="X1967" i="9" s="1"/>
  <c r="G1967" i="9"/>
  <c r="C1967" i="9"/>
  <c r="B1967" i="9"/>
  <c r="U1966" i="9"/>
  <c r="N1966" i="9"/>
  <c r="W1966" i="9" s="1"/>
  <c r="X1966" i="9" s="1"/>
  <c r="G1966" i="9"/>
  <c r="B1966" i="9"/>
  <c r="C1966" i="9" s="1"/>
  <c r="X1965" i="9"/>
  <c r="W1965" i="9"/>
  <c r="U1965" i="9"/>
  <c r="N1965" i="9"/>
  <c r="G1965" i="9"/>
  <c r="B1965" i="9"/>
  <c r="C1965" i="9" s="1"/>
  <c r="U1964" i="9"/>
  <c r="N1964" i="9"/>
  <c r="W1964" i="9" s="1"/>
  <c r="X1964" i="9" s="1"/>
  <c r="G1964" i="9"/>
  <c r="B1964" i="9"/>
  <c r="C1964" i="9" s="1"/>
  <c r="W1963" i="9"/>
  <c r="X1963" i="9" s="1"/>
  <c r="U1963" i="9"/>
  <c r="N1963" i="9"/>
  <c r="G1963" i="9"/>
  <c r="B1963" i="9"/>
  <c r="C1963" i="9" s="1"/>
  <c r="W1962" i="9"/>
  <c r="X1962" i="9" s="1"/>
  <c r="U1962" i="9"/>
  <c r="N1962" i="9"/>
  <c r="G1962" i="9"/>
  <c r="B1962" i="9"/>
  <c r="C1962" i="9" s="1"/>
  <c r="X1961" i="9"/>
  <c r="U1961" i="9"/>
  <c r="N1961" i="9"/>
  <c r="W1961" i="9" s="1"/>
  <c r="G1961" i="9"/>
  <c r="B1961" i="9"/>
  <c r="C1961" i="9" s="1"/>
  <c r="U1960" i="9"/>
  <c r="N1960" i="9"/>
  <c r="W1960" i="9" s="1"/>
  <c r="X1960" i="9" s="1"/>
  <c r="G1960" i="9"/>
  <c r="B1960" i="9"/>
  <c r="C1960" i="9" s="1"/>
  <c r="U1959" i="9"/>
  <c r="N1959" i="9"/>
  <c r="W1959" i="9" s="1"/>
  <c r="X1959" i="9" s="1"/>
  <c r="G1959" i="9"/>
  <c r="C1959" i="9"/>
  <c r="B1959" i="9"/>
  <c r="X1958" i="9"/>
  <c r="W1958" i="9"/>
  <c r="U1958" i="9"/>
  <c r="N1958" i="9"/>
  <c r="G1958" i="9"/>
  <c r="B1958" i="9"/>
  <c r="C1958" i="9" s="1"/>
  <c r="W1957" i="9"/>
  <c r="X1957" i="9" s="1"/>
  <c r="U1957" i="9"/>
  <c r="N1957" i="9"/>
  <c r="G1957" i="9"/>
  <c r="C1957" i="9"/>
  <c r="B1957" i="9"/>
  <c r="W1956" i="9"/>
  <c r="X1956" i="9" s="1"/>
  <c r="U1956" i="9"/>
  <c r="N1956" i="9"/>
  <c r="G1956" i="9"/>
  <c r="B1956" i="9"/>
  <c r="C1956" i="9" s="1"/>
  <c r="U1955" i="9"/>
  <c r="N1955" i="9"/>
  <c r="W1955" i="9" s="1"/>
  <c r="X1955" i="9" s="1"/>
  <c r="G1955" i="9"/>
  <c r="C1955" i="9"/>
  <c r="B1955" i="9"/>
  <c r="U1954" i="9"/>
  <c r="N1954" i="9"/>
  <c r="W1954" i="9" s="1"/>
  <c r="X1954" i="9" s="1"/>
  <c r="G1954" i="9"/>
  <c r="C1954" i="9"/>
  <c r="B1954" i="9"/>
  <c r="U1953" i="9"/>
  <c r="N1953" i="9"/>
  <c r="W1953" i="9" s="1"/>
  <c r="X1953" i="9" s="1"/>
  <c r="G1953" i="9"/>
  <c r="B1953" i="9"/>
  <c r="C1953" i="9" s="1"/>
  <c r="X1952" i="9"/>
  <c r="W1952" i="9"/>
  <c r="U1952" i="9"/>
  <c r="N1952" i="9"/>
  <c r="G1952" i="9"/>
  <c r="C1952" i="9"/>
  <c r="B1952" i="9"/>
  <c r="U1951" i="9"/>
  <c r="N1951" i="9"/>
  <c r="W1951" i="9" s="1"/>
  <c r="X1951" i="9" s="1"/>
  <c r="G1951" i="9"/>
  <c r="C1951" i="9"/>
  <c r="B1951" i="9"/>
  <c r="U1950" i="9"/>
  <c r="N1950" i="9"/>
  <c r="W1950" i="9" s="1"/>
  <c r="X1950" i="9" s="1"/>
  <c r="G1950" i="9"/>
  <c r="C1950" i="9"/>
  <c r="B1950" i="9"/>
  <c r="W1949" i="9"/>
  <c r="X1949" i="9" s="1"/>
  <c r="U1949" i="9"/>
  <c r="N1949" i="9"/>
  <c r="G1949" i="9"/>
  <c r="B1949" i="9"/>
  <c r="C1949" i="9" s="1"/>
  <c r="X1948" i="9"/>
  <c r="U1948" i="9"/>
  <c r="N1948" i="9"/>
  <c r="W1948" i="9" s="1"/>
  <c r="G1948" i="9"/>
  <c r="B1948" i="9"/>
  <c r="C1948" i="9" s="1"/>
  <c r="W1947" i="9"/>
  <c r="X1947" i="9" s="1"/>
  <c r="U1947" i="9"/>
  <c r="N1947" i="9"/>
  <c r="G1947" i="9"/>
  <c r="B1947" i="9"/>
  <c r="C1947" i="9" s="1"/>
  <c r="W1946" i="9"/>
  <c r="X1946" i="9" s="1"/>
  <c r="U1946" i="9"/>
  <c r="N1946" i="9"/>
  <c r="G1946" i="9"/>
  <c r="C1946" i="9"/>
  <c r="B1946" i="9"/>
  <c r="U1945" i="9"/>
  <c r="N1945" i="9"/>
  <c r="W1945" i="9" s="1"/>
  <c r="X1945" i="9" s="1"/>
  <c r="G1945" i="9"/>
  <c r="B1945" i="9"/>
  <c r="C1945" i="9" s="1"/>
  <c r="U1944" i="9"/>
  <c r="N1944" i="9"/>
  <c r="W1944" i="9" s="1"/>
  <c r="X1944" i="9" s="1"/>
  <c r="G1944" i="9"/>
  <c r="B1944" i="9"/>
  <c r="C1944" i="9" s="1"/>
  <c r="W1943" i="9"/>
  <c r="X1943" i="9" s="1"/>
  <c r="U1943" i="9"/>
  <c r="N1943" i="9"/>
  <c r="G1943" i="9"/>
  <c r="C1943" i="9"/>
  <c r="B1943" i="9"/>
  <c r="X1942" i="9"/>
  <c r="W1942" i="9"/>
  <c r="U1942" i="9"/>
  <c r="N1942" i="9"/>
  <c r="G1942" i="9"/>
  <c r="B1942" i="9"/>
  <c r="C1942" i="9" s="1"/>
  <c r="U1941" i="9"/>
  <c r="N1941" i="9"/>
  <c r="W1941" i="9" s="1"/>
  <c r="X1941" i="9" s="1"/>
  <c r="G1941" i="9"/>
  <c r="C1941" i="9"/>
  <c r="B1941" i="9"/>
  <c r="X1940" i="9"/>
  <c r="W1940" i="9"/>
  <c r="U1940" i="9"/>
  <c r="N1940" i="9"/>
  <c r="G1940" i="9"/>
  <c r="B1940" i="9"/>
  <c r="C1940" i="9" s="1"/>
  <c r="W1939" i="9"/>
  <c r="X1939" i="9" s="1"/>
  <c r="U1939" i="9"/>
  <c r="N1939" i="9"/>
  <c r="G1939" i="9"/>
  <c r="B1939" i="9"/>
  <c r="C1939" i="9" s="1"/>
  <c r="U1938" i="9"/>
  <c r="N1938" i="9"/>
  <c r="W1938" i="9" s="1"/>
  <c r="X1938" i="9" s="1"/>
  <c r="G1938" i="9"/>
  <c r="C1938" i="9"/>
  <c r="B1938" i="9"/>
  <c r="U1937" i="9"/>
  <c r="N1937" i="9"/>
  <c r="W1937" i="9" s="1"/>
  <c r="X1937" i="9" s="1"/>
  <c r="G1937" i="9"/>
  <c r="C1937" i="9"/>
  <c r="B1937" i="9"/>
  <c r="U1936" i="9"/>
  <c r="N1936" i="9"/>
  <c r="W1936" i="9" s="1"/>
  <c r="X1936" i="9" s="1"/>
  <c r="G1936" i="9"/>
  <c r="C1936" i="9"/>
  <c r="B1936" i="9"/>
  <c r="X1935" i="9"/>
  <c r="W1935" i="9"/>
  <c r="U1935" i="9"/>
  <c r="N1935" i="9"/>
  <c r="G1935" i="9"/>
  <c r="C1935" i="9"/>
  <c r="B1935" i="9"/>
  <c r="X1934" i="9"/>
  <c r="U1934" i="9"/>
  <c r="N1934" i="9"/>
  <c r="W1934" i="9" s="1"/>
  <c r="G1934" i="9"/>
  <c r="B1934" i="9"/>
  <c r="C1934" i="9" s="1"/>
  <c r="X1933" i="9"/>
  <c r="W1933" i="9"/>
  <c r="U1933" i="9"/>
  <c r="N1933" i="9"/>
  <c r="G1933" i="9"/>
  <c r="B1933" i="9"/>
  <c r="C1933" i="9" s="1"/>
  <c r="X1932" i="9"/>
  <c r="U1932" i="9"/>
  <c r="N1932" i="9"/>
  <c r="W1932" i="9" s="1"/>
  <c r="G1932" i="9"/>
  <c r="B1932" i="9"/>
  <c r="C1932" i="9" s="1"/>
  <c r="U1931" i="9"/>
  <c r="N1931" i="9"/>
  <c r="W1931" i="9" s="1"/>
  <c r="X1931" i="9" s="1"/>
  <c r="G1931" i="9"/>
  <c r="B1931" i="9"/>
  <c r="C1931" i="9" s="1"/>
  <c r="W1930" i="9"/>
  <c r="X1930" i="9" s="1"/>
  <c r="U1930" i="9"/>
  <c r="N1930" i="9"/>
  <c r="G1930" i="9"/>
  <c r="B1930" i="9"/>
  <c r="C1930" i="9" s="1"/>
  <c r="X1929" i="9"/>
  <c r="W1929" i="9"/>
  <c r="U1929" i="9"/>
  <c r="N1929" i="9"/>
  <c r="G1929" i="9"/>
  <c r="B1929" i="9"/>
  <c r="C1929" i="9" s="1"/>
  <c r="U1928" i="9"/>
  <c r="N1928" i="9"/>
  <c r="W1928" i="9" s="1"/>
  <c r="X1928" i="9" s="1"/>
  <c r="G1928" i="9"/>
  <c r="B1928" i="9"/>
  <c r="C1928" i="9" s="1"/>
  <c r="W1927" i="9"/>
  <c r="X1927" i="9" s="1"/>
  <c r="U1927" i="9"/>
  <c r="N1927" i="9"/>
  <c r="G1927" i="9"/>
  <c r="B1927" i="9"/>
  <c r="C1927" i="9" s="1"/>
  <c r="W1926" i="9"/>
  <c r="X1926" i="9" s="1"/>
  <c r="U1926" i="9"/>
  <c r="N1926" i="9"/>
  <c r="G1926" i="9"/>
  <c r="C1926" i="9"/>
  <c r="B1926" i="9"/>
  <c r="U1925" i="9"/>
  <c r="N1925" i="9"/>
  <c r="W1925" i="9" s="1"/>
  <c r="X1925" i="9" s="1"/>
  <c r="G1925" i="9"/>
  <c r="B1925" i="9"/>
  <c r="C1925" i="9" s="1"/>
  <c r="X1924" i="9"/>
  <c r="W1924" i="9"/>
  <c r="U1924" i="9"/>
  <c r="N1924" i="9"/>
  <c r="G1924" i="9"/>
  <c r="B1924" i="9"/>
  <c r="C1924" i="9" s="1"/>
  <c r="U1923" i="9"/>
  <c r="N1923" i="9"/>
  <c r="W1923" i="9" s="1"/>
  <c r="X1923" i="9" s="1"/>
  <c r="G1923" i="9"/>
  <c r="C1923" i="9"/>
  <c r="B1923" i="9"/>
  <c r="W1922" i="9"/>
  <c r="X1922" i="9" s="1"/>
  <c r="U1922" i="9"/>
  <c r="N1922" i="9"/>
  <c r="G1922" i="9"/>
  <c r="C1922" i="9"/>
  <c r="B1922" i="9"/>
  <c r="U1921" i="9"/>
  <c r="N1921" i="9"/>
  <c r="W1921" i="9" s="1"/>
  <c r="X1921" i="9" s="1"/>
  <c r="G1921" i="9"/>
  <c r="B1921" i="9"/>
  <c r="C1921" i="9" s="1"/>
  <c r="W1920" i="9"/>
  <c r="X1920" i="9" s="1"/>
  <c r="U1920" i="9"/>
  <c r="N1920" i="9"/>
  <c r="G1920" i="9"/>
  <c r="B1920" i="9"/>
  <c r="C1920" i="9" s="1"/>
  <c r="U1919" i="9"/>
  <c r="N1919" i="9"/>
  <c r="W1919" i="9" s="1"/>
  <c r="X1919" i="9" s="1"/>
  <c r="G1919" i="9"/>
  <c r="C1919" i="9"/>
  <c r="B1919" i="9"/>
  <c r="U1918" i="9"/>
  <c r="N1918" i="9"/>
  <c r="W1918" i="9" s="1"/>
  <c r="X1918" i="9" s="1"/>
  <c r="G1918" i="9"/>
  <c r="B1918" i="9"/>
  <c r="C1918" i="9" s="1"/>
  <c r="X1917" i="9"/>
  <c r="W1917" i="9"/>
  <c r="U1917" i="9"/>
  <c r="N1917" i="9"/>
  <c r="G1917" i="9"/>
  <c r="B1917" i="9"/>
  <c r="C1917" i="9" s="1"/>
  <c r="U1916" i="9"/>
  <c r="N1916" i="9"/>
  <c r="W1916" i="9" s="1"/>
  <c r="X1916" i="9" s="1"/>
  <c r="G1916" i="9"/>
  <c r="B1916" i="9"/>
  <c r="C1916" i="9" s="1"/>
  <c r="U1915" i="9"/>
  <c r="N1915" i="9"/>
  <c r="W1915" i="9" s="1"/>
  <c r="X1915" i="9" s="1"/>
  <c r="G1915" i="9"/>
  <c r="B1915" i="9"/>
  <c r="C1915" i="9" s="1"/>
  <c r="W1914" i="9"/>
  <c r="X1914" i="9" s="1"/>
  <c r="U1914" i="9"/>
  <c r="N1914" i="9"/>
  <c r="G1914" i="9"/>
  <c r="B1914" i="9"/>
  <c r="C1914" i="9" s="1"/>
  <c r="U1913" i="9"/>
  <c r="N1913" i="9"/>
  <c r="W1913" i="9" s="1"/>
  <c r="X1913" i="9" s="1"/>
  <c r="G1913" i="9"/>
  <c r="B1913" i="9"/>
  <c r="C1913" i="9" s="1"/>
  <c r="U1912" i="9"/>
  <c r="N1912" i="9"/>
  <c r="W1912" i="9" s="1"/>
  <c r="X1912" i="9" s="1"/>
  <c r="G1912" i="9"/>
  <c r="B1912" i="9"/>
  <c r="C1912" i="9" s="1"/>
  <c r="W1911" i="9"/>
  <c r="X1911" i="9" s="1"/>
  <c r="U1911" i="9"/>
  <c r="N1911" i="9"/>
  <c r="G1911" i="9"/>
  <c r="C1911" i="9"/>
  <c r="B1911" i="9"/>
  <c r="W1910" i="9"/>
  <c r="X1910" i="9" s="1"/>
  <c r="U1910" i="9"/>
  <c r="N1910" i="9"/>
  <c r="G1910" i="9"/>
  <c r="B1910" i="9"/>
  <c r="C1910" i="9" s="1"/>
  <c r="U1909" i="9"/>
  <c r="N1909" i="9"/>
  <c r="W1909" i="9" s="1"/>
  <c r="X1909" i="9" s="1"/>
  <c r="G1909" i="9"/>
  <c r="C1909" i="9"/>
  <c r="B1909" i="9"/>
  <c r="W1908" i="9"/>
  <c r="X1908" i="9" s="1"/>
  <c r="U1908" i="9"/>
  <c r="N1908" i="9"/>
  <c r="G1908" i="9"/>
  <c r="B1908" i="9"/>
  <c r="C1908" i="9" s="1"/>
  <c r="W1907" i="9"/>
  <c r="X1907" i="9" s="1"/>
  <c r="U1907" i="9"/>
  <c r="N1907" i="9"/>
  <c r="G1907" i="9"/>
  <c r="C1907" i="9"/>
  <c r="B1907" i="9"/>
  <c r="X1906" i="9"/>
  <c r="W1906" i="9"/>
  <c r="U1906" i="9"/>
  <c r="N1906" i="9"/>
  <c r="G1906" i="9"/>
  <c r="C1906" i="9"/>
  <c r="B1906" i="9"/>
  <c r="U1905" i="9"/>
  <c r="N1905" i="9"/>
  <c r="W1905" i="9" s="1"/>
  <c r="X1905" i="9" s="1"/>
  <c r="G1905" i="9"/>
  <c r="C1905" i="9"/>
  <c r="B1905" i="9"/>
  <c r="W1904" i="9"/>
  <c r="X1904" i="9" s="1"/>
  <c r="U1904" i="9"/>
  <c r="N1904" i="9"/>
  <c r="G1904" i="9"/>
  <c r="C1904" i="9"/>
  <c r="B1904" i="9"/>
  <c r="U1903" i="9"/>
  <c r="N1903" i="9"/>
  <c r="W1903" i="9" s="1"/>
  <c r="X1903" i="9" s="1"/>
  <c r="G1903" i="9"/>
  <c r="C1903" i="9"/>
  <c r="B1903" i="9"/>
  <c r="U1902" i="9"/>
  <c r="N1902" i="9"/>
  <c r="W1902" i="9" s="1"/>
  <c r="X1902" i="9" s="1"/>
  <c r="G1902" i="9"/>
  <c r="B1902" i="9"/>
  <c r="C1902" i="9" s="1"/>
  <c r="X1901" i="9"/>
  <c r="W1901" i="9"/>
  <c r="U1901" i="9"/>
  <c r="N1901" i="9"/>
  <c r="G1901" i="9"/>
  <c r="B1901" i="9"/>
  <c r="C1901" i="9" s="1"/>
  <c r="U1900" i="9"/>
  <c r="N1900" i="9"/>
  <c r="W1900" i="9" s="1"/>
  <c r="X1900" i="9" s="1"/>
  <c r="G1900" i="9"/>
  <c r="B1900" i="9"/>
  <c r="C1900" i="9" s="1"/>
  <c r="W1899" i="9"/>
  <c r="X1899" i="9" s="1"/>
  <c r="U1899" i="9"/>
  <c r="N1899" i="9"/>
  <c r="G1899" i="9"/>
  <c r="B1899" i="9"/>
  <c r="C1899" i="9" s="1"/>
  <c r="W1898" i="9"/>
  <c r="X1898" i="9" s="1"/>
  <c r="U1898" i="9"/>
  <c r="N1898" i="9"/>
  <c r="G1898" i="9"/>
  <c r="B1898" i="9"/>
  <c r="C1898" i="9" s="1"/>
  <c r="U1897" i="9"/>
  <c r="N1897" i="9"/>
  <c r="W1897" i="9" s="1"/>
  <c r="X1897" i="9" s="1"/>
  <c r="G1897" i="9"/>
  <c r="B1897" i="9"/>
  <c r="C1897" i="9" s="1"/>
  <c r="U1896" i="9"/>
  <c r="N1896" i="9"/>
  <c r="W1896" i="9" s="1"/>
  <c r="X1896" i="9" s="1"/>
  <c r="G1896" i="9"/>
  <c r="B1896" i="9"/>
  <c r="C1896" i="9" s="1"/>
  <c r="W1895" i="9"/>
  <c r="X1895" i="9" s="1"/>
  <c r="U1895" i="9"/>
  <c r="N1895" i="9"/>
  <c r="G1895" i="9"/>
  <c r="C1895" i="9"/>
  <c r="B1895" i="9"/>
  <c r="W1894" i="9"/>
  <c r="X1894" i="9" s="1"/>
  <c r="U1894" i="9"/>
  <c r="N1894" i="9"/>
  <c r="G1894" i="9"/>
  <c r="B1894" i="9"/>
  <c r="C1894" i="9" s="1"/>
  <c r="W1893" i="9"/>
  <c r="X1893" i="9" s="1"/>
  <c r="U1893" i="9"/>
  <c r="N1893" i="9"/>
  <c r="G1893" i="9"/>
  <c r="B1893" i="9"/>
  <c r="C1893" i="9" s="1"/>
  <c r="X1892" i="9"/>
  <c r="W1892" i="9"/>
  <c r="U1892" i="9"/>
  <c r="N1892" i="9"/>
  <c r="G1892" i="9"/>
  <c r="B1892" i="9"/>
  <c r="C1892" i="9" s="1"/>
  <c r="W1891" i="9"/>
  <c r="X1891" i="9" s="1"/>
  <c r="U1891" i="9"/>
  <c r="N1891" i="9"/>
  <c r="G1891" i="9"/>
  <c r="B1891" i="9"/>
  <c r="C1891" i="9" s="1"/>
  <c r="U1890" i="9"/>
  <c r="N1890" i="9"/>
  <c r="W1890" i="9" s="1"/>
  <c r="X1890" i="9" s="1"/>
  <c r="G1890" i="9"/>
  <c r="C1890" i="9"/>
  <c r="B1890" i="9"/>
  <c r="U1889" i="9"/>
  <c r="N1889" i="9"/>
  <c r="W1889" i="9" s="1"/>
  <c r="X1889" i="9" s="1"/>
  <c r="G1889" i="9"/>
  <c r="B1889" i="9"/>
  <c r="C1889" i="9" s="1"/>
  <c r="W1888" i="9"/>
  <c r="X1888" i="9" s="1"/>
  <c r="U1888" i="9"/>
  <c r="N1888" i="9"/>
  <c r="G1888" i="9"/>
  <c r="B1888" i="9"/>
  <c r="C1888" i="9" s="1"/>
  <c r="U1887" i="9"/>
  <c r="N1887" i="9"/>
  <c r="W1887" i="9" s="1"/>
  <c r="X1887" i="9" s="1"/>
  <c r="G1887" i="9"/>
  <c r="C1887" i="9"/>
  <c r="B1887" i="9"/>
  <c r="U1886" i="9"/>
  <c r="N1886" i="9"/>
  <c r="W1886" i="9" s="1"/>
  <c r="X1886" i="9" s="1"/>
  <c r="G1886" i="9"/>
  <c r="B1886" i="9"/>
  <c r="C1886" i="9" s="1"/>
  <c r="X1885" i="9"/>
  <c r="W1885" i="9"/>
  <c r="U1885" i="9"/>
  <c r="N1885" i="9"/>
  <c r="G1885" i="9"/>
  <c r="B1885" i="9"/>
  <c r="C1885" i="9" s="1"/>
  <c r="U1884" i="9"/>
  <c r="N1884" i="9"/>
  <c r="W1884" i="9" s="1"/>
  <c r="X1884" i="9" s="1"/>
  <c r="G1884" i="9"/>
  <c r="C1884" i="9"/>
  <c r="B1884" i="9"/>
  <c r="W1883" i="9"/>
  <c r="X1883" i="9" s="1"/>
  <c r="U1883" i="9"/>
  <c r="N1883" i="9"/>
  <c r="G1883" i="9"/>
  <c r="B1883" i="9"/>
  <c r="C1883" i="9" s="1"/>
  <c r="W1882" i="9"/>
  <c r="X1882" i="9" s="1"/>
  <c r="U1882" i="9"/>
  <c r="N1882" i="9"/>
  <c r="G1882" i="9"/>
  <c r="C1882" i="9"/>
  <c r="B1882" i="9"/>
  <c r="X1881" i="9"/>
  <c r="W1881" i="9"/>
  <c r="U1881" i="9"/>
  <c r="N1881" i="9"/>
  <c r="G1881" i="9"/>
  <c r="C1881" i="9"/>
  <c r="B1881" i="9"/>
  <c r="U1880" i="9"/>
  <c r="N1880" i="9"/>
  <c r="W1880" i="9" s="1"/>
  <c r="X1880" i="9" s="1"/>
  <c r="G1880" i="9"/>
  <c r="B1880" i="9"/>
  <c r="C1880" i="9" s="1"/>
  <c r="W1879" i="9"/>
  <c r="X1879" i="9" s="1"/>
  <c r="U1879" i="9"/>
  <c r="N1879" i="9"/>
  <c r="G1879" i="9"/>
  <c r="C1879" i="9"/>
  <c r="B1879" i="9"/>
  <c r="U1878" i="9"/>
  <c r="N1878" i="9"/>
  <c r="W1878" i="9" s="1"/>
  <c r="X1878" i="9" s="1"/>
  <c r="G1878" i="9"/>
  <c r="B1878" i="9"/>
  <c r="C1878" i="9" s="1"/>
  <c r="U1877" i="9"/>
  <c r="N1877" i="9"/>
  <c r="W1877" i="9" s="1"/>
  <c r="X1877" i="9" s="1"/>
  <c r="G1877" i="9"/>
  <c r="C1877" i="9"/>
  <c r="B1877" i="9"/>
  <c r="W1876" i="9"/>
  <c r="X1876" i="9" s="1"/>
  <c r="U1876" i="9"/>
  <c r="N1876" i="9"/>
  <c r="G1876" i="9"/>
  <c r="C1876" i="9"/>
  <c r="B1876" i="9"/>
  <c r="U1875" i="9"/>
  <c r="N1875" i="9"/>
  <c r="W1875" i="9" s="1"/>
  <c r="X1875" i="9" s="1"/>
  <c r="G1875" i="9"/>
  <c r="B1875" i="9"/>
  <c r="C1875" i="9" s="1"/>
  <c r="U1874" i="9"/>
  <c r="N1874" i="9"/>
  <c r="W1874" i="9" s="1"/>
  <c r="X1874" i="9" s="1"/>
  <c r="G1874" i="9"/>
  <c r="B1874" i="9"/>
  <c r="C1874" i="9" s="1"/>
  <c r="X1873" i="9"/>
  <c r="W1873" i="9"/>
  <c r="U1873" i="9"/>
  <c r="N1873" i="9"/>
  <c r="G1873" i="9"/>
  <c r="B1873" i="9"/>
  <c r="C1873" i="9" s="1"/>
  <c r="U1872" i="9"/>
  <c r="N1872" i="9"/>
  <c r="W1872" i="9" s="1"/>
  <c r="X1872" i="9" s="1"/>
  <c r="G1872" i="9"/>
  <c r="B1872" i="9"/>
  <c r="C1872" i="9" s="1"/>
  <c r="U1871" i="9"/>
  <c r="N1871" i="9"/>
  <c r="W1871" i="9" s="1"/>
  <c r="X1871" i="9" s="1"/>
  <c r="G1871" i="9"/>
  <c r="B1871" i="9"/>
  <c r="C1871" i="9" s="1"/>
  <c r="U1870" i="9"/>
  <c r="N1870" i="9"/>
  <c r="W1870" i="9" s="1"/>
  <c r="X1870" i="9" s="1"/>
  <c r="G1870" i="9"/>
  <c r="B1870" i="9"/>
  <c r="C1870" i="9" s="1"/>
  <c r="W1869" i="9"/>
  <c r="X1869" i="9" s="1"/>
  <c r="U1869" i="9"/>
  <c r="N1869" i="9"/>
  <c r="G1869" i="9"/>
  <c r="C1869" i="9"/>
  <c r="B1869" i="9"/>
  <c r="W1868" i="9"/>
  <c r="X1868" i="9" s="1"/>
  <c r="U1868" i="9"/>
  <c r="N1868" i="9"/>
  <c r="G1868" i="9"/>
  <c r="C1868" i="9"/>
  <c r="B1868" i="9"/>
  <c r="U1867" i="9"/>
  <c r="N1867" i="9"/>
  <c r="W1867" i="9" s="1"/>
  <c r="X1867" i="9" s="1"/>
  <c r="G1867" i="9"/>
  <c r="B1867" i="9"/>
  <c r="C1867" i="9" s="1"/>
  <c r="U1866" i="9"/>
  <c r="N1866" i="9"/>
  <c r="W1866" i="9" s="1"/>
  <c r="X1866" i="9" s="1"/>
  <c r="G1866" i="9"/>
  <c r="C1866" i="9"/>
  <c r="B1866" i="9"/>
  <c r="U1865" i="9"/>
  <c r="N1865" i="9"/>
  <c r="W1865" i="9" s="1"/>
  <c r="X1865" i="9" s="1"/>
  <c r="G1865" i="9"/>
  <c r="B1865" i="9"/>
  <c r="C1865" i="9" s="1"/>
  <c r="W1864" i="9"/>
  <c r="X1864" i="9" s="1"/>
  <c r="U1864" i="9"/>
  <c r="N1864" i="9"/>
  <c r="G1864" i="9"/>
  <c r="C1864" i="9"/>
  <c r="B1864" i="9"/>
  <c r="X1863" i="9"/>
  <c r="W1863" i="9"/>
  <c r="U1863" i="9"/>
  <c r="N1863" i="9"/>
  <c r="G1863" i="9"/>
  <c r="C1863" i="9"/>
  <c r="B1863" i="9"/>
  <c r="W1862" i="9"/>
  <c r="X1862" i="9" s="1"/>
  <c r="U1862" i="9"/>
  <c r="N1862" i="9"/>
  <c r="G1862" i="9"/>
  <c r="B1862" i="9"/>
  <c r="C1862" i="9" s="1"/>
  <c r="X1861" i="9"/>
  <c r="U1861" i="9"/>
  <c r="N1861" i="9"/>
  <c r="W1861" i="9" s="1"/>
  <c r="G1861" i="9"/>
  <c r="B1861" i="9"/>
  <c r="C1861" i="9" s="1"/>
  <c r="U1860" i="9"/>
  <c r="N1860" i="9"/>
  <c r="W1860" i="9" s="1"/>
  <c r="X1860" i="9" s="1"/>
  <c r="G1860" i="9"/>
  <c r="B1860" i="9"/>
  <c r="C1860" i="9" s="1"/>
  <c r="U1859" i="9"/>
  <c r="N1859" i="9"/>
  <c r="W1859" i="9" s="1"/>
  <c r="X1859" i="9" s="1"/>
  <c r="G1859" i="9"/>
  <c r="C1859" i="9"/>
  <c r="B1859" i="9"/>
  <c r="W1858" i="9"/>
  <c r="X1858" i="9" s="1"/>
  <c r="U1858" i="9"/>
  <c r="N1858" i="9"/>
  <c r="G1858" i="9"/>
  <c r="B1858" i="9"/>
  <c r="C1858" i="9" s="1"/>
  <c r="W1857" i="9"/>
  <c r="X1857" i="9" s="1"/>
  <c r="U1857" i="9"/>
  <c r="N1857" i="9"/>
  <c r="G1857" i="9"/>
  <c r="B1857" i="9"/>
  <c r="C1857" i="9" s="1"/>
  <c r="U1856" i="9"/>
  <c r="N1856" i="9"/>
  <c r="W1856" i="9" s="1"/>
  <c r="X1856" i="9" s="1"/>
  <c r="G1856" i="9"/>
  <c r="B1856" i="9"/>
  <c r="C1856" i="9" s="1"/>
  <c r="U1855" i="9"/>
  <c r="N1855" i="9"/>
  <c r="W1855" i="9" s="1"/>
  <c r="X1855" i="9" s="1"/>
  <c r="G1855" i="9"/>
  <c r="B1855" i="9"/>
  <c r="C1855" i="9" s="1"/>
  <c r="U1854" i="9"/>
  <c r="N1854" i="9"/>
  <c r="W1854" i="9" s="1"/>
  <c r="X1854" i="9" s="1"/>
  <c r="G1854" i="9"/>
  <c r="B1854" i="9"/>
  <c r="C1854" i="9" s="1"/>
  <c r="W1853" i="9"/>
  <c r="X1853" i="9" s="1"/>
  <c r="U1853" i="9"/>
  <c r="N1853" i="9"/>
  <c r="G1853" i="9"/>
  <c r="C1853" i="9"/>
  <c r="B1853" i="9"/>
  <c r="U1852" i="9"/>
  <c r="N1852" i="9"/>
  <c r="W1852" i="9" s="1"/>
  <c r="X1852" i="9" s="1"/>
  <c r="G1852" i="9"/>
  <c r="B1852" i="9"/>
  <c r="C1852" i="9" s="1"/>
  <c r="U1851" i="9"/>
  <c r="N1851" i="9"/>
  <c r="W1851" i="9" s="1"/>
  <c r="X1851" i="9" s="1"/>
  <c r="G1851" i="9"/>
  <c r="B1851" i="9"/>
  <c r="C1851" i="9" s="1"/>
  <c r="U1850" i="9"/>
  <c r="N1850" i="9"/>
  <c r="W1850" i="9" s="1"/>
  <c r="X1850" i="9" s="1"/>
  <c r="G1850" i="9"/>
  <c r="B1850" i="9"/>
  <c r="C1850" i="9" s="1"/>
  <c r="U1849" i="9"/>
  <c r="N1849" i="9"/>
  <c r="W1849" i="9" s="1"/>
  <c r="X1849" i="9" s="1"/>
  <c r="G1849" i="9"/>
  <c r="B1849" i="9"/>
  <c r="C1849" i="9" s="1"/>
  <c r="X1848" i="9"/>
  <c r="W1848" i="9"/>
  <c r="U1848" i="9"/>
  <c r="N1848" i="9"/>
  <c r="G1848" i="9"/>
  <c r="C1848" i="9"/>
  <c r="B1848" i="9"/>
  <c r="W1847" i="9"/>
  <c r="X1847" i="9" s="1"/>
  <c r="U1847" i="9"/>
  <c r="N1847" i="9"/>
  <c r="G1847" i="9"/>
  <c r="B1847" i="9"/>
  <c r="C1847" i="9" s="1"/>
  <c r="X1846" i="9"/>
  <c r="W1846" i="9"/>
  <c r="U1846" i="9"/>
  <c r="N1846" i="9"/>
  <c r="G1846" i="9"/>
  <c r="B1846" i="9"/>
  <c r="C1846" i="9" s="1"/>
  <c r="U1845" i="9"/>
  <c r="N1845" i="9"/>
  <c r="W1845" i="9" s="1"/>
  <c r="X1845" i="9" s="1"/>
  <c r="G1845" i="9"/>
  <c r="B1845" i="9"/>
  <c r="C1845" i="9" s="1"/>
  <c r="U1844" i="9"/>
  <c r="N1844" i="9"/>
  <c r="W1844" i="9" s="1"/>
  <c r="X1844" i="9" s="1"/>
  <c r="G1844" i="9"/>
  <c r="B1844" i="9"/>
  <c r="C1844" i="9" s="1"/>
  <c r="U1843" i="9"/>
  <c r="N1843" i="9"/>
  <c r="W1843" i="9" s="1"/>
  <c r="X1843" i="9" s="1"/>
  <c r="G1843" i="9"/>
  <c r="B1843" i="9"/>
  <c r="C1843" i="9" s="1"/>
  <c r="W1842" i="9"/>
  <c r="X1842" i="9" s="1"/>
  <c r="U1842" i="9"/>
  <c r="N1842" i="9"/>
  <c r="G1842" i="9"/>
  <c r="C1842" i="9"/>
  <c r="B1842" i="9"/>
  <c r="W1841" i="9"/>
  <c r="X1841" i="9" s="1"/>
  <c r="U1841" i="9"/>
  <c r="N1841" i="9"/>
  <c r="G1841" i="9"/>
  <c r="C1841" i="9"/>
  <c r="B1841" i="9"/>
  <c r="U1840" i="9"/>
  <c r="N1840" i="9"/>
  <c r="W1840" i="9" s="1"/>
  <c r="X1840" i="9" s="1"/>
  <c r="G1840" i="9"/>
  <c r="C1840" i="9"/>
  <c r="B1840" i="9"/>
  <c r="W1839" i="9"/>
  <c r="X1839" i="9" s="1"/>
  <c r="U1839" i="9"/>
  <c r="N1839" i="9"/>
  <c r="G1839" i="9"/>
  <c r="B1839" i="9"/>
  <c r="C1839" i="9" s="1"/>
  <c r="W1838" i="9"/>
  <c r="X1838" i="9" s="1"/>
  <c r="U1838" i="9"/>
  <c r="N1838" i="9"/>
  <c r="G1838" i="9"/>
  <c r="B1838" i="9"/>
  <c r="C1838" i="9" s="1"/>
  <c r="W1837" i="9"/>
  <c r="X1837" i="9" s="1"/>
  <c r="U1837" i="9"/>
  <c r="N1837" i="9"/>
  <c r="G1837" i="9"/>
  <c r="C1837" i="9"/>
  <c r="B1837" i="9"/>
  <c r="W1836" i="9"/>
  <c r="X1836" i="9" s="1"/>
  <c r="U1836" i="9"/>
  <c r="N1836" i="9"/>
  <c r="G1836" i="9"/>
  <c r="C1836" i="9"/>
  <c r="B1836" i="9"/>
  <c r="U1835" i="9"/>
  <c r="N1835" i="9"/>
  <c r="W1835" i="9" s="1"/>
  <c r="X1835" i="9" s="1"/>
  <c r="G1835" i="9"/>
  <c r="B1835" i="9"/>
  <c r="C1835" i="9" s="1"/>
  <c r="X1834" i="9"/>
  <c r="U1834" i="9"/>
  <c r="N1834" i="9"/>
  <c r="W1834" i="9" s="1"/>
  <c r="G1834" i="9"/>
  <c r="C1834" i="9"/>
  <c r="B1834" i="9"/>
  <c r="U1833" i="9"/>
  <c r="N1833" i="9"/>
  <c r="W1833" i="9" s="1"/>
  <c r="X1833" i="9" s="1"/>
  <c r="G1833" i="9"/>
  <c r="C1833" i="9"/>
  <c r="B1833" i="9"/>
  <c r="W1832" i="9"/>
  <c r="X1832" i="9" s="1"/>
  <c r="U1832" i="9"/>
  <c r="N1832" i="9"/>
  <c r="G1832" i="9"/>
  <c r="C1832" i="9"/>
  <c r="B1832" i="9"/>
  <c r="X1831" i="9"/>
  <c r="W1831" i="9"/>
  <c r="U1831" i="9"/>
  <c r="N1831" i="9"/>
  <c r="G1831" i="9"/>
  <c r="C1831" i="9"/>
  <c r="B1831" i="9"/>
  <c r="U1830" i="9"/>
  <c r="N1830" i="9"/>
  <c r="W1830" i="9" s="1"/>
  <c r="X1830" i="9" s="1"/>
  <c r="G1830" i="9"/>
  <c r="B1830" i="9"/>
  <c r="C1830" i="9" s="1"/>
  <c r="X1829" i="9"/>
  <c r="W1829" i="9"/>
  <c r="U1829" i="9"/>
  <c r="N1829" i="9"/>
  <c r="G1829" i="9"/>
  <c r="C1829" i="9"/>
  <c r="B1829" i="9"/>
  <c r="W1828" i="9"/>
  <c r="X1828" i="9" s="1"/>
  <c r="U1828" i="9"/>
  <c r="N1828" i="9"/>
  <c r="G1828" i="9"/>
  <c r="B1828" i="9"/>
  <c r="C1828" i="9" s="1"/>
  <c r="U1827" i="9"/>
  <c r="N1827" i="9"/>
  <c r="W1827" i="9" s="1"/>
  <c r="X1827" i="9" s="1"/>
  <c r="G1827" i="9"/>
  <c r="C1827" i="9"/>
  <c r="B1827" i="9"/>
  <c r="X1826" i="9"/>
  <c r="W1826" i="9"/>
  <c r="U1826" i="9"/>
  <c r="N1826" i="9"/>
  <c r="G1826" i="9"/>
  <c r="C1826" i="9"/>
  <c r="B1826" i="9"/>
  <c r="W1825" i="9"/>
  <c r="X1825" i="9" s="1"/>
  <c r="U1825" i="9"/>
  <c r="N1825" i="9"/>
  <c r="G1825" i="9"/>
  <c r="B1825" i="9"/>
  <c r="C1825" i="9" s="1"/>
  <c r="X1824" i="9"/>
  <c r="W1824" i="9"/>
  <c r="U1824" i="9"/>
  <c r="N1824" i="9"/>
  <c r="G1824" i="9"/>
  <c r="C1824" i="9"/>
  <c r="B1824" i="9"/>
  <c r="X1823" i="9"/>
  <c r="U1823" i="9"/>
  <c r="N1823" i="9"/>
  <c r="W1823" i="9" s="1"/>
  <c r="G1823" i="9"/>
  <c r="B1823" i="9"/>
  <c r="C1823" i="9" s="1"/>
  <c r="U1822" i="9"/>
  <c r="N1822" i="9"/>
  <c r="W1822" i="9" s="1"/>
  <c r="X1822" i="9" s="1"/>
  <c r="G1822" i="9"/>
  <c r="C1822" i="9"/>
  <c r="B1822" i="9"/>
  <c r="U1821" i="9"/>
  <c r="N1821" i="9"/>
  <c r="W1821" i="9" s="1"/>
  <c r="X1821" i="9" s="1"/>
  <c r="G1821" i="9"/>
  <c r="C1821" i="9"/>
  <c r="B1821" i="9"/>
  <c r="U1820" i="9"/>
  <c r="N1820" i="9"/>
  <c r="W1820" i="9" s="1"/>
  <c r="X1820" i="9" s="1"/>
  <c r="G1820" i="9"/>
  <c r="B1820" i="9"/>
  <c r="C1820" i="9" s="1"/>
  <c r="W1819" i="9"/>
  <c r="X1819" i="9" s="1"/>
  <c r="U1819" i="9"/>
  <c r="N1819" i="9"/>
  <c r="G1819" i="9"/>
  <c r="B1819" i="9"/>
  <c r="C1819" i="9" s="1"/>
  <c r="U1818" i="9"/>
  <c r="N1818" i="9"/>
  <c r="W1818" i="9" s="1"/>
  <c r="X1818" i="9" s="1"/>
  <c r="G1818" i="9"/>
  <c r="C1818" i="9"/>
  <c r="B1818" i="9"/>
  <c r="W1817" i="9"/>
  <c r="X1817" i="9" s="1"/>
  <c r="U1817" i="9"/>
  <c r="N1817" i="9"/>
  <c r="G1817" i="9"/>
  <c r="B1817" i="9"/>
  <c r="C1817" i="9" s="1"/>
  <c r="X1816" i="9"/>
  <c r="W1816" i="9"/>
  <c r="U1816" i="9"/>
  <c r="N1816" i="9"/>
  <c r="G1816" i="9"/>
  <c r="C1816" i="9"/>
  <c r="B1816" i="9"/>
  <c r="U1815" i="9"/>
  <c r="N1815" i="9"/>
  <c r="W1815" i="9" s="1"/>
  <c r="X1815" i="9" s="1"/>
  <c r="G1815" i="9"/>
  <c r="B1815" i="9"/>
  <c r="C1815" i="9" s="1"/>
  <c r="W1814" i="9"/>
  <c r="X1814" i="9" s="1"/>
  <c r="U1814" i="9"/>
  <c r="N1814" i="9"/>
  <c r="G1814" i="9"/>
  <c r="B1814" i="9"/>
  <c r="C1814" i="9" s="1"/>
  <c r="W1813" i="9"/>
  <c r="X1813" i="9" s="1"/>
  <c r="U1813" i="9"/>
  <c r="N1813" i="9"/>
  <c r="G1813" i="9"/>
  <c r="C1813" i="9"/>
  <c r="B1813" i="9"/>
  <c r="W1812" i="9"/>
  <c r="X1812" i="9" s="1"/>
  <c r="U1812" i="9"/>
  <c r="N1812" i="9"/>
  <c r="G1812" i="9"/>
  <c r="C1812" i="9"/>
  <c r="B1812" i="9"/>
  <c r="U1811" i="9"/>
  <c r="N1811" i="9"/>
  <c r="W1811" i="9" s="1"/>
  <c r="X1811" i="9" s="1"/>
  <c r="G1811" i="9"/>
  <c r="B1811" i="9"/>
  <c r="C1811" i="9" s="1"/>
  <c r="U1810" i="9"/>
  <c r="N1810" i="9"/>
  <c r="W1810" i="9" s="1"/>
  <c r="X1810" i="9" s="1"/>
  <c r="G1810" i="9"/>
  <c r="B1810" i="9"/>
  <c r="C1810" i="9" s="1"/>
  <c r="W1809" i="9"/>
  <c r="X1809" i="9" s="1"/>
  <c r="U1809" i="9"/>
  <c r="N1809" i="9"/>
  <c r="G1809" i="9"/>
  <c r="B1809" i="9"/>
  <c r="C1809" i="9" s="1"/>
  <c r="U1808" i="9"/>
  <c r="N1808" i="9"/>
  <c r="W1808" i="9" s="1"/>
  <c r="X1808" i="9" s="1"/>
  <c r="G1808" i="9"/>
  <c r="B1808" i="9"/>
  <c r="C1808" i="9" s="1"/>
  <c r="W1807" i="9"/>
  <c r="X1807" i="9" s="1"/>
  <c r="U1807" i="9"/>
  <c r="N1807" i="9"/>
  <c r="G1807" i="9"/>
  <c r="B1807" i="9"/>
  <c r="C1807" i="9" s="1"/>
  <c r="U1806" i="9"/>
  <c r="N1806" i="9"/>
  <c r="W1806" i="9" s="1"/>
  <c r="X1806" i="9" s="1"/>
  <c r="G1806" i="9"/>
  <c r="B1806" i="9"/>
  <c r="C1806" i="9" s="1"/>
  <c r="U1805" i="9"/>
  <c r="N1805" i="9"/>
  <c r="W1805" i="9" s="1"/>
  <c r="X1805" i="9" s="1"/>
  <c r="G1805" i="9"/>
  <c r="C1805" i="9"/>
  <c r="B1805" i="9"/>
  <c r="U1804" i="9"/>
  <c r="N1804" i="9"/>
  <c r="W1804" i="9" s="1"/>
  <c r="X1804" i="9" s="1"/>
  <c r="G1804" i="9"/>
  <c r="C1804" i="9"/>
  <c r="B1804" i="9"/>
  <c r="W1803" i="9"/>
  <c r="X1803" i="9" s="1"/>
  <c r="U1803" i="9"/>
  <c r="N1803" i="9"/>
  <c r="G1803" i="9"/>
  <c r="C1803" i="9"/>
  <c r="B1803" i="9"/>
  <c r="X1802" i="9"/>
  <c r="U1802" i="9"/>
  <c r="N1802" i="9"/>
  <c r="W1802" i="9" s="1"/>
  <c r="G1802" i="9"/>
  <c r="B1802" i="9"/>
  <c r="C1802" i="9" s="1"/>
  <c r="W1801" i="9"/>
  <c r="X1801" i="9" s="1"/>
  <c r="U1801" i="9"/>
  <c r="N1801" i="9"/>
  <c r="G1801" i="9"/>
  <c r="B1801" i="9"/>
  <c r="C1801" i="9" s="1"/>
  <c r="W1800" i="9"/>
  <c r="X1800" i="9" s="1"/>
  <c r="U1800" i="9"/>
  <c r="N1800" i="9"/>
  <c r="G1800" i="9"/>
  <c r="C1800" i="9"/>
  <c r="B1800" i="9"/>
  <c r="W1799" i="9"/>
  <c r="X1799" i="9" s="1"/>
  <c r="U1799" i="9"/>
  <c r="N1799" i="9"/>
  <c r="G1799" i="9"/>
  <c r="C1799" i="9"/>
  <c r="B1799" i="9"/>
  <c r="X1798" i="9"/>
  <c r="W1798" i="9"/>
  <c r="U1798" i="9"/>
  <c r="N1798" i="9"/>
  <c r="G1798" i="9"/>
  <c r="B1798" i="9"/>
  <c r="C1798" i="9" s="1"/>
  <c r="W1797" i="9"/>
  <c r="X1797" i="9" s="1"/>
  <c r="U1797" i="9"/>
  <c r="N1797" i="9"/>
  <c r="G1797" i="9"/>
  <c r="B1797" i="9"/>
  <c r="C1797" i="9" s="1"/>
  <c r="X1796" i="9"/>
  <c r="U1796" i="9"/>
  <c r="N1796" i="9"/>
  <c r="W1796" i="9" s="1"/>
  <c r="G1796" i="9"/>
  <c r="C1796" i="9"/>
  <c r="B1796" i="9"/>
  <c r="U1795" i="9"/>
  <c r="N1795" i="9"/>
  <c r="W1795" i="9" s="1"/>
  <c r="X1795" i="9" s="1"/>
  <c r="G1795" i="9"/>
  <c r="C1795" i="9"/>
  <c r="B1795" i="9"/>
  <c r="U1794" i="9"/>
  <c r="N1794" i="9"/>
  <c r="W1794" i="9" s="1"/>
  <c r="X1794" i="9" s="1"/>
  <c r="G1794" i="9"/>
  <c r="B1794" i="9"/>
  <c r="C1794" i="9" s="1"/>
  <c r="W1793" i="9"/>
  <c r="X1793" i="9" s="1"/>
  <c r="U1793" i="9"/>
  <c r="N1793" i="9"/>
  <c r="G1793" i="9"/>
  <c r="C1793" i="9"/>
  <c r="B1793" i="9"/>
  <c r="U1792" i="9"/>
  <c r="N1792" i="9"/>
  <c r="W1792" i="9" s="1"/>
  <c r="X1792" i="9" s="1"/>
  <c r="G1792" i="9"/>
  <c r="B1792" i="9"/>
  <c r="C1792" i="9" s="1"/>
  <c r="U1791" i="9"/>
  <c r="N1791" i="9"/>
  <c r="W1791" i="9" s="1"/>
  <c r="X1791" i="9" s="1"/>
  <c r="G1791" i="9"/>
  <c r="B1791" i="9"/>
  <c r="C1791" i="9" s="1"/>
  <c r="W1790" i="9"/>
  <c r="X1790" i="9" s="1"/>
  <c r="U1790" i="9"/>
  <c r="N1790" i="9"/>
  <c r="G1790" i="9"/>
  <c r="B1790" i="9"/>
  <c r="C1790" i="9" s="1"/>
  <c r="W1789" i="9"/>
  <c r="X1789" i="9" s="1"/>
  <c r="U1789" i="9"/>
  <c r="N1789" i="9"/>
  <c r="G1789" i="9"/>
  <c r="C1789" i="9"/>
  <c r="B1789" i="9"/>
  <c r="U1788" i="9"/>
  <c r="N1788" i="9"/>
  <c r="W1788" i="9" s="1"/>
  <c r="X1788" i="9" s="1"/>
  <c r="G1788" i="9"/>
  <c r="B1788" i="9"/>
  <c r="C1788" i="9" s="1"/>
  <c r="U1787" i="9"/>
  <c r="N1787" i="9"/>
  <c r="W1787" i="9" s="1"/>
  <c r="X1787" i="9" s="1"/>
  <c r="G1787" i="9"/>
  <c r="B1787" i="9"/>
  <c r="C1787" i="9" s="1"/>
  <c r="X1786" i="9"/>
  <c r="U1786" i="9"/>
  <c r="N1786" i="9"/>
  <c r="W1786" i="9" s="1"/>
  <c r="G1786" i="9"/>
  <c r="B1786" i="9"/>
  <c r="C1786" i="9" s="1"/>
  <c r="X1785" i="9"/>
  <c r="W1785" i="9"/>
  <c r="U1785" i="9"/>
  <c r="N1785" i="9"/>
  <c r="G1785" i="9"/>
  <c r="C1785" i="9"/>
  <c r="B1785" i="9"/>
  <c r="X1784" i="9"/>
  <c r="W1784" i="9"/>
  <c r="U1784" i="9"/>
  <c r="N1784" i="9"/>
  <c r="G1784" i="9"/>
  <c r="B1784" i="9"/>
  <c r="C1784" i="9" s="1"/>
  <c r="W1783" i="9"/>
  <c r="X1783" i="9" s="1"/>
  <c r="U1783" i="9"/>
  <c r="N1783" i="9"/>
  <c r="G1783" i="9"/>
  <c r="C1783" i="9"/>
  <c r="B1783" i="9"/>
  <c r="U1782" i="9"/>
  <c r="N1782" i="9"/>
  <c r="W1782" i="9" s="1"/>
  <c r="X1782" i="9" s="1"/>
  <c r="G1782" i="9"/>
  <c r="B1782" i="9"/>
  <c r="C1782" i="9" s="1"/>
  <c r="U1781" i="9"/>
  <c r="N1781" i="9"/>
  <c r="W1781" i="9" s="1"/>
  <c r="X1781" i="9" s="1"/>
  <c r="G1781" i="9"/>
  <c r="C1781" i="9"/>
  <c r="B1781" i="9"/>
  <c r="U1780" i="9"/>
  <c r="N1780" i="9"/>
  <c r="W1780" i="9" s="1"/>
  <c r="X1780" i="9" s="1"/>
  <c r="G1780" i="9"/>
  <c r="B1780" i="9"/>
  <c r="C1780" i="9" s="1"/>
  <c r="U1779" i="9"/>
  <c r="N1779" i="9"/>
  <c r="W1779" i="9" s="1"/>
  <c r="X1779" i="9" s="1"/>
  <c r="G1779" i="9"/>
  <c r="B1779" i="9"/>
  <c r="C1779" i="9" s="1"/>
  <c r="X1778" i="9"/>
  <c r="W1778" i="9"/>
  <c r="U1778" i="9"/>
  <c r="N1778" i="9"/>
  <c r="G1778" i="9"/>
  <c r="C1778" i="9"/>
  <c r="B1778" i="9"/>
  <c r="X1777" i="9"/>
  <c r="W1777" i="9"/>
  <c r="U1777" i="9"/>
  <c r="N1777" i="9"/>
  <c r="G1777" i="9"/>
  <c r="C1777" i="9"/>
  <c r="B1777" i="9"/>
  <c r="W1776" i="9"/>
  <c r="X1776" i="9" s="1"/>
  <c r="U1776" i="9"/>
  <c r="N1776" i="9"/>
  <c r="G1776" i="9"/>
  <c r="B1776" i="9"/>
  <c r="C1776" i="9" s="1"/>
  <c r="U1775" i="9"/>
  <c r="N1775" i="9"/>
  <c r="W1775" i="9" s="1"/>
  <c r="X1775" i="9" s="1"/>
  <c r="G1775" i="9"/>
  <c r="B1775" i="9"/>
  <c r="C1775" i="9" s="1"/>
  <c r="U1774" i="9"/>
  <c r="N1774" i="9"/>
  <c r="W1774" i="9" s="1"/>
  <c r="X1774" i="9" s="1"/>
  <c r="G1774" i="9"/>
  <c r="B1774" i="9"/>
  <c r="C1774" i="9" s="1"/>
  <c r="X1773" i="9"/>
  <c r="W1773" i="9"/>
  <c r="U1773" i="9"/>
  <c r="N1773" i="9"/>
  <c r="G1773" i="9"/>
  <c r="C1773" i="9"/>
  <c r="B1773" i="9"/>
  <c r="U1772" i="9"/>
  <c r="N1772" i="9"/>
  <c r="W1772" i="9" s="1"/>
  <c r="X1772" i="9" s="1"/>
  <c r="G1772" i="9"/>
  <c r="B1772" i="9"/>
  <c r="C1772" i="9" s="1"/>
  <c r="U1771" i="9"/>
  <c r="N1771" i="9"/>
  <c r="W1771" i="9" s="1"/>
  <c r="X1771" i="9" s="1"/>
  <c r="G1771" i="9"/>
  <c r="C1771" i="9"/>
  <c r="B1771" i="9"/>
  <c r="U1770" i="9"/>
  <c r="N1770" i="9"/>
  <c r="W1770" i="9" s="1"/>
  <c r="X1770" i="9" s="1"/>
  <c r="G1770" i="9"/>
  <c r="C1770" i="9"/>
  <c r="B1770" i="9"/>
  <c r="U1769" i="9"/>
  <c r="N1769" i="9"/>
  <c r="W1769" i="9" s="1"/>
  <c r="X1769" i="9" s="1"/>
  <c r="G1769" i="9"/>
  <c r="B1769" i="9"/>
  <c r="C1769" i="9" s="1"/>
  <c r="W1768" i="9"/>
  <c r="X1768" i="9" s="1"/>
  <c r="U1768" i="9"/>
  <c r="N1768" i="9"/>
  <c r="G1768" i="9"/>
  <c r="B1768" i="9"/>
  <c r="C1768" i="9" s="1"/>
  <c r="W1767" i="9"/>
  <c r="X1767" i="9" s="1"/>
  <c r="U1767" i="9"/>
  <c r="N1767" i="9"/>
  <c r="G1767" i="9"/>
  <c r="B1767" i="9"/>
  <c r="C1767" i="9" s="1"/>
  <c r="W1766" i="9"/>
  <c r="X1766" i="9" s="1"/>
  <c r="U1766" i="9"/>
  <c r="N1766" i="9"/>
  <c r="G1766" i="9"/>
  <c r="B1766" i="9"/>
  <c r="C1766" i="9" s="1"/>
  <c r="U1765" i="9"/>
  <c r="N1765" i="9"/>
  <c r="W1765" i="9" s="1"/>
  <c r="X1765" i="9" s="1"/>
  <c r="G1765" i="9"/>
  <c r="B1765" i="9"/>
  <c r="C1765" i="9" s="1"/>
  <c r="X1764" i="9"/>
  <c r="W1764" i="9"/>
  <c r="U1764" i="9"/>
  <c r="N1764" i="9"/>
  <c r="G1764" i="9"/>
  <c r="B1764" i="9"/>
  <c r="C1764" i="9" s="1"/>
  <c r="U1763" i="9"/>
  <c r="N1763" i="9"/>
  <c r="W1763" i="9" s="1"/>
  <c r="X1763" i="9" s="1"/>
  <c r="G1763" i="9"/>
  <c r="B1763" i="9"/>
  <c r="C1763" i="9" s="1"/>
  <c r="U1762" i="9"/>
  <c r="N1762" i="9"/>
  <c r="W1762" i="9" s="1"/>
  <c r="X1762" i="9" s="1"/>
  <c r="G1762" i="9"/>
  <c r="B1762" i="9"/>
  <c r="C1762" i="9" s="1"/>
  <c r="X1761" i="9"/>
  <c r="W1761" i="9"/>
  <c r="U1761" i="9"/>
  <c r="N1761" i="9"/>
  <c r="G1761" i="9"/>
  <c r="B1761" i="9"/>
  <c r="C1761" i="9" s="1"/>
  <c r="W1760" i="9"/>
  <c r="X1760" i="9" s="1"/>
  <c r="U1760" i="9"/>
  <c r="N1760" i="9"/>
  <c r="G1760" i="9"/>
  <c r="C1760" i="9"/>
  <c r="B1760" i="9"/>
  <c r="U1759" i="9"/>
  <c r="N1759" i="9"/>
  <c r="W1759" i="9" s="1"/>
  <c r="X1759" i="9" s="1"/>
  <c r="G1759" i="9"/>
  <c r="B1759" i="9"/>
  <c r="C1759" i="9" s="1"/>
  <c r="X1758" i="9"/>
  <c r="W1758" i="9"/>
  <c r="U1758" i="9"/>
  <c r="N1758" i="9"/>
  <c r="G1758" i="9"/>
  <c r="C1758" i="9"/>
  <c r="B1758" i="9"/>
  <c r="U1757" i="9"/>
  <c r="N1757" i="9"/>
  <c r="W1757" i="9" s="1"/>
  <c r="X1757" i="9" s="1"/>
  <c r="G1757" i="9"/>
  <c r="C1757" i="9"/>
  <c r="B1757" i="9"/>
  <c r="W1756" i="9"/>
  <c r="X1756" i="9" s="1"/>
  <c r="U1756" i="9"/>
  <c r="N1756" i="9"/>
  <c r="G1756" i="9"/>
  <c r="C1756" i="9"/>
  <c r="B1756" i="9"/>
  <c r="W1755" i="9"/>
  <c r="X1755" i="9" s="1"/>
  <c r="U1755" i="9"/>
  <c r="N1755" i="9"/>
  <c r="G1755" i="9"/>
  <c r="B1755" i="9"/>
  <c r="C1755" i="9" s="1"/>
  <c r="U1754" i="9"/>
  <c r="N1754" i="9"/>
  <c r="W1754" i="9" s="1"/>
  <c r="X1754" i="9" s="1"/>
  <c r="G1754" i="9"/>
  <c r="C1754" i="9"/>
  <c r="B1754" i="9"/>
  <c r="W1753" i="9"/>
  <c r="X1753" i="9" s="1"/>
  <c r="U1753" i="9"/>
  <c r="N1753" i="9"/>
  <c r="G1753" i="9"/>
  <c r="C1753" i="9"/>
  <c r="B1753" i="9"/>
  <c r="W1752" i="9"/>
  <c r="X1752" i="9" s="1"/>
  <c r="U1752" i="9"/>
  <c r="N1752" i="9"/>
  <c r="G1752" i="9"/>
  <c r="C1752" i="9"/>
  <c r="B1752" i="9"/>
  <c r="U1751" i="9"/>
  <c r="N1751" i="9"/>
  <c r="W1751" i="9" s="1"/>
  <c r="X1751" i="9" s="1"/>
  <c r="G1751" i="9"/>
  <c r="B1751" i="9"/>
  <c r="C1751" i="9" s="1"/>
  <c r="W1750" i="9"/>
  <c r="X1750" i="9" s="1"/>
  <c r="U1750" i="9"/>
  <c r="N1750" i="9"/>
  <c r="G1750" i="9"/>
  <c r="B1750" i="9"/>
  <c r="C1750" i="9" s="1"/>
  <c r="W1749" i="9"/>
  <c r="X1749" i="9" s="1"/>
  <c r="U1749" i="9"/>
  <c r="N1749" i="9"/>
  <c r="G1749" i="9"/>
  <c r="B1749" i="9"/>
  <c r="C1749" i="9" s="1"/>
  <c r="U1748" i="9"/>
  <c r="N1748" i="9"/>
  <c r="W1748" i="9" s="1"/>
  <c r="X1748" i="9" s="1"/>
  <c r="G1748" i="9"/>
  <c r="B1748" i="9"/>
  <c r="C1748" i="9" s="1"/>
  <c r="U1747" i="9"/>
  <c r="N1747" i="9"/>
  <c r="W1747" i="9" s="1"/>
  <c r="X1747" i="9" s="1"/>
  <c r="G1747" i="9"/>
  <c r="C1747" i="9"/>
  <c r="B1747" i="9"/>
  <c r="U1746" i="9"/>
  <c r="N1746" i="9"/>
  <c r="W1746" i="9" s="1"/>
  <c r="X1746" i="9" s="1"/>
  <c r="G1746" i="9"/>
  <c r="B1746" i="9"/>
  <c r="C1746" i="9" s="1"/>
  <c r="W1745" i="9"/>
  <c r="X1745" i="9" s="1"/>
  <c r="U1745" i="9"/>
  <c r="N1745" i="9"/>
  <c r="G1745" i="9"/>
  <c r="B1745" i="9"/>
  <c r="C1745" i="9" s="1"/>
  <c r="X1744" i="9"/>
  <c r="W1744" i="9"/>
  <c r="U1744" i="9"/>
  <c r="N1744" i="9"/>
  <c r="G1744" i="9"/>
  <c r="C1744" i="9"/>
  <c r="B1744" i="9"/>
  <c r="U1743" i="9"/>
  <c r="N1743" i="9"/>
  <c r="W1743" i="9" s="1"/>
  <c r="X1743" i="9" s="1"/>
  <c r="G1743" i="9"/>
  <c r="B1743" i="9"/>
  <c r="C1743" i="9" s="1"/>
  <c r="W1742" i="9"/>
  <c r="X1742" i="9" s="1"/>
  <c r="U1742" i="9"/>
  <c r="N1742" i="9"/>
  <c r="G1742" i="9"/>
  <c r="C1742" i="9"/>
  <c r="B1742" i="9"/>
  <c r="U1741" i="9"/>
  <c r="N1741" i="9"/>
  <c r="W1741" i="9" s="1"/>
  <c r="X1741" i="9" s="1"/>
  <c r="G1741" i="9"/>
  <c r="C1741" i="9"/>
  <c r="B1741" i="9"/>
  <c r="U1740" i="9"/>
  <c r="N1740" i="9"/>
  <c r="W1740" i="9" s="1"/>
  <c r="X1740" i="9" s="1"/>
  <c r="G1740" i="9"/>
  <c r="B1740" i="9"/>
  <c r="C1740" i="9" s="1"/>
  <c r="W1739" i="9"/>
  <c r="X1739" i="9" s="1"/>
  <c r="U1739" i="9"/>
  <c r="N1739" i="9"/>
  <c r="G1739" i="9"/>
  <c r="B1739" i="9"/>
  <c r="C1739" i="9" s="1"/>
  <c r="U1738" i="9"/>
  <c r="N1738" i="9"/>
  <c r="W1738" i="9" s="1"/>
  <c r="X1738" i="9" s="1"/>
  <c r="G1738" i="9"/>
  <c r="C1738" i="9"/>
  <c r="B1738" i="9"/>
  <c r="W1737" i="9"/>
  <c r="X1737" i="9" s="1"/>
  <c r="U1737" i="9"/>
  <c r="N1737" i="9"/>
  <c r="G1737" i="9"/>
  <c r="C1737" i="9"/>
  <c r="B1737" i="9"/>
  <c r="X1736" i="9"/>
  <c r="W1736" i="9"/>
  <c r="U1736" i="9"/>
  <c r="N1736" i="9"/>
  <c r="G1736" i="9"/>
  <c r="B1736" i="9"/>
  <c r="C1736" i="9" s="1"/>
  <c r="W1735" i="9"/>
  <c r="X1735" i="9" s="1"/>
  <c r="U1735" i="9"/>
  <c r="N1735" i="9"/>
  <c r="G1735" i="9"/>
  <c r="B1735" i="9"/>
  <c r="C1735" i="9" s="1"/>
  <c r="U1734" i="9"/>
  <c r="N1734" i="9"/>
  <c r="W1734" i="9" s="1"/>
  <c r="X1734" i="9" s="1"/>
  <c r="G1734" i="9"/>
  <c r="B1734" i="9"/>
  <c r="C1734" i="9" s="1"/>
  <c r="W1733" i="9"/>
  <c r="X1733" i="9" s="1"/>
  <c r="U1733" i="9"/>
  <c r="N1733" i="9"/>
  <c r="G1733" i="9"/>
  <c r="B1733" i="9"/>
  <c r="C1733" i="9" s="1"/>
  <c r="X1732" i="9"/>
  <c r="W1732" i="9"/>
  <c r="U1732" i="9"/>
  <c r="N1732" i="9"/>
  <c r="G1732" i="9"/>
  <c r="C1732" i="9"/>
  <c r="B1732" i="9"/>
  <c r="U1731" i="9"/>
  <c r="N1731" i="9"/>
  <c r="W1731" i="9" s="1"/>
  <c r="X1731" i="9" s="1"/>
  <c r="G1731" i="9"/>
  <c r="C1731" i="9"/>
  <c r="B1731" i="9"/>
  <c r="U1730" i="9"/>
  <c r="N1730" i="9"/>
  <c r="W1730" i="9" s="1"/>
  <c r="X1730" i="9" s="1"/>
  <c r="G1730" i="9"/>
  <c r="B1730" i="9"/>
  <c r="C1730" i="9" s="1"/>
  <c r="X1729" i="9"/>
  <c r="W1729" i="9"/>
  <c r="U1729" i="9"/>
  <c r="N1729" i="9"/>
  <c r="G1729" i="9"/>
  <c r="B1729" i="9"/>
  <c r="C1729" i="9" s="1"/>
  <c r="W1728" i="9"/>
  <c r="X1728" i="9" s="1"/>
  <c r="U1728" i="9"/>
  <c r="N1728" i="9"/>
  <c r="G1728" i="9"/>
  <c r="B1728" i="9"/>
  <c r="C1728" i="9" s="1"/>
  <c r="W1727" i="9"/>
  <c r="X1727" i="9" s="1"/>
  <c r="U1727" i="9"/>
  <c r="N1727" i="9"/>
  <c r="G1727" i="9"/>
  <c r="B1727" i="9"/>
  <c r="C1727" i="9" s="1"/>
  <c r="U1726" i="9"/>
  <c r="N1726" i="9"/>
  <c r="W1726" i="9" s="1"/>
  <c r="X1726" i="9" s="1"/>
  <c r="G1726" i="9"/>
  <c r="B1726" i="9"/>
  <c r="C1726" i="9" s="1"/>
  <c r="X1725" i="9"/>
  <c r="W1725" i="9"/>
  <c r="U1725" i="9"/>
  <c r="N1725" i="9"/>
  <c r="G1725" i="9"/>
  <c r="C1725" i="9"/>
  <c r="B1725" i="9"/>
  <c r="U1724" i="9"/>
  <c r="N1724" i="9"/>
  <c r="W1724" i="9" s="1"/>
  <c r="X1724" i="9" s="1"/>
  <c r="G1724" i="9"/>
  <c r="B1724" i="9"/>
  <c r="C1724" i="9" s="1"/>
  <c r="U1723" i="9"/>
  <c r="N1723" i="9"/>
  <c r="W1723" i="9" s="1"/>
  <c r="X1723" i="9" s="1"/>
  <c r="G1723" i="9"/>
  <c r="C1723" i="9"/>
  <c r="B1723" i="9"/>
  <c r="X1722" i="9"/>
  <c r="U1722" i="9"/>
  <c r="N1722" i="9"/>
  <c r="W1722" i="9" s="1"/>
  <c r="G1722" i="9"/>
  <c r="B1722" i="9"/>
  <c r="C1722" i="9" s="1"/>
  <c r="U1721" i="9"/>
  <c r="N1721" i="9"/>
  <c r="W1721" i="9" s="1"/>
  <c r="X1721" i="9" s="1"/>
  <c r="G1721" i="9"/>
  <c r="B1721" i="9"/>
  <c r="C1721" i="9" s="1"/>
  <c r="W1720" i="9"/>
  <c r="X1720" i="9" s="1"/>
  <c r="U1720" i="9"/>
  <c r="N1720" i="9"/>
  <c r="G1720" i="9"/>
  <c r="B1720" i="9"/>
  <c r="C1720" i="9" s="1"/>
  <c r="W1719" i="9"/>
  <c r="X1719" i="9" s="1"/>
  <c r="U1719" i="9"/>
  <c r="N1719" i="9"/>
  <c r="G1719" i="9"/>
  <c r="C1719" i="9"/>
  <c r="B1719" i="9"/>
  <c r="U1718" i="9"/>
  <c r="N1718" i="9"/>
  <c r="W1718" i="9" s="1"/>
  <c r="X1718" i="9" s="1"/>
  <c r="G1718" i="9"/>
  <c r="B1718" i="9"/>
  <c r="C1718" i="9" s="1"/>
  <c r="U1717" i="9"/>
  <c r="N1717" i="9"/>
  <c r="W1717" i="9" s="1"/>
  <c r="X1717" i="9" s="1"/>
  <c r="G1717" i="9"/>
  <c r="B1717" i="9"/>
  <c r="C1717" i="9" s="1"/>
  <c r="W1716" i="9"/>
  <c r="X1716" i="9" s="1"/>
  <c r="U1716" i="9"/>
  <c r="N1716" i="9"/>
  <c r="G1716" i="9"/>
  <c r="C1716" i="9"/>
  <c r="B1716" i="9"/>
  <c r="U1715" i="9"/>
  <c r="N1715" i="9"/>
  <c r="W1715" i="9" s="1"/>
  <c r="X1715" i="9" s="1"/>
  <c r="G1715" i="9"/>
  <c r="B1715" i="9"/>
  <c r="C1715" i="9" s="1"/>
  <c r="U1714" i="9"/>
  <c r="N1714" i="9"/>
  <c r="W1714" i="9" s="1"/>
  <c r="X1714" i="9" s="1"/>
  <c r="G1714" i="9"/>
  <c r="C1714" i="9"/>
  <c r="B1714" i="9"/>
  <c r="W1713" i="9"/>
  <c r="X1713" i="9" s="1"/>
  <c r="U1713" i="9"/>
  <c r="N1713" i="9"/>
  <c r="G1713" i="9"/>
  <c r="C1713" i="9"/>
  <c r="B1713" i="9"/>
  <c r="U1712" i="9"/>
  <c r="N1712" i="9"/>
  <c r="W1712" i="9" s="1"/>
  <c r="X1712" i="9" s="1"/>
  <c r="G1712" i="9"/>
  <c r="B1712" i="9"/>
  <c r="C1712" i="9" s="1"/>
  <c r="X1711" i="9"/>
  <c r="W1711" i="9"/>
  <c r="U1711" i="9"/>
  <c r="N1711" i="9"/>
  <c r="G1711" i="9"/>
  <c r="B1711" i="9"/>
  <c r="C1711" i="9" s="1"/>
  <c r="W1710" i="9"/>
  <c r="X1710" i="9" s="1"/>
  <c r="U1710" i="9"/>
  <c r="N1710" i="9"/>
  <c r="G1710" i="9"/>
  <c r="B1710" i="9"/>
  <c r="C1710" i="9" s="1"/>
  <c r="W1709" i="9"/>
  <c r="X1709" i="9" s="1"/>
  <c r="U1709" i="9"/>
  <c r="N1709" i="9"/>
  <c r="G1709" i="9"/>
  <c r="C1709" i="9"/>
  <c r="B1709" i="9"/>
  <c r="W1708" i="9"/>
  <c r="X1708" i="9" s="1"/>
  <c r="U1708" i="9"/>
  <c r="N1708" i="9"/>
  <c r="G1708" i="9"/>
  <c r="C1708" i="9"/>
  <c r="B1708" i="9"/>
  <c r="U1707" i="9"/>
  <c r="N1707" i="9"/>
  <c r="W1707" i="9" s="1"/>
  <c r="X1707" i="9" s="1"/>
  <c r="G1707" i="9"/>
  <c r="B1707" i="9"/>
  <c r="C1707" i="9" s="1"/>
  <c r="U1706" i="9"/>
  <c r="N1706" i="9"/>
  <c r="W1706" i="9" s="1"/>
  <c r="X1706" i="9" s="1"/>
  <c r="G1706" i="9"/>
  <c r="C1706" i="9"/>
  <c r="B1706" i="9"/>
  <c r="U1705" i="9"/>
  <c r="N1705" i="9"/>
  <c r="W1705" i="9" s="1"/>
  <c r="X1705" i="9" s="1"/>
  <c r="G1705" i="9"/>
  <c r="C1705" i="9"/>
  <c r="B1705" i="9"/>
  <c r="W1704" i="9"/>
  <c r="X1704" i="9" s="1"/>
  <c r="U1704" i="9"/>
  <c r="N1704" i="9"/>
  <c r="G1704" i="9"/>
  <c r="B1704" i="9"/>
  <c r="C1704" i="9" s="1"/>
  <c r="X1703" i="9"/>
  <c r="W1703" i="9"/>
  <c r="U1703" i="9"/>
  <c r="N1703" i="9"/>
  <c r="G1703" i="9"/>
  <c r="C1703" i="9"/>
  <c r="B1703" i="9"/>
  <c r="U1702" i="9"/>
  <c r="N1702" i="9"/>
  <c r="W1702" i="9" s="1"/>
  <c r="X1702" i="9" s="1"/>
  <c r="G1702" i="9"/>
  <c r="B1702" i="9"/>
  <c r="C1702" i="9" s="1"/>
  <c r="U1701" i="9"/>
  <c r="N1701" i="9"/>
  <c r="W1701" i="9" s="1"/>
  <c r="X1701" i="9" s="1"/>
  <c r="G1701" i="9"/>
  <c r="C1701" i="9"/>
  <c r="B1701" i="9"/>
  <c r="W1700" i="9"/>
  <c r="X1700" i="9" s="1"/>
  <c r="U1700" i="9"/>
  <c r="N1700" i="9"/>
  <c r="G1700" i="9"/>
  <c r="B1700" i="9"/>
  <c r="C1700" i="9" s="1"/>
  <c r="U1699" i="9"/>
  <c r="N1699" i="9"/>
  <c r="W1699" i="9" s="1"/>
  <c r="X1699" i="9" s="1"/>
  <c r="G1699" i="9"/>
  <c r="B1699" i="9"/>
  <c r="C1699" i="9" s="1"/>
  <c r="X1698" i="9"/>
  <c r="W1698" i="9"/>
  <c r="U1698" i="9"/>
  <c r="N1698" i="9"/>
  <c r="G1698" i="9"/>
  <c r="C1698" i="9"/>
  <c r="B1698" i="9"/>
  <c r="W1697" i="9"/>
  <c r="X1697" i="9" s="1"/>
  <c r="U1697" i="9"/>
  <c r="N1697" i="9"/>
  <c r="G1697" i="9"/>
  <c r="B1697" i="9"/>
  <c r="C1697" i="9" s="1"/>
  <c r="W1696" i="9"/>
  <c r="X1696" i="9" s="1"/>
  <c r="U1696" i="9"/>
  <c r="N1696" i="9"/>
  <c r="G1696" i="9"/>
  <c r="C1696" i="9"/>
  <c r="B1696" i="9"/>
  <c r="X1695" i="9"/>
  <c r="U1695" i="9"/>
  <c r="N1695" i="9"/>
  <c r="W1695" i="9" s="1"/>
  <c r="G1695" i="9"/>
  <c r="B1695" i="9"/>
  <c r="C1695" i="9" s="1"/>
  <c r="U1694" i="9"/>
  <c r="N1694" i="9"/>
  <c r="W1694" i="9" s="1"/>
  <c r="X1694" i="9" s="1"/>
  <c r="G1694" i="9"/>
  <c r="B1694" i="9"/>
  <c r="C1694" i="9" s="1"/>
  <c r="U1693" i="9"/>
  <c r="N1693" i="9"/>
  <c r="W1693" i="9" s="1"/>
  <c r="X1693" i="9" s="1"/>
  <c r="G1693" i="9"/>
  <c r="C1693" i="9"/>
  <c r="B1693" i="9"/>
  <c r="U1692" i="9"/>
  <c r="N1692" i="9"/>
  <c r="W1692" i="9" s="1"/>
  <c r="X1692" i="9" s="1"/>
  <c r="G1692" i="9"/>
  <c r="B1692" i="9"/>
  <c r="C1692" i="9" s="1"/>
  <c r="W1691" i="9"/>
  <c r="X1691" i="9" s="1"/>
  <c r="U1691" i="9"/>
  <c r="N1691" i="9"/>
  <c r="G1691" i="9"/>
  <c r="B1691" i="9"/>
  <c r="C1691" i="9" s="1"/>
  <c r="X1690" i="9"/>
  <c r="U1690" i="9"/>
  <c r="N1690" i="9"/>
  <c r="W1690" i="9" s="1"/>
  <c r="G1690" i="9"/>
  <c r="C1690" i="9"/>
  <c r="B1690" i="9"/>
  <c r="X1689" i="9"/>
  <c r="W1689" i="9"/>
  <c r="U1689" i="9"/>
  <c r="N1689" i="9"/>
  <c r="G1689" i="9"/>
  <c r="C1689" i="9"/>
  <c r="B1689" i="9"/>
  <c r="X1688" i="9"/>
  <c r="W1688" i="9"/>
  <c r="U1688" i="9"/>
  <c r="N1688" i="9"/>
  <c r="G1688" i="9"/>
  <c r="B1688" i="9"/>
  <c r="C1688" i="9" s="1"/>
  <c r="U1687" i="9"/>
  <c r="N1687" i="9"/>
  <c r="W1687" i="9" s="1"/>
  <c r="X1687" i="9" s="1"/>
  <c r="G1687" i="9"/>
  <c r="B1687" i="9"/>
  <c r="C1687" i="9" s="1"/>
  <c r="W1686" i="9"/>
  <c r="X1686" i="9" s="1"/>
  <c r="U1686" i="9"/>
  <c r="N1686" i="9"/>
  <c r="G1686" i="9"/>
  <c r="B1686" i="9"/>
  <c r="C1686" i="9" s="1"/>
  <c r="X1685" i="9"/>
  <c r="W1685" i="9"/>
  <c r="U1685" i="9"/>
  <c r="N1685" i="9"/>
  <c r="G1685" i="9"/>
  <c r="C1685" i="9"/>
  <c r="B1685" i="9"/>
  <c r="X1684" i="9"/>
  <c r="W1684" i="9"/>
  <c r="U1684" i="9"/>
  <c r="N1684" i="9"/>
  <c r="G1684" i="9"/>
  <c r="C1684" i="9"/>
  <c r="B1684" i="9"/>
  <c r="W1683" i="9"/>
  <c r="X1683" i="9" s="1"/>
  <c r="U1683" i="9"/>
  <c r="N1683" i="9"/>
  <c r="G1683" i="9"/>
  <c r="B1683" i="9"/>
  <c r="C1683" i="9" s="1"/>
  <c r="U1682" i="9"/>
  <c r="N1682" i="9"/>
  <c r="W1682" i="9" s="1"/>
  <c r="X1682" i="9" s="1"/>
  <c r="G1682" i="9"/>
  <c r="C1682" i="9"/>
  <c r="B1682" i="9"/>
  <c r="U1681" i="9"/>
  <c r="N1681" i="9"/>
  <c r="W1681" i="9" s="1"/>
  <c r="X1681" i="9" s="1"/>
  <c r="G1681" i="9"/>
  <c r="B1681" i="9"/>
  <c r="C1681" i="9" s="1"/>
  <c r="X1680" i="9"/>
  <c r="U1680" i="9"/>
  <c r="N1680" i="9"/>
  <c r="W1680" i="9" s="1"/>
  <c r="G1680" i="9"/>
  <c r="C1680" i="9"/>
  <c r="B1680" i="9"/>
  <c r="U1679" i="9"/>
  <c r="N1679" i="9"/>
  <c r="W1679" i="9" s="1"/>
  <c r="X1679" i="9" s="1"/>
  <c r="G1679" i="9"/>
  <c r="B1679" i="9"/>
  <c r="C1679" i="9" s="1"/>
  <c r="W1678" i="9"/>
  <c r="X1678" i="9" s="1"/>
  <c r="U1678" i="9"/>
  <c r="N1678" i="9"/>
  <c r="G1678" i="9"/>
  <c r="B1678" i="9"/>
  <c r="C1678" i="9" s="1"/>
  <c r="X1677" i="9"/>
  <c r="W1677" i="9"/>
  <c r="U1677" i="9"/>
  <c r="N1677" i="9"/>
  <c r="G1677" i="9"/>
  <c r="C1677" i="9"/>
  <c r="B1677" i="9"/>
  <c r="U1676" i="9"/>
  <c r="N1676" i="9"/>
  <c r="W1676" i="9" s="1"/>
  <c r="X1676" i="9" s="1"/>
  <c r="G1676" i="9"/>
  <c r="B1676" i="9"/>
  <c r="C1676" i="9" s="1"/>
  <c r="W1675" i="9"/>
  <c r="X1675" i="9" s="1"/>
  <c r="U1675" i="9"/>
  <c r="N1675" i="9"/>
  <c r="G1675" i="9"/>
  <c r="B1675" i="9"/>
  <c r="C1675" i="9" s="1"/>
  <c r="U1674" i="9"/>
  <c r="N1674" i="9"/>
  <c r="W1674" i="9" s="1"/>
  <c r="X1674" i="9" s="1"/>
  <c r="G1674" i="9"/>
  <c r="B1674" i="9"/>
  <c r="C1674" i="9" s="1"/>
  <c r="U1673" i="9"/>
  <c r="N1673" i="9"/>
  <c r="W1673" i="9" s="1"/>
  <c r="X1673" i="9" s="1"/>
  <c r="G1673" i="9"/>
  <c r="C1673" i="9"/>
  <c r="B1673" i="9"/>
  <c r="X1672" i="9"/>
  <c r="W1672" i="9"/>
  <c r="U1672" i="9"/>
  <c r="N1672" i="9"/>
  <c r="G1672" i="9"/>
  <c r="B1672" i="9"/>
  <c r="C1672" i="9" s="1"/>
  <c r="U1671" i="9"/>
  <c r="N1671" i="9"/>
  <c r="W1671" i="9" s="1"/>
  <c r="X1671" i="9" s="1"/>
  <c r="G1671" i="9"/>
  <c r="C1671" i="9"/>
  <c r="B1671" i="9"/>
  <c r="X1670" i="9"/>
  <c r="W1670" i="9"/>
  <c r="U1670" i="9"/>
  <c r="N1670" i="9"/>
  <c r="G1670" i="9"/>
  <c r="C1670" i="9"/>
  <c r="B1670" i="9"/>
  <c r="U1669" i="9"/>
  <c r="N1669" i="9"/>
  <c r="W1669" i="9" s="1"/>
  <c r="X1669" i="9" s="1"/>
  <c r="G1669" i="9"/>
  <c r="B1669" i="9"/>
  <c r="C1669" i="9" s="1"/>
  <c r="X1668" i="9"/>
  <c r="W1668" i="9"/>
  <c r="U1668" i="9"/>
  <c r="N1668" i="9"/>
  <c r="G1668" i="9"/>
  <c r="B1668" i="9"/>
  <c r="C1668" i="9" s="1"/>
  <c r="U1667" i="9"/>
  <c r="N1667" i="9"/>
  <c r="W1667" i="9" s="1"/>
  <c r="X1667" i="9" s="1"/>
  <c r="G1667" i="9"/>
  <c r="B1667" i="9"/>
  <c r="C1667" i="9" s="1"/>
  <c r="W1666" i="9"/>
  <c r="X1666" i="9" s="1"/>
  <c r="U1666" i="9"/>
  <c r="N1666" i="9"/>
  <c r="G1666" i="9"/>
  <c r="B1666" i="9"/>
  <c r="C1666" i="9" s="1"/>
  <c r="W1665" i="9"/>
  <c r="X1665" i="9" s="1"/>
  <c r="U1665" i="9"/>
  <c r="N1665" i="9"/>
  <c r="G1665" i="9"/>
  <c r="C1665" i="9"/>
  <c r="B1665" i="9"/>
  <c r="U1664" i="9"/>
  <c r="N1664" i="9"/>
  <c r="W1664" i="9" s="1"/>
  <c r="X1664" i="9" s="1"/>
  <c r="G1664" i="9"/>
  <c r="C1664" i="9"/>
  <c r="B1664" i="9"/>
  <c r="W1663" i="9"/>
  <c r="X1663" i="9" s="1"/>
  <c r="U1663" i="9"/>
  <c r="N1663" i="9"/>
  <c r="G1663" i="9"/>
  <c r="B1663" i="9"/>
  <c r="C1663" i="9" s="1"/>
  <c r="U1662" i="9"/>
  <c r="N1662" i="9"/>
  <c r="W1662" i="9" s="1"/>
  <c r="X1662" i="9" s="1"/>
  <c r="G1662" i="9"/>
  <c r="B1662" i="9"/>
  <c r="C1662" i="9" s="1"/>
  <c r="W1661" i="9"/>
  <c r="X1661" i="9" s="1"/>
  <c r="U1661" i="9"/>
  <c r="N1661" i="9"/>
  <c r="G1661" i="9"/>
  <c r="B1661" i="9"/>
  <c r="C1661" i="9" s="1"/>
  <c r="U1660" i="9"/>
  <c r="N1660" i="9"/>
  <c r="W1660" i="9" s="1"/>
  <c r="X1660" i="9" s="1"/>
  <c r="G1660" i="9"/>
  <c r="B1660" i="9"/>
  <c r="C1660" i="9" s="1"/>
  <c r="W1659" i="9"/>
  <c r="X1659" i="9" s="1"/>
  <c r="U1659" i="9"/>
  <c r="N1659" i="9"/>
  <c r="G1659" i="9"/>
  <c r="C1659" i="9"/>
  <c r="B1659" i="9"/>
  <c r="U1658" i="9"/>
  <c r="N1658" i="9"/>
  <c r="W1658" i="9" s="1"/>
  <c r="X1658" i="9" s="1"/>
  <c r="G1658" i="9"/>
  <c r="B1658" i="9"/>
  <c r="C1658" i="9" s="1"/>
  <c r="U1657" i="9"/>
  <c r="N1657" i="9"/>
  <c r="W1657" i="9" s="1"/>
  <c r="X1657" i="9" s="1"/>
  <c r="G1657" i="9"/>
  <c r="C1657" i="9"/>
  <c r="B1657" i="9"/>
  <c r="U1656" i="9"/>
  <c r="N1656" i="9"/>
  <c r="W1656" i="9" s="1"/>
  <c r="X1656" i="9" s="1"/>
  <c r="G1656" i="9"/>
  <c r="C1656" i="9"/>
  <c r="B1656" i="9"/>
  <c r="U1655" i="9"/>
  <c r="N1655" i="9"/>
  <c r="W1655" i="9" s="1"/>
  <c r="X1655" i="9" s="1"/>
  <c r="G1655" i="9"/>
  <c r="B1655" i="9"/>
  <c r="C1655" i="9" s="1"/>
  <c r="X1654" i="9"/>
  <c r="W1654" i="9"/>
  <c r="U1654" i="9"/>
  <c r="N1654" i="9"/>
  <c r="G1654" i="9"/>
  <c r="C1654" i="9"/>
  <c r="B1654" i="9"/>
  <c r="X1653" i="9"/>
  <c r="W1653" i="9"/>
  <c r="U1653" i="9"/>
  <c r="N1653" i="9"/>
  <c r="G1653" i="9"/>
  <c r="C1653" i="9"/>
  <c r="B1653" i="9"/>
  <c r="W1652" i="9"/>
  <c r="X1652" i="9" s="1"/>
  <c r="U1652" i="9"/>
  <c r="N1652" i="9"/>
  <c r="G1652" i="9"/>
  <c r="B1652" i="9"/>
  <c r="C1652" i="9" s="1"/>
  <c r="X1651" i="9"/>
  <c r="U1651" i="9"/>
  <c r="N1651" i="9"/>
  <c r="W1651" i="9" s="1"/>
  <c r="G1651" i="9"/>
  <c r="C1651" i="9"/>
  <c r="B1651" i="9"/>
  <c r="W1650" i="9"/>
  <c r="X1650" i="9" s="1"/>
  <c r="U1650" i="9"/>
  <c r="N1650" i="9"/>
  <c r="G1650" i="9"/>
  <c r="B1650" i="9"/>
  <c r="C1650" i="9" s="1"/>
  <c r="W1649" i="9"/>
  <c r="X1649" i="9" s="1"/>
  <c r="U1649" i="9"/>
  <c r="N1649" i="9"/>
  <c r="G1649" i="9"/>
  <c r="B1649" i="9"/>
  <c r="C1649" i="9" s="1"/>
  <c r="X1648" i="9"/>
  <c r="W1648" i="9"/>
  <c r="U1648" i="9"/>
  <c r="N1648" i="9"/>
  <c r="G1648" i="9"/>
  <c r="B1648" i="9"/>
  <c r="C1648" i="9" s="1"/>
  <c r="W1647" i="9"/>
  <c r="X1647" i="9" s="1"/>
  <c r="U1647" i="9"/>
  <c r="N1647" i="9"/>
  <c r="G1647" i="9"/>
  <c r="B1647" i="9"/>
  <c r="C1647" i="9" s="1"/>
  <c r="W1646" i="9"/>
  <c r="X1646" i="9" s="1"/>
  <c r="U1646" i="9"/>
  <c r="N1646" i="9"/>
  <c r="G1646" i="9"/>
  <c r="C1646" i="9"/>
  <c r="B1646" i="9"/>
  <c r="X1645" i="9"/>
  <c r="W1645" i="9"/>
  <c r="U1645" i="9"/>
  <c r="N1645" i="9"/>
  <c r="G1645" i="9"/>
  <c r="B1645" i="9"/>
  <c r="C1645" i="9" s="1"/>
  <c r="U1644" i="9"/>
  <c r="N1644" i="9"/>
  <c r="W1644" i="9" s="1"/>
  <c r="X1644" i="9" s="1"/>
  <c r="G1644" i="9"/>
  <c r="B1644" i="9"/>
  <c r="C1644" i="9" s="1"/>
  <c r="U1643" i="9"/>
  <c r="N1643" i="9"/>
  <c r="W1643" i="9" s="1"/>
  <c r="X1643" i="9" s="1"/>
  <c r="G1643" i="9"/>
  <c r="C1643" i="9"/>
  <c r="B1643" i="9"/>
  <c r="W1642" i="9"/>
  <c r="X1642" i="9" s="1"/>
  <c r="U1642" i="9"/>
  <c r="N1642" i="9"/>
  <c r="G1642" i="9"/>
  <c r="B1642" i="9"/>
  <c r="C1642" i="9" s="1"/>
  <c r="U1641" i="9"/>
  <c r="N1641" i="9"/>
  <c r="W1641" i="9" s="1"/>
  <c r="X1641" i="9" s="1"/>
  <c r="G1641" i="9"/>
  <c r="C1641" i="9"/>
  <c r="B1641" i="9"/>
  <c r="U1640" i="9"/>
  <c r="N1640" i="9"/>
  <c r="W1640" i="9" s="1"/>
  <c r="X1640" i="9" s="1"/>
  <c r="G1640" i="9"/>
  <c r="C1640" i="9"/>
  <c r="B1640" i="9"/>
  <c r="U1639" i="9"/>
  <c r="N1639" i="9"/>
  <c r="W1639" i="9" s="1"/>
  <c r="X1639" i="9" s="1"/>
  <c r="G1639" i="9"/>
  <c r="B1639" i="9"/>
  <c r="C1639" i="9" s="1"/>
  <c r="X1638" i="9"/>
  <c r="W1638" i="9"/>
  <c r="U1638" i="9"/>
  <c r="N1638" i="9"/>
  <c r="G1638" i="9"/>
  <c r="C1638" i="9"/>
  <c r="B1638" i="9"/>
  <c r="U1637" i="9"/>
  <c r="N1637" i="9"/>
  <c r="W1637" i="9" s="1"/>
  <c r="X1637" i="9" s="1"/>
  <c r="G1637" i="9"/>
  <c r="B1637" i="9"/>
  <c r="C1637" i="9" s="1"/>
  <c r="W1636" i="9"/>
  <c r="X1636" i="9" s="1"/>
  <c r="U1636" i="9"/>
  <c r="N1636" i="9"/>
  <c r="G1636" i="9"/>
  <c r="B1636" i="9"/>
  <c r="C1636" i="9" s="1"/>
  <c r="X1635" i="9"/>
  <c r="U1635" i="9"/>
  <c r="N1635" i="9"/>
  <c r="W1635" i="9" s="1"/>
  <c r="G1635" i="9"/>
  <c r="C1635" i="9"/>
  <c r="B1635" i="9"/>
  <c r="X1634" i="9"/>
  <c r="U1634" i="9"/>
  <c r="N1634" i="9"/>
  <c r="W1634" i="9" s="1"/>
  <c r="G1634" i="9"/>
  <c r="B1634" i="9"/>
  <c r="C1634" i="9" s="1"/>
  <c r="W1633" i="9"/>
  <c r="X1633" i="9" s="1"/>
  <c r="U1633" i="9"/>
  <c r="N1633" i="9"/>
  <c r="G1633" i="9"/>
  <c r="C1633" i="9"/>
  <c r="B1633" i="9"/>
  <c r="W1632" i="9"/>
  <c r="X1632" i="9" s="1"/>
  <c r="U1632" i="9"/>
  <c r="N1632" i="9"/>
  <c r="G1632" i="9"/>
  <c r="B1632" i="9"/>
  <c r="C1632" i="9" s="1"/>
  <c r="W1631" i="9"/>
  <c r="X1631" i="9" s="1"/>
  <c r="U1631" i="9"/>
  <c r="N1631" i="9"/>
  <c r="G1631" i="9"/>
  <c r="B1631" i="9"/>
  <c r="C1631" i="9" s="1"/>
  <c r="W1630" i="9"/>
  <c r="X1630" i="9" s="1"/>
  <c r="U1630" i="9"/>
  <c r="N1630" i="9"/>
  <c r="G1630" i="9"/>
  <c r="C1630" i="9"/>
  <c r="B1630" i="9"/>
  <c r="W1629" i="9"/>
  <c r="X1629" i="9" s="1"/>
  <c r="U1629" i="9"/>
  <c r="N1629" i="9"/>
  <c r="G1629" i="9"/>
  <c r="B1629" i="9"/>
  <c r="C1629" i="9" s="1"/>
  <c r="U1628" i="9"/>
  <c r="N1628" i="9"/>
  <c r="W1628" i="9" s="1"/>
  <c r="X1628" i="9" s="1"/>
  <c r="G1628" i="9"/>
  <c r="B1628" i="9"/>
  <c r="C1628" i="9" s="1"/>
  <c r="W1627" i="9"/>
  <c r="X1627" i="9" s="1"/>
  <c r="U1627" i="9"/>
  <c r="N1627" i="9"/>
  <c r="G1627" i="9"/>
  <c r="C1627" i="9"/>
  <c r="B1627" i="9"/>
  <c r="U1626" i="9"/>
  <c r="N1626" i="9"/>
  <c r="W1626" i="9" s="1"/>
  <c r="X1626" i="9" s="1"/>
  <c r="G1626" i="9"/>
  <c r="C1626" i="9"/>
  <c r="B1626" i="9"/>
  <c r="W1625" i="9"/>
  <c r="X1625" i="9" s="1"/>
  <c r="U1625" i="9"/>
  <c r="N1625" i="9"/>
  <c r="G1625" i="9"/>
  <c r="C1625" i="9"/>
  <c r="B1625" i="9"/>
  <c r="U1624" i="9"/>
  <c r="N1624" i="9"/>
  <c r="W1624" i="9" s="1"/>
  <c r="X1624" i="9" s="1"/>
  <c r="G1624" i="9"/>
  <c r="C1624" i="9"/>
  <c r="B1624" i="9"/>
  <c r="X1623" i="9"/>
  <c r="W1623" i="9"/>
  <c r="U1623" i="9"/>
  <c r="N1623" i="9"/>
  <c r="G1623" i="9"/>
  <c r="B1623" i="9"/>
  <c r="C1623" i="9" s="1"/>
  <c r="X1622" i="9"/>
  <c r="W1622" i="9"/>
  <c r="U1622" i="9"/>
  <c r="N1622" i="9"/>
  <c r="G1622" i="9"/>
  <c r="C1622" i="9"/>
  <c r="B1622" i="9"/>
  <c r="W1621" i="9"/>
  <c r="X1621" i="9" s="1"/>
  <c r="U1621" i="9"/>
  <c r="N1621" i="9"/>
  <c r="G1621" i="9"/>
  <c r="B1621" i="9"/>
  <c r="C1621" i="9" s="1"/>
  <c r="W1620" i="9"/>
  <c r="X1620" i="9" s="1"/>
  <c r="U1620" i="9"/>
  <c r="N1620" i="9"/>
  <c r="G1620" i="9"/>
  <c r="B1620" i="9"/>
  <c r="C1620" i="9" s="1"/>
  <c r="U1619" i="9"/>
  <c r="N1619" i="9"/>
  <c r="W1619" i="9" s="1"/>
  <c r="X1619" i="9" s="1"/>
  <c r="G1619" i="9"/>
  <c r="C1619" i="9"/>
  <c r="B1619" i="9"/>
  <c r="X1618" i="9"/>
  <c r="W1618" i="9"/>
  <c r="U1618" i="9"/>
  <c r="N1618" i="9"/>
  <c r="G1618" i="9"/>
  <c r="B1618" i="9"/>
  <c r="C1618" i="9" s="1"/>
  <c r="W1617" i="9"/>
  <c r="X1617" i="9" s="1"/>
  <c r="U1617" i="9"/>
  <c r="N1617" i="9"/>
  <c r="G1617" i="9"/>
  <c r="B1617" i="9"/>
  <c r="C1617" i="9" s="1"/>
  <c r="W1616" i="9"/>
  <c r="X1616" i="9" s="1"/>
  <c r="U1616" i="9"/>
  <c r="N1616" i="9"/>
  <c r="G1616" i="9"/>
  <c r="B1616" i="9"/>
  <c r="C1616" i="9" s="1"/>
  <c r="W1615" i="9"/>
  <c r="X1615" i="9" s="1"/>
  <c r="U1615" i="9"/>
  <c r="N1615" i="9"/>
  <c r="G1615" i="9"/>
  <c r="B1615" i="9"/>
  <c r="C1615" i="9" s="1"/>
  <c r="U1614" i="9"/>
  <c r="N1614" i="9"/>
  <c r="W1614" i="9" s="1"/>
  <c r="X1614" i="9" s="1"/>
  <c r="G1614" i="9"/>
  <c r="B1614" i="9"/>
  <c r="C1614" i="9" s="1"/>
  <c r="X1613" i="9"/>
  <c r="W1613" i="9"/>
  <c r="U1613" i="9"/>
  <c r="N1613" i="9"/>
  <c r="G1613" i="9"/>
  <c r="B1613" i="9"/>
  <c r="C1613" i="9" s="1"/>
  <c r="W1612" i="9"/>
  <c r="X1612" i="9" s="1"/>
  <c r="U1612" i="9"/>
  <c r="N1612" i="9"/>
  <c r="G1612" i="9"/>
  <c r="C1612" i="9"/>
  <c r="B1612" i="9"/>
  <c r="U1611" i="9"/>
  <c r="N1611" i="9"/>
  <c r="W1611" i="9" s="1"/>
  <c r="X1611" i="9" s="1"/>
  <c r="G1611" i="9"/>
  <c r="C1611" i="9"/>
  <c r="B1611" i="9"/>
  <c r="U1610" i="9"/>
  <c r="N1610" i="9"/>
  <c r="W1610" i="9" s="1"/>
  <c r="X1610" i="9" s="1"/>
  <c r="G1610" i="9"/>
  <c r="B1610" i="9"/>
  <c r="C1610" i="9" s="1"/>
  <c r="U1609" i="9"/>
  <c r="N1609" i="9"/>
  <c r="W1609" i="9" s="1"/>
  <c r="X1609" i="9" s="1"/>
  <c r="G1609" i="9"/>
  <c r="C1609" i="9"/>
  <c r="B1609" i="9"/>
  <c r="U1608" i="9"/>
  <c r="N1608" i="9"/>
  <c r="W1608" i="9" s="1"/>
  <c r="X1608" i="9" s="1"/>
  <c r="G1608" i="9"/>
  <c r="B1608" i="9"/>
  <c r="C1608" i="9" s="1"/>
  <c r="W1607" i="9"/>
  <c r="X1607" i="9" s="1"/>
  <c r="U1607" i="9"/>
  <c r="N1607" i="9"/>
  <c r="G1607" i="9"/>
  <c r="C1607" i="9"/>
  <c r="B1607" i="9"/>
  <c r="X1606" i="9"/>
  <c r="W1606" i="9"/>
  <c r="U1606" i="9"/>
  <c r="N1606" i="9"/>
  <c r="G1606" i="9"/>
  <c r="C1606" i="9"/>
  <c r="B1606" i="9"/>
  <c r="W1605" i="9"/>
  <c r="X1605" i="9" s="1"/>
  <c r="U1605" i="9"/>
  <c r="N1605" i="9"/>
  <c r="G1605" i="9"/>
  <c r="B1605" i="9"/>
  <c r="C1605" i="9" s="1"/>
  <c r="X1604" i="9"/>
  <c r="W1604" i="9"/>
  <c r="U1604" i="9"/>
  <c r="N1604" i="9"/>
  <c r="G1604" i="9"/>
  <c r="B1604" i="9"/>
  <c r="C1604" i="9" s="1"/>
  <c r="U1603" i="9"/>
  <c r="N1603" i="9"/>
  <c r="W1603" i="9" s="1"/>
  <c r="X1603" i="9" s="1"/>
  <c r="G1603" i="9"/>
  <c r="B1603" i="9"/>
  <c r="C1603" i="9" s="1"/>
  <c r="X1602" i="9"/>
  <c r="U1602" i="9"/>
  <c r="N1602" i="9"/>
  <c r="W1602" i="9" s="1"/>
  <c r="G1602" i="9"/>
  <c r="B1602" i="9"/>
  <c r="C1602" i="9" s="1"/>
  <c r="U1601" i="9"/>
  <c r="N1601" i="9"/>
  <c r="W1601" i="9" s="1"/>
  <c r="X1601" i="9" s="1"/>
  <c r="G1601" i="9"/>
  <c r="B1601" i="9"/>
  <c r="C1601" i="9" s="1"/>
  <c r="U1600" i="9"/>
  <c r="N1600" i="9"/>
  <c r="W1600" i="9" s="1"/>
  <c r="X1600" i="9" s="1"/>
  <c r="G1600" i="9"/>
  <c r="C1600" i="9"/>
  <c r="B1600" i="9"/>
  <c r="W1599" i="9"/>
  <c r="X1599" i="9" s="1"/>
  <c r="U1599" i="9"/>
  <c r="N1599" i="9"/>
  <c r="G1599" i="9"/>
  <c r="B1599" i="9"/>
  <c r="C1599" i="9" s="1"/>
  <c r="U1598" i="9"/>
  <c r="N1598" i="9"/>
  <c r="W1598" i="9" s="1"/>
  <c r="X1598" i="9" s="1"/>
  <c r="G1598" i="9"/>
  <c r="B1598" i="9"/>
  <c r="C1598" i="9" s="1"/>
  <c r="W1597" i="9"/>
  <c r="X1597" i="9" s="1"/>
  <c r="U1597" i="9"/>
  <c r="N1597" i="9"/>
  <c r="G1597" i="9"/>
  <c r="B1597" i="9"/>
  <c r="C1597" i="9" s="1"/>
  <c r="U1596" i="9"/>
  <c r="N1596" i="9"/>
  <c r="W1596" i="9" s="1"/>
  <c r="X1596" i="9" s="1"/>
  <c r="G1596" i="9"/>
  <c r="C1596" i="9"/>
  <c r="B1596" i="9"/>
  <c r="U1595" i="9"/>
  <c r="N1595" i="9"/>
  <c r="W1595" i="9" s="1"/>
  <c r="X1595" i="9" s="1"/>
  <c r="G1595" i="9"/>
  <c r="C1595" i="9"/>
  <c r="B1595" i="9"/>
  <c r="U1594" i="9"/>
  <c r="N1594" i="9"/>
  <c r="W1594" i="9" s="1"/>
  <c r="X1594" i="9" s="1"/>
  <c r="G1594" i="9"/>
  <c r="B1594" i="9"/>
  <c r="C1594" i="9" s="1"/>
  <c r="U1593" i="9"/>
  <c r="N1593" i="9"/>
  <c r="W1593" i="9" s="1"/>
  <c r="X1593" i="9" s="1"/>
  <c r="G1593" i="9"/>
  <c r="C1593" i="9"/>
  <c r="B1593" i="9"/>
  <c r="U1592" i="9"/>
  <c r="N1592" i="9"/>
  <c r="W1592" i="9" s="1"/>
  <c r="X1592" i="9" s="1"/>
  <c r="G1592" i="9"/>
  <c r="B1592" i="9"/>
  <c r="C1592" i="9" s="1"/>
  <c r="U1591" i="9"/>
  <c r="N1591" i="9"/>
  <c r="W1591" i="9" s="1"/>
  <c r="X1591" i="9" s="1"/>
  <c r="G1591" i="9"/>
  <c r="B1591" i="9"/>
  <c r="C1591" i="9" s="1"/>
  <c r="X1590" i="9"/>
  <c r="W1590" i="9"/>
  <c r="U1590" i="9"/>
  <c r="N1590" i="9"/>
  <c r="G1590" i="9"/>
  <c r="C1590" i="9"/>
  <c r="B1590" i="9"/>
  <c r="W1589" i="9"/>
  <c r="X1589" i="9" s="1"/>
  <c r="U1589" i="9"/>
  <c r="N1589" i="9"/>
  <c r="G1589" i="9"/>
  <c r="C1589" i="9"/>
  <c r="B1589" i="9"/>
  <c r="W1588" i="9"/>
  <c r="X1588" i="9" s="1"/>
  <c r="U1588" i="9"/>
  <c r="N1588" i="9"/>
  <c r="G1588" i="9"/>
  <c r="B1588" i="9"/>
  <c r="C1588" i="9" s="1"/>
  <c r="X1587" i="9"/>
  <c r="U1587" i="9"/>
  <c r="N1587" i="9"/>
  <c r="W1587" i="9" s="1"/>
  <c r="G1587" i="9"/>
  <c r="B1587" i="9"/>
  <c r="C1587" i="9" s="1"/>
  <c r="U1586" i="9"/>
  <c r="N1586" i="9"/>
  <c r="W1586" i="9" s="1"/>
  <c r="X1586" i="9" s="1"/>
  <c r="G1586" i="9"/>
  <c r="B1586" i="9"/>
  <c r="C1586" i="9" s="1"/>
  <c r="W1585" i="9"/>
  <c r="X1585" i="9" s="1"/>
  <c r="U1585" i="9"/>
  <c r="N1585" i="9"/>
  <c r="G1585" i="9"/>
  <c r="B1585" i="9"/>
  <c r="C1585" i="9" s="1"/>
  <c r="X1584" i="9"/>
  <c r="U1584" i="9"/>
  <c r="N1584" i="9"/>
  <c r="W1584" i="9" s="1"/>
  <c r="G1584" i="9"/>
  <c r="B1584" i="9"/>
  <c r="C1584" i="9" s="1"/>
  <c r="W1583" i="9"/>
  <c r="X1583" i="9" s="1"/>
  <c r="U1583" i="9"/>
  <c r="N1583" i="9"/>
  <c r="G1583" i="9"/>
  <c r="B1583" i="9"/>
  <c r="C1583" i="9" s="1"/>
  <c r="U1582" i="9"/>
  <c r="N1582" i="9"/>
  <c r="W1582" i="9" s="1"/>
  <c r="X1582" i="9" s="1"/>
  <c r="G1582" i="9"/>
  <c r="B1582" i="9"/>
  <c r="C1582" i="9" s="1"/>
  <c r="X1581" i="9"/>
  <c r="W1581" i="9"/>
  <c r="U1581" i="9"/>
  <c r="N1581" i="9"/>
  <c r="G1581" i="9"/>
  <c r="B1581" i="9"/>
  <c r="C1581" i="9" s="1"/>
  <c r="U1580" i="9"/>
  <c r="N1580" i="9"/>
  <c r="W1580" i="9" s="1"/>
  <c r="X1580" i="9" s="1"/>
  <c r="G1580" i="9"/>
  <c r="B1580" i="9"/>
  <c r="C1580" i="9" s="1"/>
  <c r="W1579" i="9"/>
  <c r="X1579" i="9" s="1"/>
  <c r="U1579" i="9"/>
  <c r="N1579" i="9"/>
  <c r="G1579" i="9"/>
  <c r="C1579" i="9"/>
  <c r="B1579" i="9"/>
  <c r="U1578" i="9"/>
  <c r="N1578" i="9"/>
  <c r="W1578" i="9" s="1"/>
  <c r="X1578" i="9" s="1"/>
  <c r="G1578" i="9"/>
  <c r="B1578" i="9"/>
  <c r="C1578" i="9" s="1"/>
  <c r="U1577" i="9"/>
  <c r="N1577" i="9"/>
  <c r="W1577" i="9" s="1"/>
  <c r="X1577" i="9" s="1"/>
  <c r="G1577" i="9"/>
  <c r="C1577" i="9"/>
  <c r="B1577" i="9"/>
  <c r="U1576" i="9"/>
  <c r="N1576" i="9"/>
  <c r="W1576" i="9" s="1"/>
  <c r="X1576" i="9" s="1"/>
  <c r="G1576" i="9"/>
  <c r="C1576" i="9"/>
  <c r="B1576" i="9"/>
  <c r="U1575" i="9"/>
  <c r="N1575" i="9"/>
  <c r="W1575" i="9" s="1"/>
  <c r="X1575" i="9" s="1"/>
  <c r="G1575" i="9"/>
  <c r="B1575" i="9"/>
  <c r="C1575" i="9" s="1"/>
  <c r="X1574" i="9"/>
  <c r="W1574" i="9"/>
  <c r="U1574" i="9"/>
  <c r="N1574" i="9"/>
  <c r="G1574" i="9"/>
  <c r="C1574" i="9"/>
  <c r="B1574" i="9"/>
  <c r="U1573" i="9"/>
  <c r="N1573" i="9"/>
  <c r="W1573" i="9" s="1"/>
  <c r="X1573" i="9" s="1"/>
  <c r="G1573" i="9"/>
  <c r="B1573" i="9"/>
  <c r="C1573" i="9" s="1"/>
  <c r="W1572" i="9"/>
  <c r="X1572" i="9" s="1"/>
  <c r="U1572" i="9"/>
  <c r="N1572" i="9"/>
  <c r="G1572" i="9"/>
  <c r="B1572" i="9"/>
  <c r="C1572" i="9" s="1"/>
  <c r="X1571" i="9"/>
  <c r="U1571" i="9"/>
  <c r="N1571" i="9"/>
  <c r="W1571" i="9" s="1"/>
  <c r="G1571" i="9"/>
  <c r="B1571" i="9"/>
  <c r="C1571" i="9" s="1"/>
  <c r="U1570" i="9"/>
  <c r="N1570" i="9"/>
  <c r="W1570" i="9" s="1"/>
  <c r="X1570" i="9" s="1"/>
  <c r="G1570" i="9"/>
  <c r="B1570" i="9"/>
  <c r="C1570" i="9" s="1"/>
  <c r="W1569" i="9"/>
  <c r="X1569" i="9" s="1"/>
  <c r="U1569" i="9"/>
  <c r="N1569" i="9"/>
  <c r="G1569" i="9"/>
  <c r="C1569" i="9"/>
  <c r="B1569" i="9"/>
  <c r="W1568" i="9"/>
  <c r="X1568" i="9" s="1"/>
  <c r="U1568" i="9"/>
  <c r="N1568" i="9"/>
  <c r="G1568" i="9"/>
  <c r="B1568" i="9"/>
  <c r="C1568" i="9" s="1"/>
  <c r="W1567" i="9"/>
  <c r="X1567" i="9" s="1"/>
  <c r="U1567" i="9"/>
  <c r="N1567" i="9"/>
  <c r="G1567" i="9"/>
  <c r="B1567" i="9"/>
  <c r="C1567" i="9" s="1"/>
  <c r="W1566" i="9"/>
  <c r="X1566" i="9" s="1"/>
  <c r="U1566" i="9"/>
  <c r="N1566" i="9"/>
  <c r="G1566" i="9"/>
  <c r="C1566" i="9"/>
  <c r="B1566" i="9"/>
  <c r="X1565" i="9"/>
  <c r="W1565" i="9"/>
  <c r="U1565" i="9"/>
  <c r="N1565" i="9"/>
  <c r="G1565" i="9"/>
  <c r="B1565" i="9"/>
  <c r="C1565" i="9" s="1"/>
  <c r="U1564" i="9"/>
  <c r="N1564" i="9"/>
  <c r="W1564" i="9" s="1"/>
  <c r="X1564" i="9" s="1"/>
  <c r="G1564" i="9"/>
  <c r="B1564" i="9"/>
  <c r="C1564" i="9" s="1"/>
  <c r="U1563" i="9"/>
  <c r="N1563" i="9"/>
  <c r="W1563" i="9" s="1"/>
  <c r="X1563" i="9" s="1"/>
  <c r="G1563" i="9"/>
  <c r="C1563" i="9"/>
  <c r="B1563" i="9"/>
  <c r="W1562" i="9"/>
  <c r="X1562" i="9" s="1"/>
  <c r="U1562" i="9"/>
  <c r="N1562" i="9"/>
  <c r="G1562" i="9"/>
  <c r="B1562" i="9"/>
  <c r="C1562" i="9" s="1"/>
  <c r="W1561" i="9"/>
  <c r="X1561" i="9" s="1"/>
  <c r="U1561" i="9"/>
  <c r="N1561" i="9"/>
  <c r="G1561" i="9"/>
  <c r="C1561" i="9"/>
  <c r="B1561" i="9"/>
  <c r="U1560" i="9"/>
  <c r="N1560" i="9"/>
  <c r="W1560" i="9" s="1"/>
  <c r="X1560" i="9" s="1"/>
  <c r="G1560" i="9"/>
  <c r="B1560" i="9"/>
  <c r="C1560" i="9" s="1"/>
  <c r="U1559" i="9"/>
  <c r="N1559" i="9"/>
  <c r="W1559" i="9" s="1"/>
  <c r="X1559" i="9" s="1"/>
  <c r="G1559" i="9"/>
  <c r="B1559" i="9"/>
  <c r="C1559" i="9" s="1"/>
  <c r="X1558" i="9"/>
  <c r="W1558" i="9"/>
  <c r="U1558" i="9"/>
  <c r="N1558" i="9"/>
  <c r="G1558" i="9"/>
  <c r="C1558" i="9"/>
  <c r="B1558" i="9"/>
  <c r="X1557" i="9"/>
  <c r="W1557" i="9"/>
  <c r="U1557" i="9"/>
  <c r="N1557" i="9"/>
  <c r="G1557" i="9"/>
  <c r="C1557" i="9"/>
  <c r="B1557" i="9"/>
  <c r="W1556" i="9"/>
  <c r="X1556" i="9" s="1"/>
  <c r="U1556" i="9"/>
  <c r="N1556" i="9"/>
  <c r="G1556" i="9"/>
  <c r="B1556" i="9"/>
  <c r="C1556" i="9" s="1"/>
  <c r="U1555" i="9"/>
  <c r="N1555" i="9"/>
  <c r="W1555" i="9" s="1"/>
  <c r="X1555" i="9" s="1"/>
  <c r="G1555" i="9"/>
  <c r="C1555" i="9"/>
  <c r="B1555" i="9"/>
  <c r="X1554" i="9"/>
  <c r="W1554" i="9"/>
  <c r="U1554" i="9"/>
  <c r="N1554" i="9"/>
  <c r="G1554" i="9"/>
  <c r="B1554" i="9"/>
  <c r="C1554" i="9" s="1"/>
  <c r="U1553" i="9"/>
  <c r="N1553" i="9"/>
  <c r="W1553" i="9" s="1"/>
  <c r="X1553" i="9" s="1"/>
  <c r="G1553" i="9"/>
  <c r="B1553" i="9"/>
  <c r="C1553" i="9" s="1"/>
  <c r="U1552" i="9"/>
  <c r="N1552" i="9"/>
  <c r="W1552" i="9" s="1"/>
  <c r="X1552" i="9" s="1"/>
  <c r="G1552" i="9"/>
  <c r="B1552" i="9"/>
  <c r="C1552" i="9" s="1"/>
  <c r="W1551" i="9"/>
  <c r="X1551" i="9" s="1"/>
  <c r="U1551" i="9"/>
  <c r="N1551" i="9"/>
  <c r="G1551" i="9"/>
  <c r="B1551" i="9"/>
  <c r="C1551" i="9" s="1"/>
  <c r="U1550" i="9"/>
  <c r="N1550" i="9"/>
  <c r="W1550" i="9" s="1"/>
  <c r="X1550" i="9" s="1"/>
  <c r="G1550" i="9"/>
  <c r="C1550" i="9"/>
  <c r="B1550" i="9"/>
  <c r="W1549" i="9"/>
  <c r="X1549" i="9" s="1"/>
  <c r="U1549" i="9"/>
  <c r="N1549" i="9"/>
  <c r="G1549" i="9"/>
  <c r="B1549" i="9"/>
  <c r="C1549" i="9" s="1"/>
  <c r="W1548" i="9"/>
  <c r="X1548" i="9" s="1"/>
  <c r="U1548" i="9"/>
  <c r="N1548" i="9"/>
  <c r="G1548" i="9"/>
  <c r="C1548" i="9"/>
  <c r="B1548" i="9"/>
  <c r="W1547" i="9"/>
  <c r="X1547" i="9" s="1"/>
  <c r="U1547" i="9"/>
  <c r="N1547" i="9"/>
  <c r="G1547" i="9"/>
  <c r="C1547" i="9"/>
  <c r="B1547" i="9"/>
  <c r="W1546" i="9"/>
  <c r="X1546" i="9" s="1"/>
  <c r="U1546" i="9"/>
  <c r="N1546" i="9"/>
  <c r="G1546" i="9"/>
  <c r="C1546" i="9"/>
  <c r="B1546" i="9"/>
  <c r="U1545" i="9"/>
  <c r="N1545" i="9"/>
  <c r="W1545" i="9" s="1"/>
  <c r="X1545" i="9" s="1"/>
  <c r="G1545" i="9"/>
  <c r="C1545" i="9"/>
  <c r="B1545" i="9"/>
  <c r="U1544" i="9"/>
  <c r="N1544" i="9"/>
  <c r="W1544" i="9" s="1"/>
  <c r="X1544" i="9" s="1"/>
  <c r="G1544" i="9"/>
  <c r="B1544" i="9"/>
  <c r="C1544" i="9" s="1"/>
  <c r="W1543" i="9"/>
  <c r="X1543" i="9" s="1"/>
  <c r="U1543" i="9"/>
  <c r="N1543" i="9"/>
  <c r="G1543" i="9"/>
  <c r="C1543" i="9"/>
  <c r="B1543" i="9"/>
  <c r="X1542" i="9"/>
  <c r="W1542" i="9"/>
  <c r="U1542" i="9"/>
  <c r="N1542" i="9"/>
  <c r="G1542" i="9"/>
  <c r="C1542" i="9"/>
  <c r="B1542" i="9"/>
  <c r="W1541" i="9"/>
  <c r="X1541" i="9" s="1"/>
  <c r="U1541" i="9"/>
  <c r="N1541" i="9"/>
  <c r="G1541" i="9"/>
  <c r="C1541" i="9"/>
  <c r="B1541" i="9"/>
  <c r="X1540" i="9"/>
  <c r="W1540" i="9"/>
  <c r="U1540" i="9"/>
  <c r="N1540" i="9"/>
  <c r="G1540" i="9"/>
  <c r="B1540" i="9"/>
  <c r="C1540" i="9" s="1"/>
  <c r="X1539" i="9"/>
  <c r="U1539" i="9"/>
  <c r="N1539" i="9"/>
  <c r="W1539" i="9" s="1"/>
  <c r="G1539" i="9"/>
  <c r="C1539" i="9"/>
  <c r="B1539" i="9"/>
  <c r="W1538" i="9"/>
  <c r="X1538" i="9" s="1"/>
  <c r="U1538" i="9"/>
  <c r="N1538" i="9"/>
  <c r="G1538" i="9"/>
  <c r="B1538" i="9"/>
  <c r="C1538" i="9" s="1"/>
  <c r="U1537" i="9"/>
  <c r="N1537" i="9"/>
  <c r="W1537" i="9" s="1"/>
  <c r="X1537" i="9" s="1"/>
  <c r="G1537" i="9"/>
  <c r="B1537" i="9"/>
  <c r="C1537" i="9" s="1"/>
  <c r="X1536" i="9"/>
  <c r="U1536" i="9"/>
  <c r="N1536" i="9"/>
  <c r="W1536" i="9" s="1"/>
  <c r="G1536" i="9"/>
  <c r="B1536" i="9"/>
  <c r="C1536" i="9" s="1"/>
  <c r="W1535" i="9"/>
  <c r="X1535" i="9" s="1"/>
  <c r="U1535" i="9"/>
  <c r="N1535" i="9"/>
  <c r="G1535" i="9"/>
  <c r="B1535" i="9"/>
  <c r="C1535" i="9" s="1"/>
  <c r="U1534" i="9"/>
  <c r="N1534" i="9"/>
  <c r="W1534" i="9" s="1"/>
  <c r="X1534" i="9" s="1"/>
  <c r="G1534" i="9"/>
  <c r="B1534" i="9"/>
  <c r="C1534" i="9" s="1"/>
  <c r="X1533" i="9"/>
  <c r="W1533" i="9"/>
  <c r="U1533" i="9"/>
  <c r="N1533" i="9"/>
  <c r="G1533" i="9"/>
  <c r="B1533" i="9"/>
  <c r="C1533" i="9" s="1"/>
  <c r="U1532" i="9"/>
  <c r="N1532" i="9"/>
  <c r="W1532" i="9" s="1"/>
  <c r="X1532" i="9" s="1"/>
  <c r="G1532" i="9"/>
  <c r="B1532" i="9"/>
  <c r="C1532" i="9" s="1"/>
  <c r="U1531" i="9"/>
  <c r="N1531" i="9"/>
  <c r="W1531" i="9" s="1"/>
  <c r="X1531" i="9" s="1"/>
  <c r="G1531" i="9"/>
  <c r="C1531" i="9"/>
  <c r="B1531" i="9"/>
  <c r="W1530" i="9"/>
  <c r="X1530" i="9" s="1"/>
  <c r="U1530" i="9"/>
  <c r="N1530" i="9"/>
  <c r="G1530" i="9"/>
  <c r="B1530" i="9"/>
  <c r="C1530" i="9" s="1"/>
  <c r="U1529" i="9"/>
  <c r="N1529" i="9"/>
  <c r="W1529" i="9" s="1"/>
  <c r="X1529" i="9" s="1"/>
  <c r="G1529" i="9"/>
  <c r="C1529" i="9"/>
  <c r="B1529" i="9"/>
  <c r="U1528" i="9"/>
  <c r="N1528" i="9"/>
  <c r="W1528" i="9" s="1"/>
  <c r="X1528" i="9" s="1"/>
  <c r="G1528" i="9"/>
  <c r="C1528" i="9"/>
  <c r="B1528" i="9"/>
  <c r="W1527" i="9"/>
  <c r="X1527" i="9" s="1"/>
  <c r="U1527" i="9"/>
  <c r="N1527" i="9"/>
  <c r="G1527" i="9"/>
  <c r="B1527" i="9"/>
  <c r="C1527" i="9" s="1"/>
  <c r="X1526" i="9"/>
  <c r="W1526" i="9"/>
  <c r="U1526" i="9"/>
  <c r="N1526" i="9"/>
  <c r="G1526" i="9"/>
  <c r="C1526" i="9"/>
  <c r="B1526" i="9"/>
  <c r="U1525" i="9"/>
  <c r="N1525" i="9"/>
  <c r="W1525" i="9" s="1"/>
  <c r="X1525" i="9" s="1"/>
  <c r="G1525" i="9"/>
  <c r="C1525" i="9"/>
  <c r="B1525" i="9"/>
  <c r="W1524" i="9"/>
  <c r="X1524" i="9" s="1"/>
  <c r="U1524" i="9"/>
  <c r="N1524" i="9"/>
  <c r="G1524" i="9"/>
  <c r="B1524" i="9"/>
  <c r="C1524" i="9" s="1"/>
  <c r="X1523" i="9"/>
  <c r="U1523" i="9"/>
  <c r="N1523" i="9"/>
  <c r="W1523" i="9" s="1"/>
  <c r="G1523" i="9"/>
  <c r="C1523" i="9"/>
  <c r="B1523" i="9"/>
  <c r="U1522" i="9"/>
  <c r="N1522" i="9"/>
  <c r="W1522" i="9" s="1"/>
  <c r="X1522" i="9" s="1"/>
  <c r="G1522" i="9"/>
  <c r="B1522" i="9"/>
  <c r="C1522" i="9" s="1"/>
  <c r="U1521" i="9"/>
  <c r="N1521" i="9"/>
  <c r="W1521" i="9" s="1"/>
  <c r="X1521" i="9" s="1"/>
  <c r="G1521" i="9"/>
  <c r="B1521" i="9"/>
  <c r="C1521" i="9" s="1"/>
  <c r="W1520" i="9"/>
  <c r="X1520" i="9" s="1"/>
  <c r="U1520" i="9"/>
  <c r="N1520" i="9"/>
  <c r="G1520" i="9"/>
  <c r="C1520" i="9"/>
  <c r="B1520" i="9"/>
  <c r="W1519" i="9"/>
  <c r="X1519" i="9" s="1"/>
  <c r="U1519" i="9"/>
  <c r="N1519" i="9"/>
  <c r="G1519" i="9"/>
  <c r="B1519" i="9"/>
  <c r="C1519" i="9" s="1"/>
  <c r="U1518" i="9"/>
  <c r="N1518" i="9"/>
  <c r="W1518" i="9" s="1"/>
  <c r="X1518" i="9" s="1"/>
  <c r="G1518" i="9"/>
  <c r="B1518" i="9"/>
  <c r="C1518" i="9" s="1"/>
  <c r="X1517" i="9"/>
  <c r="W1517" i="9"/>
  <c r="U1517" i="9"/>
  <c r="N1517" i="9"/>
  <c r="G1517" i="9"/>
  <c r="B1517" i="9"/>
  <c r="C1517" i="9" s="1"/>
  <c r="W1516" i="9"/>
  <c r="X1516" i="9" s="1"/>
  <c r="U1516" i="9"/>
  <c r="N1516" i="9"/>
  <c r="G1516" i="9"/>
  <c r="B1516" i="9"/>
  <c r="C1516" i="9" s="1"/>
  <c r="U1515" i="9"/>
  <c r="N1515" i="9"/>
  <c r="W1515" i="9" s="1"/>
  <c r="X1515" i="9" s="1"/>
  <c r="G1515" i="9"/>
  <c r="B1515" i="9"/>
  <c r="C1515" i="9" s="1"/>
  <c r="W1514" i="9"/>
  <c r="X1514" i="9" s="1"/>
  <c r="U1514" i="9"/>
  <c r="N1514" i="9"/>
  <c r="G1514" i="9"/>
  <c r="B1514" i="9"/>
  <c r="C1514" i="9" s="1"/>
  <c r="X1513" i="9"/>
  <c r="W1513" i="9"/>
  <c r="U1513" i="9"/>
  <c r="N1513" i="9"/>
  <c r="G1513" i="9"/>
  <c r="C1513" i="9"/>
  <c r="B1513" i="9"/>
  <c r="U1512" i="9"/>
  <c r="N1512" i="9"/>
  <c r="W1512" i="9" s="1"/>
  <c r="X1512" i="9" s="1"/>
  <c r="G1512" i="9"/>
  <c r="C1512" i="9"/>
  <c r="B1512" i="9"/>
  <c r="U1511" i="9"/>
  <c r="N1511" i="9"/>
  <c r="W1511" i="9" s="1"/>
  <c r="X1511" i="9" s="1"/>
  <c r="G1511" i="9"/>
  <c r="C1511" i="9"/>
  <c r="B1511" i="9"/>
  <c r="X1510" i="9"/>
  <c r="U1510" i="9"/>
  <c r="N1510" i="9"/>
  <c r="W1510" i="9" s="1"/>
  <c r="G1510" i="9"/>
  <c r="C1510" i="9"/>
  <c r="B1510" i="9"/>
  <c r="W1509" i="9"/>
  <c r="X1509" i="9" s="1"/>
  <c r="U1509" i="9"/>
  <c r="N1509" i="9"/>
  <c r="G1509" i="9"/>
  <c r="B1509" i="9"/>
  <c r="C1509" i="9" s="1"/>
  <c r="X1508" i="9"/>
  <c r="W1508" i="9"/>
  <c r="U1508" i="9"/>
  <c r="N1508" i="9"/>
  <c r="G1508" i="9"/>
  <c r="B1508" i="9"/>
  <c r="C1508" i="9" s="1"/>
  <c r="X1507" i="9"/>
  <c r="U1507" i="9"/>
  <c r="N1507" i="9"/>
  <c r="W1507" i="9" s="1"/>
  <c r="G1507" i="9"/>
  <c r="C1507" i="9"/>
  <c r="B1507" i="9"/>
  <c r="U1506" i="9"/>
  <c r="N1506" i="9"/>
  <c r="W1506" i="9" s="1"/>
  <c r="X1506" i="9" s="1"/>
  <c r="G1506" i="9"/>
  <c r="B1506" i="9"/>
  <c r="C1506" i="9" s="1"/>
  <c r="W1505" i="9"/>
  <c r="X1505" i="9" s="1"/>
  <c r="U1505" i="9"/>
  <c r="N1505" i="9"/>
  <c r="G1505" i="9"/>
  <c r="B1505" i="9"/>
  <c r="C1505" i="9" s="1"/>
  <c r="U1504" i="9"/>
  <c r="N1504" i="9"/>
  <c r="W1504" i="9" s="1"/>
  <c r="X1504" i="9" s="1"/>
  <c r="G1504" i="9"/>
  <c r="B1504" i="9"/>
  <c r="C1504" i="9" s="1"/>
  <c r="U1503" i="9"/>
  <c r="N1503" i="9"/>
  <c r="W1503" i="9" s="1"/>
  <c r="X1503" i="9" s="1"/>
  <c r="G1503" i="9"/>
  <c r="B1503" i="9"/>
  <c r="C1503" i="9" s="1"/>
  <c r="X1502" i="9"/>
  <c r="W1502" i="9"/>
  <c r="U1502" i="9"/>
  <c r="N1502" i="9"/>
  <c r="G1502" i="9"/>
  <c r="C1502" i="9"/>
  <c r="B1502" i="9"/>
  <c r="X1501" i="9"/>
  <c r="W1501" i="9"/>
  <c r="U1501" i="9"/>
  <c r="N1501" i="9"/>
  <c r="G1501" i="9"/>
  <c r="B1501" i="9"/>
  <c r="C1501" i="9" s="1"/>
  <c r="U1500" i="9"/>
  <c r="N1500" i="9"/>
  <c r="W1500" i="9" s="1"/>
  <c r="X1500" i="9" s="1"/>
  <c r="G1500" i="9"/>
  <c r="C1500" i="9"/>
  <c r="B1500" i="9"/>
  <c r="W1499" i="9"/>
  <c r="X1499" i="9" s="1"/>
  <c r="U1499" i="9"/>
  <c r="N1499" i="9"/>
  <c r="G1499" i="9"/>
  <c r="B1499" i="9"/>
  <c r="C1499" i="9" s="1"/>
  <c r="U1498" i="9"/>
  <c r="N1498" i="9"/>
  <c r="W1498" i="9" s="1"/>
  <c r="X1498" i="9" s="1"/>
  <c r="G1498" i="9"/>
  <c r="B1498" i="9"/>
  <c r="C1498" i="9" s="1"/>
  <c r="W1497" i="9"/>
  <c r="X1497" i="9" s="1"/>
  <c r="U1497" i="9"/>
  <c r="N1497" i="9"/>
  <c r="G1497" i="9"/>
  <c r="C1497" i="9"/>
  <c r="B1497" i="9"/>
  <c r="U1496" i="9"/>
  <c r="N1496" i="9"/>
  <c r="W1496" i="9" s="1"/>
  <c r="X1496" i="9" s="1"/>
  <c r="G1496" i="9"/>
  <c r="C1496" i="9"/>
  <c r="B1496" i="9"/>
  <c r="W1495" i="9"/>
  <c r="X1495" i="9" s="1"/>
  <c r="U1495" i="9"/>
  <c r="N1495" i="9"/>
  <c r="G1495" i="9"/>
  <c r="B1495" i="9"/>
  <c r="C1495" i="9" s="1"/>
  <c r="U1494" i="9"/>
  <c r="N1494" i="9"/>
  <c r="W1494" i="9" s="1"/>
  <c r="X1494" i="9" s="1"/>
  <c r="G1494" i="9"/>
  <c r="C1494" i="9"/>
  <c r="B1494" i="9"/>
  <c r="U1493" i="9"/>
  <c r="N1493" i="9"/>
  <c r="W1493" i="9" s="1"/>
  <c r="X1493" i="9" s="1"/>
  <c r="G1493" i="9"/>
  <c r="C1493" i="9"/>
  <c r="B1493" i="9"/>
  <c r="X1492" i="9"/>
  <c r="W1492" i="9"/>
  <c r="U1492" i="9"/>
  <c r="N1492" i="9"/>
  <c r="G1492" i="9"/>
  <c r="B1492" i="9"/>
  <c r="C1492" i="9" s="1"/>
  <c r="U1491" i="9"/>
  <c r="N1491" i="9"/>
  <c r="W1491" i="9" s="1"/>
  <c r="X1491" i="9" s="1"/>
  <c r="G1491" i="9"/>
  <c r="B1491" i="9"/>
  <c r="C1491" i="9" s="1"/>
  <c r="U1490" i="9"/>
  <c r="N1490" i="9"/>
  <c r="W1490" i="9" s="1"/>
  <c r="X1490" i="9" s="1"/>
  <c r="G1490" i="9"/>
  <c r="B1490" i="9"/>
  <c r="C1490" i="9" s="1"/>
  <c r="W1489" i="9"/>
  <c r="X1489" i="9" s="1"/>
  <c r="U1489" i="9"/>
  <c r="N1489" i="9"/>
  <c r="G1489" i="9"/>
  <c r="C1489" i="9"/>
  <c r="B1489" i="9"/>
  <c r="U1488" i="9"/>
  <c r="N1488" i="9"/>
  <c r="W1488" i="9" s="1"/>
  <c r="X1488" i="9" s="1"/>
  <c r="G1488" i="9"/>
  <c r="B1488" i="9"/>
  <c r="C1488" i="9" s="1"/>
  <c r="U1487" i="9"/>
  <c r="N1487" i="9"/>
  <c r="W1487" i="9" s="1"/>
  <c r="X1487" i="9" s="1"/>
  <c r="G1487" i="9"/>
  <c r="B1487" i="9"/>
  <c r="C1487" i="9" s="1"/>
  <c r="W1486" i="9"/>
  <c r="X1486" i="9" s="1"/>
  <c r="U1486" i="9"/>
  <c r="N1486" i="9"/>
  <c r="G1486" i="9"/>
  <c r="C1486" i="9"/>
  <c r="B1486" i="9"/>
  <c r="X1485" i="9"/>
  <c r="W1485" i="9"/>
  <c r="U1485" i="9"/>
  <c r="N1485" i="9"/>
  <c r="G1485" i="9"/>
  <c r="B1485" i="9"/>
  <c r="C1485" i="9" s="1"/>
  <c r="U1484" i="9"/>
  <c r="N1484" i="9"/>
  <c r="W1484" i="9" s="1"/>
  <c r="X1484" i="9" s="1"/>
  <c r="G1484" i="9"/>
  <c r="B1484" i="9"/>
  <c r="C1484" i="9" s="1"/>
  <c r="U1483" i="9"/>
  <c r="N1483" i="9"/>
  <c r="W1483" i="9" s="1"/>
  <c r="X1483" i="9" s="1"/>
  <c r="G1483" i="9"/>
  <c r="B1483" i="9"/>
  <c r="C1483" i="9" s="1"/>
  <c r="W1482" i="9"/>
  <c r="X1482" i="9" s="1"/>
  <c r="U1482" i="9"/>
  <c r="N1482" i="9"/>
  <c r="G1482" i="9"/>
  <c r="B1482" i="9"/>
  <c r="C1482" i="9" s="1"/>
  <c r="U1481" i="9"/>
  <c r="N1481" i="9"/>
  <c r="W1481" i="9" s="1"/>
  <c r="X1481" i="9" s="1"/>
  <c r="G1481" i="9"/>
  <c r="C1481" i="9"/>
  <c r="B1481" i="9"/>
  <c r="U1480" i="9"/>
  <c r="N1480" i="9"/>
  <c r="W1480" i="9" s="1"/>
  <c r="X1480" i="9" s="1"/>
  <c r="G1480" i="9"/>
  <c r="C1480" i="9"/>
  <c r="B1480" i="9"/>
  <c r="U1479" i="9"/>
  <c r="N1479" i="9"/>
  <c r="W1479" i="9" s="1"/>
  <c r="X1479" i="9" s="1"/>
  <c r="G1479" i="9"/>
  <c r="B1479" i="9"/>
  <c r="C1479" i="9" s="1"/>
  <c r="X1478" i="9"/>
  <c r="U1478" i="9"/>
  <c r="N1478" i="9"/>
  <c r="W1478" i="9" s="1"/>
  <c r="G1478" i="9"/>
  <c r="C1478" i="9"/>
  <c r="B1478" i="9"/>
  <c r="W1477" i="9"/>
  <c r="X1477" i="9" s="1"/>
  <c r="U1477" i="9"/>
  <c r="N1477" i="9"/>
  <c r="G1477" i="9"/>
  <c r="B1477" i="9"/>
  <c r="C1477" i="9" s="1"/>
  <c r="X1476" i="9"/>
  <c r="W1476" i="9"/>
  <c r="U1476" i="9"/>
  <c r="N1476" i="9"/>
  <c r="G1476" i="9"/>
  <c r="B1476" i="9"/>
  <c r="C1476" i="9" s="1"/>
  <c r="U1475" i="9"/>
  <c r="N1475" i="9"/>
  <c r="W1475" i="9" s="1"/>
  <c r="X1475" i="9" s="1"/>
  <c r="G1475" i="9"/>
  <c r="B1475" i="9"/>
  <c r="C1475" i="9" s="1"/>
  <c r="U1474" i="9"/>
  <c r="N1474" i="9"/>
  <c r="W1474" i="9" s="1"/>
  <c r="X1474" i="9" s="1"/>
  <c r="G1474" i="9"/>
  <c r="B1474" i="9"/>
  <c r="C1474" i="9" s="1"/>
  <c r="W1473" i="9"/>
  <c r="X1473" i="9" s="1"/>
  <c r="U1473" i="9"/>
  <c r="N1473" i="9"/>
  <c r="G1473" i="9"/>
  <c r="C1473" i="9"/>
  <c r="B1473" i="9"/>
  <c r="U1472" i="9"/>
  <c r="N1472" i="9"/>
  <c r="W1472" i="9" s="1"/>
  <c r="X1472" i="9" s="1"/>
  <c r="G1472" i="9"/>
  <c r="C1472" i="9"/>
  <c r="B1472" i="9"/>
  <c r="U1471" i="9"/>
  <c r="N1471" i="9"/>
  <c r="W1471" i="9" s="1"/>
  <c r="X1471" i="9" s="1"/>
  <c r="G1471" i="9"/>
  <c r="B1471" i="9"/>
  <c r="C1471" i="9" s="1"/>
  <c r="U1470" i="9"/>
  <c r="N1470" i="9"/>
  <c r="W1470" i="9" s="1"/>
  <c r="X1470" i="9" s="1"/>
  <c r="G1470" i="9"/>
  <c r="C1470" i="9"/>
  <c r="B1470" i="9"/>
  <c r="W1469" i="9"/>
  <c r="X1469" i="9" s="1"/>
  <c r="U1469" i="9"/>
  <c r="N1469" i="9"/>
  <c r="G1469" i="9"/>
  <c r="B1469" i="9"/>
  <c r="C1469" i="9" s="1"/>
  <c r="W1468" i="9"/>
  <c r="X1468" i="9" s="1"/>
  <c r="U1468" i="9"/>
  <c r="N1468" i="9"/>
  <c r="G1468" i="9"/>
  <c r="C1468" i="9"/>
  <c r="B1468" i="9"/>
  <c r="X1467" i="9"/>
  <c r="U1467" i="9"/>
  <c r="N1467" i="9"/>
  <c r="W1467" i="9" s="1"/>
  <c r="G1467" i="9"/>
  <c r="B1467" i="9"/>
  <c r="C1467" i="9" s="1"/>
  <c r="U1466" i="9"/>
  <c r="N1466" i="9"/>
  <c r="W1466" i="9" s="1"/>
  <c r="X1466" i="9" s="1"/>
  <c r="G1466" i="9"/>
  <c r="C1466" i="9"/>
  <c r="B1466" i="9"/>
  <c r="W1465" i="9"/>
  <c r="X1465" i="9" s="1"/>
  <c r="U1465" i="9"/>
  <c r="N1465" i="9"/>
  <c r="G1465" i="9"/>
  <c r="C1465" i="9"/>
  <c r="B1465" i="9"/>
  <c r="U1464" i="9"/>
  <c r="N1464" i="9"/>
  <c r="W1464" i="9" s="1"/>
  <c r="X1464" i="9" s="1"/>
  <c r="G1464" i="9"/>
  <c r="B1464" i="9"/>
  <c r="C1464" i="9" s="1"/>
  <c r="W1463" i="9"/>
  <c r="X1463" i="9" s="1"/>
  <c r="U1463" i="9"/>
  <c r="N1463" i="9"/>
  <c r="G1463" i="9"/>
  <c r="C1463" i="9"/>
  <c r="B1463" i="9"/>
  <c r="U1462" i="9"/>
  <c r="N1462" i="9"/>
  <c r="W1462" i="9" s="1"/>
  <c r="X1462" i="9" s="1"/>
  <c r="G1462" i="9"/>
  <c r="C1462" i="9"/>
  <c r="B1462" i="9"/>
  <c r="U1461" i="9"/>
  <c r="N1461" i="9"/>
  <c r="W1461" i="9" s="1"/>
  <c r="X1461" i="9" s="1"/>
  <c r="G1461" i="9"/>
  <c r="C1461" i="9"/>
  <c r="B1461" i="9"/>
  <c r="W1460" i="9"/>
  <c r="X1460" i="9" s="1"/>
  <c r="U1460" i="9"/>
  <c r="N1460" i="9"/>
  <c r="G1460" i="9"/>
  <c r="B1460" i="9"/>
  <c r="C1460" i="9" s="1"/>
  <c r="U1459" i="9"/>
  <c r="N1459" i="9"/>
  <c r="W1459" i="9" s="1"/>
  <c r="X1459" i="9" s="1"/>
  <c r="G1459" i="9"/>
  <c r="C1459" i="9"/>
  <c r="B1459" i="9"/>
  <c r="W1458" i="9"/>
  <c r="X1458" i="9" s="1"/>
  <c r="U1458" i="9"/>
  <c r="N1458" i="9"/>
  <c r="G1458" i="9"/>
  <c r="B1458" i="9"/>
  <c r="C1458" i="9" s="1"/>
  <c r="W1457" i="9"/>
  <c r="X1457" i="9" s="1"/>
  <c r="U1457" i="9"/>
  <c r="N1457" i="9"/>
  <c r="G1457" i="9"/>
  <c r="B1457" i="9"/>
  <c r="C1457" i="9" s="1"/>
  <c r="W1456" i="9"/>
  <c r="X1456" i="9" s="1"/>
  <c r="U1456" i="9"/>
  <c r="N1456" i="9"/>
  <c r="G1456" i="9"/>
  <c r="B1456" i="9"/>
  <c r="C1456" i="9" s="1"/>
  <c r="U1455" i="9"/>
  <c r="N1455" i="9"/>
  <c r="W1455" i="9" s="1"/>
  <c r="X1455" i="9" s="1"/>
  <c r="G1455" i="9"/>
  <c r="B1455" i="9"/>
  <c r="C1455" i="9" s="1"/>
  <c r="U1454" i="9"/>
  <c r="N1454" i="9"/>
  <c r="W1454" i="9" s="1"/>
  <c r="X1454" i="9" s="1"/>
  <c r="G1454" i="9"/>
  <c r="B1454" i="9"/>
  <c r="C1454" i="9" s="1"/>
  <c r="X1453" i="9"/>
  <c r="W1453" i="9"/>
  <c r="U1453" i="9"/>
  <c r="N1453" i="9"/>
  <c r="G1453" i="9"/>
  <c r="B1453" i="9"/>
  <c r="C1453" i="9" s="1"/>
  <c r="W1452" i="9"/>
  <c r="X1452" i="9" s="1"/>
  <c r="U1452" i="9"/>
  <c r="N1452" i="9"/>
  <c r="G1452" i="9"/>
  <c r="C1452" i="9"/>
  <c r="B1452" i="9"/>
  <c r="W1451" i="9"/>
  <c r="X1451" i="9" s="1"/>
  <c r="U1451" i="9"/>
  <c r="N1451" i="9"/>
  <c r="G1451" i="9"/>
  <c r="B1451" i="9"/>
  <c r="C1451" i="9" s="1"/>
  <c r="W1450" i="9"/>
  <c r="X1450" i="9" s="1"/>
  <c r="U1450" i="9"/>
  <c r="N1450" i="9"/>
  <c r="G1450" i="9"/>
  <c r="B1450" i="9"/>
  <c r="C1450" i="9" s="1"/>
  <c r="U1449" i="9"/>
  <c r="N1449" i="9"/>
  <c r="W1449" i="9" s="1"/>
  <c r="X1449" i="9" s="1"/>
  <c r="G1449" i="9"/>
  <c r="C1449" i="9"/>
  <c r="B1449" i="9"/>
  <c r="U1448" i="9"/>
  <c r="N1448" i="9"/>
  <c r="W1448" i="9" s="1"/>
  <c r="X1448" i="9" s="1"/>
  <c r="G1448" i="9"/>
  <c r="B1448" i="9"/>
  <c r="C1448" i="9" s="1"/>
  <c r="X1447" i="9"/>
  <c r="U1447" i="9"/>
  <c r="N1447" i="9"/>
  <c r="W1447" i="9" s="1"/>
  <c r="G1447" i="9"/>
  <c r="B1447" i="9"/>
  <c r="C1447" i="9" s="1"/>
  <c r="U1446" i="9"/>
  <c r="N1446" i="9"/>
  <c r="W1446" i="9" s="1"/>
  <c r="X1446" i="9" s="1"/>
  <c r="G1446" i="9"/>
  <c r="C1446" i="9"/>
  <c r="B1446" i="9"/>
  <c r="U1445" i="9"/>
  <c r="N1445" i="9"/>
  <c r="W1445" i="9" s="1"/>
  <c r="X1445" i="9" s="1"/>
  <c r="G1445" i="9"/>
  <c r="B1445" i="9"/>
  <c r="C1445" i="9" s="1"/>
  <c r="X1444" i="9"/>
  <c r="W1444" i="9"/>
  <c r="U1444" i="9"/>
  <c r="N1444" i="9"/>
  <c r="G1444" i="9"/>
  <c r="B1444" i="9"/>
  <c r="C1444" i="9" s="1"/>
  <c r="X1443" i="9"/>
  <c r="U1443" i="9"/>
  <c r="N1443" i="9"/>
  <c r="W1443" i="9" s="1"/>
  <c r="G1443" i="9"/>
  <c r="B1443" i="9"/>
  <c r="C1443" i="9" s="1"/>
  <c r="X1442" i="9"/>
  <c r="U1442" i="9"/>
  <c r="N1442" i="9"/>
  <c r="W1442" i="9" s="1"/>
  <c r="G1442" i="9"/>
  <c r="B1442" i="9"/>
  <c r="C1442" i="9" s="1"/>
  <c r="W1441" i="9"/>
  <c r="X1441" i="9" s="1"/>
  <c r="U1441" i="9"/>
  <c r="N1441" i="9"/>
  <c r="G1441" i="9"/>
  <c r="C1441" i="9"/>
  <c r="B1441" i="9"/>
  <c r="U1440" i="9"/>
  <c r="N1440" i="9"/>
  <c r="W1440" i="9" s="1"/>
  <c r="X1440" i="9" s="1"/>
  <c r="G1440" i="9"/>
  <c r="B1440" i="9"/>
  <c r="C1440" i="9" s="1"/>
  <c r="U1439" i="9"/>
  <c r="N1439" i="9"/>
  <c r="W1439" i="9" s="1"/>
  <c r="X1439" i="9" s="1"/>
  <c r="G1439" i="9"/>
  <c r="B1439" i="9"/>
  <c r="C1439" i="9" s="1"/>
  <c r="W1438" i="9"/>
  <c r="X1438" i="9" s="1"/>
  <c r="U1438" i="9"/>
  <c r="N1438" i="9"/>
  <c r="G1438" i="9"/>
  <c r="C1438" i="9"/>
  <c r="B1438" i="9"/>
  <c r="X1437" i="9"/>
  <c r="W1437" i="9"/>
  <c r="U1437" i="9"/>
  <c r="N1437" i="9"/>
  <c r="G1437" i="9"/>
  <c r="B1437" i="9"/>
  <c r="C1437" i="9" s="1"/>
  <c r="U1436" i="9"/>
  <c r="N1436" i="9"/>
  <c r="W1436" i="9" s="1"/>
  <c r="X1436" i="9" s="1"/>
  <c r="G1436" i="9"/>
  <c r="B1436" i="9"/>
  <c r="C1436" i="9" s="1"/>
  <c r="U1435" i="9"/>
  <c r="N1435" i="9"/>
  <c r="W1435" i="9" s="1"/>
  <c r="X1435" i="9" s="1"/>
  <c r="G1435" i="9"/>
  <c r="B1435" i="9"/>
  <c r="C1435" i="9" s="1"/>
  <c r="W1434" i="9"/>
  <c r="X1434" i="9" s="1"/>
  <c r="U1434" i="9"/>
  <c r="N1434" i="9"/>
  <c r="G1434" i="9"/>
  <c r="C1434" i="9"/>
  <c r="B1434" i="9"/>
  <c r="X1433" i="9"/>
  <c r="U1433" i="9"/>
  <c r="N1433" i="9"/>
  <c r="W1433" i="9" s="1"/>
  <c r="G1433" i="9"/>
  <c r="C1433" i="9"/>
  <c r="B1433" i="9"/>
  <c r="U1432" i="9"/>
  <c r="N1432" i="9"/>
  <c r="W1432" i="9" s="1"/>
  <c r="X1432" i="9" s="1"/>
  <c r="G1432" i="9"/>
  <c r="C1432" i="9"/>
  <c r="B1432" i="9"/>
  <c r="W1431" i="9"/>
  <c r="X1431" i="9" s="1"/>
  <c r="U1431" i="9"/>
  <c r="N1431" i="9"/>
  <c r="G1431" i="9"/>
  <c r="B1431" i="9"/>
  <c r="C1431" i="9" s="1"/>
  <c r="X1430" i="9"/>
  <c r="W1430" i="9"/>
  <c r="U1430" i="9"/>
  <c r="N1430" i="9"/>
  <c r="G1430" i="9"/>
  <c r="C1430" i="9"/>
  <c r="B1430" i="9"/>
  <c r="X1429" i="9"/>
  <c r="U1429" i="9"/>
  <c r="N1429" i="9"/>
  <c r="W1429" i="9" s="1"/>
  <c r="G1429" i="9"/>
  <c r="B1429" i="9"/>
  <c r="C1429" i="9" s="1"/>
  <c r="W1428" i="9"/>
  <c r="X1428" i="9" s="1"/>
  <c r="U1428" i="9"/>
  <c r="N1428" i="9"/>
  <c r="G1428" i="9"/>
  <c r="B1428" i="9"/>
  <c r="C1428" i="9" s="1"/>
  <c r="X1427" i="9"/>
  <c r="U1427" i="9"/>
  <c r="N1427" i="9"/>
  <c r="W1427" i="9" s="1"/>
  <c r="G1427" i="9"/>
  <c r="B1427" i="9"/>
  <c r="C1427" i="9" s="1"/>
  <c r="U1426" i="9"/>
  <c r="N1426" i="9"/>
  <c r="W1426" i="9" s="1"/>
  <c r="X1426" i="9" s="1"/>
  <c r="G1426" i="9"/>
  <c r="C1426" i="9"/>
  <c r="B1426" i="9"/>
  <c r="U1425" i="9"/>
  <c r="N1425" i="9"/>
  <c r="W1425" i="9" s="1"/>
  <c r="X1425" i="9" s="1"/>
  <c r="G1425" i="9"/>
  <c r="B1425" i="9"/>
  <c r="C1425" i="9" s="1"/>
  <c r="W1424" i="9"/>
  <c r="X1424" i="9" s="1"/>
  <c r="U1424" i="9"/>
  <c r="N1424" i="9"/>
  <c r="G1424" i="9"/>
  <c r="C1424" i="9"/>
  <c r="B1424" i="9"/>
  <c r="U1423" i="9"/>
  <c r="N1423" i="9"/>
  <c r="W1423" i="9" s="1"/>
  <c r="X1423" i="9" s="1"/>
  <c r="G1423" i="9"/>
  <c r="B1423" i="9"/>
  <c r="C1423" i="9" s="1"/>
  <c r="U1422" i="9"/>
  <c r="N1422" i="9"/>
  <c r="W1422" i="9" s="1"/>
  <c r="X1422" i="9" s="1"/>
  <c r="G1422" i="9"/>
  <c r="B1422" i="9"/>
  <c r="C1422" i="9" s="1"/>
  <c r="W1421" i="9"/>
  <c r="X1421" i="9" s="1"/>
  <c r="U1421" i="9"/>
  <c r="N1421" i="9"/>
  <c r="G1421" i="9"/>
  <c r="B1421" i="9"/>
  <c r="C1421" i="9" s="1"/>
  <c r="U1420" i="9"/>
  <c r="N1420" i="9"/>
  <c r="W1420" i="9" s="1"/>
  <c r="X1420" i="9" s="1"/>
  <c r="G1420" i="9"/>
  <c r="B1420" i="9"/>
  <c r="C1420" i="9" s="1"/>
  <c r="U1419" i="9"/>
  <c r="N1419" i="9"/>
  <c r="W1419" i="9" s="1"/>
  <c r="X1419" i="9" s="1"/>
  <c r="G1419" i="9"/>
  <c r="C1419" i="9"/>
  <c r="B1419" i="9"/>
  <c r="U1418" i="9"/>
  <c r="N1418" i="9"/>
  <c r="W1418" i="9" s="1"/>
  <c r="X1418" i="9" s="1"/>
  <c r="G1418" i="9"/>
  <c r="C1418" i="9"/>
  <c r="B1418" i="9"/>
  <c r="U1417" i="9"/>
  <c r="N1417" i="9"/>
  <c r="W1417" i="9" s="1"/>
  <c r="X1417" i="9" s="1"/>
  <c r="G1417" i="9"/>
  <c r="C1417" i="9"/>
  <c r="B1417" i="9"/>
  <c r="U1416" i="9"/>
  <c r="N1416" i="9"/>
  <c r="W1416" i="9" s="1"/>
  <c r="X1416" i="9" s="1"/>
  <c r="G1416" i="9"/>
  <c r="C1416" i="9"/>
  <c r="B1416" i="9"/>
  <c r="U1415" i="9"/>
  <c r="N1415" i="9"/>
  <c r="W1415" i="9" s="1"/>
  <c r="X1415" i="9" s="1"/>
  <c r="G1415" i="9"/>
  <c r="C1415" i="9"/>
  <c r="B1415" i="9"/>
  <c r="X1414" i="9"/>
  <c r="W1414" i="9"/>
  <c r="U1414" i="9"/>
  <c r="N1414" i="9"/>
  <c r="G1414" i="9"/>
  <c r="C1414" i="9"/>
  <c r="B1414" i="9"/>
  <c r="U1413" i="9"/>
  <c r="N1413" i="9"/>
  <c r="W1413" i="9" s="1"/>
  <c r="X1413" i="9" s="1"/>
  <c r="G1413" i="9"/>
  <c r="B1413" i="9"/>
  <c r="C1413" i="9" s="1"/>
  <c r="W1412" i="9"/>
  <c r="X1412" i="9" s="1"/>
  <c r="U1412" i="9"/>
  <c r="N1412" i="9"/>
  <c r="G1412" i="9"/>
  <c r="B1412" i="9"/>
  <c r="C1412" i="9" s="1"/>
  <c r="U1411" i="9"/>
  <c r="N1411" i="9"/>
  <c r="W1411" i="9" s="1"/>
  <c r="X1411" i="9" s="1"/>
  <c r="G1411" i="9"/>
  <c r="B1411" i="9"/>
  <c r="C1411" i="9" s="1"/>
  <c r="W1410" i="9"/>
  <c r="X1410" i="9" s="1"/>
  <c r="U1410" i="9"/>
  <c r="N1410" i="9"/>
  <c r="G1410" i="9"/>
  <c r="C1410" i="9"/>
  <c r="B1410" i="9"/>
  <c r="U1409" i="9"/>
  <c r="N1409" i="9"/>
  <c r="W1409" i="9" s="1"/>
  <c r="X1409" i="9" s="1"/>
  <c r="G1409" i="9"/>
  <c r="B1409" i="9"/>
  <c r="C1409" i="9" s="1"/>
  <c r="U1408" i="9"/>
  <c r="N1408" i="9"/>
  <c r="W1408" i="9" s="1"/>
  <c r="X1408" i="9" s="1"/>
  <c r="G1408" i="9"/>
  <c r="B1408" i="9"/>
  <c r="C1408" i="9" s="1"/>
  <c r="U1407" i="9"/>
  <c r="N1407" i="9"/>
  <c r="W1407" i="9" s="1"/>
  <c r="X1407" i="9" s="1"/>
  <c r="G1407" i="9"/>
  <c r="B1407" i="9"/>
  <c r="C1407" i="9" s="1"/>
  <c r="W1406" i="9"/>
  <c r="X1406" i="9" s="1"/>
  <c r="U1406" i="9"/>
  <c r="N1406" i="9"/>
  <c r="G1406" i="9"/>
  <c r="C1406" i="9"/>
  <c r="B1406" i="9"/>
  <c r="W1405" i="9"/>
  <c r="X1405" i="9" s="1"/>
  <c r="U1405" i="9"/>
  <c r="N1405" i="9"/>
  <c r="G1405" i="9"/>
  <c r="B1405" i="9"/>
  <c r="C1405" i="9" s="1"/>
  <c r="W1404" i="9"/>
  <c r="X1404" i="9" s="1"/>
  <c r="U1404" i="9"/>
  <c r="N1404" i="9"/>
  <c r="G1404" i="9"/>
  <c r="B1404" i="9"/>
  <c r="C1404" i="9" s="1"/>
  <c r="W1403" i="9"/>
  <c r="X1403" i="9" s="1"/>
  <c r="U1403" i="9"/>
  <c r="N1403" i="9"/>
  <c r="G1403" i="9"/>
  <c r="B1403" i="9"/>
  <c r="C1403" i="9" s="1"/>
  <c r="U1402" i="9"/>
  <c r="N1402" i="9"/>
  <c r="W1402" i="9" s="1"/>
  <c r="X1402" i="9" s="1"/>
  <c r="G1402" i="9"/>
  <c r="B1402" i="9"/>
  <c r="C1402" i="9" s="1"/>
  <c r="W1401" i="9"/>
  <c r="X1401" i="9" s="1"/>
  <c r="U1401" i="9"/>
  <c r="N1401" i="9"/>
  <c r="G1401" i="9"/>
  <c r="C1401" i="9"/>
  <c r="B1401" i="9"/>
  <c r="U1400" i="9"/>
  <c r="N1400" i="9"/>
  <c r="W1400" i="9" s="1"/>
  <c r="X1400" i="9" s="1"/>
  <c r="G1400" i="9"/>
  <c r="C1400" i="9"/>
  <c r="B1400" i="9"/>
  <c r="U1399" i="9"/>
  <c r="N1399" i="9"/>
  <c r="W1399" i="9" s="1"/>
  <c r="X1399" i="9" s="1"/>
  <c r="G1399" i="9"/>
  <c r="C1399" i="9"/>
  <c r="B1399" i="9"/>
  <c r="X1398" i="9"/>
  <c r="W1398" i="9"/>
  <c r="U1398" i="9"/>
  <c r="N1398" i="9"/>
  <c r="G1398" i="9"/>
  <c r="C1398" i="9"/>
  <c r="B1398" i="9"/>
  <c r="U1397" i="9"/>
  <c r="N1397" i="9"/>
  <c r="W1397" i="9" s="1"/>
  <c r="X1397" i="9" s="1"/>
  <c r="G1397" i="9"/>
  <c r="B1397" i="9"/>
  <c r="C1397" i="9" s="1"/>
  <c r="W1396" i="9"/>
  <c r="X1396" i="9" s="1"/>
  <c r="U1396" i="9"/>
  <c r="N1396" i="9"/>
  <c r="G1396" i="9"/>
  <c r="B1396" i="9"/>
  <c r="C1396" i="9" s="1"/>
  <c r="U1395" i="9"/>
  <c r="N1395" i="9"/>
  <c r="W1395" i="9" s="1"/>
  <c r="X1395" i="9" s="1"/>
  <c r="G1395" i="9"/>
  <c r="B1395" i="9"/>
  <c r="C1395" i="9" s="1"/>
  <c r="U1394" i="9"/>
  <c r="N1394" i="9"/>
  <c r="W1394" i="9" s="1"/>
  <c r="X1394" i="9" s="1"/>
  <c r="G1394" i="9"/>
  <c r="C1394" i="9"/>
  <c r="B1394" i="9"/>
  <c r="U1393" i="9"/>
  <c r="N1393" i="9"/>
  <c r="W1393" i="9" s="1"/>
  <c r="X1393" i="9" s="1"/>
  <c r="G1393" i="9"/>
  <c r="C1393" i="9"/>
  <c r="B1393" i="9"/>
  <c r="X1392" i="9"/>
  <c r="W1392" i="9"/>
  <c r="U1392" i="9"/>
  <c r="N1392" i="9"/>
  <c r="G1392" i="9"/>
  <c r="B1392" i="9"/>
  <c r="C1392" i="9" s="1"/>
  <c r="U1391" i="9"/>
  <c r="N1391" i="9"/>
  <c r="W1391" i="9" s="1"/>
  <c r="X1391" i="9" s="1"/>
  <c r="G1391" i="9"/>
  <c r="B1391" i="9"/>
  <c r="C1391" i="9" s="1"/>
  <c r="W1390" i="9"/>
  <c r="X1390" i="9" s="1"/>
  <c r="U1390" i="9"/>
  <c r="N1390" i="9"/>
  <c r="G1390" i="9"/>
  <c r="C1390" i="9"/>
  <c r="B1390" i="9"/>
  <c r="X1389" i="9"/>
  <c r="W1389" i="9"/>
  <c r="U1389" i="9"/>
  <c r="N1389" i="9"/>
  <c r="G1389" i="9"/>
  <c r="B1389" i="9"/>
  <c r="C1389" i="9" s="1"/>
  <c r="U1388" i="9"/>
  <c r="N1388" i="9"/>
  <c r="W1388" i="9" s="1"/>
  <c r="X1388" i="9" s="1"/>
  <c r="G1388" i="9"/>
  <c r="B1388" i="9"/>
  <c r="C1388" i="9" s="1"/>
  <c r="U1387" i="9"/>
  <c r="N1387" i="9"/>
  <c r="W1387" i="9" s="1"/>
  <c r="X1387" i="9" s="1"/>
  <c r="G1387" i="9"/>
  <c r="B1387" i="9"/>
  <c r="C1387" i="9" s="1"/>
  <c r="W1386" i="9"/>
  <c r="X1386" i="9" s="1"/>
  <c r="U1386" i="9"/>
  <c r="N1386" i="9"/>
  <c r="G1386" i="9"/>
  <c r="B1386" i="9"/>
  <c r="C1386" i="9" s="1"/>
  <c r="U1385" i="9"/>
  <c r="N1385" i="9"/>
  <c r="W1385" i="9" s="1"/>
  <c r="X1385" i="9" s="1"/>
  <c r="G1385" i="9"/>
  <c r="C1385" i="9"/>
  <c r="B1385" i="9"/>
  <c r="U1384" i="9"/>
  <c r="N1384" i="9"/>
  <c r="W1384" i="9" s="1"/>
  <c r="X1384" i="9" s="1"/>
  <c r="G1384" i="9"/>
  <c r="B1384" i="9"/>
  <c r="C1384" i="9" s="1"/>
  <c r="U1383" i="9"/>
  <c r="N1383" i="9"/>
  <c r="W1383" i="9" s="1"/>
  <c r="X1383" i="9" s="1"/>
  <c r="G1383" i="9"/>
  <c r="B1383" i="9"/>
  <c r="C1383" i="9" s="1"/>
  <c r="X1382" i="9"/>
  <c r="W1382" i="9"/>
  <c r="U1382" i="9"/>
  <c r="N1382" i="9"/>
  <c r="G1382" i="9"/>
  <c r="C1382" i="9"/>
  <c r="B1382" i="9"/>
  <c r="W1381" i="9"/>
  <c r="X1381" i="9" s="1"/>
  <c r="U1381" i="9"/>
  <c r="N1381" i="9"/>
  <c r="G1381" i="9"/>
  <c r="B1381" i="9"/>
  <c r="C1381" i="9" s="1"/>
  <c r="W1380" i="9"/>
  <c r="X1380" i="9" s="1"/>
  <c r="U1380" i="9"/>
  <c r="N1380" i="9"/>
  <c r="G1380" i="9"/>
  <c r="B1380" i="9"/>
  <c r="C1380" i="9" s="1"/>
  <c r="U1379" i="9"/>
  <c r="N1379" i="9"/>
  <c r="W1379" i="9" s="1"/>
  <c r="X1379" i="9" s="1"/>
  <c r="G1379" i="9"/>
  <c r="B1379" i="9"/>
  <c r="C1379" i="9" s="1"/>
  <c r="U1378" i="9"/>
  <c r="N1378" i="9"/>
  <c r="W1378" i="9" s="1"/>
  <c r="X1378" i="9" s="1"/>
  <c r="G1378" i="9"/>
  <c r="C1378" i="9"/>
  <c r="B1378" i="9"/>
  <c r="U1377" i="9"/>
  <c r="N1377" i="9"/>
  <c r="W1377" i="9" s="1"/>
  <c r="X1377" i="9" s="1"/>
  <c r="G1377" i="9"/>
  <c r="C1377" i="9"/>
  <c r="B1377" i="9"/>
  <c r="U1376" i="9"/>
  <c r="N1376" i="9"/>
  <c r="W1376" i="9" s="1"/>
  <c r="X1376" i="9" s="1"/>
  <c r="G1376" i="9"/>
  <c r="B1376" i="9"/>
  <c r="C1376" i="9" s="1"/>
  <c r="U1375" i="9"/>
  <c r="N1375" i="9"/>
  <c r="W1375" i="9" s="1"/>
  <c r="X1375" i="9" s="1"/>
  <c r="G1375" i="9"/>
  <c r="B1375" i="9"/>
  <c r="C1375" i="9" s="1"/>
  <c r="U1374" i="9"/>
  <c r="N1374" i="9"/>
  <c r="W1374" i="9" s="1"/>
  <c r="X1374" i="9" s="1"/>
  <c r="G1374" i="9"/>
  <c r="C1374" i="9"/>
  <c r="B1374" i="9"/>
  <c r="W1373" i="9"/>
  <c r="X1373" i="9" s="1"/>
  <c r="U1373" i="9"/>
  <c r="N1373" i="9"/>
  <c r="G1373" i="9"/>
  <c r="B1373" i="9"/>
  <c r="C1373" i="9" s="1"/>
  <c r="U1372" i="9"/>
  <c r="N1372" i="9"/>
  <c r="W1372" i="9" s="1"/>
  <c r="X1372" i="9" s="1"/>
  <c r="G1372" i="9"/>
  <c r="B1372" i="9"/>
  <c r="C1372" i="9" s="1"/>
  <c r="W1371" i="9"/>
  <c r="X1371" i="9" s="1"/>
  <c r="U1371" i="9"/>
  <c r="N1371" i="9"/>
  <c r="G1371" i="9"/>
  <c r="B1371" i="9"/>
  <c r="C1371" i="9" s="1"/>
  <c r="U1370" i="9"/>
  <c r="N1370" i="9"/>
  <c r="W1370" i="9" s="1"/>
  <c r="X1370" i="9" s="1"/>
  <c r="G1370" i="9"/>
  <c r="B1370" i="9"/>
  <c r="C1370" i="9" s="1"/>
  <c r="U1369" i="9"/>
  <c r="N1369" i="9"/>
  <c r="W1369" i="9" s="1"/>
  <c r="X1369" i="9" s="1"/>
  <c r="G1369" i="9"/>
  <c r="C1369" i="9"/>
  <c r="B1369" i="9"/>
  <c r="U1368" i="9"/>
  <c r="N1368" i="9"/>
  <c r="W1368" i="9" s="1"/>
  <c r="X1368" i="9" s="1"/>
  <c r="G1368" i="9"/>
  <c r="C1368" i="9"/>
  <c r="B1368" i="9"/>
  <c r="X1367" i="9"/>
  <c r="W1367" i="9"/>
  <c r="U1367" i="9"/>
  <c r="N1367" i="9"/>
  <c r="G1367" i="9"/>
  <c r="C1367" i="9"/>
  <c r="B1367" i="9"/>
  <c r="X1366" i="9"/>
  <c r="W1366" i="9"/>
  <c r="U1366" i="9"/>
  <c r="N1366" i="9"/>
  <c r="G1366" i="9"/>
  <c r="C1366" i="9"/>
  <c r="B1366" i="9"/>
  <c r="X1365" i="9"/>
  <c r="W1365" i="9"/>
  <c r="U1365" i="9"/>
  <c r="N1365" i="9"/>
  <c r="G1365" i="9"/>
  <c r="B1365" i="9"/>
  <c r="C1365" i="9" s="1"/>
  <c r="W1364" i="9"/>
  <c r="X1364" i="9" s="1"/>
  <c r="U1364" i="9"/>
  <c r="N1364" i="9"/>
  <c r="G1364" i="9"/>
  <c r="B1364" i="9"/>
  <c r="C1364" i="9" s="1"/>
  <c r="U1363" i="9"/>
  <c r="N1363" i="9"/>
  <c r="W1363" i="9" s="1"/>
  <c r="X1363" i="9" s="1"/>
  <c r="G1363" i="9"/>
  <c r="B1363" i="9"/>
  <c r="C1363" i="9" s="1"/>
  <c r="X1362" i="9"/>
  <c r="U1362" i="9"/>
  <c r="N1362" i="9"/>
  <c r="W1362" i="9" s="1"/>
  <c r="G1362" i="9"/>
  <c r="C1362" i="9"/>
  <c r="B1362" i="9"/>
  <c r="W1361" i="9"/>
  <c r="X1361" i="9" s="1"/>
  <c r="U1361" i="9"/>
  <c r="N1361" i="9"/>
  <c r="G1361" i="9"/>
  <c r="B1361" i="9"/>
  <c r="C1361" i="9" s="1"/>
  <c r="U1360" i="9"/>
  <c r="N1360" i="9"/>
  <c r="W1360" i="9" s="1"/>
  <c r="X1360" i="9" s="1"/>
  <c r="G1360" i="9"/>
  <c r="B1360" i="9"/>
  <c r="C1360" i="9" s="1"/>
  <c r="U1359" i="9"/>
  <c r="N1359" i="9"/>
  <c r="W1359" i="9" s="1"/>
  <c r="X1359" i="9" s="1"/>
  <c r="G1359" i="9"/>
  <c r="B1359" i="9"/>
  <c r="C1359" i="9" s="1"/>
  <c r="U1358" i="9"/>
  <c r="N1358" i="9"/>
  <c r="W1358" i="9" s="1"/>
  <c r="X1358" i="9" s="1"/>
  <c r="G1358" i="9"/>
  <c r="B1358" i="9"/>
  <c r="C1358" i="9" s="1"/>
  <c r="W1357" i="9"/>
  <c r="X1357" i="9" s="1"/>
  <c r="U1357" i="9"/>
  <c r="N1357" i="9"/>
  <c r="G1357" i="9"/>
  <c r="B1357" i="9"/>
  <c r="C1357" i="9" s="1"/>
  <c r="U1356" i="9"/>
  <c r="N1356" i="9"/>
  <c r="W1356" i="9" s="1"/>
  <c r="X1356" i="9" s="1"/>
  <c r="G1356" i="9"/>
  <c r="C1356" i="9"/>
  <c r="B1356" i="9"/>
  <c r="U1355" i="9"/>
  <c r="N1355" i="9"/>
  <c r="W1355" i="9" s="1"/>
  <c r="X1355" i="9" s="1"/>
  <c r="G1355" i="9"/>
  <c r="B1355" i="9"/>
  <c r="C1355" i="9" s="1"/>
  <c r="U1354" i="9"/>
  <c r="N1354" i="9"/>
  <c r="W1354" i="9" s="1"/>
  <c r="X1354" i="9" s="1"/>
  <c r="G1354" i="9"/>
  <c r="B1354" i="9"/>
  <c r="C1354" i="9" s="1"/>
  <c r="U1353" i="9"/>
  <c r="N1353" i="9"/>
  <c r="W1353" i="9" s="1"/>
  <c r="X1353" i="9" s="1"/>
  <c r="G1353" i="9"/>
  <c r="C1353" i="9"/>
  <c r="B1353" i="9"/>
  <c r="U1352" i="9"/>
  <c r="N1352" i="9"/>
  <c r="W1352" i="9" s="1"/>
  <c r="X1352" i="9" s="1"/>
  <c r="G1352" i="9"/>
  <c r="B1352" i="9"/>
  <c r="C1352" i="9" s="1"/>
  <c r="U1351" i="9"/>
  <c r="N1351" i="9"/>
  <c r="W1351" i="9" s="1"/>
  <c r="X1351" i="9" s="1"/>
  <c r="G1351" i="9"/>
  <c r="B1351" i="9"/>
  <c r="C1351" i="9" s="1"/>
  <c r="X1350" i="9"/>
  <c r="W1350" i="9"/>
  <c r="U1350" i="9"/>
  <c r="N1350" i="9"/>
  <c r="G1350" i="9"/>
  <c r="C1350" i="9"/>
  <c r="B1350" i="9"/>
  <c r="W1349" i="9"/>
  <c r="X1349" i="9" s="1"/>
  <c r="U1349" i="9"/>
  <c r="N1349" i="9"/>
  <c r="G1349" i="9"/>
  <c r="C1349" i="9"/>
  <c r="B1349" i="9"/>
  <c r="W1348" i="9"/>
  <c r="X1348" i="9" s="1"/>
  <c r="U1348" i="9"/>
  <c r="N1348" i="9"/>
  <c r="G1348" i="9"/>
  <c r="B1348" i="9"/>
  <c r="C1348" i="9" s="1"/>
  <c r="X1347" i="9"/>
  <c r="U1347" i="9"/>
  <c r="N1347" i="9"/>
  <c r="W1347" i="9" s="1"/>
  <c r="G1347" i="9"/>
  <c r="B1347" i="9"/>
  <c r="C1347" i="9" s="1"/>
  <c r="U1346" i="9"/>
  <c r="N1346" i="9"/>
  <c r="W1346" i="9" s="1"/>
  <c r="X1346" i="9" s="1"/>
  <c r="G1346" i="9"/>
  <c r="C1346" i="9"/>
  <c r="B1346" i="9"/>
  <c r="W1345" i="9"/>
  <c r="X1345" i="9" s="1"/>
  <c r="U1345" i="9"/>
  <c r="N1345" i="9"/>
  <c r="G1345" i="9"/>
  <c r="B1345" i="9"/>
  <c r="C1345" i="9" s="1"/>
  <c r="W1344" i="9"/>
  <c r="X1344" i="9" s="1"/>
  <c r="U1344" i="9"/>
  <c r="N1344" i="9"/>
  <c r="G1344" i="9"/>
  <c r="B1344" i="9"/>
  <c r="C1344" i="9" s="1"/>
  <c r="U1343" i="9"/>
  <c r="N1343" i="9"/>
  <c r="W1343" i="9" s="1"/>
  <c r="X1343" i="9" s="1"/>
  <c r="G1343" i="9"/>
  <c r="B1343" i="9"/>
  <c r="C1343" i="9" s="1"/>
  <c r="U1342" i="9"/>
  <c r="N1342" i="9"/>
  <c r="W1342" i="9" s="1"/>
  <c r="X1342" i="9" s="1"/>
  <c r="G1342" i="9"/>
  <c r="B1342" i="9"/>
  <c r="C1342" i="9" s="1"/>
  <c r="X1341" i="9"/>
  <c r="W1341" i="9"/>
  <c r="U1341" i="9"/>
  <c r="N1341" i="9"/>
  <c r="G1341" i="9"/>
  <c r="B1341" i="9"/>
  <c r="C1341" i="9" s="1"/>
  <c r="U1340" i="9"/>
  <c r="N1340" i="9"/>
  <c r="W1340" i="9" s="1"/>
  <c r="X1340" i="9" s="1"/>
  <c r="G1340" i="9"/>
  <c r="C1340" i="9"/>
  <c r="B1340" i="9"/>
  <c r="W1339" i="9"/>
  <c r="X1339" i="9" s="1"/>
  <c r="U1339" i="9"/>
  <c r="N1339" i="9"/>
  <c r="G1339" i="9"/>
  <c r="B1339" i="9"/>
  <c r="C1339" i="9" s="1"/>
  <c r="U1338" i="9"/>
  <c r="N1338" i="9"/>
  <c r="W1338" i="9" s="1"/>
  <c r="X1338" i="9" s="1"/>
  <c r="G1338" i="9"/>
  <c r="B1338" i="9"/>
  <c r="C1338" i="9" s="1"/>
  <c r="U1337" i="9"/>
  <c r="N1337" i="9"/>
  <c r="W1337" i="9" s="1"/>
  <c r="X1337" i="9" s="1"/>
  <c r="G1337" i="9"/>
  <c r="C1337" i="9"/>
  <c r="B1337" i="9"/>
  <c r="U1336" i="9"/>
  <c r="N1336" i="9"/>
  <c r="W1336" i="9" s="1"/>
  <c r="X1336" i="9" s="1"/>
  <c r="G1336" i="9"/>
  <c r="B1336" i="9"/>
  <c r="C1336" i="9" s="1"/>
  <c r="U1335" i="9"/>
  <c r="N1335" i="9"/>
  <c r="W1335" i="9" s="1"/>
  <c r="X1335" i="9" s="1"/>
  <c r="G1335" i="9"/>
  <c r="B1335" i="9"/>
  <c r="C1335" i="9" s="1"/>
  <c r="X1334" i="9"/>
  <c r="W1334" i="9"/>
  <c r="U1334" i="9"/>
  <c r="N1334" i="9"/>
  <c r="G1334" i="9"/>
  <c r="C1334" i="9"/>
  <c r="B1334" i="9"/>
  <c r="W1333" i="9"/>
  <c r="X1333" i="9" s="1"/>
  <c r="U1333" i="9"/>
  <c r="N1333" i="9"/>
  <c r="G1333" i="9"/>
  <c r="B1333" i="9"/>
  <c r="C1333" i="9" s="1"/>
  <c r="W1332" i="9"/>
  <c r="X1332" i="9" s="1"/>
  <c r="U1332" i="9"/>
  <c r="N1332" i="9"/>
  <c r="G1332" i="9"/>
  <c r="B1332" i="9"/>
  <c r="C1332" i="9" s="1"/>
  <c r="X1331" i="9"/>
  <c r="U1331" i="9"/>
  <c r="N1331" i="9"/>
  <c r="W1331" i="9" s="1"/>
  <c r="G1331" i="9"/>
  <c r="B1331" i="9"/>
  <c r="C1331" i="9" s="1"/>
  <c r="U1330" i="9"/>
  <c r="N1330" i="9"/>
  <c r="W1330" i="9" s="1"/>
  <c r="X1330" i="9" s="1"/>
  <c r="G1330" i="9"/>
  <c r="C1330" i="9"/>
  <c r="B1330" i="9"/>
  <c r="W1329" i="9"/>
  <c r="X1329" i="9" s="1"/>
  <c r="U1329" i="9"/>
  <c r="N1329" i="9"/>
  <c r="G1329" i="9"/>
  <c r="C1329" i="9"/>
  <c r="B1329" i="9"/>
  <c r="U1328" i="9"/>
  <c r="N1328" i="9"/>
  <c r="W1328" i="9" s="1"/>
  <c r="X1328" i="9" s="1"/>
  <c r="G1328" i="9"/>
  <c r="B1328" i="9"/>
  <c r="C1328" i="9" s="1"/>
  <c r="U1327" i="9"/>
  <c r="N1327" i="9"/>
  <c r="W1327" i="9" s="1"/>
  <c r="X1327" i="9" s="1"/>
  <c r="G1327" i="9"/>
  <c r="B1327" i="9"/>
  <c r="C1327" i="9" s="1"/>
  <c r="U1326" i="9"/>
  <c r="N1326" i="9"/>
  <c r="W1326" i="9" s="1"/>
  <c r="X1326" i="9" s="1"/>
  <c r="G1326" i="9"/>
  <c r="B1326" i="9"/>
  <c r="C1326" i="9" s="1"/>
  <c r="X1325" i="9"/>
  <c r="W1325" i="9"/>
  <c r="U1325" i="9"/>
  <c r="N1325" i="9"/>
  <c r="G1325" i="9"/>
  <c r="B1325" i="9"/>
  <c r="C1325" i="9" s="1"/>
  <c r="U1324" i="9"/>
  <c r="N1324" i="9"/>
  <c r="W1324" i="9" s="1"/>
  <c r="X1324" i="9" s="1"/>
  <c r="G1324" i="9"/>
  <c r="B1324" i="9"/>
  <c r="C1324" i="9" s="1"/>
  <c r="U1323" i="9"/>
  <c r="N1323" i="9"/>
  <c r="W1323" i="9" s="1"/>
  <c r="X1323" i="9" s="1"/>
  <c r="G1323" i="9"/>
  <c r="B1323" i="9"/>
  <c r="C1323" i="9" s="1"/>
  <c r="U1322" i="9"/>
  <c r="N1322" i="9"/>
  <c r="W1322" i="9" s="1"/>
  <c r="X1322" i="9" s="1"/>
  <c r="G1322" i="9"/>
  <c r="C1322" i="9"/>
  <c r="B1322" i="9"/>
  <c r="X1321" i="9"/>
  <c r="W1321" i="9"/>
  <c r="U1321" i="9"/>
  <c r="N1321" i="9"/>
  <c r="G1321" i="9"/>
  <c r="C1321" i="9"/>
  <c r="B1321" i="9"/>
  <c r="U1320" i="9"/>
  <c r="N1320" i="9"/>
  <c r="W1320" i="9" s="1"/>
  <c r="X1320" i="9" s="1"/>
  <c r="G1320" i="9"/>
  <c r="B1320" i="9"/>
  <c r="C1320" i="9" s="1"/>
  <c r="X1319" i="9"/>
  <c r="W1319" i="9"/>
  <c r="U1319" i="9"/>
  <c r="N1319" i="9"/>
  <c r="G1319" i="9"/>
  <c r="C1319" i="9"/>
  <c r="B1319" i="9"/>
  <c r="X1318" i="9"/>
  <c r="W1318" i="9"/>
  <c r="U1318" i="9"/>
  <c r="N1318" i="9"/>
  <c r="G1318" i="9"/>
  <c r="C1318" i="9"/>
  <c r="B1318" i="9"/>
  <c r="W1317" i="9"/>
  <c r="X1317" i="9" s="1"/>
  <c r="U1317" i="9"/>
  <c r="N1317" i="9"/>
  <c r="G1317" i="9"/>
  <c r="B1317" i="9"/>
  <c r="C1317" i="9" s="1"/>
  <c r="X1316" i="9"/>
  <c r="W1316" i="9"/>
  <c r="U1316" i="9"/>
  <c r="N1316" i="9"/>
  <c r="G1316" i="9"/>
  <c r="B1316" i="9"/>
  <c r="C1316" i="9" s="1"/>
  <c r="X1315" i="9"/>
  <c r="U1315" i="9"/>
  <c r="N1315" i="9"/>
  <c r="W1315" i="9" s="1"/>
  <c r="G1315" i="9"/>
  <c r="B1315" i="9"/>
  <c r="C1315" i="9" s="1"/>
  <c r="X1314" i="9"/>
  <c r="W1314" i="9"/>
  <c r="U1314" i="9"/>
  <c r="N1314" i="9"/>
  <c r="G1314" i="9"/>
  <c r="C1314" i="9"/>
  <c r="B1314" i="9"/>
  <c r="U1313" i="9"/>
  <c r="N1313" i="9"/>
  <c r="W1313" i="9" s="1"/>
  <c r="X1313" i="9" s="1"/>
  <c r="G1313" i="9"/>
  <c r="C1313" i="9"/>
  <c r="B1313" i="9"/>
  <c r="U1312" i="9"/>
  <c r="N1312" i="9"/>
  <c r="W1312" i="9" s="1"/>
  <c r="X1312" i="9" s="1"/>
  <c r="G1312" i="9"/>
  <c r="C1312" i="9"/>
  <c r="B1312" i="9"/>
  <c r="U1311" i="9"/>
  <c r="N1311" i="9"/>
  <c r="W1311" i="9" s="1"/>
  <c r="X1311" i="9" s="1"/>
  <c r="G1311" i="9"/>
  <c r="B1311" i="9"/>
  <c r="C1311" i="9" s="1"/>
  <c r="U1310" i="9"/>
  <c r="N1310" i="9"/>
  <c r="W1310" i="9" s="1"/>
  <c r="X1310" i="9" s="1"/>
  <c r="G1310" i="9"/>
  <c r="C1310" i="9"/>
  <c r="B1310" i="9"/>
  <c r="W1309" i="9"/>
  <c r="X1309" i="9" s="1"/>
  <c r="U1309" i="9"/>
  <c r="N1309" i="9"/>
  <c r="G1309" i="9"/>
  <c r="B1309" i="9"/>
  <c r="C1309" i="9" s="1"/>
  <c r="W1308" i="9"/>
  <c r="X1308" i="9" s="1"/>
  <c r="U1308" i="9"/>
  <c r="N1308" i="9"/>
  <c r="G1308" i="9"/>
  <c r="C1308" i="9"/>
  <c r="B1308" i="9"/>
  <c r="W1307" i="9"/>
  <c r="X1307" i="9" s="1"/>
  <c r="U1307" i="9"/>
  <c r="N1307" i="9"/>
  <c r="G1307" i="9"/>
  <c r="B1307" i="9"/>
  <c r="C1307" i="9" s="1"/>
  <c r="U1306" i="9"/>
  <c r="N1306" i="9"/>
  <c r="W1306" i="9" s="1"/>
  <c r="X1306" i="9" s="1"/>
  <c r="G1306" i="9"/>
  <c r="C1306" i="9"/>
  <c r="B1306" i="9"/>
  <c r="W1305" i="9"/>
  <c r="X1305" i="9" s="1"/>
  <c r="U1305" i="9"/>
  <c r="N1305" i="9"/>
  <c r="G1305" i="9"/>
  <c r="C1305" i="9"/>
  <c r="B1305" i="9"/>
  <c r="U1304" i="9"/>
  <c r="N1304" i="9"/>
  <c r="W1304" i="9" s="1"/>
  <c r="X1304" i="9" s="1"/>
  <c r="G1304" i="9"/>
  <c r="C1304" i="9"/>
  <c r="B1304" i="9"/>
  <c r="W1303" i="9"/>
  <c r="X1303" i="9" s="1"/>
  <c r="U1303" i="9"/>
  <c r="N1303" i="9"/>
  <c r="G1303" i="9"/>
  <c r="C1303" i="9"/>
  <c r="B1303" i="9"/>
  <c r="X1302" i="9"/>
  <c r="W1302" i="9"/>
  <c r="U1302" i="9"/>
  <c r="N1302" i="9"/>
  <c r="G1302" i="9"/>
  <c r="C1302" i="9"/>
  <c r="B1302" i="9"/>
  <c r="U1301" i="9"/>
  <c r="N1301" i="9"/>
  <c r="W1301" i="9" s="1"/>
  <c r="X1301" i="9" s="1"/>
  <c r="G1301" i="9"/>
  <c r="B1301" i="9"/>
  <c r="C1301" i="9" s="1"/>
  <c r="X1300" i="9"/>
  <c r="W1300" i="9"/>
  <c r="U1300" i="9"/>
  <c r="N1300" i="9"/>
  <c r="G1300" i="9"/>
  <c r="B1300" i="9"/>
  <c r="C1300" i="9" s="1"/>
  <c r="X1299" i="9"/>
  <c r="U1299" i="9"/>
  <c r="N1299" i="9"/>
  <c r="W1299" i="9" s="1"/>
  <c r="G1299" i="9"/>
  <c r="C1299" i="9"/>
  <c r="B1299" i="9"/>
  <c r="W1298" i="9"/>
  <c r="X1298" i="9" s="1"/>
  <c r="U1298" i="9"/>
  <c r="N1298" i="9"/>
  <c r="G1298" i="9"/>
  <c r="C1298" i="9"/>
  <c r="B1298" i="9"/>
  <c r="U1297" i="9"/>
  <c r="N1297" i="9"/>
  <c r="W1297" i="9" s="1"/>
  <c r="X1297" i="9" s="1"/>
  <c r="G1297" i="9"/>
  <c r="C1297" i="9"/>
  <c r="B1297" i="9"/>
  <c r="X1296" i="9"/>
  <c r="W1296" i="9"/>
  <c r="U1296" i="9"/>
  <c r="N1296" i="9"/>
  <c r="G1296" i="9"/>
  <c r="C1296" i="9"/>
  <c r="B1296" i="9"/>
  <c r="U1295" i="9"/>
  <c r="N1295" i="9"/>
  <c r="W1295" i="9" s="1"/>
  <c r="X1295" i="9" s="1"/>
  <c r="G1295" i="9"/>
  <c r="B1295" i="9"/>
  <c r="C1295" i="9" s="1"/>
  <c r="U1294" i="9"/>
  <c r="N1294" i="9"/>
  <c r="W1294" i="9" s="1"/>
  <c r="X1294" i="9" s="1"/>
  <c r="G1294" i="9"/>
  <c r="C1294" i="9"/>
  <c r="B1294" i="9"/>
  <c r="X1293" i="9"/>
  <c r="W1293" i="9"/>
  <c r="U1293" i="9"/>
  <c r="N1293" i="9"/>
  <c r="G1293" i="9"/>
  <c r="B1293" i="9"/>
  <c r="C1293" i="9" s="1"/>
  <c r="W1292" i="9"/>
  <c r="X1292" i="9" s="1"/>
  <c r="U1292" i="9"/>
  <c r="N1292" i="9"/>
  <c r="G1292" i="9"/>
  <c r="B1292" i="9"/>
  <c r="C1292" i="9" s="1"/>
  <c r="W1291" i="9"/>
  <c r="X1291" i="9" s="1"/>
  <c r="U1291" i="9"/>
  <c r="N1291" i="9"/>
  <c r="G1291" i="9"/>
  <c r="B1291" i="9"/>
  <c r="C1291" i="9" s="1"/>
  <c r="W1290" i="9"/>
  <c r="X1290" i="9" s="1"/>
  <c r="U1290" i="9"/>
  <c r="N1290" i="9"/>
  <c r="G1290" i="9"/>
  <c r="C1290" i="9"/>
  <c r="B1290" i="9"/>
  <c r="U1289" i="9"/>
  <c r="N1289" i="9"/>
  <c r="W1289" i="9" s="1"/>
  <c r="X1289" i="9" s="1"/>
  <c r="G1289" i="9"/>
  <c r="C1289" i="9"/>
  <c r="B1289" i="9"/>
  <c r="U1288" i="9"/>
  <c r="N1288" i="9"/>
  <c r="W1288" i="9" s="1"/>
  <c r="X1288" i="9" s="1"/>
  <c r="G1288" i="9"/>
  <c r="B1288" i="9"/>
  <c r="C1288" i="9" s="1"/>
  <c r="W1287" i="9"/>
  <c r="X1287" i="9" s="1"/>
  <c r="U1287" i="9"/>
  <c r="N1287" i="9"/>
  <c r="G1287" i="9"/>
  <c r="B1287" i="9"/>
  <c r="C1287" i="9" s="1"/>
  <c r="X1286" i="9"/>
  <c r="W1286" i="9"/>
  <c r="U1286" i="9"/>
  <c r="N1286" i="9"/>
  <c r="G1286" i="9"/>
  <c r="C1286" i="9"/>
  <c r="B1286" i="9"/>
  <c r="W1285" i="9"/>
  <c r="X1285" i="9" s="1"/>
  <c r="U1285" i="9"/>
  <c r="N1285" i="9"/>
  <c r="G1285" i="9"/>
  <c r="C1285" i="9"/>
  <c r="B1285" i="9"/>
  <c r="W1284" i="9"/>
  <c r="X1284" i="9" s="1"/>
  <c r="U1284" i="9"/>
  <c r="N1284" i="9"/>
  <c r="G1284" i="9"/>
  <c r="B1284" i="9"/>
  <c r="C1284" i="9" s="1"/>
  <c r="U1283" i="9"/>
  <c r="N1283" i="9"/>
  <c r="W1283" i="9" s="1"/>
  <c r="X1283" i="9" s="1"/>
  <c r="G1283" i="9"/>
  <c r="C1283" i="9"/>
  <c r="B1283" i="9"/>
  <c r="W1282" i="9"/>
  <c r="X1282" i="9" s="1"/>
  <c r="U1282" i="9"/>
  <c r="N1282" i="9"/>
  <c r="G1282" i="9"/>
  <c r="C1282" i="9"/>
  <c r="B1282" i="9"/>
  <c r="U1281" i="9"/>
  <c r="N1281" i="9"/>
  <c r="W1281" i="9" s="1"/>
  <c r="X1281" i="9" s="1"/>
  <c r="G1281" i="9"/>
  <c r="B1281" i="9"/>
  <c r="C1281" i="9" s="1"/>
  <c r="W1280" i="9"/>
  <c r="X1280" i="9" s="1"/>
  <c r="U1280" i="9"/>
  <c r="N1280" i="9"/>
  <c r="G1280" i="9"/>
  <c r="C1280" i="9"/>
  <c r="B1280" i="9"/>
  <c r="U1279" i="9"/>
  <c r="N1279" i="9"/>
  <c r="W1279" i="9" s="1"/>
  <c r="X1279" i="9" s="1"/>
  <c r="G1279" i="9"/>
  <c r="B1279" i="9"/>
  <c r="C1279" i="9" s="1"/>
  <c r="U1278" i="9"/>
  <c r="N1278" i="9"/>
  <c r="W1278" i="9" s="1"/>
  <c r="X1278" i="9" s="1"/>
  <c r="G1278" i="9"/>
  <c r="B1278" i="9"/>
  <c r="C1278" i="9" s="1"/>
  <c r="X1277" i="9"/>
  <c r="W1277" i="9"/>
  <c r="U1277" i="9"/>
  <c r="N1277" i="9"/>
  <c r="G1277" i="9"/>
  <c r="B1277" i="9"/>
  <c r="C1277" i="9" s="1"/>
  <c r="U1276" i="9"/>
  <c r="N1276" i="9"/>
  <c r="W1276" i="9" s="1"/>
  <c r="X1276" i="9" s="1"/>
  <c r="G1276" i="9"/>
  <c r="B1276" i="9"/>
  <c r="C1276" i="9" s="1"/>
  <c r="X1275" i="9"/>
  <c r="W1275" i="9"/>
  <c r="U1275" i="9"/>
  <c r="N1275" i="9"/>
  <c r="G1275" i="9"/>
  <c r="B1275" i="9"/>
  <c r="C1275" i="9" s="1"/>
  <c r="W1274" i="9"/>
  <c r="X1274" i="9" s="1"/>
  <c r="U1274" i="9"/>
  <c r="N1274" i="9"/>
  <c r="G1274" i="9"/>
  <c r="B1274" i="9"/>
  <c r="C1274" i="9" s="1"/>
  <c r="U1273" i="9"/>
  <c r="N1273" i="9"/>
  <c r="W1273" i="9" s="1"/>
  <c r="X1273" i="9" s="1"/>
  <c r="G1273" i="9"/>
  <c r="C1273" i="9"/>
  <c r="B1273" i="9"/>
  <c r="U1272" i="9"/>
  <c r="N1272" i="9"/>
  <c r="W1272" i="9" s="1"/>
  <c r="X1272" i="9" s="1"/>
  <c r="G1272" i="9"/>
  <c r="B1272" i="9"/>
  <c r="C1272" i="9" s="1"/>
  <c r="U1271" i="9"/>
  <c r="N1271" i="9"/>
  <c r="W1271" i="9" s="1"/>
  <c r="X1271" i="9" s="1"/>
  <c r="G1271" i="9"/>
  <c r="B1271" i="9"/>
  <c r="C1271" i="9" s="1"/>
  <c r="X1270" i="9"/>
  <c r="W1270" i="9"/>
  <c r="U1270" i="9"/>
  <c r="N1270" i="9"/>
  <c r="G1270" i="9"/>
  <c r="C1270" i="9"/>
  <c r="B1270" i="9"/>
  <c r="W1269" i="9"/>
  <c r="X1269" i="9" s="1"/>
  <c r="U1269" i="9"/>
  <c r="N1269" i="9"/>
  <c r="G1269" i="9"/>
  <c r="B1269" i="9"/>
  <c r="C1269" i="9" s="1"/>
  <c r="W1268" i="9"/>
  <c r="X1268" i="9" s="1"/>
  <c r="U1268" i="9"/>
  <c r="N1268" i="9"/>
  <c r="G1268" i="9"/>
  <c r="B1268" i="9"/>
  <c r="C1268" i="9" s="1"/>
  <c r="X1267" i="9"/>
  <c r="U1267" i="9"/>
  <c r="N1267" i="9"/>
  <c r="W1267" i="9" s="1"/>
  <c r="G1267" i="9"/>
  <c r="C1267" i="9"/>
  <c r="B1267" i="9"/>
  <c r="W1266" i="9"/>
  <c r="X1266" i="9" s="1"/>
  <c r="U1266" i="9"/>
  <c r="N1266" i="9"/>
  <c r="G1266" i="9"/>
  <c r="C1266" i="9"/>
  <c r="B1266" i="9"/>
  <c r="U1265" i="9"/>
  <c r="N1265" i="9"/>
  <c r="W1265" i="9" s="1"/>
  <c r="X1265" i="9" s="1"/>
  <c r="G1265" i="9"/>
  <c r="B1265" i="9"/>
  <c r="C1265" i="9" s="1"/>
  <c r="W1264" i="9"/>
  <c r="X1264" i="9" s="1"/>
  <c r="U1264" i="9"/>
  <c r="N1264" i="9"/>
  <c r="G1264" i="9"/>
  <c r="B1264" i="9"/>
  <c r="C1264" i="9" s="1"/>
  <c r="U1263" i="9"/>
  <c r="N1263" i="9"/>
  <c r="W1263" i="9" s="1"/>
  <c r="X1263" i="9" s="1"/>
  <c r="G1263" i="9"/>
  <c r="B1263" i="9"/>
  <c r="C1263" i="9" s="1"/>
  <c r="U1262" i="9"/>
  <c r="N1262" i="9"/>
  <c r="W1262" i="9" s="1"/>
  <c r="X1262" i="9" s="1"/>
  <c r="G1262" i="9"/>
  <c r="B1262" i="9"/>
  <c r="C1262" i="9" s="1"/>
  <c r="X1261" i="9"/>
  <c r="W1261" i="9"/>
  <c r="U1261" i="9"/>
  <c r="N1261" i="9"/>
  <c r="G1261" i="9"/>
  <c r="B1261" i="9"/>
  <c r="C1261" i="9" s="1"/>
  <c r="U1260" i="9"/>
  <c r="N1260" i="9"/>
  <c r="W1260" i="9" s="1"/>
  <c r="X1260" i="9" s="1"/>
  <c r="G1260" i="9"/>
  <c r="B1260" i="9"/>
  <c r="C1260" i="9" s="1"/>
  <c r="W1259" i="9"/>
  <c r="X1259" i="9" s="1"/>
  <c r="U1259" i="9"/>
  <c r="N1259" i="9"/>
  <c r="G1259" i="9"/>
  <c r="B1259" i="9"/>
  <c r="C1259" i="9" s="1"/>
  <c r="U1258" i="9"/>
  <c r="N1258" i="9"/>
  <c r="W1258" i="9" s="1"/>
  <c r="X1258" i="9" s="1"/>
  <c r="G1258" i="9"/>
  <c r="B1258" i="9"/>
  <c r="C1258" i="9" s="1"/>
  <c r="X1257" i="9"/>
  <c r="W1257" i="9"/>
  <c r="U1257" i="9"/>
  <c r="N1257" i="9"/>
  <c r="G1257" i="9"/>
  <c r="C1257" i="9"/>
  <c r="B1257" i="9"/>
  <c r="U1256" i="9"/>
  <c r="N1256" i="9"/>
  <c r="W1256" i="9" s="1"/>
  <c r="X1256" i="9" s="1"/>
  <c r="G1256" i="9"/>
  <c r="B1256" i="9"/>
  <c r="C1256" i="9" s="1"/>
  <c r="U1255" i="9"/>
  <c r="N1255" i="9"/>
  <c r="W1255" i="9" s="1"/>
  <c r="X1255" i="9" s="1"/>
  <c r="G1255" i="9"/>
  <c r="C1255" i="9"/>
  <c r="B1255" i="9"/>
  <c r="X1254" i="9"/>
  <c r="W1254" i="9"/>
  <c r="U1254" i="9"/>
  <c r="N1254" i="9"/>
  <c r="G1254" i="9"/>
  <c r="C1254" i="9"/>
  <c r="B1254" i="9"/>
  <c r="U1253" i="9"/>
  <c r="N1253" i="9"/>
  <c r="W1253" i="9" s="1"/>
  <c r="X1253" i="9" s="1"/>
  <c r="G1253" i="9"/>
  <c r="B1253" i="9"/>
  <c r="C1253" i="9" s="1"/>
  <c r="W1252" i="9"/>
  <c r="X1252" i="9" s="1"/>
  <c r="U1252" i="9"/>
  <c r="N1252" i="9"/>
  <c r="G1252" i="9"/>
  <c r="B1252" i="9"/>
  <c r="C1252" i="9" s="1"/>
  <c r="X1251" i="9"/>
  <c r="U1251" i="9"/>
  <c r="N1251" i="9"/>
  <c r="W1251" i="9" s="1"/>
  <c r="G1251" i="9"/>
  <c r="B1251" i="9"/>
  <c r="C1251" i="9" s="1"/>
  <c r="U1250" i="9"/>
  <c r="N1250" i="9"/>
  <c r="W1250" i="9" s="1"/>
  <c r="X1250" i="9" s="1"/>
  <c r="G1250" i="9"/>
  <c r="C1250" i="9"/>
  <c r="B1250" i="9"/>
  <c r="U1249" i="9"/>
  <c r="N1249" i="9"/>
  <c r="W1249" i="9" s="1"/>
  <c r="X1249" i="9" s="1"/>
  <c r="G1249" i="9"/>
  <c r="B1249" i="9"/>
  <c r="C1249" i="9" s="1"/>
  <c r="U1248" i="9"/>
  <c r="N1248" i="9"/>
  <c r="W1248" i="9" s="1"/>
  <c r="X1248" i="9" s="1"/>
  <c r="G1248" i="9"/>
  <c r="B1248" i="9"/>
  <c r="C1248" i="9" s="1"/>
  <c r="U1247" i="9"/>
  <c r="N1247" i="9"/>
  <c r="W1247" i="9" s="1"/>
  <c r="X1247" i="9" s="1"/>
  <c r="G1247" i="9"/>
  <c r="B1247" i="9"/>
  <c r="C1247" i="9" s="1"/>
  <c r="W1246" i="9"/>
  <c r="X1246" i="9" s="1"/>
  <c r="U1246" i="9"/>
  <c r="N1246" i="9"/>
  <c r="G1246" i="9"/>
  <c r="C1246" i="9"/>
  <c r="B1246" i="9"/>
  <c r="W1245" i="9"/>
  <c r="X1245" i="9" s="1"/>
  <c r="U1245" i="9"/>
  <c r="N1245" i="9"/>
  <c r="G1245" i="9"/>
  <c r="B1245" i="9"/>
  <c r="C1245" i="9" s="1"/>
  <c r="U1244" i="9"/>
  <c r="N1244" i="9"/>
  <c r="W1244" i="9" s="1"/>
  <c r="X1244" i="9" s="1"/>
  <c r="G1244" i="9"/>
  <c r="C1244" i="9"/>
  <c r="B1244" i="9"/>
  <c r="W1243" i="9"/>
  <c r="X1243" i="9" s="1"/>
  <c r="U1243" i="9"/>
  <c r="N1243" i="9"/>
  <c r="G1243" i="9"/>
  <c r="B1243" i="9"/>
  <c r="C1243" i="9" s="1"/>
  <c r="U1242" i="9"/>
  <c r="N1242" i="9"/>
  <c r="W1242" i="9" s="1"/>
  <c r="X1242" i="9" s="1"/>
  <c r="G1242" i="9"/>
  <c r="B1242" i="9"/>
  <c r="C1242" i="9" s="1"/>
  <c r="W1241" i="9"/>
  <c r="X1241" i="9" s="1"/>
  <c r="U1241" i="9"/>
  <c r="N1241" i="9"/>
  <c r="G1241" i="9"/>
  <c r="C1241" i="9"/>
  <c r="B1241" i="9"/>
  <c r="U1240" i="9"/>
  <c r="N1240" i="9"/>
  <c r="W1240" i="9" s="1"/>
  <c r="X1240" i="9" s="1"/>
  <c r="G1240" i="9"/>
  <c r="B1240" i="9"/>
  <c r="C1240" i="9" s="1"/>
  <c r="U1239" i="9"/>
  <c r="N1239" i="9"/>
  <c r="W1239" i="9" s="1"/>
  <c r="X1239" i="9" s="1"/>
  <c r="G1239" i="9"/>
  <c r="B1239" i="9"/>
  <c r="C1239" i="9" s="1"/>
  <c r="X1238" i="9"/>
  <c r="W1238" i="9"/>
  <c r="U1238" i="9"/>
  <c r="N1238" i="9"/>
  <c r="G1238" i="9"/>
  <c r="C1238" i="9"/>
  <c r="B1238" i="9"/>
  <c r="W1237" i="9"/>
  <c r="X1237" i="9" s="1"/>
  <c r="U1237" i="9"/>
  <c r="N1237" i="9"/>
  <c r="G1237" i="9"/>
  <c r="B1237" i="9"/>
  <c r="C1237" i="9" s="1"/>
  <c r="X1236" i="9"/>
  <c r="W1236" i="9"/>
  <c r="U1236" i="9"/>
  <c r="N1236" i="9"/>
  <c r="G1236" i="9"/>
  <c r="B1236" i="9"/>
  <c r="C1236" i="9" s="1"/>
  <c r="U1235" i="9"/>
  <c r="N1235" i="9"/>
  <c r="W1235" i="9" s="1"/>
  <c r="X1235" i="9" s="1"/>
  <c r="G1235" i="9"/>
  <c r="B1235" i="9"/>
  <c r="C1235" i="9" s="1"/>
  <c r="X1234" i="9"/>
  <c r="W1234" i="9"/>
  <c r="U1234" i="9"/>
  <c r="N1234" i="9"/>
  <c r="G1234" i="9"/>
  <c r="C1234" i="9"/>
  <c r="B1234" i="9"/>
  <c r="U1233" i="9"/>
  <c r="N1233" i="9"/>
  <c r="W1233" i="9" s="1"/>
  <c r="X1233" i="9" s="1"/>
  <c r="G1233" i="9"/>
  <c r="B1233" i="9"/>
  <c r="C1233" i="9" s="1"/>
  <c r="U1232" i="9"/>
  <c r="N1232" i="9"/>
  <c r="W1232" i="9" s="1"/>
  <c r="X1232" i="9" s="1"/>
  <c r="G1232" i="9"/>
  <c r="C1232" i="9"/>
  <c r="B1232" i="9"/>
  <c r="U1231" i="9"/>
  <c r="N1231" i="9"/>
  <c r="W1231" i="9" s="1"/>
  <c r="X1231" i="9" s="1"/>
  <c r="G1231" i="9"/>
  <c r="B1231" i="9"/>
  <c r="C1231" i="9" s="1"/>
  <c r="W1230" i="9"/>
  <c r="X1230" i="9" s="1"/>
  <c r="U1230" i="9"/>
  <c r="N1230" i="9"/>
  <c r="G1230" i="9"/>
  <c r="B1230" i="9"/>
  <c r="C1230" i="9" s="1"/>
  <c r="W1229" i="9"/>
  <c r="X1229" i="9" s="1"/>
  <c r="U1229" i="9"/>
  <c r="N1229" i="9"/>
  <c r="G1229" i="9"/>
  <c r="B1229" i="9"/>
  <c r="C1229" i="9" s="1"/>
  <c r="W1228" i="9"/>
  <c r="X1228" i="9" s="1"/>
  <c r="U1228" i="9"/>
  <c r="N1228" i="9"/>
  <c r="G1228" i="9"/>
  <c r="C1228" i="9"/>
  <c r="B1228" i="9"/>
  <c r="W1227" i="9"/>
  <c r="X1227" i="9" s="1"/>
  <c r="U1227" i="9"/>
  <c r="N1227" i="9"/>
  <c r="G1227" i="9"/>
  <c r="B1227" i="9"/>
  <c r="C1227" i="9" s="1"/>
  <c r="U1226" i="9"/>
  <c r="N1226" i="9"/>
  <c r="W1226" i="9" s="1"/>
  <c r="X1226" i="9" s="1"/>
  <c r="G1226" i="9"/>
  <c r="B1226" i="9"/>
  <c r="C1226" i="9" s="1"/>
  <c r="W1225" i="9"/>
  <c r="X1225" i="9" s="1"/>
  <c r="U1225" i="9"/>
  <c r="N1225" i="9"/>
  <c r="G1225" i="9"/>
  <c r="C1225" i="9"/>
  <c r="B1225" i="9"/>
  <c r="U1224" i="9"/>
  <c r="N1224" i="9"/>
  <c r="W1224" i="9" s="1"/>
  <c r="X1224" i="9" s="1"/>
  <c r="G1224" i="9"/>
  <c r="B1224" i="9"/>
  <c r="C1224" i="9" s="1"/>
  <c r="U1223" i="9"/>
  <c r="N1223" i="9"/>
  <c r="W1223" i="9" s="1"/>
  <c r="X1223" i="9" s="1"/>
  <c r="G1223" i="9"/>
  <c r="B1223" i="9"/>
  <c r="C1223" i="9" s="1"/>
  <c r="U1222" i="9"/>
  <c r="N1222" i="9"/>
  <c r="W1222" i="9" s="1"/>
  <c r="X1222" i="9" s="1"/>
  <c r="G1222" i="9"/>
  <c r="C1222" i="9"/>
  <c r="B1222" i="9"/>
  <c r="U1221" i="9"/>
  <c r="N1221" i="9"/>
  <c r="W1221" i="9" s="1"/>
  <c r="X1221" i="9" s="1"/>
  <c r="G1221" i="9"/>
  <c r="B1221" i="9"/>
  <c r="C1221" i="9" s="1"/>
  <c r="W1220" i="9"/>
  <c r="X1220" i="9" s="1"/>
  <c r="U1220" i="9"/>
  <c r="N1220" i="9"/>
  <c r="G1220" i="9"/>
  <c r="B1220" i="9"/>
  <c r="C1220" i="9" s="1"/>
  <c r="U1219" i="9"/>
  <c r="N1219" i="9"/>
  <c r="W1219" i="9" s="1"/>
  <c r="X1219" i="9" s="1"/>
  <c r="G1219" i="9"/>
  <c r="B1219" i="9"/>
  <c r="C1219" i="9" s="1"/>
  <c r="U1218" i="9"/>
  <c r="N1218" i="9"/>
  <c r="W1218" i="9" s="1"/>
  <c r="X1218" i="9" s="1"/>
  <c r="G1218" i="9"/>
  <c r="B1218" i="9"/>
  <c r="C1218" i="9" s="1"/>
  <c r="U1217" i="9"/>
  <c r="N1217" i="9"/>
  <c r="W1217" i="9" s="1"/>
  <c r="X1217" i="9" s="1"/>
  <c r="G1217" i="9"/>
  <c r="C1217" i="9"/>
  <c r="B1217" i="9"/>
  <c r="X1216" i="9"/>
  <c r="W1216" i="9"/>
  <c r="U1216" i="9"/>
  <c r="N1216" i="9"/>
  <c r="G1216" i="9"/>
  <c r="B1216" i="9"/>
  <c r="C1216" i="9" s="1"/>
  <c r="U1215" i="9"/>
  <c r="N1215" i="9"/>
  <c r="W1215" i="9" s="1"/>
  <c r="X1215" i="9" s="1"/>
  <c r="G1215" i="9"/>
  <c r="B1215" i="9"/>
  <c r="C1215" i="9" s="1"/>
  <c r="U1214" i="9"/>
  <c r="N1214" i="9"/>
  <c r="W1214" i="9" s="1"/>
  <c r="X1214" i="9" s="1"/>
  <c r="G1214" i="9"/>
  <c r="C1214" i="9"/>
  <c r="B1214" i="9"/>
  <c r="W1213" i="9"/>
  <c r="X1213" i="9" s="1"/>
  <c r="U1213" i="9"/>
  <c r="N1213" i="9"/>
  <c r="G1213" i="9"/>
  <c r="B1213" i="9"/>
  <c r="C1213" i="9" s="1"/>
  <c r="W1212" i="9"/>
  <c r="X1212" i="9" s="1"/>
  <c r="U1212" i="9"/>
  <c r="N1212" i="9"/>
  <c r="G1212" i="9"/>
  <c r="C1212" i="9"/>
  <c r="B1212" i="9"/>
  <c r="U1211" i="9"/>
  <c r="N1211" i="9"/>
  <c r="W1211" i="9" s="1"/>
  <c r="X1211" i="9" s="1"/>
  <c r="G1211" i="9"/>
  <c r="B1211" i="9"/>
  <c r="C1211" i="9" s="1"/>
  <c r="W1210" i="9"/>
  <c r="X1210" i="9" s="1"/>
  <c r="U1210" i="9"/>
  <c r="N1210" i="9"/>
  <c r="G1210" i="9"/>
  <c r="C1210" i="9"/>
  <c r="B1210" i="9"/>
  <c r="W1209" i="9"/>
  <c r="X1209" i="9" s="1"/>
  <c r="U1209" i="9"/>
  <c r="N1209" i="9"/>
  <c r="G1209" i="9"/>
  <c r="C1209" i="9"/>
  <c r="B1209" i="9"/>
  <c r="U1208" i="9"/>
  <c r="N1208" i="9"/>
  <c r="W1208" i="9" s="1"/>
  <c r="X1208" i="9" s="1"/>
  <c r="G1208" i="9"/>
  <c r="C1208" i="9"/>
  <c r="B1208" i="9"/>
  <c r="W1207" i="9"/>
  <c r="X1207" i="9" s="1"/>
  <c r="U1207" i="9"/>
  <c r="N1207" i="9"/>
  <c r="G1207" i="9"/>
  <c r="C1207" i="9"/>
  <c r="B1207" i="9"/>
  <c r="U1206" i="9"/>
  <c r="N1206" i="9"/>
  <c r="W1206" i="9" s="1"/>
  <c r="X1206" i="9" s="1"/>
  <c r="G1206" i="9"/>
  <c r="C1206" i="9"/>
  <c r="B1206" i="9"/>
  <c r="W1205" i="9"/>
  <c r="X1205" i="9" s="1"/>
  <c r="U1205" i="9"/>
  <c r="N1205" i="9"/>
  <c r="G1205" i="9"/>
  <c r="C1205" i="9"/>
  <c r="B1205" i="9"/>
  <c r="W1204" i="9"/>
  <c r="X1204" i="9" s="1"/>
  <c r="U1204" i="9"/>
  <c r="N1204" i="9"/>
  <c r="G1204" i="9"/>
  <c r="B1204" i="9"/>
  <c r="C1204" i="9" s="1"/>
  <c r="U1203" i="9"/>
  <c r="N1203" i="9"/>
  <c r="W1203" i="9" s="1"/>
  <c r="X1203" i="9" s="1"/>
  <c r="G1203" i="9"/>
  <c r="C1203" i="9"/>
  <c r="B1203" i="9"/>
  <c r="X1202" i="9"/>
  <c r="W1202" i="9"/>
  <c r="U1202" i="9"/>
  <c r="N1202" i="9"/>
  <c r="G1202" i="9"/>
  <c r="B1202" i="9"/>
  <c r="C1202" i="9" s="1"/>
  <c r="W1201" i="9"/>
  <c r="X1201" i="9" s="1"/>
  <c r="U1201" i="9"/>
  <c r="N1201" i="9"/>
  <c r="G1201" i="9"/>
  <c r="B1201" i="9"/>
  <c r="C1201" i="9" s="1"/>
  <c r="U1200" i="9"/>
  <c r="N1200" i="9"/>
  <c r="W1200" i="9" s="1"/>
  <c r="X1200" i="9" s="1"/>
  <c r="G1200" i="9"/>
  <c r="C1200" i="9"/>
  <c r="B1200" i="9"/>
  <c r="U1199" i="9"/>
  <c r="N1199" i="9"/>
  <c r="W1199" i="9" s="1"/>
  <c r="X1199" i="9" s="1"/>
  <c r="G1199" i="9"/>
  <c r="B1199" i="9"/>
  <c r="C1199" i="9" s="1"/>
  <c r="U1198" i="9"/>
  <c r="N1198" i="9"/>
  <c r="W1198" i="9" s="1"/>
  <c r="X1198" i="9" s="1"/>
  <c r="G1198" i="9"/>
  <c r="B1198" i="9"/>
  <c r="C1198" i="9" s="1"/>
  <c r="W1197" i="9"/>
  <c r="X1197" i="9" s="1"/>
  <c r="U1197" i="9"/>
  <c r="N1197" i="9"/>
  <c r="G1197" i="9"/>
  <c r="B1197" i="9"/>
  <c r="C1197" i="9" s="1"/>
  <c r="W1196" i="9"/>
  <c r="X1196" i="9" s="1"/>
  <c r="U1196" i="9"/>
  <c r="N1196" i="9"/>
  <c r="G1196" i="9"/>
  <c r="B1196" i="9"/>
  <c r="C1196" i="9" s="1"/>
  <c r="X1195" i="9"/>
  <c r="W1195" i="9"/>
  <c r="U1195" i="9"/>
  <c r="N1195" i="9"/>
  <c r="G1195" i="9"/>
  <c r="B1195" i="9"/>
  <c r="C1195" i="9" s="1"/>
  <c r="U1194" i="9"/>
  <c r="N1194" i="9"/>
  <c r="W1194" i="9" s="1"/>
  <c r="X1194" i="9" s="1"/>
  <c r="G1194" i="9"/>
  <c r="B1194" i="9"/>
  <c r="C1194" i="9" s="1"/>
  <c r="U1193" i="9"/>
  <c r="N1193" i="9"/>
  <c r="W1193" i="9" s="1"/>
  <c r="X1193" i="9" s="1"/>
  <c r="G1193" i="9"/>
  <c r="C1193" i="9"/>
  <c r="B1193" i="9"/>
  <c r="U1192" i="9"/>
  <c r="N1192" i="9"/>
  <c r="W1192" i="9" s="1"/>
  <c r="X1192" i="9" s="1"/>
  <c r="G1192" i="9"/>
  <c r="B1192" i="9"/>
  <c r="C1192" i="9" s="1"/>
  <c r="U1191" i="9"/>
  <c r="N1191" i="9"/>
  <c r="W1191" i="9" s="1"/>
  <c r="X1191" i="9" s="1"/>
  <c r="G1191" i="9"/>
  <c r="B1191" i="9"/>
  <c r="C1191" i="9" s="1"/>
  <c r="U1190" i="9"/>
  <c r="N1190" i="9"/>
  <c r="W1190" i="9" s="1"/>
  <c r="X1190" i="9" s="1"/>
  <c r="G1190" i="9"/>
  <c r="C1190" i="9"/>
  <c r="B1190" i="9"/>
  <c r="X1189" i="9"/>
  <c r="W1189" i="9"/>
  <c r="U1189" i="9"/>
  <c r="N1189" i="9"/>
  <c r="G1189" i="9"/>
  <c r="B1189" i="9"/>
  <c r="C1189" i="9" s="1"/>
  <c r="X1188" i="9"/>
  <c r="W1188" i="9"/>
  <c r="U1188" i="9"/>
  <c r="N1188" i="9"/>
  <c r="G1188" i="9"/>
  <c r="B1188" i="9"/>
  <c r="C1188" i="9" s="1"/>
  <c r="U1187" i="9"/>
  <c r="N1187" i="9"/>
  <c r="W1187" i="9" s="1"/>
  <c r="X1187" i="9" s="1"/>
  <c r="G1187" i="9"/>
  <c r="C1187" i="9"/>
  <c r="B1187" i="9"/>
  <c r="X1186" i="9"/>
  <c r="U1186" i="9"/>
  <c r="N1186" i="9"/>
  <c r="W1186" i="9" s="1"/>
  <c r="G1186" i="9"/>
  <c r="B1186" i="9"/>
  <c r="C1186" i="9" s="1"/>
  <c r="W1185" i="9"/>
  <c r="X1185" i="9" s="1"/>
  <c r="U1185" i="9"/>
  <c r="N1185" i="9"/>
  <c r="G1185" i="9"/>
  <c r="B1185" i="9"/>
  <c r="C1185" i="9" s="1"/>
  <c r="U1184" i="9"/>
  <c r="N1184" i="9"/>
  <c r="W1184" i="9" s="1"/>
  <c r="X1184" i="9" s="1"/>
  <c r="G1184" i="9"/>
  <c r="B1184" i="9"/>
  <c r="C1184" i="9" s="1"/>
  <c r="U1183" i="9"/>
  <c r="N1183" i="9"/>
  <c r="W1183" i="9" s="1"/>
  <c r="X1183" i="9" s="1"/>
  <c r="G1183" i="9"/>
  <c r="B1183" i="9"/>
  <c r="C1183" i="9" s="1"/>
  <c r="X1182" i="9"/>
  <c r="W1182" i="9"/>
  <c r="U1182" i="9"/>
  <c r="N1182" i="9"/>
  <c r="G1182" i="9"/>
  <c r="B1182" i="9"/>
  <c r="C1182" i="9" s="1"/>
  <c r="W1181" i="9"/>
  <c r="X1181" i="9" s="1"/>
  <c r="U1181" i="9"/>
  <c r="N1181" i="9"/>
  <c r="G1181" i="9"/>
  <c r="B1181" i="9"/>
  <c r="C1181" i="9" s="1"/>
  <c r="U1180" i="9"/>
  <c r="N1180" i="9"/>
  <c r="W1180" i="9" s="1"/>
  <c r="X1180" i="9" s="1"/>
  <c r="G1180" i="9"/>
  <c r="B1180" i="9"/>
  <c r="C1180" i="9" s="1"/>
  <c r="U1179" i="9"/>
  <c r="N1179" i="9"/>
  <c r="W1179" i="9" s="1"/>
  <c r="X1179" i="9" s="1"/>
  <c r="G1179" i="9"/>
  <c r="B1179" i="9"/>
  <c r="C1179" i="9" s="1"/>
  <c r="W1178" i="9"/>
  <c r="X1178" i="9" s="1"/>
  <c r="U1178" i="9"/>
  <c r="N1178" i="9"/>
  <c r="G1178" i="9"/>
  <c r="C1178" i="9"/>
  <c r="B1178" i="9"/>
  <c r="U1177" i="9"/>
  <c r="N1177" i="9"/>
  <c r="W1177" i="9" s="1"/>
  <c r="X1177" i="9" s="1"/>
  <c r="G1177" i="9"/>
  <c r="C1177" i="9"/>
  <c r="B1177" i="9"/>
  <c r="U1176" i="9"/>
  <c r="N1176" i="9"/>
  <c r="W1176" i="9" s="1"/>
  <c r="X1176" i="9" s="1"/>
  <c r="G1176" i="9"/>
  <c r="C1176" i="9"/>
  <c r="B1176" i="9"/>
  <c r="W1175" i="9"/>
  <c r="X1175" i="9" s="1"/>
  <c r="U1175" i="9"/>
  <c r="N1175" i="9"/>
  <c r="G1175" i="9"/>
  <c r="C1175" i="9"/>
  <c r="B1175" i="9"/>
  <c r="X1174" i="9"/>
  <c r="U1174" i="9"/>
  <c r="N1174" i="9"/>
  <c r="W1174" i="9" s="1"/>
  <c r="G1174" i="9"/>
  <c r="C1174" i="9"/>
  <c r="B1174" i="9"/>
  <c r="U1173" i="9"/>
  <c r="N1173" i="9"/>
  <c r="W1173" i="9" s="1"/>
  <c r="X1173" i="9" s="1"/>
  <c r="G1173" i="9"/>
  <c r="C1173" i="9"/>
  <c r="B1173" i="9"/>
  <c r="X1172" i="9"/>
  <c r="W1172" i="9"/>
  <c r="U1172" i="9"/>
  <c r="N1172" i="9"/>
  <c r="G1172" i="9"/>
  <c r="B1172" i="9"/>
  <c r="C1172" i="9" s="1"/>
  <c r="U1171" i="9"/>
  <c r="N1171" i="9"/>
  <c r="W1171" i="9" s="1"/>
  <c r="X1171" i="9" s="1"/>
  <c r="G1171" i="9"/>
  <c r="C1171" i="9"/>
  <c r="B1171" i="9"/>
  <c r="W1170" i="9"/>
  <c r="X1170" i="9" s="1"/>
  <c r="U1170" i="9"/>
  <c r="N1170" i="9"/>
  <c r="G1170" i="9"/>
  <c r="B1170" i="9"/>
  <c r="C1170" i="9" s="1"/>
  <c r="W1169" i="9"/>
  <c r="X1169" i="9" s="1"/>
  <c r="U1169" i="9"/>
  <c r="N1169" i="9"/>
  <c r="G1169" i="9"/>
  <c r="C1169" i="9"/>
  <c r="B1169" i="9"/>
  <c r="W1168" i="9"/>
  <c r="X1168" i="9" s="1"/>
  <c r="U1168" i="9"/>
  <c r="N1168" i="9"/>
  <c r="G1168" i="9"/>
  <c r="C1168" i="9"/>
  <c r="B1168" i="9"/>
  <c r="U1167" i="9"/>
  <c r="N1167" i="9"/>
  <c r="W1167" i="9" s="1"/>
  <c r="X1167" i="9" s="1"/>
  <c r="G1167" i="9"/>
  <c r="B1167" i="9"/>
  <c r="C1167" i="9" s="1"/>
  <c r="X1166" i="9"/>
  <c r="W1166" i="9"/>
  <c r="U1166" i="9"/>
  <c r="N1166" i="9"/>
  <c r="G1166" i="9"/>
  <c r="B1166" i="9"/>
  <c r="C1166" i="9" s="1"/>
  <c r="X1165" i="9"/>
  <c r="W1165" i="9"/>
  <c r="U1165" i="9"/>
  <c r="N1165" i="9"/>
  <c r="G1165" i="9"/>
  <c r="B1165" i="9"/>
  <c r="C1165" i="9" s="1"/>
  <c r="U1164" i="9"/>
  <c r="N1164" i="9"/>
  <c r="W1164" i="9" s="1"/>
  <c r="X1164" i="9" s="1"/>
  <c r="G1164" i="9"/>
  <c r="C1164" i="9"/>
  <c r="B1164" i="9"/>
  <c r="U1163" i="9"/>
  <c r="N1163" i="9"/>
  <c r="W1163" i="9" s="1"/>
  <c r="X1163" i="9" s="1"/>
  <c r="G1163" i="9"/>
  <c r="B1163" i="9"/>
  <c r="C1163" i="9" s="1"/>
  <c r="W1162" i="9"/>
  <c r="X1162" i="9" s="1"/>
  <c r="U1162" i="9"/>
  <c r="N1162" i="9"/>
  <c r="G1162" i="9"/>
  <c r="B1162" i="9"/>
  <c r="C1162" i="9" s="1"/>
  <c r="W1161" i="9"/>
  <c r="X1161" i="9" s="1"/>
  <c r="U1161" i="9"/>
  <c r="N1161" i="9"/>
  <c r="G1161" i="9"/>
  <c r="C1161" i="9"/>
  <c r="B1161" i="9"/>
  <c r="U1160" i="9"/>
  <c r="N1160" i="9"/>
  <c r="W1160" i="9" s="1"/>
  <c r="X1160" i="9" s="1"/>
  <c r="G1160" i="9"/>
  <c r="C1160" i="9"/>
  <c r="B1160" i="9"/>
  <c r="U1159" i="9"/>
  <c r="N1159" i="9"/>
  <c r="W1159" i="9" s="1"/>
  <c r="X1159" i="9" s="1"/>
  <c r="G1159" i="9"/>
  <c r="B1159" i="9"/>
  <c r="C1159" i="9" s="1"/>
  <c r="X1158" i="9"/>
  <c r="U1158" i="9"/>
  <c r="N1158" i="9"/>
  <c r="W1158" i="9" s="1"/>
  <c r="G1158" i="9"/>
  <c r="C1158" i="9"/>
  <c r="B1158" i="9"/>
  <c r="W1157" i="9"/>
  <c r="X1157" i="9" s="1"/>
  <c r="U1157" i="9"/>
  <c r="N1157" i="9"/>
  <c r="G1157" i="9"/>
  <c r="C1157" i="9"/>
  <c r="B1157" i="9"/>
  <c r="X1156" i="9"/>
  <c r="W1156" i="9"/>
  <c r="U1156" i="9"/>
  <c r="N1156" i="9"/>
  <c r="G1156" i="9"/>
  <c r="B1156" i="9"/>
  <c r="C1156" i="9" s="1"/>
  <c r="U1155" i="9"/>
  <c r="N1155" i="9"/>
  <c r="W1155" i="9" s="1"/>
  <c r="X1155" i="9" s="1"/>
  <c r="G1155" i="9"/>
  <c r="B1155" i="9"/>
  <c r="C1155" i="9" s="1"/>
  <c r="U1154" i="9"/>
  <c r="N1154" i="9"/>
  <c r="W1154" i="9" s="1"/>
  <c r="X1154" i="9" s="1"/>
  <c r="G1154" i="9"/>
  <c r="B1154" i="9"/>
  <c r="C1154" i="9" s="1"/>
  <c r="W1153" i="9"/>
  <c r="X1153" i="9" s="1"/>
  <c r="U1153" i="9"/>
  <c r="N1153" i="9"/>
  <c r="G1153" i="9"/>
  <c r="B1153" i="9"/>
  <c r="C1153" i="9" s="1"/>
  <c r="U1152" i="9"/>
  <c r="N1152" i="9"/>
  <c r="W1152" i="9" s="1"/>
  <c r="X1152" i="9" s="1"/>
  <c r="G1152" i="9"/>
  <c r="B1152" i="9"/>
  <c r="C1152" i="9" s="1"/>
  <c r="U1151" i="9"/>
  <c r="N1151" i="9"/>
  <c r="W1151" i="9" s="1"/>
  <c r="X1151" i="9" s="1"/>
  <c r="G1151" i="9"/>
  <c r="B1151" i="9"/>
  <c r="C1151" i="9" s="1"/>
  <c r="X1150" i="9"/>
  <c r="W1150" i="9"/>
  <c r="U1150" i="9"/>
  <c r="N1150" i="9"/>
  <c r="G1150" i="9"/>
  <c r="C1150" i="9"/>
  <c r="B1150" i="9"/>
  <c r="W1149" i="9"/>
  <c r="X1149" i="9" s="1"/>
  <c r="U1149" i="9"/>
  <c r="N1149" i="9"/>
  <c r="G1149" i="9"/>
  <c r="B1149" i="9"/>
  <c r="C1149" i="9" s="1"/>
  <c r="U1148" i="9"/>
  <c r="N1148" i="9"/>
  <c r="W1148" i="9" s="1"/>
  <c r="X1148" i="9" s="1"/>
  <c r="G1148" i="9"/>
  <c r="B1148" i="9"/>
  <c r="C1148" i="9" s="1"/>
  <c r="X1147" i="9"/>
  <c r="W1147" i="9"/>
  <c r="U1147" i="9"/>
  <c r="N1147" i="9"/>
  <c r="G1147" i="9"/>
  <c r="B1147" i="9"/>
  <c r="C1147" i="9" s="1"/>
  <c r="U1146" i="9"/>
  <c r="N1146" i="9"/>
  <c r="W1146" i="9" s="1"/>
  <c r="X1146" i="9" s="1"/>
  <c r="G1146" i="9"/>
  <c r="B1146" i="9"/>
  <c r="C1146" i="9" s="1"/>
  <c r="U1145" i="9"/>
  <c r="N1145" i="9"/>
  <c r="W1145" i="9" s="1"/>
  <c r="X1145" i="9" s="1"/>
  <c r="G1145" i="9"/>
  <c r="C1145" i="9"/>
  <c r="B1145" i="9"/>
  <c r="U1144" i="9"/>
  <c r="N1144" i="9"/>
  <c r="W1144" i="9" s="1"/>
  <c r="X1144" i="9" s="1"/>
  <c r="G1144" i="9"/>
  <c r="C1144" i="9"/>
  <c r="B1144" i="9"/>
  <c r="U1143" i="9"/>
  <c r="N1143" i="9"/>
  <c r="W1143" i="9" s="1"/>
  <c r="X1143" i="9" s="1"/>
  <c r="G1143" i="9"/>
  <c r="B1143" i="9"/>
  <c r="C1143" i="9" s="1"/>
  <c r="U1142" i="9"/>
  <c r="N1142" i="9"/>
  <c r="W1142" i="9" s="1"/>
  <c r="X1142" i="9" s="1"/>
  <c r="G1142" i="9"/>
  <c r="C1142" i="9"/>
  <c r="B1142" i="9"/>
  <c r="U1141" i="9"/>
  <c r="N1141" i="9"/>
  <c r="W1141" i="9" s="1"/>
  <c r="X1141" i="9" s="1"/>
  <c r="G1141" i="9"/>
  <c r="B1141" i="9"/>
  <c r="C1141" i="9" s="1"/>
  <c r="W1140" i="9"/>
  <c r="X1140" i="9" s="1"/>
  <c r="U1140" i="9"/>
  <c r="N1140" i="9"/>
  <c r="G1140" i="9"/>
  <c r="B1140" i="9"/>
  <c r="C1140" i="9" s="1"/>
  <c r="U1139" i="9"/>
  <c r="N1139" i="9"/>
  <c r="W1139" i="9" s="1"/>
  <c r="X1139" i="9" s="1"/>
  <c r="G1139" i="9"/>
  <c r="C1139" i="9"/>
  <c r="B1139" i="9"/>
  <c r="U1138" i="9"/>
  <c r="N1138" i="9"/>
  <c r="W1138" i="9" s="1"/>
  <c r="X1138" i="9" s="1"/>
  <c r="G1138" i="9"/>
  <c r="B1138" i="9"/>
  <c r="C1138" i="9" s="1"/>
  <c r="W1137" i="9"/>
  <c r="X1137" i="9" s="1"/>
  <c r="U1137" i="9"/>
  <c r="N1137" i="9"/>
  <c r="G1137" i="9"/>
  <c r="C1137" i="9"/>
  <c r="B1137" i="9"/>
  <c r="X1136" i="9"/>
  <c r="W1136" i="9"/>
  <c r="U1136" i="9"/>
  <c r="N1136" i="9"/>
  <c r="G1136" i="9"/>
  <c r="B1136" i="9"/>
  <c r="C1136" i="9" s="1"/>
  <c r="U1135" i="9"/>
  <c r="N1135" i="9"/>
  <c r="W1135" i="9" s="1"/>
  <c r="X1135" i="9" s="1"/>
  <c r="G1135" i="9"/>
  <c r="B1135" i="9"/>
  <c r="C1135" i="9" s="1"/>
  <c r="W1134" i="9"/>
  <c r="X1134" i="9" s="1"/>
  <c r="U1134" i="9"/>
  <c r="N1134" i="9"/>
  <c r="G1134" i="9"/>
  <c r="C1134" i="9"/>
  <c r="B1134" i="9"/>
  <c r="X1133" i="9"/>
  <c r="W1133" i="9"/>
  <c r="U1133" i="9"/>
  <c r="N1133" i="9"/>
  <c r="G1133" i="9"/>
  <c r="B1133" i="9"/>
  <c r="C1133" i="9" s="1"/>
  <c r="U1132" i="9"/>
  <c r="N1132" i="9"/>
  <c r="W1132" i="9" s="1"/>
  <c r="X1132" i="9" s="1"/>
  <c r="G1132" i="9"/>
  <c r="B1132" i="9"/>
  <c r="C1132" i="9" s="1"/>
  <c r="U1131" i="9"/>
  <c r="N1131" i="9"/>
  <c r="W1131" i="9" s="1"/>
  <c r="X1131" i="9" s="1"/>
  <c r="G1131" i="9"/>
  <c r="B1131" i="9"/>
  <c r="C1131" i="9" s="1"/>
  <c r="U1130" i="9"/>
  <c r="N1130" i="9"/>
  <c r="W1130" i="9" s="1"/>
  <c r="X1130" i="9" s="1"/>
  <c r="G1130" i="9"/>
  <c r="B1130" i="9"/>
  <c r="C1130" i="9" s="1"/>
  <c r="U1129" i="9"/>
  <c r="N1129" i="9"/>
  <c r="W1129" i="9" s="1"/>
  <c r="X1129" i="9" s="1"/>
  <c r="G1129" i="9"/>
  <c r="C1129" i="9"/>
  <c r="B1129" i="9"/>
  <c r="U1128" i="9"/>
  <c r="N1128" i="9"/>
  <c r="W1128" i="9" s="1"/>
  <c r="X1128" i="9" s="1"/>
  <c r="G1128" i="9"/>
  <c r="B1128" i="9"/>
  <c r="C1128" i="9" s="1"/>
  <c r="U1127" i="9"/>
  <c r="N1127" i="9"/>
  <c r="W1127" i="9" s="1"/>
  <c r="X1127" i="9" s="1"/>
  <c r="G1127" i="9"/>
  <c r="C1127" i="9"/>
  <c r="B1127" i="9"/>
  <c r="X1126" i="9"/>
  <c r="U1126" i="9"/>
  <c r="N1126" i="9"/>
  <c r="W1126" i="9" s="1"/>
  <c r="G1126" i="9"/>
  <c r="C1126" i="9"/>
  <c r="B1126" i="9"/>
  <c r="U1125" i="9"/>
  <c r="N1125" i="9"/>
  <c r="W1125" i="9" s="1"/>
  <c r="X1125" i="9" s="1"/>
  <c r="G1125" i="9"/>
  <c r="B1125" i="9"/>
  <c r="C1125" i="9" s="1"/>
  <c r="W1124" i="9"/>
  <c r="X1124" i="9" s="1"/>
  <c r="U1124" i="9"/>
  <c r="N1124" i="9"/>
  <c r="G1124" i="9"/>
  <c r="B1124" i="9"/>
  <c r="C1124" i="9" s="1"/>
  <c r="X1123" i="9"/>
  <c r="U1123" i="9"/>
  <c r="N1123" i="9"/>
  <c r="W1123" i="9" s="1"/>
  <c r="G1123" i="9"/>
  <c r="B1123" i="9"/>
  <c r="C1123" i="9" s="1"/>
  <c r="U1122" i="9"/>
  <c r="N1122" i="9"/>
  <c r="W1122" i="9" s="1"/>
  <c r="X1122" i="9" s="1"/>
  <c r="G1122" i="9"/>
  <c r="B1122" i="9"/>
  <c r="C1122" i="9" s="1"/>
  <c r="W1121" i="9"/>
  <c r="X1121" i="9" s="1"/>
  <c r="U1121" i="9"/>
  <c r="N1121" i="9"/>
  <c r="G1121" i="9"/>
  <c r="B1121" i="9"/>
  <c r="C1121" i="9" s="1"/>
  <c r="U1120" i="9"/>
  <c r="N1120" i="9"/>
  <c r="W1120" i="9" s="1"/>
  <c r="X1120" i="9" s="1"/>
  <c r="G1120" i="9"/>
  <c r="B1120" i="9"/>
  <c r="C1120" i="9" s="1"/>
  <c r="U1119" i="9"/>
  <c r="N1119" i="9"/>
  <c r="W1119" i="9" s="1"/>
  <c r="X1119" i="9" s="1"/>
  <c r="G1119" i="9"/>
  <c r="B1119" i="9"/>
  <c r="C1119" i="9" s="1"/>
  <c r="W1118" i="9"/>
  <c r="X1118" i="9" s="1"/>
  <c r="U1118" i="9"/>
  <c r="N1118" i="9"/>
  <c r="G1118" i="9"/>
  <c r="C1118" i="9"/>
  <c r="B1118" i="9"/>
  <c r="X1117" i="9"/>
  <c r="W1117" i="9"/>
  <c r="U1117" i="9"/>
  <c r="N1117" i="9"/>
  <c r="G1117" i="9"/>
  <c r="B1117" i="9"/>
  <c r="C1117" i="9" s="1"/>
  <c r="U1116" i="9"/>
  <c r="N1116" i="9"/>
  <c r="W1116" i="9" s="1"/>
  <c r="X1116" i="9" s="1"/>
  <c r="G1116" i="9"/>
  <c r="C1116" i="9"/>
  <c r="B1116" i="9"/>
  <c r="W1115" i="9"/>
  <c r="X1115" i="9" s="1"/>
  <c r="U1115" i="9"/>
  <c r="N1115" i="9"/>
  <c r="G1115" i="9"/>
  <c r="B1115" i="9"/>
  <c r="C1115" i="9" s="1"/>
  <c r="U1114" i="9"/>
  <c r="N1114" i="9"/>
  <c r="W1114" i="9" s="1"/>
  <c r="X1114" i="9" s="1"/>
  <c r="G1114" i="9"/>
  <c r="B1114" i="9"/>
  <c r="C1114" i="9" s="1"/>
  <c r="U1113" i="9"/>
  <c r="N1113" i="9"/>
  <c r="W1113" i="9" s="1"/>
  <c r="X1113" i="9" s="1"/>
  <c r="G1113" i="9"/>
  <c r="C1113" i="9"/>
  <c r="B1113" i="9"/>
  <c r="U1112" i="9"/>
  <c r="N1112" i="9"/>
  <c r="W1112" i="9" s="1"/>
  <c r="X1112" i="9" s="1"/>
  <c r="G1112" i="9"/>
  <c r="B1112" i="9"/>
  <c r="C1112" i="9" s="1"/>
  <c r="U1111" i="9"/>
  <c r="N1111" i="9"/>
  <c r="W1111" i="9" s="1"/>
  <c r="X1111" i="9" s="1"/>
  <c r="G1111" i="9"/>
  <c r="C1111" i="9"/>
  <c r="B1111" i="9"/>
  <c r="W1110" i="9"/>
  <c r="X1110" i="9" s="1"/>
  <c r="U1110" i="9"/>
  <c r="N1110" i="9"/>
  <c r="G1110" i="9"/>
  <c r="C1110" i="9"/>
  <c r="B1110" i="9"/>
  <c r="U1109" i="9"/>
  <c r="N1109" i="9"/>
  <c r="W1109" i="9" s="1"/>
  <c r="X1109" i="9" s="1"/>
  <c r="G1109" i="9"/>
  <c r="B1109" i="9"/>
  <c r="C1109" i="9" s="1"/>
  <c r="X1108" i="9"/>
  <c r="U1108" i="9"/>
  <c r="N1108" i="9"/>
  <c r="W1108" i="9" s="1"/>
  <c r="G1108" i="9"/>
  <c r="B1108" i="9"/>
  <c r="C1108" i="9" s="1"/>
  <c r="W1107" i="9"/>
  <c r="X1107" i="9" s="1"/>
  <c r="U1107" i="9"/>
  <c r="N1107" i="9"/>
  <c r="G1107" i="9"/>
  <c r="B1107" i="9"/>
  <c r="C1107" i="9" s="1"/>
  <c r="W1106" i="9"/>
  <c r="X1106" i="9" s="1"/>
  <c r="U1106" i="9"/>
  <c r="N1106" i="9"/>
  <c r="G1106" i="9"/>
  <c r="C1106" i="9"/>
  <c r="B1106" i="9"/>
  <c r="W1105" i="9"/>
  <c r="X1105" i="9" s="1"/>
  <c r="U1105" i="9"/>
  <c r="N1105" i="9"/>
  <c r="G1105" i="9"/>
  <c r="C1105" i="9"/>
  <c r="B1105" i="9"/>
  <c r="U1104" i="9"/>
  <c r="N1104" i="9"/>
  <c r="W1104" i="9" s="1"/>
  <c r="X1104" i="9" s="1"/>
  <c r="G1104" i="9"/>
  <c r="B1104" i="9"/>
  <c r="C1104" i="9" s="1"/>
  <c r="U1103" i="9"/>
  <c r="N1103" i="9"/>
  <c r="W1103" i="9" s="1"/>
  <c r="X1103" i="9" s="1"/>
  <c r="G1103" i="9"/>
  <c r="B1103" i="9"/>
  <c r="C1103" i="9" s="1"/>
  <c r="W1102" i="9"/>
  <c r="X1102" i="9" s="1"/>
  <c r="U1102" i="9"/>
  <c r="N1102" i="9"/>
  <c r="G1102" i="9"/>
  <c r="B1102" i="9"/>
  <c r="C1102" i="9" s="1"/>
  <c r="W1101" i="9"/>
  <c r="X1101" i="9" s="1"/>
  <c r="U1101" i="9"/>
  <c r="N1101" i="9"/>
  <c r="G1101" i="9"/>
  <c r="B1101" i="9"/>
  <c r="C1101" i="9" s="1"/>
  <c r="W1100" i="9"/>
  <c r="X1100" i="9" s="1"/>
  <c r="U1100" i="9"/>
  <c r="N1100" i="9"/>
  <c r="G1100" i="9"/>
  <c r="C1100" i="9"/>
  <c r="B1100" i="9"/>
  <c r="U1099" i="9"/>
  <c r="N1099" i="9"/>
  <c r="W1099" i="9" s="1"/>
  <c r="X1099" i="9" s="1"/>
  <c r="G1099" i="9"/>
  <c r="C1099" i="9"/>
  <c r="B1099" i="9"/>
  <c r="U1098" i="9"/>
  <c r="N1098" i="9"/>
  <c r="W1098" i="9" s="1"/>
  <c r="X1098" i="9" s="1"/>
  <c r="G1098" i="9"/>
  <c r="C1098" i="9"/>
  <c r="B1098" i="9"/>
  <c r="X1097" i="9"/>
  <c r="U1097" i="9"/>
  <c r="N1097" i="9"/>
  <c r="W1097" i="9" s="1"/>
  <c r="G1097" i="9"/>
  <c r="B1097" i="9"/>
  <c r="C1097" i="9" s="1"/>
  <c r="U1096" i="9"/>
  <c r="N1096" i="9"/>
  <c r="W1096" i="9" s="1"/>
  <c r="X1096" i="9" s="1"/>
  <c r="G1096" i="9"/>
  <c r="B1096" i="9"/>
  <c r="C1096" i="9" s="1"/>
  <c r="U1095" i="9"/>
  <c r="N1095" i="9"/>
  <c r="W1095" i="9" s="1"/>
  <c r="X1095" i="9" s="1"/>
  <c r="G1095" i="9"/>
  <c r="C1095" i="9"/>
  <c r="B1095" i="9"/>
  <c r="W1094" i="9"/>
  <c r="X1094" i="9" s="1"/>
  <c r="U1094" i="9"/>
  <c r="N1094" i="9"/>
  <c r="G1094" i="9"/>
  <c r="B1094" i="9"/>
  <c r="C1094" i="9" s="1"/>
  <c r="U1093" i="9"/>
  <c r="N1093" i="9"/>
  <c r="W1093" i="9" s="1"/>
  <c r="X1093" i="9" s="1"/>
  <c r="G1093" i="9"/>
  <c r="C1093" i="9"/>
  <c r="B1093" i="9"/>
  <c r="U1092" i="9"/>
  <c r="N1092" i="9"/>
  <c r="W1092" i="9" s="1"/>
  <c r="X1092" i="9" s="1"/>
  <c r="G1092" i="9"/>
  <c r="B1092" i="9"/>
  <c r="C1092" i="9" s="1"/>
  <c r="U1091" i="9"/>
  <c r="N1091" i="9"/>
  <c r="W1091" i="9" s="1"/>
  <c r="X1091" i="9" s="1"/>
  <c r="G1091" i="9"/>
  <c r="C1091" i="9"/>
  <c r="B1091" i="9"/>
  <c r="W1090" i="9"/>
  <c r="X1090" i="9" s="1"/>
  <c r="U1090" i="9"/>
  <c r="N1090" i="9"/>
  <c r="G1090" i="9"/>
  <c r="C1090" i="9"/>
  <c r="B1090" i="9"/>
  <c r="U1089" i="9"/>
  <c r="N1089" i="9"/>
  <c r="W1089" i="9" s="1"/>
  <c r="X1089" i="9" s="1"/>
  <c r="G1089" i="9"/>
  <c r="C1089" i="9"/>
  <c r="B1089" i="9"/>
  <c r="U1088" i="9"/>
  <c r="N1088" i="9"/>
  <c r="W1088" i="9" s="1"/>
  <c r="X1088" i="9" s="1"/>
  <c r="G1088" i="9"/>
  <c r="B1088" i="9"/>
  <c r="C1088" i="9" s="1"/>
  <c r="X1087" i="9"/>
  <c r="U1087" i="9"/>
  <c r="N1087" i="9"/>
  <c r="W1087" i="9" s="1"/>
  <c r="G1087" i="9"/>
  <c r="B1087" i="9"/>
  <c r="C1087" i="9" s="1"/>
  <c r="W1086" i="9"/>
  <c r="X1086" i="9" s="1"/>
  <c r="U1086" i="9"/>
  <c r="N1086" i="9"/>
  <c r="G1086" i="9"/>
  <c r="B1086" i="9"/>
  <c r="C1086" i="9" s="1"/>
  <c r="W1085" i="9"/>
  <c r="X1085" i="9" s="1"/>
  <c r="U1085" i="9"/>
  <c r="N1085" i="9"/>
  <c r="G1085" i="9"/>
  <c r="B1085" i="9"/>
  <c r="C1085" i="9" s="1"/>
  <c r="U1084" i="9"/>
  <c r="N1084" i="9"/>
  <c r="W1084" i="9" s="1"/>
  <c r="X1084" i="9" s="1"/>
  <c r="G1084" i="9"/>
  <c r="B1084" i="9"/>
  <c r="C1084" i="9" s="1"/>
  <c r="W1083" i="9"/>
  <c r="X1083" i="9" s="1"/>
  <c r="U1083" i="9"/>
  <c r="N1083" i="9"/>
  <c r="G1083" i="9"/>
  <c r="C1083" i="9"/>
  <c r="B1083" i="9"/>
  <c r="U1082" i="9"/>
  <c r="N1082" i="9"/>
  <c r="W1082" i="9" s="1"/>
  <c r="X1082" i="9" s="1"/>
  <c r="G1082" i="9"/>
  <c r="B1082" i="9"/>
  <c r="C1082" i="9" s="1"/>
  <c r="U1081" i="9"/>
  <c r="N1081" i="9"/>
  <c r="W1081" i="9" s="1"/>
  <c r="X1081" i="9" s="1"/>
  <c r="G1081" i="9"/>
  <c r="B1081" i="9"/>
  <c r="C1081" i="9" s="1"/>
  <c r="U1080" i="9"/>
  <c r="N1080" i="9"/>
  <c r="W1080" i="9" s="1"/>
  <c r="X1080" i="9" s="1"/>
  <c r="G1080" i="9"/>
  <c r="B1080" i="9"/>
  <c r="C1080" i="9" s="1"/>
  <c r="U1079" i="9"/>
  <c r="N1079" i="9"/>
  <c r="W1079" i="9" s="1"/>
  <c r="X1079" i="9" s="1"/>
  <c r="G1079" i="9"/>
  <c r="C1079" i="9"/>
  <c r="B1079" i="9"/>
  <c r="W1078" i="9"/>
  <c r="X1078" i="9" s="1"/>
  <c r="U1078" i="9"/>
  <c r="N1078" i="9"/>
  <c r="G1078" i="9"/>
  <c r="C1078" i="9"/>
  <c r="B1078" i="9"/>
  <c r="U1077" i="9"/>
  <c r="N1077" i="9"/>
  <c r="W1077" i="9" s="1"/>
  <c r="X1077" i="9" s="1"/>
  <c r="G1077" i="9"/>
  <c r="B1077" i="9"/>
  <c r="C1077" i="9" s="1"/>
  <c r="W1076" i="9"/>
  <c r="X1076" i="9" s="1"/>
  <c r="U1076" i="9"/>
  <c r="N1076" i="9"/>
  <c r="G1076" i="9"/>
  <c r="B1076" i="9"/>
  <c r="C1076" i="9" s="1"/>
  <c r="W1075" i="9"/>
  <c r="X1075" i="9" s="1"/>
  <c r="U1075" i="9"/>
  <c r="N1075" i="9"/>
  <c r="G1075" i="9"/>
  <c r="B1075" i="9"/>
  <c r="C1075" i="9" s="1"/>
  <c r="W1074" i="9"/>
  <c r="X1074" i="9" s="1"/>
  <c r="U1074" i="9"/>
  <c r="N1074" i="9"/>
  <c r="G1074" i="9"/>
  <c r="C1074" i="9"/>
  <c r="B1074" i="9"/>
  <c r="U1073" i="9"/>
  <c r="N1073" i="9"/>
  <c r="W1073" i="9" s="1"/>
  <c r="X1073" i="9" s="1"/>
  <c r="G1073" i="9"/>
  <c r="B1073" i="9"/>
  <c r="C1073" i="9" s="1"/>
  <c r="U1072" i="9"/>
  <c r="N1072" i="9"/>
  <c r="W1072" i="9" s="1"/>
  <c r="X1072" i="9" s="1"/>
  <c r="G1072" i="9"/>
  <c r="C1072" i="9"/>
  <c r="B1072" i="9"/>
  <c r="X1071" i="9"/>
  <c r="U1071" i="9"/>
  <c r="N1071" i="9"/>
  <c r="W1071" i="9" s="1"/>
  <c r="G1071" i="9"/>
  <c r="B1071" i="9"/>
  <c r="C1071" i="9" s="1"/>
  <c r="U1070" i="9"/>
  <c r="N1070" i="9"/>
  <c r="W1070" i="9" s="1"/>
  <c r="X1070" i="9" s="1"/>
  <c r="G1070" i="9"/>
  <c r="B1070" i="9"/>
  <c r="C1070" i="9" s="1"/>
  <c r="W1069" i="9"/>
  <c r="X1069" i="9" s="1"/>
  <c r="U1069" i="9"/>
  <c r="N1069" i="9"/>
  <c r="G1069" i="9"/>
  <c r="C1069" i="9"/>
  <c r="B1069" i="9"/>
  <c r="W1068" i="9"/>
  <c r="X1068" i="9" s="1"/>
  <c r="U1068" i="9"/>
  <c r="N1068" i="9"/>
  <c r="G1068" i="9"/>
  <c r="B1068" i="9"/>
  <c r="C1068" i="9" s="1"/>
  <c r="U1067" i="9"/>
  <c r="N1067" i="9"/>
  <c r="W1067" i="9" s="1"/>
  <c r="X1067" i="9" s="1"/>
  <c r="G1067" i="9"/>
  <c r="C1067" i="9"/>
  <c r="B1067" i="9"/>
  <c r="W1066" i="9"/>
  <c r="X1066" i="9" s="1"/>
  <c r="U1066" i="9"/>
  <c r="N1066" i="9"/>
  <c r="G1066" i="9"/>
  <c r="B1066" i="9"/>
  <c r="C1066" i="9" s="1"/>
  <c r="U1065" i="9"/>
  <c r="N1065" i="9"/>
  <c r="W1065" i="9" s="1"/>
  <c r="X1065" i="9" s="1"/>
  <c r="G1065" i="9"/>
  <c r="C1065" i="9"/>
  <c r="B1065" i="9"/>
  <c r="U1064" i="9"/>
  <c r="N1064" i="9"/>
  <c r="W1064" i="9" s="1"/>
  <c r="X1064" i="9" s="1"/>
  <c r="G1064" i="9"/>
  <c r="B1064" i="9"/>
  <c r="C1064" i="9" s="1"/>
  <c r="W1063" i="9"/>
  <c r="X1063" i="9" s="1"/>
  <c r="U1063" i="9"/>
  <c r="N1063" i="9"/>
  <c r="G1063" i="9"/>
  <c r="B1063" i="9"/>
  <c r="C1063" i="9" s="1"/>
  <c r="W1062" i="9"/>
  <c r="X1062" i="9" s="1"/>
  <c r="U1062" i="9"/>
  <c r="N1062" i="9"/>
  <c r="G1062" i="9"/>
  <c r="C1062" i="9"/>
  <c r="B1062" i="9"/>
  <c r="U1061" i="9"/>
  <c r="N1061" i="9"/>
  <c r="W1061" i="9" s="1"/>
  <c r="X1061" i="9" s="1"/>
  <c r="G1061" i="9"/>
  <c r="B1061" i="9"/>
  <c r="C1061" i="9" s="1"/>
  <c r="U1060" i="9"/>
  <c r="N1060" i="9"/>
  <c r="W1060" i="9" s="1"/>
  <c r="X1060" i="9" s="1"/>
  <c r="G1060" i="9"/>
  <c r="B1060" i="9"/>
  <c r="C1060" i="9" s="1"/>
  <c r="W1059" i="9"/>
  <c r="X1059" i="9" s="1"/>
  <c r="U1059" i="9"/>
  <c r="N1059" i="9"/>
  <c r="G1059" i="9"/>
  <c r="C1059" i="9"/>
  <c r="B1059" i="9"/>
  <c r="U1058" i="9"/>
  <c r="N1058" i="9"/>
  <c r="W1058" i="9" s="1"/>
  <c r="X1058" i="9" s="1"/>
  <c r="G1058" i="9"/>
  <c r="C1058" i="9"/>
  <c r="B1058" i="9"/>
  <c r="W1057" i="9"/>
  <c r="X1057" i="9" s="1"/>
  <c r="U1057" i="9"/>
  <c r="N1057" i="9"/>
  <c r="G1057" i="9"/>
  <c r="B1057" i="9"/>
  <c r="C1057" i="9" s="1"/>
  <c r="X1056" i="9"/>
  <c r="W1056" i="9"/>
  <c r="U1056" i="9"/>
  <c r="N1056" i="9"/>
  <c r="G1056" i="9"/>
  <c r="B1056" i="9"/>
  <c r="C1056" i="9" s="1"/>
  <c r="U1055" i="9"/>
  <c r="N1055" i="9"/>
  <c r="W1055" i="9" s="1"/>
  <c r="X1055" i="9" s="1"/>
  <c r="G1055" i="9"/>
  <c r="C1055" i="9"/>
  <c r="B1055" i="9"/>
  <c r="U1054" i="9"/>
  <c r="N1054" i="9"/>
  <c r="W1054" i="9" s="1"/>
  <c r="X1054" i="9" s="1"/>
  <c r="G1054" i="9"/>
  <c r="B1054" i="9"/>
  <c r="C1054" i="9" s="1"/>
  <c r="U1053" i="9"/>
  <c r="N1053" i="9"/>
  <c r="W1053" i="9" s="1"/>
  <c r="X1053" i="9" s="1"/>
  <c r="G1053" i="9"/>
  <c r="B1053" i="9"/>
  <c r="C1053" i="9" s="1"/>
  <c r="U1052" i="9"/>
  <c r="N1052" i="9"/>
  <c r="W1052" i="9" s="1"/>
  <c r="X1052" i="9" s="1"/>
  <c r="G1052" i="9"/>
  <c r="C1052" i="9"/>
  <c r="B1052" i="9"/>
  <c r="U1051" i="9"/>
  <c r="N1051" i="9"/>
  <c r="W1051" i="9" s="1"/>
  <c r="X1051" i="9" s="1"/>
  <c r="G1051" i="9"/>
  <c r="B1051" i="9"/>
  <c r="C1051" i="9" s="1"/>
  <c r="W1050" i="9"/>
  <c r="X1050" i="9" s="1"/>
  <c r="U1050" i="9"/>
  <c r="N1050" i="9"/>
  <c r="G1050" i="9"/>
  <c r="C1050" i="9"/>
  <c r="B1050" i="9"/>
  <c r="X1049" i="9"/>
  <c r="W1049" i="9"/>
  <c r="U1049" i="9"/>
  <c r="N1049" i="9"/>
  <c r="G1049" i="9"/>
  <c r="B1049" i="9"/>
  <c r="C1049" i="9" s="1"/>
  <c r="U1048" i="9"/>
  <c r="N1048" i="9"/>
  <c r="W1048" i="9" s="1"/>
  <c r="X1048" i="9" s="1"/>
  <c r="G1048" i="9"/>
  <c r="B1048" i="9"/>
  <c r="C1048" i="9" s="1"/>
  <c r="U1047" i="9"/>
  <c r="N1047" i="9"/>
  <c r="W1047" i="9" s="1"/>
  <c r="X1047" i="9" s="1"/>
  <c r="G1047" i="9"/>
  <c r="C1047" i="9"/>
  <c r="B1047" i="9"/>
  <c r="U1046" i="9"/>
  <c r="N1046" i="9"/>
  <c r="W1046" i="9" s="1"/>
  <c r="X1046" i="9" s="1"/>
  <c r="G1046" i="9"/>
  <c r="B1046" i="9"/>
  <c r="C1046" i="9" s="1"/>
  <c r="W1045" i="9"/>
  <c r="X1045" i="9" s="1"/>
  <c r="U1045" i="9"/>
  <c r="N1045" i="9"/>
  <c r="G1045" i="9"/>
  <c r="C1045" i="9"/>
  <c r="B1045" i="9"/>
  <c r="U1044" i="9"/>
  <c r="N1044" i="9"/>
  <c r="W1044" i="9" s="1"/>
  <c r="X1044" i="9" s="1"/>
  <c r="G1044" i="9"/>
  <c r="B1044" i="9"/>
  <c r="C1044" i="9" s="1"/>
  <c r="U1043" i="9"/>
  <c r="N1043" i="9"/>
  <c r="W1043" i="9" s="1"/>
  <c r="X1043" i="9" s="1"/>
  <c r="G1043" i="9"/>
  <c r="B1043" i="9"/>
  <c r="C1043" i="9" s="1"/>
  <c r="U1042" i="9"/>
  <c r="N1042" i="9"/>
  <c r="W1042" i="9" s="1"/>
  <c r="X1042" i="9" s="1"/>
  <c r="G1042" i="9"/>
  <c r="B1042" i="9"/>
  <c r="C1042" i="9" s="1"/>
  <c r="W1041" i="9"/>
  <c r="X1041" i="9" s="1"/>
  <c r="U1041" i="9"/>
  <c r="N1041" i="9"/>
  <c r="G1041" i="9"/>
  <c r="B1041" i="9"/>
  <c r="C1041" i="9" s="1"/>
  <c r="W1040" i="9"/>
  <c r="X1040" i="9" s="1"/>
  <c r="U1040" i="9"/>
  <c r="N1040" i="9"/>
  <c r="G1040" i="9"/>
  <c r="B1040" i="9"/>
  <c r="C1040" i="9" s="1"/>
  <c r="U1039" i="9"/>
  <c r="N1039" i="9"/>
  <c r="W1039" i="9" s="1"/>
  <c r="X1039" i="9" s="1"/>
  <c r="G1039" i="9"/>
  <c r="C1039" i="9"/>
  <c r="B1039" i="9"/>
  <c r="W1038" i="9"/>
  <c r="X1038" i="9" s="1"/>
  <c r="U1038" i="9"/>
  <c r="N1038" i="9"/>
  <c r="G1038" i="9"/>
  <c r="B1038" i="9"/>
  <c r="C1038" i="9" s="1"/>
  <c r="U1037" i="9"/>
  <c r="N1037" i="9"/>
  <c r="W1037" i="9" s="1"/>
  <c r="X1037" i="9" s="1"/>
  <c r="G1037" i="9"/>
  <c r="C1037" i="9"/>
  <c r="B1037" i="9"/>
  <c r="W1036" i="9"/>
  <c r="X1036" i="9" s="1"/>
  <c r="U1036" i="9"/>
  <c r="N1036" i="9"/>
  <c r="G1036" i="9"/>
  <c r="B1036" i="9"/>
  <c r="C1036" i="9" s="1"/>
  <c r="U1035" i="9"/>
  <c r="N1035" i="9"/>
  <c r="W1035" i="9" s="1"/>
  <c r="X1035" i="9" s="1"/>
  <c r="G1035" i="9"/>
  <c r="B1035" i="9"/>
  <c r="C1035" i="9" s="1"/>
  <c r="U1034" i="9"/>
  <c r="N1034" i="9"/>
  <c r="W1034" i="9" s="1"/>
  <c r="X1034" i="9" s="1"/>
  <c r="G1034" i="9"/>
  <c r="B1034" i="9"/>
  <c r="C1034" i="9" s="1"/>
  <c r="X1033" i="9"/>
  <c r="W1033" i="9"/>
  <c r="U1033" i="9"/>
  <c r="N1033" i="9"/>
  <c r="G1033" i="9"/>
  <c r="B1033" i="9"/>
  <c r="C1033" i="9" s="1"/>
  <c r="U1032" i="9"/>
  <c r="N1032" i="9"/>
  <c r="W1032" i="9" s="1"/>
  <c r="X1032" i="9" s="1"/>
  <c r="G1032" i="9"/>
  <c r="C1032" i="9"/>
  <c r="B1032" i="9"/>
  <c r="U1031" i="9"/>
  <c r="N1031" i="9"/>
  <c r="W1031" i="9" s="1"/>
  <c r="X1031" i="9" s="1"/>
  <c r="G1031" i="9"/>
  <c r="C1031" i="9"/>
  <c r="B1031" i="9"/>
  <c r="U1030" i="9"/>
  <c r="N1030" i="9"/>
  <c r="W1030" i="9" s="1"/>
  <c r="X1030" i="9" s="1"/>
  <c r="G1030" i="9"/>
  <c r="B1030" i="9"/>
  <c r="C1030" i="9" s="1"/>
  <c r="U1029" i="9"/>
  <c r="N1029" i="9"/>
  <c r="W1029" i="9" s="1"/>
  <c r="X1029" i="9" s="1"/>
  <c r="G1029" i="9"/>
  <c r="C1029" i="9"/>
  <c r="B1029" i="9"/>
  <c r="U1028" i="9"/>
  <c r="N1028" i="9"/>
  <c r="W1028" i="9" s="1"/>
  <c r="X1028" i="9" s="1"/>
  <c r="G1028" i="9"/>
  <c r="C1028" i="9"/>
  <c r="B1028" i="9"/>
  <c r="U1027" i="9"/>
  <c r="N1027" i="9"/>
  <c r="W1027" i="9" s="1"/>
  <c r="X1027" i="9" s="1"/>
  <c r="G1027" i="9"/>
  <c r="B1027" i="9"/>
  <c r="C1027" i="9" s="1"/>
  <c r="U1026" i="9"/>
  <c r="N1026" i="9"/>
  <c r="W1026" i="9" s="1"/>
  <c r="X1026" i="9" s="1"/>
  <c r="G1026" i="9"/>
  <c r="B1026" i="9"/>
  <c r="C1026" i="9" s="1"/>
  <c r="W1025" i="9"/>
  <c r="X1025" i="9" s="1"/>
  <c r="U1025" i="9"/>
  <c r="N1025" i="9"/>
  <c r="G1025" i="9"/>
  <c r="B1025" i="9"/>
  <c r="C1025" i="9" s="1"/>
  <c r="W1024" i="9"/>
  <c r="X1024" i="9" s="1"/>
  <c r="U1024" i="9"/>
  <c r="N1024" i="9"/>
  <c r="G1024" i="9"/>
  <c r="B1024" i="9"/>
  <c r="C1024" i="9" s="1"/>
  <c r="U1023" i="9"/>
  <c r="N1023" i="9"/>
  <c r="W1023" i="9" s="1"/>
  <c r="X1023" i="9" s="1"/>
  <c r="G1023" i="9"/>
  <c r="B1023" i="9"/>
  <c r="C1023" i="9" s="1"/>
  <c r="U1022" i="9"/>
  <c r="N1022" i="9"/>
  <c r="W1022" i="9" s="1"/>
  <c r="X1022" i="9" s="1"/>
  <c r="G1022" i="9"/>
  <c r="B1022" i="9"/>
  <c r="C1022" i="9" s="1"/>
  <c r="U1021" i="9"/>
  <c r="N1021" i="9"/>
  <c r="W1021" i="9" s="1"/>
  <c r="X1021" i="9" s="1"/>
  <c r="G1021" i="9"/>
  <c r="B1021" i="9"/>
  <c r="C1021" i="9" s="1"/>
  <c r="U1020" i="9"/>
  <c r="N1020" i="9"/>
  <c r="W1020" i="9" s="1"/>
  <c r="X1020" i="9" s="1"/>
  <c r="G1020" i="9"/>
  <c r="C1020" i="9"/>
  <c r="B1020" i="9"/>
  <c r="U1019" i="9"/>
  <c r="N1019" i="9"/>
  <c r="W1019" i="9" s="1"/>
  <c r="X1019" i="9" s="1"/>
  <c r="G1019" i="9"/>
  <c r="B1019" i="9"/>
  <c r="C1019" i="9" s="1"/>
  <c r="W1018" i="9"/>
  <c r="X1018" i="9" s="1"/>
  <c r="U1018" i="9"/>
  <c r="N1018" i="9"/>
  <c r="G1018" i="9"/>
  <c r="B1018" i="9"/>
  <c r="C1018" i="9" s="1"/>
  <c r="W1017" i="9"/>
  <c r="X1017" i="9" s="1"/>
  <c r="U1017" i="9"/>
  <c r="N1017" i="9"/>
  <c r="G1017" i="9"/>
  <c r="B1017" i="9"/>
  <c r="C1017" i="9" s="1"/>
  <c r="U1016" i="9"/>
  <c r="N1016" i="9"/>
  <c r="W1016" i="9" s="1"/>
  <c r="X1016" i="9" s="1"/>
  <c r="G1016" i="9"/>
  <c r="B1016" i="9"/>
  <c r="C1016" i="9" s="1"/>
  <c r="U1015" i="9"/>
  <c r="N1015" i="9"/>
  <c r="W1015" i="9" s="1"/>
  <c r="X1015" i="9" s="1"/>
  <c r="G1015" i="9"/>
  <c r="C1015" i="9"/>
  <c r="B1015" i="9"/>
  <c r="U1014" i="9"/>
  <c r="N1014" i="9"/>
  <c r="W1014" i="9" s="1"/>
  <c r="X1014" i="9" s="1"/>
  <c r="G1014" i="9"/>
  <c r="B1014" i="9"/>
  <c r="C1014" i="9" s="1"/>
  <c r="W1013" i="9"/>
  <c r="X1013" i="9" s="1"/>
  <c r="U1013" i="9"/>
  <c r="N1013" i="9"/>
  <c r="G1013" i="9"/>
  <c r="C1013" i="9"/>
  <c r="B1013" i="9"/>
  <c r="U1012" i="9"/>
  <c r="N1012" i="9"/>
  <c r="W1012" i="9" s="1"/>
  <c r="X1012" i="9" s="1"/>
  <c r="G1012" i="9"/>
  <c r="C1012" i="9"/>
  <c r="B1012" i="9"/>
  <c r="U1011" i="9"/>
  <c r="N1011" i="9"/>
  <c r="W1011" i="9" s="1"/>
  <c r="X1011" i="9" s="1"/>
  <c r="G1011" i="9"/>
  <c r="C1011" i="9"/>
  <c r="B1011" i="9"/>
  <c r="X1010" i="9"/>
  <c r="U1010" i="9"/>
  <c r="N1010" i="9"/>
  <c r="W1010" i="9" s="1"/>
  <c r="G1010" i="9"/>
  <c r="B1010" i="9"/>
  <c r="C1010" i="9" s="1"/>
  <c r="U1009" i="9"/>
  <c r="N1009" i="9"/>
  <c r="W1009" i="9" s="1"/>
  <c r="X1009" i="9" s="1"/>
  <c r="G1009" i="9"/>
  <c r="C1009" i="9"/>
  <c r="B1009" i="9"/>
  <c r="W1008" i="9"/>
  <c r="X1008" i="9" s="1"/>
  <c r="U1008" i="9"/>
  <c r="N1008" i="9"/>
  <c r="G1008" i="9"/>
  <c r="B1008" i="9"/>
  <c r="C1008" i="9" s="1"/>
  <c r="U1007" i="9"/>
  <c r="N1007" i="9"/>
  <c r="W1007" i="9" s="1"/>
  <c r="X1007" i="9" s="1"/>
  <c r="G1007" i="9"/>
  <c r="C1007" i="9"/>
  <c r="B1007" i="9"/>
  <c r="W1006" i="9"/>
  <c r="X1006" i="9" s="1"/>
  <c r="U1006" i="9"/>
  <c r="N1006" i="9"/>
  <c r="G1006" i="9"/>
  <c r="B1006" i="9"/>
  <c r="C1006" i="9" s="1"/>
  <c r="U1005" i="9"/>
  <c r="N1005" i="9"/>
  <c r="W1005" i="9" s="1"/>
  <c r="X1005" i="9" s="1"/>
  <c r="G1005" i="9"/>
  <c r="C1005" i="9"/>
  <c r="B1005" i="9"/>
  <c r="W1004" i="9"/>
  <c r="X1004" i="9" s="1"/>
  <c r="U1004" i="9"/>
  <c r="N1004" i="9"/>
  <c r="G1004" i="9"/>
  <c r="B1004" i="9"/>
  <c r="C1004" i="9" s="1"/>
  <c r="U1003" i="9"/>
  <c r="N1003" i="9"/>
  <c r="W1003" i="9" s="1"/>
  <c r="X1003" i="9" s="1"/>
  <c r="G1003" i="9"/>
  <c r="B1003" i="9"/>
  <c r="C1003" i="9" s="1"/>
  <c r="U1002" i="9"/>
  <c r="N1002" i="9"/>
  <c r="W1002" i="9" s="1"/>
  <c r="X1002" i="9" s="1"/>
  <c r="G1002" i="9"/>
  <c r="B1002" i="9"/>
  <c r="C1002" i="9" s="1"/>
  <c r="X1001" i="9"/>
  <c r="W1001" i="9"/>
  <c r="U1001" i="9"/>
  <c r="N1001" i="9"/>
  <c r="G1001" i="9"/>
  <c r="B1001" i="9"/>
  <c r="C1001" i="9" s="1"/>
  <c r="U1000" i="9"/>
  <c r="N1000" i="9"/>
  <c r="W1000" i="9" s="1"/>
  <c r="X1000" i="9" s="1"/>
  <c r="G1000" i="9"/>
  <c r="C1000" i="9"/>
  <c r="B1000" i="9"/>
  <c r="U999" i="9"/>
  <c r="N999" i="9"/>
  <c r="W999" i="9" s="1"/>
  <c r="X999" i="9" s="1"/>
  <c r="G999" i="9"/>
  <c r="C999" i="9"/>
  <c r="B999" i="9"/>
  <c r="U998" i="9"/>
  <c r="N998" i="9"/>
  <c r="W998" i="9" s="1"/>
  <c r="X998" i="9" s="1"/>
  <c r="G998" i="9"/>
  <c r="C998" i="9"/>
  <c r="B998" i="9"/>
  <c r="U997" i="9"/>
  <c r="N997" i="9"/>
  <c r="W997" i="9" s="1"/>
  <c r="X997" i="9" s="1"/>
  <c r="G997" i="9"/>
  <c r="C997" i="9"/>
  <c r="B997" i="9"/>
  <c r="U996" i="9"/>
  <c r="N996" i="9"/>
  <c r="W996" i="9" s="1"/>
  <c r="X996" i="9" s="1"/>
  <c r="G996" i="9"/>
  <c r="B996" i="9"/>
  <c r="C996" i="9" s="1"/>
  <c r="U995" i="9"/>
  <c r="N995" i="9"/>
  <c r="W995" i="9" s="1"/>
  <c r="X995" i="9" s="1"/>
  <c r="G995" i="9"/>
  <c r="B995" i="9"/>
  <c r="C995" i="9" s="1"/>
  <c r="X994" i="9"/>
  <c r="U994" i="9"/>
  <c r="N994" i="9"/>
  <c r="W994" i="9" s="1"/>
  <c r="G994" i="9"/>
  <c r="B994" i="9"/>
  <c r="C994" i="9" s="1"/>
  <c r="U993" i="9"/>
  <c r="N993" i="9"/>
  <c r="W993" i="9" s="1"/>
  <c r="X993" i="9" s="1"/>
  <c r="G993" i="9"/>
  <c r="B993" i="9"/>
  <c r="C993" i="9" s="1"/>
  <c r="W992" i="9"/>
  <c r="X992" i="9" s="1"/>
  <c r="U992" i="9"/>
  <c r="N992" i="9"/>
  <c r="G992" i="9"/>
  <c r="B992" i="9"/>
  <c r="C992" i="9" s="1"/>
  <c r="U991" i="9"/>
  <c r="N991" i="9"/>
  <c r="W991" i="9" s="1"/>
  <c r="X991" i="9" s="1"/>
  <c r="G991" i="9"/>
  <c r="C991" i="9"/>
  <c r="B991" i="9"/>
  <c r="W990" i="9"/>
  <c r="X990" i="9" s="1"/>
  <c r="U990" i="9"/>
  <c r="N990" i="9"/>
  <c r="G990" i="9"/>
  <c r="B990" i="9"/>
  <c r="C990" i="9" s="1"/>
  <c r="U989" i="9"/>
  <c r="N989" i="9"/>
  <c r="W989" i="9" s="1"/>
  <c r="X989" i="9" s="1"/>
  <c r="G989" i="9"/>
  <c r="B989" i="9"/>
  <c r="C989" i="9" s="1"/>
  <c r="U988" i="9"/>
  <c r="N988" i="9"/>
  <c r="W988" i="9" s="1"/>
  <c r="X988" i="9" s="1"/>
  <c r="G988" i="9"/>
  <c r="B988" i="9"/>
  <c r="C988" i="9" s="1"/>
  <c r="U987" i="9"/>
  <c r="N987" i="9"/>
  <c r="W987" i="9" s="1"/>
  <c r="X987" i="9" s="1"/>
  <c r="G987" i="9"/>
  <c r="B987" i="9"/>
  <c r="C987" i="9" s="1"/>
  <c r="U986" i="9"/>
  <c r="N986" i="9"/>
  <c r="W986" i="9" s="1"/>
  <c r="X986" i="9" s="1"/>
  <c r="G986" i="9"/>
  <c r="B986" i="9"/>
  <c r="C986" i="9" s="1"/>
  <c r="W985" i="9"/>
  <c r="X985" i="9" s="1"/>
  <c r="U985" i="9"/>
  <c r="N985" i="9"/>
  <c r="G985" i="9"/>
  <c r="B985" i="9"/>
  <c r="C985" i="9" s="1"/>
  <c r="U984" i="9"/>
  <c r="N984" i="9"/>
  <c r="W984" i="9" s="1"/>
  <c r="X984" i="9" s="1"/>
  <c r="G984" i="9"/>
  <c r="B984" i="9"/>
  <c r="C984" i="9" s="1"/>
  <c r="U983" i="9"/>
  <c r="N983" i="9"/>
  <c r="W983" i="9" s="1"/>
  <c r="X983" i="9" s="1"/>
  <c r="G983" i="9"/>
  <c r="C983" i="9"/>
  <c r="B983" i="9"/>
  <c r="U982" i="9"/>
  <c r="N982" i="9"/>
  <c r="W982" i="9" s="1"/>
  <c r="X982" i="9" s="1"/>
  <c r="G982" i="9"/>
  <c r="B982" i="9"/>
  <c r="C982" i="9" s="1"/>
  <c r="U981" i="9"/>
  <c r="N981" i="9"/>
  <c r="W981" i="9" s="1"/>
  <c r="X981" i="9" s="1"/>
  <c r="G981" i="9"/>
  <c r="C981" i="9"/>
  <c r="B981" i="9"/>
  <c r="U980" i="9"/>
  <c r="N980" i="9"/>
  <c r="W980" i="9" s="1"/>
  <c r="X980" i="9" s="1"/>
  <c r="G980" i="9"/>
  <c r="C980" i="9"/>
  <c r="B980" i="9"/>
  <c r="X979" i="9"/>
  <c r="W979" i="9"/>
  <c r="U979" i="9"/>
  <c r="N979" i="9"/>
  <c r="G979" i="9"/>
  <c r="B979" i="9"/>
  <c r="C979" i="9" s="1"/>
  <c r="U978" i="9"/>
  <c r="N978" i="9"/>
  <c r="W978" i="9" s="1"/>
  <c r="X978" i="9" s="1"/>
  <c r="G978" i="9"/>
  <c r="B978" i="9"/>
  <c r="C978" i="9" s="1"/>
  <c r="U977" i="9"/>
  <c r="N977" i="9"/>
  <c r="W977" i="9" s="1"/>
  <c r="X977" i="9" s="1"/>
  <c r="G977" i="9"/>
  <c r="C977" i="9"/>
  <c r="B977" i="9"/>
  <c r="X976" i="9"/>
  <c r="W976" i="9"/>
  <c r="U976" i="9"/>
  <c r="N976" i="9"/>
  <c r="G976" i="9"/>
  <c r="B976" i="9"/>
  <c r="C976" i="9" s="1"/>
  <c r="U975" i="9"/>
  <c r="N975" i="9"/>
  <c r="W975" i="9" s="1"/>
  <c r="X975" i="9" s="1"/>
  <c r="G975" i="9"/>
  <c r="B975" i="9"/>
  <c r="C975" i="9" s="1"/>
  <c r="W974" i="9"/>
  <c r="X974" i="9" s="1"/>
  <c r="U974" i="9"/>
  <c r="N974" i="9"/>
  <c r="G974" i="9"/>
  <c r="B974" i="9"/>
  <c r="C974" i="9" s="1"/>
  <c r="U973" i="9"/>
  <c r="N973" i="9"/>
  <c r="W973" i="9" s="1"/>
  <c r="X973" i="9" s="1"/>
  <c r="G973" i="9"/>
  <c r="B973" i="9"/>
  <c r="C973" i="9" s="1"/>
  <c r="U972" i="9"/>
  <c r="N972" i="9"/>
  <c r="W972" i="9" s="1"/>
  <c r="X972" i="9" s="1"/>
  <c r="G972" i="9"/>
  <c r="B972" i="9"/>
  <c r="C972" i="9" s="1"/>
  <c r="U971" i="9"/>
  <c r="N971" i="9"/>
  <c r="W971" i="9" s="1"/>
  <c r="X971" i="9" s="1"/>
  <c r="G971" i="9"/>
  <c r="B971" i="9"/>
  <c r="C971" i="9" s="1"/>
  <c r="U970" i="9"/>
  <c r="N970" i="9"/>
  <c r="W970" i="9" s="1"/>
  <c r="X970" i="9" s="1"/>
  <c r="G970" i="9"/>
  <c r="B970" i="9"/>
  <c r="C970" i="9" s="1"/>
  <c r="W969" i="9"/>
  <c r="X969" i="9" s="1"/>
  <c r="U969" i="9"/>
  <c r="N969" i="9"/>
  <c r="G969" i="9"/>
  <c r="B969" i="9"/>
  <c r="C969" i="9" s="1"/>
  <c r="W968" i="9"/>
  <c r="X968" i="9" s="1"/>
  <c r="U968" i="9"/>
  <c r="N968" i="9"/>
  <c r="G968" i="9"/>
  <c r="B968" i="9"/>
  <c r="C968" i="9" s="1"/>
  <c r="U967" i="9"/>
  <c r="N967" i="9"/>
  <c r="W967" i="9" s="1"/>
  <c r="X967" i="9" s="1"/>
  <c r="G967" i="9"/>
  <c r="B967" i="9"/>
  <c r="C967" i="9" s="1"/>
  <c r="U966" i="9"/>
  <c r="N966" i="9"/>
  <c r="W966" i="9" s="1"/>
  <c r="X966" i="9" s="1"/>
  <c r="G966" i="9"/>
  <c r="B966" i="9"/>
  <c r="C966" i="9" s="1"/>
  <c r="W965" i="9"/>
  <c r="X965" i="9" s="1"/>
  <c r="U965" i="9"/>
  <c r="N965" i="9"/>
  <c r="G965" i="9"/>
  <c r="C965" i="9"/>
  <c r="B965" i="9"/>
  <c r="U964" i="9"/>
  <c r="N964" i="9"/>
  <c r="W964" i="9" s="1"/>
  <c r="X964" i="9" s="1"/>
  <c r="G964" i="9"/>
  <c r="B964" i="9"/>
  <c r="C964" i="9" s="1"/>
  <c r="X963" i="9"/>
  <c r="W963" i="9"/>
  <c r="U963" i="9"/>
  <c r="N963" i="9"/>
  <c r="G963" i="9"/>
  <c r="C963" i="9"/>
  <c r="B963" i="9"/>
  <c r="U962" i="9"/>
  <c r="N962" i="9"/>
  <c r="W962" i="9" s="1"/>
  <c r="X962" i="9" s="1"/>
  <c r="G962" i="9"/>
  <c r="B962" i="9"/>
  <c r="C962" i="9" s="1"/>
  <c r="U961" i="9"/>
  <c r="N961" i="9"/>
  <c r="W961" i="9" s="1"/>
  <c r="X961" i="9" s="1"/>
  <c r="G961" i="9"/>
  <c r="B961" i="9"/>
  <c r="C961" i="9" s="1"/>
  <c r="X960" i="9"/>
  <c r="W960" i="9"/>
  <c r="U960" i="9"/>
  <c r="N960" i="9"/>
  <c r="G960" i="9"/>
  <c r="B960" i="9"/>
  <c r="C960" i="9" s="1"/>
  <c r="U959" i="9"/>
  <c r="N959" i="9"/>
  <c r="W959" i="9" s="1"/>
  <c r="X959" i="9" s="1"/>
  <c r="G959" i="9"/>
  <c r="C959" i="9"/>
  <c r="B959" i="9"/>
  <c r="U958" i="9"/>
  <c r="N958" i="9"/>
  <c r="W958" i="9" s="1"/>
  <c r="X958" i="9" s="1"/>
  <c r="G958" i="9"/>
  <c r="B958" i="9"/>
  <c r="C958" i="9" s="1"/>
  <c r="U957" i="9"/>
  <c r="N957" i="9"/>
  <c r="W957" i="9" s="1"/>
  <c r="X957" i="9" s="1"/>
  <c r="G957" i="9"/>
  <c r="B957" i="9"/>
  <c r="C957" i="9" s="1"/>
  <c r="X956" i="9"/>
  <c r="W956" i="9"/>
  <c r="U956" i="9"/>
  <c r="N956" i="9"/>
  <c r="G956" i="9"/>
  <c r="B956" i="9"/>
  <c r="C956" i="9" s="1"/>
  <c r="U955" i="9"/>
  <c r="N955" i="9"/>
  <c r="W955" i="9" s="1"/>
  <c r="X955" i="9" s="1"/>
  <c r="G955" i="9"/>
  <c r="B955" i="9"/>
  <c r="C955" i="9" s="1"/>
  <c r="W954" i="9"/>
  <c r="X954" i="9" s="1"/>
  <c r="U954" i="9"/>
  <c r="N954" i="9"/>
  <c r="G954" i="9"/>
  <c r="B954" i="9"/>
  <c r="C954" i="9" s="1"/>
  <c r="W953" i="9"/>
  <c r="X953" i="9" s="1"/>
  <c r="U953" i="9"/>
  <c r="N953" i="9"/>
  <c r="G953" i="9"/>
  <c r="B953" i="9"/>
  <c r="C953" i="9" s="1"/>
  <c r="U952" i="9"/>
  <c r="N952" i="9"/>
  <c r="W952" i="9" s="1"/>
  <c r="X952" i="9" s="1"/>
  <c r="G952" i="9"/>
  <c r="C952" i="9"/>
  <c r="B952" i="9"/>
  <c r="U951" i="9"/>
  <c r="N951" i="9"/>
  <c r="W951" i="9" s="1"/>
  <c r="X951" i="9" s="1"/>
  <c r="G951" i="9"/>
  <c r="B951" i="9"/>
  <c r="C951" i="9" s="1"/>
  <c r="U950" i="9"/>
  <c r="N950" i="9"/>
  <c r="W950" i="9" s="1"/>
  <c r="X950" i="9" s="1"/>
  <c r="G950" i="9"/>
  <c r="C950" i="9"/>
  <c r="B950" i="9"/>
  <c r="W949" i="9"/>
  <c r="X949" i="9" s="1"/>
  <c r="U949" i="9"/>
  <c r="N949" i="9"/>
  <c r="G949" i="9"/>
  <c r="C949" i="9"/>
  <c r="B949" i="9"/>
  <c r="U948" i="9"/>
  <c r="N948" i="9"/>
  <c r="W948" i="9" s="1"/>
  <c r="X948" i="9" s="1"/>
  <c r="G948" i="9"/>
  <c r="C948" i="9"/>
  <c r="B948" i="9"/>
  <c r="U947" i="9"/>
  <c r="N947" i="9"/>
  <c r="W947" i="9" s="1"/>
  <c r="X947" i="9" s="1"/>
  <c r="G947" i="9"/>
  <c r="C947" i="9"/>
  <c r="B947" i="9"/>
  <c r="X946" i="9"/>
  <c r="U946" i="9"/>
  <c r="N946" i="9"/>
  <c r="W946" i="9" s="1"/>
  <c r="G946" i="9"/>
  <c r="B946" i="9"/>
  <c r="C946" i="9" s="1"/>
  <c r="U945" i="9"/>
  <c r="N945" i="9"/>
  <c r="W945" i="9" s="1"/>
  <c r="X945" i="9" s="1"/>
  <c r="G945" i="9"/>
  <c r="B945" i="9"/>
  <c r="C945" i="9" s="1"/>
  <c r="W944" i="9"/>
  <c r="X944" i="9" s="1"/>
  <c r="U944" i="9"/>
  <c r="N944" i="9"/>
  <c r="G944" i="9"/>
  <c r="B944" i="9"/>
  <c r="C944" i="9" s="1"/>
  <c r="U943" i="9"/>
  <c r="N943" i="9"/>
  <c r="W943" i="9" s="1"/>
  <c r="X943" i="9" s="1"/>
  <c r="G943" i="9"/>
  <c r="C943" i="9"/>
  <c r="B943" i="9"/>
  <c r="X942" i="9"/>
  <c r="W942" i="9"/>
  <c r="U942" i="9"/>
  <c r="N942" i="9"/>
  <c r="G942" i="9"/>
  <c r="B942" i="9"/>
  <c r="C942" i="9" s="1"/>
  <c r="U941" i="9"/>
  <c r="N941" i="9"/>
  <c r="W941" i="9" s="1"/>
  <c r="X941" i="9" s="1"/>
  <c r="G941" i="9"/>
  <c r="C941" i="9"/>
  <c r="B941" i="9"/>
  <c r="U940" i="9"/>
  <c r="N940" i="9"/>
  <c r="W940" i="9" s="1"/>
  <c r="X940" i="9" s="1"/>
  <c r="G940" i="9"/>
  <c r="C940" i="9"/>
  <c r="B940" i="9"/>
  <c r="U939" i="9"/>
  <c r="N939" i="9"/>
  <c r="W939" i="9" s="1"/>
  <c r="X939" i="9" s="1"/>
  <c r="G939" i="9"/>
  <c r="B939" i="9"/>
  <c r="C939" i="9" s="1"/>
  <c r="X938" i="9"/>
  <c r="W938" i="9"/>
  <c r="U938" i="9"/>
  <c r="N938" i="9"/>
  <c r="G938" i="9"/>
  <c r="B938" i="9"/>
  <c r="C938" i="9" s="1"/>
  <c r="X937" i="9"/>
  <c r="W937" i="9"/>
  <c r="U937" i="9"/>
  <c r="N937" i="9"/>
  <c r="G937" i="9"/>
  <c r="B937" i="9"/>
  <c r="C937" i="9" s="1"/>
  <c r="U936" i="9"/>
  <c r="N936" i="9"/>
  <c r="W936" i="9" s="1"/>
  <c r="X936" i="9" s="1"/>
  <c r="G936" i="9"/>
  <c r="C936" i="9"/>
  <c r="B936" i="9"/>
  <c r="U935" i="9"/>
  <c r="N935" i="9"/>
  <c r="W935" i="9" s="1"/>
  <c r="X935" i="9" s="1"/>
  <c r="G935" i="9"/>
  <c r="B935" i="9"/>
  <c r="C935" i="9" s="1"/>
  <c r="U934" i="9"/>
  <c r="N934" i="9"/>
  <c r="W934" i="9" s="1"/>
  <c r="X934" i="9" s="1"/>
  <c r="G934" i="9"/>
  <c r="B934" i="9"/>
  <c r="C934" i="9" s="1"/>
  <c r="U933" i="9"/>
  <c r="N933" i="9"/>
  <c r="W933" i="9" s="1"/>
  <c r="X933" i="9" s="1"/>
  <c r="G933" i="9"/>
  <c r="C933" i="9"/>
  <c r="B933" i="9"/>
  <c r="U932" i="9"/>
  <c r="N932" i="9"/>
  <c r="W932" i="9" s="1"/>
  <c r="X932" i="9" s="1"/>
  <c r="G932" i="9"/>
  <c r="B932" i="9"/>
  <c r="C932" i="9" s="1"/>
  <c r="W931" i="9"/>
  <c r="X931" i="9" s="1"/>
  <c r="U931" i="9"/>
  <c r="N931" i="9"/>
  <c r="G931" i="9"/>
  <c r="C931" i="9"/>
  <c r="B931" i="9"/>
  <c r="X930" i="9"/>
  <c r="U930" i="9"/>
  <c r="N930" i="9"/>
  <c r="W930" i="9" s="1"/>
  <c r="G930" i="9"/>
  <c r="B930" i="9"/>
  <c r="C930" i="9" s="1"/>
  <c r="W929" i="9"/>
  <c r="X929" i="9" s="1"/>
  <c r="U929" i="9"/>
  <c r="N929" i="9"/>
  <c r="G929" i="9"/>
  <c r="B929" i="9"/>
  <c r="C929" i="9" s="1"/>
  <c r="X928" i="9"/>
  <c r="W928" i="9"/>
  <c r="U928" i="9"/>
  <c r="N928" i="9"/>
  <c r="G928" i="9"/>
  <c r="B928" i="9"/>
  <c r="C928" i="9" s="1"/>
  <c r="U927" i="9"/>
  <c r="N927" i="9"/>
  <c r="W927" i="9" s="1"/>
  <c r="X927" i="9" s="1"/>
  <c r="G927" i="9"/>
  <c r="B927" i="9"/>
  <c r="C927" i="9" s="1"/>
  <c r="U926" i="9"/>
  <c r="N926" i="9"/>
  <c r="W926" i="9" s="1"/>
  <c r="X926" i="9" s="1"/>
  <c r="G926" i="9"/>
  <c r="B926" i="9"/>
  <c r="C926" i="9" s="1"/>
  <c r="U925" i="9"/>
  <c r="N925" i="9"/>
  <c r="W925" i="9" s="1"/>
  <c r="X925" i="9" s="1"/>
  <c r="G925" i="9"/>
  <c r="C925" i="9"/>
  <c r="B925" i="9"/>
  <c r="U924" i="9"/>
  <c r="N924" i="9"/>
  <c r="W924" i="9" s="1"/>
  <c r="X924" i="9" s="1"/>
  <c r="G924" i="9"/>
  <c r="B924" i="9"/>
  <c r="C924" i="9" s="1"/>
  <c r="U923" i="9"/>
  <c r="N923" i="9"/>
  <c r="W923" i="9" s="1"/>
  <c r="X923" i="9" s="1"/>
  <c r="G923" i="9"/>
  <c r="B923" i="9"/>
  <c r="C923" i="9" s="1"/>
  <c r="U922" i="9"/>
  <c r="N922" i="9"/>
  <c r="W922" i="9" s="1"/>
  <c r="X922" i="9" s="1"/>
  <c r="G922" i="9"/>
  <c r="B922" i="9"/>
  <c r="C922" i="9" s="1"/>
  <c r="W921" i="9"/>
  <c r="X921" i="9" s="1"/>
  <c r="U921" i="9"/>
  <c r="N921" i="9"/>
  <c r="G921" i="9"/>
  <c r="B921" i="9"/>
  <c r="C921" i="9" s="1"/>
  <c r="U920" i="9"/>
  <c r="N920" i="9"/>
  <c r="W920" i="9" s="1"/>
  <c r="X920" i="9" s="1"/>
  <c r="G920" i="9"/>
  <c r="B920" i="9"/>
  <c r="C920" i="9" s="1"/>
  <c r="X919" i="9"/>
  <c r="U919" i="9"/>
  <c r="N919" i="9"/>
  <c r="W919" i="9" s="1"/>
  <c r="G919" i="9"/>
  <c r="B919" i="9"/>
  <c r="C919" i="9" s="1"/>
  <c r="U918" i="9"/>
  <c r="N918" i="9"/>
  <c r="W918" i="9" s="1"/>
  <c r="X918" i="9" s="1"/>
  <c r="G918" i="9"/>
  <c r="C918" i="9"/>
  <c r="B918" i="9"/>
  <c r="U917" i="9"/>
  <c r="N917" i="9"/>
  <c r="W917" i="9" s="1"/>
  <c r="X917" i="9" s="1"/>
  <c r="G917" i="9"/>
  <c r="C917" i="9"/>
  <c r="B917" i="9"/>
  <c r="U916" i="9"/>
  <c r="N916" i="9"/>
  <c r="W916" i="9" s="1"/>
  <c r="X916" i="9" s="1"/>
  <c r="G916" i="9"/>
  <c r="B916" i="9"/>
  <c r="C916" i="9" s="1"/>
  <c r="U915" i="9"/>
  <c r="N915" i="9"/>
  <c r="W915" i="9" s="1"/>
  <c r="X915" i="9" s="1"/>
  <c r="G915" i="9"/>
  <c r="B915" i="9"/>
  <c r="C915" i="9" s="1"/>
  <c r="U914" i="9"/>
  <c r="N914" i="9"/>
  <c r="W914" i="9" s="1"/>
  <c r="X914" i="9" s="1"/>
  <c r="G914" i="9"/>
  <c r="B914" i="9"/>
  <c r="C914" i="9" s="1"/>
  <c r="U913" i="9"/>
  <c r="N913" i="9"/>
  <c r="W913" i="9" s="1"/>
  <c r="X913" i="9" s="1"/>
  <c r="G913" i="9"/>
  <c r="C913" i="9"/>
  <c r="B913" i="9"/>
  <c r="X912" i="9"/>
  <c r="W912" i="9"/>
  <c r="U912" i="9"/>
  <c r="N912" i="9"/>
  <c r="G912" i="9"/>
  <c r="B912" i="9"/>
  <c r="C912" i="9" s="1"/>
  <c r="U911" i="9"/>
  <c r="N911" i="9"/>
  <c r="W911" i="9" s="1"/>
  <c r="X911" i="9" s="1"/>
  <c r="G911" i="9"/>
  <c r="C911" i="9"/>
  <c r="B911" i="9"/>
  <c r="W910" i="9"/>
  <c r="X910" i="9" s="1"/>
  <c r="U910" i="9"/>
  <c r="N910" i="9"/>
  <c r="G910" i="9"/>
  <c r="B910" i="9"/>
  <c r="C910" i="9" s="1"/>
  <c r="U909" i="9"/>
  <c r="N909" i="9"/>
  <c r="W909" i="9" s="1"/>
  <c r="X909" i="9" s="1"/>
  <c r="G909" i="9"/>
  <c r="B909" i="9"/>
  <c r="C909" i="9" s="1"/>
  <c r="U908" i="9"/>
  <c r="N908" i="9"/>
  <c r="W908" i="9" s="1"/>
  <c r="X908" i="9" s="1"/>
  <c r="G908" i="9"/>
  <c r="B908" i="9"/>
  <c r="C908" i="9" s="1"/>
  <c r="U907" i="9"/>
  <c r="N907" i="9"/>
  <c r="W907" i="9" s="1"/>
  <c r="X907" i="9" s="1"/>
  <c r="G907" i="9"/>
  <c r="B907" i="9"/>
  <c r="C907" i="9" s="1"/>
  <c r="X906" i="9"/>
  <c r="W906" i="9"/>
  <c r="U906" i="9"/>
  <c r="N906" i="9"/>
  <c r="G906" i="9"/>
  <c r="C906" i="9"/>
  <c r="B906" i="9"/>
  <c r="W905" i="9"/>
  <c r="X905" i="9" s="1"/>
  <c r="U905" i="9"/>
  <c r="N905" i="9"/>
  <c r="G905" i="9"/>
  <c r="B905" i="9"/>
  <c r="C905" i="9" s="1"/>
  <c r="U904" i="9"/>
  <c r="N904" i="9"/>
  <c r="W904" i="9" s="1"/>
  <c r="X904" i="9" s="1"/>
  <c r="G904" i="9"/>
  <c r="C904" i="9"/>
  <c r="B904" i="9"/>
  <c r="X903" i="9"/>
  <c r="W903" i="9"/>
  <c r="U903" i="9"/>
  <c r="N903" i="9"/>
  <c r="G903" i="9"/>
  <c r="B903" i="9"/>
  <c r="C903" i="9" s="1"/>
  <c r="U902" i="9"/>
  <c r="N902" i="9"/>
  <c r="W902" i="9" s="1"/>
  <c r="X902" i="9" s="1"/>
  <c r="G902" i="9"/>
  <c r="B902" i="9"/>
  <c r="C902" i="9" s="1"/>
  <c r="W901" i="9"/>
  <c r="X901" i="9" s="1"/>
  <c r="U901" i="9"/>
  <c r="N901" i="9"/>
  <c r="G901" i="9"/>
  <c r="C901" i="9"/>
  <c r="B901" i="9"/>
  <c r="U900" i="9"/>
  <c r="N900" i="9"/>
  <c r="W900" i="9" s="1"/>
  <c r="X900" i="9" s="1"/>
  <c r="G900" i="9"/>
  <c r="C900" i="9"/>
  <c r="B900" i="9"/>
  <c r="U899" i="9"/>
  <c r="N899" i="9"/>
  <c r="W899" i="9" s="1"/>
  <c r="X899" i="9" s="1"/>
  <c r="G899" i="9"/>
  <c r="B899" i="9"/>
  <c r="C899" i="9" s="1"/>
  <c r="U898" i="9"/>
  <c r="N898" i="9"/>
  <c r="W898" i="9" s="1"/>
  <c r="X898" i="9" s="1"/>
  <c r="G898" i="9"/>
  <c r="B898" i="9"/>
  <c r="C898" i="9" s="1"/>
  <c r="U897" i="9"/>
  <c r="N897" i="9"/>
  <c r="W897" i="9" s="1"/>
  <c r="X897" i="9" s="1"/>
  <c r="G897" i="9"/>
  <c r="B897" i="9"/>
  <c r="C897" i="9" s="1"/>
  <c r="W896" i="9"/>
  <c r="X896" i="9" s="1"/>
  <c r="U896" i="9"/>
  <c r="N896" i="9"/>
  <c r="G896" i="9"/>
  <c r="B896" i="9"/>
  <c r="C896" i="9" s="1"/>
  <c r="U895" i="9"/>
  <c r="N895" i="9"/>
  <c r="W895" i="9" s="1"/>
  <c r="X895" i="9" s="1"/>
  <c r="G895" i="9"/>
  <c r="C895" i="9"/>
  <c r="B895" i="9"/>
  <c r="U894" i="9"/>
  <c r="N894" i="9"/>
  <c r="W894" i="9" s="1"/>
  <c r="X894" i="9" s="1"/>
  <c r="G894" i="9"/>
  <c r="B894" i="9"/>
  <c r="C894" i="9" s="1"/>
  <c r="U893" i="9"/>
  <c r="N893" i="9"/>
  <c r="W893" i="9" s="1"/>
  <c r="X893" i="9" s="1"/>
  <c r="G893" i="9"/>
  <c r="B893" i="9"/>
  <c r="C893" i="9" s="1"/>
  <c r="W892" i="9"/>
  <c r="X892" i="9" s="1"/>
  <c r="U892" i="9"/>
  <c r="N892" i="9"/>
  <c r="G892" i="9"/>
  <c r="C892" i="9"/>
  <c r="B892" i="9"/>
  <c r="U891" i="9"/>
  <c r="N891" i="9"/>
  <c r="W891" i="9" s="1"/>
  <c r="X891" i="9" s="1"/>
  <c r="G891" i="9"/>
  <c r="B891" i="9"/>
  <c r="C891" i="9" s="1"/>
  <c r="U890" i="9"/>
  <c r="N890" i="9"/>
  <c r="W890" i="9" s="1"/>
  <c r="X890" i="9" s="1"/>
  <c r="G890" i="9"/>
  <c r="B890" i="9"/>
  <c r="C890" i="9" s="1"/>
  <c r="X889" i="9"/>
  <c r="W889" i="9"/>
  <c r="U889" i="9"/>
  <c r="N889" i="9"/>
  <c r="G889" i="9"/>
  <c r="B889" i="9"/>
  <c r="C889" i="9" s="1"/>
  <c r="U888" i="9"/>
  <c r="N888" i="9"/>
  <c r="W888" i="9" s="1"/>
  <c r="X888" i="9" s="1"/>
  <c r="G888" i="9"/>
  <c r="B888" i="9"/>
  <c r="C888" i="9" s="1"/>
  <c r="U887" i="9"/>
  <c r="N887" i="9"/>
  <c r="W887" i="9" s="1"/>
  <c r="X887" i="9" s="1"/>
  <c r="G887" i="9"/>
  <c r="B887" i="9"/>
  <c r="C887" i="9" s="1"/>
  <c r="U886" i="9"/>
  <c r="N886" i="9"/>
  <c r="W886" i="9" s="1"/>
  <c r="X886" i="9" s="1"/>
  <c r="G886" i="9"/>
  <c r="B886" i="9"/>
  <c r="C886" i="9" s="1"/>
  <c r="U885" i="9"/>
  <c r="N885" i="9"/>
  <c r="W885" i="9" s="1"/>
  <c r="X885" i="9" s="1"/>
  <c r="G885" i="9"/>
  <c r="C885" i="9"/>
  <c r="B885" i="9"/>
  <c r="U884" i="9"/>
  <c r="N884" i="9"/>
  <c r="W884" i="9" s="1"/>
  <c r="X884" i="9" s="1"/>
  <c r="G884" i="9"/>
  <c r="C884" i="9"/>
  <c r="B884" i="9"/>
  <c r="U883" i="9"/>
  <c r="N883" i="9"/>
  <c r="W883" i="9" s="1"/>
  <c r="X883" i="9" s="1"/>
  <c r="G883" i="9"/>
  <c r="C883" i="9"/>
  <c r="B883" i="9"/>
  <c r="U882" i="9"/>
  <c r="N882" i="9"/>
  <c r="W882" i="9" s="1"/>
  <c r="X882" i="9" s="1"/>
  <c r="G882" i="9"/>
  <c r="B882" i="9"/>
  <c r="C882" i="9" s="1"/>
  <c r="W881" i="9"/>
  <c r="X881" i="9" s="1"/>
  <c r="U881" i="9"/>
  <c r="N881" i="9"/>
  <c r="G881" i="9"/>
  <c r="B881" i="9"/>
  <c r="C881" i="9" s="1"/>
  <c r="W880" i="9"/>
  <c r="X880" i="9" s="1"/>
  <c r="U880" i="9"/>
  <c r="N880" i="9"/>
  <c r="G880" i="9"/>
  <c r="B880" i="9"/>
  <c r="C880" i="9" s="1"/>
  <c r="U879" i="9"/>
  <c r="N879" i="9"/>
  <c r="W879" i="9" s="1"/>
  <c r="X879" i="9" s="1"/>
  <c r="G879" i="9"/>
  <c r="C879" i="9"/>
  <c r="B879" i="9"/>
  <c r="W878" i="9"/>
  <c r="X878" i="9" s="1"/>
  <c r="U878" i="9"/>
  <c r="N878" i="9"/>
  <c r="G878" i="9"/>
  <c r="B878" i="9"/>
  <c r="C878" i="9" s="1"/>
  <c r="U877" i="9"/>
  <c r="N877" i="9"/>
  <c r="W877" i="9" s="1"/>
  <c r="X877" i="9" s="1"/>
  <c r="G877" i="9"/>
  <c r="C877" i="9"/>
  <c r="B877" i="9"/>
  <c r="W876" i="9"/>
  <c r="X876" i="9" s="1"/>
  <c r="U876" i="9"/>
  <c r="N876" i="9"/>
  <c r="G876" i="9"/>
  <c r="B876" i="9"/>
  <c r="C876" i="9" s="1"/>
  <c r="U875" i="9"/>
  <c r="N875" i="9"/>
  <c r="W875" i="9" s="1"/>
  <c r="X875" i="9" s="1"/>
  <c r="G875" i="9"/>
  <c r="B875" i="9"/>
  <c r="C875" i="9" s="1"/>
  <c r="X874" i="9"/>
  <c r="W874" i="9"/>
  <c r="U874" i="9"/>
  <c r="N874" i="9"/>
  <c r="G874" i="9"/>
  <c r="B874" i="9"/>
  <c r="C874" i="9" s="1"/>
  <c r="W873" i="9"/>
  <c r="X873" i="9" s="1"/>
  <c r="U873" i="9"/>
  <c r="N873" i="9"/>
  <c r="G873" i="9"/>
  <c r="B873" i="9"/>
  <c r="C873" i="9" s="1"/>
  <c r="U872" i="9"/>
  <c r="N872" i="9"/>
  <c r="W872" i="9" s="1"/>
  <c r="X872" i="9" s="1"/>
  <c r="G872" i="9"/>
  <c r="C872" i="9"/>
  <c r="B872" i="9"/>
  <c r="U871" i="9"/>
  <c r="N871" i="9"/>
  <c r="W871" i="9" s="1"/>
  <c r="X871" i="9" s="1"/>
  <c r="G871" i="9"/>
  <c r="B871" i="9"/>
  <c r="C871" i="9" s="1"/>
  <c r="U870" i="9"/>
  <c r="N870" i="9"/>
  <c r="W870" i="9" s="1"/>
  <c r="X870" i="9" s="1"/>
  <c r="G870" i="9"/>
  <c r="B870" i="9"/>
  <c r="C870" i="9" s="1"/>
  <c r="U869" i="9"/>
  <c r="N869" i="9"/>
  <c r="W869" i="9" s="1"/>
  <c r="X869" i="9" s="1"/>
  <c r="G869" i="9"/>
  <c r="C869" i="9"/>
  <c r="B869" i="9"/>
  <c r="U868" i="9"/>
  <c r="N868" i="9"/>
  <c r="W868" i="9" s="1"/>
  <c r="X868" i="9" s="1"/>
  <c r="G868" i="9"/>
  <c r="B868" i="9"/>
  <c r="C868" i="9" s="1"/>
  <c r="U867" i="9"/>
  <c r="N867" i="9"/>
  <c r="W867" i="9" s="1"/>
  <c r="X867" i="9" s="1"/>
  <c r="G867" i="9"/>
  <c r="B867" i="9"/>
  <c r="C867" i="9" s="1"/>
  <c r="X866" i="9"/>
  <c r="U866" i="9"/>
  <c r="N866" i="9"/>
  <c r="W866" i="9" s="1"/>
  <c r="G866" i="9"/>
  <c r="B866" i="9"/>
  <c r="C866" i="9" s="1"/>
  <c r="U865" i="9"/>
  <c r="N865" i="9"/>
  <c r="W865" i="9" s="1"/>
  <c r="X865" i="9" s="1"/>
  <c r="G865" i="9"/>
  <c r="B865" i="9"/>
  <c r="C865" i="9" s="1"/>
  <c r="W864" i="9"/>
  <c r="X864" i="9" s="1"/>
  <c r="U864" i="9"/>
  <c r="N864" i="9"/>
  <c r="G864" i="9"/>
  <c r="B864" i="9"/>
  <c r="C864" i="9" s="1"/>
  <c r="U863" i="9"/>
  <c r="N863" i="9"/>
  <c r="W863" i="9" s="1"/>
  <c r="X863" i="9" s="1"/>
  <c r="G863" i="9"/>
  <c r="B863" i="9"/>
  <c r="C863" i="9" s="1"/>
  <c r="W862" i="9"/>
  <c r="X862" i="9" s="1"/>
  <c r="U862" i="9"/>
  <c r="N862" i="9"/>
  <c r="G862" i="9"/>
  <c r="B862" i="9"/>
  <c r="C862" i="9" s="1"/>
  <c r="U861" i="9"/>
  <c r="N861" i="9"/>
  <c r="W861" i="9" s="1"/>
  <c r="X861" i="9" s="1"/>
  <c r="G861" i="9"/>
  <c r="B861" i="9"/>
  <c r="C861" i="9" s="1"/>
  <c r="W860" i="9"/>
  <c r="X860" i="9" s="1"/>
  <c r="U860" i="9"/>
  <c r="N860" i="9"/>
  <c r="G860" i="9"/>
  <c r="B860" i="9"/>
  <c r="C860" i="9" s="1"/>
  <c r="U859" i="9"/>
  <c r="N859" i="9"/>
  <c r="W859" i="9" s="1"/>
  <c r="X859" i="9" s="1"/>
  <c r="G859" i="9"/>
  <c r="B859" i="9"/>
  <c r="C859" i="9" s="1"/>
  <c r="U858" i="9"/>
  <c r="N858" i="9"/>
  <c r="W858" i="9" s="1"/>
  <c r="X858" i="9" s="1"/>
  <c r="G858" i="9"/>
  <c r="B858" i="9"/>
  <c r="C858" i="9" s="1"/>
  <c r="W857" i="9"/>
  <c r="X857" i="9" s="1"/>
  <c r="U857" i="9"/>
  <c r="N857" i="9"/>
  <c r="G857" i="9"/>
  <c r="B857" i="9"/>
  <c r="C857" i="9" s="1"/>
  <c r="U856" i="9"/>
  <c r="N856" i="9"/>
  <c r="W856" i="9" s="1"/>
  <c r="X856" i="9" s="1"/>
  <c r="G856" i="9"/>
  <c r="B856" i="9"/>
  <c r="C856" i="9" s="1"/>
  <c r="U855" i="9"/>
  <c r="N855" i="9"/>
  <c r="W855" i="9" s="1"/>
  <c r="X855" i="9" s="1"/>
  <c r="G855" i="9"/>
  <c r="B855" i="9"/>
  <c r="C855" i="9" s="1"/>
  <c r="U854" i="9"/>
  <c r="N854" i="9"/>
  <c r="W854" i="9" s="1"/>
  <c r="X854" i="9" s="1"/>
  <c r="G854" i="9"/>
  <c r="B854" i="9"/>
  <c r="C854" i="9" s="1"/>
  <c r="U853" i="9"/>
  <c r="N853" i="9"/>
  <c r="W853" i="9" s="1"/>
  <c r="X853" i="9" s="1"/>
  <c r="G853" i="9"/>
  <c r="C853" i="9"/>
  <c r="B853" i="9"/>
  <c r="U852" i="9"/>
  <c r="N852" i="9"/>
  <c r="W852" i="9" s="1"/>
  <c r="X852" i="9" s="1"/>
  <c r="G852" i="9"/>
  <c r="B852" i="9"/>
  <c r="C852" i="9" s="1"/>
  <c r="U851" i="9"/>
  <c r="N851" i="9"/>
  <c r="W851" i="9" s="1"/>
  <c r="X851" i="9" s="1"/>
  <c r="G851" i="9"/>
  <c r="B851" i="9"/>
  <c r="C851" i="9" s="1"/>
  <c r="X850" i="9"/>
  <c r="U850" i="9"/>
  <c r="N850" i="9"/>
  <c r="W850" i="9" s="1"/>
  <c r="G850" i="9"/>
  <c r="B850" i="9"/>
  <c r="C850" i="9" s="1"/>
  <c r="U849" i="9"/>
  <c r="N849" i="9"/>
  <c r="W849" i="9" s="1"/>
  <c r="X849" i="9" s="1"/>
  <c r="G849" i="9"/>
  <c r="B849" i="9"/>
  <c r="C849" i="9" s="1"/>
  <c r="W848" i="9"/>
  <c r="X848" i="9" s="1"/>
  <c r="U848" i="9"/>
  <c r="N848" i="9"/>
  <c r="G848" i="9"/>
  <c r="C848" i="9"/>
  <c r="B848" i="9"/>
  <c r="U847" i="9"/>
  <c r="N847" i="9"/>
  <c r="W847" i="9" s="1"/>
  <c r="X847" i="9" s="1"/>
  <c r="G847" i="9"/>
  <c r="B847" i="9"/>
  <c r="C847" i="9" s="1"/>
  <c r="U846" i="9"/>
  <c r="N846" i="9"/>
  <c r="W846" i="9" s="1"/>
  <c r="X846" i="9" s="1"/>
  <c r="G846" i="9"/>
  <c r="B846" i="9"/>
  <c r="C846" i="9" s="1"/>
  <c r="U845" i="9"/>
  <c r="N845" i="9"/>
  <c r="W845" i="9" s="1"/>
  <c r="X845" i="9" s="1"/>
  <c r="G845" i="9"/>
  <c r="C845" i="9"/>
  <c r="B845" i="9"/>
  <c r="U844" i="9"/>
  <c r="N844" i="9"/>
  <c r="W844" i="9" s="1"/>
  <c r="X844" i="9" s="1"/>
  <c r="G844" i="9"/>
  <c r="C844" i="9"/>
  <c r="B844" i="9"/>
  <c r="W843" i="9"/>
  <c r="X843" i="9" s="1"/>
  <c r="U843" i="9"/>
  <c r="N843" i="9"/>
  <c r="G843" i="9"/>
  <c r="B843" i="9"/>
  <c r="C843" i="9" s="1"/>
  <c r="U842" i="9"/>
  <c r="N842" i="9"/>
  <c r="W842" i="9" s="1"/>
  <c r="X842" i="9" s="1"/>
  <c r="G842" i="9"/>
  <c r="C842" i="9"/>
  <c r="B842" i="9"/>
  <c r="W841" i="9"/>
  <c r="X841" i="9" s="1"/>
  <c r="U841" i="9"/>
  <c r="N841" i="9"/>
  <c r="G841" i="9"/>
  <c r="B841" i="9"/>
  <c r="C841" i="9" s="1"/>
  <c r="W840" i="9"/>
  <c r="X840" i="9" s="1"/>
  <c r="U840" i="9"/>
  <c r="N840" i="9"/>
  <c r="G840" i="9"/>
  <c r="C840" i="9"/>
  <c r="B840" i="9"/>
  <c r="U839" i="9"/>
  <c r="N839" i="9"/>
  <c r="W839" i="9" s="1"/>
  <c r="X839" i="9" s="1"/>
  <c r="G839" i="9"/>
  <c r="B839" i="9"/>
  <c r="C839" i="9" s="1"/>
  <c r="U838" i="9"/>
  <c r="N838" i="9"/>
  <c r="W838" i="9" s="1"/>
  <c r="X838" i="9" s="1"/>
  <c r="G838" i="9"/>
  <c r="B838" i="9"/>
  <c r="C838" i="9" s="1"/>
  <c r="X837" i="9"/>
  <c r="W837" i="9"/>
  <c r="U837" i="9"/>
  <c r="N837" i="9"/>
  <c r="G837" i="9"/>
  <c r="C837" i="9"/>
  <c r="B837" i="9"/>
  <c r="U836" i="9"/>
  <c r="N836" i="9"/>
  <c r="W836" i="9" s="1"/>
  <c r="X836" i="9" s="1"/>
  <c r="G836" i="9"/>
  <c r="B836" i="9"/>
  <c r="C836" i="9" s="1"/>
  <c r="U835" i="9"/>
  <c r="N835" i="9"/>
  <c r="W835" i="9" s="1"/>
  <c r="X835" i="9" s="1"/>
  <c r="G835" i="9"/>
  <c r="B835" i="9"/>
  <c r="C835" i="9" s="1"/>
  <c r="X834" i="9"/>
  <c r="U834" i="9"/>
  <c r="N834" i="9"/>
  <c r="W834" i="9" s="1"/>
  <c r="G834" i="9"/>
  <c r="B834" i="9"/>
  <c r="C834" i="9" s="1"/>
  <c r="W833" i="9"/>
  <c r="X833" i="9" s="1"/>
  <c r="U833" i="9"/>
  <c r="N833" i="9"/>
  <c r="G833" i="9"/>
  <c r="B833" i="9"/>
  <c r="C833" i="9" s="1"/>
  <c r="W832" i="9"/>
  <c r="X832" i="9" s="1"/>
  <c r="U832" i="9"/>
  <c r="N832" i="9"/>
  <c r="G832" i="9"/>
  <c r="B832" i="9"/>
  <c r="C832" i="9" s="1"/>
  <c r="W831" i="9"/>
  <c r="X831" i="9" s="1"/>
  <c r="U831" i="9"/>
  <c r="N831" i="9"/>
  <c r="G831" i="9"/>
  <c r="C831" i="9"/>
  <c r="B831" i="9"/>
  <c r="U830" i="9"/>
  <c r="N830" i="9"/>
  <c r="W830" i="9" s="1"/>
  <c r="X830" i="9" s="1"/>
  <c r="G830" i="9"/>
  <c r="B830" i="9"/>
  <c r="C830" i="9" s="1"/>
  <c r="U829" i="9"/>
  <c r="N829" i="9"/>
  <c r="W829" i="9" s="1"/>
  <c r="X829" i="9" s="1"/>
  <c r="G829" i="9"/>
  <c r="C829" i="9"/>
  <c r="B829" i="9"/>
  <c r="W828" i="9"/>
  <c r="X828" i="9" s="1"/>
  <c r="U828" i="9"/>
  <c r="N828" i="9"/>
  <c r="G828" i="9"/>
  <c r="B828" i="9"/>
  <c r="C828" i="9" s="1"/>
  <c r="W827" i="9"/>
  <c r="X827" i="9" s="1"/>
  <c r="U827" i="9"/>
  <c r="N827" i="9"/>
  <c r="G827" i="9"/>
  <c r="B827" i="9"/>
  <c r="C827" i="9" s="1"/>
  <c r="U826" i="9"/>
  <c r="N826" i="9"/>
  <c r="W826" i="9" s="1"/>
  <c r="X826" i="9" s="1"/>
  <c r="G826" i="9"/>
  <c r="B826" i="9"/>
  <c r="C826" i="9" s="1"/>
  <c r="W825" i="9"/>
  <c r="X825" i="9" s="1"/>
  <c r="U825" i="9"/>
  <c r="N825" i="9"/>
  <c r="G825" i="9"/>
  <c r="B825" i="9"/>
  <c r="C825" i="9" s="1"/>
  <c r="U824" i="9"/>
  <c r="N824" i="9"/>
  <c r="W824" i="9" s="1"/>
  <c r="X824" i="9" s="1"/>
  <c r="G824" i="9"/>
  <c r="B824" i="9"/>
  <c r="C824" i="9" s="1"/>
  <c r="W823" i="9"/>
  <c r="X823" i="9" s="1"/>
  <c r="U823" i="9"/>
  <c r="N823" i="9"/>
  <c r="G823" i="9"/>
  <c r="B823" i="9"/>
  <c r="C823" i="9" s="1"/>
  <c r="U822" i="9"/>
  <c r="N822" i="9"/>
  <c r="W822" i="9" s="1"/>
  <c r="X822" i="9" s="1"/>
  <c r="G822" i="9"/>
  <c r="C822" i="9"/>
  <c r="B822" i="9"/>
  <c r="U821" i="9"/>
  <c r="N821" i="9"/>
  <c r="W821" i="9" s="1"/>
  <c r="X821" i="9" s="1"/>
  <c r="G821" i="9"/>
  <c r="C821" i="9"/>
  <c r="B821" i="9"/>
  <c r="U820" i="9"/>
  <c r="N820" i="9"/>
  <c r="W820" i="9" s="1"/>
  <c r="X820" i="9" s="1"/>
  <c r="G820" i="9"/>
  <c r="B820" i="9"/>
  <c r="C820" i="9" s="1"/>
  <c r="W819" i="9"/>
  <c r="X819" i="9" s="1"/>
  <c r="U819" i="9"/>
  <c r="N819" i="9"/>
  <c r="G819" i="9"/>
  <c r="B819" i="9"/>
  <c r="C819" i="9" s="1"/>
  <c r="U818" i="9"/>
  <c r="N818" i="9"/>
  <c r="W818" i="9" s="1"/>
  <c r="X818" i="9" s="1"/>
  <c r="G818" i="9"/>
  <c r="B818" i="9"/>
  <c r="C818" i="9" s="1"/>
  <c r="U817" i="9"/>
  <c r="N817" i="9"/>
  <c r="W817" i="9" s="1"/>
  <c r="X817" i="9" s="1"/>
  <c r="G817" i="9"/>
  <c r="B817" i="9"/>
  <c r="C817" i="9" s="1"/>
  <c r="W816" i="9"/>
  <c r="X816" i="9" s="1"/>
  <c r="U816" i="9"/>
  <c r="N816" i="9"/>
  <c r="G816" i="9"/>
  <c r="B816" i="9"/>
  <c r="C816" i="9" s="1"/>
  <c r="U815" i="9"/>
  <c r="N815" i="9"/>
  <c r="W815" i="9" s="1"/>
  <c r="X815" i="9" s="1"/>
  <c r="G815" i="9"/>
  <c r="B815" i="9"/>
  <c r="C815" i="9" s="1"/>
  <c r="U814" i="9"/>
  <c r="N814" i="9"/>
  <c r="W814" i="9" s="1"/>
  <c r="X814" i="9" s="1"/>
  <c r="G814" i="9"/>
  <c r="B814" i="9"/>
  <c r="C814" i="9" s="1"/>
  <c r="U813" i="9"/>
  <c r="N813" i="9"/>
  <c r="W813" i="9" s="1"/>
  <c r="X813" i="9" s="1"/>
  <c r="G813" i="9"/>
  <c r="B813" i="9"/>
  <c r="C813" i="9" s="1"/>
  <c r="W812" i="9"/>
  <c r="X812" i="9" s="1"/>
  <c r="U812" i="9"/>
  <c r="N812" i="9"/>
  <c r="G812" i="9"/>
  <c r="B812" i="9"/>
  <c r="C812" i="9" s="1"/>
  <c r="W811" i="9"/>
  <c r="X811" i="9" s="1"/>
  <c r="U811" i="9"/>
  <c r="N811" i="9"/>
  <c r="G811" i="9"/>
  <c r="B811" i="9"/>
  <c r="C811" i="9" s="1"/>
  <c r="U810" i="9"/>
  <c r="N810" i="9"/>
  <c r="W810" i="9" s="1"/>
  <c r="X810" i="9" s="1"/>
  <c r="G810" i="9"/>
  <c r="B810" i="9"/>
  <c r="C810" i="9" s="1"/>
  <c r="W809" i="9"/>
  <c r="X809" i="9" s="1"/>
  <c r="U809" i="9"/>
  <c r="N809" i="9"/>
  <c r="G809" i="9"/>
  <c r="B809" i="9"/>
  <c r="C809" i="9" s="1"/>
  <c r="X808" i="9"/>
  <c r="W808" i="9"/>
  <c r="U808" i="9"/>
  <c r="N808" i="9"/>
  <c r="G808" i="9"/>
  <c r="B808" i="9"/>
  <c r="C808" i="9" s="1"/>
  <c r="U807" i="9"/>
  <c r="N807" i="9"/>
  <c r="W807" i="9" s="1"/>
  <c r="X807" i="9" s="1"/>
  <c r="G807" i="9"/>
  <c r="B807" i="9"/>
  <c r="C807" i="9" s="1"/>
  <c r="U806" i="9"/>
  <c r="N806" i="9"/>
  <c r="W806" i="9" s="1"/>
  <c r="X806" i="9" s="1"/>
  <c r="G806" i="9"/>
  <c r="C806" i="9"/>
  <c r="B806" i="9"/>
  <c r="W805" i="9"/>
  <c r="X805" i="9" s="1"/>
  <c r="U805" i="9"/>
  <c r="N805" i="9"/>
  <c r="G805" i="9"/>
  <c r="C805" i="9"/>
  <c r="B805" i="9"/>
  <c r="U804" i="9"/>
  <c r="N804" i="9"/>
  <c r="W804" i="9" s="1"/>
  <c r="X804" i="9" s="1"/>
  <c r="G804" i="9"/>
  <c r="B804" i="9"/>
  <c r="C804" i="9" s="1"/>
  <c r="U803" i="9"/>
  <c r="N803" i="9"/>
  <c r="W803" i="9" s="1"/>
  <c r="X803" i="9" s="1"/>
  <c r="G803" i="9"/>
  <c r="B803" i="9"/>
  <c r="C803" i="9" s="1"/>
  <c r="U802" i="9"/>
  <c r="N802" i="9"/>
  <c r="W802" i="9" s="1"/>
  <c r="X802" i="9" s="1"/>
  <c r="G802" i="9"/>
  <c r="B802" i="9"/>
  <c r="C802" i="9" s="1"/>
  <c r="U801" i="9"/>
  <c r="N801" i="9"/>
  <c r="W801" i="9" s="1"/>
  <c r="X801" i="9" s="1"/>
  <c r="G801" i="9"/>
  <c r="B801" i="9"/>
  <c r="C801" i="9" s="1"/>
  <c r="X800" i="9"/>
  <c r="W800" i="9"/>
  <c r="U800" i="9"/>
  <c r="N800" i="9"/>
  <c r="G800" i="9"/>
  <c r="C800" i="9"/>
  <c r="B800" i="9"/>
  <c r="U799" i="9"/>
  <c r="N799" i="9"/>
  <c r="W799" i="9" s="1"/>
  <c r="X799" i="9" s="1"/>
  <c r="G799" i="9"/>
  <c r="B799" i="9"/>
  <c r="C799" i="9" s="1"/>
  <c r="U798" i="9"/>
  <c r="N798" i="9"/>
  <c r="W798" i="9" s="1"/>
  <c r="X798" i="9" s="1"/>
  <c r="G798" i="9"/>
  <c r="B798" i="9"/>
  <c r="C798" i="9" s="1"/>
  <c r="U797" i="9"/>
  <c r="N797" i="9"/>
  <c r="W797" i="9" s="1"/>
  <c r="X797" i="9" s="1"/>
  <c r="G797" i="9"/>
  <c r="C797" i="9"/>
  <c r="B797" i="9"/>
  <c r="U796" i="9"/>
  <c r="N796" i="9"/>
  <c r="W796" i="9" s="1"/>
  <c r="X796" i="9" s="1"/>
  <c r="G796" i="9"/>
  <c r="C796" i="9"/>
  <c r="B796" i="9"/>
  <c r="W795" i="9"/>
  <c r="X795" i="9" s="1"/>
  <c r="U795" i="9"/>
  <c r="N795" i="9"/>
  <c r="G795" i="9"/>
  <c r="B795" i="9"/>
  <c r="C795" i="9" s="1"/>
  <c r="W794" i="9"/>
  <c r="X794" i="9" s="1"/>
  <c r="U794" i="9"/>
  <c r="N794" i="9"/>
  <c r="G794" i="9"/>
  <c r="B794" i="9"/>
  <c r="C794" i="9" s="1"/>
  <c r="W793" i="9"/>
  <c r="X793" i="9" s="1"/>
  <c r="U793" i="9"/>
  <c r="N793" i="9"/>
  <c r="G793" i="9"/>
  <c r="B793" i="9"/>
  <c r="C793" i="9" s="1"/>
  <c r="U792" i="9"/>
  <c r="N792" i="9"/>
  <c r="W792" i="9" s="1"/>
  <c r="X792" i="9" s="1"/>
  <c r="G792" i="9"/>
  <c r="B792" i="9"/>
  <c r="C792" i="9" s="1"/>
  <c r="U791" i="9"/>
  <c r="N791" i="9"/>
  <c r="W791" i="9" s="1"/>
  <c r="X791" i="9" s="1"/>
  <c r="G791" i="9"/>
  <c r="B791" i="9"/>
  <c r="C791" i="9" s="1"/>
  <c r="U790" i="9"/>
  <c r="N790" i="9"/>
  <c r="W790" i="9" s="1"/>
  <c r="X790" i="9" s="1"/>
  <c r="G790" i="9"/>
  <c r="B790" i="9"/>
  <c r="C790" i="9" s="1"/>
  <c r="W789" i="9"/>
  <c r="X789" i="9" s="1"/>
  <c r="U789" i="9"/>
  <c r="N789" i="9"/>
  <c r="G789" i="9"/>
  <c r="C789" i="9"/>
  <c r="B789" i="9"/>
  <c r="U788" i="9"/>
  <c r="N788" i="9"/>
  <c r="W788" i="9" s="1"/>
  <c r="X788" i="9" s="1"/>
  <c r="G788" i="9"/>
  <c r="B788" i="9"/>
  <c r="C788" i="9" s="1"/>
  <c r="U787" i="9"/>
  <c r="N787" i="9"/>
  <c r="W787" i="9" s="1"/>
  <c r="X787" i="9" s="1"/>
  <c r="G787" i="9"/>
  <c r="B787" i="9"/>
  <c r="C787" i="9" s="1"/>
  <c r="U786" i="9"/>
  <c r="N786" i="9"/>
  <c r="W786" i="9" s="1"/>
  <c r="X786" i="9" s="1"/>
  <c r="G786" i="9"/>
  <c r="B786" i="9"/>
  <c r="C786" i="9" s="1"/>
  <c r="W785" i="9"/>
  <c r="X785" i="9" s="1"/>
  <c r="U785" i="9"/>
  <c r="N785" i="9"/>
  <c r="G785" i="9"/>
  <c r="C785" i="9"/>
  <c r="B785" i="9"/>
  <c r="W784" i="9"/>
  <c r="X784" i="9" s="1"/>
  <c r="U784" i="9"/>
  <c r="N784" i="9"/>
  <c r="G784" i="9"/>
  <c r="C784" i="9"/>
  <c r="B784" i="9"/>
  <c r="U783" i="9"/>
  <c r="N783" i="9"/>
  <c r="W783" i="9" s="1"/>
  <c r="X783" i="9" s="1"/>
  <c r="G783" i="9"/>
  <c r="B783" i="9"/>
  <c r="C783" i="9" s="1"/>
  <c r="U782" i="9"/>
  <c r="N782" i="9"/>
  <c r="W782" i="9" s="1"/>
  <c r="X782" i="9" s="1"/>
  <c r="G782" i="9"/>
  <c r="B782" i="9"/>
  <c r="C782" i="9" s="1"/>
  <c r="U781" i="9"/>
  <c r="N781" i="9"/>
  <c r="W781" i="9" s="1"/>
  <c r="X781" i="9" s="1"/>
  <c r="G781" i="9"/>
  <c r="C781" i="9"/>
  <c r="B781" i="9"/>
  <c r="U780" i="9"/>
  <c r="N780" i="9"/>
  <c r="W780" i="9" s="1"/>
  <c r="X780" i="9" s="1"/>
  <c r="G780" i="9"/>
  <c r="C780" i="9"/>
  <c r="B780" i="9"/>
  <c r="W779" i="9"/>
  <c r="X779" i="9" s="1"/>
  <c r="U779" i="9"/>
  <c r="N779" i="9"/>
  <c r="G779" i="9"/>
  <c r="C779" i="9"/>
  <c r="B779" i="9"/>
  <c r="U778" i="9"/>
  <c r="N778" i="9"/>
  <c r="W778" i="9" s="1"/>
  <c r="X778" i="9" s="1"/>
  <c r="G778" i="9"/>
  <c r="C778" i="9"/>
  <c r="B778" i="9"/>
  <c r="W777" i="9"/>
  <c r="X777" i="9" s="1"/>
  <c r="U777" i="9"/>
  <c r="N777" i="9"/>
  <c r="G777" i="9"/>
  <c r="B777" i="9"/>
  <c r="C777" i="9" s="1"/>
  <c r="X776" i="9"/>
  <c r="W776" i="9"/>
  <c r="U776" i="9"/>
  <c r="N776" i="9"/>
  <c r="G776" i="9"/>
  <c r="B776" i="9"/>
  <c r="C776" i="9" s="1"/>
  <c r="W775" i="9"/>
  <c r="X775" i="9" s="1"/>
  <c r="U775" i="9"/>
  <c r="N775" i="9"/>
  <c r="G775" i="9"/>
  <c r="B775" i="9"/>
  <c r="C775" i="9" s="1"/>
  <c r="U774" i="9"/>
  <c r="N774" i="9"/>
  <c r="W774" i="9" s="1"/>
  <c r="X774" i="9" s="1"/>
  <c r="G774" i="9"/>
  <c r="B774" i="9"/>
  <c r="C774" i="9" s="1"/>
  <c r="X773" i="9"/>
  <c r="W773" i="9"/>
  <c r="U773" i="9"/>
  <c r="N773" i="9"/>
  <c r="G773" i="9"/>
  <c r="C773" i="9"/>
  <c r="B773" i="9"/>
  <c r="U772" i="9"/>
  <c r="N772" i="9"/>
  <c r="W772" i="9" s="1"/>
  <c r="X772" i="9" s="1"/>
  <c r="G772" i="9"/>
  <c r="B772" i="9"/>
  <c r="C772" i="9" s="1"/>
  <c r="U771" i="9"/>
  <c r="N771" i="9"/>
  <c r="W771" i="9" s="1"/>
  <c r="X771" i="9" s="1"/>
  <c r="G771" i="9"/>
  <c r="B771" i="9"/>
  <c r="C771" i="9" s="1"/>
  <c r="U770" i="9"/>
  <c r="N770" i="9"/>
  <c r="W770" i="9" s="1"/>
  <c r="X770" i="9" s="1"/>
  <c r="G770" i="9"/>
  <c r="B770" i="9"/>
  <c r="C770" i="9" s="1"/>
  <c r="U769" i="9"/>
  <c r="N769" i="9"/>
  <c r="W769" i="9" s="1"/>
  <c r="X769" i="9" s="1"/>
  <c r="G769" i="9"/>
  <c r="B769" i="9"/>
  <c r="C769" i="9" s="1"/>
  <c r="X768" i="9"/>
  <c r="W768" i="9"/>
  <c r="U768" i="9"/>
  <c r="N768" i="9"/>
  <c r="G768" i="9"/>
  <c r="C768" i="9"/>
  <c r="B768" i="9"/>
  <c r="U767" i="9"/>
  <c r="N767" i="9"/>
  <c r="W767" i="9" s="1"/>
  <c r="X767" i="9" s="1"/>
  <c r="G767" i="9"/>
  <c r="B767" i="9"/>
  <c r="C767" i="9" s="1"/>
  <c r="X766" i="9"/>
  <c r="W766" i="9"/>
  <c r="U766" i="9"/>
  <c r="N766" i="9"/>
  <c r="G766" i="9"/>
  <c r="B766" i="9"/>
  <c r="C766" i="9" s="1"/>
  <c r="U765" i="9"/>
  <c r="N765" i="9"/>
  <c r="W765" i="9" s="1"/>
  <c r="X765" i="9" s="1"/>
  <c r="G765" i="9"/>
  <c r="B765" i="9"/>
  <c r="C765" i="9" s="1"/>
  <c r="U764" i="9"/>
  <c r="N764" i="9"/>
  <c r="W764" i="9" s="1"/>
  <c r="X764" i="9" s="1"/>
  <c r="G764" i="9"/>
  <c r="B764" i="9"/>
  <c r="C764" i="9" s="1"/>
  <c r="W763" i="9"/>
  <c r="X763" i="9" s="1"/>
  <c r="U763" i="9"/>
  <c r="N763" i="9"/>
  <c r="G763" i="9"/>
  <c r="B763" i="9"/>
  <c r="C763" i="9" s="1"/>
  <c r="U762" i="9"/>
  <c r="N762" i="9"/>
  <c r="W762" i="9" s="1"/>
  <c r="X762" i="9" s="1"/>
  <c r="G762" i="9"/>
  <c r="B762" i="9"/>
  <c r="C762" i="9" s="1"/>
  <c r="W761" i="9"/>
  <c r="X761" i="9" s="1"/>
  <c r="U761" i="9"/>
  <c r="N761" i="9"/>
  <c r="G761" i="9"/>
  <c r="B761" i="9"/>
  <c r="C761" i="9" s="1"/>
  <c r="U760" i="9"/>
  <c r="N760" i="9"/>
  <c r="W760" i="9" s="1"/>
  <c r="X760" i="9" s="1"/>
  <c r="G760" i="9"/>
  <c r="C760" i="9"/>
  <c r="B760" i="9"/>
  <c r="U759" i="9"/>
  <c r="N759" i="9"/>
  <c r="W759" i="9" s="1"/>
  <c r="X759" i="9" s="1"/>
  <c r="G759" i="9"/>
  <c r="B759" i="9"/>
  <c r="C759" i="9" s="1"/>
  <c r="U758" i="9"/>
  <c r="N758" i="9"/>
  <c r="W758" i="9" s="1"/>
  <c r="X758" i="9" s="1"/>
  <c r="G758" i="9"/>
  <c r="B758" i="9"/>
  <c r="C758" i="9" s="1"/>
  <c r="U757" i="9"/>
  <c r="N757" i="9"/>
  <c r="W757" i="9" s="1"/>
  <c r="X757" i="9" s="1"/>
  <c r="G757" i="9"/>
  <c r="C757" i="9"/>
  <c r="B757" i="9"/>
  <c r="U756" i="9"/>
  <c r="N756" i="9"/>
  <c r="W756" i="9" s="1"/>
  <c r="X756" i="9" s="1"/>
  <c r="G756" i="9"/>
  <c r="B756" i="9"/>
  <c r="C756" i="9" s="1"/>
  <c r="U755" i="9"/>
  <c r="N755" i="9"/>
  <c r="W755" i="9" s="1"/>
  <c r="X755" i="9" s="1"/>
  <c r="G755" i="9"/>
  <c r="B755" i="9"/>
  <c r="C755" i="9" s="1"/>
  <c r="X754" i="9"/>
  <c r="U754" i="9"/>
  <c r="N754" i="9"/>
  <c r="W754" i="9" s="1"/>
  <c r="G754" i="9"/>
  <c r="B754" i="9"/>
  <c r="C754" i="9" s="1"/>
  <c r="U753" i="9"/>
  <c r="N753" i="9"/>
  <c r="W753" i="9" s="1"/>
  <c r="X753" i="9" s="1"/>
  <c r="G753" i="9"/>
  <c r="B753" i="9"/>
  <c r="C753" i="9" s="1"/>
  <c r="W752" i="9"/>
  <c r="X752" i="9" s="1"/>
  <c r="U752" i="9"/>
  <c r="N752" i="9"/>
  <c r="G752" i="9"/>
  <c r="C752" i="9"/>
  <c r="B752" i="9"/>
  <c r="W751" i="9"/>
  <c r="X751" i="9" s="1"/>
  <c r="U751" i="9"/>
  <c r="N751" i="9"/>
  <c r="G751" i="9"/>
  <c r="C751" i="9"/>
  <c r="B751" i="9"/>
  <c r="U750" i="9"/>
  <c r="N750" i="9"/>
  <c r="W750" i="9" s="1"/>
  <c r="X750" i="9" s="1"/>
  <c r="G750" i="9"/>
  <c r="B750" i="9"/>
  <c r="C750" i="9" s="1"/>
  <c r="U749" i="9"/>
  <c r="N749" i="9"/>
  <c r="W749" i="9" s="1"/>
  <c r="X749" i="9" s="1"/>
  <c r="G749" i="9"/>
  <c r="B749" i="9"/>
  <c r="C749" i="9" s="1"/>
  <c r="U748" i="9"/>
  <c r="N748" i="9"/>
  <c r="W748" i="9" s="1"/>
  <c r="X748" i="9" s="1"/>
  <c r="G748" i="9"/>
  <c r="C748" i="9"/>
  <c r="B748" i="9"/>
  <c r="W747" i="9"/>
  <c r="X747" i="9" s="1"/>
  <c r="U747" i="9"/>
  <c r="N747" i="9"/>
  <c r="G747" i="9"/>
  <c r="B747" i="9"/>
  <c r="C747" i="9" s="1"/>
  <c r="U746" i="9"/>
  <c r="N746" i="9"/>
  <c r="W746" i="9" s="1"/>
  <c r="X746" i="9" s="1"/>
  <c r="G746" i="9"/>
  <c r="B746" i="9"/>
  <c r="C746" i="9" s="1"/>
  <c r="X745" i="9"/>
  <c r="W745" i="9"/>
  <c r="U745" i="9"/>
  <c r="N745" i="9"/>
  <c r="G745" i="9"/>
  <c r="B745" i="9"/>
  <c r="C745" i="9" s="1"/>
  <c r="W744" i="9"/>
  <c r="X744" i="9" s="1"/>
  <c r="U744" i="9"/>
  <c r="N744" i="9"/>
  <c r="G744" i="9"/>
  <c r="B744" i="9"/>
  <c r="C744" i="9" s="1"/>
  <c r="U743" i="9"/>
  <c r="N743" i="9"/>
  <c r="W743" i="9" s="1"/>
  <c r="X743" i="9" s="1"/>
  <c r="G743" i="9"/>
  <c r="B743" i="9"/>
  <c r="C743" i="9" s="1"/>
  <c r="U742" i="9"/>
  <c r="N742" i="9"/>
  <c r="W742" i="9" s="1"/>
  <c r="X742" i="9" s="1"/>
  <c r="G742" i="9"/>
  <c r="B742" i="9"/>
  <c r="C742" i="9" s="1"/>
  <c r="W741" i="9"/>
  <c r="X741" i="9" s="1"/>
  <c r="U741" i="9"/>
  <c r="N741" i="9"/>
  <c r="G741" i="9"/>
  <c r="C741" i="9"/>
  <c r="B741" i="9"/>
  <c r="U740" i="9"/>
  <c r="N740" i="9"/>
  <c r="W740" i="9" s="1"/>
  <c r="X740" i="9" s="1"/>
  <c r="G740" i="9"/>
  <c r="B740" i="9"/>
  <c r="C740" i="9" s="1"/>
  <c r="U739" i="9"/>
  <c r="N739" i="9"/>
  <c r="W739" i="9" s="1"/>
  <c r="X739" i="9" s="1"/>
  <c r="G739" i="9"/>
  <c r="B739" i="9"/>
  <c r="C739" i="9" s="1"/>
  <c r="U738" i="9"/>
  <c r="N738" i="9"/>
  <c r="W738" i="9" s="1"/>
  <c r="X738" i="9" s="1"/>
  <c r="G738" i="9"/>
  <c r="B738" i="9"/>
  <c r="C738" i="9" s="1"/>
  <c r="W737" i="9"/>
  <c r="X737" i="9" s="1"/>
  <c r="U737" i="9"/>
  <c r="N737" i="9"/>
  <c r="G737" i="9"/>
  <c r="B737" i="9"/>
  <c r="C737" i="9" s="1"/>
  <c r="W736" i="9"/>
  <c r="X736" i="9" s="1"/>
  <c r="U736" i="9"/>
  <c r="N736" i="9"/>
  <c r="G736" i="9"/>
  <c r="C736" i="9"/>
  <c r="B736" i="9"/>
  <c r="W735" i="9"/>
  <c r="X735" i="9" s="1"/>
  <c r="U735" i="9"/>
  <c r="N735" i="9"/>
  <c r="G735" i="9"/>
  <c r="B735" i="9"/>
  <c r="C735" i="9" s="1"/>
  <c r="U734" i="9"/>
  <c r="N734" i="9"/>
  <c r="W734" i="9" s="1"/>
  <c r="X734" i="9" s="1"/>
  <c r="G734" i="9"/>
  <c r="B734" i="9"/>
  <c r="C734" i="9" s="1"/>
  <c r="U733" i="9"/>
  <c r="N733" i="9"/>
  <c r="W733" i="9" s="1"/>
  <c r="X733" i="9" s="1"/>
  <c r="G733" i="9"/>
  <c r="B733" i="9"/>
  <c r="C733" i="9" s="1"/>
  <c r="X732" i="9"/>
  <c r="W732" i="9"/>
  <c r="U732" i="9"/>
  <c r="N732" i="9"/>
  <c r="G732" i="9"/>
  <c r="B732" i="9"/>
  <c r="C732" i="9" s="1"/>
  <c r="W731" i="9"/>
  <c r="X731" i="9" s="1"/>
  <c r="U731" i="9"/>
  <c r="N731" i="9"/>
  <c r="G731" i="9"/>
  <c r="C731" i="9"/>
  <c r="B731" i="9"/>
  <c r="U730" i="9"/>
  <c r="N730" i="9"/>
  <c r="W730" i="9" s="1"/>
  <c r="X730" i="9" s="1"/>
  <c r="G730" i="9"/>
  <c r="C730" i="9"/>
  <c r="B730" i="9"/>
  <c r="W729" i="9"/>
  <c r="X729" i="9" s="1"/>
  <c r="U729" i="9"/>
  <c r="N729" i="9"/>
  <c r="G729" i="9"/>
  <c r="B729" i="9"/>
  <c r="C729" i="9" s="1"/>
  <c r="W728" i="9"/>
  <c r="X728" i="9" s="1"/>
  <c r="U728" i="9"/>
  <c r="N728" i="9"/>
  <c r="G728" i="9"/>
  <c r="B728" i="9"/>
  <c r="C728" i="9" s="1"/>
  <c r="W727" i="9"/>
  <c r="X727" i="9" s="1"/>
  <c r="U727" i="9"/>
  <c r="N727" i="9"/>
  <c r="G727" i="9"/>
  <c r="B727" i="9"/>
  <c r="C727" i="9" s="1"/>
  <c r="U726" i="9"/>
  <c r="N726" i="9"/>
  <c r="W726" i="9" s="1"/>
  <c r="X726" i="9" s="1"/>
  <c r="G726" i="9"/>
  <c r="B726" i="9"/>
  <c r="C726" i="9" s="1"/>
  <c r="U725" i="9"/>
  <c r="N725" i="9"/>
  <c r="W725" i="9" s="1"/>
  <c r="X725" i="9" s="1"/>
  <c r="G725" i="9"/>
  <c r="C725" i="9"/>
  <c r="B725" i="9"/>
  <c r="U724" i="9"/>
  <c r="N724" i="9"/>
  <c r="W724" i="9" s="1"/>
  <c r="X724" i="9" s="1"/>
  <c r="G724" i="9"/>
  <c r="B724" i="9"/>
  <c r="C724" i="9" s="1"/>
  <c r="W723" i="9"/>
  <c r="X723" i="9" s="1"/>
  <c r="U723" i="9"/>
  <c r="N723" i="9"/>
  <c r="G723" i="9"/>
  <c r="C723" i="9"/>
  <c r="B723" i="9"/>
  <c r="U722" i="9"/>
  <c r="N722" i="9"/>
  <c r="W722" i="9" s="1"/>
  <c r="X722" i="9" s="1"/>
  <c r="G722" i="9"/>
  <c r="B722" i="9"/>
  <c r="C722" i="9" s="1"/>
  <c r="U721" i="9"/>
  <c r="N721" i="9"/>
  <c r="W721" i="9" s="1"/>
  <c r="X721" i="9" s="1"/>
  <c r="G721" i="9"/>
  <c r="B721" i="9"/>
  <c r="C721" i="9" s="1"/>
  <c r="X720" i="9"/>
  <c r="W720" i="9"/>
  <c r="U720" i="9"/>
  <c r="N720" i="9"/>
  <c r="G720" i="9"/>
  <c r="C720" i="9"/>
  <c r="B720" i="9"/>
  <c r="W719" i="9"/>
  <c r="X719" i="9" s="1"/>
  <c r="U719" i="9"/>
  <c r="N719" i="9"/>
  <c r="G719" i="9"/>
  <c r="B719" i="9"/>
  <c r="C719" i="9" s="1"/>
  <c r="U718" i="9"/>
  <c r="N718" i="9"/>
  <c r="W718" i="9" s="1"/>
  <c r="X718" i="9" s="1"/>
  <c r="G718" i="9"/>
  <c r="B718" i="9"/>
  <c r="C718" i="9" s="1"/>
  <c r="U717" i="9"/>
  <c r="N717" i="9"/>
  <c r="W717" i="9" s="1"/>
  <c r="X717" i="9" s="1"/>
  <c r="G717" i="9"/>
  <c r="B717" i="9"/>
  <c r="C717" i="9" s="1"/>
  <c r="W716" i="9"/>
  <c r="X716" i="9" s="1"/>
  <c r="U716" i="9"/>
  <c r="N716" i="9"/>
  <c r="G716" i="9"/>
  <c r="B716" i="9"/>
  <c r="C716" i="9" s="1"/>
  <c r="W715" i="9"/>
  <c r="X715" i="9" s="1"/>
  <c r="U715" i="9"/>
  <c r="N715" i="9"/>
  <c r="G715" i="9"/>
  <c r="B715" i="9"/>
  <c r="C715" i="9" s="1"/>
  <c r="X714" i="9"/>
  <c r="W714" i="9"/>
  <c r="U714" i="9"/>
  <c r="N714" i="9"/>
  <c r="G714" i="9"/>
  <c r="B714" i="9"/>
  <c r="C714" i="9" s="1"/>
  <c r="W713" i="9"/>
  <c r="X713" i="9" s="1"/>
  <c r="U713" i="9"/>
  <c r="N713" i="9"/>
  <c r="G713" i="9"/>
  <c r="B713" i="9"/>
  <c r="C713" i="9" s="1"/>
  <c r="W712" i="9"/>
  <c r="X712" i="9" s="1"/>
  <c r="U712" i="9"/>
  <c r="N712" i="9"/>
  <c r="G712" i="9"/>
  <c r="C712" i="9"/>
  <c r="B712" i="9"/>
  <c r="U711" i="9"/>
  <c r="N711" i="9"/>
  <c r="W711" i="9" s="1"/>
  <c r="X711" i="9" s="1"/>
  <c r="G711" i="9"/>
  <c r="B711" i="9"/>
  <c r="C711" i="9" s="1"/>
  <c r="U710" i="9"/>
  <c r="N710" i="9"/>
  <c r="W710" i="9" s="1"/>
  <c r="X710" i="9" s="1"/>
  <c r="G710" i="9"/>
  <c r="B710" i="9"/>
  <c r="C710" i="9" s="1"/>
  <c r="W709" i="9"/>
  <c r="X709" i="9" s="1"/>
  <c r="U709" i="9"/>
  <c r="N709" i="9"/>
  <c r="G709" i="9"/>
  <c r="C709" i="9"/>
  <c r="B709" i="9"/>
  <c r="U708" i="9"/>
  <c r="N708" i="9"/>
  <c r="W708" i="9" s="1"/>
  <c r="X708" i="9" s="1"/>
  <c r="G708" i="9"/>
  <c r="B708" i="9"/>
  <c r="C708" i="9" s="1"/>
  <c r="U707" i="9"/>
  <c r="N707" i="9"/>
  <c r="W707" i="9" s="1"/>
  <c r="X707" i="9" s="1"/>
  <c r="G707" i="9"/>
  <c r="B707" i="9"/>
  <c r="C707" i="9" s="1"/>
  <c r="X706" i="9"/>
  <c r="U706" i="9"/>
  <c r="N706" i="9"/>
  <c r="W706" i="9" s="1"/>
  <c r="G706" i="9"/>
  <c r="B706" i="9"/>
  <c r="C706" i="9" s="1"/>
  <c r="U705" i="9"/>
  <c r="N705" i="9"/>
  <c r="W705" i="9" s="1"/>
  <c r="X705" i="9" s="1"/>
  <c r="G705" i="9"/>
  <c r="B705" i="9"/>
  <c r="C705" i="9" s="1"/>
  <c r="W704" i="9"/>
  <c r="X704" i="9" s="1"/>
  <c r="U704" i="9"/>
  <c r="N704" i="9"/>
  <c r="G704" i="9"/>
  <c r="C704" i="9"/>
  <c r="B704" i="9"/>
  <c r="U703" i="9"/>
  <c r="N703" i="9"/>
  <c r="W703" i="9" s="1"/>
  <c r="X703" i="9" s="1"/>
  <c r="G703" i="9"/>
  <c r="C703" i="9"/>
  <c r="B703" i="9"/>
  <c r="U702" i="9"/>
  <c r="N702" i="9"/>
  <c r="W702" i="9" s="1"/>
  <c r="X702" i="9" s="1"/>
  <c r="G702" i="9"/>
  <c r="B702" i="9"/>
  <c r="C702" i="9" s="1"/>
  <c r="U701" i="9"/>
  <c r="N701" i="9"/>
  <c r="W701" i="9" s="1"/>
  <c r="X701" i="9" s="1"/>
  <c r="G701" i="9"/>
  <c r="C701" i="9"/>
  <c r="B701" i="9"/>
  <c r="U700" i="9"/>
  <c r="N700" i="9"/>
  <c r="W700" i="9" s="1"/>
  <c r="X700" i="9" s="1"/>
  <c r="G700" i="9"/>
  <c r="C700" i="9"/>
  <c r="B700" i="9"/>
  <c r="W699" i="9"/>
  <c r="X699" i="9" s="1"/>
  <c r="U699" i="9"/>
  <c r="N699" i="9"/>
  <c r="G699" i="9"/>
  <c r="B699" i="9"/>
  <c r="C699" i="9" s="1"/>
  <c r="U698" i="9"/>
  <c r="N698" i="9"/>
  <c r="W698" i="9" s="1"/>
  <c r="X698" i="9" s="1"/>
  <c r="G698" i="9"/>
  <c r="B698" i="9"/>
  <c r="C698" i="9" s="1"/>
  <c r="X697" i="9"/>
  <c r="W697" i="9"/>
  <c r="U697" i="9"/>
  <c r="N697" i="9"/>
  <c r="G697" i="9"/>
  <c r="B697" i="9"/>
  <c r="C697" i="9" s="1"/>
  <c r="X696" i="9"/>
  <c r="W696" i="9"/>
  <c r="U696" i="9"/>
  <c r="N696" i="9"/>
  <c r="G696" i="9"/>
  <c r="B696" i="9"/>
  <c r="C696" i="9" s="1"/>
  <c r="W695" i="9"/>
  <c r="X695" i="9" s="1"/>
  <c r="U695" i="9"/>
  <c r="N695" i="9"/>
  <c r="G695" i="9"/>
  <c r="C695" i="9"/>
  <c r="B695" i="9"/>
  <c r="U694" i="9"/>
  <c r="N694" i="9"/>
  <c r="W694" i="9" s="1"/>
  <c r="X694" i="9" s="1"/>
  <c r="G694" i="9"/>
  <c r="B694" i="9"/>
  <c r="C694" i="9" s="1"/>
  <c r="U693" i="9"/>
  <c r="N693" i="9"/>
  <c r="W693" i="9" s="1"/>
  <c r="X693" i="9" s="1"/>
  <c r="G693" i="9"/>
  <c r="C693" i="9"/>
  <c r="B693" i="9"/>
  <c r="U692" i="9"/>
  <c r="N692" i="9"/>
  <c r="W692" i="9" s="1"/>
  <c r="X692" i="9" s="1"/>
  <c r="G692" i="9"/>
  <c r="B692" i="9"/>
  <c r="C692" i="9" s="1"/>
  <c r="U691" i="9"/>
  <c r="N691" i="9"/>
  <c r="W691" i="9" s="1"/>
  <c r="X691" i="9" s="1"/>
  <c r="G691" i="9"/>
  <c r="B691" i="9"/>
  <c r="C691" i="9" s="1"/>
  <c r="U690" i="9"/>
  <c r="N690" i="9"/>
  <c r="W690" i="9" s="1"/>
  <c r="X690" i="9" s="1"/>
  <c r="G690" i="9"/>
  <c r="B690" i="9"/>
  <c r="C690" i="9" s="1"/>
  <c r="W689" i="9"/>
  <c r="X689" i="9" s="1"/>
  <c r="U689" i="9"/>
  <c r="N689" i="9"/>
  <c r="G689" i="9"/>
  <c r="C689" i="9"/>
  <c r="B689" i="9"/>
  <c r="X688" i="9"/>
  <c r="W688" i="9"/>
  <c r="U688" i="9"/>
  <c r="N688" i="9"/>
  <c r="G688" i="9"/>
  <c r="B688" i="9"/>
  <c r="C688" i="9" s="1"/>
  <c r="W687" i="9"/>
  <c r="X687" i="9" s="1"/>
  <c r="U687" i="9"/>
  <c r="N687" i="9"/>
  <c r="G687" i="9"/>
  <c r="B687" i="9"/>
  <c r="C687" i="9" s="1"/>
  <c r="U686" i="9"/>
  <c r="N686" i="9"/>
  <c r="W686" i="9" s="1"/>
  <c r="X686" i="9" s="1"/>
  <c r="G686" i="9"/>
  <c r="B686" i="9"/>
  <c r="C686" i="9" s="1"/>
  <c r="U685" i="9"/>
  <c r="N685" i="9"/>
  <c r="W685" i="9" s="1"/>
  <c r="X685" i="9" s="1"/>
  <c r="G685" i="9"/>
  <c r="B685" i="9"/>
  <c r="C685" i="9" s="1"/>
  <c r="U684" i="9"/>
  <c r="N684" i="9"/>
  <c r="W684" i="9" s="1"/>
  <c r="X684" i="9" s="1"/>
  <c r="G684" i="9"/>
  <c r="C684" i="9"/>
  <c r="B684" i="9"/>
  <c r="W683" i="9"/>
  <c r="X683" i="9" s="1"/>
  <c r="U683" i="9"/>
  <c r="N683" i="9"/>
  <c r="G683" i="9"/>
  <c r="B683" i="9"/>
  <c r="C683" i="9" s="1"/>
  <c r="U682" i="9"/>
  <c r="N682" i="9"/>
  <c r="W682" i="9" s="1"/>
  <c r="X682" i="9" s="1"/>
  <c r="G682" i="9"/>
  <c r="B682" i="9"/>
  <c r="C682" i="9" s="1"/>
  <c r="W681" i="9"/>
  <c r="X681" i="9" s="1"/>
  <c r="U681" i="9"/>
  <c r="N681" i="9"/>
  <c r="G681" i="9"/>
  <c r="B681" i="9"/>
  <c r="C681" i="9" s="1"/>
  <c r="U680" i="9"/>
  <c r="N680" i="9"/>
  <c r="W680" i="9" s="1"/>
  <c r="X680" i="9" s="1"/>
  <c r="G680" i="9"/>
  <c r="B680" i="9"/>
  <c r="C680" i="9" s="1"/>
  <c r="U679" i="9"/>
  <c r="N679" i="9"/>
  <c r="W679" i="9" s="1"/>
  <c r="X679" i="9" s="1"/>
  <c r="G679" i="9"/>
  <c r="C679" i="9"/>
  <c r="B679" i="9"/>
  <c r="U678" i="9"/>
  <c r="N678" i="9"/>
  <c r="W678" i="9" s="1"/>
  <c r="X678" i="9" s="1"/>
  <c r="G678" i="9"/>
  <c r="B678" i="9"/>
  <c r="C678" i="9" s="1"/>
  <c r="U677" i="9"/>
  <c r="N677" i="9"/>
  <c r="W677" i="9" s="1"/>
  <c r="X677" i="9" s="1"/>
  <c r="G677" i="9"/>
  <c r="C677" i="9"/>
  <c r="B677" i="9"/>
  <c r="U676" i="9"/>
  <c r="N676" i="9"/>
  <c r="W676" i="9" s="1"/>
  <c r="X676" i="9" s="1"/>
  <c r="G676" i="9"/>
  <c r="C676" i="9"/>
  <c r="B676" i="9"/>
  <c r="X675" i="9"/>
  <c r="U675" i="9"/>
  <c r="N675" i="9"/>
  <c r="W675" i="9" s="1"/>
  <c r="G675" i="9"/>
  <c r="B675" i="9"/>
  <c r="C675" i="9" s="1"/>
  <c r="U674" i="9"/>
  <c r="N674" i="9"/>
  <c r="W674" i="9" s="1"/>
  <c r="X674" i="9" s="1"/>
  <c r="G674" i="9"/>
  <c r="B674" i="9"/>
  <c r="C674" i="9" s="1"/>
  <c r="U673" i="9"/>
  <c r="N673" i="9"/>
  <c r="W673" i="9" s="1"/>
  <c r="X673" i="9" s="1"/>
  <c r="G673" i="9"/>
  <c r="B673" i="9"/>
  <c r="C673" i="9" s="1"/>
  <c r="X672" i="9"/>
  <c r="W672" i="9"/>
  <c r="U672" i="9"/>
  <c r="N672" i="9"/>
  <c r="G672" i="9"/>
  <c r="C672" i="9"/>
  <c r="B672" i="9"/>
  <c r="W671" i="9"/>
  <c r="X671" i="9" s="1"/>
  <c r="U671" i="9"/>
  <c r="N671" i="9"/>
  <c r="G671" i="9"/>
  <c r="B671" i="9"/>
  <c r="C671" i="9" s="1"/>
  <c r="U670" i="9"/>
  <c r="N670" i="9"/>
  <c r="W670" i="9" s="1"/>
  <c r="X670" i="9" s="1"/>
  <c r="G670" i="9"/>
  <c r="B670" i="9"/>
  <c r="C670" i="9" s="1"/>
  <c r="U669" i="9"/>
  <c r="N669" i="9"/>
  <c r="W669" i="9" s="1"/>
  <c r="X669" i="9" s="1"/>
  <c r="G669" i="9"/>
  <c r="B669" i="9"/>
  <c r="C669" i="9" s="1"/>
  <c r="U668" i="9"/>
  <c r="N668" i="9"/>
  <c r="W668" i="9" s="1"/>
  <c r="X668" i="9" s="1"/>
  <c r="G668" i="9"/>
  <c r="C668" i="9"/>
  <c r="B668" i="9"/>
  <c r="W667" i="9"/>
  <c r="X667" i="9" s="1"/>
  <c r="U667" i="9"/>
  <c r="N667" i="9"/>
  <c r="G667" i="9"/>
  <c r="B667" i="9"/>
  <c r="C667" i="9" s="1"/>
  <c r="X666" i="9"/>
  <c r="U666" i="9"/>
  <c r="N666" i="9"/>
  <c r="W666" i="9" s="1"/>
  <c r="G666" i="9"/>
  <c r="B666" i="9"/>
  <c r="C666" i="9" s="1"/>
  <c r="W665" i="9"/>
  <c r="X665" i="9" s="1"/>
  <c r="U665" i="9"/>
  <c r="N665" i="9"/>
  <c r="G665" i="9"/>
  <c r="B665" i="9"/>
  <c r="C665" i="9" s="1"/>
  <c r="U664" i="9"/>
  <c r="N664" i="9"/>
  <c r="W664" i="9" s="1"/>
  <c r="X664" i="9" s="1"/>
  <c r="G664" i="9"/>
  <c r="B664" i="9"/>
  <c r="C664" i="9" s="1"/>
  <c r="U663" i="9"/>
  <c r="N663" i="9"/>
  <c r="W663" i="9" s="1"/>
  <c r="X663" i="9" s="1"/>
  <c r="G663" i="9"/>
  <c r="C663" i="9"/>
  <c r="B663" i="9"/>
  <c r="U662" i="9"/>
  <c r="N662" i="9"/>
  <c r="W662" i="9" s="1"/>
  <c r="X662" i="9" s="1"/>
  <c r="G662" i="9"/>
  <c r="C662" i="9"/>
  <c r="B662" i="9"/>
  <c r="W661" i="9"/>
  <c r="X661" i="9" s="1"/>
  <c r="U661" i="9"/>
  <c r="N661" i="9"/>
  <c r="G661" i="9"/>
  <c r="C661" i="9"/>
  <c r="B661" i="9"/>
  <c r="U660" i="9"/>
  <c r="N660" i="9"/>
  <c r="W660" i="9" s="1"/>
  <c r="X660" i="9" s="1"/>
  <c r="G660" i="9"/>
  <c r="B660" i="9"/>
  <c r="C660" i="9" s="1"/>
  <c r="U659" i="9"/>
  <c r="N659" i="9"/>
  <c r="W659" i="9" s="1"/>
  <c r="X659" i="9" s="1"/>
  <c r="G659" i="9"/>
  <c r="C659" i="9"/>
  <c r="B659" i="9"/>
  <c r="X658" i="9"/>
  <c r="U658" i="9"/>
  <c r="N658" i="9"/>
  <c r="W658" i="9" s="1"/>
  <c r="G658" i="9"/>
  <c r="B658" i="9"/>
  <c r="C658" i="9" s="1"/>
  <c r="U657" i="9"/>
  <c r="N657" i="9"/>
  <c r="W657" i="9" s="1"/>
  <c r="X657" i="9" s="1"/>
  <c r="G657" i="9"/>
  <c r="B657" i="9"/>
  <c r="C657" i="9" s="1"/>
  <c r="X656" i="9"/>
  <c r="W656" i="9"/>
  <c r="U656" i="9"/>
  <c r="N656" i="9"/>
  <c r="G656" i="9"/>
  <c r="B656" i="9"/>
  <c r="C656" i="9" s="1"/>
  <c r="W655" i="9"/>
  <c r="X655" i="9" s="1"/>
  <c r="U655" i="9"/>
  <c r="N655" i="9"/>
  <c r="G655" i="9"/>
  <c r="B655" i="9"/>
  <c r="C655" i="9" s="1"/>
  <c r="U654" i="9"/>
  <c r="N654" i="9"/>
  <c r="W654" i="9" s="1"/>
  <c r="X654" i="9" s="1"/>
  <c r="G654" i="9"/>
  <c r="B654" i="9"/>
  <c r="C654" i="9" s="1"/>
  <c r="U653" i="9"/>
  <c r="N653" i="9"/>
  <c r="W653" i="9" s="1"/>
  <c r="X653" i="9" s="1"/>
  <c r="G653" i="9"/>
  <c r="C653" i="9"/>
  <c r="B653" i="9"/>
  <c r="W652" i="9"/>
  <c r="X652" i="9" s="1"/>
  <c r="U652" i="9"/>
  <c r="N652" i="9"/>
  <c r="G652" i="9"/>
  <c r="C652" i="9"/>
  <c r="B652" i="9"/>
  <c r="W651" i="9"/>
  <c r="X651" i="9" s="1"/>
  <c r="U651" i="9"/>
  <c r="N651" i="9"/>
  <c r="G651" i="9"/>
  <c r="C651" i="9"/>
  <c r="B651" i="9"/>
  <c r="W650" i="9"/>
  <c r="X650" i="9" s="1"/>
  <c r="U650" i="9"/>
  <c r="N650" i="9"/>
  <c r="G650" i="9"/>
  <c r="C650" i="9"/>
  <c r="B650" i="9"/>
  <c r="W649" i="9"/>
  <c r="X649" i="9" s="1"/>
  <c r="U649" i="9"/>
  <c r="N649" i="9"/>
  <c r="G649" i="9"/>
  <c r="B649" i="9"/>
  <c r="C649" i="9" s="1"/>
  <c r="U648" i="9"/>
  <c r="N648" i="9"/>
  <c r="W648" i="9" s="1"/>
  <c r="X648" i="9" s="1"/>
  <c r="G648" i="9"/>
  <c r="C648" i="9"/>
  <c r="B648" i="9"/>
  <c r="X647" i="9"/>
  <c r="W647" i="9"/>
  <c r="U647" i="9"/>
  <c r="N647" i="9"/>
  <c r="G647" i="9"/>
  <c r="C647" i="9"/>
  <c r="B647" i="9"/>
  <c r="U646" i="9"/>
  <c r="N646" i="9"/>
  <c r="W646" i="9" s="1"/>
  <c r="X646" i="9" s="1"/>
  <c r="G646" i="9"/>
  <c r="B646" i="9"/>
  <c r="C646" i="9" s="1"/>
  <c r="W645" i="9"/>
  <c r="X645" i="9" s="1"/>
  <c r="U645" i="9"/>
  <c r="N645" i="9"/>
  <c r="G645" i="9"/>
  <c r="C645" i="9"/>
  <c r="B645" i="9"/>
  <c r="U644" i="9"/>
  <c r="N644" i="9"/>
  <c r="W644" i="9" s="1"/>
  <c r="X644" i="9" s="1"/>
  <c r="G644" i="9"/>
  <c r="B644" i="9"/>
  <c r="C644" i="9" s="1"/>
  <c r="X643" i="9"/>
  <c r="W643" i="9"/>
  <c r="U643" i="9"/>
  <c r="N643" i="9"/>
  <c r="G643" i="9"/>
  <c r="B643" i="9"/>
  <c r="C643" i="9" s="1"/>
  <c r="X642" i="9"/>
  <c r="U642" i="9"/>
  <c r="N642" i="9"/>
  <c r="W642" i="9" s="1"/>
  <c r="G642" i="9"/>
  <c r="B642" i="9"/>
  <c r="C642" i="9" s="1"/>
  <c r="U641" i="9"/>
  <c r="N641" i="9"/>
  <c r="W641" i="9" s="1"/>
  <c r="X641" i="9" s="1"/>
  <c r="G641" i="9"/>
  <c r="C641" i="9"/>
  <c r="B641" i="9"/>
  <c r="W640" i="9"/>
  <c r="X640" i="9" s="1"/>
  <c r="U640" i="9"/>
  <c r="N640" i="9"/>
  <c r="G640" i="9"/>
  <c r="B640" i="9"/>
  <c r="C640" i="9" s="1"/>
  <c r="W639" i="9"/>
  <c r="X639" i="9" s="1"/>
  <c r="U639" i="9"/>
  <c r="N639" i="9"/>
  <c r="G639" i="9"/>
  <c r="B639" i="9"/>
  <c r="C639" i="9" s="1"/>
  <c r="U638" i="9"/>
  <c r="N638" i="9"/>
  <c r="W638" i="9" s="1"/>
  <c r="X638" i="9" s="1"/>
  <c r="G638" i="9"/>
  <c r="B638" i="9"/>
  <c r="C638" i="9" s="1"/>
  <c r="U637" i="9"/>
  <c r="N637" i="9"/>
  <c r="W637" i="9" s="1"/>
  <c r="X637" i="9" s="1"/>
  <c r="G637" i="9"/>
  <c r="B637" i="9"/>
  <c r="C637" i="9" s="1"/>
  <c r="W636" i="9"/>
  <c r="X636" i="9" s="1"/>
  <c r="U636" i="9"/>
  <c r="N636" i="9"/>
  <c r="G636" i="9"/>
  <c r="B636" i="9"/>
  <c r="C636" i="9" s="1"/>
  <c r="W635" i="9"/>
  <c r="X635" i="9" s="1"/>
  <c r="U635" i="9"/>
  <c r="N635" i="9"/>
  <c r="G635" i="9"/>
  <c r="B635" i="9"/>
  <c r="C635" i="9" s="1"/>
  <c r="W634" i="9"/>
  <c r="X634" i="9" s="1"/>
  <c r="U634" i="9"/>
  <c r="N634" i="9"/>
  <c r="G634" i="9"/>
  <c r="C634" i="9"/>
  <c r="B634" i="9"/>
  <c r="W633" i="9"/>
  <c r="X633" i="9" s="1"/>
  <c r="U633" i="9"/>
  <c r="N633" i="9"/>
  <c r="G633" i="9"/>
  <c r="B633" i="9"/>
  <c r="C633" i="9" s="1"/>
  <c r="U632" i="9"/>
  <c r="N632" i="9"/>
  <c r="W632" i="9" s="1"/>
  <c r="X632" i="9" s="1"/>
  <c r="G632" i="9"/>
  <c r="C632" i="9"/>
  <c r="B632" i="9"/>
  <c r="U631" i="9"/>
  <c r="N631" i="9"/>
  <c r="W631" i="9" s="1"/>
  <c r="X631" i="9" s="1"/>
  <c r="G631" i="9"/>
  <c r="C631" i="9"/>
  <c r="B631" i="9"/>
  <c r="U630" i="9"/>
  <c r="N630" i="9"/>
  <c r="W630" i="9" s="1"/>
  <c r="X630" i="9" s="1"/>
  <c r="G630" i="9"/>
  <c r="B630" i="9"/>
  <c r="C630" i="9" s="1"/>
  <c r="X629" i="9"/>
  <c r="W629" i="9"/>
  <c r="U629" i="9"/>
  <c r="N629" i="9"/>
  <c r="G629" i="9"/>
  <c r="C629" i="9"/>
  <c r="B629" i="9"/>
  <c r="U628" i="9"/>
  <c r="N628" i="9"/>
  <c r="W628" i="9" s="1"/>
  <c r="X628" i="9" s="1"/>
  <c r="G628" i="9"/>
  <c r="B628" i="9"/>
  <c r="C628" i="9" s="1"/>
  <c r="U627" i="9"/>
  <c r="N627" i="9"/>
  <c r="W627" i="9" s="1"/>
  <c r="X627" i="9" s="1"/>
  <c r="G627" i="9"/>
  <c r="B627" i="9"/>
  <c r="C627" i="9" s="1"/>
  <c r="U626" i="9"/>
  <c r="N626" i="9"/>
  <c r="W626" i="9" s="1"/>
  <c r="X626" i="9" s="1"/>
  <c r="G626" i="9"/>
  <c r="B626" i="9"/>
  <c r="C626" i="9" s="1"/>
  <c r="U625" i="9"/>
  <c r="N625" i="9"/>
  <c r="W625" i="9" s="1"/>
  <c r="X625" i="9" s="1"/>
  <c r="G625" i="9"/>
  <c r="C625" i="9"/>
  <c r="B625" i="9"/>
  <c r="W624" i="9"/>
  <c r="X624" i="9" s="1"/>
  <c r="U624" i="9"/>
  <c r="N624" i="9"/>
  <c r="G624" i="9"/>
  <c r="B624" i="9"/>
  <c r="C624" i="9" s="1"/>
  <c r="U623" i="9"/>
  <c r="N623" i="9"/>
  <c r="W623" i="9" s="1"/>
  <c r="X623" i="9" s="1"/>
  <c r="G623" i="9"/>
  <c r="C623" i="9"/>
  <c r="B623" i="9"/>
  <c r="U622" i="9"/>
  <c r="N622" i="9"/>
  <c r="W622" i="9" s="1"/>
  <c r="X622" i="9" s="1"/>
  <c r="G622" i="9"/>
  <c r="B622" i="9"/>
  <c r="C622" i="9" s="1"/>
  <c r="U621" i="9"/>
  <c r="N621" i="9"/>
  <c r="W621" i="9" s="1"/>
  <c r="X621" i="9" s="1"/>
  <c r="G621" i="9"/>
  <c r="B621" i="9"/>
  <c r="C621" i="9" s="1"/>
  <c r="U620" i="9"/>
  <c r="N620" i="9"/>
  <c r="W620" i="9" s="1"/>
  <c r="X620" i="9" s="1"/>
  <c r="G620" i="9"/>
  <c r="B620" i="9"/>
  <c r="C620" i="9" s="1"/>
  <c r="W619" i="9"/>
  <c r="X619" i="9" s="1"/>
  <c r="U619" i="9"/>
  <c r="N619" i="9"/>
  <c r="G619" i="9"/>
  <c r="C619" i="9"/>
  <c r="B619" i="9"/>
  <c r="W618" i="9"/>
  <c r="X618" i="9" s="1"/>
  <c r="U618" i="9"/>
  <c r="N618" i="9"/>
  <c r="G618" i="9"/>
  <c r="C618" i="9"/>
  <c r="B618" i="9"/>
  <c r="X617" i="9"/>
  <c r="W617" i="9"/>
  <c r="U617" i="9"/>
  <c r="N617" i="9"/>
  <c r="G617" i="9"/>
  <c r="B617" i="9"/>
  <c r="C617" i="9" s="1"/>
  <c r="W616" i="9"/>
  <c r="X616" i="9" s="1"/>
  <c r="U616" i="9"/>
  <c r="N616" i="9"/>
  <c r="G616" i="9"/>
  <c r="C616" i="9"/>
  <c r="B616" i="9"/>
  <c r="U615" i="9"/>
  <c r="N615" i="9"/>
  <c r="W615" i="9" s="1"/>
  <c r="X615" i="9" s="1"/>
  <c r="G615" i="9"/>
  <c r="C615" i="9"/>
  <c r="B615" i="9"/>
  <c r="U614" i="9"/>
  <c r="N614" i="9"/>
  <c r="W614" i="9" s="1"/>
  <c r="X614" i="9" s="1"/>
  <c r="G614" i="9"/>
  <c r="B614" i="9"/>
  <c r="C614" i="9" s="1"/>
  <c r="U613" i="9"/>
  <c r="N613" i="9"/>
  <c r="W613" i="9" s="1"/>
  <c r="X613" i="9" s="1"/>
  <c r="G613" i="9"/>
  <c r="C613" i="9"/>
  <c r="B613" i="9"/>
  <c r="U612" i="9"/>
  <c r="N612" i="9"/>
  <c r="W612" i="9" s="1"/>
  <c r="X612" i="9" s="1"/>
  <c r="G612" i="9"/>
  <c r="B612" i="9"/>
  <c r="C612" i="9" s="1"/>
  <c r="W611" i="9"/>
  <c r="X611" i="9" s="1"/>
  <c r="U611" i="9"/>
  <c r="N611" i="9"/>
  <c r="G611" i="9"/>
  <c r="B611" i="9"/>
  <c r="C611" i="9" s="1"/>
  <c r="U610" i="9"/>
  <c r="N610" i="9"/>
  <c r="W610" i="9" s="1"/>
  <c r="X610" i="9" s="1"/>
  <c r="G610" i="9"/>
  <c r="B610" i="9"/>
  <c r="C610" i="9" s="1"/>
  <c r="U609" i="9"/>
  <c r="N609" i="9"/>
  <c r="W609" i="9" s="1"/>
  <c r="X609" i="9" s="1"/>
  <c r="G609" i="9"/>
  <c r="C609" i="9"/>
  <c r="B609" i="9"/>
  <c r="X608" i="9"/>
  <c r="W608" i="9"/>
  <c r="U608" i="9"/>
  <c r="N608" i="9"/>
  <c r="G608" i="9"/>
  <c r="B608" i="9"/>
  <c r="C608" i="9" s="1"/>
  <c r="U607" i="9"/>
  <c r="N607" i="9"/>
  <c r="W607" i="9" s="1"/>
  <c r="X607" i="9" s="1"/>
  <c r="G607" i="9"/>
  <c r="B607" i="9"/>
  <c r="C607" i="9" s="1"/>
  <c r="U606" i="9"/>
  <c r="N606" i="9"/>
  <c r="W606" i="9" s="1"/>
  <c r="X606" i="9" s="1"/>
  <c r="G606" i="9"/>
  <c r="B606" i="9"/>
  <c r="C606" i="9" s="1"/>
  <c r="U605" i="9"/>
  <c r="N605" i="9"/>
  <c r="W605" i="9" s="1"/>
  <c r="X605" i="9" s="1"/>
  <c r="G605" i="9"/>
  <c r="B605" i="9"/>
  <c r="C605" i="9" s="1"/>
  <c r="U604" i="9"/>
  <c r="N604" i="9"/>
  <c r="W604" i="9" s="1"/>
  <c r="X604" i="9" s="1"/>
  <c r="G604" i="9"/>
  <c r="C604" i="9"/>
  <c r="B604" i="9"/>
  <c r="W603" i="9"/>
  <c r="X603" i="9" s="1"/>
  <c r="U603" i="9"/>
  <c r="N603" i="9"/>
  <c r="G603" i="9"/>
  <c r="B603" i="9"/>
  <c r="C603" i="9" s="1"/>
  <c r="U602" i="9"/>
  <c r="N602" i="9"/>
  <c r="W602" i="9" s="1"/>
  <c r="X602" i="9" s="1"/>
  <c r="G602" i="9"/>
  <c r="C602" i="9"/>
  <c r="B602" i="9"/>
  <c r="W601" i="9"/>
  <c r="X601" i="9" s="1"/>
  <c r="U601" i="9"/>
  <c r="N601" i="9"/>
  <c r="G601" i="9"/>
  <c r="B601" i="9"/>
  <c r="C601" i="9" s="1"/>
  <c r="U600" i="9"/>
  <c r="N600" i="9"/>
  <c r="W600" i="9" s="1"/>
  <c r="X600" i="9" s="1"/>
  <c r="G600" i="9"/>
  <c r="B600" i="9"/>
  <c r="C600" i="9" s="1"/>
  <c r="W599" i="9"/>
  <c r="X599" i="9" s="1"/>
  <c r="U599" i="9"/>
  <c r="N599" i="9"/>
  <c r="G599" i="9"/>
  <c r="B599" i="9"/>
  <c r="C599" i="9" s="1"/>
  <c r="U598" i="9"/>
  <c r="N598" i="9"/>
  <c r="W598" i="9" s="1"/>
  <c r="X598" i="9" s="1"/>
  <c r="G598" i="9"/>
  <c r="B598" i="9"/>
  <c r="C598" i="9" s="1"/>
  <c r="U597" i="9"/>
  <c r="N597" i="9"/>
  <c r="W597" i="9" s="1"/>
  <c r="X597" i="9" s="1"/>
  <c r="G597" i="9"/>
  <c r="C597" i="9"/>
  <c r="B597" i="9"/>
  <c r="U596" i="9"/>
  <c r="N596" i="9"/>
  <c r="W596" i="9" s="1"/>
  <c r="X596" i="9" s="1"/>
  <c r="G596" i="9"/>
  <c r="C596" i="9"/>
  <c r="B596" i="9"/>
  <c r="X595" i="9"/>
  <c r="W595" i="9"/>
  <c r="U595" i="9"/>
  <c r="N595" i="9"/>
  <c r="G595" i="9"/>
  <c r="B595" i="9"/>
  <c r="C595" i="9" s="1"/>
  <c r="U594" i="9"/>
  <c r="N594" i="9"/>
  <c r="W594" i="9" s="1"/>
  <c r="X594" i="9" s="1"/>
  <c r="G594" i="9"/>
  <c r="B594" i="9"/>
  <c r="C594" i="9" s="1"/>
  <c r="U593" i="9"/>
  <c r="N593" i="9"/>
  <c r="W593" i="9" s="1"/>
  <c r="X593" i="9" s="1"/>
  <c r="G593" i="9"/>
  <c r="C593" i="9"/>
  <c r="B593" i="9"/>
  <c r="W592" i="9"/>
  <c r="X592" i="9" s="1"/>
  <c r="U592" i="9"/>
  <c r="N592" i="9"/>
  <c r="G592" i="9"/>
  <c r="C592" i="9"/>
  <c r="B592" i="9"/>
  <c r="U591" i="9"/>
  <c r="N591" i="9"/>
  <c r="W591" i="9" s="1"/>
  <c r="X591" i="9" s="1"/>
  <c r="G591" i="9"/>
  <c r="B591" i="9"/>
  <c r="C591" i="9" s="1"/>
  <c r="X590" i="9"/>
  <c r="W590" i="9"/>
  <c r="U590" i="9"/>
  <c r="N590" i="9"/>
  <c r="G590" i="9"/>
  <c r="B590" i="9"/>
  <c r="C590" i="9" s="1"/>
  <c r="U589" i="9"/>
  <c r="N589" i="9"/>
  <c r="W589" i="9" s="1"/>
  <c r="X589" i="9" s="1"/>
  <c r="G589" i="9"/>
  <c r="B589" i="9"/>
  <c r="C589" i="9" s="1"/>
  <c r="U588" i="9"/>
  <c r="N588" i="9"/>
  <c r="W588" i="9" s="1"/>
  <c r="X588" i="9" s="1"/>
  <c r="G588" i="9"/>
  <c r="C588" i="9"/>
  <c r="B588" i="9"/>
  <c r="W587" i="9"/>
  <c r="X587" i="9" s="1"/>
  <c r="U587" i="9"/>
  <c r="N587" i="9"/>
  <c r="G587" i="9"/>
  <c r="B587" i="9"/>
  <c r="C587" i="9" s="1"/>
  <c r="U586" i="9"/>
  <c r="N586" i="9"/>
  <c r="W586" i="9" s="1"/>
  <c r="X586" i="9" s="1"/>
  <c r="G586" i="9"/>
  <c r="B586" i="9"/>
  <c r="C586" i="9" s="1"/>
  <c r="W585" i="9"/>
  <c r="X585" i="9" s="1"/>
  <c r="U585" i="9"/>
  <c r="N585" i="9"/>
  <c r="G585" i="9"/>
  <c r="B585" i="9"/>
  <c r="C585" i="9" s="1"/>
  <c r="U584" i="9"/>
  <c r="N584" i="9"/>
  <c r="W584" i="9" s="1"/>
  <c r="X584" i="9" s="1"/>
  <c r="G584" i="9"/>
  <c r="C584" i="9"/>
  <c r="B584" i="9"/>
  <c r="U583" i="9"/>
  <c r="N583" i="9"/>
  <c r="W583" i="9" s="1"/>
  <c r="X583" i="9" s="1"/>
  <c r="G583" i="9"/>
  <c r="B583" i="9"/>
  <c r="C583" i="9" s="1"/>
  <c r="U582" i="9"/>
  <c r="N582" i="9"/>
  <c r="W582" i="9" s="1"/>
  <c r="X582" i="9" s="1"/>
  <c r="G582" i="9"/>
  <c r="B582" i="9"/>
  <c r="C582" i="9" s="1"/>
  <c r="W581" i="9"/>
  <c r="X581" i="9" s="1"/>
  <c r="U581" i="9"/>
  <c r="N581" i="9"/>
  <c r="G581" i="9"/>
  <c r="C581" i="9"/>
  <c r="B581" i="9"/>
  <c r="U580" i="9"/>
  <c r="N580" i="9"/>
  <c r="W580" i="9" s="1"/>
  <c r="X580" i="9" s="1"/>
  <c r="G580" i="9"/>
  <c r="C580" i="9"/>
  <c r="B580" i="9"/>
  <c r="U579" i="9"/>
  <c r="N579" i="9"/>
  <c r="W579" i="9" s="1"/>
  <c r="X579" i="9" s="1"/>
  <c r="G579" i="9"/>
  <c r="C579" i="9"/>
  <c r="B579" i="9"/>
  <c r="X578" i="9"/>
  <c r="U578" i="9"/>
  <c r="N578" i="9"/>
  <c r="W578" i="9" s="1"/>
  <c r="G578" i="9"/>
  <c r="B578" i="9"/>
  <c r="C578" i="9" s="1"/>
  <c r="X577" i="9"/>
  <c r="W577" i="9"/>
  <c r="U577" i="9"/>
  <c r="N577" i="9"/>
  <c r="G577" i="9"/>
  <c r="C577" i="9"/>
  <c r="B577" i="9"/>
  <c r="W576" i="9"/>
  <c r="X576" i="9" s="1"/>
  <c r="U576" i="9"/>
  <c r="N576" i="9"/>
  <c r="G576" i="9"/>
  <c r="B576" i="9"/>
  <c r="C576" i="9" s="1"/>
  <c r="U575" i="9"/>
  <c r="N575" i="9"/>
  <c r="W575" i="9" s="1"/>
  <c r="X575" i="9" s="1"/>
  <c r="G575" i="9"/>
  <c r="B575" i="9"/>
  <c r="C575" i="9" s="1"/>
  <c r="W574" i="9"/>
  <c r="X574" i="9" s="1"/>
  <c r="U574" i="9"/>
  <c r="N574" i="9"/>
  <c r="G574" i="9"/>
  <c r="B574" i="9"/>
  <c r="C574" i="9" s="1"/>
  <c r="U573" i="9"/>
  <c r="N573" i="9"/>
  <c r="W573" i="9" s="1"/>
  <c r="X573" i="9" s="1"/>
  <c r="G573" i="9"/>
  <c r="B573" i="9"/>
  <c r="C573" i="9" s="1"/>
  <c r="U572" i="9"/>
  <c r="N572" i="9"/>
  <c r="W572" i="9" s="1"/>
  <c r="X572" i="9" s="1"/>
  <c r="G572" i="9"/>
  <c r="B572" i="9"/>
  <c r="C572" i="9" s="1"/>
  <c r="W571" i="9"/>
  <c r="X571" i="9" s="1"/>
  <c r="U571" i="9"/>
  <c r="N571" i="9"/>
  <c r="G571" i="9"/>
  <c r="B571" i="9"/>
  <c r="C571" i="9" s="1"/>
  <c r="U570" i="9"/>
  <c r="N570" i="9"/>
  <c r="W570" i="9" s="1"/>
  <c r="X570" i="9" s="1"/>
  <c r="G570" i="9"/>
  <c r="B570" i="9"/>
  <c r="C570" i="9" s="1"/>
  <c r="X569" i="9"/>
  <c r="W569" i="9"/>
  <c r="U569" i="9"/>
  <c r="N569" i="9"/>
  <c r="G569" i="9"/>
  <c r="B569" i="9"/>
  <c r="C569" i="9" s="1"/>
  <c r="U568" i="9"/>
  <c r="N568" i="9"/>
  <c r="W568" i="9" s="1"/>
  <c r="X568" i="9" s="1"/>
  <c r="G568" i="9"/>
  <c r="B568" i="9"/>
  <c r="C568" i="9" s="1"/>
  <c r="U567" i="9"/>
  <c r="N567" i="9"/>
  <c r="W567" i="9" s="1"/>
  <c r="X567" i="9" s="1"/>
  <c r="G567" i="9"/>
  <c r="B567" i="9"/>
  <c r="C567" i="9" s="1"/>
  <c r="U566" i="9"/>
  <c r="N566" i="9"/>
  <c r="W566" i="9" s="1"/>
  <c r="X566" i="9" s="1"/>
  <c r="G566" i="9"/>
  <c r="B566" i="9"/>
  <c r="C566" i="9" s="1"/>
  <c r="W565" i="9"/>
  <c r="X565" i="9" s="1"/>
  <c r="U565" i="9"/>
  <c r="N565" i="9"/>
  <c r="G565" i="9"/>
  <c r="C565" i="9"/>
  <c r="B565" i="9"/>
  <c r="U564" i="9"/>
  <c r="N564" i="9"/>
  <c r="W564" i="9" s="1"/>
  <c r="X564" i="9" s="1"/>
  <c r="G564" i="9"/>
  <c r="C564" i="9"/>
  <c r="B564" i="9"/>
  <c r="W563" i="9"/>
  <c r="X563" i="9" s="1"/>
  <c r="U563" i="9"/>
  <c r="N563" i="9"/>
  <c r="G563" i="9"/>
  <c r="B563" i="9"/>
  <c r="C563" i="9" s="1"/>
  <c r="U562" i="9"/>
  <c r="N562" i="9"/>
  <c r="W562" i="9" s="1"/>
  <c r="X562" i="9" s="1"/>
  <c r="G562" i="9"/>
  <c r="C562" i="9"/>
  <c r="B562" i="9"/>
  <c r="U561" i="9"/>
  <c r="N561" i="9"/>
  <c r="W561" i="9" s="1"/>
  <c r="X561" i="9" s="1"/>
  <c r="G561" i="9"/>
  <c r="B561" i="9"/>
  <c r="C561" i="9" s="1"/>
  <c r="X560" i="9"/>
  <c r="W560" i="9"/>
  <c r="U560" i="9"/>
  <c r="N560" i="9"/>
  <c r="G560" i="9"/>
  <c r="B560" i="9"/>
  <c r="C560" i="9" s="1"/>
  <c r="W559" i="9"/>
  <c r="X559" i="9" s="1"/>
  <c r="U559" i="9"/>
  <c r="N559" i="9"/>
  <c r="G559" i="9"/>
  <c r="B559" i="9"/>
  <c r="C559" i="9" s="1"/>
  <c r="U558" i="9"/>
  <c r="N558" i="9"/>
  <c r="W558" i="9" s="1"/>
  <c r="X558" i="9" s="1"/>
  <c r="G558" i="9"/>
  <c r="B558" i="9"/>
  <c r="C558" i="9" s="1"/>
  <c r="U557" i="9"/>
  <c r="N557" i="9"/>
  <c r="W557" i="9" s="1"/>
  <c r="X557" i="9" s="1"/>
  <c r="G557" i="9"/>
  <c r="C557" i="9"/>
  <c r="B557" i="9"/>
  <c r="X556" i="9"/>
  <c r="W556" i="9"/>
  <c r="U556" i="9"/>
  <c r="N556" i="9"/>
  <c r="G556" i="9"/>
  <c r="B556" i="9"/>
  <c r="C556" i="9" s="1"/>
  <c r="W555" i="9"/>
  <c r="X555" i="9" s="1"/>
  <c r="U555" i="9"/>
  <c r="N555" i="9"/>
  <c r="G555" i="9"/>
  <c r="C555" i="9"/>
  <c r="B555" i="9"/>
  <c r="X554" i="9"/>
  <c r="W554" i="9"/>
  <c r="U554" i="9"/>
  <c r="N554" i="9"/>
  <c r="G554" i="9"/>
  <c r="C554" i="9"/>
  <c r="B554" i="9"/>
  <c r="W553" i="9"/>
  <c r="X553" i="9" s="1"/>
  <c r="U553" i="9"/>
  <c r="N553" i="9"/>
  <c r="G553" i="9"/>
  <c r="B553" i="9"/>
  <c r="C553" i="9" s="1"/>
  <c r="W552" i="9"/>
  <c r="X552" i="9" s="1"/>
  <c r="U552" i="9"/>
  <c r="N552" i="9"/>
  <c r="G552" i="9"/>
  <c r="C552" i="9"/>
  <c r="B552" i="9"/>
  <c r="U551" i="9"/>
  <c r="N551" i="9"/>
  <c r="W551" i="9" s="1"/>
  <c r="X551" i="9" s="1"/>
  <c r="G551" i="9"/>
  <c r="C551" i="9"/>
  <c r="B551" i="9"/>
  <c r="U550" i="9"/>
  <c r="N550" i="9"/>
  <c r="W550" i="9" s="1"/>
  <c r="X550" i="9" s="1"/>
  <c r="G550" i="9"/>
  <c r="B550" i="9"/>
  <c r="C550" i="9" s="1"/>
  <c r="X549" i="9"/>
  <c r="W549" i="9"/>
  <c r="U549" i="9"/>
  <c r="N549" i="9"/>
  <c r="G549" i="9"/>
  <c r="C549" i="9"/>
  <c r="B549" i="9"/>
  <c r="U548" i="9"/>
  <c r="N548" i="9"/>
  <c r="W548" i="9" s="1"/>
  <c r="X548" i="9" s="1"/>
  <c r="G548" i="9"/>
  <c r="B548" i="9"/>
  <c r="C548" i="9" s="1"/>
  <c r="U547" i="9"/>
  <c r="N547" i="9"/>
  <c r="W547" i="9" s="1"/>
  <c r="X547" i="9" s="1"/>
  <c r="G547" i="9"/>
  <c r="C547" i="9"/>
  <c r="B547" i="9"/>
  <c r="U546" i="9"/>
  <c r="N546" i="9"/>
  <c r="W546" i="9" s="1"/>
  <c r="X546" i="9" s="1"/>
  <c r="G546" i="9"/>
  <c r="C546" i="9"/>
  <c r="B546" i="9"/>
  <c r="U545" i="9"/>
  <c r="N545" i="9"/>
  <c r="W545" i="9" s="1"/>
  <c r="X545" i="9" s="1"/>
  <c r="G545" i="9"/>
  <c r="B545" i="9"/>
  <c r="C545" i="9" s="1"/>
  <c r="W544" i="9"/>
  <c r="X544" i="9" s="1"/>
  <c r="U544" i="9"/>
  <c r="N544" i="9"/>
  <c r="G544" i="9"/>
  <c r="B544" i="9"/>
  <c r="C544" i="9" s="1"/>
  <c r="W543" i="9"/>
  <c r="X543" i="9" s="1"/>
  <c r="U543" i="9"/>
  <c r="N543" i="9"/>
  <c r="G543" i="9"/>
  <c r="B543" i="9"/>
  <c r="C543" i="9" s="1"/>
  <c r="U542" i="9"/>
  <c r="N542" i="9"/>
  <c r="W542" i="9" s="1"/>
  <c r="X542" i="9" s="1"/>
  <c r="G542" i="9"/>
  <c r="B542" i="9"/>
  <c r="C542" i="9" s="1"/>
  <c r="U541" i="9"/>
  <c r="N541" i="9"/>
  <c r="W541" i="9" s="1"/>
  <c r="X541" i="9" s="1"/>
  <c r="G541" i="9"/>
  <c r="B541" i="9"/>
  <c r="C541" i="9" s="1"/>
  <c r="U540" i="9"/>
  <c r="N540" i="9"/>
  <c r="W540" i="9" s="1"/>
  <c r="X540" i="9" s="1"/>
  <c r="G540" i="9"/>
  <c r="C540" i="9"/>
  <c r="B540" i="9"/>
  <c r="W539" i="9"/>
  <c r="X539" i="9" s="1"/>
  <c r="U539" i="9"/>
  <c r="N539" i="9"/>
  <c r="G539" i="9"/>
  <c r="B539" i="9"/>
  <c r="C539" i="9" s="1"/>
  <c r="U538" i="9"/>
  <c r="N538" i="9"/>
  <c r="W538" i="9" s="1"/>
  <c r="X538" i="9" s="1"/>
  <c r="G538" i="9"/>
  <c r="B538" i="9"/>
  <c r="C538" i="9" s="1"/>
  <c r="X537" i="9"/>
  <c r="W537" i="9"/>
  <c r="U537" i="9"/>
  <c r="N537" i="9"/>
  <c r="G537" i="9"/>
  <c r="B537" i="9"/>
  <c r="C537" i="9" s="1"/>
  <c r="U536" i="9"/>
  <c r="N536" i="9"/>
  <c r="W536" i="9" s="1"/>
  <c r="X536" i="9" s="1"/>
  <c r="G536" i="9"/>
  <c r="B536" i="9"/>
  <c r="C536" i="9" s="1"/>
  <c r="W535" i="9"/>
  <c r="X535" i="9" s="1"/>
  <c r="U535" i="9"/>
  <c r="N535" i="9"/>
  <c r="G535" i="9"/>
  <c r="B535" i="9"/>
  <c r="C535" i="9" s="1"/>
  <c r="U534" i="9"/>
  <c r="N534" i="9"/>
  <c r="W534" i="9" s="1"/>
  <c r="X534" i="9" s="1"/>
  <c r="G534" i="9"/>
  <c r="B534" i="9"/>
  <c r="C534" i="9" s="1"/>
  <c r="U533" i="9"/>
  <c r="N533" i="9"/>
  <c r="W533" i="9" s="1"/>
  <c r="X533" i="9" s="1"/>
  <c r="G533" i="9"/>
  <c r="C533" i="9"/>
  <c r="B533" i="9"/>
  <c r="U532" i="9"/>
  <c r="N532" i="9"/>
  <c r="W532" i="9" s="1"/>
  <c r="X532" i="9" s="1"/>
  <c r="G532" i="9"/>
  <c r="B532" i="9"/>
  <c r="C532" i="9" s="1"/>
  <c r="U531" i="9"/>
  <c r="N531" i="9"/>
  <c r="W531" i="9" s="1"/>
  <c r="X531" i="9" s="1"/>
  <c r="G531" i="9"/>
  <c r="B531" i="9"/>
  <c r="C531" i="9" s="1"/>
  <c r="X530" i="9"/>
  <c r="U530" i="9"/>
  <c r="N530" i="9"/>
  <c r="W530" i="9" s="1"/>
  <c r="G530" i="9"/>
  <c r="B530" i="9"/>
  <c r="C530" i="9" s="1"/>
  <c r="W529" i="9"/>
  <c r="X529" i="9" s="1"/>
  <c r="U529" i="9"/>
  <c r="N529" i="9"/>
  <c r="G529" i="9"/>
  <c r="B529" i="9"/>
  <c r="C529" i="9" s="1"/>
  <c r="W528" i="9"/>
  <c r="X528" i="9" s="1"/>
  <c r="U528" i="9"/>
  <c r="N528" i="9"/>
  <c r="G528" i="9"/>
  <c r="B528" i="9"/>
  <c r="C528" i="9" s="1"/>
  <c r="W527" i="9"/>
  <c r="X527" i="9" s="1"/>
  <c r="U527" i="9"/>
  <c r="N527" i="9"/>
  <c r="G527" i="9"/>
  <c r="B527" i="9"/>
  <c r="C527" i="9" s="1"/>
  <c r="U526" i="9"/>
  <c r="N526" i="9"/>
  <c r="W526" i="9" s="1"/>
  <c r="X526" i="9" s="1"/>
  <c r="G526" i="9"/>
  <c r="B526" i="9"/>
  <c r="C526" i="9" s="1"/>
  <c r="U525" i="9"/>
  <c r="N525" i="9"/>
  <c r="W525" i="9" s="1"/>
  <c r="X525" i="9" s="1"/>
  <c r="G525" i="9"/>
  <c r="B525" i="9"/>
  <c r="C525" i="9" s="1"/>
  <c r="W524" i="9"/>
  <c r="X524" i="9" s="1"/>
  <c r="U524" i="9"/>
  <c r="N524" i="9"/>
  <c r="G524" i="9"/>
  <c r="C524" i="9"/>
  <c r="B524" i="9"/>
  <c r="W523" i="9"/>
  <c r="X523" i="9" s="1"/>
  <c r="U523" i="9"/>
  <c r="N523" i="9"/>
  <c r="G523" i="9"/>
  <c r="B523" i="9"/>
  <c r="C523" i="9" s="1"/>
  <c r="W522" i="9"/>
  <c r="X522" i="9" s="1"/>
  <c r="U522" i="9"/>
  <c r="N522" i="9"/>
  <c r="G522" i="9"/>
  <c r="B522" i="9"/>
  <c r="C522" i="9" s="1"/>
  <c r="X521" i="9"/>
  <c r="W521" i="9"/>
  <c r="U521" i="9"/>
  <c r="N521" i="9"/>
  <c r="G521" i="9"/>
  <c r="B521" i="9"/>
  <c r="C521" i="9" s="1"/>
  <c r="U520" i="9"/>
  <c r="N520" i="9"/>
  <c r="W520" i="9" s="1"/>
  <c r="X520" i="9" s="1"/>
  <c r="G520" i="9"/>
  <c r="B520" i="9"/>
  <c r="C520" i="9" s="1"/>
  <c r="X519" i="9"/>
  <c r="W519" i="9"/>
  <c r="U519" i="9"/>
  <c r="N519" i="9"/>
  <c r="G519" i="9"/>
  <c r="B519" i="9"/>
  <c r="C519" i="9" s="1"/>
  <c r="U518" i="9"/>
  <c r="N518" i="9"/>
  <c r="W518" i="9" s="1"/>
  <c r="X518" i="9" s="1"/>
  <c r="G518" i="9"/>
  <c r="C518" i="9"/>
  <c r="B518" i="9"/>
  <c r="U517" i="9"/>
  <c r="N517" i="9"/>
  <c r="W517" i="9" s="1"/>
  <c r="X517" i="9" s="1"/>
  <c r="G517" i="9"/>
  <c r="C517" i="9"/>
  <c r="B517" i="9"/>
  <c r="U516" i="9"/>
  <c r="N516" i="9"/>
  <c r="W516" i="9" s="1"/>
  <c r="X516" i="9" s="1"/>
  <c r="G516" i="9"/>
  <c r="C516" i="9"/>
  <c r="B516" i="9"/>
  <c r="U515" i="9"/>
  <c r="N515" i="9"/>
  <c r="W515" i="9" s="1"/>
  <c r="X515" i="9" s="1"/>
  <c r="G515" i="9"/>
  <c r="C515" i="9"/>
  <c r="B515" i="9"/>
  <c r="U514" i="9"/>
  <c r="N514" i="9"/>
  <c r="W514" i="9" s="1"/>
  <c r="X514" i="9" s="1"/>
  <c r="G514" i="9"/>
  <c r="C514" i="9"/>
  <c r="B514" i="9"/>
  <c r="U513" i="9"/>
  <c r="N513" i="9"/>
  <c r="W513" i="9" s="1"/>
  <c r="X513" i="9" s="1"/>
  <c r="G513" i="9"/>
  <c r="B513" i="9"/>
  <c r="C513" i="9" s="1"/>
  <c r="X512" i="9"/>
  <c r="W512" i="9"/>
  <c r="U512" i="9"/>
  <c r="N512" i="9"/>
  <c r="G512" i="9"/>
  <c r="B512" i="9"/>
  <c r="C512" i="9" s="1"/>
  <c r="W511" i="9"/>
  <c r="X511" i="9" s="1"/>
  <c r="U511" i="9"/>
  <c r="N511" i="9"/>
  <c r="G511" i="9"/>
  <c r="B511" i="9"/>
  <c r="C511" i="9" s="1"/>
  <c r="W510" i="9"/>
  <c r="X510" i="9" s="1"/>
  <c r="U510" i="9"/>
  <c r="N510" i="9"/>
  <c r="G510" i="9"/>
  <c r="B510" i="9"/>
  <c r="C510" i="9" s="1"/>
  <c r="U509" i="9"/>
  <c r="N509" i="9"/>
  <c r="W509" i="9" s="1"/>
  <c r="X509" i="9" s="1"/>
  <c r="G509" i="9"/>
  <c r="B509" i="9"/>
  <c r="C509" i="9" s="1"/>
  <c r="X508" i="9"/>
  <c r="W508" i="9"/>
  <c r="U508" i="9"/>
  <c r="N508" i="9"/>
  <c r="G508" i="9"/>
  <c r="B508" i="9"/>
  <c r="C508" i="9" s="1"/>
  <c r="W507" i="9"/>
  <c r="X507" i="9" s="1"/>
  <c r="U507" i="9"/>
  <c r="N507" i="9"/>
  <c r="G507" i="9"/>
  <c r="B507" i="9"/>
  <c r="C507" i="9" s="1"/>
  <c r="W506" i="9"/>
  <c r="X506" i="9" s="1"/>
  <c r="U506" i="9"/>
  <c r="N506" i="9"/>
  <c r="G506" i="9"/>
  <c r="C506" i="9"/>
  <c r="B506" i="9"/>
  <c r="W505" i="9"/>
  <c r="X505" i="9" s="1"/>
  <c r="U505" i="9"/>
  <c r="N505" i="9"/>
  <c r="G505" i="9"/>
  <c r="B505" i="9"/>
  <c r="C505" i="9" s="1"/>
  <c r="U504" i="9"/>
  <c r="N504" i="9"/>
  <c r="W504" i="9" s="1"/>
  <c r="X504" i="9" s="1"/>
  <c r="G504" i="9"/>
  <c r="C504" i="9"/>
  <c r="B504" i="9"/>
  <c r="U503" i="9"/>
  <c r="N503" i="9"/>
  <c r="W503" i="9" s="1"/>
  <c r="X503" i="9" s="1"/>
  <c r="G503" i="9"/>
  <c r="B503" i="9"/>
  <c r="C503" i="9" s="1"/>
  <c r="U502" i="9"/>
  <c r="N502" i="9"/>
  <c r="W502" i="9" s="1"/>
  <c r="X502" i="9" s="1"/>
  <c r="G502" i="9"/>
  <c r="B502" i="9"/>
  <c r="C502" i="9" s="1"/>
  <c r="X501" i="9"/>
  <c r="W501" i="9"/>
  <c r="U501" i="9"/>
  <c r="N501" i="9"/>
  <c r="G501" i="9"/>
  <c r="C501" i="9"/>
  <c r="B501" i="9"/>
  <c r="U500" i="9"/>
  <c r="N500" i="9"/>
  <c r="W500" i="9" s="1"/>
  <c r="X500" i="9" s="1"/>
  <c r="G500" i="9"/>
  <c r="B500" i="9"/>
  <c r="C500" i="9" s="1"/>
  <c r="U499" i="9"/>
  <c r="N499" i="9"/>
  <c r="W499" i="9" s="1"/>
  <c r="X499" i="9" s="1"/>
  <c r="G499" i="9"/>
  <c r="B499" i="9"/>
  <c r="C499" i="9" s="1"/>
  <c r="X498" i="9"/>
  <c r="U498" i="9"/>
  <c r="N498" i="9"/>
  <c r="W498" i="9" s="1"/>
  <c r="G498" i="9"/>
  <c r="B498" i="9"/>
  <c r="C498" i="9" s="1"/>
  <c r="U497" i="9"/>
  <c r="N497" i="9"/>
  <c r="W497" i="9" s="1"/>
  <c r="X497" i="9" s="1"/>
  <c r="G497" i="9"/>
  <c r="B497" i="9"/>
  <c r="C497" i="9" s="1"/>
  <c r="X496" i="9"/>
  <c r="W496" i="9"/>
  <c r="U496" i="9"/>
  <c r="N496" i="9"/>
  <c r="G496" i="9"/>
  <c r="B496" i="9"/>
  <c r="C496" i="9" s="1"/>
  <c r="U495" i="9"/>
  <c r="N495" i="9"/>
  <c r="W495" i="9" s="1"/>
  <c r="X495" i="9" s="1"/>
  <c r="G495" i="9"/>
  <c r="C495" i="9"/>
  <c r="B495" i="9"/>
  <c r="W494" i="9"/>
  <c r="X494" i="9" s="1"/>
  <c r="U494" i="9"/>
  <c r="N494" i="9"/>
  <c r="G494" i="9"/>
  <c r="B494" i="9"/>
  <c r="C494" i="9" s="1"/>
  <c r="U493" i="9"/>
  <c r="N493" i="9"/>
  <c r="W493" i="9" s="1"/>
  <c r="X493" i="9" s="1"/>
  <c r="G493" i="9"/>
  <c r="B493" i="9"/>
  <c r="C493" i="9" s="1"/>
  <c r="W492" i="9"/>
  <c r="X492" i="9" s="1"/>
  <c r="U492" i="9"/>
  <c r="N492" i="9"/>
  <c r="G492" i="9"/>
  <c r="B492" i="9"/>
  <c r="C492" i="9" s="1"/>
  <c r="W491" i="9"/>
  <c r="X491" i="9" s="1"/>
  <c r="U491" i="9"/>
  <c r="N491" i="9"/>
  <c r="G491" i="9"/>
  <c r="C491" i="9"/>
  <c r="B491" i="9"/>
  <c r="U490" i="9"/>
  <c r="N490" i="9"/>
  <c r="W490" i="9" s="1"/>
  <c r="X490" i="9" s="1"/>
  <c r="G490" i="9"/>
  <c r="B490" i="9"/>
  <c r="C490" i="9" s="1"/>
  <c r="W489" i="9"/>
  <c r="X489" i="9" s="1"/>
  <c r="U489" i="9"/>
  <c r="N489" i="9"/>
  <c r="G489" i="9"/>
  <c r="B489" i="9"/>
  <c r="C489" i="9" s="1"/>
  <c r="X488" i="9"/>
  <c r="W488" i="9"/>
  <c r="U488" i="9"/>
  <c r="N488" i="9"/>
  <c r="G488" i="9"/>
  <c r="B488" i="9"/>
  <c r="C488" i="9" s="1"/>
  <c r="U487" i="9"/>
  <c r="N487" i="9"/>
  <c r="W487" i="9" s="1"/>
  <c r="X487" i="9" s="1"/>
  <c r="G487" i="9"/>
  <c r="B487" i="9"/>
  <c r="C487" i="9" s="1"/>
  <c r="U486" i="9"/>
  <c r="N486" i="9"/>
  <c r="W486" i="9" s="1"/>
  <c r="X486" i="9" s="1"/>
  <c r="G486" i="9"/>
  <c r="C486" i="9"/>
  <c r="B486" i="9"/>
  <c r="U485" i="9"/>
  <c r="N485" i="9"/>
  <c r="W485" i="9" s="1"/>
  <c r="X485" i="9" s="1"/>
  <c r="G485" i="9"/>
  <c r="C485" i="9"/>
  <c r="B485" i="9"/>
  <c r="U484" i="9"/>
  <c r="N484" i="9"/>
  <c r="W484" i="9" s="1"/>
  <c r="X484" i="9" s="1"/>
  <c r="G484" i="9"/>
  <c r="B484" i="9"/>
  <c r="C484" i="9" s="1"/>
  <c r="W483" i="9"/>
  <c r="X483" i="9" s="1"/>
  <c r="U483" i="9"/>
  <c r="N483" i="9"/>
  <c r="G483" i="9"/>
  <c r="B483" i="9"/>
  <c r="C483" i="9" s="1"/>
  <c r="U482" i="9"/>
  <c r="N482" i="9"/>
  <c r="W482" i="9" s="1"/>
  <c r="X482" i="9" s="1"/>
  <c r="G482" i="9"/>
  <c r="C482" i="9"/>
  <c r="B482" i="9"/>
  <c r="W481" i="9"/>
  <c r="X481" i="9" s="1"/>
  <c r="U481" i="9"/>
  <c r="N481" i="9"/>
  <c r="G481" i="9"/>
  <c r="B481" i="9"/>
  <c r="C481" i="9" s="1"/>
  <c r="X480" i="9"/>
  <c r="W480" i="9"/>
  <c r="U480" i="9"/>
  <c r="N480" i="9"/>
  <c r="G480" i="9"/>
  <c r="C480" i="9"/>
  <c r="B480" i="9"/>
  <c r="U479" i="9"/>
  <c r="N479" i="9"/>
  <c r="W479" i="9" s="1"/>
  <c r="X479" i="9" s="1"/>
  <c r="G479" i="9"/>
  <c r="B479" i="9"/>
  <c r="C479" i="9" s="1"/>
  <c r="W478" i="9"/>
  <c r="X478" i="9" s="1"/>
  <c r="U478" i="9"/>
  <c r="N478" i="9"/>
  <c r="G478" i="9"/>
  <c r="B478" i="9"/>
  <c r="C478" i="9" s="1"/>
  <c r="U477" i="9"/>
  <c r="N477" i="9"/>
  <c r="W477" i="9" s="1"/>
  <c r="X477" i="9" s="1"/>
  <c r="G477" i="9"/>
  <c r="C477" i="9"/>
  <c r="B477" i="9"/>
  <c r="U476" i="9"/>
  <c r="N476" i="9"/>
  <c r="W476" i="9" s="1"/>
  <c r="X476" i="9" s="1"/>
  <c r="G476" i="9"/>
  <c r="B476" i="9"/>
  <c r="C476" i="9" s="1"/>
  <c r="W475" i="9"/>
  <c r="X475" i="9" s="1"/>
  <c r="U475" i="9"/>
  <c r="N475" i="9"/>
  <c r="G475" i="9"/>
  <c r="C475" i="9"/>
  <c r="B475" i="9"/>
  <c r="W474" i="9"/>
  <c r="X474" i="9" s="1"/>
  <c r="U474" i="9"/>
  <c r="N474" i="9"/>
  <c r="G474" i="9"/>
  <c r="B474" i="9"/>
  <c r="C474" i="9" s="1"/>
  <c r="X473" i="9"/>
  <c r="W473" i="9"/>
  <c r="U473" i="9"/>
  <c r="N473" i="9"/>
  <c r="G473" i="9"/>
  <c r="B473" i="9"/>
  <c r="C473" i="9" s="1"/>
  <c r="X472" i="9"/>
  <c r="W472" i="9"/>
  <c r="U472" i="9"/>
  <c r="N472" i="9"/>
  <c r="G472" i="9"/>
  <c r="C472" i="9"/>
  <c r="B472" i="9"/>
  <c r="U471" i="9"/>
  <c r="N471" i="9"/>
  <c r="W471" i="9" s="1"/>
  <c r="X471" i="9" s="1"/>
  <c r="G471" i="9"/>
  <c r="B471" i="9"/>
  <c r="C471" i="9" s="1"/>
  <c r="U470" i="9"/>
  <c r="N470" i="9"/>
  <c r="W470" i="9" s="1"/>
  <c r="X470" i="9" s="1"/>
  <c r="G470" i="9"/>
  <c r="B470" i="9"/>
  <c r="C470" i="9" s="1"/>
  <c r="U469" i="9"/>
  <c r="N469" i="9"/>
  <c r="W469" i="9" s="1"/>
  <c r="X469" i="9" s="1"/>
  <c r="G469" i="9"/>
  <c r="C469" i="9"/>
  <c r="B469" i="9"/>
  <c r="U468" i="9"/>
  <c r="N468" i="9"/>
  <c r="W468" i="9" s="1"/>
  <c r="X468" i="9" s="1"/>
  <c r="G468" i="9"/>
  <c r="C468" i="9"/>
  <c r="B468" i="9"/>
  <c r="U467" i="9"/>
  <c r="N467" i="9"/>
  <c r="W467" i="9" s="1"/>
  <c r="X467" i="9" s="1"/>
  <c r="G467" i="9"/>
  <c r="B467" i="9"/>
  <c r="C467" i="9" s="1"/>
  <c r="X466" i="9"/>
  <c r="U466" i="9"/>
  <c r="N466" i="9"/>
  <c r="W466" i="9" s="1"/>
  <c r="G466" i="9"/>
  <c r="C466" i="9"/>
  <c r="B466" i="9"/>
  <c r="U465" i="9"/>
  <c r="N465" i="9"/>
  <c r="W465" i="9" s="1"/>
  <c r="X465" i="9" s="1"/>
  <c r="G465" i="9"/>
  <c r="B465" i="9"/>
  <c r="C465" i="9" s="1"/>
  <c r="W464" i="9"/>
  <c r="X464" i="9" s="1"/>
  <c r="U464" i="9"/>
  <c r="N464" i="9"/>
  <c r="G464" i="9"/>
  <c r="C464" i="9"/>
  <c r="B464" i="9"/>
  <c r="X463" i="9"/>
  <c r="W463" i="9"/>
  <c r="U463" i="9"/>
  <c r="N463" i="9"/>
  <c r="G463" i="9"/>
  <c r="B463" i="9"/>
  <c r="C463" i="9" s="1"/>
  <c r="U462" i="9"/>
  <c r="N462" i="9"/>
  <c r="W462" i="9" s="1"/>
  <c r="X462" i="9" s="1"/>
  <c r="G462" i="9"/>
  <c r="B462" i="9"/>
  <c r="C462" i="9" s="1"/>
  <c r="U461" i="9"/>
  <c r="N461" i="9"/>
  <c r="W461" i="9" s="1"/>
  <c r="X461" i="9" s="1"/>
  <c r="G461" i="9"/>
  <c r="C461" i="9"/>
  <c r="B461" i="9"/>
  <c r="U460" i="9"/>
  <c r="N460" i="9"/>
  <c r="W460" i="9" s="1"/>
  <c r="X460" i="9" s="1"/>
  <c r="G460" i="9"/>
  <c r="B460" i="9"/>
  <c r="C460" i="9" s="1"/>
  <c r="U459" i="9"/>
  <c r="N459" i="9"/>
  <c r="W459" i="9" s="1"/>
  <c r="X459" i="9" s="1"/>
  <c r="G459" i="9"/>
  <c r="B459" i="9"/>
  <c r="C459" i="9" s="1"/>
  <c r="X458" i="9"/>
  <c r="W458" i="9"/>
  <c r="U458" i="9"/>
  <c r="N458" i="9"/>
  <c r="G458" i="9"/>
  <c r="C458" i="9"/>
  <c r="B458" i="9"/>
  <c r="W457" i="9"/>
  <c r="X457" i="9" s="1"/>
  <c r="U457" i="9"/>
  <c r="N457" i="9"/>
  <c r="G457" i="9"/>
  <c r="B457" i="9"/>
  <c r="C457" i="9" s="1"/>
  <c r="U456" i="9"/>
  <c r="N456" i="9"/>
  <c r="W456" i="9" s="1"/>
  <c r="X456" i="9" s="1"/>
  <c r="G456" i="9"/>
  <c r="C456" i="9"/>
  <c r="B456" i="9"/>
  <c r="U455" i="9"/>
  <c r="N455" i="9"/>
  <c r="W455" i="9" s="1"/>
  <c r="X455" i="9" s="1"/>
  <c r="G455" i="9"/>
  <c r="B455" i="9"/>
  <c r="C455" i="9" s="1"/>
  <c r="U454" i="9"/>
  <c r="N454" i="9"/>
  <c r="W454" i="9" s="1"/>
  <c r="X454" i="9" s="1"/>
  <c r="G454" i="9"/>
  <c r="C454" i="9"/>
  <c r="B454" i="9"/>
  <c r="W453" i="9"/>
  <c r="X453" i="9" s="1"/>
  <c r="U453" i="9"/>
  <c r="N453" i="9"/>
  <c r="G453" i="9"/>
  <c r="C453" i="9"/>
  <c r="B453" i="9"/>
  <c r="U452" i="9"/>
  <c r="N452" i="9"/>
  <c r="W452" i="9" s="1"/>
  <c r="X452" i="9" s="1"/>
  <c r="G452" i="9"/>
  <c r="B452" i="9"/>
  <c r="C452" i="9" s="1"/>
  <c r="U451" i="9"/>
  <c r="N451" i="9"/>
  <c r="W451" i="9" s="1"/>
  <c r="X451" i="9" s="1"/>
  <c r="G451" i="9"/>
  <c r="B451" i="9"/>
  <c r="C451" i="9" s="1"/>
  <c r="X450" i="9"/>
  <c r="U450" i="9"/>
  <c r="N450" i="9"/>
  <c r="W450" i="9" s="1"/>
  <c r="G450" i="9"/>
  <c r="B450" i="9"/>
  <c r="C450" i="9" s="1"/>
  <c r="U449" i="9"/>
  <c r="N449" i="9"/>
  <c r="W449" i="9" s="1"/>
  <c r="X449" i="9" s="1"/>
  <c r="G449" i="9"/>
  <c r="B449" i="9"/>
  <c r="C449" i="9" s="1"/>
  <c r="W448" i="9"/>
  <c r="X448" i="9" s="1"/>
  <c r="U448" i="9"/>
  <c r="N448" i="9"/>
  <c r="G448" i="9"/>
  <c r="B448" i="9"/>
  <c r="C448" i="9" s="1"/>
  <c r="U447" i="9"/>
  <c r="N447" i="9"/>
  <c r="W447" i="9" s="1"/>
  <c r="X447" i="9" s="1"/>
  <c r="G447" i="9"/>
  <c r="B447" i="9"/>
  <c r="C447" i="9" s="1"/>
  <c r="U446" i="9"/>
  <c r="N446" i="9"/>
  <c r="W446" i="9" s="1"/>
  <c r="X446" i="9" s="1"/>
  <c r="G446" i="9"/>
  <c r="B446" i="9"/>
  <c r="C446" i="9" s="1"/>
  <c r="U445" i="9"/>
  <c r="N445" i="9"/>
  <c r="W445" i="9" s="1"/>
  <c r="X445" i="9" s="1"/>
  <c r="G445" i="9"/>
  <c r="B445" i="9"/>
  <c r="C445" i="9" s="1"/>
  <c r="U444" i="9"/>
  <c r="N444" i="9"/>
  <c r="W444" i="9" s="1"/>
  <c r="X444" i="9" s="1"/>
  <c r="G444" i="9"/>
  <c r="C444" i="9"/>
  <c r="B444" i="9"/>
  <c r="U443" i="9"/>
  <c r="N443" i="9"/>
  <c r="W443" i="9" s="1"/>
  <c r="X443" i="9" s="1"/>
  <c r="G443" i="9"/>
  <c r="C443" i="9"/>
  <c r="B443" i="9"/>
  <c r="U442" i="9"/>
  <c r="N442" i="9"/>
  <c r="W442" i="9" s="1"/>
  <c r="X442" i="9" s="1"/>
  <c r="G442" i="9"/>
  <c r="C442" i="9"/>
  <c r="B442" i="9"/>
  <c r="W441" i="9"/>
  <c r="X441" i="9" s="1"/>
  <c r="U441" i="9"/>
  <c r="N441" i="9"/>
  <c r="G441" i="9"/>
  <c r="B441" i="9"/>
  <c r="C441" i="9" s="1"/>
  <c r="W440" i="9"/>
  <c r="X440" i="9" s="1"/>
  <c r="U440" i="9"/>
  <c r="N440" i="9"/>
  <c r="G440" i="9"/>
  <c r="B440" i="9"/>
  <c r="C440" i="9" s="1"/>
  <c r="W439" i="9"/>
  <c r="X439" i="9" s="1"/>
  <c r="U439" i="9"/>
  <c r="N439" i="9"/>
  <c r="G439" i="9"/>
  <c r="B439" i="9"/>
  <c r="C439" i="9" s="1"/>
  <c r="U438" i="9"/>
  <c r="N438" i="9"/>
  <c r="W438" i="9" s="1"/>
  <c r="X438" i="9" s="1"/>
  <c r="G438" i="9"/>
  <c r="C438" i="9"/>
  <c r="B438" i="9"/>
  <c r="U437" i="9"/>
  <c r="N437" i="9"/>
  <c r="W437" i="9" s="1"/>
  <c r="X437" i="9" s="1"/>
  <c r="G437" i="9"/>
  <c r="C437" i="9"/>
  <c r="B437" i="9"/>
  <c r="U436" i="9"/>
  <c r="N436" i="9"/>
  <c r="W436" i="9" s="1"/>
  <c r="X436" i="9" s="1"/>
  <c r="G436" i="9"/>
  <c r="B436" i="9"/>
  <c r="C436" i="9" s="1"/>
  <c r="X435" i="9"/>
  <c r="W435" i="9"/>
  <c r="U435" i="9"/>
  <c r="N435" i="9"/>
  <c r="G435" i="9"/>
  <c r="C435" i="9"/>
  <c r="B435" i="9"/>
  <c r="U434" i="9"/>
  <c r="N434" i="9"/>
  <c r="W434" i="9" s="1"/>
  <c r="X434" i="9" s="1"/>
  <c r="G434" i="9"/>
  <c r="B434" i="9"/>
  <c r="C434" i="9" s="1"/>
  <c r="U433" i="9"/>
  <c r="N433" i="9"/>
  <c r="W433" i="9" s="1"/>
  <c r="X433" i="9" s="1"/>
  <c r="G433" i="9"/>
  <c r="C433" i="9"/>
  <c r="B433" i="9"/>
  <c r="W432" i="9"/>
  <c r="X432" i="9" s="1"/>
  <c r="U432" i="9"/>
  <c r="N432" i="9"/>
  <c r="G432" i="9"/>
  <c r="C432" i="9"/>
  <c r="B432" i="9"/>
  <c r="U431" i="9"/>
  <c r="N431" i="9"/>
  <c r="W431" i="9" s="1"/>
  <c r="X431" i="9" s="1"/>
  <c r="G431" i="9"/>
  <c r="B431" i="9"/>
  <c r="C431" i="9" s="1"/>
  <c r="X430" i="9"/>
  <c r="W430" i="9"/>
  <c r="U430" i="9"/>
  <c r="N430" i="9"/>
  <c r="G430" i="9"/>
  <c r="B430" i="9"/>
  <c r="C430" i="9" s="1"/>
  <c r="U429" i="9"/>
  <c r="N429" i="9"/>
  <c r="W429" i="9" s="1"/>
  <c r="X429" i="9" s="1"/>
  <c r="G429" i="9"/>
  <c r="B429" i="9"/>
  <c r="C429" i="9" s="1"/>
  <c r="W428" i="9"/>
  <c r="X428" i="9" s="1"/>
  <c r="U428" i="9"/>
  <c r="N428" i="9"/>
  <c r="G428" i="9"/>
  <c r="C428" i="9"/>
  <c r="B428" i="9"/>
  <c r="W427" i="9"/>
  <c r="X427" i="9" s="1"/>
  <c r="U427" i="9"/>
  <c r="N427" i="9"/>
  <c r="G427" i="9"/>
  <c r="B427" i="9"/>
  <c r="C427" i="9" s="1"/>
  <c r="U426" i="9"/>
  <c r="N426" i="9"/>
  <c r="W426" i="9" s="1"/>
  <c r="X426" i="9" s="1"/>
  <c r="G426" i="9"/>
  <c r="B426" i="9"/>
  <c r="C426" i="9" s="1"/>
  <c r="X425" i="9"/>
  <c r="W425" i="9"/>
  <c r="U425" i="9"/>
  <c r="N425" i="9"/>
  <c r="G425" i="9"/>
  <c r="B425" i="9"/>
  <c r="C425" i="9" s="1"/>
  <c r="U424" i="9"/>
  <c r="N424" i="9"/>
  <c r="W424" i="9" s="1"/>
  <c r="X424" i="9" s="1"/>
  <c r="G424" i="9"/>
  <c r="B424" i="9"/>
  <c r="C424" i="9" s="1"/>
  <c r="W423" i="9"/>
  <c r="X423" i="9" s="1"/>
  <c r="U423" i="9"/>
  <c r="N423" i="9"/>
  <c r="G423" i="9"/>
  <c r="B423" i="9"/>
  <c r="C423" i="9" s="1"/>
  <c r="U422" i="9"/>
  <c r="N422" i="9"/>
  <c r="W422" i="9" s="1"/>
  <c r="X422" i="9" s="1"/>
  <c r="G422" i="9"/>
  <c r="C422" i="9"/>
  <c r="B422" i="9"/>
  <c r="U421" i="9"/>
  <c r="N421" i="9"/>
  <c r="W421" i="9" s="1"/>
  <c r="X421" i="9" s="1"/>
  <c r="G421" i="9"/>
  <c r="C421" i="9"/>
  <c r="B421" i="9"/>
  <c r="U420" i="9"/>
  <c r="N420" i="9"/>
  <c r="W420" i="9" s="1"/>
  <c r="X420" i="9" s="1"/>
  <c r="G420" i="9"/>
  <c r="B420" i="9"/>
  <c r="C420" i="9" s="1"/>
  <c r="U419" i="9"/>
  <c r="N419" i="9"/>
  <c r="W419" i="9" s="1"/>
  <c r="X419" i="9" s="1"/>
  <c r="G419" i="9"/>
  <c r="C419" i="9"/>
  <c r="B419" i="9"/>
  <c r="U418" i="9"/>
  <c r="N418" i="9"/>
  <c r="W418" i="9" s="1"/>
  <c r="X418" i="9" s="1"/>
  <c r="G418" i="9"/>
  <c r="B418" i="9"/>
  <c r="C418" i="9" s="1"/>
  <c r="U417" i="9"/>
  <c r="N417" i="9"/>
  <c r="W417" i="9" s="1"/>
  <c r="X417" i="9" s="1"/>
  <c r="G417" i="9"/>
  <c r="C417" i="9"/>
  <c r="B417" i="9"/>
  <c r="W416" i="9"/>
  <c r="X416" i="9" s="1"/>
  <c r="U416" i="9"/>
  <c r="N416" i="9"/>
  <c r="G416" i="9"/>
  <c r="C416" i="9"/>
  <c r="B416" i="9"/>
  <c r="W415" i="9"/>
  <c r="X415" i="9" s="1"/>
  <c r="U415" i="9"/>
  <c r="N415" i="9"/>
  <c r="G415" i="9"/>
  <c r="B415" i="9"/>
  <c r="C415" i="9" s="1"/>
  <c r="W414" i="9"/>
  <c r="X414" i="9" s="1"/>
  <c r="U414" i="9"/>
  <c r="N414" i="9"/>
  <c r="G414" i="9"/>
  <c r="B414" i="9"/>
  <c r="C414" i="9" s="1"/>
  <c r="U413" i="9"/>
  <c r="N413" i="9"/>
  <c r="W413" i="9" s="1"/>
  <c r="X413" i="9" s="1"/>
  <c r="G413" i="9"/>
  <c r="B413" i="9"/>
  <c r="C413" i="9" s="1"/>
  <c r="U412" i="9"/>
  <c r="N412" i="9"/>
  <c r="W412" i="9" s="1"/>
  <c r="X412" i="9" s="1"/>
  <c r="G412" i="9"/>
  <c r="C412" i="9"/>
  <c r="B412" i="9"/>
  <c r="W411" i="9"/>
  <c r="X411" i="9" s="1"/>
  <c r="U411" i="9"/>
  <c r="N411" i="9"/>
  <c r="G411" i="9"/>
  <c r="C411" i="9"/>
  <c r="B411" i="9"/>
  <c r="W410" i="9"/>
  <c r="X410" i="9" s="1"/>
  <c r="U410" i="9"/>
  <c r="N410" i="9"/>
  <c r="G410" i="9"/>
  <c r="B410" i="9"/>
  <c r="C410" i="9" s="1"/>
  <c r="W409" i="9"/>
  <c r="X409" i="9" s="1"/>
  <c r="U409" i="9"/>
  <c r="N409" i="9"/>
  <c r="G409" i="9"/>
  <c r="B409" i="9"/>
  <c r="C409" i="9" s="1"/>
  <c r="U408" i="9"/>
  <c r="N408" i="9"/>
  <c r="W408" i="9" s="1"/>
  <c r="X408" i="9" s="1"/>
  <c r="G408" i="9"/>
  <c r="C408" i="9"/>
  <c r="B408" i="9"/>
  <c r="U407" i="9"/>
  <c r="N407" i="9"/>
  <c r="W407" i="9" s="1"/>
  <c r="X407" i="9" s="1"/>
  <c r="G407" i="9"/>
  <c r="C407" i="9"/>
  <c r="B407" i="9"/>
  <c r="W406" i="9"/>
  <c r="X406" i="9" s="1"/>
  <c r="U406" i="9"/>
  <c r="N406" i="9"/>
  <c r="G406" i="9"/>
  <c r="C406" i="9"/>
  <c r="B406" i="9"/>
  <c r="W405" i="9"/>
  <c r="X405" i="9" s="1"/>
  <c r="U405" i="9"/>
  <c r="N405" i="9"/>
  <c r="G405" i="9"/>
  <c r="C405" i="9"/>
  <c r="B405" i="9"/>
  <c r="U404" i="9"/>
  <c r="N404" i="9"/>
  <c r="W404" i="9" s="1"/>
  <c r="X404" i="9" s="1"/>
  <c r="G404" i="9"/>
  <c r="B404" i="9"/>
  <c r="C404" i="9" s="1"/>
  <c r="U403" i="9"/>
  <c r="N403" i="9"/>
  <c r="W403" i="9" s="1"/>
  <c r="X403" i="9" s="1"/>
  <c r="G403" i="9"/>
  <c r="C403" i="9"/>
  <c r="B403" i="9"/>
  <c r="U402" i="9"/>
  <c r="N402" i="9"/>
  <c r="W402" i="9" s="1"/>
  <c r="X402" i="9" s="1"/>
  <c r="G402" i="9"/>
  <c r="B402" i="9"/>
  <c r="C402" i="9" s="1"/>
  <c r="W401" i="9"/>
  <c r="X401" i="9" s="1"/>
  <c r="U401" i="9"/>
  <c r="N401" i="9"/>
  <c r="G401" i="9"/>
  <c r="B401" i="9"/>
  <c r="C401" i="9" s="1"/>
  <c r="X400" i="9"/>
  <c r="W400" i="9"/>
  <c r="U400" i="9"/>
  <c r="N400" i="9"/>
  <c r="G400" i="9"/>
  <c r="B400" i="9"/>
  <c r="C400" i="9" s="1"/>
  <c r="W399" i="9"/>
  <c r="X399" i="9" s="1"/>
  <c r="U399" i="9"/>
  <c r="N399" i="9"/>
  <c r="G399" i="9"/>
  <c r="B399" i="9"/>
  <c r="C399" i="9" s="1"/>
  <c r="U398" i="9"/>
  <c r="N398" i="9"/>
  <c r="W398" i="9" s="1"/>
  <c r="X398" i="9" s="1"/>
  <c r="G398" i="9"/>
  <c r="B398" i="9"/>
  <c r="C398" i="9" s="1"/>
  <c r="U397" i="9"/>
  <c r="N397" i="9"/>
  <c r="W397" i="9" s="1"/>
  <c r="X397" i="9" s="1"/>
  <c r="G397" i="9"/>
  <c r="B397" i="9"/>
  <c r="C397" i="9" s="1"/>
  <c r="W396" i="9"/>
  <c r="X396" i="9" s="1"/>
  <c r="U396" i="9"/>
  <c r="N396" i="9"/>
  <c r="G396" i="9"/>
  <c r="B396" i="9"/>
  <c r="C396" i="9" s="1"/>
  <c r="W395" i="9"/>
  <c r="X395" i="9" s="1"/>
  <c r="U395" i="9"/>
  <c r="N395" i="9"/>
  <c r="G395" i="9"/>
  <c r="B395" i="9"/>
  <c r="C395" i="9" s="1"/>
  <c r="U394" i="9"/>
  <c r="N394" i="9"/>
  <c r="W394" i="9" s="1"/>
  <c r="X394" i="9" s="1"/>
  <c r="G394" i="9"/>
  <c r="B394" i="9"/>
  <c r="C394" i="9" s="1"/>
  <c r="X393" i="9"/>
  <c r="W393" i="9"/>
  <c r="U393" i="9"/>
  <c r="N393" i="9"/>
  <c r="G393" i="9"/>
  <c r="B393" i="9"/>
  <c r="C393" i="9" s="1"/>
  <c r="U392" i="9"/>
  <c r="N392" i="9"/>
  <c r="W392" i="9" s="1"/>
  <c r="X392" i="9" s="1"/>
  <c r="G392" i="9"/>
  <c r="C392" i="9"/>
  <c r="B392" i="9"/>
  <c r="U391" i="9"/>
  <c r="N391" i="9"/>
  <c r="W391" i="9" s="1"/>
  <c r="X391" i="9" s="1"/>
  <c r="G391" i="9"/>
  <c r="C391" i="9"/>
  <c r="B391" i="9"/>
  <c r="W390" i="9"/>
  <c r="X390" i="9" s="1"/>
  <c r="U390" i="9"/>
  <c r="N390" i="9"/>
  <c r="G390" i="9"/>
  <c r="B390" i="9"/>
  <c r="C390" i="9" s="1"/>
  <c r="U389" i="9"/>
  <c r="N389" i="9"/>
  <c r="W389" i="9" s="1"/>
  <c r="X389" i="9" s="1"/>
  <c r="G389" i="9"/>
  <c r="C389" i="9"/>
  <c r="B389" i="9"/>
  <c r="U388" i="9"/>
  <c r="N388" i="9"/>
  <c r="W388" i="9" s="1"/>
  <c r="X388" i="9" s="1"/>
  <c r="G388" i="9"/>
  <c r="B388" i="9"/>
  <c r="C388" i="9" s="1"/>
  <c r="U387" i="9"/>
  <c r="N387" i="9"/>
  <c r="W387" i="9" s="1"/>
  <c r="X387" i="9" s="1"/>
  <c r="G387" i="9"/>
  <c r="C387" i="9"/>
  <c r="B387" i="9"/>
  <c r="U386" i="9"/>
  <c r="N386" i="9"/>
  <c r="W386" i="9" s="1"/>
  <c r="X386" i="9" s="1"/>
  <c r="G386" i="9"/>
  <c r="C386" i="9"/>
  <c r="B386" i="9"/>
  <c r="W385" i="9"/>
  <c r="X385" i="9" s="1"/>
  <c r="U385" i="9"/>
  <c r="N385" i="9"/>
  <c r="G385" i="9"/>
  <c r="B385" i="9"/>
  <c r="C385" i="9" s="1"/>
  <c r="W384" i="9"/>
  <c r="X384" i="9" s="1"/>
  <c r="U384" i="9"/>
  <c r="N384" i="9"/>
  <c r="G384" i="9"/>
  <c r="B384" i="9"/>
  <c r="C384" i="9" s="1"/>
  <c r="U383" i="9"/>
  <c r="N383" i="9"/>
  <c r="W383" i="9" s="1"/>
  <c r="X383" i="9" s="1"/>
  <c r="G383" i="9"/>
  <c r="C383" i="9"/>
  <c r="B383" i="9"/>
  <c r="U382" i="9"/>
  <c r="N382" i="9"/>
  <c r="W382" i="9" s="1"/>
  <c r="X382" i="9" s="1"/>
  <c r="G382" i="9"/>
  <c r="B382" i="9"/>
  <c r="C382" i="9" s="1"/>
  <c r="U381" i="9"/>
  <c r="N381" i="9"/>
  <c r="W381" i="9" s="1"/>
  <c r="X381" i="9" s="1"/>
  <c r="G381" i="9"/>
  <c r="B381" i="9"/>
  <c r="C381" i="9" s="1"/>
  <c r="U380" i="9"/>
  <c r="N380" i="9"/>
  <c r="W380" i="9" s="1"/>
  <c r="X380" i="9" s="1"/>
  <c r="G380" i="9"/>
  <c r="B380" i="9"/>
  <c r="C380" i="9" s="1"/>
  <c r="U379" i="9"/>
  <c r="N379" i="9"/>
  <c r="W379" i="9" s="1"/>
  <c r="X379" i="9" s="1"/>
  <c r="G379" i="9"/>
  <c r="B379" i="9"/>
  <c r="C379" i="9" s="1"/>
  <c r="W378" i="9"/>
  <c r="X378" i="9" s="1"/>
  <c r="U378" i="9"/>
  <c r="N378" i="9"/>
  <c r="G378" i="9"/>
  <c r="C378" i="9"/>
  <c r="B378" i="9"/>
  <c r="U377" i="9"/>
  <c r="N377" i="9"/>
  <c r="W377" i="9" s="1"/>
  <c r="X377" i="9" s="1"/>
  <c r="G377" i="9"/>
  <c r="B377" i="9"/>
  <c r="C377" i="9" s="1"/>
  <c r="U376" i="9"/>
  <c r="N376" i="9"/>
  <c r="W376" i="9" s="1"/>
  <c r="X376" i="9" s="1"/>
  <c r="G376" i="9"/>
  <c r="B376" i="9"/>
  <c r="C376" i="9" s="1"/>
  <c r="X375" i="9"/>
  <c r="W375" i="9"/>
  <c r="U375" i="9"/>
  <c r="N375" i="9"/>
  <c r="G375" i="9"/>
  <c r="B375" i="9"/>
  <c r="C375" i="9" s="1"/>
  <c r="W374" i="9"/>
  <c r="X374" i="9" s="1"/>
  <c r="U374" i="9"/>
  <c r="N374" i="9"/>
  <c r="G374" i="9"/>
  <c r="B374" i="9"/>
  <c r="C374" i="9" s="1"/>
  <c r="W373" i="9"/>
  <c r="X373" i="9" s="1"/>
  <c r="U373" i="9"/>
  <c r="N373" i="9"/>
  <c r="G373" i="9"/>
  <c r="B373" i="9"/>
  <c r="C373" i="9" s="1"/>
  <c r="U372" i="9"/>
  <c r="N372" i="9"/>
  <c r="W372" i="9" s="1"/>
  <c r="X372" i="9" s="1"/>
  <c r="G372" i="9"/>
  <c r="B372" i="9"/>
  <c r="C372" i="9" s="1"/>
  <c r="W371" i="9"/>
  <c r="X371" i="9" s="1"/>
  <c r="U371" i="9"/>
  <c r="N371" i="9"/>
  <c r="G371" i="9"/>
  <c r="C371" i="9"/>
  <c r="B371" i="9"/>
  <c r="U370" i="9"/>
  <c r="N370" i="9"/>
  <c r="W370" i="9" s="1"/>
  <c r="X370" i="9" s="1"/>
  <c r="G370" i="9"/>
  <c r="C370" i="9"/>
  <c r="B370" i="9"/>
  <c r="U369" i="9"/>
  <c r="N369" i="9"/>
  <c r="W369" i="9" s="1"/>
  <c r="X369" i="9" s="1"/>
  <c r="G369" i="9"/>
  <c r="C369" i="9"/>
  <c r="B369" i="9"/>
  <c r="U368" i="9"/>
  <c r="N368" i="9"/>
  <c r="W368" i="9" s="1"/>
  <c r="X368" i="9" s="1"/>
  <c r="G368" i="9"/>
  <c r="C368" i="9"/>
  <c r="B368" i="9"/>
  <c r="W367" i="9"/>
  <c r="X367" i="9" s="1"/>
  <c r="U367" i="9"/>
  <c r="N367" i="9"/>
  <c r="G367" i="9"/>
  <c r="B367" i="9"/>
  <c r="C367" i="9" s="1"/>
  <c r="W366" i="9"/>
  <c r="X366" i="9" s="1"/>
  <c r="U366" i="9"/>
  <c r="N366" i="9"/>
  <c r="G366" i="9"/>
  <c r="B366" i="9"/>
  <c r="C366" i="9" s="1"/>
  <c r="W365" i="9"/>
  <c r="X365" i="9" s="1"/>
  <c r="U365" i="9"/>
  <c r="N365" i="9"/>
  <c r="G365" i="9"/>
  <c r="C365" i="9"/>
  <c r="B365" i="9"/>
  <c r="U364" i="9"/>
  <c r="N364" i="9"/>
  <c r="W364" i="9" s="1"/>
  <c r="X364" i="9" s="1"/>
  <c r="G364" i="9"/>
  <c r="B364" i="9"/>
  <c r="C364" i="9" s="1"/>
  <c r="U363" i="9"/>
  <c r="N363" i="9"/>
  <c r="W363" i="9" s="1"/>
  <c r="X363" i="9" s="1"/>
  <c r="G363" i="9"/>
  <c r="C363" i="9"/>
  <c r="B363" i="9"/>
  <c r="U362" i="9"/>
  <c r="N362" i="9"/>
  <c r="W362" i="9" s="1"/>
  <c r="X362" i="9" s="1"/>
  <c r="G362" i="9"/>
  <c r="C362" i="9"/>
  <c r="B362" i="9"/>
  <c r="U361" i="9"/>
  <c r="N361" i="9"/>
  <c r="W361" i="9" s="1"/>
  <c r="X361" i="9" s="1"/>
  <c r="G361" i="9"/>
  <c r="B361" i="9"/>
  <c r="C361" i="9" s="1"/>
  <c r="W360" i="9"/>
  <c r="X360" i="9" s="1"/>
  <c r="U360" i="9"/>
  <c r="N360" i="9"/>
  <c r="G360" i="9"/>
  <c r="B360" i="9"/>
  <c r="C360" i="9" s="1"/>
  <c r="X359" i="9"/>
  <c r="W359" i="9"/>
  <c r="U359" i="9"/>
  <c r="N359" i="9"/>
  <c r="G359" i="9"/>
  <c r="B359" i="9"/>
  <c r="C359" i="9" s="1"/>
  <c r="U358" i="9"/>
  <c r="N358" i="9"/>
  <c r="W358" i="9" s="1"/>
  <c r="X358" i="9" s="1"/>
  <c r="G358" i="9"/>
  <c r="C358" i="9"/>
  <c r="B358" i="9"/>
  <c r="W357" i="9"/>
  <c r="X357" i="9" s="1"/>
  <c r="U357" i="9"/>
  <c r="N357" i="9"/>
  <c r="G357" i="9"/>
  <c r="B357" i="9"/>
  <c r="C357" i="9" s="1"/>
  <c r="U356" i="9"/>
  <c r="N356" i="9"/>
  <c r="W356" i="9" s="1"/>
  <c r="X356" i="9" s="1"/>
  <c r="G356" i="9"/>
  <c r="B356" i="9"/>
  <c r="C356" i="9" s="1"/>
  <c r="U355" i="9"/>
  <c r="N355" i="9"/>
  <c r="W355" i="9" s="1"/>
  <c r="X355" i="9" s="1"/>
  <c r="G355" i="9"/>
  <c r="C355" i="9"/>
  <c r="B355" i="9"/>
  <c r="U354" i="9"/>
  <c r="N354" i="9"/>
  <c r="W354" i="9" s="1"/>
  <c r="X354" i="9" s="1"/>
  <c r="G354" i="9"/>
  <c r="B354" i="9"/>
  <c r="C354" i="9" s="1"/>
  <c r="U353" i="9"/>
  <c r="N353" i="9"/>
  <c r="W353" i="9" s="1"/>
  <c r="X353" i="9" s="1"/>
  <c r="G353" i="9"/>
  <c r="B353" i="9"/>
  <c r="C353" i="9" s="1"/>
  <c r="U352" i="9"/>
  <c r="N352" i="9"/>
  <c r="W352" i="9" s="1"/>
  <c r="X352" i="9" s="1"/>
  <c r="G352" i="9"/>
  <c r="C352" i="9"/>
  <c r="B352" i="9"/>
  <c r="U351" i="9"/>
  <c r="N351" i="9"/>
  <c r="W351" i="9" s="1"/>
  <c r="X351" i="9" s="1"/>
  <c r="G351" i="9"/>
  <c r="C351" i="9"/>
  <c r="B351" i="9"/>
  <c r="W350" i="9"/>
  <c r="X350" i="9" s="1"/>
  <c r="U350" i="9"/>
  <c r="N350" i="9"/>
  <c r="G350" i="9"/>
  <c r="B350" i="9"/>
  <c r="C350" i="9" s="1"/>
  <c r="W349" i="9"/>
  <c r="X349" i="9" s="1"/>
  <c r="U349" i="9"/>
  <c r="N349" i="9"/>
  <c r="G349" i="9"/>
  <c r="B349" i="9"/>
  <c r="C349" i="9" s="1"/>
  <c r="U348" i="9"/>
  <c r="N348" i="9"/>
  <c r="W348" i="9" s="1"/>
  <c r="X348" i="9" s="1"/>
  <c r="G348" i="9"/>
  <c r="B348" i="9"/>
  <c r="C348" i="9" s="1"/>
  <c r="U347" i="9"/>
  <c r="N347" i="9"/>
  <c r="W347" i="9" s="1"/>
  <c r="X347" i="9" s="1"/>
  <c r="G347" i="9"/>
  <c r="B347" i="9"/>
  <c r="C347" i="9" s="1"/>
  <c r="X346" i="9"/>
  <c r="W346" i="9"/>
  <c r="U346" i="9"/>
  <c r="N346" i="9"/>
  <c r="G346" i="9"/>
  <c r="C346" i="9"/>
  <c r="B346" i="9"/>
  <c r="U345" i="9"/>
  <c r="N345" i="9"/>
  <c r="W345" i="9" s="1"/>
  <c r="X345" i="9" s="1"/>
  <c r="G345" i="9"/>
  <c r="B345" i="9"/>
  <c r="C345" i="9" s="1"/>
  <c r="U344" i="9"/>
  <c r="N344" i="9"/>
  <c r="W344" i="9" s="1"/>
  <c r="X344" i="9" s="1"/>
  <c r="G344" i="9"/>
  <c r="B344" i="9"/>
  <c r="C344" i="9" s="1"/>
  <c r="X343" i="9"/>
  <c r="W343" i="9"/>
  <c r="U343" i="9"/>
  <c r="N343" i="9"/>
  <c r="G343" i="9"/>
  <c r="B343" i="9"/>
  <c r="C343" i="9" s="1"/>
  <c r="W342" i="9"/>
  <c r="X342" i="9" s="1"/>
  <c r="U342" i="9"/>
  <c r="N342" i="9"/>
  <c r="G342" i="9"/>
  <c r="B342" i="9"/>
  <c r="C342" i="9" s="1"/>
  <c r="X341" i="9"/>
  <c r="W341" i="9"/>
  <c r="U341" i="9"/>
  <c r="N341" i="9"/>
  <c r="G341" i="9"/>
  <c r="B341" i="9"/>
  <c r="C341" i="9" s="1"/>
  <c r="W340" i="9"/>
  <c r="X340" i="9" s="1"/>
  <c r="U340" i="9"/>
  <c r="N340" i="9"/>
  <c r="G340" i="9"/>
  <c r="B340" i="9"/>
  <c r="C340" i="9" s="1"/>
  <c r="U339" i="9"/>
  <c r="N339" i="9"/>
  <c r="W339" i="9" s="1"/>
  <c r="X339" i="9" s="1"/>
  <c r="G339" i="9"/>
  <c r="C339" i="9"/>
  <c r="B339" i="9"/>
  <c r="U338" i="9"/>
  <c r="N338" i="9"/>
  <c r="W338" i="9" s="1"/>
  <c r="X338" i="9" s="1"/>
  <c r="G338" i="9"/>
  <c r="B338" i="9"/>
  <c r="C338" i="9" s="1"/>
  <c r="W337" i="9"/>
  <c r="X337" i="9" s="1"/>
  <c r="U337" i="9"/>
  <c r="N337" i="9"/>
  <c r="G337" i="9"/>
  <c r="B337" i="9"/>
  <c r="C337" i="9" s="1"/>
  <c r="U336" i="9"/>
  <c r="N336" i="9"/>
  <c r="W336" i="9" s="1"/>
  <c r="X336" i="9" s="1"/>
  <c r="G336" i="9"/>
  <c r="C336" i="9"/>
  <c r="B336" i="9"/>
  <c r="U335" i="9"/>
  <c r="N335" i="9"/>
  <c r="W335" i="9" s="1"/>
  <c r="X335" i="9" s="1"/>
  <c r="G335" i="9"/>
  <c r="B335" i="9"/>
  <c r="C335" i="9" s="1"/>
  <c r="X334" i="9"/>
  <c r="W334" i="9"/>
  <c r="U334" i="9"/>
  <c r="N334" i="9"/>
  <c r="G334" i="9"/>
  <c r="C334" i="9"/>
  <c r="B334" i="9"/>
  <c r="U333" i="9"/>
  <c r="N333" i="9"/>
  <c r="W333" i="9" s="1"/>
  <c r="X333" i="9" s="1"/>
  <c r="G333" i="9"/>
  <c r="B333" i="9"/>
  <c r="C333" i="9" s="1"/>
  <c r="W332" i="9"/>
  <c r="X332" i="9" s="1"/>
  <c r="U332" i="9"/>
  <c r="N332" i="9"/>
  <c r="G332" i="9"/>
  <c r="B332" i="9"/>
  <c r="C332" i="9" s="1"/>
  <c r="U331" i="9"/>
  <c r="N331" i="9"/>
  <c r="W331" i="9" s="1"/>
  <c r="X331" i="9" s="1"/>
  <c r="G331" i="9"/>
  <c r="C331" i="9"/>
  <c r="B331" i="9"/>
  <c r="U330" i="9"/>
  <c r="N330" i="9"/>
  <c r="W330" i="9" s="1"/>
  <c r="X330" i="9" s="1"/>
  <c r="G330" i="9"/>
  <c r="C330" i="9"/>
  <c r="B330" i="9"/>
  <c r="U329" i="9"/>
  <c r="N329" i="9"/>
  <c r="W329" i="9" s="1"/>
  <c r="X329" i="9" s="1"/>
  <c r="G329" i="9"/>
  <c r="B329" i="9"/>
  <c r="C329" i="9" s="1"/>
  <c r="X328" i="9"/>
  <c r="W328" i="9"/>
  <c r="U328" i="9"/>
  <c r="N328" i="9"/>
  <c r="G328" i="9"/>
  <c r="B328" i="9"/>
  <c r="C328" i="9" s="1"/>
  <c r="X327" i="9"/>
  <c r="W327" i="9"/>
  <c r="U327" i="9"/>
  <c r="N327" i="9"/>
  <c r="G327" i="9"/>
  <c r="B327" i="9"/>
  <c r="C327" i="9" s="1"/>
  <c r="U326" i="9"/>
  <c r="N326" i="9"/>
  <c r="W326" i="9" s="1"/>
  <c r="X326" i="9" s="1"/>
  <c r="G326" i="9"/>
  <c r="C326" i="9"/>
  <c r="B326" i="9"/>
  <c r="W325" i="9"/>
  <c r="X325" i="9" s="1"/>
  <c r="U325" i="9"/>
  <c r="N325" i="9"/>
  <c r="G325" i="9"/>
  <c r="B325" i="9"/>
  <c r="C325" i="9" s="1"/>
  <c r="U324" i="9"/>
  <c r="N324" i="9"/>
  <c r="W324" i="9" s="1"/>
  <c r="X324" i="9" s="1"/>
  <c r="G324" i="9"/>
  <c r="B324" i="9"/>
  <c r="C324" i="9" s="1"/>
  <c r="U323" i="9"/>
  <c r="N323" i="9"/>
  <c r="W323" i="9" s="1"/>
  <c r="X323" i="9" s="1"/>
  <c r="G323" i="9"/>
  <c r="C323" i="9"/>
  <c r="B323" i="9"/>
  <c r="U322" i="9"/>
  <c r="N322" i="9"/>
  <c r="W322" i="9" s="1"/>
  <c r="X322" i="9" s="1"/>
  <c r="G322" i="9"/>
  <c r="B322" i="9"/>
  <c r="C322" i="9" s="1"/>
  <c r="U321" i="9"/>
  <c r="N321" i="9"/>
  <c r="W321" i="9" s="1"/>
  <c r="X321" i="9" s="1"/>
  <c r="G321" i="9"/>
  <c r="B321" i="9"/>
  <c r="C321" i="9" s="1"/>
  <c r="U320" i="9"/>
  <c r="N320" i="9"/>
  <c r="W320" i="9" s="1"/>
  <c r="X320" i="9" s="1"/>
  <c r="G320" i="9"/>
  <c r="B320" i="9"/>
  <c r="C320" i="9" s="1"/>
  <c r="U319" i="9"/>
  <c r="N319" i="9"/>
  <c r="W319" i="9" s="1"/>
  <c r="X319" i="9" s="1"/>
  <c r="G319" i="9"/>
  <c r="B319" i="9"/>
  <c r="C319" i="9" s="1"/>
  <c r="W318" i="9"/>
  <c r="X318" i="9" s="1"/>
  <c r="U318" i="9"/>
  <c r="N318" i="9"/>
  <c r="G318" i="9"/>
  <c r="B318" i="9"/>
  <c r="C318" i="9" s="1"/>
  <c r="W317" i="9"/>
  <c r="X317" i="9" s="1"/>
  <c r="U317" i="9"/>
  <c r="N317" i="9"/>
  <c r="G317" i="9"/>
  <c r="C317" i="9"/>
  <c r="B317" i="9"/>
  <c r="U316" i="9"/>
  <c r="N316" i="9"/>
  <c r="W316" i="9" s="1"/>
  <c r="X316" i="9" s="1"/>
  <c r="G316" i="9"/>
  <c r="B316" i="9"/>
  <c r="C316" i="9" s="1"/>
  <c r="U315" i="9"/>
  <c r="N315" i="9"/>
  <c r="W315" i="9" s="1"/>
  <c r="X315" i="9" s="1"/>
  <c r="G315" i="9"/>
  <c r="C315" i="9"/>
  <c r="B315" i="9"/>
  <c r="W314" i="9"/>
  <c r="X314" i="9" s="1"/>
  <c r="U314" i="9"/>
  <c r="N314" i="9"/>
  <c r="G314" i="9"/>
  <c r="C314" i="9"/>
  <c r="B314" i="9"/>
  <c r="U313" i="9"/>
  <c r="N313" i="9"/>
  <c r="W313" i="9" s="1"/>
  <c r="X313" i="9" s="1"/>
  <c r="G313" i="9"/>
  <c r="B313" i="9"/>
  <c r="C313" i="9" s="1"/>
  <c r="U312" i="9"/>
  <c r="N312" i="9"/>
  <c r="W312" i="9" s="1"/>
  <c r="X312" i="9" s="1"/>
  <c r="G312" i="9"/>
  <c r="B312" i="9"/>
  <c r="C312" i="9" s="1"/>
  <c r="X311" i="9"/>
  <c r="W311" i="9"/>
  <c r="U311" i="9"/>
  <c r="N311" i="9"/>
  <c r="G311" i="9"/>
  <c r="B311" i="9"/>
  <c r="C311" i="9" s="1"/>
  <c r="U310" i="9"/>
  <c r="N310" i="9"/>
  <c r="W310" i="9" s="1"/>
  <c r="X310" i="9" s="1"/>
  <c r="G310" i="9"/>
  <c r="B310" i="9"/>
  <c r="C310" i="9" s="1"/>
  <c r="W309" i="9"/>
  <c r="X309" i="9" s="1"/>
  <c r="U309" i="9"/>
  <c r="N309" i="9"/>
  <c r="G309" i="9"/>
  <c r="B309" i="9"/>
  <c r="C309" i="9" s="1"/>
  <c r="U308" i="9"/>
  <c r="N308" i="9"/>
  <c r="W308" i="9" s="1"/>
  <c r="X308" i="9" s="1"/>
  <c r="G308" i="9"/>
  <c r="B308" i="9"/>
  <c r="C308" i="9" s="1"/>
  <c r="U307" i="9"/>
  <c r="N307" i="9"/>
  <c r="W307" i="9" s="1"/>
  <c r="X307" i="9" s="1"/>
  <c r="G307" i="9"/>
  <c r="C307" i="9"/>
  <c r="B307" i="9"/>
  <c r="U306" i="9"/>
  <c r="N306" i="9"/>
  <c r="W306" i="9" s="1"/>
  <c r="X306" i="9" s="1"/>
  <c r="G306" i="9"/>
  <c r="B306" i="9"/>
  <c r="C306" i="9" s="1"/>
  <c r="U305" i="9"/>
  <c r="N305" i="9"/>
  <c r="W305" i="9" s="1"/>
  <c r="X305" i="9" s="1"/>
  <c r="G305" i="9"/>
  <c r="B305" i="9"/>
  <c r="C305" i="9" s="1"/>
  <c r="U304" i="9"/>
  <c r="N304" i="9"/>
  <c r="W304" i="9" s="1"/>
  <c r="X304" i="9" s="1"/>
  <c r="G304" i="9"/>
  <c r="B304" i="9"/>
  <c r="C304" i="9" s="1"/>
  <c r="W303" i="9"/>
  <c r="X303" i="9" s="1"/>
  <c r="U303" i="9"/>
  <c r="N303" i="9"/>
  <c r="G303" i="9"/>
  <c r="C303" i="9"/>
  <c r="B303" i="9"/>
  <c r="X302" i="9"/>
  <c r="W302" i="9"/>
  <c r="U302" i="9"/>
  <c r="N302" i="9"/>
  <c r="G302" i="9"/>
  <c r="B302" i="9"/>
  <c r="C302" i="9" s="1"/>
  <c r="U301" i="9"/>
  <c r="N301" i="9"/>
  <c r="W301" i="9" s="1"/>
  <c r="X301" i="9" s="1"/>
  <c r="G301" i="9"/>
  <c r="B301" i="9"/>
  <c r="C301" i="9" s="1"/>
  <c r="U300" i="9"/>
  <c r="N300" i="9"/>
  <c r="W300" i="9" s="1"/>
  <c r="X300" i="9" s="1"/>
  <c r="G300" i="9"/>
  <c r="B300" i="9"/>
  <c r="C300" i="9" s="1"/>
  <c r="U299" i="9"/>
  <c r="N299" i="9"/>
  <c r="W299" i="9" s="1"/>
  <c r="X299" i="9" s="1"/>
  <c r="G299" i="9"/>
  <c r="C299" i="9"/>
  <c r="B299" i="9"/>
  <c r="W298" i="9"/>
  <c r="X298" i="9" s="1"/>
  <c r="U298" i="9"/>
  <c r="N298" i="9"/>
  <c r="G298" i="9"/>
  <c r="C298" i="9"/>
  <c r="B298" i="9"/>
  <c r="U297" i="9"/>
  <c r="N297" i="9"/>
  <c r="W297" i="9" s="1"/>
  <c r="X297" i="9" s="1"/>
  <c r="G297" i="9"/>
  <c r="B297" i="9"/>
  <c r="C297" i="9" s="1"/>
  <c r="W296" i="9"/>
  <c r="X296" i="9" s="1"/>
  <c r="U296" i="9"/>
  <c r="N296" i="9"/>
  <c r="G296" i="9"/>
  <c r="B296" i="9"/>
  <c r="C296" i="9" s="1"/>
  <c r="X295" i="9"/>
  <c r="W295" i="9"/>
  <c r="U295" i="9"/>
  <c r="N295" i="9"/>
  <c r="G295" i="9"/>
  <c r="B295" i="9"/>
  <c r="C295" i="9" s="1"/>
  <c r="U294" i="9"/>
  <c r="N294" i="9"/>
  <c r="W294" i="9" s="1"/>
  <c r="X294" i="9" s="1"/>
  <c r="G294" i="9"/>
  <c r="B294" i="9"/>
  <c r="C294" i="9" s="1"/>
  <c r="W293" i="9"/>
  <c r="X293" i="9" s="1"/>
  <c r="U293" i="9"/>
  <c r="N293" i="9"/>
  <c r="G293" i="9"/>
  <c r="B293" i="9"/>
  <c r="C293" i="9" s="1"/>
  <c r="U292" i="9"/>
  <c r="N292" i="9"/>
  <c r="W292" i="9" s="1"/>
  <c r="X292" i="9" s="1"/>
  <c r="G292" i="9"/>
  <c r="C292" i="9"/>
  <c r="B292" i="9"/>
  <c r="W291" i="9"/>
  <c r="X291" i="9" s="1"/>
  <c r="U291" i="9"/>
  <c r="N291" i="9"/>
  <c r="G291" i="9"/>
  <c r="C291" i="9"/>
  <c r="B291" i="9"/>
  <c r="U290" i="9"/>
  <c r="N290" i="9"/>
  <c r="W290" i="9" s="1"/>
  <c r="X290" i="9" s="1"/>
  <c r="G290" i="9"/>
  <c r="C290" i="9"/>
  <c r="B290" i="9"/>
  <c r="U289" i="9"/>
  <c r="N289" i="9"/>
  <c r="W289" i="9" s="1"/>
  <c r="X289" i="9" s="1"/>
  <c r="G289" i="9"/>
  <c r="B289" i="9"/>
  <c r="C289" i="9" s="1"/>
  <c r="U288" i="9"/>
  <c r="N288" i="9"/>
  <c r="W288" i="9" s="1"/>
  <c r="X288" i="9" s="1"/>
  <c r="G288" i="9"/>
  <c r="C288" i="9"/>
  <c r="B288" i="9"/>
  <c r="W287" i="9"/>
  <c r="X287" i="9" s="1"/>
  <c r="U287" i="9"/>
  <c r="N287" i="9"/>
  <c r="G287" i="9"/>
  <c r="B287" i="9"/>
  <c r="C287" i="9" s="1"/>
  <c r="W286" i="9"/>
  <c r="X286" i="9" s="1"/>
  <c r="U286" i="9"/>
  <c r="N286" i="9"/>
  <c r="G286" i="9"/>
  <c r="C286" i="9"/>
  <c r="B286" i="9"/>
  <c r="U285" i="9"/>
  <c r="N285" i="9"/>
  <c r="W285" i="9" s="1"/>
  <c r="X285" i="9" s="1"/>
  <c r="G285" i="9"/>
  <c r="B285" i="9"/>
  <c r="C285" i="9" s="1"/>
  <c r="U284" i="9"/>
  <c r="N284" i="9"/>
  <c r="W284" i="9" s="1"/>
  <c r="X284" i="9" s="1"/>
  <c r="G284" i="9"/>
  <c r="C284" i="9"/>
  <c r="B284" i="9"/>
  <c r="U283" i="9"/>
  <c r="N283" i="9"/>
  <c r="W283" i="9" s="1"/>
  <c r="X283" i="9" s="1"/>
  <c r="G283" i="9"/>
  <c r="B283" i="9"/>
  <c r="C283" i="9" s="1"/>
  <c r="U282" i="9"/>
  <c r="N282" i="9"/>
  <c r="W282" i="9" s="1"/>
  <c r="X282" i="9" s="1"/>
  <c r="G282" i="9"/>
  <c r="C282" i="9"/>
  <c r="B282" i="9"/>
  <c r="U281" i="9"/>
  <c r="N281" i="9"/>
  <c r="W281" i="9" s="1"/>
  <c r="X281" i="9" s="1"/>
  <c r="G281" i="9"/>
  <c r="B281" i="9"/>
  <c r="C281" i="9" s="1"/>
  <c r="W280" i="9"/>
  <c r="X280" i="9" s="1"/>
  <c r="U280" i="9"/>
  <c r="N280" i="9"/>
  <c r="G280" i="9"/>
  <c r="C280" i="9"/>
  <c r="B280" i="9"/>
  <c r="X279" i="9"/>
  <c r="W279" i="9"/>
  <c r="U279" i="9"/>
  <c r="N279" i="9"/>
  <c r="G279" i="9"/>
  <c r="B279" i="9"/>
  <c r="C279" i="9" s="1"/>
  <c r="U278" i="9"/>
  <c r="N278" i="9"/>
  <c r="W278" i="9" s="1"/>
  <c r="X278" i="9" s="1"/>
  <c r="G278" i="9"/>
  <c r="B278" i="9"/>
  <c r="C278" i="9" s="1"/>
  <c r="X277" i="9"/>
  <c r="W277" i="9"/>
  <c r="U277" i="9"/>
  <c r="N277" i="9"/>
  <c r="G277" i="9"/>
  <c r="B277" i="9"/>
  <c r="C277" i="9" s="1"/>
  <c r="U276" i="9"/>
  <c r="N276" i="9"/>
  <c r="W276" i="9" s="1"/>
  <c r="X276" i="9" s="1"/>
  <c r="G276" i="9"/>
  <c r="B276" i="9"/>
  <c r="C276" i="9" s="1"/>
  <c r="W275" i="9"/>
  <c r="X275" i="9" s="1"/>
  <c r="U275" i="9"/>
  <c r="N275" i="9"/>
  <c r="G275" i="9"/>
  <c r="C275" i="9"/>
  <c r="B275" i="9"/>
  <c r="U274" i="9"/>
  <c r="N274" i="9"/>
  <c r="W274" i="9" s="1"/>
  <c r="X274" i="9" s="1"/>
  <c r="G274" i="9"/>
  <c r="C274" i="9"/>
  <c r="B274" i="9"/>
  <c r="U273" i="9"/>
  <c r="N273" i="9"/>
  <c r="W273" i="9" s="1"/>
  <c r="X273" i="9" s="1"/>
  <c r="G273" i="9"/>
  <c r="C273" i="9"/>
  <c r="B273" i="9"/>
  <c r="X272" i="9"/>
  <c r="W272" i="9"/>
  <c r="U272" i="9"/>
  <c r="N272" i="9"/>
  <c r="G272" i="9"/>
  <c r="B272" i="9"/>
  <c r="C272" i="9" s="1"/>
  <c r="U271" i="9"/>
  <c r="N271" i="9"/>
  <c r="W271" i="9" s="1"/>
  <c r="X271" i="9" s="1"/>
  <c r="G271" i="9"/>
  <c r="B271" i="9"/>
  <c r="C271" i="9" s="1"/>
  <c r="X270" i="9"/>
  <c r="W270" i="9"/>
  <c r="U270" i="9"/>
  <c r="N270" i="9"/>
  <c r="G270" i="9"/>
  <c r="B270" i="9"/>
  <c r="C270" i="9" s="1"/>
  <c r="U269" i="9"/>
  <c r="N269" i="9"/>
  <c r="W269" i="9" s="1"/>
  <c r="X269" i="9" s="1"/>
  <c r="G269" i="9"/>
  <c r="B269" i="9"/>
  <c r="C269" i="9" s="1"/>
  <c r="U268" i="9"/>
  <c r="N268" i="9"/>
  <c r="W268" i="9" s="1"/>
  <c r="X268" i="9" s="1"/>
  <c r="G268" i="9"/>
  <c r="C268" i="9"/>
  <c r="B268" i="9"/>
  <c r="U267" i="9"/>
  <c r="N267" i="9"/>
  <c r="W267" i="9" s="1"/>
  <c r="X267" i="9" s="1"/>
  <c r="G267" i="9"/>
  <c r="B267" i="9"/>
  <c r="C267" i="9" s="1"/>
  <c r="W266" i="9"/>
  <c r="X266" i="9" s="1"/>
  <c r="U266" i="9"/>
  <c r="N266" i="9"/>
  <c r="G266" i="9"/>
  <c r="C266" i="9"/>
  <c r="B266" i="9"/>
  <c r="U265" i="9"/>
  <c r="N265" i="9"/>
  <c r="W265" i="9" s="1"/>
  <c r="X265" i="9" s="1"/>
  <c r="G265" i="9"/>
  <c r="C265" i="9"/>
  <c r="B265" i="9"/>
  <c r="U264" i="9"/>
  <c r="N264" i="9"/>
  <c r="W264" i="9" s="1"/>
  <c r="X264" i="9" s="1"/>
  <c r="G264" i="9"/>
  <c r="B264" i="9"/>
  <c r="C264" i="9" s="1"/>
  <c r="X263" i="9"/>
  <c r="W263" i="9"/>
  <c r="U263" i="9"/>
  <c r="N263" i="9"/>
  <c r="G263" i="9"/>
  <c r="B263" i="9"/>
  <c r="C263" i="9" s="1"/>
  <c r="W262" i="9"/>
  <c r="X262" i="9" s="1"/>
  <c r="U262" i="9"/>
  <c r="N262" i="9"/>
  <c r="G262" i="9"/>
  <c r="B262" i="9"/>
  <c r="C262" i="9" s="1"/>
  <c r="W261" i="9"/>
  <c r="X261" i="9" s="1"/>
  <c r="U261" i="9"/>
  <c r="N261" i="9"/>
  <c r="G261" i="9"/>
  <c r="B261" i="9"/>
  <c r="C261" i="9" s="1"/>
  <c r="W260" i="9"/>
  <c r="X260" i="9" s="1"/>
  <c r="U260" i="9"/>
  <c r="N260" i="9"/>
  <c r="G260" i="9"/>
  <c r="C260" i="9"/>
  <c r="B260" i="9"/>
  <c r="U259" i="9"/>
  <c r="N259" i="9"/>
  <c r="W259" i="9" s="1"/>
  <c r="X259" i="9" s="1"/>
  <c r="G259" i="9"/>
  <c r="C259" i="9"/>
  <c r="B259" i="9"/>
  <c r="U258" i="9"/>
  <c r="N258" i="9"/>
  <c r="W258" i="9" s="1"/>
  <c r="X258" i="9" s="1"/>
  <c r="G258" i="9"/>
  <c r="B258" i="9"/>
  <c r="C258" i="9" s="1"/>
  <c r="U257" i="9"/>
  <c r="N257" i="9"/>
  <c r="W257" i="9" s="1"/>
  <c r="X257" i="9" s="1"/>
  <c r="G257" i="9"/>
  <c r="C257" i="9"/>
  <c r="B257" i="9"/>
  <c r="U256" i="9"/>
  <c r="N256" i="9"/>
  <c r="W256" i="9" s="1"/>
  <c r="X256" i="9" s="1"/>
  <c r="G256" i="9"/>
  <c r="B256" i="9"/>
  <c r="C256" i="9" s="1"/>
  <c r="W255" i="9"/>
  <c r="X255" i="9" s="1"/>
  <c r="U255" i="9"/>
  <c r="N255" i="9"/>
  <c r="G255" i="9"/>
  <c r="B255" i="9"/>
  <c r="C255" i="9" s="1"/>
  <c r="X254" i="9"/>
  <c r="W254" i="9"/>
  <c r="U254" i="9"/>
  <c r="N254" i="9"/>
  <c r="G254" i="9"/>
  <c r="C254" i="9"/>
  <c r="B254" i="9"/>
  <c r="U253" i="9"/>
  <c r="N253" i="9"/>
  <c r="W253" i="9" s="1"/>
  <c r="X253" i="9" s="1"/>
  <c r="G253" i="9"/>
  <c r="C253" i="9"/>
  <c r="B253" i="9"/>
  <c r="W252" i="9"/>
  <c r="X252" i="9" s="1"/>
  <c r="U252" i="9"/>
  <c r="N252" i="9"/>
  <c r="G252" i="9"/>
  <c r="B252" i="9"/>
  <c r="C252" i="9" s="1"/>
  <c r="U251" i="9"/>
  <c r="N251" i="9"/>
  <c r="W251" i="9" s="1"/>
  <c r="X251" i="9" s="1"/>
  <c r="G251" i="9"/>
  <c r="B251" i="9"/>
  <c r="C251" i="9" s="1"/>
  <c r="U250" i="9"/>
  <c r="N250" i="9"/>
  <c r="W250" i="9" s="1"/>
  <c r="X250" i="9" s="1"/>
  <c r="G250" i="9"/>
  <c r="C250" i="9"/>
  <c r="B250" i="9"/>
  <c r="U249" i="9"/>
  <c r="N249" i="9"/>
  <c r="W249" i="9" s="1"/>
  <c r="X249" i="9" s="1"/>
  <c r="G249" i="9"/>
  <c r="B249" i="9"/>
  <c r="C249" i="9" s="1"/>
  <c r="U248" i="9"/>
  <c r="N248" i="9"/>
  <c r="W248" i="9" s="1"/>
  <c r="X248" i="9" s="1"/>
  <c r="G248" i="9"/>
  <c r="B248" i="9"/>
  <c r="C248" i="9" s="1"/>
  <c r="X247" i="9"/>
  <c r="W247" i="9"/>
  <c r="U247" i="9"/>
  <c r="N247" i="9"/>
  <c r="G247" i="9"/>
  <c r="B247" i="9"/>
  <c r="C247" i="9" s="1"/>
  <c r="U246" i="9"/>
  <c r="N246" i="9"/>
  <c r="W246" i="9" s="1"/>
  <c r="X246" i="9" s="1"/>
  <c r="G246" i="9"/>
  <c r="B246" i="9"/>
  <c r="C246" i="9" s="1"/>
  <c r="W245" i="9"/>
  <c r="X245" i="9" s="1"/>
  <c r="U245" i="9"/>
  <c r="N245" i="9"/>
  <c r="G245" i="9"/>
  <c r="B245" i="9"/>
  <c r="C245" i="9" s="1"/>
  <c r="W244" i="9"/>
  <c r="X244" i="9" s="1"/>
  <c r="U244" i="9"/>
  <c r="N244" i="9"/>
  <c r="G244" i="9"/>
  <c r="B244" i="9"/>
  <c r="C244" i="9" s="1"/>
  <c r="W243" i="9"/>
  <c r="X243" i="9" s="1"/>
  <c r="U243" i="9"/>
  <c r="N243" i="9"/>
  <c r="G243" i="9"/>
  <c r="C243" i="9"/>
  <c r="B243" i="9"/>
  <c r="U242" i="9"/>
  <c r="N242" i="9"/>
  <c r="W242" i="9" s="1"/>
  <c r="X242" i="9" s="1"/>
  <c r="G242" i="9"/>
  <c r="C242" i="9"/>
  <c r="B242" i="9"/>
  <c r="U241" i="9"/>
  <c r="N241" i="9"/>
  <c r="W241" i="9" s="1"/>
  <c r="X241" i="9" s="1"/>
  <c r="G241" i="9"/>
  <c r="C241" i="9"/>
  <c r="B241" i="9"/>
  <c r="U240" i="9"/>
  <c r="N240" i="9"/>
  <c r="W240" i="9" s="1"/>
  <c r="X240" i="9" s="1"/>
  <c r="G240" i="9"/>
  <c r="B240" i="9"/>
  <c r="C240" i="9" s="1"/>
  <c r="U239" i="9"/>
  <c r="N239" i="9"/>
  <c r="W239" i="9" s="1"/>
  <c r="X239" i="9" s="1"/>
  <c r="G239" i="9"/>
  <c r="C239" i="9"/>
  <c r="B239" i="9"/>
  <c r="W238" i="9"/>
  <c r="X238" i="9" s="1"/>
  <c r="U238" i="9"/>
  <c r="N238" i="9"/>
  <c r="G238" i="9"/>
  <c r="B238" i="9"/>
  <c r="C238" i="9" s="1"/>
  <c r="W237" i="9"/>
  <c r="X237" i="9" s="1"/>
  <c r="U237" i="9"/>
  <c r="N237" i="9"/>
  <c r="G237" i="9"/>
  <c r="C237" i="9"/>
  <c r="B237" i="9"/>
  <c r="U236" i="9"/>
  <c r="N236" i="9"/>
  <c r="W236" i="9" s="1"/>
  <c r="X236" i="9" s="1"/>
  <c r="G236" i="9"/>
  <c r="B236" i="9"/>
  <c r="C236" i="9" s="1"/>
  <c r="U235" i="9"/>
  <c r="N235" i="9"/>
  <c r="W235" i="9" s="1"/>
  <c r="X235" i="9" s="1"/>
  <c r="G235" i="9"/>
  <c r="C235" i="9"/>
  <c r="B235" i="9"/>
  <c r="X234" i="9"/>
  <c r="U234" i="9"/>
  <c r="N234" i="9"/>
  <c r="W234" i="9" s="1"/>
  <c r="G234" i="9"/>
  <c r="C234" i="9"/>
  <c r="B234" i="9"/>
  <c r="U233" i="9"/>
  <c r="N233" i="9"/>
  <c r="W233" i="9" s="1"/>
  <c r="X233" i="9" s="1"/>
  <c r="G233" i="9"/>
  <c r="B233" i="9"/>
  <c r="C233" i="9" s="1"/>
  <c r="U232" i="9"/>
  <c r="N232" i="9"/>
  <c r="W232" i="9" s="1"/>
  <c r="X232" i="9" s="1"/>
  <c r="G232" i="9"/>
  <c r="B232" i="9"/>
  <c r="C232" i="9" s="1"/>
  <c r="X231" i="9"/>
  <c r="W231" i="9"/>
  <c r="U231" i="9"/>
  <c r="N231" i="9"/>
  <c r="G231" i="9"/>
  <c r="B231" i="9"/>
  <c r="C231" i="9" s="1"/>
  <c r="U230" i="9"/>
  <c r="N230" i="9"/>
  <c r="W230" i="9" s="1"/>
  <c r="X230" i="9" s="1"/>
  <c r="G230" i="9"/>
  <c r="B230" i="9"/>
  <c r="C230" i="9" s="1"/>
  <c r="X229" i="9"/>
  <c r="W229" i="9"/>
  <c r="U229" i="9"/>
  <c r="N229" i="9"/>
  <c r="G229" i="9"/>
  <c r="B229" i="9"/>
  <c r="C229" i="9" s="1"/>
  <c r="U228" i="9"/>
  <c r="N228" i="9"/>
  <c r="W228" i="9" s="1"/>
  <c r="X228" i="9" s="1"/>
  <c r="G228" i="9"/>
  <c r="B228" i="9"/>
  <c r="C228" i="9" s="1"/>
  <c r="W227" i="9"/>
  <c r="X227" i="9" s="1"/>
  <c r="U227" i="9"/>
  <c r="N227" i="9"/>
  <c r="G227" i="9"/>
  <c r="C227" i="9"/>
  <c r="B227" i="9"/>
  <c r="U226" i="9"/>
  <c r="N226" i="9"/>
  <c r="W226" i="9" s="1"/>
  <c r="X226" i="9" s="1"/>
  <c r="G226" i="9"/>
  <c r="C226" i="9"/>
  <c r="B226" i="9"/>
  <c r="U225" i="9"/>
  <c r="N225" i="9"/>
  <c r="W225" i="9" s="1"/>
  <c r="X225" i="9" s="1"/>
  <c r="G225" i="9"/>
  <c r="B225" i="9"/>
  <c r="C225" i="9" s="1"/>
  <c r="U224" i="9"/>
  <c r="N224" i="9"/>
  <c r="W224" i="9" s="1"/>
  <c r="X224" i="9" s="1"/>
  <c r="G224" i="9"/>
  <c r="B224" i="9"/>
  <c r="C224" i="9" s="1"/>
  <c r="U223" i="9"/>
  <c r="N223" i="9"/>
  <c r="W223" i="9" s="1"/>
  <c r="X223" i="9" s="1"/>
  <c r="G223" i="9"/>
  <c r="B223" i="9"/>
  <c r="C223" i="9" s="1"/>
  <c r="W222" i="9"/>
  <c r="X222" i="9" s="1"/>
  <c r="U222" i="9"/>
  <c r="N222" i="9"/>
  <c r="G222" i="9"/>
  <c r="C222" i="9"/>
  <c r="B222" i="9"/>
  <c r="W221" i="9"/>
  <c r="X221" i="9" s="1"/>
  <c r="U221" i="9"/>
  <c r="N221" i="9"/>
  <c r="G221" i="9"/>
  <c r="B221" i="9"/>
  <c r="C221" i="9" s="1"/>
  <c r="U220" i="9"/>
  <c r="N220" i="9"/>
  <c r="W220" i="9" s="1"/>
  <c r="X220" i="9" s="1"/>
  <c r="G220" i="9"/>
  <c r="B220" i="9"/>
  <c r="C220" i="9" s="1"/>
  <c r="U219" i="9"/>
  <c r="N219" i="9"/>
  <c r="W219" i="9" s="1"/>
  <c r="X219" i="9" s="1"/>
  <c r="G219" i="9"/>
  <c r="B219" i="9"/>
  <c r="C219" i="9" s="1"/>
  <c r="U218" i="9"/>
  <c r="N218" i="9"/>
  <c r="W218" i="9" s="1"/>
  <c r="X218" i="9" s="1"/>
  <c r="G218" i="9"/>
  <c r="C218" i="9"/>
  <c r="B218" i="9"/>
  <c r="W217" i="9"/>
  <c r="X217" i="9" s="1"/>
  <c r="U217" i="9"/>
  <c r="N217" i="9"/>
  <c r="G217" i="9"/>
  <c r="B217" i="9"/>
  <c r="C217" i="9" s="1"/>
  <c r="U216" i="9"/>
  <c r="N216" i="9"/>
  <c r="W216" i="9" s="1"/>
  <c r="X216" i="9" s="1"/>
  <c r="G216" i="9"/>
  <c r="C216" i="9"/>
  <c r="B216" i="9"/>
  <c r="X215" i="9"/>
  <c r="W215" i="9"/>
  <c r="U215" i="9"/>
  <c r="N215" i="9"/>
  <c r="G215" i="9"/>
  <c r="B215" i="9"/>
  <c r="C215" i="9" s="1"/>
  <c r="X214" i="9"/>
  <c r="W214" i="9"/>
  <c r="U214" i="9"/>
  <c r="N214" i="9"/>
  <c r="G214" i="9"/>
  <c r="C214" i="9"/>
  <c r="B214" i="9"/>
  <c r="W213" i="9"/>
  <c r="X213" i="9" s="1"/>
  <c r="U213" i="9"/>
  <c r="N213" i="9"/>
  <c r="G213" i="9"/>
  <c r="B213" i="9"/>
  <c r="C213" i="9" s="1"/>
  <c r="W212" i="9"/>
  <c r="X212" i="9" s="1"/>
  <c r="U212" i="9"/>
  <c r="N212" i="9"/>
  <c r="G212" i="9"/>
  <c r="C212" i="9"/>
  <c r="B212" i="9"/>
  <c r="U211" i="9"/>
  <c r="N211" i="9"/>
  <c r="W211" i="9" s="1"/>
  <c r="X211" i="9" s="1"/>
  <c r="G211" i="9"/>
  <c r="C211" i="9"/>
  <c r="B211" i="9"/>
  <c r="U210" i="9"/>
  <c r="N210" i="9"/>
  <c r="W210" i="9" s="1"/>
  <c r="X210" i="9" s="1"/>
  <c r="G210" i="9"/>
  <c r="C210" i="9"/>
  <c r="B210" i="9"/>
  <c r="W209" i="9"/>
  <c r="X209" i="9" s="1"/>
  <c r="U209" i="9"/>
  <c r="N209" i="9"/>
  <c r="G209" i="9"/>
  <c r="B209" i="9"/>
  <c r="C209" i="9" s="1"/>
  <c r="X208" i="9"/>
  <c r="W208" i="9"/>
  <c r="U208" i="9"/>
  <c r="N208" i="9"/>
  <c r="G208" i="9"/>
  <c r="B208" i="9"/>
  <c r="C208" i="9" s="1"/>
  <c r="W207" i="9"/>
  <c r="X207" i="9" s="1"/>
  <c r="U207" i="9"/>
  <c r="N207" i="9"/>
  <c r="G207" i="9"/>
  <c r="C207" i="9"/>
  <c r="B207" i="9"/>
  <c r="W206" i="9"/>
  <c r="X206" i="9" s="1"/>
  <c r="U206" i="9"/>
  <c r="N206" i="9"/>
  <c r="G206" i="9"/>
  <c r="B206" i="9"/>
  <c r="C206" i="9" s="1"/>
  <c r="U205" i="9"/>
  <c r="N205" i="9"/>
  <c r="W205" i="9" s="1"/>
  <c r="X205" i="9" s="1"/>
  <c r="G205" i="9"/>
  <c r="C205" i="9"/>
  <c r="B205" i="9"/>
  <c r="W204" i="9"/>
  <c r="X204" i="9" s="1"/>
  <c r="U204" i="9"/>
  <c r="N204" i="9"/>
  <c r="G204" i="9"/>
  <c r="C204" i="9"/>
  <c r="B204" i="9"/>
  <c r="U203" i="9"/>
  <c r="N203" i="9"/>
  <c r="W203" i="9" s="1"/>
  <c r="X203" i="9" s="1"/>
  <c r="G203" i="9"/>
  <c r="B203" i="9"/>
  <c r="C203" i="9" s="1"/>
  <c r="W202" i="9"/>
  <c r="X202" i="9" s="1"/>
  <c r="U202" i="9"/>
  <c r="N202" i="9"/>
  <c r="G202" i="9"/>
  <c r="C202" i="9"/>
  <c r="B202" i="9"/>
  <c r="U201" i="9"/>
  <c r="N201" i="9"/>
  <c r="W201" i="9" s="1"/>
  <c r="X201" i="9" s="1"/>
  <c r="G201" i="9"/>
  <c r="B201" i="9"/>
  <c r="C201" i="9" s="1"/>
  <c r="U200" i="9"/>
  <c r="N200" i="9"/>
  <c r="W200" i="9" s="1"/>
  <c r="X200" i="9" s="1"/>
  <c r="G200" i="9"/>
  <c r="B200" i="9"/>
  <c r="C200" i="9" s="1"/>
  <c r="X199" i="9"/>
  <c r="W199" i="9"/>
  <c r="U199" i="9"/>
  <c r="N199" i="9"/>
  <c r="G199" i="9"/>
  <c r="B199" i="9"/>
  <c r="C199" i="9" s="1"/>
  <c r="U198" i="9"/>
  <c r="N198" i="9"/>
  <c r="W198" i="9" s="1"/>
  <c r="X198" i="9" s="1"/>
  <c r="G198" i="9"/>
  <c r="B198" i="9"/>
  <c r="C198" i="9" s="1"/>
  <c r="W197" i="9"/>
  <c r="X197" i="9" s="1"/>
  <c r="U197" i="9"/>
  <c r="N197" i="9"/>
  <c r="G197" i="9"/>
  <c r="B197" i="9"/>
  <c r="C197" i="9" s="1"/>
  <c r="U196" i="9"/>
  <c r="N196" i="9"/>
  <c r="W196" i="9" s="1"/>
  <c r="X196" i="9" s="1"/>
  <c r="G196" i="9"/>
  <c r="B196" i="9"/>
  <c r="C196" i="9" s="1"/>
  <c r="U195" i="9"/>
  <c r="N195" i="9"/>
  <c r="W195" i="9" s="1"/>
  <c r="X195" i="9" s="1"/>
  <c r="G195" i="9"/>
  <c r="C195" i="9"/>
  <c r="B195" i="9"/>
  <c r="U194" i="9"/>
  <c r="N194" i="9"/>
  <c r="W194" i="9" s="1"/>
  <c r="X194" i="9" s="1"/>
  <c r="G194" i="9"/>
  <c r="B194" i="9"/>
  <c r="C194" i="9" s="1"/>
  <c r="U193" i="9"/>
  <c r="N193" i="9"/>
  <c r="W193" i="9" s="1"/>
  <c r="X193" i="9" s="1"/>
  <c r="G193" i="9"/>
  <c r="C193" i="9"/>
  <c r="B193" i="9"/>
  <c r="X192" i="9"/>
  <c r="W192" i="9"/>
  <c r="U192" i="9"/>
  <c r="N192" i="9"/>
  <c r="G192" i="9"/>
  <c r="B192" i="9"/>
  <c r="C192" i="9" s="1"/>
  <c r="U191" i="9"/>
  <c r="N191" i="9"/>
  <c r="W191" i="9" s="1"/>
  <c r="X191" i="9" s="1"/>
  <c r="G191" i="9"/>
  <c r="C191" i="9"/>
  <c r="B191" i="9"/>
  <c r="W190" i="9"/>
  <c r="X190" i="9" s="1"/>
  <c r="U190" i="9"/>
  <c r="N190" i="9"/>
  <c r="G190" i="9"/>
  <c r="B190" i="9"/>
  <c r="C190" i="9" s="1"/>
  <c r="W189" i="9"/>
  <c r="X189" i="9" s="1"/>
  <c r="U189" i="9"/>
  <c r="N189" i="9"/>
  <c r="G189" i="9"/>
  <c r="C189" i="9"/>
  <c r="B189" i="9"/>
  <c r="U188" i="9"/>
  <c r="N188" i="9"/>
  <c r="W188" i="9" s="1"/>
  <c r="X188" i="9" s="1"/>
  <c r="G188" i="9"/>
  <c r="C188" i="9"/>
  <c r="B188" i="9"/>
  <c r="U187" i="9"/>
  <c r="N187" i="9"/>
  <c r="W187" i="9" s="1"/>
  <c r="X187" i="9" s="1"/>
  <c r="G187" i="9"/>
  <c r="B187" i="9"/>
  <c r="C187" i="9" s="1"/>
  <c r="U186" i="9"/>
  <c r="N186" i="9"/>
  <c r="W186" i="9" s="1"/>
  <c r="X186" i="9" s="1"/>
  <c r="G186" i="9"/>
  <c r="C186" i="9"/>
  <c r="B186" i="9"/>
  <c r="U185" i="9"/>
  <c r="N185" i="9"/>
  <c r="W185" i="9" s="1"/>
  <c r="X185" i="9" s="1"/>
  <c r="G185" i="9"/>
  <c r="B185" i="9"/>
  <c r="C185" i="9" s="1"/>
  <c r="U184" i="9"/>
  <c r="N184" i="9"/>
  <c r="W184" i="9" s="1"/>
  <c r="X184" i="9" s="1"/>
  <c r="G184" i="9"/>
  <c r="B184" i="9"/>
  <c r="C184" i="9" s="1"/>
  <c r="X183" i="9"/>
  <c r="W183" i="9"/>
  <c r="U183" i="9"/>
  <c r="N183" i="9"/>
  <c r="G183" i="9"/>
  <c r="B183" i="9"/>
  <c r="C183" i="9" s="1"/>
  <c r="U182" i="9"/>
  <c r="N182" i="9"/>
  <c r="W182" i="9" s="1"/>
  <c r="X182" i="9" s="1"/>
  <c r="G182" i="9"/>
  <c r="B182" i="9"/>
  <c r="C182" i="9" s="1"/>
  <c r="W181" i="9"/>
  <c r="X181" i="9" s="1"/>
  <c r="U181" i="9"/>
  <c r="N181" i="9"/>
  <c r="G181" i="9"/>
  <c r="B181" i="9"/>
  <c r="C181" i="9" s="1"/>
  <c r="U180" i="9"/>
  <c r="N180" i="9"/>
  <c r="W180" i="9" s="1"/>
  <c r="X180" i="9" s="1"/>
  <c r="G180" i="9"/>
  <c r="B180" i="9"/>
  <c r="C180" i="9" s="1"/>
  <c r="U179" i="9"/>
  <c r="N179" i="9"/>
  <c r="W179" i="9" s="1"/>
  <c r="X179" i="9" s="1"/>
  <c r="G179" i="9"/>
  <c r="C179" i="9"/>
  <c r="B179" i="9"/>
  <c r="U178" i="9"/>
  <c r="N178" i="9"/>
  <c r="W178" i="9" s="1"/>
  <c r="X178" i="9" s="1"/>
  <c r="G178" i="9"/>
  <c r="B178" i="9"/>
  <c r="C178" i="9" s="1"/>
  <c r="U177" i="9"/>
  <c r="N177" i="9"/>
  <c r="W177" i="9" s="1"/>
  <c r="X177" i="9" s="1"/>
  <c r="G177" i="9"/>
  <c r="B177" i="9"/>
  <c r="C177" i="9" s="1"/>
  <c r="U176" i="9"/>
  <c r="N176" i="9"/>
  <c r="W176" i="9" s="1"/>
  <c r="X176" i="9" s="1"/>
  <c r="G176" i="9"/>
  <c r="C176" i="9"/>
  <c r="B176" i="9"/>
  <c r="U175" i="9"/>
  <c r="N175" i="9"/>
  <c r="W175" i="9" s="1"/>
  <c r="X175" i="9" s="1"/>
  <c r="G175" i="9"/>
  <c r="B175" i="9"/>
  <c r="C175" i="9" s="1"/>
  <c r="W174" i="9"/>
  <c r="X174" i="9" s="1"/>
  <c r="U174" i="9"/>
  <c r="N174" i="9"/>
  <c r="G174" i="9"/>
  <c r="B174" i="9"/>
  <c r="C174" i="9" s="1"/>
  <c r="W173" i="9"/>
  <c r="X173" i="9" s="1"/>
  <c r="U173" i="9"/>
  <c r="N173" i="9"/>
  <c r="G173" i="9"/>
  <c r="B173" i="9"/>
  <c r="C173" i="9" s="1"/>
  <c r="W172" i="9"/>
  <c r="X172" i="9" s="1"/>
  <c r="U172" i="9"/>
  <c r="N172" i="9"/>
  <c r="G172" i="9"/>
  <c r="B172" i="9"/>
  <c r="C172" i="9" s="1"/>
  <c r="U171" i="9"/>
  <c r="N171" i="9"/>
  <c r="W171" i="9" s="1"/>
  <c r="X171" i="9" s="1"/>
  <c r="G171" i="9"/>
  <c r="B171" i="9"/>
  <c r="C171" i="9" s="1"/>
  <c r="U170" i="9"/>
  <c r="N170" i="9"/>
  <c r="W170" i="9" s="1"/>
  <c r="X170" i="9" s="1"/>
  <c r="G170" i="9"/>
  <c r="C170" i="9"/>
  <c r="B170" i="9"/>
  <c r="U169" i="9"/>
  <c r="N169" i="9"/>
  <c r="W169" i="9" s="1"/>
  <c r="X169" i="9" s="1"/>
  <c r="G169" i="9"/>
  <c r="C169" i="9"/>
  <c r="B169" i="9"/>
  <c r="U168" i="9"/>
  <c r="N168" i="9"/>
  <c r="W168" i="9" s="1"/>
  <c r="X168" i="9" s="1"/>
  <c r="G168" i="9"/>
  <c r="B168" i="9"/>
  <c r="C168" i="9" s="1"/>
  <c r="X167" i="9"/>
  <c r="W167" i="9"/>
  <c r="U167" i="9"/>
  <c r="N167" i="9"/>
  <c r="G167" i="9"/>
  <c r="B167" i="9"/>
  <c r="C167" i="9" s="1"/>
  <c r="U166" i="9"/>
  <c r="N166" i="9"/>
  <c r="W166" i="9" s="1"/>
  <c r="X166" i="9" s="1"/>
  <c r="G166" i="9"/>
  <c r="B166" i="9"/>
  <c r="C166" i="9" s="1"/>
  <c r="X165" i="9"/>
  <c r="W165" i="9"/>
  <c r="U165" i="9"/>
  <c r="N165" i="9"/>
  <c r="G165" i="9"/>
  <c r="B165" i="9"/>
  <c r="C165" i="9" s="1"/>
  <c r="W164" i="9"/>
  <c r="X164" i="9" s="1"/>
  <c r="U164" i="9"/>
  <c r="N164" i="9"/>
  <c r="G164" i="9"/>
  <c r="C164" i="9"/>
  <c r="B164" i="9"/>
  <c r="X163" i="9"/>
  <c r="U163" i="9"/>
  <c r="N163" i="9"/>
  <c r="W163" i="9" s="1"/>
  <c r="G163" i="9"/>
  <c r="C163" i="9"/>
  <c r="B163" i="9"/>
  <c r="U162" i="9"/>
  <c r="N162" i="9"/>
  <c r="W162" i="9" s="1"/>
  <c r="X162" i="9" s="1"/>
  <c r="G162" i="9"/>
  <c r="B162" i="9"/>
  <c r="C162" i="9" s="1"/>
  <c r="U161" i="9"/>
  <c r="N161" i="9"/>
  <c r="W161" i="9" s="1"/>
  <c r="X161" i="9" s="1"/>
  <c r="G161" i="9"/>
  <c r="C161" i="9"/>
  <c r="B161" i="9"/>
  <c r="U160" i="9"/>
  <c r="N160" i="9"/>
  <c r="W160" i="9" s="1"/>
  <c r="X160" i="9" s="1"/>
  <c r="G160" i="9"/>
  <c r="C160" i="9"/>
  <c r="B160" i="9"/>
  <c r="U159" i="9"/>
  <c r="N159" i="9"/>
  <c r="W159" i="9" s="1"/>
  <c r="X159" i="9" s="1"/>
  <c r="G159" i="9"/>
  <c r="B159" i="9"/>
  <c r="C159" i="9" s="1"/>
  <c r="X158" i="9"/>
  <c r="W158" i="9"/>
  <c r="U158" i="9"/>
  <c r="N158" i="9"/>
  <c r="G158" i="9"/>
  <c r="C158" i="9"/>
  <c r="B158" i="9"/>
  <c r="U157" i="9"/>
  <c r="N157" i="9"/>
  <c r="W157" i="9" s="1"/>
  <c r="X157" i="9" s="1"/>
  <c r="G157" i="9"/>
  <c r="B157" i="9"/>
  <c r="C157" i="9" s="1"/>
  <c r="W156" i="9"/>
  <c r="X156" i="9" s="1"/>
  <c r="U156" i="9"/>
  <c r="N156" i="9"/>
  <c r="G156" i="9"/>
  <c r="B156" i="9"/>
  <c r="C156" i="9" s="1"/>
  <c r="U155" i="9"/>
  <c r="N155" i="9"/>
  <c r="W155" i="9" s="1"/>
  <c r="X155" i="9" s="1"/>
  <c r="G155" i="9"/>
  <c r="C155" i="9"/>
  <c r="B155" i="9"/>
  <c r="U154" i="9"/>
  <c r="N154" i="9"/>
  <c r="W154" i="9" s="1"/>
  <c r="X154" i="9" s="1"/>
  <c r="G154" i="9"/>
  <c r="C154" i="9"/>
  <c r="B154" i="9"/>
  <c r="U153" i="9"/>
  <c r="N153" i="9"/>
  <c r="W153" i="9" s="1"/>
  <c r="X153" i="9" s="1"/>
  <c r="G153" i="9"/>
  <c r="B153" i="9"/>
  <c r="C153" i="9" s="1"/>
  <c r="U152" i="9"/>
  <c r="N152" i="9"/>
  <c r="W152" i="9" s="1"/>
  <c r="X152" i="9" s="1"/>
  <c r="G152" i="9"/>
  <c r="B152" i="9"/>
  <c r="C152" i="9" s="1"/>
  <c r="X151" i="9"/>
  <c r="W151" i="9"/>
  <c r="U151" i="9"/>
  <c r="N151" i="9"/>
  <c r="G151" i="9"/>
  <c r="B151" i="9"/>
  <c r="C151" i="9" s="1"/>
  <c r="U150" i="9"/>
  <c r="N150" i="9"/>
  <c r="W150" i="9" s="1"/>
  <c r="X150" i="9" s="1"/>
  <c r="G150" i="9"/>
  <c r="C150" i="9"/>
  <c r="B150" i="9"/>
  <c r="W149" i="9"/>
  <c r="X149" i="9" s="1"/>
  <c r="U149" i="9"/>
  <c r="N149" i="9"/>
  <c r="G149" i="9"/>
  <c r="B149" i="9"/>
  <c r="C149" i="9" s="1"/>
  <c r="U148" i="9"/>
  <c r="N148" i="9"/>
  <c r="W148" i="9" s="1"/>
  <c r="X148" i="9" s="1"/>
  <c r="G148" i="9"/>
  <c r="B148" i="9"/>
  <c r="C148" i="9" s="1"/>
  <c r="U147" i="9"/>
  <c r="N147" i="9"/>
  <c r="W147" i="9" s="1"/>
  <c r="X147" i="9" s="1"/>
  <c r="G147" i="9"/>
  <c r="C147" i="9"/>
  <c r="B147" i="9"/>
  <c r="U146" i="9"/>
  <c r="N146" i="9"/>
  <c r="W146" i="9" s="1"/>
  <c r="X146" i="9" s="1"/>
  <c r="G146" i="9"/>
  <c r="B146" i="9"/>
  <c r="C146" i="9" s="1"/>
  <c r="U145" i="9"/>
  <c r="N145" i="9"/>
  <c r="W145" i="9" s="1"/>
  <c r="X145" i="9" s="1"/>
  <c r="G145" i="9"/>
  <c r="B145" i="9"/>
  <c r="C145" i="9" s="1"/>
  <c r="U144" i="9"/>
  <c r="N144" i="9"/>
  <c r="W144" i="9" s="1"/>
  <c r="X144" i="9" s="1"/>
  <c r="G144" i="9"/>
  <c r="B144" i="9"/>
  <c r="C144" i="9" s="1"/>
  <c r="W143" i="9"/>
  <c r="X143" i="9" s="1"/>
  <c r="U143" i="9"/>
  <c r="N143" i="9"/>
  <c r="G143" i="9"/>
  <c r="B143" i="9"/>
  <c r="C143" i="9" s="1"/>
  <c r="X142" i="9"/>
  <c r="W142" i="9"/>
  <c r="U142" i="9"/>
  <c r="N142" i="9"/>
  <c r="G142" i="9"/>
  <c r="C142" i="9"/>
  <c r="B142" i="9"/>
  <c r="W141" i="9"/>
  <c r="X141" i="9" s="1"/>
  <c r="U141" i="9"/>
  <c r="N141" i="9"/>
  <c r="G141" i="9"/>
  <c r="C141" i="9"/>
  <c r="B141" i="9"/>
  <c r="U140" i="9"/>
  <c r="N140" i="9"/>
  <c r="W140" i="9" s="1"/>
  <c r="X140" i="9" s="1"/>
  <c r="G140" i="9"/>
  <c r="C140" i="9"/>
  <c r="B140" i="9"/>
  <c r="U139" i="9"/>
  <c r="N139" i="9"/>
  <c r="W139" i="9" s="1"/>
  <c r="X139" i="9" s="1"/>
  <c r="G139" i="9"/>
  <c r="C139" i="9"/>
  <c r="B139" i="9"/>
  <c r="W138" i="9"/>
  <c r="X138" i="9" s="1"/>
  <c r="U138" i="9"/>
  <c r="N138" i="9"/>
  <c r="G138" i="9"/>
  <c r="C138" i="9"/>
  <c r="B138" i="9"/>
  <c r="U137" i="9"/>
  <c r="N137" i="9"/>
  <c r="W137" i="9" s="1"/>
  <c r="X137" i="9" s="1"/>
  <c r="G137" i="9"/>
  <c r="B137" i="9"/>
  <c r="C137" i="9" s="1"/>
  <c r="U136" i="9"/>
  <c r="N136" i="9"/>
  <c r="W136" i="9" s="1"/>
  <c r="X136" i="9" s="1"/>
  <c r="G136" i="9"/>
  <c r="B136" i="9"/>
  <c r="C136" i="9" s="1"/>
  <c r="X135" i="9"/>
  <c r="W135" i="9"/>
  <c r="U135" i="9"/>
  <c r="N135" i="9"/>
  <c r="G135" i="9"/>
  <c r="B135" i="9"/>
  <c r="C135" i="9" s="1"/>
  <c r="U134" i="9"/>
  <c r="N134" i="9"/>
  <c r="W134" i="9" s="1"/>
  <c r="X134" i="9" s="1"/>
  <c r="G134" i="9"/>
  <c r="B134" i="9"/>
  <c r="C134" i="9" s="1"/>
  <c r="W133" i="9"/>
  <c r="X133" i="9" s="1"/>
  <c r="U133" i="9"/>
  <c r="N133" i="9"/>
  <c r="G133" i="9"/>
  <c r="B133" i="9"/>
  <c r="C133" i="9" s="1"/>
  <c r="W132" i="9"/>
  <c r="X132" i="9" s="1"/>
  <c r="U132" i="9"/>
  <c r="N132" i="9"/>
  <c r="G132" i="9"/>
  <c r="B132" i="9"/>
  <c r="C132" i="9" s="1"/>
  <c r="U131" i="9"/>
  <c r="N131" i="9"/>
  <c r="W131" i="9" s="1"/>
  <c r="X131" i="9" s="1"/>
  <c r="G131" i="9"/>
  <c r="B131" i="9"/>
  <c r="C131" i="9" s="1"/>
  <c r="W130" i="9"/>
  <c r="X130" i="9" s="1"/>
  <c r="U130" i="9"/>
  <c r="N130" i="9"/>
  <c r="G130" i="9"/>
  <c r="C130" i="9"/>
  <c r="B130" i="9"/>
  <c r="U129" i="9"/>
  <c r="N129" i="9"/>
  <c r="W129" i="9" s="1"/>
  <c r="X129" i="9" s="1"/>
  <c r="G129" i="9"/>
  <c r="B129" i="9"/>
  <c r="C129" i="9" s="1"/>
  <c r="U128" i="9"/>
  <c r="N128" i="9"/>
  <c r="W128" i="9" s="1"/>
  <c r="X128" i="9" s="1"/>
  <c r="G128" i="9"/>
  <c r="B128" i="9"/>
  <c r="C128" i="9" s="1"/>
  <c r="X127" i="9"/>
  <c r="W127" i="9"/>
  <c r="U127" i="9"/>
  <c r="N127" i="9"/>
  <c r="G127" i="9"/>
  <c r="B127" i="9"/>
  <c r="C127" i="9" s="1"/>
  <c r="U126" i="9"/>
  <c r="N126" i="9"/>
  <c r="W126" i="9" s="1"/>
  <c r="X126" i="9" s="1"/>
  <c r="G126" i="9"/>
  <c r="C126" i="9"/>
  <c r="B126" i="9"/>
  <c r="W125" i="9"/>
  <c r="X125" i="9" s="1"/>
  <c r="U125" i="9"/>
  <c r="N125" i="9"/>
  <c r="G125" i="9"/>
  <c r="B125" i="9"/>
  <c r="C125" i="9" s="1"/>
  <c r="U124" i="9"/>
  <c r="N124" i="9"/>
  <c r="W124" i="9" s="1"/>
  <c r="X124" i="9" s="1"/>
  <c r="G124" i="9"/>
  <c r="B124" i="9"/>
  <c r="C124" i="9" s="1"/>
  <c r="U123" i="9"/>
  <c r="N123" i="9"/>
  <c r="W123" i="9" s="1"/>
  <c r="X123" i="9" s="1"/>
  <c r="G123" i="9"/>
  <c r="B123" i="9"/>
  <c r="C123" i="9" s="1"/>
  <c r="U122" i="9"/>
  <c r="N122" i="9"/>
  <c r="W122" i="9" s="1"/>
  <c r="X122" i="9" s="1"/>
  <c r="G122" i="9"/>
  <c r="B122" i="9"/>
  <c r="C122" i="9" s="1"/>
  <c r="W121" i="9"/>
  <c r="X121" i="9" s="1"/>
  <c r="U121" i="9"/>
  <c r="N121" i="9"/>
  <c r="G121" i="9"/>
  <c r="C121" i="9"/>
  <c r="B121" i="9"/>
  <c r="U120" i="9"/>
  <c r="N120" i="9"/>
  <c r="W120" i="9" s="1"/>
  <c r="X120" i="9" s="1"/>
  <c r="G120" i="9"/>
  <c r="B120" i="9"/>
  <c r="C120" i="9" s="1"/>
  <c r="U119" i="9"/>
  <c r="N119" i="9"/>
  <c r="W119" i="9" s="1"/>
  <c r="X119" i="9" s="1"/>
  <c r="G119" i="9"/>
  <c r="C119" i="9"/>
  <c r="B119" i="9"/>
  <c r="U118" i="9"/>
  <c r="N118" i="9"/>
  <c r="W118" i="9" s="1"/>
  <c r="X118" i="9" s="1"/>
  <c r="G118" i="9"/>
  <c r="B118" i="9"/>
  <c r="C118" i="9" s="1"/>
  <c r="W117" i="9"/>
  <c r="X117" i="9" s="1"/>
  <c r="U117" i="9"/>
  <c r="N117" i="9"/>
  <c r="G117" i="9"/>
  <c r="B117" i="9"/>
  <c r="C117" i="9" s="1"/>
  <c r="U116" i="9"/>
  <c r="N116" i="9"/>
  <c r="W116" i="9" s="1"/>
  <c r="X116" i="9" s="1"/>
  <c r="G116" i="9"/>
  <c r="C116" i="9"/>
  <c r="B116" i="9"/>
  <c r="U115" i="9"/>
  <c r="N115" i="9"/>
  <c r="W115" i="9" s="1"/>
  <c r="X115" i="9" s="1"/>
  <c r="G115" i="9"/>
  <c r="C115" i="9"/>
  <c r="B115" i="9"/>
  <c r="W114" i="9"/>
  <c r="X114" i="9" s="1"/>
  <c r="U114" i="9"/>
  <c r="N114" i="9"/>
  <c r="G114" i="9"/>
  <c r="C114" i="9"/>
  <c r="B114" i="9"/>
  <c r="U113" i="9"/>
  <c r="N113" i="9"/>
  <c r="W113" i="9" s="1"/>
  <c r="X113" i="9" s="1"/>
  <c r="G113" i="9"/>
  <c r="B113" i="9"/>
  <c r="C113" i="9" s="1"/>
  <c r="W112" i="9"/>
  <c r="X112" i="9" s="1"/>
  <c r="U112" i="9"/>
  <c r="N112" i="9"/>
  <c r="G112" i="9"/>
  <c r="B112" i="9"/>
  <c r="C112" i="9" s="1"/>
  <c r="U111" i="9"/>
  <c r="N111" i="9"/>
  <c r="W111" i="9" s="1"/>
  <c r="X111" i="9" s="1"/>
  <c r="G111" i="9"/>
  <c r="B111" i="9"/>
  <c r="C111" i="9" s="1"/>
  <c r="U110" i="9"/>
  <c r="N110" i="9"/>
  <c r="W110" i="9" s="1"/>
  <c r="X110" i="9" s="1"/>
  <c r="G110" i="9"/>
  <c r="C110" i="9"/>
  <c r="B110" i="9"/>
  <c r="W109" i="9"/>
  <c r="X109" i="9" s="1"/>
  <c r="U109" i="9"/>
  <c r="N109" i="9"/>
  <c r="G109" i="9"/>
  <c r="B109" i="9"/>
  <c r="C109" i="9" s="1"/>
  <c r="U108" i="9"/>
  <c r="N108" i="9"/>
  <c r="W108" i="9" s="1"/>
  <c r="X108" i="9" s="1"/>
  <c r="G108" i="9"/>
  <c r="B108" i="9"/>
  <c r="C108" i="9" s="1"/>
  <c r="U107" i="9"/>
  <c r="N107" i="9"/>
  <c r="W107" i="9" s="1"/>
  <c r="X107" i="9" s="1"/>
  <c r="G107" i="9"/>
  <c r="B107" i="9"/>
  <c r="C107" i="9" s="1"/>
  <c r="U106" i="9"/>
  <c r="N106" i="9"/>
  <c r="W106" i="9" s="1"/>
  <c r="X106" i="9" s="1"/>
  <c r="G106" i="9"/>
  <c r="B106" i="9"/>
  <c r="C106" i="9" s="1"/>
  <c r="W105" i="9"/>
  <c r="X105" i="9" s="1"/>
  <c r="U105" i="9"/>
  <c r="N105" i="9"/>
  <c r="G105" i="9"/>
  <c r="C105" i="9"/>
  <c r="B105" i="9"/>
  <c r="U104" i="9"/>
  <c r="N104" i="9"/>
  <c r="W104" i="9" s="1"/>
  <c r="X104" i="9" s="1"/>
  <c r="G104" i="9"/>
  <c r="B104" i="9"/>
  <c r="C104" i="9" s="1"/>
  <c r="U103" i="9"/>
  <c r="N103" i="9"/>
  <c r="W103" i="9" s="1"/>
  <c r="X103" i="9" s="1"/>
  <c r="G103" i="9"/>
  <c r="C103" i="9"/>
  <c r="B103" i="9"/>
  <c r="U102" i="9"/>
  <c r="N102" i="9"/>
  <c r="W102" i="9" s="1"/>
  <c r="X102" i="9" s="1"/>
  <c r="G102" i="9"/>
  <c r="B102" i="9"/>
  <c r="C102" i="9" s="1"/>
  <c r="W101" i="9"/>
  <c r="X101" i="9" s="1"/>
  <c r="U101" i="9"/>
  <c r="N101" i="9"/>
  <c r="G101" i="9"/>
  <c r="B101" i="9"/>
  <c r="C101" i="9" s="1"/>
  <c r="U100" i="9"/>
  <c r="N100" i="9"/>
  <c r="W100" i="9" s="1"/>
  <c r="X100" i="9" s="1"/>
  <c r="G100" i="9"/>
  <c r="C100" i="9"/>
  <c r="B100" i="9"/>
  <c r="U99" i="9"/>
  <c r="N99" i="9"/>
  <c r="W99" i="9" s="1"/>
  <c r="X99" i="9" s="1"/>
  <c r="G99" i="9"/>
  <c r="C99" i="9"/>
  <c r="B99" i="9"/>
  <c r="W98" i="9"/>
  <c r="X98" i="9" s="1"/>
  <c r="U98" i="9"/>
  <c r="N98" i="9"/>
  <c r="G98" i="9"/>
  <c r="C98" i="9"/>
  <c r="B98" i="9"/>
  <c r="U97" i="9"/>
  <c r="N97" i="9"/>
  <c r="W97" i="9" s="1"/>
  <c r="X97" i="9" s="1"/>
  <c r="G97" i="9"/>
  <c r="B97" i="9"/>
  <c r="C97" i="9" s="1"/>
  <c r="W96" i="9"/>
  <c r="X96" i="9" s="1"/>
  <c r="U96" i="9"/>
  <c r="N96" i="9"/>
  <c r="G96" i="9"/>
  <c r="B96" i="9"/>
  <c r="C96" i="9" s="1"/>
  <c r="U95" i="9"/>
  <c r="N95" i="9"/>
  <c r="W95" i="9" s="1"/>
  <c r="X95" i="9" s="1"/>
  <c r="G95" i="9"/>
  <c r="B95" i="9"/>
  <c r="C95" i="9" s="1"/>
  <c r="U94" i="9"/>
  <c r="N94" i="9"/>
  <c r="W94" i="9" s="1"/>
  <c r="X94" i="9" s="1"/>
  <c r="G94" i="9"/>
  <c r="C94" i="9"/>
  <c r="B94" i="9"/>
  <c r="W93" i="9"/>
  <c r="X93" i="9" s="1"/>
  <c r="U93" i="9"/>
  <c r="N93" i="9"/>
  <c r="G93" i="9"/>
  <c r="B93" i="9"/>
  <c r="C93" i="9" s="1"/>
  <c r="U92" i="9"/>
  <c r="N92" i="9"/>
  <c r="W92" i="9" s="1"/>
  <c r="X92" i="9" s="1"/>
  <c r="G92" i="9"/>
  <c r="B92" i="9"/>
  <c r="C92" i="9" s="1"/>
  <c r="U91" i="9"/>
  <c r="N91" i="9"/>
  <c r="W91" i="9" s="1"/>
  <c r="X91" i="9" s="1"/>
  <c r="G91" i="9"/>
  <c r="B91" i="9"/>
  <c r="C91" i="9" s="1"/>
  <c r="U90" i="9"/>
  <c r="N90" i="9"/>
  <c r="W90" i="9" s="1"/>
  <c r="X90" i="9" s="1"/>
  <c r="G90" i="9"/>
  <c r="B90" i="9"/>
  <c r="C90" i="9" s="1"/>
  <c r="W89" i="9"/>
  <c r="X89" i="9" s="1"/>
  <c r="U89" i="9"/>
  <c r="N89" i="9"/>
  <c r="G89" i="9"/>
  <c r="C89" i="9"/>
  <c r="B89" i="9"/>
  <c r="U88" i="9"/>
  <c r="N88" i="9"/>
  <c r="W88" i="9" s="1"/>
  <c r="X88" i="9" s="1"/>
  <c r="G88" i="9"/>
  <c r="B88" i="9"/>
  <c r="C88" i="9" s="1"/>
  <c r="U87" i="9"/>
  <c r="N87" i="9"/>
  <c r="W87" i="9" s="1"/>
  <c r="X87" i="9" s="1"/>
  <c r="G87" i="9"/>
  <c r="C87" i="9"/>
  <c r="B87" i="9"/>
  <c r="U86" i="9"/>
  <c r="N86" i="9"/>
  <c r="W86" i="9" s="1"/>
  <c r="X86" i="9" s="1"/>
  <c r="G86" i="9"/>
  <c r="B86" i="9"/>
  <c r="C86" i="9" s="1"/>
  <c r="W85" i="9"/>
  <c r="X85" i="9" s="1"/>
  <c r="U85" i="9"/>
  <c r="N85" i="9"/>
  <c r="G85" i="9"/>
  <c r="B85" i="9"/>
  <c r="C85" i="9" s="1"/>
  <c r="U84" i="9"/>
  <c r="N84" i="9"/>
  <c r="W84" i="9" s="1"/>
  <c r="X84" i="9" s="1"/>
  <c r="G84" i="9"/>
  <c r="C84" i="9"/>
  <c r="B84" i="9"/>
  <c r="U83" i="9"/>
  <c r="N83" i="9"/>
  <c r="W83" i="9" s="1"/>
  <c r="X83" i="9" s="1"/>
  <c r="G83" i="9"/>
  <c r="C83" i="9"/>
  <c r="B83" i="9"/>
  <c r="W82" i="9"/>
  <c r="X82" i="9" s="1"/>
  <c r="U82" i="9"/>
  <c r="N82" i="9"/>
  <c r="G82" i="9"/>
  <c r="C82" i="9"/>
  <c r="B82" i="9"/>
  <c r="U81" i="9"/>
  <c r="N81" i="9"/>
  <c r="W81" i="9" s="1"/>
  <c r="X81" i="9" s="1"/>
  <c r="G81" i="9"/>
  <c r="B81" i="9"/>
  <c r="C81" i="9" s="1"/>
  <c r="W80" i="9"/>
  <c r="X80" i="9" s="1"/>
  <c r="U80" i="9"/>
  <c r="N80" i="9"/>
  <c r="G80" i="9"/>
  <c r="B80" i="9"/>
  <c r="C80" i="9" s="1"/>
  <c r="U79" i="9"/>
  <c r="N79" i="9"/>
  <c r="W79" i="9" s="1"/>
  <c r="X79" i="9" s="1"/>
  <c r="G79" i="9"/>
  <c r="B79" i="9"/>
  <c r="C79" i="9" s="1"/>
  <c r="U78" i="9"/>
  <c r="N78" i="9"/>
  <c r="W78" i="9" s="1"/>
  <c r="X78" i="9" s="1"/>
  <c r="G78" i="9"/>
  <c r="C78" i="9"/>
  <c r="B78" i="9"/>
  <c r="W77" i="9"/>
  <c r="X77" i="9" s="1"/>
  <c r="U77" i="9"/>
  <c r="N77" i="9"/>
  <c r="G77" i="9"/>
  <c r="B77" i="9"/>
  <c r="C77" i="9" s="1"/>
  <c r="U76" i="9"/>
  <c r="N76" i="9"/>
  <c r="W76" i="9" s="1"/>
  <c r="X76" i="9" s="1"/>
  <c r="G76" i="9"/>
  <c r="B76" i="9"/>
  <c r="C76" i="9" s="1"/>
  <c r="U75" i="9"/>
  <c r="N75" i="9"/>
  <c r="W75" i="9" s="1"/>
  <c r="X75" i="9" s="1"/>
  <c r="G75" i="9"/>
  <c r="B75" i="9"/>
  <c r="C75" i="9" s="1"/>
  <c r="U74" i="9"/>
  <c r="N74" i="9"/>
  <c r="W74" i="9" s="1"/>
  <c r="X74" i="9" s="1"/>
  <c r="G74" i="9"/>
  <c r="B74" i="9"/>
  <c r="C74" i="9" s="1"/>
  <c r="W73" i="9"/>
  <c r="X73" i="9" s="1"/>
  <c r="U73" i="9"/>
  <c r="N73" i="9"/>
  <c r="G73" i="9"/>
  <c r="C73" i="9"/>
  <c r="B73" i="9"/>
  <c r="U72" i="9"/>
  <c r="N72" i="9"/>
  <c r="W72" i="9" s="1"/>
  <c r="X72" i="9" s="1"/>
  <c r="G72" i="9"/>
  <c r="B72" i="9"/>
  <c r="C72" i="9" s="1"/>
  <c r="U71" i="9"/>
  <c r="N71" i="9"/>
  <c r="W71" i="9" s="1"/>
  <c r="X71" i="9" s="1"/>
  <c r="G71" i="9"/>
  <c r="B71" i="9"/>
  <c r="C71" i="9" s="1"/>
  <c r="U70" i="9"/>
  <c r="N70" i="9"/>
  <c r="W70" i="9" s="1"/>
  <c r="X70" i="9" s="1"/>
  <c r="G70" i="9"/>
  <c r="B70" i="9"/>
  <c r="C70" i="9" s="1"/>
  <c r="W69" i="9"/>
  <c r="X69" i="9" s="1"/>
  <c r="U69" i="9"/>
  <c r="N69" i="9"/>
  <c r="G69" i="9"/>
  <c r="C69" i="9"/>
  <c r="B69" i="9"/>
  <c r="U68" i="9"/>
  <c r="N68" i="9"/>
  <c r="W68" i="9" s="1"/>
  <c r="X68" i="9" s="1"/>
  <c r="G68" i="9"/>
  <c r="C68" i="9"/>
  <c r="B68" i="9"/>
  <c r="U67" i="9"/>
  <c r="N67" i="9"/>
  <c r="W67" i="9" s="1"/>
  <c r="X67" i="9" s="1"/>
  <c r="G67" i="9"/>
  <c r="B67" i="9"/>
  <c r="C67" i="9" s="1"/>
  <c r="W66" i="9"/>
  <c r="X66" i="9" s="1"/>
  <c r="U66" i="9"/>
  <c r="N66" i="9"/>
  <c r="G66" i="9"/>
  <c r="C66" i="9"/>
  <c r="B66" i="9"/>
  <c r="U65" i="9"/>
  <c r="N65" i="9"/>
  <c r="W65" i="9" s="1"/>
  <c r="X65" i="9" s="1"/>
  <c r="G65" i="9"/>
  <c r="B65" i="9"/>
  <c r="C65" i="9" s="1"/>
  <c r="U64" i="9"/>
  <c r="N64" i="9"/>
  <c r="W64" i="9" s="1"/>
  <c r="X64" i="9" s="1"/>
  <c r="G64" i="9"/>
  <c r="B64" i="9"/>
  <c r="C64" i="9" s="1"/>
  <c r="U63" i="9"/>
  <c r="N63" i="9"/>
  <c r="W63" i="9" s="1"/>
  <c r="X63" i="9" s="1"/>
  <c r="G63" i="9"/>
  <c r="C63" i="9"/>
  <c r="B63" i="9"/>
  <c r="U62" i="9"/>
  <c r="N62" i="9"/>
  <c r="W62" i="9" s="1"/>
  <c r="X62" i="9" s="1"/>
  <c r="G62" i="9"/>
  <c r="C62" i="9"/>
  <c r="B62" i="9"/>
  <c r="W61" i="9"/>
  <c r="X61" i="9" s="1"/>
  <c r="U61" i="9"/>
  <c r="N61" i="9"/>
  <c r="G61" i="9"/>
  <c r="B61" i="9"/>
  <c r="C61" i="9" s="1"/>
  <c r="W60" i="9"/>
  <c r="X60" i="9" s="1"/>
  <c r="U60" i="9"/>
  <c r="N60" i="9"/>
  <c r="G60" i="9"/>
  <c r="B60" i="9"/>
  <c r="C60" i="9" s="1"/>
  <c r="U59" i="9"/>
  <c r="N59" i="9"/>
  <c r="W59" i="9" s="1"/>
  <c r="X59" i="9" s="1"/>
  <c r="G59" i="9"/>
  <c r="B59" i="9"/>
  <c r="C59" i="9" s="1"/>
  <c r="W58" i="9"/>
  <c r="X58" i="9" s="1"/>
  <c r="U58" i="9"/>
  <c r="N58" i="9"/>
  <c r="G58" i="9"/>
  <c r="B58" i="9"/>
  <c r="C58" i="9" s="1"/>
  <c r="X57" i="9"/>
  <c r="W57" i="9"/>
  <c r="U57" i="9"/>
  <c r="N57" i="9"/>
  <c r="G57" i="9"/>
  <c r="C57" i="9"/>
  <c r="B57" i="9"/>
  <c r="U56" i="9"/>
  <c r="N56" i="9"/>
  <c r="W56" i="9" s="1"/>
  <c r="X56" i="9" s="1"/>
  <c r="G56" i="9"/>
  <c r="C56" i="9"/>
  <c r="B56" i="9"/>
  <c r="W55" i="9"/>
  <c r="X55" i="9" s="1"/>
  <c r="U55" i="9"/>
  <c r="N55" i="9"/>
  <c r="G55" i="9"/>
  <c r="B55" i="9"/>
  <c r="C55" i="9" s="1"/>
  <c r="U54" i="9"/>
  <c r="N54" i="9"/>
  <c r="W54" i="9" s="1"/>
  <c r="X54" i="9" s="1"/>
  <c r="G54" i="9"/>
  <c r="B54" i="9"/>
  <c r="C54" i="9" s="1"/>
  <c r="U53" i="9"/>
  <c r="N53" i="9"/>
  <c r="W53" i="9" s="1"/>
  <c r="X53" i="9" s="1"/>
  <c r="G53" i="9"/>
  <c r="B53" i="9"/>
  <c r="C53" i="9" s="1"/>
  <c r="U52" i="9"/>
  <c r="N52" i="9"/>
  <c r="W52" i="9" s="1"/>
  <c r="X52" i="9" s="1"/>
  <c r="G52" i="9"/>
  <c r="C52" i="9"/>
  <c r="B52" i="9"/>
  <c r="U51" i="9"/>
  <c r="N51" i="9"/>
  <c r="W51" i="9" s="1"/>
  <c r="X51" i="9" s="1"/>
  <c r="G51" i="9"/>
  <c r="B51" i="9"/>
  <c r="C51" i="9" s="1"/>
  <c r="X50" i="9"/>
  <c r="W50" i="9"/>
  <c r="U50" i="9"/>
  <c r="N50" i="9"/>
  <c r="G50" i="9"/>
  <c r="C50" i="9"/>
  <c r="B50" i="9"/>
  <c r="U49" i="9"/>
  <c r="N49" i="9"/>
  <c r="W49" i="9" s="1"/>
  <c r="X49" i="9" s="1"/>
  <c r="G49" i="9"/>
  <c r="B49" i="9"/>
  <c r="C49" i="9" s="1"/>
  <c r="U48" i="9"/>
  <c r="N48" i="9"/>
  <c r="W48" i="9" s="1"/>
  <c r="X48" i="9" s="1"/>
  <c r="G48" i="9"/>
  <c r="B48" i="9"/>
  <c r="C48" i="9" s="1"/>
  <c r="U47" i="9"/>
  <c r="N47" i="9"/>
  <c r="W47" i="9" s="1"/>
  <c r="X47" i="9" s="1"/>
  <c r="G47" i="9"/>
  <c r="B47" i="9"/>
  <c r="C47" i="9" s="1"/>
  <c r="U46" i="9"/>
  <c r="N46" i="9"/>
  <c r="W46" i="9" s="1"/>
  <c r="X46" i="9" s="1"/>
  <c r="G46" i="9"/>
  <c r="C46" i="9"/>
  <c r="B46" i="9"/>
  <c r="W45" i="9"/>
  <c r="X45" i="9" s="1"/>
  <c r="U45" i="9"/>
  <c r="N45" i="9"/>
  <c r="G45" i="9"/>
  <c r="B45" i="9"/>
  <c r="C45" i="9" s="1"/>
  <c r="U44" i="9"/>
  <c r="N44" i="9"/>
  <c r="W44" i="9" s="1"/>
  <c r="X44" i="9" s="1"/>
  <c r="G44" i="9"/>
  <c r="B44" i="9"/>
  <c r="C44" i="9" s="1"/>
  <c r="U43" i="9"/>
  <c r="N43" i="9"/>
  <c r="W43" i="9" s="1"/>
  <c r="X43" i="9" s="1"/>
  <c r="G43" i="9"/>
  <c r="B43" i="9"/>
  <c r="C43" i="9" s="1"/>
  <c r="W42" i="9"/>
  <c r="X42" i="9" s="1"/>
  <c r="U42" i="9"/>
  <c r="N42" i="9"/>
  <c r="G42" i="9"/>
  <c r="C42" i="9"/>
  <c r="B42" i="9"/>
  <c r="W41" i="9"/>
  <c r="X41" i="9" s="1"/>
  <c r="U41" i="9"/>
  <c r="N41" i="9"/>
  <c r="G41" i="9"/>
  <c r="C41" i="9"/>
  <c r="B41" i="9"/>
  <c r="U40" i="9"/>
  <c r="N40" i="9"/>
  <c r="W40" i="9" s="1"/>
  <c r="X40" i="9" s="1"/>
  <c r="G40" i="9"/>
  <c r="B40" i="9"/>
  <c r="C40" i="9" s="1"/>
  <c r="W39" i="9"/>
  <c r="X39" i="9" s="1"/>
  <c r="U39" i="9"/>
  <c r="N39" i="9"/>
  <c r="G39" i="9"/>
  <c r="B39" i="9"/>
  <c r="C39" i="9" s="1"/>
  <c r="U38" i="9"/>
  <c r="N38" i="9"/>
  <c r="W38" i="9" s="1"/>
  <c r="X38" i="9" s="1"/>
  <c r="G38" i="9"/>
  <c r="B38" i="9"/>
  <c r="C38" i="9" s="1"/>
  <c r="U37" i="9"/>
  <c r="N37" i="9"/>
  <c r="W37" i="9" s="1"/>
  <c r="X37" i="9" s="1"/>
  <c r="G37" i="9"/>
  <c r="B37" i="9"/>
  <c r="C37" i="9" s="1"/>
  <c r="U36" i="9"/>
  <c r="N36" i="9"/>
  <c r="W36" i="9" s="1"/>
  <c r="X36" i="9" s="1"/>
  <c r="G36" i="9"/>
  <c r="C36" i="9"/>
  <c r="B36" i="9"/>
  <c r="U35" i="9"/>
  <c r="N35" i="9"/>
  <c r="W35" i="9" s="1"/>
  <c r="X35" i="9" s="1"/>
  <c r="G35" i="9"/>
  <c r="B35" i="9"/>
  <c r="C35" i="9" s="1"/>
  <c r="W34" i="9"/>
  <c r="X34" i="9" s="1"/>
  <c r="U34" i="9"/>
  <c r="N34" i="9"/>
  <c r="G34" i="9"/>
  <c r="C34" i="9"/>
  <c r="B34" i="9"/>
  <c r="U33" i="9"/>
  <c r="N33" i="9"/>
  <c r="W33" i="9" s="1"/>
  <c r="X33" i="9" s="1"/>
  <c r="G33" i="9"/>
  <c r="B33" i="9"/>
  <c r="C33" i="9" s="1"/>
  <c r="U32" i="9"/>
  <c r="N32" i="9"/>
  <c r="W32" i="9" s="1"/>
  <c r="X32" i="9" s="1"/>
  <c r="G32" i="9"/>
  <c r="B32" i="9"/>
  <c r="C32" i="9" s="1"/>
  <c r="U31" i="9"/>
  <c r="N31" i="9"/>
  <c r="W31" i="9" s="1"/>
  <c r="X31" i="9" s="1"/>
  <c r="G31" i="9"/>
  <c r="B31" i="9"/>
  <c r="C31" i="9" s="1"/>
  <c r="U30" i="9"/>
  <c r="N30" i="9"/>
  <c r="W30" i="9" s="1"/>
  <c r="X30" i="9" s="1"/>
  <c r="G30" i="9"/>
  <c r="C30" i="9"/>
  <c r="B30" i="9"/>
  <c r="W29" i="9"/>
  <c r="X29" i="9" s="1"/>
  <c r="U29" i="9"/>
  <c r="N29" i="9"/>
  <c r="G29" i="9"/>
  <c r="B29" i="9"/>
  <c r="C29" i="9" s="1"/>
  <c r="W28" i="9"/>
  <c r="X28" i="9" s="1"/>
  <c r="U28" i="9"/>
  <c r="N28" i="9"/>
  <c r="G28" i="9"/>
  <c r="B28" i="9"/>
  <c r="C28" i="9" s="1"/>
  <c r="U27" i="9"/>
  <c r="N27" i="9"/>
  <c r="W27" i="9" s="1"/>
  <c r="X27" i="9" s="1"/>
  <c r="G27" i="9"/>
  <c r="B27" i="9"/>
  <c r="C27" i="9" s="1"/>
  <c r="U26" i="9"/>
  <c r="N26" i="9"/>
  <c r="W26" i="9" s="1"/>
  <c r="X26" i="9" s="1"/>
  <c r="G26" i="9"/>
  <c r="B26" i="9"/>
  <c r="C26" i="9" s="1"/>
  <c r="W25" i="9"/>
  <c r="X25" i="9" s="1"/>
  <c r="U25" i="9"/>
  <c r="N25" i="9"/>
  <c r="G25" i="9"/>
  <c r="C25" i="9"/>
  <c r="B25" i="9"/>
  <c r="U24" i="9"/>
  <c r="N24" i="9"/>
  <c r="W24" i="9" s="1"/>
  <c r="X24" i="9" s="1"/>
  <c r="G24" i="9"/>
  <c r="B24" i="9"/>
  <c r="C24" i="9" s="1"/>
  <c r="U23" i="9"/>
  <c r="N23" i="9"/>
  <c r="W23" i="9" s="1"/>
  <c r="X23" i="9" s="1"/>
  <c r="G23" i="9"/>
  <c r="B23" i="9"/>
  <c r="C23" i="9" s="1"/>
  <c r="U22" i="9"/>
  <c r="N22" i="9"/>
  <c r="W22" i="9" s="1"/>
  <c r="X22" i="9" s="1"/>
  <c r="G22" i="9"/>
  <c r="B22" i="9"/>
  <c r="C22" i="9" s="1"/>
  <c r="U21" i="9"/>
  <c r="N21" i="9"/>
  <c r="W21" i="9" s="1"/>
  <c r="X21" i="9" s="1"/>
  <c r="G21" i="9"/>
  <c r="C21" i="9"/>
  <c r="B21" i="9"/>
  <c r="U20" i="9"/>
  <c r="N20" i="9"/>
  <c r="W20" i="9" s="1"/>
  <c r="X20" i="9" s="1"/>
  <c r="G20" i="9"/>
  <c r="C20" i="9"/>
  <c r="B20" i="9"/>
  <c r="U19" i="9"/>
  <c r="N19" i="9"/>
  <c r="W19" i="9" s="1"/>
  <c r="X19" i="9" s="1"/>
  <c r="G19" i="9"/>
  <c r="B19" i="9"/>
  <c r="C19" i="9" s="1"/>
  <c r="W18" i="9"/>
  <c r="X18" i="9" s="1"/>
  <c r="U18" i="9"/>
  <c r="N18" i="9"/>
  <c r="G18" i="9"/>
  <c r="C18" i="9"/>
  <c r="B18" i="9"/>
  <c r="U17" i="9"/>
  <c r="N17" i="9"/>
  <c r="W17" i="9" s="1"/>
  <c r="X17" i="9" s="1"/>
  <c r="G17" i="9"/>
  <c r="B17" i="9"/>
  <c r="C17" i="9" s="1"/>
  <c r="U16" i="9"/>
  <c r="N16" i="9"/>
  <c r="W16" i="9" s="1"/>
  <c r="X16" i="9" s="1"/>
  <c r="G16" i="9"/>
  <c r="B16" i="9"/>
  <c r="C16" i="9" s="1"/>
  <c r="U15" i="9"/>
  <c r="N15" i="9"/>
  <c r="W15" i="9" s="1"/>
  <c r="X15" i="9" s="1"/>
  <c r="G15" i="9"/>
  <c r="C15" i="9"/>
  <c r="B15" i="9"/>
  <c r="U14" i="9"/>
  <c r="N14" i="9"/>
  <c r="W14" i="9" s="1"/>
  <c r="X14" i="9" s="1"/>
  <c r="G14" i="9"/>
  <c r="C14" i="9"/>
  <c r="B14" i="9"/>
  <c r="W13" i="9"/>
  <c r="X13" i="9" s="1"/>
  <c r="U13" i="9"/>
  <c r="N13" i="9"/>
  <c r="G13" i="9"/>
  <c r="B13" i="9"/>
  <c r="C13" i="9" s="1"/>
  <c r="X12" i="9"/>
  <c r="W12" i="9"/>
  <c r="U12" i="9"/>
  <c r="N12" i="9"/>
  <c r="G12" i="9"/>
  <c r="C12" i="9"/>
  <c r="B12" i="9"/>
  <c r="U11" i="9"/>
  <c r="N11" i="9"/>
  <c r="W11" i="9" s="1"/>
  <c r="X11" i="9" s="1"/>
  <c r="G11" i="9"/>
  <c r="B11" i="9"/>
  <c r="C11" i="9" s="1"/>
  <c r="U10" i="9"/>
  <c r="N10" i="9"/>
  <c r="W10" i="9" s="1"/>
  <c r="X10" i="9" s="1"/>
  <c r="G10" i="9"/>
  <c r="B10" i="9"/>
  <c r="C10" i="9" s="1"/>
  <c r="X9" i="9"/>
  <c r="W9" i="9"/>
  <c r="U9" i="9"/>
  <c r="N9" i="9"/>
  <c r="G9" i="9"/>
  <c r="C9" i="9"/>
  <c r="B9" i="9"/>
  <c r="U8" i="9"/>
  <c r="N8" i="9"/>
  <c r="W8" i="9" s="1"/>
  <c r="X8" i="9" s="1"/>
  <c r="G8" i="9"/>
  <c r="B8" i="9"/>
  <c r="C8" i="9" s="1"/>
  <c r="W7" i="9"/>
  <c r="X7" i="9" s="1"/>
  <c r="U7" i="9"/>
  <c r="N7" i="9"/>
  <c r="G7" i="9"/>
  <c r="B7" i="9"/>
  <c r="C7" i="9" s="1"/>
  <c r="U6" i="9"/>
  <c r="N6" i="9"/>
  <c r="W6" i="9" s="1"/>
  <c r="X6" i="9" s="1"/>
  <c r="G6" i="9"/>
  <c r="B6" i="9"/>
  <c r="C6" i="9" s="1"/>
  <c r="U5" i="9"/>
  <c r="N5" i="9"/>
  <c r="W5" i="9" s="1"/>
  <c r="X5" i="9" s="1"/>
  <c r="G5" i="9"/>
  <c r="B5" i="9"/>
  <c r="C5" i="9" s="1"/>
  <c r="U4" i="9"/>
  <c r="N4" i="9"/>
  <c r="W4" i="9" s="1"/>
  <c r="X4" i="9" s="1"/>
  <c r="G4" i="9"/>
  <c r="C4" i="9"/>
  <c r="B4" i="9"/>
  <c r="U3" i="9"/>
  <c r="N3" i="9"/>
  <c r="W3" i="9" s="1"/>
  <c r="X3" i="9" s="1"/>
  <c r="G3" i="9"/>
  <c r="B3" i="9"/>
  <c r="C3" i="9" s="1"/>
  <c r="W2" i="9"/>
  <c r="X2" i="9" s="1"/>
  <c r="U2" i="9"/>
  <c r="N2" i="9"/>
  <c r="G2" i="9"/>
  <c r="C2" i="9"/>
  <c r="B2" i="9"/>
  <c r="R2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2" i="1"/>
  <c r="C3" i="1"/>
  <c r="S3" i="1" s="1"/>
  <c r="C4" i="1"/>
  <c r="S4" i="1" s="1"/>
  <c r="C5" i="1"/>
  <c r="S5" i="1" s="1"/>
  <c r="C6" i="1"/>
  <c r="S6" i="1" s="1"/>
  <c r="C7" i="1"/>
  <c r="S7" i="1" s="1"/>
  <c r="C8" i="1"/>
  <c r="S8" i="1" s="1"/>
  <c r="C9" i="1"/>
  <c r="S9" i="1" s="1"/>
  <c r="C10" i="1"/>
  <c r="S10" i="1" s="1"/>
  <c r="C11" i="1"/>
  <c r="S11" i="1" s="1"/>
  <c r="C12" i="1"/>
  <c r="S12" i="1" s="1"/>
  <c r="C13" i="1"/>
  <c r="S13" i="1" s="1"/>
  <c r="C14" i="1"/>
  <c r="S14" i="1" s="1"/>
  <c r="C15" i="1"/>
  <c r="S15" i="1" s="1"/>
  <c r="C16" i="1"/>
  <c r="S16" i="1" s="1"/>
  <c r="C17" i="1"/>
  <c r="S17" i="1" s="1"/>
  <c r="C18" i="1"/>
  <c r="S18" i="1" s="1"/>
  <c r="C19" i="1"/>
  <c r="S19" i="1" s="1"/>
  <c r="C20" i="1"/>
  <c r="S20" i="1" s="1"/>
  <c r="C21" i="1"/>
  <c r="S21" i="1" s="1"/>
  <c r="C22" i="1"/>
  <c r="S22" i="1" s="1"/>
  <c r="C23" i="1"/>
  <c r="S23" i="1" s="1"/>
  <c r="C24" i="1"/>
  <c r="S24" i="1" s="1"/>
  <c r="C25" i="1"/>
  <c r="S25" i="1" s="1"/>
  <c r="C26" i="1"/>
  <c r="S26" i="1" s="1"/>
  <c r="C27" i="1"/>
  <c r="S27" i="1" s="1"/>
  <c r="C28" i="1"/>
  <c r="S28" i="1" s="1"/>
  <c r="C29" i="1"/>
  <c r="S29" i="1" s="1"/>
  <c r="C30" i="1"/>
  <c r="S30" i="1" s="1"/>
  <c r="C31" i="1"/>
  <c r="S31" i="1" s="1"/>
  <c r="C32" i="1"/>
  <c r="S32" i="1" s="1"/>
  <c r="C33" i="1"/>
  <c r="S33" i="1" s="1"/>
  <c r="C34" i="1"/>
  <c r="S34" i="1" s="1"/>
  <c r="C35" i="1"/>
  <c r="S35" i="1" s="1"/>
  <c r="C36" i="1"/>
  <c r="S36" i="1" s="1"/>
  <c r="C37" i="1"/>
  <c r="S37" i="1" s="1"/>
  <c r="C38" i="1"/>
  <c r="S38" i="1" s="1"/>
  <c r="C39" i="1"/>
  <c r="S39" i="1" s="1"/>
  <c r="C40" i="1"/>
  <c r="S40" i="1" s="1"/>
  <c r="C41" i="1"/>
  <c r="S41" i="1" s="1"/>
  <c r="C42" i="1"/>
  <c r="S42" i="1" s="1"/>
  <c r="C43" i="1"/>
  <c r="S43" i="1" s="1"/>
  <c r="C44" i="1"/>
  <c r="S44" i="1" s="1"/>
  <c r="C45" i="1"/>
  <c r="S45" i="1" s="1"/>
  <c r="C46" i="1"/>
  <c r="S46" i="1" s="1"/>
  <c r="C47" i="1"/>
  <c r="S47" i="1" s="1"/>
  <c r="C48" i="1"/>
  <c r="S48" i="1" s="1"/>
  <c r="C49" i="1"/>
  <c r="S49" i="1" s="1"/>
  <c r="C50" i="1"/>
  <c r="S50" i="1" s="1"/>
  <c r="C51" i="1"/>
  <c r="S51" i="1" s="1"/>
  <c r="C52" i="1"/>
  <c r="S52" i="1" s="1"/>
  <c r="C53" i="1"/>
  <c r="S53" i="1" s="1"/>
  <c r="C54" i="1"/>
  <c r="S54" i="1" s="1"/>
  <c r="C55" i="1"/>
  <c r="S55" i="1" s="1"/>
  <c r="C56" i="1"/>
  <c r="S56" i="1" s="1"/>
  <c r="C57" i="1"/>
  <c r="S57" i="1" s="1"/>
  <c r="C58" i="1"/>
  <c r="S58" i="1" s="1"/>
  <c r="C59" i="1"/>
  <c r="S59" i="1" s="1"/>
  <c r="C60" i="1"/>
  <c r="S60" i="1" s="1"/>
  <c r="C61" i="1"/>
  <c r="S61" i="1" s="1"/>
  <c r="C62" i="1"/>
  <c r="S62" i="1" s="1"/>
  <c r="C63" i="1"/>
  <c r="S63" i="1" s="1"/>
  <c r="C64" i="1"/>
  <c r="S64" i="1" s="1"/>
  <c r="C65" i="1"/>
  <c r="S65" i="1" s="1"/>
  <c r="C66" i="1"/>
  <c r="S66" i="1" s="1"/>
  <c r="C67" i="1"/>
  <c r="S67" i="1" s="1"/>
  <c r="C68" i="1"/>
  <c r="S68" i="1" s="1"/>
  <c r="C69" i="1"/>
  <c r="S69" i="1" s="1"/>
  <c r="C70" i="1"/>
  <c r="S70" i="1" s="1"/>
  <c r="C71" i="1"/>
  <c r="S71" i="1" s="1"/>
  <c r="C72" i="1"/>
  <c r="S72" i="1" s="1"/>
  <c r="C73" i="1"/>
  <c r="S73" i="1" s="1"/>
  <c r="C74" i="1"/>
  <c r="S74" i="1" s="1"/>
  <c r="C75" i="1"/>
  <c r="S75" i="1" s="1"/>
  <c r="C76" i="1"/>
  <c r="S76" i="1" s="1"/>
  <c r="C77" i="1"/>
  <c r="S77" i="1" s="1"/>
  <c r="C78" i="1"/>
  <c r="S78" i="1" s="1"/>
  <c r="C79" i="1"/>
  <c r="S79" i="1" s="1"/>
  <c r="C80" i="1"/>
  <c r="S80" i="1" s="1"/>
  <c r="C81" i="1"/>
  <c r="S81" i="1" s="1"/>
  <c r="C82" i="1"/>
  <c r="S82" i="1" s="1"/>
  <c r="C83" i="1"/>
  <c r="S83" i="1" s="1"/>
  <c r="C84" i="1"/>
  <c r="S84" i="1" s="1"/>
  <c r="C85" i="1"/>
  <c r="S85" i="1" s="1"/>
  <c r="C86" i="1"/>
  <c r="S86" i="1" s="1"/>
  <c r="C87" i="1"/>
  <c r="S87" i="1" s="1"/>
  <c r="C88" i="1"/>
  <c r="S88" i="1" s="1"/>
  <c r="C89" i="1"/>
  <c r="S89" i="1" s="1"/>
  <c r="C90" i="1"/>
  <c r="S90" i="1" s="1"/>
  <c r="C91" i="1"/>
  <c r="S91" i="1" s="1"/>
  <c r="C92" i="1"/>
  <c r="S92" i="1" s="1"/>
  <c r="C93" i="1"/>
  <c r="S93" i="1" s="1"/>
  <c r="C94" i="1"/>
  <c r="S94" i="1" s="1"/>
  <c r="C95" i="1"/>
  <c r="S95" i="1" s="1"/>
  <c r="C96" i="1"/>
  <c r="S96" i="1" s="1"/>
  <c r="C97" i="1"/>
  <c r="S97" i="1" s="1"/>
  <c r="C98" i="1"/>
  <c r="S98" i="1" s="1"/>
  <c r="C99" i="1"/>
  <c r="S99" i="1" s="1"/>
  <c r="C100" i="1"/>
  <c r="S100" i="1" s="1"/>
  <c r="C101" i="1"/>
  <c r="S101" i="1" s="1"/>
  <c r="C102" i="1"/>
  <c r="S102" i="1" s="1"/>
  <c r="C103" i="1"/>
  <c r="S103" i="1" s="1"/>
  <c r="C104" i="1"/>
  <c r="S104" i="1" s="1"/>
  <c r="C105" i="1"/>
  <c r="S105" i="1" s="1"/>
  <c r="C106" i="1"/>
  <c r="S106" i="1" s="1"/>
  <c r="C107" i="1"/>
  <c r="S107" i="1" s="1"/>
  <c r="C108" i="1"/>
  <c r="S108" i="1" s="1"/>
  <c r="C109" i="1"/>
  <c r="S109" i="1" s="1"/>
  <c r="C110" i="1"/>
  <c r="S110" i="1" s="1"/>
  <c r="C111" i="1"/>
  <c r="S111" i="1" s="1"/>
  <c r="C112" i="1"/>
  <c r="S112" i="1" s="1"/>
  <c r="C113" i="1"/>
  <c r="S113" i="1" s="1"/>
  <c r="C114" i="1"/>
  <c r="S114" i="1" s="1"/>
  <c r="C115" i="1"/>
  <c r="S115" i="1" s="1"/>
  <c r="C116" i="1"/>
  <c r="S116" i="1" s="1"/>
  <c r="C117" i="1"/>
  <c r="S117" i="1" s="1"/>
  <c r="C118" i="1"/>
  <c r="S118" i="1" s="1"/>
  <c r="C119" i="1"/>
  <c r="S119" i="1" s="1"/>
  <c r="C120" i="1"/>
  <c r="S120" i="1" s="1"/>
  <c r="C121" i="1"/>
  <c r="S121" i="1" s="1"/>
  <c r="C122" i="1"/>
  <c r="S122" i="1" s="1"/>
  <c r="C123" i="1"/>
  <c r="S123" i="1" s="1"/>
  <c r="C124" i="1"/>
  <c r="S124" i="1" s="1"/>
  <c r="C125" i="1"/>
  <c r="S125" i="1" s="1"/>
  <c r="C126" i="1"/>
  <c r="S126" i="1" s="1"/>
  <c r="C127" i="1"/>
  <c r="S127" i="1" s="1"/>
  <c r="C128" i="1"/>
  <c r="S128" i="1" s="1"/>
  <c r="C129" i="1"/>
  <c r="S129" i="1" s="1"/>
  <c r="C130" i="1"/>
  <c r="S130" i="1" s="1"/>
  <c r="C131" i="1"/>
  <c r="S131" i="1" s="1"/>
  <c r="C132" i="1"/>
  <c r="S132" i="1" s="1"/>
  <c r="C133" i="1"/>
  <c r="S133" i="1" s="1"/>
  <c r="C134" i="1"/>
  <c r="S134" i="1" s="1"/>
  <c r="C135" i="1"/>
  <c r="S135" i="1" s="1"/>
  <c r="C136" i="1"/>
  <c r="S136" i="1" s="1"/>
  <c r="C137" i="1"/>
  <c r="S137" i="1" s="1"/>
  <c r="C138" i="1"/>
  <c r="S138" i="1" s="1"/>
  <c r="C139" i="1"/>
  <c r="S139" i="1" s="1"/>
  <c r="C140" i="1"/>
  <c r="S140" i="1" s="1"/>
  <c r="C141" i="1"/>
  <c r="S141" i="1" s="1"/>
  <c r="C142" i="1"/>
  <c r="S142" i="1" s="1"/>
  <c r="C143" i="1"/>
  <c r="S143" i="1" s="1"/>
  <c r="C144" i="1"/>
  <c r="S144" i="1" s="1"/>
  <c r="C145" i="1"/>
  <c r="S145" i="1" s="1"/>
  <c r="C146" i="1"/>
  <c r="S146" i="1" s="1"/>
  <c r="C147" i="1"/>
  <c r="S147" i="1" s="1"/>
  <c r="C148" i="1"/>
  <c r="S148" i="1" s="1"/>
  <c r="C149" i="1"/>
  <c r="S149" i="1" s="1"/>
  <c r="C150" i="1"/>
  <c r="S150" i="1" s="1"/>
  <c r="C151" i="1"/>
  <c r="S151" i="1" s="1"/>
  <c r="C152" i="1"/>
  <c r="S152" i="1" s="1"/>
  <c r="C153" i="1"/>
  <c r="S153" i="1" s="1"/>
  <c r="C154" i="1"/>
  <c r="S154" i="1" s="1"/>
  <c r="C155" i="1"/>
  <c r="S155" i="1" s="1"/>
  <c r="C156" i="1"/>
  <c r="S156" i="1" s="1"/>
  <c r="C157" i="1"/>
  <c r="S157" i="1" s="1"/>
  <c r="C158" i="1"/>
  <c r="S158" i="1" s="1"/>
  <c r="C159" i="1"/>
  <c r="S159" i="1" s="1"/>
  <c r="C160" i="1"/>
  <c r="S160" i="1" s="1"/>
  <c r="C161" i="1"/>
  <c r="S161" i="1" s="1"/>
  <c r="C162" i="1"/>
  <c r="S162" i="1" s="1"/>
  <c r="C163" i="1"/>
  <c r="S163" i="1" s="1"/>
  <c r="C164" i="1"/>
  <c r="S164" i="1" s="1"/>
  <c r="C165" i="1"/>
  <c r="S165" i="1" s="1"/>
  <c r="C166" i="1"/>
  <c r="S166" i="1" s="1"/>
  <c r="C167" i="1"/>
  <c r="S167" i="1" s="1"/>
  <c r="C168" i="1"/>
  <c r="S168" i="1" s="1"/>
  <c r="C169" i="1"/>
  <c r="S169" i="1" s="1"/>
  <c r="C170" i="1"/>
  <c r="S170" i="1" s="1"/>
  <c r="C171" i="1"/>
  <c r="S171" i="1" s="1"/>
  <c r="C172" i="1"/>
  <c r="S172" i="1" s="1"/>
  <c r="C173" i="1"/>
  <c r="S173" i="1" s="1"/>
  <c r="C174" i="1"/>
  <c r="S174" i="1" s="1"/>
  <c r="C175" i="1"/>
  <c r="S175" i="1" s="1"/>
  <c r="C176" i="1"/>
  <c r="S176" i="1" s="1"/>
  <c r="C177" i="1"/>
  <c r="S177" i="1" s="1"/>
  <c r="C178" i="1"/>
  <c r="S178" i="1" s="1"/>
  <c r="C179" i="1"/>
  <c r="S179" i="1" s="1"/>
  <c r="C180" i="1"/>
  <c r="S180" i="1" s="1"/>
  <c r="C181" i="1"/>
  <c r="S181" i="1" s="1"/>
  <c r="C182" i="1"/>
  <c r="S182" i="1" s="1"/>
  <c r="C183" i="1"/>
  <c r="S183" i="1" s="1"/>
  <c r="C184" i="1"/>
  <c r="S184" i="1" s="1"/>
  <c r="C185" i="1"/>
  <c r="S185" i="1" s="1"/>
  <c r="C186" i="1"/>
  <c r="S186" i="1" s="1"/>
  <c r="C187" i="1"/>
  <c r="S187" i="1" s="1"/>
  <c r="C188" i="1"/>
  <c r="S188" i="1" s="1"/>
  <c r="C189" i="1"/>
  <c r="S189" i="1" s="1"/>
  <c r="C190" i="1"/>
  <c r="S190" i="1" s="1"/>
  <c r="C191" i="1"/>
  <c r="S191" i="1" s="1"/>
  <c r="C192" i="1"/>
  <c r="S192" i="1" s="1"/>
  <c r="C193" i="1"/>
  <c r="S193" i="1" s="1"/>
  <c r="C194" i="1"/>
  <c r="S194" i="1" s="1"/>
  <c r="C195" i="1"/>
  <c r="S195" i="1" s="1"/>
  <c r="C196" i="1"/>
  <c r="S196" i="1" s="1"/>
  <c r="C197" i="1"/>
  <c r="S197" i="1" s="1"/>
  <c r="C198" i="1"/>
  <c r="S198" i="1" s="1"/>
  <c r="C199" i="1"/>
  <c r="S199" i="1" s="1"/>
  <c r="C200" i="1"/>
  <c r="S200" i="1" s="1"/>
  <c r="C201" i="1"/>
  <c r="S201" i="1" s="1"/>
  <c r="C202" i="1"/>
  <c r="S202" i="1" s="1"/>
  <c r="C203" i="1"/>
  <c r="S203" i="1" s="1"/>
  <c r="C204" i="1"/>
  <c r="S204" i="1" s="1"/>
  <c r="C205" i="1"/>
  <c r="S205" i="1" s="1"/>
  <c r="C206" i="1"/>
  <c r="S206" i="1" s="1"/>
  <c r="C207" i="1"/>
  <c r="S207" i="1" s="1"/>
  <c r="C208" i="1"/>
  <c r="S208" i="1" s="1"/>
  <c r="C209" i="1"/>
  <c r="S209" i="1" s="1"/>
  <c r="C210" i="1"/>
  <c r="S210" i="1" s="1"/>
  <c r="C211" i="1"/>
  <c r="S211" i="1" s="1"/>
  <c r="C212" i="1"/>
  <c r="S212" i="1" s="1"/>
  <c r="C213" i="1"/>
  <c r="S213" i="1" s="1"/>
  <c r="C214" i="1"/>
  <c r="S214" i="1" s="1"/>
  <c r="C215" i="1"/>
  <c r="S215" i="1" s="1"/>
  <c r="C216" i="1"/>
  <c r="S216" i="1" s="1"/>
  <c r="C217" i="1"/>
  <c r="S217" i="1" s="1"/>
  <c r="C218" i="1"/>
  <c r="S218" i="1" s="1"/>
  <c r="C219" i="1"/>
  <c r="S219" i="1" s="1"/>
  <c r="C220" i="1"/>
  <c r="S220" i="1" s="1"/>
  <c r="C221" i="1"/>
  <c r="S221" i="1" s="1"/>
  <c r="C222" i="1"/>
  <c r="S222" i="1" s="1"/>
  <c r="C223" i="1"/>
  <c r="S223" i="1" s="1"/>
  <c r="C224" i="1"/>
  <c r="S224" i="1" s="1"/>
  <c r="C225" i="1"/>
  <c r="S225" i="1" s="1"/>
  <c r="C226" i="1"/>
  <c r="S226" i="1" s="1"/>
  <c r="C227" i="1"/>
  <c r="S227" i="1" s="1"/>
  <c r="C228" i="1"/>
  <c r="S228" i="1" s="1"/>
  <c r="C229" i="1"/>
  <c r="S229" i="1" s="1"/>
  <c r="C230" i="1"/>
  <c r="S230" i="1" s="1"/>
  <c r="C231" i="1"/>
  <c r="S231" i="1" s="1"/>
  <c r="C232" i="1"/>
  <c r="S232" i="1" s="1"/>
  <c r="C233" i="1"/>
  <c r="S233" i="1" s="1"/>
  <c r="C234" i="1"/>
  <c r="S234" i="1" s="1"/>
  <c r="C235" i="1"/>
  <c r="S235" i="1" s="1"/>
  <c r="C236" i="1"/>
  <c r="S236" i="1" s="1"/>
  <c r="C237" i="1"/>
  <c r="S237" i="1" s="1"/>
  <c r="C238" i="1"/>
  <c r="S238" i="1" s="1"/>
  <c r="C239" i="1"/>
  <c r="S239" i="1" s="1"/>
  <c r="C240" i="1"/>
  <c r="S240" i="1" s="1"/>
  <c r="C241" i="1"/>
  <c r="S241" i="1" s="1"/>
  <c r="C242" i="1"/>
  <c r="S242" i="1" s="1"/>
  <c r="C243" i="1"/>
  <c r="S243" i="1" s="1"/>
  <c r="C244" i="1"/>
  <c r="S244" i="1" s="1"/>
  <c r="C245" i="1"/>
  <c r="S245" i="1" s="1"/>
  <c r="C246" i="1"/>
  <c r="S246" i="1" s="1"/>
  <c r="C247" i="1"/>
  <c r="S247" i="1" s="1"/>
  <c r="C248" i="1"/>
  <c r="S248" i="1" s="1"/>
  <c r="C249" i="1"/>
  <c r="S249" i="1" s="1"/>
  <c r="C250" i="1"/>
  <c r="S250" i="1" s="1"/>
  <c r="C251" i="1"/>
  <c r="S251" i="1" s="1"/>
  <c r="C252" i="1"/>
  <c r="S252" i="1" s="1"/>
  <c r="C253" i="1"/>
  <c r="S253" i="1" s="1"/>
  <c r="C254" i="1"/>
  <c r="S254" i="1" s="1"/>
  <c r="C255" i="1"/>
  <c r="S255" i="1" s="1"/>
  <c r="C256" i="1"/>
  <c r="S256" i="1" s="1"/>
  <c r="C257" i="1"/>
  <c r="S257" i="1" s="1"/>
  <c r="C258" i="1"/>
  <c r="S258" i="1" s="1"/>
  <c r="C259" i="1"/>
  <c r="S259" i="1" s="1"/>
  <c r="C260" i="1"/>
  <c r="S260" i="1" s="1"/>
  <c r="C261" i="1"/>
  <c r="S261" i="1" s="1"/>
  <c r="C262" i="1"/>
  <c r="S262" i="1" s="1"/>
  <c r="C263" i="1"/>
  <c r="S263" i="1" s="1"/>
  <c r="C264" i="1"/>
  <c r="S264" i="1" s="1"/>
  <c r="C265" i="1"/>
  <c r="S265" i="1" s="1"/>
  <c r="C266" i="1"/>
  <c r="S266" i="1" s="1"/>
  <c r="C267" i="1"/>
  <c r="S267" i="1" s="1"/>
  <c r="C268" i="1"/>
  <c r="S268" i="1" s="1"/>
  <c r="C269" i="1"/>
  <c r="S269" i="1" s="1"/>
  <c r="C270" i="1"/>
  <c r="S270" i="1" s="1"/>
  <c r="C271" i="1"/>
  <c r="S271" i="1" s="1"/>
  <c r="C272" i="1"/>
  <c r="S272" i="1" s="1"/>
  <c r="C273" i="1"/>
  <c r="S273" i="1" s="1"/>
  <c r="C274" i="1"/>
  <c r="S274" i="1" s="1"/>
  <c r="C275" i="1"/>
  <c r="S275" i="1" s="1"/>
  <c r="C276" i="1"/>
  <c r="S276" i="1" s="1"/>
  <c r="C277" i="1"/>
  <c r="S277" i="1" s="1"/>
  <c r="C278" i="1"/>
  <c r="S278" i="1" s="1"/>
  <c r="C279" i="1"/>
  <c r="S279" i="1" s="1"/>
  <c r="C280" i="1"/>
  <c r="S280" i="1" s="1"/>
  <c r="C281" i="1"/>
  <c r="S281" i="1" s="1"/>
  <c r="C282" i="1"/>
  <c r="S282" i="1" s="1"/>
  <c r="C283" i="1"/>
  <c r="S283" i="1" s="1"/>
  <c r="C284" i="1"/>
  <c r="S284" i="1" s="1"/>
  <c r="C285" i="1"/>
  <c r="S285" i="1" s="1"/>
  <c r="C286" i="1"/>
  <c r="S286" i="1" s="1"/>
  <c r="C287" i="1"/>
  <c r="S287" i="1" s="1"/>
  <c r="C288" i="1"/>
  <c r="S288" i="1" s="1"/>
  <c r="C289" i="1"/>
  <c r="S289" i="1" s="1"/>
  <c r="C290" i="1"/>
  <c r="S290" i="1" s="1"/>
  <c r="C291" i="1"/>
  <c r="S291" i="1" s="1"/>
  <c r="C292" i="1"/>
  <c r="S292" i="1" s="1"/>
  <c r="C293" i="1"/>
  <c r="S293" i="1" s="1"/>
  <c r="C294" i="1"/>
  <c r="S294" i="1" s="1"/>
  <c r="C295" i="1"/>
  <c r="S295" i="1" s="1"/>
  <c r="C296" i="1"/>
  <c r="S296" i="1" s="1"/>
  <c r="C297" i="1"/>
  <c r="S297" i="1" s="1"/>
  <c r="C298" i="1"/>
  <c r="S298" i="1" s="1"/>
  <c r="C299" i="1"/>
  <c r="S299" i="1" s="1"/>
  <c r="C300" i="1"/>
  <c r="S300" i="1" s="1"/>
  <c r="C301" i="1"/>
  <c r="S301" i="1" s="1"/>
  <c r="C302" i="1"/>
  <c r="S302" i="1" s="1"/>
  <c r="C303" i="1"/>
  <c r="S303" i="1" s="1"/>
  <c r="C304" i="1"/>
  <c r="S304" i="1" s="1"/>
  <c r="C305" i="1"/>
  <c r="S305" i="1" s="1"/>
  <c r="C306" i="1"/>
  <c r="S306" i="1" s="1"/>
  <c r="C307" i="1"/>
  <c r="S307" i="1" s="1"/>
  <c r="C308" i="1"/>
  <c r="S308" i="1" s="1"/>
  <c r="C309" i="1"/>
  <c r="S309" i="1" s="1"/>
  <c r="C310" i="1"/>
  <c r="S310" i="1" s="1"/>
  <c r="C311" i="1"/>
  <c r="S311" i="1" s="1"/>
  <c r="C312" i="1"/>
  <c r="S312" i="1" s="1"/>
  <c r="C313" i="1"/>
  <c r="S313" i="1" s="1"/>
  <c r="C314" i="1"/>
  <c r="S314" i="1" s="1"/>
  <c r="C315" i="1"/>
  <c r="S315" i="1" s="1"/>
  <c r="C316" i="1"/>
  <c r="S316" i="1" s="1"/>
  <c r="C317" i="1"/>
  <c r="S317" i="1" s="1"/>
  <c r="C318" i="1"/>
  <c r="S318" i="1" s="1"/>
  <c r="C319" i="1"/>
  <c r="S319" i="1" s="1"/>
  <c r="C320" i="1"/>
  <c r="S320" i="1" s="1"/>
  <c r="C321" i="1"/>
  <c r="S321" i="1" s="1"/>
  <c r="C322" i="1"/>
  <c r="S322" i="1" s="1"/>
  <c r="C323" i="1"/>
  <c r="S323" i="1" s="1"/>
  <c r="C324" i="1"/>
  <c r="S324" i="1" s="1"/>
  <c r="C325" i="1"/>
  <c r="S325" i="1" s="1"/>
  <c r="C326" i="1"/>
  <c r="S326" i="1" s="1"/>
  <c r="C327" i="1"/>
  <c r="S327" i="1" s="1"/>
  <c r="C328" i="1"/>
  <c r="S328" i="1" s="1"/>
  <c r="C329" i="1"/>
  <c r="S329" i="1" s="1"/>
  <c r="C330" i="1"/>
  <c r="S330" i="1" s="1"/>
  <c r="C331" i="1"/>
  <c r="S331" i="1" s="1"/>
  <c r="C332" i="1"/>
  <c r="S332" i="1" s="1"/>
  <c r="C333" i="1"/>
  <c r="S333" i="1" s="1"/>
  <c r="C334" i="1"/>
  <c r="S334" i="1" s="1"/>
  <c r="C335" i="1"/>
  <c r="S335" i="1" s="1"/>
  <c r="C336" i="1"/>
  <c r="S336" i="1" s="1"/>
  <c r="C337" i="1"/>
  <c r="S337" i="1" s="1"/>
  <c r="C338" i="1"/>
  <c r="S338" i="1" s="1"/>
  <c r="C339" i="1"/>
  <c r="S339" i="1" s="1"/>
  <c r="C340" i="1"/>
  <c r="S340" i="1" s="1"/>
  <c r="C341" i="1"/>
  <c r="S341" i="1" s="1"/>
  <c r="C342" i="1"/>
  <c r="S342" i="1" s="1"/>
  <c r="C343" i="1"/>
  <c r="S343" i="1" s="1"/>
  <c r="C344" i="1"/>
  <c r="S344" i="1" s="1"/>
  <c r="C345" i="1"/>
  <c r="S345" i="1" s="1"/>
  <c r="C346" i="1"/>
  <c r="S346" i="1" s="1"/>
  <c r="C347" i="1"/>
  <c r="S347" i="1" s="1"/>
  <c r="C348" i="1"/>
  <c r="S348" i="1" s="1"/>
  <c r="C349" i="1"/>
  <c r="S349" i="1" s="1"/>
  <c r="C350" i="1"/>
  <c r="S350" i="1" s="1"/>
  <c r="C351" i="1"/>
  <c r="S351" i="1" s="1"/>
  <c r="C352" i="1"/>
  <c r="S352" i="1" s="1"/>
  <c r="C353" i="1"/>
  <c r="S353" i="1" s="1"/>
  <c r="C354" i="1"/>
  <c r="S354" i="1" s="1"/>
  <c r="C355" i="1"/>
  <c r="S355" i="1" s="1"/>
  <c r="C356" i="1"/>
  <c r="S356" i="1" s="1"/>
  <c r="C357" i="1"/>
  <c r="S357" i="1" s="1"/>
  <c r="C358" i="1"/>
  <c r="S358" i="1" s="1"/>
  <c r="C359" i="1"/>
  <c r="S359" i="1" s="1"/>
  <c r="C360" i="1"/>
  <c r="S360" i="1" s="1"/>
  <c r="C361" i="1"/>
  <c r="S361" i="1" s="1"/>
  <c r="C362" i="1"/>
  <c r="S362" i="1" s="1"/>
  <c r="C363" i="1"/>
  <c r="S363" i="1" s="1"/>
  <c r="C364" i="1"/>
  <c r="S364" i="1" s="1"/>
  <c r="C365" i="1"/>
  <c r="S365" i="1" s="1"/>
  <c r="C366" i="1"/>
  <c r="S366" i="1" s="1"/>
  <c r="C367" i="1"/>
  <c r="S367" i="1" s="1"/>
  <c r="C368" i="1"/>
  <c r="S368" i="1" s="1"/>
  <c r="C369" i="1"/>
  <c r="S369" i="1" s="1"/>
  <c r="C370" i="1"/>
  <c r="S370" i="1" s="1"/>
  <c r="C371" i="1"/>
  <c r="S371" i="1" s="1"/>
  <c r="C372" i="1"/>
  <c r="S372" i="1" s="1"/>
  <c r="C373" i="1"/>
  <c r="S373" i="1" s="1"/>
  <c r="C374" i="1"/>
  <c r="S374" i="1" s="1"/>
  <c r="C375" i="1"/>
  <c r="S375" i="1" s="1"/>
  <c r="C376" i="1"/>
  <c r="S376" i="1" s="1"/>
  <c r="C377" i="1"/>
  <c r="S377" i="1" s="1"/>
  <c r="C378" i="1"/>
  <c r="S378" i="1" s="1"/>
  <c r="C379" i="1"/>
  <c r="S379" i="1" s="1"/>
  <c r="C380" i="1"/>
  <c r="S380" i="1" s="1"/>
  <c r="C381" i="1"/>
  <c r="S381" i="1" s="1"/>
  <c r="C382" i="1"/>
  <c r="S382" i="1" s="1"/>
  <c r="C383" i="1"/>
  <c r="S383" i="1" s="1"/>
  <c r="C384" i="1"/>
  <c r="S384" i="1" s="1"/>
  <c r="C385" i="1"/>
  <c r="S385" i="1" s="1"/>
  <c r="C386" i="1"/>
  <c r="S386" i="1" s="1"/>
  <c r="C387" i="1"/>
  <c r="S387" i="1" s="1"/>
  <c r="C388" i="1"/>
  <c r="S388" i="1" s="1"/>
  <c r="C389" i="1"/>
  <c r="S389" i="1" s="1"/>
  <c r="C390" i="1"/>
  <c r="S390" i="1" s="1"/>
  <c r="C391" i="1"/>
  <c r="S391" i="1" s="1"/>
  <c r="C392" i="1"/>
  <c r="S392" i="1" s="1"/>
  <c r="C393" i="1"/>
  <c r="S393" i="1" s="1"/>
  <c r="C394" i="1"/>
  <c r="S394" i="1" s="1"/>
  <c r="C395" i="1"/>
  <c r="S395" i="1" s="1"/>
  <c r="C396" i="1"/>
  <c r="S396" i="1" s="1"/>
  <c r="C397" i="1"/>
  <c r="S397" i="1" s="1"/>
  <c r="C398" i="1"/>
  <c r="S398" i="1" s="1"/>
  <c r="C399" i="1"/>
  <c r="S399" i="1" s="1"/>
  <c r="C400" i="1"/>
  <c r="S400" i="1" s="1"/>
  <c r="C401" i="1"/>
  <c r="S401" i="1" s="1"/>
  <c r="C402" i="1"/>
  <c r="S402" i="1" s="1"/>
  <c r="C403" i="1"/>
  <c r="S403" i="1" s="1"/>
  <c r="C404" i="1"/>
  <c r="S404" i="1" s="1"/>
  <c r="C405" i="1"/>
  <c r="S405" i="1" s="1"/>
  <c r="C406" i="1"/>
  <c r="S406" i="1" s="1"/>
  <c r="C407" i="1"/>
  <c r="S407" i="1" s="1"/>
  <c r="C408" i="1"/>
  <c r="S408" i="1" s="1"/>
  <c r="C409" i="1"/>
  <c r="S409" i="1" s="1"/>
  <c r="C410" i="1"/>
  <c r="S410" i="1" s="1"/>
  <c r="C411" i="1"/>
  <c r="S411" i="1" s="1"/>
  <c r="C412" i="1"/>
  <c r="S412" i="1" s="1"/>
  <c r="C413" i="1"/>
  <c r="S413" i="1" s="1"/>
  <c r="C414" i="1"/>
  <c r="S414" i="1" s="1"/>
  <c r="C415" i="1"/>
  <c r="S415" i="1" s="1"/>
  <c r="C416" i="1"/>
  <c r="S416" i="1" s="1"/>
  <c r="C417" i="1"/>
  <c r="S417" i="1" s="1"/>
  <c r="C418" i="1"/>
  <c r="S418" i="1" s="1"/>
  <c r="C419" i="1"/>
  <c r="S419" i="1" s="1"/>
  <c r="C420" i="1"/>
  <c r="S420" i="1" s="1"/>
  <c r="C421" i="1"/>
  <c r="S421" i="1" s="1"/>
  <c r="C422" i="1"/>
  <c r="S422" i="1" s="1"/>
  <c r="C423" i="1"/>
  <c r="S423" i="1" s="1"/>
  <c r="C424" i="1"/>
  <c r="S424" i="1" s="1"/>
  <c r="C425" i="1"/>
  <c r="S425" i="1" s="1"/>
  <c r="C426" i="1"/>
  <c r="S426" i="1" s="1"/>
  <c r="C427" i="1"/>
  <c r="S427" i="1" s="1"/>
  <c r="C428" i="1"/>
  <c r="S428" i="1" s="1"/>
  <c r="C429" i="1"/>
  <c r="S429" i="1" s="1"/>
  <c r="C430" i="1"/>
  <c r="S430" i="1" s="1"/>
  <c r="C431" i="1"/>
  <c r="S431" i="1" s="1"/>
  <c r="C432" i="1"/>
  <c r="S432" i="1" s="1"/>
  <c r="C433" i="1"/>
  <c r="S433" i="1" s="1"/>
  <c r="C434" i="1"/>
  <c r="S434" i="1" s="1"/>
  <c r="C435" i="1"/>
  <c r="S435" i="1" s="1"/>
  <c r="C436" i="1"/>
  <c r="S436" i="1" s="1"/>
  <c r="C437" i="1"/>
  <c r="S437" i="1" s="1"/>
  <c r="C438" i="1"/>
  <c r="S438" i="1" s="1"/>
  <c r="C439" i="1"/>
  <c r="S439" i="1" s="1"/>
  <c r="C440" i="1"/>
  <c r="S440" i="1" s="1"/>
  <c r="C441" i="1"/>
  <c r="S441" i="1" s="1"/>
  <c r="C442" i="1"/>
  <c r="S442" i="1" s="1"/>
  <c r="C443" i="1"/>
  <c r="S443" i="1" s="1"/>
  <c r="C444" i="1"/>
  <c r="S444" i="1" s="1"/>
  <c r="C445" i="1"/>
  <c r="S445" i="1" s="1"/>
  <c r="C446" i="1"/>
  <c r="S446" i="1" s="1"/>
  <c r="C447" i="1"/>
  <c r="S447" i="1" s="1"/>
  <c r="C448" i="1"/>
  <c r="S448" i="1" s="1"/>
  <c r="C449" i="1"/>
  <c r="S449" i="1" s="1"/>
  <c r="C450" i="1"/>
  <c r="S450" i="1" s="1"/>
  <c r="C451" i="1"/>
  <c r="S451" i="1" s="1"/>
  <c r="C452" i="1"/>
  <c r="S452" i="1" s="1"/>
  <c r="C453" i="1"/>
  <c r="S453" i="1" s="1"/>
  <c r="C454" i="1"/>
  <c r="S454" i="1" s="1"/>
  <c r="C455" i="1"/>
  <c r="S455" i="1" s="1"/>
  <c r="C456" i="1"/>
  <c r="S456" i="1" s="1"/>
  <c r="C457" i="1"/>
  <c r="S457" i="1" s="1"/>
  <c r="C458" i="1"/>
  <c r="S458" i="1" s="1"/>
  <c r="C459" i="1"/>
  <c r="S459" i="1" s="1"/>
  <c r="C460" i="1"/>
  <c r="S460" i="1" s="1"/>
  <c r="C461" i="1"/>
  <c r="S461" i="1" s="1"/>
  <c r="C462" i="1"/>
  <c r="S462" i="1" s="1"/>
  <c r="C463" i="1"/>
  <c r="S463" i="1" s="1"/>
  <c r="C464" i="1"/>
  <c r="S464" i="1" s="1"/>
  <c r="C465" i="1"/>
  <c r="S465" i="1" s="1"/>
  <c r="C466" i="1"/>
  <c r="S466" i="1" s="1"/>
  <c r="C467" i="1"/>
  <c r="S467" i="1" s="1"/>
  <c r="C468" i="1"/>
  <c r="S468" i="1" s="1"/>
  <c r="C469" i="1"/>
  <c r="S469" i="1" s="1"/>
  <c r="C470" i="1"/>
  <c r="S470" i="1" s="1"/>
  <c r="C471" i="1"/>
  <c r="S471" i="1" s="1"/>
  <c r="C472" i="1"/>
  <c r="S472" i="1" s="1"/>
  <c r="C473" i="1"/>
  <c r="S473" i="1" s="1"/>
  <c r="C474" i="1"/>
  <c r="S474" i="1" s="1"/>
  <c r="C475" i="1"/>
  <c r="S475" i="1" s="1"/>
  <c r="C476" i="1"/>
  <c r="S476" i="1" s="1"/>
  <c r="C477" i="1"/>
  <c r="S477" i="1" s="1"/>
  <c r="C478" i="1"/>
  <c r="S478" i="1" s="1"/>
  <c r="C479" i="1"/>
  <c r="S479" i="1" s="1"/>
  <c r="C480" i="1"/>
  <c r="S480" i="1" s="1"/>
  <c r="C481" i="1"/>
  <c r="S481" i="1" s="1"/>
  <c r="C482" i="1"/>
  <c r="S482" i="1" s="1"/>
  <c r="C483" i="1"/>
  <c r="S483" i="1" s="1"/>
  <c r="C484" i="1"/>
  <c r="S484" i="1" s="1"/>
  <c r="C485" i="1"/>
  <c r="S485" i="1" s="1"/>
  <c r="C486" i="1"/>
  <c r="S486" i="1" s="1"/>
  <c r="C487" i="1"/>
  <c r="S487" i="1" s="1"/>
  <c r="C488" i="1"/>
  <c r="S488" i="1" s="1"/>
  <c r="C489" i="1"/>
  <c r="S489" i="1" s="1"/>
  <c r="C490" i="1"/>
  <c r="S490" i="1" s="1"/>
  <c r="C491" i="1"/>
  <c r="S491" i="1" s="1"/>
  <c r="C492" i="1"/>
  <c r="S492" i="1" s="1"/>
  <c r="C493" i="1"/>
  <c r="S493" i="1" s="1"/>
  <c r="C494" i="1"/>
  <c r="S494" i="1" s="1"/>
  <c r="C495" i="1"/>
  <c r="S495" i="1" s="1"/>
  <c r="C496" i="1"/>
  <c r="S496" i="1" s="1"/>
  <c r="C497" i="1"/>
  <c r="S497" i="1" s="1"/>
  <c r="C498" i="1"/>
  <c r="S498" i="1" s="1"/>
  <c r="C499" i="1"/>
  <c r="S499" i="1" s="1"/>
  <c r="C500" i="1"/>
  <c r="S500" i="1" s="1"/>
  <c r="C501" i="1"/>
  <c r="S501" i="1" s="1"/>
  <c r="C502" i="1"/>
  <c r="S502" i="1" s="1"/>
  <c r="C503" i="1"/>
  <c r="S503" i="1" s="1"/>
  <c r="C504" i="1"/>
  <c r="S504" i="1" s="1"/>
  <c r="C505" i="1"/>
  <c r="S505" i="1" s="1"/>
  <c r="C506" i="1"/>
  <c r="S506" i="1" s="1"/>
  <c r="C507" i="1"/>
  <c r="S507" i="1" s="1"/>
  <c r="C508" i="1"/>
  <c r="S508" i="1" s="1"/>
  <c r="C509" i="1"/>
  <c r="S509" i="1" s="1"/>
  <c r="C510" i="1"/>
  <c r="S510" i="1" s="1"/>
  <c r="C511" i="1"/>
  <c r="S511" i="1" s="1"/>
  <c r="C512" i="1"/>
  <c r="S512" i="1" s="1"/>
  <c r="C513" i="1"/>
  <c r="S513" i="1" s="1"/>
  <c r="C514" i="1"/>
  <c r="S514" i="1" s="1"/>
  <c r="C515" i="1"/>
  <c r="S515" i="1" s="1"/>
  <c r="C516" i="1"/>
  <c r="S516" i="1" s="1"/>
  <c r="C517" i="1"/>
  <c r="S517" i="1" s="1"/>
  <c r="C518" i="1"/>
  <c r="S518" i="1" s="1"/>
  <c r="C519" i="1"/>
  <c r="S519" i="1" s="1"/>
  <c r="C520" i="1"/>
  <c r="S520" i="1" s="1"/>
  <c r="C521" i="1"/>
  <c r="S521" i="1" s="1"/>
  <c r="C522" i="1"/>
  <c r="S522" i="1" s="1"/>
  <c r="C523" i="1"/>
  <c r="S523" i="1" s="1"/>
  <c r="C524" i="1"/>
  <c r="S524" i="1" s="1"/>
  <c r="C525" i="1"/>
  <c r="S525" i="1" s="1"/>
  <c r="C526" i="1"/>
  <c r="S526" i="1" s="1"/>
  <c r="C527" i="1"/>
  <c r="S527" i="1" s="1"/>
  <c r="C528" i="1"/>
  <c r="S528" i="1" s="1"/>
  <c r="C529" i="1"/>
  <c r="S529" i="1" s="1"/>
  <c r="C530" i="1"/>
  <c r="S530" i="1" s="1"/>
  <c r="C531" i="1"/>
  <c r="S531" i="1" s="1"/>
  <c r="C532" i="1"/>
  <c r="S532" i="1" s="1"/>
  <c r="C533" i="1"/>
  <c r="S533" i="1" s="1"/>
  <c r="C534" i="1"/>
  <c r="S534" i="1" s="1"/>
  <c r="C535" i="1"/>
  <c r="S535" i="1" s="1"/>
  <c r="C536" i="1"/>
  <c r="S536" i="1" s="1"/>
  <c r="C537" i="1"/>
  <c r="S537" i="1" s="1"/>
  <c r="C538" i="1"/>
  <c r="S538" i="1" s="1"/>
  <c r="C539" i="1"/>
  <c r="S539" i="1" s="1"/>
  <c r="C540" i="1"/>
  <c r="S540" i="1" s="1"/>
  <c r="C541" i="1"/>
  <c r="S541" i="1" s="1"/>
  <c r="C542" i="1"/>
  <c r="S542" i="1" s="1"/>
  <c r="C543" i="1"/>
  <c r="S543" i="1" s="1"/>
  <c r="C544" i="1"/>
  <c r="S544" i="1" s="1"/>
  <c r="C545" i="1"/>
  <c r="S545" i="1" s="1"/>
  <c r="C546" i="1"/>
  <c r="S546" i="1" s="1"/>
  <c r="C547" i="1"/>
  <c r="S547" i="1" s="1"/>
  <c r="C548" i="1"/>
  <c r="S548" i="1" s="1"/>
  <c r="C549" i="1"/>
  <c r="S549" i="1" s="1"/>
  <c r="C550" i="1"/>
  <c r="S550" i="1" s="1"/>
  <c r="C551" i="1"/>
  <c r="S551" i="1" s="1"/>
  <c r="C552" i="1"/>
  <c r="S552" i="1" s="1"/>
  <c r="C553" i="1"/>
  <c r="S553" i="1" s="1"/>
  <c r="C554" i="1"/>
  <c r="S554" i="1" s="1"/>
  <c r="C555" i="1"/>
  <c r="S555" i="1" s="1"/>
  <c r="C556" i="1"/>
  <c r="S556" i="1" s="1"/>
  <c r="C557" i="1"/>
  <c r="S557" i="1" s="1"/>
  <c r="C558" i="1"/>
  <c r="S558" i="1" s="1"/>
  <c r="C559" i="1"/>
  <c r="S559" i="1" s="1"/>
  <c r="C560" i="1"/>
  <c r="S560" i="1" s="1"/>
  <c r="C561" i="1"/>
  <c r="S561" i="1" s="1"/>
  <c r="C562" i="1"/>
  <c r="S562" i="1" s="1"/>
  <c r="C563" i="1"/>
  <c r="S563" i="1" s="1"/>
  <c r="C564" i="1"/>
  <c r="S564" i="1" s="1"/>
  <c r="C565" i="1"/>
  <c r="S565" i="1" s="1"/>
  <c r="C566" i="1"/>
  <c r="S566" i="1" s="1"/>
  <c r="C567" i="1"/>
  <c r="S567" i="1" s="1"/>
  <c r="C568" i="1"/>
  <c r="S568" i="1" s="1"/>
  <c r="C569" i="1"/>
  <c r="S569" i="1" s="1"/>
  <c r="C570" i="1"/>
  <c r="S570" i="1" s="1"/>
  <c r="C571" i="1"/>
  <c r="S571" i="1" s="1"/>
  <c r="C572" i="1"/>
  <c r="S572" i="1" s="1"/>
  <c r="C573" i="1"/>
  <c r="S573" i="1" s="1"/>
  <c r="C574" i="1"/>
  <c r="S574" i="1" s="1"/>
  <c r="C575" i="1"/>
  <c r="S575" i="1" s="1"/>
  <c r="C576" i="1"/>
  <c r="S576" i="1" s="1"/>
  <c r="C577" i="1"/>
  <c r="S577" i="1" s="1"/>
  <c r="C578" i="1"/>
  <c r="S578" i="1" s="1"/>
  <c r="C579" i="1"/>
  <c r="S579" i="1" s="1"/>
  <c r="C580" i="1"/>
  <c r="S580" i="1" s="1"/>
  <c r="C581" i="1"/>
  <c r="S581" i="1" s="1"/>
  <c r="C582" i="1"/>
  <c r="S582" i="1" s="1"/>
  <c r="C583" i="1"/>
  <c r="S583" i="1" s="1"/>
  <c r="C584" i="1"/>
  <c r="S584" i="1" s="1"/>
  <c r="C585" i="1"/>
  <c r="S585" i="1" s="1"/>
  <c r="C586" i="1"/>
  <c r="S586" i="1" s="1"/>
  <c r="C587" i="1"/>
  <c r="S587" i="1" s="1"/>
  <c r="C588" i="1"/>
  <c r="S588" i="1" s="1"/>
  <c r="C589" i="1"/>
  <c r="S589" i="1" s="1"/>
  <c r="C590" i="1"/>
  <c r="S590" i="1" s="1"/>
  <c r="C591" i="1"/>
  <c r="S591" i="1" s="1"/>
  <c r="C592" i="1"/>
  <c r="S592" i="1" s="1"/>
  <c r="C593" i="1"/>
  <c r="S593" i="1" s="1"/>
  <c r="C594" i="1"/>
  <c r="S594" i="1" s="1"/>
  <c r="C595" i="1"/>
  <c r="S595" i="1" s="1"/>
  <c r="C596" i="1"/>
  <c r="S596" i="1" s="1"/>
  <c r="C597" i="1"/>
  <c r="S597" i="1" s="1"/>
  <c r="C598" i="1"/>
  <c r="S598" i="1" s="1"/>
  <c r="C599" i="1"/>
  <c r="S599" i="1" s="1"/>
  <c r="C600" i="1"/>
  <c r="S600" i="1" s="1"/>
  <c r="C601" i="1"/>
  <c r="S601" i="1" s="1"/>
  <c r="C602" i="1"/>
  <c r="S602" i="1" s="1"/>
  <c r="C603" i="1"/>
  <c r="S603" i="1" s="1"/>
  <c r="C604" i="1"/>
  <c r="S604" i="1" s="1"/>
  <c r="C605" i="1"/>
  <c r="S605" i="1" s="1"/>
  <c r="C606" i="1"/>
  <c r="S606" i="1" s="1"/>
  <c r="C607" i="1"/>
  <c r="S607" i="1" s="1"/>
  <c r="C608" i="1"/>
  <c r="S608" i="1" s="1"/>
  <c r="C609" i="1"/>
  <c r="S609" i="1" s="1"/>
  <c r="C610" i="1"/>
  <c r="S610" i="1" s="1"/>
  <c r="C611" i="1"/>
  <c r="S611" i="1" s="1"/>
  <c r="C612" i="1"/>
  <c r="S612" i="1" s="1"/>
  <c r="C613" i="1"/>
  <c r="S613" i="1" s="1"/>
  <c r="C614" i="1"/>
  <c r="S614" i="1" s="1"/>
  <c r="C615" i="1"/>
  <c r="S615" i="1" s="1"/>
  <c r="C616" i="1"/>
  <c r="S616" i="1" s="1"/>
  <c r="C617" i="1"/>
  <c r="S617" i="1" s="1"/>
  <c r="C618" i="1"/>
  <c r="S618" i="1" s="1"/>
  <c r="C619" i="1"/>
  <c r="S619" i="1" s="1"/>
  <c r="C620" i="1"/>
  <c r="S620" i="1" s="1"/>
  <c r="C621" i="1"/>
  <c r="S621" i="1" s="1"/>
  <c r="C622" i="1"/>
  <c r="S622" i="1" s="1"/>
  <c r="C623" i="1"/>
  <c r="S623" i="1" s="1"/>
  <c r="C624" i="1"/>
  <c r="S624" i="1" s="1"/>
  <c r="C625" i="1"/>
  <c r="S625" i="1" s="1"/>
  <c r="C626" i="1"/>
  <c r="S626" i="1" s="1"/>
  <c r="C627" i="1"/>
  <c r="S627" i="1" s="1"/>
  <c r="C628" i="1"/>
  <c r="S628" i="1" s="1"/>
  <c r="C629" i="1"/>
  <c r="S629" i="1" s="1"/>
  <c r="C630" i="1"/>
  <c r="S630" i="1" s="1"/>
  <c r="C631" i="1"/>
  <c r="S631" i="1" s="1"/>
  <c r="C632" i="1"/>
  <c r="S632" i="1" s="1"/>
  <c r="C633" i="1"/>
  <c r="S633" i="1" s="1"/>
  <c r="C634" i="1"/>
  <c r="S634" i="1" s="1"/>
  <c r="C635" i="1"/>
  <c r="S635" i="1" s="1"/>
  <c r="C636" i="1"/>
  <c r="S636" i="1" s="1"/>
  <c r="C637" i="1"/>
  <c r="S637" i="1" s="1"/>
  <c r="C638" i="1"/>
  <c r="S638" i="1" s="1"/>
  <c r="C639" i="1"/>
  <c r="S639" i="1" s="1"/>
  <c r="C640" i="1"/>
  <c r="S640" i="1" s="1"/>
  <c r="C641" i="1"/>
  <c r="S641" i="1" s="1"/>
  <c r="C642" i="1"/>
  <c r="S642" i="1" s="1"/>
  <c r="C643" i="1"/>
  <c r="S643" i="1" s="1"/>
  <c r="C644" i="1"/>
  <c r="S644" i="1" s="1"/>
  <c r="C645" i="1"/>
  <c r="S645" i="1" s="1"/>
  <c r="C646" i="1"/>
  <c r="S646" i="1" s="1"/>
  <c r="C647" i="1"/>
  <c r="S647" i="1" s="1"/>
  <c r="C648" i="1"/>
  <c r="S648" i="1" s="1"/>
  <c r="C649" i="1"/>
  <c r="S649" i="1" s="1"/>
  <c r="C650" i="1"/>
  <c r="S650" i="1" s="1"/>
  <c r="C651" i="1"/>
  <c r="S651" i="1" s="1"/>
  <c r="C652" i="1"/>
  <c r="S652" i="1" s="1"/>
  <c r="C653" i="1"/>
  <c r="S653" i="1" s="1"/>
  <c r="C654" i="1"/>
  <c r="S654" i="1" s="1"/>
  <c r="C655" i="1"/>
  <c r="S655" i="1" s="1"/>
  <c r="C656" i="1"/>
  <c r="S656" i="1" s="1"/>
  <c r="C657" i="1"/>
  <c r="S657" i="1" s="1"/>
  <c r="C658" i="1"/>
  <c r="S658" i="1" s="1"/>
  <c r="C659" i="1"/>
  <c r="S659" i="1" s="1"/>
  <c r="C660" i="1"/>
  <c r="S660" i="1" s="1"/>
  <c r="C661" i="1"/>
  <c r="S661" i="1" s="1"/>
  <c r="C662" i="1"/>
  <c r="S662" i="1" s="1"/>
  <c r="C663" i="1"/>
  <c r="S663" i="1" s="1"/>
  <c r="C664" i="1"/>
  <c r="S664" i="1" s="1"/>
  <c r="C665" i="1"/>
  <c r="S665" i="1" s="1"/>
  <c r="C666" i="1"/>
  <c r="S666" i="1" s="1"/>
  <c r="C667" i="1"/>
  <c r="S667" i="1" s="1"/>
  <c r="C668" i="1"/>
  <c r="S668" i="1" s="1"/>
  <c r="C669" i="1"/>
  <c r="S669" i="1" s="1"/>
  <c r="C670" i="1"/>
  <c r="S670" i="1" s="1"/>
  <c r="C671" i="1"/>
  <c r="S671" i="1" s="1"/>
  <c r="C672" i="1"/>
  <c r="S672" i="1" s="1"/>
  <c r="C673" i="1"/>
  <c r="S673" i="1" s="1"/>
  <c r="C674" i="1"/>
  <c r="S674" i="1" s="1"/>
  <c r="C675" i="1"/>
  <c r="S675" i="1" s="1"/>
  <c r="C676" i="1"/>
  <c r="S676" i="1" s="1"/>
  <c r="C677" i="1"/>
  <c r="S677" i="1" s="1"/>
  <c r="C678" i="1"/>
  <c r="S678" i="1" s="1"/>
  <c r="C679" i="1"/>
  <c r="S679" i="1" s="1"/>
  <c r="C680" i="1"/>
  <c r="S680" i="1" s="1"/>
  <c r="C681" i="1"/>
  <c r="S681" i="1" s="1"/>
  <c r="C682" i="1"/>
  <c r="S682" i="1" s="1"/>
  <c r="C683" i="1"/>
  <c r="S683" i="1" s="1"/>
  <c r="C684" i="1"/>
  <c r="S684" i="1" s="1"/>
  <c r="C685" i="1"/>
  <c r="S685" i="1" s="1"/>
  <c r="C686" i="1"/>
  <c r="S686" i="1" s="1"/>
  <c r="C687" i="1"/>
  <c r="S687" i="1" s="1"/>
  <c r="C688" i="1"/>
  <c r="S688" i="1" s="1"/>
  <c r="C689" i="1"/>
  <c r="S689" i="1" s="1"/>
  <c r="C690" i="1"/>
  <c r="S690" i="1" s="1"/>
  <c r="C691" i="1"/>
  <c r="S691" i="1" s="1"/>
  <c r="C692" i="1"/>
  <c r="S692" i="1" s="1"/>
  <c r="C693" i="1"/>
  <c r="S693" i="1" s="1"/>
  <c r="C694" i="1"/>
  <c r="S694" i="1" s="1"/>
  <c r="C695" i="1"/>
  <c r="S695" i="1" s="1"/>
  <c r="C696" i="1"/>
  <c r="S696" i="1" s="1"/>
  <c r="C697" i="1"/>
  <c r="S697" i="1" s="1"/>
  <c r="C698" i="1"/>
  <c r="S698" i="1" s="1"/>
  <c r="C699" i="1"/>
  <c r="S699" i="1" s="1"/>
  <c r="C700" i="1"/>
  <c r="S700" i="1" s="1"/>
  <c r="C701" i="1"/>
  <c r="S701" i="1" s="1"/>
  <c r="C702" i="1"/>
  <c r="S702" i="1" s="1"/>
  <c r="C703" i="1"/>
  <c r="S703" i="1" s="1"/>
  <c r="C704" i="1"/>
  <c r="S704" i="1" s="1"/>
  <c r="C705" i="1"/>
  <c r="S705" i="1" s="1"/>
  <c r="C706" i="1"/>
  <c r="S706" i="1" s="1"/>
  <c r="C707" i="1"/>
  <c r="S707" i="1" s="1"/>
  <c r="C708" i="1"/>
  <c r="S708" i="1" s="1"/>
  <c r="C709" i="1"/>
  <c r="S709" i="1" s="1"/>
  <c r="C710" i="1"/>
  <c r="S710" i="1" s="1"/>
  <c r="C711" i="1"/>
  <c r="S711" i="1" s="1"/>
  <c r="C712" i="1"/>
  <c r="S712" i="1" s="1"/>
  <c r="C713" i="1"/>
  <c r="S713" i="1" s="1"/>
  <c r="C714" i="1"/>
  <c r="S714" i="1" s="1"/>
  <c r="C715" i="1"/>
  <c r="S715" i="1" s="1"/>
  <c r="C716" i="1"/>
  <c r="S716" i="1" s="1"/>
  <c r="C717" i="1"/>
  <c r="S717" i="1" s="1"/>
  <c r="C718" i="1"/>
  <c r="S718" i="1" s="1"/>
  <c r="C719" i="1"/>
  <c r="S719" i="1" s="1"/>
  <c r="C720" i="1"/>
  <c r="S720" i="1" s="1"/>
  <c r="C721" i="1"/>
  <c r="S721" i="1" s="1"/>
  <c r="C722" i="1"/>
  <c r="S722" i="1" s="1"/>
  <c r="C723" i="1"/>
  <c r="S723" i="1" s="1"/>
  <c r="C724" i="1"/>
  <c r="S724" i="1" s="1"/>
  <c r="C725" i="1"/>
  <c r="S725" i="1" s="1"/>
  <c r="C726" i="1"/>
  <c r="S726" i="1" s="1"/>
  <c r="C727" i="1"/>
  <c r="S727" i="1" s="1"/>
  <c r="C728" i="1"/>
  <c r="S728" i="1" s="1"/>
  <c r="C729" i="1"/>
  <c r="S729" i="1" s="1"/>
  <c r="C730" i="1"/>
  <c r="S730" i="1" s="1"/>
  <c r="C731" i="1"/>
  <c r="S731" i="1" s="1"/>
  <c r="C732" i="1"/>
  <c r="S732" i="1" s="1"/>
  <c r="C733" i="1"/>
  <c r="S733" i="1" s="1"/>
  <c r="C734" i="1"/>
  <c r="S734" i="1" s="1"/>
  <c r="C735" i="1"/>
  <c r="S735" i="1" s="1"/>
  <c r="C736" i="1"/>
  <c r="S736" i="1" s="1"/>
  <c r="C737" i="1"/>
  <c r="S737" i="1" s="1"/>
  <c r="C738" i="1"/>
  <c r="S738" i="1" s="1"/>
  <c r="C739" i="1"/>
  <c r="S739" i="1" s="1"/>
  <c r="C740" i="1"/>
  <c r="S740" i="1" s="1"/>
  <c r="C741" i="1"/>
  <c r="S741" i="1" s="1"/>
  <c r="C742" i="1"/>
  <c r="S742" i="1" s="1"/>
  <c r="C743" i="1"/>
  <c r="S743" i="1" s="1"/>
  <c r="C744" i="1"/>
  <c r="S744" i="1" s="1"/>
  <c r="C745" i="1"/>
  <c r="S745" i="1" s="1"/>
  <c r="C746" i="1"/>
  <c r="S746" i="1" s="1"/>
  <c r="C747" i="1"/>
  <c r="S747" i="1" s="1"/>
  <c r="C748" i="1"/>
  <c r="S748" i="1" s="1"/>
  <c r="C749" i="1"/>
  <c r="S749" i="1" s="1"/>
  <c r="C750" i="1"/>
  <c r="S750" i="1" s="1"/>
  <c r="C751" i="1"/>
  <c r="S751" i="1" s="1"/>
  <c r="C752" i="1"/>
  <c r="S752" i="1" s="1"/>
  <c r="C753" i="1"/>
  <c r="S753" i="1" s="1"/>
  <c r="C754" i="1"/>
  <c r="S754" i="1" s="1"/>
  <c r="C755" i="1"/>
  <c r="S755" i="1" s="1"/>
  <c r="C756" i="1"/>
  <c r="S756" i="1" s="1"/>
  <c r="C757" i="1"/>
  <c r="S757" i="1" s="1"/>
  <c r="C758" i="1"/>
  <c r="S758" i="1" s="1"/>
  <c r="C759" i="1"/>
  <c r="S759" i="1" s="1"/>
  <c r="C760" i="1"/>
  <c r="S760" i="1" s="1"/>
  <c r="C761" i="1"/>
  <c r="S761" i="1" s="1"/>
  <c r="C762" i="1"/>
  <c r="S762" i="1" s="1"/>
  <c r="C763" i="1"/>
  <c r="S763" i="1" s="1"/>
  <c r="C764" i="1"/>
  <c r="S764" i="1" s="1"/>
  <c r="C765" i="1"/>
  <c r="S765" i="1" s="1"/>
  <c r="C766" i="1"/>
  <c r="S766" i="1" s="1"/>
  <c r="C767" i="1"/>
  <c r="S767" i="1" s="1"/>
  <c r="C768" i="1"/>
  <c r="S768" i="1" s="1"/>
  <c r="C769" i="1"/>
  <c r="S769" i="1" s="1"/>
  <c r="C770" i="1"/>
  <c r="S770" i="1" s="1"/>
  <c r="C771" i="1"/>
  <c r="S771" i="1" s="1"/>
  <c r="C772" i="1"/>
  <c r="S772" i="1" s="1"/>
  <c r="C773" i="1"/>
  <c r="S773" i="1" s="1"/>
  <c r="C774" i="1"/>
  <c r="S774" i="1" s="1"/>
  <c r="C775" i="1"/>
  <c r="S775" i="1" s="1"/>
  <c r="C776" i="1"/>
  <c r="S776" i="1" s="1"/>
  <c r="C777" i="1"/>
  <c r="S777" i="1" s="1"/>
  <c r="C778" i="1"/>
  <c r="S778" i="1" s="1"/>
  <c r="C779" i="1"/>
  <c r="S779" i="1" s="1"/>
  <c r="C780" i="1"/>
  <c r="S780" i="1" s="1"/>
  <c r="C781" i="1"/>
  <c r="S781" i="1" s="1"/>
  <c r="C782" i="1"/>
  <c r="S782" i="1" s="1"/>
  <c r="C783" i="1"/>
  <c r="S783" i="1" s="1"/>
  <c r="C784" i="1"/>
  <c r="S784" i="1" s="1"/>
  <c r="C785" i="1"/>
  <c r="S785" i="1" s="1"/>
  <c r="C786" i="1"/>
  <c r="S786" i="1" s="1"/>
  <c r="C787" i="1"/>
  <c r="S787" i="1" s="1"/>
  <c r="C788" i="1"/>
  <c r="S788" i="1" s="1"/>
  <c r="C789" i="1"/>
  <c r="S789" i="1" s="1"/>
  <c r="C790" i="1"/>
  <c r="S790" i="1" s="1"/>
  <c r="C791" i="1"/>
  <c r="S791" i="1" s="1"/>
  <c r="C792" i="1"/>
  <c r="S792" i="1" s="1"/>
  <c r="C793" i="1"/>
  <c r="S793" i="1" s="1"/>
  <c r="C794" i="1"/>
  <c r="S794" i="1" s="1"/>
  <c r="C795" i="1"/>
  <c r="S795" i="1" s="1"/>
  <c r="C796" i="1"/>
  <c r="S796" i="1" s="1"/>
  <c r="C797" i="1"/>
  <c r="S797" i="1" s="1"/>
  <c r="C798" i="1"/>
  <c r="S798" i="1" s="1"/>
  <c r="C799" i="1"/>
  <c r="S799" i="1" s="1"/>
  <c r="C800" i="1"/>
  <c r="S800" i="1" s="1"/>
  <c r="C801" i="1"/>
  <c r="S801" i="1" s="1"/>
  <c r="C802" i="1"/>
  <c r="S802" i="1" s="1"/>
  <c r="C803" i="1"/>
  <c r="S803" i="1" s="1"/>
  <c r="C804" i="1"/>
  <c r="S804" i="1" s="1"/>
  <c r="C805" i="1"/>
  <c r="S805" i="1" s="1"/>
  <c r="C806" i="1"/>
  <c r="S806" i="1" s="1"/>
  <c r="C807" i="1"/>
  <c r="S807" i="1" s="1"/>
  <c r="C808" i="1"/>
  <c r="S808" i="1" s="1"/>
  <c r="C809" i="1"/>
  <c r="S809" i="1" s="1"/>
  <c r="C810" i="1"/>
  <c r="S810" i="1" s="1"/>
  <c r="C811" i="1"/>
  <c r="S811" i="1" s="1"/>
  <c r="C812" i="1"/>
  <c r="S812" i="1" s="1"/>
  <c r="C813" i="1"/>
  <c r="S813" i="1" s="1"/>
  <c r="C814" i="1"/>
  <c r="S814" i="1" s="1"/>
  <c r="C815" i="1"/>
  <c r="S815" i="1" s="1"/>
  <c r="C816" i="1"/>
  <c r="S816" i="1" s="1"/>
  <c r="C817" i="1"/>
  <c r="S817" i="1" s="1"/>
  <c r="C818" i="1"/>
  <c r="S818" i="1" s="1"/>
  <c r="C819" i="1"/>
  <c r="S819" i="1" s="1"/>
  <c r="C820" i="1"/>
  <c r="S820" i="1" s="1"/>
  <c r="C821" i="1"/>
  <c r="S821" i="1" s="1"/>
  <c r="C822" i="1"/>
  <c r="S822" i="1" s="1"/>
  <c r="C823" i="1"/>
  <c r="S823" i="1" s="1"/>
  <c r="C824" i="1"/>
  <c r="S824" i="1" s="1"/>
  <c r="C825" i="1"/>
  <c r="S825" i="1" s="1"/>
  <c r="C826" i="1"/>
  <c r="S826" i="1" s="1"/>
  <c r="C827" i="1"/>
  <c r="S827" i="1" s="1"/>
  <c r="C828" i="1"/>
  <c r="S828" i="1" s="1"/>
  <c r="C829" i="1"/>
  <c r="S829" i="1" s="1"/>
  <c r="C830" i="1"/>
  <c r="S830" i="1" s="1"/>
  <c r="C831" i="1"/>
  <c r="S831" i="1" s="1"/>
  <c r="C832" i="1"/>
  <c r="S832" i="1" s="1"/>
  <c r="C833" i="1"/>
  <c r="S833" i="1" s="1"/>
  <c r="C834" i="1"/>
  <c r="S834" i="1" s="1"/>
  <c r="C835" i="1"/>
  <c r="S835" i="1" s="1"/>
  <c r="C836" i="1"/>
  <c r="S836" i="1" s="1"/>
  <c r="C837" i="1"/>
  <c r="S837" i="1" s="1"/>
  <c r="C838" i="1"/>
  <c r="S838" i="1" s="1"/>
  <c r="C839" i="1"/>
  <c r="S839" i="1" s="1"/>
  <c r="C840" i="1"/>
  <c r="S840" i="1" s="1"/>
  <c r="C841" i="1"/>
  <c r="S841" i="1" s="1"/>
  <c r="C842" i="1"/>
  <c r="S842" i="1" s="1"/>
  <c r="C843" i="1"/>
  <c r="S843" i="1" s="1"/>
  <c r="C844" i="1"/>
  <c r="S844" i="1" s="1"/>
  <c r="C845" i="1"/>
  <c r="S845" i="1" s="1"/>
  <c r="C846" i="1"/>
  <c r="S846" i="1" s="1"/>
  <c r="C847" i="1"/>
  <c r="S847" i="1" s="1"/>
  <c r="C848" i="1"/>
  <c r="S848" i="1" s="1"/>
  <c r="C849" i="1"/>
  <c r="S849" i="1" s="1"/>
  <c r="C850" i="1"/>
  <c r="S850" i="1" s="1"/>
  <c r="C851" i="1"/>
  <c r="S851" i="1" s="1"/>
  <c r="C852" i="1"/>
  <c r="S852" i="1" s="1"/>
  <c r="C853" i="1"/>
  <c r="S853" i="1" s="1"/>
  <c r="C854" i="1"/>
  <c r="S854" i="1" s="1"/>
  <c r="C855" i="1"/>
  <c r="S855" i="1" s="1"/>
  <c r="C856" i="1"/>
  <c r="S856" i="1" s="1"/>
  <c r="C857" i="1"/>
  <c r="S857" i="1" s="1"/>
  <c r="C858" i="1"/>
  <c r="S858" i="1" s="1"/>
  <c r="C859" i="1"/>
  <c r="S859" i="1" s="1"/>
  <c r="C860" i="1"/>
  <c r="S860" i="1" s="1"/>
  <c r="C861" i="1"/>
  <c r="S861" i="1" s="1"/>
  <c r="C862" i="1"/>
  <c r="S862" i="1" s="1"/>
  <c r="C863" i="1"/>
  <c r="S863" i="1" s="1"/>
  <c r="C864" i="1"/>
  <c r="S864" i="1" s="1"/>
  <c r="C865" i="1"/>
  <c r="S865" i="1" s="1"/>
  <c r="C866" i="1"/>
  <c r="S866" i="1" s="1"/>
  <c r="C867" i="1"/>
  <c r="S867" i="1" s="1"/>
  <c r="C868" i="1"/>
  <c r="S868" i="1" s="1"/>
  <c r="C869" i="1"/>
  <c r="S869" i="1" s="1"/>
  <c r="C870" i="1"/>
  <c r="S870" i="1" s="1"/>
  <c r="C871" i="1"/>
  <c r="S871" i="1" s="1"/>
  <c r="C872" i="1"/>
  <c r="S872" i="1" s="1"/>
  <c r="C873" i="1"/>
  <c r="S873" i="1" s="1"/>
  <c r="C874" i="1"/>
  <c r="S874" i="1" s="1"/>
  <c r="C875" i="1"/>
  <c r="S875" i="1" s="1"/>
  <c r="C876" i="1"/>
  <c r="S876" i="1" s="1"/>
  <c r="C877" i="1"/>
  <c r="S877" i="1" s="1"/>
  <c r="C878" i="1"/>
  <c r="S878" i="1" s="1"/>
  <c r="C879" i="1"/>
  <c r="S879" i="1" s="1"/>
  <c r="C880" i="1"/>
  <c r="S880" i="1" s="1"/>
  <c r="C881" i="1"/>
  <c r="S881" i="1" s="1"/>
  <c r="C882" i="1"/>
  <c r="S882" i="1" s="1"/>
  <c r="C883" i="1"/>
  <c r="S883" i="1" s="1"/>
  <c r="C884" i="1"/>
  <c r="S884" i="1" s="1"/>
  <c r="C885" i="1"/>
  <c r="S885" i="1" s="1"/>
  <c r="C886" i="1"/>
  <c r="S886" i="1" s="1"/>
  <c r="C887" i="1"/>
  <c r="S887" i="1" s="1"/>
  <c r="C888" i="1"/>
  <c r="S888" i="1" s="1"/>
  <c r="C889" i="1"/>
  <c r="S889" i="1" s="1"/>
  <c r="C890" i="1"/>
  <c r="S890" i="1" s="1"/>
  <c r="C891" i="1"/>
  <c r="S891" i="1" s="1"/>
  <c r="C892" i="1"/>
  <c r="S892" i="1" s="1"/>
  <c r="C893" i="1"/>
  <c r="S893" i="1" s="1"/>
  <c r="C894" i="1"/>
  <c r="S894" i="1" s="1"/>
  <c r="C895" i="1"/>
  <c r="S895" i="1" s="1"/>
  <c r="C896" i="1"/>
  <c r="S896" i="1" s="1"/>
  <c r="C897" i="1"/>
  <c r="S897" i="1" s="1"/>
  <c r="C898" i="1"/>
  <c r="S898" i="1" s="1"/>
  <c r="C899" i="1"/>
  <c r="S899" i="1" s="1"/>
  <c r="C900" i="1"/>
  <c r="S900" i="1" s="1"/>
  <c r="C901" i="1"/>
  <c r="S901" i="1" s="1"/>
  <c r="C902" i="1"/>
  <c r="S902" i="1" s="1"/>
  <c r="C903" i="1"/>
  <c r="S903" i="1" s="1"/>
  <c r="C904" i="1"/>
  <c r="S904" i="1" s="1"/>
  <c r="C905" i="1"/>
  <c r="S905" i="1" s="1"/>
  <c r="C906" i="1"/>
  <c r="S906" i="1" s="1"/>
  <c r="C907" i="1"/>
  <c r="S907" i="1" s="1"/>
  <c r="C908" i="1"/>
  <c r="S908" i="1" s="1"/>
  <c r="C909" i="1"/>
  <c r="S909" i="1" s="1"/>
  <c r="C910" i="1"/>
  <c r="S910" i="1" s="1"/>
  <c r="C911" i="1"/>
  <c r="S911" i="1" s="1"/>
  <c r="C912" i="1"/>
  <c r="S912" i="1" s="1"/>
  <c r="C913" i="1"/>
  <c r="S913" i="1" s="1"/>
  <c r="C914" i="1"/>
  <c r="S914" i="1" s="1"/>
  <c r="C915" i="1"/>
  <c r="S915" i="1" s="1"/>
  <c r="C916" i="1"/>
  <c r="S916" i="1" s="1"/>
  <c r="C917" i="1"/>
  <c r="S917" i="1" s="1"/>
  <c r="C918" i="1"/>
  <c r="S918" i="1" s="1"/>
  <c r="C919" i="1"/>
  <c r="S919" i="1" s="1"/>
  <c r="C920" i="1"/>
  <c r="S920" i="1" s="1"/>
  <c r="C921" i="1"/>
  <c r="S921" i="1" s="1"/>
  <c r="C922" i="1"/>
  <c r="S922" i="1" s="1"/>
  <c r="C923" i="1"/>
  <c r="S923" i="1" s="1"/>
  <c r="C924" i="1"/>
  <c r="S924" i="1" s="1"/>
  <c r="C925" i="1"/>
  <c r="S925" i="1" s="1"/>
  <c r="C926" i="1"/>
  <c r="S926" i="1" s="1"/>
  <c r="C927" i="1"/>
  <c r="S927" i="1" s="1"/>
  <c r="C928" i="1"/>
  <c r="S928" i="1" s="1"/>
  <c r="C929" i="1"/>
  <c r="S929" i="1" s="1"/>
  <c r="C930" i="1"/>
  <c r="S930" i="1" s="1"/>
  <c r="C931" i="1"/>
  <c r="S931" i="1" s="1"/>
  <c r="C932" i="1"/>
  <c r="S932" i="1" s="1"/>
  <c r="C933" i="1"/>
  <c r="S933" i="1" s="1"/>
  <c r="C934" i="1"/>
  <c r="S934" i="1" s="1"/>
  <c r="C935" i="1"/>
  <c r="S935" i="1" s="1"/>
  <c r="C936" i="1"/>
  <c r="S936" i="1" s="1"/>
  <c r="C937" i="1"/>
  <c r="S937" i="1" s="1"/>
  <c r="C938" i="1"/>
  <c r="S938" i="1" s="1"/>
  <c r="C939" i="1"/>
  <c r="S939" i="1" s="1"/>
  <c r="C940" i="1"/>
  <c r="S940" i="1" s="1"/>
  <c r="C941" i="1"/>
  <c r="S941" i="1" s="1"/>
  <c r="C942" i="1"/>
  <c r="S942" i="1" s="1"/>
  <c r="C943" i="1"/>
  <c r="S943" i="1" s="1"/>
  <c r="C944" i="1"/>
  <c r="S944" i="1" s="1"/>
  <c r="C945" i="1"/>
  <c r="S945" i="1" s="1"/>
  <c r="C946" i="1"/>
  <c r="S946" i="1" s="1"/>
  <c r="C947" i="1"/>
  <c r="S947" i="1" s="1"/>
  <c r="C948" i="1"/>
  <c r="S948" i="1" s="1"/>
  <c r="C949" i="1"/>
  <c r="S949" i="1" s="1"/>
  <c r="C950" i="1"/>
  <c r="S950" i="1" s="1"/>
  <c r="C951" i="1"/>
  <c r="S951" i="1" s="1"/>
  <c r="C952" i="1"/>
  <c r="S952" i="1" s="1"/>
  <c r="C953" i="1"/>
  <c r="S953" i="1" s="1"/>
  <c r="C954" i="1"/>
  <c r="S954" i="1" s="1"/>
  <c r="C955" i="1"/>
  <c r="S955" i="1" s="1"/>
  <c r="C956" i="1"/>
  <c r="S956" i="1" s="1"/>
  <c r="C957" i="1"/>
  <c r="S957" i="1" s="1"/>
  <c r="C958" i="1"/>
  <c r="S958" i="1" s="1"/>
  <c r="C959" i="1"/>
  <c r="S959" i="1" s="1"/>
  <c r="C960" i="1"/>
  <c r="S960" i="1" s="1"/>
  <c r="C961" i="1"/>
  <c r="S961" i="1" s="1"/>
  <c r="C962" i="1"/>
  <c r="S962" i="1" s="1"/>
  <c r="C963" i="1"/>
  <c r="S963" i="1" s="1"/>
  <c r="C964" i="1"/>
  <c r="S964" i="1" s="1"/>
  <c r="C965" i="1"/>
  <c r="S965" i="1" s="1"/>
  <c r="C966" i="1"/>
  <c r="S966" i="1" s="1"/>
  <c r="C967" i="1"/>
  <c r="S967" i="1" s="1"/>
  <c r="C968" i="1"/>
  <c r="S968" i="1" s="1"/>
  <c r="C969" i="1"/>
  <c r="S969" i="1" s="1"/>
  <c r="C970" i="1"/>
  <c r="S970" i="1" s="1"/>
  <c r="C971" i="1"/>
  <c r="S971" i="1" s="1"/>
  <c r="C972" i="1"/>
  <c r="S972" i="1" s="1"/>
  <c r="C973" i="1"/>
  <c r="S973" i="1" s="1"/>
  <c r="C974" i="1"/>
  <c r="S974" i="1" s="1"/>
  <c r="C975" i="1"/>
  <c r="S975" i="1" s="1"/>
  <c r="C976" i="1"/>
  <c r="S976" i="1" s="1"/>
  <c r="C977" i="1"/>
  <c r="S977" i="1" s="1"/>
  <c r="C978" i="1"/>
  <c r="S978" i="1" s="1"/>
  <c r="C979" i="1"/>
  <c r="S979" i="1" s="1"/>
  <c r="C980" i="1"/>
  <c r="S980" i="1" s="1"/>
  <c r="C981" i="1"/>
  <c r="S981" i="1" s="1"/>
  <c r="C982" i="1"/>
  <c r="S982" i="1" s="1"/>
  <c r="C983" i="1"/>
  <c r="S983" i="1" s="1"/>
  <c r="C984" i="1"/>
  <c r="S984" i="1" s="1"/>
  <c r="C985" i="1"/>
  <c r="S985" i="1" s="1"/>
  <c r="C986" i="1"/>
  <c r="S986" i="1" s="1"/>
  <c r="C987" i="1"/>
  <c r="S987" i="1" s="1"/>
  <c r="C988" i="1"/>
  <c r="S988" i="1" s="1"/>
  <c r="C989" i="1"/>
  <c r="S989" i="1" s="1"/>
  <c r="C990" i="1"/>
  <c r="S990" i="1" s="1"/>
  <c r="C991" i="1"/>
  <c r="S991" i="1" s="1"/>
  <c r="C992" i="1"/>
  <c r="S992" i="1" s="1"/>
  <c r="C993" i="1"/>
  <c r="S993" i="1" s="1"/>
  <c r="C994" i="1"/>
  <c r="S994" i="1" s="1"/>
  <c r="C995" i="1"/>
  <c r="S995" i="1" s="1"/>
  <c r="C996" i="1"/>
  <c r="S996" i="1" s="1"/>
  <c r="C997" i="1"/>
  <c r="S997" i="1" s="1"/>
  <c r="C998" i="1"/>
  <c r="S998" i="1" s="1"/>
  <c r="C999" i="1"/>
  <c r="S999" i="1" s="1"/>
  <c r="C1000" i="1"/>
  <c r="S1000" i="1" s="1"/>
  <c r="C1001" i="1"/>
  <c r="S1001" i="1" s="1"/>
  <c r="C1002" i="1"/>
  <c r="S1002" i="1" s="1"/>
  <c r="C1003" i="1"/>
  <c r="S1003" i="1" s="1"/>
  <c r="C1004" i="1"/>
  <c r="S1004" i="1" s="1"/>
  <c r="C1005" i="1"/>
  <c r="S1005" i="1" s="1"/>
  <c r="C1006" i="1"/>
  <c r="S1006" i="1" s="1"/>
  <c r="C1007" i="1"/>
  <c r="S1007" i="1" s="1"/>
  <c r="C1008" i="1"/>
  <c r="S1008" i="1" s="1"/>
  <c r="C1009" i="1"/>
  <c r="S1009" i="1" s="1"/>
  <c r="C1010" i="1"/>
  <c r="S1010" i="1" s="1"/>
  <c r="C1011" i="1"/>
  <c r="S1011" i="1" s="1"/>
  <c r="C1012" i="1"/>
  <c r="S1012" i="1" s="1"/>
  <c r="C1013" i="1"/>
  <c r="S1013" i="1" s="1"/>
  <c r="C1014" i="1"/>
  <c r="S1014" i="1" s="1"/>
  <c r="C1015" i="1"/>
  <c r="S1015" i="1" s="1"/>
  <c r="C1016" i="1"/>
  <c r="S1016" i="1" s="1"/>
  <c r="C1017" i="1"/>
  <c r="S1017" i="1" s="1"/>
  <c r="C1018" i="1"/>
  <c r="S1018" i="1" s="1"/>
  <c r="C1019" i="1"/>
  <c r="S1019" i="1" s="1"/>
  <c r="C1020" i="1"/>
  <c r="S1020" i="1" s="1"/>
  <c r="C1021" i="1"/>
  <c r="S1021" i="1" s="1"/>
  <c r="C1022" i="1"/>
  <c r="S1022" i="1" s="1"/>
  <c r="C1023" i="1"/>
  <c r="S1023" i="1" s="1"/>
  <c r="C1024" i="1"/>
  <c r="S1024" i="1" s="1"/>
  <c r="C1025" i="1"/>
  <c r="S1025" i="1" s="1"/>
  <c r="C1026" i="1"/>
  <c r="S1026" i="1" s="1"/>
  <c r="C1027" i="1"/>
  <c r="S1027" i="1" s="1"/>
  <c r="C1028" i="1"/>
  <c r="S1028" i="1" s="1"/>
  <c r="C1029" i="1"/>
  <c r="S1029" i="1" s="1"/>
  <c r="C1030" i="1"/>
  <c r="S1030" i="1" s="1"/>
  <c r="C1031" i="1"/>
  <c r="S1031" i="1" s="1"/>
  <c r="C1032" i="1"/>
  <c r="S1032" i="1" s="1"/>
  <c r="C1033" i="1"/>
  <c r="S1033" i="1" s="1"/>
  <c r="C1034" i="1"/>
  <c r="S1034" i="1" s="1"/>
  <c r="C1035" i="1"/>
  <c r="S1035" i="1" s="1"/>
  <c r="C1036" i="1"/>
  <c r="S1036" i="1" s="1"/>
  <c r="C1037" i="1"/>
  <c r="S1037" i="1" s="1"/>
  <c r="C1038" i="1"/>
  <c r="S1038" i="1" s="1"/>
  <c r="C1039" i="1"/>
  <c r="S1039" i="1" s="1"/>
  <c r="C1040" i="1"/>
  <c r="S1040" i="1" s="1"/>
  <c r="C1041" i="1"/>
  <c r="S1041" i="1" s="1"/>
  <c r="C1042" i="1"/>
  <c r="S1042" i="1" s="1"/>
  <c r="C1043" i="1"/>
  <c r="S1043" i="1" s="1"/>
  <c r="C1044" i="1"/>
  <c r="S1044" i="1" s="1"/>
  <c r="C1045" i="1"/>
  <c r="S1045" i="1" s="1"/>
  <c r="C1046" i="1"/>
  <c r="S1046" i="1" s="1"/>
  <c r="C1047" i="1"/>
  <c r="S1047" i="1" s="1"/>
  <c r="C1048" i="1"/>
  <c r="S1048" i="1" s="1"/>
  <c r="C1049" i="1"/>
  <c r="S1049" i="1" s="1"/>
  <c r="C1050" i="1"/>
  <c r="S1050" i="1" s="1"/>
  <c r="C1051" i="1"/>
  <c r="S1051" i="1" s="1"/>
  <c r="C1052" i="1"/>
  <c r="S1052" i="1" s="1"/>
  <c r="C1053" i="1"/>
  <c r="S1053" i="1" s="1"/>
  <c r="C1054" i="1"/>
  <c r="S1054" i="1" s="1"/>
  <c r="C1055" i="1"/>
  <c r="S1055" i="1" s="1"/>
  <c r="C1056" i="1"/>
  <c r="S1056" i="1" s="1"/>
  <c r="C1057" i="1"/>
  <c r="S1057" i="1" s="1"/>
  <c r="C1058" i="1"/>
  <c r="S1058" i="1" s="1"/>
  <c r="C1059" i="1"/>
  <c r="S1059" i="1" s="1"/>
  <c r="C1060" i="1"/>
  <c r="S1060" i="1" s="1"/>
  <c r="C1061" i="1"/>
  <c r="S1061" i="1" s="1"/>
  <c r="C1062" i="1"/>
  <c r="S1062" i="1" s="1"/>
  <c r="C1063" i="1"/>
  <c r="S1063" i="1" s="1"/>
  <c r="C1064" i="1"/>
  <c r="S1064" i="1" s="1"/>
  <c r="C1065" i="1"/>
  <c r="S1065" i="1" s="1"/>
  <c r="C1066" i="1"/>
  <c r="S1066" i="1" s="1"/>
  <c r="C1067" i="1"/>
  <c r="S1067" i="1" s="1"/>
  <c r="C1068" i="1"/>
  <c r="S1068" i="1" s="1"/>
  <c r="C1069" i="1"/>
  <c r="S1069" i="1" s="1"/>
  <c r="C1070" i="1"/>
  <c r="S1070" i="1" s="1"/>
  <c r="C1071" i="1"/>
  <c r="S1071" i="1" s="1"/>
  <c r="C1072" i="1"/>
  <c r="S1072" i="1" s="1"/>
  <c r="C1073" i="1"/>
  <c r="S1073" i="1" s="1"/>
  <c r="C1074" i="1"/>
  <c r="S1074" i="1" s="1"/>
  <c r="C1075" i="1"/>
  <c r="S1075" i="1" s="1"/>
  <c r="C1076" i="1"/>
  <c r="S1076" i="1" s="1"/>
  <c r="C1077" i="1"/>
  <c r="S1077" i="1" s="1"/>
  <c r="C1078" i="1"/>
  <c r="S1078" i="1" s="1"/>
  <c r="C1079" i="1"/>
  <c r="S1079" i="1" s="1"/>
  <c r="C1080" i="1"/>
  <c r="S1080" i="1" s="1"/>
  <c r="C1081" i="1"/>
  <c r="S1081" i="1" s="1"/>
  <c r="C1082" i="1"/>
  <c r="S1082" i="1" s="1"/>
  <c r="C1083" i="1"/>
  <c r="S1083" i="1" s="1"/>
  <c r="C1084" i="1"/>
  <c r="S1084" i="1" s="1"/>
  <c r="C1085" i="1"/>
  <c r="S1085" i="1" s="1"/>
  <c r="C1086" i="1"/>
  <c r="S1086" i="1" s="1"/>
  <c r="C1087" i="1"/>
  <c r="S1087" i="1" s="1"/>
  <c r="C1088" i="1"/>
  <c r="S1088" i="1" s="1"/>
  <c r="C1089" i="1"/>
  <c r="S1089" i="1" s="1"/>
  <c r="C1090" i="1"/>
  <c r="S1090" i="1" s="1"/>
  <c r="C1091" i="1"/>
  <c r="S1091" i="1" s="1"/>
  <c r="C1092" i="1"/>
  <c r="S1092" i="1" s="1"/>
  <c r="C1093" i="1"/>
  <c r="S1093" i="1" s="1"/>
  <c r="C1094" i="1"/>
  <c r="S1094" i="1" s="1"/>
  <c r="C1095" i="1"/>
  <c r="S1095" i="1" s="1"/>
  <c r="C1096" i="1"/>
  <c r="S1096" i="1" s="1"/>
  <c r="C1097" i="1"/>
  <c r="S1097" i="1" s="1"/>
  <c r="C1098" i="1"/>
  <c r="S1098" i="1" s="1"/>
  <c r="C1099" i="1"/>
  <c r="S1099" i="1" s="1"/>
  <c r="C1100" i="1"/>
  <c r="S1100" i="1" s="1"/>
  <c r="C1101" i="1"/>
  <c r="S1101" i="1" s="1"/>
  <c r="C1102" i="1"/>
  <c r="S1102" i="1" s="1"/>
  <c r="C1103" i="1"/>
  <c r="S1103" i="1" s="1"/>
  <c r="C1104" i="1"/>
  <c r="S1104" i="1" s="1"/>
  <c r="C1105" i="1"/>
  <c r="S1105" i="1" s="1"/>
  <c r="C1106" i="1"/>
  <c r="S1106" i="1" s="1"/>
  <c r="C1107" i="1"/>
  <c r="S1107" i="1" s="1"/>
  <c r="C1108" i="1"/>
  <c r="S1108" i="1" s="1"/>
  <c r="C1109" i="1"/>
  <c r="S1109" i="1" s="1"/>
  <c r="C1110" i="1"/>
  <c r="S1110" i="1" s="1"/>
  <c r="C1111" i="1"/>
  <c r="S1111" i="1" s="1"/>
  <c r="C1112" i="1"/>
  <c r="S1112" i="1" s="1"/>
  <c r="C1113" i="1"/>
  <c r="S1113" i="1" s="1"/>
  <c r="C1114" i="1"/>
  <c r="S1114" i="1" s="1"/>
  <c r="C1115" i="1"/>
  <c r="S1115" i="1" s="1"/>
  <c r="C1116" i="1"/>
  <c r="S1116" i="1" s="1"/>
  <c r="C1117" i="1"/>
  <c r="S1117" i="1" s="1"/>
  <c r="C1118" i="1"/>
  <c r="S1118" i="1" s="1"/>
  <c r="C1119" i="1"/>
  <c r="S1119" i="1" s="1"/>
  <c r="C1120" i="1"/>
  <c r="S1120" i="1" s="1"/>
  <c r="C1121" i="1"/>
  <c r="S1121" i="1" s="1"/>
  <c r="C1122" i="1"/>
  <c r="S1122" i="1" s="1"/>
  <c r="C1123" i="1"/>
  <c r="S1123" i="1" s="1"/>
  <c r="C1124" i="1"/>
  <c r="S1124" i="1" s="1"/>
  <c r="C1125" i="1"/>
  <c r="S1125" i="1" s="1"/>
  <c r="C1126" i="1"/>
  <c r="S1126" i="1" s="1"/>
  <c r="C1127" i="1"/>
  <c r="S1127" i="1" s="1"/>
  <c r="C1128" i="1"/>
  <c r="S1128" i="1" s="1"/>
  <c r="C1129" i="1"/>
  <c r="S1129" i="1" s="1"/>
  <c r="C1130" i="1"/>
  <c r="S1130" i="1" s="1"/>
  <c r="C1131" i="1"/>
  <c r="S1131" i="1" s="1"/>
  <c r="C1132" i="1"/>
  <c r="S1132" i="1" s="1"/>
  <c r="C1133" i="1"/>
  <c r="S1133" i="1" s="1"/>
  <c r="C1134" i="1"/>
  <c r="S1134" i="1" s="1"/>
  <c r="C1135" i="1"/>
  <c r="S1135" i="1" s="1"/>
  <c r="C1136" i="1"/>
  <c r="S1136" i="1" s="1"/>
  <c r="C1137" i="1"/>
  <c r="S1137" i="1" s="1"/>
  <c r="C1138" i="1"/>
  <c r="S1138" i="1" s="1"/>
  <c r="C1139" i="1"/>
  <c r="S1139" i="1" s="1"/>
  <c r="C1140" i="1"/>
  <c r="S1140" i="1" s="1"/>
  <c r="C1141" i="1"/>
  <c r="S1141" i="1" s="1"/>
  <c r="C1142" i="1"/>
  <c r="S1142" i="1" s="1"/>
  <c r="C1143" i="1"/>
  <c r="S1143" i="1" s="1"/>
  <c r="C1144" i="1"/>
  <c r="S1144" i="1" s="1"/>
  <c r="C1145" i="1"/>
  <c r="S1145" i="1" s="1"/>
  <c r="C1146" i="1"/>
  <c r="S1146" i="1" s="1"/>
  <c r="C1147" i="1"/>
  <c r="S1147" i="1" s="1"/>
  <c r="C1148" i="1"/>
  <c r="S1148" i="1" s="1"/>
  <c r="C1149" i="1"/>
  <c r="S1149" i="1" s="1"/>
  <c r="C1150" i="1"/>
  <c r="S1150" i="1" s="1"/>
  <c r="C1151" i="1"/>
  <c r="S1151" i="1" s="1"/>
  <c r="C1152" i="1"/>
  <c r="S1152" i="1" s="1"/>
  <c r="C1153" i="1"/>
  <c r="S1153" i="1" s="1"/>
  <c r="C1154" i="1"/>
  <c r="S1154" i="1" s="1"/>
  <c r="C1155" i="1"/>
  <c r="S1155" i="1" s="1"/>
  <c r="C1156" i="1"/>
  <c r="S1156" i="1" s="1"/>
  <c r="C1157" i="1"/>
  <c r="S1157" i="1" s="1"/>
  <c r="C1158" i="1"/>
  <c r="S1158" i="1" s="1"/>
  <c r="C1159" i="1"/>
  <c r="S1159" i="1" s="1"/>
  <c r="C1160" i="1"/>
  <c r="S1160" i="1" s="1"/>
  <c r="C1161" i="1"/>
  <c r="S1161" i="1" s="1"/>
  <c r="C1162" i="1"/>
  <c r="S1162" i="1" s="1"/>
  <c r="C1163" i="1"/>
  <c r="S1163" i="1" s="1"/>
  <c r="C1164" i="1"/>
  <c r="S1164" i="1" s="1"/>
  <c r="C1165" i="1"/>
  <c r="S1165" i="1" s="1"/>
  <c r="C1166" i="1"/>
  <c r="S1166" i="1" s="1"/>
  <c r="C1167" i="1"/>
  <c r="S1167" i="1" s="1"/>
  <c r="C1168" i="1"/>
  <c r="S1168" i="1" s="1"/>
  <c r="C1169" i="1"/>
  <c r="S1169" i="1" s="1"/>
  <c r="C1170" i="1"/>
  <c r="S1170" i="1" s="1"/>
  <c r="C1171" i="1"/>
  <c r="S1171" i="1" s="1"/>
  <c r="C1172" i="1"/>
  <c r="S1172" i="1" s="1"/>
  <c r="C1173" i="1"/>
  <c r="S1173" i="1" s="1"/>
  <c r="C1174" i="1"/>
  <c r="S1174" i="1" s="1"/>
  <c r="C1175" i="1"/>
  <c r="S1175" i="1" s="1"/>
  <c r="C1176" i="1"/>
  <c r="S1176" i="1" s="1"/>
  <c r="C1177" i="1"/>
  <c r="S1177" i="1" s="1"/>
  <c r="C1178" i="1"/>
  <c r="S1178" i="1" s="1"/>
  <c r="C1179" i="1"/>
  <c r="S1179" i="1" s="1"/>
  <c r="C1180" i="1"/>
  <c r="S1180" i="1" s="1"/>
  <c r="C1181" i="1"/>
  <c r="S1181" i="1" s="1"/>
  <c r="C1182" i="1"/>
  <c r="S1182" i="1" s="1"/>
  <c r="C1183" i="1"/>
  <c r="S1183" i="1" s="1"/>
  <c r="C1184" i="1"/>
  <c r="S1184" i="1" s="1"/>
  <c r="C1185" i="1"/>
  <c r="S1185" i="1" s="1"/>
  <c r="C1186" i="1"/>
  <c r="S1186" i="1" s="1"/>
  <c r="C1187" i="1"/>
  <c r="S1187" i="1" s="1"/>
  <c r="C1188" i="1"/>
  <c r="S1188" i="1" s="1"/>
  <c r="C1189" i="1"/>
  <c r="S1189" i="1" s="1"/>
  <c r="C1190" i="1"/>
  <c r="S1190" i="1" s="1"/>
  <c r="C1191" i="1"/>
  <c r="S1191" i="1" s="1"/>
  <c r="C1192" i="1"/>
  <c r="S1192" i="1" s="1"/>
  <c r="C1193" i="1"/>
  <c r="S1193" i="1" s="1"/>
  <c r="C1194" i="1"/>
  <c r="S1194" i="1" s="1"/>
  <c r="C1195" i="1"/>
  <c r="S1195" i="1" s="1"/>
  <c r="C1196" i="1"/>
  <c r="S1196" i="1" s="1"/>
  <c r="C1197" i="1"/>
  <c r="S1197" i="1" s="1"/>
  <c r="C1198" i="1"/>
  <c r="S1198" i="1" s="1"/>
  <c r="C1199" i="1"/>
  <c r="S1199" i="1" s="1"/>
  <c r="C1200" i="1"/>
  <c r="S1200" i="1" s="1"/>
  <c r="C1201" i="1"/>
  <c r="S1201" i="1" s="1"/>
  <c r="C1202" i="1"/>
  <c r="S1202" i="1" s="1"/>
  <c r="C1203" i="1"/>
  <c r="S1203" i="1" s="1"/>
  <c r="C1204" i="1"/>
  <c r="S1204" i="1" s="1"/>
  <c r="C1205" i="1"/>
  <c r="S1205" i="1" s="1"/>
  <c r="C1206" i="1"/>
  <c r="S1206" i="1" s="1"/>
  <c r="C1207" i="1"/>
  <c r="S1207" i="1" s="1"/>
  <c r="C1208" i="1"/>
  <c r="S1208" i="1" s="1"/>
  <c r="C1209" i="1"/>
  <c r="S1209" i="1" s="1"/>
  <c r="C1210" i="1"/>
  <c r="S1210" i="1" s="1"/>
  <c r="C1211" i="1"/>
  <c r="S1211" i="1" s="1"/>
  <c r="C1212" i="1"/>
  <c r="S1212" i="1" s="1"/>
  <c r="C1213" i="1"/>
  <c r="S1213" i="1" s="1"/>
  <c r="C1214" i="1"/>
  <c r="S1214" i="1" s="1"/>
  <c r="C1215" i="1"/>
  <c r="S1215" i="1" s="1"/>
  <c r="C1216" i="1"/>
  <c r="S1216" i="1" s="1"/>
  <c r="C1217" i="1"/>
  <c r="S1217" i="1" s="1"/>
  <c r="C1218" i="1"/>
  <c r="S1218" i="1" s="1"/>
  <c r="C1219" i="1"/>
  <c r="S1219" i="1" s="1"/>
  <c r="C1220" i="1"/>
  <c r="S1220" i="1" s="1"/>
  <c r="C1221" i="1"/>
  <c r="S1221" i="1" s="1"/>
  <c r="C1222" i="1"/>
  <c r="S1222" i="1" s="1"/>
  <c r="C1223" i="1"/>
  <c r="S1223" i="1" s="1"/>
  <c r="C1224" i="1"/>
  <c r="S1224" i="1" s="1"/>
  <c r="C1225" i="1"/>
  <c r="S1225" i="1" s="1"/>
  <c r="C1226" i="1"/>
  <c r="S1226" i="1" s="1"/>
  <c r="C1227" i="1"/>
  <c r="S1227" i="1" s="1"/>
  <c r="C1228" i="1"/>
  <c r="S1228" i="1" s="1"/>
  <c r="C1229" i="1"/>
  <c r="S1229" i="1" s="1"/>
  <c r="C1230" i="1"/>
  <c r="S1230" i="1" s="1"/>
  <c r="C1231" i="1"/>
  <c r="S1231" i="1" s="1"/>
  <c r="C1232" i="1"/>
  <c r="S1232" i="1" s="1"/>
  <c r="C1233" i="1"/>
  <c r="S1233" i="1" s="1"/>
  <c r="C1234" i="1"/>
  <c r="S1234" i="1" s="1"/>
  <c r="C1235" i="1"/>
  <c r="S1235" i="1" s="1"/>
  <c r="C1236" i="1"/>
  <c r="S1236" i="1" s="1"/>
  <c r="C1237" i="1"/>
  <c r="S1237" i="1" s="1"/>
  <c r="C1238" i="1"/>
  <c r="S1238" i="1" s="1"/>
  <c r="C1239" i="1"/>
  <c r="S1239" i="1" s="1"/>
  <c r="C1240" i="1"/>
  <c r="S1240" i="1" s="1"/>
  <c r="C1241" i="1"/>
  <c r="S1241" i="1" s="1"/>
  <c r="C1242" i="1"/>
  <c r="S1242" i="1" s="1"/>
  <c r="C1243" i="1"/>
  <c r="S1243" i="1" s="1"/>
  <c r="C1244" i="1"/>
  <c r="S1244" i="1" s="1"/>
  <c r="C1245" i="1"/>
  <c r="S1245" i="1" s="1"/>
  <c r="C1246" i="1"/>
  <c r="S1246" i="1" s="1"/>
  <c r="C1247" i="1"/>
  <c r="S1247" i="1" s="1"/>
  <c r="C1248" i="1"/>
  <c r="S1248" i="1" s="1"/>
  <c r="C1249" i="1"/>
  <c r="S1249" i="1" s="1"/>
  <c r="C1250" i="1"/>
  <c r="S1250" i="1" s="1"/>
  <c r="C1251" i="1"/>
  <c r="S1251" i="1" s="1"/>
  <c r="C1252" i="1"/>
  <c r="S1252" i="1" s="1"/>
  <c r="C1253" i="1"/>
  <c r="S1253" i="1" s="1"/>
  <c r="C1254" i="1"/>
  <c r="S1254" i="1" s="1"/>
  <c r="C1255" i="1"/>
  <c r="S1255" i="1" s="1"/>
  <c r="C1256" i="1"/>
  <c r="S1256" i="1" s="1"/>
  <c r="C1257" i="1"/>
  <c r="S1257" i="1" s="1"/>
  <c r="C1258" i="1"/>
  <c r="S1258" i="1" s="1"/>
  <c r="C1259" i="1"/>
  <c r="S1259" i="1" s="1"/>
  <c r="C1260" i="1"/>
  <c r="S1260" i="1" s="1"/>
  <c r="C1261" i="1"/>
  <c r="S1261" i="1" s="1"/>
  <c r="C1262" i="1"/>
  <c r="S1262" i="1" s="1"/>
  <c r="C1263" i="1"/>
  <c r="S1263" i="1" s="1"/>
  <c r="C1264" i="1"/>
  <c r="S1264" i="1" s="1"/>
  <c r="C1265" i="1"/>
  <c r="S1265" i="1" s="1"/>
  <c r="C1266" i="1"/>
  <c r="S1266" i="1" s="1"/>
  <c r="C1267" i="1"/>
  <c r="S1267" i="1" s="1"/>
  <c r="C1268" i="1"/>
  <c r="S1268" i="1" s="1"/>
  <c r="C1269" i="1"/>
  <c r="S1269" i="1" s="1"/>
  <c r="C1270" i="1"/>
  <c r="S1270" i="1" s="1"/>
  <c r="C1271" i="1"/>
  <c r="S1271" i="1" s="1"/>
  <c r="C1272" i="1"/>
  <c r="S1272" i="1" s="1"/>
  <c r="C1273" i="1"/>
  <c r="S1273" i="1" s="1"/>
  <c r="C1274" i="1"/>
  <c r="S1274" i="1" s="1"/>
  <c r="C1275" i="1"/>
  <c r="S1275" i="1" s="1"/>
  <c r="C1276" i="1"/>
  <c r="S1276" i="1" s="1"/>
  <c r="C1277" i="1"/>
  <c r="S1277" i="1" s="1"/>
  <c r="C1278" i="1"/>
  <c r="S1278" i="1" s="1"/>
  <c r="C1279" i="1"/>
  <c r="S1279" i="1" s="1"/>
  <c r="C1280" i="1"/>
  <c r="S1280" i="1" s="1"/>
  <c r="C1281" i="1"/>
  <c r="S1281" i="1" s="1"/>
  <c r="C1282" i="1"/>
  <c r="S1282" i="1" s="1"/>
  <c r="C1283" i="1"/>
  <c r="S1283" i="1" s="1"/>
  <c r="C1284" i="1"/>
  <c r="S1284" i="1" s="1"/>
  <c r="C1285" i="1"/>
  <c r="S1285" i="1" s="1"/>
  <c r="C1286" i="1"/>
  <c r="S1286" i="1" s="1"/>
  <c r="C1287" i="1"/>
  <c r="S1287" i="1" s="1"/>
  <c r="C1288" i="1"/>
  <c r="S1288" i="1" s="1"/>
  <c r="C1289" i="1"/>
  <c r="S1289" i="1" s="1"/>
  <c r="C1290" i="1"/>
  <c r="S1290" i="1" s="1"/>
  <c r="C1291" i="1"/>
  <c r="S1291" i="1" s="1"/>
  <c r="C1292" i="1"/>
  <c r="S1292" i="1" s="1"/>
  <c r="C1293" i="1"/>
  <c r="S1293" i="1" s="1"/>
  <c r="C1294" i="1"/>
  <c r="S1294" i="1" s="1"/>
  <c r="C1295" i="1"/>
  <c r="S1295" i="1" s="1"/>
  <c r="C1296" i="1"/>
  <c r="S1296" i="1" s="1"/>
  <c r="C1297" i="1"/>
  <c r="S1297" i="1" s="1"/>
  <c r="C1298" i="1"/>
  <c r="S1298" i="1" s="1"/>
  <c r="C1299" i="1"/>
  <c r="S1299" i="1" s="1"/>
  <c r="C1300" i="1"/>
  <c r="S1300" i="1" s="1"/>
  <c r="C1301" i="1"/>
  <c r="S1301" i="1" s="1"/>
  <c r="C1302" i="1"/>
  <c r="S1302" i="1" s="1"/>
  <c r="C1303" i="1"/>
  <c r="S1303" i="1" s="1"/>
  <c r="C1304" i="1"/>
  <c r="S1304" i="1" s="1"/>
  <c r="C1305" i="1"/>
  <c r="S1305" i="1" s="1"/>
  <c r="C1306" i="1"/>
  <c r="S1306" i="1" s="1"/>
  <c r="C1307" i="1"/>
  <c r="S1307" i="1" s="1"/>
  <c r="C1308" i="1"/>
  <c r="S1308" i="1" s="1"/>
  <c r="C1309" i="1"/>
  <c r="S1309" i="1" s="1"/>
  <c r="C1310" i="1"/>
  <c r="S1310" i="1" s="1"/>
  <c r="C1311" i="1"/>
  <c r="S1311" i="1" s="1"/>
  <c r="C1312" i="1"/>
  <c r="S1312" i="1" s="1"/>
  <c r="C1313" i="1"/>
  <c r="S1313" i="1" s="1"/>
  <c r="C1314" i="1"/>
  <c r="S1314" i="1" s="1"/>
  <c r="C1315" i="1"/>
  <c r="S1315" i="1" s="1"/>
  <c r="C1316" i="1"/>
  <c r="S1316" i="1" s="1"/>
  <c r="C1317" i="1"/>
  <c r="S1317" i="1" s="1"/>
  <c r="C1318" i="1"/>
  <c r="S1318" i="1" s="1"/>
  <c r="C1319" i="1"/>
  <c r="S1319" i="1" s="1"/>
  <c r="C1320" i="1"/>
  <c r="S1320" i="1" s="1"/>
  <c r="C1321" i="1"/>
  <c r="S1321" i="1" s="1"/>
  <c r="C1322" i="1"/>
  <c r="S1322" i="1" s="1"/>
  <c r="C1323" i="1"/>
  <c r="S1323" i="1" s="1"/>
  <c r="C1324" i="1"/>
  <c r="S1324" i="1" s="1"/>
  <c r="C1325" i="1"/>
  <c r="S1325" i="1" s="1"/>
  <c r="C1326" i="1"/>
  <c r="S1326" i="1" s="1"/>
  <c r="C1327" i="1"/>
  <c r="S1327" i="1" s="1"/>
  <c r="C1328" i="1"/>
  <c r="S1328" i="1" s="1"/>
  <c r="C1329" i="1"/>
  <c r="S1329" i="1" s="1"/>
  <c r="C1330" i="1"/>
  <c r="S1330" i="1" s="1"/>
  <c r="C1331" i="1"/>
  <c r="S1331" i="1" s="1"/>
  <c r="C1332" i="1"/>
  <c r="S1332" i="1" s="1"/>
  <c r="C1333" i="1"/>
  <c r="S1333" i="1" s="1"/>
  <c r="C1334" i="1"/>
  <c r="S1334" i="1" s="1"/>
  <c r="C1335" i="1"/>
  <c r="S1335" i="1" s="1"/>
  <c r="C1336" i="1"/>
  <c r="S1336" i="1" s="1"/>
  <c r="C1337" i="1"/>
  <c r="S1337" i="1" s="1"/>
  <c r="C1338" i="1"/>
  <c r="S1338" i="1" s="1"/>
  <c r="C1339" i="1"/>
  <c r="S1339" i="1" s="1"/>
  <c r="C1340" i="1"/>
  <c r="S1340" i="1" s="1"/>
  <c r="C1341" i="1"/>
  <c r="S1341" i="1" s="1"/>
  <c r="C1342" i="1"/>
  <c r="S1342" i="1" s="1"/>
  <c r="C1343" i="1"/>
  <c r="S1343" i="1" s="1"/>
  <c r="C1344" i="1"/>
  <c r="S1344" i="1" s="1"/>
  <c r="C1345" i="1"/>
  <c r="S1345" i="1" s="1"/>
  <c r="C1346" i="1"/>
  <c r="S1346" i="1" s="1"/>
  <c r="C1347" i="1"/>
  <c r="S1347" i="1" s="1"/>
  <c r="C1348" i="1"/>
  <c r="S1348" i="1" s="1"/>
  <c r="C1349" i="1"/>
  <c r="S1349" i="1" s="1"/>
  <c r="C1350" i="1"/>
  <c r="S1350" i="1" s="1"/>
  <c r="C1351" i="1"/>
  <c r="S1351" i="1" s="1"/>
  <c r="C1352" i="1"/>
  <c r="S1352" i="1" s="1"/>
  <c r="C1353" i="1"/>
  <c r="S1353" i="1" s="1"/>
  <c r="C1354" i="1"/>
  <c r="S1354" i="1" s="1"/>
  <c r="C1355" i="1"/>
  <c r="S1355" i="1" s="1"/>
  <c r="C1356" i="1"/>
  <c r="S1356" i="1" s="1"/>
  <c r="C1357" i="1"/>
  <c r="S1357" i="1" s="1"/>
  <c r="C1358" i="1"/>
  <c r="S1358" i="1" s="1"/>
  <c r="C1359" i="1"/>
  <c r="S1359" i="1" s="1"/>
  <c r="C1360" i="1"/>
  <c r="S1360" i="1" s="1"/>
  <c r="C1361" i="1"/>
  <c r="S1361" i="1" s="1"/>
  <c r="C1362" i="1"/>
  <c r="S1362" i="1" s="1"/>
  <c r="C1363" i="1"/>
  <c r="S1363" i="1" s="1"/>
  <c r="C1364" i="1"/>
  <c r="S1364" i="1" s="1"/>
  <c r="C1365" i="1"/>
  <c r="S1365" i="1" s="1"/>
  <c r="C1366" i="1"/>
  <c r="S1366" i="1" s="1"/>
  <c r="C1367" i="1"/>
  <c r="S1367" i="1" s="1"/>
  <c r="C1368" i="1"/>
  <c r="S1368" i="1" s="1"/>
  <c r="C1369" i="1"/>
  <c r="S1369" i="1" s="1"/>
  <c r="C1370" i="1"/>
  <c r="S1370" i="1" s="1"/>
  <c r="C1371" i="1"/>
  <c r="S1371" i="1" s="1"/>
  <c r="C1372" i="1"/>
  <c r="S1372" i="1" s="1"/>
  <c r="C1373" i="1"/>
  <c r="S1373" i="1" s="1"/>
  <c r="C1374" i="1"/>
  <c r="S1374" i="1" s="1"/>
  <c r="C1375" i="1"/>
  <c r="S1375" i="1" s="1"/>
  <c r="C1376" i="1"/>
  <c r="S1376" i="1" s="1"/>
  <c r="C1377" i="1"/>
  <c r="S1377" i="1" s="1"/>
  <c r="C1378" i="1"/>
  <c r="S1378" i="1" s="1"/>
  <c r="C1379" i="1"/>
  <c r="S1379" i="1" s="1"/>
  <c r="C1380" i="1"/>
  <c r="S1380" i="1" s="1"/>
  <c r="C1381" i="1"/>
  <c r="S1381" i="1" s="1"/>
  <c r="C1382" i="1"/>
  <c r="S1382" i="1" s="1"/>
  <c r="C1383" i="1"/>
  <c r="S1383" i="1" s="1"/>
  <c r="C1384" i="1"/>
  <c r="S1384" i="1" s="1"/>
  <c r="C1385" i="1"/>
  <c r="S1385" i="1" s="1"/>
  <c r="C1386" i="1"/>
  <c r="S1386" i="1" s="1"/>
  <c r="C1387" i="1"/>
  <c r="S1387" i="1" s="1"/>
  <c r="C1388" i="1"/>
  <c r="S1388" i="1" s="1"/>
  <c r="C1389" i="1"/>
  <c r="S1389" i="1" s="1"/>
  <c r="C1390" i="1"/>
  <c r="S1390" i="1" s="1"/>
  <c r="C1391" i="1"/>
  <c r="S1391" i="1" s="1"/>
  <c r="C1392" i="1"/>
  <c r="S1392" i="1" s="1"/>
  <c r="C1393" i="1"/>
  <c r="S1393" i="1" s="1"/>
  <c r="C1394" i="1"/>
  <c r="S1394" i="1" s="1"/>
  <c r="C1395" i="1"/>
  <c r="S1395" i="1" s="1"/>
  <c r="C1396" i="1"/>
  <c r="S1396" i="1" s="1"/>
  <c r="C1397" i="1"/>
  <c r="S1397" i="1" s="1"/>
  <c r="C1398" i="1"/>
  <c r="S1398" i="1" s="1"/>
  <c r="C1399" i="1"/>
  <c r="S1399" i="1" s="1"/>
  <c r="C1400" i="1"/>
  <c r="S1400" i="1" s="1"/>
  <c r="C1401" i="1"/>
  <c r="S1401" i="1" s="1"/>
  <c r="C1402" i="1"/>
  <c r="S1402" i="1" s="1"/>
  <c r="C1403" i="1"/>
  <c r="S1403" i="1" s="1"/>
  <c r="C1404" i="1"/>
  <c r="S1404" i="1" s="1"/>
  <c r="C1405" i="1"/>
  <c r="S1405" i="1" s="1"/>
  <c r="C1406" i="1"/>
  <c r="S1406" i="1" s="1"/>
  <c r="C1407" i="1"/>
  <c r="S1407" i="1" s="1"/>
  <c r="C1408" i="1"/>
  <c r="S1408" i="1" s="1"/>
  <c r="C1409" i="1"/>
  <c r="S1409" i="1" s="1"/>
  <c r="C1410" i="1"/>
  <c r="S1410" i="1" s="1"/>
  <c r="C1411" i="1"/>
  <c r="S1411" i="1" s="1"/>
  <c r="C1412" i="1"/>
  <c r="S1412" i="1" s="1"/>
  <c r="C1413" i="1"/>
  <c r="S1413" i="1" s="1"/>
  <c r="C1414" i="1"/>
  <c r="S1414" i="1" s="1"/>
  <c r="C1415" i="1"/>
  <c r="S1415" i="1" s="1"/>
  <c r="C1416" i="1"/>
  <c r="S1416" i="1" s="1"/>
  <c r="C1417" i="1"/>
  <c r="S1417" i="1" s="1"/>
  <c r="C1418" i="1"/>
  <c r="S1418" i="1" s="1"/>
  <c r="C1419" i="1"/>
  <c r="S1419" i="1" s="1"/>
  <c r="C1420" i="1"/>
  <c r="S1420" i="1" s="1"/>
  <c r="C1421" i="1"/>
  <c r="S1421" i="1" s="1"/>
  <c r="C1422" i="1"/>
  <c r="S1422" i="1" s="1"/>
  <c r="C1423" i="1"/>
  <c r="S1423" i="1" s="1"/>
  <c r="C1424" i="1"/>
  <c r="S1424" i="1" s="1"/>
  <c r="C1425" i="1"/>
  <c r="S1425" i="1" s="1"/>
  <c r="C1426" i="1"/>
  <c r="S1426" i="1" s="1"/>
  <c r="C1427" i="1"/>
  <c r="S1427" i="1" s="1"/>
  <c r="C1428" i="1"/>
  <c r="S1428" i="1" s="1"/>
  <c r="C1429" i="1"/>
  <c r="S1429" i="1" s="1"/>
  <c r="C1430" i="1"/>
  <c r="S1430" i="1" s="1"/>
  <c r="C1431" i="1"/>
  <c r="S1431" i="1" s="1"/>
  <c r="C1432" i="1"/>
  <c r="S1432" i="1" s="1"/>
  <c r="C1433" i="1"/>
  <c r="S1433" i="1" s="1"/>
  <c r="C1434" i="1"/>
  <c r="S1434" i="1" s="1"/>
  <c r="C1435" i="1"/>
  <c r="S1435" i="1" s="1"/>
  <c r="C1436" i="1"/>
  <c r="S1436" i="1" s="1"/>
  <c r="C1437" i="1"/>
  <c r="S1437" i="1" s="1"/>
  <c r="C1438" i="1"/>
  <c r="S1438" i="1" s="1"/>
  <c r="C1439" i="1"/>
  <c r="S1439" i="1" s="1"/>
  <c r="C1440" i="1"/>
  <c r="S1440" i="1" s="1"/>
  <c r="C1441" i="1"/>
  <c r="S1441" i="1" s="1"/>
  <c r="C1442" i="1"/>
  <c r="S1442" i="1" s="1"/>
  <c r="C1443" i="1"/>
  <c r="S1443" i="1" s="1"/>
  <c r="C1444" i="1"/>
  <c r="S1444" i="1" s="1"/>
  <c r="C1445" i="1"/>
  <c r="S1445" i="1" s="1"/>
  <c r="C1446" i="1"/>
  <c r="S1446" i="1" s="1"/>
  <c r="C1447" i="1"/>
  <c r="S1447" i="1" s="1"/>
  <c r="C1448" i="1"/>
  <c r="S1448" i="1" s="1"/>
  <c r="C1449" i="1"/>
  <c r="S1449" i="1" s="1"/>
  <c r="C1450" i="1"/>
  <c r="S1450" i="1" s="1"/>
  <c r="C1451" i="1"/>
  <c r="S1451" i="1" s="1"/>
  <c r="C1452" i="1"/>
  <c r="S1452" i="1" s="1"/>
  <c r="C1453" i="1"/>
  <c r="S1453" i="1" s="1"/>
  <c r="C1454" i="1"/>
  <c r="S1454" i="1" s="1"/>
  <c r="C1455" i="1"/>
  <c r="S1455" i="1" s="1"/>
  <c r="C1456" i="1"/>
  <c r="S1456" i="1" s="1"/>
  <c r="C1457" i="1"/>
  <c r="S1457" i="1" s="1"/>
  <c r="C1458" i="1"/>
  <c r="S1458" i="1" s="1"/>
  <c r="C1459" i="1"/>
  <c r="S1459" i="1" s="1"/>
  <c r="C1460" i="1"/>
  <c r="S1460" i="1" s="1"/>
  <c r="C1461" i="1"/>
  <c r="S1461" i="1" s="1"/>
  <c r="C1462" i="1"/>
  <c r="S1462" i="1" s="1"/>
  <c r="C1463" i="1"/>
  <c r="S1463" i="1" s="1"/>
  <c r="C1464" i="1"/>
  <c r="S1464" i="1" s="1"/>
  <c r="C1465" i="1"/>
  <c r="S1465" i="1" s="1"/>
  <c r="C1466" i="1"/>
  <c r="S1466" i="1" s="1"/>
  <c r="C1467" i="1"/>
  <c r="S1467" i="1" s="1"/>
  <c r="C1468" i="1"/>
  <c r="S1468" i="1" s="1"/>
  <c r="C1469" i="1"/>
  <c r="S1469" i="1" s="1"/>
  <c r="C1470" i="1"/>
  <c r="S1470" i="1" s="1"/>
  <c r="C1471" i="1"/>
  <c r="S1471" i="1" s="1"/>
  <c r="C1472" i="1"/>
  <c r="S1472" i="1" s="1"/>
  <c r="C1473" i="1"/>
  <c r="S1473" i="1" s="1"/>
  <c r="C1474" i="1"/>
  <c r="S1474" i="1" s="1"/>
  <c r="C1475" i="1"/>
  <c r="S1475" i="1" s="1"/>
  <c r="C1476" i="1"/>
  <c r="S1476" i="1" s="1"/>
  <c r="C1477" i="1"/>
  <c r="S1477" i="1" s="1"/>
  <c r="C1478" i="1"/>
  <c r="S1478" i="1" s="1"/>
  <c r="C1479" i="1"/>
  <c r="S1479" i="1" s="1"/>
  <c r="C1480" i="1"/>
  <c r="S1480" i="1" s="1"/>
  <c r="C1481" i="1"/>
  <c r="S1481" i="1" s="1"/>
  <c r="C1482" i="1"/>
  <c r="S1482" i="1" s="1"/>
  <c r="C1483" i="1"/>
  <c r="S1483" i="1" s="1"/>
  <c r="C1484" i="1"/>
  <c r="S1484" i="1" s="1"/>
  <c r="C1485" i="1"/>
  <c r="S1485" i="1" s="1"/>
  <c r="C1486" i="1"/>
  <c r="S1486" i="1" s="1"/>
  <c r="C1487" i="1"/>
  <c r="S1487" i="1" s="1"/>
  <c r="C1488" i="1"/>
  <c r="S1488" i="1" s="1"/>
  <c r="C1489" i="1"/>
  <c r="S1489" i="1" s="1"/>
  <c r="C1490" i="1"/>
  <c r="S1490" i="1" s="1"/>
  <c r="C1491" i="1"/>
  <c r="S1491" i="1" s="1"/>
  <c r="C1492" i="1"/>
  <c r="S1492" i="1" s="1"/>
  <c r="C1493" i="1"/>
  <c r="S1493" i="1" s="1"/>
  <c r="C1494" i="1"/>
  <c r="S1494" i="1" s="1"/>
  <c r="C1495" i="1"/>
  <c r="S1495" i="1" s="1"/>
  <c r="C1496" i="1"/>
  <c r="S1496" i="1" s="1"/>
  <c r="C1497" i="1"/>
  <c r="S1497" i="1" s="1"/>
  <c r="C1498" i="1"/>
  <c r="S1498" i="1" s="1"/>
  <c r="C1499" i="1"/>
  <c r="S1499" i="1" s="1"/>
  <c r="C1500" i="1"/>
  <c r="S1500" i="1" s="1"/>
  <c r="C1501" i="1"/>
  <c r="S1501" i="1" s="1"/>
  <c r="C1502" i="1"/>
  <c r="S1502" i="1" s="1"/>
  <c r="C1503" i="1"/>
  <c r="S1503" i="1" s="1"/>
  <c r="C1504" i="1"/>
  <c r="S1504" i="1" s="1"/>
  <c r="C1505" i="1"/>
  <c r="S1505" i="1" s="1"/>
  <c r="C1506" i="1"/>
  <c r="S1506" i="1" s="1"/>
  <c r="C1507" i="1"/>
  <c r="S1507" i="1" s="1"/>
  <c r="C1508" i="1"/>
  <c r="S1508" i="1" s="1"/>
  <c r="C1509" i="1"/>
  <c r="S1509" i="1" s="1"/>
  <c r="C1510" i="1"/>
  <c r="S1510" i="1" s="1"/>
  <c r="C1511" i="1"/>
  <c r="S1511" i="1" s="1"/>
  <c r="C1512" i="1"/>
  <c r="S1512" i="1" s="1"/>
  <c r="C1513" i="1"/>
  <c r="S1513" i="1" s="1"/>
  <c r="C1514" i="1"/>
  <c r="S1514" i="1" s="1"/>
  <c r="C1515" i="1"/>
  <c r="S1515" i="1" s="1"/>
  <c r="C1516" i="1"/>
  <c r="S1516" i="1" s="1"/>
  <c r="C1517" i="1"/>
  <c r="S1517" i="1" s="1"/>
  <c r="C1518" i="1"/>
  <c r="S1518" i="1" s="1"/>
  <c r="C1519" i="1"/>
  <c r="S1519" i="1" s="1"/>
  <c r="C1520" i="1"/>
  <c r="S1520" i="1" s="1"/>
  <c r="C1521" i="1"/>
  <c r="S1521" i="1" s="1"/>
  <c r="C1522" i="1"/>
  <c r="S1522" i="1" s="1"/>
  <c r="C1523" i="1"/>
  <c r="S1523" i="1" s="1"/>
  <c r="C1524" i="1"/>
  <c r="S1524" i="1" s="1"/>
  <c r="C1525" i="1"/>
  <c r="S1525" i="1" s="1"/>
  <c r="C1526" i="1"/>
  <c r="S1526" i="1" s="1"/>
  <c r="C1527" i="1"/>
  <c r="S1527" i="1" s="1"/>
  <c r="C1528" i="1"/>
  <c r="S1528" i="1" s="1"/>
  <c r="C1529" i="1"/>
  <c r="S1529" i="1" s="1"/>
  <c r="C1530" i="1"/>
  <c r="S1530" i="1" s="1"/>
  <c r="C1531" i="1"/>
  <c r="S1531" i="1" s="1"/>
  <c r="C1532" i="1"/>
  <c r="S1532" i="1" s="1"/>
  <c r="C1533" i="1"/>
  <c r="S1533" i="1" s="1"/>
  <c r="C1534" i="1"/>
  <c r="S1534" i="1" s="1"/>
  <c r="C1535" i="1"/>
  <c r="S1535" i="1" s="1"/>
  <c r="C1536" i="1"/>
  <c r="S1536" i="1" s="1"/>
  <c r="C1537" i="1"/>
  <c r="S1537" i="1" s="1"/>
  <c r="C1538" i="1"/>
  <c r="S1538" i="1" s="1"/>
  <c r="C1539" i="1"/>
  <c r="S1539" i="1" s="1"/>
  <c r="C1540" i="1"/>
  <c r="S1540" i="1" s="1"/>
  <c r="C1541" i="1"/>
  <c r="S1541" i="1" s="1"/>
  <c r="C1542" i="1"/>
  <c r="S1542" i="1" s="1"/>
  <c r="C1543" i="1"/>
  <c r="S1543" i="1" s="1"/>
  <c r="C1544" i="1"/>
  <c r="S1544" i="1" s="1"/>
  <c r="C1545" i="1"/>
  <c r="S1545" i="1" s="1"/>
  <c r="C1546" i="1"/>
  <c r="S1546" i="1" s="1"/>
  <c r="C1547" i="1"/>
  <c r="S1547" i="1" s="1"/>
  <c r="C1548" i="1"/>
  <c r="S1548" i="1" s="1"/>
  <c r="C1549" i="1"/>
  <c r="S1549" i="1" s="1"/>
  <c r="C1550" i="1"/>
  <c r="S1550" i="1" s="1"/>
  <c r="C1551" i="1"/>
  <c r="S1551" i="1" s="1"/>
  <c r="C1552" i="1"/>
  <c r="S1552" i="1" s="1"/>
  <c r="C1553" i="1"/>
  <c r="S1553" i="1" s="1"/>
  <c r="C1554" i="1"/>
  <c r="S1554" i="1" s="1"/>
  <c r="C1555" i="1"/>
  <c r="S1555" i="1" s="1"/>
  <c r="C1556" i="1"/>
  <c r="S1556" i="1" s="1"/>
  <c r="C1557" i="1"/>
  <c r="S1557" i="1" s="1"/>
  <c r="C1558" i="1"/>
  <c r="S1558" i="1" s="1"/>
  <c r="C1559" i="1"/>
  <c r="S1559" i="1" s="1"/>
  <c r="C1560" i="1"/>
  <c r="S1560" i="1" s="1"/>
  <c r="C1561" i="1"/>
  <c r="S1561" i="1" s="1"/>
  <c r="C1562" i="1"/>
  <c r="S1562" i="1" s="1"/>
  <c r="C1563" i="1"/>
  <c r="S1563" i="1" s="1"/>
  <c r="C1564" i="1"/>
  <c r="S1564" i="1" s="1"/>
  <c r="C1565" i="1"/>
  <c r="S1565" i="1" s="1"/>
  <c r="C1566" i="1"/>
  <c r="S1566" i="1" s="1"/>
  <c r="C1567" i="1"/>
  <c r="S1567" i="1" s="1"/>
  <c r="C1568" i="1"/>
  <c r="S1568" i="1" s="1"/>
  <c r="C1569" i="1"/>
  <c r="S1569" i="1" s="1"/>
  <c r="C1570" i="1"/>
  <c r="S1570" i="1" s="1"/>
  <c r="C1571" i="1"/>
  <c r="S1571" i="1" s="1"/>
  <c r="C1572" i="1"/>
  <c r="S1572" i="1" s="1"/>
  <c r="C1573" i="1"/>
  <c r="S1573" i="1" s="1"/>
  <c r="C1574" i="1"/>
  <c r="S1574" i="1" s="1"/>
  <c r="C1575" i="1"/>
  <c r="S1575" i="1" s="1"/>
  <c r="C1576" i="1"/>
  <c r="S1576" i="1" s="1"/>
  <c r="C1577" i="1"/>
  <c r="S1577" i="1" s="1"/>
  <c r="C1578" i="1"/>
  <c r="S1578" i="1" s="1"/>
  <c r="C1579" i="1"/>
  <c r="S1579" i="1" s="1"/>
  <c r="C1580" i="1"/>
  <c r="S1580" i="1" s="1"/>
  <c r="C1581" i="1"/>
  <c r="S1581" i="1" s="1"/>
  <c r="C1582" i="1"/>
  <c r="S1582" i="1" s="1"/>
  <c r="C1583" i="1"/>
  <c r="S1583" i="1" s="1"/>
  <c r="C1584" i="1"/>
  <c r="S1584" i="1" s="1"/>
  <c r="C1585" i="1"/>
  <c r="S1585" i="1" s="1"/>
  <c r="C1586" i="1"/>
  <c r="S1586" i="1" s="1"/>
  <c r="C1587" i="1"/>
  <c r="S1587" i="1" s="1"/>
  <c r="C1588" i="1"/>
  <c r="S1588" i="1" s="1"/>
  <c r="C1589" i="1"/>
  <c r="S1589" i="1" s="1"/>
  <c r="C1590" i="1"/>
  <c r="S1590" i="1" s="1"/>
  <c r="C1591" i="1"/>
  <c r="S1591" i="1" s="1"/>
  <c r="C1592" i="1"/>
  <c r="S1592" i="1" s="1"/>
  <c r="C1593" i="1"/>
  <c r="S1593" i="1" s="1"/>
  <c r="C1594" i="1"/>
  <c r="S1594" i="1" s="1"/>
  <c r="C1595" i="1"/>
  <c r="S1595" i="1" s="1"/>
  <c r="C1596" i="1"/>
  <c r="S1596" i="1" s="1"/>
  <c r="C1597" i="1"/>
  <c r="S1597" i="1" s="1"/>
  <c r="C1598" i="1"/>
  <c r="S1598" i="1" s="1"/>
  <c r="C1599" i="1"/>
  <c r="S1599" i="1" s="1"/>
  <c r="C1600" i="1"/>
  <c r="S1600" i="1" s="1"/>
  <c r="C1601" i="1"/>
  <c r="S1601" i="1" s="1"/>
  <c r="C1602" i="1"/>
  <c r="S1602" i="1" s="1"/>
  <c r="C1603" i="1"/>
  <c r="S1603" i="1" s="1"/>
  <c r="C1604" i="1"/>
  <c r="S1604" i="1" s="1"/>
  <c r="C1605" i="1"/>
  <c r="S1605" i="1" s="1"/>
  <c r="C1606" i="1"/>
  <c r="S1606" i="1" s="1"/>
  <c r="C1607" i="1"/>
  <c r="S1607" i="1" s="1"/>
  <c r="C1608" i="1"/>
  <c r="S1608" i="1" s="1"/>
  <c r="C1609" i="1"/>
  <c r="S1609" i="1" s="1"/>
  <c r="C1610" i="1"/>
  <c r="S1610" i="1" s="1"/>
  <c r="C1611" i="1"/>
  <c r="S1611" i="1" s="1"/>
  <c r="C1612" i="1"/>
  <c r="S1612" i="1" s="1"/>
  <c r="C1613" i="1"/>
  <c r="S1613" i="1" s="1"/>
  <c r="C1614" i="1"/>
  <c r="S1614" i="1" s="1"/>
  <c r="C1615" i="1"/>
  <c r="S1615" i="1" s="1"/>
  <c r="C1616" i="1"/>
  <c r="S1616" i="1" s="1"/>
  <c r="C1617" i="1"/>
  <c r="S1617" i="1" s="1"/>
  <c r="C1618" i="1"/>
  <c r="S1618" i="1" s="1"/>
  <c r="C1619" i="1"/>
  <c r="S1619" i="1" s="1"/>
  <c r="C1620" i="1"/>
  <c r="S1620" i="1" s="1"/>
  <c r="C1621" i="1"/>
  <c r="S1621" i="1" s="1"/>
  <c r="C1622" i="1"/>
  <c r="S1622" i="1" s="1"/>
  <c r="C1623" i="1"/>
  <c r="S1623" i="1" s="1"/>
  <c r="C1624" i="1"/>
  <c r="S1624" i="1" s="1"/>
  <c r="C1625" i="1"/>
  <c r="S1625" i="1" s="1"/>
  <c r="C1626" i="1"/>
  <c r="S1626" i="1" s="1"/>
  <c r="C1627" i="1"/>
  <c r="S1627" i="1" s="1"/>
  <c r="C1628" i="1"/>
  <c r="S1628" i="1" s="1"/>
  <c r="C1629" i="1"/>
  <c r="S1629" i="1" s="1"/>
  <c r="C1630" i="1"/>
  <c r="S1630" i="1" s="1"/>
  <c r="C1631" i="1"/>
  <c r="S1631" i="1" s="1"/>
  <c r="C1632" i="1"/>
  <c r="S1632" i="1" s="1"/>
  <c r="C1633" i="1"/>
  <c r="S1633" i="1" s="1"/>
  <c r="C1634" i="1"/>
  <c r="S1634" i="1" s="1"/>
  <c r="C1635" i="1"/>
  <c r="S1635" i="1" s="1"/>
  <c r="C1636" i="1"/>
  <c r="S1636" i="1" s="1"/>
  <c r="C1637" i="1"/>
  <c r="S1637" i="1" s="1"/>
  <c r="C1638" i="1"/>
  <c r="S1638" i="1" s="1"/>
  <c r="C1639" i="1"/>
  <c r="S1639" i="1" s="1"/>
  <c r="C1640" i="1"/>
  <c r="S1640" i="1" s="1"/>
  <c r="C1641" i="1"/>
  <c r="S1641" i="1" s="1"/>
  <c r="C1642" i="1"/>
  <c r="S1642" i="1" s="1"/>
  <c r="C1643" i="1"/>
  <c r="S1643" i="1" s="1"/>
  <c r="C1644" i="1"/>
  <c r="S1644" i="1" s="1"/>
  <c r="C1645" i="1"/>
  <c r="S1645" i="1" s="1"/>
  <c r="C1646" i="1"/>
  <c r="S1646" i="1" s="1"/>
  <c r="C1647" i="1"/>
  <c r="S1647" i="1" s="1"/>
  <c r="C1648" i="1"/>
  <c r="S1648" i="1" s="1"/>
  <c r="C1649" i="1"/>
  <c r="S1649" i="1" s="1"/>
  <c r="C1650" i="1"/>
  <c r="S1650" i="1" s="1"/>
  <c r="C1651" i="1"/>
  <c r="S1651" i="1" s="1"/>
  <c r="C1652" i="1"/>
  <c r="S1652" i="1" s="1"/>
  <c r="C1653" i="1"/>
  <c r="S1653" i="1" s="1"/>
  <c r="C1654" i="1"/>
  <c r="S1654" i="1" s="1"/>
  <c r="C1655" i="1"/>
  <c r="S1655" i="1" s="1"/>
  <c r="C1656" i="1"/>
  <c r="S1656" i="1" s="1"/>
  <c r="C1657" i="1"/>
  <c r="S1657" i="1" s="1"/>
  <c r="C1658" i="1"/>
  <c r="S1658" i="1" s="1"/>
  <c r="C1659" i="1"/>
  <c r="S1659" i="1" s="1"/>
  <c r="C1660" i="1"/>
  <c r="S1660" i="1" s="1"/>
  <c r="C1661" i="1"/>
  <c r="S1661" i="1" s="1"/>
  <c r="C1662" i="1"/>
  <c r="S1662" i="1" s="1"/>
  <c r="C1663" i="1"/>
  <c r="S1663" i="1" s="1"/>
  <c r="C1664" i="1"/>
  <c r="S1664" i="1" s="1"/>
  <c r="C1665" i="1"/>
  <c r="S1665" i="1" s="1"/>
  <c r="C1666" i="1"/>
  <c r="S1666" i="1" s="1"/>
  <c r="C1667" i="1"/>
  <c r="S1667" i="1" s="1"/>
  <c r="C1668" i="1"/>
  <c r="S1668" i="1" s="1"/>
  <c r="C1669" i="1"/>
  <c r="S1669" i="1" s="1"/>
  <c r="C1670" i="1"/>
  <c r="S1670" i="1" s="1"/>
  <c r="C1671" i="1"/>
  <c r="S1671" i="1" s="1"/>
  <c r="C1672" i="1"/>
  <c r="S1672" i="1" s="1"/>
  <c r="C1673" i="1"/>
  <c r="S1673" i="1" s="1"/>
  <c r="C1674" i="1"/>
  <c r="S1674" i="1" s="1"/>
  <c r="C1675" i="1"/>
  <c r="S1675" i="1" s="1"/>
  <c r="C1676" i="1"/>
  <c r="S1676" i="1" s="1"/>
  <c r="C1677" i="1"/>
  <c r="S1677" i="1" s="1"/>
  <c r="C1678" i="1"/>
  <c r="S1678" i="1" s="1"/>
  <c r="C1679" i="1"/>
  <c r="S1679" i="1" s="1"/>
  <c r="C1680" i="1"/>
  <c r="S1680" i="1" s="1"/>
  <c r="C1681" i="1"/>
  <c r="S1681" i="1" s="1"/>
  <c r="C1682" i="1"/>
  <c r="S1682" i="1" s="1"/>
  <c r="C1683" i="1"/>
  <c r="S1683" i="1" s="1"/>
  <c r="C1684" i="1"/>
  <c r="S1684" i="1" s="1"/>
  <c r="C1685" i="1"/>
  <c r="S1685" i="1" s="1"/>
  <c r="C1686" i="1"/>
  <c r="S1686" i="1" s="1"/>
  <c r="C1687" i="1"/>
  <c r="S1687" i="1" s="1"/>
  <c r="C1688" i="1"/>
  <c r="S1688" i="1" s="1"/>
  <c r="C1689" i="1"/>
  <c r="S1689" i="1" s="1"/>
  <c r="C1690" i="1"/>
  <c r="S1690" i="1" s="1"/>
  <c r="C1691" i="1"/>
  <c r="S1691" i="1" s="1"/>
  <c r="C1692" i="1"/>
  <c r="S1692" i="1" s="1"/>
  <c r="C1693" i="1"/>
  <c r="S1693" i="1" s="1"/>
  <c r="C1694" i="1"/>
  <c r="S1694" i="1" s="1"/>
  <c r="C1695" i="1"/>
  <c r="S1695" i="1" s="1"/>
  <c r="C1696" i="1"/>
  <c r="S1696" i="1" s="1"/>
  <c r="C1697" i="1"/>
  <c r="S1697" i="1" s="1"/>
  <c r="C1698" i="1"/>
  <c r="S1698" i="1" s="1"/>
  <c r="C1699" i="1"/>
  <c r="S1699" i="1" s="1"/>
  <c r="C1700" i="1"/>
  <c r="S1700" i="1" s="1"/>
  <c r="C1701" i="1"/>
  <c r="S1701" i="1" s="1"/>
  <c r="C1702" i="1"/>
  <c r="S1702" i="1" s="1"/>
  <c r="C1703" i="1"/>
  <c r="S1703" i="1" s="1"/>
  <c r="C1704" i="1"/>
  <c r="S1704" i="1" s="1"/>
  <c r="C1705" i="1"/>
  <c r="S1705" i="1" s="1"/>
  <c r="C1706" i="1"/>
  <c r="S1706" i="1" s="1"/>
  <c r="C1707" i="1"/>
  <c r="S1707" i="1" s="1"/>
  <c r="C1708" i="1"/>
  <c r="S1708" i="1" s="1"/>
  <c r="C1709" i="1"/>
  <c r="S1709" i="1" s="1"/>
  <c r="C1710" i="1"/>
  <c r="S1710" i="1" s="1"/>
  <c r="C1711" i="1"/>
  <c r="S1711" i="1" s="1"/>
  <c r="C1712" i="1"/>
  <c r="S1712" i="1" s="1"/>
  <c r="C1713" i="1"/>
  <c r="S1713" i="1" s="1"/>
  <c r="C1714" i="1"/>
  <c r="S1714" i="1" s="1"/>
  <c r="C1715" i="1"/>
  <c r="S1715" i="1" s="1"/>
  <c r="C1716" i="1"/>
  <c r="S1716" i="1" s="1"/>
  <c r="C1717" i="1"/>
  <c r="S1717" i="1" s="1"/>
  <c r="C1718" i="1"/>
  <c r="S1718" i="1" s="1"/>
  <c r="C1719" i="1"/>
  <c r="S1719" i="1" s="1"/>
  <c r="C1720" i="1"/>
  <c r="S1720" i="1" s="1"/>
  <c r="C1721" i="1"/>
  <c r="S1721" i="1" s="1"/>
  <c r="C1722" i="1"/>
  <c r="S1722" i="1" s="1"/>
  <c r="C1723" i="1"/>
  <c r="S1723" i="1" s="1"/>
  <c r="C1724" i="1"/>
  <c r="S1724" i="1" s="1"/>
  <c r="C1725" i="1"/>
  <c r="S1725" i="1" s="1"/>
  <c r="C1726" i="1"/>
  <c r="S1726" i="1" s="1"/>
  <c r="C1727" i="1"/>
  <c r="S1727" i="1" s="1"/>
  <c r="C1728" i="1"/>
  <c r="S1728" i="1" s="1"/>
  <c r="C1729" i="1"/>
  <c r="S1729" i="1" s="1"/>
  <c r="C1730" i="1"/>
  <c r="S1730" i="1" s="1"/>
  <c r="C1731" i="1"/>
  <c r="S1731" i="1" s="1"/>
  <c r="C1732" i="1"/>
  <c r="S1732" i="1" s="1"/>
  <c r="C1733" i="1"/>
  <c r="S1733" i="1" s="1"/>
  <c r="C1734" i="1"/>
  <c r="S1734" i="1" s="1"/>
  <c r="C1735" i="1"/>
  <c r="S1735" i="1" s="1"/>
  <c r="C1736" i="1"/>
  <c r="S1736" i="1" s="1"/>
  <c r="C1737" i="1"/>
  <c r="S1737" i="1" s="1"/>
  <c r="C1738" i="1"/>
  <c r="S1738" i="1" s="1"/>
  <c r="C1739" i="1"/>
  <c r="S1739" i="1" s="1"/>
  <c r="C1740" i="1"/>
  <c r="S1740" i="1" s="1"/>
  <c r="C1741" i="1"/>
  <c r="S1741" i="1" s="1"/>
  <c r="C1742" i="1"/>
  <c r="S1742" i="1" s="1"/>
  <c r="C1743" i="1"/>
  <c r="S1743" i="1" s="1"/>
  <c r="C1744" i="1"/>
  <c r="S1744" i="1" s="1"/>
  <c r="C1745" i="1"/>
  <c r="S1745" i="1" s="1"/>
  <c r="C1746" i="1"/>
  <c r="S1746" i="1" s="1"/>
  <c r="C1747" i="1"/>
  <c r="S1747" i="1" s="1"/>
  <c r="C1748" i="1"/>
  <c r="S1748" i="1" s="1"/>
  <c r="C1749" i="1"/>
  <c r="S1749" i="1" s="1"/>
  <c r="C1750" i="1"/>
  <c r="S1750" i="1" s="1"/>
  <c r="C1751" i="1"/>
  <c r="S1751" i="1" s="1"/>
  <c r="C1752" i="1"/>
  <c r="S1752" i="1" s="1"/>
  <c r="C1753" i="1"/>
  <c r="S1753" i="1" s="1"/>
  <c r="C1754" i="1"/>
  <c r="S1754" i="1" s="1"/>
  <c r="C1755" i="1"/>
  <c r="S1755" i="1" s="1"/>
  <c r="C1756" i="1"/>
  <c r="S1756" i="1" s="1"/>
  <c r="C1757" i="1"/>
  <c r="S1757" i="1" s="1"/>
  <c r="C1758" i="1"/>
  <c r="S1758" i="1" s="1"/>
  <c r="C1759" i="1"/>
  <c r="S1759" i="1" s="1"/>
  <c r="C1760" i="1"/>
  <c r="S1760" i="1" s="1"/>
  <c r="C1761" i="1"/>
  <c r="S1761" i="1" s="1"/>
  <c r="C1762" i="1"/>
  <c r="S1762" i="1" s="1"/>
  <c r="C1763" i="1"/>
  <c r="S1763" i="1" s="1"/>
  <c r="C1764" i="1"/>
  <c r="S1764" i="1" s="1"/>
  <c r="C1765" i="1"/>
  <c r="S1765" i="1" s="1"/>
  <c r="C1766" i="1"/>
  <c r="S1766" i="1" s="1"/>
  <c r="C1767" i="1"/>
  <c r="S1767" i="1" s="1"/>
  <c r="C1768" i="1"/>
  <c r="S1768" i="1" s="1"/>
  <c r="C1769" i="1"/>
  <c r="S1769" i="1" s="1"/>
  <c r="C1770" i="1"/>
  <c r="S1770" i="1" s="1"/>
  <c r="C1771" i="1"/>
  <c r="S1771" i="1" s="1"/>
  <c r="C1772" i="1"/>
  <c r="S1772" i="1" s="1"/>
  <c r="C1773" i="1"/>
  <c r="S1773" i="1" s="1"/>
  <c r="C1774" i="1"/>
  <c r="S1774" i="1" s="1"/>
  <c r="C1775" i="1"/>
  <c r="S1775" i="1" s="1"/>
  <c r="C1776" i="1"/>
  <c r="S1776" i="1" s="1"/>
  <c r="C1777" i="1"/>
  <c r="S1777" i="1" s="1"/>
  <c r="C1778" i="1"/>
  <c r="S1778" i="1" s="1"/>
  <c r="C1779" i="1"/>
  <c r="S1779" i="1" s="1"/>
  <c r="C1780" i="1"/>
  <c r="S1780" i="1" s="1"/>
  <c r="C1781" i="1"/>
  <c r="S1781" i="1" s="1"/>
  <c r="C1782" i="1"/>
  <c r="S1782" i="1" s="1"/>
  <c r="C1783" i="1"/>
  <c r="S1783" i="1" s="1"/>
  <c r="C1784" i="1"/>
  <c r="S1784" i="1" s="1"/>
  <c r="C1785" i="1"/>
  <c r="S1785" i="1" s="1"/>
  <c r="C1786" i="1"/>
  <c r="S1786" i="1" s="1"/>
  <c r="C1787" i="1"/>
  <c r="S1787" i="1" s="1"/>
  <c r="C1788" i="1"/>
  <c r="S1788" i="1" s="1"/>
  <c r="C1789" i="1"/>
  <c r="S1789" i="1" s="1"/>
  <c r="C1790" i="1"/>
  <c r="S1790" i="1" s="1"/>
  <c r="C1791" i="1"/>
  <c r="S1791" i="1" s="1"/>
  <c r="C1792" i="1"/>
  <c r="S1792" i="1" s="1"/>
  <c r="C1793" i="1"/>
  <c r="S1793" i="1" s="1"/>
  <c r="C1794" i="1"/>
  <c r="S1794" i="1" s="1"/>
  <c r="C1795" i="1"/>
  <c r="S1795" i="1" s="1"/>
  <c r="C1796" i="1"/>
  <c r="S1796" i="1" s="1"/>
  <c r="C1797" i="1"/>
  <c r="S1797" i="1" s="1"/>
  <c r="C1798" i="1"/>
  <c r="S1798" i="1" s="1"/>
  <c r="C1799" i="1"/>
  <c r="S1799" i="1" s="1"/>
  <c r="C1800" i="1"/>
  <c r="S1800" i="1" s="1"/>
  <c r="C1801" i="1"/>
  <c r="S1801" i="1" s="1"/>
  <c r="C1802" i="1"/>
  <c r="S1802" i="1" s="1"/>
  <c r="C1803" i="1"/>
  <c r="S1803" i="1" s="1"/>
  <c r="C1804" i="1"/>
  <c r="S1804" i="1" s="1"/>
  <c r="C1805" i="1"/>
  <c r="S1805" i="1" s="1"/>
  <c r="C1806" i="1"/>
  <c r="S1806" i="1" s="1"/>
  <c r="C1807" i="1"/>
  <c r="S1807" i="1" s="1"/>
  <c r="C1808" i="1"/>
  <c r="S1808" i="1" s="1"/>
  <c r="C1809" i="1"/>
  <c r="S1809" i="1" s="1"/>
  <c r="C1810" i="1"/>
  <c r="S1810" i="1" s="1"/>
  <c r="C1811" i="1"/>
  <c r="S1811" i="1" s="1"/>
  <c r="C1812" i="1"/>
  <c r="S1812" i="1" s="1"/>
  <c r="C1813" i="1"/>
  <c r="S1813" i="1" s="1"/>
  <c r="C1814" i="1"/>
  <c r="S1814" i="1" s="1"/>
  <c r="C1815" i="1"/>
  <c r="S1815" i="1" s="1"/>
  <c r="C1816" i="1"/>
  <c r="S1816" i="1" s="1"/>
  <c r="C1817" i="1"/>
  <c r="S1817" i="1" s="1"/>
  <c r="C1818" i="1"/>
  <c r="S1818" i="1" s="1"/>
  <c r="C1819" i="1"/>
  <c r="S1819" i="1" s="1"/>
  <c r="C1820" i="1"/>
  <c r="S1820" i="1" s="1"/>
  <c r="C1821" i="1"/>
  <c r="S1821" i="1" s="1"/>
  <c r="C1822" i="1"/>
  <c r="S1822" i="1" s="1"/>
  <c r="C1823" i="1"/>
  <c r="S1823" i="1" s="1"/>
  <c r="C1824" i="1"/>
  <c r="S1824" i="1" s="1"/>
  <c r="C1825" i="1"/>
  <c r="S1825" i="1" s="1"/>
  <c r="C1826" i="1"/>
  <c r="S1826" i="1" s="1"/>
  <c r="C1827" i="1"/>
  <c r="S1827" i="1" s="1"/>
  <c r="C1828" i="1"/>
  <c r="S1828" i="1" s="1"/>
  <c r="C1829" i="1"/>
  <c r="S1829" i="1" s="1"/>
  <c r="C1830" i="1"/>
  <c r="S1830" i="1" s="1"/>
  <c r="C1831" i="1"/>
  <c r="S1831" i="1" s="1"/>
  <c r="C1832" i="1"/>
  <c r="S1832" i="1" s="1"/>
  <c r="C1833" i="1"/>
  <c r="S1833" i="1" s="1"/>
  <c r="C1834" i="1"/>
  <c r="S1834" i="1" s="1"/>
  <c r="C1835" i="1"/>
  <c r="S1835" i="1" s="1"/>
  <c r="C1836" i="1"/>
  <c r="S1836" i="1" s="1"/>
  <c r="C1837" i="1"/>
  <c r="S1837" i="1" s="1"/>
  <c r="C1838" i="1"/>
  <c r="S1838" i="1" s="1"/>
  <c r="C1839" i="1"/>
  <c r="S1839" i="1" s="1"/>
  <c r="C1840" i="1"/>
  <c r="S1840" i="1" s="1"/>
  <c r="C1841" i="1"/>
  <c r="S1841" i="1" s="1"/>
  <c r="C1842" i="1"/>
  <c r="S1842" i="1" s="1"/>
  <c r="C1843" i="1"/>
  <c r="S1843" i="1" s="1"/>
  <c r="C1844" i="1"/>
  <c r="S1844" i="1" s="1"/>
  <c r="C1845" i="1"/>
  <c r="S1845" i="1" s="1"/>
  <c r="C1846" i="1"/>
  <c r="S1846" i="1" s="1"/>
  <c r="C1847" i="1"/>
  <c r="S1847" i="1" s="1"/>
  <c r="C1848" i="1"/>
  <c r="S1848" i="1" s="1"/>
  <c r="C1849" i="1"/>
  <c r="S1849" i="1" s="1"/>
  <c r="C1850" i="1"/>
  <c r="S1850" i="1" s="1"/>
  <c r="C1851" i="1"/>
  <c r="S1851" i="1" s="1"/>
  <c r="C1852" i="1"/>
  <c r="S1852" i="1" s="1"/>
  <c r="C1853" i="1"/>
  <c r="S1853" i="1" s="1"/>
  <c r="C1854" i="1"/>
  <c r="S1854" i="1" s="1"/>
  <c r="C1855" i="1"/>
  <c r="S1855" i="1" s="1"/>
  <c r="C1856" i="1"/>
  <c r="S1856" i="1" s="1"/>
  <c r="C1857" i="1"/>
  <c r="S1857" i="1" s="1"/>
  <c r="C1858" i="1"/>
  <c r="S1858" i="1" s="1"/>
  <c r="C1859" i="1"/>
  <c r="S1859" i="1" s="1"/>
  <c r="C1860" i="1"/>
  <c r="S1860" i="1" s="1"/>
  <c r="C1861" i="1"/>
  <c r="S1861" i="1" s="1"/>
  <c r="C1862" i="1"/>
  <c r="S1862" i="1" s="1"/>
  <c r="C1863" i="1"/>
  <c r="S1863" i="1" s="1"/>
  <c r="C1864" i="1"/>
  <c r="S1864" i="1" s="1"/>
  <c r="C1865" i="1"/>
  <c r="S1865" i="1" s="1"/>
  <c r="C1866" i="1"/>
  <c r="S1866" i="1" s="1"/>
  <c r="C1867" i="1"/>
  <c r="S1867" i="1" s="1"/>
  <c r="C1868" i="1"/>
  <c r="S1868" i="1" s="1"/>
  <c r="C1869" i="1"/>
  <c r="S1869" i="1" s="1"/>
  <c r="C1870" i="1"/>
  <c r="S1870" i="1" s="1"/>
  <c r="C1871" i="1"/>
  <c r="S1871" i="1" s="1"/>
  <c r="C1872" i="1"/>
  <c r="S1872" i="1" s="1"/>
  <c r="C1873" i="1"/>
  <c r="S1873" i="1" s="1"/>
  <c r="C1874" i="1"/>
  <c r="S1874" i="1" s="1"/>
  <c r="C1875" i="1"/>
  <c r="S1875" i="1" s="1"/>
  <c r="C1876" i="1"/>
  <c r="S1876" i="1" s="1"/>
  <c r="C1877" i="1"/>
  <c r="S1877" i="1" s="1"/>
  <c r="C1878" i="1"/>
  <c r="S1878" i="1" s="1"/>
  <c r="C1879" i="1"/>
  <c r="S1879" i="1" s="1"/>
  <c r="C1880" i="1"/>
  <c r="S1880" i="1" s="1"/>
  <c r="C1881" i="1"/>
  <c r="S1881" i="1" s="1"/>
  <c r="C1882" i="1"/>
  <c r="S1882" i="1" s="1"/>
  <c r="C1883" i="1"/>
  <c r="S1883" i="1" s="1"/>
  <c r="C1884" i="1"/>
  <c r="S1884" i="1" s="1"/>
  <c r="C1885" i="1"/>
  <c r="S1885" i="1" s="1"/>
  <c r="C1886" i="1"/>
  <c r="S1886" i="1" s="1"/>
  <c r="C1887" i="1"/>
  <c r="S1887" i="1" s="1"/>
  <c r="C1888" i="1"/>
  <c r="S1888" i="1" s="1"/>
  <c r="C1889" i="1"/>
  <c r="S1889" i="1" s="1"/>
  <c r="C1890" i="1"/>
  <c r="S1890" i="1" s="1"/>
  <c r="C1891" i="1"/>
  <c r="S1891" i="1" s="1"/>
  <c r="C1892" i="1"/>
  <c r="S1892" i="1" s="1"/>
  <c r="C1893" i="1"/>
  <c r="S1893" i="1" s="1"/>
  <c r="C1894" i="1"/>
  <c r="S1894" i="1" s="1"/>
  <c r="C1895" i="1"/>
  <c r="S1895" i="1" s="1"/>
  <c r="C1896" i="1"/>
  <c r="S1896" i="1" s="1"/>
  <c r="C1897" i="1"/>
  <c r="S1897" i="1" s="1"/>
  <c r="C1898" i="1"/>
  <c r="S1898" i="1" s="1"/>
  <c r="C1899" i="1"/>
  <c r="S1899" i="1" s="1"/>
  <c r="C1900" i="1"/>
  <c r="S1900" i="1" s="1"/>
  <c r="C1901" i="1"/>
  <c r="S1901" i="1" s="1"/>
  <c r="C1902" i="1"/>
  <c r="S1902" i="1" s="1"/>
  <c r="C1903" i="1"/>
  <c r="S1903" i="1" s="1"/>
  <c r="C1904" i="1"/>
  <c r="S1904" i="1" s="1"/>
  <c r="C1905" i="1"/>
  <c r="S1905" i="1" s="1"/>
  <c r="C1906" i="1"/>
  <c r="S1906" i="1" s="1"/>
  <c r="C1907" i="1"/>
  <c r="S1907" i="1" s="1"/>
  <c r="C1908" i="1"/>
  <c r="S1908" i="1" s="1"/>
  <c r="C1909" i="1"/>
  <c r="S1909" i="1" s="1"/>
  <c r="C1910" i="1"/>
  <c r="S1910" i="1" s="1"/>
  <c r="C1911" i="1"/>
  <c r="S1911" i="1" s="1"/>
  <c r="C1912" i="1"/>
  <c r="S1912" i="1" s="1"/>
  <c r="C1913" i="1"/>
  <c r="S1913" i="1" s="1"/>
  <c r="C1914" i="1"/>
  <c r="S1914" i="1" s="1"/>
  <c r="C1915" i="1"/>
  <c r="S1915" i="1" s="1"/>
  <c r="C1916" i="1"/>
  <c r="S1916" i="1" s="1"/>
  <c r="C1917" i="1"/>
  <c r="S1917" i="1" s="1"/>
  <c r="C1918" i="1"/>
  <c r="S1918" i="1" s="1"/>
  <c r="C1919" i="1"/>
  <c r="S1919" i="1" s="1"/>
  <c r="C1920" i="1"/>
  <c r="S1920" i="1" s="1"/>
  <c r="C1921" i="1"/>
  <c r="S1921" i="1" s="1"/>
  <c r="C1922" i="1"/>
  <c r="S1922" i="1" s="1"/>
  <c r="C1923" i="1"/>
  <c r="S1923" i="1" s="1"/>
  <c r="C1924" i="1"/>
  <c r="S1924" i="1" s="1"/>
  <c r="C1925" i="1"/>
  <c r="S1925" i="1" s="1"/>
  <c r="C1926" i="1"/>
  <c r="S1926" i="1" s="1"/>
  <c r="C1927" i="1"/>
  <c r="S1927" i="1" s="1"/>
  <c r="C1928" i="1"/>
  <c r="S1928" i="1" s="1"/>
  <c r="C1929" i="1"/>
  <c r="S1929" i="1" s="1"/>
  <c r="C1930" i="1"/>
  <c r="S1930" i="1" s="1"/>
  <c r="C1931" i="1"/>
  <c r="S1931" i="1" s="1"/>
  <c r="C1932" i="1"/>
  <c r="S1932" i="1" s="1"/>
  <c r="C1933" i="1"/>
  <c r="S1933" i="1" s="1"/>
  <c r="C1934" i="1"/>
  <c r="S1934" i="1" s="1"/>
  <c r="C1935" i="1"/>
  <c r="S1935" i="1" s="1"/>
  <c r="C1936" i="1"/>
  <c r="S1936" i="1" s="1"/>
  <c r="C1937" i="1"/>
  <c r="S1937" i="1" s="1"/>
  <c r="C1938" i="1"/>
  <c r="S1938" i="1" s="1"/>
  <c r="C1939" i="1"/>
  <c r="S1939" i="1" s="1"/>
  <c r="C1940" i="1"/>
  <c r="S1940" i="1" s="1"/>
  <c r="C1941" i="1"/>
  <c r="S1941" i="1" s="1"/>
  <c r="C1942" i="1"/>
  <c r="S1942" i="1" s="1"/>
  <c r="C1943" i="1"/>
  <c r="S1943" i="1" s="1"/>
  <c r="C1944" i="1"/>
  <c r="S1944" i="1" s="1"/>
  <c r="C1945" i="1"/>
  <c r="S1945" i="1" s="1"/>
  <c r="C1946" i="1"/>
  <c r="S1946" i="1" s="1"/>
  <c r="C1947" i="1"/>
  <c r="S1947" i="1" s="1"/>
  <c r="C1948" i="1"/>
  <c r="S1948" i="1" s="1"/>
  <c r="C1949" i="1"/>
  <c r="S1949" i="1" s="1"/>
  <c r="C1950" i="1"/>
  <c r="S1950" i="1" s="1"/>
  <c r="C1951" i="1"/>
  <c r="S1951" i="1" s="1"/>
  <c r="C1952" i="1"/>
  <c r="S1952" i="1" s="1"/>
  <c r="C1953" i="1"/>
  <c r="S1953" i="1" s="1"/>
  <c r="C1954" i="1"/>
  <c r="S1954" i="1" s="1"/>
  <c r="C1955" i="1"/>
  <c r="S1955" i="1" s="1"/>
  <c r="C1956" i="1"/>
  <c r="S1956" i="1" s="1"/>
  <c r="C1957" i="1"/>
  <c r="S1957" i="1" s="1"/>
  <c r="C1958" i="1"/>
  <c r="S1958" i="1" s="1"/>
  <c r="C1959" i="1"/>
  <c r="S1959" i="1" s="1"/>
  <c r="C1960" i="1"/>
  <c r="S1960" i="1" s="1"/>
  <c r="C1961" i="1"/>
  <c r="S1961" i="1" s="1"/>
  <c r="C1962" i="1"/>
  <c r="S1962" i="1" s="1"/>
  <c r="C1963" i="1"/>
  <c r="S1963" i="1" s="1"/>
  <c r="C1964" i="1"/>
  <c r="S1964" i="1" s="1"/>
  <c r="C1965" i="1"/>
  <c r="S1965" i="1" s="1"/>
  <c r="C1966" i="1"/>
  <c r="S1966" i="1" s="1"/>
  <c r="C1967" i="1"/>
  <c r="S1967" i="1" s="1"/>
  <c r="C1968" i="1"/>
  <c r="S1968" i="1" s="1"/>
  <c r="C1969" i="1"/>
  <c r="S1969" i="1" s="1"/>
  <c r="C1970" i="1"/>
  <c r="S1970" i="1" s="1"/>
  <c r="C1971" i="1"/>
  <c r="S1971" i="1" s="1"/>
  <c r="C1972" i="1"/>
  <c r="S1972" i="1" s="1"/>
  <c r="C1973" i="1"/>
  <c r="S1973" i="1" s="1"/>
  <c r="C1974" i="1"/>
  <c r="S1974" i="1" s="1"/>
  <c r="C1975" i="1"/>
  <c r="S1975" i="1" s="1"/>
  <c r="C1976" i="1"/>
  <c r="S1976" i="1" s="1"/>
  <c r="C1977" i="1"/>
  <c r="S1977" i="1" s="1"/>
  <c r="C1978" i="1"/>
  <c r="S1978" i="1" s="1"/>
  <c r="C1979" i="1"/>
  <c r="S1979" i="1" s="1"/>
  <c r="C1980" i="1"/>
  <c r="S1980" i="1" s="1"/>
  <c r="C1981" i="1"/>
  <c r="S1981" i="1" s="1"/>
  <c r="C1982" i="1"/>
  <c r="S1982" i="1" s="1"/>
  <c r="C1983" i="1"/>
  <c r="S1983" i="1" s="1"/>
  <c r="C1984" i="1"/>
  <c r="S1984" i="1" s="1"/>
  <c r="C1985" i="1"/>
  <c r="S1985" i="1" s="1"/>
  <c r="C1986" i="1"/>
  <c r="S1986" i="1" s="1"/>
  <c r="C1987" i="1"/>
  <c r="S1987" i="1" s="1"/>
  <c r="C1988" i="1"/>
  <c r="S1988" i="1" s="1"/>
  <c r="C1989" i="1"/>
  <c r="S1989" i="1" s="1"/>
  <c r="C1990" i="1"/>
  <c r="S1990" i="1" s="1"/>
  <c r="C1991" i="1"/>
  <c r="S1991" i="1" s="1"/>
  <c r="C1992" i="1"/>
  <c r="S1992" i="1" s="1"/>
  <c r="C1993" i="1"/>
  <c r="S1993" i="1" s="1"/>
  <c r="C1994" i="1"/>
  <c r="S1994" i="1" s="1"/>
  <c r="C1995" i="1"/>
  <c r="S1995" i="1" s="1"/>
  <c r="C1996" i="1"/>
  <c r="S1996" i="1" s="1"/>
  <c r="C1997" i="1"/>
  <c r="S1997" i="1" s="1"/>
  <c r="C1998" i="1"/>
  <c r="S1998" i="1" s="1"/>
  <c r="C1999" i="1"/>
  <c r="S1999" i="1" s="1"/>
  <c r="C2000" i="1"/>
  <c r="S2000" i="1" s="1"/>
  <c r="C2001" i="1"/>
  <c r="S2001" i="1" s="1"/>
  <c r="C2002" i="1"/>
  <c r="S2002" i="1" s="1"/>
  <c r="C2003" i="1"/>
  <c r="S2003" i="1" s="1"/>
  <c r="C2004" i="1"/>
  <c r="S2004" i="1" s="1"/>
  <c r="C2005" i="1"/>
  <c r="S2005" i="1" s="1"/>
  <c r="C2006" i="1"/>
  <c r="S2006" i="1" s="1"/>
  <c r="C2007" i="1"/>
  <c r="S2007" i="1" s="1"/>
  <c r="C2008" i="1"/>
  <c r="S2008" i="1" s="1"/>
  <c r="C2009" i="1"/>
  <c r="S2009" i="1" s="1"/>
  <c r="C2010" i="1"/>
  <c r="S2010" i="1" s="1"/>
  <c r="C2011" i="1"/>
  <c r="S2011" i="1" s="1"/>
  <c r="C2012" i="1"/>
  <c r="S2012" i="1" s="1"/>
  <c r="C2013" i="1"/>
  <c r="S2013" i="1" s="1"/>
  <c r="C2014" i="1"/>
  <c r="S2014" i="1" s="1"/>
  <c r="C2015" i="1"/>
  <c r="S2015" i="1" s="1"/>
  <c r="C2016" i="1"/>
  <c r="S2016" i="1" s="1"/>
  <c r="C2017" i="1"/>
  <c r="S2017" i="1" s="1"/>
  <c r="C2018" i="1"/>
  <c r="S2018" i="1" s="1"/>
  <c r="C2019" i="1"/>
  <c r="S2019" i="1" s="1"/>
  <c r="C2020" i="1"/>
  <c r="S2020" i="1" s="1"/>
  <c r="C2021" i="1"/>
  <c r="S2021" i="1" s="1"/>
  <c r="C2022" i="1"/>
  <c r="S2022" i="1" s="1"/>
  <c r="C2023" i="1"/>
  <c r="S2023" i="1" s="1"/>
  <c r="C2024" i="1"/>
  <c r="S2024" i="1" s="1"/>
  <c r="C2025" i="1"/>
  <c r="S2025" i="1" s="1"/>
  <c r="C2026" i="1"/>
  <c r="S2026" i="1" s="1"/>
  <c r="C2027" i="1"/>
  <c r="S2027" i="1" s="1"/>
  <c r="C2028" i="1"/>
  <c r="S2028" i="1" s="1"/>
  <c r="C2029" i="1"/>
  <c r="S2029" i="1" s="1"/>
  <c r="C2030" i="1"/>
  <c r="S2030" i="1" s="1"/>
  <c r="C2031" i="1"/>
  <c r="S2031" i="1" s="1"/>
  <c r="C2032" i="1"/>
  <c r="S2032" i="1" s="1"/>
  <c r="C2033" i="1"/>
  <c r="S2033" i="1" s="1"/>
  <c r="C2034" i="1"/>
  <c r="S2034" i="1" s="1"/>
  <c r="C2035" i="1"/>
  <c r="S2035" i="1" s="1"/>
  <c r="C2036" i="1"/>
  <c r="S2036" i="1" s="1"/>
  <c r="C2037" i="1"/>
  <c r="S2037" i="1" s="1"/>
  <c r="C2038" i="1"/>
  <c r="S2038" i="1" s="1"/>
  <c r="C2039" i="1"/>
  <c r="S2039" i="1" s="1"/>
  <c r="C2040" i="1"/>
  <c r="S2040" i="1" s="1"/>
  <c r="C2041" i="1"/>
  <c r="S2041" i="1" s="1"/>
  <c r="C2042" i="1"/>
  <c r="S2042" i="1" s="1"/>
  <c r="C2043" i="1"/>
  <c r="S2043" i="1" s="1"/>
  <c r="C2044" i="1"/>
  <c r="S2044" i="1" s="1"/>
  <c r="C2045" i="1"/>
  <c r="S2045" i="1" s="1"/>
  <c r="C2046" i="1"/>
  <c r="S2046" i="1" s="1"/>
  <c r="C2047" i="1"/>
  <c r="S2047" i="1" s="1"/>
  <c r="C2048" i="1"/>
  <c r="S2048" i="1" s="1"/>
  <c r="C2049" i="1"/>
  <c r="S2049" i="1" s="1"/>
  <c r="C2050" i="1"/>
  <c r="S2050" i="1" s="1"/>
  <c r="C2051" i="1"/>
  <c r="S2051" i="1" s="1"/>
  <c r="C2052" i="1"/>
  <c r="S2052" i="1" s="1"/>
  <c r="C2053" i="1"/>
  <c r="S2053" i="1" s="1"/>
  <c r="C2054" i="1"/>
  <c r="S2054" i="1" s="1"/>
  <c r="C2055" i="1"/>
  <c r="S2055" i="1" s="1"/>
  <c r="C2056" i="1"/>
  <c r="S2056" i="1" s="1"/>
  <c r="C2057" i="1"/>
  <c r="S2057" i="1" s="1"/>
  <c r="C2058" i="1"/>
  <c r="S2058" i="1" s="1"/>
  <c r="C2059" i="1"/>
  <c r="S2059" i="1" s="1"/>
  <c r="C2060" i="1"/>
  <c r="S2060" i="1" s="1"/>
  <c r="C2061" i="1"/>
  <c r="S2061" i="1" s="1"/>
  <c r="C2062" i="1"/>
  <c r="S2062" i="1" s="1"/>
  <c r="C2063" i="1"/>
  <c r="S2063" i="1" s="1"/>
  <c r="C2064" i="1"/>
  <c r="S2064" i="1" s="1"/>
  <c r="C2065" i="1"/>
  <c r="S2065" i="1" s="1"/>
  <c r="C2066" i="1"/>
  <c r="S2066" i="1" s="1"/>
  <c r="C2067" i="1"/>
  <c r="S2067" i="1" s="1"/>
  <c r="C2068" i="1"/>
  <c r="S2068" i="1" s="1"/>
  <c r="C2069" i="1"/>
  <c r="S2069" i="1" s="1"/>
  <c r="C2070" i="1"/>
  <c r="S2070" i="1" s="1"/>
  <c r="C2071" i="1"/>
  <c r="S2071" i="1" s="1"/>
  <c r="C2072" i="1"/>
  <c r="S2072" i="1" s="1"/>
  <c r="C2073" i="1"/>
  <c r="S2073" i="1" s="1"/>
  <c r="C2074" i="1"/>
  <c r="S2074" i="1" s="1"/>
  <c r="C2075" i="1"/>
  <c r="S2075" i="1" s="1"/>
  <c r="C2076" i="1"/>
  <c r="S2076" i="1" s="1"/>
  <c r="C2077" i="1"/>
  <c r="S2077" i="1" s="1"/>
  <c r="C2078" i="1"/>
  <c r="S2078" i="1" s="1"/>
  <c r="C2079" i="1"/>
  <c r="S2079" i="1" s="1"/>
  <c r="C2080" i="1"/>
  <c r="S2080" i="1" s="1"/>
  <c r="C2081" i="1"/>
  <c r="S2081" i="1" s="1"/>
  <c r="C2082" i="1"/>
  <c r="S2082" i="1" s="1"/>
  <c r="C2083" i="1"/>
  <c r="S2083" i="1" s="1"/>
  <c r="C2084" i="1"/>
  <c r="S2084" i="1" s="1"/>
  <c r="C2085" i="1"/>
  <c r="S2085" i="1" s="1"/>
  <c r="C2086" i="1"/>
  <c r="S2086" i="1" s="1"/>
  <c r="C2087" i="1"/>
  <c r="S2087" i="1" s="1"/>
  <c r="C2088" i="1"/>
  <c r="S2088" i="1" s="1"/>
  <c r="C2089" i="1"/>
  <c r="S2089" i="1" s="1"/>
  <c r="C2090" i="1"/>
  <c r="S2090" i="1" s="1"/>
  <c r="C2091" i="1"/>
  <c r="S2091" i="1" s="1"/>
  <c r="C2092" i="1"/>
  <c r="S2092" i="1" s="1"/>
  <c r="C2093" i="1"/>
  <c r="S2093" i="1" s="1"/>
  <c r="C2094" i="1"/>
  <c r="S2094" i="1" s="1"/>
  <c r="C2095" i="1"/>
  <c r="S2095" i="1" s="1"/>
  <c r="C2096" i="1"/>
  <c r="S2096" i="1" s="1"/>
  <c r="C2097" i="1"/>
  <c r="S2097" i="1" s="1"/>
  <c r="C2098" i="1"/>
  <c r="S2098" i="1" s="1"/>
  <c r="C2099" i="1"/>
  <c r="S2099" i="1" s="1"/>
  <c r="C2100" i="1"/>
  <c r="S2100" i="1" s="1"/>
  <c r="C2101" i="1"/>
  <c r="S2101" i="1" s="1"/>
  <c r="C2102" i="1"/>
  <c r="S2102" i="1" s="1"/>
  <c r="C2103" i="1"/>
  <c r="S2103" i="1" s="1"/>
  <c r="C2104" i="1"/>
  <c r="S2104" i="1" s="1"/>
  <c r="C2105" i="1"/>
  <c r="S2105" i="1" s="1"/>
  <c r="C2106" i="1"/>
  <c r="S2106" i="1" s="1"/>
  <c r="C2107" i="1"/>
  <c r="S2107" i="1" s="1"/>
  <c r="C2108" i="1"/>
  <c r="S2108" i="1" s="1"/>
  <c r="C2109" i="1"/>
  <c r="S2109" i="1" s="1"/>
  <c r="C2110" i="1"/>
  <c r="S2110" i="1" s="1"/>
  <c r="C2111" i="1"/>
  <c r="S2111" i="1" s="1"/>
  <c r="C2112" i="1"/>
  <c r="S2112" i="1" s="1"/>
  <c r="C2113" i="1"/>
  <c r="S2113" i="1" s="1"/>
  <c r="C2114" i="1"/>
  <c r="S2114" i="1" s="1"/>
  <c r="C2115" i="1"/>
  <c r="S2115" i="1" s="1"/>
  <c r="C2116" i="1"/>
  <c r="S2116" i="1" s="1"/>
  <c r="C2117" i="1"/>
  <c r="S2117" i="1" s="1"/>
  <c r="C2118" i="1"/>
  <c r="S2118" i="1" s="1"/>
  <c r="C2119" i="1"/>
  <c r="S2119" i="1" s="1"/>
  <c r="C2120" i="1"/>
  <c r="S2120" i="1" s="1"/>
  <c r="C2121" i="1"/>
  <c r="S2121" i="1" s="1"/>
  <c r="C2122" i="1"/>
  <c r="S2122" i="1" s="1"/>
  <c r="C2123" i="1"/>
  <c r="S2123" i="1" s="1"/>
  <c r="C2124" i="1"/>
  <c r="S2124" i="1" s="1"/>
  <c r="C2125" i="1"/>
  <c r="S2125" i="1" s="1"/>
  <c r="C2126" i="1"/>
  <c r="S2126" i="1" s="1"/>
  <c r="C2127" i="1"/>
  <c r="S2127" i="1" s="1"/>
  <c r="C2128" i="1"/>
  <c r="S2128" i="1" s="1"/>
  <c r="C2129" i="1"/>
  <c r="S2129" i="1" s="1"/>
  <c r="C2130" i="1"/>
  <c r="S2130" i="1" s="1"/>
  <c r="C2131" i="1"/>
  <c r="S2131" i="1" s="1"/>
  <c r="C2132" i="1"/>
  <c r="S2132" i="1" s="1"/>
  <c r="C2133" i="1"/>
  <c r="S2133" i="1" s="1"/>
  <c r="C2134" i="1"/>
  <c r="S2134" i="1" s="1"/>
  <c r="C2135" i="1"/>
  <c r="S2135" i="1" s="1"/>
  <c r="C2136" i="1"/>
  <c r="S2136" i="1" s="1"/>
  <c r="C2137" i="1"/>
  <c r="S2137" i="1" s="1"/>
  <c r="C2138" i="1"/>
  <c r="S2138" i="1" s="1"/>
  <c r="C2139" i="1"/>
  <c r="S2139" i="1" s="1"/>
  <c r="C2140" i="1"/>
  <c r="S2140" i="1" s="1"/>
  <c r="C2141" i="1"/>
  <c r="S2141" i="1" s="1"/>
  <c r="C2142" i="1"/>
  <c r="S2142" i="1" s="1"/>
  <c r="C2143" i="1"/>
  <c r="S2143" i="1" s="1"/>
  <c r="C2144" i="1"/>
  <c r="S2144" i="1" s="1"/>
  <c r="C2145" i="1"/>
  <c r="S2145" i="1" s="1"/>
  <c r="C2146" i="1"/>
  <c r="S2146" i="1" s="1"/>
  <c r="C2147" i="1"/>
  <c r="S2147" i="1" s="1"/>
  <c r="C2148" i="1"/>
  <c r="S2148" i="1" s="1"/>
  <c r="C2149" i="1"/>
  <c r="S2149" i="1" s="1"/>
  <c r="C2150" i="1"/>
  <c r="S2150" i="1" s="1"/>
  <c r="C2151" i="1"/>
  <c r="S2151" i="1" s="1"/>
  <c r="C2152" i="1"/>
  <c r="S2152" i="1" s="1"/>
  <c r="C2153" i="1"/>
  <c r="S2153" i="1" s="1"/>
  <c r="C2154" i="1"/>
  <c r="S2154" i="1" s="1"/>
  <c r="C2155" i="1"/>
  <c r="S2155" i="1" s="1"/>
  <c r="C2156" i="1"/>
  <c r="S2156" i="1" s="1"/>
  <c r="C2157" i="1"/>
  <c r="S2157" i="1" s="1"/>
  <c r="C2158" i="1"/>
  <c r="S2158" i="1" s="1"/>
  <c r="C2159" i="1"/>
  <c r="S2159" i="1" s="1"/>
  <c r="C2160" i="1"/>
  <c r="S2160" i="1" s="1"/>
  <c r="C2161" i="1"/>
  <c r="S2161" i="1" s="1"/>
  <c r="C2162" i="1"/>
  <c r="S2162" i="1" s="1"/>
  <c r="C2163" i="1"/>
  <c r="S2163" i="1" s="1"/>
  <c r="C2164" i="1"/>
  <c r="S2164" i="1" s="1"/>
  <c r="C2165" i="1"/>
  <c r="S2165" i="1" s="1"/>
  <c r="C2166" i="1"/>
  <c r="S2166" i="1" s="1"/>
  <c r="C2167" i="1"/>
  <c r="S2167" i="1" s="1"/>
  <c r="C2168" i="1"/>
  <c r="S2168" i="1" s="1"/>
  <c r="C2169" i="1"/>
  <c r="S2169" i="1" s="1"/>
  <c r="C2170" i="1"/>
  <c r="S2170" i="1" s="1"/>
  <c r="C2171" i="1"/>
  <c r="S2171" i="1" s="1"/>
  <c r="C2172" i="1"/>
  <c r="S2172" i="1" s="1"/>
  <c r="C2173" i="1"/>
  <c r="S2173" i="1" s="1"/>
  <c r="C2174" i="1"/>
  <c r="S2174" i="1" s="1"/>
  <c r="C2175" i="1"/>
  <c r="S2175" i="1" s="1"/>
  <c r="C2176" i="1"/>
  <c r="S2176" i="1" s="1"/>
  <c r="C2177" i="1"/>
  <c r="S2177" i="1" s="1"/>
  <c r="C2178" i="1"/>
  <c r="S2178" i="1" s="1"/>
  <c r="C2179" i="1"/>
  <c r="S2179" i="1" s="1"/>
  <c r="C2180" i="1"/>
  <c r="S2180" i="1" s="1"/>
  <c r="C2181" i="1"/>
  <c r="S2181" i="1" s="1"/>
  <c r="C2182" i="1"/>
  <c r="S2182" i="1" s="1"/>
  <c r="C2183" i="1"/>
  <c r="S2183" i="1" s="1"/>
  <c r="C2184" i="1"/>
  <c r="S2184" i="1" s="1"/>
  <c r="C2185" i="1"/>
  <c r="S2185" i="1" s="1"/>
  <c r="C2186" i="1"/>
  <c r="S2186" i="1" s="1"/>
  <c r="C2187" i="1"/>
  <c r="S2187" i="1" s="1"/>
  <c r="C2188" i="1"/>
  <c r="S2188" i="1" s="1"/>
  <c r="C2189" i="1"/>
  <c r="S2189" i="1" s="1"/>
  <c r="C2190" i="1"/>
  <c r="S2190" i="1" s="1"/>
  <c r="C2191" i="1"/>
  <c r="S2191" i="1" s="1"/>
  <c r="C2192" i="1"/>
  <c r="S2192" i="1" s="1"/>
  <c r="C2193" i="1"/>
  <c r="S2193" i="1" s="1"/>
  <c r="C2194" i="1"/>
  <c r="S2194" i="1" s="1"/>
  <c r="C2195" i="1"/>
  <c r="S2195" i="1" s="1"/>
  <c r="C2196" i="1"/>
  <c r="S2196" i="1" s="1"/>
  <c r="C2197" i="1"/>
  <c r="S2197" i="1" s="1"/>
  <c r="C2198" i="1"/>
  <c r="S2198" i="1" s="1"/>
  <c r="C2199" i="1"/>
  <c r="S2199" i="1" s="1"/>
  <c r="C2200" i="1"/>
  <c r="S2200" i="1" s="1"/>
  <c r="C2201" i="1"/>
  <c r="S2201" i="1" s="1"/>
  <c r="C2202" i="1"/>
  <c r="S2202" i="1" s="1"/>
  <c r="C2203" i="1"/>
  <c r="S2203" i="1" s="1"/>
  <c r="C2204" i="1"/>
  <c r="S2204" i="1" s="1"/>
  <c r="C2205" i="1"/>
  <c r="S2205" i="1" s="1"/>
  <c r="C2206" i="1"/>
  <c r="S2206" i="1" s="1"/>
  <c r="C2207" i="1"/>
  <c r="S2207" i="1" s="1"/>
  <c r="C2208" i="1"/>
  <c r="S2208" i="1" s="1"/>
  <c r="C2209" i="1"/>
  <c r="S2209" i="1" s="1"/>
  <c r="C2210" i="1"/>
  <c r="S2210" i="1" s="1"/>
  <c r="C2211" i="1"/>
  <c r="S2211" i="1" s="1"/>
  <c r="C2212" i="1"/>
  <c r="S2212" i="1" s="1"/>
  <c r="C2213" i="1"/>
  <c r="S2213" i="1" s="1"/>
  <c r="C2214" i="1"/>
  <c r="S2214" i="1" s="1"/>
  <c r="C2215" i="1"/>
  <c r="S2215" i="1" s="1"/>
  <c r="C2216" i="1"/>
  <c r="S2216" i="1" s="1"/>
  <c r="C2217" i="1"/>
  <c r="S2217" i="1" s="1"/>
  <c r="C2218" i="1"/>
  <c r="S2218" i="1" s="1"/>
  <c r="C2219" i="1"/>
  <c r="S2219" i="1" s="1"/>
  <c r="C2220" i="1"/>
  <c r="S2220" i="1" s="1"/>
  <c r="C2221" i="1"/>
  <c r="S2221" i="1" s="1"/>
  <c r="C2222" i="1"/>
  <c r="S2222" i="1" s="1"/>
  <c r="C2223" i="1"/>
  <c r="S2223" i="1" s="1"/>
  <c r="C2224" i="1"/>
  <c r="S2224" i="1" s="1"/>
  <c r="C2225" i="1"/>
  <c r="S2225" i="1" s="1"/>
  <c r="C2226" i="1"/>
  <c r="S2226" i="1" s="1"/>
  <c r="C2227" i="1"/>
  <c r="S2227" i="1" s="1"/>
  <c r="C2228" i="1"/>
  <c r="S2228" i="1" s="1"/>
  <c r="C2229" i="1"/>
  <c r="S2229" i="1" s="1"/>
  <c r="C2230" i="1"/>
  <c r="S2230" i="1" s="1"/>
  <c r="C2231" i="1"/>
  <c r="S2231" i="1" s="1"/>
  <c r="C2232" i="1"/>
  <c r="S2232" i="1" s="1"/>
  <c r="C2233" i="1"/>
  <c r="S2233" i="1" s="1"/>
  <c r="C2234" i="1"/>
  <c r="S2234" i="1" s="1"/>
  <c r="C2235" i="1"/>
  <c r="S2235" i="1" s="1"/>
  <c r="C2236" i="1"/>
  <c r="S2236" i="1" s="1"/>
  <c r="C2237" i="1"/>
  <c r="S2237" i="1" s="1"/>
  <c r="C2238" i="1"/>
  <c r="S2238" i="1" s="1"/>
  <c r="C2239" i="1"/>
  <c r="S2239" i="1" s="1"/>
  <c r="C2240" i="1"/>
  <c r="S2240" i="1" s="1"/>
  <c r="C2241" i="1"/>
  <c r="S2241" i="1" s="1"/>
  <c r="C2242" i="1"/>
  <c r="S2242" i="1" s="1"/>
  <c r="C2243" i="1"/>
  <c r="S2243" i="1" s="1"/>
  <c r="C2244" i="1"/>
  <c r="S2244" i="1" s="1"/>
  <c r="C2245" i="1"/>
  <c r="S2245" i="1" s="1"/>
  <c r="C2246" i="1"/>
  <c r="S2246" i="1" s="1"/>
  <c r="C2247" i="1"/>
  <c r="S2247" i="1" s="1"/>
  <c r="C2248" i="1"/>
  <c r="S2248" i="1" s="1"/>
  <c r="C2249" i="1"/>
  <c r="S2249" i="1" s="1"/>
  <c r="C2250" i="1"/>
  <c r="S2250" i="1" s="1"/>
  <c r="C2251" i="1"/>
  <c r="S2251" i="1" s="1"/>
  <c r="C2252" i="1"/>
  <c r="S2252" i="1" s="1"/>
  <c r="C2253" i="1"/>
  <c r="S2253" i="1" s="1"/>
  <c r="C2254" i="1"/>
  <c r="S2254" i="1" s="1"/>
  <c r="C2255" i="1"/>
  <c r="S2255" i="1" s="1"/>
  <c r="C2256" i="1"/>
  <c r="S2256" i="1" s="1"/>
  <c r="C2257" i="1"/>
  <c r="S2257" i="1" s="1"/>
  <c r="C2258" i="1"/>
  <c r="S2258" i="1" s="1"/>
  <c r="C2259" i="1"/>
  <c r="S2259" i="1" s="1"/>
  <c r="C2260" i="1"/>
  <c r="S2260" i="1" s="1"/>
  <c r="C2261" i="1"/>
  <c r="S2261" i="1" s="1"/>
  <c r="C2262" i="1"/>
  <c r="S2262" i="1" s="1"/>
  <c r="C2263" i="1"/>
  <c r="S2263" i="1" s="1"/>
  <c r="C2264" i="1"/>
  <c r="S2264" i="1" s="1"/>
  <c r="C2265" i="1"/>
  <c r="S2265" i="1" s="1"/>
  <c r="C2266" i="1"/>
  <c r="S2266" i="1" s="1"/>
  <c r="C2267" i="1"/>
  <c r="S2267" i="1" s="1"/>
  <c r="C2268" i="1"/>
  <c r="S2268" i="1" s="1"/>
  <c r="C2269" i="1"/>
  <c r="S2269" i="1" s="1"/>
  <c r="C2270" i="1"/>
  <c r="S2270" i="1" s="1"/>
  <c r="C2271" i="1"/>
  <c r="S2271" i="1" s="1"/>
  <c r="C2272" i="1"/>
  <c r="S2272" i="1" s="1"/>
  <c r="C2273" i="1"/>
  <c r="S2273" i="1" s="1"/>
  <c r="C2274" i="1"/>
  <c r="S2274" i="1" s="1"/>
  <c r="C2275" i="1"/>
  <c r="S2275" i="1" s="1"/>
  <c r="C2276" i="1"/>
  <c r="S2276" i="1" s="1"/>
  <c r="C2277" i="1"/>
  <c r="S2277" i="1" s="1"/>
  <c r="C2278" i="1"/>
  <c r="S2278" i="1" s="1"/>
  <c r="C2279" i="1"/>
  <c r="S2279" i="1" s="1"/>
  <c r="C2280" i="1"/>
  <c r="S2280" i="1" s="1"/>
  <c r="C2281" i="1"/>
  <c r="S2281" i="1" s="1"/>
  <c r="C2282" i="1"/>
  <c r="S2282" i="1" s="1"/>
  <c r="C2283" i="1"/>
  <c r="S2283" i="1" s="1"/>
  <c r="C2284" i="1"/>
  <c r="S2284" i="1" s="1"/>
  <c r="C2285" i="1"/>
  <c r="S2285" i="1" s="1"/>
  <c r="C2286" i="1"/>
  <c r="S2286" i="1" s="1"/>
  <c r="C2287" i="1"/>
  <c r="S2287" i="1" s="1"/>
  <c r="C2288" i="1"/>
  <c r="S2288" i="1" s="1"/>
  <c r="C2289" i="1"/>
  <c r="S2289" i="1" s="1"/>
  <c r="C2290" i="1"/>
  <c r="S2290" i="1" s="1"/>
  <c r="C2291" i="1"/>
  <c r="S2291" i="1" s="1"/>
  <c r="C2292" i="1"/>
  <c r="S2292" i="1" s="1"/>
  <c r="C2293" i="1"/>
  <c r="S2293" i="1" s="1"/>
  <c r="C2294" i="1"/>
  <c r="S2294" i="1" s="1"/>
  <c r="C2295" i="1"/>
  <c r="S2295" i="1" s="1"/>
  <c r="C2296" i="1"/>
  <c r="S2296" i="1" s="1"/>
  <c r="C2297" i="1"/>
  <c r="S2297" i="1" s="1"/>
  <c r="C2298" i="1"/>
  <c r="S2298" i="1" s="1"/>
  <c r="C2299" i="1"/>
  <c r="S2299" i="1" s="1"/>
  <c r="C2300" i="1"/>
  <c r="S2300" i="1" s="1"/>
  <c r="C2301" i="1"/>
  <c r="S2301" i="1" s="1"/>
  <c r="C2302" i="1"/>
  <c r="S2302" i="1" s="1"/>
  <c r="C2303" i="1"/>
  <c r="S2303" i="1" s="1"/>
  <c r="C2304" i="1"/>
  <c r="S2304" i="1" s="1"/>
  <c r="C2305" i="1"/>
  <c r="S2305" i="1" s="1"/>
  <c r="C2306" i="1"/>
  <c r="S2306" i="1" s="1"/>
  <c r="C2307" i="1"/>
  <c r="S2307" i="1" s="1"/>
  <c r="C2308" i="1"/>
  <c r="S2308" i="1" s="1"/>
  <c r="C2309" i="1"/>
  <c r="S2309" i="1" s="1"/>
  <c r="C2310" i="1"/>
  <c r="S2310" i="1" s="1"/>
  <c r="C2311" i="1"/>
  <c r="S2311" i="1" s="1"/>
  <c r="C2312" i="1"/>
  <c r="S2312" i="1" s="1"/>
  <c r="C2313" i="1"/>
  <c r="S2313" i="1" s="1"/>
  <c r="C2314" i="1"/>
  <c r="S2314" i="1" s="1"/>
  <c r="C2315" i="1"/>
  <c r="S2315" i="1" s="1"/>
  <c r="C2316" i="1"/>
  <c r="S2316" i="1" s="1"/>
  <c r="C2317" i="1"/>
  <c r="S2317" i="1" s="1"/>
  <c r="C2318" i="1"/>
  <c r="S2318" i="1" s="1"/>
  <c r="C2319" i="1"/>
  <c r="S2319" i="1" s="1"/>
  <c r="C2320" i="1"/>
  <c r="S2320" i="1" s="1"/>
  <c r="C2321" i="1"/>
  <c r="S2321" i="1" s="1"/>
  <c r="C2322" i="1"/>
  <c r="S2322" i="1" s="1"/>
  <c r="C2323" i="1"/>
  <c r="S2323" i="1" s="1"/>
  <c r="C2324" i="1"/>
  <c r="S2324" i="1" s="1"/>
  <c r="C2325" i="1"/>
  <c r="S2325" i="1" s="1"/>
  <c r="C2326" i="1"/>
  <c r="S2326" i="1" s="1"/>
  <c r="C2327" i="1"/>
  <c r="S2327" i="1" s="1"/>
  <c r="C2328" i="1"/>
  <c r="S2328" i="1" s="1"/>
  <c r="C2329" i="1"/>
  <c r="S2329" i="1" s="1"/>
  <c r="C2330" i="1"/>
  <c r="S2330" i="1" s="1"/>
  <c r="C2331" i="1"/>
  <c r="S2331" i="1" s="1"/>
  <c r="C2332" i="1"/>
  <c r="S2332" i="1" s="1"/>
  <c r="C2333" i="1"/>
  <c r="S2333" i="1" s="1"/>
  <c r="C2334" i="1"/>
  <c r="S2334" i="1" s="1"/>
  <c r="C2335" i="1"/>
  <c r="S2335" i="1" s="1"/>
  <c r="C2336" i="1"/>
  <c r="S2336" i="1" s="1"/>
  <c r="C2337" i="1"/>
  <c r="S2337" i="1" s="1"/>
  <c r="C2338" i="1"/>
  <c r="S2338" i="1" s="1"/>
  <c r="C2339" i="1"/>
  <c r="S2339" i="1" s="1"/>
  <c r="C2340" i="1"/>
  <c r="S2340" i="1" s="1"/>
  <c r="C2341" i="1"/>
  <c r="S2341" i="1" s="1"/>
  <c r="C2342" i="1"/>
  <c r="S2342" i="1" s="1"/>
  <c r="C2343" i="1"/>
  <c r="S2343" i="1" s="1"/>
  <c r="C2344" i="1"/>
  <c r="S2344" i="1" s="1"/>
  <c r="C2345" i="1"/>
  <c r="S2345" i="1" s="1"/>
  <c r="C2346" i="1"/>
  <c r="S2346" i="1" s="1"/>
  <c r="C2347" i="1"/>
  <c r="S2347" i="1" s="1"/>
  <c r="C2348" i="1"/>
  <c r="S2348" i="1" s="1"/>
  <c r="C2349" i="1"/>
  <c r="S2349" i="1" s="1"/>
  <c r="C2350" i="1"/>
  <c r="S2350" i="1" s="1"/>
  <c r="C2351" i="1"/>
  <c r="S2351" i="1" s="1"/>
  <c r="C2352" i="1"/>
  <c r="S2352" i="1" s="1"/>
  <c r="C2353" i="1"/>
  <c r="S2353" i="1" s="1"/>
  <c r="C2354" i="1"/>
  <c r="S2354" i="1" s="1"/>
  <c r="C2355" i="1"/>
  <c r="S2355" i="1" s="1"/>
  <c r="C2356" i="1"/>
  <c r="S2356" i="1" s="1"/>
  <c r="C2357" i="1"/>
  <c r="S2357" i="1" s="1"/>
  <c r="C2358" i="1"/>
  <c r="S2358" i="1" s="1"/>
  <c r="C2359" i="1"/>
  <c r="S2359" i="1" s="1"/>
  <c r="C2360" i="1"/>
  <c r="S2360" i="1" s="1"/>
  <c r="C2361" i="1"/>
  <c r="S2361" i="1" s="1"/>
  <c r="C2362" i="1"/>
  <c r="S2362" i="1" s="1"/>
  <c r="C2363" i="1"/>
  <c r="S2363" i="1" s="1"/>
  <c r="C2364" i="1"/>
  <c r="S2364" i="1" s="1"/>
  <c r="C2365" i="1"/>
  <c r="S2365" i="1" s="1"/>
  <c r="C2366" i="1"/>
  <c r="S2366" i="1" s="1"/>
  <c r="C2367" i="1"/>
  <c r="S2367" i="1" s="1"/>
  <c r="C2368" i="1"/>
  <c r="S2368" i="1" s="1"/>
  <c r="C2369" i="1"/>
  <c r="S2369" i="1" s="1"/>
  <c r="C2370" i="1"/>
  <c r="S2370" i="1" s="1"/>
  <c r="C2371" i="1"/>
  <c r="S2371" i="1" s="1"/>
  <c r="C2372" i="1"/>
  <c r="S2372" i="1" s="1"/>
  <c r="C2373" i="1"/>
  <c r="S2373" i="1" s="1"/>
  <c r="C2374" i="1"/>
  <c r="S2374" i="1" s="1"/>
  <c r="C2375" i="1"/>
  <c r="S2375" i="1" s="1"/>
  <c r="C2376" i="1"/>
  <c r="S2376" i="1" s="1"/>
  <c r="C2377" i="1"/>
  <c r="S2377" i="1" s="1"/>
  <c r="C2378" i="1"/>
  <c r="S2378" i="1" s="1"/>
  <c r="C2379" i="1"/>
  <c r="S2379" i="1" s="1"/>
  <c r="C2380" i="1"/>
  <c r="S2380" i="1" s="1"/>
  <c r="C2381" i="1"/>
  <c r="S2381" i="1" s="1"/>
  <c r="C2382" i="1"/>
  <c r="S2382" i="1" s="1"/>
  <c r="C2383" i="1"/>
  <c r="S2383" i="1" s="1"/>
  <c r="C2384" i="1"/>
  <c r="S2384" i="1" s="1"/>
  <c r="C2385" i="1"/>
  <c r="S2385" i="1" s="1"/>
  <c r="C2386" i="1"/>
  <c r="S2386" i="1" s="1"/>
  <c r="C2387" i="1"/>
  <c r="S2387" i="1" s="1"/>
  <c r="C2388" i="1"/>
  <c r="S2388" i="1" s="1"/>
  <c r="C2389" i="1"/>
  <c r="S2389" i="1" s="1"/>
  <c r="C2390" i="1"/>
  <c r="S2390" i="1" s="1"/>
  <c r="C2391" i="1"/>
  <c r="S2391" i="1" s="1"/>
  <c r="C2392" i="1"/>
  <c r="S2392" i="1" s="1"/>
  <c r="C2393" i="1"/>
  <c r="S2393" i="1" s="1"/>
  <c r="C2394" i="1"/>
  <c r="S2394" i="1" s="1"/>
  <c r="C2395" i="1"/>
  <c r="S2395" i="1" s="1"/>
  <c r="C2396" i="1"/>
  <c r="S2396" i="1" s="1"/>
  <c r="C2397" i="1"/>
  <c r="S2397" i="1" s="1"/>
  <c r="C2398" i="1"/>
  <c r="S2398" i="1" s="1"/>
  <c r="C2399" i="1"/>
  <c r="S2399" i="1" s="1"/>
  <c r="C2400" i="1"/>
  <c r="S2400" i="1" s="1"/>
  <c r="C2401" i="1"/>
  <c r="S2401" i="1" s="1"/>
  <c r="C2402" i="1"/>
  <c r="S2402" i="1" s="1"/>
  <c r="C2403" i="1"/>
  <c r="S2403" i="1" s="1"/>
  <c r="C2404" i="1"/>
  <c r="S2404" i="1" s="1"/>
  <c r="C2405" i="1"/>
  <c r="S2405" i="1" s="1"/>
  <c r="C2406" i="1"/>
  <c r="S2406" i="1" s="1"/>
  <c r="C2407" i="1"/>
  <c r="S2407" i="1" s="1"/>
  <c r="C2408" i="1"/>
  <c r="S2408" i="1" s="1"/>
  <c r="C2409" i="1"/>
  <c r="S2409" i="1" s="1"/>
  <c r="C2410" i="1"/>
  <c r="S2410" i="1" s="1"/>
  <c r="C2411" i="1"/>
  <c r="S2411" i="1" s="1"/>
  <c r="C2412" i="1"/>
  <c r="S2412" i="1" s="1"/>
  <c r="C2413" i="1"/>
  <c r="S2413" i="1" s="1"/>
  <c r="C2414" i="1"/>
  <c r="S2414" i="1" s="1"/>
  <c r="C2415" i="1"/>
  <c r="S2415" i="1" s="1"/>
  <c r="C2416" i="1"/>
  <c r="S2416" i="1" s="1"/>
  <c r="C2417" i="1"/>
  <c r="S2417" i="1" s="1"/>
  <c r="C2418" i="1"/>
  <c r="S2418" i="1" s="1"/>
  <c r="C2419" i="1"/>
  <c r="S2419" i="1" s="1"/>
  <c r="C2420" i="1"/>
  <c r="S2420" i="1" s="1"/>
  <c r="C2421" i="1"/>
  <c r="S2421" i="1" s="1"/>
  <c r="C2422" i="1"/>
  <c r="S2422" i="1" s="1"/>
  <c r="C2423" i="1"/>
  <c r="S2423" i="1" s="1"/>
  <c r="C2424" i="1"/>
  <c r="S2424" i="1" s="1"/>
  <c r="C2425" i="1"/>
  <c r="S2425" i="1" s="1"/>
  <c r="C2426" i="1"/>
  <c r="S2426" i="1" s="1"/>
  <c r="C2427" i="1"/>
  <c r="S2427" i="1" s="1"/>
  <c r="C2428" i="1"/>
  <c r="S2428" i="1" s="1"/>
  <c r="C2429" i="1"/>
  <c r="S2429" i="1" s="1"/>
  <c r="C2430" i="1"/>
  <c r="S2430" i="1" s="1"/>
  <c r="C2431" i="1"/>
  <c r="S2431" i="1" s="1"/>
  <c r="C2432" i="1"/>
  <c r="S2432" i="1" s="1"/>
  <c r="C2433" i="1"/>
  <c r="S2433" i="1" s="1"/>
  <c r="C2434" i="1"/>
  <c r="S2434" i="1" s="1"/>
  <c r="C2435" i="1"/>
  <c r="S2435" i="1" s="1"/>
  <c r="C2436" i="1"/>
  <c r="S2436" i="1" s="1"/>
  <c r="C2437" i="1"/>
  <c r="S2437" i="1" s="1"/>
  <c r="C2438" i="1"/>
  <c r="S2438" i="1" s="1"/>
  <c r="C2439" i="1"/>
  <c r="S2439" i="1" s="1"/>
  <c r="C2440" i="1"/>
  <c r="S2440" i="1" s="1"/>
  <c r="C2441" i="1"/>
  <c r="S2441" i="1" s="1"/>
  <c r="C2442" i="1"/>
  <c r="S2442" i="1" s="1"/>
  <c r="C2443" i="1"/>
  <c r="S2443" i="1" s="1"/>
  <c r="C2444" i="1"/>
  <c r="S2444" i="1" s="1"/>
  <c r="C2445" i="1"/>
  <c r="S2445" i="1" s="1"/>
  <c r="C2446" i="1"/>
  <c r="S2446" i="1" s="1"/>
  <c r="C2447" i="1"/>
  <c r="S2447" i="1" s="1"/>
  <c r="C2448" i="1"/>
  <c r="S2448" i="1" s="1"/>
  <c r="C2449" i="1"/>
  <c r="S2449" i="1" s="1"/>
  <c r="C2450" i="1"/>
  <c r="S2450" i="1" s="1"/>
  <c r="C2451" i="1"/>
  <c r="S2451" i="1" s="1"/>
  <c r="C2452" i="1"/>
  <c r="S2452" i="1" s="1"/>
  <c r="C2453" i="1"/>
  <c r="S2453" i="1" s="1"/>
  <c r="C2454" i="1"/>
  <c r="S2454" i="1" s="1"/>
  <c r="C2455" i="1"/>
  <c r="S2455" i="1" s="1"/>
  <c r="C2456" i="1"/>
  <c r="S2456" i="1" s="1"/>
  <c r="C2457" i="1"/>
  <c r="S2457" i="1" s="1"/>
  <c r="C2458" i="1"/>
  <c r="S2458" i="1" s="1"/>
  <c r="C2459" i="1"/>
  <c r="S2459" i="1" s="1"/>
  <c r="C2460" i="1"/>
  <c r="S2460" i="1" s="1"/>
  <c r="C2461" i="1"/>
  <c r="S2461" i="1" s="1"/>
  <c r="C2462" i="1"/>
  <c r="S2462" i="1" s="1"/>
  <c r="C2463" i="1"/>
  <c r="S2463" i="1" s="1"/>
  <c r="C2464" i="1"/>
  <c r="S2464" i="1" s="1"/>
  <c r="C2465" i="1"/>
  <c r="S2465" i="1" s="1"/>
  <c r="C2466" i="1"/>
  <c r="S2466" i="1" s="1"/>
  <c r="C2467" i="1"/>
  <c r="S2467" i="1" s="1"/>
  <c r="C2468" i="1"/>
  <c r="S2468" i="1" s="1"/>
  <c r="C2469" i="1"/>
  <c r="S2469" i="1" s="1"/>
  <c r="C2470" i="1"/>
  <c r="S2470" i="1" s="1"/>
  <c r="C2471" i="1"/>
  <c r="S2471" i="1" s="1"/>
  <c r="C2472" i="1"/>
  <c r="S2472" i="1" s="1"/>
  <c r="C2473" i="1"/>
  <c r="S2473" i="1" s="1"/>
  <c r="C2474" i="1"/>
  <c r="S2474" i="1" s="1"/>
  <c r="C2475" i="1"/>
  <c r="S2475" i="1" s="1"/>
  <c r="C2476" i="1"/>
  <c r="S2476" i="1" s="1"/>
  <c r="C2477" i="1"/>
  <c r="S2477" i="1" s="1"/>
  <c r="C2478" i="1"/>
  <c r="S2478" i="1" s="1"/>
  <c r="C2479" i="1"/>
  <c r="S2479" i="1" s="1"/>
  <c r="C2480" i="1"/>
  <c r="S2480" i="1" s="1"/>
  <c r="C2481" i="1"/>
  <c r="S2481" i="1" s="1"/>
  <c r="C2482" i="1"/>
  <c r="S2482" i="1" s="1"/>
  <c r="C2483" i="1"/>
  <c r="S2483" i="1" s="1"/>
  <c r="C2484" i="1"/>
  <c r="S2484" i="1" s="1"/>
  <c r="C2485" i="1"/>
  <c r="S2485" i="1" s="1"/>
  <c r="C2486" i="1"/>
  <c r="S2486" i="1" s="1"/>
  <c r="C2487" i="1"/>
  <c r="S2487" i="1" s="1"/>
  <c r="C2488" i="1"/>
  <c r="S2488" i="1" s="1"/>
  <c r="C2489" i="1"/>
  <c r="S2489" i="1" s="1"/>
  <c r="C2490" i="1"/>
  <c r="S2490" i="1" s="1"/>
  <c r="C2491" i="1"/>
  <c r="S2491" i="1" s="1"/>
  <c r="C2492" i="1"/>
  <c r="S2492" i="1" s="1"/>
  <c r="C2493" i="1"/>
  <c r="S2493" i="1" s="1"/>
  <c r="C2494" i="1"/>
  <c r="S2494" i="1" s="1"/>
  <c r="C2495" i="1"/>
  <c r="S2495" i="1" s="1"/>
  <c r="C2496" i="1"/>
  <c r="S2496" i="1" s="1"/>
  <c r="C2497" i="1"/>
  <c r="S2497" i="1" s="1"/>
  <c r="C2498" i="1"/>
  <c r="S2498" i="1" s="1"/>
  <c r="C2499" i="1"/>
  <c r="S2499" i="1" s="1"/>
  <c r="C2500" i="1"/>
  <c r="S2500" i="1" s="1"/>
  <c r="C2501" i="1"/>
  <c r="S2501" i="1" s="1"/>
  <c r="C2502" i="1"/>
  <c r="S2502" i="1" s="1"/>
  <c r="C2503" i="1"/>
  <c r="S2503" i="1" s="1"/>
  <c r="C2504" i="1"/>
  <c r="S2504" i="1" s="1"/>
  <c r="C2505" i="1"/>
  <c r="S2505" i="1" s="1"/>
  <c r="C2506" i="1"/>
  <c r="S2506" i="1" s="1"/>
  <c r="C2507" i="1"/>
  <c r="S2507" i="1" s="1"/>
  <c r="C2508" i="1"/>
  <c r="S2508" i="1" s="1"/>
  <c r="C2509" i="1"/>
  <c r="S2509" i="1" s="1"/>
  <c r="C2510" i="1"/>
  <c r="S2510" i="1" s="1"/>
  <c r="C2511" i="1"/>
  <c r="S2511" i="1" s="1"/>
  <c r="C2512" i="1"/>
  <c r="S2512" i="1" s="1"/>
  <c r="C2513" i="1"/>
  <c r="S2513" i="1" s="1"/>
  <c r="C2514" i="1"/>
  <c r="S2514" i="1" s="1"/>
  <c r="C2515" i="1"/>
  <c r="S2515" i="1" s="1"/>
  <c r="C2516" i="1"/>
  <c r="S2516" i="1" s="1"/>
  <c r="C2517" i="1"/>
  <c r="S2517" i="1" s="1"/>
  <c r="C2518" i="1"/>
  <c r="S2518" i="1" s="1"/>
  <c r="C2519" i="1"/>
  <c r="S2519" i="1" s="1"/>
  <c r="C2520" i="1"/>
  <c r="S2520" i="1" s="1"/>
  <c r="C2521" i="1"/>
  <c r="S2521" i="1" s="1"/>
  <c r="C2522" i="1"/>
  <c r="S2522" i="1" s="1"/>
  <c r="C2523" i="1"/>
  <c r="S2523" i="1" s="1"/>
  <c r="C2524" i="1"/>
  <c r="S2524" i="1" s="1"/>
  <c r="C2525" i="1"/>
  <c r="S2525" i="1" s="1"/>
  <c r="C2526" i="1"/>
  <c r="S2526" i="1" s="1"/>
  <c r="C2527" i="1"/>
  <c r="S2527" i="1" s="1"/>
  <c r="C2528" i="1"/>
  <c r="S2528" i="1" s="1"/>
  <c r="C2529" i="1"/>
  <c r="S2529" i="1" s="1"/>
  <c r="C2530" i="1"/>
  <c r="S2530" i="1" s="1"/>
  <c r="C2531" i="1"/>
  <c r="S2531" i="1" s="1"/>
  <c r="C2532" i="1"/>
  <c r="S2532" i="1" s="1"/>
  <c r="C2533" i="1"/>
  <c r="S2533" i="1" s="1"/>
  <c r="C2534" i="1"/>
  <c r="S2534" i="1" s="1"/>
  <c r="C2535" i="1"/>
  <c r="S2535" i="1" s="1"/>
  <c r="C2536" i="1"/>
  <c r="S2536" i="1" s="1"/>
  <c r="C2537" i="1"/>
  <c r="S2537" i="1" s="1"/>
  <c r="C2538" i="1"/>
  <c r="S2538" i="1" s="1"/>
  <c r="C2539" i="1"/>
  <c r="S2539" i="1" s="1"/>
  <c r="C2540" i="1"/>
  <c r="S2540" i="1" s="1"/>
  <c r="C2541" i="1"/>
  <c r="S2541" i="1" s="1"/>
  <c r="C2542" i="1"/>
  <c r="S2542" i="1" s="1"/>
  <c r="C2543" i="1"/>
  <c r="S2543" i="1" s="1"/>
  <c r="C2544" i="1"/>
  <c r="S2544" i="1" s="1"/>
  <c r="C2545" i="1"/>
  <c r="S2545" i="1" s="1"/>
  <c r="C2546" i="1"/>
  <c r="S2546" i="1" s="1"/>
  <c r="C2547" i="1"/>
  <c r="S2547" i="1" s="1"/>
  <c r="C2548" i="1"/>
  <c r="S2548" i="1" s="1"/>
  <c r="C2549" i="1"/>
  <c r="S2549" i="1" s="1"/>
  <c r="C2550" i="1"/>
  <c r="S2550" i="1" s="1"/>
  <c r="C2551" i="1"/>
  <c r="S2551" i="1" s="1"/>
  <c r="C2552" i="1"/>
  <c r="S2552" i="1" s="1"/>
  <c r="C2553" i="1"/>
  <c r="S2553" i="1" s="1"/>
  <c r="C2554" i="1"/>
  <c r="S2554" i="1" s="1"/>
  <c r="C2555" i="1"/>
  <c r="S2555" i="1" s="1"/>
  <c r="C2556" i="1"/>
  <c r="S2556" i="1" s="1"/>
  <c r="C2557" i="1"/>
  <c r="S2557" i="1" s="1"/>
  <c r="C2558" i="1"/>
  <c r="S2558" i="1" s="1"/>
  <c r="C2559" i="1"/>
  <c r="S2559" i="1" s="1"/>
  <c r="C2560" i="1"/>
  <c r="S2560" i="1" s="1"/>
  <c r="C2561" i="1"/>
  <c r="S2561" i="1" s="1"/>
  <c r="C2562" i="1"/>
  <c r="S2562" i="1" s="1"/>
  <c r="C2563" i="1"/>
  <c r="S2563" i="1" s="1"/>
  <c r="C2564" i="1"/>
  <c r="S2564" i="1" s="1"/>
  <c r="C2565" i="1"/>
  <c r="S2565" i="1" s="1"/>
  <c r="C2566" i="1"/>
  <c r="S2566" i="1" s="1"/>
  <c r="C2567" i="1"/>
  <c r="S2567" i="1" s="1"/>
  <c r="C2568" i="1"/>
  <c r="S2568" i="1" s="1"/>
  <c r="C2569" i="1"/>
  <c r="S2569" i="1" s="1"/>
  <c r="C2570" i="1"/>
  <c r="S2570" i="1" s="1"/>
  <c r="C2571" i="1"/>
  <c r="S2571" i="1" s="1"/>
  <c r="C2572" i="1"/>
  <c r="S2572" i="1" s="1"/>
  <c r="C2573" i="1"/>
  <c r="S2573" i="1" s="1"/>
  <c r="C2574" i="1"/>
  <c r="S2574" i="1" s="1"/>
  <c r="C2575" i="1"/>
  <c r="S2575" i="1" s="1"/>
  <c r="C2576" i="1"/>
  <c r="S2576" i="1" s="1"/>
  <c r="C2577" i="1"/>
  <c r="S2577" i="1" s="1"/>
  <c r="C2578" i="1"/>
  <c r="S2578" i="1" s="1"/>
  <c r="C2579" i="1"/>
  <c r="S2579" i="1" s="1"/>
  <c r="C2580" i="1"/>
  <c r="S2580" i="1" s="1"/>
  <c r="C2581" i="1"/>
  <c r="S2581" i="1" s="1"/>
  <c r="C2582" i="1"/>
  <c r="S2582" i="1" s="1"/>
  <c r="C2583" i="1"/>
  <c r="S2583" i="1" s="1"/>
  <c r="C2584" i="1"/>
  <c r="S2584" i="1" s="1"/>
  <c r="C2585" i="1"/>
  <c r="S2585" i="1" s="1"/>
  <c r="C2586" i="1"/>
  <c r="S2586" i="1" s="1"/>
  <c r="C2587" i="1"/>
  <c r="S2587" i="1" s="1"/>
  <c r="C2588" i="1"/>
  <c r="S2588" i="1" s="1"/>
  <c r="C2589" i="1"/>
  <c r="S2589" i="1" s="1"/>
  <c r="C2590" i="1"/>
  <c r="S2590" i="1" s="1"/>
  <c r="C2591" i="1"/>
  <c r="S2591" i="1" s="1"/>
  <c r="C2592" i="1"/>
  <c r="S2592" i="1" s="1"/>
  <c r="C2593" i="1"/>
  <c r="S2593" i="1" s="1"/>
  <c r="C2594" i="1"/>
  <c r="S2594" i="1" s="1"/>
  <c r="C2595" i="1"/>
  <c r="S2595" i="1" s="1"/>
  <c r="C2596" i="1"/>
  <c r="S2596" i="1" s="1"/>
  <c r="C2597" i="1"/>
  <c r="S2597" i="1" s="1"/>
  <c r="C2598" i="1"/>
  <c r="S2598" i="1" s="1"/>
  <c r="C2599" i="1"/>
  <c r="S2599" i="1" s="1"/>
  <c r="C2600" i="1"/>
  <c r="S2600" i="1" s="1"/>
  <c r="C2601" i="1"/>
  <c r="S2601" i="1" s="1"/>
  <c r="C2602" i="1"/>
  <c r="S2602" i="1" s="1"/>
  <c r="C2603" i="1"/>
  <c r="S2603" i="1" s="1"/>
  <c r="C2604" i="1"/>
  <c r="S2604" i="1" s="1"/>
  <c r="C2605" i="1"/>
  <c r="S2605" i="1" s="1"/>
  <c r="C2606" i="1"/>
  <c r="S2606" i="1" s="1"/>
  <c r="C2607" i="1"/>
  <c r="S2607" i="1" s="1"/>
  <c r="C2608" i="1"/>
  <c r="S2608" i="1" s="1"/>
  <c r="C2609" i="1"/>
  <c r="S2609" i="1" s="1"/>
  <c r="C2610" i="1"/>
  <c r="S2610" i="1" s="1"/>
  <c r="C2611" i="1"/>
  <c r="S2611" i="1" s="1"/>
  <c r="C2612" i="1"/>
  <c r="S2612" i="1" s="1"/>
  <c r="C2613" i="1"/>
  <c r="S2613" i="1" s="1"/>
  <c r="C2614" i="1"/>
  <c r="S2614" i="1" s="1"/>
  <c r="C2615" i="1"/>
  <c r="S2615" i="1" s="1"/>
  <c r="C2616" i="1"/>
  <c r="S2616" i="1" s="1"/>
  <c r="C2617" i="1"/>
  <c r="S2617" i="1" s="1"/>
  <c r="C2618" i="1"/>
  <c r="S2618" i="1" s="1"/>
  <c r="C2619" i="1"/>
  <c r="S2619" i="1" s="1"/>
  <c r="C2620" i="1"/>
  <c r="S2620" i="1" s="1"/>
  <c r="C2621" i="1"/>
  <c r="S2621" i="1" s="1"/>
  <c r="C2622" i="1"/>
  <c r="S2622" i="1" s="1"/>
  <c r="C2623" i="1"/>
  <c r="S2623" i="1" s="1"/>
  <c r="C2624" i="1"/>
  <c r="S2624" i="1" s="1"/>
  <c r="C2625" i="1"/>
  <c r="S2625" i="1" s="1"/>
  <c r="C2626" i="1"/>
  <c r="S2626" i="1" s="1"/>
  <c r="C2627" i="1"/>
  <c r="S2627" i="1" s="1"/>
  <c r="C2628" i="1"/>
  <c r="S2628" i="1" s="1"/>
  <c r="C2629" i="1"/>
  <c r="S2629" i="1" s="1"/>
  <c r="C2630" i="1"/>
  <c r="S2630" i="1" s="1"/>
  <c r="C2631" i="1"/>
  <c r="S2631" i="1" s="1"/>
  <c r="C2632" i="1"/>
  <c r="S2632" i="1" s="1"/>
  <c r="C2633" i="1"/>
  <c r="S2633" i="1" s="1"/>
  <c r="C2634" i="1"/>
  <c r="S2634" i="1" s="1"/>
  <c r="C2635" i="1"/>
  <c r="S2635" i="1" s="1"/>
  <c r="C2636" i="1"/>
  <c r="S2636" i="1" s="1"/>
  <c r="C2637" i="1"/>
  <c r="S2637" i="1" s="1"/>
  <c r="C2638" i="1"/>
  <c r="S2638" i="1" s="1"/>
  <c r="C2639" i="1"/>
  <c r="S2639" i="1" s="1"/>
  <c r="C2640" i="1"/>
  <c r="S2640" i="1" s="1"/>
  <c r="C2641" i="1"/>
  <c r="S2641" i="1" s="1"/>
  <c r="C2642" i="1"/>
  <c r="S2642" i="1" s="1"/>
  <c r="C2643" i="1"/>
  <c r="S2643" i="1" s="1"/>
  <c r="C2644" i="1"/>
  <c r="S2644" i="1" s="1"/>
  <c r="C2645" i="1"/>
  <c r="S2645" i="1" s="1"/>
  <c r="C2646" i="1"/>
  <c r="S2646" i="1" s="1"/>
  <c r="C2647" i="1"/>
  <c r="S2647" i="1" s="1"/>
  <c r="C2648" i="1"/>
  <c r="S2648" i="1" s="1"/>
  <c r="C2649" i="1"/>
  <c r="S2649" i="1" s="1"/>
  <c r="C2650" i="1"/>
  <c r="S2650" i="1" s="1"/>
  <c r="C2651" i="1"/>
  <c r="S2651" i="1" s="1"/>
  <c r="C2652" i="1"/>
  <c r="S2652" i="1" s="1"/>
  <c r="C2653" i="1"/>
  <c r="S2653" i="1" s="1"/>
  <c r="C2654" i="1"/>
  <c r="S2654" i="1" s="1"/>
  <c r="C2655" i="1"/>
  <c r="S2655" i="1" s="1"/>
  <c r="C2656" i="1"/>
  <c r="S2656" i="1" s="1"/>
  <c r="C2657" i="1"/>
  <c r="S2657" i="1" s="1"/>
  <c r="C2658" i="1"/>
  <c r="S2658" i="1" s="1"/>
  <c r="C2659" i="1"/>
  <c r="S2659" i="1" s="1"/>
  <c r="C2660" i="1"/>
  <c r="S2660" i="1" s="1"/>
  <c r="C2661" i="1"/>
  <c r="S2661" i="1" s="1"/>
  <c r="C2662" i="1"/>
  <c r="S2662" i="1" s="1"/>
  <c r="C2663" i="1"/>
  <c r="S2663" i="1" s="1"/>
  <c r="C2664" i="1"/>
  <c r="S2664" i="1" s="1"/>
  <c r="C2665" i="1"/>
  <c r="S2665" i="1" s="1"/>
  <c r="C2666" i="1"/>
  <c r="S2666" i="1" s="1"/>
  <c r="C2667" i="1"/>
  <c r="S2667" i="1" s="1"/>
  <c r="C2668" i="1"/>
  <c r="S2668" i="1" s="1"/>
  <c r="C2669" i="1"/>
  <c r="S2669" i="1" s="1"/>
  <c r="C2670" i="1"/>
  <c r="S2670" i="1" s="1"/>
  <c r="C2671" i="1"/>
  <c r="S2671" i="1" s="1"/>
  <c r="C2672" i="1"/>
  <c r="S2672" i="1" s="1"/>
  <c r="C2673" i="1"/>
  <c r="S2673" i="1" s="1"/>
  <c r="C2674" i="1"/>
  <c r="S2674" i="1" s="1"/>
  <c r="C2675" i="1"/>
  <c r="S2675" i="1" s="1"/>
  <c r="C2676" i="1"/>
  <c r="S2676" i="1" s="1"/>
  <c r="C2677" i="1"/>
  <c r="S2677" i="1" s="1"/>
  <c r="C2678" i="1"/>
  <c r="S2678" i="1" s="1"/>
  <c r="C2679" i="1"/>
  <c r="S2679" i="1" s="1"/>
  <c r="C2680" i="1"/>
  <c r="S2680" i="1" s="1"/>
  <c r="C2681" i="1"/>
  <c r="S2681" i="1" s="1"/>
  <c r="C2682" i="1"/>
  <c r="S2682" i="1" s="1"/>
  <c r="C2683" i="1"/>
  <c r="S2683" i="1" s="1"/>
  <c r="C2684" i="1"/>
  <c r="S2684" i="1" s="1"/>
  <c r="C2685" i="1"/>
  <c r="S2685" i="1" s="1"/>
  <c r="C2686" i="1"/>
  <c r="S2686" i="1" s="1"/>
  <c r="C2687" i="1"/>
  <c r="S2687" i="1" s="1"/>
  <c r="C2688" i="1"/>
  <c r="S2688" i="1" s="1"/>
  <c r="C2689" i="1"/>
  <c r="S2689" i="1" s="1"/>
  <c r="C2690" i="1"/>
  <c r="S2690" i="1" s="1"/>
  <c r="C2691" i="1"/>
  <c r="S2691" i="1" s="1"/>
  <c r="C2692" i="1"/>
  <c r="S2692" i="1" s="1"/>
  <c r="C2693" i="1"/>
  <c r="S2693" i="1" s="1"/>
  <c r="C2694" i="1"/>
  <c r="S2694" i="1" s="1"/>
  <c r="C2695" i="1"/>
  <c r="S2695" i="1" s="1"/>
  <c r="C2696" i="1"/>
  <c r="S2696" i="1" s="1"/>
  <c r="C2697" i="1"/>
  <c r="S2697" i="1" s="1"/>
  <c r="C2698" i="1"/>
  <c r="S2698" i="1" s="1"/>
  <c r="C2699" i="1"/>
  <c r="S2699" i="1" s="1"/>
  <c r="C2700" i="1"/>
  <c r="S2700" i="1" s="1"/>
  <c r="C2701" i="1"/>
  <c r="S2701" i="1" s="1"/>
  <c r="C2702" i="1"/>
  <c r="S2702" i="1" s="1"/>
  <c r="C2703" i="1"/>
  <c r="S2703" i="1" s="1"/>
  <c r="C2704" i="1"/>
  <c r="S2704" i="1" s="1"/>
  <c r="C2705" i="1"/>
  <c r="S2705" i="1" s="1"/>
  <c r="C2706" i="1"/>
  <c r="S2706" i="1" s="1"/>
  <c r="C2707" i="1"/>
  <c r="S2707" i="1" s="1"/>
  <c r="C2708" i="1"/>
  <c r="S2708" i="1" s="1"/>
  <c r="C2709" i="1"/>
  <c r="S2709" i="1" s="1"/>
  <c r="C2710" i="1"/>
  <c r="S2710" i="1" s="1"/>
  <c r="C2711" i="1"/>
  <c r="S2711" i="1" s="1"/>
  <c r="C2712" i="1"/>
  <c r="S2712" i="1" s="1"/>
  <c r="C2713" i="1"/>
  <c r="S2713" i="1" s="1"/>
  <c r="C2714" i="1"/>
  <c r="S2714" i="1" s="1"/>
  <c r="C2715" i="1"/>
  <c r="S2715" i="1" s="1"/>
  <c r="C2716" i="1"/>
  <c r="S2716" i="1" s="1"/>
  <c r="C2717" i="1"/>
  <c r="S2717" i="1" s="1"/>
  <c r="C2718" i="1"/>
  <c r="S2718" i="1" s="1"/>
  <c r="C2719" i="1"/>
  <c r="S2719" i="1" s="1"/>
  <c r="C2720" i="1"/>
  <c r="S2720" i="1" s="1"/>
  <c r="C2721" i="1"/>
  <c r="S2721" i="1" s="1"/>
  <c r="C2722" i="1"/>
  <c r="S2722" i="1" s="1"/>
  <c r="C2723" i="1"/>
  <c r="S2723" i="1" s="1"/>
  <c r="C2724" i="1"/>
  <c r="S2724" i="1" s="1"/>
  <c r="C2725" i="1"/>
  <c r="S2725" i="1" s="1"/>
  <c r="C2726" i="1"/>
  <c r="S2726" i="1" s="1"/>
  <c r="C2727" i="1"/>
  <c r="S2727" i="1" s="1"/>
  <c r="C2728" i="1"/>
  <c r="S2728" i="1" s="1"/>
  <c r="C2729" i="1"/>
  <c r="S2729" i="1" s="1"/>
  <c r="C2730" i="1"/>
  <c r="S2730" i="1" s="1"/>
  <c r="C2731" i="1"/>
  <c r="S2731" i="1" s="1"/>
  <c r="C2732" i="1"/>
  <c r="S2732" i="1" s="1"/>
  <c r="C2733" i="1"/>
  <c r="S2733" i="1" s="1"/>
  <c r="C2734" i="1"/>
  <c r="S2734" i="1" s="1"/>
  <c r="C2735" i="1"/>
  <c r="S2735" i="1" s="1"/>
  <c r="C2736" i="1"/>
  <c r="S2736" i="1" s="1"/>
  <c r="C2737" i="1"/>
  <c r="S2737" i="1" s="1"/>
  <c r="C2738" i="1"/>
  <c r="S2738" i="1" s="1"/>
  <c r="C2739" i="1"/>
  <c r="S2739" i="1" s="1"/>
  <c r="C2740" i="1"/>
  <c r="S2740" i="1" s="1"/>
  <c r="C2741" i="1"/>
  <c r="S2741" i="1" s="1"/>
  <c r="C2742" i="1"/>
  <c r="S2742" i="1" s="1"/>
  <c r="C2743" i="1"/>
  <c r="S2743" i="1" s="1"/>
  <c r="C2744" i="1"/>
  <c r="S2744" i="1" s="1"/>
  <c r="C2745" i="1"/>
  <c r="S2745" i="1" s="1"/>
  <c r="C2746" i="1"/>
  <c r="S2746" i="1" s="1"/>
  <c r="C2747" i="1"/>
  <c r="S2747" i="1" s="1"/>
  <c r="C2748" i="1"/>
  <c r="S2748" i="1" s="1"/>
  <c r="C2749" i="1"/>
  <c r="S2749" i="1" s="1"/>
  <c r="C2750" i="1"/>
  <c r="S2750" i="1" s="1"/>
  <c r="C2751" i="1"/>
  <c r="S2751" i="1" s="1"/>
  <c r="C2752" i="1"/>
  <c r="S2752" i="1" s="1"/>
  <c r="C2753" i="1"/>
  <c r="S2753" i="1" s="1"/>
  <c r="C2754" i="1"/>
  <c r="S2754" i="1" s="1"/>
  <c r="C2755" i="1"/>
  <c r="S2755" i="1" s="1"/>
  <c r="C2756" i="1"/>
  <c r="S2756" i="1" s="1"/>
  <c r="C2757" i="1"/>
  <c r="S2757" i="1" s="1"/>
  <c r="C2758" i="1"/>
  <c r="S2758" i="1" s="1"/>
  <c r="C2759" i="1"/>
  <c r="S2759" i="1" s="1"/>
  <c r="C2760" i="1"/>
  <c r="S2760" i="1" s="1"/>
  <c r="C2761" i="1"/>
  <c r="S2761" i="1" s="1"/>
  <c r="C2762" i="1"/>
  <c r="S2762" i="1" s="1"/>
  <c r="C2763" i="1"/>
  <c r="S2763" i="1" s="1"/>
  <c r="C2764" i="1"/>
  <c r="S2764" i="1" s="1"/>
  <c r="C2765" i="1"/>
  <c r="S2765" i="1" s="1"/>
  <c r="C2766" i="1"/>
  <c r="S2766" i="1" s="1"/>
  <c r="C2767" i="1"/>
  <c r="S2767" i="1" s="1"/>
  <c r="C2768" i="1"/>
  <c r="S2768" i="1" s="1"/>
  <c r="C2769" i="1"/>
  <c r="S2769" i="1" s="1"/>
  <c r="C2770" i="1"/>
  <c r="S2770" i="1" s="1"/>
  <c r="C2771" i="1"/>
  <c r="S2771" i="1" s="1"/>
  <c r="C2772" i="1"/>
  <c r="S2772" i="1" s="1"/>
  <c r="C2773" i="1"/>
  <c r="S2773" i="1" s="1"/>
  <c r="C2774" i="1"/>
  <c r="S2774" i="1" s="1"/>
  <c r="C2775" i="1"/>
  <c r="S2775" i="1" s="1"/>
  <c r="C2776" i="1"/>
  <c r="S2776" i="1" s="1"/>
  <c r="C2777" i="1"/>
  <c r="S2777" i="1" s="1"/>
  <c r="C2778" i="1"/>
  <c r="S2778" i="1" s="1"/>
  <c r="C2779" i="1"/>
  <c r="S2779" i="1" s="1"/>
  <c r="C2780" i="1"/>
  <c r="S2780" i="1" s="1"/>
  <c r="C2781" i="1"/>
  <c r="S2781" i="1" s="1"/>
  <c r="C2782" i="1"/>
  <c r="S2782" i="1" s="1"/>
  <c r="C2783" i="1"/>
  <c r="S2783" i="1" s="1"/>
  <c r="C2784" i="1"/>
  <c r="S2784" i="1" s="1"/>
  <c r="C2785" i="1"/>
  <c r="S2785" i="1" s="1"/>
  <c r="C2786" i="1"/>
  <c r="S2786" i="1" s="1"/>
  <c r="C2787" i="1"/>
  <c r="S2787" i="1" s="1"/>
  <c r="C2788" i="1"/>
  <c r="S2788" i="1" s="1"/>
  <c r="C2789" i="1"/>
  <c r="S2789" i="1" s="1"/>
  <c r="C2790" i="1"/>
  <c r="S2790" i="1" s="1"/>
  <c r="C2791" i="1"/>
  <c r="S2791" i="1" s="1"/>
  <c r="C2792" i="1"/>
  <c r="S2792" i="1" s="1"/>
  <c r="C2793" i="1"/>
  <c r="S2793" i="1" s="1"/>
  <c r="C2794" i="1"/>
  <c r="S2794" i="1" s="1"/>
  <c r="C2795" i="1"/>
  <c r="S2795" i="1" s="1"/>
  <c r="C2796" i="1"/>
  <c r="S2796" i="1" s="1"/>
  <c r="C2797" i="1"/>
  <c r="S2797" i="1" s="1"/>
  <c r="C2798" i="1"/>
  <c r="S2798" i="1" s="1"/>
  <c r="C2799" i="1"/>
  <c r="S2799" i="1" s="1"/>
  <c r="C2800" i="1"/>
  <c r="S2800" i="1" s="1"/>
  <c r="C2801" i="1"/>
  <c r="S2801" i="1" s="1"/>
  <c r="C2802" i="1"/>
  <c r="S2802" i="1" s="1"/>
  <c r="C2803" i="1"/>
  <c r="S2803" i="1" s="1"/>
  <c r="C2804" i="1"/>
  <c r="S2804" i="1" s="1"/>
  <c r="C2805" i="1"/>
  <c r="S2805" i="1" s="1"/>
  <c r="C2806" i="1"/>
  <c r="S2806" i="1" s="1"/>
  <c r="C2807" i="1"/>
  <c r="S2807" i="1" s="1"/>
  <c r="C2808" i="1"/>
  <c r="S2808" i="1" s="1"/>
  <c r="C2809" i="1"/>
  <c r="S2809" i="1" s="1"/>
  <c r="C2810" i="1"/>
  <c r="S2810" i="1" s="1"/>
  <c r="C2811" i="1"/>
  <c r="S2811" i="1" s="1"/>
  <c r="C2812" i="1"/>
  <c r="S2812" i="1" s="1"/>
  <c r="C2813" i="1"/>
  <c r="S2813" i="1" s="1"/>
  <c r="C2814" i="1"/>
  <c r="S2814" i="1" s="1"/>
  <c r="C2815" i="1"/>
  <c r="S2815" i="1" s="1"/>
  <c r="C2816" i="1"/>
  <c r="S2816" i="1" s="1"/>
  <c r="C2817" i="1"/>
  <c r="S2817" i="1" s="1"/>
  <c r="C2818" i="1"/>
  <c r="S2818" i="1" s="1"/>
  <c r="C2819" i="1"/>
  <c r="S2819" i="1" s="1"/>
  <c r="C2820" i="1"/>
  <c r="S2820" i="1" s="1"/>
  <c r="C2821" i="1"/>
  <c r="S2821" i="1" s="1"/>
  <c r="C2822" i="1"/>
  <c r="S2822" i="1" s="1"/>
  <c r="C2823" i="1"/>
  <c r="S2823" i="1" s="1"/>
  <c r="C2824" i="1"/>
  <c r="S2824" i="1" s="1"/>
  <c r="C2825" i="1"/>
  <c r="S2825" i="1" s="1"/>
  <c r="C2826" i="1"/>
  <c r="S2826" i="1" s="1"/>
  <c r="C2827" i="1"/>
  <c r="S2827" i="1" s="1"/>
  <c r="C2828" i="1"/>
  <c r="S2828" i="1" s="1"/>
  <c r="C2829" i="1"/>
  <c r="S2829" i="1" s="1"/>
  <c r="C2830" i="1"/>
  <c r="S2830" i="1" s="1"/>
  <c r="C2831" i="1"/>
  <c r="S2831" i="1" s="1"/>
  <c r="C2832" i="1"/>
  <c r="S2832" i="1" s="1"/>
  <c r="C2833" i="1"/>
  <c r="S2833" i="1" s="1"/>
  <c r="C2834" i="1"/>
  <c r="S2834" i="1" s="1"/>
  <c r="C2835" i="1"/>
  <c r="S2835" i="1" s="1"/>
  <c r="C2836" i="1"/>
  <c r="S2836" i="1" s="1"/>
  <c r="C2837" i="1"/>
  <c r="S2837" i="1" s="1"/>
  <c r="C2838" i="1"/>
  <c r="S2838" i="1" s="1"/>
  <c r="C2839" i="1"/>
  <c r="S2839" i="1" s="1"/>
  <c r="C2840" i="1"/>
  <c r="S2840" i="1" s="1"/>
  <c r="C2841" i="1"/>
  <c r="S2841" i="1" s="1"/>
  <c r="C2842" i="1"/>
  <c r="S2842" i="1" s="1"/>
  <c r="C2843" i="1"/>
  <c r="S2843" i="1" s="1"/>
  <c r="C2844" i="1"/>
  <c r="S2844" i="1" s="1"/>
  <c r="C2845" i="1"/>
  <c r="S2845" i="1" s="1"/>
  <c r="C2846" i="1"/>
  <c r="S2846" i="1" s="1"/>
  <c r="C2847" i="1"/>
  <c r="S2847" i="1" s="1"/>
  <c r="C2848" i="1"/>
  <c r="S2848" i="1" s="1"/>
  <c r="C2849" i="1"/>
  <c r="S2849" i="1" s="1"/>
  <c r="C2850" i="1"/>
  <c r="S2850" i="1" s="1"/>
  <c r="C2851" i="1"/>
  <c r="S2851" i="1" s="1"/>
  <c r="C2852" i="1"/>
  <c r="S2852" i="1" s="1"/>
  <c r="C2853" i="1"/>
  <c r="S2853" i="1" s="1"/>
  <c r="C2854" i="1"/>
  <c r="S2854" i="1" s="1"/>
  <c r="C2855" i="1"/>
  <c r="S2855" i="1" s="1"/>
  <c r="C2856" i="1"/>
  <c r="S2856" i="1" s="1"/>
  <c r="C2857" i="1"/>
  <c r="S2857" i="1" s="1"/>
  <c r="C2858" i="1"/>
  <c r="S2858" i="1" s="1"/>
  <c r="C2859" i="1"/>
  <c r="S2859" i="1" s="1"/>
  <c r="C2860" i="1"/>
  <c r="S2860" i="1" s="1"/>
  <c r="C2861" i="1"/>
  <c r="S2861" i="1" s="1"/>
  <c r="C2862" i="1"/>
  <c r="S2862" i="1" s="1"/>
  <c r="C2863" i="1"/>
  <c r="S2863" i="1" s="1"/>
  <c r="C2864" i="1"/>
  <c r="S2864" i="1" s="1"/>
  <c r="C2865" i="1"/>
  <c r="S2865" i="1" s="1"/>
  <c r="C2866" i="1"/>
  <c r="S2866" i="1" s="1"/>
  <c r="C2867" i="1"/>
  <c r="S2867" i="1" s="1"/>
  <c r="C2868" i="1"/>
  <c r="S2868" i="1" s="1"/>
  <c r="C2869" i="1"/>
  <c r="S2869" i="1" s="1"/>
  <c r="C2870" i="1"/>
  <c r="S2870" i="1" s="1"/>
  <c r="C2871" i="1"/>
  <c r="S2871" i="1" s="1"/>
  <c r="C2872" i="1"/>
  <c r="S2872" i="1" s="1"/>
  <c r="C2873" i="1"/>
  <c r="S2873" i="1" s="1"/>
  <c r="C2874" i="1"/>
  <c r="S2874" i="1" s="1"/>
  <c r="C2875" i="1"/>
  <c r="S2875" i="1" s="1"/>
  <c r="C2876" i="1"/>
  <c r="S2876" i="1" s="1"/>
  <c r="C2877" i="1"/>
  <c r="S2877" i="1" s="1"/>
  <c r="C2878" i="1"/>
  <c r="S2878" i="1" s="1"/>
  <c r="C2879" i="1"/>
  <c r="S2879" i="1" s="1"/>
  <c r="C2880" i="1"/>
  <c r="S2880" i="1" s="1"/>
  <c r="C2881" i="1"/>
  <c r="S2881" i="1" s="1"/>
  <c r="C2882" i="1"/>
  <c r="S2882" i="1" s="1"/>
  <c r="C2883" i="1"/>
  <c r="S2883" i="1" s="1"/>
  <c r="C2884" i="1"/>
  <c r="S2884" i="1" s="1"/>
  <c r="C2885" i="1"/>
  <c r="S2885" i="1" s="1"/>
  <c r="C2886" i="1"/>
  <c r="S2886" i="1" s="1"/>
  <c r="C2887" i="1"/>
  <c r="S2887" i="1" s="1"/>
  <c r="C2888" i="1"/>
  <c r="S2888" i="1" s="1"/>
  <c r="C2889" i="1"/>
  <c r="S2889" i="1" s="1"/>
  <c r="C2890" i="1"/>
  <c r="S2890" i="1" s="1"/>
  <c r="C2891" i="1"/>
  <c r="S2891" i="1" s="1"/>
  <c r="C2892" i="1"/>
  <c r="S2892" i="1" s="1"/>
  <c r="C2893" i="1"/>
  <c r="S2893" i="1" s="1"/>
  <c r="C2894" i="1"/>
  <c r="S2894" i="1" s="1"/>
  <c r="C2895" i="1"/>
  <c r="S2895" i="1" s="1"/>
  <c r="C2896" i="1"/>
  <c r="S2896" i="1" s="1"/>
  <c r="C2897" i="1"/>
  <c r="S2897" i="1" s="1"/>
  <c r="C2898" i="1"/>
  <c r="S2898" i="1" s="1"/>
  <c r="C2899" i="1"/>
  <c r="S2899" i="1" s="1"/>
  <c r="C2900" i="1"/>
  <c r="S2900" i="1" s="1"/>
  <c r="C2901" i="1"/>
  <c r="S2901" i="1" s="1"/>
  <c r="C2902" i="1"/>
  <c r="S2902" i="1" s="1"/>
  <c r="C2903" i="1"/>
  <c r="S2903" i="1" s="1"/>
  <c r="C2904" i="1"/>
  <c r="S2904" i="1" s="1"/>
  <c r="C2905" i="1"/>
  <c r="S2905" i="1" s="1"/>
  <c r="C2906" i="1"/>
  <c r="S2906" i="1" s="1"/>
  <c r="C2907" i="1"/>
  <c r="S2907" i="1" s="1"/>
  <c r="C2908" i="1"/>
  <c r="S2908" i="1" s="1"/>
  <c r="C2909" i="1"/>
  <c r="S2909" i="1" s="1"/>
  <c r="C2910" i="1"/>
  <c r="S2910" i="1" s="1"/>
  <c r="C2911" i="1"/>
  <c r="S2911" i="1" s="1"/>
  <c r="C2912" i="1"/>
  <c r="S2912" i="1" s="1"/>
  <c r="C2913" i="1"/>
  <c r="S2913" i="1" s="1"/>
  <c r="C2914" i="1"/>
  <c r="S2914" i="1" s="1"/>
  <c r="C2915" i="1"/>
  <c r="S2915" i="1" s="1"/>
  <c r="C2916" i="1"/>
  <c r="S2916" i="1" s="1"/>
  <c r="C2917" i="1"/>
  <c r="S2917" i="1" s="1"/>
  <c r="C2918" i="1"/>
  <c r="S2918" i="1" s="1"/>
  <c r="C2919" i="1"/>
  <c r="S2919" i="1" s="1"/>
  <c r="C2920" i="1"/>
  <c r="S2920" i="1" s="1"/>
  <c r="C2921" i="1"/>
  <c r="S2921" i="1" s="1"/>
  <c r="C2922" i="1"/>
  <c r="S2922" i="1" s="1"/>
  <c r="C2923" i="1"/>
  <c r="S2923" i="1" s="1"/>
  <c r="C2924" i="1"/>
  <c r="S2924" i="1" s="1"/>
  <c r="C2925" i="1"/>
  <c r="S2925" i="1" s="1"/>
  <c r="C2926" i="1"/>
  <c r="S2926" i="1" s="1"/>
  <c r="C2927" i="1"/>
  <c r="S2927" i="1" s="1"/>
  <c r="C2928" i="1"/>
  <c r="S2928" i="1" s="1"/>
  <c r="C2929" i="1"/>
  <c r="S2929" i="1" s="1"/>
  <c r="C2930" i="1"/>
  <c r="S2930" i="1" s="1"/>
  <c r="C2931" i="1"/>
  <c r="S2931" i="1" s="1"/>
  <c r="C2932" i="1"/>
  <c r="S2932" i="1" s="1"/>
  <c r="C2933" i="1"/>
  <c r="S2933" i="1" s="1"/>
  <c r="C2934" i="1"/>
  <c r="S2934" i="1" s="1"/>
  <c r="C2935" i="1"/>
  <c r="S2935" i="1" s="1"/>
  <c r="C2936" i="1"/>
  <c r="S2936" i="1" s="1"/>
  <c r="C2937" i="1"/>
  <c r="S2937" i="1" s="1"/>
  <c r="C2938" i="1"/>
  <c r="S2938" i="1" s="1"/>
  <c r="C2939" i="1"/>
  <c r="S2939" i="1" s="1"/>
  <c r="C2940" i="1"/>
  <c r="S2940" i="1" s="1"/>
  <c r="C2941" i="1"/>
  <c r="S2941" i="1" s="1"/>
  <c r="C2942" i="1"/>
  <c r="S2942" i="1" s="1"/>
  <c r="C2943" i="1"/>
  <c r="S2943" i="1" s="1"/>
  <c r="C2944" i="1"/>
  <c r="S2944" i="1" s="1"/>
  <c r="C2945" i="1"/>
  <c r="S2945" i="1" s="1"/>
  <c r="C2946" i="1"/>
  <c r="S2946" i="1" s="1"/>
  <c r="C2947" i="1"/>
  <c r="S2947" i="1" s="1"/>
  <c r="C2948" i="1"/>
  <c r="S2948" i="1" s="1"/>
  <c r="C2949" i="1"/>
  <c r="S2949" i="1" s="1"/>
  <c r="C2950" i="1"/>
  <c r="S2950" i="1" s="1"/>
  <c r="C2951" i="1"/>
  <c r="S2951" i="1" s="1"/>
  <c r="C2952" i="1"/>
  <c r="S2952" i="1" s="1"/>
  <c r="C2953" i="1"/>
  <c r="S2953" i="1" s="1"/>
  <c r="C2954" i="1"/>
  <c r="S2954" i="1" s="1"/>
  <c r="C2955" i="1"/>
  <c r="S2955" i="1" s="1"/>
  <c r="C2956" i="1"/>
  <c r="S2956" i="1" s="1"/>
  <c r="C2957" i="1"/>
  <c r="S2957" i="1" s="1"/>
  <c r="C2958" i="1"/>
  <c r="S2958" i="1" s="1"/>
  <c r="C2959" i="1"/>
  <c r="S2959" i="1" s="1"/>
  <c r="C2960" i="1"/>
  <c r="S2960" i="1" s="1"/>
  <c r="C2961" i="1"/>
  <c r="S2961" i="1" s="1"/>
  <c r="C2962" i="1"/>
  <c r="S2962" i="1" s="1"/>
  <c r="C2963" i="1"/>
  <c r="S2963" i="1" s="1"/>
  <c r="C2964" i="1"/>
  <c r="S2964" i="1" s="1"/>
  <c r="C2965" i="1"/>
  <c r="S2965" i="1" s="1"/>
  <c r="C2966" i="1"/>
  <c r="S2966" i="1" s="1"/>
  <c r="C2967" i="1"/>
  <c r="S2967" i="1" s="1"/>
  <c r="C2968" i="1"/>
  <c r="S2968" i="1" s="1"/>
  <c r="C2969" i="1"/>
  <c r="S2969" i="1" s="1"/>
  <c r="C2970" i="1"/>
  <c r="S2970" i="1" s="1"/>
  <c r="C2971" i="1"/>
  <c r="S2971" i="1" s="1"/>
  <c r="C2972" i="1"/>
  <c r="S2972" i="1" s="1"/>
  <c r="C2973" i="1"/>
  <c r="S2973" i="1" s="1"/>
  <c r="C2974" i="1"/>
  <c r="S2974" i="1" s="1"/>
  <c r="C2975" i="1"/>
  <c r="S2975" i="1" s="1"/>
  <c r="C2976" i="1"/>
  <c r="S2976" i="1" s="1"/>
  <c r="C2977" i="1"/>
  <c r="S2977" i="1" s="1"/>
  <c r="C2978" i="1"/>
  <c r="S2978" i="1" s="1"/>
  <c r="C2979" i="1"/>
  <c r="S2979" i="1" s="1"/>
  <c r="C2980" i="1"/>
  <c r="S2980" i="1" s="1"/>
  <c r="C2981" i="1"/>
  <c r="S2981" i="1" s="1"/>
  <c r="C2982" i="1"/>
  <c r="S2982" i="1" s="1"/>
  <c r="C2983" i="1"/>
  <c r="S2983" i="1" s="1"/>
  <c r="C2984" i="1"/>
  <c r="S2984" i="1" s="1"/>
  <c r="C2985" i="1"/>
  <c r="S2985" i="1" s="1"/>
  <c r="C2986" i="1"/>
  <c r="S2986" i="1" s="1"/>
  <c r="C2987" i="1"/>
  <c r="S2987" i="1" s="1"/>
  <c r="C2988" i="1"/>
  <c r="S2988" i="1" s="1"/>
  <c r="C2989" i="1"/>
  <c r="S2989" i="1" s="1"/>
  <c r="C2990" i="1"/>
  <c r="S2990" i="1" s="1"/>
  <c r="C2991" i="1"/>
  <c r="S2991" i="1" s="1"/>
  <c r="C2992" i="1"/>
  <c r="S2992" i="1" s="1"/>
  <c r="C2993" i="1"/>
  <c r="S2993" i="1" s="1"/>
  <c r="C2994" i="1"/>
  <c r="S2994" i="1" s="1"/>
  <c r="C2995" i="1"/>
  <c r="S2995" i="1" s="1"/>
  <c r="C2996" i="1"/>
  <c r="S2996" i="1" s="1"/>
  <c r="C2997" i="1"/>
  <c r="S2997" i="1" s="1"/>
  <c r="C2998" i="1"/>
  <c r="S2998" i="1" s="1"/>
  <c r="C2999" i="1"/>
  <c r="S2999" i="1" s="1"/>
  <c r="C3000" i="1"/>
  <c r="S3000" i="1" s="1"/>
  <c r="C3001" i="1"/>
  <c r="S3001" i="1" s="1"/>
  <c r="C3002" i="1"/>
  <c r="S3002" i="1" s="1"/>
  <c r="C3003" i="1"/>
  <c r="S3003" i="1" s="1"/>
  <c r="C3004" i="1"/>
  <c r="S3004" i="1" s="1"/>
  <c r="C3005" i="1"/>
  <c r="S3005" i="1" s="1"/>
  <c r="C3006" i="1"/>
  <c r="S3006" i="1" s="1"/>
  <c r="C3007" i="1"/>
  <c r="S3007" i="1" s="1"/>
  <c r="C3008" i="1"/>
  <c r="S3008" i="1" s="1"/>
  <c r="C3009" i="1"/>
  <c r="S3009" i="1" s="1"/>
  <c r="C3010" i="1"/>
  <c r="S3010" i="1" s="1"/>
  <c r="C3011" i="1"/>
  <c r="S3011" i="1" s="1"/>
  <c r="C3012" i="1"/>
  <c r="S3012" i="1" s="1"/>
  <c r="C3013" i="1"/>
  <c r="S3013" i="1" s="1"/>
  <c r="C3014" i="1"/>
  <c r="S3014" i="1" s="1"/>
  <c r="C3015" i="1"/>
  <c r="S3015" i="1" s="1"/>
  <c r="C3016" i="1"/>
  <c r="S3016" i="1" s="1"/>
  <c r="C3017" i="1"/>
  <c r="S3017" i="1" s="1"/>
  <c r="C3018" i="1"/>
  <c r="S3018" i="1" s="1"/>
  <c r="C3019" i="1"/>
  <c r="S3019" i="1" s="1"/>
  <c r="C3020" i="1"/>
  <c r="S3020" i="1" s="1"/>
  <c r="C3021" i="1"/>
  <c r="S3021" i="1" s="1"/>
  <c r="C3022" i="1"/>
  <c r="S3022" i="1" s="1"/>
  <c r="C3023" i="1"/>
  <c r="S3023" i="1" s="1"/>
  <c r="C3024" i="1"/>
  <c r="S3024" i="1" s="1"/>
  <c r="C3025" i="1"/>
  <c r="S3025" i="1" s="1"/>
  <c r="C3026" i="1"/>
  <c r="S3026" i="1" s="1"/>
  <c r="C3027" i="1"/>
  <c r="S3027" i="1" s="1"/>
  <c r="C3028" i="1"/>
  <c r="S3028" i="1" s="1"/>
  <c r="C3029" i="1"/>
  <c r="S3029" i="1" s="1"/>
  <c r="C3030" i="1"/>
  <c r="S3030" i="1" s="1"/>
  <c r="C3031" i="1"/>
  <c r="S3031" i="1" s="1"/>
  <c r="C3032" i="1"/>
  <c r="S3032" i="1" s="1"/>
  <c r="C3033" i="1"/>
  <c r="S3033" i="1" s="1"/>
  <c r="C3034" i="1"/>
  <c r="S3034" i="1" s="1"/>
  <c r="C3035" i="1"/>
  <c r="S3035" i="1" s="1"/>
  <c r="C3036" i="1"/>
  <c r="S3036" i="1" s="1"/>
  <c r="C3037" i="1"/>
  <c r="S3037" i="1" s="1"/>
  <c r="C3038" i="1"/>
  <c r="S3038" i="1" s="1"/>
  <c r="C3039" i="1"/>
  <c r="S3039" i="1" s="1"/>
  <c r="C3040" i="1"/>
  <c r="S3040" i="1" s="1"/>
  <c r="C3041" i="1"/>
  <c r="S3041" i="1" s="1"/>
  <c r="C3042" i="1"/>
  <c r="S3042" i="1" s="1"/>
  <c r="C3043" i="1"/>
  <c r="S3043" i="1" s="1"/>
  <c r="C3044" i="1"/>
  <c r="S3044" i="1" s="1"/>
  <c r="C3045" i="1"/>
  <c r="S3045" i="1" s="1"/>
  <c r="C3046" i="1"/>
  <c r="S3046" i="1" s="1"/>
  <c r="C3047" i="1"/>
  <c r="S3047" i="1" s="1"/>
  <c r="C3048" i="1"/>
  <c r="S3048" i="1" s="1"/>
  <c r="C3049" i="1"/>
  <c r="S3049" i="1" s="1"/>
  <c r="C3050" i="1"/>
  <c r="S3050" i="1" s="1"/>
  <c r="C3051" i="1"/>
  <c r="S3051" i="1" s="1"/>
  <c r="C3052" i="1"/>
  <c r="S3052" i="1" s="1"/>
  <c r="C3053" i="1"/>
  <c r="S3053" i="1" s="1"/>
  <c r="C3054" i="1"/>
  <c r="S3054" i="1" s="1"/>
  <c r="C3055" i="1"/>
  <c r="S3055" i="1" s="1"/>
  <c r="C3056" i="1"/>
  <c r="S3056" i="1" s="1"/>
  <c r="C3057" i="1"/>
  <c r="S3057" i="1" s="1"/>
  <c r="C3058" i="1"/>
  <c r="S3058" i="1" s="1"/>
  <c r="C3059" i="1"/>
  <c r="S3059" i="1" s="1"/>
  <c r="C3060" i="1"/>
  <c r="S3060" i="1" s="1"/>
  <c r="C3061" i="1"/>
  <c r="S3061" i="1" s="1"/>
  <c r="C3062" i="1"/>
  <c r="S3062" i="1" s="1"/>
  <c r="C3063" i="1"/>
  <c r="S3063" i="1" s="1"/>
  <c r="C3064" i="1"/>
  <c r="S3064" i="1" s="1"/>
  <c r="C3065" i="1"/>
  <c r="S3065" i="1" s="1"/>
  <c r="C3066" i="1"/>
  <c r="S3066" i="1" s="1"/>
  <c r="C3067" i="1"/>
  <c r="S3067" i="1" s="1"/>
  <c r="C3068" i="1"/>
  <c r="S3068" i="1" s="1"/>
  <c r="C3069" i="1"/>
  <c r="S3069" i="1" s="1"/>
  <c r="C3070" i="1"/>
  <c r="S3070" i="1" s="1"/>
  <c r="C3071" i="1"/>
  <c r="S3071" i="1" s="1"/>
  <c r="C3072" i="1"/>
  <c r="S3072" i="1" s="1"/>
  <c r="C3073" i="1"/>
  <c r="S3073" i="1" s="1"/>
  <c r="C3074" i="1"/>
  <c r="S3074" i="1" s="1"/>
  <c r="C3075" i="1"/>
  <c r="S3075" i="1" s="1"/>
  <c r="C3076" i="1"/>
  <c r="S3076" i="1" s="1"/>
  <c r="C3077" i="1"/>
  <c r="S3077" i="1" s="1"/>
  <c r="C3078" i="1"/>
  <c r="S3078" i="1" s="1"/>
  <c r="C3079" i="1"/>
  <c r="S3079" i="1" s="1"/>
  <c r="C3080" i="1"/>
  <c r="S3080" i="1" s="1"/>
  <c r="C3081" i="1"/>
  <c r="S3081" i="1" s="1"/>
  <c r="C3082" i="1"/>
  <c r="S3082" i="1" s="1"/>
  <c r="C3083" i="1"/>
  <c r="S3083" i="1" s="1"/>
  <c r="C3084" i="1"/>
  <c r="S3084" i="1" s="1"/>
  <c r="C3085" i="1"/>
  <c r="S3085" i="1" s="1"/>
  <c r="C3086" i="1"/>
  <c r="S3086" i="1" s="1"/>
  <c r="C3087" i="1"/>
  <c r="S3087" i="1" s="1"/>
  <c r="C3088" i="1"/>
  <c r="S3088" i="1" s="1"/>
  <c r="C3089" i="1"/>
  <c r="S3089" i="1" s="1"/>
  <c r="C3090" i="1"/>
  <c r="S3090" i="1" s="1"/>
  <c r="C3091" i="1"/>
  <c r="S3091" i="1" s="1"/>
  <c r="C3092" i="1"/>
  <c r="S3092" i="1" s="1"/>
  <c r="C3093" i="1"/>
  <c r="S3093" i="1" s="1"/>
  <c r="C3094" i="1"/>
  <c r="S3094" i="1" s="1"/>
  <c r="C3095" i="1"/>
  <c r="S3095" i="1" s="1"/>
  <c r="C3096" i="1"/>
  <c r="S3096" i="1" s="1"/>
  <c r="C3097" i="1"/>
  <c r="S3097" i="1" s="1"/>
  <c r="C3098" i="1"/>
  <c r="S3098" i="1" s="1"/>
  <c r="C3099" i="1"/>
  <c r="S3099" i="1" s="1"/>
  <c r="C3100" i="1"/>
  <c r="S3100" i="1" s="1"/>
  <c r="C3101" i="1"/>
  <c r="S3101" i="1" s="1"/>
  <c r="C3102" i="1"/>
  <c r="S3102" i="1" s="1"/>
  <c r="C3103" i="1"/>
  <c r="S3103" i="1" s="1"/>
  <c r="C3104" i="1"/>
  <c r="S3104" i="1" s="1"/>
  <c r="C3105" i="1"/>
  <c r="S3105" i="1" s="1"/>
  <c r="C3106" i="1"/>
  <c r="S3106" i="1" s="1"/>
  <c r="C3107" i="1"/>
  <c r="S3107" i="1" s="1"/>
  <c r="C3108" i="1"/>
  <c r="S3108" i="1" s="1"/>
  <c r="C3109" i="1"/>
  <c r="S3109" i="1" s="1"/>
  <c r="C3110" i="1"/>
  <c r="S3110" i="1" s="1"/>
  <c r="C3111" i="1"/>
  <c r="S3111" i="1" s="1"/>
  <c r="C3112" i="1"/>
  <c r="S3112" i="1" s="1"/>
  <c r="C3113" i="1"/>
  <c r="S3113" i="1" s="1"/>
  <c r="C3114" i="1"/>
  <c r="S3114" i="1" s="1"/>
  <c r="C3115" i="1"/>
  <c r="S3115" i="1" s="1"/>
  <c r="C3116" i="1"/>
  <c r="S3116" i="1" s="1"/>
  <c r="C3117" i="1"/>
  <c r="S3117" i="1" s="1"/>
  <c r="C3118" i="1"/>
  <c r="S3118" i="1" s="1"/>
  <c r="C3119" i="1"/>
  <c r="S3119" i="1" s="1"/>
  <c r="C3120" i="1"/>
  <c r="S3120" i="1" s="1"/>
  <c r="C3121" i="1"/>
  <c r="S3121" i="1" s="1"/>
  <c r="C3122" i="1"/>
  <c r="S3122" i="1" s="1"/>
  <c r="C3123" i="1"/>
  <c r="S3123" i="1" s="1"/>
  <c r="C3124" i="1"/>
  <c r="S3124" i="1" s="1"/>
  <c r="C3125" i="1"/>
  <c r="S3125" i="1" s="1"/>
  <c r="C3126" i="1"/>
  <c r="S3126" i="1" s="1"/>
  <c r="C3127" i="1"/>
  <c r="S3127" i="1" s="1"/>
  <c r="C3128" i="1"/>
  <c r="S3128" i="1" s="1"/>
  <c r="C3129" i="1"/>
  <c r="S3129" i="1" s="1"/>
  <c r="C3130" i="1"/>
  <c r="S3130" i="1" s="1"/>
  <c r="C3131" i="1"/>
  <c r="S3131" i="1" s="1"/>
  <c r="C3132" i="1"/>
  <c r="S3132" i="1" s="1"/>
  <c r="C3133" i="1"/>
  <c r="S3133" i="1" s="1"/>
  <c r="C3134" i="1"/>
  <c r="S3134" i="1" s="1"/>
  <c r="C3135" i="1"/>
  <c r="S3135" i="1" s="1"/>
  <c r="C3136" i="1"/>
  <c r="S3136" i="1" s="1"/>
  <c r="C3137" i="1"/>
  <c r="S3137" i="1" s="1"/>
  <c r="C3138" i="1"/>
  <c r="S3138" i="1" s="1"/>
  <c r="C3139" i="1"/>
  <c r="S3139" i="1" s="1"/>
  <c r="C3140" i="1"/>
  <c r="S3140" i="1" s="1"/>
  <c r="C3141" i="1"/>
  <c r="S3141" i="1" s="1"/>
  <c r="C3142" i="1"/>
  <c r="S3142" i="1" s="1"/>
  <c r="C3143" i="1"/>
  <c r="S3143" i="1" s="1"/>
  <c r="C3144" i="1"/>
  <c r="S3144" i="1" s="1"/>
  <c r="C3145" i="1"/>
  <c r="S3145" i="1" s="1"/>
  <c r="C3146" i="1"/>
  <c r="S3146" i="1" s="1"/>
  <c r="C3147" i="1"/>
  <c r="S3147" i="1" s="1"/>
  <c r="C3148" i="1"/>
  <c r="S3148" i="1" s="1"/>
  <c r="C3149" i="1"/>
  <c r="S3149" i="1" s="1"/>
  <c r="C3150" i="1"/>
  <c r="S3150" i="1" s="1"/>
  <c r="C3151" i="1"/>
  <c r="S3151" i="1" s="1"/>
  <c r="C3152" i="1"/>
  <c r="S3152" i="1" s="1"/>
  <c r="C3153" i="1"/>
  <c r="S3153" i="1" s="1"/>
  <c r="C3154" i="1"/>
  <c r="S3154" i="1" s="1"/>
  <c r="C3155" i="1"/>
  <c r="S3155" i="1" s="1"/>
  <c r="C3156" i="1"/>
  <c r="S3156" i="1" s="1"/>
  <c r="C3157" i="1"/>
  <c r="S3157" i="1" s="1"/>
  <c r="C3158" i="1"/>
  <c r="S3158" i="1" s="1"/>
  <c r="C3159" i="1"/>
  <c r="S3159" i="1" s="1"/>
  <c r="C3160" i="1"/>
  <c r="S3160" i="1" s="1"/>
  <c r="C3161" i="1"/>
  <c r="S3161" i="1" s="1"/>
  <c r="C3162" i="1"/>
  <c r="S3162" i="1" s="1"/>
  <c r="C3163" i="1"/>
  <c r="S3163" i="1" s="1"/>
  <c r="C3164" i="1"/>
  <c r="S3164" i="1" s="1"/>
  <c r="C3165" i="1"/>
  <c r="S3165" i="1" s="1"/>
  <c r="C3166" i="1"/>
  <c r="S3166" i="1" s="1"/>
  <c r="C3167" i="1"/>
  <c r="S3167" i="1" s="1"/>
  <c r="C3168" i="1"/>
  <c r="S3168" i="1" s="1"/>
  <c r="C3169" i="1"/>
  <c r="S3169" i="1" s="1"/>
  <c r="C3170" i="1"/>
  <c r="S3170" i="1" s="1"/>
  <c r="C3171" i="1"/>
  <c r="S3171" i="1" s="1"/>
  <c r="C3172" i="1"/>
  <c r="S3172" i="1" s="1"/>
  <c r="C3173" i="1"/>
  <c r="S3173" i="1" s="1"/>
  <c r="C3174" i="1"/>
  <c r="S3174" i="1" s="1"/>
  <c r="C3175" i="1"/>
  <c r="S3175" i="1" s="1"/>
  <c r="C3176" i="1"/>
  <c r="S3176" i="1" s="1"/>
  <c r="C3177" i="1"/>
  <c r="S3177" i="1" s="1"/>
  <c r="C3178" i="1"/>
  <c r="S3178" i="1" s="1"/>
  <c r="C3179" i="1"/>
  <c r="S3179" i="1" s="1"/>
  <c r="C3180" i="1"/>
  <c r="S3180" i="1" s="1"/>
  <c r="C3181" i="1"/>
  <c r="S3181" i="1" s="1"/>
  <c r="C3182" i="1"/>
  <c r="S3182" i="1" s="1"/>
  <c r="C3183" i="1"/>
  <c r="S3183" i="1" s="1"/>
  <c r="C3184" i="1"/>
  <c r="S3184" i="1" s="1"/>
  <c r="C3185" i="1"/>
  <c r="S3185" i="1" s="1"/>
  <c r="C3186" i="1"/>
  <c r="S3186" i="1" s="1"/>
  <c r="C3187" i="1"/>
  <c r="S3187" i="1" s="1"/>
  <c r="C3188" i="1"/>
  <c r="S3188" i="1" s="1"/>
  <c r="C3189" i="1"/>
  <c r="S3189" i="1" s="1"/>
  <c r="C3190" i="1"/>
  <c r="S3190" i="1" s="1"/>
  <c r="C3191" i="1"/>
  <c r="S3191" i="1" s="1"/>
  <c r="C3192" i="1"/>
  <c r="S3192" i="1" s="1"/>
  <c r="C3193" i="1"/>
  <c r="S3193" i="1" s="1"/>
  <c r="C3194" i="1"/>
  <c r="S3194" i="1" s="1"/>
  <c r="C3195" i="1"/>
  <c r="S3195" i="1" s="1"/>
  <c r="C3196" i="1"/>
  <c r="S3196" i="1" s="1"/>
  <c r="C3197" i="1"/>
  <c r="S3197" i="1" s="1"/>
  <c r="C3198" i="1"/>
  <c r="S3198" i="1" s="1"/>
  <c r="C3199" i="1"/>
  <c r="S3199" i="1" s="1"/>
  <c r="C3200" i="1"/>
  <c r="S3200" i="1" s="1"/>
  <c r="C3201" i="1"/>
  <c r="S3201" i="1" s="1"/>
  <c r="C3202" i="1"/>
  <c r="S3202" i="1" s="1"/>
  <c r="C3203" i="1"/>
  <c r="S3203" i="1" s="1"/>
  <c r="C3204" i="1"/>
  <c r="S3204" i="1" s="1"/>
  <c r="C3205" i="1"/>
  <c r="S3205" i="1" s="1"/>
  <c r="C3206" i="1"/>
  <c r="S3206" i="1" s="1"/>
  <c r="C3207" i="1"/>
  <c r="S3207" i="1" s="1"/>
  <c r="C3208" i="1"/>
  <c r="S3208" i="1" s="1"/>
  <c r="C3209" i="1"/>
  <c r="S3209" i="1" s="1"/>
  <c r="C3210" i="1"/>
  <c r="S3210" i="1" s="1"/>
  <c r="C3211" i="1"/>
  <c r="S3211" i="1" s="1"/>
  <c r="C3212" i="1"/>
  <c r="S3212" i="1" s="1"/>
  <c r="C3213" i="1"/>
  <c r="S3213" i="1" s="1"/>
  <c r="C3214" i="1"/>
  <c r="S3214" i="1" s="1"/>
  <c r="C3215" i="1"/>
  <c r="S3215" i="1" s="1"/>
  <c r="C3216" i="1"/>
  <c r="S3216" i="1" s="1"/>
  <c r="C3217" i="1"/>
  <c r="S3217" i="1" s="1"/>
  <c r="C3218" i="1"/>
  <c r="S3218" i="1" s="1"/>
  <c r="C3219" i="1"/>
  <c r="S3219" i="1" s="1"/>
  <c r="C3220" i="1"/>
  <c r="S3220" i="1" s="1"/>
  <c r="C3221" i="1"/>
  <c r="S3221" i="1" s="1"/>
  <c r="C3222" i="1"/>
  <c r="S3222" i="1" s="1"/>
  <c r="C3223" i="1"/>
  <c r="S3223" i="1" s="1"/>
  <c r="C3224" i="1"/>
  <c r="S3224" i="1" s="1"/>
  <c r="C3225" i="1"/>
  <c r="S3225" i="1" s="1"/>
  <c r="C3226" i="1"/>
  <c r="S3226" i="1" s="1"/>
  <c r="C3227" i="1"/>
  <c r="S3227" i="1" s="1"/>
  <c r="C3228" i="1"/>
  <c r="S3228" i="1" s="1"/>
  <c r="C3229" i="1"/>
  <c r="S3229" i="1" s="1"/>
  <c r="C3230" i="1"/>
  <c r="S3230" i="1" s="1"/>
  <c r="C3231" i="1"/>
  <c r="S3231" i="1" s="1"/>
  <c r="C3232" i="1"/>
  <c r="S3232" i="1" s="1"/>
  <c r="C3233" i="1"/>
  <c r="S3233" i="1" s="1"/>
  <c r="C3234" i="1"/>
  <c r="S3234" i="1" s="1"/>
  <c r="C3235" i="1"/>
  <c r="S3235" i="1" s="1"/>
  <c r="C3236" i="1"/>
  <c r="S3236" i="1" s="1"/>
  <c r="C3237" i="1"/>
  <c r="S3237" i="1" s="1"/>
  <c r="C3238" i="1"/>
  <c r="S3238" i="1" s="1"/>
  <c r="C3239" i="1"/>
  <c r="S3239" i="1" s="1"/>
  <c r="C3240" i="1"/>
  <c r="S3240" i="1" s="1"/>
  <c r="C3241" i="1"/>
  <c r="S3241" i="1" s="1"/>
  <c r="C3242" i="1"/>
  <c r="S3242" i="1" s="1"/>
  <c r="C3243" i="1"/>
  <c r="S3243" i="1" s="1"/>
  <c r="C3244" i="1"/>
  <c r="S3244" i="1" s="1"/>
  <c r="C3245" i="1"/>
  <c r="S3245" i="1" s="1"/>
  <c r="C3246" i="1"/>
  <c r="S3246" i="1" s="1"/>
  <c r="C3247" i="1"/>
  <c r="S3247" i="1" s="1"/>
  <c r="C3248" i="1"/>
  <c r="S3248" i="1" s="1"/>
  <c r="C3249" i="1"/>
  <c r="S3249" i="1" s="1"/>
  <c r="C3250" i="1"/>
  <c r="S3250" i="1" s="1"/>
  <c r="C3251" i="1"/>
  <c r="S3251" i="1" s="1"/>
  <c r="C3252" i="1"/>
  <c r="S3252" i="1" s="1"/>
  <c r="C3253" i="1"/>
  <c r="S3253" i="1" s="1"/>
  <c r="C3254" i="1"/>
  <c r="S3254" i="1" s="1"/>
  <c r="C3255" i="1"/>
  <c r="S3255" i="1" s="1"/>
  <c r="C3256" i="1"/>
  <c r="S3256" i="1" s="1"/>
  <c r="C3257" i="1"/>
  <c r="S3257" i="1" s="1"/>
  <c r="C3258" i="1"/>
  <c r="S3258" i="1" s="1"/>
  <c r="C3259" i="1"/>
  <c r="S3259" i="1" s="1"/>
  <c r="C3260" i="1"/>
  <c r="S3260" i="1" s="1"/>
  <c r="C3261" i="1"/>
  <c r="S3261" i="1" s="1"/>
  <c r="C3262" i="1"/>
  <c r="S3262" i="1" s="1"/>
  <c r="C3263" i="1"/>
  <c r="S3263" i="1" s="1"/>
  <c r="C3264" i="1"/>
  <c r="S3264" i="1" s="1"/>
  <c r="C3265" i="1"/>
  <c r="S3265" i="1" s="1"/>
  <c r="C3266" i="1"/>
  <c r="S3266" i="1" s="1"/>
  <c r="C3267" i="1"/>
  <c r="S3267" i="1" s="1"/>
  <c r="C3268" i="1"/>
  <c r="S3268" i="1" s="1"/>
  <c r="C3269" i="1"/>
  <c r="S3269" i="1" s="1"/>
  <c r="C3270" i="1"/>
  <c r="S3270" i="1" s="1"/>
  <c r="C3271" i="1"/>
  <c r="S3271" i="1" s="1"/>
  <c r="C3272" i="1"/>
  <c r="S3272" i="1" s="1"/>
  <c r="C3273" i="1"/>
  <c r="S3273" i="1" s="1"/>
  <c r="C3274" i="1"/>
  <c r="S3274" i="1" s="1"/>
  <c r="C3275" i="1"/>
  <c r="S3275" i="1" s="1"/>
  <c r="C3276" i="1"/>
  <c r="S3276" i="1" s="1"/>
  <c r="C3277" i="1"/>
  <c r="S3277" i="1" s="1"/>
  <c r="C3278" i="1"/>
  <c r="S3278" i="1" s="1"/>
  <c r="C3279" i="1"/>
  <c r="S3279" i="1" s="1"/>
  <c r="C3280" i="1"/>
  <c r="S3280" i="1" s="1"/>
  <c r="C3281" i="1"/>
  <c r="S3281" i="1" s="1"/>
  <c r="C3282" i="1"/>
  <c r="S3282" i="1" s="1"/>
  <c r="C3283" i="1"/>
  <c r="S3283" i="1" s="1"/>
  <c r="C3284" i="1"/>
  <c r="S3284" i="1" s="1"/>
  <c r="C3285" i="1"/>
  <c r="S3285" i="1" s="1"/>
  <c r="C3286" i="1"/>
  <c r="S3286" i="1" s="1"/>
  <c r="C3287" i="1"/>
  <c r="S3287" i="1" s="1"/>
  <c r="C3288" i="1"/>
  <c r="S3288" i="1" s="1"/>
  <c r="C3289" i="1"/>
  <c r="S3289" i="1" s="1"/>
  <c r="C3290" i="1"/>
  <c r="S3290" i="1" s="1"/>
  <c r="C3291" i="1"/>
  <c r="S3291" i="1" s="1"/>
  <c r="C3292" i="1"/>
  <c r="S3292" i="1" s="1"/>
  <c r="C3293" i="1"/>
  <c r="S3293" i="1" s="1"/>
  <c r="C3294" i="1"/>
  <c r="S3294" i="1" s="1"/>
  <c r="C3295" i="1"/>
  <c r="S3295" i="1" s="1"/>
  <c r="C3296" i="1"/>
  <c r="S3296" i="1" s="1"/>
  <c r="C3297" i="1"/>
  <c r="S3297" i="1" s="1"/>
  <c r="C3298" i="1"/>
  <c r="S3298" i="1" s="1"/>
  <c r="C3299" i="1"/>
  <c r="S3299" i="1" s="1"/>
  <c r="C3300" i="1"/>
  <c r="S3300" i="1" s="1"/>
  <c r="C3301" i="1"/>
  <c r="S3301" i="1" s="1"/>
  <c r="C3302" i="1"/>
  <c r="S3302" i="1" s="1"/>
  <c r="C3303" i="1"/>
  <c r="S3303" i="1" s="1"/>
  <c r="C3304" i="1"/>
  <c r="S3304" i="1" s="1"/>
  <c r="C3305" i="1"/>
  <c r="S3305" i="1" s="1"/>
  <c r="C3306" i="1"/>
  <c r="S3306" i="1" s="1"/>
  <c r="C3307" i="1"/>
  <c r="S3307" i="1" s="1"/>
  <c r="C3308" i="1"/>
  <c r="S3308" i="1" s="1"/>
  <c r="C3309" i="1"/>
  <c r="S3309" i="1" s="1"/>
  <c r="C3310" i="1"/>
  <c r="S3310" i="1" s="1"/>
  <c r="C3311" i="1"/>
  <c r="S3311" i="1" s="1"/>
  <c r="C3312" i="1"/>
  <c r="S3312" i="1" s="1"/>
  <c r="C3313" i="1"/>
  <c r="S3313" i="1" s="1"/>
  <c r="C3314" i="1"/>
  <c r="S3314" i="1" s="1"/>
  <c r="C3315" i="1"/>
  <c r="S3315" i="1" s="1"/>
  <c r="C3316" i="1"/>
  <c r="S3316" i="1" s="1"/>
  <c r="C3317" i="1"/>
  <c r="S3317" i="1" s="1"/>
  <c r="C3318" i="1"/>
  <c r="S3318" i="1" s="1"/>
  <c r="C3319" i="1"/>
  <c r="S3319" i="1" s="1"/>
  <c r="C3320" i="1"/>
  <c r="S3320" i="1" s="1"/>
  <c r="C3321" i="1"/>
  <c r="S3321" i="1" s="1"/>
  <c r="C3322" i="1"/>
  <c r="S3322" i="1" s="1"/>
  <c r="C3323" i="1"/>
  <c r="S3323" i="1" s="1"/>
  <c r="C3324" i="1"/>
  <c r="S3324" i="1" s="1"/>
  <c r="C3325" i="1"/>
  <c r="S3325" i="1" s="1"/>
  <c r="C3326" i="1"/>
  <c r="S3326" i="1" s="1"/>
  <c r="C3327" i="1"/>
  <c r="S3327" i="1" s="1"/>
  <c r="C3328" i="1"/>
  <c r="S3328" i="1" s="1"/>
  <c r="C3329" i="1"/>
  <c r="S3329" i="1" s="1"/>
  <c r="C3330" i="1"/>
  <c r="S3330" i="1" s="1"/>
  <c r="C3331" i="1"/>
  <c r="S3331" i="1" s="1"/>
  <c r="C3332" i="1"/>
  <c r="S3332" i="1" s="1"/>
  <c r="C3333" i="1"/>
  <c r="S3333" i="1" s="1"/>
  <c r="C3334" i="1"/>
  <c r="S3334" i="1" s="1"/>
  <c r="C3335" i="1"/>
  <c r="S3335" i="1" s="1"/>
  <c r="C3336" i="1"/>
  <c r="S3336" i="1" s="1"/>
  <c r="C3337" i="1"/>
  <c r="S3337" i="1" s="1"/>
  <c r="C3338" i="1"/>
  <c r="S3338" i="1" s="1"/>
  <c r="C3339" i="1"/>
  <c r="S3339" i="1" s="1"/>
  <c r="C3340" i="1"/>
  <c r="S3340" i="1" s="1"/>
  <c r="C3341" i="1"/>
  <c r="S3341" i="1" s="1"/>
  <c r="C3342" i="1"/>
  <c r="S3342" i="1" s="1"/>
  <c r="C3343" i="1"/>
  <c r="S3343" i="1" s="1"/>
  <c r="C3344" i="1"/>
  <c r="S3344" i="1" s="1"/>
  <c r="C3345" i="1"/>
  <c r="S3345" i="1" s="1"/>
  <c r="C3346" i="1"/>
  <c r="S3346" i="1" s="1"/>
  <c r="C3347" i="1"/>
  <c r="S3347" i="1" s="1"/>
  <c r="C3348" i="1"/>
  <c r="S3348" i="1" s="1"/>
  <c r="C3349" i="1"/>
  <c r="S3349" i="1" s="1"/>
  <c r="C3350" i="1"/>
  <c r="S3350" i="1" s="1"/>
  <c r="C3351" i="1"/>
  <c r="S3351" i="1" s="1"/>
  <c r="C3352" i="1"/>
  <c r="S3352" i="1" s="1"/>
  <c r="C3353" i="1"/>
  <c r="S3353" i="1" s="1"/>
  <c r="C3354" i="1"/>
  <c r="S3354" i="1" s="1"/>
  <c r="C3355" i="1"/>
  <c r="S3355" i="1" s="1"/>
  <c r="C3356" i="1"/>
  <c r="S3356" i="1" s="1"/>
  <c r="C3357" i="1"/>
  <c r="S3357" i="1" s="1"/>
  <c r="C3358" i="1"/>
  <c r="S3358" i="1" s="1"/>
  <c r="C3359" i="1"/>
  <c r="S3359" i="1" s="1"/>
  <c r="C3360" i="1"/>
  <c r="S3360" i="1" s="1"/>
  <c r="C3361" i="1"/>
  <c r="S3361" i="1" s="1"/>
  <c r="C3362" i="1"/>
  <c r="S3362" i="1" s="1"/>
  <c r="C3363" i="1"/>
  <c r="S3363" i="1" s="1"/>
  <c r="C3364" i="1"/>
  <c r="S3364" i="1" s="1"/>
  <c r="C3365" i="1"/>
  <c r="S3365" i="1" s="1"/>
  <c r="C3366" i="1"/>
  <c r="S3366" i="1" s="1"/>
  <c r="C3367" i="1"/>
  <c r="S3367" i="1" s="1"/>
  <c r="C3368" i="1"/>
  <c r="S3368" i="1" s="1"/>
  <c r="C3369" i="1"/>
  <c r="S3369" i="1" s="1"/>
  <c r="C3370" i="1"/>
  <c r="S3370" i="1" s="1"/>
  <c r="C3371" i="1"/>
  <c r="S3371" i="1" s="1"/>
  <c r="C3372" i="1"/>
  <c r="S3372" i="1" s="1"/>
  <c r="C3373" i="1"/>
  <c r="S3373" i="1" s="1"/>
  <c r="C3374" i="1"/>
  <c r="S3374" i="1" s="1"/>
  <c r="C3375" i="1"/>
  <c r="S3375" i="1" s="1"/>
  <c r="C3376" i="1"/>
  <c r="S3376" i="1" s="1"/>
  <c r="C3377" i="1"/>
  <c r="S3377" i="1" s="1"/>
  <c r="C3378" i="1"/>
  <c r="S3378" i="1" s="1"/>
  <c r="C3379" i="1"/>
  <c r="S3379" i="1" s="1"/>
  <c r="C3380" i="1"/>
  <c r="S3380" i="1" s="1"/>
  <c r="C3381" i="1"/>
  <c r="S3381" i="1" s="1"/>
  <c r="C3382" i="1"/>
  <c r="S3382" i="1" s="1"/>
  <c r="C3383" i="1"/>
  <c r="S3383" i="1" s="1"/>
  <c r="C3384" i="1"/>
  <c r="S3384" i="1" s="1"/>
  <c r="C3385" i="1"/>
  <c r="S3385" i="1" s="1"/>
  <c r="C3386" i="1"/>
  <c r="S3386" i="1" s="1"/>
  <c r="C3387" i="1"/>
  <c r="S3387" i="1" s="1"/>
  <c r="C3388" i="1"/>
  <c r="S3388" i="1" s="1"/>
  <c r="C3389" i="1"/>
  <c r="S3389" i="1" s="1"/>
  <c r="C3390" i="1"/>
  <c r="S3390" i="1" s="1"/>
  <c r="C3391" i="1"/>
  <c r="S3391" i="1" s="1"/>
  <c r="C3392" i="1"/>
  <c r="S3392" i="1" s="1"/>
  <c r="C3393" i="1"/>
  <c r="S3393" i="1" s="1"/>
  <c r="C3394" i="1"/>
  <c r="S3394" i="1" s="1"/>
  <c r="C3395" i="1"/>
  <c r="S3395" i="1" s="1"/>
  <c r="C3396" i="1"/>
  <c r="S3396" i="1" s="1"/>
  <c r="C3397" i="1"/>
  <c r="S3397" i="1" s="1"/>
  <c r="C3398" i="1"/>
  <c r="S3398" i="1" s="1"/>
  <c r="C3399" i="1"/>
  <c r="S3399" i="1" s="1"/>
  <c r="C3400" i="1"/>
  <c r="S3400" i="1" s="1"/>
  <c r="C3401" i="1"/>
  <c r="S3401" i="1" s="1"/>
  <c r="C3402" i="1"/>
  <c r="S3402" i="1" s="1"/>
  <c r="C3403" i="1"/>
  <c r="S3403" i="1" s="1"/>
  <c r="C3404" i="1"/>
  <c r="S3404" i="1" s="1"/>
  <c r="C3405" i="1"/>
  <c r="S3405" i="1" s="1"/>
  <c r="C3406" i="1"/>
  <c r="S3406" i="1" s="1"/>
  <c r="C3407" i="1"/>
  <c r="S3407" i="1" s="1"/>
  <c r="C3408" i="1"/>
  <c r="S3408" i="1" s="1"/>
  <c r="C3409" i="1"/>
  <c r="S3409" i="1" s="1"/>
  <c r="C3410" i="1"/>
  <c r="S3410" i="1" s="1"/>
  <c r="C3411" i="1"/>
  <c r="S3411" i="1" s="1"/>
  <c r="C3412" i="1"/>
  <c r="S3412" i="1" s="1"/>
  <c r="C3413" i="1"/>
  <c r="S3413" i="1" s="1"/>
  <c r="C3414" i="1"/>
  <c r="S3414" i="1" s="1"/>
  <c r="C3415" i="1"/>
  <c r="S3415" i="1" s="1"/>
  <c r="C3416" i="1"/>
  <c r="S3416" i="1" s="1"/>
  <c r="C3417" i="1"/>
  <c r="S3417" i="1" s="1"/>
  <c r="C3418" i="1"/>
  <c r="S3418" i="1" s="1"/>
  <c r="C3419" i="1"/>
  <c r="S3419" i="1" s="1"/>
  <c r="C3420" i="1"/>
  <c r="S3420" i="1" s="1"/>
  <c r="C3421" i="1"/>
  <c r="S3421" i="1" s="1"/>
  <c r="C3422" i="1"/>
  <c r="S3422" i="1" s="1"/>
  <c r="C3423" i="1"/>
  <c r="S3423" i="1" s="1"/>
  <c r="C3424" i="1"/>
  <c r="S3424" i="1" s="1"/>
  <c r="C3425" i="1"/>
  <c r="S3425" i="1" s="1"/>
  <c r="C3426" i="1"/>
  <c r="S3426" i="1" s="1"/>
  <c r="C3427" i="1"/>
  <c r="S3427" i="1" s="1"/>
  <c r="C3428" i="1"/>
  <c r="S3428" i="1" s="1"/>
  <c r="C3429" i="1"/>
  <c r="S3429" i="1" s="1"/>
  <c r="C3430" i="1"/>
  <c r="S3430" i="1" s="1"/>
  <c r="C3431" i="1"/>
  <c r="S3431" i="1" s="1"/>
  <c r="C3432" i="1"/>
  <c r="S3432" i="1" s="1"/>
  <c r="C3433" i="1"/>
  <c r="S3433" i="1" s="1"/>
  <c r="C3434" i="1"/>
  <c r="S3434" i="1" s="1"/>
  <c r="C3435" i="1"/>
  <c r="S3435" i="1" s="1"/>
  <c r="C3436" i="1"/>
  <c r="S3436" i="1" s="1"/>
  <c r="C3437" i="1"/>
  <c r="S3437" i="1" s="1"/>
  <c r="C3438" i="1"/>
  <c r="S3438" i="1" s="1"/>
  <c r="C3439" i="1"/>
  <c r="S3439" i="1" s="1"/>
  <c r="C3440" i="1"/>
  <c r="S3440" i="1" s="1"/>
  <c r="C3441" i="1"/>
  <c r="S3441" i="1" s="1"/>
  <c r="C3442" i="1"/>
  <c r="S3442" i="1" s="1"/>
  <c r="C3443" i="1"/>
  <c r="S3443" i="1" s="1"/>
  <c r="C3444" i="1"/>
  <c r="S3444" i="1" s="1"/>
  <c r="C3445" i="1"/>
  <c r="S3445" i="1" s="1"/>
  <c r="C3446" i="1"/>
  <c r="S3446" i="1" s="1"/>
  <c r="C3447" i="1"/>
  <c r="S3447" i="1" s="1"/>
  <c r="C3448" i="1"/>
  <c r="S3448" i="1" s="1"/>
  <c r="C3449" i="1"/>
  <c r="S3449" i="1" s="1"/>
  <c r="C3450" i="1"/>
  <c r="S3450" i="1" s="1"/>
  <c r="C3451" i="1"/>
  <c r="S3451" i="1" s="1"/>
  <c r="C3452" i="1"/>
  <c r="S3452" i="1" s="1"/>
  <c r="C3453" i="1"/>
  <c r="S3453" i="1" s="1"/>
  <c r="C3454" i="1"/>
  <c r="S3454" i="1" s="1"/>
  <c r="C3455" i="1"/>
  <c r="S3455" i="1" s="1"/>
  <c r="C3456" i="1"/>
  <c r="S3456" i="1" s="1"/>
  <c r="C3457" i="1"/>
  <c r="S3457" i="1" s="1"/>
  <c r="C3458" i="1"/>
  <c r="S3458" i="1" s="1"/>
  <c r="C3459" i="1"/>
  <c r="S3459" i="1" s="1"/>
  <c r="C3460" i="1"/>
  <c r="S3460" i="1" s="1"/>
  <c r="C3461" i="1"/>
  <c r="S3461" i="1" s="1"/>
  <c r="C3462" i="1"/>
  <c r="S3462" i="1" s="1"/>
  <c r="C3463" i="1"/>
  <c r="S3463" i="1" s="1"/>
  <c r="C3464" i="1"/>
  <c r="S3464" i="1" s="1"/>
  <c r="C3465" i="1"/>
  <c r="S3465" i="1" s="1"/>
  <c r="C3466" i="1"/>
  <c r="S3466" i="1" s="1"/>
  <c r="C3467" i="1"/>
  <c r="S3467" i="1" s="1"/>
  <c r="C3468" i="1"/>
  <c r="S3468" i="1" s="1"/>
  <c r="C3469" i="1"/>
  <c r="S3469" i="1" s="1"/>
  <c r="C3470" i="1"/>
  <c r="S3470" i="1" s="1"/>
  <c r="C3471" i="1"/>
  <c r="S3471" i="1" s="1"/>
  <c r="C3472" i="1"/>
  <c r="S3472" i="1" s="1"/>
  <c r="C3473" i="1"/>
  <c r="S3473" i="1" s="1"/>
  <c r="C3474" i="1"/>
  <c r="S3474" i="1" s="1"/>
  <c r="C3475" i="1"/>
  <c r="S3475" i="1" s="1"/>
  <c r="C3476" i="1"/>
  <c r="S3476" i="1" s="1"/>
  <c r="C3477" i="1"/>
  <c r="S3477" i="1" s="1"/>
  <c r="C3478" i="1"/>
  <c r="S3478" i="1" s="1"/>
  <c r="C3479" i="1"/>
  <c r="S3479" i="1" s="1"/>
  <c r="C3480" i="1"/>
  <c r="S3480" i="1" s="1"/>
  <c r="C3481" i="1"/>
  <c r="S3481" i="1" s="1"/>
  <c r="C3482" i="1"/>
  <c r="S3482" i="1" s="1"/>
  <c r="C3483" i="1"/>
  <c r="S3483" i="1" s="1"/>
  <c r="C3484" i="1"/>
  <c r="S3484" i="1" s="1"/>
  <c r="C3485" i="1"/>
  <c r="S3485" i="1" s="1"/>
  <c r="C3486" i="1"/>
  <c r="S3486" i="1" s="1"/>
  <c r="C3487" i="1"/>
  <c r="S3487" i="1" s="1"/>
  <c r="C3488" i="1"/>
  <c r="S3488" i="1" s="1"/>
  <c r="C3489" i="1"/>
  <c r="S3489" i="1" s="1"/>
  <c r="C3490" i="1"/>
  <c r="S3490" i="1" s="1"/>
  <c r="C3491" i="1"/>
  <c r="S3491" i="1" s="1"/>
  <c r="C3492" i="1"/>
  <c r="S3492" i="1" s="1"/>
  <c r="C3493" i="1"/>
  <c r="S3493" i="1" s="1"/>
  <c r="C3494" i="1"/>
  <c r="S3494" i="1" s="1"/>
  <c r="C3495" i="1"/>
  <c r="S3495" i="1" s="1"/>
  <c r="C3496" i="1"/>
  <c r="S3496" i="1" s="1"/>
  <c r="C3497" i="1"/>
  <c r="S3497" i="1" s="1"/>
  <c r="C3498" i="1"/>
  <c r="S3498" i="1" s="1"/>
  <c r="C3499" i="1"/>
  <c r="S3499" i="1" s="1"/>
  <c r="C3500" i="1"/>
  <c r="S3500" i="1" s="1"/>
  <c r="C3501" i="1"/>
  <c r="S3501" i="1" s="1"/>
  <c r="C3502" i="1"/>
  <c r="S3502" i="1" s="1"/>
  <c r="C3503" i="1"/>
  <c r="S3503" i="1" s="1"/>
  <c r="C3504" i="1"/>
  <c r="S3504" i="1" s="1"/>
  <c r="C3505" i="1"/>
  <c r="S3505" i="1" s="1"/>
  <c r="C3506" i="1"/>
  <c r="S3506" i="1" s="1"/>
  <c r="C3507" i="1"/>
  <c r="S3507" i="1" s="1"/>
  <c r="C3508" i="1"/>
  <c r="S3508" i="1" s="1"/>
  <c r="C3509" i="1"/>
  <c r="S3509" i="1" s="1"/>
  <c r="C3510" i="1"/>
  <c r="S3510" i="1" s="1"/>
  <c r="C3511" i="1"/>
  <c r="S3511" i="1" s="1"/>
  <c r="C3512" i="1"/>
  <c r="S3512" i="1" s="1"/>
  <c r="C3513" i="1"/>
  <c r="S3513" i="1" s="1"/>
  <c r="C3514" i="1"/>
  <c r="S3514" i="1" s="1"/>
  <c r="C3515" i="1"/>
  <c r="S3515" i="1" s="1"/>
  <c r="C3516" i="1"/>
  <c r="S3516" i="1" s="1"/>
  <c r="C3517" i="1"/>
  <c r="S3517" i="1" s="1"/>
  <c r="C3518" i="1"/>
  <c r="S3518" i="1" s="1"/>
  <c r="C3519" i="1"/>
  <c r="S3519" i="1" s="1"/>
  <c r="C3520" i="1"/>
  <c r="S3520" i="1" s="1"/>
  <c r="C3521" i="1"/>
  <c r="S3521" i="1" s="1"/>
  <c r="C3522" i="1"/>
  <c r="S3522" i="1" s="1"/>
  <c r="C3523" i="1"/>
  <c r="S3523" i="1" s="1"/>
  <c r="C3524" i="1"/>
  <c r="S3524" i="1" s="1"/>
  <c r="C3525" i="1"/>
  <c r="S3525" i="1" s="1"/>
  <c r="C3526" i="1"/>
  <c r="S3526" i="1" s="1"/>
  <c r="C3527" i="1"/>
  <c r="S3527" i="1" s="1"/>
  <c r="C3528" i="1"/>
  <c r="S3528" i="1" s="1"/>
  <c r="C3529" i="1"/>
  <c r="S3529" i="1" s="1"/>
  <c r="C3530" i="1"/>
  <c r="S3530" i="1" s="1"/>
  <c r="C3531" i="1"/>
  <c r="S3531" i="1" s="1"/>
  <c r="C3532" i="1"/>
  <c r="S3532" i="1" s="1"/>
  <c r="C3533" i="1"/>
  <c r="S3533" i="1" s="1"/>
  <c r="C3534" i="1"/>
  <c r="S3534" i="1" s="1"/>
  <c r="C3535" i="1"/>
  <c r="S3535" i="1" s="1"/>
  <c r="C3536" i="1"/>
  <c r="S3536" i="1" s="1"/>
  <c r="C3537" i="1"/>
  <c r="S3537" i="1" s="1"/>
  <c r="C3538" i="1"/>
  <c r="S3538" i="1" s="1"/>
  <c r="C3539" i="1"/>
  <c r="S3539" i="1" s="1"/>
  <c r="C3540" i="1"/>
  <c r="S3540" i="1" s="1"/>
  <c r="C3541" i="1"/>
  <c r="S3541" i="1" s="1"/>
  <c r="C3542" i="1"/>
  <c r="S3542" i="1" s="1"/>
  <c r="C3543" i="1"/>
  <c r="S3543" i="1" s="1"/>
  <c r="C3544" i="1"/>
  <c r="S3544" i="1" s="1"/>
  <c r="C3545" i="1"/>
  <c r="S3545" i="1" s="1"/>
  <c r="C3546" i="1"/>
  <c r="S3546" i="1" s="1"/>
  <c r="C3547" i="1"/>
  <c r="S3547" i="1" s="1"/>
  <c r="C3548" i="1"/>
  <c r="S3548" i="1" s="1"/>
  <c r="C3549" i="1"/>
  <c r="S3549" i="1" s="1"/>
  <c r="C3550" i="1"/>
  <c r="S3550" i="1" s="1"/>
  <c r="C3551" i="1"/>
  <c r="S3551" i="1" s="1"/>
  <c r="C3552" i="1"/>
  <c r="S3552" i="1" s="1"/>
  <c r="C3553" i="1"/>
  <c r="S3553" i="1" s="1"/>
  <c r="C3554" i="1"/>
  <c r="S3554" i="1" s="1"/>
  <c r="C3555" i="1"/>
  <c r="S3555" i="1" s="1"/>
  <c r="C3556" i="1"/>
  <c r="S3556" i="1" s="1"/>
  <c r="C3557" i="1"/>
  <c r="S3557" i="1" s="1"/>
  <c r="C3558" i="1"/>
  <c r="S3558" i="1" s="1"/>
  <c r="C3559" i="1"/>
  <c r="S3559" i="1" s="1"/>
  <c r="C3560" i="1"/>
  <c r="S3560" i="1" s="1"/>
  <c r="C3561" i="1"/>
  <c r="S3561" i="1" s="1"/>
  <c r="C3562" i="1"/>
  <c r="S3562" i="1" s="1"/>
  <c r="C3563" i="1"/>
  <c r="S3563" i="1" s="1"/>
  <c r="C3564" i="1"/>
  <c r="S3564" i="1" s="1"/>
  <c r="C3565" i="1"/>
  <c r="S3565" i="1" s="1"/>
  <c r="C3566" i="1"/>
  <c r="S3566" i="1" s="1"/>
  <c r="C3567" i="1"/>
  <c r="S3567" i="1" s="1"/>
  <c r="C3568" i="1"/>
  <c r="S3568" i="1" s="1"/>
  <c r="C3569" i="1"/>
  <c r="S3569" i="1" s="1"/>
  <c r="C3570" i="1"/>
  <c r="S3570" i="1" s="1"/>
  <c r="C3571" i="1"/>
  <c r="S3571" i="1" s="1"/>
  <c r="C3572" i="1"/>
  <c r="S3572" i="1" s="1"/>
  <c r="C3573" i="1"/>
  <c r="S3573" i="1" s="1"/>
  <c r="C3574" i="1"/>
  <c r="S3574" i="1" s="1"/>
  <c r="C3575" i="1"/>
  <c r="S3575" i="1" s="1"/>
  <c r="C3576" i="1"/>
  <c r="S3576" i="1" s="1"/>
  <c r="C3577" i="1"/>
  <c r="S3577" i="1" s="1"/>
  <c r="C3578" i="1"/>
  <c r="S3578" i="1" s="1"/>
  <c r="C3579" i="1"/>
  <c r="S3579" i="1" s="1"/>
  <c r="C3580" i="1"/>
  <c r="S3580" i="1" s="1"/>
  <c r="C3581" i="1"/>
  <c r="S3581" i="1" s="1"/>
  <c r="C3582" i="1"/>
  <c r="S3582" i="1" s="1"/>
  <c r="C3583" i="1"/>
  <c r="S3583" i="1" s="1"/>
  <c r="C3584" i="1"/>
  <c r="S3584" i="1" s="1"/>
  <c r="C3585" i="1"/>
  <c r="S3585" i="1" s="1"/>
  <c r="C3586" i="1"/>
  <c r="S3586" i="1" s="1"/>
  <c r="C3587" i="1"/>
  <c r="S3587" i="1" s="1"/>
  <c r="C3588" i="1"/>
  <c r="S3588" i="1" s="1"/>
  <c r="C3589" i="1"/>
  <c r="S3589" i="1" s="1"/>
  <c r="C3590" i="1"/>
  <c r="S3590" i="1" s="1"/>
  <c r="C3591" i="1"/>
  <c r="S3591" i="1" s="1"/>
  <c r="C3592" i="1"/>
  <c r="S3592" i="1" s="1"/>
  <c r="C3593" i="1"/>
  <c r="S3593" i="1" s="1"/>
  <c r="C3594" i="1"/>
  <c r="S3594" i="1" s="1"/>
  <c r="C3595" i="1"/>
  <c r="S3595" i="1" s="1"/>
  <c r="C3596" i="1"/>
  <c r="S3596" i="1" s="1"/>
  <c r="C3597" i="1"/>
  <c r="S3597" i="1" s="1"/>
  <c r="C3598" i="1"/>
  <c r="S3598" i="1" s="1"/>
  <c r="C3599" i="1"/>
  <c r="S3599" i="1" s="1"/>
  <c r="C3600" i="1"/>
  <c r="S3600" i="1" s="1"/>
  <c r="C3601" i="1"/>
  <c r="S3601" i="1" s="1"/>
  <c r="C3602" i="1"/>
  <c r="S3602" i="1" s="1"/>
  <c r="C3603" i="1"/>
  <c r="S3603" i="1" s="1"/>
  <c r="C3604" i="1"/>
  <c r="S3604" i="1" s="1"/>
  <c r="C3605" i="1"/>
  <c r="S3605" i="1" s="1"/>
  <c r="C3606" i="1"/>
  <c r="S3606" i="1" s="1"/>
  <c r="C3607" i="1"/>
  <c r="S3607" i="1" s="1"/>
  <c r="C3608" i="1"/>
  <c r="S3608" i="1" s="1"/>
  <c r="C3609" i="1"/>
  <c r="S3609" i="1" s="1"/>
  <c r="C3610" i="1"/>
  <c r="S3610" i="1" s="1"/>
  <c r="C3611" i="1"/>
  <c r="S3611" i="1" s="1"/>
  <c r="C3612" i="1"/>
  <c r="S3612" i="1" s="1"/>
  <c r="C3613" i="1"/>
  <c r="S3613" i="1" s="1"/>
  <c r="C3614" i="1"/>
  <c r="S3614" i="1" s="1"/>
  <c r="C3615" i="1"/>
  <c r="S3615" i="1" s="1"/>
  <c r="C3616" i="1"/>
  <c r="S3616" i="1" s="1"/>
  <c r="C3617" i="1"/>
  <c r="S3617" i="1" s="1"/>
  <c r="C3618" i="1"/>
  <c r="S3618" i="1" s="1"/>
  <c r="C3619" i="1"/>
  <c r="S3619" i="1" s="1"/>
  <c r="C3620" i="1"/>
  <c r="S3620" i="1" s="1"/>
  <c r="C3621" i="1"/>
  <c r="S3621" i="1" s="1"/>
  <c r="C3622" i="1"/>
  <c r="S3622" i="1" s="1"/>
  <c r="C3623" i="1"/>
  <c r="S3623" i="1" s="1"/>
  <c r="C3624" i="1"/>
  <c r="S3624" i="1" s="1"/>
  <c r="C3625" i="1"/>
  <c r="S3625" i="1" s="1"/>
  <c r="C3626" i="1"/>
  <c r="S3626" i="1" s="1"/>
  <c r="C3627" i="1"/>
  <c r="S3627" i="1" s="1"/>
  <c r="C3628" i="1"/>
  <c r="S3628" i="1" s="1"/>
  <c r="C3629" i="1"/>
  <c r="S3629" i="1" s="1"/>
  <c r="C3630" i="1"/>
  <c r="S3630" i="1" s="1"/>
  <c r="C3631" i="1"/>
  <c r="S3631" i="1" s="1"/>
  <c r="C3632" i="1"/>
  <c r="S3632" i="1" s="1"/>
  <c r="C3633" i="1"/>
  <c r="S3633" i="1" s="1"/>
  <c r="C3634" i="1"/>
  <c r="S3634" i="1" s="1"/>
  <c r="C3635" i="1"/>
  <c r="S3635" i="1" s="1"/>
  <c r="C3636" i="1"/>
  <c r="S3636" i="1" s="1"/>
  <c r="C3637" i="1"/>
  <c r="S3637" i="1" s="1"/>
  <c r="C3638" i="1"/>
  <c r="S3638" i="1" s="1"/>
  <c r="C3639" i="1"/>
  <c r="S3639" i="1" s="1"/>
  <c r="C3640" i="1"/>
  <c r="S3640" i="1" s="1"/>
  <c r="C3641" i="1"/>
  <c r="S3641" i="1" s="1"/>
  <c r="C3642" i="1"/>
  <c r="S3642" i="1" s="1"/>
  <c r="C3643" i="1"/>
  <c r="S3643" i="1" s="1"/>
  <c r="C3644" i="1"/>
  <c r="S3644" i="1" s="1"/>
  <c r="C3645" i="1"/>
  <c r="S3645" i="1" s="1"/>
  <c r="C3646" i="1"/>
  <c r="S3646" i="1" s="1"/>
  <c r="C3647" i="1"/>
  <c r="S3647" i="1" s="1"/>
  <c r="C3648" i="1"/>
  <c r="S3648" i="1" s="1"/>
  <c r="C3649" i="1"/>
  <c r="S3649" i="1" s="1"/>
  <c r="C3650" i="1"/>
  <c r="S3650" i="1" s="1"/>
  <c r="C3651" i="1"/>
  <c r="S3651" i="1" s="1"/>
  <c r="C3652" i="1"/>
  <c r="S3652" i="1" s="1"/>
  <c r="C3653" i="1"/>
  <c r="S3653" i="1" s="1"/>
  <c r="C3654" i="1"/>
  <c r="S3654" i="1" s="1"/>
  <c r="C3655" i="1"/>
  <c r="S3655" i="1" s="1"/>
  <c r="C3656" i="1"/>
  <c r="S3656" i="1" s="1"/>
  <c r="C3657" i="1"/>
  <c r="S3657" i="1" s="1"/>
  <c r="C3658" i="1"/>
  <c r="S3658" i="1" s="1"/>
  <c r="C3659" i="1"/>
  <c r="S3659" i="1" s="1"/>
  <c r="C3660" i="1"/>
  <c r="S3660" i="1" s="1"/>
  <c r="C3661" i="1"/>
  <c r="S3661" i="1" s="1"/>
  <c r="C3662" i="1"/>
  <c r="S3662" i="1" s="1"/>
  <c r="C3663" i="1"/>
  <c r="S3663" i="1" s="1"/>
  <c r="C3664" i="1"/>
  <c r="S3664" i="1" s="1"/>
  <c r="C3665" i="1"/>
  <c r="S3665" i="1" s="1"/>
  <c r="C3666" i="1"/>
  <c r="S3666" i="1" s="1"/>
  <c r="C3667" i="1"/>
  <c r="S3667" i="1" s="1"/>
  <c r="C3668" i="1"/>
  <c r="S3668" i="1" s="1"/>
  <c r="C3669" i="1"/>
  <c r="S3669" i="1" s="1"/>
  <c r="C3670" i="1"/>
  <c r="S3670" i="1" s="1"/>
  <c r="C3671" i="1"/>
  <c r="S3671" i="1" s="1"/>
  <c r="C3672" i="1"/>
  <c r="S3672" i="1" s="1"/>
  <c r="C3673" i="1"/>
  <c r="S3673" i="1" s="1"/>
  <c r="C3674" i="1"/>
  <c r="S3674" i="1" s="1"/>
  <c r="C3675" i="1"/>
  <c r="S3675" i="1" s="1"/>
  <c r="C3676" i="1"/>
  <c r="S3676" i="1" s="1"/>
  <c r="C3677" i="1"/>
  <c r="S3677" i="1" s="1"/>
  <c r="C3678" i="1"/>
  <c r="S3678" i="1" s="1"/>
  <c r="C3679" i="1"/>
  <c r="S3679" i="1" s="1"/>
  <c r="C3680" i="1"/>
  <c r="S3680" i="1" s="1"/>
  <c r="C3681" i="1"/>
  <c r="S3681" i="1" s="1"/>
  <c r="C3682" i="1"/>
  <c r="S3682" i="1" s="1"/>
  <c r="C3683" i="1"/>
  <c r="S3683" i="1" s="1"/>
  <c r="C3684" i="1"/>
  <c r="S3684" i="1" s="1"/>
  <c r="C3685" i="1"/>
  <c r="S3685" i="1" s="1"/>
  <c r="C3686" i="1"/>
  <c r="S3686" i="1" s="1"/>
  <c r="C3687" i="1"/>
  <c r="S3687" i="1" s="1"/>
  <c r="C3688" i="1"/>
  <c r="S3688" i="1" s="1"/>
  <c r="C3689" i="1"/>
  <c r="S3689" i="1" s="1"/>
  <c r="C3690" i="1"/>
  <c r="S3690" i="1" s="1"/>
  <c r="C3691" i="1"/>
  <c r="S3691" i="1" s="1"/>
  <c r="C3692" i="1"/>
  <c r="S3692" i="1" s="1"/>
  <c r="C3693" i="1"/>
  <c r="S3693" i="1" s="1"/>
  <c r="C3694" i="1"/>
  <c r="S3694" i="1" s="1"/>
  <c r="C3695" i="1"/>
  <c r="S3695" i="1" s="1"/>
  <c r="C3696" i="1"/>
  <c r="S3696" i="1" s="1"/>
  <c r="C3697" i="1"/>
  <c r="S3697" i="1" s="1"/>
  <c r="C3698" i="1"/>
  <c r="S3698" i="1" s="1"/>
  <c r="C3699" i="1"/>
  <c r="S3699" i="1" s="1"/>
  <c r="C3700" i="1"/>
  <c r="S3700" i="1" s="1"/>
  <c r="C3701" i="1"/>
  <c r="S3701" i="1" s="1"/>
  <c r="C3702" i="1"/>
  <c r="S3702" i="1" s="1"/>
  <c r="C3703" i="1"/>
  <c r="S3703" i="1" s="1"/>
  <c r="C3704" i="1"/>
  <c r="S3704" i="1" s="1"/>
  <c r="C3705" i="1"/>
  <c r="S3705" i="1" s="1"/>
  <c r="C3706" i="1"/>
  <c r="S3706" i="1" s="1"/>
  <c r="C3707" i="1"/>
  <c r="S3707" i="1" s="1"/>
  <c r="C3708" i="1"/>
  <c r="S3708" i="1" s="1"/>
  <c r="C3709" i="1"/>
  <c r="S3709" i="1" s="1"/>
  <c r="C3710" i="1"/>
  <c r="S3710" i="1" s="1"/>
  <c r="C3711" i="1"/>
  <c r="S3711" i="1" s="1"/>
  <c r="C3712" i="1"/>
  <c r="S3712" i="1" s="1"/>
  <c r="C3713" i="1"/>
  <c r="S3713" i="1" s="1"/>
  <c r="C3714" i="1"/>
  <c r="S3714" i="1" s="1"/>
  <c r="C3715" i="1"/>
  <c r="S3715" i="1" s="1"/>
  <c r="C3716" i="1"/>
  <c r="S3716" i="1" s="1"/>
  <c r="C3717" i="1"/>
  <c r="S3717" i="1" s="1"/>
  <c r="C3718" i="1"/>
  <c r="S3718" i="1" s="1"/>
  <c r="C3719" i="1"/>
  <c r="S3719" i="1" s="1"/>
  <c r="C3720" i="1"/>
  <c r="S3720" i="1" s="1"/>
  <c r="C3721" i="1"/>
  <c r="S3721" i="1" s="1"/>
  <c r="C3722" i="1"/>
  <c r="S3722" i="1" s="1"/>
  <c r="C3723" i="1"/>
  <c r="S3723" i="1" s="1"/>
  <c r="C3724" i="1"/>
  <c r="S3724" i="1" s="1"/>
  <c r="C3725" i="1"/>
  <c r="S3725" i="1" s="1"/>
  <c r="C3726" i="1"/>
  <c r="S3726" i="1" s="1"/>
  <c r="C3727" i="1"/>
  <c r="S3727" i="1" s="1"/>
  <c r="C3728" i="1"/>
  <c r="S3728" i="1" s="1"/>
  <c r="C3729" i="1"/>
  <c r="S3729" i="1" s="1"/>
  <c r="C3730" i="1"/>
  <c r="S3730" i="1" s="1"/>
  <c r="C3731" i="1"/>
  <c r="S3731" i="1" s="1"/>
  <c r="C3732" i="1"/>
  <c r="S3732" i="1" s="1"/>
  <c r="C3733" i="1"/>
  <c r="S3733" i="1" s="1"/>
  <c r="C3734" i="1"/>
  <c r="S3734" i="1" s="1"/>
  <c r="C3735" i="1"/>
  <c r="S3735" i="1" s="1"/>
  <c r="C3736" i="1"/>
  <c r="S3736" i="1" s="1"/>
  <c r="C3737" i="1"/>
  <c r="S3737" i="1" s="1"/>
  <c r="C3738" i="1"/>
  <c r="S3738" i="1" s="1"/>
  <c r="C3739" i="1"/>
  <c r="S3739" i="1" s="1"/>
  <c r="C3740" i="1"/>
  <c r="S3740" i="1" s="1"/>
  <c r="C3741" i="1"/>
  <c r="S3741" i="1" s="1"/>
  <c r="C3742" i="1"/>
  <c r="S3742" i="1" s="1"/>
  <c r="C3743" i="1"/>
  <c r="S3743" i="1" s="1"/>
  <c r="C3744" i="1"/>
  <c r="S3744" i="1" s="1"/>
  <c r="C3745" i="1"/>
  <c r="S3745" i="1" s="1"/>
  <c r="C3746" i="1"/>
  <c r="S3746" i="1" s="1"/>
  <c r="C3747" i="1"/>
  <c r="S3747" i="1" s="1"/>
  <c r="C3748" i="1"/>
  <c r="S3748" i="1" s="1"/>
  <c r="C3749" i="1"/>
  <c r="S3749" i="1" s="1"/>
  <c r="C3750" i="1"/>
  <c r="S3750" i="1" s="1"/>
  <c r="C3751" i="1"/>
  <c r="S3751" i="1" s="1"/>
  <c r="C3752" i="1"/>
  <c r="S3752" i="1" s="1"/>
  <c r="C3753" i="1"/>
  <c r="S3753" i="1" s="1"/>
  <c r="C3754" i="1"/>
  <c r="S3754" i="1" s="1"/>
  <c r="C3755" i="1"/>
  <c r="S3755" i="1" s="1"/>
  <c r="C3756" i="1"/>
  <c r="S3756" i="1" s="1"/>
  <c r="C3757" i="1"/>
  <c r="S3757" i="1" s="1"/>
  <c r="C3758" i="1"/>
  <c r="S3758" i="1" s="1"/>
  <c r="C3759" i="1"/>
  <c r="S3759" i="1" s="1"/>
  <c r="C3760" i="1"/>
  <c r="S3760" i="1" s="1"/>
  <c r="C3761" i="1"/>
  <c r="S3761" i="1" s="1"/>
  <c r="C3762" i="1"/>
  <c r="S3762" i="1" s="1"/>
  <c r="C3763" i="1"/>
  <c r="S3763" i="1" s="1"/>
  <c r="C3764" i="1"/>
  <c r="S3764" i="1" s="1"/>
  <c r="C3765" i="1"/>
  <c r="S3765" i="1" s="1"/>
  <c r="C3766" i="1"/>
  <c r="S3766" i="1" s="1"/>
  <c r="C3767" i="1"/>
  <c r="S3767" i="1" s="1"/>
  <c r="C3768" i="1"/>
  <c r="S3768" i="1" s="1"/>
  <c r="C3769" i="1"/>
  <c r="S3769" i="1" s="1"/>
  <c r="C3770" i="1"/>
  <c r="S3770" i="1" s="1"/>
  <c r="C3771" i="1"/>
  <c r="S3771" i="1" s="1"/>
  <c r="C3772" i="1"/>
  <c r="S3772" i="1" s="1"/>
  <c r="C3773" i="1"/>
  <c r="S3773" i="1" s="1"/>
  <c r="C3774" i="1"/>
  <c r="S3774" i="1" s="1"/>
  <c r="C3775" i="1"/>
  <c r="S3775" i="1" s="1"/>
  <c r="C3776" i="1"/>
  <c r="S3776" i="1" s="1"/>
  <c r="C3777" i="1"/>
  <c r="S3777" i="1" s="1"/>
  <c r="C3778" i="1"/>
  <c r="S3778" i="1" s="1"/>
  <c r="C3779" i="1"/>
  <c r="S3779" i="1" s="1"/>
  <c r="C3780" i="1"/>
  <c r="S3780" i="1" s="1"/>
  <c r="C3781" i="1"/>
  <c r="S3781" i="1" s="1"/>
  <c r="C3782" i="1"/>
  <c r="S3782" i="1" s="1"/>
  <c r="C3783" i="1"/>
  <c r="S3783" i="1" s="1"/>
  <c r="C3784" i="1"/>
  <c r="S3784" i="1" s="1"/>
  <c r="C3785" i="1"/>
  <c r="S3785" i="1" s="1"/>
  <c r="C3786" i="1"/>
  <c r="S3786" i="1" s="1"/>
  <c r="C3787" i="1"/>
  <c r="S3787" i="1" s="1"/>
  <c r="C3788" i="1"/>
  <c r="S3788" i="1" s="1"/>
  <c r="C3789" i="1"/>
  <c r="S3789" i="1" s="1"/>
  <c r="C3790" i="1"/>
  <c r="S3790" i="1" s="1"/>
  <c r="C3791" i="1"/>
  <c r="S3791" i="1" s="1"/>
  <c r="C3792" i="1"/>
  <c r="S3792" i="1" s="1"/>
  <c r="C3793" i="1"/>
  <c r="S3793" i="1" s="1"/>
  <c r="C3794" i="1"/>
  <c r="S3794" i="1" s="1"/>
  <c r="C3795" i="1"/>
  <c r="S3795" i="1" s="1"/>
  <c r="C3796" i="1"/>
  <c r="S3796" i="1" s="1"/>
  <c r="C3797" i="1"/>
  <c r="S3797" i="1" s="1"/>
  <c r="C3798" i="1"/>
  <c r="S3798" i="1" s="1"/>
  <c r="C3799" i="1"/>
  <c r="S3799" i="1" s="1"/>
  <c r="C3800" i="1"/>
  <c r="S3800" i="1" s="1"/>
  <c r="C3801" i="1"/>
  <c r="S3801" i="1" s="1"/>
  <c r="C3802" i="1"/>
  <c r="S3802" i="1" s="1"/>
  <c r="C3803" i="1"/>
  <c r="S3803" i="1" s="1"/>
  <c r="C3804" i="1"/>
  <c r="S3804" i="1" s="1"/>
  <c r="C3805" i="1"/>
  <c r="S3805" i="1" s="1"/>
  <c r="C3806" i="1"/>
  <c r="S3806" i="1" s="1"/>
  <c r="C3807" i="1"/>
  <c r="S3807" i="1" s="1"/>
  <c r="C3808" i="1"/>
  <c r="S3808" i="1" s="1"/>
  <c r="C3809" i="1"/>
  <c r="S3809" i="1" s="1"/>
  <c r="C3810" i="1"/>
  <c r="S3810" i="1" s="1"/>
  <c r="C3811" i="1"/>
  <c r="S3811" i="1" s="1"/>
  <c r="C3812" i="1"/>
  <c r="S3812" i="1" s="1"/>
  <c r="C3813" i="1"/>
  <c r="S3813" i="1" s="1"/>
  <c r="C3814" i="1"/>
  <c r="S3814" i="1" s="1"/>
  <c r="C3815" i="1"/>
  <c r="S3815" i="1" s="1"/>
  <c r="C3816" i="1"/>
  <c r="S3816" i="1" s="1"/>
  <c r="C3817" i="1"/>
  <c r="S3817" i="1" s="1"/>
  <c r="C3818" i="1"/>
  <c r="S3818" i="1" s="1"/>
  <c r="C3819" i="1"/>
  <c r="S3819" i="1" s="1"/>
  <c r="C3820" i="1"/>
  <c r="S3820" i="1" s="1"/>
  <c r="C3821" i="1"/>
  <c r="S3821" i="1" s="1"/>
  <c r="C3822" i="1"/>
  <c r="S3822" i="1" s="1"/>
  <c r="C3823" i="1"/>
  <c r="S3823" i="1" s="1"/>
  <c r="C3824" i="1"/>
  <c r="S3824" i="1" s="1"/>
  <c r="C3825" i="1"/>
  <c r="S3825" i="1" s="1"/>
  <c r="C3826" i="1"/>
  <c r="S3826" i="1" s="1"/>
  <c r="C3827" i="1"/>
  <c r="S3827" i="1" s="1"/>
  <c r="C3828" i="1"/>
  <c r="S3828" i="1" s="1"/>
  <c r="C3829" i="1"/>
  <c r="S3829" i="1" s="1"/>
  <c r="C3830" i="1"/>
  <c r="S3830" i="1" s="1"/>
  <c r="C3831" i="1"/>
  <c r="S3831" i="1" s="1"/>
  <c r="C3832" i="1"/>
  <c r="S3832" i="1" s="1"/>
  <c r="C3833" i="1"/>
  <c r="S3833" i="1" s="1"/>
  <c r="C3834" i="1"/>
  <c r="S3834" i="1" s="1"/>
  <c r="C3835" i="1"/>
  <c r="S3835" i="1" s="1"/>
  <c r="C3836" i="1"/>
  <c r="S3836" i="1" s="1"/>
  <c r="C3837" i="1"/>
  <c r="S3837" i="1" s="1"/>
  <c r="C3838" i="1"/>
  <c r="S3838" i="1" s="1"/>
  <c r="C3839" i="1"/>
  <c r="S3839" i="1" s="1"/>
  <c r="C3840" i="1"/>
  <c r="S3840" i="1" s="1"/>
  <c r="C3841" i="1"/>
  <c r="S3841" i="1" s="1"/>
  <c r="C3842" i="1"/>
  <c r="S3842" i="1" s="1"/>
  <c r="C3843" i="1"/>
  <c r="S3843" i="1" s="1"/>
  <c r="C3844" i="1"/>
  <c r="S3844" i="1" s="1"/>
  <c r="C3845" i="1"/>
  <c r="S3845" i="1" s="1"/>
  <c r="C3846" i="1"/>
  <c r="S3846" i="1" s="1"/>
  <c r="C3847" i="1"/>
  <c r="S3847" i="1" s="1"/>
  <c r="C3848" i="1"/>
  <c r="S3848" i="1" s="1"/>
  <c r="C3849" i="1"/>
  <c r="S3849" i="1" s="1"/>
  <c r="C3850" i="1"/>
  <c r="S3850" i="1" s="1"/>
  <c r="C3851" i="1"/>
  <c r="S3851" i="1" s="1"/>
  <c r="C3852" i="1"/>
  <c r="S3852" i="1" s="1"/>
  <c r="C3853" i="1"/>
  <c r="S3853" i="1" s="1"/>
  <c r="C3854" i="1"/>
  <c r="S3854" i="1" s="1"/>
  <c r="C3855" i="1"/>
  <c r="S3855" i="1" s="1"/>
  <c r="C3856" i="1"/>
  <c r="S3856" i="1" s="1"/>
  <c r="C3857" i="1"/>
  <c r="S3857" i="1" s="1"/>
  <c r="C3858" i="1"/>
  <c r="S3858" i="1" s="1"/>
  <c r="C3859" i="1"/>
  <c r="S3859" i="1" s="1"/>
  <c r="C3860" i="1"/>
  <c r="S3860" i="1" s="1"/>
  <c r="C3861" i="1"/>
  <c r="S3861" i="1" s="1"/>
  <c r="C3862" i="1"/>
  <c r="S3862" i="1" s="1"/>
  <c r="C3863" i="1"/>
  <c r="S3863" i="1" s="1"/>
  <c r="C3864" i="1"/>
  <c r="S3864" i="1" s="1"/>
  <c r="C3865" i="1"/>
  <c r="S3865" i="1" s="1"/>
  <c r="C3866" i="1"/>
  <c r="S3866" i="1" s="1"/>
  <c r="C3867" i="1"/>
  <c r="S3867" i="1" s="1"/>
  <c r="C3868" i="1"/>
  <c r="S3868" i="1" s="1"/>
  <c r="C3869" i="1"/>
  <c r="S3869" i="1" s="1"/>
  <c r="C3870" i="1"/>
  <c r="S3870" i="1" s="1"/>
  <c r="C3871" i="1"/>
  <c r="S3871" i="1" s="1"/>
  <c r="C3872" i="1"/>
  <c r="S3872" i="1" s="1"/>
  <c r="C3873" i="1"/>
  <c r="S3873" i="1" s="1"/>
  <c r="C3874" i="1"/>
  <c r="S3874" i="1" s="1"/>
  <c r="C3875" i="1"/>
  <c r="S3875" i="1" s="1"/>
  <c r="C3876" i="1"/>
  <c r="S3876" i="1" s="1"/>
  <c r="C3877" i="1"/>
  <c r="S3877" i="1" s="1"/>
  <c r="C3878" i="1"/>
  <c r="S3878" i="1" s="1"/>
  <c r="C3879" i="1"/>
  <c r="S3879" i="1" s="1"/>
  <c r="C3880" i="1"/>
  <c r="S3880" i="1" s="1"/>
  <c r="C3881" i="1"/>
  <c r="S3881" i="1" s="1"/>
  <c r="C3882" i="1"/>
  <c r="S3882" i="1" s="1"/>
  <c r="C3883" i="1"/>
  <c r="S3883" i="1" s="1"/>
  <c r="C3884" i="1"/>
  <c r="S3884" i="1" s="1"/>
  <c r="C3885" i="1"/>
  <c r="S3885" i="1" s="1"/>
  <c r="C3886" i="1"/>
  <c r="S3886" i="1" s="1"/>
  <c r="C3887" i="1"/>
  <c r="S3887" i="1" s="1"/>
  <c r="C3888" i="1"/>
  <c r="S3888" i="1" s="1"/>
  <c r="C3889" i="1"/>
  <c r="S3889" i="1" s="1"/>
  <c r="C3890" i="1"/>
  <c r="S3890" i="1" s="1"/>
  <c r="C3891" i="1"/>
  <c r="S3891" i="1" s="1"/>
  <c r="C3892" i="1"/>
  <c r="S3892" i="1" s="1"/>
  <c r="C3893" i="1"/>
  <c r="S3893" i="1" s="1"/>
  <c r="C3894" i="1"/>
  <c r="S3894" i="1" s="1"/>
  <c r="C3895" i="1"/>
  <c r="S3895" i="1" s="1"/>
  <c r="C3896" i="1"/>
  <c r="S3896" i="1" s="1"/>
  <c r="C3897" i="1"/>
  <c r="S3897" i="1" s="1"/>
  <c r="C3898" i="1"/>
  <c r="S3898" i="1" s="1"/>
  <c r="C3899" i="1"/>
  <c r="S3899" i="1" s="1"/>
  <c r="C3900" i="1"/>
  <c r="S3900" i="1" s="1"/>
  <c r="C3901" i="1"/>
  <c r="S3901" i="1" s="1"/>
  <c r="C3902" i="1"/>
  <c r="S3902" i="1" s="1"/>
  <c r="C3903" i="1"/>
  <c r="S3903" i="1" s="1"/>
  <c r="C3904" i="1"/>
  <c r="S3904" i="1" s="1"/>
  <c r="C3905" i="1"/>
  <c r="S3905" i="1" s="1"/>
  <c r="C3906" i="1"/>
  <c r="S3906" i="1" s="1"/>
  <c r="C3907" i="1"/>
  <c r="S3907" i="1" s="1"/>
  <c r="C3908" i="1"/>
  <c r="S3908" i="1" s="1"/>
  <c r="C3909" i="1"/>
  <c r="S3909" i="1" s="1"/>
  <c r="C3910" i="1"/>
  <c r="S3910" i="1" s="1"/>
  <c r="C3911" i="1"/>
  <c r="S3911" i="1" s="1"/>
  <c r="C3912" i="1"/>
  <c r="S3912" i="1" s="1"/>
  <c r="C3913" i="1"/>
  <c r="S3913" i="1" s="1"/>
  <c r="C3914" i="1"/>
  <c r="S3914" i="1" s="1"/>
  <c r="C3915" i="1"/>
  <c r="S3915" i="1" s="1"/>
  <c r="C3916" i="1"/>
  <c r="S3916" i="1" s="1"/>
  <c r="C3917" i="1"/>
  <c r="S3917" i="1" s="1"/>
  <c r="C3918" i="1"/>
  <c r="S3918" i="1" s="1"/>
  <c r="C3919" i="1"/>
  <c r="S3919" i="1" s="1"/>
  <c r="C3920" i="1"/>
  <c r="S3920" i="1" s="1"/>
  <c r="C3921" i="1"/>
  <c r="S3921" i="1" s="1"/>
  <c r="C3922" i="1"/>
  <c r="S3922" i="1" s="1"/>
  <c r="C3923" i="1"/>
  <c r="S3923" i="1" s="1"/>
  <c r="C3924" i="1"/>
  <c r="S3924" i="1" s="1"/>
  <c r="C3925" i="1"/>
  <c r="S3925" i="1" s="1"/>
  <c r="C3926" i="1"/>
  <c r="S3926" i="1" s="1"/>
  <c r="C3927" i="1"/>
  <c r="S3927" i="1" s="1"/>
  <c r="C3928" i="1"/>
  <c r="S3928" i="1" s="1"/>
  <c r="C3929" i="1"/>
  <c r="S3929" i="1" s="1"/>
  <c r="C3930" i="1"/>
  <c r="S3930" i="1" s="1"/>
  <c r="C3931" i="1"/>
  <c r="S3931" i="1" s="1"/>
  <c r="C3932" i="1"/>
  <c r="S3932" i="1" s="1"/>
  <c r="C3933" i="1"/>
  <c r="S3933" i="1" s="1"/>
  <c r="C3934" i="1"/>
  <c r="S3934" i="1" s="1"/>
  <c r="C3935" i="1"/>
  <c r="S3935" i="1" s="1"/>
  <c r="C3936" i="1"/>
  <c r="S3936" i="1" s="1"/>
  <c r="C3937" i="1"/>
  <c r="S3937" i="1" s="1"/>
  <c r="C3938" i="1"/>
  <c r="S3938" i="1" s="1"/>
  <c r="C3939" i="1"/>
  <c r="S3939" i="1" s="1"/>
  <c r="C3940" i="1"/>
  <c r="S3940" i="1" s="1"/>
  <c r="C3941" i="1"/>
  <c r="S3941" i="1" s="1"/>
  <c r="C3942" i="1"/>
  <c r="S3942" i="1" s="1"/>
  <c r="C3943" i="1"/>
  <c r="S3943" i="1" s="1"/>
  <c r="C3944" i="1"/>
  <c r="S3944" i="1" s="1"/>
  <c r="C3945" i="1"/>
  <c r="S3945" i="1" s="1"/>
  <c r="C3946" i="1"/>
  <c r="S3946" i="1" s="1"/>
  <c r="C3947" i="1"/>
  <c r="S3947" i="1" s="1"/>
  <c r="C3948" i="1"/>
  <c r="S3948" i="1" s="1"/>
  <c r="C3949" i="1"/>
  <c r="S3949" i="1" s="1"/>
  <c r="C3950" i="1"/>
  <c r="S3950" i="1" s="1"/>
  <c r="C3951" i="1"/>
  <c r="S3951" i="1" s="1"/>
  <c r="C3952" i="1"/>
  <c r="S3952" i="1" s="1"/>
  <c r="C3953" i="1"/>
  <c r="S3953" i="1" s="1"/>
  <c r="C3954" i="1"/>
  <c r="S3954" i="1" s="1"/>
  <c r="C3955" i="1"/>
  <c r="S3955" i="1" s="1"/>
  <c r="C3956" i="1"/>
  <c r="S3956" i="1" s="1"/>
  <c r="C3957" i="1"/>
  <c r="S3957" i="1" s="1"/>
  <c r="C3958" i="1"/>
  <c r="S3958" i="1" s="1"/>
  <c r="C3959" i="1"/>
  <c r="S3959" i="1" s="1"/>
  <c r="C3960" i="1"/>
  <c r="S3960" i="1" s="1"/>
  <c r="C3961" i="1"/>
  <c r="S3961" i="1" s="1"/>
  <c r="C3962" i="1"/>
  <c r="S3962" i="1" s="1"/>
  <c r="C3963" i="1"/>
  <c r="S3963" i="1" s="1"/>
  <c r="C3964" i="1"/>
  <c r="S3964" i="1" s="1"/>
  <c r="C3965" i="1"/>
  <c r="S3965" i="1" s="1"/>
  <c r="C3966" i="1"/>
  <c r="S3966" i="1" s="1"/>
  <c r="C3967" i="1"/>
  <c r="S3967" i="1" s="1"/>
  <c r="C3968" i="1"/>
  <c r="S3968" i="1" s="1"/>
  <c r="C3969" i="1"/>
  <c r="S3969" i="1" s="1"/>
  <c r="C3970" i="1"/>
  <c r="S3970" i="1" s="1"/>
  <c r="C3971" i="1"/>
  <c r="S3971" i="1" s="1"/>
  <c r="C3972" i="1"/>
  <c r="S3972" i="1" s="1"/>
  <c r="C3973" i="1"/>
  <c r="S3973" i="1" s="1"/>
  <c r="C3974" i="1"/>
  <c r="S3974" i="1" s="1"/>
  <c r="C3975" i="1"/>
  <c r="S3975" i="1" s="1"/>
  <c r="C3976" i="1"/>
  <c r="S3976" i="1" s="1"/>
  <c r="C3977" i="1"/>
  <c r="S3977" i="1" s="1"/>
  <c r="C3978" i="1"/>
  <c r="S3978" i="1" s="1"/>
  <c r="C3979" i="1"/>
  <c r="S3979" i="1" s="1"/>
  <c r="C3980" i="1"/>
  <c r="S3980" i="1" s="1"/>
  <c r="C3981" i="1"/>
  <c r="S3981" i="1" s="1"/>
  <c r="C3982" i="1"/>
  <c r="S3982" i="1" s="1"/>
  <c r="C3983" i="1"/>
  <c r="S3983" i="1" s="1"/>
  <c r="C3984" i="1"/>
  <c r="S3984" i="1" s="1"/>
  <c r="C3985" i="1"/>
  <c r="S3985" i="1" s="1"/>
  <c r="C3986" i="1"/>
  <c r="S3986" i="1" s="1"/>
  <c r="C3987" i="1"/>
  <c r="S3987" i="1" s="1"/>
  <c r="C3988" i="1"/>
  <c r="S3988" i="1" s="1"/>
  <c r="C3989" i="1"/>
  <c r="S3989" i="1" s="1"/>
  <c r="C3990" i="1"/>
  <c r="S3990" i="1" s="1"/>
  <c r="C3991" i="1"/>
  <c r="S3991" i="1" s="1"/>
  <c r="C3992" i="1"/>
  <c r="S3992" i="1" s="1"/>
  <c r="C3993" i="1"/>
  <c r="S3993" i="1" s="1"/>
  <c r="C3994" i="1"/>
  <c r="S3994" i="1" s="1"/>
  <c r="C3995" i="1"/>
  <c r="S3995" i="1" s="1"/>
  <c r="C3996" i="1"/>
  <c r="S3996" i="1" s="1"/>
  <c r="C3997" i="1"/>
  <c r="S3997" i="1" s="1"/>
  <c r="C3998" i="1"/>
  <c r="S3998" i="1" s="1"/>
  <c r="C3999" i="1"/>
  <c r="S3999" i="1" s="1"/>
  <c r="C4000" i="1"/>
  <c r="S4000" i="1" s="1"/>
  <c r="C4001" i="1"/>
  <c r="S4001" i="1" s="1"/>
  <c r="C4002" i="1"/>
  <c r="S4002" i="1" s="1"/>
  <c r="C4003" i="1"/>
  <c r="S4003" i="1" s="1"/>
  <c r="C4004" i="1"/>
  <c r="S4004" i="1" s="1"/>
  <c r="C4005" i="1"/>
  <c r="S4005" i="1" s="1"/>
  <c r="C4006" i="1"/>
  <c r="S4006" i="1" s="1"/>
  <c r="C4007" i="1"/>
  <c r="S4007" i="1" s="1"/>
  <c r="C4008" i="1"/>
  <c r="S4008" i="1" s="1"/>
  <c r="C4009" i="1"/>
  <c r="S4009" i="1" s="1"/>
  <c r="C4010" i="1"/>
  <c r="S4010" i="1" s="1"/>
  <c r="C4011" i="1"/>
  <c r="S4011" i="1" s="1"/>
  <c r="C4012" i="1"/>
  <c r="S4012" i="1" s="1"/>
  <c r="C4013" i="1"/>
  <c r="S4013" i="1" s="1"/>
  <c r="C4014" i="1"/>
  <c r="S4014" i="1" s="1"/>
  <c r="C4015" i="1"/>
  <c r="S4015" i="1" s="1"/>
  <c r="C4016" i="1"/>
  <c r="S4016" i="1" s="1"/>
  <c r="C4017" i="1"/>
  <c r="S4017" i="1" s="1"/>
  <c r="C4018" i="1"/>
  <c r="S4018" i="1" s="1"/>
  <c r="C4019" i="1"/>
  <c r="S4019" i="1" s="1"/>
  <c r="C4020" i="1"/>
  <c r="S4020" i="1" s="1"/>
  <c r="C4021" i="1"/>
  <c r="S4021" i="1" s="1"/>
  <c r="C4022" i="1"/>
  <c r="S4022" i="1" s="1"/>
  <c r="C4023" i="1"/>
  <c r="S4023" i="1" s="1"/>
  <c r="C4024" i="1"/>
  <c r="S4024" i="1" s="1"/>
  <c r="C4025" i="1"/>
  <c r="S4025" i="1" s="1"/>
  <c r="C4026" i="1"/>
  <c r="S4026" i="1" s="1"/>
  <c r="C4027" i="1"/>
  <c r="S4027" i="1" s="1"/>
  <c r="C4028" i="1"/>
  <c r="S4028" i="1" s="1"/>
  <c r="C4029" i="1"/>
  <c r="S4029" i="1" s="1"/>
  <c r="C4030" i="1"/>
  <c r="S4030" i="1" s="1"/>
  <c r="C4031" i="1"/>
  <c r="S4031" i="1" s="1"/>
  <c r="C4032" i="1"/>
  <c r="S4032" i="1" s="1"/>
  <c r="C4033" i="1"/>
  <c r="S4033" i="1" s="1"/>
  <c r="C4034" i="1"/>
  <c r="S4034" i="1" s="1"/>
  <c r="C4035" i="1"/>
  <c r="S4035" i="1" s="1"/>
  <c r="C4036" i="1"/>
  <c r="S4036" i="1" s="1"/>
  <c r="C4037" i="1"/>
  <c r="S4037" i="1" s="1"/>
  <c r="C4038" i="1"/>
  <c r="S4038" i="1" s="1"/>
  <c r="C4039" i="1"/>
  <c r="S4039" i="1" s="1"/>
  <c r="C4040" i="1"/>
  <c r="S4040" i="1" s="1"/>
  <c r="C4041" i="1"/>
  <c r="S4041" i="1" s="1"/>
  <c r="C4042" i="1"/>
  <c r="S4042" i="1" s="1"/>
  <c r="C4043" i="1"/>
  <c r="S4043" i="1" s="1"/>
  <c r="C4044" i="1"/>
  <c r="S4044" i="1" s="1"/>
  <c r="C4045" i="1"/>
  <c r="S4045" i="1" s="1"/>
  <c r="C4046" i="1"/>
  <c r="S4046" i="1" s="1"/>
  <c r="C4047" i="1"/>
  <c r="S4047" i="1" s="1"/>
  <c r="C4048" i="1"/>
  <c r="S4048" i="1" s="1"/>
  <c r="C4049" i="1"/>
  <c r="S4049" i="1" s="1"/>
  <c r="C4050" i="1"/>
  <c r="S4050" i="1" s="1"/>
  <c r="C4051" i="1"/>
  <c r="S4051" i="1" s="1"/>
  <c r="C4052" i="1"/>
  <c r="S4052" i="1" s="1"/>
  <c r="C4053" i="1"/>
  <c r="S4053" i="1" s="1"/>
  <c r="C4054" i="1"/>
  <c r="S4054" i="1" s="1"/>
  <c r="C4055" i="1"/>
  <c r="S4055" i="1" s="1"/>
  <c r="C4056" i="1"/>
  <c r="S4056" i="1" s="1"/>
  <c r="C4057" i="1"/>
  <c r="S4057" i="1" s="1"/>
  <c r="C4058" i="1"/>
  <c r="S4058" i="1" s="1"/>
  <c r="C4059" i="1"/>
  <c r="S4059" i="1" s="1"/>
  <c r="C4060" i="1"/>
  <c r="S4060" i="1" s="1"/>
  <c r="C4061" i="1"/>
  <c r="S4061" i="1" s="1"/>
  <c r="C4062" i="1"/>
  <c r="S4062" i="1" s="1"/>
  <c r="C4063" i="1"/>
  <c r="S4063" i="1" s="1"/>
  <c r="C4064" i="1"/>
  <c r="S4064" i="1" s="1"/>
  <c r="C4065" i="1"/>
  <c r="S4065" i="1" s="1"/>
  <c r="C4066" i="1"/>
  <c r="S4066" i="1" s="1"/>
  <c r="C4067" i="1"/>
  <c r="S4067" i="1" s="1"/>
  <c r="C4068" i="1"/>
  <c r="S4068" i="1" s="1"/>
  <c r="C4069" i="1"/>
  <c r="S4069" i="1" s="1"/>
  <c r="C4070" i="1"/>
  <c r="S4070" i="1" s="1"/>
  <c r="C4071" i="1"/>
  <c r="S4071" i="1" s="1"/>
  <c r="C4072" i="1"/>
  <c r="S4072" i="1" s="1"/>
  <c r="C4073" i="1"/>
  <c r="S4073" i="1" s="1"/>
  <c r="C4074" i="1"/>
  <c r="S4074" i="1" s="1"/>
  <c r="C4075" i="1"/>
  <c r="S4075" i="1" s="1"/>
  <c r="C4076" i="1"/>
  <c r="S4076" i="1" s="1"/>
  <c r="C4077" i="1"/>
  <c r="S4077" i="1" s="1"/>
  <c r="C4078" i="1"/>
  <c r="S4078" i="1" s="1"/>
  <c r="C4079" i="1"/>
  <c r="S4079" i="1" s="1"/>
  <c r="C4080" i="1"/>
  <c r="S4080" i="1" s="1"/>
  <c r="C4081" i="1"/>
  <c r="S4081" i="1" s="1"/>
  <c r="C4082" i="1"/>
  <c r="S4082" i="1" s="1"/>
  <c r="C4083" i="1"/>
  <c r="S4083" i="1" s="1"/>
  <c r="C4084" i="1"/>
  <c r="S4084" i="1" s="1"/>
  <c r="C4085" i="1"/>
  <c r="S4085" i="1" s="1"/>
  <c r="C4086" i="1"/>
  <c r="S4086" i="1" s="1"/>
  <c r="C4087" i="1"/>
  <c r="S4087" i="1" s="1"/>
  <c r="C4088" i="1"/>
  <c r="S4088" i="1" s="1"/>
  <c r="C4089" i="1"/>
  <c r="S4089" i="1" s="1"/>
  <c r="C4090" i="1"/>
  <c r="S4090" i="1" s="1"/>
  <c r="C4091" i="1"/>
  <c r="S4091" i="1" s="1"/>
  <c r="C4092" i="1"/>
  <c r="S4092" i="1" s="1"/>
  <c r="C4093" i="1"/>
  <c r="S4093" i="1" s="1"/>
  <c r="C4094" i="1"/>
  <c r="S4094" i="1" s="1"/>
  <c r="C4095" i="1"/>
  <c r="S4095" i="1" s="1"/>
  <c r="C4096" i="1"/>
  <c r="S4096" i="1" s="1"/>
  <c r="C4097" i="1"/>
  <c r="S4097" i="1" s="1"/>
  <c r="C4098" i="1"/>
  <c r="S4098" i="1" s="1"/>
  <c r="C4099" i="1"/>
  <c r="S4099" i="1" s="1"/>
  <c r="C4100" i="1"/>
  <c r="S4100" i="1" s="1"/>
  <c r="C4101" i="1"/>
  <c r="S4101" i="1" s="1"/>
  <c r="C4102" i="1"/>
  <c r="S4102" i="1" s="1"/>
  <c r="C4103" i="1"/>
  <c r="S4103" i="1" s="1"/>
  <c r="C4104" i="1"/>
  <c r="S4104" i="1" s="1"/>
  <c r="C4105" i="1"/>
  <c r="S4105" i="1" s="1"/>
  <c r="C4106" i="1"/>
  <c r="S4106" i="1" s="1"/>
  <c r="C4107" i="1"/>
  <c r="S4107" i="1" s="1"/>
  <c r="C4108" i="1"/>
  <c r="S4108" i="1" s="1"/>
  <c r="C4109" i="1"/>
  <c r="S4109" i="1" s="1"/>
  <c r="C4110" i="1"/>
  <c r="S4110" i="1" s="1"/>
  <c r="C4111" i="1"/>
  <c r="S4111" i="1" s="1"/>
  <c r="C4112" i="1"/>
  <c r="S4112" i="1" s="1"/>
  <c r="C4113" i="1"/>
  <c r="S4113" i="1" s="1"/>
  <c r="C4114" i="1"/>
  <c r="S4114" i="1" s="1"/>
  <c r="C4115" i="1"/>
  <c r="S4115" i="1" s="1"/>
  <c r="C4116" i="1"/>
  <c r="S4116" i="1" s="1"/>
  <c r="C4117" i="1"/>
  <c r="S4117" i="1" s="1"/>
  <c r="C4118" i="1"/>
  <c r="S4118" i="1" s="1"/>
  <c r="C4119" i="1"/>
  <c r="S4119" i="1" s="1"/>
  <c r="C4120" i="1"/>
  <c r="S4120" i="1" s="1"/>
  <c r="C4121" i="1"/>
  <c r="S4121" i="1" s="1"/>
  <c r="C4122" i="1"/>
  <c r="S4122" i="1" s="1"/>
  <c r="C4123" i="1"/>
  <c r="S4123" i="1" s="1"/>
  <c r="C4124" i="1"/>
  <c r="S4124" i="1" s="1"/>
  <c r="C4125" i="1"/>
  <c r="S4125" i="1" s="1"/>
  <c r="C4126" i="1"/>
  <c r="S4126" i="1" s="1"/>
  <c r="C4127" i="1"/>
  <c r="S4127" i="1" s="1"/>
  <c r="C4128" i="1"/>
  <c r="S4128" i="1" s="1"/>
  <c r="C4129" i="1"/>
  <c r="S4129" i="1" s="1"/>
  <c r="C4130" i="1"/>
  <c r="S4130" i="1" s="1"/>
  <c r="C4131" i="1"/>
  <c r="S4131" i="1" s="1"/>
  <c r="C4132" i="1"/>
  <c r="S4132" i="1" s="1"/>
  <c r="C4133" i="1"/>
  <c r="S4133" i="1" s="1"/>
  <c r="C4134" i="1"/>
  <c r="S4134" i="1" s="1"/>
  <c r="C4135" i="1"/>
  <c r="S4135" i="1" s="1"/>
  <c r="C4136" i="1"/>
  <c r="S4136" i="1" s="1"/>
  <c r="C4137" i="1"/>
  <c r="S4137" i="1" s="1"/>
  <c r="C4138" i="1"/>
  <c r="S4138" i="1" s="1"/>
  <c r="C4139" i="1"/>
  <c r="S4139" i="1" s="1"/>
  <c r="C4140" i="1"/>
  <c r="S4140" i="1" s="1"/>
  <c r="C4141" i="1"/>
  <c r="S4141" i="1" s="1"/>
  <c r="C4142" i="1"/>
  <c r="S4142" i="1" s="1"/>
  <c r="C4143" i="1"/>
  <c r="S4143" i="1" s="1"/>
  <c r="C4144" i="1"/>
  <c r="S4144" i="1" s="1"/>
  <c r="C4145" i="1"/>
  <c r="S4145" i="1" s="1"/>
  <c r="C4146" i="1"/>
  <c r="S4146" i="1" s="1"/>
  <c r="C4147" i="1"/>
  <c r="S4147" i="1" s="1"/>
  <c r="C4148" i="1"/>
  <c r="S4148" i="1" s="1"/>
  <c r="C4149" i="1"/>
  <c r="S4149" i="1" s="1"/>
  <c r="C4150" i="1"/>
  <c r="S4150" i="1" s="1"/>
  <c r="C4151" i="1"/>
  <c r="S4151" i="1" s="1"/>
  <c r="C4152" i="1"/>
  <c r="S4152" i="1" s="1"/>
  <c r="C4153" i="1"/>
  <c r="S4153" i="1" s="1"/>
  <c r="C4154" i="1"/>
  <c r="S4154" i="1" s="1"/>
  <c r="C4155" i="1"/>
  <c r="S4155" i="1" s="1"/>
  <c r="C4156" i="1"/>
  <c r="S4156" i="1" s="1"/>
  <c r="C4157" i="1"/>
  <c r="S4157" i="1" s="1"/>
  <c r="C4158" i="1"/>
  <c r="S4158" i="1" s="1"/>
  <c r="C4159" i="1"/>
  <c r="S4159" i="1" s="1"/>
  <c r="C4160" i="1"/>
  <c r="S4160" i="1" s="1"/>
  <c r="C4161" i="1"/>
  <c r="S4161" i="1" s="1"/>
  <c r="C4162" i="1"/>
  <c r="S4162" i="1" s="1"/>
  <c r="C4163" i="1"/>
  <c r="S4163" i="1" s="1"/>
  <c r="C4164" i="1"/>
  <c r="S4164" i="1" s="1"/>
  <c r="C4165" i="1"/>
  <c r="S4165" i="1" s="1"/>
  <c r="C4166" i="1"/>
  <c r="S4166" i="1" s="1"/>
  <c r="C4167" i="1"/>
  <c r="S4167" i="1" s="1"/>
  <c r="C4168" i="1"/>
  <c r="S4168" i="1" s="1"/>
  <c r="C4169" i="1"/>
  <c r="S4169" i="1" s="1"/>
  <c r="C4170" i="1"/>
  <c r="S4170" i="1" s="1"/>
  <c r="C4171" i="1"/>
  <c r="S4171" i="1" s="1"/>
  <c r="C4172" i="1"/>
  <c r="S4172" i="1" s="1"/>
  <c r="C4173" i="1"/>
  <c r="S4173" i="1" s="1"/>
  <c r="C4174" i="1"/>
  <c r="S4174" i="1" s="1"/>
  <c r="C4175" i="1"/>
  <c r="S4175" i="1" s="1"/>
  <c r="C4176" i="1"/>
  <c r="S4176" i="1" s="1"/>
  <c r="C4177" i="1"/>
  <c r="S4177" i="1" s="1"/>
  <c r="C4178" i="1"/>
  <c r="S4178" i="1" s="1"/>
  <c r="C4179" i="1"/>
  <c r="S4179" i="1" s="1"/>
  <c r="C4180" i="1"/>
  <c r="S4180" i="1" s="1"/>
  <c r="C4181" i="1"/>
  <c r="S4181" i="1" s="1"/>
  <c r="C4182" i="1"/>
  <c r="S4182" i="1" s="1"/>
  <c r="C4183" i="1"/>
  <c r="S4183" i="1" s="1"/>
  <c r="C4184" i="1"/>
  <c r="S4184" i="1" s="1"/>
  <c r="C4185" i="1"/>
  <c r="S4185" i="1" s="1"/>
  <c r="C4186" i="1"/>
  <c r="S4186" i="1" s="1"/>
  <c r="C4187" i="1"/>
  <c r="S4187" i="1" s="1"/>
  <c r="C4188" i="1"/>
  <c r="S4188" i="1" s="1"/>
  <c r="C4189" i="1"/>
  <c r="S4189" i="1" s="1"/>
  <c r="C4190" i="1"/>
  <c r="S4190" i="1" s="1"/>
  <c r="C4191" i="1"/>
  <c r="S4191" i="1" s="1"/>
  <c r="C4192" i="1"/>
  <c r="S4192" i="1" s="1"/>
  <c r="C4193" i="1"/>
  <c r="S4193" i="1" s="1"/>
  <c r="C4194" i="1"/>
  <c r="S4194" i="1" s="1"/>
  <c r="C4195" i="1"/>
  <c r="S4195" i="1" s="1"/>
  <c r="C4196" i="1"/>
  <c r="S4196" i="1" s="1"/>
  <c r="C4197" i="1"/>
  <c r="S4197" i="1" s="1"/>
  <c r="C4198" i="1"/>
  <c r="S4198" i="1" s="1"/>
  <c r="C4199" i="1"/>
  <c r="S4199" i="1" s="1"/>
  <c r="C4200" i="1"/>
  <c r="S4200" i="1" s="1"/>
  <c r="C4201" i="1"/>
  <c r="S4201" i="1" s="1"/>
  <c r="C4202" i="1"/>
  <c r="S4202" i="1" s="1"/>
  <c r="C4203" i="1"/>
  <c r="S4203" i="1" s="1"/>
  <c r="C4204" i="1"/>
  <c r="S4204" i="1" s="1"/>
  <c r="C4205" i="1"/>
  <c r="S4205" i="1" s="1"/>
  <c r="C4206" i="1"/>
  <c r="S4206" i="1" s="1"/>
  <c r="C4207" i="1"/>
  <c r="S4207" i="1" s="1"/>
  <c r="C4208" i="1"/>
  <c r="S4208" i="1" s="1"/>
  <c r="C4209" i="1"/>
  <c r="S4209" i="1" s="1"/>
  <c r="C4210" i="1"/>
  <c r="S4210" i="1" s="1"/>
  <c r="C4211" i="1"/>
  <c r="S4211" i="1" s="1"/>
  <c r="C4212" i="1"/>
  <c r="S4212" i="1" s="1"/>
  <c r="C4213" i="1"/>
  <c r="S4213" i="1" s="1"/>
  <c r="C4214" i="1"/>
  <c r="S4214" i="1" s="1"/>
  <c r="C4215" i="1"/>
  <c r="S4215" i="1" s="1"/>
  <c r="C4216" i="1"/>
  <c r="S4216" i="1" s="1"/>
  <c r="C4217" i="1"/>
  <c r="S4217" i="1" s="1"/>
  <c r="C4218" i="1"/>
  <c r="S4218" i="1" s="1"/>
  <c r="C4219" i="1"/>
  <c r="S4219" i="1" s="1"/>
  <c r="C4220" i="1"/>
  <c r="S4220" i="1" s="1"/>
  <c r="C4221" i="1"/>
  <c r="S4221" i="1" s="1"/>
  <c r="C4222" i="1"/>
  <c r="S4222" i="1" s="1"/>
  <c r="C4223" i="1"/>
  <c r="S4223" i="1" s="1"/>
  <c r="C4224" i="1"/>
  <c r="S4224" i="1" s="1"/>
  <c r="C4225" i="1"/>
  <c r="S4225" i="1" s="1"/>
  <c r="C4226" i="1"/>
  <c r="S4226" i="1" s="1"/>
  <c r="C4227" i="1"/>
  <c r="S4227" i="1" s="1"/>
  <c r="C4228" i="1"/>
  <c r="S4228" i="1" s="1"/>
  <c r="C4229" i="1"/>
  <c r="S4229" i="1" s="1"/>
  <c r="C4230" i="1"/>
  <c r="S4230" i="1" s="1"/>
  <c r="C4231" i="1"/>
  <c r="S4231" i="1" s="1"/>
  <c r="C4232" i="1"/>
  <c r="S4232" i="1" s="1"/>
  <c r="C4233" i="1"/>
  <c r="S4233" i="1" s="1"/>
  <c r="C4234" i="1"/>
  <c r="S4234" i="1" s="1"/>
  <c r="C4235" i="1"/>
  <c r="S4235" i="1" s="1"/>
  <c r="C4236" i="1"/>
  <c r="S4236" i="1" s="1"/>
  <c r="C4237" i="1"/>
  <c r="S4237" i="1" s="1"/>
  <c r="C4238" i="1"/>
  <c r="S4238" i="1" s="1"/>
  <c r="C4239" i="1"/>
  <c r="S4239" i="1" s="1"/>
  <c r="C4240" i="1"/>
  <c r="S4240" i="1" s="1"/>
  <c r="C4241" i="1"/>
  <c r="S4241" i="1" s="1"/>
  <c r="C4242" i="1"/>
  <c r="S4242" i="1" s="1"/>
  <c r="C4243" i="1"/>
  <c r="S4243" i="1" s="1"/>
  <c r="C4244" i="1"/>
  <c r="S4244" i="1" s="1"/>
  <c r="C4245" i="1"/>
  <c r="S4245" i="1" s="1"/>
  <c r="C4246" i="1"/>
  <c r="S4246" i="1" s="1"/>
  <c r="C4247" i="1"/>
  <c r="S4247" i="1" s="1"/>
  <c r="C4248" i="1"/>
  <c r="S4248" i="1" s="1"/>
  <c r="C4249" i="1"/>
  <c r="S4249" i="1" s="1"/>
  <c r="C4250" i="1"/>
  <c r="S4250" i="1" s="1"/>
  <c r="C4251" i="1"/>
  <c r="S4251" i="1" s="1"/>
  <c r="C4252" i="1"/>
  <c r="S4252" i="1" s="1"/>
  <c r="C4253" i="1"/>
  <c r="S4253" i="1" s="1"/>
  <c r="C4254" i="1"/>
  <c r="S4254" i="1" s="1"/>
  <c r="C4255" i="1"/>
  <c r="S4255" i="1" s="1"/>
  <c r="C4256" i="1"/>
  <c r="S4256" i="1" s="1"/>
  <c r="C4257" i="1"/>
  <c r="S4257" i="1" s="1"/>
  <c r="C4258" i="1"/>
  <c r="S4258" i="1" s="1"/>
  <c r="C4259" i="1"/>
  <c r="S4259" i="1" s="1"/>
  <c r="C4260" i="1"/>
  <c r="S4260" i="1" s="1"/>
  <c r="C4261" i="1"/>
  <c r="S4261" i="1" s="1"/>
  <c r="C4262" i="1"/>
  <c r="S4262" i="1" s="1"/>
  <c r="C4263" i="1"/>
  <c r="S4263" i="1" s="1"/>
  <c r="C4264" i="1"/>
  <c r="S4264" i="1" s="1"/>
  <c r="C4265" i="1"/>
  <c r="S4265" i="1" s="1"/>
  <c r="C4266" i="1"/>
  <c r="S4266" i="1" s="1"/>
  <c r="C4267" i="1"/>
  <c r="S4267" i="1" s="1"/>
  <c r="C4268" i="1"/>
  <c r="S4268" i="1" s="1"/>
  <c r="C4269" i="1"/>
  <c r="S4269" i="1" s="1"/>
  <c r="C4270" i="1"/>
  <c r="S4270" i="1" s="1"/>
  <c r="C4271" i="1"/>
  <c r="S4271" i="1" s="1"/>
  <c r="C4272" i="1"/>
  <c r="S4272" i="1" s="1"/>
  <c r="C4273" i="1"/>
  <c r="S4273" i="1" s="1"/>
  <c r="C4274" i="1"/>
  <c r="S4274" i="1" s="1"/>
  <c r="C4275" i="1"/>
  <c r="S4275" i="1" s="1"/>
  <c r="C4276" i="1"/>
  <c r="S4276" i="1" s="1"/>
  <c r="C4277" i="1"/>
  <c r="S4277" i="1" s="1"/>
  <c r="C4278" i="1"/>
  <c r="S4278" i="1" s="1"/>
  <c r="C4279" i="1"/>
  <c r="S4279" i="1" s="1"/>
  <c r="C4280" i="1"/>
  <c r="S4280" i="1" s="1"/>
  <c r="C4281" i="1"/>
  <c r="S4281" i="1" s="1"/>
  <c r="C4282" i="1"/>
  <c r="S4282" i="1" s="1"/>
  <c r="C4283" i="1"/>
  <c r="S4283" i="1" s="1"/>
  <c r="C4284" i="1"/>
  <c r="S4284" i="1" s="1"/>
  <c r="C4285" i="1"/>
  <c r="S4285" i="1" s="1"/>
  <c r="C4286" i="1"/>
  <c r="S4286" i="1" s="1"/>
  <c r="C4287" i="1"/>
  <c r="S4287" i="1" s="1"/>
  <c r="C4288" i="1"/>
  <c r="S4288" i="1" s="1"/>
  <c r="C4289" i="1"/>
  <c r="S4289" i="1" s="1"/>
  <c r="C4290" i="1"/>
  <c r="S4290" i="1" s="1"/>
  <c r="C4291" i="1"/>
  <c r="S4291" i="1" s="1"/>
  <c r="C4292" i="1"/>
  <c r="S4292" i="1" s="1"/>
  <c r="C4293" i="1"/>
  <c r="S4293" i="1" s="1"/>
  <c r="C4294" i="1"/>
  <c r="S4294" i="1" s="1"/>
  <c r="C4295" i="1"/>
  <c r="S4295" i="1" s="1"/>
  <c r="C4296" i="1"/>
  <c r="S4296" i="1" s="1"/>
  <c r="C4297" i="1"/>
  <c r="S4297" i="1" s="1"/>
  <c r="C4298" i="1"/>
  <c r="S4298" i="1" s="1"/>
  <c r="C4299" i="1"/>
  <c r="S4299" i="1" s="1"/>
  <c r="C4300" i="1"/>
  <c r="S4300" i="1" s="1"/>
  <c r="C4301" i="1"/>
  <c r="S4301" i="1" s="1"/>
  <c r="C4302" i="1"/>
  <c r="S4302" i="1" s="1"/>
  <c r="C4303" i="1"/>
  <c r="S4303" i="1" s="1"/>
  <c r="C4304" i="1"/>
  <c r="S4304" i="1" s="1"/>
  <c r="C4305" i="1"/>
  <c r="S4305" i="1" s="1"/>
  <c r="C4306" i="1"/>
  <c r="S4306" i="1" s="1"/>
  <c r="C4307" i="1"/>
  <c r="S4307" i="1" s="1"/>
  <c r="C4308" i="1"/>
  <c r="S4308" i="1" s="1"/>
  <c r="C4309" i="1"/>
  <c r="S4309" i="1" s="1"/>
  <c r="C4310" i="1"/>
  <c r="S4310" i="1" s="1"/>
  <c r="C4311" i="1"/>
  <c r="S4311" i="1" s="1"/>
  <c r="C4312" i="1"/>
  <c r="S4312" i="1" s="1"/>
  <c r="C4313" i="1"/>
  <c r="S4313" i="1" s="1"/>
  <c r="C4314" i="1"/>
  <c r="S4314" i="1" s="1"/>
  <c r="C4315" i="1"/>
  <c r="S4315" i="1" s="1"/>
  <c r="C4316" i="1"/>
  <c r="S4316" i="1" s="1"/>
  <c r="C4317" i="1"/>
  <c r="S4317" i="1" s="1"/>
  <c r="C4318" i="1"/>
  <c r="S4318" i="1" s="1"/>
  <c r="C4319" i="1"/>
  <c r="S4319" i="1" s="1"/>
  <c r="C4320" i="1"/>
  <c r="S4320" i="1" s="1"/>
  <c r="C4321" i="1"/>
  <c r="S4321" i="1" s="1"/>
  <c r="C4322" i="1"/>
  <c r="S4322" i="1" s="1"/>
  <c r="C4323" i="1"/>
  <c r="S4323" i="1" s="1"/>
  <c r="C4324" i="1"/>
  <c r="S4324" i="1" s="1"/>
  <c r="C4325" i="1"/>
  <c r="S4325" i="1" s="1"/>
  <c r="C4326" i="1"/>
  <c r="S4326" i="1" s="1"/>
  <c r="C4327" i="1"/>
  <c r="S4327" i="1" s="1"/>
  <c r="C4328" i="1"/>
  <c r="S4328" i="1" s="1"/>
  <c r="C4329" i="1"/>
  <c r="S4329" i="1" s="1"/>
  <c r="C4330" i="1"/>
  <c r="S4330" i="1" s="1"/>
  <c r="C4331" i="1"/>
  <c r="S4331" i="1" s="1"/>
  <c r="C4332" i="1"/>
  <c r="S4332" i="1" s="1"/>
  <c r="C4333" i="1"/>
  <c r="S4333" i="1" s="1"/>
  <c r="C4334" i="1"/>
  <c r="S4334" i="1" s="1"/>
  <c r="C4335" i="1"/>
  <c r="S4335" i="1" s="1"/>
  <c r="C4336" i="1"/>
  <c r="S4336" i="1" s="1"/>
  <c r="C4337" i="1"/>
  <c r="S4337" i="1" s="1"/>
  <c r="C4338" i="1"/>
  <c r="S4338" i="1" s="1"/>
  <c r="C4339" i="1"/>
  <c r="S4339" i="1" s="1"/>
  <c r="C4340" i="1"/>
  <c r="S4340" i="1" s="1"/>
  <c r="C4341" i="1"/>
  <c r="S4341" i="1" s="1"/>
  <c r="C4342" i="1"/>
  <c r="S4342" i="1" s="1"/>
  <c r="C4343" i="1"/>
  <c r="S4343" i="1" s="1"/>
  <c r="C4344" i="1"/>
  <c r="S4344" i="1" s="1"/>
  <c r="C4345" i="1"/>
  <c r="S4345" i="1" s="1"/>
  <c r="C4346" i="1"/>
  <c r="S4346" i="1" s="1"/>
  <c r="C4347" i="1"/>
  <c r="S4347" i="1" s="1"/>
  <c r="C4348" i="1"/>
  <c r="S4348" i="1" s="1"/>
  <c r="C4349" i="1"/>
  <c r="S4349" i="1" s="1"/>
  <c r="C4350" i="1"/>
  <c r="S4350" i="1" s="1"/>
  <c r="C4351" i="1"/>
  <c r="S4351" i="1" s="1"/>
  <c r="C4352" i="1"/>
  <c r="S4352" i="1" s="1"/>
  <c r="C4353" i="1"/>
  <c r="S4353" i="1" s="1"/>
  <c r="C4354" i="1"/>
  <c r="S4354" i="1" s="1"/>
  <c r="C4355" i="1"/>
  <c r="S4355" i="1" s="1"/>
  <c r="C4356" i="1"/>
  <c r="S4356" i="1" s="1"/>
  <c r="C4357" i="1"/>
  <c r="S4357" i="1" s="1"/>
  <c r="C4358" i="1"/>
  <c r="S4358" i="1" s="1"/>
  <c r="C4359" i="1"/>
  <c r="S4359" i="1" s="1"/>
  <c r="C4360" i="1"/>
  <c r="S4360" i="1" s="1"/>
  <c r="C4361" i="1"/>
  <c r="S4361" i="1" s="1"/>
  <c r="C4362" i="1"/>
  <c r="S4362" i="1" s="1"/>
  <c r="C4363" i="1"/>
  <c r="S4363" i="1" s="1"/>
  <c r="C4364" i="1"/>
  <c r="S4364" i="1" s="1"/>
  <c r="C4365" i="1"/>
  <c r="S4365" i="1" s="1"/>
  <c r="C4366" i="1"/>
  <c r="S4366" i="1" s="1"/>
  <c r="C4367" i="1"/>
  <c r="S4367" i="1" s="1"/>
  <c r="C4368" i="1"/>
  <c r="S4368" i="1" s="1"/>
  <c r="C4369" i="1"/>
  <c r="S4369" i="1" s="1"/>
  <c r="C4370" i="1"/>
  <c r="S4370" i="1" s="1"/>
  <c r="C4371" i="1"/>
  <c r="S4371" i="1" s="1"/>
  <c r="C4372" i="1"/>
  <c r="S4372" i="1" s="1"/>
  <c r="C4373" i="1"/>
  <c r="S4373" i="1" s="1"/>
  <c r="C4374" i="1"/>
  <c r="S4374" i="1" s="1"/>
  <c r="C4375" i="1"/>
  <c r="S4375" i="1" s="1"/>
  <c r="C4376" i="1"/>
  <c r="S4376" i="1" s="1"/>
  <c r="C4377" i="1"/>
  <c r="S4377" i="1" s="1"/>
  <c r="C4378" i="1"/>
  <c r="S4378" i="1" s="1"/>
  <c r="C4379" i="1"/>
  <c r="S4379" i="1" s="1"/>
  <c r="C4380" i="1"/>
  <c r="S4380" i="1" s="1"/>
  <c r="C4381" i="1"/>
  <c r="S4381" i="1" s="1"/>
  <c r="C4382" i="1"/>
  <c r="S4382" i="1" s="1"/>
  <c r="C4383" i="1"/>
  <c r="S4383" i="1" s="1"/>
  <c r="C4384" i="1"/>
  <c r="S4384" i="1" s="1"/>
  <c r="C4385" i="1"/>
  <c r="S4385" i="1" s="1"/>
  <c r="C4386" i="1"/>
  <c r="S4386" i="1" s="1"/>
  <c r="C4387" i="1"/>
  <c r="S4387" i="1" s="1"/>
  <c r="C4388" i="1"/>
  <c r="S4388" i="1" s="1"/>
  <c r="C4389" i="1"/>
  <c r="S4389" i="1" s="1"/>
  <c r="C4390" i="1"/>
  <c r="S4390" i="1" s="1"/>
  <c r="C4391" i="1"/>
  <c r="S4391" i="1" s="1"/>
  <c r="C4392" i="1"/>
  <c r="S4392" i="1" s="1"/>
  <c r="C4393" i="1"/>
  <c r="S4393" i="1" s="1"/>
  <c r="C4394" i="1"/>
  <c r="S4394" i="1" s="1"/>
  <c r="C4395" i="1"/>
  <c r="S4395" i="1" s="1"/>
  <c r="C4396" i="1"/>
  <c r="S4396" i="1" s="1"/>
  <c r="C4397" i="1"/>
  <c r="S4397" i="1" s="1"/>
  <c r="C4398" i="1"/>
  <c r="S4398" i="1" s="1"/>
  <c r="C4399" i="1"/>
  <c r="S4399" i="1" s="1"/>
  <c r="C4400" i="1"/>
  <c r="S4400" i="1" s="1"/>
  <c r="C4401" i="1"/>
  <c r="S4401" i="1" s="1"/>
  <c r="C4402" i="1"/>
  <c r="S4402" i="1" s="1"/>
  <c r="C4403" i="1"/>
  <c r="S4403" i="1" s="1"/>
  <c r="C4404" i="1"/>
  <c r="S4404" i="1" s="1"/>
  <c r="C4405" i="1"/>
  <c r="S4405" i="1" s="1"/>
  <c r="C4406" i="1"/>
  <c r="S4406" i="1" s="1"/>
  <c r="C4407" i="1"/>
  <c r="S4407" i="1" s="1"/>
  <c r="C4408" i="1"/>
  <c r="S4408" i="1" s="1"/>
  <c r="C4409" i="1"/>
  <c r="S4409" i="1" s="1"/>
  <c r="C4410" i="1"/>
  <c r="S4410" i="1" s="1"/>
  <c r="C4411" i="1"/>
  <c r="S4411" i="1" s="1"/>
  <c r="C4412" i="1"/>
  <c r="S4412" i="1" s="1"/>
  <c r="C4413" i="1"/>
  <c r="S4413" i="1" s="1"/>
  <c r="C4414" i="1"/>
  <c r="S4414" i="1" s="1"/>
  <c r="C4415" i="1"/>
  <c r="S4415" i="1" s="1"/>
  <c r="C4416" i="1"/>
  <c r="S4416" i="1" s="1"/>
  <c r="C4417" i="1"/>
  <c r="S4417" i="1" s="1"/>
  <c r="C4418" i="1"/>
  <c r="S4418" i="1" s="1"/>
  <c r="C4419" i="1"/>
  <c r="S4419" i="1" s="1"/>
  <c r="C4420" i="1"/>
  <c r="S4420" i="1" s="1"/>
  <c r="C4421" i="1"/>
  <c r="S4421" i="1" s="1"/>
  <c r="C4422" i="1"/>
  <c r="S4422" i="1" s="1"/>
  <c r="C4423" i="1"/>
  <c r="S4423" i="1" s="1"/>
  <c r="C4424" i="1"/>
  <c r="S4424" i="1" s="1"/>
  <c r="C4425" i="1"/>
  <c r="S4425" i="1" s="1"/>
  <c r="C4426" i="1"/>
  <c r="S4426" i="1" s="1"/>
  <c r="C4427" i="1"/>
  <c r="S4427" i="1" s="1"/>
  <c r="C4428" i="1"/>
  <c r="S4428" i="1" s="1"/>
  <c r="C4429" i="1"/>
  <c r="S4429" i="1" s="1"/>
  <c r="C4430" i="1"/>
  <c r="S4430" i="1" s="1"/>
  <c r="C4431" i="1"/>
  <c r="S4431" i="1" s="1"/>
  <c r="C4432" i="1"/>
  <c r="S4432" i="1" s="1"/>
  <c r="C4433" i="1"/>
  <c r="S4433" i="1" s="1"/>
  <c r="C4434" i="1"/>
  <c r="S4434" i="1" s="1"/>
  <c r="C4435" i="1"/>
  <c r="S4435" i="1" s="1"/>
  <c r="C4436" i="1"/>
  <c r="S4436" i="1" s="1"/>
  <c r="C4437" i="1"/>
  <c r="S4437" i="1" s="1"/>
  <c r="C4438" i="1"/>
  <c r="S4438" i="1" s="1"/>
  <c r="C4439" i="1"/>
  <c r="S4439" i="1" s="1"/>
  <c r="C4440" i="1"/>
  <c r="S4440" i="1" s="1"/>
  <c r="C4441" i="1"/>
  <c r="S4441" i="1" s="1"/>
  <c r="C4442" i="1"/>
  <c r="S4442" i="1" s="1"/>
  <c r="C4443" i="1"/>
  <c r="S4443" i="1" s="1"/>
  <c r="C4444" i="1"/>
  <c r="S4444" i="1" s="1"/>
  <c r="C4445" i="1"/>
  <c r="S4445" i="1" s="1"/>
  <c r="C4446" i="1"/>
  <c r="S4446" i="1" s="1"/>
  <c r="C4447" i="1"/>
  <c r="S4447" i="1" s="1"/>
  <c r="C4448" i="1"/>
  <c r="S4448" i="1" s="1"/>
  <c r="C4449" i="1"/>
  <c r="S4449" i="1" s="1"/>
  <c r="C4450" i="1"/>
  <c r="S4450" i="1" s="1"/>
  <c r="C4451" i="1"/>
  <c r="S4451" i="1" s="1"/>
  <c r="C4452" i="1"/>
  <c r="S4452" i="1" s="1"/>
  <c r="C4453" i="1"/>
  <c r="S4453" i="1" s="1"/>
  <c r="C4454" i="1"/>
  <c r="S4454" i="1" s="1"/>
  <c r="C4455" i="1"/>
  <c r="S4455" i="1" s="1"/>
  <c r="C4456" i="1"/>
  <c r="S4456" i="1" s="1"/>
  <c r="C4457" i="1"/>
  <c r="S4457" i="1" s="1"/>
  <c r="C4458" i="1"/>
  <c r="S4458" i="1" s="1"/>
  <c r="C4459" i="1"/>
  <c r="S4459" i="1" s="1"/>
  <c r="C4460" i="1"/>
  <c r="S4460" i="1" s="1"/>
  <c r="C4461" i="1"/>
  <c r="S4461" i="1" s="1"/>
  <c r="C4462" i="1"/>
  <c r="S4462" i="1" s="1"/>
  <c r="C4463" i="1"/>
  <c r="S4463" i="1" s="1"/>
  <c r="C4464" i="1"/>
  <c r="S4464" i="1" s="1"/>
  <c r="C4465" i="1"/>
  <c r="S4465" i="1" s="1"/>
  <c r="C4466" i="1"/>
  <c r="S4466" i="1" s="1"/>
  <c r="C4467" i="1"/>
  <c r="S4467" i="1" s="1"/>
  <c r="C4468" i="1"/>
  <c r="S4468" i="1" s="1"/>
  <c r="C4469" i="1"/>
  <c r="S4469" i="1" s="1"/>
  <c r="C4470" i="1"/>
  <c r="S4470" i="1" s="1"/>
  <c r="C4471" i="1"/>
  <c r="S4471" i="1" s="1"/>
  <c r="C4472" i="1"/>
  <c r="S4472" i="1" s="1"/>
  <c r="C4473" i="1"/>
  <c r="S4473" i="1" s="1"/>
  <c r="C4474" i="1"/>
  <c r="S4474" i="1" s="1"/>
  <c r="C4475" i="1"/>
  <c r="S4475" i="1" s="1"/>
  <c r="C4476" i="1"/>
  <c r="S4476" i="1" s="1"/>
  <c r="C4477" i="1"/>
  <c r="S4477" i="1" s="1"/>
  <c r="C4478" i="1"/>
  <c r="S4478" i="1" s="1"/>
  <c r="C4479" i="1"/>
  <c r="S4479" i="1" s="1"/>
  <c r="C4480" i="1"/>
  <c r="S4480" i="1" s="1"/>
  <c r="C4481" i="1"/>
  <c r="S4481" i="1" s="1"/>
  <c r="C4482" i="1"/>
  <c r="S4482" i="1" s="1"/>
  <c r="C4483" i="1"/>
  <c r="S4483" i="1" s="1"/>
  <c r="C4484" i="1"/>
  <c r="S4484" i="1" s="1"/>
  <c r="C4485" i="1"/>
  <c r="S4485" i="1" s="1"/>
  <c r="C4486" i="1"/>
  <c r="S4486" i="1" s="1"/>
  <c r="C4487" i="1"/>
  <c r="S4487" i="1" s="1"/>
  <c r="C4488" i="1"/>
  <c r="S4488" i="1" s="1"/>
  <c r="C4489" i="1"/>
  <c r="S4489" i="1" s="1"/>
  <c r="C4490" i="1"/>
  <c r="S4490" i="1" s="1"/>
  <c r="C4491" i="1"/>
  <c r="S4491" i="1" s="1"/>
  <c r="C4492" i="1"/>
  <c r="S4492" i="1" s="1"/>
  <c r="C4493" i="1"/>
  <c r="S4493" i="1" s="1"/>
  <c r="C4494" i="1"/>
  <c r="S4494" i="1" s="1"/>
  <c r="C4495" i="1"/>
  <c r="S4495" i="1" s="1"/>
  <c r="C4496" i="1"/>
  <c r="S4496" i="1" s="1"/>
  <c r="C4497" i="1"/>
  <c r="S4497" i="1" s="1"/>
  <c r="C4498" i="1"/>
  <c r="S4498" i="1" s="1"/>
  <c r="C4499" i="1"/>
  <c r="S4499" i="1" s="1"/>
  <c r="C4500" i="1"/>
  <c r="S4500" i="1" s="1"/>
  <c r="C4501" i="1"/>
  <c r="S4501" i="1" s="1"/>
  <c r="C4502" i="1"/>
  <c r="S4502" i="1" s="1"/>
  <c r="C4503" i="1"/>
  <c r="S4503" i="1" s="1"/>
  <c r="C4504" i="1"/>
  <c r="S4504" i="1" s="1"/>
  <c r="C4505" i="1"/>
  <c r="S4505" i="1" s="1"/>
  <c r="C4506" i="1"/>
  <c r="S4506" i="1" s="1"/>
  <c r="C4507" i="1"/>
  <c r="S4507" i="1" s="1"/>
  <c r="C4508" i="1"/>
  <c r="S4508" i="1" s="1"/>
  <c r="C4509" i="1"/>
  <c r="S4509" i="1" s="1"/>
  <c r="C4510" i="1"/>
  <c r="S4510" i="1" s="1"/>
  <c r="C4511" i="1"/>
  <c r="S4511" i="1" s="1"/>
  <c r="C4512" i="1"/>
  <c r="S4512" i="1" s="1"/>
  <c r="C4513" i="1"/>
  <c r="S4513" i="1" s="1"/>
  <c r="C4514" i="1"/>
  <c r="S4514" i="1" s="1"/>
  <c r="C4515" i="1"/>
  <c r="S4515" i="1" s="1"/>
  <c r="C4516" i="1"/>
  <c r="S4516" i="1" s="1"/>
  <c r="C4517" i="1"/>
  <c r="S4517" i="1" s="1"/>
  <c r="C4518" i="1"/>
  <c r="S4518" i="1" s="1"/>
  <c r="C4519" i="1"/>
  <c r="S4519" i="1" s="1"/>
  <c r="C4520" i="1"/>
  <c r="S4520" i="1" s="1"/>
  <c r="C4521" i="1"/>
  <c r="S4521" i="1" s="1"/>
  <c r="C4522" i="1"/>
  <c r="S4522" i="1" s="1"/>
  <c r="C2" i="1"/>
  <c r="S2" i="1" s="1"/>
</calcChain>
</file>

<file path=xl/sharedStrings.xml><?xml version="1.0" encoding="utf-8"?>
<sst xmlns="http://schemas.openxmlformats.org/spreadsheetml/2006/main" count="90700" uniqueCount="121">
  <si>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</si>
  <si>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</si>
  <si>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</si>
  <si>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</si>
  <si>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</si>
  <si>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</si>
  <si>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</si>
  <si>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</si>
  <si>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</si>
  <si>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</si>
  <si>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</si>
  <si>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</si>
  <si>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</si>
  <si>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</si>
  <si>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</si>
  <si>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</si>
  <si>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unemployed</t>
  </si>
  <si>
    <t>married</t>
  </si>
  <si>
    <t>primary</t>
  </si>
  <si>
    <t>no</t>
  </si>
  <si>
    <t>cellular</t>
  </si>
  <si>
    <t>oct</t>
  </si>
  <si>
    <t>unknown</t>
  </si>
  <si>
    <t>services</t>
  </si>
  <si>
    <t>secondary</t>
  </si>
  <si>
    <t>yes</t>
  </si>
  <si>
    <t>may</t>
  </si>
  <si>
    <t>failure</t>
  </si>
  <si>
    <t>management</t>
  </si>
  <si>
    <t>single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</si>
  <si>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</si>
  <si>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</si>
  <si>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</si>
  <si>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</si>
  <si>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</si>
  <si>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</si>
  <si>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</si>
  <si>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</si>
  <si>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</si>
  <si>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</si>
  <si>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</si>
  <si>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</si>
  <si>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</si>
  <si>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</si>
  <si>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divorced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</si>
  <si>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</si>
  <si>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</si>
  <si>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</si>
  <si>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</si>
  <si>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</si>
  <si>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</si>
  <si>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</si>
  <si>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</si>
  <si>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Count of y</t>
  </si>
  <si>
    <t>Row Labels</t>
  </si>
  <si>
    <t>Grand Total</t>
  </si>
  <si>
    <t>Column Labels</t>
  </si>
  <si>
    <t>y(term deposit enrollment)</t>
  </si>
  <si>
    <t>Count of poutcome</t>
  </si>
  <si>
    <t>Job_calc</t>
  </si>
  <si>
    <t>job_dummy</t>
  </si>
  <si>
    <t>default_dummy</t>
  </si>
  <si>
    <t>Count of housing</t>
  </si>
  <si>
    <t>Count of loan</t>
  </si>
  <si>
    <t>Combined_loan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</si>
  <si>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</si>
  <si>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</si>
  <si>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</si>
  <si>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</si>
  <si>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</si>
  <si>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</si>
  <si>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</si>
  <si>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</si>
  <si>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</si>
  <si>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</si>
  <si>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</si>
  <si>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</si>
  <si>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</si>
  <si>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</si>
  <si>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</si>
  <si>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</si>
  <si>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</si>
  <si>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</si>
  <si>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</si>
  <si>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</si>
  <si>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</si>
  <si>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</si>
  <si>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</si>
  <si>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</si>
  <si>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Job calc</t>
  </si>
  <si>
    <t xml:space="preserve">Job dummy </t>
  </si>
  <si>
    <t>default numeric</t>
  </si>
  <si>
    <t>Yout</t>
  </si>
  <si>
    <t>y</t>
  </si>
  <si>
    <t>Logit</t>
  </si>
  <si>
    <t>Probability-1</t>
  </si>
  <si>
    <t>Correlation</t>
  </si>
  <si>
    <t>Logistic Regression for Yout</t>
  </si>
  <si>
    <t>Summary Measures</t>
  </si>
  <si>
    <t>Null Deviance</t>
  </si>
  <si>
    <t>Model Deviance</t>
  </si>
  <si>
    <t>Improvement</t>
  </si>
  <si>
    <t>p-Value</t>
  </si>
  <si>
    <t>&lt; 0.0001</t>
  </si>
  <si>
    <t>Coefficient</t>
  </si>
  <si>
    <t>Standard</t>
  </si>
  <si>
    <t>Wald</t>
  </si>
  <si>
    <t>Lower</t>
  </si>
  <si>
    <t>Upper</t>
  </si>
  <si>
    <t>Exp(Coef)</t>
  </si>
  <si>
    <t>Regression Coefficients</t>
  </si>
  <si>
    <t>Error</t>
  </si>
  <si>
    <t>Value</t>
  </si>
  <si>
    <t>Limit</t>
  </si>
  <si>
    <t>Constant</t>
  </si>
  <si>
    <t>Percent</t>
  </si>
  <si>
    <t>Classification Matrix</t>
  </si>
  <si>
    <t>Correct</t>
  </si>
  <si>
    <t>Summary Classification</t>
  </si>
  <si>
    <t>Base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</si>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</sst>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E+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indexed="64"/>
      </right>
      <top style="dashed">
        <color rgb="FF000000"/>
      </top>
      <bottom/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ouble">
        <color indexed="64"/>
      </right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16" fillId="34" borderId="0" xfId="0" applyFont="1" applyFill="1" applyAlignment="1">
      <alignment wrapText="1"/>
    </xf>
    <xf numFmtId="9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33" borderId="0" xfId="0" applyFill="1"/>
    <xf numFmtId="0" fontId="0" fillId="35" borderId="0" xfId="0" applyFill="1"/>
    <xf numFmtId="0" fontId="16" fillId="36" borderId="12" xfId="0" applyFont="1" applyFill="1" applyBorder="1"/>
    <xf numFmtId="0" fontId="16" fillId="36" borderId="13" xfId="0" applyFont="1" applyFill="1" applyBorder="1"/>
    <xf numFmtId="0" fontId="16" fillId="36" borderId="14" xfId="0" applyFont="1" applyFill="1" applyBorder="1"/>
    <xf numFmtId="0" fontId="0" fillId="37" borderId="15" xfId="0" applyFill="1" applyBorder="1"/>
    <xf numFmtId="0" fontId="0" fillId="37" borderId="16" xfId="0" applyFill="1" applyBorder="1"/>
    <xf numFmtId="0" fontId="19" fillId="37" borderId="16" xfId="0" applyFont="1" applyFill="1" applyBorder="1"/>
    <xf numFmtId="0" fontId="0" fillId="37" borderId="17" xfId="0" applyFill="1" applyBorder="1"/>
    <xf numFmtId="0" fontId="0" fillId="37" borderId="18" xfId="0" applyFill="1" applyBorder="1"/>
    <xf numFmtId="0" fontId="0" fillId="37" borderId="19" xfId="0" applyFill="1" applyBorder="1"/>
    <xf numFmtId="0" fontId="0" fillId="37" borderId="20" xfId="0" applyFill="1" applyBorder="1"/>
    <xf numFmtId="0" fontId="18" fillId="37" borderId="19" xfId="0" applyFont="1" applyFill="1" applyBorder="1" applyAlignment="1">
      <alignment horizontal="center"/>
    </xf>
    <xf numFmtId="0" fontId="18" fillId="37" borderId="20" xfId="0" applyFont="1" applyFill="1" applyBorder="1" applyAlignment="1">
      <alignment horizontal="center"/>
    </xf>
    <xf numFmtId="10" fontId="0" fillId="37" borderId="19" xfId="0" applyNumberFormat="1" applyFill="1" applyBorder="1"/>
    <xf numFmtId="0" fontId="0" fillId="37" borderId="21" xfId="0" applyFill="1" applyBorder="1"/>
    <xf numFmtId="0" fontId="0" fillId="37" borderId="22" xfId="0" applyFill="1" applyBorder="1"/>
    <xf numFmtId="0" fontId="0" fillId="37" borderId="23" xfId="0" applyFill="1" applyBorder="1"/>
    <xf numFmtId="0" fontId="0" fillId="36" borderId="12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36" borderId="0" xfId="0" applyFill="1"/>
    <xf numFmtId="10" fontId="0" fillId="0" borderId="0" xfId="0" applyNumberFormat="1"/>
    <xf numFmtId="164" fontId="0" fillId="0" borderId="0" xfId="0" applyNumberFormat="1"/>
    <xf numFmtId="0" fontId="16" fillId="0" borderId="0" xfId="0" applyFont="1"/>
    <xf numFmtId="0" fontId="16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Project.xlsx]Pie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Deposit enrollment based on 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3747BF-0E5F-284D-A8AF-9D8BCFE6116C}" type="CATEGORYNAME">
                  <a:rPr lang="en-US" sz="1200" baseline="0"/>
                  <a:pPr>
                    <a:defRPr/>
                  </a:pPr>
                  <a:t>[CATEGORY NAME]</a:t>
                </a:fld>
                <a:r>
                  <a:rPr lang="en-US" sz="1200" baseline="0"/>
                  <a:t>
</a:t>
                </a:r>
                <a:fld id="{526F3E50-9516-F64D-AA15-8F46AC99FC3B}" type="PERCENTAGE">
                  <a:rPr lang="en-US" sz="1200" baseline="0"/>
                  <a:pPr>
                    <a:defRPr/>
                  </a:pPr>
                  <a:t>[PERCENTAGE]</a:t>
                </a:fld>
                <a:endParaRPr lang="en-US" sz="12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F7D5549-36CA-BC4D-B13B-46DFA6363B40}" type="CATEGORYNAME">
                  <a:rPr lang="en-US" sz="1200" baseline="0"/>
                  <a:pPr>
                    <a:defRPr/>
                  </a:pPr>
                  <a:t>[CATEGORY NAME]</a:t>
                </a:fld>
                <a:r>
                  <a:rPr lang="en-US" sz="1200" baseline="0"/>
                  <a:t>
</a:t>
                </a:r>
                <a:fld id="{A24E3037-2E22-DD4A-AFB5-6C2DF7CBBFE1}" type="PERCENTAGE">
                  <a:rPr lang="en-US" sz="1200" baseline="0"/>
                  <a:pPr>
                    <a:defRPr/>
                  </a:pPr>
                  <a:t>[PERCENTAGE]</a:t>
                </a:fld>
                <a:endParaRPr lang="en-US" sz="12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18FA5CE-525E-914C-8CC2-D7C99CF99166}" type="CATEGORYNAME">
                  <a:rPr lang="en-US" sz="1200" baseline="0"/>
                  <a:pPr>
                    <a:defRPr/>
                  </a:pPr>
                  <a:t>[CATEGORY NAME]</a:t>
                </a:fld>
                <a:r>
                  <a:rPr lang="en-US" sz="1200" baseline="0"/>
                  <a:t>
</a:t>
                </a:r>
                <a:fld id="{747D8420-EA9E-D84A-8F06-0A14ABF4E904}" type="PERCENTAGE">
                  <a:rPr lang="en-US" sz="1200" baseline="0"/>
                  <a:pPr>
                    <a:defRPr/>
                  </a:pPr>
                  <a:t>[PERCENTAGE]</a:t>
                </a:fld>
                <a:endParaRPr lang="en-US" sz="12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chart'!$B$3:$B$4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C4C-AA41-92AB-23FD905B774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C4C-AA41-92AB-23FD905B774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C4C-AA41-92AB-23FD905B774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FA5CE-525E-914C-8CC2-D7C99CF99166}" type="CATEGORYNAME">
                      <a:rPr lang="en-US" sz="1200" baseline="0"/>
                      <a:pPr/>
                      <a:t>[CATEGORY NAME]</a:t>
                    </a:fld>
                    <a:r>
                      <a:rPr lang="en-US" sz="1200" baseline="0"/>
                      <a:t>
</a:t>
                    </a:r>
                    <a:fld id="{747D8420-EA9E-D84A-8F06-0A14ABF4E904}" type="PERCENTAGE">
                      <a:rPr lang="en-US" sz="1200" baseline="0"/>
                      <a:pPr/>
                      <a:t>[PERCENTAGE]</a:t>
                    </a:fld>
                    <a:endParaRPr lang="en-US" sz="1200" baseline="0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C4C-AA41-92AB-23FD905B77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3747BF-0E5F-284D-A8AF-9D8BCFE6116C}" type="CATEGORYNAME">
                      <a:rPr lang="en-US" sz="1200" baseline="0"/>
                      <a:pPr/>
                      <a:t>[CATEGORY NAME]</a:t>
                    </a:fld>
                    <a:r>
                      <a:rPr lang="en-US" sz="1200" baseline="0"/>
                      <a:t>
</a:t>
                    </a:r>
                    <a:fld id="{526F3E50-9516-F64D-AA15-8F46AC99FC3B}" type="PERCENTAGE">
                      <a:rPr lang="en-US" sz="1200" baseline="0"/>
                      <a:pPr/>
                      <a:t>[PERCENTAGE]</a:t>
                    </a:fld>
                    <a:endParaRPr lang="en-US" sz="1200" baseline="0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C4C-AA41-92AB-23FD905B77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7D5549-36CA-BC4D-B13B-46DFA6363B40}" type="CATEGORYNAME">
                      <a:rPr lang="en-US" sz="1200" baseline="0"/>
                      <a:pPr/>
                      <a:t>[CATEGORY NAME]</a:t>
                    </a:fld>
                    <a:r>
                      <a:rPr lang="en-US" sz="1200" baseline="0"/>
                      <a:t>
</a:t>
                    </a:r>
                    <a:fld id="{A24E3037-2E22-DD4A-AFB5-6C2DF7CBBFE1}" type="PERCENTAGE">
                      <a:rPr lang="en-US" sz="1200" baseline="0"/>
                      <a:pPr/>
                      <a:t>[PERCENTAGE]</a:t>
                    </a:fld>
                    <a:endParaRPr lang="en-US" sz="1200" baseline="0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C4C-AA41-92AB-23FD905B77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chart'!$A$5:$A$8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'Pie chart'!$B$5:$B$8</c:f>
              <c:numCache>
                <c:formatCode>General</c:formatCode>
                <c:ptCount val="3"/>
                <c:pt idx="0">
                  <c:v>77</c:v>
                </c:pt>
                <c:pt idx="1">
                  <c:v>277</c:v>
                </c:pt>
                <c:pt idx="2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C-AA41-92AB-23FD905B7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Project.xlsx]Pie Chart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Previous Outcome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AA1-456B-8FBE-6E38042F79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AA1-456B-8FBE-6E38042F795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AA1-456B-8FBE-6E38042F795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AA1-456B-8FBE-6E38042F79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 2'!$A$4:$A$8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'Pie Chart 2'!$B$4:$B$8</c:f>
              <c:numCache>
                <c:formatCode>General</c:formatCode>
                <c:ptCount val="4"/>
                <c:pt idx="0">
                  <c:v>490</c:v>
                </c:pt>
                <c:pt idx="1">
                  <c:v>197</c:v>
                </c:pt>
                <c:pt idx="2">
                  <c:v>129</c:v>
                </c:pt>
                <c:pt idx="3">
                  <c:v>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2-476C-B869-E2BDE441D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Project.xlsx]Pie Chart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Housing Loan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2'!$B$19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D35-4744-908F-D4D00D9EC43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D35-4744-908F-D4D00D9EC4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 2'!$A$20:$A$22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 2'!$B$20:$B$22</c:f>
              <c:numCache>
                <c:formatCode>General</c:formatCode>
                <c:ptCount val="2"/>
                <c:pt idx="0">
                  <c:v>1962</c:v>
                </c:pt>
                <c:pt idx="1">
                  <c:v>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A8F-B13F-290278AB7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Project.xlsx]Pie Chart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Personal Loan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2'!$B$36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096-4C0C-A284-FA80B1D3D42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096-4C0C-A284-FA80B1D3D4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 2'!$A$37:$A$39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 2'!$B$37:$B$39</c:f>
              <c:numCache>
                <c:formatCode>General</c:formatCode>
                <c:ptCount val="2"/>
                <c:pt idx="0">
                  <c:v>3830</c:v>
                </c:pt>
                <c:pt idx="1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A-40E3-A74F-04B144280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Project.xlsx]Pivot Chart 1!PivotTable2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Chart 1'!$A$5:$A$17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Chart 1'!$B$5:$B$17</c:f>
              <c:numCache>
                <c:formatCode>0%</c:formatCode>
                <c:ptCount val="12"/>
                <c:pt idx="0">
                  <c:v>0.11475409836065574</c:v>
                </c:pt>
                <c:pt idx="1">
                  <c:v>0.22014051522248243</c:v>
                </c:pt>
                <c:pt idx="2">
                  <c:v>3.0444964871194378E-2</c:v>
                </c:pt>
                <c:pt idx="3">
                  <c:v>1.873536299765808E-2</c:v>
                </c:pt>
                <c:pt idx="4">
                  <c:v>0.22950819672131148</c:v>
                </c:pt>
                <c:pt idx="5">
                  <c:v>5.8548009367681501E-2</c:v>
                </c:pt>
                <c:pt idx="6">
                  <c:v>3.5128805620608897E-2</c:v>
                </c:pt>
                <c:pt idx="7">
                  <c:v>7.9625292740046844E-2</c:v>
                </c:pt>
                <c:pt idx="8">
                  <c:v>1.6393442622950821E-2</c:v>
                </c:pt>
                <c:pt idx="9">
                  <c:v>0.16861826697892271</c:v>
                </c:pt>
                <c:pt idx="10">
                  <c:v>2.576112412177986E-2</c:v>
                </c:pt>
                <c:pt idx="11">
                  <c:v>2.34192037470726E-3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F-4646-969A-BF73E0985357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Chart 1'!$A$5:$A$17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'Pivot Chart 1'!$C$5:$C$17</c:f>
              <c:numCache>
                <c:formatCode>0%</c:formatCode>
                <c:ptCount val="12"/>
                <c:pt idx="0">
                  <c:v>0.15873015873015872</c:v>
                </c:pt>
                <c:pt idx="1">
                  <c:v>0.1111111111111111</c:v>
                </c:pt>
                <c:pt idx="2">
                  <c:v>3.1746031746031744E-2</c:v>
                </c:pt>
                <c:pt idx="3">
                  <c:v>3.1746031746031744E-2</c:v>
                </c:pt>
                <c:pt idx="4">
                  <c:v>0.25396825396825395</c:v>
                </c:pt>
                <c:pt idx="5">
                  <c:v>9.5238095238095233E-2</c:v>
                </c:pt>
                <c:pt idx="6">
                  <c:v>1.5873015873015872E-2</c:v>
                </c:pt>
                <c:pt idx="7">
                  <c:v>4.7619047619047616E-2</c:v>
                </c:pt>
                <c:pt idx="8">
                  <c:v>4.7619047619047616E-2</c:v>
                </c:pt>
                <c:pt idx="9">
                  <c:v>0.17460317460317459</c:v>
                </c:pt>
                <c:pt idx="10">
                  <c:v>1.5873015873015872E-2</c:v>
                </c:pt>
                <c:pt idx="11">
                  <c:v>1.5873015873015872E-2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B-8F45-8E47-B8889BCCF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45385152"/>
        <c:axId val="1445387648"/>
      </c:barChart>
      <c:catAx>
        <c:axId val="1445385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Job</a:t>
                </a:r>
                <a:r>
                  <a:rPr lang="en-US" sz="1200" baseline="0">
                    <a:solidFill>
                      <a:schemeClr val="bg1"/>
                    </a:solidFill>
                  </a:rPr>
                  <a:t> category</a:t>
                </a:r>
                <a:endParaRPr lang="en-US" sz="120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87648"/>
        <c:crosses val="autoZero"/>
        <c:auto val="1"/>
        <c:lblAlgn val="ctr"/>
        <c:lblOffset val="100"/>
        <c:noMultiLvlLbl val="0"/>
      </c:catAx>
      <c:valAx>
        <c:axId val="14453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Deposit</a:t>
                </a:r>
                <a:r>
                  <a:rPr lang="en-US" sz="1200" baseline="0">
                    <a:solidFill>
                      <a:schemeClr val="bg1"/>
                    </a:solidFill>
                  </a:rPr>
                  <a:t> enrollment</a:t>
                </a:r>
                <a:endParaRPr lang="en-US" sz="1200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85152"/>
        <c:crosses val="autoZero"/>
        <c:crossBetween val="between"/>
      </c:valAx>
      <c:spPr>
        <a:noFill/>
        <a:ln w="0"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pdays</a:t>
            </a:r>
            <a:r>
              <a:rPr lang="en-US" baseline="0"/>
              <a:t> vs. </a:t>
            </a:r>
            <a:r>
              <a:rPr lang="en-US"/>
              <a:t>Yout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'Logistic 1'!$U$1</c:f>
              <c:strCache>
                <c:ptCount val="1"/>
                <c:pt idx="0">
                  <c:v>Yout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'Logistic 1'!$R$2:$R$4523</c:f>
              <c:numCache>
                <c:formatCode>General</c:formatCode>
                <c:ptCount val="4522"/>
                <c:pt idx="0">
                  <c:v>-1</c:v>
                </c:pt>
                <c:pt idx="1">
                  <c:v>339</c:v>
                </c:pt>
                <c:pt idx="2">
                  <c:v>330</c:v>
                </c:pt>
                <c:pt idx="3">
                  <c:v>-1</c:v>
                </c:pt>
                <c:pt idx="4">
                  <c:v>-1</c:v>
                </c:pt>
                <c:pt idx="5">
                  <c:v>176</c:v>
                </c:pt>
                <c:pt idx="6">
                  <c:v>330</c:v>
                </c:pt>
                <c:pt idx="7">
                  <c:v>-1</c:v>
                </c:pt>
                <c:pt idx="8">
                  <c:v>-1</c:v>
                </c:pt>
                <c:pt idx="9">
                  <c:v>147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241</c:v>
                </c:pt>
                <c:pt idx="15">
                  <c:v>-1</c:v>
                </c:pt>
                <c:pt idx="16">
                  <c:v>-1</c:v>
                </c:pt>
                <c:pt idx="17">
                  <c:v>152</c:v>
                </c:pt>
                <c:pt idx="18">
                  <c:v>-1</c:v>
                </c:pt>
                <c:pt idx="19">
                  <c:v>152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105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342</c:v>
                </c:pt>
                <c:pt idx="39">
                  <c:v>-1</c:v>
                </c:pt>
                <c:pt idx="40">
                  <c:v>101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5</c:v>
                </c:pt>
                <c:pt idx="47">
                  <c:v>-1</c:v>
                </c:pt>
                <c:pt idx="48">
                  <c:v>-1</c:v>
                </c:pt>
                <c:pt idx="49">
                  <c:v>92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56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170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182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297</c:v>
                </c:pt>
                <c:pt idx="77">
                  <c:v>-1</c:v>
                </c:pt>
                <c:pt idx="78">
                  <c:v>-1</c:v>
                </c:pt>
                <c:pt idx="79">
                  <c:v>196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460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137</c:v>
                </c:pt>
                <c:pt idx="98">
                  <c:v>182</c:v>
                </c:pt>
                <c:pt idx="99">
                  <c:v>-1</c:v>
                </c:pt>
                <c:pt idx="100">
                  <c:v>-1</c:v>
                </c:pt>
                <c:pt idx="101">
                  <c:v>367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145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169</c:v>
                </c:pt>
                <c:pt idx="111">
                  <c:v>-1</c:v>
                </c:pt>
                <c:pt idx="112">
                  <c:v>-1</c:v>
                </c:pt>
                <c:pt idx="113">
                  <c:v>207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266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288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168</c:v>
                </c:pt>
                <c:pt idx="134">
                  <c:v>-1</c:v>
                </c:pt>
                <c:pt idx="135">
                  <c:v>-1</c:v>
                </c:pt>
                <c:pt idx="136">
                  <c:v>345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436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90</c:v>
                </c:pt>
                <c:pt idx="157">
                  <c:v>183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146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335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347</c:v>
                </c:pt>
                <c:pt idx="178">
                  <c:v>-1</c:v>
                </c:pt>
                <c:pt idx="179">
                  <c:v>119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7</c:v>
                </c:pt>
                <c:pt idx="187">
                  <c:v>271</c:v>
                </c:pt>
                <c:pt idx="188">
                  <c:v>347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181</c:v>
                </c:pt>
                <c:pt idx="200">
                  <c:v>88</c:v>
                </c:pt>
                <c:pt idx="201">
                  <c:v>-1</c:v>
                </c:pt>
                <c:pt idx="202">
                  <c:v>141</c:v>
                </c:pt>
                <c:pt idx="203">
                  <c:v>126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61</c:v>
                </c:pt>
                <c:pt idx="208">
                  <c:v>271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373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351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242</c:v>
                </c:pt>
                <c:pt idx="228">
                  <c:v>-1</c:v>
                </c:pt>
                <c:pt idx="229">
                  <c:v>62</c:v>
                </c:pt>
                <c:pt idx="230">
                  <c:v>-1</c:v>
                </c:pt>
                <c:pt idx="231">
                  <c:v>-1</c:v>
                </c:pt>
                <c:pt idx="232">
                  <c:v>351</c:v>
                </c:pt>
                <c:pt idx="233">
                  <c:v>91</c:v>
                </c:pt>
                <c:pt idx="234">
                  <c:v>-1</c:v>
                </c:pt>
                <c:pt idx="235">
                  <c:v>-1</c:v>
                </c:pt>
                <c:pt idx="236">
                  <c:v>308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250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172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265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78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28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79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188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167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89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164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462</c:v>
                </c:pt>
                <c:pt idx="326">
                  <c:v>-1</c:v>
                </c:pt>
                <c:pt idx="327">
                  <c:v>-1</c:v>
                </c:pt>
                <c:pt idx="328">
                  <c:v>209</c:v>
                </c:pt>
                <c:pt idx="329">
                  <c:v>-1</c:v>
                </c:pt>
                <c:pt idx="330">
                  <c:v>-1</c:v>
                </c:pt>
                <c:pt idx="331">
                  <c:v>321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254</c:v>
                </c:pt>
                <c:pt idx="338">
                  <c:v>183</c:v>
                </c:pt>
                <c:pt idx="339">
                  <c:v>-1</c:v>
                </c:pt>
                <c:pt idx="340">
                  <c:v>176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347</c:v>
                </c:pt>
                <c:pt idx="346">
                  <c:v>-1</c:v>
                </c:pt>
                <c:pt idx="347">
                  <c:v>94</c:v>
                </c:pt>
                <c:pt idx="348">
                  <c:v>-1</c:v>
                </c:pt>
                <c:pt idx="349">
                  <c:v>364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96</c:v>
                </c:pt>
                <c:pt idx="354">
                  <c:v>356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149</c:v>
                </c:pt>
                <c:pt idx="368">
                  <c:v>-1</c:v>
                </c:pt>
                <c:pt idx="369">
                  <c:v>183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308</c:v>
                </c:pt>
                <c:pt idx="375">
                  <c:v>363</c:v>
                </c:pt>
                <c:pt idx="376">
                  <c:v>-1</c:v>
                </c:pt>
                <c:pt idx="377">
                  <c:v>275</c:v>
                </c:pt>
                <c:pt idx="378">
                  <c:v>-1</c:v>
                </c:pt>
                <c:pt idx="379">
                  <c:v>-1</c:v>
                </c:pt>
                <c:pt idx="380">
                  <c:v>325</c:v>
                </c:pt>
                <c:pt idx="381">
                  <c:v>-1</c:v>
                </c:pt>
                <c:pt idx="382">
                  <c:v>-1</c:v>
                </c:pt>
                <c:pt idx="383">
                  <c:v>341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260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358</c:v>
                </c:pt>
                <c:pt idx="395">
                  <c:v>-1</c:v>
                </c:pt>
                <c:pt idx="396">
                  <c:v>-1</c:v>
                </c:pt>
                <c:pt idx="397">
                  <c:v>87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303</c:v>
                </c:pt>
                <c:pt idx="409">
                  <c:v>98</c:v>
                </c:pt>
                <c:pt idx="410">
                  <c:v>-1</c:v>
                </c:pt>
                <c:pt idx="411">
                  <c:v>-1</c:v>
                </c:pt>
                <c:pt idx="412">
                  <c:v>183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351</c:v>
                </c:pt>
                <c:pt idx="422">
                  <c:v>-1</c:v>
                </c:pt>
                <c:pt idx="423">
                  <c:v>327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337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322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102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99</c:v>
                </c:pt>
                <c:pt idx="465">
                  <c:v>99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92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196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91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370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84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212</c:v>
                </c:pt>
                <c:pt idx="511">
                  <c:v>-1</c:v>
                </c:pt>
                <c:pt idx="512">
                  <c:v>63</c:v>
                </c:pt>
                <c:pt idx="513">
                  <c:v>-1</c:v>
                </c:pt>
                <c:pt idx="514">
                  <c:v>-1</c:v>
                </c:pt>
                <c:pt idx="515">
                  <c:v>325</c:v>
                </c:pt>
                <c:pt idx="516">
                  <c:v>-1</c:v>
                </c:pt>
                <c:pt idx="517">
                  <c:v>-1</c:v>
                </c:pt>
                <c:pt idx="518">
                  <c:v>367</c:v>
                </c:pt>
                <c:pt idx="519">
                  <c:v>81</c:v>
                </c:pt>
                <c:pt idx="520">
                  <c:v>-1</c:v>
                </c:pt>
                <c:pt idx="521">
                  <c:v>-1</c:v>
                </c:pt>
                <c:pt idx="522">
                  <c:v>191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360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181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332</c:v>
                </c:pt>
                <c:pt idx="552">
                  <c:v>80</c:v>
                </c:pt>
                <c:pt idx="553">
                  <c:v>-1</c:v>
                </c:pt>
                <c:pt idx="554">
                  <c:v>-1</c:v>
                </c:pt>
                <c:pt idx="555">
                  <c:v>85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176</c:v>
                </c:pt>
                <c:pt idx="564">
                  <c:v>-1</c:v>
                </c:pt>
                <c:pt idx="565">
                  <c:v>247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150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175</c:v>
                </c:pt>
                <c:pt idx="579">
                  <c:v>176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382</c:v>
                </c:pt>
                <c:pt idx="597">
                  <c:v>-1</c:v>
                </c:pt>
                <c:pt idx="598">
                  <c:v>261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147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336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182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58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206</c:v>
                </c:pt>
                <c:pt idx="630">
                  <c:v>-1</c:v>
                </c:pt>
                <c:pt idx="631">
                  <c:v>105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112</c:v>
                </c:pt>
                <c:pt idx="648">
                  <c:v>-1</c:v>
                </c:pt>
                <c:pt idx="649">
                  <c:v>147</c:v>
                </c:pt>
                <c:pt idx="650">
                  <c:v>146</c:v>
                </c:pt>
                <c:pt idx="651">
                  <c:v>199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91</c:v>
                </c:pt>
                <c:pt idx="658">
                  <c:v>342</c:v>
                </c:pt>
                <c:pt idx="659">
                  <c:v>-1</c:v>
                </c:pt>
                <c:pt idx="660">
                  <c:v>133</c:v>
                </c:pt>
                <c:pt idx="661">
                  <c:v>-1</c:v>
                </c:pt>
                <c:pt idx="662">
                  <c:v>-1</c:v>
                </c:pt>
                <c:pt idx="663">
                  <c:v>170</c:v>
                </c:pt>
                <c:pt idx="664">
                  <c:v>-1</c:v>
                </c:pt>
                <c:pt idx="665">
                  <c:v>94</c:v>
                </c:pt>
                <c:pt idx="666">
                  <c:v>-1</c:v>
                </c:pt>
                <c:pt idx="667">
                  <c:v>208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253</c:v>
                </c:pt>
                <c:pt idx="672">
                  <c:v>135</c:v>
                </c:pt>
                <c:pt idx="673">
                  <c:v>-1</c:v>
                </c:pt>
                <c:pt idx="674">
                  <c:v>-1</c:v>
                </c:pt>
                <c:pt idx="675">
                  <c:v>278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140</c:v>
                </c:pt>
                <c:pt idx="685">
                  <c:v>149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168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322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298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182</c:v>
                </c:pt>
                <c:pt idx="725">
                  <c:v>364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172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273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124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281</c:v>
                </c:pt>
                <c:pt idx="765">
                  <c:v>162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323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349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117</c:v>
                </c:pt>
                <c:pt idx="799">
                  <c:v>-1</c:v>
                </c:pt>
                <c:pt idx="800">
                  <c:v>2</c:v>
                </c:pt>
                <c:pt idx="801">
                  <c:v>330</c:v>
                </c:pt>
                <c:pt idx="802">
                  <c:v>256</c:v>
                </c:pt>
                <c:pt idx="803">
                  <c:v>-1</c:v>
                </c:pt>
                <c:pt idx="804">
                  <c:v>333</c:v>
                </c:pt>
                <c:pt idx="805">
                  <c:v>116</c:v>
                </c:pt>
                <c:pt idx="806">
                  <c:v>-1</c:v>
                </c:pt>
                <c:pt idx="807">
                  <c:v>-1</c:v>
                </c:pt>
                <c:pt idx="808">
                  <c:v>268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247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337</c:v>
                </c:pt>
                <c:pt idx="820">
                  <c:v>-1</c:v>
                </c:pt>
                <c:pt idx="821">
                  <c:v>271</c:v>
                </c:pt>
                <c:pt idx="822">
                  <c:v>136</c:v>
                </c:pt>
                <c:pt idx="823">
                  <c:v>198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241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357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259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94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183</c:v>
                </c:pt>
                <c:pt idx="856">
                  <c:v>-1</c:v>
                </c:pt>
                <c:pt idx="857">
                  <c:v>353</c:v>
                </c:pt>
                <c:pt idx="858">
                  <c:v>85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349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174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80</c:v>
                </c:pt>
                <c:pt idx="881">
                  <c:v>345</c:v>
                </c:pt>
                <c:pt idx="882">
                  <c:v>-1</c:v>
                </c:pt>
                <c:pt idx="883">
                  <c:v>371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205</c:v>
                </c:pt>
                <c:pt idx="892">
                  <c:v>92</c:v>
                </c:pt>
                <c:pt idx="893">
                  <c:v>246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169</c:v>
                </c:pt>
                <c:pt idx="902">
                  <c:v>-1</c:v>
                </c:pt>
                <c:pt idx="903">
                  <c:v>69</c:v>
                </c:pt>
                <c:pt idx="904">
                  <c:v>-1</c:v>
                </c:pt>
                <c:pt idx="905">
                  <c:v>-1</c:v>
                </c:pt>
                <c:pt idx="906">
                  <c:v>322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266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315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99</c:v>
                </c:pt>
                <c:pt idx="942">
                  <c:v>169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110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273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266</c:v>
                </c:pt>
                <c:pt idx="968">
                  <c:v>-1</c:v>
                </c:pt>
                <c:pt idx="969">
                  <c:v>-1</c:v>
                </c:pt>
                <c:pt idx="970">
                  <c:v>461</c:v>
                </c:pt>
                <c:pt idx="971">
                  <c:v>-1</c:v>
                </c:pt>
                <c:pt idx="972">
                  <c:v>-1</c:v>
                </c:pt>
                <c:pt idx="973">
                  <c:v>351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94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184</c:v>
                </c:pt>
                <c:pt idx="998">
                  <c:v>-1</c:v>
                </c:pt>
                <c:pt idx="999">
                  <c:v>371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78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270</c:v>
                </c:pt>
                <c:pt idx="1041">
                  <c:v>-1</c:v>
                </c:pt>
                <c:pt idx="1042">
                  <c:v>112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127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187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64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172</c:v>
                </c:pt>
                <c:pt idx="1070">
                  <c:v>-1</c:v>
                </c:pt>
                <c:pt idx="1071">
                  <c:v>349</c:v>
                </c:pt>
                <c:pt idx="1072">
                  <c:v>-1</c:v>
                </c:pt>
                <c:pt idx="1073">
                  <c:v>342</c:v>
                </c:pt>
                <c:pt idx="1074">
                  <c:v>-1</c:v>
                </c:pt>
                <c:pt idx="1075">
                  <c:v>-1</c:v>
                </c:pt>
                <c:pt idx="1076">
                  <c:v>99</c:v>
                </c:pt>
                <c:pt idx="1077">
                  <c:v>130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182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346</c:v>
                </c:pt>
                <c:pt idx="1097">
                  <c:v>100</c:v>
                </c:pt>
                <c:pt idx="1098">
                  <c:v>-1</c:v>
                </c:pt>
                <c:pt idx="1099">
                  <c:v>-1</c:v>
                </c:pt>
                <c:pt idx="1100">
                  <c:v>92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352</c:v>
                </c:pt>
                <c:pt idx="1105">
                  <c:v>-1</c:v>
                </c:pt>
                <c:pt idx="1106">
                  <c:v>808</c:v>
                </c:pt>
                <c:pt idx="1107">
                  <c:v>-1</c:v>
                </c:pt>
                <c:pt idx="1108">
                  <c:v>113</c:v>
                </c:pt>
                <c:pt idx="1109">
                  <c:v>378</c:v>
                </c:pt>
                <c:pt idx="1110">
                  <c:v>-1</c:v>
                </c:pt>
                <c:pt idx="1111">
                  <c:v>182</c:v>
                </c:pt>
                <c:pt idx="1112">
                  <c:v>94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292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287</c:v>
                </c:pt>
                <c:pt idx="1123">
                  <c:v>-1</c:v>
                </c:pt>
                <c:pt idx="1124">
                  <c:v>107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360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174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364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293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91</c:v>
                </c:pt>
                <c:pt idx="1164">
                  <c:v>-1</c:v>
                </c:pt>
                <c:pt idx="1165">
                  <c:v>-1</c:v>
                </c:pt>
                <c:pt idx="1166">
                  <c:v>182</c:v>
                </c:pt>
                <c:pt idx="1167">
                  <c:v>373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139</c:v>
                </c:pt>
                <c:pt idx="1174">
                  <c:v>-1</c:v>
                </c:pt>
                <c:pt idx="1175">
                  <c:v>-1</c:v>
                </c:pt>
                <c:pt idx="1176">
                  <c:v>170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182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183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322</c:v>
                </c:pt>
                <c:pt idx="1194">
                  <c:v>346</c:v>
                </c:pt>
                <c:pt idx="1195">
                  <c:v>138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193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274</c:v>
                </c:pt>
                <c:pt idx="1210">
                  <c:v>364</c:v>
                </c:pt>
                <c:pt idx="1211">
                  <c:v>-1</c:v>
                </c:pt>
                <c:pt idx="1212">
                  <c:v>98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97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103</c:v>
                </c:pt>
                <c:pt idx="1224">
                  <c:v>-1</c:v>
                </c:pt>
                <c:pt idx="1225">
                  <c:v>359</c:v>
                </c:pt>
                <c:pt idx="1226">
                  <c:v>363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370</c:v>
                </c:pt>
                <c:pt idx="1241">
                  <c:v>-1</c:v>
                </c:pt>
                <c:pt idx="1242">
                  <c:v>370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330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349</c:v>
                </c:pt>
                <c:pt idx="1276">
                  <c:v>185</c:v>
                </c:pt>
                <c:pt idx="1277">
                  <c:v>-1</c:v>
                </c:pt>
                <c:pt idx="1278">
                  <c:v>-1</c:v>
                </c:pt>
                <c:pt idx="1279">
                  <c:v>674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92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138</c:v>
                </c:pt>
                <c:pt idx="1310">
                  <c:v>-1</c:v>
                </c:pt>
                <c:pt idx="1311">
                  <c:v>211</c:v>
                </c:pt>
                <c:pt idx="1312">
                  <c:v>64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339</c:v>
                </c:pt>
                <c:pt idx="1321">
                  <c:v>-1</c:v>
                </c:pt>
                <c:pt idx="1322">
                  <c:v>-1</c:v>
                </c:pt>
                <c:pt idx="1323">
                  <c:v>356</c:v>
                </c:pt>
                <c:pt idx="1324">
                  <c:v>191</c:v>
                </c:pt>
                <c:pt idx="1325">
                  <c:v>-1</c:v>
                </c:pt>
                <c:pt idx="1326">
                  <c:v>-1</c:v>
                </c:pt>
                <c:pt idx="1327">
                  <c:v>300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124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334</c:v>
                </c:pt>
                <c:pt idx="1343">
                  <c:v>100</c:v>
                </c:pt>
                <c:pt idx="1344">
                  <c:v>-1</c:v>
                </c:pt>
                <c:pt idx="1345">
                  <c:v>280</c:v>
                </c:pt>
                <c:pt idx="1346">
                  <c:v>327</c:v>
                </c:pt>
                <c:pt idx="1347">
                  <c:v>-1</c:v>
                </c:pt>
                <c:pt idx="1348">
                  <c:v>-1</c:v>
                </c:pt>
                <c:pt idx="1349">
                  <c:v>140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184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176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90</c:v>
                </c:pt>
                <c:pt idx="1380">
                  <c:v>176</c:v>
                </c:pt>
                <c:pt idx="1381">
                  <c:v>-1</c:v>
                </c:pt>
                <c:pt idx="1382">
                  <c:v>321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337</c:v>
                </c:pt>
                <c:pt idx="1387">
                  <c:v>479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95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262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362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345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225</c:v>
                </c:pt>
                <c:pt idx="1422">
                  <c:v>-1</c:v>
                </c:pt>
                <c:pt idx="1423">
                  <c:v>-1</c:v>
                </c:pt>
                <c:pt idx="1424">
                  <c:v>3</c:v>
                </c:pt>
                <c:pt idx="1425">
                  <c:v>97</c:v>
                </c:pt>
                <c:pt idx="1426">
                  <c:v>366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60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190</c:v>
                </c:pt>
                <c:pt idx="1443">
                  <c:v>-1</c:v>
                </c:pt>
                <c:pt idx="1444">
                  <c:v>368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182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303</c:v>
                </c:pt>
                <c:pt idx="1469">
                  <c:v>89</c:v>
                </c:pt>
                <c:pt idx="1470">
                  <c:v>-1</c:v>
                </c:pt>
                <c:pt idx="1471">
                  <c:v>288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122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7</c:v>
                </c:pt>
                <c:pt idx="1483">
                  <c:v>-1</c:v>
                </c:pt>
                <c:pt idx="1484">
                  <c:v>-1</c:v>
                </c:pt>
                <c:pt idx="1485">
                  <c:v>183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116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343</c:v>
                </c:pt>
                <c:pt idx="1519">
                  <c:v>-1</c:v>
                </c:pt>
                <c:pt idx="1520">
                  <c:v>88</c:v>
                </c:pt>
                <c:pt idx="1521">
                  <c:v>327</c:v>
                </c:pt>
                <c:pt idx="1522">
                  <c:v>-1</c:v>
                </c:pt>
                <c:pt idx="1523">
                  <c:v>-1</c:v>
                </c:pt>
                <c:pt idx="1524">
                  <c:v>175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169</c:v>
                </c:pt>
                <c:pt idx="1536">
                  <c:v>-1</c:v>
                </c:pt>
                <c:pt idx="1537">
                  <c:v>-1</c:v>
                </c:pt>
                <c:pt idx="1538">
                  <c:v>127</c:v>
                </c:pt>
                <c:pt idx="1539">
                  <c:v>-1</c:v>
                </c:pt>
                <c:pt idx="1540">
                  <c:v>-1</c:v>
                </c:pt>
                <c:pt idx="1541">
                  <c:v>131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196</c:v>
                </c:pt>
                <c:pt idx="1548">
                  <c:v>287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152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365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299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115</c:v>
                </c:pt>
                <c:pt idx="1580">
                  <c:v>-1</c:v>
                </c:pt>
                <c:pt idx="1581">
                  <c:v>-1</c:v>
                </c:pt>
                <c:pt idx="1582">
                  <c:v>167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182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181</c:v>
                </c:pt>
                <c:pt idx="1601">
                  <c:v>-1</c:v>
                </c:pt>
                <c:pt idx="1602">
                  <c:v>-1</c:v>
                </c:pt>
                <c:pt idx="1603">
                  <c:v>198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174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316</c:v>
                </c:pt>
                <c:pt idx="1626">
                  <c:v>-1</c:v>
                </c:pt>
                <c:pt idx="1627">
                  <c:v>-1</c:v>
                </c:pt>
                <c:pt idx="1628">
                  <c:v>180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154</c:v>
                </c:pt>
                <c:pt idx="1634">
                  <c:v>169</c:v>
                </c:pt>
                <c:pt idx="1635">
                  <c:v>370</c:v>
                </c:pt>
                <c:pt idx="1636">
                  <c:v>87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313</c:v>
                </c:pt>
                <c:pt idx="1651">
                  <c:v>-1</c:v>
                </c:pt>
                <c:pt idx="1652">
                  <c:v>-1</c:v>
                </c:pt>
                <c:pt idx="1653">
                  <c:v>181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264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350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169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84</c:v>
                </c:pt>
                <c:pt idx="1696">
                  <c:v>-1</c:v>
                </c:pt>
                <c:pt idx="1697">
                  <c:v>193</c:v>
                </c:pt>
                <c:pt idx="1698">
                  <c:v>73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266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85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232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141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180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461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182</c:v>
                </c:pt>
                <c:pt idx="1749">
                  <c:v>335</c:v>
                </c:pt>
                <c:pt idx="1750">
                  <c:v>204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143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96</c:v>
                </c:pt>
                <c:pt idx="1761">
                  <c:v>-1</c:v>
                </c:pt>
                <c:pt idx="1762">
                  <c:v>96</c:v>
                </c:pt>
                <c:pt idx="1763">
                  <c:v>-1</c:v>
                </c:pt>
                <c:pt idx="1764">
                  <c:v>87</c:v>
                </c:pt>
                <c:pt idx="1765">
                  <c:v>-1</c:v>
                </c:pt>
                <c:pt idx="1766">
                  <c:v>-1</c:v>
                </c:pt>
                <c:pt idx="1767">
                  <c:v>375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175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333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186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344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323</c:v>
                </c:pt>
                <c:pt idx="1818">
                  <c:v>-1</c:v>
                </c:pt>
                <c:pt idx="1819">
                  <c:v>-1</c:v>
                </c:pt>
                <c:pt idx="1820">
                  <c:v>150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113</c:v>
                </c:pt>
                <c:pt idx="1828">
                  <c:v>-1</c:v>
                </c:pt>
                <c:pt idx="1829">
                  <c:v>-1</c:v>
                </c:pt>
                <c:pt idx="1830">
                  <c:v>259</c:v>
                </c:pt>
                <c:pt idx="1831">
                  <c:v>-1</c:v>
                </c:pt>
                <c:pt idx="1832">
                  <c:v>-1</c:v>
                </c:pt>
                <c:pt idx="1833">
                  <c:v>363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183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363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169</c:v>
                </c:pt>
                <c:pt idx="1863">
                  <c:v>344</c:v>
                </c:pt>
                <c:pt idx="1864">
                  <c:v>-1</c:v>
                </c:pt>
                <c:pt idx="1865">
                  <c:v>-1</c:v>
                </c:pt>
                <c:pt idx="1866">
                  <c:v>101</c:v>
                </c:pt>
                <c:pt idx="1867">
                  <c:v>-1</c:v>
                </c:pt>
                <c:pt idx="1868">
                  <c:v>343</c:v>
                </c:pt>
                <c:pt idx="1869">
                  <c:v>-1</c:v>
                </c:pt>
                <c:pt idx="1870">
                  <c:v>210</c:v>
                </c:pt>
                <c:pt idx="1871">
                  <c:v>344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183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345</c:v>
                </c:pt>
                <c:pt idx="1883">
                  <c:v>-1</c:v>
                </c:pt>
                <c:pt idx="1884">
                  <c:v>248</c:v>
                </c:pt>
                <c:pt idx="1885">
                  <c:v>-1</c:v>
                </c:pt>
                <c:pt idx="1886">
                  <c:v>180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105</c:v>
                </c:pt>
                <c:pt idx="1905">
                  <c:v>184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177</c:v>
                </c:pt>
                <c:pt idx="1911">
                  <c:v>-1</c:v>
                </c:pt>
                <c:pt idx="1912">
                  <c:v>150</c:v>
                </c:pt>
                <c:pt idx="1913">
                  <c:v>-1</c:v>
                </c:pt>
                <c:pt idx="1914">
                  <c:v>-1</c:v>
                </c:pt>
                <c:pt idx="1915">
                  <c:v>92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183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221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189</c:v>
                </c:pt>
                <c:pt idx="1952">
                  <c:v>182</c:v>
                </c:pt>
                <c:pt idx="1953">
                  <c:v>104</c:v>
                </c:pt>
                <c:pt idx="1954">
                  <c:v>-1</c:v>
                </c:pt>
                <c:pt idx="1955">
                  <c:v>-1</c:v>
                </c:pt>
                <c:pt idx="1956">
                  <c:v>89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247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258</c:v>
                </c:pt>
                <c:pt idx="1979">
                  <c:v>-1</c:v>
                </c:pt>
                <c:pt idx="1980">
                  <c:v>305</c:v>
                </c:pt>
                <c:pt idx="1981">
                  <c:v>-1</c:v>
                </c:pt>
                <c:pt idx="1982">
                  <c:v>-1</c:v>
                </c:pt>
                <c:pt idx="1983">
                  <c:v>171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120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337</c:v>
                </c:pt>
                <c:pt idx="2001">
                  <c:v>-1</c:v>
                </c:pt>
                <c:pt idx="2002">
                  <c:v>182</c:v>
                </c:pt>
                <c:pt idx="2003">
                  <c:v>-1</c:v>
                </c:pt>
                <c:pt idx="2004">
                  <c:v>317</c:v>
                </c:pt>
                <c:pt idx="2005">
                  <c:v>364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335</c:v>
                </c:pt>
                <c:pt idx="2014">
                  <c:v>-1</c:v>
                </c:pt>
                <c:pt idx="2015">
                  <c:v>182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342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358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178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91</c:v>
                </c:pt>
                <c:pt idx="2050">
                  <c:v>170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386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363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126</c:v>
                </c:pt>
                <c:pt idx="2068">
                  <c:v>87</c:v>
                </c:pt>
                <c:pt idx="2069">
                  <c:v>273</c:v>
                </c:pt>
                <c:pt idx="2070">
                  <c:v>118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78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164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172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404</c:v>
                </c:pt>
                <c:pt idx="2104">
                  <c:v>342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374</c:v>
                </c:pt>
                <c:pt idx="2122">
                  <c:v>282</c:v>
                </c:pt>
                <c:pt idx="2123">
                  <c:v>275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179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174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284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92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112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92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368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351</c:v>
                </c:pt>
                <c:pt idx="2186">
                  <c:v>-1</c:v>
                </c:pt>
                <c:pt idx="2187">
                  <c:v>-1</c:v>
                </c:pt>
                <c:pt idx="2188">
                  <c:v>97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84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227</c:v>
                </c:pt>
                <c:pt idx="2213">
                  <c:v>91</c:v>
                </c:pt>
                <c:pt idx="2214">
                  <c:v>-1</c:v>
                </c:pt>
                <c:pt idx="2215">
                  <c:v>147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291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152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173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871</c:v>
                </c:pt>
                <c:pt idx="2250">
                  <c:v>-1</c:v>
                </c:pt>
                <c:pt idx="2251">
                  <c:v>92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170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370</c:v>
                </c:pt>
                <c:pt idx="2264">
                  <c:v>-1</c:v>
                </c:pt>
                <c:pt idx="2265">
                  <c:v>-1</c:v>
                </c:pt>
                <c:pt idx="2266">
                  <c:v>238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294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298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167</c:v>
                </c:pt>
                <c:pt idx="2294">
                  <c:v>222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371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435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340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327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426</c:v>
                </c:pt>
                <c:pt idx="2333">
                  <c:v>-1</c:v>
                </c:pt>
                <c:pt idx="2334">
                  <c:v>-1</c:v>
                </c:pt>
                <c:pt idx="2335">
                  <c:v>363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239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207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173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97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334</c:v>
                </c:pt>
                <c:pt idx="2380">
                  <c:v>167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83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172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196</c:v>
                </c:pt>
                <c:pt idx="2430">
                  <c:v>111</c:v>
                </c:pt>
                <c:pt idx="2431">
                  <c:v>415</c:v>
                </c:pt>
                <c:pt idx="2432">
                  <c:v>-1</c:v>
                </c:pt>
                <c:pt idx="2433">
                  <c:v>182</c:v>
                </c:pt>
                <c:pt idx="2434">
                  <c:v>-1</c:v>
                </c:pt>
                <c:pt idx="2435">
                  <c:v>-1</c:v>
                </c:pt>
                <c:pt idx="2436">
                  <c:v>88</c:v>
                </c:pt>
                <c:pt idx="2437">
                  <c:v>-1</c:v>
                </c:pt>
                <c:pt idx="2438">
                  <c:v>255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415</c:v>
                </c:pt>
                <c:pt idx="2445">
                  <c:v>-1</c:v>
                </c:pt>
                <c:pt idx="2446">
                  <c:v>371</c:v>
                </c:pt>
                <c:pt idx="2447">
                  <c:v>235</c:v>
                </c:pt>
                <c:pt idx="2448">
                  <c:v>-1</c:v>
                </c:pt>
                <c:pt idx="2449">
                  <c:v>189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244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38</c:v>
                </c:pt>
                <c:pt idx="2472">
                  <c:v>-1</c:v>
                </c:pt>
                <c:pt idx="2473">
                  <c:v>-1</c:v>
                </c:pt>
                <c:pt idx="2474">
                  <c:v>179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363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683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329</c:v>
                </c:pt>
                <c:pt idx="2525">
                  <c:v>2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111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227</c:v>
                </c:pt>
                <c:pt idx="2537">
                  <c:v>-1</c:v>
                </c:pt>
                <c:pt idx="2538">
                  <c:v>-1</c:v>
                </c:pt>
                <c:pt idx="2539">
                  <c:v>92</c:v>
                </c:pt>
                <c:pt idx="2540">
                  <c:v>99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59</c:v>
                </c:pt>
                <c:pt idx="2556">
                  <c:v>350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357</c:v>
                </c:pt>
                <c:pt idx="2561">
                  <c:v>-1</c:v>
                </c:pt>
                <c:pt idx="2562">
                  <c:v>-1</c:v>
                </c:pt>
                <c:pt idx="2563">
                  <c:v>151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204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260</c:v>
                </c:pt>
                <c:pt idx="2597">
                  <c:v>-1</c:v>
                </c:pt>
                <c:pt idx="2598">
                  <c:v>221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99</c:v>
                </c:pt>
                <c:pt idx="2614">
                  <c:v>-1</c:v>
                </c:pt>
                <c:pt idx="2615">
                  <c:v>253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343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351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192</c:v>
                </c:pt>
                <c:pt idx="2654">
                  <c:v>181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350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98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259</c:v>
                </c:pt>
                <c:pt idx="2671">
                  <c:v>-1</c:v>
                </c:pt>
                <c:pt idx="2672">
                  <c:v>-1</c:v>
                </c:pt>
                <c:pt idx="2673">
                  <c:v>136</c:v>
                </c:pt>
                <c:pt idx="2674">
                  <c:v>-1</c:v>
                </c:pt>
                <c:pt idx="2675">
                  <c:v>92</c:v>
                </c:pt>
                <c:pt idx="2676">
                  <c:v>-1</c:v>
                </c:pt>
                <c:pt idx="2677">
                  <c:v>-1</c:v>
                </c:pt>
                <c:pt idx="2678">
                  <c:v>104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178</c:v>
                </c:pt>
                <c:pt idx="2692">
                  <c:v>158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95</c:v>
                </c:pt>
                <c:pt idx="2697">
                  <c:v>-1</c:v>
                </c:pt>
                <c:pt idx="2698">
                  <c:v>-1</c:v>
                </c:pt>
                <c:pt idx="2699">
                  <c:v>338</c:v>
                </c:pt>
                <c:pt idx="2700">
                  <c:v>-1</c:v>
                </c:pt>
                <c:pt idx="2701">
                  <c:v>363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274</c:v>
                </c:pt>
                <c:pt idx="2709">
                  <c:v>-1</c:v>
                </c:pt>
                <c:pt idx="2710">
                  <c:v>-1</c:v>
                </c:pt>
                <c:pt idx="2711">
                  <c:v>99</c:v>
                </c:pt>
                <c:pt idx="2712">
                  <c:v>-1</c:v>
                </c:pt>
                <c:pt idx="2713">
                  <c:v>-1</c:v>
                </c:pt>
                <c:pt idx="2714">
                  <c:v>366</c:v>
                </c:pt>
                <c:pt idx="2715">
                  <c:v>-1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266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-1</c:v>
                </c:pt>
                <c:pt idx="2727">
                  <c:v>-1</c:v>
                </c:pt>
                <c:pt idx="2728">
                  <c:v>350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356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241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90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364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388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-1</c:v>
                </c:pt>
                <c:pt idx="2783">
                  <c:v>-1</c:v>
                </c:pt>
                <c:pt idx="2784">
                  <c:v>167</c:v>
                </c:pt>
                <c:pt idx="2785">
                  <c:v>-1</c:v>
                </c:pt>
                <c:pt idx="2786">
                  <c:v>-1</c:v>
                </c:pt>
                <c:pt idx="2787">
                  <c:v>-1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-1</c:v>
                </c:pt>
                <c:pt idx="2795">
                  <c:v>-1</c:v>
                </c:pt>
                <c:pt idx="2796">
                  <c:v>165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-1</c:v>
                </c:pt>
                <c:pt idx="2808">
                  <c:v>-1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130</c:v>
                </c:pt>
                <c:pt idx="2813">
                  <c:v>-1</c:v>
                </c:pt>
                <c:pt idx="2814">
                  <c:v>-1</c:v>
                </c:pt>
                <c:pt idx="2815">
                  <c:v>-1</c:v>
                </c:pt>
                <c:pt idx="2816">
                  <c:v>-1</c:v>
                </c:pt>
                <c:pt idx="2817">
                  <c:v>-1</c:v>
                </c:pt>
                <c:pt idx="2818">
                  <c:v>370</c:v>
                </c:pt>
                <c:pt idx="2819">
                  <c:v>348</c:v>
                </c:pt>
                <c:pt idx="2820">
                  <c:v>-1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-1</c:v>
                </c:pt>
                <c:pt idx="2825">
                  <c:v>-1</c:v>
                </c:pt>
                <c:pt idx="2826">
                  <c:v>300</c:v>
                </c:pt>
                <c:pt idx="2827">
                  <c:v>-1</c:v>
                </c:pt>
                <c:pt idx="2828">
                  <c:v>-1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197</c:v>
                </c:pt>
                <c:pt idx="2833">
                  <c:v>-1</c:v>
                </c:pt>
                <c:pt idx="2834">
                  <c:v>-1</c:v>
                </c:pt>
                <c:pt idx="2835">
                  <c:v>-1</c:v>
                </c:pt>
                <c:pt idx="2836">
                  <c:v>-1</c:v>
                </c:pt>
                <c:pt idx="2837">
                  <c:v>122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370</c:v>
                </c:pt>
                <c:pt idx="2847">
                  <c:v>96</c:v>
                </c:pt>
                <c:pt idx="2848">
                  <c:v>-1</c:v>
                </c:pt>
                <c:pt idx="2849">
                  <c:v>295</c:v>
                </c:pt>
                <c:pt idx="2850">
                  <c:v>-1</c:v>
                </c:pt>
                <c:pt idx="2851">
                  <c:v>109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346</c:v>
                </c:pt>
                <c:pt idx="2860">
                  <c:v>484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187</c:v>
                </c:pt>
                <c:pt idx="2880">
                  <c:v>110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99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326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258</c:v>
                </c:pt>
                <c:pt idx="2915">
                  <c:v>102</c:v>
                </c:pt>
                <c:pt idx="2916">
                  <c:v>-1</c:v>
                </c:pt>
                <c:pt idx="2917">
                  <c:v>184</c:v>
                </c:pt>
                <c:pt idx="2918">
                  <c:v>120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281</c:v>
                </c:pt>
                <c:pt idx="2924">
                  <c:v>169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336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169</c:v>
                </c:pt>
                <c:pt idx="2950">
                  <c:v>-1</c:v>
                </c:pt>
                <c:pt idx="2951">
                  <c:v>369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124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357</c:v>
                </c:pt>
                <c:pt idx="2962">
                  <c:v>-1</c:v>
                </c:pt>
                <c:pt idx="2963">
                  <c:v>295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397</c:v>
                </c:pt>
                <c:pt idx="2969">
                  <c:v>104</c:v>
                </c:pt>
                <c:pt idx="2970">
                  <c:v>-1</c:v>
                </c:pt>
                <c:pt idx="2971">
                  <c:v>316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120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414</c:v>
                </c:pt>
                <c:pt idx="2989">
                  <c:v>-1</c:v>
                </c:pt>
                <c:pt idx="2990">
                  <c:v>349</c:v>
                </c:pt>
                <c:pt idx="2991">
                  <c:v>-1</c:v>
                </c:pt>
                <c:pt idx="2992">
                  <c:v>96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105</c:v>
                </c:pt>
                <c:pt idx="3005">
                  <c:v>188</c:v>
                </c:pt>
                <c:pt idx="3006">
                  <c:v>-1</c:v>
                </c:pt>
                <c:pt idx="3007">
                  <c:v>154</c:v>
                </c:pt>
                <c:pt idx="3008">
                  <c:v>344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367</c:v>
                </c:pt>
                <c:pt idx="3022">
                  <c:v>175</c:v>
                </c:pt>
                <c:pt idx="3023">
                  <c:v>91</c:v>
                </c:pt>
                <c:pt idx="3024">
                  <c:v>-1</c:v>
                </c:pt>
                <c:pt idx="3025">
                  <c:v>247</c:v>
                </c:pt>
                <c:pt idx="3026">
                  <c:v>-1</c:v>
                </c:pt>
                <c:pt idx="3027">
                  <c:v>96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292</c:v>
                </c:pt>
                <c:pt idx="3034">
                  <c:v>-1</c:v>
                </c:pt>
                <c:pt idx="3035">
                  <c:v>186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209</c:v>
                </c:pt>
                <c:pt idx="3041">
                  <c:v>315</c:v>
                </c:pt>
                <c:pt idx="3042">
                  <c:v>-1</c:v>
                </c:pt>
                <c:pt idx="3043">
                  <c:v>334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319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177</c:v>
                </c:pt>
                <c:pt idx="3059">
                  <c:v>-1</c:v>
                </c:pt>
                <c:pt idx="3060">
                  <c:v>275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474</c:v>
                </c:pt>
                <c:pt idx="3065">
                  <c:v>-1</c:v>
                </c:pt>
                <c:pt idx="3066">
                  <c:v>150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197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184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366</c:v>
                </c:pt>
                <c:pt idx="3093">
                  <c:v>-1</c:v>
                </c:pt>
                <c:pt idx="3094">
                  <c:v>135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93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181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261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249</c:v>
                </c:pt>
                <c:pt idx="3133">
                  <c:v>-1</c:v>
                </c:pt>
                <c:pt idx="3134">
                  <c:v>112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246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338</c:v>
                </c:pt>
                <c:pt idx="3146">
                  <c:v>-1</c:v>
                </c:pt>
                <c:pt idx="3147">
                  <c:v>-1</c:v>
                </c:pt>
                <c:pt idx="3148">
                  <c:v>137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190</c:v>
                </c:pt>
                <c:pt idx="3158">
                  <c:v>-1</c:v>
                </c:pt>
                <c:pt idx="3159">
                  <c:v>133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-1</c:v>
                </c:pt>
                <c:pt idx="3165">
                  <c:v>-1</c:v>
                </c:pt>
                <c:pt idx="3166">
                  <c:v>-1</c:v>
                </c:pt>
                <c:pt idx="3167">
                  <c:v>297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298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181</c:v>
                </c:pt>
                <c:pt idx="3177">
                  <c:v>-1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365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-1</c:v>
                </c:pt>
                <c:pt idx="3200">
                  <c:v>-1</c:v>
                </c:pt>
                <c:pt idx="3201">
                  <c:v>-1</c:v>
                </c:pt>
                <c:pt idx="3202">
                  <c:v>272</c:v>
                </c:pt>
                <c:pt idx="3203">
                  <c:v>-1</c:v>
                </c:pt>
                <c:pt idx="3204">
                  <c:v>-1</c:v>
                </c:pt>
                <c:pt idx="3205">
                  <c:v>94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-1</c:v>
                </c:pt>
                <c:pt idx="3211">
                  <c:v>-1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-1</c:v>
                </c:pt>
                <c:pt idx="3220">
                  <c:v>-1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355</c:v>
                </c:pt>
                <c:pt idx="3232">
                  <c:v>7</c:v>
                </c:pt>
                <c:pt idx="3233">
                  <c:v>-1</c:v>
                </c:pt>
                <c:pt idx="3234">
                  <c:v>-1</c:v>
                </c:pt>
                <c:pt idx="3235">
                  <c:v>195</c:v>
                </c:pt>
                <c:pt idx="3236">
                  <c:v>146</c:v>
                </c:pt>
                <c:pt idx="3237">
                  <c:v>-1</c:v>
                </c:pt>
                <c:pt idx="3238">
                  <c:v>-1</c:v>
                </c:pt>
                <c:pt idx="3239">
                  <c:v>474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82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541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182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350</c:v>
                </c:pt>
                <c:pt idx="3261">
                  <c:v>-1</c:v>
                </c:pt>
                <c:pt idx="3262">
                  <c:v>-1</c:v>
                </c:pt>
                <c:pt idx="3263">
                  <c:v>231</c:v>
                </c:pt>
                <c:pt idx="3264">
                  <c:v>-1</c:v>
                </c:pt>
                <c:pt idx="3265">
                  <c:v>-1</c:v>
                </c:pt>
                <c:pt idx="3266">
                  <c:v>176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109</c:v>
                </c:pt>
                <c:pt idx="3271">
                  <c:v>-1</c:v>
                </c:pt>
                <c:pt idx="3272">
                  <c:v>175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153</c:v>
                </c:pt>
                <c:pt idx="3279">
                  <c:v>-1</c:v>
                </c:pt>
                <c:pt idx="3280">
                  <c:v>-1</c:v>
                </c:pt>
                <c:pt idx="3281">
                  <c:v>349</c:v>
                </c:pt>
                <c:pt idx="3282">
                  <c:v>-1</c:v>
                </c:pt>
                <c:pt idx="3283">
                  <c:v>-1</c:v>
                </c:pt>
                <c:pt idx="3284">
                  <c:v>-1</c:v>
                </c:pt>
                <c:pt idx="3285">
                  <c:v>-1</c:v>
                </c:pt>
                <c:pt idx="3286">
                  <c:v>-1</c:v>
                </c:pt>
                <c:pt idx="3287">
                  <c:v>368</c:v>
                </c:pt>
                <c:pt idx="3288">
                  <c:v>-1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201</c:v>
                </c:pt>
                <c:pt idx="3296">
                  <c:v>-1</c:v>
                </c:pt>
                <c:pt idx="3297">
                  <c:v>95</c:v>
                </c:pt>
                <c:pt idx="3298">
                  <c:v>364</c:v>
                </c:pt>
                <c:pt idx="3299">
                  <c:v>169</c:v>
                </c:pt>
                <c:pt idx="3300">
                  <c:v>-1</c:v>
                </c:pt>
                <c:pt idx="3301">
                  <c:v>761</c:v>
                </c:pt>
                <c:pt idx="3302">
                  <c:v>-1</c:v>
                </c:pt>
                <c:pt idx="3303">
                  <c:v>362</c:v>
                </c:pt>
                <c:pt idx="3304">
                  <c:v>181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-1</c:v>
                </c:pt>
                <c:pt idx="3312">
                  <c:v>-1</c:v>
                </c:pt>
                <c:pt idx="3313">
                  <c:v>-1</c:v>
                </c:pt>
                <c:pt idx="3314">
                  <c:v>336</c:v>
                </c:pt>
                <c:pt idx="3315">
                  <c:v>335</c:v>
                </c:pt>
                <c:pt idx="3316">
                  <c:v>-1</c:v>
                </c:pt>
                <c:pt idx="3317">
                  <c:v>114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-1</c:v>
                </c:pt>
                <c:pt idx="3328">
                  <c:v>-1</c:v>
                </c:pt>
                <c:pt idx="3329">
                  <c:v>-1</c:v>
                </c:pt>
                <c:pt idx="3330">
                  <c:v>-1</c:v>
                </c:pt>
                <c:pt idx="3331">
                  <c:v>385</c:v>
                </c:pt>
                <c:pt idx="3332">
                  <c:v>267</c:v>
                </c:pt>
                <c:pt idx="3333">
                  <c:v>-1</c:v>
                </c:pt>
                <c:pt idx="3334">
                  <c:v>-1</c:v>
                </c:pt>
                <c:pt idx="3335">
                  <c:v>342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295</c:v>
                </c:pt>
                <c:pt idx="3344">
                  <c:v>-1</c:v>
                </c:pt>
                <c:pt idx="3345">
                  <c:v>-1</c:v>
                </c:pt>
                <c:pt idx="3346">
                  <c:v>111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185</c:v>
                </c:pt>
                <c:pt idx="3351">
                  <c:v>-1</c:v>
                </c:pt>
                <c:pt idx="3352">
                  <c:v>-1</c:v>
                </c:pt>
                <c:pt idx="3353">
                  <c:v>-1</c:v>
                </c:pt>
                <c:pt idx="3354">
                  <c:v>-1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-1</c:v>
                </c:pt>
                <c:pt idx="3365">
                  <c:v>321</c:v>
                </c:pt>
                <c:pt idx="3366">
                  <c:v>-1</c:v>
                </c:pt>
                <c:pt idx="3367">
                  <c:v>-1</c:v>
                </c:pt>
                <c:pt idx="3368">
                  <c:v>114</c:v>
                </c:pt>
                <c:pt idx="3369">
                  <c:v>-1</c:v>
                </c:pt>
                <c:pt idx="3370">
                  <c:v>105</c:v>
                </c:pt>
                <c:pt idx="3371">
                  <c:v>185</c:v>
                </c:pt>
                <c:pt idx="3372">
                  <c:v>-1</c:v>
                </c:pt>
                <c:pt idx="3373">
                  <c:v>-1</c:v>
                </c:pt>
                <c:pt idx="3374">
                  <c:v>332</c:v>
                </c:pt>
                <c:pt idx="3375">
                  <c:v>-1</c:v>
                </c:pt>
                <c:pt idx="3376">
                  <c:v>-1</c:v>
                </c:pt>
                <c:pt idx="3377">
                  <c:v>186</c:v>
                </c:pt>
                <c:pt idx="3378">
                  <c:v>-1</c:v>
                </c:pt>
                <c:pt idx="3379">
                  <c:v>360</c:v>
                </c:pt>
                <c:pt idx="3380">
                  <c:v>360</c:v>
                </c:pt>
                <c:pt idx="3381">
                  <c:v>-1</c:v>
                </c:pt>
                <c:pt idx="3382">
                  <c:v>280</c:v>
                </c:pt>
                <c:pt idx="3383">
                  <c:v>-1</c:v>
                </c:pt>
                <c:pt idx="3384">
                  <c:v>-1</c:v>
                </c:pt>
                <c:pt idx="3385">
                  <c:v>95</c:v>
                </c:pt>
                <c:pt idx="3386">
                  <c:v>-1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-1</c:v>
                </c:pt>
                <c:pt idx="3391">
                  <c:v>-1</c:v>
                </c:pt>
                <c:pt idx="3392">
                  <c:v>-1</c:v>
                </c:pt>
                <c:pt idx="3393">
                  <c:v>-1</c:v>
                </c:pt>
                <c:pt idx="3394">
                  <c:v>261</c:v>
                </c:pt>
                <c:pt idx="3395">
                  <c:v>-1</c:v>
                </c:pt>
                <c:pt idx="3396">
                  <c:v>-1</c:v>
                </c:pt>
                <c:pt idx="3397">
                  <c:v>-1</c:v>
                </c:pt>
                <c:pt idx="3398">
                  <c:v>-1</c:v>
                </c:pt>
                <c:pt idx="3399">
                  <c:v>-1</c:v>
                </c:pt>
                <c:pt idx="3400">
                  <c:v>-1</c:v>
                </c:pt>
                <c:pt idx="3401">
                  <c:v>-1</c:v>
                </c:pt>
                <c:pt idx="3402">
                  <c:v>-1</c:v>
                </c:pt>
                <c:pt idx="3403">
                  <c:v>-1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270</c:v>
                </c:pt>
                <c:pt idx="3408">
                  <c:v>150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352</c:v>
                </c:pt>
                <c:pt idx="3413">
                  <c:v>-1</c:v>
                </c:pt>
                <c:pt idx="3414">
                  <c:v>-1</c:v>
                </c:pt>
                <c:pt idx="3415">
                  <c:v>-1</c:v>
                </c:pt>
                <c:pt idx="3416">
                  <c:v>-1</c:v>
                </c:pt>
                <c:pt idx="3417">
                  <c:v>-1</c:v>
                </c:pt>
                <c:pt idx="3418">
                  <c:v>-1</c:v>
                </c:pt>
                <c:pt idx="3419">
                  <c:v>2</c:v>
                </c:pt>
                <c:pt idx="3420">
                  <c:v>-1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173</c:v>
                </c:pt>
                <c:pt idx="3427">
                  <c:v>-1</c:v>
                </c:pt>
                <c:pt idx="3428">
                  <c:v>-1</c:v>
                </c:pt>
                <c:pt idx="3429">
                  <c:v>190</c:v>
                </c:pt>
                <c:pt idx="3430">
                  <c:v>-1</c:v>
                </c:pt>
                <c:pt idx="3431">
                  <c:v>-1</c:v>
                </c:pt>
                <c:pt idx="3432">
                  <c:v>-1</c:v>
                </c:pt>
                <c:pt idx="3433">
                  <c:v>161</c:v>
                </c:pt>
                <c:pt idx="3434">
                  <c:v>371</c:v>
                </c:pt>
                <c:pt idx="3435">
                  <c:v>-1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467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75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182</c:v>
                </c:pt>
                <c:pt idx="3463">
                  <c:v>189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259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183</c:v>
                </c:pt>
                <c:pt idx="3482">
                  <c:v>-1</c:v>
                </c:pt>
                <c:pt idx="3483">
                  <c:v>355</c:v>
                </c:pt>
                <c:pt idx="3484">
                  <c:v>167</c:v>
                </c:pt>
                <c:pt idx="3485">
                  <c:v>-1</c:v>
                </c:pt>
                <c:pt idx="3486">
                  <c:v>-1</c:v>
                </c:pt>
                <c:pt idx="3487">
                  <c:v>367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93</c:v>
                </c:pt>
                <c:pt idx="3494">
                  <c:v>-1</c:v>
                </c:pt>
                <c:pt idx="3495">
                  <c:v>-1</c:v>
                </c:pt>
                <c:pt idx="3496">
                  <c:v>-1</c:v>
                </c:pt>
                <c:pt idx="3497">
                  <c:v>-1</c:v>
                </c:pt>
                <c:pt idx="3498">
                  <c:v>93</c:v>
                </c:pt>
                <c:pt idx="3499">
                  <c:v>-1</c:v>
                </c:pt>
                <c:pt idx="3500">
                  <c:v>-1</c:v>
                </c:pt>
                <c:pt idx="3501">
                  <c:v>-1</c:v>
                </c:pt>
                <c:pt idx="3502">
                  <c:v>185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181</c:v>
                </c:pt>
                <c:pt idx="3519">
                  <c:v>106</c:v>
                </c:pt>
                <c:pt idx="3520">
                  <c:v>264</c:v>
                </c:pt>
                <c:pt idx="3521">
                  <c:v>-1</c:v>
                </c:pt>
                <c:pt idx="3522">
                  <c:v>-1</c:v>
                </c:pt>
                <c:pt idx="3523">
                  <c:v>223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161</c:v>
                </c:pt>
                <c:pt idx="3528">
                  <c:v>345</c:v>
                </c:pt>
                <c:pt idx="3529">
                  <c:v>-1</c:v>
                </c:pt>
                <c:pt idx="3530">
                  <c:v>85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312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357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364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-1</c:v>
                </c:pt>
                <c:pt idx="3558">
                  <c:v>-1</c:v>
                </c:pt>
                <c:pt idx="3559">
                  <c:v>-1</c:v>
                </c:pt>
                <c:pt idx="3560">
                  <c:v>-1</c:v>
                </c:pt>
                <c:pt idx="3561">
                  <c:v>-1</c:v>
                </c:pt>
                <c:pt idx="3562">
                  <c:v>-1</c:v>
                </c:pt>
                <c:pt idx="3563">
                  <c:v>-1</c:v>
                </c:pt>
                <c:pt idx="3564">
                  <c:v>-1</c:v>
                </c:pt>
                <c:pt idx="3565">
                  <c:v>-1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161</c:v>
                </c:pt>
                <c:pt idx="3570">
                  <c:v>-1</c:v>
                </c:pt>
                <c:pt idx="3571">
                  <c:v>-1</c:v>
                </c:pt>
                <c:pt idx="3572">
                  <c:v>-1</c:v>
                </c:pt>
                <c:pt idx="3573">
                  <c:v>-1</c:v>
                </c:pt>
                <c:pt idx="3574">
                  <c:v>188</c:v>
                </c:pt>
                <c:pt idx="3575">
                  <c:v>-1</c:v>
                </c:pt>
                <c:pt idx="3576">
                  <c:v>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-1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355</c:v>
                </c:pt>
                <c:pt idx="3585">
                  <c:v>-1</c:v>
                </c:pt>
                <c:pt idx="3586">
                  <c:v>98</c:v>
                </c:pt>
                <c:pt idx="3587">
                  <c:v>-1</c:v>
                </c:pt>
                <c:pt idx="3588">
                  <c:v>91</c:v>
                </c:pt>
                <c:pt idx="3589">
                  <c:v>183</c:v>
                </c:pt>
                <c:pt idx="3590">
                  <c:v>-1</c:v>
                </c:pt>
                <c:pt idx="3591">
                  <c:v>-1</c:v>
                </c:pt>
                <c:pt idx="3592">
                  <c:v>-1</c:v>
                </c:pt>
                <c:pt idx="3593">
                  <c:v>195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-1</c:v>
                </c:pt>
                <c:pt idx="3601">
                  <c:v>-1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-1</c:v>
                </c:pt>
                <c:pt idx="3606">
                  <c:v>-1</c:v>
                </c:pt>
                <c:pt idx="3607">
                  <c:v>185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-1</c:v>
                </c:pt>
                <c:pt idx="3612">
                  <c:v>358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-1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-1</c:v>
                </c:pt>
                <c:pt idx="3621">
                  <c:v>-1</c:v>
                </c:pt>
                <c:pt idx="3622">
                  <c:v>-1</c:v>
                </c:pt>
                <c:pt idx="3623">
                  <c:v>-1</c:v>
                </c:pt>
                <c:pt idx="3624">
                  <c:v>148</c:v>
                </c:pt>
                <c:pt idx="3625">
                  <c:v>-1</c:v>
                </c:pt>
                <c:pt idx="3626">
                  <c:v>309</c:v>
                </c:pt>
                <c:pt idx="3627">
                  <c:v>-1</c:v>
                </c:pt>
                <c:pt idx="3628">
                  <c:v>-1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-1</c:v>
                </c:pt>
                <c:pt idx="3633">
                  <c:v>246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-1</c:v>
                </c:pt>
                <c:pt idx="3641">
                  <c:v>358</c:v>
                </c:pt>
                <c:pt idx="3642">
                  <c:v>-1</c:v>
                </c:pt>
                <c:pt idx="3643">
                  <c:v>-1</c:v>
                </c:pt>
                <c:pt idx="3644">
                  <c:v>114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-1</c:v>
                </c:pt>
                <c:pt idx="3651">
                  <c:v>-1</c:v>
                </c:pt>
                <c:pt idx="3652">
                  <c:v>357</c:v>
                </c:pt>
                <c:pt idx="3653">
                  <c:v>-1</c:v>
                </c:pt>
                <c:pt idx="3654">
                  <c:v>85</c:v>
                </c:pt>
                <c:pt idx="3655">
                  <c:v>-1</c:v>
                </c:pt>
                <c:pt idx="3656">
                  <c:v>127</c:v>
                </c:pt>
                <c:pt idx="3657">
                  <c:v>-1</c:v>
                </c:pt>
                <c:pt idx="3658">
                  <c:v>92</c:v>
                </c:pt>
                <c:pt idx="3659">
                  <c:v>-1</c:v>
                </c:pt>
                <c:pt idx="3660">
                  <c:v>-1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-1</c:v>
                </c:pt>
                <c:pt idx="3665">
                  <c:v>283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266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-1</c:v>
                </c:pt>
                <c:pt idx="3674">
                  <c:v>369</c:v>
                </c:pt>
                <c:pt idx="3675">
                  <c:v>-1</c:v>
                </c:pt>
                <c:pt idx="3676">
                  <c:v>-1</c:v>
                </c:pt>
                <c:pt idx="3677">
                  <c:v>-1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363</c:v>
                </c:pt>
                <c:pt idx="3683">
                  <c:v>-1</c:v>
                </c:pt>
                <c:pt idx="3684">
                  <c:v>85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330</c:v>
                </c:pt>
                <c:pt idx="3690">
                  <c:v>189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86</c:v>
                </c:pt>
                <c:pt idx="3696">
                  <c:v>-1</c:v>
                </c:pt>
                <c:pt idx="3697">
                  <c:v>368</c:v>
                </c:pt>
                <c:pt idx="3698">
                  <c:v>-1</c:v>
                </c:pt>
                <c:pt idx="3699">
                  <c:v>-1</c:v>
                </c:pt>
                <c:pt idx="3700">
                  <c:v>-1</c:v>
                </c:pt>
                <c:pt idx="3701">
                  <c:v>102</c:v>
                </c:pt>
                <c:pt idx="3702">
                  <c:v>-1</c:v>
                </c:pt>
                <c:pt idx="3703">
                  <c:v>271</c:v>
                </c:pt>
                <c:pt idx="3704">
                  <c:v>-1</c:v>
                </c:pt>
                <c:pt idx="3705">
                  <c:v>172</c:v>
                </c:pt>
                <c:pt idx="3706">
                  <c:v>-1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78</c:v>
                </c:pt>
                <c:pt idx="3711">
                  <c:v>-1</c:v>
                </c:pt>
                <c:pt idx="3712">
                  <c:v>-1</c:v>
                </c:pt>
                <c:pt idx="3713">
                  <c:v>-1</c:v>
                </c:pt>
                <c:pt idx="3714">
                  <c:v>271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-1</c:v>
                </c:pt>
                <c:pt idx="3724">
                  <c:v>173</c:v>
                </c:pt>
                <c:pt idx="3725">
                  <c:v>-1</c:v>
                </c:pt>
                <c:pt idx="3726">
                  <c:v>-1</c:v>
                </c:pt>
                <c:pt idx="3727">
                  <c:v>-1</c:v>
                </c:pt>
                <c:pt idx="3728">
                  <c:v>-1</c:v>
                </c:pt>
                <c:pt idx="3729">
                  <c:v>-1</c:v>
                </c:pt>
                <c:pt idx="3730">
                  <c:v>-1</c:v>
                </c:pt>
                <c:pt idx="3731">
                  <c:v>154</c:v>
                </c:pt>
                <c:pt idx="3732">
                  <c:v>-1</c:v>
                </c:pt>
                <c:pt idx="3733">
                  <c:v>-1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-1</c:v>
                </c:pt>
                <c:pt idx="3740">
                  <c:v>-1</c:v>
                </c:pt>
                <c:pt idx="3741">
                  <c:v>-1</c:v>
                </c:pt>
                <c:pt idx="3742">
                  <c:v>-1</c:v>
                </c:pt>
                <c:pt idx="3743">
                  <c:v>166</c:v>
                </c:pt>
                <c:pt idx="3744">
                  <c:v>-1</c:v>
                </c:pt>
                <c:pt idx="3745">
                  <c:v>-1</c:v>
                </c:pt>
                <c:pt idx="3746">
                  <c:v>160</c:v>
                </c:pt>
                <c:pt idx="3747">
                  <c:v>-1</c:v>
                </c:pt>
                <c:pt idx="3748">
                  <c:v>-1</c:v>
                </c:pt>
                <c:pt idx="3749">
                  <c:v>-1</c:v>
                </c:pt>
                <c:pt idx="3750">
                  <c:v>450</c:v>
                </c:pt>
                <c:pt idx="3751">
                  <c:v>94</c:v>
                </c:pt>
                <c:pt idx="3752">
                  <c:v>-1</c:v>
                </c:pt>
                <c:pt idx="3753">
                  <c:v>-1</c:v>
                </c:pt>
                <c:pt idx="3754">
                  <c:v>-1</c:v>
                </c:pt>
                <c:pt idx="3755">
                  <c:v>150</c:v>
                </c:pt>
                <c:pt idx="3756">
                  <c:v>340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183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90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500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-1</c:v>
                </c:pt>
                <c:pt idx="3788">
                  <c:v>-1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-1</c:v>
                </c:pt>
                <c:pt idx="3793">
                  <c:v>-1</c:v>
                </c:pt>
                <c:pt idx="3794">
                  <c:v>95</c:v>
                </c:pt>
                <c:pt idx="3795">
                  <c:v>-1</c:v>
                </c:pt>
                <c:pt idx="3796">
                  <c:v>-1</c:v>
                </c:pt>
                <c:pt idx="3797">
                  <c:v>241</c:v>
                </c:pt>
                <c:pt idx="3798">
                  <c:v>-1</c:v>
                </c:pt>
                <c:pt idx="3799">
                  <c:v>182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-1</c:v>
                </c:pt>
                <c:pt idx="3806">
                  <c:v>-1</c:v>
                </c:pt>
                <c:pt idx="3807">
                  <c:v>-1</c:v>
                </c:pt>
                <c:pt idx="3808">
                  <c:v>-1</c:v>
                </c:pt>
                <c:pt idx="3809">
                  <c:v>-1</c:v>
                </c:pt>
                <c:pt idx="3810">
                  <c:v>-1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349</c:v>
                </c:pt>
                <c:pt idx="3816">
                  <c:v>178</c:v>
                </c:pt>
                <c:pt idx="3817">
                  <c:v>-1</c:v>
                </c:pt>
                <c:pt idx="3818">
                  <c:v>174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-1</c:v>
                </c:pt>
                <c:pt idx="3828">
                  <c:v>201</c:v>
                </c:pt>
                <c:pt idx="3829">
                  <c:v>-1</c:v>
                </c:pt>
                <c:pt idx="3830">
                  <c:v>-1</c:v>
                </c:pt>
                <c:pt idx="3831">
                  <c:v>152</c:v>
                </c:pt>
                <c:pt idx="3832">
                  <c:v>-1</c:v>
                </c:pt>
                <c:pt idx="3833">
                  <c:v>-1</c:v>
                </c:pt>
                <c:pt idx="3834">
                  <c:v>120</c:v>
                </c:pt>
                <c:pt idx="3835">
                  <c:v>64</c:v>
                </c:pt>
                <c:pt idx="3836">
                  <c:v>-1</c:v>
                </c:pt>
                <c:pt idx="3837">
                  <c:v>-1</c:v>
                </c:pt>
                <c:pt idx="3838">
                  <c:v>-1</c:v>
                </c:pt>
                <c:pt idx="3839">
                  <c:v>-1</c:v>
                </c:pt>
                <c:pt idx="3840">
                  <c:v>-1</c:v>
                </c:pt>
                <c:pt idx="3841">
                  <c:v>-1</c:v>
                </c:pt>
                <c:pt idx="3842">
                  <c:v>-1</c:v>
                </c:pt>
                <c:pt idx="3843">
                  <c:v>340</c:v>
                </c:pt>
                <c:pt idx="3844">
                  <c:v>364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84</c:v>
                </c:pt>
                <c:pt idx="3849">
                  <c:v>-1</c:v>
                </c:pt>
                <c:pt idx="3850">
                  <c:v>272</c:v>
                </c:pt>
                <c:pt idx="3851">
                  <c:v>2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91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91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106</c:v>
                </c:pt>
                <c:pt idx="3884">
                  <c:v>120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190</c:v>
                </c:pt>
                <c:pt idx="3890">
                  <c:v>293</c:v>
                </c:pt>
                <c:pt idx="3891">
                  <c:v>-1</c:v>
                </c:pt>
                <c:pt idx="3892">
                  <c:v>-1</c:v>
                </c:pt>
                <c:pt idx="3893">
                  <c:v>-1</c:v>
                </c:pt>
                <c:pt idx="3894">
                  <c:v>-1</c:v>
                </c:pt>
                <c:pt idx="3895">
                  <c:v>-1</c:v>
                </c:pt>
                <c:pt idx="3896">
                  <c:v>311</c:v>
                </c:pt>
                <c:pt idx="3897">
                  <c:v>-1</c:v>
                </c:pt>
                <c:pt idx="3898">
                  <c:v>-1</c:v>
                </c:pt>
                <c:pt idx="3899">
                  <c:v>-1</c:v>
                </c:pt>
                <c:pt idx="3900">
                  <c:v>-1</c:v>
                </c:pt>
                <c:pt idx="3901">
                  <c:v>-1</c:v>
                </c:pt>
                <c:pt idx="3902">
                  <c:v>-1</c:v>
                </c:pt>
                <c:pt idx="3903">
                  <c:v>-1</c:v>
                </c:pt>
                <c:pt idx="3904">
                  <c:v>-1</c:v>
                </c:pt>
                <c:pt idx="3905">
                  <c:v>-1</c:v>
                </c:pt>
                <c:pt idx="3906">
                  <c:v>-1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-1</c:v>
                </c:pt>
                <c:pt idx="3915">
                  <c:v>-1</c:v>
                </c:pt>
                <c:pt idx="3916">
                  <c:v>-1</c:v>
                </c:pt>
                <c:pt idx="3917">
                  <c:v>-1</c:v>
                </c:pt>
                <c:pt idx="3918">
                  <c:v>-1</c:v>
                </c:pt>
                <c:pt idx="3919">
                  <c:v>-1</c:v>
                </c:pt>
                <c:pt idx="3920">
                  <c:v>-1</c:v>
                </c:pt>
                <c:pt idx="3921">
                  <c:v>-1</c:v>
                </c:pt>
                <c:pt idx="3922">
                  <c:v>317</c:v>
                </c:pt>
                <c:pt idx="3923">
                  <c:v>190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145</c:v>
                </c:pt>
                <c:pt idx="3930">
                  <c:v>365</c:v>
                </c:pt>
                <c:pt idx="3931">
                  <c:v>95</c:v>
                </c:pt>
                <c:pt idx="3932">
                  <c:v>332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326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123</c:v>
                </c:pt>
                <c:pt idx="3952">
                  <c:v>363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244</c:v>
                </c:pt>
                <c:pt idx="3973">
                  <c:v>-1</c:v>
                </c:pt>
                <c:pt idx="3974">
                  <c:v>-1</c:v>
                </c:pt>
                <c:pt idx="3975">
                  <c:v>-1</c:v>
                </c:pt>
                <c:pt idx="3976">
                  <c:v>291</c:v>
                </c:pt>
                <c:pt idx="3977">
                  <c:v>-1</c:v>
                </c:pt>
                <c:pt idx="3978">
                  <c:v>91</c:v>
                </c:pt>
                <c:pt idx="3979">
                  <c:v>-1</c:v>
                </c:pt>
                <c:pt idx="3980">
                  <c:v>-1</c:v>
                </c:pt>
                <c:pt idx="3981">
                  <c:v>363</c:v>
                </c:pt>
                <c:pt idx="3982">
                  <c:v>-1</c:v>
                </c:pt>
                <c:pt idx="3983">
                  <c:v>-1</c:v>
                </c:pt>
                <c:pt idx="3984">
                  <c:v>-1</c:v>
                </c:pt>
                <c:pt idx="3985">
                  <c:v>347</c:v>
                </c:pt>
                <c:pt idx="3986">
                  <c:v>-1</c:v>
                </c:pt>
                <c:pt idx="3987">
                  <c:v>-1</c:v>
                </c:pt>
                <c:pt idx="3988">
                  <c:v>-1</c:v>
                </c:pt>
                <c:pt idx="3989">
                  <c:v>-1</c:v>
                </c:pt>
                <c:pt idx="3990">
                  <c:v>-1</c:v>
                </c:pt>
                <c:pt idx="3991">
                  <c:v>-1</c:v>
                </c:pt>
                <c:pt idx="3992">
                  <c:v>-1</c:v>
                </c:pt>
                <c:pt idx="3993">
                  <c:v>-1</c:v>
                </c:pt>
                <c:pt idx="3994">
                  <c:v>-1</c:v>
                </c:pt>
                <c:pt idx="3995">
                  <c:v>-1</c:v>
                </c:pt>
                <c:pt idx="3996">
                  <c:v>-1</c:v>
                </c:pt>
                <c:pt idx="3997">
                  <c:v>-1</c:v>
                </c:pt>
                <c:pt idx="3998">
                  <c:v>172</c:v>
                </c:pt>
                <c:pt idx="3999">
                  <c:v>-1</c:v>
                </c:pt>
                <c:pt idx="4000">
                  <c:v>359</c:v>
                </c:pt>
                <c:pt idx="4001">
                  <c:v>-1</c:v>
                </c:pt>
                <c:pt idx="4002">
                  <c:v>-1</c:v>
                </c:pt>
                <c:pt idx="4003">
                  <c:v>-1</c:v>
                </c:pt>
                <c:pt idx="4004">
                  <c:v>-1</c:v>
                </c:pt>
                <c:pt idx="4005">
                  <c:v>272</c:v>
                </c:pt>
                <c:pt idx="4006">
                  <c:v>-1</c:v>
                </c:pt>
                <c:pt idx="4007">
                  <c:v>-1</c:v>
                </c:pt>
                <c:pt idx="4008">
                  <c:v>-1</c:v>
                </c:pt>
                <c:pt idx="4009">
                  <c:v>148</c:v>
                </c:pt>
                <c:pt idx="4010">
                  <c:v>-1</c:v>
                </c:pt>
                <c:pt idx="4011">
                  <c:v>-1</c:v>
                </c:pt>
                <c:pt idx="4012">
                  <c:v>-1</c:v>
                </c:pt>
                <c:pt idx="4013">
                  <c:v>-1</c:v>
                </c:pt>
                <c:pt idx="4014">
                  <c:v>-1</c:v>
                </c:pt>
                <c:pt idx="4015">
                  <c:v>-1</c:v>
                </c:pt>
                <c:pt idx="4016">
                  <c:v>-1</c:v>
                </c:pt>
                <c:pt idx="4017">
                  <c:v>-1</c:v>
                </c:pt>
                <c:pt idx="4018">
                  <c:v>-1</c:v>
                </c:pt>
                <c:pt idx="4019">
                  <c:v>204</c:v>
                </c:pt>
                <c:pt idx="4020">
                  <c:v>-1</c:v>
                </c:pt>
                <c:pt idx="4021">
                  <c:v>-1</c:v>
                </c:pt>
                <c:pt idx="4022">
                  <c:v>-1</c:v>
                </c:pt>
                <c:pt idx="4023">
                  <c:v>-1</c:v>
                </c:pt>
                <c:pt idx="4024">
                  <c:v>-1</c:v>
                </c:pt>
                <c:pt idx="4025">
                  <c:v>-1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173</c:v>
                </c:pt>
                <c:pt idx="4031">
                  <c:v>-1</c:v>
                </c:pt>
                <c:pt idx="4032">
                  <c:v>-1</c:v>
                </c:pt>
                <c:pt idx="4033">
                  <c:v>-1</c:v>
                </c:pt>
                <c:pt idx="4034">
                  <c:v>-1</c:v>
                </c:pt>
                <c:pt idx="4035">
                  <c:v>-1</c:v>
                </c:pt>
                <c:pt idx="4036">
                  <c:v>183</c:v>
                </c:pt>
                <c:pt idx="4037">
                  <c:v>-1</c:v>
                </c:pt>
                <c:pt idx="4038">
                  <c:v>93</c:v>
                </c:pt>
                <c:pt idx="4039">
                  <c:v>-1</c:v>
                </c:pt>
                <c:pt idx="4040">
                  <c:v>-1</c:v>
                </c:pt>
                <c:pt idx="4041">
                  <c:v>-1</c:v>
                </c:pt>
                <c:pt idx="4042">
                  <c:v>339</c:v>
                </c:pt>
                <c:pt idx="4043">
                  <c:v>-1</c:v>
                </c:pt>
                <c:pt idx="4044">
                  <c:v>309</c:v>
                </c:pt>
                <c:pt idx="4045">
                  <c:v>-1</c:v>
                </c:pt>
                <c:pt idx="4046">
                  <c:v>-1</c:v>
                </c:pt>
                <c:pt idx="4047">
                  <c:v>-1</c:v>
                </c:pt>
                <c:pt idx="4048">
                  <c:v>-1</c:v>
                </c:pt>
                <c:pt idx="4049">
                  <c:v>185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297</c:v>
                </c:pt>
                <c:pt idx="4054">
                  <c:v>107</c:v>
                </c:pt>
                <c:pt idx="4055">
                  <c:v>159</c:v>
                </c:pt>
                <c:pt idx="4056">
                  <c:v>-1</c:v>
                </c:pt>
                <c:pt idx="4057">
                  <c:v>-1</c:v>
                </c:pt>
                <c:pt idx="4058">
                  <c:v>-1</c:v>
                </c:pt>
                <c:pt idx="4059">
                  <c:v>-1</c:v>
                </c:pt>
                <c:pt idx="4060">
                  <c:v>-1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-1</c:v>
                </c:pt>
                <c:pt idx="4065">
                  <c:v>182</c:v>
                </c:pt>
                <c:pt idx="4066">
                  <c:v>107</c:v>
                </c:pt>
                <c:pt idx="4067">
                  <c:v>-1</c:v>
                </c:pt>
                <c:pt idx="4068">
                  <c:v>-1</c:v>
                </c:pt>
                <c:pt idx="4069">
                  <c:v>-1</c:v>
                </c:pt>
                <c:pt idx="4070">
                  <c:v>183</c:v>
                </c:pt>
                <c:pt idx="4071">
                  <c:v>256</c:v>
                </c:pt>
                <c:pt idx="4072">
                  <c:v>-1</c:v>
                </c:pt>
                <c:pt idx="4073">
                  <c:v>687</c:v>
                </c:pt>
                <c:pt idx="4074">
                  <c:v>-1</c:v>
                </c:pt>
                <c:pt idx="4075">
                  <c:v>-1</c:v>
                </c:pt>
                <c:pt idx="4076">
                  <c:v>140</c:v>
                </c:pt>
                <c:pt idx="4077">
                  <c:v>-1</c:v>
                </c:pt>
                <c:pt idx="4078">
                  <c:v>-1</c:v>
                </c:pt>
                <c:pt idx="4079">
                  <c:v>-1</c:v>
                </c:pt>
                <c:pt idx="4080">
                  <c:v>353</c:v>
                </c:pt>
                <c:pt idx="4081">
                  <c:v>-1</c:v>
                </c:pt>
                <c:pt idx="4082">
                  <c:v>-1</c:v>
                </c:pt>
                <c:pt idx="4083">
                  <c:v>182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272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184</c:v>
                </c:pt>
                <c:pt idx="4094">
                  <c:v>-1</c:v>
                </c:pt>
                <c:pt idx="4095">
                  <c:v>-1</c:v>
                </c:pt>
                <c:pt idx="4096">
                  <c:v>363</c:v>
                </c:pt>
                <c:pt idx="4097">
                  <c:v>-1</c:v>
                </c:pt>
                <c:pt idx="4098">
                  <c:v>-1</c:v>
                </c:pt>
                <c:pt idx="4099">
                  <c:v>-1</c:v>
                </c:pt>
                <c:pt idx="4100">
                  <c:v>345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273</c:v>
                </c:pt>
                <c:pt idx="4107">
                  <c:v>224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356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361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107</c:v>
                </c:pt>
                <c:pt idx="4142">
                  <c:v>-1</c:v>
                </c:pt>
                <c:pt idx="4143">
                  <c:v>-1</c:v>
                </c:pt>
                <c:pt idx="4144">
                  <c:v>-1</c:v>
                </c:pt>
                <c:pt idx="4145">
                  <c:v>-1</c:v>
                </c:pt>
                <c:pt idx="4146">
                  <c:v>-1</c:v>
                </c:pt>
                <c:pt idx="4147">
                  <c:v>-1</c:v>
                </c:pt>
                <c:pt idx="4148">
                  <c:v>-1</c:v>
                </c:pt>
                <c:pt idx="4149">
                  <c:v>-1</c:v>
                </c:pt>
                <c:pt idx="4150">
                  <c:v>87</c:v>
                </c:pt>
                <c:pt idx="4151">
                  <c:v>-1</c:v>
                </c:pt>
                <c:pt idx="4152">
                  <c:v>127</c:v>
                </c:pt>
                <c:pt idx="4153">
                  <c:v>-1</c:v>
                </c:pt>
                <c:pt idx="4154">
                  <c:v>-1</c:v>
                </c:pt>
                <c:pt idx="4155">
                  <c:v>-1</c:v>
                </c:pt>
                <c:pt idx="4156">
                  <c:v>-1</c:v>
                </c:pt>
                <c:pt idx="4157">
                  <c:v>-1</c:v>
                </c:pt>
                <c:pt idx="4158">
                  <c:v>-1</c:v>
                </c:pt>
                <c:pt idx="4159">
                  <c:v>181</c:v>
                </c:pt>
                <c:pt idx="4160">
                  <c:v>192</c:v>
                </c:pt>
                <c:pt idx="4161">
                  <c:v>-1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-1</c:v>
                </c:pt>
                <c:pt idx="4166">
                  <c:v>-1</c:v>
                </c:pt>
                <c:pt idx="4167">
                  <c:v>-1</c:v>
                </c:pt>
                <c:pt idx="4168">
                  <c:v>-1</c:v>
                </c:pt>
                <c:pt idx="4169">
                  <c:v>360</c:v>
                </c:pt>
                <c:pt idx="4170">
                  <c:v>-1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224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-1</c:v>
                </c:pt>
                <c:pt idx="4181">
                  <c:v>-1</c:v>
                </c:pt>
                <c:pt idx="4182">
                  <c:v>-1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94</c:v>
                </c:pt>
                <c:pt idx="4187">
                  <c:v>-1</c:v>
                </c:pt>
                <c:pt idx="4188">
                  <c:v>-1</c:v>
                </c:pt>
                <c:pt idx="4189">
                  <c:v>-1</c:v>
                </c:pt>
                <c:pt idx="4190">
                  <c:v>-1</c:v>
                </c:pt>
                <c:pt idx="4191">
                  <c:v>74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352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183</c:v>
                </c:pt>
                <c:pt idx="4202">
                  <c:v>167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152</c:v>
                </c:pt>
                <c:pt idx="4207">
                  <c:v>76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286</c:v>
                </c:pt>
                <c:pt idx="4214">
                  <c:v>-1</c:v>
                </c:pt>
                <c:pt idx="4215">
                  <c:v>182</c:v>
                </c:pt>
                <c:pt idx="4216">
                  <c:v>192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90</c:v>
                </c:pt>
                <c:pt idx="4225">
                  <c:v>-1</c:v>
                </c:pt>
                <c:pt idx="4226">
                  <c:v>-1</c:v>
                </c:pt>
                <c:pt idx="4227">
                  <c:v>-1</c:v>
                </c:pt>
                <c:pt idx="4228">
                  <c:v>-1</c:v>
                </c:pt>
                <c:pt idx="4229">
                  <c:v>183</c:v>
                </c:pt>
                <c:pt idx="4230">
                  <c:v>-1</c:v>
                </c:pt>
                <c:pt idx="4231">
                  <c:v>-1</c:v>
                </c:pt>
                <c:pt idx="4232">
                  <c:v>278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183</c:v>
                </c:pt>
                <c:pt idx="4252">
                  <c:v>-1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309</c:v>
                </c:pt>
                <c:pt idx="4262">
                  <c:v>87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253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184</c:v>
                </c:pt>
                <c:pt idx="4277">
                  <c:v>-1</c:v>
                </c:pt>
                <c:pt idx="4278">
                  <c:v>-1</c:v>
                </c:pt>
                <c:pt idx="4279">
                  <c:v>-1</c:v>
                </c:pt>
                <c:pt idx="4280">
                  <c:v>-1</c:v>
                </c:pt>
                <c:pt idx="4281">
                  <c:v>182</c:v>
                </c:pt>
                <c:pt idx="4282">
                  <c:v>-1</c:v>
                </c:pt>
                <c:pt idx="4283">
                  <c:v>-1</c:v>
                </c:pt>
                <c:pt idx="4284">
                  <c:v>148</c:v>
                </c:pt>
                <c:pt idx="4285">
                  <c:v>-1</c:v>
                </c:pt>
                <c:pt idx="4286">
                  <c:v>-1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317</c:v>
                </c:pt>
                <c:pt idx="4291">
                  <c:v>-1</c:v>
                </c:pt>
                <c:pt idx="4292">
                  <c:v>-1</c:v>
                </c:pt>
                <c:pt idx="4293">
                  <c:v>-1</c:v>
                </c:pt>
                <c:pt idx="4294">
                  <c:v>-1</c:v>
                </c:pt>
                <c:pt idx="4295">
                  <c:v>-1</c:v>
                </c:pt>
                <c:pt idx="4296">
                  <c:v>-1</c:v>
                </c:pt>
                <c:pt idx="4297">
                  <c:v>-1</c:v>
                </c:pt>
                <c:pt idx="4298">
                  <c:v>-1</c:v>
                </c:pt>
                <c:pt idx="4299">
                  <c:v>-1</c:v>
                </c:pt>
                <c:pt idx="4300">
                  <c:v>-1</c:v>
                </c:pt>
                <c:pt idx="4301">
                  <c:v>-1</c:v>
                </c:pt>
                <c:pt idx="4302">
                  <c:v>-1</c:v>
                </c:pt>
                <c:pt idx="4303">
                  <c:v>-1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173</c:v>
                </c:pt>
                <c:pt idx="4310">
                  <c:v>-1</c:v>
                </c:pt>
                <c:pt idx="4311">
                  <c:v>-1</c:v>
                </c:pt>
                <c:pt idx="4312">
                  <c:v>340</c:v>
                </c:pt>
                <c:pt idx="4313">
                  <c:v>-1</c:v>
                </c:pt>
                <c:pt idx="4314">
                  <c:v>286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-1</c:v>
                </c:pt>
                <c:pt idx="4319">
                  <c:v>183</c:v>
                </c:pt>
                <c:pt idx="4320">
                  <c:v>-1</c:v>
                </c:pt>
                <c:pt idx="4321">
                  <c:v>-1</c:v>
                </c:pt>
                <c:pt idx="4322">
                  <c:v>-1</c:v>
                </c:pt>
                <c:pt idx="4323">
                  <c:v>77</c:v>
                </c:pt>
                <c:pt idx="4324">
                  <c:v>299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349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57</c:v>
                </c:pt>
                <c:pt idx="4338">
                  <c:v>-1</c:v>
                </c:pt>
                <c:pt idx="4339">
                  <c:v>-1</c:v>
                </c:pt>
                <c:pt idx="4340">
                  <c:v>368</c:v>
                </c:pt>
                <c:pt idx="4341">
                  <c:v>-1</c:v>
                </c:pt>
                <c:pt idx="4342">
                  <c:v>-1</c:v>
                </c:pt>
                <c:pt idx="4343">
                  <c:v>370</c:v>
                </c:pt>
                <c:pt idx="4344">
                  <c:v>-1</c:v>
                </c:pt>
                <c:pt idx="4345">
                  <c:v>-1</c:v>
                </c:pt>
                <c:pt idx="4346">
                  <c:v>-1</c:v>
                </c:pt>
                <c:pt idx="4347">
                  <c:v>195</c:v>
                </c:pt>
                <c:pt idx="4348">
                  <c:v>-1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219</c:v>
                </c:pt>
                <c:pt idx="4363">
                  <c:v>331</c:v>
                </c:pt>
                <c:pt idx="4364">
                  <c:v>-1</c:v>
                </c:pt>
                <c:pt idx="4365">
                  <c:v>-1</c:v>
                </c:pt>
                <c:pt idx="4366">
                  <c:v>-1</c:v>
                </c:pt>
                <c:pt idx="4367">
                  <c:v>-1</c:v>
                </c:pt>
                <c:pt idx="4368">
                  <c:v>175</c:v>
                </c:pt>
                <c:pt idx="4369">
                  <c:v>-1</c:v>
                </c:pt>
                <c:pt idx="4370">
                  <c:v>-1</c:v>
                </c:pt>
                <c:pt idx="4371">
                  <c:v>-1</c:v>
                </c:pt>
                <c:pt idx="4372">
                  <c:v>167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-1</c:v>
                </c:pt>
                <c:pt idx="4381">
                  <c:v>-1</c:v>
                </c:pt>
                <c:pt idx="4382">
                  <c:v>-1</c:v>
                </c:pt>
                <c:pt idx="4383">
                  <c:v>-1</c:v>
                </c:pt>
                <c:pt idx="4384">
                  <c:v>-1</c:v>
                </c:pt>
                <c:pt idx="4385">
                  <c:v>-1</c:v>
                </c:pt>
                <c:pt idx="4386">
                  <c:v>-1</c:v>
                </c:pt>
                <c:pt idx="4387">
                  <c:v>168</c:v>
                </c:pt>
                <c:pt idx="4388">
                  <c:v>-1</c:v>
                </c:pt>
                <c:pt idx="4389">
                  <c:v>-1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-1</c:v>
                </c:pt>
                <c:pt idx="4394">
                  <c:v>-1</c:v>
                </c:pt>
                <c:pt idx="4395">
                  <c:v>-1</c:v>
                </c:pt>
                <c:pt idx="4396">
                  <c:v>368</c:v>
                </c:pt>
                <c:pt idx="4397">
                  <c:v>367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-1</c:v>
                </c:pt>
                <c:pt idx="4412">
                  <c:v>-1</c:v>
                </c:pt>
                <c:pt idx="4413">
                  <c:v>182</c:v>
                </c:pt>
                <c:pt idx="4414">
                  <c:v>-1</c:v>
                </c:pt>
                <c:pt idx="4415">
                  <c:v>-1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188</c:v>
                </c:pt>
                <c:pt idx="4421">
                  <c:v>-1</c:v>
                </c:pt>
                <c:pt idx="4422">
                  <c:v>-1</c:v>
                </c:pt>
                <c:pt idx="4423">
                  <c:v>804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249</c:v>
                </c:pt>
                <c:pt idx="4429">
                  <c:v>-1</c:v>
                </c:pt>
                <c:pt idx="4430">
                  <c:v>-1</c:v>
                </c:pt>
                <c:pt idx="4431">
                  <c:v>-1</c:v>
                </c:pt>
                <c:pt idx="4432">
                  <c:v>-1</c:v>
                </c:pt>
                <c:pt idx="4433">
                  <c:v>256</c:v>
                </c:pt>
                <c:pt idx="4434">
                  <c:v>246</c:v>
                </c:pt>
                <c:pt idx="4435">
                  <c:v>166</c:v>
                </c:pt>
                <c:pt idx="4436">
                  <c:v>-1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353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183</c:v>
                </c:pt>
                <c:pt idx="4454">
                  <c:v>-1</c:v>
                </c:pt>
                <c:pt idx="4455">
                  <c:v>-1</c:v>
                </c:pt>
                <c:pt idx="4456">
                  <c:v>138</c:v>
                </c:pt>
                <c:pt idx="4457">
                  <c:v>-1</c:v>
                </c:pt>
                <c:pt idx="4458">
                  <c:v>195</c:v>
                </c:pt>
                <c:pt idx="4459">
                  <c:v>315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122</c:v>
                </c:pt>
                <c:pt idx="4464">
                  <c:v>-1</c:v>
                </c:pt>
                <c:pt idx="4465">
                  <c:v>144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-1</c:v>
                </c:pt>
                <c:pt idx="4470">
                  <c:v>-1</c:v>
                </c:pt>
                <c:pt idx="4471">
                  <c:v>-1</c:v>
                </c:pt>
                <c:pt idx="4472">
                  <c:v>-1</c:v>
                </c:pt>
                <c:pt idx="4473">
                  <c:v>272</c:v>
                </c:pt>
                <c:pt idx="4474">
                  <c:v>-1</c:v>
                </c:pt>
                <c:pt idx="4475">
                  <c:v>-1</c:v>
                </c:pt>
                <c:pt idx="4476">
                  <c:v>-1</c:v>
                </c:pt>
                <c:pt idx="4477">
                  <c:v>-1</c:v>
                </c:pt>
                <c:pt idx="4478">
                  <c:v>-1</c:v>
                </c:pt>
                <c:pt idx="4479">
                  <c:v>-1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-1</c:v>
                </c:pt>
                <c:pt idx="4485">
                  <c:v>361</c:v>
                </c:pt>
                <c:pt idx="4486">
                  <c:v>-1</c:v>
                </c:pt>
                <c:pt idx="4487">
                  <c:v>-1</c:v>
                </c:pt>
                <c:pt idx="4488">
                  <c:v>2</c:v>
                </c:pt>
                <c:pt idx="4489">
                  <c:v>356</c:v>
                </c:pt>
                <c:pt idx="4490">
                  <c:v>-1</c:v>
                </c:pt>
                <c:pt idx="4491">
                  <c:v>-1</c:v>
                </c:pt>
                <c:pt idx="4492">
                  <c:v>234</c:v>
                </c:pt>
                <c:pt idx="4493">
                  <c:v>-1</c:v>
                </c:pt>
                <c:pt idx="4494">
                  <c:v>-1</c:v>
                </c:pt>
                <c:pt idx="4495">
                  <c:v>-1</c:v>
                </c:pt>
                <c:pt idx="4496">
                  <c:v>-1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370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153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211</c:v>
                </c:pt>
                <c:pt idx="4520">
                  <c:v>249</c:v>
                </c:pt>
              </c:numCache>
            </c:numRef>
          </c:xVal>
          <c:yVal>
            <c:numRef>
              <c:f>'Logistic 1'!$U$2:$U$4523</c:f>
              <c:numCache>
                <c:formatCode>General</c:formatCode>
                <c:ptCount val="4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1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A7-7343-9C53-F2CC4B5C6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650159"/>
        <c:axId val="967755023"/>
      </c:scatterChart>
      <c:valAx>
        <c:axId val="38665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5023"/>
        <c:crosses val="autoZero"/>
        <c:crossBetween val="midCat"/>
      </c:valAx>
      <c:valAx>
        <c:axId val="9677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50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 vs. Yout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'Logistic 1'!$U$1</c:f>
              <c:strCache>
                <c:ptCount val="1"/>
                <c:pt idx="0">
                  <c:v>Yout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'Logistic 1'!$S$2:$S$4523</c:f>
              <c:numCache>
                <c:formatCode>General</c:formatCode>
                <c:ptCount val="452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2</c:v>
                </c:pt>
                <c:pt idx="201">
                  <c:v>0</c:v>
                </c:pt>
                <c:pt idx="202">
                  <c:v>3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6</c:v>
                </c:pt>
                <c:pt idx="230">
                  <c:v>0</c:v>
                </c:pt>
                <c:pt idx="231">
                  <c:v>0</c:v>
                </c:pt>
                <c:pt idx="232">
                  <c:v>10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5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3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2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</c:v>
                </c:pt>
                <c:pt idx="375">
                  <c:v>9</c:v>
                </c:pt>
                <c:pt idx="376">
                  <c:v>0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5</c:v>
                </c:pt>
                <c:pt idx="465">
                  <c:v>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2</c:v>
                </c:pt>
                <c:pt idx="511">
                  <c:v>0</c:v>
                </c:pt>
                <c:pt idx="512">
                  <c:v>5</c:v>
                </c:pt>
                <c:pt idx="513">
                  <c:v>0</c:v>
                </c:pt>
                <c:pt idx="514">
                  <c:v>0</c:v>
                </c:pt>
                <c:pt idx="515">
                  <c:v>4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7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0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3</c:v>
                </c:pt>
                <c:pt idx="664">
                  <c:v>0</c:v>
                </c:pt>
                <c:pt idx="665">
                  <c:v>8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2</c:v>
                </c:pt>
                <c:pt idx="685">
                  <c:v>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8</c:v>
                </c:pt>
                <c:pt idx="725">
                  <c:v>9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8</c:v>
                </c:pt>
                <c:pt idx="765">
                  <c:v>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6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5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18</c:v>
                </c:pt>
                <c:pt idx="805">
                  <c:v>4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</c:v>
                </c:pt>
                <c:pt idx="820">
                  <c:v>0</c:v>
                </c:pt>
                <c:pt idx="821">
                  <c:v>1</c:v>
                </c:pt>
                <c:pt idx="822">
                  <c:v>8</c:v>
                </c:pt>
                <c:pt idx="823">
                  <c:v>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5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1</c:v>
                </c:pt>
                <c:pt idx="858">
                  <c:v>19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7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2</c:v>
                </c:pt>
                <c:pt idx="882">
                  <c:v>0</c:v>
                </c:pt>
                <c:pt idx="883">
                  <c:v>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2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3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</c:v>
                </c:pt>
                <c:pt idx="1041">
                  <c:v>0</c:v>
                </c:pt>
                <c:pt idx="1042">
                  <c:v>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3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3</c:v>
                </c:pt>
                <c:pt idx="1074">
                  <c:v>0</c:v>
                </c:pt>
                <c:pt idx="1075">
                  <c:v>0</c:v>
                </c:pt>
                <c:pt idx="1076">
                  <c:v>2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2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12</c:v>
                </c:pt>
                <c:pt idx="1107">
                  <c:v>0</c:v>
                </c:pt>
                <c:pt idx="1108">
                  <c:v>5</c:v>
                </c:pt>
                <c:pt idx="1109">
                  <c:v>3</c:v>
                </c:pt>
                <c:pt idx="1110">
                  <c:v>0</c:v>
                </c:pt>
                <c:pt idx="1111">
                  <c:v>8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</c:v>
                </c:pt>
                <c:pt idx="1123">
                  <c:v>0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6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3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4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7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2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3</c:v>
                </c:pt>
                <c:pt idx="1276">
                  <c:v>5</c:v>
                </c:pt>
                <c:pt idx="1277">
                  <c:v>0</c:v>
                </c:pt>
                <c:pt idx="1278">
                  <c:v>0</c:v>
                </c:pt>
                <c:pt idx="1279">
                  <c:v>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3</c:v>
                </c:pt>
                <c:pt idx="1312">
                  <c:v>12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4</c:v>
                </c:pt>
                <c:pt idx="1325">
                  <c:v>0</c:v>
                </c:pt>
                <c:pt idx="1326">
                  <c:v>0</c:v>
                </c:pt>
                <c:pt idx="1327">
                  <c:v>5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</c:v>
                </c:pt>
                <c:pt idx="1343">
                  <c:v>2</c:v>
                </c:pt>
                <c:pt idx="1344">
                  <c:v>0</c:v>
                </c:pt>
                <c:pt idx="1345">
                  <c:v>2</c:v>
                </c:pt>
                <c:pt idx="1346">
                  <c:v>2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4</c:v>
                </c:pt>
                <c:pt idx="1380">
                  <c:v>5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</c:v>
                </c:pt>
                <c:pt idx="1422">
                  <c:v>0</c:v>
                </c:pt>
                <c:pt idx="1423">
                  <c:v>0</c:v>
                </c:pt>
                <c:pt idx="1424">
                  <c:v>6</c:v>
                </c:pt>
                <c:pt idx="1425">
                  <c:v>2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</c:v>
                </c:pt>
                <c:pt idx="1469">
                  <c:v>1</c:v>
                </c:pt>
                <c:pt idx="1470">
                  <c:v>0</c:v>
                </c:pt>
                <c:pt idx="1471">
                  <c:v>12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3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4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4</c:v>
                </c:pt>
                <c:pt idx="1519">
                  <c:v>0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12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4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</c:v>
                </c:pt>
                <c:pt idx="1548">
                  <c:v>13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2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2</c:v>
                </c:pt>
                <c:pt idx="1601">
                  <c:v>0</c:v>
                </c:pt>
                <c:pt idx="1602">
                  <c:v>0</c:v>
                </c:pt>
                <c:pt idx="1603">
                  <c:v>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6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</c:v>
                </c:pt>
                <c:pt idx="1696">
                  <c:v>0</c:v>
                </c:pt>
                <c:pt idx="1697">
                  <c:v>2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7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5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7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</c:v>
                </c:pt>
                <c:pt idx="1749">
                  <c:v>1</c:v>
                </c:pt>
                <c:pt idx="1750">
                  <c:v>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</c:v>
                </c:pt>
                <c:pt idx="1761">
                  <c:v>0</c:v>
                </c:pt>
                <c:pt idx="1762">
                  <c:v>2</c:v>
                </c:pt>
                <c:pt idx="1763">
                  <c:v>0</c:v>
                </c:pt>
                <c:pt idx="1764">
                  <c:v>2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</c:v>
                </c:pt>
                <c:pt idx="1863">
                  <c:v>7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0</c:v>
                </c:pt>
                <c:pt idx="1870">
                  <c:v>2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</c:v>
                </c:pt>
                <c:pt idx="1883">
                  <c:v>0</c:v>
                </c:pt>
                <c:pt idx="1884">
                  <c:v>2</c:v>
                </c:pt>
                <c:pt idx="1885">
                  <c:v>0</c:v>
                </c:pt>
                <c:pt idx="1886">
                  <c:v>5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7</c:v>
                </c:pt>
                <c:pt idx="1905">
                  <c:v>4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8</c:v>
                </c:pt>
                <c:pt idx="1952">
                  <c:v>2</c:v>
                </c:pt>
                <c:pt idx="1953">
                  <c:v>7</c:v>
                </c:pt>
                <c:pt idx="1954">
                  <c:v>0</c:v>
                </c:pt>
                <c:pt idx="1955">
                  <c:v>0</c:v>
                </c:pt>
                <c:pt idx="1956">
                  <c:v>7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2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3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3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6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3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2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3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10</c:v>
                </c:pt>
                <c:pt idx="2050">
                  <c:v>2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4</c:v>
                </c:pt>
                <c:pt idx="2068">
                  <c:v>5</c:v>
                </c:pt>
                <c:pt idx="2069">
                  <c:v>3</c:v>
                </c:pt>
                <c:pt idx="2070">
                  <c:v>11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2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4</c:v>
                </c:pt>
                <c:pt idx="2123">
                  <c:v>2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4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8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3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</c:v>
                </c:pt>
                <c:pt idx="2213">
                  <c:v>2</c:v>
                </c:pt>
                <c:pt idx="2214">
                  <c:v>0</c:v>
                </c:pt>
                <c:pt idx="2215">
                  <c:v>7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5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2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3</c:v>
                </c:pt>
                <c:pt idx="2264">
                  <c:v>0</c:v>
                </c:pt>
                <c:pt idx="2265">
                  <c:v>0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6</c:v>
                </c:pt>
                <c:pt idx="2294">
                  <c:v>3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9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3</c:v>
                </c:pt>
                <c:pt idx="2333">
                  <c:v>0</c:v>
                </c:pt>
                <c:pt idx="2334">
                  <c:v>0</c:v>
                </c:pt>
                <c:pt idx="2335">
                  <c:v>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4</c:v>
                </c:pt>
                <c:pt idx="2431">
                  <c:v>2</c:v>
                </c:pt>
                <c:pt idx="2432">
                  <c:v>0</c:v>
                </c:pt>
                <c:pt idx="2433">
                  <c:v>2</c:v>
                </c:pt>
                <c:pt idx="2434">
                  <c:v>0</c:v>
                </c:pt>
                <c:pt idx="2435">
                  <c:v>0</c:v>
                </c:pt>
                <c:pt idx="2436">
                  <c:v>4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2</c:v>
                </c:pt>
                <c:pt idx="2448">
                  <c:v>0</c:v>
                </c:pt>
                <c:pt idx="2449">
                  <c:v>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4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10</c:v>
                </c:pt>
                <c:pt idx="2472">
                  <c:v>0</c:v>
                </c:pt>
                <c:pt idx="2473">
                  <c:v>0</c:v>
                </c:pt>
                <c:pt idx="2474">
                  <c:v>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6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7</c:v>
                </c:pt>
                <c:pt idx="2525">
                  <c:v>3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3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9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2</c:v>
                </c:pt>
                <c:pt idx="2556">
                  <c:v>5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2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4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8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5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4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6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2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5</c:v>
                </c:pt>
                <c:pt idx="2692">
                  <c:v>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4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</c:v>
                </c:pt>
                <c:pt idx="2709">
                  <c:v>0</c:v>
                </c:pt>
                <c:pt idx="2710">
                  <c:v>0</c:v>
                </c:pt>
                <c:pt idx="2711">
                  <c:v>4</c:v>
                </c:pt>
                <c:pt idx="2712">
                  <c:v>0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8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8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4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4</c:v>
                </c:pt>
                <c:pt idx="2819">
                  <c:v>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2</c:v>
                </c:pt>
                <c:pt idx="2847">
                  <c:v>4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2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1</c:v>
                </c:pt>
                <c:pt idx="2880">
                  <c:v>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4</c:v>
                </c:pt>
                <c:pt idx="2915">
                  <c:v>1</c:v>
                </c:pt>
                <c:pt idx="2916">
                  <c:v>0</c:v>
                </c:pt>
                <c:pt idx="2917">
                  <c:v>6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3</c:v>
                </c:pt>
                <c:pt idx="2950">
                  <c:v>0</c:v>
                </c:pt>
                <c:pt idx="2951">
                  <c:v>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3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4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5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9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</c:v>
                </c:pt>
                <c:pt idx="3022">
                  <c:v>1</c:v>
                </c:pt>
                <c:pt idx="3023">
                  <c:v>11</c:v>
                </c:pt>
                <c:pt idx="3024">
                  <c:v>0</c:v>
                </c:pt>
                <c:pt idx="3025">
                  <c:v>2</c:v>
                </c:pt>
                <c:pt idx="3026">
                  <c:v>0</c:v>
                </c:pt>
                <c:pt idx="3027">
                  <c:v>8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2</c:v>
                </c:pt>
                <c:pt idx="3041">
                  <c:v>2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3</c:v>
                </c:pt>
                <c:pt idx="3065">
                  <c:v>0</c:v>
                </c:pt>
                <c:pt idx="3066">
                  <c:v>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2</c:v>
                </c:pt>
                <c:pt idx="3093">
                  <c:v>0</c:v>
                </c:pt>
                <c:pt idx="3094">
                  <c:v>3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</c:v>
                </c:pt>
                <c:pt idx="3133">
                  <c:v>0</c:v>
                </c:pt>
                <c:pt idx="3134">
                  <c:v>4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4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5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5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2</c:v>
                </c:pt>
                <c:pt idx="3203">
                  <c:v>0</c:v>
                </c:pt>
                <c:pt idx="3204">
                  <c:v>0</c:v>
                </c:pt>
                <c:pt idx="3205">
                  <c:v>3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3</c:v>
                </c:pt>
                <c:pt idx="3232">
                  <c:v>7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9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3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6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3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4</c:v>
                </c:pt>
                <c:pt idx="3271">
                  <c:v>0</c:v>
                </c:pt>
                <c:pt idx="3272">
                  <c:v>15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3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3</c:v>
                </c:pt>
                <c:pt idx="3298">
                  <c:v>1</c:v>
                </c:pt>
                <c:pt idx="3299">
                  <c:v>2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0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4</c:v>
                </c:pt>
                <c:pt idx="3333">
                  <c:v>0</c:v>
                </c:pt>
                <c:pt idx="3334">
                  <c:v>0</c:v>
                </c:pt>
                <c:pt idx="3335">
                  <c:v>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</c:v>
                </c:pt>
                <c:pt idx="3344">
                  <c:v>0</c:v>
                </c:pt>
                <c:pt idx="3345">
                  <c:v>0</c:v>
                </c:pt>
                <c:pt idx="3346">
                  <c:v>3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2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6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2</c:v>
                </c:pt>
                <c:pt idx="3371">
                  <c:v>7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4</c:v>
                </c:pt>
                <c:pt idx="3378">
                  <c:v>0</c:v>
                </c:pt>
                <c:pt idx="3379">
                  <c:v>2</c:v>
                </c:pt>
                <c:pt idx="3380">
                  <c:v>3</c:v>
                </c:pt>
                <c:pt idx="3381">
                  <c:v>0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3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5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3</c:v>
                </c:pt>
                <c:pt idx="3408">
                  <c:v>6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24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2</c:v>
                </c:pt>
                <c:pt idx="3434">
                  <c:v>3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5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17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2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5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4</c:v>
                </c:pt>
                <c:pt idx="3519">
                  <c:v>6</c:v>
                </c:pt>
                <c:pt idx="3520">
                  <c:v>6</c:v>
                </c:pt>
                <c:pt idx="3521">
                  <c:v>0</c:v>
                </c:pt>
                <c:pt idx="3522">
                  <c:v>0</c:v>
                </c:pt>
                <c:pt idx="3523">
                  <c:v>9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4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4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8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5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4</c:v>
                </c:pt>
                <c:pt idx="3625">
                  <c:v>0</c:v>
                </c:pt>
                <c:pt idx="3626">
                  <c:v>3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0</c:v>
                </c:pt>
                <c:pt idx="3656">
                  <c:v>8</c:v>
                </c:pt>
                <c:pt idx="3657">
                  <c:v>0</c:v>
                </c:pt>
                <c:pt idx="3658">
                  <c:v>5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3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22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3</c:v>
                </c:pt>
                <c:pt idx="3696">
                  <c:v>0</c:v>
                </c:pt>
                <c:pt idx="3697">
                  <c:v>2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0</c:v>
                </c:pt>
                <c:pt idx="3703">
                  <c:v>5</c:v>
                </c:pt>
                <c:pt idx="3704">
                  <c:v>0</c:v>
                </c:pt>
                <c:pt idx="3705">
                  <c:v>2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8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2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3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</c:v>
                </c:pt>
                <c:pt idx="3751">
                  <c:v>2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2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4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5</c:v>
                </c:pt>
                <c:pt idx="3816">
                  <c:v>1</c:v>
                </c:pt>
                <c:pt idx="3817">
                  <c:v>0</c:v>
                </c:pt>
                <c:pt idx="3818">
                  <c:v>7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2</c:v>
                </c:pt>
                <c:pt idx="3844">
                  <c:v>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1</c:v>
                </c:pt>
                <c:pt idx="3851">
                  <c:v>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4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6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3</c:v>
                </c:pt>
                <c:pt idx="3930">
                  <c:v>9</c:v>
                </c:pt>
                <c:pt idx="3931">
                  <c:v>3</c:v>
                </c:pt>
                <c:pt idx="3932">
                  <c:v>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2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</c:v>
                </c:pt>
                <c:pt idx="3977">
                  <c:v>0</c:v>
                </c:pt>
                <c:pt idx="3978">
                  <c:v>4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2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5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2</c:v>
                </c:pt>
                <c:pt idx="4037">
                  <c:v>0</c:v>
                </c:pt>
                <c:pt idx="4038">
                  <c:v>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2</c:v>
                </c:pt>
                <c:pt idx="4054">
                  <c:v>5</c:v>
                </c:pt>
                <c:pt idx="4055">
                  <c:v>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2</c:v>
                </c:pt>
                <c:pt idx="4071">
                  <c:v>3</c:v>
                </c:pt>
                <c:pt idx="4072">
                  <c:v>0</c:v>
                </c:pt>
                <c:pt idx="4073">
                  <c:v>2</c:v>
                </c:pt>
                <c:pt idx="4074">
                  <c:v>0</c:v>
                </c:pt>
                <c:pt idx="4075">
                  <c:v>0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23</c:v>
                </c:pt>
                <c:pt idx="4081">
                  <c:v>0</c:v>
                </c:pt>
                <c:pt idx="4082">
                  <c:v>0</c:v>
                </c:pt>
                <c:pt idx="4083">
                  <c:v>5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4</c:v>
                </c:pt>
                <c:pt idx="4094">
                  <c:v>0</c:v>
                </c:pt>
                <c:pt idx="4095">
                  <c:v>0</c:v>
                </c:pt>
                <c:pt idx="4096">
                  <c:v>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2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4</c:v>
                </c:pt>
                <c:pt idx="4151">
                  <c:v>0</c:v>
                </c:pt>
                <c:pt idx="4152">
                  <c:v>7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14</c:v>
                </c:pt>
                <c:pt idx="4160">
                  <c:v>2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4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4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6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</c:v>
                </c:pt>
                <c:pt idx="4230">
                  <c:v>0</c:v>
                </c:pt>
                <c:pt idx="4231">
                  <c:v>0</c:v>
                </c:pt>
                <c:pt idx="4232">
                  <c:v>6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7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3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3</c:v>
                </c:pt>
                <c:pt idx="4324">
                  <c:v>3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2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4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2</c:v>
                </c:pt>
                <c:pt idx="4397">
                  <c:v>25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2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1</c:v>
                </c:pt>
                <c:pt idx="4435">
                  <c:v>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2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1</c:v>
                </c:pt>
                <c:pt idx="4459">
                  <c:v>11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4</c:v>
                </c:pt>
                <c:pt idx="4464">
                  <c:v>0</c:v>
                </c:pt>
                <c:pt idx="4465">
                  <c:v>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2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5</c:v>
                </c:pt>
                <c:pt idx="4486">
                  <c:v>0</c:v>
                </c:pt>
                <c:pt idx="4487">
                  <c:v>0</c:v>
                </c:pt>
                <c:pt idx="4488">
                  <c:v>1</c:v>
                </c:pt>
                <c:pt idx="4489">
                  <c:v>3</c:v>
                </c:pt>
                <c:pt idx="4490">
                  <c:v>0</c:v>
                </c:pt>
                <c:pt idx="4491">
                  <c:v>0</c:v>
                </c:pt>
                <c:pt idx="4492">
                  <c:v>3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4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3</c:v>
                </c:pt>
                <c:pt idx="4520">
                  <c:v>7</c:v>
                </c:pt>
              </c:numCache>
            </c:numRef>
          </c:xVal>
          <c:yVal>
            <c:numRef>
              <c:f>'Logistic 1'!$U$2:$U$4523</c:f>
              <c:numCache>
                <c:formatCode>General</c:formatCode>
                <c:ptCount val="4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1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0-B048-8F08-624622E14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99439"/>
        <c:axId val="1276783168"/>
      </c:scatterChart>
      <c:valAx>
        <c:axId val="502199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783168"/>
        <c:crosses val="autoZero"/>
        <c:crossBetween val="midCat"/>
      </c:valAx>
      <c:valAx>
        <c:axId val="12767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99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vs. Yout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'Logistic 1'!$U$1</c:f>
              <c:strCache>
                <c:ptCount val="1"/>
                <c:pt idx="0">
                  <c:v>Yout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'Logistic 1'!$T$2:$T$4523</c:f>
              <c:numCache>
                <c:formatCode>General</c:formatCode>
                <c:ptCount val="4522"/>
                <c:pt idx="0">
                  <c:v>79</c:v>
                </c:pt>
                <c:pt idx="1">
                  <c:v>220</c:v>
                </c:pt>
                <c:pt idx="2">
                  <c:v>185</c:v>
                </c:pt>
                <c:pt idx="3">
                  <c:v>199</c:v>
                </c:pt>
                <c:pt idx="4">
                  <c:v>226</c:v>
                </c:pt>
                <c:pt idx="5">
                  <c:v>141</c:v>
                </c:pt>
                <c:pt idx="6">
                  <c:v>341</c:v>
                </c:pt>
                <c:pt idx="7">
                  <c:v>151</c:v>
                </c:pt>
                <c:pt idx="8">
                  <c:v>57</c:v>
                </c:pt>
                <c:pt idx="9">
                  <c:v>313</c:v>
                </c:pt>
                <c:pt idx="10">
                  <c:v>273</c:v>
                </c:pt>
                <c:pt idx="11">
                  <c:v>113</c:v>
                </c:pt>
                <c:pt idx="12">
                  <c:v>328</c:v>
                </c:pt>
                <c:pt idx="13">
                  <c:v>261</c:v>
                </c:pt>
                <c:pt idx="14">
                  <c:v>89</c:v>
                </c:pt>
                <c:pt idx="15">
                  <c:v>189</c:v>
                </c:pt>
                <c:pt idx="16">
                  <c:v>239</c:v>
                </c:pt>
                <c:pt idx="17">
                  <c:v>114</c:v>
                </c:pt>
                <c:pt idx="18">
                  <c:v>250</c:v>
                </c:pt>
                <c:pt idx="19">
                  <c:v>148</c:v>
                </c:pt>
                <c:pt idx="20">
                  <c:v>96</c:v>
                </c:pt>
                <c:pt idx="21">
                  <c:v>140</c:v>
                </c:pt>
                <c:pt idx="22">
                  <c:v>109</c:v>
                </c:pt>
                <c:pt idx="23">
                  <c:v>125</c:v>
                </c:pt>
                <c:pt idx="24">
                  <c:v>169</c:v>
                </c:pt>
                <c:pt idx="25">
                  <c:v>182</c:v>
                </c:pt>
                <c:pt idx="26">
                  <c:v>247</c:v>
                </c:pt>
                <c:pt idx="27">
                  <c:v>119</c:v>
                </c:pt>
                <c:pt idx="28">
                  <c:v>149</c:v>
                </c:pt>
                <c:pt idx="29">
                  <c:v>74</c:v>
                </c:pt>
                <c:pt idx="30">
                  <c:v>897</c:v>
                </c:pt>
                <c:pt idx="31">
                  <c:v>81</c:v>
                </c:pt>
                <c:pt idx="32">
                  <c:v>40</c:v>
                </c:pt>
                <c:pt idx="33">
                  <c:v>958</c:v>
                </c:pt>
                <c:pt idx="34">
                  <c:v>354</c:v>
                </c:pt>
                <c:pt idx="35">
                  <c:v>150</c:v>
                </c:pt>
                <c:pt idx="36">
                  <c:v>97</c:v>
                </c:pt>
                <c:pt idx="37">
                  <c:v>132</c:v>
                </c:pt>
                <c:pt idx="38">
                  <c:v>765</c:v>
                </c:pt>
                <c:pt idx="39">
                  <c:v>16</c:v>
                </c:pt>
                <c:pt idx="40">
                  <c:v>609</c:v>
                </c:pt>
                <c:pt idx="41">
                  <c:v>106</c:v>
                </c:pt>
                <c:pt idx="42">
                  <c:v>365</c:v>
                </c:pt>
                <c:pt idx="43">
                  <c:v>205</c:v>
                </c:pt>
                <c:pt idx="44">
                  <c:v>11</c:v>
                </c:pt>
                <c:pt idx="45">
                  <c:v>105</c:v>
                </c:pt>
                <c:pt idx="46">
                  <c:v>59</c:v>
                </c:pt>
                <c:pt idx="47">
                  <c:v>425</c:v>
                </c:pt>
                <c:pt idx="48">
                  <c:v>204</c:v>
                </c:pt>
                <c:pt idx="49">
                  <c:v>181</c:v>
                </c:pt>
                <c:pt idx="50">
                  <c:v>1018</c:v>
                </c:pt>
                <c:pt idx="51">
                  <c:v>1740</c:v>
                </c:pt>
                <c:pt idx="52">
                  <c:v>98</c:v>
                </c:pt>
                <c:pt idx="53">
                  <c:v>441</c:v>
                </c:pt>
                <c:pt idx="54">
                  <c:v>272</c:v>
                </c:pt>
                <c:pt idx="55">
                  <c:v>159</c:v>
                </c:pt>
                <c:pt idx="56">
                  <c:v>140</c:v>
                </c:pt>
                <c:pt idx="57">
                  <c:v>295</c:v>
                </c:pt>
                <c:pt idx="58">
                  <c:v>314</c:v>
                </c:pt>
                <c:pt idx="59">
                  <c:v>579</c:v>
                </c:pt>
                <c:pt idx="60">
                  <c:v>554</c:v>
                </c:pt>
                <c:pt idx="61">
                  <c:v>323</c:v>
                </c:pt>
                <c:pt idx="62">
                  <c:v>227</c:v>
                </c:pt>
                <c:pt idx="63">
                  <c:v>134</c:v>
                </c:pt>
                <c:pt idx="64">
                  <c:v>223</c:v>
                </c:pt>
                <c:pt idx="65">
                  <c:v>134</c:v>
                </c:pt>
                <c:pt idx="66">
                  <c:v>155</c:v>
                </c:pt>
                <c:pt idx="67">
                  <c:v>130</c:v>
                </c:pt>
                <c:pt idx="68">
                  <c:v>630</c:v>
                </c:pt>
                <c:pt idx="69">
                  <c:v>164</c:v>
                </c:pt>
                <c:pt idx="70">
                  <c:v>268</c:v>
                </c:pt>
                <c:pt idx="71">
                  <c:v>380</c:v>
                </c:pt>
                <c:pt idx="72">
                  <c:v>154</c:v>
                </c:pt>
                <c:pt idx="73">
                  <c:v>154</c:v>
                </c:pt>
                <c:pt idx="74">
                  <c:v>221</c:v>
                </c:pt>
                <c:pt idx="75">
                  <c:v>67</c:v>
                </c:pt>
                <c:pt idx="76">
                  <c:v>367</c:v>
                </c:pt>
                <c:pt idx="77">
                  <c:v>87</c:v>
                </c:pt>
                <c:pt idx="78">
                  <c:v>701</c:v>
                </c:pt>
                <c:pt idx="79">
                  <c:v>204</c:v>
                </c:pt>
                <c:pt idx="80">
                  <c:v>652</c:v>
                </c:pt>
                <c:pt idx="81">
                  <c:v>63</c:v>
                </c:pt>
                <c:pt idx="82">
                  <c:v>150</c:v>
                </c:pt>
                <c:pt idx="83">
                  <c:v>398</c:v>
                </c:pt>
                <c:pt idx="84">
                  <c:v>224</c:v>
                </c:pt>
                <c:pt idx="85">
                  <c:v>406</c:v>
                </c:pt>
                <c:pt idx="86">
                  <c:v>60</c:v>
                </c:pt>
                <c:pt idx="87">
                  <c:v>521</c:v>
                </c:pt>
                <c:pt idx="88">
                  <c:v>279</c:v>
                </c:pt>
                <c:pt idx="89">
                  <c:v>203</c:v>
                </c:pt>
                <c:pt idx="90">
                  <c:v>201</c:v>
                </c:pt>
                <c:pt idx="91">
                  <c:v>372</c:v>
                </c:pt>
                <c:pt idx="92">
                  <c:v>391</c:v>
                </c:pt>
                <c:pt idx="93">
                  <c:v>165</c:v>
                </c:pt>
                <c:pt idx="94">
                  <c:v>231</c:v>
                </c:pt>
                <c:pt idx="95">
                  <c:v>291</c:v>
                </c:pt>
                <c:pt idx="96">
                  <c:v>149</c:v>
                </c:pt>
                <c:pt idx="97">
                  <c:v>233</c:v>
                </c:pt>
                <c:pt idx="98">
                  <c:v>473</c:v>
                </c:pt>
                <c:pt idx="99">
                  <c:v>736</c:v>
                </c:pt>
                <c:pt idx="100">
                  <c:v>337</c:v>
                </c:pt>
                <c:pt idx="101">
                  <c:v>553</c:v>
                </c:pt>
                <c:pt idx="102">
                  <c:v>345</c:v>
                </c:pt>
                <c:pt idx="103">
                  <c:v>65</c:v>
                </c:pt>
                <c:pt idx="104">
                  <c:v>9</c:v>
                </c:pt>
                <c:pt idx="105">
                  <c:v>259</c:v>
                </c:pt>
                <c:pt idx="106">
                  <c:v>371</c:v>
                </c:pt>
                <c:pt idx="107">
                  <c:v>280</c:v>
                </c:pt>
                <c:pt idx="108">
                  <c:v>243</c:v>
                </c:pt>
                <c:pt idx="109">
                  <c:v>435</c:v>
                </c:pt>
                <c:pt idx="110">
                  <c:v>258</c:v>
                </c:pt>
                <c:pt idx="111">
                  <c:v>7</c:v>
                </c:pt>
                <c:pt idx="112">
                  <c:v>317</c:v>
                </c:pt>
                <c:pt idx="113">
                  <c:v>76</c:v>
                </c:pt>
                <c:pt idx="114">
                  <c:v>170</c:v>
                </c:pt>
                <c:pt idx="115">
                  <c:v>386</c:v>
                </c:pt>
                <c:pt idx="116">
                  <c:v>83</c:v>
                </c:pt>
                <c:pt idx="117">
                  <c:v>65</c:v>
                </c:pt>
                <c:pt idx="118">
                  <c:v>69</c:v>
                </c:pt>
                <c:pt idx="119">
                  <c:v>564</c:v>
                </c:pt>
                <c:pt idx="120">
                  <c:v>588</c:v>
                </c:pt>
                <c:pt idx="121">
                  <c:v>113</c:v>
                </c:pt>
                <c:pt idx="122">
                  <c:v>16</c:v>
                </c:pt>
                <c:pt idx="123">
                  <c:v>779</c:v>
                </c:pt>
                <c:pt idx="124">
                  <c:v>281</c:v>
                </c:pt>
                <c:pt idx="125">
                  <c:v>1877</c:v>
                </c:pt>
                <c:pt idx="126">
                  <c:v>51</c:v>
                </c:pt>
                <c:pt idx="127">
                  <c:v>32</c:v>
                </c:pt>
                <c:pt idx="128">
                  <c:v>176</c:v>
                </c:pt>
                <c:pt idx="129">
                  <c:v>161</c:v>
                </c:pt>
                <c:pt idx="130">
                  <c:v>187</c:v>
                </c:pt>
                <c:pt idx="131">
                  <c:v>24</c:v>
                </c:pt>
                <c:pt idx="132">
                  <c:v>67</c:v>
                </c:pt>
                <c:pt idx="133">
                  <c:v>85</c:v>
                </c:pt>
                <c:pt idx="134">
                  <c:v>317</c:v>
                </c:pt>
                <c:pt idx="135">
                  <c:v>236</c:v>
                </c:pt>
                <c:pt idx="136">
                  <c:v>54</c:v>
                </c:pt>
                <c:pt idx="137">
                  <c:v>71</c:v>
                </c:pt>
                <c:pt idx="138">
                  <c:v>489</c:v>
                </c:pt>
                <c:pt idx="139">
                  <c:v>39</c:v>
                </c:pt>
                <c:pt idx="140">
                  <c:v>204</c:v>
                </c:pt>
                <c:pt idx="141">
                  <c:v>455</c:v>
                </c:pt>
                <c:pt idx="142">
                  <c:v>86</c:v>
                </c:pt>
                <c:pt idx="143">
                  <c:v>190</c:v>
                </c:pt>
                <c:pt idx="144">
                  <c:v>280</c:v>
                </c:pt>
                <c:pt idx="145">
                  <c:v>588</c:v>
                </c:pt>
                <c:pt idx="146">
                  <c:v>45</c:v>
                </c:pt>
                <c:pt idx="147">
                  <c:v>168</c:v>
                </c:pt>
                <c:pt idx="148">
                  <c:v>194</c:v>
                </c:pt>
                <c:pt idx="149">
                  <c:v>103</c:v>
                </c:pt>
                <c:pt idx="150">
                  <c:v>333</c:v>
                </c:pt>
                <c:pt idx="151">
                  <c:v>102</c:v>
                </c:pt>
                <c:pt idx="152">
                  <c:v>92</c:v>
                </c:pt>
                <c:pt idx="153">
                  <c:v>213</c:v>
                </c:pt>
                <c:pt idx="154">
                  <c:v>289</c:v>
                </c:pt>
                <c:pt idx="155">
                  <c:v>77</c:v>
                </c:pt>
                <c:pt idx="156">
                  <c:v>324</c:v>
                </c:pt>
                <c:pt idx="157">
                  <c:v>84</c:v>
                </c:pt>
                <c:pt idx="158">
                  <c:v>168</c:v>
                </c:pt>
                <c:pt idx="159">
                  <c:v>380</c:v>
                </c:pt>
                <c:pt idx="160">
                  <c:v>10</c:v>
                </c:pt>
                <c:pt idx="161">
                  <c:v>199</c:v>
                </c:pt>
                <c:pt idx="162">
                  <c:v>35</c:v>
                </c:pt>
                <c:pt idx="163">
                  <c:v>82</c:v>
                </c:pt>
                <c:pt idx="164">
                  <c:v>676</c:v>
                </c:pt>
                <c:pt idx="165">
                  <c:v>455</c:v>
                </c:pt>
                <c:pt idx="166">
                  <c:v>80</c:v>
                </c:pt>
                <c:pt idx="167">
                  <c:v>549</c:v>
                </c:pt>
                <c:pt idx="168">
                  <c:v>135</c:v>
                </c:pt>
                <c:pt idx="169">
                  <c:v>412</c:v>
                </c:pt>
                <c:pt idx="170">
                  <c:v>101</c:v>
                </c:pt>
                <c:pt idx="171">
                  <c:v>253</c:v>
                </c:pt>
                <c:pt idx="172">
                  <c:v>272</c:v>
                </c:pt>
                <c:pt idx="173">
                  <c:v>84</c:v>
                </c:pt>
                <c:pt idx="174">
                  <c:v>135</c:v>
                </c:pt>
                <c:pt idx="175">
                  <c:v>166</c:v>
                </c:pt>
                <c:pt idx="176">
                  <c:v>18</c:v>
                </c:pt>
                <c:pt idx="177">
                  <c:v>147</c:v>
                </c:pt>
                <c:pt idx="178">
                  <c:v>63</c:v>
                </c:pt>
                <c:pt idx="179">
                  <c:v>65</c:v>
                </c:pt>
                <c:pt idx="180">
                  <c:v>194</c:v>
                </c:pt>
                <c:pt idx="181">
                  <c:v>333</c:v>
                </c:pt>
                <c:pt idx="182">
                  <c:v>14</c:v>
                </c:pt>
                <c:pt idx="183">
                  <c:v>140</c:v>
                </c:pt>
                <c:pt idx="184">
                  <c:v>109</c:v>
                </c:pt>
                <c:pt idx="185">
                  <c:v>61</c:v>
                </c:pt>
                <c:pt idx="186">
                  <c:v>377</c:v>
                </c:pt>
                <c:pt idx="187">
                  <c:v>96</c:v>
                </c:pt>
                <c:pt idx="188">
                  <c:v>152</c:v>
                </c:pt>
                <c:pt idx="189">
                  <c:v>382</c:v>
                </c:pt>
                <c:pt idx="190">
                  <c:v>97</c:v>
                </c:pt>
                <c:pt idx="191">
                  <c:v>543</c:v>
                </c:pt>
                <c:pt idx="192">
                  <c:v>240</c:v>
                </c:pt>
                <c:pt idx="193">
                  <c:v>48</c:v>
                </c:pt>
                <c:pt idx="194">
                  <c:v>471</c:v>
                </c:pt>
                <c:pt idx="195">
                  <c:v>354</c:v>
                </c:pt>
                <c:pt idx="196">
                  <c:v>435</c:v>
                </c:pt>
                <c:pt idx="197">
                  <c:v>152</c:v>
                </c:pt>
                <c:pt idx="198">
                  <c:v>285</c:v>
                </c:pt>
                <c:pt idx="199">
                  <c:v>185</c:v>
                </c:pt>
                <c:pt idx="200">
                  <c:v>301</c:v>
                </c:pt>
                <c:pt idx="201">
                  <c:v>273</c:v>
                </c:pt>
                <c:pt idx="202">
                  <c:v>768</c:v>
                </c:pt>
                <c:pt idx="203">
                  <c:v>1337</c:v>
                </c:pt>
                <c:pt idx="204">
                  <c:v>403</c:v>
                </c:pt>
                <c:pt idx="205">
                  <c:v>139</c:v>
                </c:pt>
                <c:pt idx="206">
                  <c:v>196</c:v>
                </c:pt>
                <c:pt idx="207">
                  <c:v>115</c:v>
                </c:pt>
                <c:pt idx="208">
                  <c:v>60</c:v>
                </c:pt>
                <c:pt idx="209">
                  <c:v>17</c:v>
                </c:pt>
                <c:pt idx="210">
                  <c:v>141</c:v>
                </c:pt>
                <c:pt idx="211">
                  <c:v>95</c:v>
                </c:pt>
                <c:pt idx="212">
                  <c:v>10</c:v>
                </c:pt>
                <c:pt idx="213">
                  <c:v>198</c:v>
                </c:pt>
                <c:pt idx="214">
                  <c:v>220</c:v>
                </c:pt>
                <c:pt idx="215">
                  <c:v>654</c:v>
                </c:pt>
                <c:pt idx="216">
                  <c:v>71</c:v>
                </c:pt>
                <c:pt idx="217">
                  <c:v>256</c:v>
                </c:pt>
                <c:pt idx="218">
                  <c:v>834</c:v>
                </c:pt>
                <c:pt idx="219">
                  <c:v>151</c:v>
                </c:pt>
                <c:pt idx="220">
                  <c:v>20</c:v>
                </c:pt>
                <c:pt idx="221">
                  <c:v>178</c:v>
                </c:pt>
                <c:pt idx="222">
                  <c:v>59</c:v>
                </c:pt>
                <c:pt idx="223">
                  <c:v>111</c:v>
                </c:pt>
                <c:pt idx="224">
                  <c:v>186</c:v>
                </c:pt>
                <c:pt idx="225">
                  <c:v>227</c:v>
                </c:pt>
                <c:pt idx="226">
                  <c:v>297</c:v>
                </c:pt>
                <c:pt idx="227">
                  <c:v>210</c:v>
                </c:pt>
                <c:pt idx="228">
                  <c:v>9</c:v>
                </c:pt>
                <c:pt idx="229">
                  <c:v>112</c:v>
                </c:pt>
                <c:pt idx="230">
                  <c:v>112</c:v>
                </c:pt>
                <c:pt idx="231">
                  <c:v>222</c:v>
                </c:pt>
                <c:pt idx="232">
                  <c:v>195</c:v>
                </c:pt>
                <c:pt idx="233">
                  <c:v>768</c:v>
                </c:pt>
                <c:pt idx="234">
                  <c:v>123</c:v>
                </c:pt>
                <c:pt idx="235">
                  <c:v>145</c:v>
                </c:pt>
                <c:pt idx="236">
                  <c:v>124</c:v>
                </c:pt>
                <c:pt idx="237">
                  <c:v>216</c:v>
                </c:pt>
                <c:pt idx="238">
                  <c:v>69</c:v>
                </c:pt>
                <c:pt idx="239">
                  <c:v>168</c:v>
                </c:pt>
                <c:pt idx="240">
                  <c:v>483</c:v>
                </c:pt>
                <c:pt idx="241">
                  <c:v>690</c:v>
                </c:pt>
                <c:pt idx="242">
                  <c:v>125</c:v>
                </c:pt>
                <c:pt idx="243">
                  <c:v>344</c:v>
                </c:pt>
                <c:pt idx="244">
                  <c:v>673</c:v>
                </c:pt>
                <c:pt idx="245">
                  <c:v>60</c:v>
                </c:pt>
                <c:pt idx="246">
                  <c:v>247</c:v>
                </c:pt>
                <c:pt idx="247">
                  <c:v>123</c:v>
                </c:pt>
                <c:pt idx="248">
                  <c:v>144</c:v>
                </c:pt>
                <c:pt idx="249">
                  <c:v>9</c:v>
                </c:pt>
                <c:pt idx="250">
                  <c:v>155</c:v>
                </c:pt>
                <c:pt idx="251">
                  <c:v>134</c:v>
                </c:pt>
                <c:pt idx="252">
                  <c:v>221</c:v>
                </c:pt>
                <c:pt idx="253">
                  <c:v>84</c:v>
                </c:pt>
                <c:pt idx="254">
                  <c:v>71</c:v>
                </c:pt>
                <c:pt idx="255">
                  <c:v>246</c:v>
                </c:pt>
                <c:pt idx="256">
                  <c:v>361</c:v>
                </c:pt>
                <c:pt idx="257">
                  <c:v>119</c:v>
                </c:pt>
                <c:pt idx="258">
                  <c:v>375</c:v>
                </c:pt>
                <c:pt idx="259">
                  <c:v>1097</c:v>
                </c:pt>
                <c:pt idx="260">
                  <c:v>97</c:v>
                </c:pt>
                <c:pt idx="261">
                  <c:v>181</c:v>
                </c:pt>
                <c:pt idx="262">
                  <c:v>83</c:v>
                </c:pt>
                <c:pt idx="263">
                  <c:v>180</c:v>
                </c:pt>
                <c:pt idx="264">
                  <c:v>543</c:v>
                </c:pt>
                <c:pt idx="265">
                  <c:v>373</c:v>
                </c:pt>
                <c:pt idx="266">
                  <c:v>230</c:v>
                </c:pt>
                <c:pt idx="267">
                  <c:v>83</c:v>
                </c:pt>
                <c:pt idx="268">
                  <c:v>58</c:v>
                </c:pt>
                <c:pt idx="269">
                  <c:v>88</c:v>
                </c:pt>
                <c:pt idx="270">
                  <c:v>297</c:v>
                </c:pt>
                <c:pt idx="271">
                  <c:v>487</c:v>
                </c:pt>
                <c:pt idx="272">
                  <c:v>29</c:v>
                </c:pt>
                <c:pt idx="273">
                  <c:v>484</c:v>
                </c:pt>
                <c:pt idx="274">
                  <c:v>262</c:v>
                </c:pt>
                <c:pt idx="275">
                  <c:v>644</c:v>
                </c:pt>
                <c:pt idx="276">
                  <c:v>699</c:v>
                </c:pt>
                <c:pt idx="277">
                  <c:v>247</c:v>
                </c:pt>
                <c:pt idx="278">
                  <c:v>49</c:v>
                </c:pt>
                <c:pt idx="279">
                  <c:v>341</c:v>
                </c:pt>
                <c:pt idx="280">
                  <c:v>64</c:v>
                </c:pt>
                <c:pt idx="281">
                  <c:v>121</c:v>
                </c:pt>
                <c:pt idx="282">
                  <c:v>98</c:v>
                </c:pt>
                <c:pt idx="283">
                  <c:v>88</c:v>
                </c:pt>
                <c:pt idx="284">
                  <c:v>197</c:v>
                </c:pt>
                <c:pt idx="285">
                  <c:v>331</c:v>
                </c:pt>
                <c:pt idx="286">
                  <c:v>83</c:v>
                </c:pt>
                <c:pt idx="287">
                  <c:v>138</c:v>
                </c:pt>
                <c:pt idx="288">
                  <c:v>312</c:v>
                </c:pt>
                <c:pt idx="289">
                  <c:v>120</c:v>
                </c:pt>
                <c:pt idx="290">
                  <c:v>526</c:v>
                </c:pt>
                <c:pt idx="291">
                  <c:v>211</c:v>
                </c:pt>
                <c:pt idx="292">
                  <c:v>62</c:v>
                </c:pt>
                <c:pt idx="293">
                  <c:v>135</c:v>
                </c:pt>
                <c:pt idx="294">
                  <c:v>101</c:v>
                </c:pt>
                <c:pt idx="295">
                  <c:v>988</c:v>
                </c:pt>
                <c:pt idx="296">
                  <c:v>451</c:v>
                </c:pt>
                <c:pt idx="297">
                  <c:v>1030</c:v>
                </c:pt>
                <c:pt idx="298">
                  <c:v>1484</c:v>
                </c:pt>
                <c:pt idx="299">
                  <c:v>317</c:v>
                </c:pt>
                <c:pt idx="300">
                  <c:v>445</c:v>
                </c:pt>
                <c:pt idx="301">
                  <c:v>383</c:v>
                </c:pt>
                <c:pt idx="302">
                  <c:v>605</c:v>
                </c:pt>
                <c:pt idx="303">
                  <c:v>330</c:v>
                </c:pt>
                <c:pt idx="304">
                  <c:v>171</c:v>
                </c:pt>
                <c:pt idx="305">
                  <c:v>442</c:v>
                </c:pt>
                <c:pt idx="306">
                  <c:v>772</c:v>
                </c:pt>
                <c:pt idx="307">
                  <c:v>249</c:v>
                </c:pt>
                <c:pt idx="308">
                  <c:v>357</c:v>
                </c:pt>
                <c:pt idx="309">
                  <c:v>147</c:v>
                </c:pt>
                <c:pt idx="310">
                  <c:v>199</c:v>
                </c:pt>
                <c:pt idx="311">
                  <c:v>271</c:v>
                </c:pt>
                <c:pt idx="312">
                  <c:v>783</c:v>
                </c:pt>
                <c:pt idx="313">
                  <c:v>472</c:v>
                </c:pt>
                <c:pt idx="314">
                  <c:v>223</c:v>
                </c:pt>
                <c:pt idx="315">
                  <c:v>395</c:v>
                </c:pt>
                <c:pt idx="316">
                  <c:v>56</c:v>
                </c:pt>
                <c:pt idx="317">
                  <c:v>641</c:v>
                </c:pt>
                <c:pt idx="318">
                  <c:v>429</c:v>
                </c:pt>
                <c:pt idx="319">
                  <c:v>113</c:v>
                </c:pt>
                <c:pt idx="320">
                  <c:v>11</c:v>
                </c:pt>
                <c:pt idx="321">
                  <c:v>157</c:v>
                </c:pt>
                <c:pt idx="322">
                  <c:v>79</c:v>
                </c:pt>
                <c:pt idx="323">
                  <c:v>178</c:v>
                </c:pt>
                <c:pt idx="324">
                  <c:v>168</c:v>
                </c:pt>
                <c:pt idx="325">
                  <c:v>425</c:v>
                </c:pt>
                <c:pt idx="326">
                  <c:v>162</c:v>
                </c:pt>
                <c:pt idx="327">
                  <c:v>799</c:v>
                </c:pt>
                <c:pt idx="328">
                  <c:v>1370</c:v>
                </c:pt>
                <c:pt idx="329">
                  <c:v>357</c:v>
                </c:pt>
                <c:pt idx="330">
                  <c:v>22</c:v>
                </c:pt>
                <c:pt idx="331">
                  <c:v>215</c:v>
                </c:pt>
                <c:pt idx="332">
                  <c:v>56</c:v>
                </c:pt>
                <c:pt idx="333">
                  <c:v>1017</c:v>
                </c:pt>
                <c:pt idx="334">
                  <c:v>298</c:v>
                </c:pt>
                <c:pt idx="335">
                  <c:v>126</c:v>
                </c:pt>
                <c:pt idx="336">
                  <c:v>9</c:v>
                </c:pt>
                <c:pt idx="337">
                  <c:v>8</c:v>
                </c:pt>
                <c:pt idx="338">
                  <c:v>201</c:v>
                </c:pt>
                <c:pt idx="339">
                  <c:v>106</c:v>
                </c:pt>
                <c:pt idx="340">
                  <c:v>164</c:v>
                </c:pt>
                <c:pt idx="341">
                  <c:v>97</c:v>
                </c:pt>
                <c:pt idx="342">
                  <c:v>151</c:v>
                </c:pt>
                <c:pt idx="343">
                  <c:v>96</c:v>
                </c:pt>
                <c:pt idx="344">
                  <c:v>555</c:v>
                </c:pt>
                <c:pt idx="345">
                  <c:v>270</c:v>
                </c:pt>
                <c:pt idx="346">
                  <c:v>339</c:v>
                </c:pt>
                <c:pt idx="347">
                  <c:v>328</c:v>
                </c:pt>
                <c:pt idx="348">
                  <c:v>159</c:v>
                </c:pt>
                <c:pt idx="349">
                  <c:v>323</c:v>
                </c:pt>
                <c:pt idx="350">
                  <c:v>342</c:v>
                </c:pt>
                <c:pt idx="351">
                  <c:v>180</c:v>
                </c:pt>
                <c:pt idx="352">
                  <c:v>60</c:v>
                </c:pt>
                <c:pt idx="353">
                  <c:v>223</c:v>
                </c:pt>
                <c:pt idx="354">
                  <c:v>1434</c:v>
                </c:pt>
                <c:pt idx="355">
                  <c:v>30</c:v>
                </c:pt>
                <c:pt idx="356">
                  <c:v>134</c:v>
                </c:pt>
                <c:pt idx="357">
                  <c:v>10</c:v>
                </c:pt>
                <c:pt idx="358">
                  <c:v>397</c:v>
                </c:pt>
                <c:pt idx="359">
                  <c:v>620</c:v>
                </c:pt>
                <c:pt idx="360">
                  <c:v>6</c:v>
                </c:pt>
                <c:pt idx="361">
                  <c:v>209</c:v>
                </c:pt>
                <c:pt idx="362">
                  <c:v>419</c:v>
                </c:pt>
                <c:pt idx="363">
                  <c:v>283</c:v>
                </c:pt>
                <c:pt idx="364">
                  <c:v>188</c:v>
                </c:pt>
                <c:pt idx="365">
                  <c:v>267</c:v>
                </c:pt>
                <c:pt idx="366">
                  <c:v>196</c:v>
                </c:pt>
                <c:pt idx="367">
                  <c:v>245</c:v>
                </c:pt>
                <c:pt idx="368">
                  <c:v>323</c:v>
                </c:pt>
                <c:pt idx="369">
                  <c:v>1065</c:v>
                </c:pt>
                <c:pt idx="370">
                  <c:v>138</c:v>
                </c:pt>
                <c:pt idx="371">
                  <c:v>207</c:v>
                </c:pt>
                <c:pt idx="372">
                  <c:v>456</c:v>
                </c:pt>
                <c:pt idx="373">
                  <c:v>261</c:v>
                </c:pt>
                <c:pt idx="374">
                  <c:v>80</c:v>
                </c:pt>
                <c:pt idx="375">
                  <c:v>131</c:v>
                </c:pt>
                <c:pt idx="376">
                  <c:v>94</c:v>
                </c:pt>
                <c:pt idx="377">
                  <c:v>567</c:v>
                </c:pt>
                <c:pt idx="378">
                  <c:v>153</c:v>
                </c:pt>
                <c:pt idx="379">
                  <c:v>109</c:v>
                </c:pt>
                <c:pt idx="380">
                  <c:v>53</c:v>
                </c:pt>
                <c:pt idx="381">
                  <c:v>77</c:v>
                </c:pt>
                <c:pt idx="382">
                  <c:v>234</c:v>
                </c:pt>
                <c:pt idx="383">
                  <c:v>121</c:v>
                </c:pt>
                <c:pt idx="384">
                  <c:v>155</c:v>
                </c:pt>
                <c:pt idx="385">
                  <c:v>108</c:v>
                </c:pt>
                <c:pt idx="386">
                  <c:v>159</c:v>
                </c:pt>
                <c:pt idx="387">
                  <c:v>208</c:v>
                </c:pt>
                <c:pt idx="388">
                  <c:v>215</c:v>
                </c:pt>
                <c:pt idx="389">
                  <c:v>597</c:v>
                </c:pt>
                <c:pt idx="390">
                  <c:v>505</c:v>
                </c:pt>
                <c:pt idx="391">
                  <c:v>380</c:v>
                </c:pt>
                <c:pt idx="392">
                  <c:v>120</c:v>
                </c:pt>
                <c:pt idx="393">
                  <c:v>106</c:v>
                </c:pt>
                <c:pt idx="394">
                  <c:v>332</c:v>
                </c:pt>
                <c:pt idx="395">
                  <c:v>221</c:v>
                </c:pt>
                <c:pt idx="396">
                  <c:v>80</c:v>
                </c:pt>
                <c:pt idx="397">
                  <c:v>60</c:v>
                </c:pt>
                <c:pt idx="398">
                  <c:v>212</c:v>
                </c:pt>
                <c:pt idx="399">
                  <c:v>493</c:v>
                </c:pt>
                <c:pt idx="400">
                  <c:v>98</c:v>
                </c:pt>
                <c:pt idx="401">
                  <c:v>681</c:v>
                </c:pt>
                <c:pt idx="402">
                  <c:v>203</c:v>
                </c:pt>
                <c:pt idx="403">
                  <c:v>157</c:v>
                </c:pt>
                <c:pt idx="404">
                  <c:v>287</c:v>
                </c:pt>
                <c:pt idx="405">
                  <c:v>159</c:v>
                </c:pt>
                <c:pt idx="406">
                  <c:v>125</c:v>
                </c:pt>
                <c:pt idx="407">
                  <c:v>202</c:v>
                </c:pt>
                <c:pt idx="408">
                  <c:v>37</c:v>
                </c:pt>
                <c:pt idx="409">
                  <c:v>161</c:v>
                </c:pt>
                <c:pt idx="410">
                  <c:v>72</c:v>
                </c:pt>
                <c:pt idx="411">
                  <c:v>342</c:v>
                </c:pt>
                <c:pt idx="412">
                  <c:v>262</c:v>
                </c:pt>
                <c:pt idx="413">
                  <c:v>325</c:v>
                </c:pt>
                <c:pt idx="414">
                  <c:v>223</c:v>
                </c:pt>
                <c:pt idx="415">
                  <c:v>1212</c:v>
                </c:pt>
                <c:pt idx="416">
                  <c:v>319</c:v>
                </c:pt>
                <c:pt idx="417">
                  <c:v>182</c:v>
                </c:pt>
                <c:pt idx="418">
                  <c:v>330</c:v>
                </c:pt>
                <c:pt idx="419">
                  <c:v>514</c:v>
                </c:pt>
                <c:pt idx="420">
                  <c:v>213</c:v>
                </c:pt>
                <c:pt idx="421">
                  <c:v>551</c:v>
                </c:pt>
                <c:pt idx="422">
                  <c:v>472</c:v>
                </c:pt>
                <c:pt idx="423">
                  <c:v>140</c:v>
                </c:pt>
                <c:pt idx="424">
                  <c:v>142</c:v>
                </c:pt>
                <c:pt idx="425">
                  <c:v>135</c:v>
                </c:pt>
                <c:pt idx="426">
                  <c:v>293</c:v>
                </c:pt>
                <c:pt idx="427">
                  <c:v>107</c:v>
                </c:pt>
                <c:pt idx="428">
                  <c:v>127</c:v>
                </c:pt>
                <c:pt idx="429">
                  <c:v>1816</c:v>
                </c:pt>
                <c:pt idx="430">
                  <c:v>200</c:v>
                </c:pt>
                <c:pt idx="431">
                  <c:v>418</c:v>
                </c:pt>
                <c:pt idx="432">
                  <c:v>387</c:v>
                </c:pt>
                <c:pt idx="433">
                  <c:v>156</c:v>
                </c:pt>
                <c:pt idx="434">
                  <c:v>121</c:v>
                </c:pt>
                <c:pt idx="435">
                  <c:v>108</c:v>
                </c:pt>
                <c:pt idx="436">
                  <c:v>47</c:v>
                </c:pt>
                <c:pt idx="437">
                  <c:v>16</c:v>
                </c:pt>
                <c:pt idx="438">
                  <c:v>54</c:v>
                </c:pt>
                <c:pt idx="439">
                  <c:v>265</c:v>
                </c:pt>
                <c:pt idx="440">
                  <c:v>168</c:v>
                </c:pt>
                <c:pt idx="441">
                  <c:v>115</c:v>
                </c:pt>
                <c:pt idx="442">
                  <c:v>31</c:v>
                </c:pt>
                <c:pt idx="443">
                  <c:v>279</c:v>
                </c:pt>
                <c:pt idx="444">
                  <c:v>28</c:v>
                </c:pt>
                <c:pt idx="445">
                  <c:v>369</c:v>
                </c:pt>
                <c:pt idx="446">
                  <c:v>247</c:v>
                </c:pt>
                <c:pt idx="447">
                  <c:v>155</c:v>
                </c:pt>
                <c:pt idx="448">
                  <c:v>89</c:v>
                </c:pt>
                <c:pt idx="449">
                  <c:v>180</c:v>
                </c:pt>
                <c:pt idx="450">
                  <c:v>854</c:v>
                </c:pt>
                <c:pt idx="451">
                  <c:v>46</c:v>
                </c:pt>
                <c:pt idx="452">
                  <c:v>266</c:v>
                </c:pt>
                <c:pt idx="453">
                  <c:v>321</c:v>
                </c:pt>
                <c:pt idx="454">
                  <c:v>99</c:v>
                </c:pt>
                <c:pt idx="455">
                  <c:v>147</c:v>
                </c:pt>
                <c:pt idx="456">
                  <c:v>430</c:v>
                </c:pt>
                <c:pt idx="457">
                  <c:v>264</c:v>
                </c:pt>
                <c:pt idx="458">
                  <c:v>156</c:v>
                </c:pt>
                <c:pt idx="459">
                  <c:v>118</c:v>
                </c:pt>
                <c:pt idx="460">
                  <c:v>343</c:v>
                </c:pt>
                <c:pt idx="461">
                  <c:v>226</c:v>
                </c:pt>
                <c:pt idx="462">
                  <c:v>5</c:v>
                </c:pt>
                <c:pt idx="463">
                  <c:v>138</c:v>
                </c:pt>
                <c:pt idx="464">
                  <c:v>185</c:v>
                </c:pt>
                <c:pt idx="465">
                  <c:v>722</c:v>
                </c:pt>
                <c:pt idx="466">
                  <c:v>748</c:v>
                </c:pt>
                <c:pt idx="467">
                  <c:v>142</c:v>
                </c:pt>
                <c:pt idx="468">
                  <c:v>523</c:v>
                </c:pt>
                <c:pt idx="469">
                  <c:v>8</c:v>
                </c:pt>
                <c:pt idx="470">
                  <c:v>153</c:v>
                </c:pt>
                <c:pt idx="471">
                  <c:v>210</c:v>
                </c:pt>
                <c:pt idx="472">
                  <c:v>121</c:v>
                </c:pt>
                <c:pt idx="473">
                  <c:v>212</c:v>
                </c:pt>
                <c:pt idx="474">
                  <c:v>253</c:v>
                </c:pt>
                <c:pt idx="475">
                  <c:v>139</c:v>
                </c:pt>
                <c:pt idx="476">
                  <c:v>71</c:v>
                </c:pt>
                <c:pt idx="477">
                  <c:v>421</c:v>
                </c:pt>
                <c:pt idx="478">
                  <c:v>199</c:v>
                </c:pt>
                <c:pt idx="479">
                  <c:v>108</c:v>
                </c:pt>
                <c:pt idx="480">
                  <c:v>247</c:v>
                </c:pt>
                <c:pt idx="481">
                  <c:v>236</c:v>
                </c:pt>
                <c:pt idx="482">
                  <c:v>97</c:v>
                </c:pt>
                <c:pt idx="483">
                  <c:v>109</c:v>
                </c:pt>
                <c:pt idx="484">
                  <c:v>112</c:v>
                </c:pt>
                <c:pt idx="485">
                  <c:v>15</c:v>
                </c:pt>
                <c:pt idx="486">
                  <c:v>502</c:v>
                </c:pt>
                <c:pt idx="487">
                  <c:v>30</c:v>
                </c:pt>
                <c:pt idx="488">
                  <c:v>193</c:v>
                </c:pt>
                <c:pt idx="489">
                  <c:v>347</c:v>
                </c:pt>
                <c:pt idx="490">
                  <c:v>468</c:v>
                </c:pt>
                <c:pt idx="491">
                  <c:v>148</c:v>
                </c:pt>
                <c:pt idx="492">
                  <c:v>295</c:v>
                </c:pt>
                <c:pt idx="493">
                  <c:v>388</c:v>
                </c:pt>
                <c:pt idx="494">
                  <c:v>1735</c:v>
                </c:pt>
                <c:pt idx="495">
                  <c:v>339</c:v>
                </c:pt>
                <c:pt idx="496">
                  <c:v>172</c:v>
                </c:pt>
                <c:pt idx="497">
                  <c:v>117</c:v>
                </c:pt>
                <c:pt idx="498">
                  <c:v>587</c:v>
                </c:pt>
                <c:pt idx="499">
                  <c:v>501</c:v>
                </c:pt>
                <c:pt idx="500">
                  <c:v>203</c:v>
                </c:pt>
                <c:pt idx="501">
                  <c:v>282</c:v>
                </c:pt>
                <c:pt idx="502">
                  <c:v>110</c:v>
                </c:pt>
                <c:pt idx="503">
                  <c:v>104</c:v>
                </c:pt>
                <c:pt idx="504">
                  <c:v>231</c:v>
                </c:pt>
                <c:pt idx="505">
                  <c:v>378</c:v>
                </c:pt>
                <c:pt idx="506">
                  <c:v>193</c:v>
                </c:pt>
                <c:pt idx="507">
                  <c:v>110</c:v>
                </c:pt>
                <c:pt idx="508">
                  <c:v>92</c:v>
                </c:pt>
                <c:pt idx="509">
                  <c:v>1407</c:v>
                </c:pt>
                <c:pt idx="510">
                  <c:v>168</c:v>
                </c:pt>
                <c:pt idx="511">
                  <c:v>738</c:v>
                </c:pt>
                <c:pt idx="512">
                  <c:v>220</c:v>
                </c:pt>
                <c:pt idx="513">
                  <c:v>89</c:v>
                </c:pt>
                <c:pt idx="514">
                  <c:v>30</c:v>
                </c:pt>
                <c:pt idx="515">
                  <c:v>103</c:v>
                </c:pt>
                <c:pt idx="516">
                  <c:v>70</c:v>
                </c:pt>
                <c:pt idx="517">
                  <c:v>904</c:v>
                </c:pt>
                <c:pt idx="518">
                  <c:v>159</c:v>
                </c:pt>
                <c:pt idx="519">
                  <c:v>336</c:v>
                </c:pt>
                <c:pt idx="520">
                  <c:v>220</c:v>
                </c:pt>
                <c:pt idx="521">
                  <c:v>238</c:v>
                </c:pt>
                <c:pt idx="522">
                  <c:v>585</c:v>
                </c:pt>
                <c:pt idx="523">
                  <c:v>293</c:v>
                </c:pt>
                <c:pt idx="524">
                  <c:v>68</c:v>
                </c:pt>
                <c:pt idx="525">
                  <c:v>97</c:v>
                </c:pt>
                <c:pt idx="526">
                  <c:v>1713</c:v>
                </c:pt>
                <c:pt idx="527">
                  <c:v>218</c:v>
                </c:pt>
                <c:pt idx="528">
                  <c:v>109</c:v>
                </c:pt>
                <c:pt idx="529">
                  <c:v>661</c:v>
                </c:pt>
                <c:pt idx="530">
                  <c:v>145</c:v>
                </c:pt>
                <c:pt idx="531">
                  <c:v>54</c:v>
                </c:pt>
                <c:pt idx="532">
                  <c:v>111</c:v>
                </c:pt>
                <c:pt idx="533">
                  <c:v>566</c:v>
                </c:pt>
                <c:pt idx="534">
                  <c:v>136</c:v>
                </c:pt>
                <c:pt idx="535">
                  <c:v>273</c:v>
                </c:pt>
                <c:pt idx="536">
                  <c:v>160</c:v>
                </c:pt>
                <c:pt idx="537">
                  <c:v>76</c:v>
                </c:pt>
                <c:pt idx="538">
                  <c:v>44</c:v>
                </c:pt>
                <c:pt idx="539">
                  <c:v>239</c:v>
                </c:pt>
                <c:pt idx="540">
                  <c:v>250</c:v>
                </c:pt>
                <c:pt idx="541">
                  <c:v>792</c:v>
                </c:pt>
                <c:pt idx="542">
                  <c:v>198</c:v>
                </c:pt>
                <c:pt idx="543">
                  <c:v>73</c:v>
                </c:pt>
                <c:pt idx="544">
                  <c:v>157</c:v>
                </c:pt>
                <c:pt idx="545">
                  <c:v>90</c:v>
                </c:pt>
                <c:pt idx="546">
                  <c:v>236</c:v>
                </c:pt>
                <c:pt idx="547">
                  <c:v>118</c:v>
                </c:pt>
                <c:pt idx="548">
                  <c:v>40</c:v>
                </c:pt>
                <c:pt idx="549">
                  <c:v>346</c:v>
                </c:pt>
                <c:pt idx="550">
                  <c:v>200</c:v>
                </c:pt>
                <c:pt idx="551">
                  <c:v>187</c:v>
                </c:pt>
                <c:pt idx="552">
                  <c:v>113</c:v>
                </c:pt>
                <c:pt idx="553">
                  <c:v>192</c:v>
                </c:pt>
                <c:pt idx="554">
                  <c:v>92</c:v>
                </c:pt>
                <c:pt idx="555">
                  <c:v>682</c:v>
                </c:pt>
                <c:pt idx="556">
                  <c:v>139</c:v>
                </c:pt>
                <c:pt idx="557">
                  <c:v>501</c:v>
                </c:pt>
                <c:pt idx="558">
                  <c:v>651</c:v>
                </c:pt>
                <c:pt idx="559">
                  <c:v>405</c:v>
                </c:pt>
                <c:pt idx="560">
                  <c:v>350</c:v>
                </c:pt>
                <c:pt idx="561">
                  <c:v>125</c:v>
                </c:pt>
                <c:pt idx="562">
                  <c:v>36</c:v>
                </c:pt>
                <c:pt idx="563">
                  <c:v>35</c:v>
                </c:pt>
                <c:pt idx="564">
                  <c:v>389</c:v>
                </c:pt>
                <c:pt idx="565">
                  <c:v>194</c:v>
                </c:pt>
                <c:pt idx="566">
                  <c:v>168</c:v>
                </c:pt>
                <c:pt idx="567">
                  <c:v>347</c:v>
                </c:pt>
                <c:pt idx="568">
                  <c:v>3025</c:v>
                </c:pt>
                <c:pt idx="569">
                  <c:v>83</c:v>
                </c:pt>
                <c:pt idx="570">
                  <c:v>332</c:v>
                </c:pt>
                <c:pt idx="571">
                  <c:v>219</c:v>
                </c:pt>
                <c:pt idx="572">
                  <c:v>427</c:v>
                </c:pt>
                <c:pt idx="573">
                  <c:v>65</c:v>
                </c:pt>
                <c:pt idx="574">
                  <c:v>192</c:v>
                </c:pt>
                <c:pt idx="575">
                  <c:v>155</c:v>
                </c:pt>
                <c:pt idx="576">
                  <c:v>161</c:v>
                </c:pt>
                <c:pt idx="577">
                  <c:v>533</c:v>
                </c:pt>
                <c:pt idx="578">
                  <c:v>19</c:v>
                </c:pt>
                <c:pt idx="579">
                  <c:v>193</c:v>
                </c:pt>
                <c:pt idx="580">
                  <c:v>819</c:v>
                </c:pt>
                <c:pt idx="581">
                  <c:v>278</c:v>
                </c:pt>
                <c:pt idx="582">
                  <c:v>211</c:v>
                </c:pt>
                <c:pt idx="583">
                  <c:v>617</c:v>
                </c:pt>
                <c:pt idx="584">
                  <c:v>61</c:v>
                </c:pt>
                <c:pt idx="585">
                  <c:v>197</c:v>
                </c:pt>
                <c:pt idx="586">
                  <c:v>34</c:v>
                </c:pt>
                <c:pt idx="587">
                  <c:v>95</c:v>
                </c:pt>
                <c:pt idx="588">
                  <c:v>147</c:v>
                </c:pt>
                <c:pt idx="589">
                  <c:v>668</c:v>
                </c:pt>
                <c:pt idx="590">
                  <c:v>87</c:v>
                </c:pt>
                <c:pt idx="591">
                  <c:v>405</c:v>
                </c:pt>
                <c:pt idx="592">
                  <c:v>83</c:v>
                </c:pt>
                <c:pt idx="593">
                  <c:v>115</c:v>
                </c:pt>
                <c:pt idx="594">
                  <c:v>108</c:v>
                </c:pt>
                <c:pt idx="595">
                  <c:v>113</c:v>
                </c:pt>
                <c:pt idx="596">
                  <c:v>58</c:v>
                </c:pt>
                <c:pt idx="597">
                  <c:v>148</c:v>
                </c:pt>
                <c:pt idx="598">
                  <c:v>188</c:v>
                </c:pt>
                <c:pt idx="599">
                  <c:v>75</c:v>
                </c:pt>
                <c:pt idx="600">
                  <c:v>523</c:v>
                </c:pt>
                <c:pt idx="601">
                  <c:v>103</c:v>
                </c:pt>
                <c:pt idx="602">
                  <c:v>146</c:v>
                </c:pt>
                <c:pt idx="603">
                  <c:v>356</c:v>
                </c:pt>
                <c:pt idx="604">
                  <c:v>71</c:v>
                </c:pt>
                <c:pt idx="605">
                  <c:v>189</c:v>
                </c:pt>
                <c:pt idx="606">
                  <c:v>251</c:v>
                </c:pt>
                <c:pt idx="607">
                  <c:v>127</c:v>
                </c:pt>
                <c:pt idx="608">
                  <c:v>197</c:v>
                </c:pt>
                <c:pt idx="609">
                  <c:v>84</c:v>
                </c:pt>
                <c:pt idx="610">
                  <c:v>141</c:v>
                </c:pt>
                <c:pt idx="611">
                  <c:v>171</c:v>
                </c:pt>
                <c:pt idx="612">
                  <c:v>262</c:v>
                </c:pt>
                <c:pt idx="613">
                  <c:v>352</c:v>
                </c:pt>
                <c:pt idx="614">
                  <c:v>236</c:v>
                </c:pt>
                <c:pt idx="615">
                  <c:v>184</c:v>
                </c:pt>
                <c:pt idx="616">
                  <c:v>568</c:v>
                </c:pt>
                <c:pt idx="617">
                  <c:v>105</c:v>
                </c:pt>
                <c:pt idx="618">
                  <c:v>260</c:v>
                </c:pt>
                <c:pt idx="619">
                  <c:v>222</c:v>
                </c:pt>
                <c:pt idx="620">
                  <c:v>447</c:v>
                </c:pt>
                <c:pt idx="621">
                  <c:v>239</c:v>
                </c:pt>
                <c:pt idx="622">
                  <c:v>426</c:v>
                </c:pt>
                <c:pt idx="623">
                  <c:v>333</c:v>
                </c:pt>
                <c:pt idx="624">
                  <c:v>174</c:v>
                </c:pt>
                <c:pt idx="625">
                  <c:v>284</c:v>
                </c:pt>
                <c:pt idx="626">
                  <c:v>428</c:v>
                </c:pt>
                <c:pt idx="627">
                  <c:v>236</c:v>
                </c:pt>
                <c:pt idx="628">
                  <c:v>150</c:v>
                </c:pt>
                <c:pt idx="629">
                  <c:v>237</c:v>
                </c:pt>
                <c:pt idx="630">
                  <c:v>1031</c:v>
                </c:pt>
                <c:pt idx="631">
                  <c:v>107</c:v>
                </c:pt>
                <c:pt idx="632">
                  <c:v>45</c:v>
                </c:pt>
                <c:pt idx="633">
                  <c:v>140</c:v>
                </c:pt>
                <c:pt idx="634">
                  <c:v>700</c:v>
                </c:pt>
                <c:pt idx="635">
                  <c:v>155</c:v>
                </c:pt>
                <c:pt idx="636">
                  <c:v>211</c:v>
                </c:pt>
                <c:pt idx="637">
                  <c:v>165</c:v>
                </c:pt>
                <c:pt idx="638">
                  <c:v>144</c:v>
                </c:pt>
                <c:pt idx="639">
                  <c:v>590</c:v>
                </c:pt>
                <c:pt idx="640">
                  <c:v>43</c:v>
                </c:pt>
                <c:pt idx="641">
                  <c:v>471</c:v>
                </c:pt>
                <c:pt idx="642">
                  <c:v>295</c:v>
                </c:pt>
                <c:pt idx="643">
                  <c:v>526</c:v>
                </c:pt>
                <c:pt idx="644">
                  <c:v>27</c:v>
                </c:pt>
                <c:pt idx="645">
                  <c:v>1181</c:v>
                </c:pt>
                <c:pt idx="646">
                  <c:v>103</c:v>
                </c:pt>
                <c:pt idx="647">
                  <c:v>249</c:v>
                </c:pt>
                <c:pt idx="648">
                  <c:v>231</c:v>
                </c:pt>
                <c:pt idx="649">
                  <c:v>123</c:v>
                </c:pt>
                <c:pt idx="650">
                  <c:v>199</c:v>
                </c:pt>
                <c:pt idx="651">
                  <c:v>197</c:v>
                </c:pt>
                <c:pt idx="652">
                  <c:v>67</c:v>
                </c:pt>
                <c:pt idx="653">
                  <c:v>220</c:v>
                </c:pt>
                <c:pt idx="654">
                  <c:v>122</c:v>
                </c:pt>
                <c:pt idx="655">
                  <c:v>104</c:v>
                </c:pt>
                <c:pt idx="656">
                  <c:v>307</c:v>
                </c:pt>
                <c:pt idx="657">
                  <c:v>117</c:v>
                </c:pt>
                <c:pt idx="658">
                  <c:v>253</c:v>
                </c:pt>
                <c:pt idx="659">
                  <c:v>770</c:v>
                </c:pt>
                <c:pt idx="660">
                  <c:v>190</c:v>
                </c:pt>
                <c:pt idx="661">
                  <c:v>767</c:v>
                </c:pt>
                <c:pt idx="662">
                  <c:v>232</c:v>
                </c:pt>
                <c:pt idx="663">
                  <c:v>854</c:v>
                </c:pt>
                <c:pt idx="664">
                  <c:v>293</c:v>
                </c:pt>
                <c:pt idx="665">
                  <c:v>986</c:v>
                </c:pt>
                <c:pt idx="666">
                  <c:v>66</c:v>
                </c:pt>
                <c:pt idx="667">
                  <c:v>114</c:v>
                </c:pt>
                <c:pt idx="668">
                  <c:v>205</c:v>
                </c:pt>
                <c:pt idx="669">
                  <c:v>31</c:v>
                </c:pt>
                <c:pt idx="670">
                  <c:v>113</c:v>
                </c:pt>
                <c:pt idx="671">
                  <c:v>200</c:v>
                </c:pt>
                <c:pt idx="672">
                  <c:v>158</c:v>
                </c:pt>
                <c:pt idx="673">
                  <c:v>99</c:v>
                </c:pt>
                <c:pt idx="674">
                  <c:v>45</c:v>
                </c:pt>
                <c:pt idx="675">
                  <c:v>239</c:v>
                </c:pt>
                <c:pt idx="676">
                  <c:v>168</c:v>
                </c:pt>
                <c:pt idx="677">
                  <c:v>196</c:v>
                </c:pt>
                <c:pt idx="678">
                  <c:v>319</c:v>
                </c:pt>
                <c:pt idx="679">
                  <c:v>209</c:v>
                </c:pt>
                <c:pt idx="680">
                  <c:v>184</c:v>
                </c:pt>
                <c:pt idx="681">
                  <c:v>156</c:v>
                </c:pt>
                <c:pt idx="682">
                  <c:v>35</c:v>
                </c:pt>
                <c:pt idx="683">
                  <c:v>88</c:v>
                </c:pt>
                <c:pt idx="684">
                  <c:v>347</c:v>
                </c:pt>
                <c:pt idx="685">
                  <c:v>126</c:v>
                </c:pt>
                <c:pt idx="686">
                  <c:v>157</c:v>
                </c:pt>
                <c:pt idx="687">
                  <c:v>212</c:v>
                </c:pt>
                <c:pt idx="688">
                  <c:v>123</c:v>
                </c:pt>
                <c:pt idx="689">
                  <c:v>306</c:v>
                </c:pt>
                <c:pt idx="690">
                  <c:v>63</c:v>
                </c:pt>
                <c:pt idx="691">
                  <c:v>119</c:v>
                </c:pt>
                <c:pt idx="692">
                  <c:v>29</c:v>
                </c:pt>
                <c:pt idx="693">
                  <c:v>117</c:v>
                </c:pt>
                <c:pt idx="694">
                  <c:v>231</c:v>
                </c:pt>
                <c:pt idx="695">
                  <c:v>123</c:v>
                </c:pt>
                <c:pt idx="696">
                  <c:v>265</c:v>
                </c:pt>
                <c:pt idx="697">
                  <c:v>144</c:v>
                </c:pt>
                <c:pt idx="698">
                  <c:v>559</c:v>
                </c:pt>
                <c:pt idx="699">
                  <c:v>74</c:v>
                </c:pt>
                <c:pt idx="700">
                  <c:v>183</c:v>
                </c:pt>
                <c:pt idx="701">
                  <c:v>631</c:v>
                </c:pt>
                <c:pt idx="702">
                  <c:v>1282</c:v>
                </c:pt>
                <c:pt idx="703">
                  <c:v>108</c:v>
                </c:pt>
                <c:pt idx="704">
                  <c:v>1199</c:v>
                </c:pt>
                <c:pt idx="705">
                  <c:v>736</c:v>
                </c:pt>
                <c:pt idx="706">
                  <c:v>264</c:v>
                </c:pt>
                <c:pt idx="707">
                  <c:v>262</c:v>
                </c:pt>
                <c:pt idx="708">
                  <c:v>244</c:v>
                </c:pt>
                <c:pt idx="709">
                  <c:v>107</c:v>
                </c:pt>
                <c:pt idx="710">
                  <c:v>9</c:v>
                </c:pt>
                <c:pt idx="711">
                  <c:v>149</c:v>
                </c:pt>
                <c:pt idx="712">
                  <c:v>321</c:v>
                </c:pt>
                <c:pt idx="713">
                  <c:v>224</c:v>
                </c:pt>
                <c:pt idx="714">
                  <c:v>157</c:v>
                </c:pt>
                <c:pt idx="715">
                  <c:v>250</c:v>
                </c:pt>
                <c:pt idx="716">
                  <c:v>209</c:v>
                </c:pt>
                <c:pt idx="717">
                  <c:v>111</c:v>
                </c:pt>
                <c:pt idx="718">
                  <c:v>55</c:v>
                </c:pt>
                <c:pt idx="719">
                  <c:v>290</c:v>
                </c:pt>
                <c:pt idx="720">
                  <c:v>383</c:v>
                </c:pt>
                <c:pt idx="721">
                  <c:v>380</c:v>
                </c:pt>
                <c:pt idx="722">
                  <c:v>124</c:v>
                </c:pt>
                <c:pt idx="723">
                  <c:v>224</c:v>
                </c:pt>
                <c:pt idx="724">
                  <c:v>240</c:v>
                </c:pt>
                <c:pt idx="725">
                  <c:v>385</c:v>
                </c:pt>
                <c:pt idx="726">
                  <c:v>133</c:v>
                </c:pt>
                <c:pt idx="727">
                  <c:v>91</c:v>
                </c:pt>
                <c:pt idx="728">
                  <c:v>63</c:v>
                </c:pt>
                <c:pt idx="729">
                  <c:v>192</c:v>
                </c:pt>
                <c:pt idx="730">
                  <c:v>91</c:v>
                </c:pt>
                <c:pt idx="731">
                  <c:v>79</c:v>
                </c:pt>
                <c:pt idx="732">
                  <c:v>96</c:v>
                </c:pt>
                <c:pt idx="733">
                  <c:v>25</c:v>
                </c:pt>
                <c:pt idx="734">
                  <c:v>227</c:v>
                </c:pt>
                <c:pt idx="735">
                  <c:v>110</c:v>
                </c:pt>
                <c:pt idx="736">
                  <c:v>134</c:v>
                </c:pt>
                <c:pt idx="737">
                  <c:v>213</c:v>
                </c:pt>
                <c:pt idx="738">
                  <c:v>75</c:v>
                </c:pt>
                <c:pt idx="739">
                  <c:v>109</c:v>
                </c:pt>
                <c:pt idx="740">
                  <c:v>162</c:v>
                </c:pt>
                <c:pt idx="741">
                  <c:v>275</c:v>
                </c:pt>
                <c:pt idx="742">
                  <c:v>154</c:v>
                </c:pt>
                <c:pt idx="743">
                  <c:v>632</c:v>
                </c:pt>
                <c:pt idx="744">
                  <c:v>251</c:v>
                </c:pt>
                <c:pt idx="745">
                  <c:v>141</c:v>
                </c:pt>
                <c:pt idx="746">
                  <c:v>154</c:v>
                </c:pt>
                <c:pt idx="747">
                  <c:v>63</c:v>
                </c:pt>
                <c:pt idx="748">
                  <c:v>259</c:v>
                </c:pt>
                <c:pt idx="749">
                  <c:v>100</c:v>
                </c:pt>
                <c:pt idx="750">
                  <c:v>17</c:v>
                </c:pt>
                <c:pt idx="751">
                  <c:v>192</c:v>
                </c:pt>
                <c:pt idx="752">
                  <c:v>97</c:v>
                </c:pt>
                <c:pt idx="753">
                  <c:v>41</c:v>
                </c:pt>
                <c:pt idx="754">
                  <c:v>200</c:v>
                </c:pt>
                <c:pt idx="755">
                  <c:v>91</c:v>
                </c:pt>
                <c:pt idx="756">
                  <c:v>264</c:v>
                </c:pt>
                <c:pt idx="757">
                  <c:v>397</c:v>
                </c:pt>
                <c:pt idx="758">
                  <c:v>86</c:v>
                </c:pt>
                <c:pt idx="759">
                  <c:v>446</c:v>
                </c:pt>
                <c:pt idx="760">
                  <c:v>304</c:v>
                </c:pt>
                <c:pt idx="761">
                  <c:v>88</c:v>
                </c:pt>
                <c:pt idx="762">
                  <c:v>86</c:v>
                </c:pt>
                <c:pt idx="763">
                  <c:v>63</c:v>
                </c:pt>
                <c:pt idx="764">
                  <c:v>335</c:v>
                </c:pt>
                <c:pt idx="765">
                  <c:v>293</c:v>
                </c:pt>
                <c:pt idx="766">
                  <c:v>227</c:v>
                </c:pt>
                <c:pt idx="767">
                  <c:v>146</c:v>
                </c:pt>
                <c:pt idx="768">
                  <c:v>276</c:v>
                </c:pt>
                <c:pt idx="769">
                  <c:v>238</c:v>
                </c:pt>
                <c:pt idx="770">
                  <c:v>14</c:v>
                </c:pt>
                <c:pt idx="771">
                  <c:v>144</c:v>
                </c:pt>
                <c:pt idx="772">
                  <c:v>367</c:v>
                </c:pt>
                <c:pt idx="773">
                  <c:v>132</c:v>
                </c:pt>
                <c:pt idx="774">
                  <c:v>42</c:v>
                </c:pt>
                <c:pt idx="775">
                  <c:v>227</c:v>
                </c:pt>
                <c:pt idx="776">
                  <c:v>40</c:v>
                </c:pt>
                <c:pt idx="777">
                  <c:v>614</c:v>
                </c:pt>
                <c:pt idx="778">
                  <c:v>270</c:v>
                </c:pt>
                <c:pt idx="779">
                  <c:v>15</c:v>
                </c:pt>
                <c:pt idx="780">
                  <c:v>304</c:v>
                </c:pt>
                <c:pt idx="781">
                  <c:v>79</c:v>
                </c:pt>
                <c:pt idx="782">
                  <c:v>101</c:v>
                </c:pt>
                <c:pt idx="783">
                  <c:v>55</c:v>
                </c:pt>
                <c:pt idx="784">
                  <c:v>205</c:v>
                </c:pt>
                <c:pt idx="785">
                  <c:v>259</c:v>
                </c:pt>
                <c:pt idx="786">
                  <c:v>60</c:v>
                </c:pt>
                <c:pt idx="787">
                  <c:v>122</c:v>
                </c:pt>
                <c:pt idx="788">
                  <c:v>557</c:v>
                </c:pt>
                <c:pt idx="789">
                  <c:v>42</c:v>
                </c:pt>
                <c:pt idx="790">
                  <c:v>373</c:v>
                </c:pt>
                <c:pt idx="791">
                  <c:v>80</c:v>
                </c:pt>
                <c:pt idx="792">
                  <c:v>239</c:v>
                </c:pt>
                <c:pt idx="793">
                  <c:v>29</c:v>
                </c:pt>
                <c:pt idx="794">
                  <c:v>1663</c:v>
                </c:pt>
                <c:pt idx="795">
                  <c:v>186</c:v>
                </c:pt>
                <c:pt idx="796">
                  <c:v>430</c:v>
                </c:pt>
                <c:pt idx="797">
                  <c:v>58</c:v>
                </c:pt>
                <c:pt idx="798">
                  <c:v>279</c:v>
                </c:pt>
                <c:pt idx="799">
                  <c:v>332</c:v>
                </c:pt>
                <c:pt idx="800">
                  <c:v>510</c:v>
                </c:pt>
                <c:pt idx="801">
                  <c:v>218</c:v>
                </c:pt>
                <c:pt idx="802">
                  <c:v>74</c:v>
                </c:pt>
                <c:pt idx="803">
                  <c:v>676</c:v>
                </c:pt>
                <c:pt idx="804">
                  <c:v>1259</c:v>
                </c:pt>
                <c:pt idx="805">
                  <c:v>285</c:v>
                </c:pt>
                <c:pt idx="806">
                  <c:v>298</c:v>
                </c:pt>
                <c:pt idx="807">
                  <c:v>225</c:v>
                </c:pt>
                <c:pt idx="808">
                  <c:v>80</c:v>
                </c:pt>
                <c:pt idx="809">
                  <c:v>342</c:v>
                </c:pt>
                <c:pt idx="810">
                  <c:v>404</c:v>
                </c:pt>
                <c:pt idx="811">
                  <c:v>332</c:v>
                </c:pt>
                <c:pt idx="812">
                  <c:v>158</c:v>
                </c:pt>
                <c:pt idx="813">
                  <c:v>164</c:v>
                </c:pt>
                <c:pt idx="814">
                  <c:v>57</c:v>
                </c:pt>
                <c:pt idx="815">
                  <c:v>121</c:v>
                </c:pt>
                <c:pt idx="816">
                  <c:v>56</c:v>
                </c:pt>
                <c:pt idx="817">
                  <c:v>178</c:v>
                </c:pt>
                <c:pt idx="818">
                  <c:v>283</c:v>
                </c:pt>
                <c:pt idx="819">
                  <c:v>113</c:v>
                </c:pt>
                <c:pt idx="820">
                  <c:v>22</c:v>
                </c:pt>
                <c:pt idx="821">
                  <c:v>159</c:v>
                </c:pt>
                <c:pt idx="822">
                  <c:v>138</c:v>
                </c:pt>
                <c:pt idx="823">
                  <c:v>1015</c:v>
                </c:pt>
                <c:pt idx="824">
                  <c:v>182</c:v>
                </c:pt>
                <c:pt idx="825">
                  <c:v>112</c:v>
                </c:pt>
                <c:pt idx="826">
                  <c:v>114</c:v>
                </c:pt>
                <c:pt idx="827">
                  <c:v>80</c:v>
                </c:pt>
                <c:pt idx="828">
                  <c:v>66</c:v>
                </c:pt>
                <c:pt idx="829">
                  <c:v>135</c:v>
                </c:pt>
                <c:pt idx="830">
                  <c:v>99</c:v>
                </c:pt>
                <c:pt idx="831">
                  <c:v>761</c:v>
                </c:pt>
                <c:pt idx="832">
                  <c:v>464</c:v>
                </c:pt>
                <c:pt idx="833">
                  <c:v>20</c:v>
                </c:pt>
                <c:pt idx="834">
                  <c:v>206</c:v>
                </c:pt>
                <c:pt idx="835">
                  <c:v>283</c:v>
                </c:pt>
                <c:pt idx="836">
                  <c:v>64</c:v>
                </c:pt>
                <c:pt idx="837">
                  <c:v>667</c:v>
                </c:pt>
                <c:pt idx="838">
                  <c:v>73</c:v>
                </c:pt>
                <c:pt idx="839">
                  <c:v>156</c:v>
                </c:pt>
                <c:pt idx="840">
                  <c:v>559</c:v>
                </c:pt>
                <c:pt idx="841">
                  <c:v>143</c:v>
                </c:pt>
                <c:pt idx="842">
                  <c:v>62</c:v>
                </c:pt>
                <c:pt idx="843">
                  <c:v>219</c:v>
                </c:pt>
                <c:pt idx="844">
                  <c:v>15</c:v>
                </c:pt>
                <c:pt idx="845">
                  <c:v>567</c:v>
                </c:pt>
                <c:pt idx="846">
                  <c:v>188</c:v>
                </c:pt>
                <c:pt idx="847">
                  <c:v>159</c:v>
                </c:pt>
                <c:pt idx="848">
                  <c:v>121</c:v>
                </c:pt>
                <c:pt idx="849">
                  <c:v>345</c:v>
                </c:pt>
                <c:pt idx="850">
                  <c:v>717</c:v>
                </c:pt>
                <c:pt idx="851">
                  <c:v>71</c:v>
                </c:pt>
                <c:pt idx="852">
                  <c:v>144</c:v>
                </c:pt>
                <c:pt idx="853">
                  <c:v>38</c:v>
                </c:pt>
                <c:pt idx="854">
                  <c:v>60</c:v>
                </c:pt>
                <c:pt idx="855">
                  <c:v>336</c:v>
                </c:pt>
                <c:pt idx="856">
                  <c:v>92</c:v>
                </c:pt>
                <c:pt idx="857">
                  <c:v>254</c:v>
                </c:pt>
                <c:pt idx="858">
                  <c:v>104</c:v>
                </c:pt>
                <c:pt idx="859">
                  <c:v>74</c:v>
                </c:pt>
                <c:pt idx="860">
                  <c:v>156</c:v>
                </c:pt>
                <c:pt idx="861">
                  <c:v>146</c:v>
                </c:pt>
                <c:pt idx="862">
                  <c:v>882</c:v>
                </c:pt>
                <c:pt idx="863">
                  <c:v>84</c:v>
                </c:pt>
                <c:pt idx="864">
                  <c:v>114</c:v>
                </c:pt>
                <c:pt idx="865">
                  <c:v>957</c:v>
                </c:pt>
                <c:pt idx="866">
                  <c:v>67</c:v>
                </c:pt>
                <c:pt idx="867">
                  <c:v>211</c:v>
                </c:pt>
                <c:pt idx="868">
                  <c:v>299</c:v>
                </c:pt>
                <c:pt idx="869">
                  <c:v>102</c:v>
                </c:pt>
                <c:pt idx="870">
                  <c:v>225</c:v>
                </c:pt>
                <c:pt idx="871">
                  <c:v>654</c:v>
                </c:pt>
                <c:pt idx="872">
                  <c:v>234</c:v>
                </c:pt>
                <c:pt idx="873">
                  <c:v>48</c:v>
                </c:pt>
                <c:pt idx="874">
                  <c:v>167</c:v>
                </c:pt>
                <c:pt idx="875">
                  <c:v>500</c:v>
                </c:pt>
                <c:pt idx="876">
                  <c:v>22</c:v>
                </c:pt>
                <c:pt idx="877">
                  <c:v>258</c:v>
                </c:pt>
                <c:pt idx="878">
                  <c:v>177</c:v>
                </c:pt>
                <c:pt idx="879">
                  <c:v>62</c:v>
                </c:pt>
                <c:pt idx="880">
                  <c:v>457</c:v>
                </c:pt>
                <c:pt idx="881">
                  <c:v>460</c:v>
                </c:pt>
                <c:pt idx="882">
                  <c:v>184</c:v>
                </c:pt>
                <c:pt idx="883">
                  <c:v>119</c:v>
                </c:pt>
                <c:pt idx="884">
                  <c:v>77</c:v>
                </c:pt>
                <c:pt idx="885">
                  <c:v>107</c:v>
                </c:pt>
                <c:pt idx="886">
                  <c:v>1028</c:v>
                </c:pt>
                <c:pt idx="887">
                  <c:v>87</c:v>
                </c:pt>
                <c:pt idx="888">
                  <c:v>315</c:v>
                </c:pt>
                <c:pt idx="889">
                  <c:v>107</c:v>
                </c:pt>
                <c:pt idx="890">
                  <c:v>201</c:v>
                </c:pt>
                <c:pt idx="891">
                  <c:v>94</c:v>
                </c:pt>
                <c:pt idx="892">
                  <c:v>192</c:v>
                </c:pt>
                <c:pt idx="893">
                  <c:v>185</c:v>
                </c:pt>
                <c:pt idx="894">
                  <c:v>77</c:v>
                </c:pt>
                <c:pt idx="895">
                  <c:v>142</c:v>
                </c:pt>
                <c:pt idx="896">
                  <c:v>381</c:v>
                </c:pt>
                <c:pt idx="897">
                  <c:v>222</c:v>
                </c:pt>
                <c:pt idx="898">
                  <c:v>106</c:v>
                </c:pt>
                <c:pt idx="899">
                  <c:v>117</c:v>
                </c:pt>
                <c:pt idx="900">
                  <c:v>67</c:v>
                </c:pt>
                <c:pt idx="901">
                  <c:v>45</c:v>
                </c:pt>
                <c:pt idx="902">
                  <c:v>643</c:v>
                </c:pt>
                <c:pt idx="903">
                  <c:v>76</c:v>
                </c:pt>
                <c:pt idx="904">
                  <c:v>508</c:v>
                </c:pt>
                <c:pt idx="905">
                  <c:v>128</c:v>
                </c:pt>
                <c:pt idx="906">
                  <c:v>193</c:v>
                </c:pt>
                <c:pt idx="907">
                  <c:v>172</c:v>
                </c:pt>
                <c:pt idx="908">
                  <c:v>142</c:v>
                </c:pt>
                <c:pt idx="909">
                  <c:v>492</c:v>
                </c:pt>
                <c:pt idx="910">
                  <c:v>140</c:v>
                </c:pt>
                <c:pt idx="911">
                  <c:v>140</c:v>
                </c:pt>
                <c:pt idx="912">
                  <c:v>257</c:v>
                </c:pt>
                <c:pt idx="913">
                  <c:v>41</c:v>
                </c:pt>
                <c:pt idx="914">
                  <c:v>91</c:v>
                </c:pt>
                <c:pt idx="915">
                  <c:v>132</c:v>
                </c:pt>
                <c:pt idx="916">
                  <c:v>284</c:v>
                </c:pt>
                <c:pt idx="917">
                  <c:v>184</c:v>
                </c:pt>
                <c:pt idx="918">
                  <c:v>225</c:v>
                </c:pt>
                <c:pt idx="919">
                  <c:v>241</c:v>
                </c:pt>
                <c:pt idx="920">
                  <c:v>79</c:v>
                </c:pt>
                <c:pt idx="921">
                  <c:v>156</c:v>
                </c:pt>
                <c:pt idx="922">
                  <c:v>223</c:v>
                </c:pt>
                <c:pt idx="923">
                  <c:v>198</c:v>
                </c:pt>
                <c:pt idx="924">
                  <c:v>536</c:v>
                </c:pt>
                <c:pt idx="925">
                  <c:v>304</c:v>
                </c:pt>
                <c:pt idx="926">
                  <c:v>196</c:v>
                </c:pt>
                <c:pt idx="927">
                  <c:v>298</c:v>
                </c:pt>
                <c:pt idx="928">
                  <c:v>86</c:v>
                </c:pt>
                <c:pt idx="929">
                  <c:v>186</c:v>
                </c:pt>
                <c:pt idx="930">
                  <c:v>167</c:v>
                </c:pt>
                <c:pt idx="931">
                  <c:v>24</c:v>
                </c:pt>
                <c:pt idx="932">
                  <c:v>74</c:v>
                </c:pt>
                <c:pt idx="933">
                  <c:v>601</c:v>
                </c:pt>
                <c:pt idx="934">
                  <c:v>1168</c:v>
                </c:pt>
                <c:pt idx="935">
                  <c:v>277</c:v>
                </c:pt>
                <c:pt idx="936">
                  <c:v>748</c:v>
                </c:pt>
                <c:pt idx="937">
                  <c:v>364</c:v>
                </c:pt>
                <c:pt idx="938">
                  <c:v>229</c:v>
                </c:pt>
                <c:pt idx="939">
                  <c:v>43</c:v>
                </c:pt>
                <c:pt idx="940">
                  <c:v>177</c:v>
                </c:pt>
                <c:pt idx="941">
                  <c:v>262</c:v>
                </c:pt>
                <c:pt idx="942">
                  <c:v>317</c:v>
                </c:pt>
                <c:pt idx="943">
                  <c:v>402</c:v>
                </c:pt>
                <c:pt idx="944">
                  <c:v>314</c:v>
                </c:pt>
                <c:pt idx="945">
                  <c:v>109</c:v>
                </c:pt>
                <c:pt idx="946">
                  <c:v>56</c:v>
                </c:pt>
                <c:pt idx="947">
                  <c:v>169</c:v>
                </c:pt>
                <c:pt idx="948">
                  <c:v>127</c:v>
                </c:pt>
                <c:pt idx="949">
                  <c:v>175</c:v>
                </c:pt>
                <c:pt idx="950">
                  <c:v>56</c:v>
                </c:pt>
                <c:pt idx="951">
                  <c:v>123</c:v>
                </c:pt>
                <c:pt idx="952">
                  <c:v>148</c:v>
                </c:pt>
                <c:pt idx="953">
                  <c:v>231</c:v>
                </c:pt>
                <c:pt idx="954">
                  <c:v>255</c:v>
                </c:pt>
                <c:pt idx="955">
                  <c:v>37</c:v>
                </c:pt>
                <c:pt idx="956">
                  <c:v>106</c:v>
                </c:pt>
                <c:pt idx="957">
                  <c:v>95</c:v>
                </c:pt>
                <c:pt idx="958">
                  <c:v>134</c:v>
                </c:pt>
                <c:pt idx="959">
                  <c:v>820</c:v>
                </c:pt>
                <c:pt idx="960">
                  <c:v>116</c:v>
                </c:pt>
                <c:pt idx="961">
                  <c:v>463</c:v>
                </c:pt>
                <c:pt idx="962">
                  <c:v>603</c:v>
                </c:pt>
                <c:pt idx="963">
                  <c:v>47</c:v>
                </c:pt>
                <c:pt idx="964">
                  <c:v>126</c:v>
                </c:pt>
                <c:pt idx="965">
                  <c:v>421</c:v>
                </c:pt>
                <c:pt idx="966">
                  <c:v>174</c:v>
                </c:pt>
                <c:pt idx="967">
                  <c:v>144</c:v>
                </c:pt>
                <c:pt idx="968">
                  <c:v>191</c:v>
                </c:pt>
                <c:pt idx="969">
                  <c:v>222</c:v>
                </c:pt>
                <c:pt idx="970">
                  <c:v>206</c:v>
                </c:pt>
                <c:pt idx="971">
                  <c:v>74</c:v>
                </c:pt>
                <c:pt idx="972">
                  <c:v>24</c:v>
                </c:pt>
                <c:pt idx="973">
                  <c:v>7</c:v>
                </c:pt>
                <c:pt idx="974">
                  <c:v>493</c:v>
                </c:pt>
                <c:pt idx="975">
                  <c:v>350</c:v>
                </c:pt>
                <c:pt idx="976">
                  <c:v>250</c:v>
                </c:pt>
                <c:pt idx="977">
                  <c:v>86</c:v>
                </c:pt>
                <c:pt idx="978">
                  <c:v>371</c:v>
                </c:pt>
                <c:pt idx="979">
                  <c:v>419</c:v>
                </c:pt>
                <c:pt idx="980">
                  <c:v>2087</c:v>
                </c:pt>
                <c:pt idx="981">
                  <c:v>22</c:v>
                </c:pt>
                <c:pt idx="982">
                  <c:v>266</c:v>
                </c:pt>
                <c:pt idx="983">
                  <c:v>191</c:v>
                </c:pt>
                <c:pt idx="984">
                  <c:v>222</c:v>
                </c:pt>
                <c:pt idx="985">
                  <c:v>264</c:v>
                </c:pt>
                <c:pt idx="986">
                  <c:v>184</c:v>
                </c:pt>
                <c:pt idx="987">
                  <c:v>95</c:v>
                </c:pt>
                <c:pt idx="988">
                  <c:v>127</c:v>
                </c:pt>
                <c:pt idx="989">
                  <c:v>395</c:v>
                </c:pt>
                <c:pt idx="990">
                  <c:v>174</c:v>
                </c:pt>
                <c:pt idx="991">
                  <c:v>124</c:v>
                </c:pt>
                <c:pt idx="992">
                  <c:v>102</c:v>
                </c:pt>
                <c:pt idx="993">
                  <c:v>279</c:v>
                </c:pt>
                <c:pt idx="994">
                  <c:v>76</c:v>
                </c:pt>
                <c:pt idx="995">
                  <c:v>472</c:v>
                </c:pt>
                <c:pt idx="996">
                  <c:v>84</c:v>
                </c:pt>
                <c:pt idx="997">
                  <c:v>271</c:v>
                </c:pt>
                <c:pt idx="998">
                  <c:v>754</c:v>
                </c:pt>
                <c:pt idx="999">
                  <c:v>172</c:v>
                </c:pt>
                <c:pt idx="1000">
                  <c:v>375</c:v>
                </c:pt>
                <c:pt idx="1001">
                  <c:v>130</c:v>
                </c:pt>
                <c:pt idx="1002">
                  <c:v>303</c:v>
                </c:pt>
                <c:pt idx="1003">
                  <c:v>261</c:v>
                </c:pt>
                <c:pt idx="1004">
                  <c:v>229</c:v>
                </c:pt>
                <c:pt idx="1005">
                  <c:v>288</c:v>
                </c:pt>
                <c:pt idx="1006">
                  <c:v>219</c:v>
                </c:pt>
                <c:pt idx="1007">
                  <c:v>891</c:v>
                </c:pt>
                <c:pt idx="1008">
                  <c:v>204</c:v>
                </c:pt>
                <c:pt idx="1009">
                  <c:v>19</c:v>
                </c:pt>
                <c:pt idx="1010">
                  <c:v>158</c:v>
                </c:pt>
                <c:pt idx="1011">
                  <c:v>314</c:v>
                </c:pt>
                <c:pt idx="1012">
                  <c:v>215</c:v>
                </c:pt>
                <c:pt idx="1013">
                  <c:v>169</c:v>
                </c:pt>
                <c:pt idx="1014">
                  <c:v>101</c:v>
                </c:pt>
                <c:pt idx="1015">
                  <c:v>15</c:v>
                </c:pt>
                <c:pt idx="1016">
                  <c:v>260</c:v>
                </c:pt>
                <c:pt idx="1017">
                  <c:v>558</c:v>
                </c:pt>
                <c:pt idx="1018">
                  <c:v>287</c:v>
                </c:pt>
                <c:pt idx="1019">
                  <c:v>371</c:v>
                </c:pt>
                <c:pt idx="1020">
                  <c:v>149</c:v>
                </c:pt>
                <c:pt idx="1021">
                  <c:v>187</c:v>
                </c:pt>
                <c:pt idx="1022">
                  <c:v>32</c:v>
                </c:pt>
                <c:pt idx="1023">
                  <c:v>138</c:v>
                </c:pt>
                <c:pt idx="1024">
                  <c:v>228</c:v>
                </c:pt>
                <c:pt idx="1025">
                  <c:v>353</c:v>
                </c:pt>
                <c:pt idx="1026">
                  <c:v>45</c:v>
                </c:pt>
                <c:pt idx="1027">
                  <c:v>76</c:v>
                </c:pt>
                <c:pt idx="1028">
                  <c:v>144</c:v>
                </c:pt>
                <c:pt idx="1029">
                  <c:v>168</c:v>
                </c:pt>
                <c:pt idx="1030">
                  <c:v>140</c:v>
                </c:pt>
                <c:pt idx="1031">
                  <c:v>94</c:v>
                </c:pt>
                <c:pt idx="1032">
                  <c:v>118</c:v>
                </c:pt>
                <c:pt idx="1033">
                  <c:v>382</c:v>
                </c:pt>
                <c:pt idx="1034">
                  <c:v>111</c:v>
                </c:pt>
                <c:pt idx="1035">
                  <c:v>298</c:v>
                </c:pt>
                <c:pt idx="1036">
                  <c:v>121</c:v>
                </c:pt>
                <c:pt idx="1037">
                  <c:v>317</c:v>
                </c:pt>
                <c:pt idx="1038">
                  <c:v>42</c:v>
                </c:pt>
                <c:pt idx="1039">
                  <c:v>81</c:v>
                </c:pt>
                <c:pt idx="1040">
                  <c:v>296</c:v>
                </c:pt>
                <c:pt idx="1041">
                  <c:v>259</c:v>
                </c:pt>
                <c:pt idx="1042">
                  <c:v>121</c:v>
                </c:pt>
                <c:pt idx="1043">
                  <c:v>432</c:v>
                </c:pt>
                <c:pt idx="1044">
                  <c:v>126</c:v>
                </c:pt>
                <c:pt idx="1045">
                  <c:v>120</c:v>
                </c:pt>
                <c:pt idx="1046">
                  <c:v>136</c:v>
                </c:pt>
                <c:pt idx="1047">
                  <c:v>1130</c:v>
                </c:pt>
                <c:pt idx="1048">
                  <c:v>330</c:v>
                </c:pt>
                <c:pt idx="1049">
                  <c:v>305</c:v>
                </c:pt>
                <c:pt idx="1050">
                  <c:v>332</c:v>
                </c:pt>
                <c:pt idx="1051">
                  <c:v>412</c:v>
                </c:pt>
                <c:pt idx="1052">
                  <c:v>157</c:v>
                </c:pt>
                <c:pt idx="1053">
                  <c:v>71</c:v>
                </c:pt>
                <c:pt idx="1054">
                  <c:v>297</c:v>
                </c:pt>
                <c:pt idx="1055">
                  <c:v>307</c:v>
                </c:pt>
                <c:pt idx="1056">
                  <c:v>250</c:v>
                </c:pt>
                <c:pt idx="1057">
                  <c:v>119</c:v>
                </c:pt>
                <c:pt idx="1058">
                  <c:v>116</c:v>
                </c:pt>
                <c:pt idx="1059">
                  <c:v>274</c:v>
                </c:pt>
                <c:pt idx="1060">
                  <c:v>389</c:v>
                </c:pt>
                <c:pt idx="1061">
                  <c:v>143</c:v>
                </c:pt>
                <c:pt idx="1062">
                  <c:v>860</c:v>
                </c:pt>
                <c:pt idx="1063">
                  <c:v>420</c:v>
                </c:pt>
                <c:pt idx="1064">
                  <c:v>213</c:v>
                </c:pt>
                <c:pt idx="1065">
                  <c:v>756</c:v>
                </c:pt>
                <c:pt idx="1066">
                  <c:v>259</c:v>
                </c:pt>
                <c:pt idx="1067">
                  <c:v>201</c:v>
                </c:pt>
                <c:pt idx="1068">
                  <c:v>19</c:v>
                </c:pt>
                <c:pt idx="1069">
                  <c:v>53</c:v>
                </c:pt>
                <c:pt idx="1070">
                  <c:v>224</c:v>
                </c:pt>
                <c:pt idx="1071">
                  <c:v>57</c:v>
                </c:pt>
                <c:pt idx="1072">
                  <c:v>251</c:v>
                </c:pt>
                <c:pt idx="1073">
                  <c:v>39</c:v>
                </c:pt>
                <c:pt idx="1074">
                  <c:v>54</c:v>
                </c:pt>
                <c:pt idx="1075">
                  <c:v>28</c:v>
                </c:pt>
                <c:pt idx="1076">
                  <c:v>104</c:v>
                </c:pt>
                <c:pt idx="1077">
                  <c:v>164</c:v>
                </c:pt>
                <c:pt idx="1078">
                  <c:v>268</c:v>
                </c:pt>
                <c:pt idx="1079">
                  <c:v>148</c:v>
                </c:pt>
                <c:pt idx="1080">
                  <c:v>228</c:v>
                </c:pt>
                <c:pt idx="1081">
                  <c:v>139</c:v>
                </c:pt>
                <c:pt idx="1082">
                  <c:v>89</c:v>
                </c:pt>
                <c:pt idx="1083">
                  <c:v>250</c:v>
                </c:pt>
                <c:pt idx="1084">
                  <c:v>106</c:v>
                </c:pt>
                <c:pt idx="1085">
                  <c:v>968</c:v>
                </c:pt>
                <c:pt idx="1086">
                  <c:v>168</c:v>
                </c:pt>
                <c:pt idx="1087">
                  <c:v>408</c:v>
                </c:pt>
                <c:pt idx="1088">
                  <c:v>56</c:v>
                </c:pt>
                <c:pt idx="1089">
                  <c:v>55</c:v>
                </c:pt>
                <c:pt idx="1090">
                  <c:v>76</c:v>
                </c:pt>
                <c:pt idx="1091">
                  <c:v>72</c:v>
                </c:pt>
                <c:pt idx="1092">
                  <c:v>99</c:v>
                </c:pt>
                <c:pt idx="1093">
                  <c:v>13</c:v>
                </c:pt>
                <c:pt idx="1094">
                  <c:v>178</c:v>
                </c:pt>
                <c:pt idx="1095">
                  <c:v>287</c:v>
                </c:pt>
                <c:pt idx="1096">
                  <c:v>141</c:v>
                </c:pt>
                <c:pt idx="1097">
                  <c:v>127</c:v>
                </c:pt>
                <c:pt idx="1098">
                  <c:v>69</c:v>
                </c:pt>
                <c:pt idx="1099">
                  <c:v>763</c:v>
                </c:pt>
                <c:pt idx="1100">
                  <c:v>122</c:v>
                </c:pt>
                <c:pt idx="1101">
                  <c:v>143</c:v>
                </c:pt>
                <c:pt idx="1102">
                  <c:v>316</c:v>
                </c:pt>
                <c:pt idx="1103">
                  <c:v>89</c:v>
                </c:pt>
                <c:pt idx="1104">
                  <c:v>151</c:v>
                </c:pt>
                <c:pt idx="1105">
                  <c:v>40</c:v>
                </c:pt>
                <c:pt idx="1106">
                  <c:v>5</c:v>
                </c:pt>
                <c:pt idx="1107">
                  <c:v>90</c:v>
                </c:pt>
                <c:pt idx="1108">
                  <c:v>50</c:v>
                </c:pt>
                <c:pt idx="1109">
                  <c:v>159</c:v>
                </c:pt>
                <c:pt idx="1110">
                  <c:v>369</c:v>
                </c:pt>
                <c:pt idx="1111">
                  <c:v>344</c:v>
                </c:pt>
                <c:pt idx="1112">
                  <c:v>256</c:v>
                </c:pt>
                <c:pt idx="1113">
                  <c:v>298</c:v>
                </c:pt>
                <c:pt idx="1114">
                  <c:v>268</c:v>
                </c:pt>
                <c:pt idx="1115">
                  <c:v>231</c:v>
                </c:pt>
                <c:pt idx="1116">
                  <c:v>4</c:v>
                </c:pt>
                <c:pt idx="1117">
                  <c:v>78</c:v>
                </c:pt>
                <c:pt idx="1118">
                  <c:v>419</c:v>
                </c:pt>
                <c:pt idx="1119">
                  <c:v>421</c:v>
                </c:pt>
                <c:pt idx="1120">
                  <c:v>105</c:v>
                </c:pt>
                <c:pt idx="1121">
                  <c:v>42</c:v>
                </c:pt>
                <c:pt idx="1122">
                  <c:v>114</c:v>
                </c:pt>
                <c:pt idx="1123">
                  <c:v>286</c:v>
                </c:pt>
                <c:pt idx="1124">
                  <c:v>238</c:v>
                </c:pt>
                <c:pt idx="1125">
                  <c:v>91</c:v>
                </c:pt>
                <c:pt idx="1126">
                  <c:v>766</c:v>
                </c:pt>
                <c:pt idx="1127">
                  <c:v>92</c:v>
                </c:pt>
                <c:pt idx="1128">
                  <c:v>211</c:v>
                </c:pt>
                <c:pt idx="1129">
                  <c:v>160</c:v>
                </c:pt>
                <c:pt idx="1130">
                  <c:v>166</c:v>
                </c:pt>
                <c:pt idx="1131">
                  <c:v>195</c:v>
                </c:pt>
                <c:pt idx="1132">
                  <c:v>106</c:v>
                </c:pt>
                <c:pt idx="1133">
                  <c:v>85</c:v>
                </c:pt>
                <c:pt idx="1134">
                  <c:v>78</c:v>
                </c:pt>
                <c:pt idx="1135">
                  <c:v>648</c:v>
                </c:pt>
                <c:pt idx="1136">
                  <c:v>177</c:v>
                </c:pt>
                <c:pt idx="1137">
                  <c:v>32</c:v>
                </c:pt>
                <c:pt idx="1138">
                  <c:v>24</c:v>
                </c:pt>
                <c:pt idx="1139">
                  <c:v>688</c:v>
                </c:pt>
                <c:pt idx="1140">
                  <c:v>21</c:v>
                </c:pt>
                <c:pt idx="1141">
                  <c:v>112</c:v>
                </c:pt>
                <c:pt idx="1142">
                  <c:v>593</c:v>
                </c:pt>
                <c:pt idx="1143">
                  <c:v>59</c:v>
                </c:pt>
                <c:pt idx="1144">
                  <c:v>121</c:v>
                </c:pt>
                <c:pt idx="1145">
                  <c:v>97</c:v>
                </c:pt>
                <c:pt idx="1146">
                  <c:v>86</c:v>
                </c:pt>
                <c:pt idx="1147">
                  <c:v>10</c:v>
                </c:pt>
                <c:pt idx="1148">
                  <c:v>205</c:v>
                </c:pt>
                <c:pt idx="1149">
                  <c:v>77</c:v>
                </c:pt>
                <c:pt idx="1150">
                  <c:v>138</c:v>
                </c:pt>
                <c:pt idx="1151">
                  <c:v>289</c:v>
                </c:pt>
                <c:pt idx="1152">
                  <c:v>86</c:v>
                </c:pt>
                <c:pt idx="1153">
                  <c:v>9</c:v>
                </c:pt>
                <c:pt idx="1154">
                  <c:v>225</c:v>
                </c:pt>
                <c:pt idx="1155">
                  <c:v>407</c:v>
                </c:pt>
                <c:pt idx="1156">
                  <c:v>1030</c:v>
                </c:pt>
                <c:pt idx="1157">
                  <c:v>123</c:v>
                </c:pt>
                <c:pt idx="1158">
                  <c:v>119</c:v>
                </c:pt>
                <c:pt idx="1159">
                  <c:v>175</c:v>
                </c:pt>
                <c:pt idx="1160">
                  <c:v>299</c:v>
                </c:pt>
                <c:pt idx="1161">
                  <c:v>563</c:v>
                </c:pt>
                <c:pt idx="1162">
                  <c:v>241</c:v>
                </c:pt>
                <c:pt idx="1163">
                  <c:v>52</c:v>
                </c:pt>
                <c:pt idx="1164">
                  <c:v>76</c:v>
                </c:pt>
                <c:pt idx="1165">
                  <c:v>441</c:v>
                </c:pt>
                <c:pt idx="1166">
                  <c:v>319</c:v>
                </c:pt>
                <c:pt idx="1167">
                  <c:v>13</c:v>
                </c:pt>
                <c:pt idx="1168">
                  <c:v>803</c:v>
                </c:pt>
                <c:pt idx="1169">
                  <c:v>396</c:v>
                </c:pt>
                <c:pt idx="1170">
                  <c:v>188</c:v>
                </c:pt>
                <c:pt idx="1171">
                  <c:v>637</c:v>
                </c:pt>
                <c:pt idx="1172">
                  <c:v>175</c:v>
                </c:pt>
                <c:pt idx="1173">
                  <c:v>945</c:v>
                </c:pt>
                <c:pt idx="1174">
                  <c:v>162</c:v>
                </c:pt>
                <c:pt idx="1175">
                  <c:v>1178</c:v>
                </c:pt>
                <c:pt idx="1176">
                  <c:v>506</c:v>
                </c:pt>
                <c:pt idx="1177">
                  <c:v>409</c:v>
                </c:pt>
                <c:pt idx="1178">
                  <c:v>116</c:v>
                </c:pt>
                <c:pt idx="1179">
                  <c:v>244</c:v>
                </c:pt>
                <c:pt idx="1180">
                  <c:v>352</c:v>
                </c:pt>
                <c:pt idx="1181">
                  <c:v>152</c:v>
                </c:pt>
                <c:pt idx="1182">
                  <c:v>164</c:v>
                </c:pt>
                <c:pt idx="1183">
                  <c:v>234</c:v>
                </c:pt>
                <c:pt idx="1184">
                  <c:v>154</c:v>
                </c:pt>
                <c:pt idx="1185">
                  <c:v>566</c:v>
                </c:pt>
                <c:pt idx="1186">
                  <c:v>327</c:v>
                </c:pt>
                <c:pt idx="1187">
                  <c:v>265</c:v>
                </c:pt>
                <c:pt idx="1188">
                  <c:v>172</c:v>
                </c:pt>
                <c:pt idx="1189">
                  <c:v>257</c:v>
                </c:pt>
                <c:pt idx="1190">
                  <c:v>618</c:v>
                </c:pt>
                <c:pt idx="1191">
                  <c:v>241</c:v>
                </c:pt>
                <c:pt idx="1192">
                  <c:v>936</c:v>
                </c:pt>
                <c:pt idx="1193">
                  <c:v>329</c:v>
                </c:pt>
                <c:pt idx="1194">
                  <c:v>24</c:v>
                </c:pt>
                <c:pt idx="1195">
                  <c:v>177</c:v>
                </c:pt>
                <c:pt idx="1196">
                  <c:v>120</c:v>
                </c:pt>
                <c:pt idx="1197">
                  <c:v>135</c:v>
                </c:pt>
                <c:pt idx="1198">
                  <c:v>175</c:v>
                </c:pt>
                <c:pt idx="1199">
                  <c:v>179</c:v>
                </c:pt>
                <c:pt idx="1200">
                  <c:v>58</c:v>
                </c:pt>
                <c:pt idx="1201">
                  <c:v>342</c:v>
                </c:pt>
                <c:pt idx="1202">
                  <c:v>139</c:v>
                </c:pt>
                <c:pt idx="1203">
                  <c:v>88</c:v>
                </c:pt>
                <c:pt idx="1204">
                  <c:v>210</c:v>
                </c:pt>
                <c:pt idx="1205">
                  <c:v>731</c:v>
                </c:pt>
                <c:pt idx="1206">
                  <c:v>670</c:v>
                </c:pt>
                <c:pt idx="1207">
                  <c:v>63</c:v>
                </c:pt>
                <c:pt idx="1208">
                  <c:v>70</c:v>
                </c:pt>
                <c:pt idx="1209">
                  <c:v>72</c:v>
                </c:pt>
                <c:pt idx="1210">
                  <c:v>241</c:v>
                </c:pt>
                <c:pt idx="1211">
                  <c:v>272</c:v>
                </c:pt>
                <c:pt idx="1212">
                  <c:v>207</c:v>
                </c:pt>
                <c:pt idx="1213">
                  <c:v>64</c:v>
                </c:pt>
                <c:pt idx="1214">
                  <c:v>543</c:v>
                </c:pt>
                <c:pt idx="1215">
                  <c:v>166</c:v>
                </c:pt>
                <c:pt idx="1216">
                  <c:v>245</c:v>
                </c:pt>
                <c:pt idx="1217">
                  <c:v>94</c:v>
                </c:pt>
                <c:pt idx="1218">
                  <c:v>34</c:v>
                </c:pt>
                <c:pt idx="1219">
                  <c:v>203</c:v>
                </c:pt>
                <c:pt idx="1220">
                  <c:v>318</c:v>
                </c:pt>
                <c:pt idx="1221">
                  <c:v>158</c:v>
                </c:pt>
                <c:pt idx="1222">
                  <c:v>177</c:v>
                </c:pt>
                <c:pt idx="1223">
                  <c:v>56</c:v>
                </c:pt>
                <c:pt idx="1224">
                  <c:v>172</c:v>
                </c:pt>
                <c:pt idx="1225">
                  <c:v>136</c:v>
                </c:pt>
                <c:pt idx="1226">
                  <c:v>82</c:v>
                </c:pt>
                <c:pt idx="1227">
                  <c:v>123</c:v>
                </c:pt>
                <c:pt idx="1228">
                  <c:v>110</c:v>
                </c:pt>
                <c:pt idx="1229">
                  <c:v>385</c:v>
                </c:pt>
                <c:pt idx="1230">
                  <c:v>415</c:v>
                </c:pt>
                <c:pt idx="1231">
                  <c:v>73</c:v>
                </c:pt>
                <c:pt idx="1232">
                  <c:v>243</c:v>
                </c:pt>
                <c:pt idx="1233">
                  <c:v>137</c:v>
                </c:pt>
                <c:pt idx="1234">
                  <c:v>55</c:v>
                </c:pt>
                <c:pt idx="1235">
                  <c:v>18</c:v>
                </c:pt>
                <c:pt idx="1236">
                  <c:v>255</c:v>
                </c:pt>
                <c:pt idx="1237">
                  <c:v>95</c:v>
                </c:pt>
                <c:pt idx="1238">
                  <c:v>112</c:v>
                </c:pt>
                <c:pt idx="1239">
                  <c:v>205</c:v>
                </c:pt>
                <c:pt idx="1240">
                  <c:v>97</c:v>
                </c:pt>
                <c:pt idx="1241">
                  <c:v>154</c:v>
                </c:pt>
                <c:pt idx="1242">
                  <c:v>135</c:v>
                </c:pt>
                <c:pt idx="1243">
                  <c:v>230</c:v>
                </c:pt>
                <c:pt idx="1244">
                  <c:v>349</c:v>
                </c:pt>
                <c:pt idx="1245">
                  <c:v>38</c:v>
                </c:pt>
                <c:pt idx="1246">
                  <c:v>268</c:v>
                </c:pt>
                <c:pt idx="1247">
                  <c:v>94</c:v>
                </c:pt>
                <c:pt idx="1248">
                  <c:v>263</c:v>
                </c:pt>
                <c:pt idx="1249">
                  <c:v>671</c:v>
                </c:pt>
                <c:pt idx="1250">
                  <c:v>197</c:v>
                </c:pt>
                <c:pt idx="1251">
                  <c:v>180</c:v>
                </c:pt>
                <c:pt idx="1252">
                  <c:v>452</c:v>
                </c:pt>
                <c:pt idx="1253">
                  <c:v>352</c:v>
                </c:pt>
                <c:pt idx="1254">
                  <c:v>175</c:v>
                </c:pt>
                <c:pt idx="1255">
                  <c:v>163</c:v>
                </c:pt>
                <c:pt idx="1256">
                  <c:v>200</c:v>
                </c:pt>
                <c:pt idx="1257">
                  <c:v>75</c:v>
                </c:pt>
                <c:pt idx="1258">
                  <c:v>227</c:v>
                </c:pt>
                <c:pt idx="1259">
                  <c:v>586</c:v>
                </c:pt>
                <c:pt idx="1260">
                  <c:v>119</c:v>
                </c:pt>
                <c:pt idx="1261">
                  <c:v>80</c:v>
                </c:pt>
                <c:pt idx="1262">
                  <c:v>112</c:v>
                </c:pt>
                <c:pt idx="1263">
                  <c:v>130</c:v>
                </c:pt>
                <c:pt idx="1264">
                  <c:v>237</c:v>
                </c:pt>
                <c:pt idx="1265">
                  <c:v>377</c:v>
                </c:pt>
                <c:pt idx="1266">
                  <c:v>335</c:v>
                </c:pt>
                <c:pt idx="1267">
                  <c:v>121</c:v>
                </c:pt>
                <c:pt idx="1268">
                  <c:v>127</c:v>
                </c:pt>
                <c:pt idx="1269">
                  <c:v>650</c:v>
                </c:pt>
                <c:pt idx="1270">
                  <c:v>107</c:v>
                </c:pt>
                <c:pt idx="1271">
                  <c:v>610</c:v>
                </c:pt>
                <c:pt idx="1272">
                  <c:v>124</c:v>
                </c:pt>
                <c:pt idx="1273">
                  <c:v>216</c:v>
                </c:pt>
                <c:pt idx="1274">
                  <c:v>747</c:v>
                </c:pt>
                <c:pt idx="1275">
                  <c:v>313</c:v>
                </c:pt>
                <c:pt idx="1276">
                  <c:v>252</c:v>
                </c:pt>
                <c:pt idx="1277">
                  <c:v>121</c:v>
                </c:pt>
                <c:pt idx="1278">
                  <c:v>799</c:v>
                </c:pt>
                <c:pt idx="1279">
                  <c:v>883</c:v>
                </c:pt>
                <c:pt idx="1280">
                  <c:v>197</c:v>
                </c:pt>
                <c:pt idx="1281">
                  <c:v>271</c:v>
                </c:pt>
                <c:pt idx="1282">
                  <c:v>221</c:v>
                </c:pt>
                <c:pt idx="1283">
                  <c:v>243</c:v>
                </c:pt>
                <c:pt idx="1284">
                  <c:v>72</c:v>
                </c:pt>
                <c:pt idx="1285">
                  <c:v>155</c:v>
                </c:pt>
                <c:pt idx="1286">
                  <c:v>70</c:v>
                </c:pt>
                <c:pt idx="1287">
                  <c:v>280</c:v>
                </c:pt>
                <c:pt idx="1288">
                  <c:v>115</c:v>
                </c:pt>
                <c:pt idx="1289">
                  <c:v>29</c:v>
                </c:pt>
                <c:pt idx="1290">
                  <c:v>406</c:v>
                </c:pt>
                <c:pt idx="1291">
                  <c:v>113</c:v>
                </c:pt>
                <c:pt idx="1292">
                  <c:v>47</c:v>
                </c:pt>
                <c:pt idx="1293">
                  <c:v>36</c:v>
                </c:pt>
                <c:pt idx="1294">
                  <c:v>135</c:v>
                </c:pt>
                <c:pt idx="1295">
                  <c:v>67</c:v>
                </c:pt>
                <c:pt idx="1296">
                  <c:v>684</c:v>
                </c:pt>
                <c:pt idx="1297">
                  <c:v>686</c:v>
                </c:pt>
                <c:pt idx="1298">
                  <c:v>170</c:v>
                </c:pt>
                <c:pt idx="1299">
                  <c:v>150</c:v>
                </c:pt>
                <c:pt idx="1300">
                  <c:v>1060</c:v>
                </c:pt>
                <c:pt idx="1301">
                  <c:v>122</c:v>
                </c:pt>
                <c:pt idx="1302">
                  <c:v>724</c:v>
                </c:pt>
                <c:pt idx="1303">
                  <c:v>230</c:v>
                </c:pt>
                <c:pt idx="1304">
                  <c:v>187</c:v>
                </c:pt>
                <c:pt idx="1305">
                  <c:v>179</c:v>
                </c:pt>
                <c:pt idx="1306">
                  <c:v>357</c:v>
                </c:pt>
                <c:pt idx="1307">
                  <c:v>82</c:v>
                </c:pt>
                <c:pt idx="1308">
                  <c:v>176</c:v>
                </c:pt>
                <c:pt idx="1309">
                  <c:v>424</c:v>
                </c:pt>
                <c:pt idx="1310">
                  <c:v>115</c:v>
                </c:pt>
                <c:pt idx="1311">
                  <c:v>177</c:v>
                </c:pt>
                <c:pt idx="1312">
                  <c:v>712</c:v>
                </c:pt>
                <c:pt idx="1313">
                  <c:v>118</c:v>
                </c:pt>
                <c:pt idx="1314">
                  <c:v>25</c:v>
                </c:pt>
                <c:pt idx="1315">
                  <c:v>753</c:v>
                </c:pt>
                <c:pt idx="1316">
                  <c:v>124</c:v>
                </c:pt>
                <c:pt idx="1317">
                  <c:v>208</c:v>
                </c:pt>
                <c:pt idx="1318">
                  <c:v>136</c:v>
                </c:pt>
                <c:pt idx="1319">
                  <c:v>1081</c:v>
                </c:pt>
                <c:pt idx="1320">
                  <c:v>376</c:v>
                </c:pt>
                <c:pt idx="1321">
                  <c:v>78</c:v>
                </c:pt>
                <c:pt idx="1322">
                  <c:v>354</c:v>
                </c:pt>
                <c:pt idx="1323">
                  <c:v>29</c:v>
                </c:pt>
                <c:pt idx="1324">
                  <c:v>209</c:v>
                </c:pt>
                <c:pt idx="1325">
                  <c:v>433</c:v>
                </c:pt>
                <c:pt idx="1326">
                  <c:v>147</c:v>
                </c:pt>
                <c:pt idx="1327">
                  <c:v>41</c:v>
                </c:pt>
                <c:pt idx="1328">
                  <c:v>111</c:v>
                </c:pt>
                <c:pt idx="1329">
                  <c:v>108</c:v>
                </c:pt>
                <c:pt idx="1330">
                  <c:v>411</c:v>
                </c:pt>
                <c:pt idx="1331">
                  <c:v>108</c:v>
                </c:pt>
                <c:pt idx="1332">
                  <c:v>224</c:v>
                </c:pt>
                <c:pt idx="1333">
                  <c:v>1083</c:v>
                </c:pt>
                <c:pt idx="1334">
                  <c:v>757</c:v>
                </c:pt>
                <c:pt idx="1335">
                  <c:v>57</c:v>
                </c:pt>
                <c:pt idx="1336">
                  <c:v>95</c:v>
                </c:pt>
                <c:pt idx="1337">
                  <c:v>144</c:v>
                </c:pt>
                <c:pt idx="1338">
                  <c:v>135</c:v>
                </c:pt>
                <c:pt idx="1339">
                  <c:v>176</c:v>
                </c:pt>
                <c:pt idx="1340">
                  <c:v>524</c:v>
                </c:pt>
                <c:pt idx="1341">
                  <c:v>65</c:v>
                </c:pt>
                <c:pt idx="1342">
                  <c:v>653</c:v>
                </c:pt>
                <c:pt idx="1343">
                  <c:v>91</c:v>
                </c:pt>
                <c:pt idx="1344">
                  <c:v>93</c:v>
                </c:pt>
                <c:pt idx="1345">
                  <c:v>503</c:v>
                </c:pt>
                <c:pt idx="1346">
                  <c:v>186</c:v>
                </c:pt>
                <c:pt idx="1347">
                  <c:v>121</c:v>
                </c:pt>
                <c:pt idx="1348">
                  <c:v>452</c:v>
                </c:pt>
                <c:pt idx="1349">
                  <c:v>883</c:v>
                </c:pt>
                <c:pt idx="1350">
                  <c:v>104</c:v>
                </c:pt>
                <c:pt idx="1351">
                  <c:v>24</c:v>
                </c:pt>
                <c:pt idx="1352">
                  <c:v>79</c:v>
                </c:pt>
                <c:pt idx="1353">
                  <c:v>178</c:v>
                </c:pt>
                <c:pt idx="1354">
                  <c:v>74</c:v>
                </c:pt>
                <c:pt idx="1355">
                  <c:v>217</c:v>
                </c:pt>
                <c:pt idx="1356">
                  <c:v>475</c:v>
                </c:pt>
                <c:pt idx="1357">
                  <c:v>127</c:v>
                </c:pt>
                <c:pt idx="1358">
                  <c:v>101</c:v>
                </c:pt>
                <c:pt idx="1359">
                  <c:v>340</c:v>
                </c:pt>
                <c:pt idx="1360">
                  <c:v>158</c:v>
                </c:pt>
                <c:pt idx="1361">
                  <c:v>242</c:v>
                </c:pt>
                <c:pt idx="1362">
                  <c:v>323</c:v>
                </c:pt>
                <c:pt idx="1363">
                  <c:v>18</c:v>
                </c:pt>
                <c:pt idx="1364">
                  <c:v>68</c:v>
                </c:pt>
                <c:pt idx="1365">
                  <c:v>134</c:v>
                </c:pt>
                <c:pt idx="1366">
                  <c:v>113</c:v>
                </c:pt>
                <c:pt idx="1367">
                  <c:v>43</c:v>
                </c:pt>
                <c:pt idx="1368">
                  <c:v>200</c:v>
                </c:pt>
                <c:pt idx="1369">
                  <c:v>245</c:v>
                </c:pt>
                <c:pt idx="1370">
                  <c:v>343</c:v>
                </c:pt>
                <c:pt idx="1371">
                  <c:v>229</c:v>
                </c:pt>
                <c:pt idx="1372">
                  <c:v>530</c:v>
                </c:pt>
                <c:pt idx="1373">
                  <c:v>58</c:v>
                </c:pt>
                <c:pt idx="1374">
                  <c:v>78</c:v>
                </c:pt>
                <c:pt idx="1375">
                  <c:v>147</c:v>
                </c:pt>
                <c:pt idx="1376">
                  <c:v>40</c:v>
                </c:pt>
                <c:pt idx="1377">
                  <c:v>618</c:v>
                </c:pt>
                <c:pt idx="1378">
                  <c:v>23</c:v>
                </c:pt>
                <c:pt idx="1379">
                  <c:v>293</c:v>
                </c:pt>
                <c:pt idx="1380">
                  <c:v>16</c:v>
                </c:pt>
                <c:pt idx="1381">
                  <c:v>286</c:v>
                </c:pt>
                <c:pt idx="1382">
                  <c:v>209</c:v>
                </c:pt>
                <c:pt idx="1383">
                  <c:v>935</c:v>
                </c:pt>
                <c:pt idx="1384">
                  <c:v>260</c:v>
                </c:pt>
                <c:pt idx="1385">
                  <c:v>298</c:v>
                </c:pt>
                <c:pt idx="1386">
                  <c:v>397</c:v>
                </c:pt>
                <c:pt idx="1387">
                  <c:v>113</c:v>
                </c:pt>
                <c:pt idx="1388">
                  <c:v>76</c:v>
                </c:pt>
                <c:pt idx="1389">
                  <c:v>141</c:v>
                </c:pt>
                <c:pt idx="1390">
                  <c:v>773</c:v>
                </c:pt>
                <c:pt idx="1391">
                  <c:v>329</c:v>
                </c:pt>
                <c:pt idx="1392">
                  <c:v>423</c:v>
                </c:pt>
                <c:pt idx="1393">
                  <c:v>67</c:v>
                </c:pt>
                <c:pt idx="1394">
                  <c:v>626</c:v>
                </c:pt>
                <c:pt idx="1395">
                  <c:v>578</c:v>
                </c:pt>
                <c:pt idx="1396">
                  <c:v>61</c:v>
                </c:pt>
                <c:pt idx="1397">
                  <c:v>248</c:v>
                </c:pt>
                <c:pt idx="1398">
                  <c:v>136</c:v>
                </c:pt>
                <c:pt idx="1399">
                  <c:v>126</c:v>
                </c:pt>
                <c:pt idx="1400">
                  <c:v>653</c:v>
                </c:pt>
                <c:pt idx="1401">
                  <c:v>7</c:v>
                </c:pt>
                <c:pt idx="1402">
                  <c:v>528</c:v>
                </c:pt>
                <c:pt idx="1403">
                  <c:v>785</c:v>
                </c:pt>
                <c:pt idx="1404">
                  <c:v>243</c:v>
                </c:pt>
                <c:pt idx="1405">
                  <c:v>24</c:v>
                </c:pt>
                <c:pt idx="1406">
                  <c:v>82</c:v>
                </c:pt>
                <c:pt idx="1407">
                  <c:v>952</c:v>
                </c:pt>
                <c:pt idx="1408">
                  <c:v>27</c:v>
                </c:pt>
                <c:pt idx="1409">
                  <c:v>143</c:v>
                </c:pt>
                <c:pt idx="1410">
                  <c:v>274</c:v>
                </c:pt>
                <c:pt idx="1411">
                  <c:v>1174</c:v>
                </c:pt>
                <c:pt idx="1412">
                  <c:v>915</c:v>
                </c:pt>
                <c:pt idx="1413">
                  <c:v>115</c:v>
                </c:pt>
                <c:pt idx="1414">
                  <c:v>222</c:v>
                </c:pt>
                <c:pt idx="1415">
                  <c:v>341</c:v>
                </c:pt>
                <c:pt idx="1416">
                  <c:v>112</c:v>
                </c:pt>
                <c:pt idx="1417">
                  <c:v>64</c:v>
                </c:pt>
                <c:pt idx="1418">
                  <c:v>937</c:v>
                </c:pt>
                <c:pt idx="1419">
                  <c:v>129</c:v>
                </c:pt>
                <c:pt idx="1420">
                  <c:v>59</c:v>
                </c:pt>
                <c:pt idx="1421">
                  <c:v>79</c:v>
                </c:pt>
                <c:pt idx="1422">
                  <c:v>151</c:v>
                </c:pt>
                <c:pt idx="1423">
                  <c:v>83</c:v>
                </c:pt>
                <c:pt idx="1424">
                  <c:v>101</c:v>
                </c:pt>
                <c:pt idx="1425">
                  <c:v>157</c:v>
                </c:pt>
                <c:pt idx="1426">
                  <c:v>57</c:v>
                </c:pt>
                <c:pt idx="1427">
                  <c:v>176</c:v>
                </c:pt>
                <c:pt idx="1428">
                  <c:v>222</c:v>
                </c:pt>
                <c:pt idx="1429">
                  <c:v>217</c:v>
                </c:pt>
                <c:pt idx="1430">
                  <c:v>252</c:v>
                </c:pt>
                <c:pt idx="1431">
                  <c:v>1063</c:v>
                </c:pt>
                <c:pt idx="1432">
                  <c:v>41</c:v>
                </c:pt>
                <c:pt idx="1433">
                  <c:v>27</c:v>
                </c:pt>
                <c:pt idx="1434">
                  <c:v>758</c:v>
                </c:pt>
                <c:pt idx="1435">
                  <c:v>301</c:v>
                </c:pt>
                <c:pt idx="1436">
                  <c:v>574</c:v>
                </c:pt>
                <c:pt idx="1437">
                  <c:v>847</c:v>
                </c:pt>
                <c:pt idx="1438">
                  <c:v>78</c:v>
                </c:pt>
                <c:pt idx="1439">
                  <c:v>514</c:v>
                </c:pt>
                <c:pt idx="1440">
                  <c:v>1558</c:v>
                </c:pt>
                <c:pt idx="1441">
                  <c:v>789</c:v>
                </c:pt>
                <c:pt idx="1442">
                  <c:v>146</c:v>
                </c:pt>
                <c:pt idx="1443">
                  <c:v>272</c:v>
                </c:pt>
                <c:pt idx="1444">
                  <c:v>323</c:v>
                </c:pt>
                <c:pt idx="1445">
                  <c:v>712</c:v>
                </c:pt>
                <c:pt idx="1446">
                  <c:v>860</c:v>
                </c:pt>
                <c:pt idx="1447">
                  <c:v>75</c:v>
                </c:pt>
                <c:pt idx="1448">
                  <c:v>191</c:v>
                </c:pt>
                <c:pt idx="1449">
                  <c:v>1441</c:v>
                </c:pt>
                <c:pt idx="1450">
                  <c:v>428</c:v>
                </c:pt>
                <c:pt idx="1451">
                  <c:v>322</c:v>
                </c:pt>
                <c:pt idx="1452">
                  <c:v>104</c:v>
                </c:pt>
                <c:pt idx="1453">
                  <c:v>127</c:v>
                </c:pt>
                <c:pt idx="1454">
                  <c:v>1259</c:v>
                </c:pt>
                <c:pt idx="1455">
                  <c:v>114</c:v>
                </c:pt>
                <c:pt idx="1456">
                  <c:v>106</c:v>
                </c:pt>
                <c:pt idx="1457">
                  <c:v>305</c:v>
                </c:pt>
                <c:pt idx="1458">
                  <c:v>307</c:v>
                </c:pt>
                <c:pt idx="1459">
                  <c:v>1504</c:v>
                </c:pt>
                <c:pt idx="1460">
                  <c:v>396</c:v>
                </c:pt>
                <c:pt idx="1461">
                  <c:v>71</c:v>
                </c:pt>
                <c:pt idx="1462">
                  <c:v>205</c:v>
                </c:pt>
                <c:pt idx="1463">
                  <c:v>134</c:v>
                </c:pt>
                <c:pt idx="1464">
                  <c:v>166</c:v>
                </c:pt>
                <c:pt idx="1465">
                  <c:v>81</c:v>
                </c:pt>
                <c:pt idx="1466">
                  <c:v>77</c:v>
                </c:pt>
                <c:pt idx="1467">
                  <c:v>80</c:v>
                </c:pt>
                <c:pt idx="1468">
                  <c:v>537</c:v>
                </c:pt>
                <c:pt idx="1469">
                  <c:v>415</c:v>
                </c:pt>
                <c:pt idx="1470">
                  <c:v>291</c:v>
                </c:pt>
                <c:pt idx="1471">
                  <c:v>283</c:v>
                </c:pt>
                <c:pt idx="1472">
                  <c:v>70</c:v>
                </c:pt>
                <c:pt idx="1473">
                  <c:v>611</c:v>
                </c:pt>
                <c:pt idx="1474">
                  <c:v>132</c:v>
                </c:pt>
                <c:pt idx="1475">
                  <c:v>26</c:v>
                </c:pt>
                <c:pt idx="1476">
                  <c:v>262</c:v>
                </c:pt>
                <c:pt idx="1477">
                  <c:v>272</c:v>
                </c:pt>
                <c:pt idx="1478">
                  <c:v>137</c:v>
                </c:pt>
                <c:pt idx="1479">
                  <c:v>95</c:v>
                </c:pt>
                <c:pt idx="1480">
                  <c:v>140</c:v>
                </c:pt>
                <c:pt idx="1481">
                  <c:v>71</c:v>
                </c:pt>
                <c:pt idx="1482">
                  <c:v>502</c:v>
                </c:pt>
                <c:pt idx="1483">
                  <c:v>164</c:v>
                </c:pt>
                <c:pt idx="1484">
                  <c:v>219</c:v>
                </c:pt>
                <c:pt idx="1485">
                  <c:v>328</c:v>
                </c:pt>
                <c:pt idx="1486">
                  <c:v>224</c:v>
                </c:pt>
                <c:pt idx="1487">
                  <c:v>63</c:v>
                </c:pt>
                <c:pt idx="1488">
                  <c:v>24</c:v>
                </c:pt>
                <c:pt idx="1489">
                  <c:v>147</c:v>
                </c:pt>
                <c:pt idx="1490">
                  <c:v>84</c:v>
                </c:pt>
                <c:pt idx="1491">
                  <c:v>175</c:v>
                </c:pt>
                <c:pt idx="1492">
                  <c:v>12</c:v>
                </c:pt>
                <c:pt idx="1493">
                  <c:v>40</c:v>
                </c:pt>
                <c:pt idx="1494">
                  <c:v>217</c:v>
                </c:pt>
                <c:pt idx="1495">
                  <c:v>235</c:v>
                </c:pt>
                <c:pt idx="1496">
                  <c:v>255</c:v>
                </c:pt>
                <c:pt idx="1497">
                  <c:v>256</c:v>
                </c:pt>
                <c:pt idx="1498">
                  <c:v>41</c:v>
                </c:pt>
                <c:pt idx="1499">
                  <c:v>75</c:v>
                </c:pt>
                <c:pt idx="1500">
                  <c:v>192</c:v>
                </c:pt>
                <c:pt idx="1501">
                  <c:v>796</c:v>
                </c:pt>
                <c:pt idx="1502">
                  <c:v>220</c:v>
                </c:pt>
                <c:pt idx="1503">
                  <c:v>614</c:v>
                </c:pt>
                <c:pt idx="1504">
                  <c:v>1126</c:v>
                </c:pt>
                <c:pt idx="1505">
                  <c:v>161</c:v>
                </c:pt>
                <c:pt idx="1506">
                  <c:v>141</c:v>
                </c:pt>
                <c:pt idx="1507">
                  <c:v>697</c:v>
                </c:pt>
                <c:pt idx="1508">
                  <c:v>223</c:v>
                </c:pt>
                <c:pt idx="1509">
                  <c:v>931</c:v>
                </c:pt>
                <c:pt idx="1510">
                  <c:v>483</c:v>
                </c:pt>
                <c:pt idx="1511">
                  <c:v>63</c:v>
                </c:pt>
                <c:pt idx="1512">
                  <c:v>271</c:v>
                </c:pt>
                <c:pt idx="1513">
                  <c:v>144</c:v>
                </c:pt>
                <c:pt idx="1514">
                  <c:v>79</c:v>
                </c:pt>
                <c:pt idx="1515">
                  <c:v>171</c:v>
                </c:pt>
                <c:pt idx="1516">
                  <c:v>73</c:v>
                </c:pt>
                <c:pt idx="1517">
                  <c:v>69</c:v>
                </c:pt>
                <c:pt idx="1518">
                  <c:v>60</c:v>
                </c:pt>
                <c:pt idx="1519">
                  <c:v>257</c:v>
                </c:pt>
                <c:pt idx="1520">
                  <c:v>198</c:v>
                </c:pt>
                <c:pt idx="1521">
                  <c:v>217</c:v>
                </c:pt>
                <c:pt idx="1522">
                  <c:v>134</c:v>
                </c:pt>
                <c:pt idx="1523">
                  <c:v>41</c:v>
                </c:pt>
                <c:pt idx="1524">
                  <c:v>611</c:v>
                </c:pt>
                <c:pt idx="1525">
                  <c:v>216</c:v>
                </c:pt>
                <c:pt idx="1526">
                  <c:v>388</c:v>
                </c:pt>
                <c:pt idx="1527">
                  <c:v>242</c:v>
                </c:pt>
                <c:pt idx="1528">
                  <c:v>387</c:v>
                </c:pt>
                <c:pt idx="1529">
                  <c:v>90</c:v>
                </c:pt>
                <c:pt idx="1530">
                  <c:v>281</c:v>
                </c:pt>
                <c:pt idx="1531">
                  <c:v>332</c:v>
                </c:pt>
                <c:pt idx="1532">
                  <c:v>218</c:v>
                </c:pt>
                <c:pt idx="1533">
                  <c:v>650</c:v>
                </c:pt>
                <c:pt idx="1534">
                  <c:v>1034</c:v>
                </c:pt>
                <c:pt idx="1535">
                  <c:v>182</c:v>
                </c:pt>
                <c:pt idx="1536">
                  <c:v>156</c:v>
                </c:pt>
                <c:pt idx="1537">
                  <c:v>171</c:v>
                </c:pt>
                <c:pt idx="1538">
                  <c:v>265</c:v>
                </c:pt>
                <c:pt idx="1539">
                  <c:v>10</c:v>
                </c:pt>
                <c:pt idx="1540">
                  <c:v>350</c:v>
                </c:pt>
                <c:pt idx="1541">
                  <c:v>65</c:v>
                </c:pt>
                <c:pt idx="1542">
                  <c:v>58</c:v>
                </c:pt>
                <c:pt idx="1543">
                  <c:v>69</c:v>
                </c:pt>
                <c:pt idx="1544">
                  <c:v>127</c:v>
                </c:pt>
                <c:pt idx="1545">
                  <c:v>154</c:v>
                </c:pt>
                <c:pt idx="1546">
                  <c:v>36</c:v>
                </c:pt>
                <c:pt idx="1547">
                  <c:v>85</c:v>
                </c:pt>
                <c:pt idx="1548">
                  <c:v>362</c:v>
                </c:pt>
                <c:pt idx="1549">
                  <c:v>49</c:v>
                </c:pt>
                <c:pt idx="1550">
                  <c:v>410</c:v>
                </c:pt>
                <c:pt idx="1551">
                  <c:v>253</c:v>
                </c:pt>
                <c:pt idx="1552">
                  <c:v>570</c:v>
                </c:pt>
                <c:pt idx="1553">
                  <c:v>633</c:v>
                </c:pt>
                <c:pt idx="1554">
                  <c:v>82</c:v>
                </c:pt>
                <c:pt idx="1555">
                  <c:v>164</c:v>
                </c:pt>
                <c:pt idx="1556">
                  <c:v>175</c:v>
                </c:pt>
                <c:pt idx="1557">
                  <c:v>659</c:v>
                </c:pt>
                <c:pt idx="1558">
                  <c:v>139</c:v>
                </c:pt>
                <c:pt idx="1559">
                  <c:v>43</c:v>
                </c:pt>
                <c:pt idx="1560">
                  <c:v>343</c:v>
                </c:pt>
                <c:pt idx="1561">
                  <c:v>74</c:v>
                </c:pt>
                <c:pt idx="1562">
                  <c:v>302</c:v>
                </c:pt>
                <c:pt idx="1563">
                  <c:v>455</c:v>
                </c:pt>
                <c:pt idx="1564">
                  <c:v>126</c:v>
                </c:pt>
                <c:pt idx="1565">
                  <c:v>107</c:v>
                </c:pt>
                <c:pt idx="1566">
                  <c:v>120</c:v>
                </c:pt>
                <c:pt idx="1567">
                  <c:v>727</c:v>
                </c:pt>
                <c:pt idx="1568">
                  <c:v>275</c:v>
                </c:pt>
                <c:pt idx="1569">
                  <c:v>41</c:v>
                </c:pt>
                <c:pt idx="1570">
                  <c:v>61</c:v>
                </c:pt>
                <c:pt idx="1571">
                  <c:v>232</c:v>
                </c:pt>
                <c:pt idx="1572">
                  <c:v>214</c:v>
                </c:pt>
                <c:pt idx="1573">
                  <c:v>21</c:v>
                </c:pt>
                <c:pt idx="1574">
                  <c:v>138</c:v>
                </c:pt>
                <c:pt idx="1575">
                  <c:v>173</c:v>
                </c:pt>
                <c:pt idx="1576">
                  <c:v>635</c:v>
                </c:pt>
                <c:pt idx="1577">
                  <c:v>77</c:v>
                </c:pt>
                <c:pt idx="1578">
                  <c:v>73</c:v>
                </c:pt>
                <c:pt idx="1579">
                  <c:v>540</c:v>
                </c:pt>
                <c:pt idx="1580">
                  <c:v>179</c:v>
                </c:pt>
                <c:pt idx="1581">
                  <c:v>119</c:v>
                </c:pt>
                <c:pt idx="1582">
                  <c:v>107</c:v>
                </c:pt>
                <c:pt idx="1583">
                  <c:v>48</c:v>
                </c:pt>
                <c:pt idx="1584">
                  <c:v>447</c:v>
                </c:pt>
                <c:pt idx="1585">
                  <c:v>430</c:v>
                </c:pt>
                <c:pt idx="1586">
                  <c:v>64</c:v>
                </c:pt>
                <c:pt idx="1587">
                  <c:v>217</c:v>
                </c:pt>
                <c:pt idx="1588">
                  <c:v>77</c:v>
                </c:pt>
                <c:pt idx="1589">
                  <c:v>16</c:v>
                </c:pt>
                <c:pt idx="1590">
                  <c:v>753</c:v>
                </c:pt>
                <c:pt idx="1591">
                  <c:v>125</c:v>
                </c:pt>
                <c:pt idx="1592">
                  <c:v>1210</c:v>
                </c:pt>
                <c:pt idx="1593">
                  <c:v>185</c:v>
                </c:pt>
                <c:pt idx="1594">
                  <c:v>80</c:v>
                </c:pt>
                <c:pt idx="1595">
                  <c:v>156</c:v>
                </c:pt>
                <c:pt idx="1596">
                  <c:v>403</c:v>
                </c:pt>
                <c:pt idx="1597">
                  <c:v>145</c:v>
                </c:pt>
                <c:pt idx="1598">
                  <c:v>17</c:v>
                </c:pt>
                <c:pt idx="1599">
                  <c:v>160</c:v>
                </c:pt>
                <c:pt idx="1600">
                  <c:v>486</c:v>
                </c:pt>
                <c:pt idx="1601">
                  <c:v>321</c:v>
                </c:pt>
                <c:pt idx="1602">
                  <c:v>203</c:v>
                </c:pt>
                <c:pt idx="1603">
                  <c:v>646</c:v>
                </c:pt>
                <c:pt idx="1604">
                  <c:v>97</c:v>
                </c:pt>
                <c:pt idx="1605">
                  <c:v>144</c:v>
                </c:pt>
                <c:pt idx="1606">
                  <c:v>30</c:v>
                </c:pt>
                <c:pt idx="1607">
                  <c:v>82</c:v>
                </c:pt>
                <c:pt idx="1608">
                  <c:v>326</c:v>
                </c:pt>
                <c:pt idx="1609">
                  <c:v>414</c:v>
                </c:pt>
                <c:pt idx="1610">
                  <c:v>285</c:v>
                </c:pt>
                <c:pt idx="1611">
                  <c:v>716</c:v>
                </c:pt>
                <c:pt idx="1612">
                  <c:v>449</c:v>
                </c:pt>
                <c:pt idx="1613">
                  <c:v>16</c:v>
                </c:pt>
                <c:pt idx="1614">
                  <c:v>65</c:v>
                </c:pt>
                <c:pt idx="1615">
                  <c:v>138</c:v>
                </c:pt>
                <c:pt idx="1616">
                  <c:v>121</c:v>
                </c:pt>
                <c:pt idx="1617">
                  <c:v>140</c:v>
                </c:pt>
                <c:pt idx="1618">
                  <c:v>256</c:v>
                </c:pt>
                <c:pt idx="1619">
                  <c:v>61</c:v>
                </c:pt>
                <c:pt idx="1620">
                  <c:v>367</c:v>
                </c:pt>
                <c:pt idx="1621">
                  <c:v>9</c:v>
                </c:pt>
                <c:pt idx="1622">
                  <c:v>395</c:v>
                </c:pt>
                <c:pt idx="1623">
                  <c:v>125</c:v>
                </c:pt>
                <c:pt idx="1624">
                  <c:v>580</c:v>
                </c:pt>
                <c:pt idx="1625">
                  <c:v>15</c:v>
                </c:pt>
                <c:pt idx="1626">
                  <c:v>119</c:v>
                </c:pt>
                <c:pt idx="1627">
                  <c:v>26</c:v>
                </c:pt>
                <c:pt idx="1628">
                  <c:v>224</c:v>
                </c:pt>
                <c:pt idx="1629">
                  <c:v>285</c:v>
                </c:pt>
                <c:pt idx="1630">
                  <c:v>399</c:v>
                </c:pt>
                <c:pt idx="1631">
                  <c:v>88</c:v>
                </c:pt>
                <c:pt idx="1632">
                  <c:v>185</c:v>
                </c:pt>
                <c:pt idx="1633">
                  <c:v>98</c:v>
                </c:pt>
                <c:pt idx="1634">
                  <c:v>97</c:v>
                </c:pt>
                <c:pt idx="1635">
                  <c:v>72</c:v>
                </c:pt>
                <c:pt idx="1636">
                  <c:v>109</c:v>
                </c:pt>
                <c:pt idx="1637">
                  <c:v>208</c:v>
                </c:pt>
                <c:pt idx="1638">
                  <c:v>1029</c:v>
                </c:pt>
                <c:pt idx="1639">
                  <c:v>273</c:v>
                </c:pt>
                <c:pt idx="1640">
                  <c:v>130</c:v>
                </c:pt>
                <c:pt idx="1641">
                  <c:v>590</c:v>
                </c:pt>
                <c:pt idx="1642">
                  <c:v>107</c:v>
                </c:pt>
                <c:pt idx="1643">
                  <c:v>88</c:v>
                </c:pt>
                <c:pt idx="1644">
                  <c:v>305</c:v>
                </c:pt>
                <c:pt idx="1645">
                  <c:v>90</c:v>
                </c:pt>
                <c:pt idx="1646">
                  <c:v>222</c:v>
                </c:pt>
                <c:pt idx="1647">
                  <c:v>127</c:v>
                </c:pt>
                <c:pt idx="1648">
                  <c:v>38</c:v>
                </c:pt>
                <c:pt idx="1649">
                  <c:v>380</c:v>
                </c:pt>
                <c:pt idx="1650">
                  <c:v>244</c:v>
                </c:pt>
                <c:pt idx="1651">
                  <c:v>189</c:v>
                </c:pt>
                <c:pt idx="1652">
                  <c:v>217</c:v>
                </c:pt>
                <c:pt idx="1653">
                  <c:v>388</c:v>
                </c:pt>
                <c:pt idx="1654">
                  <c:v>22</c:v>
                </c:pt>
                <c:pt idx="1655">
                  <c:v>289</c:v>
                </c:pt>
                <c:pt idx="1656">
                  <c:v>221</c:v>
                </c:pt>
                <c:pt idx="1657">
                  <c:v>129</c:v>
                </c:pt>
                <c:pt idx="1658">
                  <c:v>147</c:v>
                </c:pt>
                <c:pt idx="1659">
                  <c:v>299</c:v>
                </c:pt>
                <c:pt idx="1660">
                  <c:v>543</c:v>
                </c:pt>
                <c:pt idx="1661">
                  <c:v>247</c:v>
                </c:pt>
                <c:pt idx="1662">
                  <c:v>166</c:v>
                </c:pt>
                <c:pt idx="1663">
                  <c:v>755</c:v>
                </c:pt>
                <c:pt idx="1664">
                  <c:v>336</c:v>
                </c:pt>
                <c:pt idx="1665">
                  <c:v>619</c:v>
                </c:pt>
                <c:pt idx="1666">
                  <c:v>159</c:v>
                </c:pt>
                <c:pt idx="1667">
                  <c:v>29</c:v>
                </c:pt>
                <c:pt idx="1668">
                  <c:v>606</c:v>
                </c:pt>
                <c:pt idx="1669">
                  <c:v>971</c:v>
                </c:pt>
                <c:pt idx="1670">
                  <c:v>231</c:v>
                </c:pt>
                <c:pt idx="1671">
                  <c:v>163</c:v>
                </c:pt>
                <c:pt idx="1672">
                  <c:v>385</c:v>
                </c:pt>
                <c:pt idx="1673">
                  <c:v>119</c:v>
                </c:pt>
                <c:pt idx="1674">
                  <c:v>348</c:v>
                </c:pt>
                <c:pt idx="1675">
                  <c:v>30</c:v>
                </c:pt>
                <c:pt idx="1676">
                  <c:v>249</c:v>
                </c:pt>
                <c:pt idx="1677">
                  <c:v>119</c:v>
                </c:pt>
                <c:pt idx="1678">
                  <c:v>177</c:v>
                </c:pt>
                <c:pt idx="1679">
                  <c:v>110</c:v>
                </c:pt>
                <c:pt idx="1680">
                  <c:v>594</c:v>
                </c:pt>
                <c:pt idx="1681">
                  <c:v>105</c:v>
                </c:pt>
                <c:pt idx="1682">
                  <c:v>123</c:v>
                </c:pt>
                <c:pt idx="1683">
                  <c:v>172</c:v>
                </c:pt>
                <c:pt idx="1684">
                  <c:v>178</c:v>
                </c:pt>
                <c:pt idx="1685">
                  <c:v>230</c:v>
                </c:pt>
                <c:pt idx="1686">
                  <c:v>89</c:v>
                </c:pt>
                <c:pt idx="1687">
                  <c:v>118</c:v>
                </c:pt>
                <c:pt idx="1688">
                  <c:v>143</c:v>
                </c:pt>
                <c:pt idx="1689">
                  <c:v>7</c:v>
                </c:pt>
                <c:pt idx="1690">
                  <c:v>104</c:v>
                </c:pt>
                <c:pt idx="1691">
                  <c:v>220</c:v>
                </c:pt>
                <c:pt idx="1692">
                  <c:v>85</c:v>
                </c:pt>
                <c:pt idx="1693">
                  <c:v>91</c:v>
                </c:pt>
                <c:pt idx="1694">
                  <c:v>19</c:v>
                </c:pt>
                <c:pt idx="1695">
                  <c:v>574</c:v>
                </c:pt>
                <c:pt idx="1696">
                  <c:v>49</c:v>
                </c:pt>
                <c:pt idx="1697">
                  <c:v>171</c:v>
                </c:pt>
                <c:pt idx="1698">
                  <c:v>258</c:v>
                </c:pt>
                <c:pt idx="1699">
                  <c:v>41</c:v>
                </c:pt>
                <c:pt idx="1700">
                  <c:v>83</c:v>
                </c:pt>
                <c:pt idx="1701">
                  <c:v>95</c:v>
                </c:pt>
                <c:pt idx="1702">
                  <c:v>78</c:v>
                </c:pt>
                <c:pt idx="1703">
                  <c:v>134</c:v>
                </c:pt>
                <c:pt idx="1704">
                  <c:v>215</c:v>
                </c:pt>
                <c:pt idx="1705">
                  <c:v>226</c:v>
                </c:pt>
                <c:pt idx="1706">
                  <c:v>1275</c:v>
                </c:pt>
                <c:pt idx="1707">
                  <c:v>66</c:v>
                </c:pt>
                <c:pt idx="1708">
                  <c:v>196</c:v>
                </c:pt>
                <c:pt idx="1709">
                  <c:v>229</c:v>
                </c:pt>
                <c:pt idx="1710">
                  <c:v>241</c:v>
                </c:pt>
                <c:pt idx="1711">
                  <c:v>354</c:v>
                </c:pt>
                <c:pt idx="1712">
                  <c:v>471</c:v>
                </c:pt>
                <c:pt idx="1713">
                  <c:v>90</c:v>
                </c:pt>
                <c:pt idx="1714">
                  <c:v>58</c:v>
                </c:pt>
                <c:pt idx="1715">
                  <c:v>379</c:v>
                </c:pt>
                <c:pt idx="1716">
                  <c:v>12</c:v>
                </c:pt>
                <c:pt idx="1717">
                  <c:v>67</c:v>
                </c:pt>
                <c:pt idx="1718">
                  <c:v>165</c:v>
                </c:pt>
                <c:pt idx="1719">
                  <c:v>1032</c:v>
                </c:pt>
                <c:pt idx="1720">
                  <c:v>84</c:v>
                </c:pt>
                <c:pt idx="1721">
                  <c:v>393</c:v>
                </c:pt>
                <c:pt idx="1722">
                  <c:v>808</c:v>
                </c:pt>
                <c:pt idx="1723">
                  <c:v>923</c:v>
                </c:pt>
                <c:pt idx="1724">
                  <c:v>63</c:v>
                </c:pt>
                <c:pt idx="1725">
                  <c:v>274</c:v>
                </c:pt>
                <c:pt idx="1726">
                  <c:v>84</c:v>
                </c:pt>
                <c:pt idx="1727">
                  <c:v>78</c:v>
                </c:pt>
                <c:pt idx="1728">
                  <c:v>41</c:v>
                </c:pt>
                <c:pt idx="1729">
                  <c:v>317</c:v>
                </c:pt>
                <c:pt idx="1730">
                  <c:v>138</c:v>
                </c:pt>
                <c:pt idx="1731">
                  <c:v>88</c:v>
                </c:pt>
                <c:pt idx="1732">
                  <c:v>413</c:v>
                </c:pt>
                <c:pt idx="1733">
                  <c:v>139</c:v>
                </c:pt>
                <c:pt idx="1734">
                  <c:v>82</c:v>
                </c:pt>
                <c:pt idx="1735">
                  <c:v>12</c:v>
                </c:pt>
                <c:pt idx="1736">
                  <c:v>221</c:v>
                </c:pt>
                <c:pt idx="1737">
                  <c:v>38</c:v>
                </c:pt>
                <c:pt idx="1738">
                  <c:v>661</c:v>
                </c:pt>
                <c:pt idx="1739">
                  <c:v>388</c:v>
                </c:pt>
                <c:pt idx="1740">
                  <c:v>151</c:v>
                </c:pt>
                <c:pt idx="1741">
                  <c:v>140</c:v>
                </c:pt>
                <c:pt idx="1742">
                  <c:v>124</c:v>
                </c:pt>
                <c:pt idx="1743">
                  <c:v>200</c:v>
                </c:pt>
                <c:pt idx="1744">
                  <c:v>101</c:v>
                </c:pt>
                <c:pt idx="1745">
                  <c:v>261</c:v>
                </c:pt>
                <c:pt idx="1746">
                  <c:v>176</c:v>
                </c:pt>
                <c:pt idx="1747">
                  <c:v>209</c:v>
                </c:pt>
                <c:pt idx="1748">
                  <c:v>223</c:v>
                </c:pt>
                <c:pt idx="1749">
                  <c:v>38</c:v>
                </c:pt>
                <c:pt idx="1750">
                  <c:v>541</c:v>
                </c:pt>
                <c:pt idx="1751">
                  <c:v>84</c:v>
                </c:pt>
                <c:pt idx="1752">
                  <c:v>602</c:v>
                </c:pt>
                <c:pt idx="1753">
                  <c:v>26</c:v>
                </c:pt>
                <c:pt idx="1754">
                  <c:v>328</c:v>
                </c:pt>
                <c:pt idx="1755">
                  <c:v>762</c:v>
                </c:pt>
                <c:pt idx="1756">
                  <c:v>107</c:v>
                </c:pt>
                <c:pt idx="1757">
                  <c:v>46</c:v>
                </c:pt>
                <c:pt idx="1758">
                  <c:v>128</c:v>
                </c:pt>
                <c:pt idx="1759">
                  <c:v>360</c:v>
                </c:pt>
                <c:pt idx="1760">
                  <c:v>524</c:v>
                </c:pt>
                <c:pt idx="1761">
                  <c:v>128</c:v>
                </c:pt>
                <c:pt idx="1762">
                  <c:v>310</c:v>
                </c:pt>
                <c:pt idx="1763">
                  <c:v>819</c:v>
                </c:pt>
                <c:pt idx="1764">
                  <c:v>202</c:v>
                </c:pt>
                <c:pt idx="1765">
                  <c:v>144</c:v>
                </c:pt>
                <c:pt idx="1766">
                  <c:v>311</c:v>
                </c:pt>
                <c:pt idx="1767">
                  <c:v>415</c:v>
                </c:pt>
                <c:pt idx="1768">
                  <c:v>93</c:v>
                </c:pt>
                <c:pt idx="1769">
                  <c:v>101</c:v>
                </c:pt>
                <c:pt idx="1770">
                  <c:v>72</c:v>
                </c:pt>
                <c:pt idx="1771">
                  <c:v>282</c:v>
                </c:pt>
                <c:pt idx="1772">
                  <c:v>210</c:v>
                </c:pt>
                <c:pt idx="1773">
                  <c:v>369</c:v>
                </c:pt>
                <c:pt idx="1774">
                  <c:v>125</c:v>
                </c:pt>
                <c:pt idx="1775">
                  <c:v>301</c:v>
                </c:pt>
                <c:pt idx="1776">
                  <c:v>14</c:v>
                </c:pt>
                <c:pt idx="1777">
                  <c:v>57</c:v>
                </c:pt>
                <c:pt idx="1778">
                  <c:v>420</c:v>
                </c:pt>
                <c:pt idx="1779">
                  <c:v>638</c:v>
                </c:pt>
                <c:pt idx="1780">
                  <c:v>137</c:v>
                </c:pt>
                <c:pt idx="1781">
                  <c:v>557</c:v>
                </c:pt>
                <c:pt idx="1782">
                  <c:v>66</c:v>
                </c:pt>
                <c:pt idx="1783">
                  <c:v>206</c:v>
                </c:pt>
                <c:pt idx="1784">
                  <c:v>19</c:v>
                </c:pt>
                <c:pt idx="1785">
                  <c:v>166</c:v>
                </c:pt>
                <c:pt idx="1786">
                  <c:v>102</c:v>
                </c:pt>
                <c:pt idx="1787">
                  <c:v>46</c:v>
                </c:pt>
                <c:pt idx="1788">
                  <c:v>126</c:v>
                </c:pt>
                <c:pt idx="1789">
                  <c:v>161</c:v>
                </c:pt>
                <c:pt idx="1790">
                  <c:v>355</c:v>
                </c:pt>
                <c:pt idx="1791">
                  <c:v>40</c:v>
                </c:pt>
                <c:pt idx="1792">
                  <c:v>143</c:v>
                </c:pt>
                <c:pt idx="1793">
                  <c:v>133</c:v>
                </c:pt>
                <c:pt idx="1794">
                  <c:v>185</c:v>
                </c:pt>
                <c:pt idx="1795">
                  <c:v>22</c:v>
                </c:pt>
                <c:pt idx="1796">
                  <c:v>184</c:v>
                </c:pt>
                <c:pt idx="1797">
                  <c:v>78</c:v>
                </c:pt>
                <c:pt idx="1798">
                  <c:v>125</c:v>
                </c:pt>
                <c:pt idx="1799">
                  <c:v>189</c:v>
                </c:pt>
                <c:pt idx="1800">
                  <c:v>300</c:v>
                </c:pt>
                <c:pt idx="1801">
                  <c:v>396</c:v>
                </c:pt>
                <c:pt idx="1802">
                  <c:v>340</c:v>
                </c:pt>
                <c:pt idx="1803">
                  <c:v>55</c:v>
                </c:pt>
                <c:pt idx="1804">
                  <c:v>238</c:v>
                </c:pt>
                <c:pt idx="1805">
                  <c:v>172</c:v>
                </c:pt>
                <c:pt idx="1806">
                  <c:v>36</c:v>
                </c:pt>
                <c:pt idx="1807">
                  <c:v>303</c:v>
                </c:pt>
                <c:pt idx="1808">
                  <c:v>417</c:v>
                </c:pt>
                <c:pt idx="1809">
                  <c:v>162</c:v>
                </c:pt>
                <c:pt idx="1810">
                  <c:v>10</c:v>
                </c:pt>
                <c:pt idx="1811">
                  <c:v>99</c:v>
                </c:pt>
                <c:pt idx="1812">
                  <c:v>32</c:v>
                </c:pt>
                <c:pt idx="1813">
                  <c:v>308</c:v>
                </c:pt>
                <c:pt idx="1814">
                  <c:v>298</c:v>
                </c:pt>
                <c:pt idx="1815">
                  <c:v>92</c:v>
                </c:pt>
                <c:pt idx="1816">
                  <c:v>288</c:v>
                </c:pt>
                <c:pt idx="1817">
                  <c:v>130</c:v>
                </c:pt>
                <c:pt idx="1818">
                  <c:v>255</c:v>
                </c:pt>
                <c:pt idx="1819">
                  <c:v>167</c:v>
                </c:pt>
                <c:pt idx="1820">
                  <c:v>64</c:v>
                </c:pt>
                <c:pt idx="1821">
                  <c:v>166</c:v>
                </c:pt>
                <c:pt idx="1822">
                  <c:v>657</c:v>
                </c:pt>
                <c:pt idx="1823">
                  <c:v>434</c:v>
                </c:pt>
                <c:pt idx="1824">
                  <c:v>75</c:v>
                </c:pt>
                <c:pt idx="1825">
                  <c:v>40</c:v>
                </c:pt>
                <c:pt idx="1826">
                  <c:v>398</c:v>
                </c:pt>
                <c:pt idx="1827">
                  <c:v>163</c:v>
                </c:pt>
                <c:pt idx="1828">
                  <c:v>137</c:v>
                </c:pt>
                <c:pt idx="1829">
                  <c:v>257</c:v>
                </c:pt>
                <c:pt idx="1830">
                  <c:v>231</c:v>
                </c:pt>
                <c:pt idx="1831">
                  <c:v>192</c:v>
                </c:pt>
                <c:pt idx="1832">
                  <c:v>186</c:v>
                </c:pt>
                <c:pt idx="1833">
                  <c:v>226</c:v>
                </c:pt>
                <c:pt idx="1834">
                  <c:v>67</c:v>
                </c:pt>
                <c:pt idx="1835">
                  <c:v>205</c:v>
                </c:pt>
                <c:pt idx="1836">
                  <c:v>14</c:v>
                </c:pt>
                <c:pt idx="1837">
                  <c:v>488</c:v>
                </c:pt>
                <c:pt idx="1838">
                  <c:v>50</c:v>
                </c:pt>
                <c:pt idx="1839">
                  <c:v>312</c:v>
                </c:pt>
                <c:pt idx="1840">
                  <c:v>163</c:v>
                </c:pt>
                <c:pt idx="1841">
                  <c:v>76</c:v>
                </c:pt>
                <c:pt idx="1842">
                  <c:v>150</c:v>
                </c:pt>
                <c:pt idx="1843">
                  <c:v>244</c:v>
                </c:pt>
                <c:pt idx="1844">
                  <c:v>207</c:v>
                </c:pt>
                <c:pt idx="1845">
                  <c:v>113</c:v>
                </c:pt>
                <c:pt idx="1846">
                  <c:v>1309</c:v>
                </c:pt>
                <c:pt idx="1847">
                  <c:v>72</c:v>
                </c:pt>
                <c:pt idx="1848">
                  <c:v>551</c:v>
                </c:pt>
                <c:pt idx="1849">
                  <c:v>163</c:v>
                </c:pt>
                <c:pt idx="1850">
                  <c:v>179</c:v>
                </c:pt>
                <c:pt idx="1851">
                  <c:v>217</c:v>
                </c:pt>
                <c:pt idx="1852">
                  <c:v>88</c:v>
                </c:pt>
                <c:pt idx="1853">
                  <c:v>21</c:v>
                </c:pt>
                <c:pt idx="1854">
                  <c:v>142</c:v>
                </c:pt>
                <c:pt idx="1855">
                  <c:v>1056</c:v>
                </c:pt>
                <c:pt idx="1856">
                  <c:v>72</c:v>
                </c:pt>
                <c:pt idx="1857">
                  <c:v>411</c:v>
                </c:pt>
                <c:pt idx="1858">
                  <c:v>145</c:v>
                </c:pt>
                <c:pt idx="1859">
                  <c:v>80</c:v>
                </c:pt>
                <c:pt idx="1860">
                  <c:v>344</c:v>
                </c:pt>
                <c:pt idx="1861">
                  <c:v>128</c:v>
                </c:pt>
                <c:pt idx="1862">
                  <c:v>412</c:v>
                </c:pt>
                <c:pt idx="1863">
                  <c:v>908</c:v>
                </c:pt>
                <c:pt idx="1864">
                  <c:v>819</c:v>
                </c:pt>
                <c:pt idx="1865">
                  <c:v>210</c:v>
                </c:pt>
                <c:pt idx="1866">
                  <c:v>165</c:v>
                </c:pt>
                <c:pt idx="1867">
                  <c:v>118</c:v>
                </c:pt>
                <c:pt idx="1868">
                  <c:v>159</c:v>
                </c:pt>
                <c:pt idx="1869">
                  <c:v>618</c:v>
                </c:pt>
                <c:pt idx="1870">
                  <c:v>102</c:v>
                </c:pt>
                <c:pt idx="1871">
                  <c:v>89</c:v>
                </c:pt>
                <c:pt idx="1872">
                  <c:v>401</c:v>
                </c:pt>
                <c:pt idx="1873">
                  <c:v>200</c:v>
                </c:pt>
                <c:pt idx="1874">
                  <c:v>152</c:v>
                </c:pt>
                <c:pt idx="1875">
                  <c:v>203</c:v>
                </c:pt>
                <c:pt idx="1876">
                  <c:v>827</c:v>
                </c:pt>
                <c:pt idx="1877">
                  <c:v>735</c:v>
                </c:pt>
                <c:pt idx="1878">
                  <c:v>185</c:v>
                </c:pt>
                <c:pt idx="1879">
                  <c:v>149</c:v>
                </c:pt>
                <c:pt idx="1880">
                  <c:v>303</c:v>
                </c:pt>
                <c:pt idx="1881">
                  <c:v>71</c:v>
                </c:pt>
                <c:pt idx="1882">
                  <c:v>445</c:v>
                </c:pt>
                <c:pt idx="1883">
                  <c:v>232</c:v>
                </c:pt>
                <c:pt idx="1884">
                  <c:v>144</c:v>
                </c:pt>
                <c:pt idx="1885">
                  <c:v>209</c:v>
                </c:pt>
                <c:pt idx="1886">
                  <c:v>691</c:v>
                </c:pt>
                <c:pt idx="1887">
                  <c:v>415</c:v>
                </c:pt>
                <c:pt idx="1888">
                  <c:v>273</c:v>
                </c:pt>
                <c:pt idx="1889">
                  <c:v>376</c:v>
                </c:pt>
                <c:pt idx="1890">
                  <c:v>37</c:v>
                </c:pt>
                <c:pt idx="1891">
                  <c:v>148</c:v>
                </c:pt>
                <c:pt idx="1892">
                  <c:v>57</c:v>
                </c:pt>
                <c:pt idx="1893">
                  <c:v>461</c:v>
                </c:pt>
                <c:pt idx="1894">
                  <c:v>198</c:v>
                </c:pt>
                <c:pt idx="1895">
                  <c:v>327</c:v>
                </c:pt>
                <c:pt idx="1896">
                  <c:v>669</c:v>
                </c:pt>
                <c:pt idx="1897">
                  <c:v>165</c:v>
                </c:pt>
                <c:pt idx="1898">
                  <c:v>58</c:v>
                </c:pt>
                <c:pt idx="1899">
                  <c:v>1473</c:v>
                </c:pt>
                <c:pt idx="1900">
                  <c:v>123</c:v>
                </c:pt>
                <c:pt idx="1901">
                  <c:v>289</c:v>
                </c:pt>
                <c:pt idx="1902">
                  <c:v>239</c:v>
                </c:pt>
                <c:pt idx="1903">
                  <c:v>1386</c:v>
                </c:pt>
                <c:pt idx="1904">
                  <c:v>294</c:v>
                </c:pt>
                <c:pt idx="1905">
                  <c:v>910</c:v>
                </c:pt>
                <c:pt idx="1906">
                  <c:v>550</c:v>
                </c:pt>
                <c:pt idx="1907">
                  <c:v>75</c:v>
                </c:pt>
                <c:pt idx="1908">
                  <c:v>100</c:v>
                </c:pt>
                <c:pt idx="1909">
                  <c:v>204</c:v>
                </c:pt>
                <c:pt idx="1910">
                  <c:v>155</c:v>
                </c:pt>
                <c:pt idx="1911">
                  <c:v>46</c:v>
                </c:pt>
                <c:pt idx="1912">
                  <c:v>1366</c:v>
                </c:pt>
                <c:pt idx="1913">
                  <c:v>609</c:v>
                </c:pt>
                <c:pt idx="1914">
                  <c:v>1532</c:v>
                </c:pt>
                <c:pt idx="1915">
                  <c:v>226</c:v>
                </c:pt>
                <c:pt idx="1916">
                  <c:v>168</c:v>
                </c:pt>
                <c:pt idx="1917">
                  <c:v>352</c:v>
                </c:pt>
                <c:pt idx="1918">
                  <c:v>335</c:v>
                </c:pt>
                <c:pt idx="1919">
                  <c:v>74</c:v>
                </c:pt>
                <c:pt idx="1920">
                  <c:v>85</c:v>
                </c:pt>
                <c:pt idx="1921">
                  <c:v>117</c:v>
                </c:pt>
                <c:pt idx="1922">
                  <c:v>184</c:v>
                </c:pt>
                <c:pt idx="1923">
                  <c:v>72</c:v>
                </c:pt>
                <c:pt idx="1924">
                  <c:v>171</c:v>
                </c:pt>
                <c:pt idx="1925">
                  <c:v>44</c:v>
                </c:pt>
                <c:pt idx="1926">
                  <c:v>336</c:v>
                </c:pt>
                <c:pt idx="1927">
                  <c:v>93</c:v>
                </c:pt>
                <c:pt idx="1928">
                  <c:v>332</c:v>
                </c:pt>
                <c:pt idx="1929">
                  <c:v>398</c:v>
                </c:pt>
                <c:pt idx="1930">
                  <c:v>86</c:v>
                </c:pt>
                <c:pt idx="1931">
                  <c:v>45</c:v>
                </c:pt>
                <c:pt idx="1932">
                  <c:v>110</c:v>
                </c:pt>
                <c:pt idx="1933">
                  <c:v>152</c:v>
                </c:pt>
                <c:pt idx="1934">
                  <c:v>356</c:v>
                </c:pt>
                <c:pt idx="1935">
                  <c:v>382</c:v>
                </c:pt>
                <c:pt idx="1936">
                  <c:v>233</c:v>
                </c:pt>
                <c:pt idx="1937">
                  <c:v>87</c:v>
                </c:pt>
                <c:pt idx="1938">
                  <c:v>387</c:v>
                </c:pt>
                <c:pt idx="1939">
                  <c:v>103</c:v>
                </c:pt>
                <c:pt idx="1940">
                  <c:v>378</c:v>
                </c:pt>
                <c:pt idx="1941">
                  <c:v>257</c:v>
                </c:pt>
                <c:pt idx="1942">
                  <c:v>282</c:v>
                </c:pt>
                <c:pt idx="1943">
                  <c:v>176</c:v>
                </c:pt>
                <c:pt idx="1944">
                  <c:v>24</c:v>
                </c:pt>
                <c:pt idx="1945">
                  <c:v>766</c:v>
                </c:pt>
                <c:pt idx="1946">
                  <c:v>955</c:v>
                </c:pt>
                <c:pt idx="1947">
                  <c:v>426</c:v>
                </c:pt>
                <c:pt idx="1948">
                  <c:v>244</c:v>
                </c:pt>
                <c:pt idx="1949">
                  <c:v>136</c:v>
                </c:pt>
                <c:pt idx="1950">
                  <c:v>172</c:v>
                </c:pt>
                <c:pt idx="1951">
                  <c:v>93</c:v>
                </c:pt>
                <c:pt idx="1952">
                  <c:v>300</c:v>
                </c:pt>
                <c:pt idx="1953">
                  <c:v>118</c:v>
                </c:pt>
                <c:pt idx="1954">
                  <c:v>191</c:v>
                </c:pt>
                <c:pt idx="1955">
                  <c:v>107</c:v>
                </c:pt>
                <c:pt idx="1956">
                  <c:v>513</c:v>
                </c:pt>
                <c:pt idx="1957">
                  <c:v>91</c:v>
                </c:pt>
                <c:pt idx="1958">
                  <c:v>76</c:v>
                </c:pt>
                <c:pt idx="1959">
                  <c:v>1236</c:v>
                </c:pt>
                <c:pt idx="1960">
                  <c:v>193</c:v>
                </c:pt>
                <c:pt idx="1961">
                  <c:v>324</c:v>
                </c:pt>
                <c:pt idx="1962">
                  <c:v>377</c:v>
                </c:pt>
                <c:pt idx="1963">
                  <c:v>408</c:v>
                </c:pt>
                <c:pt idx="1964">
                  <c:v>246</c:v>
                </c:pt>
                <c:pt idx="1965">
                  <c:v>58</c:v>
                </c:pt>
                <c:pt idx="1966">
                  <c:v>196</c:v>
                </c:pt>
                <c:pt idx="1967">
                  <c:v>219</c:v>
                </c:pt>
                <c:pt idx="1968">
                  <c:v>197</c:v>
                </c:pt>
                <c:pt idx="1969">
                  <c:v>257</c:v>
                </c:pt>
                <c:pt idx="1970">
                  <c:v>381</c:v>
                </c:pt>
                <c:pt idx="1971">
                  <c:v>486</c:v>
                </c:pt>
                <c:pt idx="1972">
                  <c:v>162</c:v>
                </c:pt>
                <c:pt idx="1973">
                  <c:v>153</c:v>
                </c:pt>
                <c:pt idx="1974">
                  <c:v>809</c:v>
                </c:pt>
                <c:pt idx="1975">
                  <c:v>50</c:v>
                </c:pt>
                <c:pt idx="1976">
                  <c:v>39</c:v>
                </c:pt>
                <c:pt idx="1977">
                  <c:v>131</c:v>
                </c:pt>
                <c:pt idx="1978">
                  <c:v>526</c:v>
                </c:pt>
                <c:pt idx="1979">
                  <c:v>172</c:v>
                </c:pt>
                <c:pt idx="1980">
                  <c:v>405</c:v>
                </c:pt>
                <c:pt idx="1981">
                  <c:v>77</c:v>
                </c:pt>
                <c:pt idx="1982">
                  <c:v>158</c:v>
                </c:pt>
                <c:pt idx="1983">
                  <c:v>146</c:v>
                </c:pt>
                <c:pt idx="1984">
                  <c:v>27</c:v>
                </c:pt>
                <c:pt idx="1985">
                  <c:v>105</c:v>
                </c:pt>
                <c:pt idx="1986">
                  <c:v>119</c:v>
                </c:pt>
                <c:pt idx="1987">
                  <c:v>327</c:v>
                </c:pt>
                <c:pt idx="1988">
                  <c:v>150</c:v>
                </c:pt>
                <c:pt idx="1989">
                  <c:v>482</c:v>
                </c:pt>
                <c:pt idx="1990">
                  <c:v>81</c:v>
                </c:pt>
                <c:pt idx="1991">
                  <c:v>1164</c:v>
                </c:pt>
                <c:pt idx="1992">
                  <c:v>674</c:v>
                </c:pt>
                <c:pt idx="1993">
                  <c:v>347</c:v>
                </c:pt>
                <c:pt idx="1994">
                  <c:v>712</c:v>
                </c:pt>
                <c:pt idx="1995">
                  <c:v>48</c:v>
                </c:pt>
                <c:pt idx="1996">
                  <c:v>279</c:v>
                </c:pt>
                <c:pt idx="1997">
                  <c:v>236</c:v>
                </c:pt>
                <c:pt idx="1998">
                  <c:v>91</c:v>
                </c:pt>
                <c:pt idx="1999">
                  <c:v>15</c:v>
                </c:pt>
                <c:pt idx="2000">
                  <c:v>161</c:v>
                </c:pt>
                <c:pt idx="2001">
                  <c:v>187</c:v>
                </c:pt>
                <c:pt idx="2002">
                  <c:v>100</c:v>
                </c:pt>
                <c:pt idx="2003">
                  <c:v>214</c:v>
                </c:pt>
                <c:pt idx="2004">
                  <c:v>406</c:v>
                </c:pt>
                <c:pt idx="2005">
                  <c:v>361</c:v>
                </c:pt>
                <c:pt idx="2006">
                  <c:v>30</c:v>
                </c:pt>
                <c:pt idx="2007">
                  <c:v>99</c:v>
                </c:pt>
                <c:pt idx="2008">
                  <c:v>202</c:v>
                </c:pt>
                <c:pt idx="2009">
                  <c:v>318</c:v>
                </c:pt>
                <c:pt idx="2010">
                  <c:v>275</c:v>
                </c:pt>
                <c:pt idx="2011">
                  <c:v>59</c:v>
                </c:pt>
                <c:pt idx="2012">
                  <c:v>70</c:v>
                </c:pt>
                <c:pt idx="2013">
                  <c:v>1126</c:v>
                </c:pt>
                <c:pt idx="2014">
                  <c:v>343</c:v>
                </c:pt>
                <c:pt idx="2015">
                  <c:v>228</c:v>
                </c:pt>
                <c:pt idx="2016">
                  <c:v>209</c:v>
                </c:pt>
                <c:pt idx="2017">
                  <c:v>709</c:v>
                </c:pt>
                <c:pt idx="2018">
                  <c:v>275</c:v>
                </c:pt>
                <c:pt idx="2019">
                  <c:v>51</c:v>
                </c:pt>
                <c:pt idx="2020">
                  <c:v>267</c:v>
                </c:pt>
                <c:pt idx="2021">
                  <c:v>95</c:v>
                </c:pt>
                <c:pt idx="2022">
                  <c:v>246</c:v>
                </c:pt>
                <c:pt idx="2023">
                  <c:v>46</c:v>
                </c:pt>
                <c:pt idx="2024">
                  <c:v>144</c:v>
                </c:pt>
                <c:pt idx="2025">
                  <c:v>249</c:v>
                </c:pt>
                <c:pt idx="2026">
                  <c:v>328</c:v>
                </c:pt>
                <c:pt idx="2027">
                  <c:v>17</c:v>
                </c:pt>
                <c:pt idx="2028">
                  <c:v>126</c:v>
                </c:pt>
                <c:pt idx="2029">
                  <c:v>52</c:v>
                </c:pt>
                <c:pt idx="2030">
                  <c:v>52</c:v>
                </c:pt>
                <c:pt idx="2031">
                  <c:v>285</c:v>
                </c:pt>
                <c:pt idx="2032">
                  <c:v>500</c:v>
                </c:pt>
                <c:pt idx="2033">
                  <c:v>955</c:v>
                </c:pt>
                <c:pt idx="2034">
                  <c:v>216</c:v>
                </c:pt>
                <c:pt idx="2035">
                  <c:v>84</c:v>
                </c:pt>
                <c:pt idx="2036">
                  <c:v>138</c:v>
                </c:pt>
                <c:pt idx="2037">
                  <c:v>436</c:v>
                </c:pt>
                <c:pt idx="2038">
                  <c:v>123</c:v>
                </c:pt>
                <c:pt idx="2039">
                  <c:v>36</c:v>
                </c:pt>
                <c:pt idx="2040">
                  <c:v>405</c:v>
                </c:pt>
                <c:pt idx="2041">
                  <c:v>103</c:v>
                </c:pt>
                <c:pt idx="2042">
                  <c:v>175</c:v>
                </c:pt>
                <c:pt idx="2043">
                  <c:v>374</c:v>
                </c:pt>
                <c:pt idx="2044">
                  <c:v>129</c:v>
                </c:pt>
                <c:pt idx="2045">
                  <c:v>246</c:v>
                </c:pt>
                <c:pt idx="2046">
                  <c:v>107</c:v>
                </c:pt>
                <c:pt idx="2047">
                  <c:v>385</c:v>
                </c:pt>
                <c:pt idx="2048">
                  <c:v>104</c:v>
                </c:pt>
                <c:pt idx="2049">
                  <c:v>309</c:v>
                </c:pt>
                <c:pt idx="2050">
                  <c:v>198</c:v>
                </c:pt>
                <c:pt idx="2051">
                  <c:v>543</c:v>
                </c:pt>
                <c:pt idx="2052">
                  <c:v>143</c:v>
                </c:pt>
                <c:pt idx="2053">
                  <c:v>23</c:v>
                </c:pt>
                <c:pt idx="2054">
                  <c:v>104</c:v>
                </c:pt>
                <c:pt idx="2055">
                  <c:v>378</c:v>
                </c:pt>
                <c:pt idx="2056">
                  <c:v>364</c:v>
                </c:pt>
                <c:pt idx="2057">
                  <c:v>363</c:v>
                </c:pt>
                <c:pt idx="2058">
                  <c:v>248</c:v>
                </c:pt>
                <c:pt idx="2059">
                  <c:v>157</c:v>
                </c:pt>
                <c:pt idx="2060">
                  <c:v>402</c:v>
                </c:pt>
                <c:pt idx="2061">
                  <c:v>203</c:v>
                </c:pt>
                <c:pt idx="2062">
                  <c:v>422</c:v>
                </c:pt>
                <c:pt idx="2063">
                  <c:v>44</c:v>
                </c:pt>
                <c:pt idx="2064">
                  <c:v>358</c:v>
                </c:pt>
                <c:pt idx="2065">
                  <c:v>39</c:v>
                </c:pt>
                <c:pt idx="2066">
                  <c:v>325</c:v>
                </c:pt>
                <c:pt idx="2067">
                  <c:v>238</c:v>
                </c:pt>
                <c:pt idx="2068">
                  <c:v>968</c:v>
                </c:pt>
                <c:pt idx="2069">
                  <c:v>156</c:v>
                </c:pt>
                <c:pt idx="2070">
                  <c:v>681</c:v>
                </c:pt>
                <c:pt idx="2071">
                  <c:v>187</c:v>
                </c:pt>
                <c:pt idx="2072">
                  <c:v>104</c:v>
                </c:pt>
                <c:pt idx="2073">
                  <c:v>860</c:v>
                </c:pt>
                <c:pt idx="2074">
                  <c:v>112</c:v>
                </c:pt>
                <c:pt idx="2075">
                  <c:v>112</c:v>
                </c:pt>
                <c:pt idx="2076">
                  <c:v>32</c:v>
                </c:pt>
                <c:pt idx="2077">
                  <c:v>325</c:v>
                </c:pt>
                <c:pt idx="2078">
                  <c:v>410</c:v>
                </c:pt>
                <c:pt idx="2079">
                  <c:v>640</c:v>
                </c:pt>
                <c:pt idx="2080">
                  <c:v>118</c:v>
                </c:pt>
                <c:pt idx="2081">
                  <c:v>166</c:v>
                </c:pt>
                <c:pt idx="2082">
                  <c:v>173</c:v>
                </c:pt>
                <c:pt idx="2083">
                  <c:v>21</c:v>
                </c:pt>
                <c:pt idx="2084">
                  <c:v>89</c:v>
                </c:pt>
                <c:pt idx="2085">
                  <c:v>151</c:v>
                </c:pt>
                <c:pt idx="2086">
                  <c:v>112</c:v>
                </c:pt>
                <c:pt idx="2087">
                  <c:v>164</c:v>
                </c:pt>
                <c:pt idx="2088">
                  <c:v>145</c:v>
                </c:pt>
                <c:pt idx="2089">
                  <c:v>606</c:v>
                </c:pt>
                <c:pt idx="2090">
                  <c:v>105</c:v>
                </c:pt>
                <c:pt idx="2091">
                  <c:v>85</c:v>
                </c:pt>
                <c:pt idx="2092">
                  <c:v>439</c:v>
                </c:pt>
                <c:pt idx="2093">
                  <c:v>278</c:v>
                </c:pt>
                <c:pt idx="2094">
                  <c:v>205</c:v>
                </c:pt>
                <c:pt idx="2095">
                  <c:v>221</c:v>
                </c:pt>
                <c:pt idx="2096">
                  <c:v>52</c:v>
                </c:pt>
                <c:pt idx="2097">
                  <c:v>84</c:v>
                </c:pt>
                <c:pt idx="2098">
                  <c:v>476</c:v>
                </c:pt>
                <c:pt idx="2099">
                  <c:v>371</c:v>
                </c:pt>
                <c:pt idx="2100">
                  <c:v>128</c:v>
                </c:pt>
                <c:pt idx="2101">
                  <c:v>220</c:v>
                </c:pt>
                <c:pt idx="2102">
                  <c:v>44</c:v>
                </c:pt>
                <c:pt idx="2103">
                  <c:v>30</c:v>
                </c:pt>
                <c:pt idx="2104">
                  <c:v>330</c:v>
                </c:pt>
                <c:pt idx="2105">
                  <c:v>28</c:v>
                </c:pt>
                <c:pt idx="2106">
                  <c:v>908</c:v>
                </c:pt>
                <c:pt idx="2107">
                  <c:v>177</c:v>
                </c:pt>
                <c:pt idx="2108">
                  <c:v>113</c:v>
                </c:pt>
                <c:pt idx="2109">
                  <c:v>289</c:v>
                </c:pt>
                <c:pt idx="2110">
                  <c:v>357</c:v>
                </c:pt>
                <c:pt idx="2111">
                  <c:v>38</c:v>
                </c:pt>
                <c:pt idx="2112">
                  <c:v>414</c:v>
                </c:pt>
                <c:pt idx="2113">
                  <c:v>257</c:v>
                </c:pt>
                <c:pt idx="2114">
                  <c:v>480</c:v>
                </c:pt>
                <c:pt idx="2115">
                  <c:v>252</c:v>
                </c:pt>
                <c:pt idx="2116">
                  <c:v>151</c:v>
                </c:pt>
                <c:pt idx="2117">
                  <c:v>213</c:v>
                </c:pt>
                <c:pt idx="2118">
                  <c:v>119</c:v>
                </c:pt>
                <c:pt idx="2119">
                  <c:v>161</c:v>
                </c:pt>
                <c:pt idx="2120">
                  <c:v>227</c:v>
                </c:pt>
                <c:pt idx="2121">
                  <c:v>12</c:v>
                </c:pt>
                <c:pt idx="2122">
                  <c:v>517</c:v>
                </c:pt>
                <c:pt idx="2123">
                  <c:v>225</c:v>
                </c:pt>
                <c:pt idx="2124">
                  <c:v>150</c:v>
                </c:pt>
                <c:pt idx="2125">
                  <c:v>89</c:v>
                </c:pt>
                <c:pt idx="2126">
                  <c:v>103</c:v>
                </c:pt>
                <c:pt idx="2127">
                  <c:v>128</c:v>
                </c:pt>
                <c:pt idx="2128">
                  <c:v>277</c:v>
                </c:pt>
                <c:pt idx="2129">
                  <c:v>500</c:v>
                </c:pt>
                <c:pt idx="2130">
                  <c:v>113</c:v>
                </c:pt>
                <c:pt idx="2131">
                  <c:v>326</c:v>
                </c:pt>
                <c:pt idx="2132">
                  <c:v>755</c:v>
                </c:pt>
                <c:pt idx="2133">
                  <c:v>161</c:v>
                </c:pt>
                <c:pt idx="2134">
                  <c:v>100</c:v>
                </c:pt>
                <c:pt idx="2135">
                  <c:v>142</c:v>
                </c:pt>
                <c:pt idx="2136">
                  <c:v>214</c:v>
                </c:pt>
                <c:pt idx="2137">
                  <c:v>167</c:v>
                </c:pt>
                <c:pt idx="2138">
                  <c:v>676</c:v>
                </c:pt>
                <c:pt idx="2139">
                  <c:v>236</c:v>
                </c:pt>
                <c:pt idx="2140">
                  <c:v>993</c:v>
                </c:pt>
                <c:pt idx="2141">
                  <c:v>83</c:v>
                </c:pt>
                <c:pt idx="2142">
                  <c:v>100</c:v>
                </c:pt>
                <c:pt idx="2143">
                  <c:v>289</c:v>
                </c:pt>
                <c:pt idx="2144">
                  <c:v>528</c:v>
                </c:pt>
                <c:pt idx="2145">
                  <c:v>340</c:v>
                </c:pt>
                <c:pt idx="2146">
                  <c:v>33</c:v>
                </c:pt>
                <c:pt idx="2147">
                  <c:v>284</c:v>
                </c:pt>
                <c:pt idx="2148">
                  <c:v>245</c:v>
                </c:pt>
                <c:pt idx="2149">
                  <c:v>115</c:v>
                </c:pt>
                <c:pt idx="2150">
                  <c:v>730</c:v>
                </c:pt>
                <c:pt idx="2151">
                  <c:v>347</c:v>
                </c:pt>
                <c:pt idx="2152">
                  <c:v>58</c:v>
                </c:pt>
                <c:pt idx="2153">
                  <c:v>180</c:v>
                </c:pt>
                <c:pt idx="2154">
                  <c:v>56</c:v>
                </c:pt>
                <c:pt idx="2155">
                  <c:v>326</c:v>
                </c:pt>
                <c:pt idx="2156">
                  <c:v>342</c:v>
                </c:pt>
                <c:pt idx="2157">
                  <c:v>49</c:v>
                </c:pt>
                <c:pt idx="2158">
                  <c:v>110</c:v>
                </c:pt>
                <c:pt idx="2159">
                  <c:v>253</c:v>
                </c:pt>
                <c:pt idx="2160">
                  <c:v>636</c:v>
                </c:pt>
                <c:pt idx="2161">
                  <c:v>137</c:v>
                </c:pt>
                <c:pt idx="2162">
                  <c:v>173</c:v>
                </c:pt>
                <c:pt idx="2163">
                  <c:v>227</c:v>
                </c:pt>
                <c:pt idx="2164">
                  <c:v>88</c:v>
                </c:pt>
                <c:pt idx="2165">
                  <c:v>426</c:v>
                </c:pt>
                <c:pt idx="2166">
                  <c:v>195</c:v>
                </c:pt>
                <c:pt idx="2167">
                  <c:v>230</c:v>
                </c:pt>
                <c:pt idx="2168">
                  <c:v>750</c:v>
                </c:pt>
                <c:pt idx="2169">
                  <c:v>413</c:v>
                </c:pt>
                <c:pt idx="2170">
                  <c:v>104</c:v>
                </c:pt>
                <c:pt idx="2171">
                  <c:v>138</c:v>
                </c:pt>
                <c:pt idx="2172">
                  <c:v>334</c:v>
                </c:pt>
                <c:pt idx="2173">
                  <c:v>868</c:v>
                </c:pt>
                <c:pt idx="2174">
                  <c:v>102</c:v>
                </c:pt>
                <c:pt idx="2175">
                  <c:v>77</c:v>
                </c:pt>
                <c:pt idx="2176">
                  <c:v>199</c:v>
                </c:pt>
                <c:pt idx="2177">
                  <c:v>332</c:v>
                </c:pt>
                <c:pt idx="2178">
                  <c:v>124</c:v>
                </c:pt>
                <c:pt idx="2179">
                  <c:v>91</c:v>
                </c:pt>
                <c:pt idx="2180">
                  <c:v>104</c:v>
                </c:pt>
                <c:pt idx="2181">
                  <c:v>125</c:v>
                </c:pt>
                <c:pt idx="2182">
                  <c:v>635</c:v>
                </c:pt>
                <c:pt idx="2183">
                  <c:v>90</c:v>
                </c:pt>
                <c:pt idx="2184">
                  <c:v>310</c:v>
                </c:pt>
                <c:pt idx="2185">
                  <c:v>207</c:v>
                </c:pt>
                <c:pt idx="2186">
                  <c:v>43</c:v>
                </c:pt>
                <c:pt idx="2187">
                  <c:v>126</c:v>
                </c:pt>
                <c:pt idx="2188">
                  <c:v>137</c:v>
                </c:pt>
                <c:pt idx="2189">
                  <c:v>284</c:v>
                </c:pt>
                <c:pt idx="2190">
                  <c:v>68</c:v>
                </c:pt>
                <c:pt idx="2191">
                  <c:v>67</c:v>
                </c:pt>
                <c:pt idx="2192">
                  <c:v>8</c:v>
                </c:pt>
                <c:pt idx="2193">
                  <c:v>62</c:v>
                </c:pt>
                <c:pt idx="2194">
                  <c:v>175</c:v>
                </c:pt>
                <c:pt idx="2195">
                  <c:v>395</c:v>
                </c:pt>
                <c:pt idx="2196">
                  <c:v>27</c:v>
                </c:pt>
                <c:pt idx="2197">
                  <c:v>195</c:v>
                </c:pt>
                <c:pt idx="2198">
                  <c:v>254</c:v>
                </c:pt>
                <c:pt idx="2199">
                  <c:v>199</c:v>
                </c:pt>
                <c:pt idx="2200">
                  <c:v>73</c:v>
                </c:pt>
                <c:pt idx="2201">
                  <c:v>351</c:v>
                </c:pt>
                <c:pt idx="2202">
                  <c:v>1689</c:v>
                </c:pt>
                <c:pt idx="2203">
                  <c:v>267</c:v>
                </c:pt>
                <c:pt idx="2204">
                  <c:v>234</c:v>
                </c:pt>
                <c:pt idx="2205">
                  <c:v>234</c:v>
                </c:pt>
                <c:pt idx="2206">
                  <c:v>94</c:v>
                </c:pt>
                <c:pt idx="2207">
                  <c:v>77</c:v>
                </c:pt>
                <c:pt idx="2208">
                  <c:v>242</c:v>
                </c:pt>
                <c:pt idx="2209">
                  <c:v>247</c:v>
                </c:pt>
                <c:pt idx="2210">
                  <c:v>85</c:v>
                </c:pt>
                <c:pt idx="2211">
                  <c:v>607</c:v>
                </c:pt>
                <c:pt idx="2212">
                  <c:v>485</c:v>
                </c:pt>
                <c:pt idx="2213">
                  <c:v>184</c:v>
                </c:pt>
                <c:pt idx="2214">
                  <c:v>258</c:v>
                </c:pt>
                <c:pt idx="2215">
                  <c:v>156</c:v>
                </c:pt>
                <c:pt idx="2216">
                  <c:v>160</c:v>
                </c:pt>
                <c:pt idx="2217">
                  <c:v>1021</c:v>
                </c:pt>
                <c:pt idx="2218">
                  <c:v>5</c:v>
                </c:pt>
                <c:pt idx="2219">
                  <c:v>701</c:v>
                </c:pt>
                <c:pt idx="2220">
                  <c:v>732</c:v>
                </c:pt>
                <c:pt idx="2221">
                  <c:v>122</c:v>
                </c:pt>
                <c:pt idx="2222">
                  <c:v>559</c:v>
                </c:pt>
                <c:pt idx="2223">
                  <c:v>141</c:v>
                </c:pt>
                <c:pt idx="2224">
                  <c:v>87</c:v>
                </c:pt>
                <c:pt idx="2225">
                  <c:v>577</c:v>
                </c:pt>
                <c:pt idx="2226">
                  <c:v>193</c:v>
                </c:pt>
                <c:pt idx="2227">
                  <c:v>210</c:v>
                </c:pt>
                <c:pt idx="2228">
                  <c:v>732</c:v>
                </c:pt>
                <c:pt idx="2229">
                  <c:v>121</c:v>
                </c:pt>
                <c:pt idx="2230">
                  <c:v>150</c:v>
                </c:pt>
                <c:pt idx="2231">
                  <c:v>140</c:v>
                </c:pt>
                <c:pt idx="2232">
                  <c:v>386</c:v>
                </c:pt>
                <c:pt idx="2233">
                  <c:v>733</c:v>
                </c:pt>
                <c:pt idx="2234">
                  <c:v>108</c:v>
                </c:pt>
                <c:pt idx="2235">
                  <c:v>80</c:v>
                </c:pt>
                <c:pt idx="2236">
                  <c:v>155</c:v>
                </c:pt>
                <c:pt idx="2237">
                  <c:v>389</c:v>
                </c:pt>
                <c:pt idx="2238">
                  <c:v>133</c:v>
                </c:pt>
                <c:pt idx="2239">
                  <c:v>328</c:v>
                </c:pt>
                <c:pt idx="2240">
                  <c:v>119</c:v>
                </c:pt>
                <c:pt idx="2241">
                  <c:v>87</c:v>
                </c:pt>
                <c:pt idx="2242">
                  <c:v>162</c:v>
                </c:pt>
                <c:pt idx="2243">
                  <c:v>294</c:v>
                </c:pt>
                <c:pt idx="2244">
                  <c:v>128</c:v>
                </c:pt>
                <c:pt idx="2245">
                  <c:v>108</c:v>
                </c:pt>
                <c:pt idx="2246">
                  <c:v>172</c:v>
                </c:pt>
                <c:pt idx="2247">
                  <c:v>208</c:v>
                </c:pt>
                <c:pt idx="2248">
                  <c:v>212</c:v>
                </c:pt>
                <c:pt idx="2249">
                  <c:v>148</c:v>
                </c:pt>
                <c:pt idx="2250">
                  <c:v>99</c:v>
                </c:pt>
                <c:pt idx="2251">
                  <c:v>185</c:v>
                </c:pt>
                <c:pt idx="2252">
                  <c:v>133</c:v>
                </c:pt>
                <c:pt idx="2253">
                  <c:v>170</c:v>
                </c:pt>
                <c:pt idx="2254">
                  <c:v>668</c:v>
                </c:pt>
                <c:pt idx="2255">
                  <c:v>81</c:v>
                </c:pt>
                <c:pt idx="2256">
                  <c:v>230</c:v>
                </c:pt>
                <c:pt idx="2257">
                  <c:v>287</c:v>
                </c:pt>
                <c:pt idx="2258">
                  <c:v>618</c:v>
                </c:pt>
                <c:pt idx="2259">
                  <c:v>788</c:v>
                </c:pt>
                <c:pt idx="2260">
                  <c:v>285</c:v>
                </c:pt>
                <c:pt idx="2261">
                  <c:v>163</c:v>
                </c:pt>
                <c:pt idx="2262">
                  <c:v>159</c:v>
                </c:pt>
                <c:pt idx="2263">
                  <c:v>197</c:v>
                </c:pt>
                <c:pt idx="2264">
                  <c:v>212</c:v>
                </c:pt>
                <c:pt idx="2265">
                  <c:v>44</c:v>
                </c:pt>
                <c:pt idx="2266">
                  <c:v>180</c:v>
                </c:pt>
                <c:pt idx="2267">
                  <c:v>11</c:v>
                </c:pt>
                <c:pt idx="2268">
                  <c:v>863</c:v>
                </c:pt>
                <c:pt idx="2269">
                  <c:v>388</c:v>
                </c:pt>
                <c:pt idx="2270">
                  <c:v>143</c:v>
                </c:pt>
                <c:pt idx="2271">
                  <c:v>191</c:v>
                </c:pt>
                <c:pt idx="2272">
                  <c:v>62</c:v>
                </c:pt>
                <c:pt idx="2273">
                  <c:v>13</c:v>
                </c:pt>
                <c:pt idx="2274">
                  <c:v>1073</c:v>
                </c:pt>
                <c:pt idx="2275">
                  <c:v>337</c:v>
                </c:pt>
                <c:pt idx="2276">
                  <c:v>88</c:v>
                </c:pt>
                <c:pt idx="2277">
                  <c:v>167</c:v>
                </c:pt>
                <c:pt idx="2278">
                  <c:v>96</c:v>
                </c:pt>
                <c:pt idx="2279">
                  <c:v>537</c:v>
                </c:pt>
                <c:pt idx="2280">
                  <c:v>5</c:v>
                </c:pt>
                <c:pt idx="2281">
                  <c:v>139</c:v>
                </c:pt>
                <c:pt idx="2282">
                  <c:v>570</c:v>
                </c:pt>
                <c:pt idx="2283">
                  <c:v>100</c:v>
                </c:pt>
                <c:pt idx="2284">
                  <c:v>253</c:v>
                </c:pt>
                <c:pt idx="2285">
                  <c:v>525</c:v>
                </c:pt>
                <c:pt idx="2286">
                  <c:v>696</c:v>
                </c:pt>
                <c:pt idx="2287">
                  <c:v>535</c:v>
                </c:pt>
                <c:pt idx="2288">
                  <c:v>131</c:v>
                </c:pt>
                <c:pt idx="2289">
                  <c:v>6</c:v>
                </c:pt>
                <c:pt idx="2290">
                  <c:v>105</c:v>
                </c:pt>
                <c:pt idx="2291">
                  <c:v>370</c:v>
                </c:pt>
                <c:pt idx="2292">
                  <c:v>29</c:v>
                </c:pt>
                <c:pt idx="2293">
                  <c:v>184</c:v>
                </c:pt>
                <c:pt idx="2294">
                  <c:v>47</c:v>
                </c:pt>
                <c:pt idx="2295">
                  <c:v>193</c:v>
                </c:pt>
                <c:pt idx="2296">
                  <c:v>709</c:v>
                </c:pt>
                <c:pt idx="2297">
                  <c:v>358</c:v>
                </c:pt>
                <c:pt idx="2298">
                  <c:v>253</c:v>
                </c:pt>
                <c:pt idx="2299">
                  <c:v>197</c:v>
                </c:pt>
                <c:pt idx="2300">
                  <c:v>94</c:v>
                </c:pt>
                <c:pt idx="2301">
                  <c:v>445</c:v>
                </c:pt>
                <c:pt idx="2302">
                  <c:v>153</c:v>
                </c:pt>
                <c:pt idx="2303">
                  <c:v>113</c:v>
                </c:pt>
                <c:pt idx="2304">
                  <c:v>80</c:v>
                </c:pt>
                <c:pt idx="2305">
                  <c:v>318</c:v>
                </c:pt>
                <c:pt idx="2306">
                  <c:v>100</c:v>
                </c:pt>
                <c:pt idx="2307">
                  <c:v>40</c:v>
                </c:pt>
                <c:pt idx="2308">
                  <c:v>55</c:v>
                </c:pt>
                <c:pt idx="2309">
                  <c:v>67</c:v>
                </c:pt>
                <c:pt idx="2310">
                  <c:v>76</c:v>
                </c:pt>
                <c:pt idx="2311">
                  <c:v>73</c:v>
                </c:pt>
                <c:pt idx="2312">
                  <c:v>89</c:v>
                </c:pt>
                <c:pt idx="2313">
                  <c:v>109</c:v>
                </c:pt>
                <c:pt idx="2314">
                  <c:v>98</c:v>
                </c:pt>
                <c:pt idx="2315">
                  <c:v>21</c:v>
                </c:pt>
                <c:pt idx="2316">
                  <c:v>465</c:v>
                </c:pt>
                <c:pt idx="2317">
                  <c:v>106</c:v>
                </c:pt>
                <c:pt idx="2318">
                  <c:v>304</c:v>
                </c:pt>
                <c:pt idx="2319">
                  <c:v>342</c:v>
                </c:pt>
                <c:pt idx="2320">
                  <c:v>16</c:v>
                </c:pt>
                <c:pt idx="2321">
                  <c:v>543</c:v>
                </c:pt>
                <c:pt idx="2322">
                  <c:v>338</c:v>
                </c:pt>
                <c:pt idx="2323">
                  <c:v>197</c:v>
                </c:pt>
                <c:pt idx="2324">
                  <c:v>956</c:v>
                </c:pt>
                <c:pt idx="2325">
                  <c:v>95</c:v>
                </c:pt>
                <c:pt idx="2326">
                  <c:v>546</c:v>
                </c:pt>
                <c:pt idx="2327">
                  <c:v>124</c:v>
                </c:pt>
                <c:pt idx="2328">
                  <c:v>113</c:v>
                </c:pt>
                <c:pt idx="2329">
                  <c:v>245</c:v>
                </c:pt>
                <c:pt idx="2330">
                  <c:v>188</c:v>
                </c:pt>
                <c:pt idx="2331">
                  <c:v>199</c:v>
                </c:pt>
                <c:pt idx="2332">
                  <c:v>470</c:v>
                </c:pt>
                <c:pt idx="2333">
                  <c:v>90</c:v>
                </c:pt>
                <c:pt idx="2334">
                  <c:v>350</c:v>
                </c:pt>
                <c:pt idx="2335">
                  <c:v>31</c:v>
                </c:pt>
                <c:pt idx="2336">
                  <c:v>156</c:v>
                </c:pt>
                <c:pt idx="2337">
                  <c:v>299</c:v>
                </c:pt>
                <c:pt idx="2338">
                  <c:v>510</c:v>
                </c:pt>
                <c:pt idx="2339">
                  <c:v>177</c:v>
                </c:pt>
                <c:pt idx="2340">
                  <c:v>123</c:v>
                </c:pt>
                <c:pt idx="2341">
                  <c:v>270</c:v>
                </c:pt>
                <c:pt idx="2342">
                  <c:v>225</c:v>
                </c:pt>
                <c:pt idx="2343">
                  <c:v>63</c:v>
                </c:pt>
                <c:pt idx="2344">
                  <c:v>247</c:v>
                </c:pt>
                <c:pt idx="2345">
                  <c:v>206</c:v>
                </c:pt>
                <c:pt idx="2346">
                  <c:v>168</c:v>
                </c:pt>
                <c:pt idx="2347">
                  <c:v>836</c:v>
                </c:pt>
                <c:pt idx="2348">
                  <c:v>131</c:v>
                </c:pt>
                <c:pt idx="2349">
                  <c:v>89</c:v>
                </c:pt>
                <c:pt idx="2350">
                  <c:v>116</c:v>
                </c:pt>
                <c:pt idx="2351">
                  <c:v>58</c:v>
                </c:pt>
                <c:pt idx="2352">
                  <c:v>36</c:v>
                </c:pt>
                <c:pt idx="2353">
                  <c:v>240</c:v>
                </c:pt>
                <c:pt idx="2354">
                  <c:v>132</c:v>
                </c:pt>
                <c:pt idx="2355">
                  <c:v>544</c:v>
                </c:pt>
                <c:pt idx="2356">
                  <c:v>266</c:v>
                </c:pt>
                <c:pt idx="2357">
                  <c:v>443</c:v>
                </c:pt>
                <c:pt idx="2358">
                  <c:v>324</c:v>
                </c:pt>
                <c:pt idx="2359">
                  <c:v>15</c:v>
                </c:pt>
                <c:pt idx="2360">
                  <c:v>263</c:v>
                </c:pt>
                <c:pt idx="2361">
                  <c:v>199</c:v>
                </c:pt>
                <c:pt idx="2362">
                  <c:v>145</c:v>
                </c:pt>
                <c:pt idx="2363">
                  <c:v>56</c:v>
                </c:pt>
                <c:pt idx="2364">
                  <c:v>11</c:v>
                </c:pt>
                <c:pt idx="2365">
                  <c:v>411</c:v>
                </c:pt>
                <c:pt idx="2366">
                  <c:v>165</c:v>
                </c:pt>
                <c:pt idx="2367">
                  <c:v>619</c:v>
                </c:pt>
                <c:pt idx="2368">
                  <c:v>203</c:v>
                </c:pt>
                <c:pt idx="2369">
                  <c:v>254</c:v>
                </c:pt>
                <c:pt idx="2370">
                  <c:v>1149</c:v>
                </c:pt>
                <c:pt idx="2371">
                  <c:v>189</c:v>
                </c:pt>
                <c:pt idx="2372">
                  <c:v>707</c:v>
                </c:pt>
                <c:pt idx="2373">
                  <c:v>196</c:v>
                </c:pt>
                <c:pt idx="2374">
                  <c:v>171</c:v>
                </c:pt>
                <c:pt idx="2375">
                  <c:v>1451</c:v>
                </c:pt>
                <c:pt idx="2376">
                  <c:v>563</c:v>
                </c:pt>
                <c:pt idx="2377">
                  <c:v>239</c:v>
                </c:pt>
                <c:pt idx="2378">
                  <c:v>73</c:v>
                </c:pt>
                <c:pt idx="2379">
                  <c:v>203</c:v>
                </c:pt>
                <c:pt idx="2380">
                  <c:v>158</c:v>
                </c:pt>
                <c:pt idx="2381">
                  <c:v>100</c:v>
                </c:pt>
                <c:pt idx="2382">
                  <c:v>160</c:v>
                </c:pt>
                <c:pt idx="2383">
                  <c:v>661</c:v>
                </c:pt>
                <c:pt idx="2384">
                  <c:v>166</c:v>
                </c:pt>
                <c:pt idx="2385">
                  <c:v>114</c:v>
                </c:pt>
                <c:pt idx="2386">
                  <c:v>58</c:v>
                </c:pt>
                <c:pt idx="2387">
                  <c:v>25</c:v>
                </c:pt>
                <c:pt idx="2388">
                  <c:v>121</c:v>
                </c:pt>
                <c:pt idx="2389">
                  <c:v>226</c:v>
                </c:pt>
                <c:pt idx="2390">
                  <c:v>234</c:v>
                </c:pt>
                <c:pt idx="2391">
                  <c:v>88</c:v>
                </c:pt>
                <c:pt idx="2392">
                  <c:v>85</c:v>
                </c:pt>
                <c:pt idx="2393">
                  <c:v>134</c:v>
                </c:pt>
                <c:pt idx="2394">
                  <c:v>251</c:v>
                </c:pt>
                <c:pt idx="2395">
                  <c:v>152</c:v>
                </c:pt>
                <c:pt idx="2396">
                  <c:v>202</c:v>
                </c:pt>
                <c:pt idx="2397">
                  <c:v>379</c:v>
                </c:pt>
                <c:pt idx="2398">
                  <c:v>123</c:v>
                </c:pt>
                <c:pt idx="2399">
                  <c:v>156</c:v>
                </c:pt>
                <c:pt idx="2400">
                  <c:v>332</c:v>
                </c:pt>
                <c:pt idx="2401">
                  <c:v>90</c:v>
                </c:pt>
                <c:pt idx="2402">
                  <c:v>291</c:v>
                </c:pt>
                <c:pt idx="2403">
                  <c:v>23</c:v>
                </c:pt>
                <c:pt idx="2404">
                  <c:v>122</c:v>
                </c:pt>
                <c:pt idx="2405">
                  <c:v>105</c:v>
                </c:pt>
                <c:pt idx="2406">
                  <c:v>1143</c:v>
                </c:pt>
                <c:pt idx="2407">
                  <c:v>70</c:v>
                </c:pt>
                <c:pt idx="2408">
                  <c:v>264</c:v>
                </c:pt>
                <c:pt idx="2409">
                  <c:v>204</c:v>
                </c:pt>
                <c:pt idx="2410">
                  <c:v>182</c:v>
                </c:pt>
                <c:pt idx="2411">
                  <c:v>386</c:v>
                </c:pt>
                <c:pt idx="2412">
                  <c:v>295</c:v>
                </c:pt>
                <c:pt idx="2413">
                  <c:v>86</c:v>
                </c:pt>
                <c:pt idx="2414">
                  <c:v>16</c:v>
                </c:pt>
                <c:pt idx="2415">
                  <c:v>413</c:v>
                </c:pt>
                <c:pt idx="2416">
                  <c:v>323</c:v>
                </c:pt>
                <c:pt idx="2417">
                  <c:v>78</c:v>
                </c:pt>
                <c:pt idx="2418">
                  <c:v>121</c:v>
                </c:pt>
                <c:pt idx="2419">
                  <c:v>477</c:v>
                </c:pt>
                <c:pt idx="2420">
                  <c:v>265</c:v>
                </c:pt>
                <c:pt idx="2421">
                  <c:v>418</c:v>
                </c:pt>
                <c:pt idx="2422">
                  <c:v>386</c:v>
                </c:pt>
                <c:pt idx="2423">
                  <c:v>594</c:v>
                </c:pt>
                <c:pt idx="2424">
                  <c:v>161</c:v>
                </c:pt>
                <c:pt idx="2425">
                  <c:v>450</c:v>
                </c:pt>
                <c:pt idx="2426">
                  <c:v>217</c:v>
                </c:pt>
                <c:pt idx="2427">
                  <c:v>136</c:v>
                </c:pt>
                <c:pt idx="2428">
                  <c:v>322</c:v>
                </c:pt>
                <c:pt idx="2429">
                  <c:v>104</c:v>
                </c:pt>
                <c:pt idx="2430">
                  <c:v>189</c:v>
                </c:pt>
                <c:pt idx="2431">
                  <c:v>250</c:v>
                </c:pt>
                <c:pt idx="2432">
                  <c:v>123</c:v>
                </c:pt>
                <c:pt idx="2433">
                  <c:v>427</c:v>
                </c:pt>
                <c:pt idx="2434">
                  <c:v>632</c:v>
                </c:pt>
                <c:pt idx="2435">
                  <c:v>101</c:v>
                </c:pt>
                <c:pt idx="2436">
                  <c:v>467</c:v>
                </c:pt>
                <c:pt idx="2437">
                  <c:v>640</c:v>
                </c:pt>
                <c:pt idx="2438">
                  <c:v>517</c:v>
                </c:pt>
                <c:pt idx="2439">
                  <c:v>160</c:v>
                </c:pt>
                <c:pt idx="2440">
                  <c:v>177</c:v>
                </c:pt>
                <c:pt idx="2441">
                  <c:v>206</c:v>
                </c:pt>
                <c:pt idx="2442">
                  <c:v>208</c:v>
                </c:pt>
                <c:pt idx="2443">
                  <c:v>169</c:v>
                </c:pt>
                <c:pt idx="2444">
                  <c:v>287</c:v>
                </c:pt>
                <c:pt idx="2445">
                  <c:v>505</c:v>
                </c:pt>
                <c:pt idx="2446">
                  <c:v>284</c:v>
                </c:pt>
                <c:pt idx="2447">
                  <c:v>89</c:v>
                </c:pt>
                <c:pt idx="2448">
                  <c:v>138</c:v>
                </c:pt>
                <c:pt idx="2449">
                  <c:v>321</c:v>
                </c:pt>
                <c:pt idx="2450">
                  <c:v>262</c:v>
                </c:pt>
                <c:pt idx="2451">
                  <c:v>61</c:v>
                </c:pt>
                <c:pt idx="2452">
                  <c:v>217</c:v>
                </c:pt>
                <c:pt idx="2453">
                  <c:v>192</c:v>
                </c:pt>
                <c:pt idx="2454">
                  <c:v>174</c:v>
                </c:pt>
                <c:pt idx="2455">
                  <c:v>292</c:v>
                </c:pt>
                <c:pt idx="2456">
                  <c:v>240</c:v>
                </c:pt>
                <c:pt idx="2457">
                  <c:v>282</c:v>
                </c:pt>
                <c:pt idx="2458">
                  <c:v>128</c:v>
                </c:pt>
                <c:pt idx="2459">
                  <c:v>161</c:v>
                </c:pt>
                <c:pt idx="2460">
                  <c:v>291</c:v>
                </c:pt>
                <c:pt idx="2461">
                  <c:v>356</c:v>
                </c:pt>
                <c:pt idx="2462">
                  <c:v>294</c:v>
                </c:pt>
                <c:pt idx="2463">
                  <c:v>422</c:v>
                </c:pt>
                <c:pt idx="2464">
                  <c:v>806</c:v>
                </c:pt>
                <c:pt idx="2465">
                  <c:v>227</c:v>
                </c:pt>
                <c:pt idx="2466">
                  <c:v>560</c:v>
                </c:pt>
                <c:pt idx="2467">
                  <c:v>135</c:v>
                </c:pt>
                <c:pt idx="2468">
                  <c:v>361</c:v>
                </c:pt>
                <c:pt idx="2469">
                  <c:v>246</c:v>
                </c:pt>
                <c:pt idx="2470">
                  <c:v>419</c:v>
                </c:pt>
                <c:pt idx="2471">
                  <c:v>449</c:v>
                </c:pt>
                <c:pt idx="2472">
                  <c:v>71</c:v>
                </c:pt>
                <c:pt idx="2473">
                  <c:v>357</c:v>
                </c:pt>
                <c:pt idx="2474">
                  <c:v>164</c:v>
                </c:pt>
                <c:pt idx="2475">
                  <c:v>263</c:v>
                </c:pt>
                <c:pt idx="2476">
                  <c:v>146</c:v>
                </c:pt>
                <c:pt idx="2477">
                  <c:v>759</c:v>
                </c:pt>
                <c:pt idx="2478">
                  <c:v>72</c:v>
                </c:pt>
                <c:pt idx="2479">
                  <c:v>131</c:v>
                </c:pt>
                <c:pt idx="2480">
                  <c:v>808</c:v>
                </c:pt>
                <c:pt idx="2481">
                  <c:v>1183</c:v>
                </c:pt>
                <c:pt idx="2482">
                  <c:v>123</c:v>
                </c:pt>
                <c:pt idx="2483">
                  <c:v>483</c:v>
                </c:pt>
                <c:pt idx="2484">
                  <c:v>238</c:v>
                </c:pt>
                <c:pt idx="2485">
                  <c:v>90</c:v>
                </c:pt>
                <c:pt idx="2486">
                  <c:v>464</c:v>
                </c:pt>
                <c:pt idx="2487">
                  <c:v>385</c:v>
                </c:pt>
                <c:pt idx="2488">
                  <c:v>240</c:v>
                </c:pt>
                <c:pt idx="2489">
                  <c:v>104</c:v>
                </c:pt>
                <c:pt idx="2490">
                  <c:v>109</c:v>
                </c:pt>
                <c:pt idx="2491">
                  <c:v>598</c:v>
                </c:pt>
                <c:pt idx="2492">
                  <c:v>274</c:v>
                </c:pt>
                <c:pt idx="2493">
                  <c:v>123</c:v>
                </c:pt>
                <c:pt idx="2494">
                  <c:v>70</c:v>
                </c:pt>
                <c:pt idx="2495">
                  <c:v>260</c:v>
                </c:pt>
                <c:pt idx="2496">
                  <c:v>190</c:v>
                </c:pt>
                <c:pt idx="2497">
                  <c:v>521</c:v>
                </c:pt>
                <c:pt idx="2498">
                  <c:v>228</c:v>
                </c:pt>
                <c:pt idx="2499">
                  <c:v>466</c:v>
                </c:pt>
                <c:pt idx="2500">
                  <c:v>74</c:v>
                </c:pt>
                <c:pt idx="2501">
                  <c:v>57</c:v>
                </c:pt>
                <c:pt idx="2502">
                  <c:v>119</c:v>
                </c:pt>
                <c:pt idx="2503">
                  <c:v>124</c:v>
                </c:pt>
                <c:pt idx="2504">
                  <c:v>65</c:v>
                </c:pt>
                <c:pt idx="2505">
                  <c:v>127</c:v>
                </c:pt>
                <c:pt idx="2506">
                  <c:v>172</c:v>
                </c:pt>
                <c:pt idx="2507">
                  <c:v>174</c:v>
                </c:pt>
                <c:pt idx="2508">
                  <c:v>41</c:v>
                </c:pt>
                <c:pt idx="2509">
                  <c:v>232</c:v>
                </c:pt>
                <c:pt idx="2510">
                  <c:v>161</c:v>
                </c:pt>
                <c:pt idx="2511">
                  <c:v>124</c:v>
                </c:pt>
                <c:pt idx="2512">
                  <c:v>701</c:v>
                </c:pt>
                <c:pt idx="2513">
                  <c:v>162</c:v>
                </c:pt>
                <c:pt idx="2514">
                  <c:v>431</c:v>
                </c:pt>
                <c:pt idx="2515">
                  <c:v>191</c:v>
                </c:pt>
                <c:pt idx="2516">
                  <c:v>249</c:v>
                </c:pt>
                <c:pt idx="2517">
                  <c:v>189</c:v>
                </c:pt>
                <c:pt idx="2518">
                  <c:v>167</c:v>
                </c:pt>
                <c:pt idx="2519">
                  <c:v>73</c:v>
                </c:pt>
                <c:pt idx="2520">
                  <c:v>162</c:v>
                </c:pt>
                <c:pt idx="2521">
                  <c:v>235</c:v>
                </c:pt>
                <c:pt idx="2522">
                  <c:v>44</c:v>
                </c:pt>
                <c:pt idx="2523">
                  <c:v>127</c:v>
                </c:pt>
                <c:pt idx="2524">
                  <c:v>93</c:v>
                </c:pt>
                <c:pt idx="2525">
                  <c:v>143</c:v>
                </c:pt>
                <c:pt idx="2526">
                  <c:v>81</c:v>
                </c:pt>
                <c:pt idx="2527">
                  <c:v>77</c:v>
                </c:pt>
                <c:pt idx="2528">
                  <c:v>115</c:v>
                </c:pt>
                <c:pt idx="2529">
                  <c:v>125</c:v>
                </c:pt>
                <c:pt idx="2530">
                  <c:v>53</c:v>
                </c:pt>
                <c:pt idx="2531">
                  <c:v>77</c:v>
                </c:pt>
                <c:pt idx="2532">
                  <c:v>45</c:v>
                </c:pt>
                <c:pt idx="2533">
                  <c:v>74</c:v>
                </c:pt>
                <c:pt idx="2534">
                  <c:v>169</c:v>
                </c:pt>
                <c:pt idx="2535">
                  <c:v>269</c:v>
                </c:pt>
                <c:pt idx="2536">
                  <c:v>52</c:v>
                </c:pt>
                <c:pt idx="2537">
                  <c:v>246</c:v>
                </c:pt>
                <c:pt idx="2538">
                  <c:v>218</c:v>
                </c:pt>
                <c:pt idx="2539">
                  <c:v>167</c:v>
                </c:pt>
                <c:pt idx="2540">
                  <c:v>316</c:v>
                </c:pt>
                <c:pt idx="2541">
                  <c:v>142</c:v>
                </c:pt>
                <c:pt idx="2542">
                  <c:v>75</c:v>
                </c:pt>
                <c:pt idx="2543">
                  <c:v>204</c:v>
                </c:pt>
                <c:pt idx="2544">
                  <c:v>542</c:v>
                </c:pt>
                <c:pt idx="2545">
                  <c:v>122</c:v>
                </c:pt>
                <c:pt idx="2546">
                  <c:v>70</c:v>
                </c:pt>
                <c:pt idx="2547">
                  <c:v>266</c:v>
                </c:pt>
                <c:pt idx="2548">
                  <c:v>34</c:v>
                </c:pt>
                <c:pt idx="2549">
                  <c:v>203</c:v>
                </c:pt>
                <c:pt idx="2550">
                  <c:v>85</c:v>
                </c:pt>
                <c:pt idx="2551">
                  <c:v>11</c:v>
                </c:pt>
                <c:pt idx="2552">
                  <c:v>13</c:v>
                </c:pt>
                <c:pt idx="2553">
                  <c:v>562</c:v>
                </c:pt>
                <c:pt idx="2554">
                  <c:v>185</c:v>
                </c:pt>
                <c:pt idx="2555">
                  <c:v>158</c:v>
                </c:pt>
                <c:pt idx="2556">
                  <c:v>515</c:v>
                </c:pt>
                <c:pt idx="2557">
                  <c:v>60</c:v>
                </c:pt>
                <c:pt idx="2558">
                  <c:v>173</c:v>
                </c:pt>
                <c:pt idx="2559">
                  <c:v>353</c:v>
                </c:pt>
                <c:pt idx="2560">
                  <c:v>143</c:v>
                </c:pt>
                <c:pt idx="2561">
                  <c:v>18</c:v>
                </c:pt>
                <c:pt idx="2562">
                  <c:v>466</c:v>
                </c:pt>
                <c:pt idx="2563">
                  <c:v>85</c:v>
                </c:pt>
                <c:pt idx="2564">
                  <c:v>148</c:v>
                </c:pt>
                <c:pt idx="2565">
                  <c:v>123</c:v>
                </c:pt>
                <c:pt idx="2566">
                  <c:v>121</c:v>
                </c:pt>
                <c:pt idx="2567">
                  <c:v>245</c:v>
                </c:pt>
                <c:pt idx="2568">
                  <c:v>215</c:v>
                </c:pt>
                <c:pt idx="2569">
                  <c:v>190</c:v>
                </c:pt>
                <c:pt idx="2570">
                  <c:v>44</c:v>
                </c:pt>
                <c:pt idx="2571">
                  <c:v>171</c:v>
                </c:pt>
                <c:pt idx="2572">
                  <c:v>62</c:v>
                </c:pt>
                <c:pt idx="2573">
                  <c:v>172</c:v>
                </c:pt>
                <c:pt idx="2574">
                  <c:v>78</c:v>
                </c:pt>
                <c:pt idx="2575">
                  <c:v>319</c:v>
                </c:pt>
                <c:pt idx="2576">
                  <c:v>111</c:v>
                </c:pt>
                <c:pt idx="2577">
                  <c:v>158</c:v>
                </c:pt>
                <c:pt idx="2578">
                  <c:v>82</c:v>
                </c:pt>
                <c:pt idx="2579">
                  <c:v>128</c:v>
                </c:pt>
                <c:pt idx="2580">
                  <c:v>102</c:v>
                </c:pt>
                <c:pt idx="2581">
                  <c:v>124</c:v>
                </c:pt>
                <c:pt idx="2582">
                  <c:v>334</c:v>
                </c:pt>
                <c:pt idx="2583">
                  <c:v>134</c:v>
                </c:pt>
                <c:pt idx="2584">
                  <c:v>218</c:v>
                </c:pt>
                <c:pt idx="2585">
                  <c:v>313</c:v>
                </c:pt>
                <c:pt idx="2586">
                  <c:v>207</c:v>
                </c:pt>
                <c:pt idx="2587">
                  <c:v>262</c:v>
                </c:pt>
                <c:pt idx="2588">
                  <c:v>134</c:v>
                </c:pt>
                <c:pt idx="2589">
                  <c:v>197</c:v>
                </c:pt>
                <c:pt idx="2590">
                  <c:v>214</c:v>
                </c:pt>
                <c:pt idx="2591">
                  <c:v>1165</c:v>
                </c:pt>
                <c:pt idx="2592">
                  <c:v>177</c:v>
                </c:pt>
                <c:pt idx="2593">
                  <c:v>141</c:v>
                </c:pt>
                <c:pt idx="2594">
                  <c:v>164</c:v>
                </c:pt>
                <c:pt idx="2595">
                  <c:v>151</c:v>
                </c:pt>
                <c:pt idx="2596">
                  <c:v>145</c:v>
                </c:pt>
                <c:pt idx="2597">
                  <c:v>111</c:v>
                </c:pt>
                <c:pt idx="2598">
                  <c:v>217</c:v>
                </c:pt>
                <c:pt idx="2599">
                  <c:v>253</c:v>
                </c:pt>
                <c:pt idx="2600">
                  <c:v>74</c:v>
                </c:pt>
                <c:pt idx="2601">
                  <c:v>263</c:v>
                </c:pt>
                <c:pt idx="2602">
                  <c:v>233</c:v>
                </c:pt>
                <c:pt idx="2603">
                  <c:v>402</c:v>
                </c:pt>
                <c:pt idx="2604">
                  <c:v>585</c:v>
                </c:pt>
                <c:pt idx="2605">
                  <c:v>145</c:v>
                </c:pt>
                <c:pt idx="2606">
                  <c:v>143</c:v>
                </c:pt>
                <c:pt idx="2607">
                  <c:v>524</c:v>
                </c:pt>
                <c:pt idx="2608">
                  <c:v>270</c:v>
                </c:pt>
                <c:pt idx="2609">
                  <c:v>272</c:v>
                </c:pt>
                <c:pt idx="2610">
                  <c:v>187</c:v>
                </c:pt>
                <c:pt idx="2611">
                  <c:v>268</c:v>
                </c:pt>
                <c:pt idx="2612">
                  <c:v>183</c:v>
                </c:pt>
                <c:pt idx="2613">
                  <c:v>123</c:v>
                </c:pt>
                <c:pt idx="2614">
                  <c:v>20</c:v>
                </c:pt>
                <c:pt idx="2615">
                  <c:v>232</c:v>
                </c:pt>
                <c:pt idx="2616">
                  <c:v>547</c:v>
                </c:pt>
                <c:pt idx="2617">
                  <c:v>71</c:v>
                </c:pt>
                <c:pt idx="2618">
                  <c:v>113</c:v>
                </c:pt>
                <c:pt idx="2619">
                  <c:v>780</c:v>
                </c:pt>
                <c:pt idx="2620">
                  <c:v>246</c:v>
                </c:pt>
                <c:pt idx="2621">
                  <c:v>108</c:v>
                </c:pt>
                <c:pt idx="2622">
                  <c:v>253</c:v>
                </c:pt>
                <c:pt idx="2623">
                  <c:v>175</c:v>
                </c:pt>
                <c:pt idx="2624">
                  <c:v>106</c:v>
                </c:pt>
                <c:pt idx="2625">
                  <c:v>86</c:v>
                </c:pt>
                <c:pt idx="2626">
                  <c:v>248</c:v>
                </c:pt>
                <c:pt idx="2627">
                  <c:v>265</c:v>
                </c:pt>
                <c:pt idx="2628">
                  <c:v>182</c:v>
                </c:pt>
                <c:pt idx="2629">
                  <c:v>916</c:v>
                </c:pt>
                <c:pt idx="2630">
                  <c:v>506</c:v>
                </c:pt>
                <c:pt idx="2631">
                  <c:v>81</c:v>
                </c:pt>
                <c:pt idx="2632">
                  <c:v>30</c:v>
                </c:pt>
                <c:pt idx="2633">
                  <c:v>904</c:v>
                </c:pt>
                <c:pt idx="2634">
                  <c:v>699</c:v>
                </c:pt>
                <c:pt idx="2635">
                  <c:v>19</c:v>
                </c:pt>
                <c:pt idx="2636">
                  <c:v>389</c:v>
                </c:pt>
                <c:pt idx="2637">
                  <c:v>211</c:v>
                </c:pt>
                <c:pt idx="2638">
                  <c:v>283</c:v>
                </c:pt>
                <c:pt idx="2639">
                  <c:v>474</c:v>
                </c:pt>
                <c:pt idx="2640">
                  <c:v>157</c:v>
                </c:pt>
                <c:pt idx="2641">
                  <c:v>509</c:v>
                </c:pt>
                <c:pt idx="2642">
                  <c:v>279</c:v>
                </c:pt>
                <c:pt idx="2643">
                  <c:v>27</c:v>
                </c:pt>
                <c:pt idx="2644">
                  <c:v>386</c:v>
                </c:pt>
                <c:pt idx="2645">
                  <c:v>679</c:v>
                </c:pt>
                <c:pt idx="2646">
                  <c:v>169</c:v>
                </c:pt>
                <c:pt idx="2647">
                  <c:v>315</c:v>
                </c:pt>
                <c:pt idx="2648">
                  <c:v>293</c:v>
                </c:pt>
                <c:pt idx="2649">
                  <c:v>439</c:v>
                </c:pt>
                <c:pt idx="2650">
                  <c:v>198</c:v>
                </c:pt>
                <c:pt idx="2651">
                  <c:v>770</c:v>
                </c:pt>
                <c:pt idx="2652">
                  <c:v>340</c:v>
                </c:pt>
                <c:pt idx="2653">
                  <c:v>1472</c:v>
                </c:pt>
                <c:pt idx="2654">
                  <c:v>293</c:v>
                </c:pt>
                <c:pt idx="2655">
                  <c:v>311</c:v>
                </c:pt>
                <c:pt idx="2656">
                  <c:v>291</c:v>
                </c:pt>
                <c:pt idx="2657">
                  <c:v>965</c:v>
                </c:pt>
                <c:pt idx="2658">
                  <c:v>594</c:v>
                </c:pt>
                <c:pt idx="2659">
                  <c:v>139</c:v>
                </c:pt>
                <c:pt idx="2660">
                  <c:v>501</c:v>
                </c:pt>
                <c:pt idx="2661">
                  <c:v>274</c:v>
                </c:pt>
                <c:pt idx="2662">
                  <c:v>10</c:v>
                </c:pt>
                <c:pt idx="2663">
                  <c:v>18</c:v>
                </c:pt>
                <c:pt idx="2664">
                  <c:v>243</c:v>
                </c:pt>
                <c:pt idx="2665">
                  <c:v>198</c:v>
                </c:pt>
                <c:pt idx="2666">
                  <c:v>410</c:v>
                </c:pt>
                <c:pt idx="2667">
                  <c:v>190</c:v>
                </c:pt>
                <c:pt idx="2668">
                  <c:v>121</c:v>
                </c:pt>
                <c:pt idx="2669">
                  <c:v>148</c:v>
                </c:pt>
                <c:pt idx="2670">
                  <c:v>239</c:v>
                </c:pt>
                <c:pt idx="2671">
                  <c:v>90</c:v>
                </c:pt>
                <c:pt idx="2672">
                  <c:v>29</c:v>
                </c:pt>
                <c:pt idx="2673">
                  <c:v>58</c:v>
                </c:pt>
                <c:pt idx="2674">
                  <c:v>1139</c:v>
                </c:pt>
                <c:pt idx="2675">
                  <c:v>504</c:v>
                </c:pt>
                <c:pt idx="2676">
                  <c:v>348</c:v>
                </c:pt>
                <c:pt idx="2677">
                  <c:v>130</c:v>
                </c:pt>
                <c:pt idx="2678">
                  <c:v>100</c:v>
                </c:pt>
                <c:pt idx="2679">
                  <c:v>544</c:v>
                </c:pt>
                <c:pt idx="2680">
                  <c:v>182</c:v>
                </c:pt>
                <c:pt idx="2681">
                  <c:v>90</c:v>
                </c:pt>
                <c:pt idx="2682">
                  <c:v>272</c:v>
                </c:pt>
                <c:pt idx="2683">
                  <c:v>260</c:v>
                </c:pt>
                <c:pt idx="2684">
                  <c:v>672</c:v>
                </c:pt>
                <c:pt idx="2685">
                  <c:v>264</c:v>
                </c:pt>
                <c:pt idx="2686">
                  <c:v>275</c:v>
                </c:pt>
                <c:pt idx="2687">
                  <c:v>76</c:v>
                </c:pt>
                <c:pt idx="2688">
                  <c:v>749</c:v>
                </c:pt>
                <c:pt idx="2689">
                  <c:v>142</c:v>
                </c:pt>
                <c:pt idx="2690">
                  <c:v>454</c:v>
                </c:pt>
                <c:pt idx="2691">
                  <c:v>102</c:v>
                </c:pt>
                <c:pt idx="2692">
                  <c:v>521</c:v>
                </c:pt>
                <c:pt idx="2693">
                  <c:v>57</c:v>
                </c:pt>
                <c:pt idx="2694">
                  <c:v>504</c:v>
                </c:pt>
                <c:pt idx="2695">
                  <c:v>138</c:v>
                </c:pt>
                <c:pt idx="2696">
                  <c:v>103</c:v>
                </c:pt>
                <c:pt idx="2697">
                  <c:v>485</c:v>
                </c:pt>
                <c:pt idx="2698">
                  <c:v>166</c:v>
                </c:pt>
                <c:pt idx="2699">
                  <c:v>318</c:v>
                </c:pt>
                <c:pt idx="2700">
                  <c:v>531</c:v>
                </c:pt>
                <c:pt idx="2701">
                  <c:v>155</c:v>
                </c:pt>
                <c:pt idx="2702">
                  <c:v>73</c:v>
                </c:pt>
                <c:pt idx="2703">
                  <c:v>198</c:v>
                </c:pt>
                <c:pt idx="2704">
                  <c:v>137</c:v>
                </c:pt>
                <c:pt idx="2705">
                  <c:v>479</c:v>
                </c:pt>
                <c:pt idx="2706">
                  <c:v>285</c:v>
                </c:pt>
                <c:pt idx="2707">
                  <c:v>98</c:v>
                </c:pt>
                <c:pt idx="2708">
                  <c:v>199</c:v>
                </c:pt>
                <c:pt idx="2709">
                  <c:v>97</c:v>
                </c:pt>
                <c:pt idx="2710">
                  <c:v>389</c:v>
                </c:pt>
                <c:pt idx="2711">
                  <c:v>384</c:v>
                </c:pt>
                <c:pt idx="2712">
                  <c:v>37</c:v>
                </c:pt>
                <c:pt idx="2713">
                  <c:v>420</c:v>
                </c:pt>
                <c:pt idx="2714">
                  <c:v>973</c:v>
                </c:pt>
                <c:pt idx="2715">
                  <c:v>77</c:v>
                </c:pt>
                <c:pt idx="2716">
                  <c:v>376</c:v>
                </c:pt>
                <c:pt idx="2717">
                  <c:v>125</c:v>
                </c:pt>
                <c:pt idx="2718">
                  <c:v>142</c:v>
                </c:pt>
                <c:pt idx="2719">
                  <c:v>442</c:v>
                </c:pt>
                <c:pt idx="2720">
                  <c:v>728</c:v>
                </c:pt>
                <c:pt idx="2721">
                  <c:v>281</c:v>
                </c:pt>
                <c:pt idx="2722">
                  <c:v>528</c:v>
                </c:pt>
                <c:pt idx="2723">
                  <c:v>128</c:v>
                </c:pt>
                <c:pt idx="2724">
                  <c:v>71</c:v>
                </c:pt>
                <c:pt idx="2725">
                  <c:v>161</c:v>
                </c:pt>
                <c:pt idx="2726">
                  <c:v>129</c:v>
                </c:pt>
                <c:pt idx="2727">
                  <c:v>54</c:v>
                </c:pt>
                <c:pt idx="2728">
                  <c:v>443</c:v>
                </c:pt>
                <c:pt idx="2729">
                  <c:v>136</c:v>
                </c:pt>
                <c:pt idx="2730">
                  <c:v>44</c:v>
                </c:pt>
                <c:pt idx="2731">
                  <c:v>1181</c:v>
                </c:pt>
                <c:pt idx="2732">
                  <c:v>225</c:v>
                </c:pt>
                <c:pt idx="2733">
                  <c:v>81</c:v>
                </c:pt>
                <c:pt idx="2734">
                  <c:v>224</c:v>
                </c:pt>
                <c:pt idx="2735">
                  <c:v>189</c:v>
                </c:pt>
                <c:pt idx="2736">
                  <c:v>98</c:v>
                </c:pt>
                <c:pt idx="2737">
                  <c:v>50</c:v>
                </c:pt>
                <c:pt idx="2738">
                  <c:v>195</c:v>
                </c:pt>
                <c:pt idx="2739">
                  <c:v>110</c:v>
                </c:pt>
                <c:pt idx="2740">
                  <c:v>214</c:v>
                </c:pt>
                <c:pt idx="2741">
                  <c:v>182</c:v>
                </c:pt>
                <c:pt idx="2742">
                  <c:v>239</c:v>
                </c:pt>
                <c:pt idx="2743">
                  <c:v>179</c:v>
                </c:pt>
                <c:pt idx="2744">
                  <c:v>540</c:v>
                </c:pt>
                <c:pt idx="2745">
                  <c:v>566</c:v>
                </c:pt>
                <c:pt idx="2746">
                  <c:v>697</c:v>
                </c:pt>
                <c:pt idx="2747">
                  <c:v>98</c:v>
                </c:pt>
                <c:pt idx="2748">
                  <c:v>1018</c:v>
                </c:pt>
                <c:pt idx="2749">
                  <c:v>221</c:v>
                </c:pt>
                <c:pt idx="2750">
                  <c:v>246</c:v>
                </c:pt>
                <c:pt idx="2751">
                  <c:v>656</c:v>
                </c:pt>
                <c:pt idx="2752">
                  <c:v>281</c:v>
                </c:pt>
                <c:pt idx="2753">
                  <c:v>65</c:v>
                </c:pt>
                <c:pt idx="2754">
                  <c:v>193</c:v>
                </c:pt>
                <c:pt idx="2755">
                  <c:v>283</c:v>
                </c:pt>
                <c:pt idx="2756">
                  <c:v>78</c:v>
                </c:pt>
                <c:pt idx="2757">
                  <c:v>425</c:v>
                </c:pt>
                <c:pt idx="2758">
                  <c:v>238</c:v>
                </c:pt>
                <c:pt idx="2759">
                  <c:v>182</c:v>
                </c:pt>
                <c:pt idx="2760">
                  <c:v>998</c:v>
                </c:pt>
                <c:pt idx="2761">
                  <c:v>477</c:v>
                </c:pt>
                <c:pt idx="2762">
                  <c:v>158</c:v>
                </c:pt>
                <c:pt idx="2763">
                  <c:v>320</c:v>
                </c:pt>
                <c:pt idx="2764">
                  <c:v>149</c:v>
                </c:pt>
                <c:pt idx="2765">
                  <c:v>410</c:v>
                </c:pt>
                <c:pt idx="2766">
                  <c:v>104</c:v>
                </c:pt>
                <c:pt idx="2767">
                  <c:v>454</c:v>
                </c:pt>
                <c:pt idx="2768">
                  <c:v>190</c:v>
                </c:pt>
                <c:pt idx="2769">
                  <c:v>145</c:v>
                </c:pt>
                <c:pt idx="2770">
                  <c:v>318</c:v>
                </c:pt>
                <c:pt idx="2771">
                  <c:v>246</c:v>
                </c:pt>
                <c:pt idx="2772">
                  <c:v>761</c:v>
                </c:pt>
                <c:pt idx="2773">
                  <c:v>171</c:v>
                </c:pt>
                <c:pt idx="2774">
                  <c:v>143</c:v>
                </c:pt>
                <c:pt idx="2775">
                  <c:v>968</c:v>
                </c:pt>
                <c:pt idx="2776">
                  <c:v>154</c:v>
                </c:pt>
                <c:pt idx="2777">
                  <c:v>246</c:v>
                </c:pt>
                <c:pt idx="2778">
                  <c:v>201</c:v>
                </c:pt>
                <c:pt idx="2779">
                  <c:v>81</c:v>
                </c:pt>
                <c:pt idx="2780">
                  <c:v>205</c:v>
                </c:pt>
                <c:pt idx="2781">
                  <c:v>200</c:v>
                </c:pt>
                <c:pt idx="2782">
                  <c:v>210</c:v>
                </c:pt>
                <c:pt idx="2783">
                  <c:v>215</c:v>
                </c:pt>
                <c:pt idx="2784">
                  <c:v>164</c:v>
                </c:pt>
                <c:pt idx="2785">
                  <c:v>35</c:v>
                </c:pt>
                <c:pt idx="2786">
                  <c:v>615</c:v>
                </c:pt>
                <c:pt idx="2787">
                  <c:v>246</c:v>
                </c:pt>
                <c:pt idx="2788">
                  <c:v>42</c:v>
                </c:pt>
                <c:pt idx="2789">
                  <c:v>217</c:v>
                </c:pt>
                <c:pt idx="2790">
                  <c:v>210</c:v>
                </c:pt>
                <c:pt idx="2791">
                  <c:v>116</c:v>
                </c:pt>
                <c:pt idx="2792">
                  <c:v>200</c:v>
                </c:pt>
                <c:pt idx="2793">
                  <c:v>145</c:v>
                </c:pt>
                <c:pt idx="2794">
                  <c:v>41</c:v>
                </c:pt>
                <c:pt idx="2795">
                  <c:v>192</c:v>
                </c:pt>
                <c:pt idx="2796">
                  <c:v>80</c:v>
                </c:pt>
                <c:pt idx="2797">
                  <c:v>121</c:v>
                </c:pt>
                <c:pt idx="2798">
                  <c:v>106</c:v>
                </c:pt>
                <c:pt idx="2799">
                  <c:v>230</c:v>
                </c:pt>
                <c:pt idx="2800">
                  <c:v>125</c:v>
                </c:pt>
                <c:pt idx="2801">
                  <c:v>67</c:v>
                </c:pt>
                <c:pt idx="2802">
                  <c:v>26</c:v>
                </c:pt>
                <c:pt idx="2803">
                  <c:v>395</c:v>
                </c:pt>
                <c:pt idx="2804">
                  <c:v>603</c:v>
                </c:pt>
                <c:pt idx="2805">
                  <c:v>185</c:v>
                </c:pt>
                <c:pt idx="2806">
                  <c:v>287</c:v>
                </c:pt>
                <c:pt idx="2807">
                  <c:v>149</c:v>
                </c:pt>
                <c:pt idx="2808">
                  <c:v>173</c:v>
                </c:pt>
                <c:pt idx="2809">
                  <c:v>118</c:v>
                </c:pt>
                <c:pt idx="2810">
                  <c:v>314</c:v>
                </c:pt>
                <c:pt idx="2811">
                  <c:v>378</c:v>
                </c:pt>
                <c:pt idx="2812">
                  <c:v>94</c:v>
                </c:pt>
                <c:pt idx="2813">
                  <c:v>108</c:v>
                </c:pt>
                <c:pt idx="2814">
                  <c:v>203</c:v>
                </c:pt>
                <c:pt idx="2815">
                  <c:v>121</c:v>
                </c:pt>
                <c:pt idx="2816">
                  <c:v>489</c:v>
                </c:pt>
                <c:pt idx="2817">
                  <c:v>287</c:v>
                </c:pt>
                <c:pt idx="2818">
                  <c:v>652</c:v>
                </c:pt>
                <c:pt idx="2819">
                  <c:v>612</c:v>
                </c:pt>
                <c:pt idx="2820">
                  <c:v>53</c:v>
                </c:pt>
                <c:pt idx="2821">
                  <c:v>270</c:v>
                </c:pt>
                <c:pt idx="2822">
                  <c:v>442</c:v>
                </c:pt>
                <c:pt idx="2823">
                  <c:v>664</c:v>
                </c:pt>
                <c:pt idx="2824">
                  <c:v>394</c:v>
                </c:pt>
                <c:pt idx="2825">
                  <c:v>230</c:v>
                </c:pt>
                <c:pt idx="2826">
                  <c:v>877</c:v>
                </c:pt>
                <c:pt idx="2827">
                  <c:v>1971</c:v>
                </c:pt>
                <c:pt idx="2828">
                  <c:v>161</c:v>
                </c:pt>
                <c:pt idx="2829">
                  <c:v>188</c:v>
                </c:pt>
                <c:pt idx="2830">
                  <c:v>23</c:v>
                </c:pt>
                <c:pt idx="2831">
                  <c:v>176</c:v>
                </c:pt>
                <c:pt idx="2832">
                  <c:v>26</c:v>
                </c:pt>
                <c:pt idx="2833">
                  <c:v>212</c:v>
                </c:pt>
                <c:pt idx="2834">
                  <c:v>119</c:v>
                </c:pt>
                <c:pt idx="2835">
                  <c:v>205</c:v>
                </c:pt>
                <c:pt idx="2836">
                  <c:v>73</c:v>
                </c:pt>
                <c:pt idx="2837">
                  <c:v>1258</c:v>
                </c:pt>
                <c:pt idx="2838">
                  <c:v>57</c:v>
                </c:pt>
                <c:pt idx="2839">
                  <c:v>115</c:v>
                </c:pt>
                <c:pt idx="2840">
                  <c:v>58</c:v>
                </c:pt>
                <c:pt idx="2841">
                  <c:v>238</c:v>
                </c:pt>
                <c:pt idx="2842">
                  <c:v>207</c:v>
                </c:pt>
                <c:pt idx="2843">
                  <c:v>178</c:v>
                </c:pt>
                <c:pt idx="2844">
                  <c:v>20</c:v>
                </c:pt>
                <c:pt idx="2845">
                  <c:v>188</c:v>
                </c:pt>
                <c:pt idx="2846">
                  <c:v>143</c:v>
                </c:pt>
                <c:pt idx="2847">
                  <c:v>232</c:v>
                </c:pt>
                <c:pt idx="2848">
                  <c:v>127</c:v>
                </c:pt>
                <c:pt idx="2849">
                  <c:v>380</c:v>
                </c:pt>
                <c:pt idx="2850">
                  <c:v>167</c:v>
                </c:pt>
                <c:pt idx="2851">
                  <c:v>796</c:v>
                </c:pt>
                <c:pt idx="2852">
                  <c:v>303</c:v>
                </c:pt>
                <c:pt idx="2853">
                  <c:v>407</c:v>
                </c:pt>
                <c:pt idx="2854">
                  <c:v>229</c:v>
                </c:pt>
                <c:pt idx="2855">
                  <c:v>108</c:v>
                </c:pt>
                <c:pt idx="2856">
                  <c:v>265</c:v>
                </c:pt>
                <c:pt idx="2857">
                  <c:v>168</c:v>
                </c:pt>
                <c:pt idx="2858">
                  <c:v>97</c:v>
                </c:pt>
                <c:pt idx="2859">
                  <c:v>169</c:v>
                </c:pt>
                <c:pt idx="2860">
                  <c:v>103</c:v>
                </c:pt>
                <c:pt idx="2861">
                  <c:v>599</c:v>
                </c:pt>
                <c:pt idx="2862">
                  <c:v>322</c:v>
                </c:pt>
                <c:pt idx="2863">
                  <c:v>304</c:v>
                </c:pt>
                <c:pt idx="2864">
                  <c:v>52</c:v>
                </c:pt>
                <c:pt idx="2865">
                  <c:v>655</c:v>
                </c:pt>
                <c:pt idx="2866">
                  <c:v>101</c:v>
                </c:pt>
                <c:pt idx="2867">
                  <c:v>65</c:v>
                </c:pt>
                <c:pt idx="2868">
                  <c:v>173</c:v>
                </c:pt>
                <c:pt idx="2869">
                  <c:v>162</c:v>
                </c:pt>
                <c:pt idx="2870">
                  <c:v>78</c:v>
                </c:pt>
                <c:pt idx="2871">
                  <c:v>646</c:v>
                </c:pt>
                <c:pt idx="2872">
                  <c:v>114</c:v>
                </c:pt>
                <c:pt idx="2873">
                  <c:v>141</c:v>
                </c:pt>
                <c:pt idx="2874">
                  <c:v>133</c:v>
                </c:pt>
                <c:pt idx="2875">
                  <c:v>1994</c:v>
                </c:pt>
                <c:pt idx="2876">
                  <c:v>140</c:v>
                </c:pt>
                <c:pt idx="2877">
                  <c:v>82</c:v>
                </c:pt>
                <c:pt idx="2878">
                  <c:v>150</c:v>
                </c:pt>
                <c:pt idx="2879">
                  <c:v>605</c:v>
                </c:pt>
                <c:pt idx="2880">
                  <c:v>164</c:v>
                </c:pt>
                <c:pt idx="2881">
                  <c:v>36</c:v>
                </c:pt>
                <c:pt idx="2882">
                  <c:v>290</c:v>
                </c:pt>
                <c:pt idx="2883">
                  <c:v>104</c:v>
                </c:pt>
                <c:pt idx="2884">
                  <c:v>413</c:v>
                </c:pt>
                <c:pt idx="2885">
                  <c:v>153</c:v>
                </c:pt>
                <c:pt idx="2886">
                  <c:v>237</c:v>
                </c:pt>
                <c:pt idx="2887">
                  <c:v>743</c:v>
                </c:pt>
                <c:pt idx="2888">
                  <c:v>82</c:v>
                </c:pt>
                <c:pt idx="2889">
                  <c:v>924</c:v>
                </c:pt>
                <c:pt idx="2890">
                  <c:v>117</c:v>
                </c:pt>
                <c:pt idx="2891">
                  <c:v>550</c:v>
                </c:pt>
                <c:pt idx="2892">
                  <c:v>5</c:v>
                </c:pt>
                <c:pt idx="2893">
                  <c:v>181</c:v>
                </c:pt>
                <c:pt idx="2894">
                  <c:v>325</c:v>
                </c:pt>
                <c:pt idx="2895">
                  <c:v>345</c:v>
                </c:pt>
                <c:pt idx="2896">
                  <c:v>331</c:v>
                </c:pt>
                <c:pt idx="2897">
                  <c:v>112</c:v>
                </c:pt>
                <c:pt idx="2898">
                  <c:v>115</c:v>
                </c:pt>
                <c:pt idx="2899">
                  <c:v>381</c:v>
                </c:pt>
                <c:pt idx="2900">
                  <c:v>119</c:v>
                </c:pt>
                <c:pt idx="2901">
                  <c:v>25</c:v>
                </c:pt>
                <c:pt idx="2902">
                  <c:v>929</c:v>
                </c:pt>
                <c:pt idx="2903">
                  <c:v>429</c:v>
                </c:pt>
                <c:pt idx="2904">
                  <c:v>491</c:v>
                </c:pt>
                <c:pt idx="2905">
                  <c:v>146</c:v>
                </c:pt>
                <c:pt idx="2906">
                  <c:v>191</c:v>
                </c:pt>
                <c:pt idx="2907">
                  <c:v>406</c:v>
                </c:pt>
                <c:pt idx="2908">
                  <c:v>220</c:v>
                </c:pt>
                <c:pt idx="2909">
                  <c:v>253</c:v>
                </c:pt>
                <c:pt idx="2910">
                  <c:v>340</c:v>
                </c:pt>
                <c:pt idx="2911">
                  <c:v>154</c:v>
                </c:pt>
                <c:pt idx="2912">
                  <c:v>121</c:v>
                </c:pt>
                <c:pt idx="2913">
                  <c:v>104</c:v>
                </c:pt>
                <c:pt idx="2914">
                  <c:v>127</c:v>
                </c:pt>
                <c:pt idx="2915">
                  <c:v>144</c:v>
                </c:pt>
                <c:pt idx="2916">
                  <c:v>149</c:v>
                </c:pt>
                <c:pt idx="2917">
                  <c:v>261</c:v>
                </c:pt>
                <c:pt idx="2918">
                  <c:v>87</c:v>
                </c:pt>
                <c:pt idx="2919">
                  <c:v>719</c:v>
                </c:pt>
                <c:pt idx="2920">
                  <c:v>292</c:v>
                </c:pt>
                <c:pt idx="2921">
                  <c:v>145</c:v>
                </c:pt>
                <c:pt idx="2922">
                  <c:v>52</c:v>
                </c:pt>
                <c:pt idx="2923">
                  <c:v>146</c:v>
                </c:pt>
                <c:pt idx="2924">
                  <c:v>451</c:v>
                </c:pt>
                <c:pt idx="2925">
                  <c:v>167</c:v>
                </c:pt>
                <c:pt idx="2926">
                  <c:v>98</c:v>
                </c:pt>
                <c:pt idx="2927">
                  <c:v>238</c:v>
                </c:pt>
                <c:pt idx="2928">
                  <c:v>85</c:v>
                </c:pt>
                <c:pt idx="2929">
                  <c:v>323</c:v>
                </c:pt>
                <c:pt idx="2930">
                  <c:v>116</c:v>
                </c:pt>
                <c:pt idx="2931">
                  <c:v>304</c:v>
                </c:pt>
                <c:pt idx="2932">
                  <c:v>267</c:v>
                </c:pt>
                <c:pt idx="2933">
                  <c:v>201</c:v>
                </c:pt>
                <c:pt idx="2934">
                  <c:v>105</c:v>
                </c:pt>
                <c:pt idx="2935">
                  <c:v>193</c:v>
                </c:pt>
                <c:pt idx="2936">
                  <c:v>113</c:v>
                </c:pt>
                <c:pt idx="2937">
                  <c:v>151</c:v>
                </c:pt>
                <c:pt idx="2938">
                  <c:v>200</c:v>
                </c:pt>
                <c:pt idx="2939">
                  <c:v>145</c:v>
                </c:pt>
                <c:pt idx="2940">
                  <c:v>214</c:v>
                </c:pt>
                <c:pt idx="2941">
                  <c:v>36</c:v>
                </c:pt>
                <c:pt idx="2942">
                  <c:v>58</c:v>
                </c:pt>
                <c:pt idx="2943">
                  <c:v>174</c:v>
                </c:pt>
                <c:pt idx="2944">
                  <c:v>587</c:v>
                </c:pt>
                <c:pt idx="2945">
                  <c:v>112</c:v>
                </c:pt>
                <c:pt idx="2946">
                  <c:v>175</c:v>
                </c:pt>
                <c:pt idx="2947">
                  <c:v>279</c:v>
                </c:pt>
                <c:pt idx="2948">
                  <c:v>270</c:v>
                </c:pt>
                <c:pt idx="2949">
                  <c:v>116</c:v>
                </c:pt>
                <c:pt idx="2950">
                  <c:v>129</c:v>
                </c:pt>
                <c:pt idx="2951">
                  <c:v>38</c:v>
                </c:pt>
                <c:pt idx="2952">
                  <c:v>138</c:v>
                </c:pt>
                <c:pt idx="2953">
                  <c:v>338</c:v>
                </c:pt>
                <c:pt idx="2954">
                  <c:v>565</c:v>
                </c:pt>
                <c:pt idx="2955">
                  <c:v>77</c:v>
                </c:pt>
                <c:pt idx="2956">
                  <c:v>314</c:v>
                </c:pt>
                <c:pt idx="2957">
                  <c:v>179</c:v>
                </c:pt>
                <c:pt idx="2958">
                  <c:v>294</c:v>
                </c:pt>
                <c:pt idx="2959">
                  <c:v>298</c:v>
                </c:pt>
                <c:pt idx="2960">
                  <c:v>427</c:v>
                </c:pt>
                <c:pt idx="2961">
                  <c:v>87</c:v>
                </c:pt>
                <c:pt idx="2962">
                  <c:v>397</c:v>
                </c:pt>
                <c:pt idx="2963">
                  <c:v>344</c:v>
                </c:pt>
                <c:pt idx="2964">
                  <c:v>74</c:v>
                </c:pt>
                <c:pt idx="2965">
                  <c:v>148</c:v>
                </c:pt>
                <c:pt idx="2966">
                  <c:v>161</c:v>
                </c:pt>
                <c:pt idx="2967">
                  <c:v>110</c:v>
                </c:pt>
                <c:pt idx="2968">
                  <c:v>1529</c:v>
                </c:pt>
                <c:pt idx="2969">
                  <c:v>236</c:v>
                </c:pt>
                <c:pt idx="2970">
                  <c:v>89</c:v>
                </c:pt>
                <c:pt idx="2971">
                  <c:v>390</c:v>
                </c:pt>
                <c:pt idx="2972">
                  <c:v>1467</c:v>
                </c:pt>
                <c:pt idx="2973">
                  <c:v>646</c:v>
                </c:pt>
                <c:pt idx="2974">
                  <c:v>183</c:v>
                </c:pt>
                <c:pt idx="2975">
                  <c:v>168</c:v>
                </c:pt>
                <c:pt idx="2976">
                  <c:v>66</c:v>
                </c:pt>
                <c:pt idx="2977">
                  <c:v>160</c:v>
                </c:pt>
                <c:pt idx="2978">
                  <c:v>14</c:v>
                </c:pt>
                <c:pt idx="2979">
                  <c:v>220</c:v>
                </c:pt>
                <c:pt idx="2980">
                  <c:v>1007</c:v>
                </c:pt>
                <c:pt idx="2981">
                  <c:v>149</c:v>
                </c:pt>
                <c:pt idx="2982">
                  <c:v>665</c:v>
                </c:pt>
                <c:pt idx="2983">
                  <c:v>174</c:v>
                </c:pt>
                <c:pt idx="2984">
                  <c:v>105</c:v>
                </c:pt>
                <c:pt idx="2985">
                  <c:v>990</c:v>
                </c:pt>
                <c:pt idx="2986">
                  <c:v>582</c:v>
                </c:pt>
                <c:pt idx="2987">
                  <c:v>136</c:v>
                </c:pt>
                <c:pt idx="2988">
                  <c:v>223</c:v>
                </c:pt>
                <c:pt idx="2989">
                  <c:v>205</c:v>
                </c:pt>
                <c:pt idx="2990">
                  <c:v>214</c:v>
                </c:pt>
                <c:pt idx="2991">
                  <c:v>217</c:v>
                </c:pt>
                <c:pt idx="2992">
                  <c:v>171</c:v>
                </c:pt>
                <c:pt idx="2993">
                  <c:v>50</c:v>
                </c:pt>
                <c:pt idx="2994">
                  <c:v>65</c:v>
                </c:pt>
                <c:pt idx="2995">
                  <c:v>55</c:v>
                </c:pt>
                <c:pt idx="2996">
                  <c:v>256</c:v>
                </c:pt>
                <c:pt idx="2997">
                  <c:v>151</c:v>
                </c:pt>
                <c:pt idx="2998">
                  <c:v>226</c:v>
                </c:pt>
                <c:pt idx="2999">
                  <c:v>97</c:v>
                </c:pt>
                <c:pt idx="3000">
                  <c:v>92</c:v>
                </c:pt>
                <c:pt idx="3001">
                  <c:v>343</c:v>
                </c:pt>
                <c:pt idx="3002">
                  <c:v>493</c:v>
                </c:pt>
                <c:pt idx="3003">
                  <c:v>216</c:v>
                </c:pt>
                <c:pt idx="3004">
                  <c:v>224</c:v>
                </c:pt>
                <c:pt idx="3005">
                  <c:v>190</c:v>
                </c:pt>
                <c:pt idx="3006">
                  <c:v>458</c:v>
                </c:pt>
                <c:pt idx="3007">
                  <c:v>222</c:v>
                </c:pt>
                <c:pt idx="3008">
                  <c:v>612</c:v>
                </c:pt>
                <c:pt idx="3009">
                  <c:v>137</c:v>
                </c:pt>
                <c:pt idx="3010">
                  <c:v>104</c:v>
                </c:pt>
                <c:pt idx="3011">
                  <c:v>206</c:v>
                </c:pt>
                <c:pt idx="3012">
                  <c:v>172</c:v>
                </c:pt>
                <c:pt idx="3013">
                  <c:v>152</c:v>
                </c:pt>
                <c:pt idx="3014">
                  <c:v>114</c:v>
                </c:pt>
                <c:pt idx="3015">
                  <c:v>89</c:v>
                </c:pt>
                <c:pt idx="3016">
                  <c:v>158</c:v>
                </c:pt>
                <c:pt idx="3017">
                  <c:v>326</c:v>
                </c:pt>
                <c:pt idx="3018">
                  <c:v>215</c:v>
                </c:pt>
                <c:pt idx="3019">
                  <c:v>53</c:v>
                </c:pt>
                <c:pt idx="3020">
                  <c:v>71</c:v>
                </c:pt>
                <c:pt idx="3021">
                  <c:v>487</c:v>
                </c:pt>
                <c:pt idx="3022">
                  <c:v>340</c:v>
                </c:pt>
                <c:pt idx="3023">
                  <c:v>183</c:v>
                </c:pt>
                <c:pt idx="3024">
                  <c:v>131</c:v>
                </c:pt>
                <c:pt idx="3025">
                  <c:v>208</c:v>
                </c:pt>
                <c:pt idx="3026">
                  <c:v>311</c:v>
                </c:pt>
                <c:pt idx="3027">
                  <c:v>147</c:v>
                </c:pt>
                <c:pt idx="3028">
                  <c:v>83</c:v>
                </c:pt>
                <c:pt idx="3029">
                  <c:v>775</c:v>
                </c:pt>
                <c:pt idx="3030">
                  <c:v>25</c:v>
                </c:pt>
                <c:pt idx="3031">
                  <c:v>497</c:v>
                </c:pt>
                <c:pt idx="3032">
                  <c:v>180</c:v>
                </c:pt>
                <c:pt idx="3033">
                  <c:v>698</c:v>
                </c:pt>
                <c:pt idx="3034">
                  <c:v>134</c:v>
                </c:pt>
                <c:pt idx="3035">
                  <c:v>223</c:v>
                </c:pt>
                <c:pt idx="3036">
                  <c:v>399</c:v>
                </c:pt>
                <c:pt idx="3037">
                  <c:v>420</c:v>
                </c:pt>
                <c:pt idx="3038">
                  <c:v>233</c:v>
                </c:pt>
                <c:pt idx="3039">
                  <c:v>702</c:v>
                </c:pt>
                <c:pt idx="3040">
                  <c:v>161</c:v>
                </c:pt>
                <c:pt idx="3041">
                  <c:v>110</c:v>
                </c:pt>
                <c:pt idx="3042">
                  <c:v>27</c:v>
                </c:pt>
                <c:pt idx="3043">
                  <c:v>58</c:v>
                </c:pt>
                <c:pt idx="3044">
                  <c:v>68</c:v>
                </c:pt>
                <c:pt idx="3045">
                  <c:v>92</c:v>
                </c:pt>
                <c:pt idx="3046">
                  <c:v>45</c:v>
                </c:pt>
                <c:pt idx="3047">
                  <c:v>79</c:v>
                </c:pt>
                <c:pt idx="3048">
                  <c:v>11</c:v>
                </c:pt>
                <c:pt idx="3049">
                  <c:v>520</c:v>
                </c:pt>
                <c:pt idx="3050">
                  <c:v>86</c:v>
                </c:pt>
                <c:pt idx="3051">
                  <c:v>16</c:v>
                </c:pt>
                <c:pt idx="3052">
                  <c:v>154</c:v>
                </c:pt>
                <c:pt idx="3053">
                  <c:v>91</c:v>
                </c:pt>
                <c:pt idx="3054">
                  <c:v>389</c:v>
                </c:pt>
                <c:pt idx="3055">
                  <c:v>71</c:v>
                </c:pt>
                <c:pt idx="3056">
                  <c:v>111</c:v>
                </c:pt>
                <c:pt idx="3057">
                  <c:v>68</c:v>
                </c:pt>
                <c:pt idx="3058">
                  <c:v>75</c:v>
                </c:pt>
                <c:pt idx="3059">
                  <c:v>212</c:v>
                </c:pt>
                <c:pt idx="3060">
                  <c:v>91</c:v>
                </c:pt>
                <c:pt idx="3061">
                  <c:v>79</c:v>
                </c:pt>
                <c:pt idx="3062">
                  <c:v>646</c:v>
                </c:pt>
                <c:pt idx="3063">
                  <c:v>206</c:v>
                </c:pt>
                <c:pt idx="3064">
                  <c:v>257</c:v>
                </c:pt>
                <c:pt idx="3065">
                  <c:v>81</c:v>
                </c:pt>
                <c:pt idx="3066">
                  <c:v>470</c:v>
                </c:pt>
                <c:pt idx="3067">
                  <c:v>133</c:v>
                </c:pt>
                <c:pt idx="3068">
                  <c:v>230</c:v>
                </c:pt>
                <c:pt idx="3069">
                  <c:v>76</c:v>
                </c:pt>
                <c:pt idx="3070">
                  <c:v>26</c:v>
                </c:pt>
                <c:pt idx="3071">
                  <c:v>154</c:v>
                </c:pt>
                <c:pt idx="3072">
                  <c:v>94</c:v>
                </c:pt>
                <c:pt idx="3073">
                  <c:v>254</c:v>
                </c:pt>
                <c:pt idx="3074">
                  <c:v>1156</c:v>
                </c:pt>
                <c:pt idx="3075">
                  <c:v>248</c:v>
                </c:pt>
                <c:pt idx="3076">
                  <c:v>884</c:v>
                </c:pt>
                <c:pt idx="3077">
                  <c:v>275</c:v>
                </c:pt>
                <c:pt idx="3078">
                  <c:v>200</c:v>
                </c:pt>
                <c:pt idx="3079">
                  <c:v>228</c:v>
                </c:pt>
                <c:pt idx="3080">
                  <c:v>475</c:v>
                </c:pt>
                <c:pt idx="3081">
                  <c:v>393</c:v>
                </c:pt>
                <c:pt idx="3082">
                  <c:v>156</c:v>
                </c:pt>
                <c:pt idx="3083">
                  <c:v>244</c:v>
                </c:pt>
                <c:pt idx="3084">
                  <c:v>118</c:v>
                </c:pt>
                <c:pt idx="3085">
                  <c:v>40</c:v>
                </c:pt>
                <c:pt idx="3086">
                  <c:v>700</c:v>
                </c:pt>
                <c:pt idx="3087">
                  <c:v>97</c:v>
                </c:pt>
                <c:pt idx="3088">
                  <c:v>252</c:v>
                </c:pt>
                <c:pt idx="3089">
                  <c:v>360</c:v>
                </c:pt>
                <c:pt idx="3090">
                  <c:v>235</c:v>
                </c:pt>
                <c:pt idx="3091">
                  <c:v>1521</c:v>
                </c:pt>
                <c:pt idx="3092">
                  <c:v>105</c:v>
                </c:pt>
                <c:pt idx="3093">
                  <c:v>86</c:v>
                </c:pt>
                <c:pt idx="3094">
                  <c:v>484</c:v>
                </c:pt>
                <c:pt idx="3095">
                  <c:v>117</c:v>
                </c:pt>
                <c:pt idx="3096">
                  <c:v>119</c:v>
                </c:pt>
                <c:pt idx="3097">
                  <c:v>359</c:v>
                </c:pt>
                <c:pt idx="3098">
                  <c:v>109</c:v>
                </c:pt>
                <c:pt idx="3099">
                  <c:v>236</c:v>
                </c:pt>
                <c:pt idx="3100">
                  <c:v>203</c:v>
                </c:pt>
                <c:pt idx="3101">
                  <c:v>202</c:v>
                </c:pt>
                <c:pt idx="3102">
                  <c:v>42</c:v>
                </c:pt>
                <c:pt idx="3103">
                  <c:v>21</c:v>
                </c:pt>
                <c:pt idx="3104">
                  <c:v>186</c:v>
                </c:pt>
                <c:pt idx="3105">
                  <c:v>172</c:v>
                </c:pt>
                <c:pt idx="3106">
                  <c:v>527</c:v>
                </c:pt>
                <c:pt idx="3107">
                  <c:v>175</c:v>
                </c:pt>
                <c:pt idx="3108">
                  <c:v>21</c:v>
                </c:pt>
                <c:pt idx="3109">
                  <c:v>370</c:v>
                </c:pt>
                <c:pt idx="3110">
                  <c:v>54</c:v>
                </c:pt>
                <c:pt idx="3111">
                  <c:v>63</c:v>
                </c:pt>
                <c:pt idx="3112">
                  <c:v>116</c:v>
                </c:pt>
                <c:pt idx="3113">
                  <c:v>151</c:v>
                </c:pt>
                <c:pt idx="3114">
                  <c:v>300</c:v>
                </c:pt>
                <c:pt idx="3115">
                  <c:v>48</c:v>
                </c:pt>
                <c:pt idx="3116">
                  <c:v>217</c:v>
                </c:pt>
                <c:pt idx="3117">
                  <c:v>727</c:v>
                </c:pt>
                <c:pt idx="3118">
                  <c:v>193</c:v>
                </c:pt>
                <c:pt idx="3119">
                  <c:v>72</c:v>
                </c:pt>
                <c:pt idx="3120">
                  <c:v>165</c:v>
                </c:pt>
                <c:pt idx="3121">
                  <c:v>345</c:v>
                </c:pt>
                <c:pt idx="3122">
                  <c:v>206</c:v>
                </c:pt>
                <c:pt idx="3123">
                  <c:v>994</c:v>
                </c:pt>
                <c:pt idx="3124">
                  <c:v>127</c:v>
                </c:pt>
                <c:pt idx="3125">
                  <c:v>29</c:v>
                </c:pt>
                <c:pt idx="3126">
                  <c:v>70</c:v>
                </c:pt>
                <c:pt idx="3127">
                  <c:v>40</c:v>
                </c:pt>
                <c:pt idx="3128">
                  <c:v>185</c:v>
                </c:pt>
                <c:pt idx="3129">
                  <c:v>64</c:v>
                </c:pt>
                <c:pt idx="3130">
                  <c:v>97</c:v>
                </c:pt>
                <c:pt idx="3131">
                  <c:v>316</c:v>
                </c:pt>
                <c:pt idx="3132">
                  <c:v>125</c:v>
                </c:pt>
                <c:pt idx="3133">
                  <c:v>233</c:v>
                </c:pt>
                <c:pt idx="3134">
                  <c:v>14</c:v>
                </c:pt>
                <c:pt idx="3135">
                  <c:v>245</c:v>
                </c:pt>
                <c:pt idx="3136">
                  <c:v>109</c:v>
                </c:pt>
                <c:pt idx="3137">
                  <c:v>429</c:v>
                </c:pt>
                <c:pt idx="3138">
                  <c:v>133</c:v>
                </c:pt>
                <c:pt idx="3139">
                  <c:v>70</c:v>
                </c:pt>
                <c:pt idx="3140">
                  <c:v>118</c:v>
                </c:pt>
                <c:pt idx="3141">
                  <c:v>1579</c:v>
                </c:pt>
                <c:pt idx="3142">
                  <c:v>29</c:v>
                </c:pt>
                <c:pt idx="3143">
                  <c:v>173</c:v>
                </c:pt>
                <c:pt idx="3144">
                  <c:v>13</c:v>
                </c:pt>
                <c:pt idx="3145">
                  <c:v>183</c:v>
                </c:pt>
                <c:pt idx="3146">
                  <c:v>175</c:v>
                </c:pt>
                <c:pt idx="3147">
                  <c:v>123</c:v>
                </c:pt>
                <c:pt idx="3148">
                  <c:v>288</c:v>
                </c:pt>
                <c:pt idx="3149">
                  <c:v>19</c:v>
                </c:pt>
                <c:pt idx="3150">
                  <c:v>136</c:v>
                </c:pt>
                <c:pt idx="3151">
                  <c:v>437</c:v>
                </c:pt>
                <c:pt idx="3152">
                  <c:v>1225</c:v>
                </c:pt>
                <c:pt idx="3153">
                  <c:v>526</c:v>
                </c:pt>
                <c:pt idx="3154">
                  <c:v>91</c:v>
                </c:pt>
                <c:pt idx="3155">
                  <c:v>123</c:v>
                </c:pt>
                <c:pt idx="3156">
                  <c:v>62</c:v>
                </c:pt>
                <c:pt idx="3157">
                  <c:v>865</c:v>
                </c:pt>
                <c:pt idx="3158">
                  <c:v>82</c:v>
                </c:pt>
                <c:pt idx="3159">
                  <c:v>219</c:v>
                </c:pt>
                <c:pt idx="3160">
                  <c:v>569</c:v>
                </c:pt>
                <c:pt idx="3161">
                  <c:v>460</c:v>
                </c:pt>
                <c:pt idx="3162">
                  <c:v>238</c:v>
                </c:pt>
                <c:pt idx="3163">
                  <c:v>346</c:v>
                </c:pt>
                <c:pt idx="3164">
                  <c:v>161</c:v>
                </c:pt>
                <c:pt idx="3165">
                  <c:v>51</c:v>
                </c:pt>
                <c:pt idx="3166">
                  <c:v>37</c:v>
                </c:pt>
                <c:pt idx="3167">
                  <c:v>141</c:v>
                </c:pt>
                <c:pt idx="3168">
                  <c:v>173</c:v>
                </c:pt>
                <c:pt idx="3169">
                  <c:v>66</c:v>
                </c:pt>
                <c:pt idx="3170">
                  <c:v>209</c:v>
                </c:pt>
                <c:pt idx="3171">
                  <c:v>1011</c:v>
                </c:pt>
                <c:pt idx="3172">
                  <c:v>147</c:v>
                </c:pt>
                <c:pt idx="3173">
                  <c:v>88</c:v>
                </c:pt>
                <c:pt idx="3174">
                  <c:v>52</c:v>
                </c:pt>
                <c:pt idx="3175">
                  <c:v>544</c:v>
                </c:pt>
                <c:pt idx="3176">
                  <c:v>360</c:v>
                </c:pt>
                <c:pt idx="3177">
                  <c:v>95</c:v>
                </c:pt>
                <c:pt idx="3178">
                  <c:v>322</c:v>
                </c:pt>
                <c:pt idx="3179">
                  <c:v>106</c:v>
                </c:pt>
                <c:pt idx="3180">
                  <c:v>20</c:v>
                </c:pt>
                <c:pt idx="3181">
                  <c:v>178</c:v>
                </c:pt>
                <c:pt idx="3182">
                  <c:v>325</c:v>
                </c:pt>
                <c:pt idx="3183">
                  <c:v>343</c:v>
                </c:pt>
                <c:pt idx="3184">
                  <c:v>213</c:v>
                </c:pt>
                <c:pt idx="3185">
                  <c:v>193</c:v>
                </c:pt>
                <c:pt idx="3186">
                  <c:v>168</c:v>
                </c:pt>
                <c:pt idx="3187">
                  <c:v>423</c:v>
                </c:pt>
                <c:pt idx="3188">
                  <c:v>218</c:v>
                </c:pt>
                <c:pt idx="3189">
                  <c:v>158</c:v>
                </c:pt>
                <c:pt idx="3190">
                  <c:v>433</c:v>
                </c:pt>
                <c:pt idx="3191">
                  <c:v>252</c:v>
                </c:pt>
                <c:pt idx="3192">
                  <c:v>175</c:v>
                </c:pt>
                <c:pt idx="3193">
                  <c:v>192</c:v>
                </c:pt>
                <c:pt idx="3194">
                  <c:v>158</c:v>
                </c:pt>
                <c:pt idx="3195">
                  <c:v>114</c:v>
                </c:pt>
                <c:pt idx="3196">
                  <c:v>246</c:v>
                </c:pt>
                <c:pt idx="3197">
                  <c:v>44</c:v>
                </c:pt>
                <c:pt idx="3198">
                  <c:v>136</c:v>
                </c:pt>
                <c:pt idx="3199">
                  <c:v>247</c:v>
                </c:pt>
                <c:pt idx="3200">
                  <c:v>227</c:v>
                </c:pt>
                <c:pt idx="3201">
                  <c:v>219</c:v>
                </c:pt>
                <c:pt idx="3202">
                  <c:v>326</c:v>
                </c:pt>
                <c:pt idx="3203">
                  <c:v>226</c:v>
                </c:pt>
                <c:pt idx="3204">
                  <c:v>351</c:v>
                </c:pt>
                <c:pt idx="3205">
                  <c:v>341</c:v>
                </c:pt>
                <c:pt idx="3206">
                  <c:v>124</c:v>
                </c:pt>
                <c:pt idx="3207">
                  <c:v>123</c:v>
                </c:pt>
                <c:pt idx="3208">
                  <c:v>244</c:v>
                </c:pt>
                <c:pt idx="3209">
                  <c:v>151</c:v>
                </c:pt>
                <c:pt idx="3210">
                  <c:v>736</c:v>
                </c:pt>
                <c:pt idx="3211">
                  <c:v>109</c:v>
                </c:pt>
                <c:pt idx="3212">
                  <c:v>117</c:v>
                </c:pt>
                <c:pt idx="3213">
                  <c:v>77</c:v>
                </c:pt>
                <c:pt idx="3214">
                  <c:v>42</c:v>
                </c:pt>
                <c:pt idx="3215">
                  <c:v>252</c:v>
                </c:pt>
                <c:pt idx="3216">
                  <c:v>179</c:v>
                </c:pt>
                <c:pt idx="3217">
                  <c:v>106</c:v>
                </c:pt>
                <c:pt idx="3218">
                  <c:v>281</c:v>
                </c:pt>
                <c:pt idx="3219">
                  <c:v>384</c:v>
                </c:pt>
                <c:pt idx="3220">
                  <c:v>217</c:v>
                </c:pt>
                <c:pt idx="3221">
                  <c:v>144</c:v>
                </c:pt>
                <c:pt idx="3222">
                  <c:v>374</c:v>
                </c:pt>
                <c:pt idx="3223">
                  <c:v>298</c:v>
                </c:pt>
                <c:pt idx="3224">
                  <c:v>814</c:v>
                </c:pt>
                <c:pt idx="3225">
                  <c:v>33</c:v>
                </c:pt>
                <c:pt idx="3226">
                  <c:v>128</c:v>
                </c:pt>
                <c:pt idx="3227">
                  <c:v>129</c:v>
                </c:pt>
                <c:pt idx="3228">
                  <c:v>274</c:v>
                </c:pt>
                <c:pt idx="3229">
                  <c:v>984</c:v>
                </c:pt>
                <c:pt idx="3230">
                  <c:v>413</c:v>
                </c:pt>
                <c:pt idx="3231">
                  <c:v>44</c:v>
                </c:pt>
                <c:pt idx="3232">
                  <c:v>70</c:v>
                </c:pt>
                <c:pt idx="3233">
                  <c:v>463</c:v>
                </c:pt>
                <c:pt idx="3234">
                  <c:v>96</c:v>
                </c:pt>
                <c:pt idx="3235">
                  <c:v>276</c:v>
                </c:pt>
                <c:pt idx="3236">
                  <c:v>257</c:v>
                </c:pt>
                <c:pt idx="3237">
                  <c:v>131</c:v>
                </c:pt>
                <c:pt idx="3238">
                  <c:v>586</c:v>
                </c:pt>
                <c:pt idx="3239">
                  <c:v>267</c:v>
                </c:pt>
                <c:pt idx="3240">
                  <c:v>29</c:v>
                </c:pt>
                <c:pt idx="3241">
                  <c:v>65</c:v>
                </c:pt>
                <c:pt idx="3242">
                  <c:v>67</c:v>
                </c:pt>
                <c:pt idx="3243">
                  <c:v>190</c:v>
                </c:pt>
                <c:pt idx="3244">
                  <c:v>287</c:v>
                </c:pt>
                <c:pt idx="3245">
                  <c:v>77</c:v>
                </c:pt>
                <c:pt idx="3246">
                  <c:v>169</c:v>
                </c:pt>
                <c:pt idx="3247">
                  <c:v>25</c:v>
                </c:pt>
                <c:pt idx="3248">
                  <c:v>669</c:v>
                </c:pt>
                <c:pt idx="3249">
                  <c:v>122</c:v>
                </c:pt>
                <c:pt idx="3250">
                  <c:v>269</c:v>
                </c:pt>
                <c:pt idx="3251">
                  <c:v>167</c:v>
                </c:pt>
                <c:pt idx="3252">
                  <c:v>244</c:v>
                </c:pt>
                <c:pt idx="3253">
                  <c:v>99</c:v>
                </c:pt>
                <c:pt idx="3254">
                  <c:v>76</c:v>
                </c:pt>
                <c:pt idx="3255">
                  <c:v>252</c:v>
                </c:pt>
                <c:pt idx="3256">
                  <c:v>213</c:v>
                </c:pt>
                <c:pt idx="3257">
                  <c:v>14</c:v>
                </c:pt>
                <c:pt idx="3258">
                  <c:v>121</c:v>
                </c:pt>
                <c:pt idx="3259">
                  <c:v>153</c:v>
                </c:pt>
                <c:pt idx="3260">
                  <c:v>8</c:v>
                </c:pt>
                <c:pt idx="3261">
                  <c:v>244</c:v>
                </c:pt>
                <c:pt idx="3262">
                  <c:v>67</c:v>
                </c:pt>
                <c:pt idx="3263">
                  <c:v>169</c:v>
                </c:pt>
                <c:pt idx="3264">
                  <c:v>86</c:v>
                </c:pt>
                <c:pt idx="3265">
                  <c:v>277</c:v>
                </c:pt>
                <c:pt idx="3266">
                  <c:v>154</c:v>
                </c:pt>
                <c:pt idx="3267">
                  <c:v>135</c:v>
                </c:pt>
                <c:pt idx="3268">
                  <c:v>392</c:v>
                </c:pt>
                <c:pt idx="3269">
                  <c:v>133</c:v>
                </c:pt>
                <c:pt idx="3270">
                  <c:v>96</c:v>
                </c:pt>
                <c:pt idx="3271">
                  <c:v>446</c:v>
                </c:pt>
                <c:pt idx="3272">
                  <c:v>20</c:v>
                </c:pt>
                <c:pt idx="3273">
                  <c:v>291</c:v>
                </c:pt>
                <c:pt idx="3274">
                  <c:v>214</c:v>
                </c:pt>
                <c:pt idx="3275">
                  <c:v>159</c:v>
                </c:pt>
                <c:pt idx="3276">
                  <c:v>275</c:v>
                </c:pt>
                <c:pt idx="3277">
                  <c:v>128</c:v>
                </c:pt>
                <c:pt idx="3278">
                  <c:v>207</c:v>
                </c:pt>
                <c:pt idx="3279">
                  <c:v>146</c:v>
                </c:pt>
                <c:pt idx="3280">
                  <c:v>22</c:v>
                </c:pt>
                <c:pt idx="3281">
                  <c:v>239</c:v>
                </c:pt>
                <c:pt idx="3282">
                  <c:v>92</c:v>
                </c:pt>
                <c:pt idx="3283">
                  <c:v>149</c:v>
                </c:pt>
                <c:pt idx="3284">
                  <c:v>107</c:v>
                </c:pt>
                <c:pt idx="3285">
                  <c:v>71</c:v>
                </c:pt>
                <c:pt idx="3286">
                  <c:v>122</c:v>
                </c:pt>
                <c:pt idx="3287">
                  <c:v>16</c:v>
                </c:pt>
                <c:pt idx="3288">
                  <c:v>251</c:v>
                </c:pt>
                <c:pt idx="3289">
                  <c:v>215</c:v>
                </c:pt>
                <c:pt idx="3290">
                  <c:v>128</c:v>
                </c:pt>
                <c:pt idx="3291">
                  <c:v>445</c:v>
                </c:pt>
                <c:pt idx="3292">
                  <c:v>76</c:v>
                </c:pt>
                <c:pt idx="3293">
                  <c:v>206</c:v>
                </c:pt>
                <c:pt idx="3294">
                  <c:v>155</c:v>
                </c:pt>
                <c:pt idx="3295">
                  <c:v>429</c:v>
                </c:pt>
                <c:pt idx="3296">
                  <c:v>133</c:v>
                </c:pt>
                <c:pt idx="3297">
                  <c:v>474</c:v>
                </c:pt>
                <c:pt idx="3298">
                  <c:v>578</c:v>
                </c:pt>
                <c:pt idx="3299">
                  <c:v>17</c:v>
                </c:pt>
                <c:pt idx="3300">
                  <c:v>74</c:v>
                </c:pt>
                <c:pt idx="3301">
                  <c:v>239</c:v>
                </c:pt>
                <c:pt idx="3302">
                  <c:v>275</c:v>
                </c:pt>
                <c:pt idx="3303">
                  <c:v>101</c:v>
                </c:pt>
                <c:pt idx="3304">
                  <c:v>671</c:v>
                </c:pt>
                <c:pt idx="3305">
                  <c:v>998</c:v>
                </c:pt>
                <c:pt idx="3306">
                  <c:v>271</c:v>
                </c:pt>
                <c:pt idx="3307">
                  <c:v>133</c:v>
                </c:pt>
                <c:pt idx="3308">
                  <c:v>84</c:v>
                </c:pt>
                <c:pt idx="3309">
                  <c:v>281</c:v>
                </c:pt>
                <c:pt idx="3310">
                  <c:v>250</c:v>
                </c:pt>
                <c:pt idx="3311">
                  <c:v>144</c:v>
                </c:pt>
                <c:pt idx="3312">
                  <c:v>432</c:v>
                </c:pt>
                <c:pt idx="3313">
                  <c:v>411</c:v>
                </c:pt>
                <c:pt idx="3314">
                  <c:v>428</c:v>
                </c:pt>
                <c:pt idx="3315">
                  <c:v>249</c:v>
                </c:pt>
                <c:pt idx="3316">
                  <c:v>235</c:v>
                </c:pt>
                <c:pt idx="3317">
                  <c:v>267</c:v>
                </c:pt>
                <c:pt idx="3318">
                  <c:v>595</c:v>
                </c:pt>
                <c:pt idx="3319">
                  <c:v>28</c:v>
                </c:pt>
                <c:pt idx="3320">
                  <c:v>257</c:v>
                </c:pt>
                <c:pt idx="3321">
                  <c:v>630</c:v>
                </c:pt>
                <c:pt idx="3322">
                  <c:v>747</c:v>
                </c:pt>
                <c:pt idx="3323">
                  <c:v>87</c:v>
                </c:pt>
                <c:pt idx="3324">
                  <c:v>187</c:v>
                </c:pt>
                <c:pt idx="3325">
                  <c:v>452</c:v>
                </c:pt>
                <c:pt idx="3326">
                  <c:v>36</c:v>
                </c:pt>
                <c:pt idx="3327">
                  <c:v>277</c:v>
                </c:pt>
                <c:pt idx="3328">
                  <c:v>118</c:v>
                </c:pt>
                <c:pt idx="3329">
                  <c:v>197</c:v>
                </c:pt>
                <c:pt idx="3330">
                  <c:v>101</c:v>
                </c:pt>
                <c:pt idx="3331">
                  <c:v>282</c:v>
                </c:pt>
                <c:pt idx="3332">
                  <c:v>8</c:v>
                </c:pt>
                <c:pt idx="3333">
                  <c:v>1448</c:v>
                </c:pt>
                <c:pt idx="3334">
                  <c:v>344</c:v>
                </c:pt>
                <c:pt idx="3335">
                  <c:v>12</c:v>
                </c:pt>
                <c:pt idx="3336">
                  <c:v>61</c:v>
                </c:pt>
                <c:pt idx="3337">
                  <c:v>91</c:v>
                </c:pt>
                <c:pt idx="3338">
                  <c:v>162</c:v>
                </c:pt>
                <c:pt idx="3339">
                  <c:v>339</c:v>
                </c:pt>
                <c:pt idx="3340">
                  <c:v>113</c:v>
                </c:pt>
                <c:pt idx="3341">
                  <c:v>558</c:v>
                </c:pt>
                <c:pt idx="3342">
                  <c:v>69</c:v>
                </c:pt>
                <c:pt idx="3343">
                  <c:v>541</c:v>
                </c:pt>
                <c:pt idx="3344">
                  <c:v>429</c:v>
                </c:pt>
                <c:pt idx="3345">
                  <c:v>135</c:v>
                </c:pt>
                <c:pt idx="3346">
                  <c:v>96</c:v>
                </c:pt>
                <c:pt idx="3347">
                  <c:v>68</c:v>
                </c:pt>
                <c:pt idx="3348">
                  <c:v>529</c:v>
                </c:pt>
                <c:pt idx="3349">
                  <c:v>650</c:v>
                </c:pt>
                <c:pt idx="3350">
                  <c:v>69</c:v>
                </c:pt>
                <c:pt idx="3351">
                  <c:v>71</c:v>
                </c:pt>
                <c:pt idx="3352">
                  <c:v>30</c:v>
                </c:pt>
                <c:pt idx="3353">
                  <c:v>9</c:v>
                </c:pt>
                <c:pt idx="3354">
                  <c:v>331</c:v>
                </c:pt>
                <c:pt idx="3355">
                  <c:v>66</c:v>
                </c:pt>
                <c:pt idx="3356">
                  <c:v>26</c:v>
                </c:pt>
                <c:pt idx="3357">
                  <c:v>266</c:v>
                </c:pt>
                <c:pt idx="3358">
                  <c:v>168</c:v>
                </c:pt>
                <c:pt idx="3359">
                  <c:v>316</c:v>
                </c:pt>
                <c:pt idx="3360">
                  <c:v>1006</c:v>
                </c:pt>
                <c:pt idx="3361">
                  <c:v>77</c:v>
                </c:pt>
                <c:pt idx="3362">
                  <c:v>622</c:v>
                </c:pt>
                <c:pt idx="3363">
                  <c:v>494</c:v>
                </c:pt>
                <c:pt idx="3364">
                  <c:v>269</c:v>
                </c:pt>
                <c:pt idx="3365">
                  <c:v>543</c:v>
                </c:pt>
                <c:pt idx="3366">
                  <c:v>268</c:v>
                </c:pt>
                <c:pt idx="3367">
                  <c:v>397</c:v>
                </c:pt>
                <c:pt idx="3368">
                  <c:v>22</c:v>
                </c:pt>
                <c:pt idx="3369">
                  <c:v>51</c:v>
                </c:pt>
                <c:pt idx="3370">
                  <c:v>208</c:v>
                </c:pt>
                <c:pt idx="3371">
                  <c:v>77</c:v>
                </c:pt>
                <c:pt idx="3372">
                  <c:v>450</c:v>
                </c:pt>
                <c:pt idx="3373">
                  <c:v>201</c:v>
                </c:pt>
                <c:pt idx="3374">
                  <c:v>342</c:v>
                </c:pt>
                <c:pt idx="3375">
                  <c:v>181</c:v>
                </c:pt>
                <c:pt idx="3376">
                  <c:v>294</c:v>
                </c:pt>
                <c:pt idx="3377">
                  <c:v>123</c:v>
                </c:pt>
                <c:pt idx="3378">
                  <c:v>172</c:v>
                </c:pt>
                <c:pt idx="3379">
                  <c:v>1022</c:v>
                </c:pt>
                <c:pt idx="3380">
                  <c:v>123</c:v>
                </c:pt>
                <c:pt idx="3381">
                  <c:v>420</c:v>
                </c:pt>
                <c:pt idx="3382">
                  <c:v>119</c:v>
                </c:pt>
                <c:pt idx="3383">
                  <c:v>153</c:v>
                </c:pt>
                <c:pt idx="3384">
                  <c:v>85</c:v>
                </c:pt>
                <c:pt idx="3385">
                  <c:v>260</c:v>
                </c:pt>
                <c:pt idx="3386">
                  <c:v>528</c:v>
                </c:pt>
                <c:pt idx="3387">
                  <c:v>361</c:v>
                </c:pt>
                <c:pt idx="3388">
                  <c:v>59</c:v>
                </c:pt>
                <c:pt idx="3389">
                  <c:v>86</c:v>
                </c:pt>
                <c:pt idx="3390">
                  <c:v>139</c:v>
                </c:pt>
                <c:pt idx="3391">
                  <c:v>219</c:v>
                </c:pt>
                <c:pt idx="3392">
                  <c:v>45</c:v>
                </c:pt>
                <c:pt idx="3393">
                  <c:v>168</c:v>
                </c:pt>
                <c:pt idx="3394">
                  <c:v>268</c:v>
                </c:pt>
                <c:pt idx="3395">
                  <c:v>210</c:v>
                </c:pt>
                <c:pt idx="3396">
                  <c:v>160</c:v>
                </c:pt>
                <c:pt idx="3397">
                  <c:v>1044</c:v>
                </c:pt>
                <c:pt idx="3398">
                  <c:v>601</c:v>
                </c:pt>
                <c:pt idx="3399">
                  <c:v>89</c:v>
                </c:pt>
                <c:pt idx="3400">
                  <c:v>491</c:v>
                </c:pt>
                <c:pt idx="3401">
                  <c:v>139</c:v>
                </c:pt>
                <c:pt idx="3402">
                  <c:v>267</c:v>
                </c:pt>
                <c:pt idx="3403">
                  <c:v>88</c:v>
                </c:pt>
                <c:pt idx="3404">
                  <c:v>134</c:v>
                </c:pt>
                <c:pt idx="3405">
                  <c:v>126</c:v>
                </c:pt>
                <c:pt idx="3406">
                  <c:v>191</c:v>
                </c:pt>
                <c:pt idx="3407">
                  <c:v>267</c:v>
                </c:pt>
                <c:pt idx="3408">
                  <c:v>5</c:v>
                </c:pt>
                <c:pt idx="3409">
                  <c:v>560</c:v>
                </c:pt>
                <c:pt idx="3410">
                  <c:v>138</c:v>
                </c:pt>
                <c:pt idx="3411">
                  <c:v>188</c:v>
                </c:pt>
                <c:pt idx="3412">
                  <c:v>262</c:v>
                </c:pt>
                <c:pt idx="3413">
                  <c:v>836</c:v>
                </c:pt>
                <c:pt idx="3414">
                  <c:v>150</c:v>
                </c:pt>
                <c:pt idx="3415">
                  <c:v>44</c:v>
                </c:pt>
                <c:pt idx="3416">
                  <c:v>11</c:v>
                </c:pt>
                <c:pt idx="3417">
                  <c:v>123</c:v>
                </c:pt>
                <c:pt idx="3418">
                  <c:v>150</c:v>
                </c:pt>
                <c:pt idx="3419">
                  <c:v>255</c:v>
                </c:pt>
                <c:pt idx="3420">
                  <c:v>92</c:v>
                </c:pt>
                <c:pt idx="3421">
                  <c:v>112</c:v>
                </c:pt>
                <c:pt idx="3422">
                  <c:v>554</c:v>
                </c:pt>
                <c:pt idx="3423">
                  <c:v>109</c:v>
                </c:pt>
                <c:pt idx="3424">
                  <c:v>781</c:v>
                </c:pt>
                <c:pt idx="3425">
                  <c:v>116</c:v>
                </c:pt>
                <c:pt idx="3426">
                  <c:v>363</c:v>
                </c:pt>
                <c:pt idx="3427">
                  <c:v>82</c:v>
                </c:pt>
                <c:pt idx="3428">
                  <c:v>167</c:v>
                </c:pt>
                <c:pt idx="3429">
                  <c:v>220</c:v>
                </c:pt>
                <c:pt idx="3430">
                  <c:v>546</c:v>
                </c:pt>
                <c:pt idx="3431">
                  <c:v>1124</c:v>
                </c:pt>
                <c:pt idx="3432">
                  <c:v>141</c:v>
                </c:pt>
                <c:pt idx="3433">
                  <c:v>188</c:v>
                </c:pt>
                <c:pt idx="3434">
                  <c:v>107</c:v>
                </c:pt>
                <c:pt idx="3435">
                  <c:v>320</c:v>
                </c:pt>
                <c:pt idx="3436">
                  <c:v>244</c:v>
                </c:pt>
                <c:pt idx="3437">
                  <c:v>319</c:v>
                </c:pt>
                <c:pt idx="3438">
                  <c:v>147</c:v>
                </c:pt>
                <c:pt idx="3439">
                  <c:v>114</c:v>
                </c:pt>
                <c:pt idx="3440">
                  <c:v>400</c:v>
                </c:pt>
                <c:pt idx="3441">
                  <c:v>79</c:v>
                </c:pt>
                <c:pt idx="3442">
                  <c:v>29</c:v>
                </c:pt>
                <c:pt idx="3443">
                  <c:v>97</c:v>
                </c:pt>
                <c:pt idx="3444">
                  <c:v>187</c:v>
                </c:pt>
                <c:pt idx="3445">
                  <c:v>201</c:v>
                </c:pt>
                <c:pt idx="3446">
                  <c:v>280</c:v>
                </c:pt>
                <c:pt idx="3447">
                  <c:v>150</c:v>
                </c:pt>
                <c:pt idx="3448">
                  <c:v>129</c:v>
                </c:pt>
                <c:pt idx="3449">
                  <c:v>516</c:v>
                </c:pt>
                <c:pt idx="3450">
                  <c:v>127</c:v>
                </c:pt>
                <c:pt idx="3451">
                  <c:v>174</c:v>
                </c:pt>
                <c:pt idx="3452">
                  <c:v>82</c:v>
                </c:pt>
                <c:pt idx="3453">
                  <c:v>1516</c:v>
                </c:pt>
                <c:pt idx="3454">
                  <c:v>204</c:v>
                </c:pt>
                <c:pt idx="3455">
                  <c:v>109</c:v>
                </c:pt>
                <c:pt idx="3456">
                  <c:v>378</c:v>
                </c:pt>
                <c:pt idx="3457">
                  <c:v>152</c:v>
                </c:pt>
                <c:pt idx="3458">
                  <c:v>185</c:v>
                </c:pt>
                <c:pt idx="3459">
                  <c:v>317</c:v>
                </c:pt>
                <c:pt idx="3460">
                  <c:v>27</c:v>
                </c:pt>
                <c:pt idx="3461">
                  <c:v>205</c:v>
                </c:pt>
                <c:pt idx="3462">
                  <c:v>46</c:v>
                </c:pt>
                <c:pt idx="3463">
                  <c:v>978</c:v>
                </c:pt>
                <c:pt idx="3464">
                  <c:v>45</c:v>
                </c:pt>
                <c:pt idx="3465">
                  <c:v>145</c:v>
                </c:pt>
                <c:pt idx="3466">
                  <c:v>138</c:v>
                </c:pt>
                <c:pt idx="3467">
                  <c:v>720</c:v>
                </c:pt>
                <c:pt idx="3468">
                  <c:v>362</c:v>
                </c:pt>
                <c:pt idx="3469">
                  <c:v>90</c:v>
                </c:pt>
                <c:pt idx="3470">
                  <c:v>214</c:v>
                </c:pt>
                <c:pt idx="3471">
                  <c:v>142</c:v>
                </c:pt>
                <c:pt idx="3472">
                  <c:v>241</c:v>
                </c:pt>
                <c:pt idx="3473">
                  <c:v>148</c:v>
                </c:pt>
                <c:pt idx="3474">
                  <c:v>227</c:v>
                </c:pt>
                <c:pt idx="3475">
                  <c:v>126</c:v>
                </c:pt>
                <c:pt idx="3476">
                  <c:v>410</c:v>
                </c:pt>
                <c:pt idx="3477">
                  <c:v>243</c:v>
                </c:pt>
                <c:pt idx="3478">
                  <c:v>171</c:v>
                </c:pt>
                <c:pt idx="3479">
                  <c:v>147</c:v>
                </c:pt>
                <c:pt idx="3480">
                  <c:v>91</c:v>
                </c:pt>
                <c:pt idx="3481">
                  <c:v>332</c:v>
                </c:pt>
                <c:pt idx="3482">
                  <c:v>471</c:v>
                </c:pt>
                <c:pt idx="3483">
                  <c:v>364</c:v>
                </c:pt>
                <c:pt idx="3484">
                  <c:v>98</c:v>
                </c:pt>
                <c:pt idx="3485">
                  <c:v>117</c:v>
                </c:pt>
                <c:pt idx="3486">
                  <c:v>185</c:v>
                </c:pt>
                <c:pt idx="3487">
                  <c:v>59</c:v>
                </c:pt>
                <c:pt idx="3488">
                  <c:v>147</c:v>
                </c:pt>
                <c:pt idx="3489">
                  <c:v>553</c:v>
                </c:pt>
                <c:pt idx="3490">
                  <c:v>275</c:v>
                </c:pt>
                <c:pt idx="3491">
                  <c:v>239</c:v>
                </c:pt>
                <c:pt idx="3492">
                  <c:v>402</c:v>
                </c:pt>
                <c:pt idx="3493">
                  <c:v>172</c:v>
                </c:pt>
                <c:pt idx="3494">
                  <c:v>195</c:v>
                </c:pt>
                <c:pt idx="3495">
                  <c:v>68</c:v>
                </c:pt>
                <c:pt idx="3496">
                  <c:v>82</c:v>
                </c:pt>
                <c:pt idx="3497">
                  <c:v>57</c:v>
                </c:pt>
                <c:pt idx="3498">
                  <c:v>495</c:v>
                </c:pt>
                <c:pt idx="3499">
                  <c:v>479</c:v>
                </c:pt>
                <c:pt idx="3500">
                  <c:v>141</c:v>
                </c:pt>
                <c:pt idx="3501">
                  <c:v>82</c:v>
                </c:pt>
                <c:pt idx="3502">
                  <c:v>798</c:v>
                </c:pt>
                <c:pt idx="3503">
                  <c:v>232</c:v>
                </c:pt>
                <c:pt idx="3504">
                  <c:v>60</c:v>
                </c:pt>
                <c:pt idx="3505">
                  <c:v>103</c:v>
                </c:pt>
                <c:pt idx="3506">
                  <c:v>443</c:v>
                </c:pt>
                <c:pt idx="3507">
                  <c:v>400</c:v>
                </c:pt>
                <c:pt idx="3508">
                  <c:v>132</c:v>
                </c:pt>
                <c:pt idx="3509">
                  <c:v>374</c:v>
                </c:pt>
                <c:pt idx="3510">
                  <c:v>363</c:v>
                </c:pt>
                <c:pt idx="3511">
                  <c:v>111</c:v>
                </c:pt>
                <c:pt idx="3512">
                  <c:v>130</c:v>
                </c:pt>
                <c:pt idx="3513">
                  <c:v>308</c:v>
                </c:pt>
                <c:pt idx="3514">
                  <c:v>116</c:v>
                </c:pt>
                <c:pt idx="3515">
                  <c:v>160</c:v>
                </c:pt>
                <c:pt idx="3516">
                  <c:v>205</c:v>
                </c:pt>
                <c:pt idx="3517">
                  <c:v>185</c:v>
                </c:pt>
                <c:pt idx="3518">
                  <c:v>61</c:v>
                </c:pt>
                <c:pt idx="3519">
                  <c:v>159</c:v>
                </c:pt>
                <c:pt idx="3520">
                  <c:v>213</c:v>
                </c:pt>
                <c:pt idx="3521">
                  <c:v>294</c:v>
                </c:pt>
                <c:pt idx="3522">
                  <c:v>140</c:v>
                </c:pt>
                <c:pt idx="3523">
                  <c:v>71</c:v>
                </c:pt>
                <c:pt idx="3524">
                  <c:v>47</c:v>
                </c:pt>
                <c:pt idx="3525">
                  <c:v>570</c:v>
                </c:pt>
                <c:pt idx="3526">
                  <c:v>287</c:v>
                </c:pt>
                <c:pt idx="3527">
                  <c:v>130</c:v>
                </c:pt>
                <c:pt idx="3528">
                  <c:v>201</c:v>
                </c:pt>
                <c:pt idx="3529">
                  <c:v>11</c:v>
                </c:pt>
                <c:pt idx="3530">
                  <c:v>70</c:v>
                </c:pt>
                <c:pt idx="3531">
                  <c:v>54</c:v>
                </c:pt>
                <c:pt idx="3532">
                  <c:v>22</c:v>
                </c:pt>
                <c:pt idx="3533">
                  <c:v>103</c:v>
                </c:pt>
                <c:pt idx="3534">
                  <c:v>104</c:v>
                </c:pt>
                <c:pt idx="3535">
                  <c:v>29</c:v>
                </c:pt>
                <c:pt idx="3536">
                  <c:v>57</c:v>
                </c:pt>
                <c:pt idx="3537">
                  <c:v>236</c:v>
                </c:pt>
                <c:pt idx="3538">
                  <c:v>528</c:v>
                </c:pt>
                <c:pt idx="3539">
                  <c:v>68</c:v>
                </c:pt>
                <c:pt idx="3540">
                  <c:v>876</c:v>
                </c:pt>
                <c:pt idx="3541">
                  <c:v>76</c:v>
                </c:pt>
                <c:pt idx="3542">
                  <c:v>99</c:v>
                </c:pt>
                <c:pt idx="3543">
                  <c:v>122</c:v>
                </c:pt>
                <c:pt idx="3544">
                  <c:v>141</c:v>
                </c:pt>
                <c:pt idx="3545">
                  <c:v>58</c:v>
                </c:pt>
                <c:pt idx="3546">
                  <c:v>78</c:v>
                </c:pt>
                <c:pt idx="3547">
                  <c:v>435</c:v>
                </c:pt>
                <c:pt idx="3548">
                  <c:v>123</c:v>
                </c:pt>
                <c:pt idx="3549">
                  <c:v>210</c:v>
                </c:pt>
                <c:pt idx="3550">
                  <c:v>54</c:v>
                </c:pt>
                <c:pt idx="3551">
                  <c:v>138</c:v>
                </c:pt>
                <c:pt idx="3552">
                  <c:v>336</c:v>
                </c:pt>
                <c:pt idx="3553">
                  <c:v>249</c:v>
                </c:pt>
                <c:pt idx="3554">
                  <c:v>63</c:v>
                </c:pt>
                <c:pt idx="3555">
                  <c:v>257</c:v>
                </c:pt>
                <c:pt idx="3556">
                  <c:v>875</c:v>
                </c:pt>
                <c:pt idx="3557">
                  <c:v>191</c:v>
                </c:pt>
                <c:pt idx="3558">
                  <c:v>481</c:v>
                </c:pt>
                <c:pt idx="3559">
                  <c:v>120</c:v>
                </c:pt>
                <c:pt idx="3560">
                  <c:v>207</c:v>
                </c:pt>
                <c:pt idx="3561">
                  <c:v>303</c:v>
                </c:pt>
                <c:pt idx="3562">
                  <c:v>93</c:v>
                </c:pt>
                <c:pt idx="3563">
                  <c:v>128</c:v>
                </c:pt>
                <c:pt idx="3564">
                  <c:v>194</c:v>
                </c:pt>
                <c:pt idx="3565">
                  <c:v>408</c:v>
                </c:pt>
                <c:pt idx="3566">
                  <c:v>5</c:v>
                </c:pt>
                <c:pt idx="3567">
                  <c:v>231</c:v>
                </c:pt>
                <c:pt idx="3568">
                  <c:v>20</c:v>
                </c:pt>
                <c:pt idx="3569">
                  <c:v>218</c:v>
                </c:pt>
                <c:pt idx="3570">
                  <c:v>36</c:v>
                </c:pt>
                <c:pt idx="3571">
                  <c:v>136</c:v>
                </c:pt>
                <c:pt idx="3572">
                  <c:v>336</c:v>
                </c:pt>
                <c:pt idx="3573">
                  <c:v>192</c:v>
                </c:pt>
                <c:pt idx="3574">
                  <c:v>141</c:v>
                </c:pt>
                <c:pt idx="3575">
                  <c:v>65</c:v>
                </c:pt>
                <c:pt idx="3576">
                  <c:v>203</c:v>
                </c:pt>
                <c:pt idx="3577">
                  <c:v>104</c:v>
                </c:pt>
                <c:pt idx="3578">
                  <c:v>230</c:v>
                </c:pt>
                <c:pt idx="3579">
                  <c:v>71</c:v>
                </c:pt>
                <c:pt idx="3580">
                  <c:v>205</c:v>
                </c:pt>
                <c:pt idx="3581">
                  <c:v>162</c:v>
                </c:pt>
                <c:pt idx="3582">
                  <c:v>145</c:v>
                </c:pt>
                <c:pt idx="3583">
                  <c:v>220</c:v>
                </c:pt>
                <c:pt idx="3584">
                  <c:v>309</c:v>
                </c:pt>
                <c:pt idx="3585">
                  <c:v>421</c:v>
                </c:pt>
                <c:pt idx="3586">
                  <c:v>261</c:v>
                </c:pt>
                <c:pt idx="3587">
                  <c:v>132</c:v>
                </c:pt>
                <c:pt idx="3588">
                  <c:v>273</c:v>
                </c:pt>
                <c:pt idx="3589">
                  <c:v>349</c:v>
                </c:pt>
                <c:pt idx="3590">
                  <c:v>291</c:v>
                </c:pt>
                <c:pt idx="3591">
                  <c:v>83</c:v>
                </c:pt>
                <c:pt idx="3592">
                  <c:v>793</c:v>
                </c:pt>
                <c:pt idx="3593">
                  <c:v>119</c:v>
                </c:pt>
                <c:pt idx="3594">
                  <c:v>312</c:v>
                </c:pt>
                <c:pt idx="3595">
                  <c:v>103</c:v>
                </c:pt>
                <c:pt idx="3596">
                  <c:v>101</c:v>
                </c:pt>
                <c:pt idx="3597">
                  <c:v>48</c:v>
                </c:pt>
                <c:pt idx="3598">
                  <c:v>228</c:v>
                </c:pt>
                <c:pt idx="3599">
                  <c:v>81</c:v>
                </c:pt>
                <c:pt idx="3600">
                  <c:v>152</c:v>
                </c:pt>
                <c:pt idx="3601">
                  <c:v>160</c:v>
                </c:pt>
                <c:pt idx="3602">
                  <c:v>59</c:v>
                </c:pt>
                <c:pt idx="3603">
                  <c:v>297</c:v>
                </c:pt>
                <c:pt idx="3604">
                  <c:v>147</c:v>
                </c:pt>
                <c:pt idx="3605">
                  <c:v>143</c:v>
                </c:pt>
                <c:pt idx="3606">
                  <c:v>75</c:v>
                </c:pt>
                <c:pt idx="3607">
                  <c:v>338</c:v>
                </c:pt>
                <c:pt idx="3608">
                  <c:v>29</c:v>
                </c:pt>
                <c:pt idx="3609">
                  <c:v>159</c:v>
                </c:pt>
                <c:pt idx="3610">
                  <c:v>85</c:v>
                </c:pt>
                <c:pt idx="3611">
                  <c:v>15</c:v>
                </c:pt>
                <c:pt idx="3612">
                  <c:v>198</c:v>
                </c:pt>
                <c:pt idx="3613">
                  <c:v>114</c:v>
                </c:pt>
                <c:pt idx="3614">
                  <c:v>1117</c:v>
                </c:pt>
                <c:pt idx="3615">
                  <c:v>343</c:v>
                </c:pt>
                <c:pt idx="3616">
                  <c:v>59</c:v>
                </c:pt>
                <c:pt idx="3617">
                  <c:v>31</c:v>
                </c:pt>
                <c:pt idx="3618">
                  <c:v>212</c:v>
                </c:pt>
                <c:pt idx="3619">
                  <c:v>157</c:v>
                </c:pt>
                <c:pt idx="3620">
                  <c:v>96</c:v>
                </c:pt>
                <c:pt idx="3621">
                  <c:v>245</c:v>
                </c:pt>
                <c:pt idx="3622">
                  <c:v>72</c:v>
                </c:pt>
                <c:pt idx="3623">
                  <c:v>700</c:v>
                </c:pt>
                <c:pt idx="3624">
                  <c:v>107</c:v>
                </c:pt>
                <c:pt idx="3625">
                  <c:v>312</c:v>
                </c:pt>
                <c:pt idx="3626">
                  <c:v>153</c:v>
                </c:pt>
                <c:pt idx="3627">
                  <c:v>55</c:v>
                </c:pt>
                <c:pt idx="3628">
                  <c:v>38</c:v>
                </c:pt>
                <c:pt idx="3629">
                  <c:v>96</c:v>
                </c:pt>
                <c:pt idx="3630">
                  <c:v>397</c:v>
                </c:pt>
                <c:pt idx="3631">
                  <c:v>208</c:v>
                </c:pt>
                <c:pt idx="3632">
                  <c:v>122</c:v>
                </c:pt>
                <c:pt idx="3633">
                  <c:v>109</c:v>
                </c:pt>
                <c:pt idx="3634">
                  <c:v>74</c:v>
                </c:pt>
                <c:pt idx="3635">
                  <c:v>72</c:v>
                </c:pt>
                <c:pt idx="3636">
                  <c:v>383</c:v>
                </c:pt>
                <c:pt idx="3637">
                  <c:v>113</c:v>
                </c:pt>
                <c:pt idx="3638">
                  <c:v>400</c:v>
                </c:pt>
                <c:pt idx="3639">
                  <c:v>387</c:v>
                </c:pt>
                <c:pt idx="3640">
                  <c:v>59</c:v>
                </c:pt>
                <c:pt idx="3641">
                  <c:v>528</c:v>
                </c:pt>
                <c:pt idx="3642">
                  <c:v>1223</c:v>
                </c:pt>
                <c:pt idx="3643">
                  <c:v>38</c:v>
                </c:pt>
                <c:pt idx="3644">
                  <c:v>1139</c:v>
                </c:pt>
                <c:pt idx="3645">
                  <c:v>286</c:v>
                </c:pt>
                <c:pt idx="3646">
                  <c:v>369</c:v>
                </c:pt>
                <c:pt idx="3647">
                  <c:v>333</c:v>
                </c:pt>
                <c:pt idx="3648">
                  <c:v>198</c:v>
                </c:pt>
                <c:pt idx="3649">
                  <c:v>106</c:v>
                </c:pt>
                <c:pt idx="3650">
                  <c:v>423</c:v>
                </c:pt>
                <c:pt idx="3651">
                  <c:v>116</c:v>
                </c:pt>
                <c:pt idx="3652">
                  <c:v>30</c:v>
                </c:pt>
                <c:pt idx="3653">
                  <c:v>1101</c:v>
                </c:pt>
                <c:pt idx="3654">
                  <c:v>102</c:v>
                </c:pt>
                <c:pt idx="3655">
                  <c:v>384</c:v>
                </c:pt>
                <c:pt idx="3656">
                  <c:v>156</c:v>
                </c:pt>
                <c:pt idx="3657">
                  <c:v>99</c:v>
                </c:pt>
                <c:pt idx="3658">
                  <c:v>280</c:v>
                </c:pt>
                <c:pt idx="3659">
                  <c:v>20</c:v>
                </c:pt>
                <c:pt idx="3660">
                  <c:v>258</c:v>
                </c:pt>
                <c:pt idx="3661">
                  <c:v>85</c:v>
                </c:pt>
                <c:pt idx="3662">
                  <c:v>355</c:v>
                </c:pt>
                <c:pt idx="3663">
                  <c:v>66</c:v>
                </c:pt>
                <c:pt idx="3664">
                  <c:v>467</c:v>
                </c:pt>
                <c:pt idx="3665">
                  <c:v>582</c:v>
                </c:pt>
                <c:pt idx="3666">
                  <c:v>744</c:v>
                </c:pt>
                <c:pt idx="3667">
                  <c:v>185</c:v>
                </c:pt>
                <c:pt idx="3668">
                  <c:v>13</c:v>
                </c:pt>
                <c:pt idx="3669">
                  <c:v>98</c:v>
                </c:pt>
                <c:pt idx="3670">
                  <c:v>127</c:v>
                </c:pt>
                <c:pt idx="3671">
                  <c:v>45</c:v>
                </c:pt>
                <c:pt idx="3672">
                  <c:v>244</c:v>
                </c:pt>
                <c:pt idx="3673">
                  <c:v>2769</c:v>
                </c:pt>
                <c:pt idx="3674">
                  <c:v>561</c:v>
                </c:pt>
                <c:pt idx="3675">
                  <c:v>182</c:v>
                </c:pt>
                <c:pt idx="3676">
                  <c:v>618</c:v>
                </c:pt>
                <c:pt idx="3677">
                  <c:v>198</c:v>
                </c:pt>
                <c:pt idx="3678">
                  <c:v>126</c:v>
                </c:pt>
                <c:pt idx="3679">
                  <c:v>715</c:v>
                </c:pt>
                <c:pt idx="3680">
                  <c:v>63</c:v>
                </c:pt>
                <c:pt idx="3681">
                  <c:v>412</c:v>
                </c:pt>
                <c:pt idx="3682">
                  <c:v>66</c:v>
                </c:pt>
                <c:pt idx="3683">
                  <c:v>96</c:v>
                </c:pt>
                <c:pt idx="3684">
                  <c:v>633</c:v>
                </c:pt>
                <c:pt idx="3685">
                  <c:v>364</c:v>
                </c:pt>
                <c:pt idx="3686">
                  <c:v>298</c:v>
                </c:pt>
                <c:pt idx="3687">
                  <c:v>341</c:v>
                </c:pt>
                <c:pt idx="3688">
                  <c:v>364</c:v>
                </c:pt>
                <c:pt idx="3689">
                  <c:v>234</c:v>
                </c:pt>
                <c:pt idx="3690">
                  <c:v>639</c:v>
                </c:pt>
                <c:pt idx="3691">
                  <c:v>310</c:v>
                </c:pt>
                <c:pt idx="3692">
                  <c:v>123</c:v>
                </c:pt>
                <c:pt idx="3693">
                  <c:v>253</c:v>
                </c:pt>
                <c:pt idx="3694">
                  <c:v>96</c:v>
                </c:pt>
                <c:pt idx="3695">
                  <c:v>297</c:v>
                </c:pt>
                <c:pt idx="3696">
                  <c:v>501</c:v>
                </c:pt>
                <c:pt idx="3697">
                  <c:v>67</c:v>
                </c:pt>
                <c:pt idx="3698">
                  <c:v>281</c:v>
                </c:pt>
                <c:pt idx="3699">
                  <c:v>475</c:v>
                </c:pt>
                <c:pt idx="3700">
                  <c:v>205</c:v>
                </c:pt>
                <c:pt idx="3701">
                  <c:v>272</c:v>
                </c:pt>
                <c:pt idx="3702">
                  <c:v>349</c:v>
                </c:pt>
                <c:pt idx="3703">
                  <c:v>216</c:v>
                </c:pt>
                <c:pt idx="3704">
                  <c:v>183</c:v>
                </c:pt>
                <c:pt idx="3705">
                  <c:v>130</c:v>
                </c:pt>
                <c:pt idx="3706">
                  <c:v>61</c:v>
                </c:pt>
                <c:pt idx="3707">
                  <c:v>92</c:v>
                </c:pt>
                <c:pt idx="3708">
                  <c:v>37</c:v>
                </c:pt>
                <c:pt idx="3709">
                  <c:v>354</c:v>
                </c:pt>
                <c:pt idx="3710">
                  <c:v>203</c:v>
                </c:pt>
                <c:pt idx="3711">
                  <c:v>152</c:v>
                </c:pt>
                <c:pt idx="3712">
                  <c:v>41</c:v>
                </c:pt>
                <c:pt idx="3713">
                  <c:v>20</c:v>
                </c:pt>
                <c:pt idx="3714">
                  <c:v>277</c:v>
                </c:pt>
                <c:pt idx="3715">
                  <c:v>83</c:v>
                </c:pt>
                <c:pt idx="3716">
                  <c:v>531</c:v>
                </c:pt>
                <c:pt idx="3717">
                  <c:v>91</c:v>
                </c:pt>
                <c:pt idx="3718">
                  <c:v>315</c:v>
                </c:pt>
                <c:pt idx="3719">
                  <c:v>70</c:v>
                </c:pt>
                <c:pt idx="3720">
                  <c:v>384</c:v>
                </c:pt>
                <c:pt idx="3721">
                  <c:v>105</c:v>
                </c:pt>
                <c:pt idx="3722">
                  <c:v>305</c:v>
                </c:pt>
                <c:pt idx="3723">
                  <c:v>158</c:v>
                </c:pt>
                <c:pt idx="3724">
                  <c:v>199</c:v>
                </c:pt>
                <c:pt idx="3725">
                  <c:v>25</c:v>
                </c:pt>
                <c:pt idx="3726">
                  <c:v>147</c:v>
                </c:pt>
                <c:pt idx="3727">
                  <c:v>538</c:v>
                </c:pt>
                <c:pt idx="3728">
                  <c:v>77</c:v>
                </c:pt>
                <c:pt idx="3729">
                  <c:v>94</c:v>
                </c:pt>
                <c:pt idx="3730">
                  <c:v>1721</c:v>
                </c:pt>
                <c:pt idx="3731">
                  <c:v>143</c:v>
                </c:pt>
                <c:pt idx="3732">
                  <c:v>104</c:v>
                </c:pt>
                <c:pt idx="3733">
                  <c:v>587</c:v>
                </c:pt>
                <c:pt idx="3734">
                  <c:v>1608</c:v>
                </c:pt>
                <c:pt idx="3735">
                  <c:v>48</c:v>
                </c:pt>
                <c:pt idx="3736">
                  <c:v>74</c:v>
                </c:pt>
                <c:pt idx="3737">
                  <c:v>427</c:v>
                </c:pt>
                <c:pt idx="3738">
                  <c:v>73</c:v>
                </c:pt>
                <c:pt idx="3739">
                  <c:v>14</c:v>
                </c:pt>
                <c:pt idx="3740">
                  <c:v>725</c:v>
                </c:pt>
                <c:pt idx="3741">
                  <c:v>333</c:v>
                </c:pt>
                <c:pt idx="3742">
                  <c:v>244</c:v>
                </c:pt>
                <c:pt idx="3743">
                  <c:v>519</c:v>
                </c:pt>
                <c:pt idx="3744">
                  <c:v>242</c:v>
                </c:pt>
                <c:pt idx="3745">
                  <c:v>222</c:v>
                </c:pt>
                <c:pt idx="3746">
                  <c:v>130</c:v>
                </c:pt>
                <c:pt idx="3747">
                  <c:v>490</c:v>
                </c:pt>
                <c:pt idx="3748">
                  <c:v>258</c:v>
                </c:pt>
                <c:pt idx="3749">
                  <c:v>337</c:v>
                </c:pt>
                <c:pt idx="3750">
                  <c:v>220</c:v>
                </c:pt>
                <c:pt idx="3751">
                  <c:v>79</c:v>
                </c:pt>
                <c:pt idx="3752">
                  <c:v>250</c:v>
                </c:pt>
                <c:pt idx="3753">
                  <c:v>130</c:v>
                </c:pt>
                <c:pt idx="3754">
                  <c:v>882</c:v>
                </c:pt>
                <c:pt idx="3755">
                  <c:v>515</c:v>
                </c:pt>
                <c:pt idx="3756">
                  <c:v>238</c:v>
                </c:pt>
                <c:pt idx="3757">
                  <c:v>32</c:v>
                </c:pt>
                <c:pt idx="3758">
                  <c:v>907</c:v>
                </c:pt>
                <c:pt idx="3759">
                  <c:v>162</c:v>
                </c:pt>
                <c:pt idx="3760">
                  <c:v>70</c:v>
                </c:pt>
                <c:pt idx="3761">
                  <c:v>99</c:v>
                </c:pt>
                <c:pt idx="3762">
                  <c:v>325</c:v>
                </c:pt>
                <c:pt idx="3763">
                  <c:v>305</c:v>
                </c:pt>
                <c:pt idx="3764">
                  <c:v>631</c:v>
                </c:pt>
                <c:pt idx="3765">
                  <c:v>169</c:v>
                </c:pt>
                <c:pt idx="3766">
                  <c:v>61</c:v>
                </c:pt>
                <c:pt idx="3767">
                  <c:v>256</c:v>
                </c:pt>
                <c:pt idx="3768">
                  <c:v>58</c:v>
                </c:pt>
                <c:pt idx="3769">
                  <c:v>142</c:v>
                </c:pt>
                <c:pt idx="3770">
                  <c:v>36</c:v>
                </c:pt>
                <c:pt idx="3771">
                  <c:v>106</c:v>
                </c:pt>
                <c:pt idx="3772">
                  <c:v>71</c:v>
                </c:pt>
                <c:pt idx="3773">
                  <c:v>132</c:v>
                </c:pt>
                <c:pt idx="3774">
                  <c:v>120</c:v>
                </c:pt>
                <c:pt idx="3775">
                  <c:v>181</c:v>
                </c:pt>
                <c:pt idx="3776">
                  <c:v>152</c:v>
                </c:pt>
                <c:pt idx="3777">
                  <c:v>302</c:v>
                </c:pt>
                <c:pt idx="3778">
                  <c:v>93</c:v>
                </c:pt>
                <c:pt idx="3779">
                  <c:v>235</c:v>
                </c:pt>
                <c:pt idx="3780">
                  <c:v>129</c:v>
                </c:pt>
                <c:pt idx="3781">
                  <c:v>94</c:v>
                </c:pt>
                <c:pt idx="3782">
                  <c:v>310</c:v>
                </c:pt>
                <c:pt idx="3783">
                  <c:v>195</c:v>
                </c:pt>
                <c:pt idx="3784">
                  <c:v>196</c:v>
                </c:pt>
                <c:pt idx="3785">
                  <c:v>93</c:v>
                </c:pt>
                <c:pt idx="3786">
                  <c:v>394</c:v>
                </c:pt>
                <c:pt idx="3787">
                  <c:v>288</c:v>
                </c:pt>
                <c:pt idx="3788">
                  <c:v>208</c:v>
                </c:pt>
                <c:pt idx="3789">
                  <c:v>508</c:v>
                </c:pt>
                <c:pt idx="3790">
                  <c:v>86</c:v>
                </c:pt>
                <c:pt idx="3791">
                  <c:v>189</c:v>
                </c:pt>
                <c:pt idx="3792">
                  <c:v>249</c:v>
                </c:pt>
                <c:pt idx="3793">
                  <c:v>450</c:v>
                </c:pt>
                <c:pt idx="3794">
                  <c:v>680</c:v>
                </c:pt>
                <c:pt idx="3795">
                  <c:v>175</c:v>
                </c:pt>
                <c:pt idx="3796">
                  <c:v>479</c:v>
                </c:pt>
                <c:pt idx="3797">
                  <c:v>270</c:v>
                </c:pt>
                <c:pt idx="3798">
                  <c:v>164</c:v>
                </c:pt>
                <c:pt idx="3799">
                  <c:v>158</c:v>
                </c:pt>
                <c:pt idx="3800">
                  <c:v>50</c:v>
                </c:pt>
                <c:pt idx="3801">
                  <c:v>80</c:v>
                </c:pt>
                <c:pt idx="3802">
                  <c:v>45</c:v>
                </c:pt>
                <c:pt idx="3803">
                  <c:v>220</c:v>
                </c:pt>
                <c:pt idx="3804">
                  <c:v>161</c:v>
                </c:pt>
                <c:pt idx="3805">
                  <c:v>98</c:v>
                </c:pt>
                <c:pt idx="3806">
                  <c:v>79</c:v>
                </c:pt>
                <c:pt idx="3807">
                  <c:v>157</c:v>
                </c:pt>
                <c:pt idx="3808">
                  <c:v>339</c:v>
                </c:pt>
                <c:pt idx="3809">
                  <c:v>274</c:v>
                </c:pt>
                <c:pt idx="3810">
                  <c:v>977</c:v>
                </c:pt>
                <c:pt idx="3811">
                  <c:v>127</c:v>
                </c:pt>
                <c:pt idx="3812">
                  <c:v>329</c:v>
                </c:pt>
                <c:pt idx="3813">
                  <c:v>1441</c:v>
                </c:pt>
                <c:pt idx="3814">
                  <c:v>231</c:v>
                </c:pt>
                <c:pt idx="3815">
                  <c:v>96</c:v>
                </c:pt>
                <c:pt idx="3816">
                  <c:v>213</c:v>
                </c:pt>
                <c:pt idx="3817">
                  <c:v>335</c:v>
                </c:pt>
                <c:pt idx="3818">
                  <c:v>959</c:v>
                </c:pt>
                <c:pt idx="3819">
                  <c:v>429</c:v>
                </c:pt>
                <c:pt idx="3820">
                  <c:v>383</c:v>
                </c:pt>
                <c:pt idx="3821">
                  <c:v>40</c:v>
                </c:pt>
                <c:pt idx="3822">
                  <c:v>110</c:v>
                </c:pt>
                <c:pt idx="3823">
                  <c:v>326</c:v>
                </c:pt>
                <c:pt idx="3824">
                  <c:v>179</c:v>
                </c:pt>
                <c:pt idx="3825">
                  <c:v>132</c:v>
                </c:pt>
                <c:pt idx="3826">
                  <c:v>95</c:v>
                </c:pt>
                <c:pt idx="3827">
                  <c:v>248</c:v>
                </c:pt>
                <c:pt idx="3828">
                  <c:v>100</c:v>
                </c:pt>
                <c:pt idx="3829">
                  <c:v>226</c:v>
                </c:pt>
                <c:pt idx="3830">
                  <c:v>174</c:v>
                </c:pt>
                <c:pt idx="3831">
                  <c:v>29</c:v>
                </c:pt>
                <c:pt idx="3832">
                  <c:v>176</c:v>
                </c:pt>
                <c:pt idx="3833">
                  <c:v>106</c:v>
                </c:pt>
                <c:pt idx="3834">
                  <c:v>136</c:v>
                </c:pt>
                <c:pt idx="3835">
                  <c:v>110</c:v>
                </c:pt>
                <c:pt idx="3836">
                  <c:v>230</c:v>
                </c:pt>
                <c:pt idx="3837">
                  <c:v>140</c:v>
                </c:pt>
                <c:pt idx="3838">
                  <c:v>118</c:v>
                </c:pt>
                <c:pt idx="3839">
                  <c:v>151</c:v>
                </c:pt>
                <c:pt idx="3840">
                  <c:v>693</c:v>
                </c:pt>
                <c:pt idx="3841">
                  <c:v>31</c:v>
                </c:pt>
                <c:pt idx="3842">
                  <c:v>125</c:v>
                </c:pt>
                <c:pt idx="3843">
                  <c:v>670</c:v>
                </c:pt>
                <c:pt idx="3844">
                  <c:v>454</c:v>
                </c:pt>
                <c:pt idx="3845">
                  <c:v>159</c:v>
                </c:pt>
                <c:pt idx="3846">
                  <c:v>504</c:v>
                </c:pt>
                <c:pt idx="3847">
                  <c:v>29</c:v>
                </c:pt>
                <c:pt idx="3848">
                  <c:v>190</c:v>
                </c:pt>
                <c:pt idx="3849">
                  <c:v>332</c:v>
                </c:pt>
                <c:pt idx="3850">
                  <c:v>143</c:v>
                </c:pt>
                <c:pt idx="3851">
                  <c:v>77</c:v>
                </c:pt>
                <c:pt idx="3852">
                  <c:v>517</c:v>
                </c:pt>
                <c:pt idx="3853">
                  <c:v>2029</c:v>
                </c:pt>
                <c:pt idx="3854">
                  <c:v>269</c:v>
                </c:pt>
                <c:pt idx="3855">
                  <c:v>457</c:v>
                </c:pt>
                <c:pt idx="3856">
                  <c:v>184</c:v>
                </c:pt>
                <c:pt idx="3857">
                  <c:v>47</c:v>
                </c:pt>
                <c:pt idx="3858">
                  <c:v>158</c:v>
                </c:pt>
                <c:pt idx="3859">
                  <c:v>168</c:v>
                </c:pt>
                <c:pt idx="3860">
                  <c:v>50</c:v>
                </c:pt>
                <c:pt idx="3861">
                  <c:v>757</c:v>
                </c:pt>
                <c:pt idx="3862">
                  <c:v>93</c:v>
                </c:pt>
                <c:pt idx="3863">
                  <c:v>285</c:v>
                </c:pt>
                <c:pt idx="3864">
                  <c:v>390</c:v>
                </c:pt>
                <c:pt idx="3865">
                  <c:v>146</c:v>
                </c:pt>
                <c:pt idx="3866">
                  <c:v>386</c:v>
                </c:pt>
                <c:pt idx="3867">
                  <c:v>145</c:v>
                </c:pt>
                <c:pt idx="3868">
                  <c:v>230</c:v>
                </c:pt>
                <c:pt idx="3869">
                  <c:v>237</c:v>
                </c:pt>
                <c:pt idx="3870">
                  <c:v>474</c:v>
                </c:pt>
                <c:pt idx="3871">
                  <c:v>350</c:v>
                </c:pt>
                <c:pt idx="3872">
                  <c:v>487</c:v>
                </c:pt>
                <c:pt idx="3873">
                  <c:v>1009</c:v>
                </c:pt>
                <c:pt idx="3874">
                  <c:v>87</c:v>
                </c:pt>
                <c:pt idx="3875">
                  <c:v>82</c:v>
                </c:pt>
                <c:pt idx="3876">
                  <c:v>183</c:v>
                </c:pt>
                <c:pt idx="3877">
                  <c:v>139</c:v>
                </c:pt>
                <c:pt idx="3878">
                  <c:v>115</c:v>
                </c:pt>
                <c:pt idx="3879">
                  <c:v>124</c:v>
                </c:pt>
                <c:pt idx="3880">
                  <c:v>633</c:v>
                </c:pt>
                <c:pt idx="3881">
                  <c:v>718</c:v>
                </c:pt>
                <c:pt idx="3882">
                  <c:v>63</c:v>
                </c:pt>
                <c:pt idx="3883">
                  <c:v>180</c:v>
                </c:pt>
                <c:pt idx="3884">
                  <c:v>47</c:v>
                </c:pt>
                <c:pt idx="3885">
                  <c:v>391</c:v>
                </c:pt>
                <c:pt idx="3886">
                  <c:v>85</c:v>
                </c:pt>
                <c:pt idx="3887">
                  <c:v>373</c:v>
                </c:pt>
                <c:pt idx="3888">
                  <c:v>289</c:v>
                </c:pt>
                <c:pt idx="3889">
                  <c:v>805</c:v>
                </c:pt>
                <c:pt idx="3890">
                  <c:v>623</c:v>
                </c:pt>
                <c:pt idx="3891">
                  <c:v>483</c:v>
                </c:pt>
                <c:pt idx="3892">
                  <c:v>26</c:v>
                </c:pt>
                <c:pt idx="3893">
                  <c:v>112</c:v>
                </c:pt>
                <c:pt idx="3894">
                  <c:v>213</c:v>
                </c:pt>
                <c:pt idx="3895">
                  <c:v>129</c:v>
                </c:pt>
                <c:pt idx="3896">
                  <c:v>330</c:v>
                </c:pt>
                <c:pt idx="3897">
                  <c:v>104</c:v>
                </c:pt>
                <c:pt idx="3898">
                  <c:v>184</c:v>
                </c:pt>
                <c:pt idx="3899">
                  <c:v>120</c:v>
                </c:pt>
                <c:pt idx="3900">
                  <c:v>159</c:v>
                </c:pt>
                <c:pt idx="3901">
                  <c:v>391</c:v>
                </c:pt>
                <c:pt idx="3902">
                  <c:v>112</c:v>
                </c:pt>
                <c:pt idx="3903">
                  <c:v>76</c:v>
                </c:pt>
                <c:pt idx="3904">
                  <c:v>189</c:v>
                </c:pt>
                <c:pt idx="3905">
                  <c:v>94</c:v>
                </c:pt>
                <c:pt idx="3906">
                  <c:v>184</c:v>
                </c:pt>
                <c:pt idx="3907">
                  <c:v>100</c:v>
                </c:pt>
                <c:pt idx="3908">
                  <c:v>57</c:v>
                </c:pt>
                <c:pt idx="3909">
                  <c:v>525</c:v>
                </c:pt>
                <c:pt idx="3910">
                  <c:v>60</c:v>
                </c:pt>
                <c:pt idx="3911">
                  <c:v>251</c:v>
                </c:pt>
                <c:pt idx="3912">
                  <c:v>251</c:v>
                </c:pt>
                <c:pt idx="3913">
                  <c:v>219</c:v>
                </c:pt>
                <c:pt idx="3914">
                  <c:v>976</c:v>
                </c:pt>
                <c:pt idx="3915">
                  <c:v>46</c:v>
                </c:pt>
                <c:pt idx="3916">
                  <c:v>185</c:v>
                </c:pt>
                <c:pt idx="3917">
                  <c:v>587</c:v>
                </c:pt>
                <c:pt idx="3918">
                  <c:v>65</c:v>
                </c:pt>
                <c:pt idx="3919">
                  <c:v>491</c:v>
                </c:pt>
                <c:pt idx="3920">
                  <c:v>432</c:v>
                </c:pt>
                <c:pt idx="3921">
                  <c:v>102</c:v>
                </c:pt>
                <c:pt idx="3922">
                  <c:v>264</c:v>
                </c:pt>
                <c:pt idx="3923">
                  <c:v>75</c:v>
                </c:pt>
                <c:pt idx="3924">
                  <c:v>106</c:v>
                </c:pt>
                <c:pt idx="3925">
                  <c:v>81</c:v>
                </c:pt>
                <c:pt idx="3926">
                  <c:v>89</c:v>
                </c:pt>
                <c:pt idx="3927">
                  <c:v>95</c:v>
                </c:pt>
                <c:pt idx="3928">
                  <c:v>322</c:v>
                </c:pt>
                <c:pt idx="3929">
                  <c:v>94</c:v>
                </c:pt>
                <c:pt idx="3930">
                  <c:v>417</c:v>
                </c:pt>
                <c:pt idx="3931">
                  <c:v>567</c:v>
                </c:pt>
                <c:pt idx="3932">
                  <c:v>600</c:v>
                </c:pt>
                <c:pt idx="3933">
                  <c:v>5</c:v>
                </c:pt>
                <c:pt idx="3934">
                  <c:v>464</c:v>
                </c:pt>
                <c:pt idx="3935">
                  <c:v>222</c:v>
                </c:pt>
                <c:pt idx="3936">
                  <c:v>469</c:v>
                </c:pt>
                <c:pt idx="3937">
                  <c:v>99</c:v>
                </c:pt>
                <c:pt idx="3938">
                  <c:v>297</c:v>
                </c:pt>
                <c:pt idx="3939">
                  <c:v>41</c:v>
                </c:pt>
                <c:pt idx="3940">
                  <c:v>390</c:v>
                </c:pt>
                <c:pt idx="3941">
                  <c:v>535</c:v>
                </c:pt>
                <c:pt idx="3942">
                  <c:v>269</c:v>
                </c:pt>
                <c:pt idx="3943">
                  <c:v>1010</c:v>
                </c:pt>
                <c:pt idx="3944">
                  <c:v>73</c:v>
                </c:pt>
                <c:pt idx="3945">
                  <c:v>650</c:v>
                </c:pt>
                <c:pt idx="3946">
                  <c:v>53</c:v>
                </c:pt>
                <c:pt idx="3947">
                  <c:v>270</c:v>
                </c:pt>
                <c:pt idx="3948">
                  <c:v>119</c:v>
                </c:pt>
                <c:pt idx="3949">
                  <c:v>634</c:v>
                </c:pt>
                <c:pt idx="3950">
                  <c:v>72</c:v>
                </c:pt>
                <c:pt idx="3951">
                  <c:v>270</c:v>
                </c:pt>
                <c:pt idx="3952">
                  <c:v>165</c:v>
                </c:pt>
                <c:pt idx="3953">
                  <c:v>164</c:v>
                </c:pt>
                <c:pt idx="3954">
                  <c:v>196</c:v>
                </c:pt>
                <c:pt idx="3955">
                  <c:v>78</c:v>
                </c:pt>
                <c:pt idx="3956">
                  <c:v>897</c:v>
                </c:pt>
                <c:pt idx="3957">
                  <c:v>22</c:v>
                </c:pt>
                <c:pt idx="3958">
                  <c:v>161</c:v>
                </c:pt>
                <c:pt idx="3959">
                  <c:v>23</c:v>
                </c:pt>
                <c:pt idx="3960">
                  <c:v>490</c:v>
                </c:pt>
                <c:pt idx="3961">
                  <c:v>359</c:v>
                </c:pt>
                <c:pt idx="3962">
                  <c:v>213</c:v>
                </c:pt>
                <c:pt idx="3963">
                  <c:v>122</c:v>
                </c:pt>
                <c:pt idx="3964">
                  <c:v>587</c:v>
                </c:pt>
                <c:pt idx="3965">
                  <c:v>199</c:v>
                </c:pt>
                <c:pt idx="3966">
                  <c:v>261</c:v>
                </c:pt>
                <c:pt idx="3967">
                  <c:v>5</c:v>
                </c:pt>
                <c:pt idx="3968">
                  <c:v>1531</c:v>
                </c:pt>
                <c:pt idx="3969">
                  <c:v>92</c:v>
                </c:pt>
                <c:pt idx="3970">
                  <c:v>179</c:v>
                </c:pt>
                <c:pt idx="3971">
                  <c:v>41</c:v>
                </c:pt>
                <c:pt idx="3972">
                  <c:v>197</c:v>
                </c:pt>
                <c:pt idx="3973">
                  <c:v>144</c:v>
                </c:pt>
                <c:pt idx="3974">
                  <c:v>255</c:v>
                </c:pt>
                <c:pt idx="3975">
                  <c:v>56</c:v>
                </c:pt>
                <c:pt idx="3976">
                  <c:v>20</c:v>
                </c:pt>
                <c:pt idx="3977">
                  <c:v>331</c:v>
                </c:pt>
                <c:pt idx="3978">
                  <c:v>216</c:v>
                </c:pt>
                <c:pt idx="3979">
                  <c:v>64</c:v>
                </c:pt>
                <c:pt idx="3980">
                  <c:v>34</c:v>
                </c:pt>
                <c:pt idx="3981">
                  <c:v>68</c:v>
                </c:pt>
                <c:pt idx="3982">
                  <c:v>764</c:v>
                </c:pt>
                <c:pt idx="3983">
                  <c:v>64</c:v>
                </c:pt>
                <c:pt idx="3984">
                  <c:v>257</c:v>
                </c:pt>
                <c:pt idx="3985">
                  <c:v>58</c:v>
                </c:pt>
                <c:pt idx="3986">
                  <c:v>30</c:v>
                </c:pt>
                <c:pt idx="3987">
                  <c:v>529</c:v>
                </c:pt>
                <c:pt idx="3988">
                  <c:v>8</c:v>
                </c:pt>
                <c:pt idx="3989">
                  <c:v>147</c:v>
                </c:pt>
                <c:pt idx="3990">
                  <c:v>173</c:v>
                </c:pt>
                <c:pt idx="3991">
                  <c:v>132</c:v>
                </c:pt>
                <c:pt idx="3992">
                  <c:v>286</c:v>
                </c:pt>
                <c:pt idx="3993">
                  <c:v>476</c:v>
                </c:pt>
                <c:pt idx="3994">
                  <c:v>221</c:v>
                </c:pt>
                <c:pt idx="3995">
                  <c:v>146</c:v>
                </c:pt>
                <c:pt idx="3996">
                  <c:v>532</c:v>
                </c:pt>
                <c:pt idx="3997">
                  <c:v>69</c:v>
                </c:pt>
                <c:pt idx="3998">
                  <c:v>157</c:v>
                </c:pt>
                <c:pt idx="3999">
                  <c:v>485</c:v>
                </c:pt>
                <c:pt idx="4000">
                  <c:v>56</c:v>
                </c:pt>
                <c:pt idx="4001">
                  <c:v>69</c:v>
                </c:pt>
                <c:pt idx="4002">
                  <c:v>131</c:v>
                </c:pt>
                <c:pt idx="4003">
                  <c:v>95</c:v>
                </c:pt>
                <c:pt idx="4004">
                  <c:v>294</c:v>
                </c:pt>
                <c:pt idx="4005">
                  <c:v>146</c:v>
                </c:pt>
                <c:pt idx="4006">
                  <c:v>58</c:v>
                </c:pt>
                <c:pt idx="4007">
                  <c:v>249</c:v>
                </c:pt>
                <c:pt idx="4008">
                  <c:v>10</c:v>
                </c:pt>
                <c:pt idx="4009">
                  <c:v>255</c:v>
                </c:pt>
                <c:pt idx="4010">
                  <c:v>337</c:v>
                </c:pt>
                <c:pt idx="4011">
                  <c:v>142</c:v>
                </c:pt>
                <c:pt idx="4012">
                  <c:v>209</c:v>
                </c:pt>
                <c:pt idx="4013">
                  <c:v>825</c:v>
                </c:pt>
                <c:pt idx="4014">
                  <c:v>87</c:v>
                </c:pt>
                <c:pt idx="4015">
                  <c:v>219</c:v>
                </c:pt>
                <c:pt idx="4016">
                  <c:v>143</c:v>
                </c:pt>
                <c:pt idx="4017">
                  <c:v>70</c:v>
                </c:pt>
                <c:pt idx="4018">
                  <c:v>371</c:v>
                </c:pt>
                <c:pt idx="4019">
                  <c:v>539</c:v>
                </c:pt>
                <c:pt idx="4020">
                  <c:v>176</c:v>
                </c:pt>
                <c:pt idx="4021">
                  <c:v>725</c:v>
                </c:pt>
                <c:pt idx="4022">
                  <c:v>101</c:v>
                </c:pt>
                <c:pt idx="4023">
                  <c:v>169</c:v>
                </c:pt>
                <c:pt idx="4024">
                  <c:v>15</c:v>
                </c:pt>
                <c:pt idx="4025">
                  <c:v>234</c:v>
                </c:pt>
                <c:pt idx="4026">
                  <c:v>171</c:v>
                </c:pt>
                <c:pt idx="4027">
                  <c:v>14</c:v>
                </c:pt>
                <c:pt idx="4028">
                  <c:v>242</c:v>
                </c:pt>
                <c:pt idx="4029">
                  <c:v>155</c:v>
                </c:pt>
                <c:pt idx="4030">
                  <c:v>580</c:v>
                </c:pt>
                <c:pt idx="4031">
                  <c:v>223</c:v>
                </c:pt>
                <c:pt idx="4032">
                  <c:v>297</c:v>
                </c:pt>
                <c:pt idx="4033">
                  <c:v>124</c:v>
                </c:pt>
                <c:pt idx="4034">
                  <c:v>465</c:v>
                </c:pt>
                <c:pt idx="4035">
                  <c:v>330</c:v>
                </c:pt>
                <c:pt idx="4036">
                  <c:v>153</c:v>
                </c:pt>
                <c:pt idx="4037">
                  <c:v>131</c:v>
                </c:pt>
                <c:pt idx="4038">
                  <c:v>208</c:v>
                </c:pt>
                <c:pt idx="4039">
                  <c:v>98</c:v>
                </c:pt>
                <c:pt idx="4040">
                  <c:v>230</c:v>
                </c:pt>
                <c:pt idx="4041">
                  <c:v>400</c:v>
                </c:pt>
                <c:pt idx="4042">
                  <c:v>284</c:v>
                </c:pt>
                <c:pt idx="4043">
                  <c:v>243</c:v>
                </c:pt>
                <c:pt idx="4044">
                  <c:v>16</c:v>
                </c:pt>
                <c:pt idx="4045">
                  <c:v>274</c:v>
                </c:pt>
                <c:pt idx="4046">
                  <c:v>122</c:v>
                </c:pt>
                <c:pt idx="4047">
                  <c:v>219</c:v>
                </c:pt>
                <c:pt idx="4048">
                  <c:v>301</c:v>
                </c:pt>
                <c:pt idx="4049">
                  <c:v>7</c:v>
                </c:pt>
                <c:pt idx="4050">
                  <c:v>374</c:v>
                </c:pt>
                <c:pt idx="4051">
                  <c:v>26</c:v>
                </c:pt>
                <c:pt idx="4052">
                  <c:v>172</c:v>
                </c:pt>
                <c:pt idx="4053">
                  <c:v>332</c:v>
                </c:pt>
                <c:pt idx="4054">
                  <c:v>253</c:v>
                </c:pt>
                <c:pt idx="4055">
                  <c:v>200</c:v>
                </c:pt>
                <c:pt idx="4056">
                  <c:v>405</c:v>
                </c:pt>
                <c:pt idx="4057">
                  <c:v>132</c:v>
                </c:pt>
                <c:pt idx="4058">
                  <c:v>89</c:v>
                </c:pt>
                <c:pt idx="4059">
                  <c:v>86</c:v>
                </c:pt>
                <c:pt idx="4060">
                  <c:v>147</c:v>
                </c:pt>
                <c:pt idx="4061">
                  <c:v>369</c:v>
                </c:pt>
                <c:pt idx="4062">
                  <c:v>64</c:v>
                </c:pt>
                <c:pt idx="4063">
                  <c:v>98</c:v>
                </c:pt>
                <c:pt idx="4064">
                  <c:v>66</c:v>
                </c:pt>
                <c:pt idx="4065">
                  <c:v>149</c:v>
                </c:pt>
                <c:pt idx="4066">
                  <c:v>240</c:v>
                </c:pt>
                <c:pt idx="4067">
                  <c:v>87</c:v>
                </c:pt>
                <c:pt idx="4068">
                  <c:v>816</c:v>
                </c:pt>
                <c:pt idx="4069">
                  <c:v>155</c:v>
                </c:pt>
                <c:pt idx="4070">
                  <c:v>106</c:v>
                </c:pt>
                <c:pt idx="4071">
                  <c:v>73</c:v>
                </c:pt>
                <c:pt idx="4072">
                  <c:v>574</c:v>
                </c:pt>
                <c:pt idx="4073">
                  <c:v>8</c:v>
                </c:pt>
                <c:pt idx="4074">
                  <c:v>14</c:v>
                </c:pt>
                <c:pt idx="4075">
                  <c:v>731</c:v>
                </c:pt>
                <c:pt idx="4076">
                  <c:v>208</c:v>
                </c:pt>
                <c:pt idx="4077">
                  <c:v>821</c:v>
                </c:pt>
                <c:pt idx="4078">
                  <c:v>137</c:v>
                </c:pt>
                <c:pt idx="4079">
                  <c:v>101</c:v>
                </c:pt>
                <c:pt idx="4080">
                  <c:v>173</c:v>
                </c:pt>
                <c:pt idx="4081">
                  <c:v>582</c:v>
                </c:pt>
                <c:pt idx="4082">
                  <c:v>676</c:v>
                </c:pt>
                <c:pt idx="4083">
                  <c:v>384</c:v>
                </c:pt>
                <c:pt idx="4084">
                  <c:v>62</c:v>
                </c:pt>
                <c:pt idx="4085">
                  <c:v>295</c:v>
                </c:pt>
                <c:pt idx="4086">
                  <c:v>241</c:v>
                </c:pt>
                <c:pt idx="4087">
                  <c:v>132</c:v>
                </c:pt>
                <c:pt idx="4088">
                  <c:v>175</c:v>
                </c:pt>
                <c:pt idx="4089">
                  <c:v>648</c:v>
                </c:pt>
                <c:pt idx="4090">
                  <c:v>251</c:v>
                </c:pt>
                <c:pt idx="4091">
                  <c:v>184</c:v>
                </c:pt>
                <c:pt idx="4092">
                  <c:v>119</c:v>
                </c:pt>
                <c:pt idx="4093">
                  <c:v>417</c:v>
                </c:pt>
                <c:pt idx="4094">
                  <c:v>95</c:v>
                </c:pt>
                <c:pt idx="4095">
                  <c:v>125</c:v>
                </c:pt>
                <c:pt idx="4096">
                  <c:v>207</c:v>
                </c:pt>
                <c:pt idx="4097">
                  <c:v>162</c:v>
                </c:pt>
                <c:pt idx="4098">
                  <c:v>176</c:v>
                </c:pt>
                <c:pt idx="4099">
                  <c:v>107</c:v>
                </c:pt>
                <c:pt idx="4100">
                  <c:v>28</c:v>
                </c:pt>
                <c:pt idx="4101">
                  <c:v>1231</c:v>
                </c:pt>
                <c:pt idx="4102">
                  <c:v>200</c:v>
                </c:pt>
                <c:pt idx="4103">
                  <c:v>103</c:v>
                </c:pt>
                <c:pt idx="4104">
                  <c:v>150</c:v>
                </c:pt>
                <c:pt idx="4105">
                  <c:v>108</c:v>
                </c:pt>
                <c:pt idx="4106">
                  <c:v>124</c:v>
                </c:pt>
                <c:pt idx="4107">
                  <c:v>309</c:v>
                </c:pt>
                <c:pt idx="4108">
                  <c:v>353</c:v>
                </c:pt>
                <c:pt idx="4109">
                  <c:v>742</c:v>
                </c:pt>
                <c:pt idx="4110">
                  <c:v>200</c:v>
                </c:pt>
                <c:pt idx="4111">
                  <c:v>177</c:v>
                </c:pt>
                <c:pt idx="4112">
                  <c:v>151</c:v>
                </c:pt>
                <c:pt idx="4113">
                  <c:v>147</c:v>
                </c:pt>
                <c:pt idx="4114">
                  <c:v>193</c:v>
                </c:pt>
                <c:pt idx="4115">
                  <c:v>112</c:v>
                </c:pt>
                <c:pt idx="4116">
                  <c:v>108</c:v>
                </c:pt>
                <c:pt idx="4117">
                  <c:v>107</c:v>
                </c:pt>
                <c:pt idx="4118">
                  <c:v>106</c:v>
                </c:pt>
                <c:pt idx="4119">
                  <c:v>463</c:v>
                </c:pt>
                <c:pt idx="4120">
                  <c:v>131</c:v>
                </c:pt>
                <c:pt idx="4121">
                  <c:v>140</c:v>
                </c:pt>
                <c:pt idx="4122">
                  <c:v>163</c:v>
                </c:pt>
                <c:pt idx="4123">
                  <c:v>2456</c:v>
                </c:pt>
                <c:pt idx="4124">
                  <c:v>76</c:v>
                </c:pt>
                <c:pt idx="4125">
                  <c:v>435</c:v>
                </c:pt>
                <c:pt idx="4126">
                  <c:v>302</c:v>
                </c:pt>
                <c:pt idx="4127">
                  <c:v>306</c:v>
                </c:pt>
                <c:pt idx="4128">
                  <c:v>259</c:v>
                </c:pt>
                <c:pt idx="4129">
                  <c:v>502</c:v>
                </c:pt>
                <c:pt idx="4130">
                  <c:v>72</c:v>
                </c:pt>
                <c:pt idx="4131">
                  <c:v>265</c:v>
                </c:pt>
                <c:pt idx="4132">
                  <c:v>413</c:v>
                </c:pt>
                <c:pt idx="4133">
                  <c:v>756</c:v>
                </c:pt>
                <c:pt idx="4134">
                  <c:v>241</c:v>
                </c:pt>
                <c:pt idx="4135">
                  <c:v>258</c:v>
                </c:pt>
                <c:pt idx="4136">
                  <c:v>137</c:v>
                </c:pt>
                <c:pt idx="4137">
                  <c:v>48</c:v>
                </c:pt>
                <c:pt idx="4138">
                  <c:v>283</c:v>
                </c:pt>
                <c:pt idx="4139">
                  <c:v>247</c:v>
                </c:pt>
                <c:pt idx="4140">
                  <c:v>193</c:v>
                </c:pt>
                <c:pt idx="4141">
                  <c:v>129</c:v>
                </c:pt>
                <c:pt idx="4142">
                  <c:v>209</c:v>
                </c:pt>
                <c:pt idx="4143">
                  <c:v>31</c:v>
                </c:pt>
                <c:pt idx="4144">
                  <c:v>88</c:v>
                </c:pt>
                <c:pt idx="4145">
                  <c:v>22</c:v>
                </c:pt>
                <c:pt idx="4146">
                  <c:v>234</c:v>
                </c:pt>
                <c:pt idx="4147">
                  <c:v>23</c:v>
                </c:pt>
                <c:pt idx="4148">
                  <c:v>353</c:v>
                </c:pt>
                <c:pt idx="4149">
                  <c:v>221</c:v>
                </c:pt>
                <c:pt idx="4150">
                  <c:v>196</c:v>
                </c:pt>
                <c:pt idx="4151">
                  <c:v>395</c:v>
                </c:pt>
                <c:pt idx="4152">
                  <c:v>126</c:v>
                </c:pt>
                <c:pt idx="4153">
                  <c:v>13</c:v>
                </c:pt>
                <c:pt idx="4154">
                  <c:v>170</c:v>
                </c:pt>
                <c:pt idx="4155">
                  <c:v>20</c:v>
                </c:pt>
                <c:pt idx="4156">
                  <c:v>358</c:v>
                </c:pt>
                <c:pt idx="4157">
                  <c:v>159</c:v>
                </c:pt>
                <c:pt idx="4158">
                  <c:v>225</c:v>
                </c:pt>
                <c:pt idx="4159">
                  <c:v>493</c:v>
                </c:pt>
                <c:pt idx="4160">
                  <c:v>585</c:v>
                </c:pt>
                <c:pt idx="4161">
                  <c:v>13</c:v>
                </c:pt>
                <c:pt idx="4162">
                  <c:v>26</c:v>
                </c:pt>
                <c:pt idx="4163">
                  <c:v>161</c:v>
                </c:pt>
                <c:pt idx="4164">
                  <c:v>122</c:v>
                </c:pt>
                <c:pt idx="4165">
                  <c:v>456</c:v>
                </c:pt>
                <c:pt idx="4166">
                  <c:v>26</c:v>
                </c:pt>
                <c:pt idx="4167">
                  <c:v>51</c:v>
                </c:pt>
                <c:pt idx="4168">
                  <c:v>37</c:v>
                </c:pt>
                <c:pt idx="4169">
                  <c:v>150</c:v>
                </c:pt>
                <c:pt idx="4170">
                  <c:v>104</c:v>
                </c:pt>
                <c:pt idx="4171">
                  <c:v>721</c:v>
                </c:pt>
                <c:pt idx="4172">
                  <c:v>9</c:v>
                </c:pt>
                <c:pt idx="4173">
                  <c:v>68</c:v>
                </c:pt>
                <c:pt idx="4174">
                  <c:v>74</c:v>
                </c:pt>
                <c:pt idx="4175">
                  <c:v>146</c:v>
                </c:pt>
                <c:pt idx="4176">
                  <c:v>777</c:v>
                </c:pt>
                <c:pt idx="4177">
                  <c:v>339</c:v>
                </c:pt>
                <c:pt idx="4178">
                  <c:v>78</c:v>
                </c:pt>
                <c:pt idx="4179">
                  <c:v>248</c:v>
                </c:pt>
                <c:pt idx="4180">
                  <c:v>201</c:v>
                </c:pt>
                <c:pt idx="4181">
                  <c:v>18</c:v>
                </c:pt>
                <c:pt idx="4182">
                  <c:v>83</c:v>
                </c:pt>
                <c:pt idx="4183">
                  <c:v>233</c:v>
                </c:pt>
                <c:pt idx="4184">
                  <c:v>174</c:v>
                </c:pt>
                <c:pt idx="4185">
                  <c:v>89</c:v>
                </c:pt>
                <c:pt idx="4186">
                  <c:v>145</c:v>
                </c:pt>
                <c:pt idx="4187">
                  <c:v>1017</c:v>
                </c:pt>
                <c:pt idx="4188">
                  <c:v>548</c:v>
                </c:pt>
                <c:pt idx="4189">
                  <c:v>213</c:v>
                </c:pt>
                <c:pt idx="4190">
                  <c:v>210</c:v>
                </c:pt>
                <c:pt idx="4191">
                  <c:v>224</c:v>
                </c:pt>
                <c:pt idx="4192">
                  <c:v>541</c:v>
                </c:pt>
                <c:pt idx="4193">
                  <c:v>104</c:v>
                </c:pt>
                <c:pt idx="4194">
                  <c:v>171</c:v>
                </c:pt>
                <c:pt idx="4195">
                  <c:v>387</c:v>
                </c:pt>
                <c:pt idx="4196">
                  <c:v>830</c:v>
                </c:pt>
                <c:pt idx="4197">
                  <c:v>57</c:v>
                </c:pt>
                <c:pt idx="4198">
                  <c:v>97</c:v>
                </c:pt>
                <c:pt idx="4199">
                  <c:v>474</c:v>
                </c:pt>
                <c:pt idx="4200">
                  <c:v>115</c:v>
                </c:pt>
                <c:pt idx="4201">
                  <c:v>153</c:v>
                </c:pt>
                <c:pt idx="4202">
                  <c:v>106</c:v>
                </c:pt>
                <c:pt idx="4203">
                  <c:v>645</c:v>
                </c:pt>
                <c:pt idx="4204">
                  <c:v>210</c:v>
                </c:pt>
                <c:pt idx="4205">
                  <c:v>97</c:v>
                </c:pt>
                <c:pt idx="4206">
                  <c:v>52</c:v>
                </c:pt>
                <c:pt idx="4207">
                  <c:v>223</c:v>
                </c:pt>
                <c:pt idx="4208">
                  <c:v>126</c:v>
                </c:pt>
                <c:pt idx="4209">
                  <c:v>1473</c:v>
                </c:pt>
                <c:pt idx="4210">
                  <c:v>723</c:v>
                </c:pt>
                <c:pt idx="4211">
                  <c:v>279</c:v>
                </c:pt>
                <c:pt idx="4212">
                  <c:v>293</c:v>
                </c:pt>
                <c:pt idx="4213">
                  <c:v>670</c:v>
                </c:pt>
                <c:pt idx="4214">
                  <c:v>359</c:v>
                </c:pt>
                <c:pt idx="4215">
                  <c:v>404</c:v>
                </c:pt>
                <c:pt idx="4216">
                  <c:v>317</c:v>
                </c:pt>
                <c:pt idx="4217">
                  <c:v>830</c:v>
                </c:pt>
                <c:pt idx="4218">
                  <c:v>37</c:v>
                </c:pt>
                <c:pt idx="4219">
                  <c:v>191</c:v>
                </c:pt>
                <c:pt idx="4220">
                  <c:v>767</c:v>
                </c:pt>
                <c:pt idx="4221">
                  <c:v>168</c:v>
                </c:pt>
                <c:pt idx="4222">
                  <c:v>89</c:v>
                </c:pt>
                <c:pt idx="4223">
                  <c:v>746</c:v>
                </c:pt>
                <c:pt idx="4224">
                  <c:v>225</c:v>
                </c:pt>
                <c:pt idx="4225">
                  <c:v>256</c:v>
                </c:pt>
                <c:pt idx="4226">
                  <c:v>219</c:v>
                </c:pt>
                <c:pt idx="4227">
                  <c:v>211</c:v>
                </c:pt>
                <c:pt idx="4228">
                  <c:v>177</c:v>
                </c:pt>
                <c:pt idx="4229">
                  <c:v>216</c:v>
                </c:pt>
                <c:pt idx="4230">
                  <c:v>106</c:v>
                </c:pt>
                <c:pt idx="4231">
                  <c:v>869</c:v>
                </c:pt>
                <c:pt idx="4232">
                  <c:v>1173</c:v>
                </c:pt>
                <c:pt idx="4233">
                  <c:v>58</c:v>
                </c:pt>
                <c:pt idx="4234">
                  <c:v>124</c:v>
                </c:pt>
                <c:pt idx="4235">
                  <c:v>201</c:v>
                </c:pt>
                <c:pt idx="4236">
                  <c:v>688</c:v>
                </c:pt>
                <c:pt idx="4237">
                  <c:v>501</c:v>
                </c:pt>
                <c:pt idx="4238">
                  <c:v>260</c:v>
                </c:pt>
                <c:pt idx="4239">
                  <c:v>139</c:v>
                </c:pt>
                <c:pt idx="4240">
                  <c:v>214</c:v>
                </c:pt>
                <c:pt idx="4241">
                  <c:v>142</c:v>
                </c:pt>
                <c:pt idx="4242">
                  <c:v>154</c:v>
                </c:pt>
                <c:pt idx="4243">
                  <c:v>81</c:v>
                </c:pt>
                <c:pt idx="4244">
                  <c:v>69</c:v>
                </c:pt>
                <c:pt idx="4245">
                  <c:v>136</c:v>
                </c:pt>
                <c:pt idx="4246">
                  <c:v>99</c:v>
                </c:pt>
                <c:pt idx="4247">
                  <c:v>9</c:v>
                </c:pt>
                <c:pt idx="4248">
                  <c:v>278</c:v>
                </c:pt>
                <c:pt idx="4249">
                  <c:v>82</c:v>
                </c:pt>
                <c:pt idx="4250">
                  <c:v>100</c:v>
                </c:pt>
                <c:pt idx="4251">
                  <c:v>171</c:v>
                </c:pt>
                <c:pt idx="4252">
                  <c:v>84</c:v>
                </c:pt>
                <c:pt idx="4253">
                  <c:v>433</c:v>
                </c:pt>
                <c:pt idx="4254">
                  <c:v>624</c:v>
                </c:pt>
                <c:pt idx="4255">
                  <c:v>698</c:v>
                </c:pt>
                <c:pt idx="4256">
                  <c:v>518</c:v>
                </c:pt>
                <c:pt idx="4257">
                  <c:v>123</c:v>
                </c:pt>
                <c:pt idx="4258">
                  <c:v>317</c:v>
                </c:pt>
                <c:pt idx="4259">
                  <c:v>8</c:v>
                </c:pt>
                <c:pt idx="4260">
                  <c:v>118</c:v>
                </c:pt>
                <c:pt idx="4261">
                  <c:v>294</c:v>
                </c:pt>
                <c:pt idx="4262">
                  <c:v>815</c:v>
                </c:pt>
                <c:pt idx="4263">
                  <c:v>857</c:v>
                </c:pt>
                <c:pt idx="4264">
                  <c:v>174</c:v>
                </c:pt>
                <c:pt idx="4265">
                  <c:v>1130</c:v>
                </c:pt>
                <c:pt idx="4266">
                  <c:v>13</c:v>
                </c:pt>
                <c:pt idx="4267">
                  <c:v>198</c:v>
                </c:pt>
                <c:pt idx="4268">
                  <c:v>503</c:v>
                </c:pt>
                <c:pt idx="4269">
                  <c:v>249</c:v>
                </c:pt>
                <c:pt idx="4270">
                  <c:v>343</c:v>
                </c:pt>
                <c:pt idx="4271">
                  <c:v>479</c:v>
                </c:pt>
                <c:pt idx="4272">
                  <c:v>116</c:v>
                </c:pt>
                <c:pt idx="4273">
                  <c:v>15</c:v>
                </c:pt>
                <c:pt idx="4274">
                  <c:v>427</c:v>
                </c:pt>
                <c:pt idx="4275">
                  <c:v>921</c:v>
                </c:pt>
                <c:pt idx="4276">
                  <c:v>41</c:v>
                </c:pt>
                <c:pt idx="4277">
                  <c:v>73</c:v>
                </c:pt>
                <c:pt idx="4278">
                  <c:v>65</c:v>
                </c:pt>
                <c:pt idx="4279">
                  <c:v>94</c:v>
                </c:pt>
                <c:pt idx="4280">
                  <c:v>192</c:v>
                </c:pt>
                <c:pt idx="4281">
                  <c:v>411</c:v>
                </c:pt>
                <c:pt idx="4282">
                  <c:v>641</c:v>
                </c:pt>
                <c:pt idx="4283">
                  <c:v>305</c:v>
                </c:pt>
                <c:pt idx="4284">
                  <c:v>472</c:v>
                </c:pt>
                <c:pt idx="4285">
                  <c:v>115</c:v>
                </c:pt>
                <c:pt idx="4286">
                  <c:v>141</c:v>
                </c:pt>
                <c:pt idx="4287">
                  <c:v>24</c:v>
                </c:pt>
                <c:pt idx="4288">
                  <c:v>264</c:v>
                </c:pt>
                <c:pt idx="4289">
                  <c:v>66</c:v>
                </c:pt>
                <c:pt idx="4290">
                  <c:v>318</c:v>
                </c:pt>
                <c:pt idx="4291">
                  <c:v>622</c:v>
                </c:pt>
                <c:pt idx="4292">
                  <c:v>104</c:v>
                </c:pt>
                <c:pt idx="4293">
                  <c:v>76</c:v>
                </c:pt>
                <c:pt idx="4294">
                  <c:v>149</c:v>
                </c:pt>
                <c:pt idx="4295">
                  <c:v>601</c:v>
                </c:pt>
                <c:pt idx="4296">
                  <c:v>509</c:v>
                </c:pt>
                <c:pt idx="4297">
                  <c:v>174</c:v>
                </c:pt>
                <c:pt idx="4298">
                  <c:v>57</c:v>
                </c:pt>
                <c:pt idx="4299">
                  <c:v>187</c:v>
                </c:pt>
                <c:pt idx="4300">
                  <c:v>493</c:v>
                </c:pt>
                <c:pt idx="4301">
                  <c:v>18</c:v>
                </c:pt>
                <c:pt idx="4302">
                  <c:v>257</c:v>
                </c:pt>
                <c:pt idx="4303">
                  <c:v>196</c:v>
                </c:pt>
                <c:pt idx="4304">
                  <c:v>144</c:v>
                </c:pt>
                <c:pt idx="4305">
                  <c:v>285</c:v>
                </c:pt>
                <c:pt idx="4306">
                  <c:v>627</c:v>
                </c:pt>
                <c:pt idx="4307">
                  <c:v>136</c:v>
                </c:pt>
                <c:pt idx="4308">
                  <c:v>27</c:v>
                </c:pt>
                <c:pt idx="4309">
                  <c:v>88</c:v>
                </c:pt>
                <c:pt idx="4310">
                  <c:v>362</c:v>
                </c:pt>
                <c:pt idx="4311">
                  <c:v>214</c:v>
                </c:pt>
                <c:pt idx="4312">
                  <c:v>404</c:v>
                </c:pt>
                <c:pt idx="4313">
                  <c:v>103</c:v>
                </c:pt>
                <c:pt idx="4314">
                  <c:v>356</c:v>
                </c:pt>
                <c:pt idx="4315">
                  <c:v>219</c:v>
                </c:pt>
                <c:pt idx="4316">
                  <c:v>984</c:v>
                </c:pt>
                <c:pt idx="4317">
                  <c:v>60</c:v>
                </c:pt>
                <c:pt idx="4318">
                  <c:v>145</c:v>
                </c:pt>
                <c:pt idx="4319">
                  <c:v>252</c:v>
                </c:pt>
                <c:pt idx="4320">
                  <c:v>129</c:v>
                </c:pt>
                <c:pt idx="4321">
                  <c:v>77</c:v>
                </c:pt>
                <c:pt idx="4322">
                  <c:v>226</c:v>
                </c:pt>
                <c:pt idx="4323">
                  <c:v>664</c:v>
                </c:pt>
                <c:pt idx="4324">
                  <c:v>157</c:v>
                </c:pt>
                <c:pt idx="4325">
                  <c:v>205</c:v>
                </c:pt>
                <c:pt idx="4326">
                  <c:v>484</c:v>
                </c:pt>
                <c:pt idx="4327">
                  <c:v>800</c:v>
                </c:pt>
                <c:pt idx="4328">
                  <c:v>231</c:v>
                </c:pt>
                <c:pt idx="4329">
                  <c:v>102</c:v>
                </c:pt>
                <c:pt idx="4330">
                  <c:v>240</c:v>
                </c:pt>
                <c:pt idx="4331">
                  <c:v>350</c:v>
                </c:pt>
                <c:pt idx="4332">
                  <c:v>458</c:v>
                </c:pt>
                <c:pt idx="4333">
                  <c:v>366</c:v>
                </c:pt>
                <c:pt idx="4334">
                  <c:v>115</c:v>
                </c:pt>
                <c:pt idx="4335">
                  <c:v>260</c:v>
                </c:pt>
                <c:pt idx="4336">
                  <c:v>327</c:v>
                </c:pt>
                <c:pt idx="4337">
                  <c:v>434</c:v>
                </c:pt>
                <c:pt idx="4338">
                  <c:v>166</c:v>
                </c:pt>
                <c:pt idx="4339">
                  <c:v>171</c:v>
                </c:pt>
                <c:pt idx="4340">
                  <c:v>577</c:v>
                </c:pt>
                <c:pt idx="4341">
                  <c:v>224</c:v>
                </c:pt>
                <c:pt idx="4342">
                  <c:v>1088</c:v>
                </c:pt>
                <c:pt idx="4343">
                  <c:v>79</c:v>
                </c:pt>
                <c:pt idx="4344">
                  <c:v>52</c:v>
                </c:pt>
                <c:pt idx="4345">
                  <c:v>259</c:v>
                </c:pt>
                <c:pt idx="4346">
                  <c:v>163</c:v>
                </c:pt>
                <c:pt idx="4347">
                  <c:v>159</c:v>
                </c:pt>
                <c:pt idx="4348">
                  <c:v>54</c:v>
                </c:pt>
                <c:pt idx="4349">
                  <c:v>421</c:v>
                </c:pt>
                <c:pt idx="4350">
                  <c:v>574</c:v>
                </c:pt>
                <c:pt idx="4351">
                  <c:v>70</c:v>
                </c:pt>
                <c:pt idx="4352">
                  <c:v>310</c:v>
                </c:pt>
                <c:pt idx="4353">
                  <c:v>223</c:v>
                </c:pt>
                <c:pt idx="4354">
                  <c:v>39</c:v>
                </c:pt>
                <c:pt idx="4355">
                  <c:v>181</c:v>
                </c:pt>
                <c:pt idx="4356">
                  <c:v>151</c:v>
                </c:pt>
                <c:pt idx="4357">
                  <c:v>270</c:v>
                </c:pt>
                <c:pt idx="4358">
                  <c:v>110</c:v>
                </c:pt>
                <c:pt idx="4359">
                  <c:v>94</c:v>
                </c:pt>
                <c:pt idx="4360">
                  <c:v>90</c:v>
                </c:pt>
                <c:pt idx="4361">
                  <c:v>115</c:v>
                </c:pt>
                <c:pt idx="4362">
                  <c:v>220</c:v>
                </c:pt>
                <c:pt idx="4363">
                  <c:v>291</c:v>
                </c:pt>
                <c:pt idx="4364">
                  <c:v>506</c:v>
                </c:pt>
                <c:pt idx="4365">
                  <c:v>151</c:v>
                </c:pt>
                <c:pt idx="4366">
                  <c:v>812</c:v>
                </c:pt>
                <c:pt idx="4367">
                  <c:v>119</c:v>
                </c:pt>
                <c:pt idx="4368">
                  <c:v>33</c:v>
                </c:pt>
                <c:pt idx="4369">
                  <c:v>352</c:v>
                </c:pt>
                <c:pt idx="4370">
                  <c:v>383</c:v>
                </c:pt>
                <c:pt idx="4371">
                  <c:v>21</c:v>
                </c:pt>
                <c:pt idx="4372">
                  <c:v>266</c:v>
                </c:pt>
                <c:pt idx="4373">
                  <c:v>866</c:v>
                </c:pt>
                <c:pt idx="4374">
                  <c:v>10</c:v>
                </c:pt>
                <c:pt idx="4375">
                  <c:v>240</c:v>
                </c:pt>
                <c:pt idx="4376">
                  <c:v>291</c:v>
                </c:pt>
                <c:pt idx="4377">
                  <c:v>115</c:v>
                </c:pt>
                <c:pt idx="4378">
                  <c:v>366</c:v>
                </c:pt>
                <c:pt idx="4379">
                  <c:v>153</c:v>
                </c:pt>
                <c:pt idx="4380">
                  <c:v>197</c:v>
                </c:pt>
                <c:pt idx="4381">
                  <c:v>106</c:v>
                </c:pt>
                <c:pt idx="4382">
                  <c:v>41</c:v>
                </c:pt>
                <c:pt idx="4383">
                  <c:v>112</c:v>
                </c:pt>
                <c:pt idx="4384">
                  <c:v>30</c:v>
                </c:pt>
                <c:pt idx="4385">
                  <c:v>211</c:v>
                </c:pt>
                <c:pt idx="4386">
                  <c:v>313</c:v>
                </c:pt>
                <c:pt idx="4387">
                  <c:v>252</c:v>
                </c:pt>
                <c:pt idx="4388">
                  <c:v>181</c:v>
                </c:pt>
                <c:pt idx="4389">
                  <c:v>118</c:v>
                </c:pt>
                <c:pt idx="4390">
                  <c:v>57</c:v>
                </c:pt>
                <c:pt idx="4391">
                  <c:v>102</c:v>
                </c:pt>
                <c:pt idx="4392">
                  <c:v>239</c:v>
                </c:pt>
                <c:pt idx="4393">
                  <c:v>187</c:v>
                </c:pt>
                <c:pt idx="4394">
                  <c:v>66</c:v>
                </c:pt>
                <c:pt idx="4395">
                  <c:v>206</c:v>
                </c:pt>
                <c:pt idx="4396">
                  <c:v>239</c:v>
                </c:pt>
                <c:pt idx="4397">
                  <c:v>7</c:v>
                </c:pt>
                <c:pt idx="4398">
                  <c:v>260</c:v>
                </c:pt>
                <c:pt idx="4399">
                  <c:v>347</c:v>
                </c:pt>
                <c:pt idx="4400">
                  <c:v>697</c:v>
                </c:pt>
                <c:pt idx="4401">
                  <c:v>182</c:v>
                </c:pt>
                <c:pt idx="4402">
                  <c:v>549</c:v>
                </c:pt>
                <c:pt idx="4403">
                  <c:v>1151</c:v>
                </c:pt>
                <c:pt idx="4404">
                  <c:v>445</c:v>
                </c:pt>
                <c:pt idx="4405">
                  <c:v>213</c:v>
                </c:pt>
                <c:pt idx="4406">
                  <c:v>409</c:v>
                </c:pt>
                <c:pt idx="4407">
                  <c:v>873</c:v>
                </c:pt>
                <c:pt idx="4408">
                  <c:v>147</c:v>
                </c:pt>
                <c:pt idx="4409">
                  <c:v>85</c:v>
                </c:pt>
                <c:pt idx="4410">
                  <c:v>339</c:v>
                </c:pt>
                <c:pt idx="4411">
                  <c:v>96</c:v>
                </c:pt>
                <c:pt idx="4412">
                  <c:v>195</c:v>
                </c:pt>
                <c:pt idx="4413">
                  <c:v>622</c:v>
                </c:pt>
                <c:pt idx="4414">
                  <c:v>101</c:v>
                </c:pt>
                <c:pt idx="4415">
                  <c:v>96</c:v>
                </c:pt>
                <c:pt idx="4416">
                  <c:v>563</c:v>
                </c:pt>
                <c:pt idx="4417">
                  <c:v>670</c:v>
                </c:pt>
                <c:pt idx="4418">
                  <c:v>190</c:v>
                </c:pt>
                <c:pt idx="4419">
                  <c:v>351</c:v>
                </c:pt>
                <c:pt idx="4420">
                  <c:v>215</c:v>
                </c:pt>
                <c:pt idx="4421">
                  <c:v>59</c:v>
                </c:pt>
                <c:pt idx="4422">
                  <c:v>446</c:v>
                </c:pt>
                <c:pt idx="4423">
                  <c:v>310</c:v>
                </c:pt>
                <c:pt idx="4424">
                  <c:v>213</c:v>
                </c:pt>
                <c:pt idx="4425">
                  <c:v>371</c:v>
                </c:pt>
                <c:pt idx="4426">
                  <c:v>54</c:v>
                </c:pt>
                <c:pt idx="4427">
                  <c:v>118</c:v>
                </c:pt>
                <c:pt idx="4428">
                  <c:v>212</c:v>
                </c:pt>
                <c:pt idx="4429">
                  <c:v>81</c:v>
                </c:pt>
                <c:pt idx="4430">
                  <c:v>157</c:v>
                </c:pt>
                <c:pt idx="4431">
                  <c:v>194</c:v>
                </c:pt>
                <c:pt idx="4432">
                  <c:v>129</c:v>
                </c:pt>
                <c:pt idx="4433">
                  <c:v>474</c:v>
                </c:pt>
                <c:pt idx="4434">
                  <c:v>219</c:v>
                </c:pt>
                <c:pt idx="4435">
                  <c:v>475</c:v>
                </c:pt>
                <c:pt idx="4436">
                  <c:v>359</c:v>
                </c:pt>
                <c:pt idx="4437">
                  <c:v>168</c:v>
                </c:pt>
                <c:pt idx="4438">
                  <c:v>148</c:v>
                </c:pt>
                <c:pt idx="4439">
                  <c:v>197</c:v>
                </c:pt>
                <c:pt idx="4440">
                  <c:v>42</c:v>
                </c:pt>
                <c:pt idx="4441">
                  <c:v>118</c:v>
                </c:pt>
                <c:pt idx="4442">
                  <c:v>299</c:v>
                </c:pt>
                <c:pt idx="4443">
                  <c:v>198</c:v>
                </c:pt>
                <c:pt idx="4444">
                  <c:v>361</c:v>
                </c:pt>
                <c:pt idx="4445">
                  <c:v>217</c:v>
                </c:pt>
                <c:pt idx="4446">
                  <c:v>25</c:v>
                </c:pt>
                <c:pt idx="4447">
                  <c:v>1516</c:v>
                </c:pt>
                <c:pt idx="4448">
                  <c:v>129</c:v>
                </c:pt>
                <c:pt idx="4449">
                  <c:v>592</c:v>
                </c:pt>
                <c:pt idx="4450">
                  <c:v>331</c:v>
                </c:pt>
                <c:pt idx="4451">
                  <c:v>353</c:v>
                </c:pt>
                <c:pt idx="4452">
                  <c:v>256</c:v>
                </c:pt>
                <c:pt idx="4453">
                  <c:v>340</c:v>
                </c:pt>
                <c:pt idx="4454">
                  <c:v>101</c:v>
                </c:pt>
                <c:pt idx="4455">
                  <c:v>599</c:v>
                </c:pt>
                <c:pt idx="4456">
                  <c:v>610</c:v>
                </c:pt>
                <c:pt idx="4457">
                  <c:v>412</c:v>
                </c:pt>
                <c:pt idx="4458">
                  <c:v>314</c:v>
                </c:pt>
                <c:pt idx="4459">
                  <c:v>508</c:v>
                </c:pt>
                <c:pt idx="4460">
                  <c:v>127</c:v>
                </c:pt>
                <c:pt idx="4461">
                  <c:v>212</c:v>
                </c:pt>
                <c:pt idx="4462">
                  <c:v>151</c:v>
                </c:pt>
                <c:pt idx="4463">
                  <c:v>58</c:v>
                </c:pt>
                <c:pt idx="4464">
                  <c:v>8</c:v>
                </c:pt>
                <c:pt idx="4465">
                  <c:v>297</c:v>
                </c:pt>
                <c:pt idx="4466">
                  <c:v>180</c:v>
                </c:pt>
                <c:pt idx="4467">
                  <c:v>87</c:v>
                </c:pt>
                <c:pt idx="4468">
                  <c:v>59</c:v>
                </c:pt>
                <c:pt idx="4469">
                  <c:v>81</c:v>
                </c:pt>
                <c:pt idx="4470">
                  <c:v>207</c:v>
                </c:pt>
                <c:pt idx="4471">
                  <c:v>216</c:v>
                </c:pt>
                <c:pt idx="4472">
                  <c:v>322</c:v>
                </c:pt>
                <c:pt idx="4473">
                  <c:v>137</c:v>
                </c:pt>
                <c:pt idx="4474">
                  <c:v>73</c:v>
                </c:pt>
                <c:pt idx="4475">
                  <c:v>371</c:v>
                </c:pt>
                <c:pt idx="4476">
                  <c:v>298</c:v>
                </c:pt>
                <c:pt idx="4477">
                  <c:v>101</c:v>
                </c:pt>
                <c:pt idx="4478">
                  <c:v>110</c:v>
                </c:pt>
                <c:pt idx="4479">
                  <c:v>107</c:v>
                </c:pt>
                <c:pt idx="4480">
                  <c:v>743</c:v>
                </c:pt>
                <c:pt idx="4481">
                  <c:v>644</c:v>
                </c:pt>
                <c:pt idx="4482">
                  <c:v>169</c:v>
                </c:pt>
                <c:pt idx="4483">
                  <c:v>380</c:v>
                </c:pt>
                <c:pt idx="4484">
                  <c:v>663</c:v>
                </c:pt>
                <c:pt idx="4485">
                  <c:v>238</c:v>
                </c:pt>
                <c:pt idx="4486">
                  <c:v>514</c:v>
                </c:pt>
                <c:pt idx="4487">
                  <c:v>128</c:v>
                </c:pt>
                <c:pt idx="4488">
                  <c:v>130</c:v>
                </c:pt>
                <c:pt idx="4489">
                  <c:v>131</c:v>
                </c:pt>
                <c:pt idx="4490">
                  <c:v>111</c:v>
                </c:pt>
                <c:pt idx="4491">
                  <c:v>169</c:v>
                </c:pt>
                <c:pt idx="4492">
                  <c:v>346</c:v>
                </c:pt>
                <c:pt idx="4493">
                  <c:v>205</c:v>
                </c:pt>
                <c:pt idx="4494">
                  <c:v>576</c:v>
                </c:pt>
                <c:pt idx="4495">
                  <c:v>1476</c:v>
                </c:pt>
                <c:pt idx="4496">
                  <c:v>171</c:v>
                </c:pt>
                <c:pt idx="4497">
                  <c:v>185</c:v>
                </c:pt>
                <c:pt idx="4498">
                  <c:v>676</c:v>
                </c:pt>
                <c:pt idx="4499">
                  <c:v>362</c:v>
                </c:pt>
                <c:pt idx="4500">
                  <c:v>193</c:v>
                </c:pt>
                <c:pt idx="4501">
                  <c:v>63</c:v>
                </c:pt>
                <c:pt idx="4502">
                  <c:v>43</c:v>
                </c:pt>
                <c:pt idx="4503">
                  <c:v>816</c:v>
                </c:pt>
                <c:pt idx="4504">
                  <c:v>951</c:v>
                </c:pt>
                <c:pt idx="4505">
                  <c:v>1234</c:v>
                </c:pt>
                <c:pt idx="4506">
                  <c:v>85</c:v>
                </c:pt>
                <c:pt idx="4507">
                  <c:v>306</c:v>
                </c:pt>
                <c:pt idx="4508">
                  <c:v>509</c:v>
                </c:pt>
                <c:pt idx="4509">
                  <c:v>210</c:v>
                </c:pt>
                <c:pt idx="4510">
                  <c:v>129</c:v>
                </c:pt>
                <c:pt idx="4511">
                  <c:v>1263</c:v>
                </c:pt>
                <c:pt idx="4512">
                  <c:v>660</c:v>
                </c:pt>
                <c:pt idx="4513">
                  <c:v>356</c:v>
                </c:pt>
                <c:pt idx="4514">
                  <c:v>45</c:v>
                </c:pt>
                <c:pt idx="4515">
                  <c:v>624</c:v>
                </c:pt>
                <c:pt idx="4516">
                  <c:v>329</c:v>
                </c:pt>
                <c:pt idx="4517">
                  <c:v>153</c:v>
                </c:pt>
                <c:pt idx="4518">
                  <c:v>151</c:v>
                </c:pt>
                <c:pt idx="4519">
                  <c:v>129</c:v>
                </c:pt>
                <c:pt idx="4520">
                  <c:v>345</c:v>
                </c:pt>
              </c:numCache>
            </c:numRef>
          </c:xVal>
          <c:yVal>
            <c:numRef>
              <c:f>'Logistic 1'!$U$2:$U$4523</c:f>
              <c:numCache>
                <c:formatCode>General</c:formatCode>
                <c:ptCount val="4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1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1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1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0-0342-8C49-E40071F8E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60048"/>
        <c:axId val="1514419328"/>
      </c:scatterChart>
      <c:valAx>
        <c:axId val="151436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19328"/>
        <c:crosses val="autoZero"/>
        <c:crossBetween val="midCat"/>
      </c:valAx>
      <c:valAx>
        <c:axId val="15144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6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[DADM Project.xlsx]Pivot Chart 2!PivotTable1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Chart 2'!$A$6:$A$10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unknown</c:v>
                </c:pt>
              </c:strCache>
            </c:strRef>
          </c:cat>
          <c:val>
            <c:numRef>
              <c:f>'Pivot Chart 2'!$B$6:$B$10</c:f>
              <c:numCache>
                <c:formatCode>General</c:formatCode>
                <c:ptCount val="4"/>
                <c:pt idx="0">
                  <c:v>485</c:v>
                </c:pt>
                <c:pt idx="1">
                  <c:v>1300</c:v>
                </c:pt>
                <c:pt idx="2">
                  <c:v>632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4-4FAF-89F9-D8AB7F345714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Chart 2'!$A$6:$A$10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unknown</c:v>
                </c:pt>
              </c:strCache>
            </c:strRef>
          </c:cat>
          <c:val>
            <c:numRef>
              <c:f>'Pivot Chart 2'!$C$6:$C$10</c:f>
              <c:numCache>
                <c:formatCode>General</c:formatCode>
                <c:ptCount val="4"/>
                <c:pt idx="0">
                  <c:v>41</c:v>
                </c:pt>
                <c:pt idx="1">
                  <c:v>127</c:v>
                </c:pt>
                <c:pt idx="2">
                  <c:v>95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1-264F-8676-146F3957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4390880"/>
        <c:axId val="1524392544"/>
      </c:barChart>
      <c:catAx>
        <c:axId val="152439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Education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92544"/>
        <c:crosses val="autoZero"/>
        <c:auto val="1"/>
        <c:lblAlgn val="ctr"/>
        <c:lblOffset val="100"/>
        <c:noMultiLvlLbl val="0"/>
      </c:catAx>
      <c:valAx>
        <c:axId val="15243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Deposit</a:t>
                </a:r>
                <a:r>
                  <a:rPr lang="en-US" sz="1200" baseline="0"/>
                  <a:t> enrollment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9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Customer 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400" b="1" i="0" u="none" strike="noStrike" baseline="0">
              <a:solidFill>
                <a:schemeClr val="bg1"/>
              </a:solidFill>
              <a:latin typeface="Calibri" panose="020F0502020204030204"/>
            </a:rPr>
            <a:t>Distribution of Customer Age</a:t>
          </a:r>
        </a:p>
      </cx:txPr>
    </cx:title>
    <cx:plotArea>
      <cx:plotAreaRegion>
        <cx:series layoutId="clusteredColumn" uniqueId="{86FFACEC-B411-B44A-B6FA-48F4C15B7716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Size val="8"/>
            </cx:binning>
          </cx:layoutPr>
        </cx:series>
      </cx:plotAreaRegion>
      <cx:axis id="0">
        <cx:catScaling gapWidth="0"/>
        <cx:title>
          <cx:tx>
            <cx:txData>
              <cx:v>Age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6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Age Range</a:t>
              </a:r>
            </a:p>
          </cx:txPr>
        </cx:title>
        <cx:tickLabels/>
        <cx:spPr>
          <a:ln w="0">
            <a:solidFill>
              <a:schemeClr val="accent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aseline="0"/>
            </a:pPr>
            <a:endParaRPr lang="en-US" sz="12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6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aseline="0"/>
            </a:pPr>
            <a:endParaRPr lang="en-US" sz="12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660400</xdr:colOff>
      <xdr:row>3</xdr:row>
      <xdr:rowOff>127000</xdr:rowOff>
    </xdr:from>
    <xdr:to>
      <xdr:col>12</xdr:col>
      <xdr:colOff>266700</xdr:colOff>
      <xdr:row>36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8D1FD6-2D89-9D4D-8E41-A8E585857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6050" y="679450"/>
              <a:ext cx="7918450" cy="594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635000</xdr:colOff>
      <xdr:row>14</xdr:row>
      <xdr:rowOff>88900</xdr:rowOff>
    </xdr:from>
    <xdr:to>
      <xdr:col>19</xdr:col>
      <xdr:colOff>419100</xdr:colOff>
      <xdr:row>29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73F5E72-BE4C-6E42-B5D5-2EB2B5D51FFB}"/>
            </a:ext>
          </a:extLst>
        </xdr:cNvPr>
        <xdr:cNvSpPr/>
      </xdr:nvSpPr>
      <xdr:spPr>
        <a:xfrm>
          <a:off x="10541000" y="2755900"/>
          <a:ext cx="5562600" cy="2781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 u="sng">
              <a:solidFill>
                <a:schemeClr val="accent4">
                  <a:lumMod val="60000"/>
                  <a:lumOff val="40000"/>
                </a:schemeClr>
              </a:solidFill>
            </a:rPr>
            <a:t>Summary</a:t>
          </a:r>
          <a:r>
            <a:rPr lang="en-US" sz="2400"/>
            <a:t> </a:t>
          </a:r>
        </a:p>
        <a:p>
          <a:pPr algn="l"/>
          <a:endParaRPr lang="en-US" sz="2400"/>
        </a:p>
        <a:p>
          <a:pPr algn="l"/>
          <a:r>
            <a:rPr lang="en-US" sz="2400"/>
            <a:t>The given</a:t>
          </a:r>
          <a:r>
            <a:rPr lang="en-US" sz="2400" baseline="0"/>
            <a:t> chart shows the Distribution of Customer Age captured for the data set. </a:t>
          </a:r>
        </a:p>
        <a:p>
          <a:pPr algn="l"/>
          <a:endParaRPr lang="en-US" sz="2400" baseline="0"/>
        </a:p>
        <a:p>
          <a:pPr algn="l"/>
          <a:r>
            <a:rPr lang="en-US" sz="2400" baseline="0"/>
            <a:t>THe given chart shows that maximum customers fall in the 27-35 years of age</a:t>
          </a:r>
          <a:endParaRPr lang="en-US" sz="2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674077</xdr:colOff>
      <xdr:row>7</xdr:row>
      <xdr:rowOff>41402</xdr:rowOff>
    </xdr:from>
    <xdr:to>
      <xdr:col>11</xdr:col>
      <xdr:colOff>725714</xdr:colOff>
      <xdr:row>27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26581-74D1-C94C-9590-F1F696477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683845</xdr:colOff>
      <xdr:row>9</xdr:row>
      <xdr:rowOff>78154</xdr:rowOff>
    </xdr:from>
    <xdr:to>
      <xdr:col>16</xdr:col>
      <xdr:colOff>361462</xdr:colOff>
      <xdr:row>23</xdr:row>
      <xdr:rowOff>107462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2E5827-2816-604F-8BE0-7991A40C1B9A}"/>
            </a:ext>
          </a:extLst>
        </xdr:cNvPr>
        <xdr:cNvSpPr/>
      </xdr:nvSpPr>
      <xdr:spPr>
        <a:xfrm>
          <a:off x="10912230" y="1836616"/>
          <a:ext cx="2999155" cy="27646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chemeClr val="accent4">
                  <a:lumMod val="60000"/>
                  <a:lumOff val="40000"/>
                </a:schemeClr>
              </a:solidFill>
            </a:rPr>
            <a:t>Summary</a:t>
          </a:r>
        </a:p>
        <a:p>
          <a:pPr algn="l"/>
          <a:endParaRPr lang="en-US" sz="1600"/>
        </a:p>
        <a:p>
          <a:pPr algn="l"/>
          <a:r>
            <a:rPr lang="en-US" sz="1600"/>
            <a:t>The given Pie</a:t>
          </a:r>
          <a:r>
            <a:rPr lang="en-US" sz="1600" baseline="0"/>
            <a:t> chart shows the distribution of Deposit Enrollment based on Marital Status. </a:t>
          </a:r>
        </a:p>
        <a:p>
          <a:pPr algn="l"/>
          <a:endParaRPr lang="en-US" sz="1600" baseline="0"/>
        </a:p>
        <a:p>
          <a:pPr algn="l"/>
          <a:r>
            <a:rPr lang="en-US" sz="1600" baseline="0"/>
            <a:t>The chart shows that Married people have the highest enrollment for Term Deposits. </a:t>
          </a:r>
          <a:endParaRPr lang="en-U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387350</xdr:colOff>
      <xdr:row>1</xdr:row>
      <xdr:rowOff>85725</xdr:rowOff>
    </xdr:from>
    <xdr:to>
      <xdr:col>10</xdr:col>
      <xdr:colOff>431800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8916E-3F74-485C-8675-CA9499F58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368300</xdr:colOff>
      <xdr:row>17</xdr:row>
      <xdr:rowOff>47625</xdr:rowOff>
    </xdr:from>
    <xdr:to>
      <xdr:col>10</xdr:col>
      <xdr:colOff>387350</xdr:colOff>
      <xdr:row>31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4453B7-3C4C-4BE2-BB3D-76651F387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336550</xdr:colOff>
      <xdr:row>32</xdr:row>
      <xdr:rowOff>139700</xdr:rowOff>
    </xdr:from>
    <xdr:to>
      <xdr:col>10</xdr:col>
      <xdr:colOff>381000</xdr:colOff>
      <xdr:row>46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4EA6-C181-4FAB-B54E-8921B0CB5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297542</xdr:colOff>
      <xdr:row>0</xdr:row>
      <xdr:rowOff>185420</xdr:rowOff>
    </xdr:from>
    <xdr:to>
      <xdr:col>16</xdr:col>
      <xdr:colOff>45357</xdr:colOff>
      <xdr:row>22</xdr:row>
      <xdr:rowOff>36286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D5DE0-3F1D-455A-8107-6D3B7DDCA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18143</xdr:colOff>
      <xdr:row>17</xdr:row>
      <xdr:rowOff>136071</xdr:rowOff>
    </xdr:from>
    <xdr:to>
      <xdr:col>4</xdr:col>
      <xdr:colOff>498928</xdr:colOff>
      <xdr:row>31</xdr:row>
      <xdr:rowOff>9071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0A7CBE-B3C7-3E46-8AFB-67EAF34BB197}"/>
            </a:ext>
          </a:extLst>
        </xdr:cNvPr>
        <xdr:cNvSpPr/>
      </xdr:nvSpPr>
      <xdr:spPr>
        <a:xfrm>
          <a:off x="18143" y="3374571"/>
          <a:ext cx="3719285" cy="2540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>
              <a:solidFill>
                <a:schemeClr val="accent4">
                  <a:lumMod val="60000"/>
                  <a:lumOff val="40000"/>
                </a:schemeClr>
              </a:solidFill>
            </a:rPr>
            <a:t>Summary</a:t>
          </a:r>
          <a:r>
            <a:rPr lang="en-US" sz="1400" baseline="0"/>
            <a:t> </a:t>
          </a:r>
        </a:p>
        <a:p>
          <a:pPr algn="l"/>
          <a:endParaRPr lang="en-US" sz="1400" baseline="0"/>
        </a:p>
        <a:p>
          <a:pPr algn="l"/>
          <a:r>
            <a:rPr lang="en-US" sz="14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This chart shows the distribution according to the job categories who did</a:t>
          </a:r>
          <a:r>
            <a:rPr lang="en-US" sz="14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not</a:t>
          </a:r>
          <a:r>
            <a:rPr lang="en-US" sz="14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enrol</a:t>
          </a:r>
          <a:r>
            <a:rPr lang="en-US" sz="14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Term Deposit in the previous campaign but enrolled after attending the current campaign.</a:t>
          </a:r>
          <a:r>
            <a:rPr lang="en-US" sz="1400"/>
            <a:t> </a:t>
          </a:r>
        </a:p>
        <a:p>
          <a:pPr algn="l"/>
          <a:endParaRPr lang="en-US" sz="1400"/>
        </a:p>
        <a:p>
          <a:pPr algn="l"/>
          <a:r>
            <a:rPr lang="en-US" sz="1400"/>
            <a:t>The data shows</a:t>
          </a:r>
          <a:r>
            <a:rPr lang="en-US" sz="1400" baseline="0"/>
            <a:t> that Management category had the highest percentage of customers who did not enrol in Term Deposit even after attending the current campaign. </a:t>
          </a:r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4</xdr:row>
      <xdr:rowOff>57150</xdr:rowOff>
    </xdr:from>
    <xdr:to>
      <xdr:col>14</xdr:col>
      <xdr:colOff>336550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07D5A-CC86-123E-C829-00D55C1B4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469900</xdr:colOff>
      <xdr:row>20</xdr:row>
      <xdr:rowOff>184150</xdr:rowOff>
    </xdr:from>
    <xdr:to>
      <xdr:col>14</xdr:col>
      <xdr:colOff>330200</xdr:colOff>
      <xdr:row>35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95F8E-4E86-E67C-7671-707A7F2D7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488950</xdr:colOff>
      <xdr:row>10</xdr:row>
      <xdr:rowOff>6350</xdr:rowOff>
    </xdr:from>
    <xdr:to>
      <xdr:col>21</xdr:col>
      <xdr:colOff>349250</xdr:colOff>
      <xdr:row>24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01CCE3-4CDF-241C-6548-94B7E2373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415471</xdr:colOff>
      <xdr:row>1</xdr:row>
      <xdr:rowOff>167276</xdr:rowOff>
    </xdr:from>
    <xdr:to>
      <xdr:col>12</xdr:col>
      <xdr:colOff>390071</xdr:colOff>
      <xdr:row>23</xdr:row>
      <xdr:rowOff>36286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6003E-12A6-435E-BE3A-918A5D8C0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653141</xdr:colOff>
      <xdr:row>4</xdr:row>
      <xdr:rowOff>181427</xdr:rowOff>
    </xdr:from>
    <xdr:to>
      <xdr:col>17</xdr:col>
      <xdr:colOff>426355</xdr:colOff>
      <xdr:row>14</xdr:row>
      <xdr:rowOff>108856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9462EFE-CCE2-2A41-824D-6A81C379816F}"/>
            </a:ext>
          </a:extLst>
        </xdr:cNvPr>
        <xdr:cNvSpPr/>
      </xdr:nvSpPr>
      <xdr:spPr>
        <a:xfrm>
          <a:off x="9162141" y="943427"/>
          <a:ext cx="3129643" cy="18324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chemeClr val="accent4">
                  <a:lumMod val="60000"/>
                  <a:lumOff val="40000"/>
                </a:schemeClr>
              </a:solidFill>
            </a:rPr>
            <a:t>Summary</a:t>
          </a:r>
        </a:p>
        <a:p>
          <a:pPr algn="l"/>
          <a:endParaRPr lang="en-US" sz="1600"/>
        </a:p>
        <a:p>
          <a:pPr algn="l"/>
          <a:r>
            <a:rPr lang="en-US" sz="1600"/>
            <a:t>The given Pivot</a:t>
          </a:r>
          <a:r>
            <a:rPr lang="en-US" sz="1600" baseline="0"/>
            <a:t> </a:t>
          </a:r>
          <a:r>
            <a:rPr lang="en-US" sz="1600"/>
            <a:t>chart shows the distribution of Married people enrolled for</a:t>
          </a:r>
          <a:r>
            <a:rPr lang="en-US" sz="1600" baseline="0"/>
            <a:t> Deposit based on their Education Category</a:t>
          </a:r>
        </a:p>
        <a:p>
          <a:pPr algn="l"/>
          <a:endParaRPr lang="en-US" sz="1600" baseline="0"/>
        </a:p>
        <a:p>
          <a:pPr algn="l"/>
          <a:endParaRPr lang="en-US" sz="1600" baseline="0"/>
        </a:p>
        <a:p>
          <a:pPr algn="l"/>
          <a:endParaRPr lang="en-US" sz="16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mil Parekh" refreshedDate="44670.735610185184" createdVersion="7" refreshedVersion="7" minRefreshableVersion="3" recordCount="4521" xr:uid="{00000000-000A-0000-FFFF-FFFF03000000}">
  <cacheSource type="worksheet">
    <worksheetSource ref="A1:U4522" sheet="Bank Master Data"/>
  </cacheSource>
  <cacheFields count="17">
    <cacheField name="age" numFmtId="0">
      <sharedItems containsSemiMixedTypes="0" containsString="0" containsNumber="1" containsInteger="1" minValue="19" maxValue="87" count="67">
        <n v="30"/>
        <n v="33"/>
        <n v="35"/>
        <n v="59"/>
        <n v="36"/>
        <n v="39"/>
        <n v="41"/>
        <n v="43"/>
        <n v="20"/>
        <n v="31"/>
        <n v="40"/>
        <n v="56"/>
        <n v="37"/>
        <n v="25"/>
        <n v="38"/>
        <n v="42"/>
        <n v="44"/>
        <n v="26"/>
        <n v="55"/>
        <n v="67"/>
        <n v="53"/>
        <n v="68"/>
        <n v="32"/>
        <n v="49"/>
        <n v="78"/>
        <n v="23"/>
        <n v="52"/>
        <n v="34"/>
        <n v="61"/>
        <n v="45"/>
        <n v="48"/>
        <n v="57"/>
        <n v="54"/>
        <n v="63"/>
        <n v="51"/>
        <n v="29"/>
        <n v="50"/>
        <n v="27"/>
        <n v="60"/>
        <n v="28"/>
        <n v="21"/>
        <n v="58"/>
        <n v="22"/>
        <n v="46"/>
        <n v="24"/>
        <n v="77"/>
        <n v="75"/>
        <n v="47"/>
        <n v="70"/>
        <n v="65"/>
        <n v="64"/>
        <n v="62"/>
        <n v="66"/>
        <n v="19"/>
        <n v="81"/>
        <n v="83"/>
        <n v="80"/>
        <n v="71"/>
        <n v="72"/>
        <n v="69"/>
        <n v="79"/>
        <n v="73"/>
        <n v="86"/>
        <n v="74"/>
        <n v="76"/>
        <n v="87"/>
        <n v="84"/>
      </sharedItems>
    </cacheField>
    <cacheField name="job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" numFmtId="0">
      <sharedItems count="3">
        <s v="married"/>
        <s v="single"/>
        <s v="divorced"/>
      </sharedItems>
    </cacheField>
    <cacheField name="education" numFmtId="0">
      <sharedItems count="4">
        <s v="primary"/>
        <s v="secondary"/>
        <s v="tertiary"/>
        <s v="unknown"/>
      </sharedItems>
    </cacheField>
    <cacheField name="default" numFmtId="0">
      <sharedItems count="2">
        <s v="no"/>
        <s v="yes"/>
      </sharedItems>
    </cacheField>
    <cacheField name="balance" numFmtId="0">
      <sharedItems containsSemiMixedTypes="0" containsString="0" containsNumber="1" containsInteger="1" minValue="-3313" maxValue="71188"/>
    </cacheField>
    <cacheField name="housing" numFmtId="0">
      <sharedItems count="2">
        <s v="no"/>
        <s v="yes"/>
      </sharedItems>
    </cacheField>
    <cacheField name="loan" numFmtId="0">
      <sharedItems count="2">
        <s v="no"/>
        <s v="yes"/>
      </sharedItems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/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 count="4">
        <s v="unknown"/>
        <s v="failure"/>
        <s v="other"/>
        <s v="success"/>
      </sharedItems>
    </cacheField>
    <cacheField name="y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x v="0"/>
    <x v="0"/>
    <x v="0"/>
    <x v="0"/>
    <x v="0"/>
    <n v="1787"/>
    <x v="0"/>
    <x v="0"/>
    <s v="cellular"/>
    <n v="19"/>
    <s v="oct"/>
    <n v="79"/>
    <n v="1"/>
    <n v="-1"/>
    <n v="0"/>
    <x v="0"/>
    <x v="0"/>
  </r>
  <r>
    <x v="1"/>
    <x v="1"/>
    <x v="0"/>
    <x v="1"/>
    <x v="0"/>
    <n v="4789"/>
    <x v="1"/>
    <x v="1"/>
    <s v="cellular"/>
    <n v="11"/>
    <s v="may"/>
    <n v="220"/>
    <n v="1"/>
    <n v="339"/>
    <n v="4"/>
    <x v="1"/>
    <x v="0"/>
  </r>
  <r>
    <x v="2"/>
    <x v="2"/>
    <x v="1"/>
    <x v="2"/>
    <x v="0"/>
    <n v="1350"/>
    <x v="1"/>
    <x v="0"/>
    <s v="cellular"/>
    <n v="16"/>
    <s v="apr"/>
    <n v="185"/>
    <n v="1"/>
    <n v="330"/>
    <n v="1"/>
    <x v="1"/>
    <x v="0"/>
  </r>
  <r>
    <x v="0"/>
    <x v="2"/>
    <x v="0"/>
    <x v="2"/>
    <x v="0"/>
    <n v="1476"/>
    <x v="1"/>
    <x v="1"/>
    <s v="unknown"/>
    <n v="3"/>
    <s v="jun"/>
    <n v="199"/>
    <n v="4"/>
    <n v="-1"/>
    <n v="0"/>
    <x v="0"/>
    <x v="0"/>
  </r>
  <r>
    <x v="3"/>
    <x v="3"/>
    <x v="0"/>
    <x v="1"/>
    <x v="0"/>
    <n v="0"/>
    <x v="1"/>
    <x v="0"/>
    <s v="unknown"/>
    <n v="5"/>
    <s v="may"/>
    <n v="226"/>
    <n v="1"/>
    <n v="-1"/>
    <n v="0"/>
    <x v="0"/>
    <x v="0"/>
  </r>
  <r>
    <x v="2"/>
    <x v="2"/>
    <x v="1"/>
    <x v="2"/>
    <x v="0"/>
    <n v="747"/>
    <x v="0"/>
    <x v="0"/>
    <s v="cellular"/>
    <n v="23"/>
    <s v="feb"/>
    <n v="141"/>
    <n v="2"/>
    <n v="176"/>
    <n v="3"/>
    <x v="1"/>
    <x v="0"/>
  </r>
  <r>
    <x v="4"/>
    <x v="4"/>
    <x v="0"/>
    <x v="2"/>
    <x v="0"/>
    <n v="307"/>
    <x v="1"/>
    <x v="0"/>
    <s v="cellular"/>
    <n v="14"/>
    <s v="may"/>
    <n v="341"/>
    <n v="1"/>
    <n v="330"/>
    <n v="2"/>
    <x v="2"/>
    <x v="0"/>
  </r>
  <r>
    <x v="5"/>
    <x v="5"/>
    <x v="0"/>
    <x v="1"/>
    <x v="0"/>
    <n v="147"/>
    <x v="1"/>
    <x v="0"/>
    <s v="cellular"/>
    <n v="6"/>
    <s v="may"/>
    <n v="151"/>
    <n v="2"/>
    <n v="-1"/>
    <n v="0"/>
    <x v="0"/>
    <x v="0"/>
  </r>
  <r>
    <x v="6"/>
    <x v="6"/>
    <x v="0"/>
    <x v="2"/>
    <x v="0"/>
    <n v="221"/>
    <x v="1"/>
    <x v="0"/>
    <s v="unknown"/>
    <n v="14"/>
    <s v="may"/>
    <n v="57"/>
    <n v="2"/>
    <n v="-1"/>
    <n v="0"/>
    <x v="0"/>
    <x v="0"/>
  </r>
  <r>
    <x v="7"/>
    <x v="1"/>
    <x v="0"/>
    <x v="0"/>
    <x v="0"/>
    <n v="-88"/>
    <x v="1"/>
    <x v="1"/>
    <s v="cellular"/>
    <n v="17"/>
    <s v="apr"/>
    <n v="313"/>
    <n v="1"/>
    <n v="147"/>
    <n v="2"/>
    <x v="1"/>
    <x v="0"/>
  </r>
  <r>
    <x v="5"/>
    <x v="1"/>
    <x v="0"/>
    <x v="1"/>
    <x v="0"/>
    <n v="9374"/>
    <x v="1"/>
    <x v="0"/>
    <s v="unknown"/>
    <n v="20"/>
    <s v="may"/>
    <n v="273"/>
    <n v="1"/>
    <n v="-1"/>
    <n v="0"/>
    <x v="0"/>
    <x v="0"/>
  </r>
  <r>
    <x v="7"/>
    <x v="7"/>
    <x v="0"/>
    <x v="1"/>
    <x v="0"/>
    <n v="264"/>
    <x v="1"/>
    <x v="0"/>
    <s v="cellular"/>
    <n v="17"/>
    <s v="apr"/>
    <n v="113"/>
    <n v="2"/>
    <n v="-1"/>
    <n v="0"/>
    <x v="0"/>
    <x v="0"/>
  </r>
  <r>
    <x v="4"/>
    <x v="5"/>
    <x v="0"/>
    <x v="2"/>
    <x v="0"/>
    <n v="1109"/>
    <x v="0"/>
    <x v="0"/>
    <s v="cellular"/>
    <n v="13"/>
    <s v="aug"/>
    <n v="328"/>
    <n v="2"/>
    <n v="-1"/>
    <n v="0"/>
    <x v="0"/>
    <x v="0"/>
  </r>
  <r>
    <x v="8"/>
    <x v="8"/>
    <x v="1"/>
    <x v="1"/>
    <x v="0"/>
    <n v="502"/>
    <x v="0"/>
    <x v="0"/>
    <s v="cellular"/>
    <n v="30"/>
    <s v="apr"/>
    <n v="261"/>
    <n v="1"/>
    <n v="-1"/>
    <n v="0"/>
    <x v="0"/>
    <x v="1"/>
  </r>
  <r>
    <x v="9"/>
    <x v="3"/>
    <x v="0"/>
    <x v="1"/>
    <x v="0"/>
    <n v="360"/>
    <x v="1"/>
    <x v="1"/>
    <s v="cellular"/>
    <n v="29"/>
    <s v="jan"/>
    <n v="89"/>
    <n v="1"/>
    <n v="241"/>
    <n v="1"/>
    <x v="1"/>
    <x v="0"/>
  </r>
  <r>
    <x v="10"/>
    <x v="2"/>
    <x v="0"/>
    <x v="2"/>
    <x v="0"/>
    <n v="194"/>
    <x v="0"/>
    <x v="1"/>
    <s v="cellular"/>
    <n v="29"/>
    <s v="aug"/>
    <n v="189"/>
    <n v="2"/>
    <n v="-1"/>
    <n v="0"/>
    <x v="0"/>
    <x v="0"/>
  </r>
  <r>
    <x v="11"/>
    <x v="5"/>
    <x v="0"/>
    <x v="1"/>
    <x v="0"/>
    <n v="4073"/>
    <x v="0"/>
    <x v="0"/>
    <s v="cellular"/>
    <n v="27"/>
    <s v="aug"/>
    <n v="239"/>
    <n v="5"/>
    <n v="-1"/>
    <n v="0"/>
    <x v="0"/>
    <x v="0"/>
  </r>
  <r>
    <x v="12"/>
    <x v="7"/>
    <x v="1"/>
    <x v="2"/>
    <x v="0"/>
    <n v="2317"/>
    <x v="1"/>
    <x v="0"/>
    <s v="cellular"/>
    <n v="20"/>
    <s v="apr"/>
    <n v="114"/>
    <n v="1"/>
    <n v="152"/>
    <n v="2"/>
    <x v="1"/>
    <x v="0"/>
  </r>
  <r>
    <x v="13"/>
    <x v="3"/>
    <x v="1"/>
    <x v="0"/>
    <x v="0"/>
    <n v="-221"/>
    <x v="1"/>
    <x v="0"/>
    <s v="unknown"/>
    <n v="23"/>
    <s v="may"/>
    <n v="250"/>
    <n v="1"/>
    <n v="-1"/>
    <n v="0"/>
    <x v="0"/>
    <x v="0"/>
  </r>
  <r>
    <x v="9"/>
    <x v="1"/>
    <x v="0"/>
    <x v="1"/>
    <x v="0"/>
    <n v="132"/>
    <x v="0"/>
    <x v="0"/>
    <s v="cellular"/>
    <n v="7"/>
    <s v="jul"/>
    <n v="148"/>
    <n v="1"/>
    <n v="152"/>
    <n v="1"/>
    <x v="2"/>
    <x v="0"/>
  </r>
  <r>
    <x v="14"/>
    <x v="2"/>
    <x v="2"/>
    <x v="3"/>
    <x v="0"/>
    <n v="0"/>
    <x v="1"/>
    <x v="0"/>
    <s v="cellular"/>
    <n v="18"/>
    <s v="nov"/>
    <n v="96"/>
    <n v="2"/>
    <n v="-1"/>
    <n v="0"/>
    <x v="0"/>
    <x v="0"/>
  </r>
  <r>
    <x v="15"/>
    <x v="2"/>
    <x v="2"/>
    <x v="2"/>
    <x v="0"/>
    <n v="16"/>
    <x v="0"/>
    <x v="0"/>
    <s v="cellular"/>
    <n v="19"/>
    <s v="nov"/>
    <n v="140"/>
    <n v="3"/>
    <n v="-1"/>
    <n v="0"/>
    <x v="0"/>
    <x v="0"/>
  </r>
  <r>
    <x v="16"/>
    <x v="1"/>
    <x v="1"/>
    <x v="1"/>
    <x v="0"/>
    <n v="106"/>
    <x v="0"/>
    <x v="0"/>
    <s v="unknown"/>
    <n v="12"/>
    <s v="jun"/>
    <n v="109"/>
    <n v="2"/>
    <n v="-1"/>
    <n v="0"/>
    <x v="0"/>
    <x v="0"/>
  </r>
  <r>
    <x v="16"/>
    <x v="6"/>
    <x v="0"/>
    <x v="1"/>
    <x v="0"/>
    <n v="93"/>
    <x v="0"/>
    <x v="0"/>
    <s v="cellular"/>
    <n v="7"/>
    <s v="jul"/>
    <n v="125"/>
    <n v="2"/>
    <n v="-1"/>
    <n v="0"/>
    <x v="0"/>
    <x v="0"/>
  </r>
  <r>
    <x v="17"/>
    <x v="9"/>
    <x v="0"/>
    <x v="2"/>
    <x v="0"/>
    <n v="543"/>
    <x v="0"/>
    <x v="0"/>
    <s v="cellular"/>
    <n v="30"/>
    <s v="jan"/>
    <n v="169"/>
    <n v="3"/>
    <n v="-1"/>
    <n v="0"/>
    <x v="0"/>
    <x v="0"/>
  </r>
  <r>
    <x v="6"/>
    <x v="2"/>
    <x v="0"/>
    <x v="2"/>
    <x v="0"/>
    <n v="5883"/>
    <x v="0"/>
    <x v="0"/>
    <s v="cellular"/>
    <n v="20"/>
    <s v="nov"/>
    <n v="182"/>
    <n v="2"/>
    <n v="-1"/>
    <n v="0"/>
    <x v="0"/>
    <x v="0"/>
  </r>
  <r>
    <x v="18"/>
    <x v="3"/>
    <x v="0"/>
    <x v="0"/>
    <x v="0"/>
    <n v="627"/>
    <x v="1"/>
    <x v="0"/>
    <s v="unknown"/>
    <n v="5"/>
    <s v="may"/>
    <n v="247"/>
    <n v="1"/>
    <n v="-1"/>
    <n v="0"/>
    <x v="0"/>
    <x v="0"/>
  </r>
  <r>
    <x v="19"/>
    <x v="10"/>
    <x v="0"/>
    <x v="3"/>
    <x v="0"/>
    <n v="696"/>
    <x v="0"/>
    <x v="0"/>
    <s v="telephone"/>
    <n v="17"/>
    <s v="aug"/>
    <n v="119"/>
    <n v="1"/>
    <n v="105"/>
    <n v="2"/>
    <x v="1"/>
    <x v="0"/>
  </r>
  <r>
    <x v="11"/>
    <x v="4"/>
    <x v="0"/>
    <x v="1"/>
    <x v="0"/>
    <n v="784"/>
    <x v="0"/>
    <x v="1"/>
    <s v="cellular"/>
    <n v="30"/>
    <s v="jul"/>
    <n v="149"/>
    <n v="2"/>
    <n v="-1"/>
    <n v="0"/>
    <x v="0"/>
    <x v="0"/>
  </r>
  <r>
    <x v="20"/>
    <x v="7"/>
    <x v="0"/>
    <x v="1"/>
    <x v="0"/>
    <n v="105"/>
    <x v="0"/>
    <x v="1"/>
    <s v="cellular"/>
    <n v="21"/>
    <s v="aug"/>
    <n v="74"/>
    <n v="2"/>
    <n v="-1"/>
    <n v="0"/>
    <x v="0"/>
    <x v="0"/>
  </r>
  <r>
    <x v="21"/>
    <x v="10"/>
    <x v="2"/>
    <x v="1"/>
    <x v="0"/>
    <n v="4189"/>
    <x v="0"/>
    <x v="0"/>
    <s v="telephone"/>
    <n v="14"/>
    <s v="jul"/>
    <n v="897"/>
    <n v="2"/>
    <n v="-1"/>
    <n v="0"/>
    <x v="0"/>
    <x v="1"/>
  </r>
  <r>
    <x v="9"/>
    <x v="5"/>
    <x v="0"/>
    <x v="1"/>
    <x v="0"/>
    <n v="171"/>
    <x v="0"/>
    <x v="0"/>
    <s v="cellular"/>
    <n v="27"/>
    <s v="aug"/>
    <n v="81"/>
    <n v="3"/>
    <n v="-1"/>
    <n v="0"/>
    <x v="0"/>
    <x v="0"/>
  </r>
  <r>
    <x v="3"/>
    <x v="2"/>
    <x v="0"/>
    <x v="1"/>
    <x v="0"/>
    <n v="42"/>
    <x v="0"/>
    <x v="0"/>
    <s v="cellular"/>
    <n v="21"/>
    <s v="nov"/>
    <n v="40"/>
    <n v="1"/>
    <n v="-1"/>
    <n v="0"/>
    <x v="0"/>
    <x v="0"/>
  </r>
  <r>
    <x v="22"/>
    <x v="2"/>
    <x v="1"/>
    <x v="2"/>
    <x v="0"/>
    <n v="2536"/>
    <x v="1"/>
    <x v="0"/>
    <s v="cellular"/>
    <n v="26"/>
    <s v="aug"/>
    <n v="958"/>
    <n v="6"/>
    <n v="-1"/>
    <n v="0"/>
    <x v="0"/>
    <x v="1"/>
  </r>
  <r>
    <x v="23"/>
    <x v="5"/>
    <x v="0"/>
    <x v="2"/>
    <x v="0"/>
    <n v="1235"/>
    <x v="0"/>
    <x v="0"/>
    <s v="cellular"/>
    <n v="13"/>
    <s v="aug"/>
    <n v="354"/>
    <n v="3"/>
    <n v="-1"/>
    <n v="0"/>
    <x v="0"/>
    <x v="1"/>
  </r>
  <r>
    <x v="15"/>
    <x v="7"/>
    <x v="2"/>
    <x v="1"/>
    <x v="0"/>
    <n v="1811"/>
    <x v="1"/>
    <x v="0"/>
    <s v="unknown"/>
    <n v="14"/>
    <s v="may"/>
    <n v="150"/>
    <n v="1"/>
    <n v="-1"/>
    <n v="0"/>
    <x v="0"/>
    <x v="0"/>
  </r>
  <r>
    <x v="24"/>
    <x v="10"/>
    <x v="2"/>
    <x v="0"/>
    <x v="0"/>
    <n v="229"/>
    <x v="0"/>
    <x v="0"/>
    <s v="telephone"/>
    <n v="22"/>
    <s v="oct"/>
    <n v="97"/>
    <n v="1"/>
    <n v="-1"/>
    <n v="0"/>
    <x v="0"/>
    <x v="1"/>
  </r>
  <r>
    <x v="22"/>
    <x v="3"/>
    <x v="0"/>
    <x v="1"/>
    <x v="0"/>
    <n v="2089"/>
    <x v="1"/>
    <x v="0"/>
    <s v="cellular"/>
    <n v="14"/>
    <s v="nov"/>
    <n v="132"/>
    <n v="1"/>
    <n v="-1"/>
    <n v="0"/>
    <x v="0"/>
    <x v="1"/>
  </r>
  <r>
    <x v="1"/>
    <x v="2"/>
    <x v="0"/>
    <x v="1"/>
    <x v="0"/>
    <n v="3935"/>
    <x v="1"/>
    <x v="0"/>
    <s v="cellular"/>
    <n v="6"/>
    <s v="may"/>
    <n v="765"/>
    <n v="1"/>
    <n v="342"/>
    <n v="2"/>
    <x v="1"/>
    <x v="1"/>
  </r>
  <r>
    <x v="25"/>
    <x v="1"/>
    <x v="1"/>
    <x v="2"/>
    <x v="0"/>
    <n v="363"/>
    <x v="1"/>
    <x v="0"/>
    <s v="unknown"/>
    <n v="30"/>
    <s v="may"/>
    <n v="16"/>
    <n v="18"/>
    <n v="-1"/>
    <n v="0"/>
    <x v="0"/>
    <x v="0"/>
  </r>
  <r>
    <x v="14"/>
    <x v="2"/>
    <x v="1"/>
    <x v="2"/>
    <x v="0"/>
    <n v="11971"/>
    <x v="1"/>
    <x v="0"/>
    <s v="unknown"/>
    <n v="17"/>
    <s v="nov"/>
    <n v="609"/>
    <n v="2"/>
    <n v="101"/>
    <n v="3"/>
    <x v="1"/>
    <x v="0"/>
  </r>
  <r>
    <x v="4"/>
    <x v="2"/>
    <x v="1"/>
    <x v="2"/>
    <x v="0"/>
    <n v="553"/>
    <x v="0"/>
    <x v="0"/>
    <s v="cellular"/>
    <n v="11"/>
    <s v="aug"/>
    <n v="106"/>
    <n v="2"/>
    <n v="-1"/>
    <n v="0"/>
    <x v="0"/>
    <x v="0"/>
  </r>
  <r>
    <x v="26"/>
    <x v="3"/>
    <x v="0"/>
    <x v="1"/>
    <x v="0"/>
    <n v="1117"/>
    <x v="1"/>
    <x v="0"/>
    <s v="cellular"/>
    <n v="13"/>
    <s v="may"/>
    <n v="365"/>
    <n v="1"/>
    <n v="-1"/>
    <n v="0"/>
    <x v="0"/>
    <x v="0"/>
  </r>
  <r>
    <x v="22"/>
    <x v="5"/>
    <x v="0"/>
    <x v="2"/>
    <x v="0"/>
    <n v="396"/>
    <x v="1"/>
    <x v="0"/>
    <s v="cellular"/>
    <n v="13"/>
    <s v="may"/>
    <n v="205"/>
    <n v="3"/>
    <n v="-1"/>
    <n v="0"/>
    <x v="0"/>
    <x v="0"/>
  </r>
  <r>
    <x v="22"/>
    <x v="5"/>
    <x v="1"/>
    <x v="2"/>
    <x v="0"/>
    <n v="2204"/>
    <x v="1"/>
    <x v="0"/>
    <s v="cellular"/>
    <n v="21"/>
    <s v="nov"/>
    <n v="11"/>
    <n v="4"/>
    <n v="-1"/>
    <n v="0"/>
    <x v="0"/>
    <x v="0"/>
  </r>
  <r>
    <x v="27"/>
    <x v="2"/>
    <x v="1"/>
    <x v="2"/>
    <x v="0"/>
    <n v="872"/>
    <x v="1"/>
    <x v="0"/>
    <s v="unknown"/>
    <n v="7"/>
    <s v="may"/>
    <n v="105"/>
    <n v="2"/>
    <n v="-1"/>
    <n v="0"/>
    <x v="0"/>
    <x v="0"/>
  </r>
  <r>
    <x v="18"/>
    <x v="3"/>
    <x v="0"/>
    <x v="0"/>
    <x v="0"/>
    <n v="145"/>
    <x v="0"/>
    <x v="0"/>
    <s v="telephone"/>
    <n v="2"/>
    <s v="feb"/>
    <n v="59"/>
    <n v="3"/>
    <n v="5"/>
    <n v="2"/>
    <x v="2"/>
    <x v="0"/>
  </r>
  <r>
    <x v="17"/>
    <x v="3"/>
    <x v="0"/>
    <x v="0"/>
    <x v="0"/>
    <n v="0"/>
    <x v="1"/>
    <x v="0"/>
    <s v="unknown"/>
    <n v="21"/>
    <s v="may"/>
    <n v="425"/>
    <n v="1"/>
    <n v="-1"/>
    <n v="0"/>
    <x v="0"/>
    <x v="0"/>
  </r>
  <r>
    <x v="22"/>
    <x v="6"/>
    <x v="1"/>
    <x v="0"/>
    <x v="1"/>
    <n v="-849"/>
    <x v="1"/>
    <x v="1"/>
    <s v="cellular"/>
    <n v="4"/>
    <s v="feb"/>
    <n v="204"/>
    <n v="1"/>
    <n v="-1"/>
    <n v="0"/>
    <x v="0"/>
    <x v="0"/>
  </r>
  <r>
    <x v="28"/>
    <x v="7"/>
    <x v="0"/>
    <x v="3"/>
    <x v="0"/>
    <n v="4629"/>
    <x v="1"/>
    <x v="0"/>
    <s v="cellular"/>
    <n v="27"/>
    <s v="jan"/>
    <n v="181"/>
    <n v="1"/>
    <n v="92"/>
    <n v="1"/>
    <x v="3"/>
    <x v="1"/>
  </r>
  <r>
    <x v="29"/>
    <x v="3"/>
    <x v="2"/>
    <x v="0"/>
    <x v="0"/>
    <n v="844"/>
    <x v="0"/>
    <x v="0"/>
    <s v="unknown"/>
    <n v="5"/>
    <s v="jun"/>
    <n v="1018"/>
    <n v="3"/>
    <n v="-1"/>
    <n v="0"/>
    <x v="0"/>
    <x v="1"/>
  </r>
  <r>
    <x v="12"/>
    <x v="5"/>
    <x v="1"/>
    <x v="1"/>
    <x v="0"/>
    <n v="228"/>
    <x v="1"/>
    <x v="0"/>
    <s v="cellular"/>
    <n v="20"/>
    <s v="aug"/>
    <n v="1740"/>
    <n v="2"/>
    <n v="-1"/>
    <n v="0"/>
    <x v="0"/>
    <x v="0"/>
  </r>
  <r>
    <x v="14"/>
    <x v="5"/>
    <x v="1"/>
    <x v="1"/>
    <x v="0"/>
    <n v="50"/>
    <x v="0"/>
    <x v="0"/>
    <s v="cellular"/>
    <n v="29"/>
    <s v="aug"/>
    <n v="98"/>
    <n v="2"/>
    <n v="-1"/>
    <n v="0"/>
    <x v="0"/>
    <x v="0"/>
  </r>
  <r>
    <x v="27"/>
    <x v="5"/>
    <x v="0"/>
    <x v="2"/>
    <x v="0"/>
    <n v="1539"/>
    <x v="1"/>
    <x v="0"/>
    <s v="cellular"/>
    <n v="15"/>
    <s v="jun"/>
    <n v="441"/>
    <n v="1"/>
    <n v="56"/>
    <n v="1"/>
    <x v="2"/>
    <x v="1"/>
  </r>
  <r>
    <x v="20"/>
    <x v="3"/>
    <x v="0"/>
    <x v="1"/>
    <x v="0"/>
    <n v="2231"/>
    <x v="1"/>
    <x v="0"/>
    <s v="cellular"/>
    <n v="14"/>
    <s v="jul"/>
    <n v="272"/>
    <n v="3"/>
    <n v="-1"/>
    <n v="0"/>
    <x v="0"/>
    <x v="0"/>
  </r>
  <r>
    <x v="30"/>
    <x v="7"/>
    <x v="0"/>
    <x v="1"/>
    <x v="0"/>
    <n v="3064"/>
    <x v="1"/>
    <x v="0"/>
    <s v="telephone"/>
    <n v="15"/>
    <s v="jul"/>
    <n v="159"/>
    <n v="2"/>
    <n v="-1"/>
    <n v="0"/>
    <x v="0"/>
    <x v="0"/>
  </r>
  <r>
    <x v="31"/>
    <x v="2"/>
    <x v="0"/>
    <x v="1"/>
    <x v="0"/>
    <n v="82"/>
    <x v="0"/>
    <x v="1"/>
    <s v="telephone"/>
    <n v="4"/>
    <s v="feb"/>
    <n v="140"/>
    <n v="1"/>
    <n v="-1"/>
    <n v="0"/>
    <x v="0"/>
    <x v="0"/>
  </r>
  <r>
    <x v="1"/>
    <x v="4"/>
    <x v="1"/>
    <x v="2"/>
    <x v="0"/>
    <n v="2155"/>
    <x v="0"/>
    <x v="0"/>
    <s v="cellular"/>
    <n v="17"/>
    <s v="nov"/>
    <n v="295"/>
    <n v="1"/>
    <n v="-1"/>
    <n v="0"/>
    <x v="0"/>
    <x v="0"/>
  </r>
  <r>
    <x v="4"/>
    <x v="10"/>
    <x v="1"/>
    <x v="1"/>
    <x v="0"/>
    <n v="101"/>
    <x v="1"/>
    <x v="1"/>
    <s v="unknown"/>
    <n v="26"/>
    <s v="may"/>
    <n v="314"/>
    <n v="1"/>
    <n v="-1"/>
    <n v="0"/>
    <x v="0"/>
    <x v="0"/>
  </r>
  <r>
    <x v="32"/>
    <x v="5"/>
    <x v="2"/>
    <x v="1"/>
    <x v="0"/>
    <n v="784"/>
    <x v="1"/>
    <x v="1"/>
    <s v="unknown"/>
    <n v="15"/>
    <s v="may"/>
    <n v="579"/>
    <n v="1"/>
    <n v="-1"/>
    <n v="0"/>
    <x v="0"/>
    <x v="0"/>
  </r>
  <r>
    <x v="6"/>
    <x v="3"/>
    <x v="0"/>
    <x v="0"/>
    <x v="0"/>
    <n v="-516"/>
    <x v="0"/>
    <x v="1"/>
    <s v="telephone"/>
    <n v="8"/>
    <s v="jul"/>
    <n v="554"/>
    <n v="3"/>
    <n v="-1"/>
    <n v="0"/>
    <x v="0"/>
    <x v="0"/>
  </r>
  <r>
    <x v="33"/>
    <x v="10"/>
    <x v="0"/>
    <x v="1"/>
    <x v="0"/>
    <n v="415"/>
    <x v="1"/>
    <x v="0"/>
    <s v="cellular"/>
    <n v="7"/>
    <s v="oct"/>
    <n v="323"/>
    <n v="1"/>
    <n v="-1"/>
    <n v="0"/>
    <x v="0"/>
    <x v="0"/>
  </r>
  <r>
    <x v="30"/>
    <x v="2"/>
    <x v="0"/>
    <x v="2"/>
    <x v="0"/>
    <n v="5887"/>
    <x v="0"/>
    <x v="0"/>
    <s v="cellular"/>
    <n v="13"/>
    <s v="aug"/>
    <n v="227"/>
    <n v="2"/>
    <n v="-1"/>
    <n v="0"/>
    <x v="0"/>
    <x v="0"/>
  </r>
  <r>
    <x v="30"/>
    <x v="1"/>
    <x v="0"/>
    <x v="1"/>
    <x v="0"/>
    <n v="1355"/>
    <x v="0"/>
    <x v="0"/>
    <s v="cellular"/>
    <n v="4"/>
    <s v="jul"/>
    <n v="134"/>
    <n v="2"/>
    <n v="-1"/>
    <n v="0"/>
    <x v="0"/>
    <x v="0"/>
  </r>
  <r>
    <x v="11"/>
    <x v="7"/>
    <x v="0"/>
    <x v="1"/>
    <x v="0"/>
    <n v="16873"/>
    <x v="0"/>
    <x v="0"/>
    <s v="cellular"/>
    <n v="7"/>
    <s v="oct"/>
    <n v="223"/>
    <n v="1"/>
    <n v="-1"/>
    <n v="0"/>
    <x v="0"/>
    <x v="0"/>
  </r>
  <r>
    <x v="34"/>
    <x v="3"/>
    <x v="2"/>
    <x v="1"/>
    <x v="0"/>
    <n v="203"/>
    <x v="1"/>
    <x v="0"/>
    <s v="cellular"/>
    <n v="8"/>
    <s v="may"/>
    <n v="134"/>
    <n v="1"/>
    <n v="170"/>
    <n v="5"/>
    <x v="1"/>
    <x v="0"/>
  </r>
  <r>
    <x v="9"/>
    <x v="1"/>
    <x v="0"/>
    <x v="1"/>
    <x v="0"/>
    <n v="338"/>
    <x v="1"/>
    <x v="0"/>
    <s v="cellular"/>
    <n v="28"/>
    <s v="jan"/>
    <n v="155"/>
    <n v="1"/>
    <n v="-1"/>
    <n v="0"/>
    <x v="0"/>
    <x v="0"/>
  </r>
  <r>
    <x v="35"/>
    <x v="5"/>
    <x v="0"/>
    <x v="1"/>
    <x v="0"/>
    <n v="444"/>
    <x v="1"/>
    <x v="0"/>
    <s v="cellular"/>
    <n v="21"/>
    <s v="jul"/>
    <n v="130"/>
    <n v="4"/>
    <n v="-1"/>
    <n v="0"/>
    <x v="0"/>
    <x v="0"/>
  </r>
  <r>
    <x v="6"/>
    <x v="2"/>
    <x v="0"/>
    <x v="1"/>
    <x v="0"/>
    <n v="0"/>
    <x v="0"/>
    <x v="1"/>
    <s v="cellular"/>
    <n v="7"/>
    <s v="jul"/>
    <n v="630"/>
    <n v="3"/>
    <n v="-1"/>
    <n v="0"/>
    <x v="0"/>
    <x v="0"/>
  </r>
  <r>
    <x v="22"/>
    <x v="5"/>
    <x v="1"/>
    <x v="2"/>
    <x v="0"/>
    <n v="360"/>
    <x v="0"/>
    <x v="0"/>
    <s v="cellular"/>
    <n v="19"/>
    <s v="nov"/>
    <n v="164"/>
    <n v="2"/>
    <n v="-1"/>
    <n v="0"/>
    <x v="0"/>
    <x v="0"/>
  </r>
  <r>
    <x v="12"/>
    <x v="2"/>
    <x v="0"/>
    <x v="2"/>
    <x v="0"/>
    <n v="0"/>
    <x v="0"/>
    <x v="0"/>
    <s v="cellular"/>
    <n v="16"/>
    <s v="jul"/>
    <n v="268"/>
    <n v="2"/>
    <n v="182"/>
    <n v="3"/>
    <x v="3"/>
    <x v="1"/>
  </r>
  <r>
    <x v="15"/>
    <x v="6"/>
    <x v="2"/>
    <x v="2"/>
    <x v="1"/>
    <n v="2"/>
    <x v="1"/>
    <x v="0"/>
    <s v="unknown"/>
    <n v="5"/>
    <s v="may"/>
    <n v="380"/>
    <n v="1"/>
    <n v="-1"/>
    <n v="0"/>
    <x v="0"/>
    <x v="0"/>
  </r>
  <r>
    <x v="9"/>
    <x v="2"/>
    <x v="1"/>
    <x v="2"/>
    <x v="0"/>
    <n v="6248"/>
    <x v="1"/>
    <x v="0"/>
    <s v="unknown"/>
    <n v="9"/>
    <s v="may"/>
    <n v="154"/>
    <n v="2"/>
    <n v="-1"/>
    <n v="0"/>
    <x v="0"/>
    <x v="0"/>
  </r>
  <r>
    <x v="6"/>
    <x v="1"/>
    <x v="0"/>
    <x v="2"/>
    <x v="0"/>
    <n v="412"/>
    <x v="1"/>
    <x v="0"/>
    <s v="unknown"/>
    <n v="3"/>
    <s v="jun"/>
    <n v="154"/>
    <n v="5"/>
    <n v="-1"/>
    <n v="0"/>
    <x v="0"/>
    <x v="0"/>
  </r>
  <r>
    <x v="11"/>
    <x v="10"/>
    <x v="0"/>
    <x v="1"/>
    <x v="0"/>
    <n v="344"/>
    <x v="1"/>
    <x v="0"/>
    <s v="unknown"/>
    <n v="15"/>
    <s v="may"/>
    <n v="221"/>
    <n v="1"/>
    <n v="-1"/>
    <n v="0"/>
    <x v="0"/>
    <x v="0"/>
  </r>
  <r>
    <x v="32"/>
    <x v="2"/>
    <x v="2"/>
    <x v="2"/>
    <x v="0"/>
    <n v="3222"/>
    <x v="0"/>
    <x v="0"/>
    <s v="cellular"/>
    <n v="14"/>
    <s v="aug"/>
    <n v="67"/>
    <n v="2"/>
    <n v="-1"/>
    <n v="0"/>
    <x v="0"/>
    <x v="0"/>
  </r>
  <r>
    <x v="6"/>
    <x v="3"/>
    <x v="2"/>
    <x v="1"/>
    <x v="0"/>
    <n v="174"/>
    <x v="1"/>
    <x v="0"/>
    <s v="cellular"/>
    <n v="14"/>
    <s v="may"/>
    <n v="367"/>
    <n v="2"/>
    <n v="297"/>
    <n v="1"/>
    <x v="2"/>
    <x v="0"/>
  </r>
  <r>
    <x v="10"/>
    <x v="5"/>
    <x v="1"/>
    <x v="1"/>
    <x v="0"/>
    <n v="591"/>
    <x v="0"/>
    <x v="1"/>
    <s v="cellular"/>
    <n v="14"/>
    <s v="aug"/>
    <n v="87"/>
    <n v="6"/>
    <n v="-1"/>
    <n v="0"/>
    <x v="0"/>
    <x v="0"/>
  </r>
  <r>
    <x v="36"/>
    <x v="3"/>
    <x v="2"/>
    <x v="0"/>
    <x v="0"/>
    <n v="388"/>
    <x v="0"/>
    <x v="0"/>
    <s v="cellular"/>
    <n v="5"/>
    <s v="feb"/>
    <n v="701"/>
    <n v="1"/>
    <n v="-1"/>
    <n v="0"/>
    <x v="0"/>
    <x v="0"/>
  </r>
  <r>
    <x v="10"/>
    <x v="0"/>
    <x v="0"/>
    <x v="1"/>
    <x v="0"/>
    <n v="219"/>
    <x v="1"/>
    <x v="0"/>
    <s v="cellular"/>
    <n v="17"/>
    <s v="nov"/>
    <n v="204"/>
    <n v="2"/>
    <n v="196"/>
    <n v="1"/>
    <x v="1"/>
    <x v="0"/>
  </r>
  <r>
    <x v="37"/>
    <x v="7"/>
    <x v="2"/>
    <x v="1"/>
    <x v="0"/>
    <n v="451"/>
    <x v="1"/>
    <x v="0"/>
    <s v="cellular"/>
    <n v="16"/>
    <s v="jul"/>
    <n v="652"/>
    <n v="1"/>
    <n v="-1"/>
    <n v="0"/>
    <x v="0"/>
    <x v="1"/>
  </r>
  <r>
    <x v="38"/>
    <x v="10"/>
    <x v="0"/>
    <x v="0"/>
    <x v="0"/>
    <n v="5"/>
    <x v="0"/>
    <x v="0"/>
    <s v="cellular"/>
    <n v="26"/>
    <s v="aug"/>
    <n v="63"/>
    <n v="2"/>
    <n v="-1"/>
    <n v="0"/>
    <x v="0"/>
    <x v="0"/>
  </r>
  <r>
    <x v="39"/>
    <x v="7"/>
    <x v="1"/>
    <x v="1"/>
    <x v="0"/>
    <n v="177"/>
    <x v="1"/>
    <x v="1"/>
    <s v="cellular"/>
    <n v="6"/>
    <s v="may"/>
    <n v="150"/>
    <n v="1"/>
    <n v="-1"/>
    <n v="0"/>
    <x v="0"/>
    <x v="0"/>
  </r>
  <r>
    <x v="26"/>
    <x v="1"/>
    <x v="0"/>
    <x v="1"/>
    <x v="0"/>
    <n v="657"/>
    <x v="0"/>
    <x v="0"/>
    <s v="telephone"/>
    <n v="7"/>
    <s v="jul"/>
    <n v="398"/>
    <n v="2"/>
    <n v="460"/>
    <n v="2"/>
    <x v="1"/>
    <x v="1"/>
  </r>
  <r>
    <x v="12"/>
    <x v="2"/>
    <x v="0"/>
    <x v="2"/>
    <x v="0"/>
    <n v="1315"/>
    <x v="0"/>
    <x v="0"/>
    <s v="cellular"/>
    <n v="30"/>
    <s v="jun"/>
    <n v="224"/>
    <n v="1"/>
    <n v="-1"/>
    <n v="0"/>
    <x v="0"/>
    <x v="1"/>
  </r>
  <r>
    <x v="34"/>
    <x v="3"/>
    <x v="0"/>
    <x v="0"/>
    <x v="0"/>
    <n v="1466"/>
    <x v="1"/>
    <x v="0"/>
    <s v="unknown"/>
    <n v="7"/>
    <s v="may"/>
    <n v="406"/>
    <n v="2"/>
    <n v="-1"/>
    <n v="0"/>
    <x v="0"/>
    <x v="0"/>
  </r>
  <r>
    <x v="6"/>
    <x v="5"/>
    <x v="1"/>
    <x v="1"/>
    <x v="0"/>
    <n v="879"/>
    <x v="0"/>
    <x v="1"/>
    <s v="cellular"/>
    <n v="7"/>
    <s v="jul"/>
    <n v="60"/>
    <n v="4"/>
    <n v="-1"/>
    <n v="0"/>
    <x v="0"/>
    <x v="0"/>
  </r>
  <r>
    <x v="2"/>
    <x v="3"/>
    <x v="1"/>
    <x v="0"/>
    <x v="0"/>
    <n v="293"/>
    <x v="1"/>
    <x v="0"/>
    <s v="unknown"/>
    <n v="30"/>
    <s v="may"/>
    <n v="521"/>
    <n v="2"/>
    <n v="-1"/>
    <n v="0"/>
    <x v="0"/>
    <x v="0"/>
  </r>
  <r>
    <x v="14"/>
    <x v="7"/>
    <x v="0"/>
    <x v="1"/>
    <x v="0"/>
    <n v="424"/>
    <x v="1"/>
    <x v="0"/>
    <s v="cellular"/>
    <n v="17"/>
    <s v="apr"/>
    <n v="279"/>
    <n v="1"/>
    <n v="-1"/>
    <n v="0"/>
    <x v="0"/>
    <x v="0"/>
  </r>
  <r>
    <x v="27"/>
    <x v="3"/>
    <x v="0"/>
    <x v="1"/>
    <x v="0"/>
    <n v="1831"/>
    <x v="1"/>
    <x v="0"/>
    <s v="unknown"/>
    <n v="20"/>
    <s v="may"/>
    <n v="203"/>
    <n v="2"/>
    <n v="-1"/>
    <n v="0"/>
    <x v="0"/>
    <x v="0"/>
  </r>
  <r>
    <x v="5"/>
    <x v="3"/>
    <x v="0"/>
    <x v="0"/>
    <x v="0"/>
    <n v="111"/>
    <x v="0"/>
    <x v="0"/>
    <s v="cellular"/>
    <n v="18"/>
    <s v="nov"/>
    <n v="201"/>
    <n v="2"/>
    <n v="-1"/>
    <n v="0"/>
    <x v="0"/>
    <x v="0"/>
  </r>
  <r>
    <x v="27"/>
    <x v="3"/>
    <x v="0"/>
    <x v="0"/>
    <x v="0"/>
    <n v="455"/>
    <x v="1"/>
    <x v="0"/>
    <s v="unknown"/>
    <n v="20"/>
    <s v="jun"/>
    <n v="372"/>
    <n v="3"/>
    <n v="-1"/>
    <n v="0"/>
    <x v="0"/>
    <x v="0"/>
  </r>
  <r>
    <x v="37"/>
    <x v="1"/>
    <x v="1"/>
    <x v="1"/>
    <x v="0"/>
    <n v="-195"/>
    <x v="1"/>
    <x v="0"/>
    <s v="cellular"/>
    <n v="18"/>
    <s v="may"/>
    <n v="391"/>
    <n v="1"/>
    <n v="-1"/>
    <n v="0"/>
    <x v="0"/>
    <x v="1"/>
  </r>
  <r>
    <x v="22"/>
    <x v="2"/>
    <x v="1"/>
    <x v="2"/>
    <x v="0"/>
    <n v="3616"/>
    <x v="0"/>
    <x v="0"/>
    <s v="cellular"/>
    <n v="14"/>
    <s v="aug"/>
    <n v="165"/>
    <n v="2"/>
    <n v="-1"/>
    <n v="0"/>
    <x v="0"/>
    <x v="0"/>
  </r>
  <r>
    <x v="31"/>
    <x v="3"/>
    <x v="0"/>
    <x v="1"/>
    <x v="0"/>
    <n v="14093"/>
    <x v="0"/>
    <x v="0"/>
    <s v="cellular"/>
    <n v="11"/>
    <s v="aug"/>
    <n v="231"/>
    <n v="5"/>
    <n v="-1"/>
    <n v="0"/>
    <x v="0"/>
    <x v="0"/>
  </r>
  <r>
    <x v="6"/>
    <x v="11"/>
    <x v="1"/>
    <x v="2"/>
    <x v="0"/>
    <n v="1567"/>
    <x v="0"/>
    <x v="0"/>
    <s v="cellular"/>
    <n v="1"/>
    <s v="jul"/>
    <n v="291"/>
    <n v="2"/>
    <n v="-1"/>
    <n v="0"/>
    <x v="0"/>
    <x v="0"/>
  </r>
  <r>
    <x v="6"/>
    <x v="7"/>
    <x v="0"/>
    <x v="2"/>
    <x v="0"/>
    <n v="5426"/>
    <x v="1"/>
    <x v="0"/>
    <s v="unknown"/>
    <n v="14"/>
    <s v="may"/>
    <n v="149"/>
    <n v="2"/>
    <n v="-1"/>
    <n v="0"/>
    <x v="0"/>
    <x v="0"/>
  </r>
  <r>
    <x v="0"/>
    <x v="7"/>
    <x v="1"/>
    <x v="2"/>
    <x v="0"/>
    <n v="261"/>
    <x v="0"/>
    <x v="0"/>
    <s v="cellular"/>
    <n v="19"/>
    <s v="oct"/>
    <n v="233"/>
    <n v="1"/>
    <n v="137"/>
    <n v="20"/>
    <x v="1"/>
    <x v="0"/>
  </r>
  <r>
    <x v="4"/>
    <x v="3"/>
    <x v="2"/>
    <x v="1"/>
    <x v="0"/>
    <n v="2843"/>
    <x v="0"/>
    <x v="0"/>
    <s v="cellular"/>
    <n v="12"/>
    <s v="feb"/>
    <n v="473"/>
    <n v="1"/>
    <n v="182"/>
    <n v="1"/>
    <x v="3"/>
    <x v="0"/>
  </r>
  <r>
    <x v="9"/>
    <x v="0"/>
    <x v="1"/>
    <x v="0"/>
    <x v="0"/>
    <n v="406"/>
    <x v="0"/>
    <x v="0"/>
    <s v="cellular"/>
    <n v="4"/>
    <s v="feb"/>
    <n v="736"/>
    <n v="1"/>
    <n v="-1"/>
    <n v="0"/>
    <x v="0"/>
    <x v="1"/>
  </r>
  <r>
    <x v="4"/>
    <x v="3"/>
    <x v="0"/>
    <x v="1"/>
    <x v="0"/>
    <n v="0"/>
    <x v="1"/>
    <x v="0"/>
    <s v="unknown"/>
    <n v="6"/>
    <s v="may"/>
    <n v="337"/>
    <n v="1"/>
    <n v="-1"/>
    <n v="0"/>
    <x v="0"/>
    <x v="0"/>
  </r>
  <r>
    <x v="14"/>
    <x v="2"/>
    <x v="1"/>
    <x v="2"/>
    <x v="0"/>
    <n v="493"/>
    <x v="1"/>
    <x v="0"/>
    <s v="cellular"/>
    <n v="11"/>
    <s v="may"/>
    <n v="553"/>
    <n v="1"/>
    <n v="367"/>
    <n v="7"/>
    <x v="1"/>
    <x v="0"/>
  </r>
  <r>
    <x v="23"/>
    <x v="5"/>
    <x v="0"/>
    <x v="1"/>
    <x v="0"/>
    <n v="5996"/>
    <x v="0"/>
    <x v="0"/>
    <s v="telephone"/>
    <n v="21"/>
    <s v="nov"/>
    <n v="345"/>
    <n v="2"/>
    <n v="-1"/>
    <n v="0"/>
    <x v="0"/>
    <x v="0"/>
  </r>
  <r>
    <x v="31"/>
    <x v="1"/>
    <x v="1"/>
    <x v="0"/>
    <x v="0"/>
    <n v="3777"/>
    <x v="1"/>
    <x v="0"/>
    <s v="telephone"/>
    <n v="13"/>
    <s v="may"/>
    <n v="65"/>
    <n v="2"/>
    <n v="-1"/>
    <n v="0"/>
    <x v="0"/>
    <x v="0"/>
  </r>
  <r>
    <x v="27"/>
    <x v="2"/>
    <x v="1"/>
    <x v="1"/>
    <x v="0"/>
    <n v="524"/>
    <x v="0"/>
    <x v="0"/>
    <s v="unknown"/>
    <n v="13"/>
    <s v="aug"/>
    <n v="9"/>
    <n v="1"/>
    <n v="-1"/>
    <n v="0"/>
    <x v="0"/>
    <x v="0"/>
  </r>
  <r>
    <x v="22"/>
    <x v="2"/>
    <x v="1"/>
    <x v="2"/>
    <x v="0"/>
    <n v="574"/>
    <x v="1"/>
    <x v="0"/>
    <s v="cellular"/>
    <n v="14"/>
    <s v="apr"/>
    <n v="259"/>
    <n v="2"/>
    <n v="145"/>
    <n v="3"/>
    <x v="1"/>
    <x v="0"/>
  </r>
  <r>
    <x v="12"/>
    <x v="3"/>
    <x v="0"/>
    <x v="1"/>
    <x v="0"/>
    <n v="427"/>
    <x v="1"/>
    <x v="1"/>
    <s v="unknown"/>
    <n v="9"/>
    <s v="jun"/>
    <n v="371"/>
    <n v="3"/>
    <n v="-1"/>
    <n v="0"/>
    <x v="0"/>
    <x v="0"/>
  </r>
  <r>
    <x v="1"/>
    <x v="4"/>
    <x v="0"/>
    <x v="2"/>
    <x v="0"/>
    <n v="483"/>
    <x v="1"/>
    <x v="0"/>
    <s v="cellular"/>
    <n v="3"/>
    <s v="feb"/>
    <n v="280"/>
    <n v="2"/>
    <n v="-1"/>
    <n v="0"/>
    <x v="0"/>
    <x v="0"/>
  </r>
  <r>
    <x v="11"/>
    <x v="0"/>
    <x v="0"/>
    <x v="0"/>
    <x v="0"/>
    <n v="3391"/>
    <x v="0"/>
    <x v="0"/>
    <s v="cellular"/>
    <n v="21"/>
    <s v="apr"/>
    <n v="243"/>
    <n v="1"/>
    <n v="-1"/>
    <n v="0"/>
    <x v="0"/>
    <x v="1"/>
  </r>
  <r>
    <x v="37"/>
    <x v="9"/>
    <x v="0"/>
    <x v="0"/>
    <x v="0"/>
    <n v="0"/>
    <x v="1"/>
    <x v="0"/>
    <s v="cellular"/>
    <n v="23"/>
    <s v="jul"/>
    <n v="435"/>
    <n v="3"/>
    <n v="-1"/>
    <n v="0"/>
    <x v="0"/>
    <x v="0"/>
  </r>
  <r>
    <x v="40"/>
    <x v="8"/>
    <x v="1"/>
    <x v="1"/>
    <x v="0"/>
    <n v="2488"/>
    <x v="0"/>
    <x v="0"/>
    <s v="cellular"/>
    <n v="30"/>
    <s v="jun"/>
    <n v="258"/>
    <n v="6"/>
    <n v="169"/>
    <n v="3"/>
    <x v="3"/>
    <x v="1"/>
  </r>
  <r>
    <x v="41"/>
    <x v="2"/>
    <x v="0"/>
    <x v="2"/>
    <x v="0"/>
    <n v="1517"/>
    <x v="1"/>
    <x v="0"/>
    <s v="telephone"/>
    <n v="29"/>
    <s v="jul"/>
    <n v="7"/>
    <n v="5"/>
    <n v="-1"/>
    <n v="0"/>
    <x v="0"/>
    <x v="0"/>
  </r>
  <r>
    <x v="22"/>
    <x v="4"/>
    <x v="0"/>
    <x v="1"/>
    <x v="0"/>
    <n v="217"/>
    <x v="1"/>
    <x v="1"/>
    <s v="cellular"/>
    <n v="15"/>
    <s v="jul"/>
    <n v="317"/>
    <n v="5"/>
    <n v="-1"/>
    <n v="0"/>
    <x v="0"/>
    <x v="0"/>
  </r>
  <r>
    <x v="1"/>
    <x v="3"/>
    <x v="1"/>
    <x v="1"/>
    <x v="0"/>
    <n v="22"/>
    <x v="0"/>
    <x v="0"/>
    <s v="cellular"/>
    <n v="30"/>
    <s v="jan"/>
    <n v="76"/>
    <n v="2"/>
    <n v="207"/>
    <n v="1"/>
    <x v="1"/>
    <x v="0"/>
  </r>
  <r>
    <x v="13"/>
    <x v="8"/>
    <x v="1"/>
    <x v="1"/>
    <x v="0"/>
    <n v="331"/>
    <x v="0"/>
    <x v="0"/>
    <s v="telephone"/>
    <n v="26"/>
    <s v="aug"/>
    <n v="170"/>
    <n v="4"/>
    <n v="-1"/>
    <n v="0"/>
    <x v="0"/>
    <x v="1"/>
  </r>
  <r>
    <x v="13"/>
    <x v="5"/>
    <x v="1"/>
    <x v="1"/>
    <x v="0"/>
    <n v="505"/>
    <x v="0"/>
    <x v="1"/>
    <s v="cellular"/>
    <n v="17"/>
    <s v="nov"/>
    <n v="386"/>
    <n v="2"/>
    <n v="-1"/>
    <n v="0"/>
    <x v="0"/>
    <x v="1"/>
  </r>
  <r>
    <x v="0"/>
    <x v="1"/>
    <x v="0"/>
    <x v="1"/>
    <x v="0"/>
    <n v="1808"/>
    <x v="1"/>
    <x v="0"/>
    <s v="cellular"/>
    <n v="18"/>
    <s v="may"/>
    <n v="83"/>
    <n v="2"/>
    <n v="-1"/>
    <n v="0"/>
    <x v="0"/>
    <x v="0"/>
  </r>
  <r>
    <x v="42"/>
    <x v="7"/>
    <x v="1"/>
    <x v="1"/>
    <x v="0"/>
    <n v="4111"/>
    <x v="0"/>
    <x v="1"/>
    <s v="cellular"/>
    <n v="19"/>
    <s v="aug"/>
    <n v="65"/>
    <n v="1"/>
    <n v="-1"/>
    <n v="0"/>
    <x v="0"/>
    <x v="0"/>
  </r>
  <r>
    <x v="5"/>
    <x v="3"/>
    <x v="0"/>
    <x v="0"/>
    <x v="0"/>
    <n v="52"/>
    <x v="0"/>
    <x v="0"/>
    <s v="cellular"/>
    <n v="13"/>
    <s v="aug"/>
    <n v="69"/>
    <n v="1"/>
    <n v="-1"/>
    <n v="0"/>
    <x v="0"/>
    <x v="0"/>
  </r>
  <r>
    <x v="43"/>
    <x v="2"/>
    <x v="2"/>
    <x v="2"/>
    <x v="0"/>
    <n v="25"/>
    <x v="0"/>
    <x v="0"/>
    <s v="unknown"/>
    <n v="17"/>
    <s v="jun"/>
    <n v="564"/>
    <n v="2"/>
    <n v="-1"/>
    <n v="0"/>
    <x v="0"/>
    <x v="0"/>
  </r>
  <r>
    <x v="9"/>
    <x v="7"/>
    <x v="2"/>
    <x v="1"/>
    <x v="0"/>
    <n v="1890"/>
    <x v="1"/>
    <x v="0"/>
    <s v="cellular"/>
    <n v="21"/>
    <s v="jul"/>
    <n v="588"/>
    <n v="1"/>
    <n v="-1"/>
    <n v="0"/>
    <x v="0"/>
    <x v="0"/>
  </r>
  <r>
    <x v="29"/>
    <x v="3"/>
    <x v="0"/>
    <x v="0"/>
    <x v="0"/>
    <n v="419"/>
    <x v="0"/>
    <x v="0"/>
    <s v="cellular"/>
    <n v="18"/>
    <s v="aug"/>
    <n v="113"/>
    <n v="4"/>
    <n v="-1"/>
    <n v="0"/>
    <x v="0"/>
    <x v="0"/>
  </r>
  <r>
    <x v="22"/>
    <x v="5"/>
    <x v="0"/>
    <x v="1"/>
    <x v="0"/>
    <n v="2693"/>
    <x v="1"/>
    <x v="0"/>
    <s v="unknown"/>
    <n v="21"/>
    <s v="may"/>
    <n v="16"/>
    <n v="1"/>
    <n v="-1"/>
    <n v="0"/>
    <x v="0"/>
    <x v="0"/>
  </r>
  <r>
    <x v="4"/>
    <x v="3"/>
    <x v="0"/>
    <x v="1"/>
    <x v="0"/>
    <n v="-231"/>
    <x v="0"/>
    <x v="1"/>
    <s v="cellular"/>
    <n v="15"/>
    <s v="jul"/>
    <n v="779"/>
    <n v="2"/>
    <n v="-1"/>
    <n v="0"/>
    <x v="0"/>
    <x v="0"/>
  </r>
  <r>
    <x v="34"/>
    <x v="2"/>
    <x v="1"/>
    <x v="2"/>
    <x v="1"/>
    <n v="-55"/>
    <x v="1"/>
    <x v="0"/>
    <s v="cellular"/>
    <n v="11"/>
    <s v="may"/>
    <n v="281"/>
    <n v="2"/>
    <n v="266"/>
    <n v="6"/>
    <x v="1"/>
    <x v="0"/>
  </r>
  <r>
    <x v="27"/>
    <x v="4"/>
    <x v="1"/>
    <x v="2"/>
    <x v="0"/>
    <n v="462"/>
    <x v="0"/>
    <x v="0"/>
    <s v="cellular"/>
    <n v="21"/>
    <s v="aug"/>
    <n v="1877"/>
    <n v="3"/>
    <n v="-1"/>
    <n v="0"/>
    <x v="0"/>
    <x v="1"/>
  </r>
  <r>
    <x v="44"/>
    <x v="0"/>
    <x v="1"/>
    <x v="1"/>
    <x v="0"/>
    <n v="119"/>
    <x v="0"/>
    <x v="0"/>
    <s v="unknown"/>
    <n v="15"/>
    <s v="sep"/>
    <n v="51"/>
    <n v="1"/>
    <n v="-1"/>
    <n v="0"/>
    <x v="0"/>
    <x v="0"/>
  </r>
  <r>
    <x v="29"/>
    <x v="5"/>
    <x v="1"/>
    <x v="1"/>
    <x v="0"/>
    <n v="586"/>
    <x v="0"/>
    <x v="1"/>
    <s v="cellular"/>
    <n v="28"/>
    <s v="jul"/>
    <n v="32"/>
    <n v="3"/>
    <n v="-1"/>
    <n v="0"/>
    <x v="0"/>
    <x v="0"/>
  </r>
  <r>
    <x v="22"/>
    <x v="3"/>
    <x v="1"/>
    <x v="1"/>
    <x v="0"/>
    <n v="228"/>
    <x v="0"/>
    <x v="0"/>
    <s v="telephone"/>
    <n v="5"/>
    <s v="feb"/>
    <n v="176"/>
    <n v="1"/>
    <n v="288"/>
    <n v="3"/>
    <x v="1"/>
    <x v="0"/>
  </r>
  <r>
    <x v="45"/>
    <x v="10"/>
    <x v="2"/>
    <x v="2"/>
    <x v="0"/>
    <n v="4659"/>
    <x v="0"/>
    <x v="0"/>
    <s v="cellular"/>
    <n v="14"/>
    <s v="apr"/>
    <n v="161"/>
    <n v="1"/>
    <n v="-1"/>
    <n v="0"/>
    <x v="0"/>
    <x v="1"/>
  </r>
  <r>
    <x v="6"/>
    <x v="3"/>
    <x v="0"/>
    <x v="0"/>
    <x v="0"/>
    <n v="168"/>
    <x v="1"/>
    <x v="0"/>
    <s v="cellular"/>
    <n v="18"/>
    <s v="nov"/>
    <n v="187"/>
    <n v="3"/>
    <n v="-1"/>
    <n v="0"/>
    <x v="0"/>
    <x v="0"/>
  </r>
  <r>
    <x v="12"/>
    <x v="3"/>
    <x v="0"/>
    <x v="0"/>
    <x v="0"/>
    <n v="0"/>
    <x v="1"/>
    <x v="0"/>
    <s v="unknown"/>
    <n v="26"/>
    <s v="may"/>
    <n v="24"/>
    <n v="1"/>
    <n v="-1"/>
    <n v="0"/>
    <x v="0"/>
    <x v="0"/>
  </r>
  <r>
    <x v="7"/>
    <x v="3"/>
    <x v="0"/>
    <x v="3"/>
    <x v="1"/>
    <n v="-715"/>
    <x v="1"/>
    <x v="0"/>
    <s v="unknown"/>
    <n v="30"/>
    <s v="may"/>
    <n v="67"/>
    <n v="3"/>
    <n v="-1"/>
    <n v="0"/>
    <x v="0"/>
    <x v="0"/>
  </r>
  <r>
    <x v="30"/>
    <x v="7"/>
    <x v="0"/>
    <x v="3"/>
    <x v="0"/>
    <n v="0"/>
    <x v="1"/>
    <x v="0"/>
    <s v="cellular"/>
    <n v="8"/>
    <s v="may"/>
    <n v="85"/>
    <n v="1"/>
    <n v="168"/>
    <n v="2"/>
    <x v="1"/>
    <x v="0"/>
  </r>
  <r>
    <x v="37"/>
    <x v="5"/>
    <x v="1"/>
    <x v="1"/>
    <x v="0"/>
    <n v="769"/>
    <x v="1"/>
    <x v="0"/>
    <s v="unknown"/>
    <n v="9"/>
    <s v="may"/>
    <n v="317"/>
    <n v="2"/>
    <n v="-1"/>
    <n v="0"/>
    <x v="0"/>
    <x v="0"/>
  </r>
  <r>
    <x v="1"/>
    <x v="2"/>
    <x v="1"/>
    <x v="2"/>
    <x v="0"/>
    <n v="0"/>
    <x v="0"/>
    <x v="0"/>
    <s v="cellular"/>
    <n v="28"/>
    <s v="aug"/>
    <n v="236"/>
    <n v="10"/>
    <n v="-1"/>
    <n v="0"/>
    <x v="0"/>
    <x v="0"/>
  </r>
  <r>
    <x v="35"/>
    <x v="7"/>
    <x v="1"/>
    <x v="1"/>
    <x v="0"/>
    <n v="428"/>
    <x v="1"/>
    <x v="1"/>
    <s v="cellular"/>
    <n v="7"/>
    <s v="may"/>
    <n v="54"/>
    <n v="1"/>
    <n v="345"/>
    <n v="2"/>
    <x v="1"/>
    <x v="0"/>
  </r>
  <r>
    <x v="27"/>
    <x v="2"/>
    <x v="1"/>
    <x v="2"/>
    <x v="0"/>
    <n v="0"/>
    <x v="0"/>
    <x v="0"/>
    <s v="cellular"/>
    <n v="5"/>
    <s v="feb"/>
    <n v="71"/>
    <n v="1"/>
    <n v="-1"/>
    <n v="0"/>
    <x v="0"/>
    <x v="0"/>
  </r>
  <r>
    <x v="26"/>
    <x v="2"/>
    <x v="0"/>
    <x v="2"/>
    <x v="0"/>
    <n v="-970"/>
    <x v="1"/>
    <x v="0"/>
    <s v="cellular"/>
    <n v="4"/>
    <s v="feb"/>
    <n v="489"/>
    <n v="1"/>
    <n v="-1"/>
    <n v="0"/>
    <x v="0"/>
    <x v="1"/>
  </r>
  <r>
    <x v="38"/>
    <x v="2"/>
    <x v="0"/>
    <x v="3"/>
    <x v="0"/>
    <n v="6313"/>
    <x v="0"/>
    <x v="0"/>
    <s v="unknown"/>
    <n v="19"/>
    <s v="jun"/>
    <n v="39"/>
    <n v="2"/>
    <n v="-1"/>
    <n v="0"/>
    <x v="0"/>
    <x v="0"/>
  </r>
  <r>
    <x v="22"/>
    <x v="2"/>
    <x v="2"/>
    <x v="2"/>
    <x v="0"/>
    <n v="948"/>
    <x v="0"/>
    <x v="0"/>
    <s v="cellular"/>
    <n v="12"/>
    <s v="aug"/>
    <n v="204"/>
    <n v="2"/>
    <n v="-1"/>
    <n v="0"/>
    <x v="0"/>
    <x v="0"/>
  </r>
  <r>
    <x v="22"/>
    <x v="2"/>
    <x v="1"/>
    <x v="2"/>
    <x v="0"/>
    <n v="0"/>
    <x v="1"/>
    <x v="0"/>
    <s v="cellular"/>
    <n v="22"/>
    <s v="jul"/>
    <n v="455"/>
    <n v="2"/>
    <n v="-1"/>
    <n v="0"/>
    <x v="0"/>
    <x v="0"/>
  </r>
  <r>
    <x v="11"/>
    <x v="1"/>
    <x v="2"/>
    <x v="3"/>
    <x v="0"/>
    <n v="1877"/>
    <x v="1"/>
    <x v="0"/>
    <s v="unknown"/>
    <n v="30"/>
    <s v="may"/>
    <n v="86"/>
    <n v="1"/>
    <n v="-1"/>
    <n v="0"/>
    <x v="0"/>
    <x v="0"/>
  </r>
  <r>
    <x v="9"/>
    <x v="2"/>
    <x v="1"/>
    <x v="2"/>
    <x v="0"/>
    <n v="874"/>
    <x v="1"/>
    <x v="0"/>
    <s v="cellular"/>
    <n v="18"/>
    <s v="nov"/>
    <n v="190"/>
    <n v="2"/>
    <n v="-1"/>
    <n v="0"/>
    <x v="0"/>
    <x v="0"/>
  </r>
  <r>
    <x v="15"/>
    <x v="7"/>
    <x v="0"/>
    <x v="1"/>
    <x v="0"/>
    <n v="323"/>
    <x v="1"/>
    <x v="1"/>
    <s v="unknown"/>
    <n v="8"/>
    <s v="may"/>
    <n v="280"/>
    <n v="2"/>
    <n v="-1"/>
    <n v="0"/>
    <x v="0"/>
    <x v="0"/>
  </r>
  <r>
    <x v="2"/>
    <x v="2"/>
    <x v="0"/>
    <x v="2"/>
    <x v="0"/>
    <n v="106"/>
    <x v="0"/>
    <x v="1"/>
    <s v="cellular"/>
    <n v="11"/>
    <s v="aug"/>
    <n v="588"/>
    <n v="2"/>
    <n v="-1"/>
    <n v="0"/>
    <x v="0"/>
    <x v="0"/>
  </r>
  <r>
    <x v="11"/>
    <x v="10"/>
    <x v="0"/>
    <x v="0"/>
    <x v="0"/>
    <n v="1906"/>
    <x v="0"/>
    <x v="1"/>
    <s v="unknown"/>
    <n v="19"/>
    <s v="jun"/>
    <n v="45"/>
    <n v="9"/>
    <n v="-1"/>
    <n v="0"/>
    <x v="0"/>
    <x v="0"/>
  </r>
  <r>
    <x v="30"/>
    <x v="5"/>
    <x v="0"/>
    <x v="1"/>
    <x v="0"/>
    <n v="1152"/>
    <x v="1"/>
    <x v="0"/>
    <s v="cellular"/>
    <n v="21"/>
    <s v="jul"/>
    <n v="168"/>
    <n v="5"/>
    <n v="-1"/>
    <n v="0"/>
    <x v="0"/>
    <x v="0"/>
  </r>
  <r>
    <x v="43"/>
    <x v="7"/>
    <x v="0"/>
    <x v="1"/>
    <x v="0"/>
    <n v="179"/>
    <x v="1"/>
    <x v="0"/>
    <s v="cellular"/>
    <n v="29"/>
    <s v="jan"/>
    <n v="194"/>
    <n v="4"/>
    <n v="436"/>
    <n v="1"/>
    <x v="2"/>
    <x v="0"/>
  </r>
  <r>
    <x v="12"/>
    <x v="5"/>
    <x v="1"/>
    <x v="3"/>
    <x v="0"/>
    <n v="391"/>
    <x v="1"/>
    <x v="0"/>
    <s v="unknown"/>
    <n v="8"/>
    <s v="may"/>
    <n v="103"/>
    <n v="3"/>
    <n v="-1"/>
    <n v="0"/>
    <x v="0"/>
    <x v="0"/>
  </r>
  <r>
    <x v="6"/>
    <x v="6"/>
    <x v="0"/>
    <x v="3"/>
    <x v="0"/>
    <n v="89"/>
    <x v="1"/>
    <x v="0"/>
    <s v="unknown"/>
    <n v="6"/>
    <s v="may"/>
    <n v="333"/>
    <n v="2"/>
    <n v="-1"/>
    <n v="0"/>
    <x v="0"/>
    <x v="0"/>
  </r>
  <r>
    <x v="4"/>
    <x v="2"/>
    <x v="1"/>
    <x v="2"/>
    <x v="0"/>
    <n v="442"/>
    <x v="1"/>
    <x v="1"/>
    <s v="cellular"/>
    <n v="29"/>
    <s v="jul"/>
    <n v="102"/>
    <n v="3"/>
    <n v="-1"/>
    <n v="0"/>
    <x v="0"/>
    <x v="0"/>
  </r>
  <r>
    <x v="29"/>
    <x v="0"/>
    <x v="2"/>
    <x v="0"/>
    <x v="1"/>
    <n v="-249"/>
    <x v="1"/>
    <x v="1"/>
    <s v="unknown"/>
    <n v="1"/>
    <s v="jul"/>
    <n v="92"/>
    <n v="1"/>
    <n v="-1"/>
    <n v="0"/>
    <x v="0"/>
    <x v="0"/>
  </r>
  <r>
    <x v="18"/>
    <x v="6"/>
    <x v="0"/>
    <x v="1"/>
    <x v="0"/>
    <n v="8104"/>
    <x v="0"/>
    <x v="0"/>
    <s v="cellular"/>
    <n v="6"/>
    <s v="feb"/>
    <n v="213"/>
    <n v="2"/>
    <n v="-1"/>
    <n v="0"/>
    <x v="0"/>
    <x v="0"/>
  </r>
  <r>
    <x v="5"/>
    <x v="5"/>
    <x v="0"/>
    <x v="1"/>
    <x v="0"/>
    <n v="501"/>
    <x v="0"/>
    <x v="0"/>
    <s v="unknown"/>
    <n v="26"/>
    <s v="may"/>
    <n v="289"/>
    <n v="1"/>
    <n v="-1"/>
    <n v="0"/>
    <x v="0"/>
    <x v="0"/>
  </r>
  <r>
    <x v="2"/>
    <x v="5"/>
    <x v="2"/>
    <x v="1"/>
    <x v="0"/>
    <n v="308"/>
    <x v="0"/>
    <x v="0"/>
    <s v="cellular"/>
    <n v="22"/>
    <s v="aug"/>
    <n v="77"/>
    <n v="2"/>
    <n v="-1"/>
    <n v="0"/>
    <x v="0"/>
    <x v="0"/>
  </r>
  <r>
    <x v="18"/>
    <x v="7"/>
    <x v="0"/>
    <x v="1"/>
    <x v="0"/>
    <n v="602"/>
    <x v="0"/>
    <x v="0"/>
    <s v="cellular"/>
    <n v="1"/>
    <s v="jun"/>
    <n v="324"/>
    <n v="3"/>
    <n v="90"/>
    <n v="2"/>
    <x v="3"/>
    <x v="1"/>
  </r>
  <r>
    <x v="18"/>
    <x v="5"/>
    <x v="0"/>
    <x v="1"/>
    <x v="0"/>
    <n v="273"/>
    <x v="1"/>
    <x v="0"/>
    <s v="cellular"/>
    <n v="29"/>
    <s v="jan"/>
    <n v="84"/>
    <n v="3"/>
    <n v="183"/>
    <n v="3"/>
    <x v="1"/>
    <x v="0"/>
  </r>
  <r>
    <x v="37"/>
    <x v="4"/>
    <x v="1"/>
    <x v="1"/>
    <x v="0"/>
    <n v="50"/>
    <x v="0"/>
    <x v="0"/>
    <s v="cellular"/>
    <n v="29"/>
    <s v="jan"/>
    <n v="168"/>
    <n v="1"/>
    <n v="-1"/>
    <n v="0"/>
    <x v="0"/>
    <x v="0"/>
  </r>
  <r>
    <x v="27"/>
    <x v="5"/>
    <x v="0"/>
    <x v="1"/>
    <x v="0"/>
    <n v="1641"/>
    <x v="1"/>
    <x v="0"/>
    <s v="cellular"/>
    <n v="17"/>
    <s v="apr"/>
    <n v="380"/>
    <n v="1"/>
    <n v="-1"/>
    <n v="0"/>
    <x v="0"/>
    <x v="0"/>
  </r>
  <r>
    <x v="27"/>
    <x v="3"/>
    <x v="0"/>
    <x v="2"/>
    <x v="0"/>
    <n v="20"/>
    <x v="0"/>
    <x v="0"/>
    <s v="unknown"/>
    <n v="4"/>
    <s v="oct"/>
    <n v="10"/>
    <n v="1"/>
    <n v="-1"/>
    <n v="0"/>
    <x v="0"/>
    <x v="0"/>
  </r>
  <r>
    <x v="13"/>
    <x v="7"/>
    <x v="1"/>
    <x v="1"/>
    <x v="0"/>
    <n v="4590"/>
    <x v="1"/>
    <x v="0"/>
    <s v="unknown"/>
    <n v="28"/>
    <s v="may"/>
    <n v="199"/>
    <n v="2"/>
    <n v="-1"/>
    <n v="0"/>
    <x v="0"/>
    <x v="0"/>
  </r>
  <r>
    <x v="6"/>
    <x v="7"/>
    <x v="1"/>
    <x v="1"/>
    <x v="0"/>
    <n v="-256"/>
    <x v="0"/>
    <x v="1"/>
    <s v="unknown"/>
    <n v="9"/>
    <s v="may"/>
    <n v="35"/>
    <n v="3"/>
    <n v="-1"/>
    <n v="0"/>
    <x v="0"/>
    <x v="0"/>
  </r>
  <r>
    <x v="7"/>
    <x v="1"/>
    <x v="0"/>
    <x v="1"/>
    <x v="0"/>
    <n v="978"/>
    <x v="1"/>
    <x v="1"/>
    <s v="unknown"/>
    <n v="26"/>
    <s v="may"/>
    <n v="82"/>
    <n v="2"/>
    <n v="-1"/>
    <n v="0"/>
    <x v="0"/>
    <x v="0"/>
  </r>
  <r>
    <x v="39"/>
    <x v="2"/>
    <x v="1"/>
    <x v="2"/>
    <x v="0"/>
    <n v="80"/>
    <x v="0"/>
    <x v="0"/>
    <s v="cellular"/>
    <n v="20"/>
    <s v="oct"/>
    <n v="676"/>
    <n v="2"/>
    <n v="146"/>
    <n v="2"/>
    <x v="1"/>
    <x v="1"/>
  </r>
  <r>
    <x v="9"/>
    <x v="7"/>
    <x v="1"/>
    <x v="1"/>
    <x v="0"/>
    <n v="2104"/>
    <x v="1"/>
    <x v="0"/>
    <s v="unknown"/>
    <n v="3"/>
    <s v="jun"/>
    <n v="455"/>
    <n v="1"/>
    <n v="-1"/>
    <n v="0"/>
    <x v="0"/>
    <x v="0"/>
  </r>
  <r>
    <x v="24"/>
    <x v="9"/>
    <x v="0"/>
    <x v="1"/>
    <x v="0"/>
    <n v="499"/>
    <x v="0"/>
    <x v="0"/>
    <s v="telephone"/>
    <n v="16"/>
    <s v="mar"/>
    <n v="80"/>
    <n v="4"/>
    <n v="-1"/>
    <n v="0"/>
    <x v="0"/>
    <x v="0"/>
  </r>
  <r>
    <x v="29"/>
    <x v="3"/>
    <x v="2"/>
    <x v="1"/>
    <x v="0"/>
    <n v="1269"/>
    <x v="1"/>
    <x v="0"/>
    <s v="cellular"/>
    <n v="29"/>
    <s v="jan"/>
    <n v="549"/>
    <n v="2"/>
    <n v="-1"/>
    <n v="0"/>
    <x v="0"/>
    <x v="0"/>
  </r>
  <r>
    <x v="30"/>
    <x v="5"/>
    <x v="0"/>
    <x v="2"/>
    <x v="0"/>
    <n v="310"/>
    <x v="0"/>
    <x v="0"/>
    <s v="unknown"/>
    <n v="6"/>
    <s v="may"/>
    <n v="135"/>
    <n v="1"/>
    <n v="-1"/>
    <n v="0"/>
    <x v="0"/>
    <x v="0"/>
  </r>
  <r>
    <x v="22"/>
    <x v="3"/>
    <x v="1"/>
    <x v="1"/>
    <x v="0"/>
    <n v="1143"/>
    <x v="1"/>
    <x v="1"/>
    <s v="cellular"/>
    <n v="10"/>
    <s v="jul"/>
    <n v="412"/>
    <n v="1"/>
    <n v="-1"/>
    <n v="0"/>
    <x v="0"/>
    <x v="0"/>
  </r>
  <r>
    <x v="15"/>
    <x v="5"/>
    <x v="0"/>
    <x v="1"/>
    <x v="0"/>
    <n v="2980"/>
    <x v="0"/>
    <x v="0"/>
    <s v="unknown"/>
    <n v="20"/>
    <s v="jun"/>
    <n v="101"/>
    <n v="3"/>
    <n v="-1"/>
    <n v="0"/>
    <x v="0"/>
    <x v="0"/>
  </r>
  <r>
    <x v="12"/>
    <x v="2"/>
    <x v="1"/>
    <x v="2"/>
    <x v="0"/>
    <n v="37"/>
    <x v="0"/>
    <x v="0"/>
    <s v="cellular"/>
    <n v="28"/>
    <s v="jan"/>
    <n v="253"/>
    <n v="2"/>
    <n v="-1"/>
    <n v="0"/>
    <x v="0"/>
    <x v="0"/>
  </r>
  <r>
    <x v="10"/>
    <x v="7"/>
    <x v="1"/>
    <x v="1"/>
    <x v="0"/>
    <n v="462"/>
    <x v="1"/>
    <x v="1"/>
    <s v="cellular"/>
    <n v="6"/>
    <s v="apr"/>
    <n v="272"/>
    <n v="1"/>
    <n v="335"/>
    <n v="4"/>
    <x v="2"/>
    <x v="0"/>
  </r>
  <r>
    <x v="22"/>
    <x v="7"/>
    <x v="0"/>
    <x v="1"/>
    <x v="0"/>
    <n v="1031"/>
    <x v="1"/>
    <x v="0"/>
    <s v="cellular"/>
    <n v="17"/>
    <s v="jul"/>
    <n v="84"/>
    <n v="1"/>
    <n v="-1"/>
    <n v="0"/>
    <x v="0"/>
    <x v="0"/>
  </r>
  <r>
    <x v="15"/>
    <x v="2"/>
    <x v="0"/>
    <x v="2"/>
    <x v="0"/>
    <n v="9009"/>
    <x v="0"/>
    <x v="0"/>
    <s v="cellular"/>
    <n v="20"/>
    <s v="nov"/>
    <n v="135"/>
    <n v="2"/>
    <n v="-1"/>
    <n v="0"/>
    <x v="0"/>
    <x v="0"/>
  </r>
  <r>
    <x v="7"/>
    <x v="7"/>
    <x v="0"/>
    <x v="1"/>
    <x v="0"/>
    <n v="-465"/>
    <x v="1"/>
    <x v="1"/>
    <s v="cellular"/>
    <n v="23"/>
    <s v="jul"/>
    <n v="166"/>
    <n v="1"/>
    <n v="-1"/>
    <n v="0"/>
    <x v="0"/>
    <x v="0"/>
  </r>
  <r>
    <x v="16"/>
    <x v="7"/>
    <x v="0"/>
    <x v="1"/>
    <x v="0"/>
    <n v="5181"/>
    <x v="1"/>
    <x v="1"/>
    <s v="cellular"/>
    <n v="31"/>
    <s v="jul"/>
    <n v="18"/>
    <n v="7"/>
    <n v="-1"/>
    <n v="0"/>
    <x v="0"/>
    <x v="0"/>
  </r>
  <r>
    <x v="12"/>
    <x v="7"/>
    <x v="0"/>
    <x v="1"/>
    <x v="0"/>
    <n v="176"/>
    <x v="1"/>
    <x v="0"/>
    <s v="cellular"/>
    <n v="5"/>
    <s v="may"/>
    <n v="147"/>
    <n v="2"/>
    <n v="347"/>
    <n v="1"/>
    <x v="1"/>
    <x v="0"/>
  </r>
  <r>
    <x v="12"/>
    <x v="11"/>
    <x v="0"/>
    <x v="3"/>
    <x v="0"/>
    <n v="1699"/>
    <x v="0"/>
    <x v="0"/>
    <s v="unknown"/>
    <n v="9"/>
    <s v="jun"/>
    <n v="63"/>
    <n v="1"/>
    <n v="-1"/>
    <n v="0"/>
    <x v="0"/>
    <x v="0"/>
  </r>
  <r>
    <x v="12"/>
    <x v="7"/>
    <x v="0"/>
    <x v="2"/>
    <x v="0"/>
    <n v="0"/>
    <x v="1"/>
    <x v="0"/>
    <s v="cellular"/>
    <n v="17"/>
    <s v="nov"/>
    <n v="65"/>
    <n v="2"/>
    <n v="119"/>
    <n v="1"/>
    <x v="1"/>
    <x v="0"/>
  </r>
  <r>
    <x v="39"/>
    <x v="5"/>
    <x v="1"/>
    <x v="2"/>
    <x v="0"/>
    <n v="172"/>
    <x v="1"/>
    <x v="1"/>
    <s v="cellular"/>
    <n v="2"/>
    <s v="feb"/>
    <n v="194"/>
    <n v="2"/>
    <n v="-1"/>
    <n v="0"/>
    <x v="0"/>
    <x v="0"/>
  </r>
  <r>
    <x v="22"/>
    <x v="1"/>
    <x v="1"/>
    <x v="1"/>
    <x v="0"/>
    <n v="0"/>
    <x v="0"/>
    <x v="1"/>
    <s v="cellular"/>
    <n v="11"/>
    <s v="jul"/>
    <n v="333"/>
    <n v="2"/>
    <n v="-1"/>
    <n v="0"/>
    <x v="0"/>
    <x v="0"/>
  </r>
  <r>
    <x v="27"/>
    <x v="7"/>
    <x v="1"/>
    <x v="1"/>
    <x v="0"/>
    <n v="6979"/>
    <x v="1"/>
    <x v="0"/>
    <s v="cellular"/>
    <n v="15"/>
    <s v="may"/>
    <n v="14"/>
    <n v="5"/>
    <n v="-1"/>
    <n v="0"/>
    <x v="0"/>
    <x v="0"/>
  </r>
  <r>
    <x v="10"/>
    <x v="7"/>
    <x v="2"/>
    <x v="1"/>
    <x v="0"/>
    <n v="6"/>
    <x v="0"/>
    <x v="0"/>
    <s v="unknown"/>
    <n v="11"/>
    <s v="jun"/>
    <n v="140"/>
    <n v="1"/>
    <n v="-1"/>
    <n v="0"/>
    <x v="0"/>
    <x v="0"/>
  </r>
  <r>
    <x v="27"/>
    <x v="1"/>
    <x v="0"/>
    <x v="1"/>
    <x v="0"/>
    <n v="-62"/>
    <x v="1"/>
    <x v="0"/>
    <s v="unknown"/>
    <n v="16"/>
    <s v="jun"/>
    <n v="109"/>
    <n v="3"/>
    <n v="-1"/>
    <n v="0"/>
    <x v="0"/>
    <x v="0"/>
  </r>
  <r>
    <x v="27"/>
    <x v="4"/>
    <x v="0"/>
    <x v="2"/>
    <x v="0"/>
    <n v="1972"/>
    <x v="1"/>
    <x v="0"/>
    <s v="cellular"/>
    <n v="23"/>
    <s v="jul"/>
    <n v="61"/>
    <n v="2"/>
    <n v="-1"/>
    <n v="0"/>
    <x v="0"/>
    <x v="0"/>
  </r>
  <r>
    <x v="27"/>
    <x v="7"/>
    <x v="0"/>
    <x v="2"/>
    <x v="0"/>
    <n v="899"/>
    <x v="1"/>
    <x v="0"/>
    <s v="telephone"/>
    <n v="19"/>
    <s v="nov"/>
    <n v="377"/>
    <n v="3"/>
    <n v="7"/>
    <n v="4"/>
    <x v="3"/>
    <x v="0"/>
  </r>
  <r>
    <x v="12"/>
    <x v="1"/>
    <x v="1"/>
    <x v="1"/>
    <x v="0"/>
    <n v="21"/>
    <x v="1"/>
    <x v="0"/>
    <s v="cellular"/>
    <n v="2"/>
    <s v="feb"/>
    <n v="96"/>
    <n v="1"/>
    <n v="271"/>
    <n v="2"/>
    <x v="2"/>
    <x v="0"/>
  </r>
  <r>
    <x v="4"/>
    <x v="5"/>
    <x v="0"/>
    <x v="1"/>
    <x v="0"/>
    <n v="23"/>
    <x v="1"/>
    <x v="0"/>
    <s v="cellular"/>
    <n v="8"/>
    <s v="may"/>
    <n v="152"/>
    <n v="2"/>
    <n v="347"/>
    <n v="1"/>
    <x v="1"/>
    <x v="0"/>
  </r>
  <r>
    <x v="11"/>
    <x v="10"/>
    <x v="0"/>
    <x v="1"/>
    <x v="0"/>
    <n v="-1206"/>
    <x v="1"/>
    <x v="0"/>
    <s v="cellular"/>
    <n v="15"/>
    <s v="jun"/>
    <n v="382"/>
    <n v="2"/>
    <n v="-1"/>
    <n v="0"/>
    <x v="0"/>
    <x v="1"/>
  </r>
  <r>
    <x v="23"/>
    <x v="3"/>
    <x v="0"/>
    <x v="0"/>
    <x v="0"/>
    <n v="0"/>
    <x v="1"/>
    <x v="1"/>
    <s v="telephone"/>
    <n v="23"/>
    <s v="jul"/>
    <n v="97"/>
    <n v="6"/>
    <n v="-1"/>
    <n v="0"/>
    <x v="0"/>
    <x v="0"/>
  </r>
  <r>
    <x v="1"/>
    <x v="4"/>
    <x v="0"/>
    <x v="1"/>
    <x v="0"/>
    <n v="215"/>
    <x v="1"/>
    <x v="0"/>
    <s v="cellular"/>
    <n v="29"/>
    <s v="jul"/>
    <n v="543"/>
    <n v="12"/>
    <n v="-1"/>
    <n v="0"/>
    <x v="0"/>
    <x v="0"/>
  </r>
  <r>
    <x v="0"/>
    <x v="2"/>
    <x v="1"/>
    <x v="2"/>
    <x v="0"/>
    <n v="1372"/>
    <x v="0"/>
    <x v="0"/>
    <s v="cellular"/>
    <n v="20"/>
    <s v="nov"/>
    <n v="240"/>
    <n v="2"/>
    <n v="-1"/>
    <n v="0"/>
    <x v="0"/>
    <x v="0"/>
  </r>
  <r>
    <x v="4"/>
    <x v="1"/>
    <x v="0"/>
    <x v="1"/>
    <x v="0"/>
    <n v="1981"/>
    <x v="0"/>
    <x v="0"/>
    <s v="unknown"/>
    <n v="17"/>
    <s v="jun"/>
    <n v="48"/>
    <n v="2"/>
    <n v="-1"/>
    <n v="0"/>
    <x v="0"/>
    <x v="0"/>
  </r>
  <r>
    <x v="25"/>
    <x v="8"/>
    <x v="1"/>
    <x v="1"/>
    <x v="0"/>
    <n v="9216"/>
    <x v="0"/>
    <x v="0"/>
    <s v="cellular"/>
    <n v="5"/>
    <s v="jun"/>
    <n v="471"/>
    <n v="2"/>
    <n v="-1"/>
    <n v="0"/>
    <x v="0"/>
    <x v="0"/>
  </r>
  <r>
    <x v="31"/>
    <x v="10"/>
    <x v="2"/>
    <x v="1"/>
    <x v="0"/>
    <n v="39"/>
    <x v="1"/>
    <x v="0"/>
    <s v="cellular"/>
    <n v="30"/>
    <s v="jul"/>
    <n v="354"/>
    <n v="3"/>
    <n v="-1"/>
    <n v="0"/>
    <x v="0"/>
    <x v="0"/>
  </r>
  <r>
    <x v="37"/>
    <x v="3"/>
    <x v="1"/>
    <x v="1"/>
    <x v="0"/>
    <n v="5563"/>
    <x v="1"/>
    <x v="0"/>
    <s v="unknown"/>
    <n v="30"/>
    <s v="may"/>
    <n v="435"/>
    <n v="2"/>
    <n v="-1"/>
    <n v="0"/>
    <x v="0"/>
    <x v="0"/>
  </r>
  <r>
    <x v="14"/>
    <x v="1"/>
    <x v="0"/>
    <x v="1"/>
    <x v="0"/>
    <n v="1"/>
    <x v="0"/>
    <x v="1"/>
    <s v="cellular"/>
    <n v="21"/>
    <s v="nov"/>
    <n v="152"/>
    <n v="2"/>
    <n v="-1"/>
    <n v="0"/>
    <x v="0"/>
    <x v="0"/>
  </r>
  <r>
    <x v="15"/>
    <x v="5"/>
    <x v="0"/>
    <x v="2"/>
    <x v="0"/>
    <n v="782"/>
    <x v="0"/>
    <x v="0"/>
    <s v="cellular"/>
    <n v="3"/>
    <s v="apr"/>
    <n v="285"/>
    <n v="1"/>
    <n v="-1"/>
    <n v="0"/>
    <x v="0"/>
    <x v="0"/>
  </r>
  <r>
    <x v="46"/>
    <x v="10"/>
    <x v="0"/>
    <x v="1"/>
    <x v="0"/>
    <n v="3771"/>
    <x v="0"/>
    <x v="0"/>
    <s v="telephone"/>
    <n v="15"/>
    <s v="apr"/>
    <n v="185"/>
    <n v="1"/>
    <n v="181"/>
    <n v="2"/>
    <x v="3"/>
    <x v="1"/>
  </r>
  <r>
    <x v="27"/>
    <x v="5"/>
    <x v="1"/>
    <x v="2"/>
    <x v="0"/>
    <n v="992"/>
    <x v="1"/>
    <x v="0"/>
    <s v="cellular"/>
    <n v="4"/>
    <s v="may"/>
    <n v="301"/>
    <n v="1"/>
    <n v="88"/>
    <n v="2"/>
    <x v="3"/>
    <x v="0"/>
  </r>
  <r>
    <x v="30"/>
    <x v="5"/>
    <x v="0"/>
    <x v="1"/>
    <x v="0"/>
    <n v="1526"/>
    <x v="0"/>
    <x v="0"/>
    <s v="cellular"/>
    <n v="6"/>
    <s v="aug"/>
    <n v="273"/>
    <n v="2"/>
    <n v="-1"/>
    <n v="0"/>
    <x v="0"/>
    <x v="0"/>
  </r>
  <r>
    <x v="2"/>
    <x v="5"/>
    <x v="1"/>
    <x v="2"/>
    <x v="0"/>
    <n v="2658"/>
    <x v="1"/>
    <x v="0"/>
    <s v="cellular"/>
    <n v="19"/>
    <s v="aug"/>
    <n v="768"/>
    <n v="2"/>
    <n v="141"/>
    <n v="3"/>
    <x v="1"/>
    <x v="1"/>
  </r>
  <r>
    <x v="5"/>
    <x v="2"/>
    <x v="2"/>
    <x v="2"/>
    <x v="0"/>
    <n v="1315"/>
    <x v="1"/>
    <x v="0"/>
    <s v="cellular"/>
    <n v="19"/>
    <s v="nov"/>
    <n v="1337"/>
    <n v="4"/>
    <n v="126"/>
    <n v="1"/>
    <x v="1"/>
    <x v="0"/>
  </r>
  <r>
    <x v="35"/>
    <x v="3"/>
    <x v="1"/>
    <x v="2"/>
    <x v="0"/>
    <n v="455"/>
    <x v="0"/>
    <x v="0"/>
    <s v="telephone"/>
    <n v="21"/>
    <s v="apr"/>
    <n v="403"/>
    <n v="1"/>
    <n v="-1"/>
    <n v="0"/>
    <x v="0"/>
    <x v="1"/>
  </r>
  <r>
    <x v="29"/>
    <x v="5"/>
    <x v="1"/>
    <x v="2"/>
    <x v="0"/>
    <n v="0"/>
    <x v="1"/>
    <x v="0"/>
    <s v="cellular"/>
    <n v="18"/>
    <s v="nov"/>
    <n v="139"/>
    <n v="2"/>
    <n v="-1"/>
    <n v="0"/>
    <x v="0"/>
    <x v="0"/>
  </r>
  <r>
    <x v="15"/>
    <x v="5"/>
    <x v="0"/>
    <x v="1"/>
    <x v="0"/>
    <n v="2030"/>
    <x v="1"/>
    <x v="1"/>
    <s v="cellular"/>
    <n v="9"/>
    <s v="jul"/>
    <n v="196"/>
    <n v="1"/>
    <n v="-1"/>
    <n v="0"/>
    <x v="0"/>
    <x v="0"/>
  </r>
  <r>
    <x v="35"/>
    <x v="5"/>
    <x v="0"/>
    <x v="1"/>
    <x v="0"/>
    <n v="1599"/>
    <x v="1"/>
    <x v="0"/>
    <s v="cellular"/>
    <n v="8"/>
    <s v="jul"/>
    <n v="115"/>
    <n v="1"/>
    <n v="61"/>
    <n v="1"/>
    <x v="1"/>
    <x v="0"/>
  </r>
  <r>
    <x v="14"/>
    <x v="1"/>
    <x v="1"/>
    <x v="1"/>
    <x v="0"/>
    <n v="-196"/>
    <x v="1"/>
    <x v="0"/>
    <s v="cellular"/>
    <n v="2"/>
    <s v="feb"/>
    <n v="60"/>
    <n v="1"/>
    <n v="271"/>
    <n v="1"/>
    <x v="1"/>
    <x v="0"/>
  </r>
  <r>
    <x v="11"/>
    <x v="10"/>
    <x v="0"/>
    <x v="1"/>
    <x v="0"/>
    <n v="1333"/>
    <x v="0"/>
    <x v="0"/>
    <s v="cellular"/>
    <n v="28"/>
    <s v="aug"/>
    <n v="17"/>
    <n v="14"/>
    <n v="-1"/>
    <n v="0"/>
    <x v="0"/>
    <x v="0"/>
  </r>
  <r>
    <x v="4"/>
    <x v="5"/>
    <x v="1"/>
    <x v="1"/>
    <x v="0"/>
    <n v="9149"/>
    <x v="1"/>
    <x v="0"/>
    <s v="cellular"/>
    <n v="13"/>
    <s v="aug"/>
    <n v="141"/>
    <n v="3"/>
    <n v="-1"/>
    <n v="0"/>
    <x v="0"/>
    <x v="0"/>
  </r>
  <r>
    <x v="13"/>
    <x v="3"/>
    <x v="1"/>
    <x v="1"/>
    <x v="0"/>
    <n v="-350"/>
    <x v="1"/>
    <x v="0"/>
    <s v="unknown"/>
    <n v="23"/>
    <s v="jun"/>
    <n v="95"/>
    <n v="3"/>
    <n v="-1"/>
    <n v="0"/>
    <x v="0"/>
    <x v="0"/>
  </r>
  <r>
    <x v="14"/>
    <x v="5"/>
    <x v="0"/>
    <x v="2"/>
    <x v="0"/>
    <n v="432"/>
    <x v="1"/>
    <x v="0"/>
    <s v="cellular"/>
    <n v="15"/>
    <s v="may"/>
    <n v="10"/>
    <n v="2"/>
    <n v="373"/>
    <n v="1"/>
    <x v="2"/>
    <x v="0"/>
  </r>
  <r>
    <x v="31"/>
    <x v="4"/>
    <x v="0"/>
    <x v="1"/>
    <x v="0"/>
    <n v="11494"/>
    <x v="0"/>
    <x v="0"/>
    <s v="cellular"/>
    <n v="19"/>
    <s v="nov"/>
    <n v="198"/>
    <n v="1"/>
    <n v="-1"/>
    <n v="0"/>
    <x v="0"/>
    <x v="0"/>
  </r>
  <r>
    <x v="9"/>
    <x v="2"/>
    <x v="0"/>
    <x v="2"/>
    <x v="1"/>
    <n v="-253"/>
    <x v="0"/>
    <x v="0"/>
    <s v="cellular"/>
    <n v="12"/>
    <s v="aug"/>
    <n v="220"/>
    <n v="4"/>
    <n v="-1"/>
    <n v="0"/>
    <x v="0"/>
    <x v="0"/>
  </r>
  <r>
    <x v="15"/>
    <x v="2"/>
    <x v="0"/>
    <x v="2"/>
    <x v="0"/>
    <n v="372"/>
    <x v="1"/>
    <x v="0"/>
    <s v="cellular"/>
    <n v="3"/>
    <s v="aug"/>
    <n v="654"/>
    <n v="2"/>
    <n v="-1"/>
    <n v="0"/>
    <x v="0"/>
    <x v="1"/>
  </r>
  <r>
    <x v="29"/>
    <x v="5"/>
    <x v="0"/>
    <x v="1"/>
    <x v="0"/>
    <n v="1410"/>
    <x v="0"/>
    <x v="0"/>
    <s v="cellular"/>
    <n v="11"/>
    <s v="aug"/>
    <n v="71"/>
    <n v="2"/>
    <n v="-1"/>
    <n v="0"/>
    <x v="0"/>
    <x v="0"/>
  </r>
  <r>
    <x v="0"/>
    <x v="3"/>
    <x v="0"/>
    <x v="1"/>
    <x v="0"/>
    <n v="975"/>
    <x v="1"/>
    <x v="0"/>
    <s v="cellular"/>
    <n v="13"/>
    <s v="may"/>
    <n v="256"/>
    <n v="2"/>
    <n v="351"/>
    <n v="2"/>
    <x v="1"/>
    <x v="0"/>
  </r>
  <r>
    <x v="23"/>
    <x v="3"/>
    <x v="0"/>
    <x v="0"/>
    <x v="0"/>
    <n v="305"/>
    <x v="1"/>
    <x v="1"/>
    <s v="telephone"/>
    <n v="10"/>
    <s v="jul"/>
    <n v="834"/>
    <n v="10"/>
    <n v="-1"/>
    <n v="0"/>
    <x v="0"/>
    <x v="0"/>
  </r>
  <r>
    <x v="23"/>
    <x v="1"/>
    <x v="0"/>
    <x v="1"/>
    <x v="0"/>
    <n v="400"/>
    <x v="0"/>
    <x v="0"/>
    <s v="cellular"/>
    <n v="21"/>
    <s v="aug"/>
    <n v="151"/>
    <n v="3"/>
    <n v="-1"/>
    <n v="0"/>
    <x v="0"/>
    <x v="0"/>
  </r>
  <r>
    <x v="20"/>
    <x v="10"/>
    <x v="0"/>
    <x v="2"/>
    <x v="0"/>
    <n v="-22"/>
    <x v="1"/>
    <x v="0"/>
    <s v="cellular"/>
    <n v="31"/>
    <s v="jul"/>
    <n v="20"/>
    <n v="3"/>
    <n v="-1"/>
    <n v="0"/>
    <x v="0"/>
    <x v="0"/>
  </r>
  <r>
    <x v="12"/>
    <x v="5"/>
    <x v="0"/>
    <x v="1"/>
    <x v="0"/>
    <n v="4030"/>
    <x v="1"/>
    <x v="0"/>
    <s v="unknown"/>
    <n v="26"/>
    <s v="may"/>
    <n v="178"/>
    <n v="5"/>
    <n v="-1"/>
    <n v="0"/>
    <x v="0"/>
    <x v="0"/>
  </r>
  <r>
    <x v="23"/>
    <x v="3"/>
    <x v="0"/>
    <x v="0"/>
    <x v="0"/>
    <n v="365"/>
    <x v="0"/>
    <x v="0"/>
    <s v="unknown"/>
    <n v="26"/>
    <s v="may"/>
    <n v="59"/>
    <n v="2"/>
    <n v="-1"/>
    <n v="0"/>
    <x v="0"/>
    <x v="0"/>
  </r>
  <r>
    <x v="6"/>
    <x v="4"/>
    <x v="0"/>
    <x v="0"/>
    <x v="0"/>
    <n v="204"/>
    <x v="0"/>
    <x v="0"/>
    <s v="cellular"/>
    <n v="13"/>
    <s v="aug"/>
    <n v="111"/>
    <n v="7"/>
    <n v="-1"/>
    <n v="0"/>
    <x v="0"/>
    <x v="0"/>
  </r>
  <r>
    <x v="32"/>
    <x v="2"/>
    <x v="0"/>
    <x v="0"/>
    <x v="0"/>
    <n v="1691"/>
    <x v="1"/>
    <x v="0"/>
    <s v="cellular"/>
    <n v="20"/>
    <s v="nov"/>
    <n v="186"/>
    <n v="1"/>
    <n v="-1"/>
    <n v="0"/>
    <x v="0"/>
    <x v="0"/>
  </r>
  <r>
    <x v="22"/>
    <x v="1"/>
    <x v="1"/>
    <x v="1"/>
    <x v="0"/>
    <n v="406"/>
    <x v="1"/>
    <x v="0"/>
    <s v="unknown"/>
    <n v="6"/>
    <s v="may"/>
    <n v="227"/>
    <n v="1"/>
    <n v="-1"/>
    <n v="0"/>
    <x v="0"/>
    <x v="0"/>
  </r>
  <r>
    <x v="1"/>
    <x v="5"/>
    <x v="0"/>
    <x v="1"/>
    <x v="0"/>
    <n v="-204"/>
    <x v="0"/>
    <x v="0"/>
    <s v="cellular"/>
    <n v="15"/>
    <s v="may"/>
    <n v="297"/>
    <n v="3"/>
    <n v="-1"/>
    <n v="0"/>
    <x v="0"/>
    <x v="0"/>
  </r>
  <r>
    <x v="1"/>
    <x v="5"/>
    <x v="0"/>
    <x v="1"/>
    <x v="0"/>
    <n v="359"/>
    <x v="1"/>
    <x v="0"/>
    <s v="cellular"/>
    <n v="20"/>
    <s v="apr"/>
    <n v="210"/>
    <n v="1"/>
    <n v="242"/>
    <n v="1"/>
    <x v="2"/>
    <x v="0"/>
  </r>
  <r>
    <x v="4"/>
    <x v="3"/>
    <x v="0"/>
    <x v="0"/>
    <x v="0"/>
    <n v="123"/>
    <x v="1"/>
    <x v="0"/>
    <s v="cellular"/>
    <n v="18"/>
    <s v="may"/>
    <n v="9"/>
    <n v="1"/>
    <n v="-1"/>
    <n v="0"/>
    <x v="0"/>
    <x v="0"/>
  </r>
  <r>
    <x v="2"/>
    <x v="5"/>
    <x v="0"/>
    <x v="2"/>
    <x v="0"/>
    <n v="0"/>
    <x v="1"/>
    <x v="1"/>
    <s v="cellular"/>
    <n v="23"/>
    <s v="sep"/>
    <n v="112"/>
    <n v="1"/>
    <n v="62"/>
    <n v="6"/>
    <x v="2"/>
    <x v="0"/>
  </r>
  <r>
    <x v="26"/>
    <x v="11"/>
    <x v="0"/>
    <x v="1"/>
    <x v="0"/>
    <n v="142"/>
    <x v="0"/>
    <x v="0"/>
    <s v="cellular"/>
    <n v="25"/>
    <s v="aug"/>
    <n v="112"/>
    <n v="6"/>
    <n v="-1"/>
    <n v="0"/>
    <x v="0"/>
    <x v="0"/>
  </r>
  <r>
    <x v="10"/>
    <x v="6"/>
    <x v="0"/>
    <x v="2"/>
    <x v="0"/>
    <n v="3571"/>
    <x v="0"/>
    <x v="0"/>
    <s v="unknown"/>
    <n v="9"/>
    <s v="jun"/>
    <n v="222"/>
    <n v="3"/>
    <n v="-1"/>
    <n v="0"/>
    <x v="0"/>
    <x v="0"/>
  </r>
  <r>
    <x v="16"/>
    <x v="5"/>
    <x v="1"/>
    <x v="1"/>
    <x v="0"/>
    <n v="33"/>
    <x v="1"/>
    <x v="0"/>
    <s v="cellular"/>
    <n v="13"/>
    <s v="may"/>
    <n v="195"/>
    <n v="3"/>
    <n v="351"/>
    <n v="10"/>
    <x v="1"/>
    <x v="0"/>
  </r>
  <r>
    <x v="29"/>
    <x v="3"/>
    <x v="1"/>
    <x v="1"/>
    <x v="0"/>
    <n v="0"/>
    <x v="1"/>
    <x v="0"/>
    <s v="cellular"/>
    <n v="26"/>
    <s v="jul"/>
    <n v="768"/>
    <n v="2"/>
    <n v="91"/>
    <n v="5"/>
    <x v="3"/>
    <x v="0"/>
  </r>
  <r>
    <x v="0"/>
    <x v="8"/>
    <x v="1"/>
    <x v="1"/>
    <x v="0"/>
    <n v="3096"/>
    <x v="0"/>
    <x v="0"/>
    <s v="cellular"/>
    <n v="26"/>
    <s v="jan"/>
    <n v="123"/>
    <n v="1"/>
    <n v="-1"/>
    <n v="0"/>
    <x v="0"/>
    <x v="0"/>
  </r>
  <r>
    <x v="30"/>
    <x v="5"/>
    <x v="2"/>
    <x v="1"/>
    <x v="1"/>
    <n v="20"/>
    <x v="0"/>
    <x v="0"/>
    <s v="cellular"/>
    <n v="27"/>
    <s v="aug"/>
    <n v="145"/>
    <n v="3"/>
    <n v="-1"/>
    <n v="0"/>
    <x v="0"/>
    <x v="0"/>
  </r>
  <r>
    <x v="1"/>
    <x v="3"/>
    <x v="0"/>
    <x v="1"/>
    <x v="0"/>
    <n v="3576"/>
    <x v="1"/>
    <x v="0"/>
    <s v="cellular"/>
    <n v="2"/>
    <s v="apr"/>
    <n v="124"/>
    <n v="1"/>
    <n v="308"/>
    <n v="2"/>
    <x v="2"/>
    <x v="0"/>
  </r>
  <r>
    <x v="31"/>
    <x v="5"/>
    <x v="0"/>
    <x v="3"/>
    <x v="0"/>
    <n v="206"/>
    <x v="1"/>
    <x v="0"/>
    <s v="unknown"/>
    <n v="5"/>
    <s v="may"/>
    <n v="216"/>
    <n v="3"/>
    <n v="-1"/>
    <n v="0"/>
    <x v="0"/>
    <x v="0"/>
  </r>
  <r>
    <x v="31"/>
    <x v="9"/>
    <x v="0"/>
    <x v="0"/>
    <x v="0"/>
    <n v="7082"/>
    <x v="0"/>
    <x v="0"/>
    <s v="unknown"/>
    <n v="6"/>
    <s v="jun"/>
    <n v="69"/>
    <n v="3"/>
    <n v="-1"/>
    <n v="0"/>
    <x v="0"/>
    <x v="0"/>
  </r>
  <r>
    <x v="34"/>
    <x v="0"/>
    <x v="0"/>
    <x v="2"/>
    <x v="0"/>
    <n v="1634"/>
    <x v="1"/>
    <x v="0"/>
    <s v="cellular"/>
    <n v="22"/>
    <s v="jul"/>
    <n v="168"/>
    <n v="4"/>
    <n v="-1"/>
    <n v="0"/>
    <x v="0"/>
    <x v="0"/>
  </r>
  <r>
    <x v="27"/>
    <x v="7"/>
    <x v="1"/>
    <x v="1"/>
    <x v="0"/>
    <n v="1"/>
    <x v="1"/>
    <x v="0"/>
    <s v="cellular"/>
    <n v="22"/>
    <s v="jul"/>
    <n v="483"/>
    <n v="7"/>
    <n v="-1"/>
    <n v="0"/>
    <x v="0"/>
    <x v="0"/>
  </r>
  <r>
    <x v="36"/>
    <x v="4"/>
    <x v="0"/>
    <x v="2"/>
    <x v="0"/>
    <n v="4012"/>
    <x v="0"/>
    <x v="0"/>
    <s v="cellular"/>
    <n v="19"/>
    <s v="nov"/>
    <n v="690"/>
    <n v="3"/>
    <n v="-1"/>
    <n v="0"/>
    <x v="0"/>
    <x v="0"/>
  </r>
  <r>
    <x v="16"/>
    <x v="2"/>
    <x v="0"/>
    <x v="2"/>
    <x v="0"/>
    <n v="3762"/>
    <x v="0"/>
    <x v="0"/>
    <s v="cellular"/>
    <n v="28"/>
    <s v="aug"/>
    <n v="125"/>
    <n v="12"/>
    <n v="-1"/>
    <n v="0"/>
    <x v="0"/>
    <x v="0"/>
  </r>
  <r>
    <x v="37"/>
    <x v="7"/>
    <x v="0"/>
    <x v="1"/>
    <x v="0"/>
    <n v="-247"/>
    <x v="1"/>
    <x v="1"/>
    <s v="unknown"/>
    <n v="4"/>
    <s v="jun"/>
    <n v="344"/>
    <n v="2"/>
    <n v="-1"/>
    <n v="0"/>
    <x v="0"/>
    <x v="0"/>
  </r>
  <r>
    <x v="36"/>
    <x v="3"/>
    <x v="0"/>
    <x v="1"/>
    <x v="0"/>
    <n v="606"/>
    <x v="1"/>
    <x v="0"/>
    <s v="unknown"/>
    <n v="14"/>
    <s v="may"/>
    <n v="673"/>
    <n v="2"/>
    <n v="-1"/>
    <n v="0"/>
    <x v="0"/>
    <x v="0"/>
  </r>
  <r>
    <x v="4"/>
    <x v="2"/>
    <x v="0"/>
    <x v="2"/>
    <x v="0"/>
    <n v="0"/>
    <x v="1"/>
    <x v="0"/>
    <s v="cellular"/>
    <n v="28"/>
    <s v="jan"/>
    <n v="60"/>
    <n v="1"/>
    <n v="250"/>
    <n v="1"/>
    <x v="2"/>
    <x v="0"/>
  </r>
  <r>
    <x v="15"/>
    <x v="2"/>
    <x v="0"/>
    <x v="1"/>
    <x v="0"/>
    <n v="-189"/>
    <x v="1"/>
    <x v="0"/>
    <s v="unknown"/>
    <n v="12"/>
    <s v="may"/>
    <n v="247"/>
    <n v="2"/>
    <n v="-1"/>
    <n v="0"/>
    <x v="0"/>
    <x v="0"/>
  </r>
  <r>
    <x v="22"/>
    <x v="0"/>
    <x v="1"/>
    <x v="1"/>
    <x v="0"/>
    <n v="0"/>
    <x v="0"/>
    <x v="0"/>
    <s v="cellular"/>
    <n v="27"/>
    <s v="may"/>
    <n v="123"/>
    <n v="2"/>
    <n v="-1"/>
    <n v="0"/>
    <x v="0"/>
    <x v="0"/>
  </r>
  <r>
    <x v="15"/>
    <x v="2"/>
    <x v="0"/>
    <x v="2"/>
    <x v="0"/>
    <n v="484"/>
    <x v="1"/>
    <x v="0"/>
    <s v="cellular"/>
    <n v="11"/>
    <s v="jul"/>
    <n v="144"/>
    <n v="2"/>
    <n v="-1"/>
    <n v="0"/>
    <x v="0"/>
    <x v="0"/>
  </r>
  <r>
    <x v="7"/>
    <x v="5"/>
    <x v="0"/>
    <x v="1"/>
    <x v="0"/>
    <n v="0"/>
    <x v="0"/>
    <x v="1"/>
    <s v="cellular"/>
    <n v="8"/>
    <s v="may"/>
    <n v="9"/>
    <n v="2"/>
    <n v="172"/>
    <n v="5"/>
    <x v="1"/>
    <x v="0"/>
  </r>
  <r>
    <x v="9"/>
    <x v="2"/>
    <x v="0"/>
    <x v="2"/>
    <x v="0"/>
    <n v="395"/>
    <x v="1"/>
    <x v="0"/>
    <s v="cellular"/>
    <n v="9"/>
    <s v="feb"/>
    <n v="155"/>
    <n v="3"/>
    <n v="-1"/>
    <n v="0"/>
    <x v="0"/>
    <x v="0"/>
  </r>
  <r>
    <x v="22"/>
    <x v="2"/>
    <x v="0"/>
    <x v="2"/>
    <x v="0"/>
    <n v="2349"/>
    <x v="0"/>
    <x v="0"/>
    <s v="cellular"/>
    <n v="14"/>
    <s v="aug"/>
    <n v="134"/>
    <n v="5"/>
    <n v="-1"/>
    <n v="0"/>
    <x v="0"/>
    <x v="0"/>
  </r>
  <r>
    <x v="18"/>
    <x v="3"/>
    <x v="2"/>
    <x v="0"/>
    <x v="0"/>
    <n v="410"/>
    <x v="0"/>
    <x v="1"/>
    <s v="cellular"/>
    <n v="11"/>
    <s v="jul"/>
    <n v="221"/>
    <n v="2"/>
    <n v="-1"/>
    <n v="0"/>
    <x v="0"/>
    <x v="0"/>
  </r>
  <r>
    <x v="41"/>
    <x v="10"/>
    <x v="0"/>
    <x v="0"/>
    <x v="0"/>
    <n v="3401"/>
    <x v="1"/>
    <x v="0"/>
    <s v="cellular"/>
    <n v="3"/>
    <s v="feb"/>
    <n v="84"/>
    <n v="3"/>
    <n v="265"/>
    <n v="2"/>
    <x v="1"/>
    <x v="0"/>
  </r>
  <r>
    <x v="43"/>
    <x v="3"/>
    <x v="0"/>
    <x v="0"/>
    <x v="0"/>
    <n v="222"/>
    <x v="0"/>
    <x v="0"/>
    <s v="cellular"/>
    <n v="8"/>
    <s v="aug"/>
    <n v="71"/>
    <n v="2"/>
    <n v="-1"/>
    <n v="0"/>
    <x v="0"/>
    <x v="0"/>
  </r>
  <r>
    <x v="18"/>
    <x v="3"/>
    <x v="0"/>
    <x v="1"/>
    <x v="0"/>
    <n v="989"/>
    <x v="1"/>
    <x v="1"/>
    <s v="unknown"/>
    <n v="23"/>
    <s v="may"/>
    <n v="246"/>
    <n v="4"/>
    <n v="-1"/>
    <n v="0"/>
    <x v="0"/>
    <x v="0"/>
  </r>
  <r>
    <x v="27"/>
    <x v="2"/>
    <x v="0"/>
    <x v="2"/>
    <x v="0"/>
    <n v="415"/>
    <x v="0"/>
    <x v="1"/>
    <s v="cellular"/>
    <n v="23"/>
    <s v="jul"/>
    <n v="361"/>
    <n v="2"/>
    <n v="-1"/>
    <n v="0"/>
    <x v="0"/>
    <x v="0"/>
  </r>
  <r>
    <x v="39"/>
    <x v="0"/>
    <x v="1"/>
    <x v="1"/>
    <x v="0"/>
    <n v="16"/>
    <x v="0"/>
    <x v="0"/>
    <s v="cellular"/>
    <n v="12"/>
    <s v="aug"/>
    <n v="119"/>
    <n v="4"/>
    <n v="-1"/>
    <n v="0"/>
    <x v="0"/>
    <x v="0"/>
  </r>
  <r>
    <x v="15"/>
    <x v="5"/>
    <x v="2"/>
    <x v="2"/>
    <x v="0"/>
    <n v="7190"/>
    <x v="1"/>
    <x v="0"/>
    <s v="cellular"/>
    <n v="29"/>
    <s v="jul"/>
    <n v="375"/>
    <n v="2"/>
    <n v="-1"/>
    <n v="0"/>
    <x v="0"/>
    <x v="0"/>
  </r>
  <r>
    <x v="35"/>
    <x v="3"/>
    <x v="1"/>
    <x v="1"/>
    <x v="0"/>
    <n v="482"/>
    <x v="0"/>
    <x v="1"/>
    <s v="cellular"/>
    <n v="10"/>
    <s v="jul"/>
    <n v="1097"/>
    <n v="3"/>
    <n v="-1"/>
    <n v="0"/>
    <x v="0"/>
    <x v="1"/>
  </r>
  <r>
    <x v="32"/>
    <x v="9"/>
    <x v="0"/>
    <x v="1"/>
    <x v="0"/>
    <n v="209"/>
    <x v="1"/>
    <x v="1"/>
    <s v="cellular"/>
    <n v="25"/>
    <s v="jul"/>
    <n v="97"/>
    <n v="1"/>
    <n v="-1"/>
    <n v="0"/>
    <x v="0"/>
    <x v="0"/>
  </r>
  <r>
    <x v="22"/>
    <x v="5"/>
    <x v="1"/>
    <x v="1"/>
    <x v="0"/>
    <n v="0"/>
    <x v="0"/>
    <x v="0"/>
    <s v="cellular"/>
    <n v="26"/>
    <s v="aug"/>
    <n v="181"/>
    <n v="2"/>
    <n v="-1"/>
    <n v="0"/>
    <x v="0"/>
    <x v="0"/>
  </r>
  <r>
    <x v="5"/>
    <x v="5"/>
    <x v="1"/>
    <x v="2"/>
    <x v="0"/>
    <n v="5803"/>
    <x v="0"/>
    <x v="0"/>
    <s v="cellular"/>
    <n v="2"/>
    <s v="feb"/>
    <n v="83"/>
    <n v="3"/>
    <n v="-1"/>
    <n v="0"/>
    <x v="0"/>
    <x v="0"/>
  </r>
  <r>
    <x v="20"/>
    <x v="6"/>
    <x v="0"/>
    <x v="2"/>
    <x v="0"/>
    <n v="624"/>
    <x v="0"/>
    <x v="1"/>
    <s v="cellular"/>
    <n v="21"/>
    <s v="jul"/>
    <n v="180"/>
    <n v="4"/>
    <n v="-1"/>
    <n v="0"/>
    <x v="0"/>
    <x v="0"/>
  </r>
  <r>
    <x v="41"/>
    <x v="5"/>
    <x v="0"/>
    <x v="2"/>
    <x v="0"/>
    <n v="883"/>
    <x v="0"/>
    <x v="0"/>
    <s v="cellular"/>
    <n v="18"/>
    <s v="aug"/>
    <n v="543"/>
    <n v="1"/>
    <n v="78"/>
    <n v="2"/>
    <x v="1"/>
    <x v="0"/>
  </r>
  <r>
    <x v="10"/>
    <x v="4"/>
    <x v="0"/>
    <x v="1"/>
    <x v="0"/>
    <n v="1516"/>
    <x v="1"/>
    <x v="1"/>
    <s v="unknown"/>
    <n v="23"/>
    <s v="may"/>
    <n v="373"/>
    <n v="1"/>
    <n v="-1"/>
    <n v="0"/>
    <x v="0"/>
    <x v="0"/>
  </r>
  <r>
    <x v="35"/>
    <x v="8"/>
    <x v="1"/>
    <x v="1"/>
    <x v="0"/>
    <n v="872"/>
    <x v="1"/>
    <x v="0"/>
    <s v="unknown"/>
    <n v="7"/>
    <s v="may"/>
    <n v="230"/>
    <n v="1"/>
    <n v="-1"/>
    <n v="0"/>
    <x v="0"/>
    <x v="0"/>
  </r>
  <r>
    <x v="1"/>
    <x v="5"/>
    <x v="0"/>
    <x v="2"/>
    <x v="0"/>
    <n v="-988"/>
    <x v="1"/>
    <x v="1"/>
    <s v="cellular"/>
    <n v="15"/>
    <s v="jul"/>
    <n v="83"/>
    <n v="3"/>
    <n v="-1"/>
    <n v="0"/>
    <x v="0"/>
    <x v="0"/>
  </r>
  <r>
    <x v="14"/>
    <x v="7"/>
    <x v="1"/>
    <x v="1"/>
    <x v="0"/>
    <n v="902"/>
    <x v="1"/>
    <x v="0"/>
    <s v="telephone"/>
    <n v="31"/>
    <s v="jul"/>
    <n v="58"/>
    <n v="13"/>
    <n v="-1"/>
    <n v="0"/>
    <x v="0"/>
    <x v="0"/>
  </r>
  <r>
    <x v="11"/>
    <x v="1"/>
    <x v="2"/>
    <x v="1"/>
    <x v="0"/>
    <n v="1007"/>
    <x v="0"/>
    <x v="0"/>
    <s v="cellular"/>
    <n v="29"/>
    <s v="jul"/>
    <n v="88"/>
    <n v="6"/>
    <n v="-1"/>
    <n v="0"/>
    <x v="0"/>
    <x v="0"/>
  </r>
  <r>
    <x v="10"/>
    <x v="1"/>
    <x v="0"/>
    <x v="1"/>
    <x v="0"/>
    <n v="0"/>
    <x v="1"/>
    <x v="0"/>
    <s v="cellular"/>
    <n v="2"/>
    <s v="jun"/>
    <n v="297"/>
    <n v="1"/>
    <n v="28"/>
    <n v="3"/>
    <x v="1"/>
    <x v="0"/>
  </r>
  <r>
    <x v="44"/>
    <x v="3"/>
    <x v="1"/>
    <x v="1"/>
    <x v="0"/>
    <n v="174"/>
    <x v="1"/>
    <x v="1"/>
    <s v="cellular"/>
    <n v="18"/>
    <s v="may"/>
    <n v="487"/>
    <n v="1"/>
    <n v="-1"/>
    <n v="0"/>
    <x v="0"/>
    <x v="1"/>
  </r>
  <r>
    <x v="43"/>
    <x v="2"/>
    <x v="0"/>
    <x v="1"/>
    <x v="0"/>
    <n v="12186"/>
    <x v="0"/>
    <x v="0"/>
    <s v="unknown"/>
    <n v="20"/>
    <s v="jun"/>
    <n v="29"/>
    <n v="3"/>
    <n v="-1"/>
    <n v="0"/>
    <x v="0"/>
    <x v="0"/>
  </r>
  <r>
    <x v="2"/>
    <x v="4"/>
    <x v="0"/>
    <x v="1"/>
    <x v="0"/>
    <n v="524"/>
    <x v="1"/>
    <x v="0"/>
    <s v="cellular"/>
    <n v="21"/>
    <s v="nov"/>
    <n v="484"/>
    <n v="4"/>
    <n v="-1"/>
    <n v="0"/>
    <x v="0"/>
    <x v="0"/>
  </r>
  <r>
    <x v="2"/>
    <x v="3"/>
    <x v="1"/>
    <x v="2"/>
    <x v="0"/>
    <n v="0"/>
    <x v="1"/>
    <x v="0"/>
    <s v="cellular"/>
    <n v="21"/>
    <s v="jul"/>
    <n v="262"/>
    <n v="4"/>
    <n v="-1"/>
    <n v="0"/>
    <x v="0"/>
    <x v="0"/>
  </r>
  <r>
    <x v="27"/>
    <x v="5"/>
    <x v="0"/>
    <x v="1"/>
    <x v="0"/>
    <n v="4"/>
    <x v="1"/>
    <x v="0"/>
    <s v="unknown"/>
    <n v="15"/>
    <s v="may"/>
    <n v="644"/>
    <n v="1"/>
    <n v="-1"/>
    <n v="0"/>
    <x v="0"/>
    <x v="0"/>
  </r>
  <r>
    <x v="2"/>
    <x v="9"/>
    <x v="0"/>
    <x v="2"/>
    <x v="0"/>
    <n v="11219"/>
    <x v="0"/>
    <x v="0"/>
    <s v="cellular"/>
    <n v="12"/>
    <s v="aug"/>
    <n v="699"/>
    <n v="2"/>
    <n v="79"/>
    <n v="1"/>
    <x v="1"/>
    <x v="0"/>
  </r>
  <r>
    <x v="14"/>
    <x v="5"/>
    <x v="1"/>
    <x v="2"/>
    <x v="0"/>
    <n v="0"/>
    <x v="0"/>
    <x v="0"/>
    <s v="cellular"/>
    <n v="28"/>
    <s v="aug"/>
    <n v="247"/>
    <n v="2"/>
    <n v="-1"/>
    <n v="0"/>
    <x v="0"/>
    <x v="0"/>
  </r>
  <r>
    <x v="36"/>
    <x v="3"/>
    <x v="0"/>
    <x v="0"/>
    <x v="0"/>
    <n v="5776"/>
    <x v="0"/>
    <x v="0"/>
    <s v="cellular"/>
    <n v="18"/>
    <s v="nov"/>
    <n v="49"/>
    <n v="3"/>
    <n v="-1"/>
    <n v="0"/>
    <x v="0"/>
    <x v="0"/>
  </r>
  <r>
    <x v="34"/>
    <x v="3"/>
    <x v="2"/>
    <x v="0"/>
    <x v="0"/>
    <n v="37"/>
    <x v="1"/>
    <x v="0"/>
    <s v="cellular"/>
    <n v="13"/>
    <s v="may"/>
    <n v="341"/>
    <n v="1"/>
    <n v="-1"/>
    <n v="0"/>
    <x v="0"/>
    <x v="0"/>
  </r>
  <r>
    <x v="3"/>
    <x v="4"/>
    <x v="0"/>
    <x v="2"/>
    <x v="0"/>
    <n v="593"/>
    <x v="0"/>
    <x v="0"/>
    <s v="unknown"/>
    <n v="13"/>
    <s v="may"/>
    <n v="64"/>
    <n v="2"/>
    <n v="-1"/>
    <n v="0"/>
    <x v="0"/>
    <x v="0"/>
  </r>
  <r>
    <x v="22"/>
    <x v="3"/>
    <x v="0"/>
    <x v="1"/>
    <x v="0"/>
    <n v="1148"/>
    <x v="1"/>
    <x v="0"/>
    <s v="cellular"/>
    <n v="20"/>
    <s v="apr"/>
    <n v="121"/>
    <n v="1"/>
    <n v="-1"/>
    <n v="0"/>
    <x v="0"/>
    <x v="0"/>
  </r>
  <r>
    <x v="12"/>
    <x v="3"/>
    <x v="1"/>
    <x v="1"/>
    <x v="0"/>
    <n v="3561"/>
    <x v="1"/>
    <x v="0"/>
    <s v="unknown"/>
    <n v="2"/>
    <s v="jun"/>
    <n v="98"/>
    <n v="1"/>
    <n v="-1"/>
    <n v="0"/>
    <x v="0"/>
    <x v="0"/>
  </r>
  <r>
    <x v="15"/>
    <x v="7"/>
    <x v="2"/>
    <x v="1"/>
    <x v="0"/>
    <n v="63"/>
    <x v="0"/>
    <x v="0"/>
    <s v="unknown"/>
    <n v="16"/>
    <s v="may"/>
    <n v="88"/>
    <n v="6"/>
    <n v="-1"/>
    <n v="0"/>
    <x v="0"/>
    <x v="0"/>
  </r>
  <r>
    <x v="10"/>
    <x v="8"/>
    <x v="0"/>
    <x v="1"/>
    <x v="0"/>
    <n v="260"/>
    <x v="0"/>
    <x v="0"/>
    <s v="unknown"/>
    <n v="20"/>
    <s v="jun"/>
    <n v="197"/>
    <n v="6"/>
    <n v="-1"/>
    <n v="0"/>
    <x v="0"/>
    <x v="0"/>
  </r>
  <r>
    <x v="39"/>
    <x v="5"/>
    <x v="1"/>
    <x v="2"/>
    <x v="0"/>
    <n v="2269"/>
    <x v="1"/>
    <x v="0"/>
    <s v="unknown"/>
    <n v="9"/>
    <s v="may"/>
    <n v="331"/>
    <n v="1"/>
    <n v="-1"/>
    <n v="0"/>
    <x v="0"/>
    <x v="0"/>
  </r>
  <r>
    <x v="47"/>
    <x v="7"/>
    <x v="0"/>
    <x v="1"/>
    <x v="0"/>
    <n v="1060"/>
    <x v="1"/>
    <x v="0"/>
    <s v="unknown"/>
    <n v="6"/>
    <s v="jun"/>
    <n v="83"/>
    <n v="3"/>
    <n v="-1"/>
    <n v="0"/>
    <x v="0"/>
    <x v="0"/>
  </r>
  <r>
    <x v="37"/>
    <x v="4"/>
    <x v="0"/>
    <x v="1"/>
    <x v="0"/>
    <n v="-220"/>
    <x v="1"/>
    <x v="0"/>
    <s v="unknown"/>
    <n v="26"/>
    <s v="may"/>
    <n v="138"/>
    <n v="2"/>
    <n v="-1"/>
    <n v="0"/>
    <x v="0"/>
    <x v="0"/>
  </r>
  <r>
    <x v="6"/>
    <x v="2"/>
    <x v="0"/>
    <x v="2"/>
    <x v="0"/>
    <n v="49"/>
    <x v="1"/>
    <x v="0"/>
    <s v="cellular"/>
    <n v="17"/>
    <s v="jul"/>
    <n v="312"/>
    <n v="5"/>
    <n v="-1"/>
    <n v="0"/>
    <x v="0"/>
    <x v="0"/>
  </r>
  <r>
    <x v="27"/>
    <x v="7"/>
    <x v="0"/>
    <x v="2"/>
    <x v="0"/>
    <n v="69"/>
    <x v="0"/>
    <x v="1"/>
    <s v="cellular"/>
    <n v="4"/>
    <s v="aug"/>
    <n v="120"/>
    <n v="3"/>
    <n v="1"/>
    <n v="6"/>
    <x v="3"/>
    <x v="1"/>
  </r>
  <r>
    <x v="36"/>
    <x v="3"/>
    <x v="0"/>
    <x v="0"/>
    <x v="0"/>
    <n v="4108"/>
    <x v="1"/>
    <x v="0"/>
    <s v="cellular"/>
    <n v="7"/>
    <s v="aug"/>
    <n v="526"/>
    <n v="2"/>
    <n v="-1"/>
    <n v="0"/>
    <x v="0"/>
    <x v="1"/>
  </r>
  <r>
    <x v="47"/>
    <x v="3"/>
    <x v="0"/>
    <x v="1"/>
    <x v="0"/>
    <n v="480"/>
    <x v="1"/>
    <x v="0"/>
    <s v="unknown"/>
    <n v="28"/>
    <s v="may"/>
    <n v="211"/>
    <n v="2"/>
    <n v="-1"/>
    <n v="0"/>
    <x v="0"/>
    <x v="0"/>
  </r>
  <r>
    <x v="20"/>
    <x v="1"/>
    <x v="0"/>
    <x v="1"/>
    <x v="0"/>
    <n v="4994"/>
    <x v="0"/>
    <x v="0"/>
    <s v="cellular"/>
    <n v="18"/>
    <s v="aug"/>
    <n v="62"/>
    <n v="6"/>
    <n v="-1"/>
    <n v="0"/>
    <x v="0"/>
    <x v="0"/>
  </r>
  <r>
    <x v="20"/>
    <x v="5"/>
    <x v="2"/>
    <x v="1"/>
    <x v="0"/>
    <n v="0"/>
    <x v="1"/>
    <x v="1"/>
    <s v="cellular"/>
    <n v="15"/>
    <s v="jul"/>
    <n v="135"/>
    <n v="5"/>
    <n v="-1"/>
    <n v="0"/>
    <x v="0"/>
    <x v="0"/>
  </r>
  <r>
    <x v="47"/>
    <x v="2"/>
    <x v="0"/>
    <x v="2"/>
    <x v="0"/>
    <n v="3681"/>
    <x v="0"/>
    <x v="0"/>
    <s v="cellular"/>
    <n v="14"/>
    <s v="aug"/>
    <n v="101"/>
    <n v="2"/>
    <n v="-1"/>
    <n v="0"/>
    <x v="0"/>
    <x v="0"/>
  </r>
  <r>
    <x v="23"/>
    <x v="6"/>
    <x v="2"/>
    <x v="3"/>
    <x v="1"/>
    <n v="-701"/>
    <x v="1"/>
    <x v="0"/>
    <s v="cellular"/>
    <n v="30"/>
    <s v="jul"/>
    <n v="988"/>
    <n v="2"/>
    <n v="-1"/>
    <n v="0"/>
    <x v="0"/>
    <x v="1"/>
  </r>
  <r>
    <x v="35"/>
    <x v="2"/>
    <x v="0"/>
    <x v="2"/>
    <x v="0"/>
    <n v="451"/>
    <x v="0"/>
    <x v="0"/>
    <s v="cellular"/>
    <n v="28"/>
    <s v="jan"/>
    <n v="451"/>
    <n v="1"/>
    <n v="-1"/>
    <n v="0"/>
    <x v="0"/>
    <x v="0"/>
  </r>
  <r>
    <x v="29"/>
    <x v="3"/>
    <x v="2"/>
    <x v="0"/>
    <x v="0"/>
    <n v="-311"/>
    <x v="1"/>
    <x v="0"/>
    <s v="unknown"/>
    <n v="23"/>
    <s v="may"/>
    <n v="1030"/>
    <n v="1"/>
    <n v="-1"/>
    <n v="0"/>
    <x v="0"/>
    <x v="1"/>
  </r>
  <r>
    <x v="14"/>
    <x v="6"/>
    <x v="0"/>
    <x v="1"/>
    <x v="0"/>
    <n v="593"/>
    <x v="1"/>
    <x v="1"/>
    <s v="cellular"/>
    <n v="24"/>
    <s v="jul"/>
    <n v="1484"/>
    <n v="24"/>
    <n v="-1"/>
    <n v="0"/>
    <x v="0"/>
    <x v="1"/>
  </r>
  <r>
    <x v="22"/>
    <x v="3"/>
    <x v="0"/>
    <x v="1"/>
    <x v="0"/>
    <n v="759"/>
    <x v="1"/>
    <x v="0"/>
    <s v="cellular"/>
    <n v="9"/>
    <s v="apr"/>
    <n v="317"/>
    <n v="5"/>
    <n v="-1"/>
    <n v="0"/>
    <x v="0"/>
    <x v="1"/>
  </r>
  <r>
    <x v="48"/>
    <x v="10"/>
    <x v="2"/>
    <x v="0"/>
    <x v="0"/>
    <n v="4531"/>
    <x v="0"/>
    <x v="0"/>
    <s v="cellular"/>
    <n v="18"/>
    <s v="may"/>
    <n v="445"/>
    <n v="1"/>
    <n v="-1"/>
    <n v="0"/>
    <x v="0"/>
    <x v="0"/>
  </r>
  <r>
    <x v="49"/>
    <x v="10"/>
    <x v="2"/>
    <x v="0"/>
    <x v="0"/>
    <n v="1840"/>
    <x v="0"/>
    <x v="0"/>
    <s v="cellular"/>
    <n v="1"/>
    <s v="jun"/>
    <n v="383"/>
    <n v="2"/>
    <n v="188"/>
    <n v="5"/>
    <x v="1"/>
    <x v="0"/>
  </r>
  <r>
    <x v="11"/>
    <x v="3"/>
    <x v="0"/>
    <x v="1"/>
    <x v="0"/>
    <n v="345"/>
    <x v="1"/>
    <x v="0"/>
    <s v="telephone"/>
    <n v="22"/>
    <s v="jul"/>
    <n v="605"/>
    <n v="1"/>
    <n v="-1"/>
    <n v="0"/>
    <x v="0"/>
    <x v="0"/>
  </r>
  <r>
    <x v="2"/>
    <x v="3"/>
    <x v="0"/>
    <x v="1"/>
    <x v="0"/>
    <n v="1287"/>
    <x v="1"/>
    <x v="0"/>
    <s v="cellular"/>
    <n v="14"/>
    <s v="jul"/>
    <n v="330"/>
    <n v="2"/>
    <n v="-1"/>
    <n v="0"/>
    <x v="0"/>
    <x v="0"/>
  </r>
  <r>
    <x v="11"/>
    <x v="2"/>
    <x v="0"/>
    <x v="3"/>
    <x v="0"/>
    <n v="353"/>
    <x v="0"/>
    <x v="1"/>
    <s v="cellular"/>
    <n v="25"/>
    <s v="jul"/>
    <n v="171"/>
    <n v="2"/>
    <n v="-1"/>
    <n v="0"/>
    <x v="0"/>
    <x v="0"/>
  </r>
  <r>
    <x v="11"/>
    <x v="5"/>
    <x v="0"/>
    <x v="1"/>
    <x v="0"/>
    <n v="205"/>
    <x v="0"/>
    <x v="1"/>
    <s v="cellular"/>
    <n v="23"/>
    <s v="jul"/>
    <n v="442"/>
    <n v="2"/>
    <n v="-1"/>
    <n v="0"/>
    <x v="0"/>
    <x v="0"/>
  </r>
  <r>
    <x v="23"/>
    <x v="6"/>
    <x v="0"/>
    <x v="1"/>
    <x v="0"/>
    <n v="687"/>
    <x v="1"/>
    <x v="0"/>
    <s v="cellular"/>
    <n v="17"/>
    <s v="apr"/>
    <n v="772"/>
    <n v="1"/>
    <n v="-1"/>
    <n v="0"/>
    <x v="0"/>
    <x v="1"/>
  </r>
  <r>
    <x v="14"/>
    <x v="0"/>
    <x v="0"/>
    <x v="0"/>
    <x v="0"/>
    <n v="1147"/>
    <x v="1"/>
    <x v="1"/>
    <s v="unknown"/>
    <n v="8"/>
    <s v="may"/>
    <n v="249"/>
    <n v="5"/>
    <n v="-1"/>
    <n v="0"/>
    <x v="0"/>
    <x v="0"/>
  </r>
  <r>
    <x v="2"/>
    <x v="2"/>
    <x v="0"/>
    <x v="2"/>
    <x v="0"/>
    <n v="4286"/>
    <x v="1"/>
    <x v="0"/>
    <s v="unknown"/>
    <n v="9"/>
    <s v="may"/>
    <n v="357"/>
    <n v="1"/>
    <n v="-1"/>
    <n v="0"/>
    <x v="0"/>
    <x v="0"/>
  </r>
  <r>
    <x v="14"/>
    <x v="7"/>
    <x v="0"/>
    <x v="2"/>
    <x v="0"/>
    <n v="605"/>
    <x v="0"/>
    <x v="0"/>
    <s v="cellular"/>
    <n v="18"/>
    <s v="nov"/>
    <n v="147"/>
    <n v="2"/>
    <n v="-1"/>
    <n v="0"/>
    <x v="0"/>
    <x v="0"/>
  </r>
  <r>
    <x v="23"/>
    <x v="3"/>
    <x v="0"/>
    <x v="1"/>
    <x v="0"/>
    <n v="8545"/>
    <x v="1"/>
    <x v="1"/>
    <s v="cellular"/>
    <n v="6"/>
    <s v="may"/>
    <n v="199"/>
    <n v="7"/>
    <n v="167"/>
    <n v="1"/>
    <x v="1"/>
    <x v="0"/>
  </r>
  <r>
    <x v="18"/>
    <x v="2"/>
    <x v="0"/>
    <x v="3"/>
    <x v="0"/>
    <n v="559"/>
    <x v="0"/>
    <x v="0"/>
    <s v="cellular"/>
    <n v="28"/>
    <s v="jan"/>
    <n v="271"/>
    <n v="2"/>
    <n v="-1"/>
    <n v="0"/>
    <x v="0"/>
    <x v="0"/>
  </r>
  <r>
    <x v="7"/>
    <x v="3"/>
    <x v="1"/>
    <x v="0"/>
    <x v="0"/>
    <n v="2"/>
    <x v="1"/>
    <x v="0"/>
    <s v="cellular"/>
    <n v="30"/>
    <s v="jul"/>
    <n v="783"/>
    <n v="3"/>
    <n v="-1"/>
    <n v="0"/>
    <x v="0"/>
    <x v="0"/>
  </r>
  <r>
    <x v="7"/>
    <x v="2"/>
    <x v="0"/>
    <x v="2"/>
    <x v="0"/>
    <n v="2"/>
    <x v="0"/>
    <x v="1"/>
    <s v="cellular"/>
    <n v="20"/>
    <s v="aug"/>
    <n v="472"/>
    <n v="2"/>
    <n v="-1"/>
    <n v="0"/>
    <x v="0"/>
    <x v="0"/>
  </r>
  <r>
    <x v="13"/>
    <x v="7"/>
    <x v="1"/>
    <x v="2"/>
    <x v="0"/>
    <n v="760"/>
    <x v="1"/>
    <x v="0"/>
    <s v="cellular"/>
    <n v="27"/>
    <s v="may"/>
    <n v="223"/>
    <n v="3"/>
    <n v="89"/>
    <n v="2"/>
    <x v="1"/>
    <x v="1"/>
  </r>
  <r>
    <x v="0"/>
    <x v="3"/>
    <x v="0"/>
    <x v="0"/>
    <x v="0"/>
    <n v="1317"/>
    <x v="1"/>
    <x v="0"/>
    <s v="unknown"/>
    <n v="21"/>
    <s v="may"/>
    <n v="395"/>
    <n v="2"/>
    <n v="-1"/>
    <n v="0"/>
    <x v="0"/>
    <x v="0"/>
  </r>
  <r>
    <x v="43"/>
    <x v="3"/>
    <x v="0"/>
    <x v="1"/>
    <x v="0"/>
    <n v="182"/>
    <x v="0"/>
    <x v="0"/>
    <s v="cellular"/>
    <n v="4"/>
    <s v="feb"/>
    <n v="56"/>
    <n v="1"/>
    <n v="-1"/>
    <n v="0"/>
    <x v="0"/>
    <x v="0"/>
  </r>
  <r>
    <x v="36"/>
    <x v="7"/>
    <x v="0"/>
    <x v="0"/>
    <x v="0"/>
    <n v="276"/>
    <x v="0"/>
    <x v="1"/>
    <s v="unknown"/>
    <n v="17"/>
    <s v="jun"/>
    <n v="641"/>
    <n v="6"/>
    <n v="-1"/>
    <n v="0"/>
    <x v="0"/>
    <x v="0"/>
  </r>
  <r>
    <x v="2"/>
    <x v="6"/>
    <x v="0"/>
    <x v="1"/>
    <x v="0"/>
    <n v="2971"/>
    <x v="0"/>
    <x v="0"/>
    <s v="cellular"/>
    <n v="4"/>
    <s v="may"/>
    <n v="429"/>
    <n v="4"/>
    <n v="164"/>
    <n v="2"/>
    <x v="1"/>
    <x v="1"/>
  </r>
  <r>
    <x v="17"/>
    <x v="0"/>
    <x v="1"/>
    <x v="1"/>
    <x v="0"/>
    <n v="1064"/>
    <x v="0"/>
    <x v="0"/>
    <s v="unknown"/>
    <n v="31"/>
    <s v="may"/>
    <n v="113"/>
    <n v="1"/>
    <n v="-1"/>
    <n v="0"/>
    <x v="0"/>
    <x v="0"/>
  </r>
  <r>
    <x v="29"/>
    <x v="7"/>
    <x v="0"/>
    <x v="3"/>
    <x v="0"/>
    <n v="1783"/>
    <x v="0"/>
    <x v="0"/>
    <s v="unknown"/>
    <n v="20"/>
    <s v="jun"/>
    <n v="11"/>
    <n v="11"/>
    <n v="-1"/>
    <n v="0"/>
    <x v="0"/>
    <x v="0"/>
  </r>
  <r>
    <x v="12"/>
    <x v="3"/>
    <x v="0"/>
    <x v="1"/>
    <x v="0"/>
    <n v="-67"/>
    <x v="0"/>
    <x v="0"/>
    <s v="cellular"/>
    <n v="2"/>
    <s v="feb"/>
    <n v="157"/>
    <n v="1"/>
    <n v="-1"/>
    <n v="0"/>
    <x v="0"/>
    <x v="0"/>
  </r>
  <r>
    <x v="38"/>
    <x v="4"/>
    <x v="1"/>
    <x v="2"/>
    <x v="0"/>
    <n v="179"/>
    <x v="0"/>
    <x v="1"/>
    <s v="cellular"/>
    <n v="29"/>
    <s v="jul"/>
    <n v="79"/>
    <n v="4"/>
    <n v="-1"/>
    <n v="0"/>
    <x v="0"/>
    <x v="0"/>
  </r>
  <r>
    <x v="14"/>
    <x v="2"/>
    <x v="0"/>
    <x v="2"/>
    <x v="0"/>
    <n v="1199"/>
    <x v="0"/>
    <x v="0"/>
    <s v="cellular"/>
    <n v="4"/>
    <s v="aug"/>
    <n v="178"/>
    <n v="1"/>
    <n v="1"/>
    <n v="1"/>
    <x v="3"/>
    <x v="1"/>
  </r>
  <r>
    <x v="47"/>
    <x v="3"/>
    <x v="0"/>
    <x v="0"/>
    <x v="0"/>
    <n v="214"/>
    <x v="1"/>
    <x v="1"/>
    <s v="unknown"/>
    <n v="9"/>
    <s v="jun"/>
    <n v="168"/>
    <n v="1"/>
    <n v="-1"/>
    <n v="0"/>
    <x v="0"/>
    <x v="0"/>
  </r>
  <r>
    <x v="1"/>
    <x v="5"/>
    <x v="0"/>
    <x v="1"/>
    <x v="0"/>
    <n v="6699"/>
    <x v="0"/>
    <x v="0"/>
    <s v="cellular"/>
    <n v="9"/>
    <s v="nov"/>
    <n v="425"/>
    <n v="1"/>
    <n v="462"/>
    <n v="1"/>
    <x v="1"/>
    <x v="0"/>
  </r>
  <r>
    <x v="34"/>
    <x v="0"/>
    <x v="0"/>
    <x v="1"/>
    <x v="0"/>
    <n v="1760"/>
    <x v="0"/>
    <x v="1"/>
    <s v="cellular"/>
    <n v="19"/>
    <s v="nov"/>
    <n v="162"/>
    <n v="1"/>
    <n v="-1"/>
    <n v="0"/>
    <x v="0"/>
    <x v="0"/>
  </r>
  <r>
    <x v="2"/>
    <x v="6"/>
    <x v="1"/>
    <x v="2"/>
    <x v="0"/>
    <n v="145"/>
    <x v="1"/>
    <x v="0"/>
    <s v="cellular"/>
    <n v="18"/>
    <s v="jul"/>
    <n v="799"/>
    <n v="2"/>
    <n v="-1"/>
    <n v="0"/>
    <x v="0"/>
    <x v="1"/>
  </r>
  <r>
    <x v="2"/>
    <x v="0"/>
    <x v="0"/>
    <x v="1"/>
    <x v="0"/>
    <n v="978"/>
    <x v="0"/>
    <x v="0"/>
    <s v="cellular"/>
    <n v="29"/>
    <s v="dec"/>
    <n v="1370"/>
    <n v="3"/>
    <n v="209"/>
    <n v="3"/>
    <x v="3"/>
    <x v="1"/>
  </r>
  <r>
    <x v="30"/>
    <x v="7"/>
    <x v="1"/>
    <x v="1"/>
    <x v="0"/>
    <n v="1150"/>
    <x v="1"/>
    <x v="0"/>
    <s v="unknown"/>
    <n v="28"/>
    <s v="may"/>
    <n v="357"/>
    <n v="1"/>
    <n v="-1"/>
    <n v="0"/>
    <x v="0"/>
    <x v="0"/>
  </r>
  <r>
    <x v="12"/>
    <x v="7"/>
    <x v="0"/>
    <x v="1"/>
    <x v="0"/>
    <n v="121"/>
    <x v="0"/>
    <x v="0"/>
    <s v="cellular"/>
    <n v="22"/>
    <s v="jul"/>
    <n v="22"/>
    <n v="6"/>
    <n v="-1"/>
    <n v="0"/>
    <x v="0"/>
    <x v="0"/>
  </r>
  <r>
    <x v="35"/>
    <x v="5"/>
    <x v="1"/>
    <x v="2"/>
    <x v="0"/>
    <n v="828"/>
    <x v="1"/>
    <x v="0"/>
    <s v="cellular"/>
    <n v="16"/>
    <s v="apr"/>
    <n v="215"/>
    <n v="3"/>
    <n v="321"/>
    <n v="3"/>
    <x v="2"/>
    <x v="0"/>
  </r>
  <r>
    <x v="27"/>
    <x v="7"/>
    <x v="0"/>
    <x v="1"/>
    <x v="0"/>
    <n v="244"/>
    <x v="1"/>
    <x v="0"/>
    <s v="cellular"/>
    <n v="31"/>
    <s v="jul"/>
    <n v="56"/>
    <n v="4"/>
    <n v="-1"/>
    <n v="0"/>
    <x v="0"/>
    <x v="0"/>
  </r>
  <r>
    <x v="22"/>
    <x v="1"/>
    <x v="0"/>
    <x v="0"/>
    <x v="0"/>
    <n v="228"/>
    <x v="1"/>
    <x v="0"/>
    <s v="cellular"/>
    <n v="21"/>
    <s v="jul"/>
    <n v="1017"/>
    <n v="6"/>
    <n v="-1"/>
    <n v="0"/>
    <x v="0"/>
    <x v="1"/>
  </r>
  <r>
    <x v="0"/>
    <x v="2"/>
    <x v="1"/>
    <x v="2"/>
    <x v="0"/>
    <n v="424"/>
    <x v="0"/>
    <x v="0"/>
    <s v="cellular"/>
    <n v="16"/>
    <s v="apr"/>
    <n v="298"/>
    <n v="4"/>
    <n v="-1"/>
    <n v="0"/>
    <x v="0"/>
    <x v="1"/>
  </r>
  <r>
    <x v="47"/>
    <x v="2"/>
    <x v="2"/>
    <x v="2"/>
    <x v="0"/>
    <n v="447"/>
    <x v="0"/>
    <x v="1"/>
    <s v="unknown"/>
    <n v="7"/>
    <s v="may"/>
    <n v="126"/>
    <n v="1"/>
    <n v="-1"/>
    <n v="0"/>
    <x v="0"/>
    <x v="0"/>
  </r>
  <r>
    <x v="1"/>
    <x v="3"/>
    <x v="0"/>
    <x v="0"/>
    <x v="0"/>
    <n v="-195"/>
    <x v="0"/>
    <x v="0"/>
    <s v="unknown"/>
    <n v="20"/>
    <s v="sep"/>
    <n v="9"/>
    <n v="1"/>
    <n v="-1"/>
    <n v="0"/>
    <x v="0"/>
    <x v="0"/>
  </r>
  <r>
    <x v="1"/>
    <x v="2"/>
    <x v="1"/>
    <x v="2"/>
    <x v="0"/>
    <n v="1410"/>
    <x v="1"/>
    <x v="0"/>
    <s v="cellular"/>
    <n v="5"/>
    <s v="feb"/>
    <n v="8"/>
    <n v="1"/>
    <n v="254"/>
    <n v="5"/>
    <x v="1"/>
    <x v="0"/>
  </r>
  <r>
    <x v="33"/>
    <x v="10"/>
    <x v="0"/>
    <x v="0"/>
    <x v="0"/>
    <n v="1084"/>
    <x v="0"/>
    <x v="0"/>
    <s v="cellular"/>
    <n v="14"/>
    <s v="oct"/>
    <n v="201"/>
    <n v="1"/>
    <n v="183"/>
    <n v="1"/>
    <x v="3"/>
    <x v="0"/>
  </r>
  <r>
    <x v="34"/>
    <x v="4"/>
    <x v="2"/>
    <x v="0"/>
    <x v="0"/>
    <n v="10924"/>
    <x v="0"/>
    <x v="0"/>
    <s v="cellular"/>
    <n v="6"/>
    <s v="may"/>
    <n v="106"/>
    <n v="2"/>
    <n v="-1"/>
    <n v="0"/>
    <x v="0"/>
    <x v="0"/>
  </r>
  <r>
    <x v="6"/>
    <x v="2"/>
    <x v="0"/>
    <x v="2"/>
    <x v="0"/>
    <n v="832"/>
    <x v="1"/>
    <x v="1"/>
    <s v="cellular"/>
    <n v="21"/>
    <s v="nov"/>
    <n v="164"/>
    <n v="1"/>
    <n v="176"/>
    <n v="1"/>
    <x v="1"/>
    <x v="0"/>
  </r>
  <r>
    <x v="11"/>
    <x v="10"/>
    <x v="0"/>
    <x v="2"/>
    <x v="0"/>
    <n v="478"/>
    <x v="0"/>
    <x v="0"/>
    <s v="cellular"/>
    <n v="5"/>
    <s v="feb"/>
    <n v="97"/>
    <n v="1"/>
    <n v="-1"/>
    <n v="0"/>
    <x v="0"/>
    <x v="0"/>
  </r>
  <r>
    <x v="38"/>
    <x v="2"/>
    <x v="1"/>
    <x v="2"/>
    <x v="0"/>
    <n v="0"/>
    <x v="0"/>
    <x v="1"/>
    <s v="cellular"/>
    <n v="23"/>
    <s v="jul"/>
    <n v="151"/>
    <n v="1"/>
    <n v="-1"/>
    <n v="0"/>
    <x v="0"/>
    <x v="0"/>
  </r>
  <r>
    <x v="6"/>
    <x v="4"/>
    <x v="1"/>
    <x v="2"/>
    <x v="0"/>
    <n v="3950"/>
    <x v="1"/>
    <x v="0"/>
    <s v="unknown"/>
    <n v="30"/>
    <s v="may"/>
    <n v="96"/>
    <n v="2"/>
    <n v="-1"/>
    <n v="0"/>
    <x v="0"/>
    <x v="0"/>
  </r>
  <r>
    <x v="12"/>
    <x v="2"/>
    <x v="1"/>
    <x v="3"/>
    <x v="0"/>
    <n v="504"/>
    <x v="1"/>
    <x v="0"/>
    <s v="cellular"/>
    <n v="16"/>
    <s v="apr"/>
    <n v="555"/>
    <n v="1"/>
    <n v="-1"/>
    <n v="0"/>
    <x v="0"/>
    <x v="0"/>
  </r>
  <r>
    <x v="4"/>
    <x v="3"/>
    <x v="1"/>
    <x v="1"/>
    <x v="0"/>
    <n v="219"/>
    <x v="1"/>
    <x v="1"/>
    <s v="cellular"/>
    <n v="11"/>
    <s v="may"/>
    <n v="270"/>
    <n v="2"/>
    <n v="347"/>
    <n v="1"/>
    <x v="1"/>
    <x v="0"/>
  </r>
  <r>
    <x v="31"/>
    <x v="2"/>
    <x v="0"/>
    <x v="2"/>
    <x v="0"/>
    <n v="1602"/>
    <x v="0"/>
    <x v="0"/>
    <s v="cellular"/>
    <n v="29"/>
    <s v="jul"/>
    <n v="339"/>
    <n v="3"/>
    <n v="-1"/>
    <n v="0"/>
    <x v="0"/>
    <x v="0"/>
  </r>
  <r>
    <x v="18"/>
    <x v="2"/>
    <x v="0"/>
    <x v="0"/>
    <x v="0"/>
    <n v="2587"/>
    <x v="0"/>
    <x v="0"/>
    <s v="cellular"/>
    <n v="4"/>
    <s v="sep"/>
    <n v="328"/>
    <n v="2"/>
    <n v="94"/>
    <n v="2"/>
    <x v="3"/>
    <x v="1"/>
  </r>
  <r>
    <x v="16"/>
    <x v="7"/>
    <x v="0"/>
    <x v="1"/>
    <x v="0"/>
    <n v="0"/>
    <x v="1"/>
    <x v="1"/>
    <s v="unknown"/>
    <n v="16"/>
    <s v="may"/>
    <n v="159"/>
    <n v="1"/>
    <n v="-1"/>
    <n v="0"/>
    <x v="0"/>
    <x v="0"/>
  </r>
  <r>
    <x v="47"/>
    <x v="4"/>
    <x v="0"/>
    <x v="2"/>
    <x v="0"/>
    <n v="2303"/>
    <x v="1"/>
    <x v="0"/>
    <s v="cellular"/>
    <n v="6"/>
    <s v="may"/>
    <n v="323"/>
    <n v="2"/>
    <n v="364"/>
    <n v="1"/>
    <x v="1"/>
    <x v="0"/>
  </r>
  <r>
    <x v="9"/>
    <x v="3"/>
    <x v="0"/>
    <x v="1"/>
    <x v="0"/>
    <n v="1660"/>
    <x v="1"/>
    <x v="0"/>
    <s v="cellular"/>
    <n v="20"/>
    <s v="apr"/>
    <n v="342"/>
    <n v="1"/>
    <n v="-1"/>
    <n v="0"/>
    <x v="0"/>
    <x v="0"/>
  </r>
  <r>
    <x v="2"/>
    <x v="2"/>
    <x v="0"/>
    <x v="2"/>
    <x v="1"/>
    <n v="32"/>
    <x v="1"/>
    <x v="0"/>
    <s v="cellular"/>
    <n v="21"/>
    <s v="nov"/>
    <n v="180"/>
    <n v="1"/>
    <n v="-1"/>
    <n v="0"/>
    <x v="0"/>
    <x v="0"/>
  </r>
  <r>
    <x v="5"/>
    <x v="2"/>
    <x v="0"/>
    <x v="2"/>
    <x v="0"/>
    <n v="278"/>
    <x v="0"/>
    <x v="1"/>
    <s v="cellular"/>
    <n v="28"/>
    <s v="jul"/>
    <n v="60"/>
    <n v="3"/>
    <n v="-1"/>
    <n v="0"/>
    <x v="0"/>
    <x v="0"/>
  </r>
  <r>
    <x v="36"/>
    <x v="2"/>
    <x v="0"/>
    <x v="2"/>
    <x v="0"/>
    <n v="4"/>
    <x v="0"/>
    <x v="0"/>
    <s v="cellular"/>
    <n v="17"/>
    <s v="nov"/>
    <n v="223"/>
    <n v="1"/>
    <n v="96"/>
    <n v="2"/>
    <x v="1"/>
    <x v="0"/>
  </r>
  <r>
    <x v="35"/>
    <x v="2"/>
    <x v="0"/>
    <x v="2"/>
    <x v="0"/>
    <n v="318"/>
    <x v="1"/>
    <x v="0"/>
    <s v="cellular"/>
    <n v="18"/>
    <s v="may"/>
    <n v="1434"/>
    <n v="2"/>
    <n v="356"/>
    <n v="4"/>
    <x v="1"/>
    <x v="0"/>
  </r>
  <r>
    <x v="0"/>
    <x v="1"/>
    <x v="1"/>
    <x v="1"/>
    <x v="0"/>
    <n v="209"/>
    <x v="1"/>
    <x v="0"/>
    <s v="unknown"/>
    <n v="6"/>
    <s v="may"/>
    <n v="30"/>
    <n v="2"/>
    <n v="-1"/>
    <n v="0"/>
    <x v="0"/>
    <x v="0"/>
  </r>
  <r>
    <x v="43"/>
    <x v="1"/>
    <x v="0"/>
    <x v="1"/>
    <x v="0"/>
    <n v="271"/>
    <x v="1"/>
    <x v="0"/>
    <s v="unknown"/>
    <n v="16"/>
    <s v="may"/>
    <n v="134"/>
    <n v="4"/>
    <n v="-1"/>
    <n v="0"/>
    <x v="0"/>
    <x v="0"/>
  </r>
  <r>
    <x v="37"/>
    <x v="2"/>
    <x v="1"/>
    <x v="3"/>
    <x v="0"/>
    <n v="3196"/>
    <x v="0"/>
    <x v="0"/>
    <s v="cellular"/>
    <n v="9"/>
    <s v="feb"/>
    <n v="10"/>
    <n v="2"/>
    <n v="-1"/>
    <n v="0"/>
    <x v="0"/>
    <x v="0"/>
  </r>
  <r>
    <x v="30"/>
    <x v="7"/>
    <x v="2"/>
    <x v="1"/>
    <x v="0"/>
    <n v="4099"/>
    <x v="0"/>
    <x v="0"/>
    <s v="cellular"/>
    <n v="2"/>
    <s v="apr"/>
    <n v="397"/>
    <n v="2"/>
    <n v="-1"/>
    <n v="0"/>
    <x v="0"/>
    <x v="1"/>
  </r>
  <r>
    <x v="17"/>
    <x v="8"/>
    <x v="1"/>
    <x v="1"/>
    <x v="0"/>
    <n v="2572"/>
    <x v="1"/>
    <x v="0"/>
    <s v="cellular"/>
    <n v="5"/>
    <s v="may"/>
    <n v="620"/>
    <n v="1"/>
    <n v="-1"/>
    <n v="0"/>
    <x v="0"/>
    <x v="0"/>
  </r>
  <r>
    <x v="4"/>
    <x v="2"/>
    <x v="1"/>
    <x v="2"/>
    <x v="0"/>
    <n v="339"/>
    <x v="0"/>
    <x v="0"/>
    <s v="cellular"/>
    <n v="21"/>
    <s v="nov"/>
    <n v="6"/>
    <n v="6"/>
    <n v="-1"/>
    <n v="0"/>
    <x v="0"/>
    <x v="0"/>
  </r>
  <r>
    <x v="15"/>
    <x v="3"/>
    <x v="0"/>
    <x v="0"/>
    <x v="0"/>
    <n v="0"/>
    <x v="1"/>
    <x v="1"/>
    <s v="cellular"/>
    <n v="7"/>
    <s v="may"/>
    <n v="209"/>
    <n v="2"/>
    <n v="-1"/>
    <n v="0"/>
    <x v="0"/>
    <x v="0"/>
  </r>
  <r>
    <x v="36"/>
    <x v="9"/>
    <x v="0"/>
    <x v="0"/>
    <x v="0"/>
    <n v="395"/>
    <x v="1"/>
    <x v="0"/>
    <s v="unknown"/>
    <n v="15"/>
    <s v="may"/>
    <n v="419"/>
    <n v="2"/>
    <n v="-1"/>
    <n v="0"/>
    <x v="0"/>
    <x v="0"/>
  </r>
  <r>
    <x v="23"/>
    <x v="3"/>
    <x v="0"/>
    <x v="1"/>
    <x v="0"/>
    <n v="2039"/>
    <x v="1"/>
    <x v="0"/>
    <s v="cellular"/>
    <n v="18"/>
    <s v="nov"/>
    <n v="283"/>
    <n v="2"/>
    <n v="-1"/>
    <n v="0"/>
    <x v="0"/>
    <x v="0"/>
  </r>
  <r>
    <x v="29"/>
    <x v="2"/>
    <x v="0"/>
    <x v="2"/>
    <x v="0"/>
    <n v="5450"/>
    <x v="0"/>
    <x v="0"/>
    <s v="cellular"/>
    <n v="8"/>
    <s v="aug"/>
    <n v="188"/>
    <n v="2"/>
    <n v="-1"/>
    <n v="0"/>
    <x v="0"/>
    <x v="0"/>
  </r>
  <r>
    <x v="25"/>
    <x v="8"/>
    <x v="1"/>
    <x v="1"/>
    <x v="0"/>
    <n v="780"/>
    <x v="0"/>
    <x v="0"/>
    <s v="cellular"/>
    <n v="16"/>
    <s v="sep"/>
    <n v="267"/>
    <n v="1"/>
    <n v="-1"/>
    <n v="0"/>
    <x v="0"/>
    <x v="0"/>
  </r>
  <r>
    <x v="14"/>
    <x v="5"/>
    <x v="1"/>
    <x v="1"/>
    <x v="0"/>
    <n v="0"/>
    <x v="1"/>
    <x v="0"/>
    <s v="cellular"/>
    <n v="7"/>
    <s v="apr"/>
    <n v="196"/>
    <n v="2"/>
    <n v="-1"/>
    <n v="0"/>
    <x v="0"/>
    <x v="0"/>
  </r>
  <r>
    <x v="22"/>
    <x v="2"/>
    <x v="1"/>
    <x v="2"/>
    <x v="0"/>
    <n v="8436"/>
    <x v="1"/>
    <x v="0"/>
    <s v="cellular"/>
    <n v="17"/>
    <s v="apr"/>
    <n v="245"/>
    <n v="1"/>
    <n v="149"/>
    <n v="2"/>
    <x v="1"/>
    <x v="0"/>
  </r>
  <r>
    <x v="38"/>
    <x v="5"/>
    <x v="1"/>
    <x v="0"/>
    <x v="0"/>
    <n v="11262"/>
    <x v="0"/>
    <x v="0"/>
    <s v="cellular"/>
    <n v="26"/>
    <s v="aug"/>
    <n v="323"/>
    <n v="1"/>
    <n v="-1"/>
    <n v="0"/>
    <x v="0"/>
    <x v="1"/>
  </r>
  <r>
    <x v="0"/>
    <x v="6"/>
    <x v="0"/>
    <x v="1"/>
    <x v="0"/>
    <n v="946"/>
    <x v="1"/>
    <x v="0"/>
    <s v="cellular"/>
    <n v="19"/>
    <s v="nov"/>
    <n v="1065"/>
    <n v="1"/>
    <n v="183"/>
    <n v="1"/>
    <x v="2"/>
    <x v="0"/>
  </r>
  <r>
    <x v="41"/>
    <x v="9"/>
    <x v="0"/>
    <x v="2"/>
    <x v="0"/>
    <n v="497"/>
    <x v="0"/>
    <x v="0"/>
    <s v="unknown"/>
    <n v="11"/>
    <s v="jun"/>
    <n v="138"/>
    <n v="5"/>
    <n v="-1"/>
    <n v="0"/>
    <x v="0"/>
    <x v="0"/>
  </r>
  <r>
    <x v="38"/>
    <x v="10"/>
    <x v="0"/>
    <x v="0"/>
    <x v="0"/>
    <n v="55"/>
    <x v="0"/>
    <x v="0"/>
    <s v="cellular"/>
    <n v="4"/>
    <s v="jun"/>
    <n v="207"/>
    <n v="1"/>
    <n v="-1"/>
    <n v="0"/>
    <x v="0"/>
    <x v="0"/>
  </r>
  <r>
    <x v="14"/>
    <x v="1"/>
    <x v="0"/>
    <x v="1"/>
    <x v="0"/>
    <n v="-140"/>
    <x v="0"/>
    <x v="0"/>
    <s v="unknown"/>
    <n v="25"/>
    <s v="jun"/>
    <n v="456"/>
    <n v="3"/>
    <n v="-1"/>
    <n v="0"/>
    <x v="0"/>
    <x v="0"/>
  </r>
  <r>
    <x v="34"/>
    <x v="5"/>
    <x v="0"/>
    <x v="1"/>
    <x v="0"/>
    <n v="-379"/>
    <x v="1"/>
    <x v="0"/>
    <s v="cellular"/>
    <n v="5"/>
    <s v="aug"/>
    <n v="261"/>
    <n v="1"/>
    <n v="-1"/>
    <n v="0"/>
    <x v="0"/>
    <x v="0"/>
  </r>
  <r>
    <x v="15"/>
    <x v="7"/>
    <x v="0"/>
    <x v="1"/>
    <x v="0"/>
    <n v="-396"/>
    <x v="1"/>
    <x v="0"/>
    <s v="cellular"/>
    <n v="11"/>
    <s v="may"/>
    <n v="80"/>
    <n v="1"/>
    <n v="308"/>
    <n v="4"/>
    <x v="1"/>
    <x v="0"/>
  </r>
  <r>
    <x v="0"/>
    <x v="1"/>
    <x v="1"/>
    <x v="1"/>
    <x v="0"/>
    <n v="0"/>
    <x v="1"/>
    <x v="0"/>
    <s v="cellular"/>
    <n v="18"/>
    <s v="may"/>
    <n v="131"/>
    <n v="6"/>
    <n v="363"/>
    <n v="9"/>
    <x v="1"/>
    <x v="0"/>
  </r>
  <r>
    <x v="10"/>
    <x v="2"/>
    <x v="0"/>
    <x v="0"/>
    <x v="0"/>
    <n v="733"/>
    <x v="1"/>
    <x v="0"/>
    <s v="unknown"/>
    <n v="6"/>
    <s v="jun"/>
    <n v="94"/>
    <n v="7"/>
    <n v="-1"/>
    <n v="0"/>
    <x v="0"/>
    <x v="0"/>
  </r>
  <r>
    <x v="12"/>
    <x v="2"/>
    <x v="0"/>
    <x v="2"/>
    <x v="0"/>
    <n v="393"/>
    <x v="1"/>
    <x v="0"/>
    <s v="cellular"/>
    <n v="14"/>
    <s v="may"/>
    <n v="567"/>
    <n v="3"/>
    <n v="275"/>
    <n v="4"/>
    <x v="1"/>
    <x v="1"/>
  </r>
  <r>
    <x v="20"/>
    <x v="5"/>
    <x v="2"/>
    <x v="0"/>
    <x v="0"/>
    <n v="7290"/>
    <x v="1"/>
    <x v="0"/>
    <s v="unknown"/>
    <n v="30"/>
    <s v="may"/>
    <n v="153"/>
    <n v="1"/>
    <n v="-1"/>
    <n v="0"/>
    <x v="0"/>
    <x v="0"/>
  </r>
  <r>
    <x v="37"/>
    <x v="1"/>
    <x v="1"/>
    <x v="1"/>
    <x v="0"/>
    <n v="468"/>
    <x v="1"/>
    <x v="0"/>
    <s v="cellular"/>
    <n v="13"/>
    <s v="may"/>
    <n v="109"/>
    <n v="1"/>
    <n v="-1"/>
    <n v="0"/>
    <x v="0"/>
    <x v="0"/>
  </r>
  <r>
    <x v="5"/>
    <x v="3"/>
    <x v="0"/>
    <x v="1"/>
    <x v="0"/>
    <n v="0"/>
    <x v="1"/>
    <x v="0"/>
    <s v="cellular"/>
    <n v="30"/>
    <s v="apr"/>
    <n v="53"/>
    <n v="1"/>
    <n v="325"/>
    <n v="1"/>
    <x v="1"/>
    <x v="0"/>
  </r>
  <r>
    <x v="5"/>
    <x v="3"/>
    <x v="0"/>
    <x v="0"/>
    <x v="0"/>
    <n v="3705"/>
    <x v="1"/>
    <x v="0"/>
    <s v="unknown"/>
    <n v="16"/>
    <s v="jun"/>
    <n v="77"/>
    <n v="1"/>
    <n v="-1"/>
    <n v="0"/>
    <x v="0"/>
    <x v="0"/>
  </r>
  <r>
    <x v="3"/>
    <x v="10"/>
    <x v="0"/>
    <x v="2"/>
    <x v="0"/>
    <n v="9676"/>
    <x v="0"/>
    <x v="0"/>
    <s v="telephone"/>
    <n v="27"/>
    <s v="mar"/>
    <n v="234"/>
    <n v="2"/>
    <n v="-1"/>
    <n v="0"/>
    <x v="0"/>
    <x v="1"/>
  </r>
  <r>
    <x v="12"/>
    <x v="1"/>
    <x v="0"/>
    <x v="1"/>
    <x v="0"/>
    <n v="1328"/>
    <x v="1"/>
    <x v="0"/>
    <s v="telephone"/>
    <n v="13"/>
    <s v="may"/>
    <n v="121"/>
    <n v="2"/>
    <n v="341"/>
    <n v="4"/>
    <x v="1"/>
    <x v="0"/>
  </r>
  <r>
    <x v="6"/>
    <x v="3"/>
    <x v="0"/>
    <x v="0"/>
    <x v="0"/>
    <n v="8"/>
    <x v="1"/>
    <x v="0"/>
    <s v="cellular"/>
    <n v="15"/>
    <s v="jul"/>
    <n v="155"/>
    <n v="2"/>
    <n v="-1"/>
    <n v="0"/>
    <x v="0"/>
    <x v="0"/>
  </r>
  <r>
    <x v="29"/>
    <x v="3"/>
    <x v="0"/>
    <x v="0"/>
    <x v="0"/>
    <n v="61"/>
    <x v="0"/>
    <x v="0"/>
    <s v="cellular"/>
    <n v="17"/>
    <s v="apr"/>
    <n v="108"/>
    <n v="1"/>
    <n v="-1"/>
    <n v="0"/>
    <x v="0"/>
    <x v="0"/>
  </r>
  <r>
    <x v="30"/>
    <x v="2"/>
    <x v="0"/>
    <x v="2"/>
    <x v="0"/>
    <n v="6613"/>
    <x v="0"/>
    <x v="0"/>
    <s v="unknown"/>
    <n v="17"/>
    <s v="jun"/>
    <n v="159"/>
    <n v="3"/>
    <n v="-1"/>
    <n v="0"/>
    <x v="0"/>
    <x v="0"/>
  </r>
  <r>
    <x v="30"/>
    <x v="5"/>
    <x v="0"/>
    <x v="1"/>
    <x v="0"/>
    <n v="302"/>
    <x v="1"/>
    <x v="0"/>
    <s v="unknown"/>
    <n v="26"/>
    <s v="may"/>
    <n v="208"/>
    <n v="3"/>
    <n v="-1"/>
    <n v="0"/>
    <x v="0"/>
    <x v="0"/>
  </r>
  <r>
    <x v="22"/>
    <x v="3"/>
    <x v="0"/>
    <x v="1"/>
    <x v="0"/>
    <n v="1005"/>
    <x v="0"/>
    <x v="0"/>
    <s v="cellular"/>
    <n v="12"/>
    <s v="may"/>
    <n v="215"/>
    <n v="1"/>
    <n v="-1"/>
    <n v="0"/>
    <x v="0"/>
    <x v="0"/>
  </r>
  <r>
    <x v="2"/>
    <x v="1"/>
    <x v="0"/>
    <x v="1"/>
    <x v="0"/>
    <n v="109"/>
    <x v="1"/>
    <x v="0"/>
    <s v="unknown"/>
    <n v="6"/>
    <s v="may"/>
    <n v="597"/>
    <n v="3"/>
    <n v="-1"/>
    <n v="0"/>
    <x v="0"/>
    <x v="0"/>
  </r>
  <r>
    <x v="1"/>
    <x v="2"/>
    <x v="1"/>
    <x v="2"/>
    <x v="0"/>
    <n v="1240"/>
    <x v="1"/>
    <x v="0"/>
    <s v="cellular"/>
    <n v="4"/>
    <s v="feb"/>
    <n v="505"/>
    <n v="2"/>
    <n v="260"/>
    <n v="1"/>
    <x v="2"/>
    <x v="0"/>
  </r>
  <r>
    <x v="39"/>
    <x v="3"/>
    <x v="1"/>
    <x v="0"/>
    <x v="0"/>
    <n v="0"/>
    <x v="1"/>
    <x v="1"/>
    <s v="unknown"/>
    <n v="3"/>
    <s v="jun"/>
    <n v="380"/>
    <n v="4"/>
    <n v="-1"/>
    <n v="0"/>
    <x v="0"/>
    <x v="0"/>
  </r>
  <r>
    <x v="50"/>
    <x v="10"/>
    <x v="0"/>
    <x v="3"/>
    <x v="0"/>
    <n v="2923"/>
    <x v="0"/>
    <x v="0"/>
    <s v="cellular"/>
    <n v="12"/>
    <s v="mar"/>
    <n v="120"/>
    <n v="1"/>
    <n v="-1"/>
    <n v="0"/>
    <x v="0"/>
    <x v="0"/>
  </r>
  <r>
    <x v="2"/>
    <x v="5"/>
    <x v="0"/>
    <x v="1"/>
    <x v="0"/>
    <n v="0"/>
    <x v="0"/>
    <x v="0"/>
    <s v="cellular"/>
    <n v="27"/>
    <s v="aug"/>
    <n v="106"/>
    <n v="4"/>
    <n v="-1"/>
    <n v="0"/>
    <x v="0"/>
    <x v="0"/>
  </r>
  <r>
    <x v="1"/>
    <x v="3"/>
    <x v="0"/>
    <x v="1"/>
    <x v="0"/>
    <n v="43"/>
    <x v="1"/>
    <x v="0"/>
    <s v="cellular"/>
    <n v="14"/>
    <s v="may"/>
    <n v="332"/>
    <n v="2"/>
    <n v="358"/>
    <n v="2"/>
    <x v="1"/>
    <x v="0"/>
  </r>
  <r>
    <x v="6"/>
    <x v="5"/>
    <x v="0"/>
    <x v="1"/>
    <x v="0"/>
    <n v="288"/>
    <x v="1"/>
    <x v="0"/>
    <s v="unknown"/>
    <n v="15"/>
    <s v="may"/>
    <n v="221"/>
    <n v="4"/>
    <n v="-1"/>
    <n v="0"/>
    <x v="0"/>
    <x v="0"/>
  </r>
  <r>
    <x v="27"/>
    <x v="7"/>
    <x v="0"/>
    <x v="1"/>
    <x v="0"/>
    <n v="613"/>
    <x v="1"/>
    <x v="0"/>
    <s v="cellular"/>
    <n v="4"/>
    <s v="jun"/>
    <n v="80"/>
    <n v="1"/>
    <n v="-1"/>
    <n v="0"/>
    <x v="0"/>
    <x v="0"/>
  </r>
  <r>
    <x v="12"/>
    <x v="5"/>
    <x v="1"/>
    <x v="2"/>
    <x v="0"/>
    <n v="6101"/>
    <x v="0"/>
    <x v="0"/>
    <s v="cellular"/>
    <n v="4"/>
    <s v="may"/>
    <n v="60"/>
    <n v="5"/>
    <n v="87"/>
    <n v="1"/>
    <x v="3"/>
    <x v="0"/>
  </r>
  <r>
    <x v="14"/>
    <x v="3"/>
    <x v="0"/>
    <x v="0"/>
    <x v="0"/>
    <n v="168"/>
    <x v="1"/>
    <x v="1"/>
    <s v="telephone"/>
    <n v="13"/>
    <s v="may"/>
    <n v="212"/>
    <n v="3"/>
    <n v="-1"/>
    <n v="0"/>
    <x v="0"/>
    <x v="0"/>
  </r>
  <r>
    <x v="5"/>
    <x v="3"/>
    <x v="0"/>
    <x v="0"/>
    <x v="0"/>
    <n v="7685"/>
    <x v="1"/>
    <x v="0"/>
    <s v="cellular"/>
    <n v="14"/>
    <s v="apr"/>
    <n v="493"/>
    <n v="3"/>
    <n v="-1"/>
    <n v="0"/>
    <x v="0"/>
    <x v="0"/>
  </r>
  <r>
    <x v="2"/>
    <x v="5"/>
    <x v="2"/>
    <x v="2"/>
    <x v="0"/>
    <n v="4515"/>
    <x v="1"/>
    <x v="0"/>
    <s v="cellular"/>
    <n v="19"/>
    <s v="nov"/>
    <n v="98"/>
    <n v="2"/>
    <n v="-1"/>
    <n v="0"/>
    <x v="0"/>
    <x v="0"/>
  </r>
  <r>
    <x v="39"/>
    <x v="3"/>
    <x v="1"/>
    <x v="1"/>
    <x v="0"/>
    <n v="517"/>
    <x v="0"/>
    <x v="1"/>
    <s v="cellular"/>
    <n v="8"/>
    <s v="jul"/>
    <n v="681"/>
    <n v="1"/>
    <n v="-1"/>
    <n v="0"/>
    <x v="0"/>
    <x v="1"/>
  </r>
  <r>
    <x v="37"/>
    <x v="3"/>
    <x v="1"/>
    <x v="1"/>
    <x v="0"/>
    <n v="148"/>
    <x v="0"/>
    <x v="0"/>
    <s v="cellular"/>
    <n v="22"/>
    <s v="jul"/>
    <n v="203"/>
    <n v="1"/>
    <n v="-1"/>
    <n v="0"/>
    <x v="0"/>
    <x v="0"/>
  </r>
  <r>
    <x v="30"/>
    <x v="10"/>
    <x v="0"/>
    <x v="0"/>
    <x v="1"/>
    <n v="-285"/>
    <x v="0"/>
    <x v="1"/>
    <s v="cellular"/>
    <n v="19"/>
    <s v="nov"/>
    <n v="157"/>
    <n v="1"/>
    <n v="-1"/>
    <n v="0"/>
    <x v="0"/>
    <x v="0"/>
  </r>
  <r>
    <x v="36"/>
    <x v="3"/>
    <x v="0"/>
    <x v="1"/>
    <x v="0"/>
    <n v="887"/>
    <x v="0"/>
    <x v="0"/>
    <s v="unknown"/>
    <n v="16"/>
    <s v="jun"/>
    <n v="287"/>
    <n v="1"/>
    <n v="-1"/>
    <n v="0"/>
    <x v="0"/>
    <x v="0"/>
  </r>
  <r>
    <x v="29"/>
    <x v="4"/>
    <x v="0"/>
    <x v="1"/>
    <x v="0"/>
    <n v="3098"/>
    <x v="1"/>
    <x v="0"/>
    <s v="cellular"/>
    <n v="7"/>
    <s v="aug"/>
    <n v="159"/>
    <n v="2"/>
    <n v="-1"/>
    <n v="0"/>
    <x v="0"/>
    <x v="0"/>
  </r>
  <r>
    <x v="6"/>
    <x v="5"/>
    <x v="0"/>
    <x v="2"/>
    <x v="0"/>
    <n v="744"/>
    <x v="1"/>
    <x v="0"/>
    <s v="unknown"/>
    <n v="14"/>
    <s v="may"/>
    <n v="125"/>
    <n v="1"/>
    <n v="-1"/>
    <n v="0"/>
    <x v="0"/>
    <x v="0"/>
  </r>
  <r>
    <x v="5"/>
    <x v="5"/>
    <x v="0"/>
    <x v="1"/>
    <x v="0"/>
    <n v="130"/>
    <x v="0"/>
    <x v="0"/>
    <s v="cellular"/>
    <n v="8"/>
    <s v="jul"/>
    <n v="202"/>
    <n v="2"/>
    <n v="-1"/>
    <n v="0"/>
    <x v="0"/>
    <x v="0"/>
  </r>
  <r>
    <x v="16"/>
    <x v="2"/>
    <x v="0"/>
    <x v="1"/>
    <x v="0"/>
    <n v="438"/>
    <x v="1"/>
    <x v="0"/>
    <s v="telephone"/>
    <n v="8"/>
    <s v="may"/>
    <n v="37"/>
    <n v="3"/>
    <n v="303"/>
    <n v="1"/>
    <x v="1"/>
    <x v="0"/>
  </r>
  <r>
    <x v="32"/>
    <x v="7"/>
    <x v="0"/>
    <x v="1"/>
    <x v="0"/>
    <n v="0"/>
    <x v="0"/>
    <x v="0"/>
    <s v="cellular"/>
    <n v="28"/>
    <s v="jan"/>
    <n v="161"/>
    <n v="1"/>
    <n v="98"/>
    <n v="2"/>
    <x v="1"/>
    <x v="1"/>
  </r>
  <r>
    <x v="23"/>
    <x v="2"/>
    <x v="0"/>
    <x v="2"/>
    <x v="0"/>
    <n v="322"/>
    <x v="0"/>
    <x v="0"/>
    <s v="cellular"/>
    <n v="6"/>
    <s v="aug"/>
    <n v="72"/>
    <n v="4"/>
    <n v="-1"/>
    <n v="0"/>
    <x v="0"/>
    <x v="0"/>
  </r>
  <r>
    <x v="27"/>
    <x v="3"/>
    <x v="1"/>
    <x v="1"/>
    <x v="0"/>
    <n v="186"/>
    <x v="0"/>
    <x v="0"/>
    <s v="cellular"/>
    <n v="2"/>
    <s v="feb"/>
    <n v="342"/>
    <n v="1"/>
    <n v="-1"/>
    <n v="0"/>
    <x v="0"/>
    <x v="0"/>
  </r>
  <r>
    <x v="46"/>
    <x v="10"/>
    <x v="2"/>
    <x v="2"/>
    <x v="0"/>
    <n v="3810"/>
    <x v="1"/>
    <x v="0"/>
    <s v="cellular"/>
    <n v="16"/>
    <s v="nov"/>
    <n v="262"/>
    <n v="1"/>
    <n v="183"/>
    <n v="1"/>
    <x v="1"/>
    <x v="1"/>
  </r>
  <r>
    <x v="15"/>
    <x v="2"/>
    <x v="0"/>
    <x v="2"/>
    <x v="0"/>
    <n v="0"/>
    <x v="0"/>
    <x v="0"/>
    <s v="cellular"/>
    <n v="13"/>
    <s v="aug"/>
    <n v="325"/>
    <n v="2"/>
    <n v="-1"/>
    <n v="0"/>
    <x v="0"/>
    <x v="0"/>
  </r>
  <r>
    <x v="20"/>
    <x v="3"/>
    <x v="0"/>
    <x v="1"/>
    <x v="0"/>
    <n v="4380"/>
    <x v="0"/>
    <x v="0"/>
    <s v="telephone"/>
    <n v="19"/>
    <s v="aug"/>
    <n v="223"/>
    <n v="7"/>
    <n v="-1"/>
    <n v="0"/>
    <x v="0"/>
    <x v="0"/>
  </r>
  <r>
    <x v="23"/>
    <x v="2"/>
    <x v="2"/>
    <x v="2"/>
    <x v="0"/>
    <n v="755"/>
    <x v="0"/>
    <x v="0"/>
    <s v="cellular"/>
    <n v="31"/>
    <s v="jul"/>
    <n v="1212"/>
    <n v="4"/>
    <n v="-1"/>
    <n v="0"/>
    <x v="0"/>
    <x v="1"/>
  </r>
  <r>
    <x v="9"/>
    <x v="1"/>
    <x v="1"/>
    <x v="1"/>
    <x v="0"/>
    <n v="2070"/>
    <x v="0"/>
    <x v="0"/>
    <s v="cellular"/>
    <n v="29"/>
    <s v="aug"/>
    <n v="319"/>
    <n v="2"/>
    <n v="-1"/>
    <n v="0"/>
    <x v="0"/>
    <x v="0"/>
  </r>
  <r>
    <x v="29"/>
    <x v="3"/>
    <x v="1"/>
    <x v="0"/>
    <x v="0"/>
    <n v="999"/>
    <x v="0"/>
    <x v="0"/>
    <s v="cellular"/>
    <n v="29"/>
    <s v="jan"/>
    <n v="182"/>
    <n v="2"/>
    <n v="-1"/>
    <n v="0"/>
    <x v="0"/>
    <x v="0"/>
  </r>
  <r>
    <x v="5"/>
    <x v="4"/>
    <x v="0"/>
    <x v="1"/>
    <x v="0"/>
    <n v="167"/>
    <x v="1"/>
    <x v="1"/>
    <s v="cellular"/>
    <n v="17"/>
    <s v="jul"/>
    <n v="330"/>
    <n v="1"/>
    <n v="-1"/>
    <n v="0"/>
    <x v="0"/>
    <x v="0"/>
  </r>
  <r>
    <x v="43"/>
    <x v="5"/>
    <x v="0"/>
    <x v="1"/>
    <x v="0"/>
    <n v="1322"/>
    <x v="1"/>
    <x v="1"/>
    <s v="cellular"/>
    <n v="19"/>
    <s v="nov"/>
    <n v="514"/>
    <n v="1"/>
    <n v="-1"/>
    <n v="0"/>
    <x v="0"/>
    <x v="0"/>
  </r>
  <r>
    <x v="15"/>
    <x v="7"/>
    <x v="2"/>
    <x v="1"/>
    <x v="0"/>
    <n v="1076"/>
    <x v="1"/>
    <x v="0"/>
    <s v="unknown"/>
    <n v="14"/>
    <s v="may"/>
    <n v="213"/>
    <n v="1"/>
    <n v="-1"/>
    <n v="0"/>
    <x v="0"/>
    <x v="0"/>
  </r>
  <r>
    <x v="12"/>
    <x v="2"/>
    <x v="0"/>
    <x v="2"/>
    <x v="0"/>
    <n v="502"/>
    <x v="1"/>
    <x v="0"/>
    <s v="cellular"/>
    <n v="7"/>
    <s v="may"/>
    <n v="551"/>
    <n v="1"/>
    <n v="351"/>
    <n v="1"/>
    <x v="1"/>
    <x v="0"/>
  </r>
  <r>
    <x v="17"/>
    <x v="5"/>
    <x v="1"/>
    <x v="2"/>
    <x v="0"/>
    <n v="1216"/>
    <x v="1"/>
    <x v="0"/>
    <s v="cellular"/>
    <n v="16"/>
    <s v="apr"/>
    <n v="472"/>
    <n v="2"/>
    <n v="-1"/>
    <n v="0"/>
    <x v="0"/>
    <x v="0"/>
  </r>
  <r>
    <x v="12"/>
    <x v="2"/>
    <x v="1"/>
    <x v="2"/>
    <x v="0"/>
    <n v="876"/>
    <x v="1"/>
    <x v="0"/>
    <s v="cellular"/>
    <n v="15"/>
    <s v="apr"/>
    <n v="140"/>
    <n v="4"/>
    <n v="327"/>
    <n v="2"/>
    <x v="1"/>
    <x v="0"/>
  </r>
  <r>
    <x v="4"/>
    <x v="1"/>
    <x v="1"/>
    <x v="1"/>
    <x v="0"/>
    <n v="342"/>
    <x v="1"/>
    <x v="0"/>
    <s v="unknown"/>
    <n v="7"/>
    <s v="may"/>
    <n v="142"/>
    <n v="1"/>
    <n v="-1"/>
    <n v="0"/>
    <x v="0"/>
    <x v="0"/>
  </r>
  <r>
    <x v="35"/>
    <x v="3"/>
    <x v="1"/>
    <x v="0"/>
    <x v="0"/>
    <n v="950"/>
    <x v="1"/>
    <x v="0"/>
    <s v="unknown"/>
    <n v="4"/>
    <s v="jun"/>
    <n v="135"/>
    <n v="3"/>
    <n v="-1"/>
    <n v="0"/>
    <x v="0"/>
    <x v="0"/>
  </r>
  <r>
    <x v="4"/>
    <x v="3"/>
    <x v="0"/>
    <x v="0"/>
    <x v="0"/>
    <n v="973"/>
    <x v="1"/>
    <x v="1"/>
    <s v="unknown"/>
    <n v="23"/>
    <s v="may"/>
    <n v="293"/>
    <n v="1"/>
    <n v="-1"/>
    <n v="0"/>
    <x v="0"/>
    <x v="0"/>
  </r>
  <r>
    <x v="17"/>
    <x v="5"/>
    <x v="0"/>
    <x v="2"/>
    <x v="0"/>
    <n v="3825"/>
    <x v="1"/>
    <x v="0"/>
    <s v="unknown"/>
    <n v="13"/>
    <s v="may"/>
    <n v="107"/>
    <n v="1"/>
    <n v="-1"/>
    <n v="0"/>
    <x v="0"/>
    <x v="0"/>
  </r>
  <r>
    <x v="22"/>
    <x v="3"/>
    <x v="0"/>
    <x v="1"/>
    <x v="0"/>
    <n v="2366"/>
    <x v="1"/>
    <x v="0"/>
    <s v="unknown"/>
    <n v="20"/>
    <s v="may"/>
    <n v="127"/>
    <n v="2"/>
    <n v="-1"/>
    <n v="0"/>
    <x v="0"/>
    <x v="0"/>
  </r>
  <r>
    <x v="10"/>
    <x v="2"/>
    <x v="0"/>
    <x v="2"/>
    <x v="0"/>
    <n v="542"/>
    <x v="1"/>
    <x v="0"/>
    <s v="cellular"/>
    <n v="20"/>
    <s v="nov"/>
    <n v="1816"/>
    <n v="1"/>
    <n v="-1"/>
    <n v="0"/>
    <x v="0"/>
    <x v="0"/>
  </r>
  <r>
    <x v="20"/>
    <x v="2"/>
    <x v="0"/>
    <x v="0"/>
    <x v="0"/>
    <n v="995"/>
    <x v="0"/>
    <x v="0"/>
    <s v="cellular"/>
    <n v="4"/>
    <s v="feb"/>
    <n v="200"/>
    <n v="3"/>
    <n v="-1"/>
    <n v="0"/>
    <x v="0"/>
    <x v="0"/>
  </r>
  <r>
    <x v="35"/>
    <x v="2"/>
    <x v="0"/>
    <x v="2"/>
    <x v="0"/>
    <n v="20"/>
    <x v="1"/>
    <x v="0"/>
    <s v="cellular"/>
    <n v="12"/>
    <s v="may"/>
    <n v="418"/>
    <n v="1"/>
    <n v="-1"/>
    <n v="0"/>
    <x v="0"/>
    <x v="0"/>
  </r>
  <r>
    <x v="27"/>
    <x v="5"/>
    <x v="1"/>
    <x v="2"/>
    <x v="0"/>
    <n v="228"/>
    <x v="1"/>
    <x v="0"/>
    <s v="cellular"/>
    <n v="22"/>
    <s v="jul"/>
    <n v="387"/>
    <n v="4"/>
    <n v="-1"/>
    <n v="0"/>
    <x v="0"/>
    <x v="0"/>
  </r>
  <r>
    <x v="7"/>
    <x v="3"/>
    <x v="0"/>
    <x v="1"/>
    <x v="0"/>
    <n v="130"/>
    <x v="0"/>
    <x v="0"/>
    <s v="cellular"/>
    <n v="5"/>
    <s v="may"/>
    <n v="156"/>
    <n v="1"/>
    <n v="337"/>
    <n v="3"/>
    <x v="1"/>
    <x v="0"/>
  </r>
  <r>
    <x v="11"/>
    <x v="2"/>
    <x v="0"/>
    <x v="2"/>
    <x v="0"/>
    <n v="217"/>
    <x v="0"/>
    <x v="1"/>
    <s v="cellular"/>
    <n v="21"/>
    <s v="jul"/>
    <n v="121"/>
    <n v="2"/>
    <n v="-1"/>
    <n v="0"/>
    <x v="0"/>
    <x v="0"/>
  </r>
  <r>
    <x v="18"/>
    <x v="6"/>
    <x v="2"/>
    <x v="2"/>
    <x v="0"/>
    <n v="0"/>
    <x v="0"/>
    <x v="0"/>
    <s v="unknown"/>
    <n v="6"/>
    <s v="jun"/>
    <n v="108"/>
    <n v="2"/>
    <n v="-1"/>
    <n v="0"/>
    <x v="0"/>
    <x v="0"/>
  </r>
  <r>
    <x v="9"/>
    <x v="4"/>
    <x v="0"/>
    <x v="2"/>
    <x v="0"/>
    <n v="259"/>
    <x v="1"/>
    <x v="0"/>
    <s v="cellular"/>
    <n v="7"/>
    <s v="may"/>
    <n v="47"/>
    <n v="1"/>
    <n v="-1"/>
    <n v="0"/>
    <x v="0"/>
    <x v="0"/>
  </r>
  <r>
    <x v="37"/>
    <x v="7"/>
    <x v="1"/>
    <x v="1"/>
    <x v="0"/>
    <n v="619"/>
    <x v="1"/>
    <x v="0"/>
    <s v="cellular"/>
    <n v="20"/>
    <s v="apr"/>
    <n v="16"/>
    <n v="5"/>
    <n v="322"/>
    <n v="4"/>
    <x v="2"/>
    <x v="0"/>
  </r>
  <r>
    <x v="4"/>
    <x v="2"/>
    <x v="0"/>
    <x v="1"/>
    <x v="0"/>
    <n v="644"/>
    <x v="1"/>
    <x v="0"/>
    <s v="cellular"/>
    <n v="18"/>
    <s v="nov"/>
    <n v="54"/>
    <n v="2"/>
    <n v="-1"/>
    <n v="0"/>
    <x v="0"/>
    <x v="0"/>
  </r>
  <r>
    <x v="16"/>
    <x v="2"/>
    <x v="0"/>
    <x v="2"/>
    <x v="0"/>
    <n v="22"/>
    <x v="1"/>
    <x v="0"/>
    <s v="cellular"/>
    <n v="6"/>
    <s v="aug"/>
    <n v="265"/>
    <n v="2"/>
    <n v="-1"/>
    <n v="0"/>
    <x v="0"/>
    <x v="0"/>
  </r>
  <r>
    <x v="12"/>
    <x v="7"/>
    <x v="2"/>
    <x v="2"/>
    <x v="0"/>
    <n v="4303"/>
    <x v="1"/>
    <x v="0"/>
    <s v="unknown"/>
    <n v="23"/>
    <s v="may"/>
    <n v="168"/>
    <n v="1"/>
    <n v="-1"/>
    <n v="0"/>
    <x v="0"/>
    <x v="0"/>
  </r>
  <r>
    <x v="0"/>
    <x v="7"/>
    <x v="1"/>
    <x v="1"/>
    <x v="0"/>
    <n v="239"/>
    <x v="1"/>
    <x v="0"/>
    <s v="cellular"/>
    <n v="7"/>
    <s v="may"/>
    <n v="115"/>
    <n v="3"/>
    <n v="-1"/>
    <n v="0"/>
    <x v="0"/>
    <x v="0"/>
  </r>
  <r>
    <x v="15"/>
    <x v="5"/>
    <x v="1"/>
    <x v="1"/>
    <x v="0"/>
    <n v="275"/>
    <x v="0"/>
    <x v="0"/>
    <s v="cellular"/>
    <n v="26"/>
    <s v="aug"/>
    <n v="31"/>
    <n v="8"/>
    <n v="-1"/>
    <n v="0"/>
    <x v="0"/>
    <x v="0"/>
  </r>
  <r>
    <x v="0"/>
    <x v="2"/>
    <x v="0"/>
    <x v="2"/>
    <x v="0"/>
    <n v="1221"/>
    <x v="1"/>
    <x v="0"/>
    <s v="telephone"/>
    <n v="25"/>
    <s v="jul"/>
    <n v="279"/>
    <n v="4"/>
    <n v="-1"/>
    <n v="0"/>
    <x v="0"/>
    <x v="1"/>
  </r>
  <r>
    <x v="51"/>
    <x v="10"/>
    <x v="0"/>
    <x v="1"/>
    <x v="0"/>
    <n v="816"/>
    <x v="0"/>
    <x v="0"/>
    <s v="cellular"/>
    <n v="1"/>
    <s v="sep"/>
    <n v="28"/>
    <n v="2"/>
    <n v="-1"/>
    <n v="0"/>
    <x v="0"/>
    <x v="0"/>
  </r>
  <r>
    <x v="44"/>
    <x v="3"/>
    <x v="0"/>
    <x v="1"/>
    <x v="0"/>
    <n v="1222"/>
    <x v="1"/>
    <x v="0"/>
    <s v="cellular"/>
    <n v="20"/>
    <s v="apr"/>
    <n v="369"/>
    <n v="1"/>
    <n v="-1"/>
    <n v="0"/>
    <x v="0"/>
    <x v="0"/>
  </r>
  <r>
    <x v="9"/>
    <x v="5"/>
    <x v="0"/>
    <x v="1"/>
    <x v="0"/>
    <n v="2363"/>
    <x v="1"/>
    <x v="0"/>
    <s v="unknown"/>
    <n v="13"/>
    <s v="may"/>
    <n v="247"/>
    <n v="1"/>
    <n v="-1"/>
    <n v="0"/>
    <x v="0"/>
    <x v="0"/>
  </r>
  <r>
    <x v="52"/>
    <x v="10"/>
    <x v="0"/>
    <x v="2"/>
    <x v="0"/>
    <n v="2262"/>
    <x v="0"/>
    <x v="0"/>
    <s v="cellular"/>
    <n v="22"/>
    <s v="apr"/>
    <n v="155"/>
    <n v="1"/>
    <n v="-1"/>
    <n v="0"/>
    <x v="0"/>
    <x v="0"/>
  </r>
  <r>
    <x v="47"/>
    <x v="7"/>
    <x v="0"/>
    <x v="1"/>
    <x v="0"/>
    <n v="2"/>
    <x v="0"/>
    <x v="0"/>
    <s v="cellular"/>
    <n v="10"/>
    <s v="jul"/>
    <n v="89"/>
    <n v="1"/>
    <n v="-1"/>
    <n v="0"/>
    <x v="0"/>
    <x v="0"/>
  </r>
  <r>
    <x v="5"/>
    <x v="6"/>
    <x v="0"/>
    <x v="2"/>
    <x v="0"/>
    <n v="2"/>
    <x v="1"/>
    <x v="0"/>
    <s v="cellular"/>
    <n v="17"/>
    <s v="nov"/>
    <n v="180"/>
    <n v="1"/>
    <n v="-1"/>
    <n v="0"/>
    <x v="0"/>
    <x v="0"/>
  </r>
  <r>
    <x v="2"/>
    <x v="5"/>
    <x v="0"/>
    <x v="1"/>
    <x v="0"/>
    <n v="4508"/>
    <x v="1"/>
    <x v="0"/>
    <s v="cellular"/>
    <n v="18"/>
    <s v="nov"/>
    <n v="854"/>
    <n v="1"/>
    <n v="-1"/>
    <n v="0"/>
    <x v="0"/>
    <x v="1"/>
  </r>
  <r>
    <x v="2"/>
    <x v="7"/>
    <x v="2"/>
    <x v="1"/>
    <x v="0"/>
    <n v="-402"/>
    <x v="1"/>
    <x v="0"/>
    <s v="cellular"/>
    <n v="17"/>
    <s v="apr"/>
    <n v="46"/>
    <n v="1"/>
    <n v="-1"/>
    <n v="0"/>
    <x v="0"/>
    <x v="0"/>
  </r>
  <r>
    <x v="37"/>
    <x v="5"/>
    <x v="0"/>
    <x v="1"/>
    <x v="0"/>
    <n v="1577"/>
    <x v="1"/>
    <x v="1"/>
    <s v="unknown"/>
    <n v="28"/>
    <s v="may"/>
    <n v="266"/>
    <n v="2"/>
    <n v="-1"/>
    <n v="0"/>
    <x v="0"/>
    <x v="0"/>
  </r>
  <r>
    <x v="22"/>
    <x v="3"/>
    <x v="0"/>
    <x v="1"/>
    <x v="0"/>
    <n v="34"/>
    <x v="1"/>
    <x v="0"/>
    <s v="cellular"/>
    <n v="5"/>
    <s v="may"/>
    <n v="321"/>
    <n v="2"/>
    <n v="-1"/>
    <n v="0"/>
    <x v="0"/>
    <x v="0"/>
  </r>
  <r>
    <x v="16"/>
    <x v="2"/>
    <x v="0"/>
    <x v="2"/>
    <x v="0"/>
    <n v="795"/>
    <x v="0"/>
    <x v="0"/>
    <s v="cellular"/>
    <n v="28"/>
    <s v="aug"/>
    <n v="99"/>
    <n v="24"/>
    <n v="-1"/>
    <n v="0"/>
    <x v="0"/>
    <x v="0"/>
  </r>
  <r>
    <x v="15"/>
    <x v="3"/>
    <x v="0"/>
    <x v="1"/>
    <x v="0"/>
    <n v="117"/>
    <x v="1"/>
    <x v="0"/>
    <s v="unknown"/>
    <n v="9"/>
    <s v="may"/>
    <n v="147"/>
    <n v="1"/>
    <n v="-1"/>
    <n v="0"/>
    <x v="0"/>
    <x v="0"/>
  </r>
  <r>
    <x v="27"/>
    <x v="4"/>
    <x v="1"/>
    <x v="2"/>
    <x v="0"/>
    <n v="5462"/>
    <x v="0"/>
    <x v="0"/>
    <s v="cellular"/>
    <n v="30"/>
    <s v="apr"/>
    <n v="430"/>
    <n v="1"/>
    <n v="-1"/>
    <n v="0"/>
    <x v="0"/>
    <x v="1"/>
  </r>
  <r>
    <x v="13"/>
    <x v="1"/>
    <x v="1"/>
    <x v="1"/>
    <x v="0"/>
    <n v="402"/>
    <x v="0"/>
    <x v="1"/>
    <s v="cellular"/>
    <n v="7"/>
    <s v="jul"/>
    <n v="264"/>
    <n v="1"/>
    <n v="-1"/>
    <n v="0"/>
    <x v="0"/>
    <x v="0"/>
  </r>
  <r>
    <x v="10"/>
    <x v="5"/>
    <x v="1"/>
    <x v="1"/>
    <x v="0"/>
    <n v="641"/>
    <x v="0"/>
    <x v="0"/>
    <s v="cellular"/>
    <n v="16"/>
    <s v="jul"/>
    <n v="156"/>
    <n v="6"/>
    <n v="-1"/>
    <n v="0"/>
    <x v="0"/>
    <x v="0"/>
  </r>
  <r>
    <x v="7"/>
    <x v="2"/>
    <x v="2"/>
    <x v="2"/>
    <x v="0"/>
    <n v="36"/>
    <x v="0"/>
    <x v="0"/>
    <s v="cellular"/>
    <n v="26"/>
    <s v="may"/>
    <n v="118"/>
    <n v="1"/>
    <n v="102"/>
    <n v="2"/>
    <x v="1"/>
    <x v="0"/>
  </r>
  <r>
    <x v="18"/>
    <x v="0"/>
    <x v="0"/>
    <x v="2"/>
    <x v="0"/>
    <n v="383"/>
    <x v="0"/>
    <x v="0"/>
    <s v="unknown"/>
    <n v="6"/>
    <s v="may"/>
    <n v="343"/>
    <n v="3"/>
    <n v="-1"/>
    <n v="0"/>
    <x v="0"/>
    <x v="0"/>
  </r>
  <r>
    <x v="36"/>
    <x v="3"/>
    <x v="0"/>
    <x v="1"/>
    <x v="0"/>
    <n v="283"/>
    <x v="1"/>
    <x v="0"/>
    <s v="cellular"/>
    <n v="7"/>
    <s v="aug"/>
    <n v="226"/>
    <n v="3"/>
    <n v="-1"/>
    <n v="0"/>
    <x v="0"/>
    <x v="0"/>
  </r>
  <r>
    <x v="29"/>
    <x v="2"/>
    <x v="2"/>
    <x v="2"/>
    <x v="0"/>
    <n v="0"/>
    <x v="0"/>
    <x v="0"/>
    <s v="unknown"/>
    <n v="1"/>
    <s v="jun"/>
    <n v="5"/>
    <n v="1"/>
    <n v="-1"/>
    <n v="0"/>
    <x v="0"/>
    <x v="0"/>
  </r>
  <r>
    <x v="2"/>
    <x v="3"/>
    <x v="2"/>
    <x v="1"/>
    <x v="0"/>
    <n v="3102"/>
    <x v="1"/>
    <x v="0"/>
    <s v="cellular"/>
    <n v="20"/>
    <s v="nov"/>
    <n v="138"/>
    <n v="1"/>
    <n v="-1"/>
    <n v="0"/>
    <x v="0"/>
    <x v="0"/>
  </r>
  <r>
    <x v="22"/>
    <x v="3"/>
    <x v="0"/>
    <x v="1"/>
    <x v="0"/>
    <n v="889"/>
    <x v="1"/>
    <x v="0"/>
    <s v="cellular"/>
    <n v="10"/>
    <s v="sep"/>
    <n v="185"/>
    <n v="1"/>
    <n v="99"/>
    <n v="5"/>
    <x v="3"/>
    <x v="1"/>
  </r>
  <r>
    <x v="3"/>
    <x v="9"/>
    <x v="0"/>
    <x v="1"/>
    <x v="0"/>
    <n v="0"/>
    <x v="0"/>
    <x v="0"/>
    <s v="telephone"/>
    <n v="3"/>
    <s v="feb"/>
    <n v="722"/>
    <n v="1"/>
    <n v="99"/>
    <n v="4"/>
    <x v="1"/>
    <x v="0"/>
  </r>
  <r>
    <x v="27"/>
    <x v="4"/>
    <x v="0"/>
    <x v="1"/>
    <x v="0"/>
    <n v="-370"/>
    <x v="1"/>
    <x v="0"/>
    <s v="unknown"/>
    <n v="21"/>
    <s v="may"/>
    <n v="748"/>
    <n v="1"/>
    <n v="-1"/>
    <n v="0"/>
    <x v="0"/>
    <x v="0"/>
  </r>
  <r>
    <x v="5"/>
    <x v="2"/>
    <x v="0"/>
    <x v="2"/>
    <x v="0"/>
    <n v="-606"/>
    <x v="1"/>
    <x v="0"/>
    <s v="unknown"/>
    <n v="26"/>
    <s v="may"/>
    <n v="142"/>
    <n v="1"/>
    <n v="-1"/>
    <n v="0"/>
    <x v="0"/>
    <x v="0"/>
  </r>
  <r>
    <x v="10"/>
    <x v="2"/>
    <x v="1"/>
    <x v="1"/>
    <x v="0"/>
    <n v="10378"/>
    <x v="1"/>
    <x v="0"/>
    <s v="cellular"/>
    <n v="17"/>
    <s v="nov"/>
    <n v="523"/>
    <n v="3"/>
    <n v="-1"/>
    <n v="0"/>
    <x v="0"/>
    <x v="0"/>
  </r>
  <r>
    <x v="4"/>
    <x v="3"/>
    <x v="1"/>
    <x v="0"/>
    <x v="0"/>
    <n v="1313"/>
    <x v="1"/>
    <x v="0"/>
    <s v="unknown"/>
    <n v="20"/>
    <s v="jun"/>
    <n v="8"/>
    <n v="10"/>
    <n v="-1"/>
    <n v="0"/>
    <x v="0"/>
    <x v="0"/>
  </r>
  <r>
    <x v="10"/>
    <x v="2"/>
    <x v="0"/>
    <x v="2"/>
    <x v="0"/>
    <n v="8969"/>
    <x v="1"/>
    <x v="0"/>
    <s v="cellular"/>
    <n v="17"/>
    <s v="nov"/>
    <n v="153"/>
    <n v="1"/>
    <n v="-1"/>
    <n v="0"/>
    <x v="0"/>
    <x v="0"/>
  </r>
  <r>
    <x v="18"/>
    <x v="4"/>
    <x v="0"/>
    <x v="1"/>
    <x v="0"/>
    <n v="-196"/>
    <x v="1"/>
    <x v="0"/>
    <s v="unknown"/>
    <n v="20"/>
    <s v="may"/>
    <n v="210"/>
    <n v="2"/>
    <n v="-1"/>
    <n v="0"/>
    <x v="0"/>
    <x v="0"/>
  </r>
  <r>
    <x v="14"/>
    <x v="6"/>
    <x v="0"/>
    <x v="1"/>
    <x v="1"/>
    <n v="15"/>
    <x v="1"/>
    <x v="0"/>
    <s v="cellular"/>
    <n v="10"/>
    <s v="jul"/>
    <n v="121"/>
    <n v="1"/>
    <n v="-1"/>
    <n v="0"/>
    <x v="0"/>
    <x v="0"/>
  </r>
  <r>
    <x v="28"/>
    <x v="7"/>
    <x v="0"/>
    <x v="1"/>
    <x v="0"/>
    <n v="4608"/>
    <x v="0"/>
    <x v="0"/>
    <s v="cellular"/>
    <n v="12"/>
    <s v="mar"/>
    <n v="212"/>
    <n v="1"/>
    <n v="-1"/>
    <n v="0"/>
    <x v="0"/>
    <x v="1"/>
  </r>
  <r>
    <x v="6"/>
    <x v="2"/>
    <x v="0"/>
    <x v="2"/>
    <x v="0"/>
    <n v="666"/>
    <x v="1"/>
    <x v="0"/>
    <s v="unknown"/>
    <n v="21"/>
    <s v="may"/>
    <n v="253"/>
    <n v="3"/>
    <n v="-1"/>
    <n v="0"/>
    <x v="0"/>
    <x v="0"/>
  </r>
  <r>
    <x v="31"/>
    <x v="3"/>
    <x v="0"/>
    <x v="0"/>
    <x v="0"/>
    <n v="452"/>
    <x v="1"/>
    <x v="0"/>
    <s v="unknown"/>
    <n v="13"/>
    <s v="may"/>
    <n v="139"/>
    <n v="4"/>
    <n v="-1"/>
    <n v="0"/>
    <x v="0"/>
    <x v="0"/>
  </r>
  <r>
    <x v="30"/>
    <x v="3"/>
    <x v="0"/>
    <x v="1"/>
    <x v="0"/>
    <n v="149"/>
    <x v="1"/>
    <x v="0"/>
    <s v="unknown"/>
    <n v="9"/>
    <s v="may"/>
    <n v="71"/>
    <n v="1"/>
    <n v="-1"/>
    <n v="0"/>
    <x v="0"/>
    <x v="0"/>
  </r>
  <r>
    <x v="45"/>
    <x v="10"/>
    <x v="0"/>
    <x v="2"/>
    <x v="0"/>
    <n v="7802"/>
    <x v="0"/>
    <x v="0"/>
    <s v="telephone"/>
    <n v="4"/>
    <s v="may"/>
    <n v="421"/>
    <n v="1"/>
    <n v="92"/>
    <n v="2"/>
    <x v="3"/>
    <x v="1"/>
  </r>
  <r>
    <x v="2"/>
    <x v="1"/>
    <x v="0"/>
    <x v="1"/>
    <x v="0"/>
    <n v="1453"/>
    <x v="1"/>
    <x v="0"/>
    <s v="unknown"/>
    <n v="28"/>
    <s v="may"/>
    <n v="199"/>
    <n v="1"/>
    <n v="-1"/>
    <n v="0"/>
    <x v="0"/>
    <x v="0"/>
  </r>
  <r>
    <x v="32"/>
    <x v="3"/>
    <x v="0"/>
    <x v="1"/>
    <x v="0"/>
    <n v="1480"/>
    <x v="1"/>
    <x v="0"/>
    <s v="unknown"/>
    <n v="14"/>
    <s v="may"/>
    <n v="108"/>
    <n v="1"/>
    <n v="-1"/>
    <n v="0"/>
    <x v="0"/>
    <x v="0"/>
  </r>
  <r>
    <x v="12"/>
    <x v="2"/>
    <x v="1"/>
    <x v="3"/>
    <x v="0"/>
    <n v="715"/>
    <x v="1"/>
    <x v="0"/>
    <s v="unknown"/>
    <n v="20"/>
    <s v="may"/>
    <n v="247"/>
    <n v="2"/>
    <n v="-1"/>
    <n v="0"/>
    <x v="0"/>
    <x v="0"/>
  </r>
  <r>
    <x v="11"/>
    <x v="2"/>
    <x v="1"/>
    <x v="1"/>
    <x v="0"/>
    <n v="237"/>
    <x v="1"/>
    <x v="0"/>
    <s v="telephone"/>
    <n v="9"/>
    <s v="jul"/>
    <n v="236"/>
    <n v="4"/>
    <n v="-1"/>
    <n v="0"/>
    <x v="0"/>
    <x v="0"/>
  </r>
  <r>
    <x v="10"/>
    <x v="5"/>
    <x v="0"/>
    <x v="1"/>
    <x v="0"/>
    <n v="694"/>
    <x v="1"/>
    <x v="0"/>
    <s v="cellular"/>
    <n v="4"/>
    <s v="feb"/>
    <n v="97"/>
    <n v="4"/>
    <n v="196"/>
    <n v="5"/>
    <x v="1"/>
    <x v="0"/>
  </r>
  <r>
    <x v="10"/>
    <x v="2"/>
    <x v="0"/>
    <x v="2"/>
    <x v="0"/>
    <n v="0"/>
    <x v="0"/>
    <x v="0"/>
    <s v="cellular"/>
    <n v="14"/>
    <s v="jul"/>
    <n v="109"/>
    <n v="8"/>
    <n v="-1"/>
    <n v="0"/>
    <x v="0"/>
    <x v="0"/>
  </r>
  <r>
    <x v="32"/>
    <x v="2"/>
    <x v="0"/>
    <x v="2"/>
    <x v="0"/>
    <n v="55"/>
    <x v="1"/>
    <x v="0"/>
    <s v="cellular"/>
    <n v="2"/>
    <s v="jun"/>
    <n v="112"/>
    <n v="2"/>
    <n v="-1"/>
    <n v="0"/>
    <x v="0"/>
    <x v="0"/>
  </r>
  <r>
    <x v="18"/>
    <x v="9"/>
    <x v="0"/>
    <x v="0"/>
    <x v="0"/>
    <n v="136"/>
    <x v="1"/>
    <x v="0"/>
    <s v="unknown"/>
    <n v="19"/>
    <s v="jun"/>
    <n v="15"/>
    <n v="10"/>
    <n v="-1"/>
    <n v="0"/>
    <x v="0"/>
    <x v="0"/>
  </r>
  <r>
    <x v="18"/>
    <x v="1"/>
    <x v="2"/>
    <x v="1"/>
    <x v="1"/>
    <n v="-404"/>
    <x v="1"/>
    <x v="0"/>
    <s v="cellular"/>
    <n v="22"/>
    <s v="jul"/>
    <n v="502"/>
    <n v="3"/>
    <n v="-1"/>
    <n v="0"/>
    <x v="0"/>
    <x v="0"/>
  </r>
  <r>
    <x v="26"/>
    <x v="3"/>
    <x v="0"/>
    <x v="0"/>
    <x v="0"/>
    <n v="779"/>
    <x v="1"/>
    <x v="0"/>
    <s v="unknown"/>
    <n v="16"/>
    <s v="may"/>
    <n v="30"/>
    <n v="3"/>
    <n v="-1"/>
    <n v="0"/>
    <x v="0"/>
    <x v="0"/>
  </r>
  <r>
    <x v="18"/>
    <x v="3"/>
    <x v="1"/>
    <x v="0"/>
    <x v="0"/>
    <n v="1187"/>
    <x v="1"/>
    <x v="0"/>
    <s v="unknown"/>
    <n v="2"/>
    <s v="jun"/>
    <n v="193"/>
    <n v="2"/>
    <n v="-1"/>
    <n v="0"/>
    <x v="0"/>
    <x v="0"/>
  </r>
  <r>
    <x v="1"/>
    <x v="2"/>
    <x v="0"/>
    <x v="2"/>
    <x v="0"/>
    <n v="641"/>
    <x v="1"/>
    <x v="0"/>
    <s v="cellular"/>
    <n v="13"/>
    <s v="aug"/>
    <n v="347"/>
    <n v="2"/>
    <n v="-1"/>
    <n v="0"/>
    <x v="0"/>
    <x v="0"/>
  </r>
  <r>
    <x v="26"/>
    <x v="3"/>
    <x v="0"/>
    <x v="3"/>
    <x v="0"/>
    <n v="826"/>
    <x v="1"/>
    <x v="0"/>
    <s v="unknown"/>
    <n v="15"/>
    <s v="may"/>
    <n v="468"/>
    <n v="2"/>
    <n v="-1"/>
    <n v="0"/>
    <x v="0"/>
    <x v="0"/>
  </r>
  <r>
    <x v="1"/>
    <x v="1"/>
    <x v="2"/>
    <x v="1"/>
    <x v="0"/>
    <n v="991"/>
    <x v="1"/>
    <x v="0"/>
    <s v="unknown"/>
    <n v="27"/>
    <s v="may"/>
    <n v="148"/>
    <n v="1"/>
    <n v="-1"/>
    <n v="0"/>
    <x v="0"/>
    <x v="0"/>
  </r>
  <r>
    <x v="20"/>
    <x v="7"/>
    <x v="0"/>
    <x v="1"/>
    <x v="0"/>
    <n v="1796"/>
    <x v="0"/>
    <x v="0"/>
    <s v="telephone"/>
    <n v="16"/>
    <s v="mar"/>
    <n v="295"/>
    <n v="1"/>
    <n v="91"/>
    <n v="2"/>
    <x v="3"/>
    <x v="1"/>
  </r>
  <r>
    <x v="43"/>
    <x v="7"/>
    <x v="0"/>
    <x v="1"/>
    <x v="0"/>
    <n v="22"/>
    <x v="0"/>
    <x v="0"/>
    <s v="cellular"/>
    <n v="26"/>
    <s v="aug"/>
    <n v="388"/>
    <n v="6"/>
    <n v="-1"/>
    <n v="0"/>
    <x v="0"/>
    <x v="1"/>
  </r>
  <r>
    <x v="16"/>
    <x v="5"/>
    <x v="1"/>
    <x v="1"/>
    <x v="0"/>
    <n v="244"/>
    <x v="1"/>
    <x v="0"/>
    <s v="cellular"/>
    <n v="12"/>
    <s v="aug"/>
    <n v="1735"/>
    <n v="4"/>
    <n v="-1"/>
    <n v="0"/>
    <x v="0"/>
    <x v="1"/>
  </r>
  <r>
    <x v="30"/>
    <x v="2"/>
    <x v="2"/>
    <x v="2"/>
    <x v="0"/>
    <n v="1328"/>
    <x v="1"/>
    <x v="0"/>
    <s v="unknown"/>
    <n v="6"/>
    <s v="may"/>
    <n v="339"/>
    <n v="1"/>
    <n v="-1"/>
    <n v="0"/>
    <x v="0"/>
    <x v="0"/>
  </r>
  <r>
    <x v="36"/>
    <x v="9"/>
    <x v="0"/>
    <x v="1"/>
    <x v="0"/>
    <n v="7317"/>
    <x v="1"/>
    <x v="0"/>
    <s v="cellular"/>
    <n v="13"/>
    <s v="may"/>
    <n v="172"/>
    <n v="1"/>
    <n v="370"/>
    <n v="1"/>
    <x v="1"/>
    <x v="0"/>
  </r>
  <r>
    <x v="27"/>
    <x v="5"/>
    <x v="1"/>
    <x v="1"/>
    <x v="0"/>
    <n v="4943"/>
    <x v="1"/>
    <x v="1"/>
    <s v="cellular"/>
    <n v="19"/>
    <s v="nov"/>
    <n v="117"/>
    <n v="2"/>
    <n v="-1"/>
    <n v="0"/>
    <x v="0"/>
    <x v="0"/>
  </r>
  <r>
    <x v="14"/>
    <x v="5"/>
    <x v="1"/>
    <x v="1"/>
    <x v="0"/>
    <n v="258"/>
    <x v="0"/>
    <x v="1"/>
    <s v="unknown"/>
    <n v="20"/>
    <s v="jun"/>
    <n v="587"/>
    <n v="2"/>
    <n v="-1"/>
    <n v="0"/>
    <x v="0"/>
    <x v="0"/>
  </r>
  <r>
    <x v="15"/>
    <x v="2"/>
    <x v="1"/>
    <x v="2"/>
    <x v="0"/>
    <n v="515"/>
    <x v="1"/>
    <x v="0"/>
    <s v="cellular"/>
    <n v="19"/>
    <s v="nov"/>
    <n v="501"/>
    <n v="2"/>
    <n v="-1"/>
    <n v="0"/>
    <x v="0"/>
    <x v="0"/>
  </r>
  <r>
    <x v="22"/>
    <x v="2"/>
    <x v="1"/>
    <x v="2"/>
    <x v="0"/>
    <n v="12607"/>
    <x v="0"/>
    <x v="0"/>
    <s v="cellular"/>
    <n v="14"/>
    <s v="aug"/>
    <n v="203"/>
    <n v="5"/>
    <n v="84"/>
    <n v="1"/>
    <x v="1"/>
    <x v="0"/>
  </r>
  <r>
    <x v="41"/>
    <x v="7"/>
    <x v="0"/>
    <x v="1"/>
    <x v="0"/>
    <n v="2"/>
    <x v="1"/>
    <x v="1"/>
    <s v="telephone"/>
    <n v="25"/>
    <s v="jul"/>
    <n v="282"/>
    <n v="9"/>
    <n v="-1"/>
    <n v="0"/>
    <x v="0"/>
    <x v="0"/>
  </r>
  <r>
    <x v="9"/>
    <x v="2"/>
    <x v="0"/>
    <x v="2"/>
    <x v="0"/>
    <n v="13"/>
    <x v="0"/>
    <x v="0"/>
    <s v="cellular"/>
    <n v="28"/>
    <s v="aug"/>
    <n v="110"/>
    <n v="5"/>
    <n v="-1"/>
    <n v="0"/>
    <x v="0"/>
    <x v="0"/>
  </r>
  <r>
    <x v="53"/>
    <x v="8"/>
    <x v="1"/>
    <x v="0"/>
    <x v="0"/>
    <n v="103"/>
    <x v="0"/>
    <x v="0"/>
    <s v="cellular"/>
    <n v="10"/>
    <s v="jul"/>
    <n v="104"/>
    <n v="2"/>
    <n v="-1"/>
    <n v="0"/>
    <x v="0"/>
    <x v="1"/>
  </r>
  <r>
    <x v="6"/>
    <x v="2"/>
    <x v="0"/>
    <x v="2"/>
    <x v="0"/>
    <n v="3872"/>
    <x v="0"/>
    <x v="0"/>
    <s v="cellular"/>
    <n v="15"/>
    <s v="oct"/>
    <n v="231"/>
    <n v="1"/>
    <n v="-1"/>
    <n v="0"/>
    <x v="0"/>
    <x v="0"/>
  </r>
  <r>
    <x v="9"/>
    <x v="0"/>
    <x v="0"/>
    <x v="1"/>
    <x v="0"/>
    <n v="296"/>
    <x v="1"/>
    <x v="0"/>
    <s v="unknown"/>
    <n v="20"/>
    <s v="may"/>
    <n v="378"/>
    <n v="3"/>
    <n v="-1"/>
    <n v="0"/>
    <x v="0"/>
    <x v="0"/>
  </r>
  <r>
    <x v="26"/>
    <x v="4"/>
    <x v="1"/>
    <x v="0"/>
    <x v="0"/>
    <n v="217"/>
    <x v="0"/>
    <x v="1"/>
    <s v="cellular"/>
    <n v="15"/>
    <s v="jul"/>
    <n v="193"/>
    <n v="6"/>
    <n v="-1"/>
    <n v="0"/>
    <x v="0"/>
    <x v="0"/>
  </r>
  <r>
    <x v="15"/>
    <x v="4"/>
    <x v="2"/>
    <x v="2"/>
    <x v="0"/>
    <n v="360"/>
    <x v="1"/>
    <x v="0"/>
    <s v="unknown"/>
    <n v="24"/>
    <s v="jun"/>
    <n v="110"/>
    <n v="5"/>
    <n v="-1"/>
    <n v="0"/>
    <x v="0"/>
    <x v="0"/>
  </r>
  <r>
    <x v="6"/>
    <x v="3"/>
    <x v="1"/>
    <x v="1"/>
    <x v="0"/>
    <n v="428"/>
    <x v="1"/>
    <x v="0"/>
    <s v="cellular"/>
    <n v="12"/>
    <s v="may"/>
    <n v="92"/>
    <n v="1"/>
    <n v="-1"/>
    <n v="0"/>
    <x v="0"/>
    <x v="0"/>
  </r>
  <r>
    <x v="0"/>
    <x v="3"/>
    <x v="1"/>
    <x v="1"/>
    <x v="0"/>
    <n v="315"/>
    <x v="0"/>
    <x v="0"/>
    <s v="cellular"/>
    <n v="23"/>
    <s v="jun"/>
    <n v="1407"/>
    <n v="1"/>
    <n v="-1"/>
    <n v="0"/>
    <x v="0"/>
    <x v="1"/>
  </r>
  <r>
    <x v="14"/>
    <x v="3"/>
    <x v="0"/>
    <x v="1"/>
    <x v="0"/>
    <n v="121"/>
    <x v="1"/>
    <x v="1"/>
    <s v="cellular"/>
    <n v="6"/>
    <s v="feb"/>
    <n v="168"/>
    <n v="1"/>
    <n v="212"/>
    <n v="2"/>
    <x v="1"/>
    <x v="0"/>
  </r>
  <r>
    <x v="22"/>
    <x v="2"/>
    <x v="0"/>
    <x v="2"/>
    <x v="0"/>
    <n v="820"/>
    <x v="1"/>
    <x v="0"/>
    <s v="cellular"/>
    <n v="17"/>
    <s v="jul"/>
    <n v="738"/>
    <n v="3"/>
    <n v="-1"/>
    <n v="0"/>
    <x v="0"/>
    <x v="0"/>
  </r>
  <r>
    <x v="26"/>
    <x v="5"/>
    <x v="0"/>
    <x v="1"/>
    <x v="0"/>
    <n v="195"/>
    <x v="1"/>
    <x v="0"/>
    <s v="cellular"/>
    <n v="18"/>
    <s v="feb"/>
    <n v="220"/>
    <n v="1"/>
    <n v="63"/>
    <n v="5"/>
    <x v="1"/>
    <x v="1"/>
  </r>
  <r>
    <x v="30"/>
    <x v="2"/>
    <x v="2"/>
    <x v="2"/>
    <x v="0"/>
    <n v="108"/>
    <x v="1"/>
    <x v="0"/>
    <s v="unknown"/>
    <n v="27"/>
    <s v="may"/>
    <n v="89"/>
    <n v="2"/>
    <n v="-1"/>
    <n v="0"/>
    <x v="0"/>
    <x v="0"/>
  </r>
  <r>
    <x v="4"/>
    <x v="2"/>
    <x v="0"/>
    <x v="2"/>
    <x v="0"/>
    <n v="-381"/>
    <x v="1"/>
    <x v="0"/>
    <s v="cellular"/>
    <n v="31"/>
    <s v="jul"/>
    <n v="30"/>
    <n v="29"/>
    <n v="-1"/>
    <n v="0"/>
    <x v="0"/>
    <x v="0"/>
  </r>
  <r>
    <x v="29"/>
    <x v="0"/>
    <x v="2"/>
    <x v="0"/>
    <x v="0"/>
    <n v="757"/>
    <x v="0"/>
    <x v="0"/>
    <s v="cellular"/>
    <n v="20"/>
    <s v="apr"/>
    <n v="103"/>
    <n v="1"/>
    <n v="325"/>
    <n v="4"/>
    <x v="1"/>
    <x v="0"/>
  </r>
  <r>
    <x v="27"/>
    <x v="5"/>
    <x v="0"/>
    <x v="2"/>
    <x v="0"/>
    <n v="691"/>
    <x v="1"/>
    <x v="1"/>
    <s v="unknown"/>
    <n v="2"/>
    <s v="jun"/>
    <n v="70"/>
    <n v="1"/>
    <n v="-1"/>
    <n v="0"/>
    <x v="0"/>
    <x v="0"/>
  </r>
  <r>
    <x v="4"/>
    <x v="3"/>
    <x v="0"/>
    <x v="0"/>
    <x v="0"/>
    <n v="1925"/>
    <x v="1"/>
    <x v="0"/>
    <s v="cellular"/>
    <n v="20"/>
    <s v="apr"/>
    <n v="904"/>
    <n v="2"/>
    <n v="-1"/>
    <n v="0"/>
    <x v="0"/>
    <x v="1"/>
  </r>
  <r>
    <x v="27"/>
    <x v="2"/>
    <x v="0"/>
    <x v="2"/>
    <x v="0"/>
    <n v="902"/>
    <x v="1"/>
    <x v="0"/>
    <s v="cellular"/>
    <n v="14"/>
    <s v="may"/>
    <n v="159"/>
    <n v="1"/>
    <n v="367"/>
    <n v="2"/>
    <x v="2"/>
    <x v="0"/>
  </r>
  <r>
    <x v="28"/>
    <x v="10"/>
    <x v="0"/>
    <x v="1"/>
    <x v="0"/>
    <n v="5207"/>
    <x v="0"/>
    <x v="0"/>
    <s v="cellular"/>
    <n v="11"/>
    <s v="sep"/>
    <n v="336"/>
    <n v="1"/>
    <n v="81"/>
    <n v="2"/>
    <x v="2"/>
    <x v="0"/>
  </r>
  <r>
    <x v="32"/>
    <x v="1"/>
    <x v="0"/>
    <x v="1"/>
    <x v="0"/>
    <n v="0"/>
    <x v="0"/>
    <x v="0"/>
    <s v="unknown"/>
    <n v="19"/>
    <s v="jun"/>
    <n v="220"/>
    <n v="1"/>
    <n v="-1"/>
    <n v="0"/>
    <x v="0"/>
    <x v="0"/>
  </r>
  <r>
    <x v="36"/>
    <x v="6"/>
    <x v="0"/>
    <x v="1"/>
    <x v="0"/>
    <n v="665"/>
    <x v="0"/>
    <x v="0"/>
    <s v="telephone"/>
    <n v="17"/>
    <s v="nov"/>
    <n v="238"/>
    <n v="1"/>
    <n v="-1"/>
    <n v="0"/>
    <x v="0"/>
    <x v="0"/>
  </r>
  <r>
    <x v="7"/>
    <x v="7"/>
    <x v="2"/>
    <x v="1"/>
    <x v="0"/>
    <n v="738"/>
    <x v="1"/>
    <x v="0"/>
    <s v="cellular"/>
    <n v="21"/>
    <s v="nov"/>
    <n v="585"/>
    <n v="4"/>
    <n v="191"/>
    <n v="4"/>
    <x v="1"/>
    <x v="0"/>
  </r>
  <r>
    <x v="47"/>
    <x v="3"/>
    <x v="0"/>
    <x v="0"/>
    <x v="0"/>
    <n v="233"/>
    <x v="0"/>
    <x v="0"/>
    <s v="cellular"/>
    <n v="8"/>
    <s v="aug"/>
    <n v="293"/>
    <n v="3"/>
    <n v="-1"/>
    <n v="0"/>
    <x v="0"/>
    <x v="0"/>
  </r>
  <r>
    <x v="29"/>
    <x v="1"/>
    <x v="0"/>
    <x v="1"/>
    <x v="0"/>
    <n v="-839"/>
    <x v="1"/>
    <x v="0"/>
    <s v="unknown"/>
    <n v="28"/>
    <s v="may"/>
    <n v="68"/>
    <n v="1"/>
    <n v="-1"/>
    <n v="0"/>
    <x v="0"/>
    <x v="0"/>
  </r>
  <r>
    <x v="31"/>
    <x v="10"/>
    <x v="0"/>
    <x v="0"/>
    <x v="0"/>
    <n v="5799"/>
    <x v="0"/>
    <x v="0"/>
    <s v="unknown"/>
    <n v="17"/>
    <s v="jun"/>
    <n v="97"/>
    <n v="1"/>
    <n v="-1"/>
    <n v="0"/>
    <x v="0"/>
    <x v="0"/>
  </r>
  <r>
    <x v="37"/>
    <x v="7"/>
    <x v="0"/>
    <x v="1"/>
    <x v="0"/>
    <n v="1033"/>
    <x v="1"/>
    <x v="0"/>
    <s v="unknown"/>
    <n v="9"/>
    <s v="may"/>
    <n v="1713"/>
    <n v="1"/>
    <n v="-1"/>
    <n v="0"/>
    <x v="0"/>
    <x v="0"/>
  </r>
  <r>
    <x v="23"/>
    <x v="0"/>
    <x v="2"/>
    <x v="1"/>
    <x v="0"/>
    <n v="66"/>
    <x v="0"/>
    <x v="0"/>
    <s v="cellular"/>
    <n v="9"/>
    <s v="jul"/>
    <n v="218"/>
    <n v="3"/>
    <n v="-1"/>
    <n v="0"/>
    <x v="0"/>
    <x v="0"/>
  </r>
  <r>
    <x v="7"/>
    <x v="1"/>
    <x v="0"/>
    <x v="0"/>
    <x v="0"/>
    <n v="2567"/>
    <x v="1"/>
    <x v="0"/>
    <s v="cellular"/>
    <n v="14"/>
    <s v="may"/>
    <n v="109"/>
    <n v="1"/>
    <n v="360"/>
    <n v="2"/>
    <x v="1"/>
    <x v="0"/>
  </r>
  <r>
    <x v="10"/>
    <x v="2"/>
    <x v="0"/>
    <x v="2"/>
    <x v="0"/>
    <n v="1584"/>
    <x v="1"/>
    <x v="0"/>
    <s v="telephone"/>
    <n v="21"/>
    <s v="nov"/>
    <n v="661"/>
    <n v="1"/>
    <n v="-1"/>
    <n v="0"/>
    <x v="0"/>
    <x v="0"/>
  </r>
  <r>
    <x v="22"/>
    <x v="1"/>
    <x v="1"/>
    <x v="1"/>
    <x v="0"/>
    <n v="182"/>
    <x v="1"/>
    <x v="0"/>
    <s v="cellular"/>
    <n v="6"/>
    <s v="may"/>
    <n v="145"/>
    <n v="1"/>
    <n v="-1"/>
    <n v="0"/>
    <x v="0"/>
    <x v="0"/>
  </r>
  <r>
    <x v="41"/>
    <x v="2"/>
    <x v="0"/>
    <x v="0"/>
    <x v="0"/>
    <n v="76"/>
    <x v="1"/>
    <x v="0"/>
    <s v="telephone"/>
    <n v="18"/>
    <s v="may"/>
    <n v="54"/>
    <n v="4"/>
    <n v="-1"/>
    <n v="0"/>
    <x v="0"/>
    <x v="0"/>
  </r>
  <r>
    <x v="27"/>
    <x v="7"/>
    <x v="1"/>
    <x v="1"/>
    <x v="0"/>
    <n v="663"/>
    <x v="1"/>
    <x v="0"/>
    <s v="cellular"/>
    <n v="20"/>
    <s v="apr"/>
    <n v="111"/>
    <n v="1"/>
    <n v="-1"/>
    <n v="0"/>
    <x v="0"/>
    <x v="0"/>
  </r>
  <r>
    <x v="43"/>
    <x v="5"/>
    <x v="2"/>
    <x v="1"/>
    <x v="0"/>
    <n v="3455"/>
    <x v="1"/>
    <x v="0"/>
    <s v="unknown"/>
    <n v="14"/>
    <s v="may"/>
    <n v="566"/>
    <n v="2"/>
    <n v="-1"/>
    <n v="0"/>
    <x v="0"/>
    <x v="0"/>
  </r>
  <r>
    <x v="35"/>
    <x v="3"/>
    <x v="0"/>
    <x v="1"/>
    <x v="0"/>
    <n v="15"/>
    <x v="0"/>
    <x v="0"/>
    <s v="cellular"/>
    <n v="3"/>
    <s v="jun"/>
    <n v="136"/>
    <n v="1"/>
    <n v="-1"/>
    <n v="0"/>
    <x v="0"/>
    <x v="0"/>
  </r>
  <r>
    <x v="26"/>
    <x v="3"/>
    <x v="0"/>
    <x v="0"/>
    <x v="0"/>
    <n v="1054"/>
    <x v="0"/>
    <x v="0"/>
    <s v="cellular"/>
    <n v="4"/>
    <s v="aug"/>
    <n v="273"/>
    <n v="1"/>
    <n v="-1"/>
    <n v="0"/>
    <x v="0"/>
    <x v="0"/>
  </r>
  <r>
    <x v="29"/>
    <x v="2"/>
    <x v="0"/>
    <x v="2"/>
    <x v="0"/>
    <n v="1529"/>
    <x v="0"/>
    <x v="0"/>
    <s v="cellular"/>
    <n v="30"/>
    <s v="jun"/>
    <n v="160"/>
    <n v="1"/>
    <n v="-1"/>
    <n v="0"/>
    <x v="0"/>
    <x v="0"/>
  </r>
  <r>
    <x v="17"/>
    <x v="2"/>
    <x v="1"/>
    <x v="1"/>
    <x v="0"/>
    <n v="63"/>
    <x v="0"/>
    <x v="0"/>
    <s v="cellular"/>
    <n v="28"/>
    <s v="jul"/>
    <n v="76"/>
    <n v="4"/>
    <n v="-1"/>
    <n v="0"/>
    <x v="0"/>
    <x v="0"/>
  </r>
  <r>
    <x v="10"/>
    <x v="5"/>
    <x v="0"/>
    <x v="2"/>
    <x v="0"/>
    <n v="0"/>
    <x v="0"/>
    <x v="0"/>
    <s v="cellular"/>
    <n v="19"/>
    <s v="aug"/>
    <n v="44"/>
    <n v="1"/>
    <n v="-1"/>
    <n v="0"/>
    <x v="0"/>
    <x v="0"/>
  </r>
  <r>
    <x v="6"/>
    <x v="7"/>
    <x v="0"/>
    <x v="1"/>
    <x v="0"/>
    <n v="920"/>
    <x v="1"/>
    <x v="1"/>
    <s v="unknown"/>
    <n v="27"/>
    <s v="may"/>
    <n v="239"/>
    <n v="1"/>
    <n v="-1"/>
    <n v="0"/>
    <x v="0"/>
    <x v="0"/>
  </r>
  <r>
    <x v="47"/>
    <x v="7"/>
    <x v="1"/>
    <x v="1"/>
    <x v="0"/>
    <n v="3696"/>
    <x v="0"/>
    <x v="0"/>
    <s v="cellular"/>
    <n v="12"/>
    <s v="jul"/>
    <n v="250"/>
    <n v="2"/>
    <n v="181"/>
    <n v="4"/>
    <x v="3"/>
    <x v="1"/>
  </r>
  <r>
    <x v="37"/>
    <x v="5"/>
    <x v="1"/>
    <x v="3"/>
    <x v="0"/>
    <n v="59"/>
    <x v="0"/>
    <x v="0"/>
    <s v="cellular"/>
    <n v="15"/>
    <s v="jul"/>
    <n v="792"/>
    <n v="4"/>
    <n v="-1"/>
    <n v="0"/>
    <x v="0"/>
    <x v="0"/>
  </r>
  <r>
    <x v="37"/>
    <x v="1"/>
    <x v="0"/>
    <x v="1"/>
    <x v="0"/>
    <n v="0"/>
    <x v="1"/>
    <x v="0"/>
    <s v="cellular"/>
    <n v="23"/>
    <s v="jul"/>
    <n v="198"/>
    <n v="13"/>
    <n v="-1"/>
    <n v="0"/>
    <x v="0"/>
    <x v="0"/>
  </r>
  <r>
    <x v="30"/>
    <x v="3"/>
    <x v="0"/>
    <x v="1"/>
    <x v="0"/>
    <n v="157"/>
    <x v="1"/>
    <x v="0"/>
    <s v="unknown"/>
    <n v="6"/>
    <s v="may"/>
    <n v="73"/>
    <n v="1"/>
    <n v="-1"/>
    <n v="0"/>
    <x v="0"/>
    <x v="0"/>
  </r>
  <r>
    <x v="23"/>
    <x v="7"/>
    <x v="0"/>
    <x v="1"/>
    <x v="0"/>
    <n v="2465"/>
    <x v="0"/>
    <x v="0"/>
    <s v="cellular"/>
    <n v="20"/>
    <s v="aug"/>
    <n v="157"/>
    <n v="3"/>
    <n v="-1"/>
    <n v="0"/>
    <x v="0"/>
    <x v="0"/>
  </r>
  <r>
    <x v="2"/>
    <x v="3"/>
    <x v="0"/>
    <x v="0"/>
    <x v="0"/>
    <n v="0"/>
    <x v="1"/>
    <x v="0"/>
    <s v="cellular"/>
    <n v="24"/>
    <s v="jul"/>
    <n v="90"/>
    <n v="6"/>
    <n v="-1"/>
    <n v="0"/>
    <x v="0"/>
    <x v="0"/>
  </r>
  <r>
    <x v="47"/>
    <x v="4"/>
    <x v="0"/>
    <x v="1"/>
    <x v="1"/>
    <n v="2"/>
    <x v="0"/>
    <x v="0"/>
    <s v="cellular"/>
    <n v="5"/>
    <s v="feb"/>
    <n v="236"/>
    <n v="2"/>
    <n v="-1"/>
    <n v="0"/>
    <x v="0"/>
    <x v="0"/>
  </r>
  <r>
    <x v="32"/>
    <x v="2"/>
    <x v="0"/>
    <x v="2"/>
    <x v="0"/>
    <n v="0"/>
    <x v="0"/>
    <x v="0"/>
    <s v="cellular"/>
    <n v="16"/>
    <s v="jul"/>
    <n v="118"/>
    <n v="5"/>
    <n v="-1"/>
    <n v="0"/>
    <x v="0"/>
    <x v="0"/>
  </r>
  <r>
    <x v="5"/>
    <x v="2"/>
    <x v="1"/>
    <x v="2"/>
    <x v="0"/>
    <n v="12437"/>
    <x v="0"/>
    <x v="0"/>
    <s v="telephone"/>
    <n v="18"/>
    <s v="nov"/>
    <n v="40"/>
    <n v="1"/>
    <n v="-1"/>
    <n v="0"/>
    <x v="0"/>
    <x v="0"/>
  </r>
  <r>
    <x v="39"/>
    <x v="8"/>
    <x v="1"/>
    <x v="1"/>
    <x v="0"/>
    <n v="378"/>
    <x v="1"/>
    <x v="0"/>
    <s v="cellular"/>
    <n v="17"/>
    <s v="apr"/>
    <n v="346"/>
    <n v="1"/>
    <n v="-1"/>
    <n v="0"/>
    <x v="0"/>
    <x v="0"/>
  </r>
  <r>
    <x v="32"/>
    <x v="3"/>
    <x v="0"/>
    <x v="0"/>
    <x v="0"/>
    <n v="211"/>
    <x v="0"/>
    <x v="0"/>
    <s v="unknown"/>
    <n v="19"/>
    <s v="jun"/>
    <n v="200"/>
    <n v="2"/>
    <n v="-1"/>
    <n v="0"/>
    <x v="0"/>
    <x v="0"/>
  </r>
  <r>
    <x v="27"/>
    <x v="5"/>
    <x v="0"/>
    <x v="1"/>
    <x v="0"/>
    <n v="-228"/>
    <x v="1"/>
    <x v="0"/>
    <s v="cellular"/>
    <n v="20"/>
    <s v="apr"/>
    <n v="187"/>
    <n v="3"/>
    <n v="332"/>
    <n v="3"/>
    <x v="2"/>
    <x v="0"/>
  </r>
  <r>
    <x v="33"/>
    <x v="10"/>
    <x v="0"/>
    <x v="1"/>
    <x v="0"/>
    <n v="2747"/>
    <x v="0"/>
    <x v="0"/>
    <s v="cellular"/>
    <n v="11"/>
    <s v="sep"/>
    <n v="113"/>
    <n v="1"/>
    <n v="80"/>
    <n v="1"/>
    <x v="1"/>
    <x v="0"/>
  </r>
  <r>
    <x v="15"/>
    <x v="4"/>
    <x v="0"/>
    <x v="2"/>
    <x v="0"/>
    <n v="1932"/>
    <x v="1"/>
    <x v="0"/>
    <s v="unknown"/>
    <n v="16"/>
    <s v="may"/>
    <n v="192"/>
    <n v="32"/>
    <n v="-1"/>
    <n v="0"/>
    <x v="0"/>
    <x v="0"/>
  </r>
  <r>
    <x v="7"/>
    <x v="5"/>
    <x v="1"/>
    <x v="1"/>
    <x v="0"/>
    <n v="11269"/>
    <x v="0"/>
    <x v="0"/>
    <s v="unknown"/>
    <n v="29"/>
    <s v="may"/>
    <n v="92"/>
    <n v="1"/>
    <n v="-1"/>
    <n v="0"/>
    <x v="0"/>
    <x v="0"/>
  </r>
  <r>
    <x v="12"/>
    <x v="7"/>
    <x v="0"/>
    <x v="1"/>
    <x v="0"/>
    <n v="1314"/>
    <x v="1"/>
    <x v="0"/>
    <s v="cellular"/>
    <n v="8"/>
    <s v="may"/>
    <n v="682"/>
    <n v="2"/>
    <n v="85"/>
    <n v="7"/>
    <x v="3"/>
    <x v="0"/>
  </r>
  <r>
    <x v="18"/>
    <x v="3"/>
    <x v="0"/>
    <x v="0"/>
    <x v="0"/>
    <n v="2275"/>
    <x v="0"/>
    <x v="0"/>
    <s v="cellular"/>
    <n v="25"/>
    <s v="aug"/>
    <n v="139"/>
    <n v="9"/>
    <n v="-1"/>
    <n v="0"/>
    <x v="0"/>
    <x v="0"/>
  </r>
  <r>
    <x v="7"/>
    <x v="2"/>
    <x v="1"/>
    <x v="2"/>
    <x v="0"/>
    <n v="1304"/>
    <x v="0"/>
    <x v="0"/>
    <s v="cellular"/>
    <n v="6"/>
    <s v="aug"/>
    <n v="501"/>
    <n v="2"/>
    <n v="-1"/>
    <n v="0"/>
    <x v="0"/>
    <x v="1"/>
  </r>
  <r>
    <x v="6"/>
    <x v="3"/>
    <x v="0"/>
    <x v="1"/>
    <x v="1"/>
    <n v="720"/>
    <x v="0"/>
    <x v="1"/>
    <s v="cellular"/>
    <n v="24"/>
    <s v="jul"/>
    <n v="651"/>
    <n v="1"/>
    <n v="-1"/>
    <n v="0"/>
    <x v="0"/>
    <x v="1"/>
  </r>
  <r>
    <x v="47"/>
    <x v="5"/>
    <x v="2"/>
    <x v="1"/>
    <x v="0"/>
    <n v="2914"/>
    <x v="1"/>
    <x v="0"/>
    <s v="cellular"/>
    <n v="18"/>
    <s v="aug"/>
    <n v="405"/>
    <n v="13"/>
    <n v="-1"/>
    <n v="0"/>
    <x v="0"/>
    <x v="0"/>
  </r>
  <r>
    <x v="27"/>
    <x v="5"/>
    <x v="0"/>
    <x v="1"/>
    <x v="0"/>
    <n v="1464"/>
    <x v="1"/>
    <x v="0"/>
    <s v="unknown"/>
    <n v="23"/>
    <s v="may"/>
    <n v="350"/>
    <n v="1"/>
    <n v="-1"/>
    <n v="0"/>
    <x v="0"/>
    <x v="0"/>
  </r>
  <r>
    <x v="39"/>
    <x v="8"/>
    <x v="1"/>
    <x v="1"/>
    <x v="0"/>
    <n v="11555"/>
    <x v="0"/>
    <x v="0"/>
    <s v="cellular"/>
    <n v="8"/>
    <s v="apr"/>
    <n v="125"/>
    <n v="2"/>
    <n v="-1"/>
    <n v="0"/>
    <x v="0"/>
    <x v="0"/>
  </r>
  <r>
    <x v="4"/>
    <x v="1"/>
    <x v="0"/>
    <x v="1"/>
    <x v="0"/>
    <n v="-302"/>
    <x v="1"/>
    <x v="0"/>
    <s v="cellular"/>
    <n v="13"/>
    <s v="may"/>
    <n v="36"/>
    <n v="2"/>
    <n v="-1"/>
    <n v="0"/>
    <x v="0"/>
    <x v="0"/>
  </r>
  <r>
    <x v="36"/>
    <x v="5"/>
    <x v="0"/>
    <x v="1"/>
    <x v="0"/>
    <n v="2497"/>
    <x v="1"/>
    <x v="0"/>
    <s v="cellular"/>
    <n v="21"/>
    <s v="nov"/>
    <n v="35"/>
    <n v="1"/>
    <n v="176"/>
    <n v="1"/>
    <x v="1"/>
    <x v="0"/>
  </r>
  <r>
    <x v="2"/>
    <x v="3"/>
    <x v="0"/>
    <x v="1"/>
    <x v="0"/>
    <n v="-339"/>
    <x v="1"/>
    <x v="0"/>
    <s v="unknown"/>
    <n v="8"/>
    <s v="may"/>
    <n v="389"/>
    <n v="2"/>
    <n v="-1"/>
    <n v="0"/>
    <x v="0"/>
    <x v="0"/>
  </r>
  <r>
    <x v="10"/>
    <x v="5"/>
    <x v="0"/>
    <x v="1"/>
    <x v="0"/>
    <n v="56"/>
    <x v="1"/>
    <x v="1"/>
    <s v="cellular"/>
    <n v="29"/>
    <s v="jan"/>
    <n v="194"/>
    <n v="1"/>
    <n v="247"/>
    <n v="1"/>
    <x v="1"/>
    <x v="0"/>
  </r>
  <r>
    <x v="17"/>
    <x v="4"/>
    <x v="1"/>
    <x v="2"/>
    <x v="0"/>
    <n v="211"/>
    <x v="0"/>
    <x v="0"/>
    <s v="cellular"/>
    <n v="29"/>
    <s v="jan"/>
    <n v="168"/>
    <n v="3"/>
    <n v="-1"/>
    <n v="0"/>
    <x v="0"/>
    <x v="0"/>
  </r>
  <r>
    <x v="4"/>
    <x v="2"/>
    <x v="2"/>
    <x v="2"/>
    <x v="0"/>
    <n v="3611"/>
    <x v="1"/>
    <x v="0"/>
    <s v="unknown"/>
    <n v="4"/>
    <s v="jun"/>
    <n v="347"/>
    <n v="3"/>
    <n v="-1"/>
    <n v="0"/>
    <x v="0"/>
    <x v="0"/>
  </r>
  <r>
    <x v="3"/>
    <x v="0"/>
    <x v="0"/>
    <x v="0"/>
    <x v="0"/>
    <n v="0"/>
    <x v="0"/>
    <x v="0"/>
    <s v="cellular"/>
    <n v="30"/>
    <s v="jan"/>
    <n v="3025"/>
    <n v="2"/>
    <n v="-1"/>
    <n v="0"/>
    <x v="0"/>
    <x v="0"/>
  </r>
  <r>
    <x v="39"/>
    <x v="8"/>
    <x v="1"/>
    <x v="1"/>
    <x v="0"/>
    <n v="459"/>
    <x v="0"/>
    <x v="0"/>
    <s v="cellular"/>
    <n v="16"/>
    <s v="mar"/>
    <n v="83"/>
    <n v="13"/>
    <n v="-1"/>
    <n v="0"/>
    <x v="0"/>
    <x v="0"/>
  </r>
  <r>
    <x v="43"/>
    <x v="6"/>
    <x v="0"/>
    <x v="3"/>
    <x v="0"/>
    <n v="242"/>
    <x v="1"/>
    <x v="0"/>
    <s v="unknown"/>
    <n v="9"/>
    <s v="may"/>
    <n v="332"/>
    <n v="2"/>
    <n v="-1"/>
    <n v="0"/>
    <x v="0"/>
    <x v="0"/>
  </r>
  <r>
    <x v="36"/>
    <x v="4"/>
    <x v="0"/>
    <x v="1"/>
    <x v="0"/>
    <n v="1138"/>
    <x v="0"/>
    <x v="0"/>
    <s v="cellular"/>
    <n v="14"/>
    <s v="aug"/>
    <n v="219"/>
    <n v="10"/>
    <n v="-1"/>
    <n v="0"/>
    <x v="0"/>
    <x v="0"/>
  </r>
  <r>
    <x v="20"/>
    <x v="2"/>
    <x v="0"/>
    <x v="2"/>
    <x v="0"/>
    <n v="1319"/>
    <x v="1"/>
    <x v="0"/>
    <s v="cellular"/>
    <n v="16"/>
    <s v="apr"/>
    <n v="427"/>
    <n v="1"/>
    <n v="150"/>
    <n v="1"/>
    <x v="1"/>
    <x v="0"/>
  </r>
  <r>
    <x v="54"/>
    <x v="10"/>
    <x v="0"/>
    <x v="1"/>
    <x v="0"/>
    <n v="1"/>
    <x v="0"/>
    <x v="0"/>
    <s v="cellular"/>
    <n v="19"/>
    <s v="aug"/>
    <n v="65"/>
    <n v="5"/>
    <n v="-1"/>
    <n v="0"/>
    <x v="0"/>
    <x v="0"/>
  </r>
  <r>
    <x v="2"/>
    <x v="1"/>
    <x v="2"/>
    <x v="1"/>
    <x v="0"/>
    <n v="67"/>
    <x v="1"/>
    <x v="0"/>
    <s v="cellular"/>
    <n v="5"/>
    <s v="may"/>
    <n v="192"/>
    <n v="2"/>
    <n v="-1"/>
    <n v="0"/>
    <x v="0"/>
    <x v="0"/>
  </r>
  <r>
    <x v="41"/>
    <x v="10"/>
    <x v="0"/>
    <x v="3"/>
    <x v="0"/>
    <n v="937"/>
    <x v="0"/>
    <x v="0"/>
    <s v="cellular"/>
    <n v="5"/>
    <s v="aug"/>
    <n v="155"/>
    <n v="1"/>
    <n v="-1"/>
    <n v="0"/>
    <x v="0"/>
    <x v="0"/>
  </r>
  <r>
    <x v="16"/>
    <x v="1"/>
    <x v="0"/>
    <x v="1"/>
    <x v="0"/>
    <n v="0"/>
    <x v="1"/>
    <x v="1"/>
    <s v="cellular"/>
    <n v="11"/>
    <s v="may"/>
    <n v="161"/>
    <n v="1"/>
    <n v="-1"/>
    <n v="0"/>
    <x v="0"/>
    <x v="0"/>
  </r>
  <r>
    <x v="14"/>
    <x v="2"/>
    <x v="0"/>
    <x v="2"/>
    <x v="0"/>
    <n v="-558"/>
    <x v="1"/>
    <x v="0"/>
    <s v="cellular"/>
    <n v="21"/>
    <s v="jul"/>
    <n v="533"/>
    <n v="1"/>
    <n v="-1"/>
    <n v="0"/>
    <x v="0"/>
    <x v="0"/>
  </r>
  <r>
    <x v="23"/>
    <x v="3"/>
    <x v="0"/>
    <x v="1"/>
    <x v="0"/>
    <n v="171"/>
    <x v="0"/>
    <x v="0"/>
    <s v="cellular"/>
    <n v="4"/>
    <s v="feb"/>
    <n v="19"/>
    <n v="3"/>
    <n v="175"/>
    <n v="2"/>
    <x v="2"/>
    <x v="0"/>
  </r>
  <r>
    <x v="1"/>
    <x v="5"/>
    <x v="1"/>
    <x v="2"/>
    <x v="0"/>
    <n v="696"/>
    <x v="0"/>
    <x v="1"/>
    <s v="cellular"/>
    <n v="5"/>
    <s v="feb"/>
    <n v="193"/>
    <n v="1"/>
    <n v="176"/>
    <n v="8"/>
    <x v="1"/>
    <x v="0"/>
  </r>
  <r>
    <x v="35"/>
    <x v="2"/>
    <x v="0"/>
    <x v="2"/>
    <x v="0"/>
    <n v="361"/>
    <x v="1"/>
    <x v="1"/>
    <s v="cellular"/>
    <n v="28"/>
    <s v="jul"/>
    <n v="819"/>
    <n v="3"/>
    <n v="-1"/>
    <n v="0"/>
    <x v="0"/>
    <x v="0"/>
  </r>
  <r>
    <x v="39"/>
    <x v="5"/>
    <x v="1"/>
    <x v="1"/>
    <x v="0"/>
    <n v="227"/>
    <x v="0"/>
    <x v="0"/>
    <s v="cellular"/>
    <n v="30"/>
    <s v="apr"/>
    <n v="278"/>
    <n v="1"/>
    <n v="-1"/>
    <n v="0"/>
    <x v="0"/>
    <x v="1"/>
  </r>
  <r>
    <x v="9"/>
    <x v="7"/>
    <x v="0"/>
    <x v="1"/>
    <x v="0"/>
    <n v="236"/>
    <x v="1"/>
    <x v="1"/>
    <s v="telephone"/>
    <n v="4"/>
    <s v="may"/>
    <n v="211"/>
    <n v="3"/>
    <n v="-1"/>
    <n v="0"/>
    <x v="0"/>
    <x v="0"/>
  </r>
  <r>
    <x v="1"/>
    <x v="2"/>
    <x v="1"/>
    <x v="2"/>
    <x v="0"/>
    <n v="-53"/>
    <x v="0"/>
    <x v="0"/>
    <s v="cellular"/>
    <n v="29"/>
    <s v="jan"/>
    <n v="617"/>
    <n v="2"/>
    <n v="-1"/>
    <n v="0"/>
    <x v="0"/>
    <x v="0"/>
  </r>
  <r>
    <x v="26"/>
    <x v="5"/>
    <x v="0"/>
    <x v="1"/>
    <x v="0"/>
    <n v="192"/>
    <x v="1"/>
    <x v="0"/>
    <s v="cellular"/>
    <n v="23"/>
    <s v="jul"/>
    <n v="61"/>
    <n v="2"/>
    <n v="-1"/>
    <n v="0"/>
    <x v="0"/>
    <x v="0"/>
  </r>
  <r>
    <x v="7"/>
    <x v="2"/>
    <x v="2"/>
    <x v="2"/>
    <x v="0"/>
    <n v="38"/>
    <x v="1"/>
    <x v="0"/>
    <s v="cellular"/>
    <n v="25"/>
    <s v="jul"/>
    <n v="197"/>
    <n v="6"/>
    <n v="-1"/>
    <n v="0"/>
    <x v="0"/>
    <x v="0"/>
  </r>
  <r>
    <x v="22"/>
    <x v="4"/>
    <x v="1"/>
    <x v="1"/>
    <x v="0"/>
    <n v="518"/>
    <x v="1"/>
    <x v="0"/>
    <s v="cellular"/>
    <n v="18"/>
    <s v="may"/>
    <n v="34"/>
    <n v="7"/>
    <n v="-1"/>
    <n v="0"/>
    <x v="0"/>
    <x v="0"/>
  </r>
  <r>
    <x v="4"/>
    <x v="4"/>
    <x v="0"/>
    <x v="2"/>
    <x v="0"/>
    <n v="16"/>
    <x v="1"/>
    <x v="1"/>
    <s v="cellular"/>
    <n v="18"/>
    <s v="jul"/>
    <n v="95"/>
    <n v="4"/>
    <n v="-1"/>
    <n v="0"/>
    <x v="0"/>
    <x v="0"/>
  </r>
  <r>
    <x v="6"/>
    <x v="3"/>
    <x v="0"/>
    <x v="1"/>
    <x v="0"/>
    <n v="-256"/>
    <x v="1"/>
    <x v="0"/>
    <s v="unknown"/>
    <n v="3"/>
    <s v="jun"/>
    <n v="147"/>
    <n v="2"/>
    <n v="-1"/>
    <n v="0"/>
    <x v="0"/>
    <x v="0"/>
  </r>
  <r>
    <x v="7"/>
    <x v="3"/>
    <x v="0"/>
    <x v="1"/>
    <x v="0"/>
    <n v="105"/>
    <x v="0"/>
    <x v="1"/>
    <s v="cellular"/>
    <n v="4"/>
    <s v="jul"/>
    <n v="668"/>
    <n v="2"/>
    <n v="-1"/>
    <n v="0"/>
    <x v="0"/>
    <x v="0"/>
  </r>
  <r>
    <x v="29"/>
    <x v="4"/>
    <x v="0"/>
    <x v="2"/>
    <x v="0"/>
    <n v="334"/>
    <x v="0"/>
    <x v="0"/>
    <s v="unknown"/>
    <n v="5"/>
    <s v="jun"/>
    <n v="87"/>
    <n v="2"/>
    <n v="-1"/>
    <n v="0"/>
    <x v="0"/>
    <x v="0"/>
  </r>
  <r>
    <x v="5"/>
    <x v="5"/>
    <x v="0"/>
    <x v="1"/>
    <x v="0"/>
    <n v="1048"/>
    <x v="0"/>
    <x v="1"/>
    <s v="cellular"/>
    <n v="21"/>
    <s v="jul"/>
    <n v="405"/>
    <n v="1"/>
    <n v="-1"/>
    <n v="0"/>
    <x v="0"/>
    <x v="0"/>
  </r>
  <r>
    <x v="6"/>
    <x v="1"/>
    <x v="0"/>
    <x v="1"/>
    <x v="0"/>
    <n v="108"/>
    <x v="1"/>
    <x v="1"/>
    <s v="unknown"/>
    <n v="13"/>
    <s v="may"/>
    <n v="83"/>
    <n v="7"/>
    <n v="-1"/>
    <n v="0"/>
    <x v="0"/>
    <x v="0"/>
  </r>
  <r>
    <x v="9"/>
    <x v="5"/>
    <x v="0"/>
    <x v="1"/>
    <x v="0"/>
    <n v="660"/>
    <x v="0"/>
    <x v="0"/>
    <s v="cellular"/>
    <n v="22"/>
    <s v="jun"/>
    <n v="115"/>
    <n v="1"/>
    <n v="-1"/>
    <n v="0"/>
    <x v="0"/>
    <x v="0"/>
  </r>
  <r>
    <x v="12"/>
    <x v="0"/>
    <x v="1"/>
    <x v="2"/>
    <x v="1"/>
    <n v="0"/>
    <x v="1"/>
    <x v="0"/>
    <s v="cellular"/>
    <n v="10"/>
    <s v="jul"/>
    <n v="108"/>
    <n v="1"/>
    <n v="-1"/>
    <n v="0"/>
    <x v="0"/>
    <x v="0"/>
  </r>
  <r>
    <x v="39"/>
    <x v="6"/>
    <x v="0"/>
    <x v="3"/>
    <x v="0"/>
    <n v="1034"/>
    <x v="0"/>
    <x v="0"/>
    <s v="cellular"/>
    <n v="29"/>
    <s v="jan"/>
    <n v="113"/>
    <n v="1"/>
    <n v="-1"/>
    <n v="0"/>
    <x v="0"/>
    <x v="0"/>
  </r>
  <r>
    <x v="47"/>
    <x v="9"/>
    <x v="0"/>
    <x v="0"/>
    <x v="0"/>
    <n v="201"/>
    <x v="1"/>
    <x v="0"/>
    <s v="cellular"/>
    <n v="7"/>
    <s v="aug"/>
    <n v="58"/>
    <n v="2"/>
    <n v="382"/>
    <n v="1"/>
    <x v="1"/>
    <x v="0"/>
  </r>
  <r>
    <x v="12"/>
    <x v="9"/>
    <x v="0"/>
    <x v="0"/>
    <x v="0"/>
    <n v="189"/>
    <x v="0"/>
    <x v="0"/>
    <s v="cellular"/>
    <n v="8"/>
    <s v="aug"/>
    <n v="148"/>
    <n v="4"/>
    <n v="-1"/>
    <n v="0"/>
    <x v="0"/>
    <x v="0"/>
  </r>
  <r>
    <x v="38"/>
    <x v="10"/>
    <x v="2"/>
    <x v="3"/>
    <x v="0"/>
    <n v="-49"/>
    <x v="1"/>
    <x v="0"/>
    <s v="cellular"/>
    <n v="29"/>
    <s v="jan"/>
    <n v="188"/>
    <n v="1"/>
    <n v="261"/>
    <n v="2"/>
    <x v="1"/>
    <x v="0"/>
  </r>
  <r>
    <x v="7"/>
    <x v="5"/>
    <x v="2"/>
    <x v="1"/>
    <x v="0"/>
    <n v="1413"/>
    <x v="1"/>
    <x v="0"/>
    <s v="telephone"/>
    <n v="28"/>
    <s v="jul"/>
    <n v="75"/>
    <n v="3"/>
    <n v="-1"/>
    <n v="0"/>
    <x v="0"/>
    <x v="0"/>
  </r>
  <r>
    <x v="41"/>
    <x v="10"/>
    <x v="2"/>
    <x v="2"/>
    <x v="0"/>
    <n v="264"/>
    <x v="1"/>
    <x v="1"/>
    <s v="cellular"/>
    <n v="8"/>
    <s v="jul"/>
    <n v="523"/>
    <n v="3"/>
    <n v="-1"/>
    <n v="0"/>
    <x v="0"/>
    <x v="0"/>
  </r>
  <r>
    <x v="26"/>
    <x v="6"/>
    <x v="0"/>
    <x v="2"/>
    <x v="0"/>
    <n v="54"/>
    <x v="1"/>
    <x v="1"/>
    <s v="telephone"/>
    <n v="18"/>
    <s v="nov"/>
    <n v="103"/>
    <n v="1"/>
    <n v="-1"/>
    <n v="0"/>
    <x v="0"/>
    <x v="0"/>
  </r>
  <r>
    <x v="36"/>
    <x v="3"/>
    <x v="0"/>
    <x v="0"/>
    <x v="0"/>
    <n v="12519"/>
    <x v="1"/>
    <x v="0"/>
    <s v="cellular"/>
    <n v="17"/>
    <s v="apr"/>
    <n v="146"/>
    <n v="2"/>
    <n v="147"/>
    <n v="4"/>
    <x v="3"/>
    <x v="0"/>
  </r>
  <r>
    <x v="22"/>
    <x v="1"/>
    <x v="1"/>
    <x v="1"/>
    <x v="0"/>
    <n v="2881"/>
    <x v="0"/>
    <x v="0"/>
    <s v="cellular"/>
    <n v="2"/>
    <s v="jul"/>
    <n v="356"/>
    <n v="1"/>
    <n v="-1"/>
    <n v="0"/>
    <x v="0"/>
    <x v="1"/>
  </r>
  <r>
    <x v="15"/>
    <x v="3"/>
    <x v="0"/>
    <x v="0"/>
    <x v="0"/>
    <n v="0"/>
    <x v="1"/>
    <x v="0"/>
    <s v="cellular"/>
    <n v="17"/>
    <s v="jul"/>
    <n v="71"/>
    <n v="1"/>
    <n v="-1"/>
    <n v="0"/>
    <x v="0"/>
    <x v="0"/>
  </r>
  <r>
    <x v="9"/>
    <x v="7"/>
    <x v="0"/>
    <x v="1"/>
    <x v="0"/>
    <n v="88"/>
    <x v="1"/>
    <x v="1"/>
    <s v="cellular"/>
    <n v="8"/>
    <s v="aug"/>
    <n v="189"/>
    <n v="2"/>
    <n v="-1"/>
    <n v="0"/>
    <x v="0"/>
    <x v="0"/>
  </r>
  <r>
    <x v="39"/>
    <x v="3"/>
    <x v="0"/>
    <x v="1"/>
    <x v="0"/>
    <n v="1020"/>
    <x v="1"/>
    <x v="0"/>
    <s v="unknown"/>
    <n v="28"/>
    <s v="may"/>
    <n v="251"/>
    <n v="1"/>
    <n v="-1"/>
    <n v="0"/>
    <x v="0"/>
    <x v="0"/>
  </r>
  <r>
    <x v="4"/>
    <x v="5"/>
    <x v="2"/>
    <x v="2"/>
    <x v="0"/>
    <n v="119"/>
    <x v="0"/>
    <x v="0"/>
    <s v="cellular"/>
    <n v="23"/>
    <s v="jul"/>
    <n v="127"/>
    <n v="8"/>
    <n v="-1"/>
    <n v="0"/>
    <x v="0"/>
    <x v="0"/>
  </r>
  <r>
    <x v="34"/>
    <x v="0"/>
    <x v="1"/>
    <x v="2"/>
    <x v="0"/>
    <n v="1594"/>
    <x v="0"/>
    <x v="0"/>
    <s v="telephone"/>
    <n v="4"/>
    <s v="feb"/>
    <n v="197"/>
    <n v="1"/>
    <n v="-1"/>
    <n v="0"/>
    <x v="0"/>
    <x v="0"/>
  </r>
  <r>
    <x v="43"/>
    <x v="5"/>
    <x v="0"/>
    <x v="2"/>
    <x v="0"/>
    <n v="342"/>
    <x v="1"/>
    <x v="1"/>
    <s v="cellular"/>
    <n v="5"/>
    <s v="may"/>
    <n v="84"/>
    <n v="1"/>
    <n v="-1"/>
    <n v="0"/>
    <x v="0"/>
    <x v="0"/>
  </r>
  <r>
    <x v="36"/>
    <x v="1"/>
    <x v="1"/>
    <x v="1"/>
    <x v="0"/>
    <n v="72"/>
    <x v="0"/>
    <x v="0"/>
    <s v="unknown"/>
    <n v="8"/>
    <s v="may"/>
    <n v="141"/>
    <n v="2"/>
    <n v="-1"/>
    <n v="0"/>
    <x v="0"/>
    <x v="0"/>
  </r>
  <r>
    <x v="22"/>
    <x v="3"/>
    <x v="0"/>
    <x v="1"/>
    <x v="0"/>
    <n v="14"/>
    <x v="1"/>
    <x v="0"/>
    <s v="unknown"/>
    <n v="2"/>
    <s v="jun"/>
    <n v="171"/>
    <n v="1"/>
    <n v="-1"/>
    <n v="0"/>
    <x v="0"/>
    <x v="0"/>
  </r>
  <r>
    <x v="17"/>
    <x v="6"/>
    <x v="1"/>
    <x v="2"/>
    <x v="0"/>
    <n v="81"/>
    <x v="0"/>
    <x v="0"/>
    <s v="cellular"/>
    <n v="21"/>
    <s v="jul"/>
    <n v="262"/>
    <n v="3"/>
    <n v="-1"/>
    <n v="0"/>
    <x v="0"/>
    <x v="0"/>
  </r>
  <r>
    <x v="6"/>
    <x v="4"/>
    <x v="0"/>
    <x v="2"/>
    <x v="0"/>
    <n v="231"/>
    <x v="0"/>
    <x v="0"/>
    <s v="cellular"/>
    <n v="7"/>
    <s v="aug"/>
    <n v="352"/>
    <n v="2"/>
    <n v="-1"/>
    <n v="0"/>
    <x v="0"/>
    <x v="1"/>
  </r>
  <r>
    <x v="5"/>
    <x v="5"/>
    <x v="0"/>
    <x v="2"/>
    <x v="0"/>
    <n v="1161"/>
    <x v="1"/>
    <x v="0"/>
    <s v="cellular"/>
    <n v="9"/>
    <s v="apr"/>
    <n v="236"/>
    <n v="1"/>
    <n v="336"/>
    <n v="1"/>
    <x v="1"/>
    <x v="0"/>
  </r>
  <r>
    <x v="9"/>
    <x v="3"/>
    <x v="0"/>
    <x v="1"/>
    <x v="0"/>
    <n v="-45"/>
    <x v="1"/>
    <x v="0"/>
    <s v="unknown"/>
    <n v="2"/>
    <s v="jun"/>
    <n v="184"/>
    <n v="1"/>
    <n v="-1"/>
    <n v="0"/>
    <x v="0"/>
    <x v="0"/>
  </r>
  <r>
    <x v="39"/>
    <x v="2"/>
    <x v="1"/>
    <x v="2"/>
    <x v="0"/>
    <n v="231"/>
    <x v="1"/>
    <x v="1"/>
    <s v="cellular"/>
    <n v="25"/>
    <s v="jul"/>
    <n v="568"/>
    <n v="2"/>
    <n v="-1"/>
    <n v="0"/>
    <x v="0"/>
    <x v="0"/>
  </r>
  <r>
    <x v="9"/>
    <x v="2"/>
    <x v="1"/>
    <x v="1"/>
    <x v="0"/>
    <n v="36"/>
    <x v="0"/>
    <x v="0"/>
    <s v="cellular"/>
    <n v="27"/>
    <s v="aug"/>
    <n v="105"/>
    <n v="2"/>
    <n v="-1"/>
    <n v="0"/>
    <x v="0"/>
    <x v="0"/>
  </r>
  <r>
    <x v="0"/>
    <x v="5"/>
    <x v="0"/>
    <x v="2"/>
    <x v="0"/>
    <n v="1570"/>
    <x v="1"/>
    <x v="0"/>
    <s v="cellular"/>
    <n v="26"/>
    <s v="may"/>
    <n v="260"/>
    <n v="1"/>
    <n v="-1"/>
    <n v="0"/>
    <x v="0"/>
    <x v="0"/>
  </r>
  <r>
    <x v="2"/>
    <x v="5"/>
    <x v="0"/>
    <x v="2"/>
    <x v="0"/>
    <n v="7050"/>
    <x v="0"/>
    <x v="0"/>
    <s v="cellular"/>
    <n v="11"/>
    <s v="aug"/>
    <n v="222"/>
    <n v="3"/>
    <n v="182"/>
    <n v="4"/>
    <x v="3"/>
    <x v="1"/>
  </r>
  <r>
    <x v="1"/>
    <x v="3"/>
    <x v="0"/>
    <x v="0"/>
    <x v="0"/>
    <n v="3704"/>
    <x v="1"/>
    <x v="0"/>
    <s v="unknown"/>
    <n v="6"/>
    <s v="jun"/>
    <n v="447"/>
    <n v="2"/>
    <n v="-1"/>
    <n v="0"/>
    <x v="0"/>
    <x v="0"/>
  </r>
  <r>
    <x v="0"/>
    <x v="5"/>
    <x v="1"/>
    <x v="2"/>
    <x v="0"/>
    <n v="6619"/>
    <x v="1"/>
    <x v="0"/>
    <s v="cellular"/>
    <n v="21"/>
    <s v="aug"/>
    <n v="239"/>
    <n v="8"/>
    <n v="-1"/>
    <n v="0"/>
    <x v="0"/>
    <x v="0"/>
  </r>
  <r>
    <x v="22"/>
    <x v="3"/>
    <x v="1"/>
    <x v="1"/>
    <x v="0"/>
    <n v="-84"/>
    <x v="1"/>
    <x v="0"/>
    <s v="cellular"/>
    <n v="11"/>
    <s v="may"/>
    <n v="426"/>
    <n v="1"/>
    <n v="-1"/>
    <n v="0"/>
    <x v="0"/>
    <x v="0"/>
  </r>
  <r>
    <x v="10"/>
    <x v="2"/>
    <x v="1"/>
    <x v="2"/>
    <x v="0"/>
    <n v="1509"/>
    <x v="0"/>
    <x v="0"/>
    <s v="cellular"/>
    <n v="12"/>
    <s v="may"/>
    <n v="333"/>
    <n v="1"/>
    <n v="58"/>
    <n v="3"/>
    <x v="1"/>
    <x v="0"/>
  </r>
  <r>
    <x v="9"/>
    <x v="4"/>
    <x v="0"/>
    <x v="2"/>
    <x v="0"/>
    <n v="1134"/>
    <x v="0"/>
    <x v="0"/>
    <s v="cellular"/>
    <n v="6"/>
    <s v="feb"/>
    <n v="174"/>
    <n v="2"/>
    <n v="-1"/>
    <n v="0"/>
    <x v="0"/>
    <x v="0"/>
  </r>
  <r>
    <x v="4"/>
    <x v="5"/>
    <x v="0"/>
    <x v="1"/>
    <x v="0"/>
    <n v="146"/>
    <x v="1"/>
    <x v="1"/>
    <s v="unknown"/>
    <n v="15"/>
    <s v="may"/>
    <n v="284"/>
    <n v="2"/>
    <n v="-1"/>
    <n v="0"/>
    <x v="0"/>
    <x v="0"/>
  </r>
  <r>
    <x v="1"/>
    <x v="2"/>
    <x v="1"/>
    <x v="2"/>
    <x v="0"/>
    <n v="9449"/>
    <x v="1"/>
    <x v="0"/>
    <s v="cellular"/>
    <n v="8"/>
    <s v="may"/>
    <n v="428"/>
    <n v="1"/>
    <n v="-1"/>
    <n v="0"/>
    <x v="0"/>
    <x v="0"/>
  </r>
  <r>
    <x v="31"/>
    <x v="10"/>
    <x v="0"/>
    <x v="1"/>
    <x v="0"/>
    <n v="374"/>
    <x v="1"/>
    <x v="1"/>
    <s v="cellular"/>
    <n v="16"/>
    <s v="jul"/>
    <n v="236"/>
    <n v="1"/>
    <n v="-1"/>
    <n v="0"/>
    <x v="0"/>
    <x v="0"/>
  </r>
  <r>
    <x v="29"/>
    <x v="5"/>
    <x v="0"/>
    <x v="1"/>
    <x v="0"/>
    <n v="88"/>
    <x v="0"/>
    <x v="0"/>
    <s v="cellular"/>
    <n v="29"/>
    <s v="aug"/>
    <n v="150"/>
    <n v="2"/>
    <n v="-1"/>
    <n v="0"/>
    <x v="0"/>
    <x v="0"/>
  </r>
  <r>
    <x v="3"/>
    <x v="2"/>
    <x v="0"/>
    <x v="2"/>
    <x v="0"/>
    <n v="2764"/>
    <x v="0"/>
    <x v="0"/>
    <s v="cellular"/>
    <n v="24"/>
    <s v="dec"/>
    <n v="237"/>
    <n v="1"/>
    <n v="206"/>
    <n v="2"/>
    <x v="1"/>
    <x v="0"/>
  </r>
  <r>
    <x v="0"/>
    <x v="2"/>
    <x v="1"/>
    <x v="2"/>
    <x v="0"/>
    <n v="2"/>
    <x v="1"/>
    <x v="1"/>
    <s v="cellular"/>
    <n v="25"/>
    <s v="jul"/>
    <n v="1031"/>
    <n v="8"/>
    <n v="-1"/>
    <n v="0"/>
    <x v="0"/>
    <x v="1"/>
  </r>
  <r>
    <x v="1"/>
    <x v="5"/>
    <x v="0"/>
    <x v="2"/>
    <x v="0"/>
    <n v="8023"/>
    <x v="0"/>
    <x v="0"/>
    <s v="cellular"/>
    <n v="30"/>
    <s v="nov"/>
    <n v="107"/>
    <n v="1"/>
    <n v="105"/>
    <n v="3"/>
    <x v="1"/>
    <x v="0"/>
  </r>
  <r>
    <x v="26"/>
    <x v="3"/>
    <x v="0"/>
    <x v="1"/>
    <x v="0"/>
    <n v="289"/>
    <x v="1"/>
    <x v="0"/>
    <s v="unknown"/>
    <n v="21"/>
    <s v="may"/>
    <n v="45"/>
    <n v="13"/>
    <n v="-1"/>
    <n v="0"/>
    <x v="0"/>
    <x v="0"/>
  </r>
  <r>
    <x v="55"/>
    <x v="10"/>
    <x v="0"/>
    <x v="1"/>
    <x v="0"/>
    <n v="0"/>
    <x v="0"/>
    <x v="0"/>
    <s v="cellular"/>
    <n v="18"/>
    <s v="mar"/>
    <n v="140"/>
    <n v="10"/>
    <n v="-1"/>
    <n v="0"/>
    <x v="0"/>
    <x v="0"/>
  </r>
  <r>
    <x v="41"/>
    <x v="4"/>
    <x v="2"/>
    <x v="2"/>
    <x v="0"/>
    <n v="1382"/>
    <x v="0"/>
    <x v="0"/>
    <s v="unknown"/>
    <n v="9"/>
    <s v="jun"/>
    <n v="700"/>
    <n v="1"/>
    <n v="-1"/>
    <n v="0"/>
    <x v="0"/>
    <x v="1"/>
  </r>
  <r>
    <x v="1"/>
    <x v="2"/>
    <x v="2"/>
    <x v="2"/>
    <x v="1"/>
    <n v="280"/>
    <x v="0"/>
    <x v="1"/>
    <s v="cellular"/>
    <n v="18"/>
    <s v="nov"/>
    <n v="155"/>
    <n v="1"/>
    <n v="-1"/>
    <n v="0"/>
    <x v="0"/>
    <x v="0"/>
  </r>
  <r>
    <x v="6"/>
    <x v="3"/>
    <x v="2"/>
    <x v="0"/>
    <x v="0"/>
    <n v="2195"/>
    <x v="1"/>
    <x v="0"/>
    <s v="unknown"/>
    <n v="3"/>
    <s v="jun"/>
    <n v="211"/>
    <n v="5"/>
    <n v="-1"/>
    <n v="0"/>
    <x v="0"/>
    <x v="0"/>
  </r>
  <r>
    <x v="9"/>
    <x v="4"/>
    <x v="0"/>
    <x v="1"/>
    <x v="0"/>
    <n v="33"/>
    <x v="0"/>
    <x v="0"/>
    <s v="cellular"/>
    <n v="6"/>
    <s v="aug"/>
    <n v="165"/>
    <n v="4"/>
    <n v="-1"/>
    <n v="0"/>
    <x v="0"/>
    <x v="0"/>
  </r>
  <r>
    <x v="2"/>
    <x v="3"/>
    <x v="2"/>
    <x v="1"/>
    <x v="0"/>
    <n v="275"/>
    <x v="0"/>
    <x v="1"/>
    <s v="cellular"/>
    <n v="10"/>
    <s v="jul"/>
    <n v="144"/>
    <n v="5"/>
    <n v="-1"/>
    <n v="0"/>
    <x v="0"/>
    <x v="0"/>
  </r>
  <r>
    <x v="37"/>
    <x v="2"/>
    <x v="1"/>
    <x v="2"/>
    <x v="0"/>
    <n v="703"/>
    <x v="1"/>
    <x v="0"/>
    <s v="unknown"/>
    <n v="5"/>
    <s v="jun"/>
    <n v="590"/>
    <n v="3"/>
    <n v="-1"/>
    <n v="0"/>
    <x v="0"/>
    <x v="1"/>
  </r>
  <r>
    <x v="31"/>
    <x v="7"/>
    <x v="2"/>
    <x v="3"/>
    <x v="0"/>
    <n v="887"/>
    <x v="0"/>
    <x v="0"/>
    <s v="unknown"/>
    <n v="20"/>
    <s v="jun"/>
    <n v="43"/>
    <n v="8"/>
    <n v="-1"/>
    <n v="0"/>
    <x v="0"/>
    <x v="0"/>
  </r>
  <r>
    <x v="11"/>
    <x v="11"/>
    <x v="0"/>
    <x v="3"/>
    <x v="0"/>
    <n v="0"/>
    <x v="0"/>
    <x v="0"/>
    <s v="unknown"/>
    <n v="20"/>
    <s v="jun"/>
    <n v="471"/>
    <n v="2"/>
    <n v="-1"/>
    <n v="0"/>
    <x v="0"/>
    <x v="0"/>
  </r>
  <r>
    <x v="20"/>
    <x v="7"/>
    <x v="1"/>
    <x v="1"/>
    <x v="0"/>
    <n v="1178"/>
    <x v="1"/>
    <x v="0"/>
    <s v="unknown"/>
    <n v="15"/>
    <s v="may"/>
    <n v="295"/>
    <n v="2"/>
    <n v="-1"/>
    <n v="0"/>
    <x v="0"/>
    <x v="0"/>
  </r>
  <r>
    <x v="5"/>
    <x v="2"/>
    <x v="0"/>
    <x v="2"/>
    <x v="0"/>
    <n v="2763"/>
    <x v="1"/>
    <x v="0"/>
    <s v="unknown"/>
    <n v="2"/>
    <s v="jun"/>
    <n v="526"/>
    <n v="2"/>
    <n v="-1"/>
    <n v="0"/>
    <x v="0"/>
    <x v="1"/>
  </r>
  <r>
    <x v="22"/>
    <x v="6"/>
    <x v="1"/>
    <x v="2"/>
    <x v="0"/>
    <n v="890"/>
    <x v="1"/>
    <x v="1"/>
    <s v="cellular"/>
    <n v="28"/>
    <s v="aug"/>
    <n v="27"/>
    <n v="10"/>
    <n v="-1"/>
    <n v="0"/>
    <x v="0"/>
    <x v="0"/>
  </r>
  <r>
    <x v="43"/>
    <x v="4"/>
    <x v="0"/>
    <x v="1"/>
    <x v="0"/>
    <n v="548"/>
    <x v="0"/>
    <x v="0"/>
    <s v="cellular"/>
    <n v="12"/>
    <s v="aug"/>
    <n v="1181"/>
    <n v="4"/>
    <n v="-1"/>
    <n v="0"/>
    <x v="0"/>
    <x v="1"/>
  </r>
  <r>
    <x v="11"/>
    <x v="5"/>
    <x v="0"/>
    <x v="2"/>
    <x v="0"/>
    <n v="272"/>
    <x v="0"/>
    <x v="0"/>
    <s v="cellular"/>
    <n v="26"/>
    <s v="aug"/>
    <n v="103"/>
    <n v="2"/>
    <n v="-1"/>
    <n v="0"/>
    <x v="0"/>
    <x v="0"/>
  </r>
  <r>
    <x v="43"/>
    <x v="2"/>
    <x v="2"/>
    <x v="2"/>
    <x v="0"/>
    <n v="6269"/>
    <x v="1"/>
    <x v="0"/>
    <s v="telephone"/>
    <n v="18"/>
    <s v="nov"/>
    <n v="249"/>
    <n v="3"/>
    <n v="112"/>
    <n v="2"/>
    <x v="1"/>
    <x v="0"/>
  </r>
  <r>
    <x v="35"/>
    <x v="6"/>
    <x v="0"/>
    <x v="1"/>
    <x v="0"/>
    <n v="178"/>
    <x v="1"/>
    <x v="0"/>
    <s v="cellular"/>
    <n v="5"/>
    <s v="may"/>
    <n v="231"/>
    <n v="4"/>
    <n v="-1"/>
    <n v="0"/>
    <x v="0"/>
    <x v="0"/>
  </r>
  <r>
    <x v="38"/>
    <x v="2"/>
    <x v="0"/>
    <x v="0"/>
    <x v="0"/>
    <n v="252"/>
    <x v="1"/>
    <x v="1"/>
    <s v="cellular"/>
    <n v="13"/>
    <s v="apr"/>
    <n v="123"/>
    <n v="2"/>
    <n v="147"/>
    <n v="3"/>
    <x v="1"/>
    <x v="0"/>
  </r>
  <r>
    <x v="1"/>
    <x v="9"/>
    <x v="1"/>
    <x v="2"/>
    <x v="0"/>
    <n v="23663"/>
    <x v="1"/>
    <x v="0"/>
    <s v="cellular"/>
    <n v="16"/>
    <s v="apr"/>
    <n v="199"/>
    <n v="2"/>
    <n v="146"/>
    <n v="2"/>
    <x v="1"/>
    <x v="0"/>
  </r>
  <r>
    <x v="37"/>
    <x v="6"/>
    <x v="1"/>
    <x v="2"/>
    <x v="0"/>
    <n v="81"/>
    <x v="0"/>
    <x v="0"/>
    <s v="cellular"/>
    <n v="5"/>
    <s v="feb"/>
    <n v="197"/>
    <n v="1"/>
    <n v="199"/>
    <n v="3"/>
    <x v="1"/>
    <x v="0"/>
  </r>
  <r>
    <x v="36"/>
    <x v="4"/>
    <x v="2"/>
    <x v="2"/>
    <x v="0"/>
    <n v="59"/>
    <x v="1"/>
    <x v="0"/>
    <s v="unknown"/>
    <n v="28"/>
    <s v="may"/>
    <n v="67"/>
    <n v="2"/>
    <n v="-1"/>
    <n v="0"/>
    <x v="0"/>
    <x v="0"/>
  </r>
  <r>
    <x v="29"/>
    <x v="1"/>
    <x v="0"/>
    <x v="1"/>
    <x v="0"/>
    <n v="1343"/>
    <x v="0"/>
    <x v="1"/>
    <s v="cellular"/>
    <n v="8"/>
    <s v="jul"/>
    <n v="220"/>
    <n v="1"/>
    <n v="-1"/>
    <n v="0"/>
    <x v="0"/>
    <x v="0"/>
  </r>
  <r>
    <x v="41"/>
    <x v="10"/>
    <x v="0"/>
    <x v="1"/>
    <x v="0"/>
    <n v="225"/>
    <x v="0"/>
    <x v="0"/>
    <s v="cellular"/>
    <n v="7"/>
    <s v="aug"/>
    <n v="122"/>
    <n v="6"/>
    <n v="-1"/>
    <n v="0"/>
    <x v="0"/>
    <x v="0"/>
  </r>
  <r>
    <x v="3"/>
    <x v="10"/>
    <x v="0"/>
    <x v="0"/>
    <x v="0"/>
    <n v="0"/>
    <x v="1"/>
    <x v="0"/>
    <s v="unknown"/>
    <n v="26"/>
    <s v="may"/>
    <n v="104"/>
    <n v="7"/>
    <n v="-1"/>
    <n v="0"/>
    <x v="0"/>
    <x v="0"/>
  </r>
  <r>
    <x v="41"/>
    <x v="10"/>
    <x v="2"/>
    <x v="0"/>
    <x v="0"/>
    <n v="2538"/>
    <x v="1"/>
    <x v="0"/>
    <s v="cellular"/>
    <n v="31"/>
    <s v="jul"/>
    <n v="307"/>
    <n v="6"/>
    <n v="-1"/>
    <n v="0"/>
    <x v="0"/>
    <x v="0"/>
  </r>
  <r>
    <x v="50"/>
    <x v="10"/>
    <x v="0"/>
    <x v="0"/>
    <x v="0"/>
    <n v="43"/>
    <x v="0"/>
    <x v="0"/>
    <s v="cellular"/>
    <n v="11"/>
    <s v="mar"/>
    <n v="117"/>
    <n v="1"/>
    <n v="91"/>
    <n v="1"/>
    <x v="3"/>
    <x v="0"/>
  </r>
  <r>
    <x v="47"/>
    <x v="5"/>
    <x v="0"/>
    <x v="1"/>
    <x v="0"/>
    <n v="57"/>
    <x v="0"/>
    <x v="0"/>
    <s v="cellular"/>
    <n v="5"/>
    <s v="may"/>
    <n v="253"/>
    <n v="1"/>
    <n v="342"/>
    <n v="1"/>
    <x v="3"/>
    <x v="0"/>
  </r>
  <r>
    <x v="10"/>
    <x v="2"/>
    <x v="0"/>
    <x v="2"/>
    <x v="0"/>
    <n v="-117"/>
    <x v="1"/>
    <x v="0"/>
    <s v="cellular"/>
    <n v="17"/>
    <s v="jul"/>
    <n v="770"/>
    <n v="2"/>
    <n v="-1"/>
    <n v="0"/>
    <x v="0"/>
    <x v="0"/>
  </r>
  <r>
    <x v="4"/>
    <x v="5"/>
    <x v="2"/>
    <x v="1"/>
    <x v="0"/>
    <n v="666"/>
    <x v="1"/>
    <x v="1"/>
    <s v="cellular"/>
    <n v="3"/>
    <s v="apr"/>
    <n v="190"/>
    <n v="1"/>
    <n v="133"/>
    <n v="1"/>
    <x v="2"/>
    <x v="0"/>
  </r>
  <r>
    <x v="39"/>
    <x v="2"/>
    <x v="1"/>
    <x v="2"/>
    <x v="0"/>
    <n v="0"/>
    <x v="1"/>
    <x v="0"/>
    <s v="cellular"/>
    <n v="16"/>
    <s v="jul"/>
    <n v="767"/>
    <n v="5"/>
    <n v="-1"/>
    <n v="0"/>
    <x v="0"/>
    <x v="1"/>
  </r>
  <r>
    <x v="14"/>
    <x v="5"/>
    <x v="1"/>
    <x v="2"/>
    <x v="0"/>
    <n v="25"/>
    <x v="1"/>
    <x v="0"/>
    <s v="cellular"/>
    <n v="1"/>
    <s v="jun"/>
    <n v="232"/>
    <n v="2"/>
    <n v="-1"/>
    <n v="0"/>
    <x v="0"/>
    <x v="1"/>
  </r>
  <r>
    <x v="20"/>
    <x v="6"/>
    <x v="0"/>
    <x v="0"/>
    <x v="0"/>
    <n v="1034"/>
    <x v="1"/>
    <x v="0"/>
    <s v="cellular"/>
    <n v="19"/>
    <s v="nov"/>
    <n v="854"/>
    <n v="2"/>
    <n v="170"/>
    <n v="3"/>
    <x v="2"/>
    <x v="0"/>
  </r>
  <r>
    <x v="43"/>
    <x v="3"/>
    <x v="1"/>
    <x v="1"/>
    <x v="0"/>
    <n v="324"/>
    <x v="1"/>
    <x v="0"/>
    <s v="unknown"/>
    <n v="30"/>
    <s v="may"/>
    <n v="293"/>
    <n v="6"/>
    <n v="-1"/>
    <n v="0"/>
    <x v="0"/>
    <x v="0"/>
  </r>
  <r>
    <x v="32"/>
    <x v="5"/>
    <x v="0"/>
    <x v="1"/>
    <x v="0"/>
    <n v="0"/>
    <x v="0"/>
    <x v="0"/>
    <s v="telephone"/>
    <n v="16"/>
    <s v="nov"/>
    <n v="986"/>
    <n v="1"/>
    <n v="94"/>
    <n v="8"/>
    <x v="1"/>
    <x v="0"/>
  </r>
  <r>
    <x v="22"/>
    <x v="2"/>
    <x v="0"/>
    <x v="2"/>
    <x v="0"/>
    <n v="0"/>
    <x v="0"/>
    <x v="0"/>
    <s v="cellular"/>
    <n v="19"/>
    <s v="nov"/>
    <n v="66"/>
    <n v="1"/>
    <n v="-1"/>
    <n v="0"/>
    <x v="0"/>
    <x v="0"/>
  </r>
  <r>
    <x v="18"/>
    <x v="2"/>
    <x v="0"/>
    <x v="0"/>
    <x v="0"/>
    <n v="621"/>
    <x v="0"/>
    <x v="1"/>
    <s v="cellular"/>
    <n v="2"/>
    <s v="feb"/>
    <n v="114"/>
    <n v="1"/>
    <n v="208"/>
    <n v="1"/>
    <x v="1"/>
    <x v="0"/>
  </r>
  <r>
    <x v="18"/>
    <x v="10"/>
    <x v="2"/>
    <x v="1"/>
    <x v="0"/>
    <n v="138"/>
    <x v="0"/>
    <x v="0"/>
    <s v="cellular"/>
    <n v="17"/>
    <s v="jul"/>
    <n v="205"/>
    <n v="1"/>
    <n v="-1"/>
    <n v="0"/>
    <x v="0"/>
    <x v="0"/>
  </r>
  <r>
    <x v="11"/>
    <x v="5"/>
    <x v="0"/>
    <x v="1"/>
    <x v="0"/>
    <n v="4063"/>
    <x v="0"/>
    <x v="1"/>
    <s v="telephone"/>
    <n v="28"/>
    <s v="jul"/>
    <n v="31"/>
    <n v="4"/>
    <n v="-1"/>
    <n v="0"/>
    <x v="0"/>
    <x v="0"/>
  </r>
  <r>
    <x v="10"/>
    <x v="3"/>
    <x v="0"/>
    <x v="1"/>
    <x v="0"/>
    <n v="11084"/>
    <x v="0"/>
    <x v="0"/>
    <s v="unknown"/>
    <n v="11"/>
    <s v="jun"/>
    <n v="113"/>
    <n v="1"/>
    <n v="-1"/>
    <n v="0"/>
    <x v="0"/>
    <x v="0"/>
  </r>
  <r>
    <x v="16"/>
    <x v="5"/>
    <x v="0"/>
    <x v="1"/>
    <x v="0"/>
    <n v="310"/>
    <x v="1"/>
    <x v="0"/>
    <s v="cellular"/>
    <n v="6"/>
    <s v="feb"/>
    <n v="200"/>
    <n v="1"/>
    <n v="253"/>
    <n v="1"/>
    <x v="1"/>
    <x v="0"/>
  </r>
  <r>
    <x v="22"/>
    <x v="6"/>
    <x v="0"/>
    <x v="3"/>
    <x v="0"/>
    <n v="73"/>
    <x v="1"/>
    <x v="0"/>
    <s v="cellular"/>
    <n v="21"/>
    <s v="nov"/>
    <n v="158"/>
    <n v="1"/>
    <n v="135"/>
    <n v="1"/>
    <x v="1"/>
    <x v="0"/>
  </r>
  <r>
    <x v="1"/>
    <x v="2"/>
    <x v="0"/>
    <x v="2"/>
    <x v="0"/>
    <n v="1808"/>
    <x v="1"/>
    <x v="0"/>
    <s v="unknown"/>
    <n v="4"/>
    <s v="jun"/>
    <n v="99"/>
    <n v="4"/>
    <n v="-1"/>
    <n v="0"/>
    <x v="0"/>
    <x v="0"/>
  </r>
  <r>
    <x v="6"/>
    <x v="0"/>
    <x v="2"/>
    <x v="1"/>
    <x v="0"/>
    <n v="1281"/>
    <x v="0"/>
    <x v="0"/>
    <s v="cellular"/>
    <n v="31"/>
    <s v="jul"/>
    <n v="45"/>
    <n v="3"/>
    <n v="-1"/>
    <n v="0"/>
    <x v="0"/>
    <x v="0"/>
  </r>
  <r>
    <x v="12"/>
    <x v="5"/>
    <x v="0"/>
    <x v="1"/>
    <x v="0"/>
    <n v="64"/>
    <x v="1"/>
    <x v="0"/>
    <s v="cellular"/>
    <n v="12"/>
    <s v="may"/>
    <n v="239"/>
    <n v="4"/>
    <n v="278"/>
    <n v="2"/>
    <x v="2"/>
    <x v="0"/>
  </r>
  <r>
    <x v="41"/>
    <x v="2"/>
    <x v="1"/>
    <x v="2"/>
    <x v="0"/>
    <n v="2"/>
    <x v="1"/>
    <x v="0"/>
    <s v="telephone"/>
    <n v="11"/>
    <s v="may"/>
    <n v="168"/>
    <n v="3"/>
    <n v="-1"/>
    <n v="0"/>
    <x v="0"/>
    <x v="0"/>
  </r>
  <r>
    <x v="26"/>
    <x v="3"/>
    <x v="0"/>
    <x v="1"/>
    <x v="0"/>
    <n v="60"/>
    <x v="0"/>
    <x v="1"/>
    <s v="cellular"/>
    <n v="26"/>
    <s v="aug"/>
    <n v="196"/>
    <n v="2"/>
    <n v="-1"/>
    <n v="0"/>
    <x v="0"/>
    <x v="0"/>
  </r>
  <r>
    <x v="23"/>
    <x v="1"/>
    <x v="1"/>
    <x v="1"/>
    <x v="0"/>
    <n v="133"/>
    <x v="0"/>
    <x v="0"/>
    <s v="unknown"/>
    <n v="11"/>
    <s v="jun"/>
    <n v="319"/>
    <n v="6"/>
    <n v="-1"/>
    <n v="0"/>
    <x v="0"/>
    <x v="0"/>
  </r>
  <r>
    <x v="16"/>
    <x v="9"/>
    <x v="0"/>
    <x v="0"/>
    <x v="0"/>
    <n v="3706"/>
    <x v="0"/>
    <x v="0"/>
    <s v="unknown"/>
    <n v="17"/>
    <s v="jun"/>
    <n v="209"/>
    <n v="3"/>
    <n v="-1"/>
    <n v="0"/>
    <x v="0"/>
    <x v="0"/>
  </r>
  <r>
    <x v="39"/>
    <x v="7"/>
    <x v="1"/>
    <x v="3"/>
    <x v="0"/>
    <n v="174"/>
    <x v="0"/>
    <x v="0"/>
    <s v="cellular"/>
    <n v="28"/>
    <s v="sep"/>
    <n v="184"/>
    <n v="1"/>
    <n v="-1"/>
    <n v="0"/>
    <x v="0"/>
    <x v="0"/>
  </r>
  <r>
    <x v="9"/>
    <x v="5"/>
    <x v="0"/>
    <x v="1"/>
    <x v="0"/>
    <n v="251"/>
    <x v="0"/>
    <x v="1"/>
    <s v="cellular"/>
    <n v="29"/>
    <s v="aug"/>
    <n v="156"/>
    <n v="2"/>
    <n v="-1"/>
    <n v="0"/>
    <x v="0"/>
    <x v="0"/>
  </r>
  <r>
    <x v="12"/>
    <x v="4"/>
    <x v="0"/>
    <x v="1"/>
    <x v="0"/>
    <n v="4153"/>
    <x v="1"/>
    <x v="0"/>
    <s v="cellular"/>
    <n v="31"/>
    <s v="jul"/>
    <n v="35"/>
    <n v="16"/>
    <n v="-1"/>
    <n v="0"/>
    <x v="0"/>
    <x v="0"/>
  </r>
  <r>
    <x v="0"/>
    <x v="5"/>
    <x v="1"/>
    <x v="2"/>
    <x v="0"/>
    <n v="985"/>
    <x v="1"/>
    <x v="0"/>
    <s v="cellular"/>
    <n v="19"/>
    <s v="feb"/>
    <n v="88"/>
    <n v="2"/>
    <n v="-1"/>
    <n v="0"/>
    <x v="0"/>
    <x v="0"/>
  </r>
  <r>
    <x v="39"/>
    <x v="1"/>
    <x v="1"/>
    <x v="1"/>
    <x v="0"/>
    <n v="168"/>
    <x v="0"/>
    <x v="0"/>
    <s v="cellular"/>
    <n v="1"/>
    <s v="jun"/>
    <n v="347"/>
    <n v="3"/>
    <n v="140"/>
    <n v="2"/>
    <x v="3"/>
    <x v="1"/>
  </r>
  <r>
    <x v="43"/>
    <x v="1"/>
    <x v="0"/>
    <x v="1"/>
    <x v="0"/>
    <n v="1550"/>
    <x v="1"/>
    <x v="0"/>
    <s v="cellular"/>
    <n v="16"/>
    <s v="apr"/>
    <n v="126"/>
    <n v="2"/>
    <n v="149"/>
    <n v="8"/>
    <x v="1"/>
    <x v="0"/>
  </r>
  <r>
    <x v="47"/>
    <x v="2"/>
    <x v="0"/>
    <x v="2"/>
    <x v="0"/>
    <n v="7708"/>
    <x v="1"/>
    <x v="0"/>
    <s v="cellular"/>
    <n v="21"/>
    <s v="nov"/>
    <n v="157"/>
    <n v="5"/>
    <n v="-1"/>
    <n v="0"/>
    <x v="0"/>
    <x v="0"/>
  </r>
  <r>
    <x v="2"/>
    <x v="3"/>
    <x v="0"/>
    <x v="0"/>
    <x v="0"/>
    <n v="-12"/>
    <x v="1"/>
    <x v="0"/>
    <s v="unknown"/>
    <n v="12"/>
    <s v="may"/>
    <n v="212"/>
    <n v="5"/>
    <n v="-1"/>
    <n v="0"/>
    <x v="0"/>
    <x v="0"/>
  </r>
  <r>
    <x v="56"/>
    <x v="2"/>
    <x v="0"/>
    <x v="0"/>
    <x v="0"/>
    <n v="6483"/>
    <x v="0"/>
    <x v="0"/>
    <s v="telephone"/>
    <n v="19"/>
    <s v="oct"/>
    <n v="123"/>
    <n v="1"/>
    <n v="-1"/>
    <n v="0"/>
    <x v="0"/>
    <x v="0"/>
  </r>
  <r>
    <x v="0"/>
    <x v="5"/>
    <x v="1"/>
    <x v="2"/>
    <x v="0"/>
    <n v="60"/>
    <x v="1"/>
    <x v="1"/>
    <s v="unknown"/>
    <n v="7"/>
    <s v="may"/>
    <n v="306"/>
    <n v="5"/>
    <n v="-1"/>
    <n v="0"/>
    <x v="0"/>
    <x v="0"/>
  </r>
  <r>
    <x v="18"/>
    <x v="5"/>
    <x v="1"/>
    <x v="1"/>
    <x v="0"/>
    <n v="3339"/>
    <x v="1"/>
    <x v="0"/>
    <s v="unknown"/>
    <n v="2"/>
    <s v="jun"/>
    <n v="63"/>
    <n v="1"/>
    <n v="-1"/>
    <n v="0"/>
    <x v="0"/>
    <x v="0"/>
  </r>
  <r>
    <x v="42"/>
    <x v="8"/>
    <x v="1"/>
    <x v="2"/>
    <x v="0"/>
    <n v="1161"/>
    <x v="0"/>
    <x v="1"/>
    <s v="cellular"/>
    <n v="16"/>
    <s v="jun"/>
    <n v="119"/>
    <n v="1"/>
    <n v="-1"/>
    <n v="0"/>
    <x v="0"/>
    <x v="0"/>
  </r>
  <r>
    <x v="1"/>
    <x v="3"/>
    <x v="1"/>
    <x v="0"/>
    <x v="0"/>
    <n v="599"/>
    <x v="1"/>
    <x v="0"/>
    <s v="unknown"/>
    <n v="21"/>
    <s v="may"/>
    <n v="29"/>
    <n v="1"/>
    <n v="-1"/>
    <n v="0"/>
    <x v="0"/>
    <x v="0"/>
  </r>
  <r>
    <x v="20"/>
    <x v="6"/>
    <x v="0"/>
    <x v="3"/>
    <x v="0"/>
    <n v="28"/>
    <x v="0"/>
    <x v="0"/>
    <s v="cellular"/>
    <n v="31"/>
    <s v="jul"/>
    <n v="117"/>
    <n v="2"/>
    <n v="-1"/>
    <n v="0"/>
    <x v="0"/>
    <x v="0"/>
  </r>
  <r>
    <x v="23"/>
    <x v="2"/>
    <x v="0"/>
    <x v="2"/>
    <x v="0"/>
    <n v="1430"/>
    <x v="0"/>
    <x v="0"/>
    <s v="cellular"/>
    <n v="18"/>
    <s v="nov"/>
    <n v="231"/>
    <n v="2"/>
    <n v="-1"/>
    <n v="0"/>
    <x v="0"/>
    <x v="0"/>
  </r>
  <r>
    <x v="34"/>
    <x v="10"/>
    <x v="0"/>
    <x v="1"/>
    <x v="0"/>
    <n v="35"/>
    <x v="0"/>
    <x v="1"/>
    <s v="cellular"/>
    <n v="8"/>
    <s v="jul"/>
    <n v="123"/>
    <n v="4"/>
    <n v="-1"/>
    <n v="0"/>
    <x v="0"/>
    <x v="0"/>
  </r>
  <r>
    <x v="6"/>
    <x v="4"/>
    <x v="0"/>
    <x v="2"/>
    <x v="0"/>
    <n v="6000"/>
    <x v="1"/>
    <x v="0"/>
    <s v="cellular"/>
    <n v="18"/>
    <s v="nov"/>
    <n v="265"/>
    <n v="1"/>
    <n v="-1"/>
    <n v="0"/>
    <x v="0"/>
    <x v="0"/>
  </r>
  <r>
    <x v="27"/>
    <x v="5"/>
    <x v="0"/>
    <x v="1"/>
    <x v="0"/>
    <n v="0"/>
    <x v="1"/>
    <x v="0"/>
    <s v="cellular"/>
    <n v="15"/>
    <s v="jul"/>
    <n v="144"/>
    <n v="1"/>
    <n v="-1"/>
    <n v="0"/>
    <x v="0"/>
    <x v="0"/>
  </r>
  <r>
    <x v="4"/>
    <x v="3"/>
    <x v="1"/>
    <x v="1"/>
    <x v="0"/>
    <n v="340"/>
    <x v="0"/>
    <x v="1"/>
    <s v="unknown"/>
    <n v="16"/>
    <s v="jun"/>
    <n v="559"/>
    <n v="3"/>
    <n v="-1"/>
    <n v="0"/>
    <x v="0"/>
    <x v="0"/>
  </r>
  <r>
    <x v="2"/>
    <x v="6"/>
    <x v="0"/>
    <x v="2"/>
    <x v="0"/>
    <n v="0"/>
    <x v="0"/>
    <x v="0"/>
    <s v="cellular"/>
    <n v="5"/>
    <s v="may"/>
    <n v="74"/>
    <n v="1"/>
    <n v="168"/>
    <n v="4"/>
    <x v="1"/>
    <x v="0"/>
  </r>
  <r>
    <x v="35"/>
    <x v="1"/>
    <x v="0"/>
    <x v="1"/>
    <x v="0"/>
    <n v="3"/>
    <x v="1"/>
    <x v="0"/>
    <s v="cellular"/>
    <n v="10"/>
    <s v="jul"/>
    <n v="183"/>
    <n v="1"/>
    <n v="-1"/>
    <n v="0"/>
    <x v="0"/>
    <x v="0"/>
  </r>
  <r>
    <x v="10"/>
    <x v="5"/>
    <x v="1"/>
    <x v="2"/>
    <x v="0"/>
    <n v="445"/>
    <x v="1"/>
    <x v="0"/>
    <s v="cellular"/>
    <n v="24"/>
    <s v="jul"/>
    <n v="631"/>
    <n v="1"/>
    <n v="-1"/>
    <n v="0"/>
    <x v="0"/>
    <x v="0"/>
  </r>
  <r>
    <x v="22"/>
    <x v="2"/>
    <x v="2"/>
    <x v="2"/>
    <x v="0"/>
    <n v="874"/>
    <x v="0"/>
    <x v="0"/>
    <s v="cellular"/>
    <n v="12"/>
    <s v="aug"/>
    <n v="1282"/>
    <n v="6"/>
    <n v="-1"/>
    <n v="0"/>
    <x v="0"/>
    <x v="1"/>
  </r>
  <r>
    <x v="30"/>
    <x v="3"/>
    <x v="0"/>
    <x v="1"/>
    <x v="0"/>
    <n v="705"/>
    <x v="0"/>
    <x v="0"/>
    <s v="unknown"/>
    <n v="13"/>
    <s v="may"/>
    <n v="108"/>
    <n v="2"/>
    <n v="-1"/>
    <n v="0"/>
    <x v="0"/>
    <x v="0"/>
  </r>
  <r>
    <x v="3"/>
    <x v="10"/>
    <x v="0"/>
    <x v="3"/>
    <x v="0"/>
    <n v="1033"/>
    <x v="0"/>
    <x v="0"/>
    <s v="unknown"/>
    <n v="11"/>
    <s v="jun"/>
    <n v="1199"/>
    <n v="1"/>
    <n v="-1"/>
    <n v="0"/>
    <x v="0"/>
    <x v="1"/>
  </r>
  <r>
    <x v="2"/>
    <x v="4"/>
    <x v="2"/>
    <x v="2"/>
    <x v="0"/>
    <n v="1354"/>
    <x v="1"/>
    <x v="0"/>
    <s v="unknown"/>
    <n v="23"/>
    <s v="may"/>
    <n v="736"/>
    <n v="2"/>
    <n v="-1"/>
    <n v="0"/>
    <x v="0"/>
    <x v="1"/>
  </r>
  <r>
    <x v="1"/>
    <x v="5"/>
    <x v="1"/>
    <x v="2"/>
    <x v="0"/>
    <n v="123"/>
    <x v="0"/>
    <x v="0"/>
    <s v="cellular"/>
    <n v="19"/>
    <s v="aug"/>
    <n v="264"/>
    <n v="1"/>
    <n v="-1"/>
    <n v="0"/>
    <x v="0"/>
    <x v="0"/>
  </r>
  <r>
    <x v="18"/>
    <x v="10"/>
    <x v="0"/>
    <x v="0"/>
    <x v="0"/>
    <n v="8894"/>
    <x v="0"/>
    <x v="0"/>
    <s v="unknown"/>
    <n v="11"/>
    <s v="jun"/>
    <n v="262"/>
    <n v="1"/>
    <n v="-1"/>
    <n v="0"/>
    <x v="0"/>
    <x v="0"/>
  </r>
  <r>
    <x v="6"/>
    <x v="3"/>
    <x v="0"/>
    <x v="1"/>
    <x v="0"/>
    <n v="429"/>
    <x v="1"/>
    <x v="0"/>
    <s v="unknown"/>
    <n v="13"/>
    <s v="may"/>
    <n v="244"/>
    <n v="1"/>
    <n v="-1"/>
    <n v="0"/>
    <x v="0"/>
    <x v="0"/>
  </r>
  <r>
    <x v="15"/>
    <x v="9"/>
    <x v="0"/>
    <x v="0"/>
    <x v="0"/>
    <n v="14752"/>
    <x v="0"/>
    <x v="0"/>
    <s v="unknown"/>
    <n v="19"/>
    <s v="may"/>
    <n v="107"/>
    <n v="2"/>
    <n v="-1"/>
    <n v="0"/>
    <x v="0"/>
    <x v="0"/>
  </r>
  <r>
    <x v="43"/>
    <x v="3"/>
    <x v="0"/>
    <x v="0"/>
    <x v="0"/>
    <n v="67"/>
    <x v="0"/>
    <x v="0"/>
    <s v="unknown"/>
    <n v="24"/>
    <s v="jun"/>
    <n v="9"/>
    <n v="1"/>
    <n v="-1"/>
    <n v="0"/>
    <x v="0"/>
    <x v="0"/>
  </r>
  <r>
    <x v="2"/>
    <x v="9"/>
    <x v="2"/>
    <x v="1"/>
    <x v="0"/>
    <n v="39"/>
    <x v="0"/>
    <x v="0"/>
    <s v="cellular"/>
    <n v="31"/>
    <s v="jul"/>
    <n v="149"/>
    <n v="2"/>
    <n v="-1"/>
    <n v="0"/>
    <x v="0"/>
    <x v="0"/>
  </r>
  <r>
    <x v="39"/>
    <x v="5"/>
    <x v="1"/>
    <x v="2"/>
    <x v="0"/>
    <n v="102"/>
    <x v="0"/>
    <x v="0"/>
    <s v="cellular"/>
    <n v="28"/>
    <s v="jan"/>
    <n v="321"/>
    <n v="2"/>
    <n v="-1"/>
    <n v="0"/>
    <x v="0"/>
    <x v="0"/>
  </r>
  <r>
    <x v="13"/>
    <x v="8"/>
    <x v="1"/>
    <x v="1"/>
    <x v="0"/>
    <n v="1790"/>
    <x v="0"/>
    <x v="0"/>
    <s v="cellular"/>
    <n v="17"/>
    <s v="apr"/>
    <n v="224"/>
    <n v="1"/>
    <n v="322"/>
    <n v="3"/>
    <x v="1"/>
    <x v="0"/>
  </r>
  <r>
    <x v="11"/>
    <x v="2"/>
    <x v="1"/>
    <x v="2"/>
    <x v="0"/>
    <n v="15311"/>
    <x v="0"/>
    <x v="0"/>
    <s v="cellular"/>
    <n v="29"/>
    <s v="apr"/>
    <n v="157"/>
    <n v="6"/>
    <n v="-1"/>
    <n v="0"/>
    <x v="0"/>
    <x v="0"/>
  </r>
  <r>
    <x v="0"/>
    <x v="7"/>
    <x v="1"/>
    <x v="1"/>
    <x v="0"/>
    <n v="-635"/>
    <x v="0"/>
    <x v="0"/>
    <s v="cellular"/>
    <n v="25"/>
    <s v="jul"/>
    <n v="250"/>
    <n v="1"/>
    <n v="-1"/>
    <n v="0"/>
    <x v="0"/>
    <x v="0"/>
  </r>
  <r>
    <x v="29"/>
    <x v="3"/>
    <x v="0"/>
    <x v="1"/>
    <x v="0"/>
    <n v="115"/>
    <x v="0"/>
    <x v="0"/>
    <s v="cellular"/>
    <n v="11"/>
    <s v="aug"/>
    <n v="209"/>
    <n v="4"/>
    <n v="-1"/>
    <n v="0"/>
    <x v="0"/>
    <x v="0"/>
  </r>
  <r>
    <x v="10"/>
    <x v="2"/>
    <x v="0"/>
    <x v="2"/>
    <x v="0"/>
    <n v="10786"/>
    <x v="0"/>
    <x v="0"/>
    <s v="unknown"/>
    <n v="20"/>
    <s v="jun"/>
    <n v="111"/>
    <n v="3"/>
    <n v="-1"/>
    <n v="0"/>
    <x v="0"/>
    <x v="0"/>
  </r>
  <r>
    <x v="10"/>
    <x v="3"/>
    <x v="0"/>
    <x v="1"/>
    <x v="0"/>
    <n v="498"/>
    <x v="1"/>
    <x v="0"/>
    <s v="cellular"/>
    <n v="8"/>
    <s v="may"/>
    <n v="55"/>
    <n v="2"/>
    <n v="298"/>
    <n v="4"/>
    <x v="1"/>
    <x v="0"/>
  </r>
  <r>
    <x v="5"/>
    <x v="3"/>
    <x v="0"/>
    <x v="1"/>
    <x v="0"/>
    <n v="1045"/>
    <x v="1"/>
    <x v="1"/>
    <s v="cellular"/>
    <n v="9"/>
    <s v="jul"/>
    <n v="290"/>
    <n v="13"/>
    <n v="-1"/>
    <n v="0"/>
    <x v="0"/>
    <x v="0"/>
  </r>
  <r>
    <x v="30"/>
    <x v="6"/>
    <x v="0"/>
    <x v="2"/>
    <x v="0"/>
    <n v="810"/>
    <x v="0"/>
    <x v="0"/>
    <s v="unknown"/>
    <n v="6"/>
    <s v="jun"/>
    <n v="383"/>
    <n v="1"/>
    <n v="-1"/>
    <n v="0"/>
    <x v="0"/>
    <x v="0"/>
  </r>
  <r>
    <x v="9"/>
    <x v="5"/>
    <x v="1"/>
    <x v="2"/>
    <x v="0"/>
    <n v="-162"/>
    <x v="1"/>
    <x v="0"/>
    <s v="cellular"/>
    <n v="18"/>
    <s v="may"/>
    <n v="380"/>
    <n v="1"/>
    <n v="-1"/>
    <n v="0"/>
    <x v="0"/>
    <x v="0"/>
  </r>
  <r>
    <x v="22"/>
    <x v="2"/>
    <x v="0"/>
    <x v="2"/>
    <x v="0"/>
    <n v="55"/>
    <x v="0"/>
    <x v="0"/>
    <s v="cellular"/>
    <n v="2"/>
    <s v="feb"/>
    <n v="124"/>
    <n v="3"/>
    <n v="-1"/>
    <n v="0"/>
    <x v="0"/>
    <x v="0"/>
  </r>
  <r>
    <x v="27"/>
    <x v="1"/>
    <x v="0"/>
    <x v="1"/>
    <x v="0"/>
    <n v="586"/>
    <x v="1"/>
    <x v="1"/>
    <s v="unknown"/>
    <n v="8"/>
    <s v="may"/>
    <n v="224"/>
    <n v="2"/>
    <n v="-1"/>
    <n v="0"/>
    <x v="0"/>
    <x v="0"/>
  </r>
  <r>
    <x v="17"/>
    <x v="5"/>
    <x v="1"/>
    <x v="1"/>
    <x v="0"/>
    <n v="455"/>
    <x v="0"/>
    <x v="0"/>
    <s v="cellular"/>
    <n v="29"/>
    <s v="jan"/>
    <n v="240"/>
    <n v="1"/>
    <n v="182"/>
    <n v="8"/>
    <x v="2"/>
    <x v="0"/>
  </r>
  <r>
    <x v="9"/>
    <x v="2"/>
    <x v="0"/>
    <x v="2"/>
    <x v="0"/>
    <n v="1010"/>
    <x v="1"/>
    <x v="0"/>
    <s v="cellular"/>
    <n v="15"/>
    <s v="may"/>
    <n v="385"/>
    <n v="3"/>
    <n v="364"/>
    <n v="9"/>
    <x v="2"/>
    <x v="0"/>
  </r>
  <r>
    <x v="12"/>
    <x v="2"/>
    <x v="1"/>
    <x v="2"/>
    <x v="0"/>
    <n v="509"/>
    <x v="1"/>
    <x v="0"/>
    <s v="cellular"/>
    <n v="6"/>
    <s v="may"/>
    <n v="133"/>
    <n v="1"/>
    <n v="-1"/>
    <n v="0"/>
    <x v="0"/>
    <x v="0"/>
  </r>
  <r>
    <x v="35"/>
    <x v="8"/>
    <x v="1"/>
    <x v="3"/>
    <x v="0"/>
    <n v="2929"/>
    <x v="0"/>
    <x v="0"/>
    <s v="cellular"/>
    <n v="11"/>
    <s v="aug"/>
    <n v="91"/>
    <n v="1"/>
    <n v="-1"/>
    <n v="0"/>
    <x v="0"/>
    <x v="0"/>
  </r>
  <r>
    <x v="31"/>
    <x v="5"/>
    <x v="0"/>
    <x v="1"/>
    <x v="0"/>
    <n v="3071"/>
    <x v="1"/>
    <x v="1"/>
    <s v="cellular"/>
    <n v="7"/>
    <s v="may"/>
    <n v="63"/>
    <n v="3"/>
    <n v="-1"/>
    <n v="0"/>
    <x v="0"/>
    <x v="0"/>
  </r>
  <r>
    <x v="47"/>
    <x v="2"/>
    <x v="1"/>
    <x v="2"/>
    <x v="0"/>
    <n v="153"/>
    <x v="1"/>
    <x v="0"/>
    <s v="cellular"/>
    <n v="18"/>
    <s v="nov"/>
    <n v="192"/>
    <n v="2"/>
    <n v="-1"/>
    <n v="0"/>
    <x v="0"/>
    <x v="0"/>
  </r>
  <r>
    <x v="14"/>
    <x v="4"/>
    <x v="1"/>
    <x v="1"/>
    <x v="0"/>
    <n v="1146"/>
    <x v="1"/>
    <x v="0"/>
    <s v="unknown"/>
    <n v="21"/>
    <s v="may"/>
    <n v="91"/>
    <n v="2"/>
    <n v="-1"/>
    <n v="0"/>
    <x v="0"/>
    <x v="0"/>
  </r>
  <r>
    <x v="30"/>
    <x v="3"/>
    <x v="0"/>
    <x v="0"/>
    <x v="0"/>
    <n v="1092"/>
    <x v="0"/>
    <x v="1"/>
    <s v="cellular"/>
    <n v="18"/>
    <s v="nov"/>
    <n v="79"/>
    <n v="1"/>
    <n v="172"/>
    <n v="8"/>
    <x v="1"/>
    <x v="0"/>
  </r>
  <r>
    <x v="36"/>
    <x v="2"/>
    <x v="0"/>
    <x v="2"/>
    <x v="0"/>
    <n v="3463"/>
    <x v="0"/>
    <x v="1"/>
    <s v="cellular"/>
    <n v="28"/>
    <s v="oct"/>
    <n v="96"/>
    <n v="1"/>
    <n v="-1"/>
    <n v="0"/>
    <x v="0"/>
    <x v="1"/>
  </r>
  <r>
    <x v="1"/>
    <x v="7"/>
    <x v="0"/>
    <x v="1"/>
    <x v="0"/>
    <n v="1158"/>
    <x v="1"/>
    <x v="0"/>
    <s v="cellular"/>
    <n v="20"/>
    <s v="apr"/>
    <n v="25"/>
    <n v="2"/>
    <n v="-1"/>
    <n v="0"/>
    <x v="0"/>
    <x v="0"/>
  </r>
  <r>
    <x v="39"/>
    <x v="7"/>
    <x v="1"/>
    <x v="1"/>
    <x v="0"/>
    <n v="26"/>
    <x v="1"/>
    <x v="0"/>
    <s v="cellular"/>
    <n v="7"/>
    <s v="may"/>
    <n v="227"/>
    <n v="2"/>
    <n v="-1"/>
    <n v="0"/>
    <x v="0"/>
    <x v="0"/>
  </r>
  <r>
    <x v="0"/>
    <x v="1"/>
    <x v="1"/>
    <x v="1"/>
    <x v="0"/>
    <n v="566"/>
    <x v="0"/>
    <x v="0"/>
    <s v="cellular"/>
    <n v="5"/>
    <s v="feb"/>
    <n v="110"/>
    <n v="1"/>
    <n v="-1"/>
    <n v="0"/>
    <x v="0"/>
    <x v="0"/>
  </r>
  <r>
    <x v="26"/>
    <x v="5"/>
    <x v="2"/>
    <x v="1"/>
    <x v="0"/>
    <n v="204"/>
    <x v="0"/>
    <x v="0"/>
    <s v="cellular"/>
    <n v="7"/>
    <s v="aug"/>
    <n v="134"/>
    <n v="2"/>
    <n v="-1"/>
    <n v="0"/>
    <x v="0"/>
    <x v="0"/>
  </r>
  <r>
    <x v="4"/>
    <x v="5"/>
    <x v="0"/>
    <x v="1"/>
    <x v="0"/>
    <n v="480"/>
    <x v="0"/>
    <x v="0"/>
    <s v="cellular"/>
    <n v="20"/>
    <s v="oct"/>
    <n v="213"/>
    <n v="1"/>
    <n v="-1"/>
    <n v="0"/>
    <x v="0"/>
    <x v="1"/>
  </r>
  <r>
    <x v="4"/>
    <x v="5"/>
    <x v="1"/>
    <x v="1"/>
    <x v="0"/>
    <n v="1855"/>
    <x v="1"/>
    <x v="0"/>
    <s v="cellular"/>
    <n v="4"/>
    <s v="feb"/>
    <n v="75"/>
    <n v="1"/>
    <n v="273"/>
    <n v="1"/>
    <x v="1"/>
    <x v="0"/>
  </r>
  <r>
    <x v="43"/>
    <x v="1"/>
    <x v="0"/>
    <x v="1"/>
    <x v="0"/>
    <n v="1034"/>
    <x v="0"/>
    <x v="0"/>
    <s v="cellular"/>
    <n v="8"/>
    <s v="aug"/>
    <n v="109"/>
    <n v="2"/>
    <n v="-1"/>
    <n v="0"/>
    <x v="0"/>
    <x v="0"/>
  </r>
  <r>
    <x v="31"/>
    <x v="2"/>
    <x v="0"/>
    <x v="2"/>
    <x v="0"/>
    <n v="3250"/>
    <x v="0"/>
    <x v="0"/>
    <s v="cellular"/>
    <n v="20"/>
    <s v="aug"/>
    <n v="162"/>
    <n v="3"/>
    <n v="-1"/>
    <n v="0"/>
    <x v="0"/>
    <x v="0"/>
  </r>
  <r>
    <x v="39"/>
    <x v="2"/>
    <x v="1"/>
    <x v="1"/>
    <x v="0"/>
    <n v="1633"/>
    <x v="0"/>
    <x v="0"/>
    <s v="cellular"/>
    <n v="5"/>
    <s v="jun"/>
    <n v="275"/>
    <n v="1"/>
    <n v="-1"/>
    <n v="0"/>
    <x v="0"/>
    <x v="1"/>
  </r>
  <r>
    <x v="43"/>
    <x v="1"/>
    <x v="0"/>
    <x v="1"/>
    <x v="0"/>
    <n v="0"/>
    <x v="1"/>
    <x v="0"/>
    <s v="cellular"/>
    <n v="22"/>
    <s v="jun"/>
    <n v="154"/>
    <n v="1"/>
    <n v="124"/>
    <n v="1"/>
    <x v="2"/>
    <x v="0"/>
  </r>
  <r>
    <x v="18"/>
    <x v="10"/>
    <x v="0"/>
    <x v="0"/>
    <x v="0"/>
    <n v="3334"/>
    <x v="0"/>
    <x v="0"/>
    <s v="cellular"/>
    <n v="14"/>
    <s v="aug"/>
    <n v="632"/>
    <n v="4"/>
    <n v="-1"/>
    <n v="0"/>
    <x v="0"/>
    <x v="1"/>
  </r>
  <r>
    <x v="1"/>
    <x v="2"/>
    <x v="0"/>
    <x v="2"/>
    <x v="0"/>
    <n v="4020"/>
    <x v="1"/>
    <x v="1"/>
    <s v="cellular"/>
    <n v="15"/>
    <s v="apr"/>
    <n v="251"/>
    <n v="1"/>
    <n v="-1"/>
    <n v="0"/>
    <x v="0"/>
    <x v="0"/>
  </r>
  <r>
    <x v="20"/>
    <x v="2"/>
    <x v="0"/>
    <x v="1"/>
    <x v="0"/>
    <n v="66"/>
    <x v="0"/>
    <x v="1"/>
    <s v="telephone"/>
    <n v="8"/>
    <s v="jul"/>
    <n v="141"/>
    <n v="1"/>
    <n v="-1"/>
    <n v="0"/>
    <x v="0"/>
    <x v="0"/>
  </r>
  <r>
    <x v="6"/>
    <x v="5"/>
    <x v="1"/>
    <x v="1"/>
    <x v="0"/>
    <n v="-41"/>
    <x v="1"/>
    <x v="1"/>
    <s v="cellular"/>
    <n v="3"/>
    <s v="apr"/>
    <n v="154"/>
    <n v="1"/>
    <n v="-1"/>
    <n v="0"/>
    <x v="0"/>
    <x v="0"/>
  </r>
  <r>
    <x v="38"/>
    <x v="3"/>
    <x v="0"/>
    <x v="1"/>
    <x v="0"/>
    <n v="322"/>
    <x v="1"/>
    <x v="0"/>
    <s v="cellular"/>
    <n v="7"/>
    <s v="may"/>
    <n v="63"/>
    <n v="1"/>
    <n v="-1"/>
    <n v="0"/>
    <x v="0"/>
    <x v="0"/>
  </r>
  <r>
    <x v="2"/>
    <x v="6"/>
    <x v="0"/>
    <x v="0"/>
    <x v="0"/>
    <n v="2643"/>
    <x v="0"/>
    <x v="1"/>
    <s v="cellular"/>
    <n v="8"/>
    <s v="jul"/>
    <n v="259"/>
    <n v="1"/>
    <n v="-1"/>
    <n v="0"/>
    <x v="0"/>
    <x v="0"/>
  </r>
  <r>
    <x v="7"/>
    <x v="3"/>
    <x v="2"/>
    <x v="0"/>
    <x v="0"/>
    <n v="49"/>
    <x v="1"/>
    <x v="0"/>
    <s v="unknown"/>
    <n v="9"/>
    <s v="may"/>
    <n v="100"/>
    <n v="1"/>
    <n v="-1"/>
    <n v="0"/>
    <x v="0"/>
    <x v="0"/>
  </r>
  <r>
    <x v="31"/>
    <x v="7"/>
    <x v="2"/>
    <x v="0"/>
    <x v="0"/>
    <n v="1"/>
    <x v="0"/>
    <x v="0"/>
    <s v="unknown"/>
    <n v="15"/>
    <s v="may"/>
    <n v="17"/>
    <n v="10"/>
    <n v="-1"/>
    <n v="0"/>
    <x v="0"/>
    <x v="0"/>
  </r>
  <r>
    <x v="43"/>
    <x v="7"/>
    <x v="0"/>
    <x v="1"/>
    <x v="0"/>
    <n v="3098"/>
    <x v="1"/>
    <x v="0"/>
    <s v="telephone"/>
    <n v="21"/>
    <s v="nov"/>
    <n v="192"/>
    <n v="9"/>
    <n v="-1"/>
    <n v="0"/>
    <x v="0"/>
    <x v="0"/>
  </r>
  <r>
    <x v="9"/>
    <x v="3"/>
    <x v="0"/>
    <x v="0"/>
    <x v="0"/>
    <n v="352"/>
    <x v="1"/>
    <x v="0"/>
    <s v="unknown"/>
    <n v="19"/>
    <s v="may"/>
    <n v="97"/>
    <n v="9"/>
    <n v="-1"/>
    <n v="0"/>
    <x v="0"/>
    <x v="0"/>
  </r>
  <r>
    <x v="20"/>
    <x v="5"/>
    <x v="0"/>
    <x v="1"/>
    <x v="0"/>
    <n v="65"/>
    <x v="0"/>
    <x v="0"/>
    <s v="cellular"/>
    <n v="25"/>
    <s v="aug"/>
    <n v="41"/>
    <n v="2"/>
    <n v="-1"/>
    <n v="0"/>
    <x v="0"/>
    <x v="0"/>
  </r>
  <r>
    <x v="2"/>
    <x v="3"/>
    <x v="0"/>
    <x v="1"/>
    <x v="0"/>
    <n v="1949"/>
    <x v="1"/>
    <x v="0"/>
    <s v="unknown"/>
    <n v="2"/>
    <s v="jun"/>
    <n v="200"/>
    <n v="3"/>
    <n v="-1"/>
    <n v="0"/>
    <x v="0"/>
    <x v="0"/>
  </r>
  <r>
    <x v="22"/>
    <x v="7"/>
    <x v="1"/>
    <x v="1"/>
    <x v="0"/>
    <n v="739"/>
    <x v="1"/>
    <x v="0"/>
    <s v="cellular"/>
    <n v="20"/>
    <s v="nov"/>
    <n v="91"/>
    <n v="3"/>
    <n v="-1"/>
    <n v="0"/>
    <x v="0"/>
    <x v="0"/>
  </r>
  <r>
    <x v="30"/>
    <x v="2"/>
    <x v="0"/>
    <x v="2"/>
    <x v="0"/>
    <n v="1167"/>
    <x v="1"/>
    <x v="1"/>
    <s v="cellular"/>
    <n v="1"/>
    <s v="jun"/>
    <n v="264"/>
    <n v="1"/>
    <n v="-1"/>
    <n v="0"/>
    <x v="0"/>
    <x v="1"/>
  </r>
  <r>
    <x v="36"/>
    <x v="7"/>
    <x v="0"/>
    <x v="1"/>
    <x v="0"/>
    <n v="231"/>
    <x v="1"/>
    <x v="0"/>
    <s v="cellular"/>
    <n v="21"/>
    <s v="nov"/>
    <n v="397"/>
    <n v="2"/>
    <n v="-1"/>
    <n v="0"/>
    <x v="0"/>
    <x v="0"/>
  </r>
  <r>
    <x v="10"/>
    <x v="3"/>
    <x v="0"/>
    <x v="0"/>
    <x v="0"/>
    <n v="1136"/>
    <x v="1"/>
    <x v="0"/>
    <s v="unknown"/>
    <n v="21"/>
    <s v="may"/>
    <n v="86"/>
    <n v="1"/>
    <n v="-1"/>
    <n v="0"/>
    <x v="0"/>
    <x v="0"/>
  </r>
  <r>
    <x v="15"/>
    <x v="6"/>
    <x v="0"/>
    <x v="2"/>
    <x v="0"/>
    <n v="233"/>
    <x v="0"/>
    <x v="0"/>
    <s v="cellular"/>
    <n v="5"/>
    <s v="feb"/>
    <n v="446"/>
    <n v="1"/>
    <n v="-1"/>
    <n v="0"/>
    <x v="0"/>
    <x v="0"/>
  </r>
  <r>
    <x v="3"/>
    <x v="7"/>
    <x v="0"/>
    <x v="1"/>
    <x v="0"/>
    <n v="817"/>
    <x v="0"/>
    <x v="0"/>
    <s v="cellular"/>
    <n v="9"/>
    <s v="apr"/>
    <n v="304"/>
    <n v="1"/>
    <n v="-1"/>
    <n v="0"/>
    <x v="0"/>
    <x v="0"/>
  </r>
  <r>
    <x v="37"/>
    <x v="3"/>
    <x v="1"/>
    <x v="0"/>
    <x v="0"/>
    <n v="1128"/>
    <x v="1"/>
    <x v="0"/>
    <s v="unknown"/>
    <n v="30"/>
    <s v="jun"/>
    <n v="88"/>
    <n v="4"/>
    <n v="-1"/>
    <n v="0"/>
    <x v="0"/>
    <x v="0"/>
  </r>
  <r>
    <x v="22"/>
    <x v="2"/>
    <x v="1"/>
    <x v="2"/>
    <x v="0"/>
    <n v="1831"/>
    <x v="1"/>
    <x v="0"/>
    <s v="cellular"/>
    <n v="20"/>
    <s v="apr"/>
    <n v="86"/>
    <n v="2"/>
    <n v="-1"/>
    <n v="0"/>
    <x v="0"/>
    <x v="0"/>
  </r>
  <r>
    <x v="2"/>
    <x v="5"/>
    <x v="1"/>
    <x v="1"/>
    <x v="0"/>
    <n v="450"/>
    <x v="1"/>
    <x v="0"/>
    <s v="cellular"/>
    <n v="13"/>
    <s v="may"/>
    <n v="63"/>
    <n v="1"/>
    <n v="-1"/>
    <n v="0"/>
    <x v="0"/>
    <x v="0"/>
  </r>
  <r>
    <x v="39"/>
    <x v="1"/>
    <x v="0"/>
    <x v="1"/>
    <x v="0"/>
    <n v="0"/>
    <x v="1"/>
    <x v="0"/>
    <s v="cellular"/>
    <n v="5"/>
    <s v="may"/>
    <n v="335"/>
    <n v="2"/>
    <n v="281"/>
    <n v="8"/>
    <x v="1"/>
    <x v="0"/>
  </r>
  <r>
    <x v="12"/>
    <x v="2"/>
    <x v="2"/>
    <x v="1"/>
    <x v="0"/>
    <n v="414"/>
    <x v="0"/>
    <x v="0"/>
    <s v="cellular"/>
    <n v="29"/>
    <s v="jan"/>
    <n v="293"/>
    <n v="2"/>
    <n v="162"/>
    <n v="4"/>
    <x v="1"/>
    <x v="0"/>
  </r>
  <r>
    <x v="31"/>
    <x v="2"/>
    <x v="0"/>
    <x v="0"/>
    <x v="0"/>
    <n v="1052"/>
    <x v="1"/>
    <x v="0"/>
    <s v="unknown"/>
    <n v="13"/>
    <s v="may"/>
    <n v="227"/>
    <n v="4"/>
    <n v="-1"/>
    <n v="0"/>
    <x v="0"/>
    <x v="0"/>
  </r>
  <r>
    <x v="15"/>
    <x v="7"/>
    <x v="1"/>
    <x v="1"/>
    <x v="0"/>
    <n v="1022"/>
    <x v="1"/>
    <x v="0"/>
    <s v="unknown"/>
    <n v="5"/>
    <s v="may"/>
    <n v="146"/>
    <n v="2"/>
    <n v="-1"/>
    <n v="0"/>
    <x v="0"/>
    <x v="0"/>
  </r>
  <r>
    <x v="18"/>
    <x v="7"/>
    <x v="0"/>
    <x v="0"/>
    <x v="0"/>
    <n v="343"/>
    <x v="1"/>
    <x v="0"/>
    <s v="cellular"/>
    <n v="14"/>
    <s v="jul"/>
    <n v="276"/>
    <n v="3"/>
    <n v="-1"/>
    <n v="0"/>
    <x v="0"/>
    <x v="0"/>
  </r>
  <r>
    <x v="26"/>
    <x v="2"/>
    <x v="0"/>
    <x v="2"/>
    <x v="0"/>
    <n v="1944"/>
    <x v="1"/>
    <x v="0"/>
    <s v="cellular"/>
    <n v="15"/>
    <s v="apr"/>
    <n v="238"/>
    <n v="3"/>
    <n v="323"/>
    <n v="2"/>
    <x v="1"/>
    <x v="0"/>
  </r>
  <r>
    <x v="17"/>
    <x v="3"/>
    <x v="1"/>
    <x v="1"/>
    <x v="0"/>
    <n v="-32"/>
    <x v="1"/>
    <x v="1"/>
    <s v="cellular"/>
    <n v="31"/>
    <s v="jul"/>
    <n v="14"/>
    <n v="6"/>
    <n v="-1"/>
    <n v="0"/>
    <x v="0"/>
    <x v="0"/>
  </r>
  <r>
    <x v="26"/>
    <x v="5"/>
    <x v="0"/>
    <x v="1"/>
    <x v="0"/>
    <n v="1781"/>
    <x v="1"/>
    <x v="0"/>
    <s v="unknown"/>
    <n v="19"/>
    <s v="may"/>
    <n v="144"/>
    <n v="2"/>
    <n v="-1"/>
    <n v="0"/>
    <x v="0"/>
    <x v="0"/>
  </r>
  <r>
    <x v="17"/>
    <x v="2"/>
    <x v="1"/>
    <x v="2"/>
    <x v="0"/>
    <n v="350"/>
    <x v="0"/>
    <x v="0"/>
    <s v="cellular"/>
    <n v="8"/>
    <s v="jul"/>
    <n v="367"/>
    <n v="1"/>
    <n v="-1"/>
    <n v="0"/>
    <x v="0"/>
    <x v="0"/>
  </r>
  <r>
    <x v="1"/>
    <x v="0"/>
    <x v="0"/>
    <x v="1"/>
    <x v="0"/>
    <n v="2"/>
    <x v="1"/>
    <x v="0"/>
    <s v="cellular"/>
    <n v="16"/>
    <s v="jul"/>
    <n v="132"/>
    <n v="1"/>
    <n v="-1"/>
    <n v="0"/>
    <x v="0"/>
    <x v="0"/>
  </r>
  <r>
    <x v="44"/>
    <x v="3"/>
    <x v="1"/>
    <x v="0"/>
    <x v="0"/>
    <n v="111"/>
    <x v="1"/>
    <x v="1"/>
    <s v="unknown"/>
    <n v="27"/>
    <s v="may"/>
    <n v="42"/>
    <n v="4"/>
    <n v="-1"/>
    <n v="0"/>
    <x v="0"/>
    <x v="0"/>
  </r>
  <r>
    <x v="12"/>
    <x v="2"/>
    <x v="2"/>
    <x v="2"/>
    <x v="0"/>
    <n v="168"/>
    <x v="1"/>
    <x v="0"/>
    <s v="unknown"/>
    <n v="5"/>
    <s v="jun"/>
    <n v="227"/>
    <n v="1"/>
    <n v="-1"/>
    <n v="0"/>
    <x v="0"/>
    <x v="0"/>
  </r>
  <r>
    <x v="39"/>
    <x v="5"/>
    <x v="1"/>
    <x v="1"/>
    <x v="0"/>
    <n v="3"/>
    <x v="0"/>
    <x v="0"/>
    <s v="telephone"/>
    <n v="18"/>
    <s v="may"/>
    <n v="40"/>
    <n v="8"/>
    <n v="349"/>
    <n v="6"/>
    <x v="1"/>
    <x v="0"/>
  </r>
  <r>
    <x v="0"/>
    <x v="5"/>
    <x v="1"/>
    <x v="1"/>
    <x v="0"/>
    <n v="102"/>
    <x v="1"/>
    <x v="0"/>
    <s v="unknown"/>
    <n v="7"/>
    <s v="may"/>
    <n v="614"/>
    <n v="2"/>
    <n v="-1"/>
    <n v="0"/>
    <x v="0"/>
    <x v="0"/>
  </r>
  <r>
    <x v="1"/>
    <x v="3"/>
    <x v="0"/>
    <x v="0"/>
    <x v="0"/>
    <n v="0"/>
    <x v="1"/>
    <x v="0"/>
    <s v="unknown"/>
    <n v="15"/>
    <s v="may"/>
    <n v="270"/>
    <n v="1"/>
    <n v="-1"/>
    <n v="0"/>
    <x v="0"/>
    <x v="0"/>
  </r>
  <r>
    <x v="18"/>
    <x v="11"/>
    <x v="0"/>
    <x v="0"/>
    <x v="0"/>
    <n v="159"/>
    <x v="0"/>
    <x v="0"/>
    <s v="unknown"/>
    <n v="4"/>
    <s v="sep"/>
    <n v="15"/>
    <n v="1"/>
    <n v="-1"/>
    <n v="0"/>
    <x v="0"/>
    <x v="0"/>
  </r>
  <r>
    <x v="1"/>
    <x v="3"/>
    <x v="0"/>
    <x v="1"/>
    <x v="0"/>
    <n v="1134"/>
    <x v="1"/>
    <x v="0"/>
    <s v="unknown"/>
    <n v="23"/>
    <s v="may"/>
    <n v="304"/>
    <n v="2"/>
    <n v="-1"/>
    <n v="0"/>
    <x v="0"/>
    <x v="0"/>
  </r>
  <r>
    <x v="15"/>
    <x v="3"/>
    <x v="0"/>
    <x v="1"/>
    <x v="0"/>
    <n v="352"/>
    <x v="1"/>
    <x v="0"/>
    <s v="cellular"/>
    <n v="11"/>
    <s v="may"/>
    <n v="79"/>
    <n v="3"/>
    <n v="-1"/>
    <n v="0"/>
    <x v="0"/>
    <x v="0"/>
  </r>
  <r>
    <x v="12"/>
    <x v="2"/>
    <x v="0"/>
    <x v="2"/>
    <x v="0"/>
    <n v="865"/>
    <x v="1"/>
    <x v="0"/>
    <s v="cellular"/>
    <n v="3"/>
    <s v="jun"/>
    <n v="101"/>
    <n v="1"/>
    <n v="-1"/>
    <n v="0"/>
    <x v="0"/>
    <x v="0"/>
  </r>
  <r>
    <x v="3"/>
    <x v="3"/>
    <x v="0"/>
    <x v="0"/>
    <x v="0"/>
    <n v="179"/>
    <x v="1"/>
    <x v="0"/>
    <s v="unknown"/>
    <n v="5"/>
    <s v="may"/>
    <n v="55"/>
    <n v="3"/>
    <n v="-1"/>
    <n v="0"/>
    <x v="0"/>
    <x v="0"/>
  </r>
  <r>
    <x v="37"/>
    <x v="3"/>
    <x v="1"/>
    <x v="1"/>
    <x v="0"/>
    <n v="5"/>
    <x v="1"/>
    <x v="0"/>
    <s v="unknown"/>
    <n v="19"/>
    <s v="may"/>
    <n v="205"/>
    <n v="3"/>
    <n v="-1"/>
    <n v="0"/>
    <x v="0"/>
    <x v="0"/>
  </r>
  <r>
    <x v="25"/>
    <x v="8"/>
    <x v="0"/>
    <x v="2"/>
    <x v="1"/>
    <n v="-230"/>
    <x v="1"/>
    <x v="0"/>
    <s v="cellular"/>
    <n v="18"/>
    <s v="may"/>
    <n v="259"/>
    <n v="2"/>
    <n v="-1"/>
    <n v="0"/>
    <x v="0"/>
    <x v="0"/>
  </r>
  <r>
    <x v="34"/>
    <x v="2"/>
    <x v="2"/>
    <x v="2"/>
    <x v="0"/>
    <n v="0"/>
    <x v="0"/>
    <x v="0"/>
    <s v="cellular"/>
    <n v="13"/>
    <s v="aug"/>
    <n v="60"/>
    <n v="2"/>
    <n v="-1"/>
    <n v="0"/>
    <x v="0"/>
    <x v="0"/>
  </r>
  <r>
    <x v="36"/>
    <x v="3"/>
    <x v="0"/>
    <x v="0"/>
    <x v="0"/>
    <n v="3924"/>
    <x v="1"/>
    <x v="0"/>
    <s v="cellular"/>
    <n v="20"/>
    <s v="apr"/>
    <n v="122"/>
    <n v="2"/>
    <n v="-1"/>
    <n v="0"/>
    <x v="0"/>
    <x v="0"/>
  </r>
  <r>
    <x v="7"/>
    <x v="5"/>
    <x v="0"/>
    <x v="1"/>
    <x v="0"/>
    <n v="764"/>
    <x v="1"/>
    <x v="0"/>
    <s v="cellular"/>
    <n v="14"/>
    <s v="jul"/>
    <n v="557"/>
    <n v="5"/>
    <n v="-1"/>
    <n v="0"/>
    <x v="0"/>
    <x v="0"/>
  </r>
  <r>
    <x v="12"/>
    <x v="3"/>
    <x v="2"/>
    <x v="0"/>
    <x v="0"/>
    <n v="511"/>
    <x v="1"/>
    <x v="0"/>
    <s v="telephone"/>
    <n v="11"/>
    <s v="may"/>
    <n v="42"/>
    <n v="1"/>
    <n v="-1"/>
    <n v="0"/>
    <x v="0"/>
    <x v="0"/>
  </r>
  <r>
    <x v="27"/>
    <x v="2"/>
    <x v="1"/>
    <x v="2"/>
    <x v="0"/>
    <n v="4348"/>
    <x v="1"/>
    <x v="0"/>
    <s v="cellular"/>
    <n v="28"/>
    <s v="aug"/>
    <n v="373"/>
    <n v="8"/>
    <n v="-1"/>
    <n v="0"/>
    <x v="0"/>
    <x v="0"/>
  </r>
  <r>
    <x v="6"/>
    <x v="2"/>
    <x v="0"/>
    <x v="2"/>
    <x v="0"/>
    <n v="3016"/>
    <x v="1"/>
    <x v="0"/>
    <s v="cellular"/>
    <n v="14"/>
    <s v="jul"/>
    <n v="80"/>
    <n v="3"/>
    <n v="-1"/>
    <n v="0"/>
    <x v="0"/>
    <x v="0"/>
  </r>
  <r>
    <x v="17"/>
    <x v="8"/>
    <x v="1"/>
    <x v="1"/>
    <x v="0"/>
    <n v="279"/>
    <x v="0"/>
    <x v="0"/>
    <s v="cellular"/>
    <n v="7"/>
    <s v="may"/>
    <n v="239"/>
    <n v="3"/>
    <n v="-1"/>
    <n v="0"/>
    <x v="0"/>
    <x v="0"/>
  </r>
  <r>
    <x v="23"/>
    <x v="2"/>
    <x v="2"/>
    <x v="2"/>
    <x v="0"/>
    <n v="1405"/>
    <x v="0"/>
    <x v="0"/>
    <s v="unknown"/>
    <n v="8"/>
    <s v="jun"/>
    <n v="29"/>
    <n v="1"/>
    <n v="-1"/>
    <n v="0"/>
    <x v="0"/>
    <x v="0"/>
  </r>
  <r>
    <x v="35"/>
    <x v="3"/>
    <x v="1"/>
    <x v="1"/>
    <x v="0"/>
    <n v="908"/>
    <x v="1"/>
    <x v="0"/>
    <s v="unknown"/>
    <n v="20"/>
    <s v="jun"/>
    <n v="1663"/>
    <n v="1"/>
    <n v="-1"/>
    <n v="0"/>
    <x v="0"/>
    <x v="1"/>
  </r>
  <r>
    <x v="0"/>
    <x v="2"/>
    <x v="1"/>
    <x v="2"/>
    <x v="0"/>
    <n v="162"/>
    <x v="1"/>
    <x v="0"/>
    <s v="unknown"/>
    <n v="20"/>
    <s v="may"/>
    <n v="186"/>
    <n v="4"/>
    <n v="-1"/>
    <n v="0"/>
    <x v="0"/>
    <x v="0"/>
  </r>
  <r>
    <x v="14"/>
    <x v="1"/>
    <x v="2"/>
    <x v="1"/>
    <x v="0"/>
    <n v="792"/>
    <x v="0"/>
    <x v="0"/>
    <s v="unknown"/>
    <n v="6"/>
    <s v="jun"/>
    <n v="430"/>
    <n v="1"/>
    <n v="-1"/>
    <n v="0"/>
    <x v="0"/>
    <x v="0"/>
  </r>
  <r>
    <x v="41"/>
    <x v="2"/>
    <x v="0"/>
    <x v="1"/>
    <x v="0"/>
    <n v="111"/>
    <x v="0"/>
    <x v="0"/>
    <s v="telephone"/>
    <n v="24"/>
    <s v="mar"/>
    <n v="58"/>
    <n v="2"/>
    <n v="-1"/>
    <n v="0"/>
    <x v="0"/>
    <x v="0"/>
  </r>
  <r>
    <x v="27"/>
    <x v="8"/>
    <x v="1"/>
    <x v="3"/>
    <x v="0"/>
    <n v="1281"/>
    <x v="0"/>
    <x v="0"/>
    <s v="cellular"/>
    <n v="25"/>
    <s v="aug"/>
    <n v="279"/>
    <n v="1"/>
    <n v="117"/>
    <n v="1"/>
    <x v="1"/>
    <x v="0"/>
  </r>
  <r>
    <x v="20"/>
    <x v="1"/>
    <x v="2"/>
    <x v="3"/>
    <x v="0"/>
    <n v="1012"/>
    <x v="1"/>
    <x v="0"/>
    <s v="cellular"/>
    <n v="28"/>
    <s v="jul"/>
    <n v="332"/>
    <n v="2"/>
    <n v="-1"/>
    <n v="0"/>
    <x v="0"/>
    <x v="0"/>
  </r>
  <r>
    <x v="36"/>
    <x v="2"/>
    <x v="0"/>
    <x v="2"/>
    <x v="0"/>
    <n v="2881"/>
    <x v="0"/>
    <x v="0"/>
    <s v="cellular"/>
    <n v="5"/>
    <s v="aug"/>
    <n v="510"/>
    <n v="2"/>
    <n v="2"/>
    <n v="5"/>
    <x v="2"/>
    <x v="0"/>
  </r>
  <r>
    <x v="0"/>
    <x v="3"/>
    <x v="1"/>
    <x v="1"/>
    <x v="0"/>
    <n v="445"/>
    <x v="1"/>
    <x v="0"/>
    <s v="cellular"/>
    <n v="16"/>
    <s v="apr"/>
    <n v="218"/>
    <n v="1"/>
    <n v="330"/>
    <n v="2"/>
    <x v="1"/>
    <x v="0"/>
  </r>
  <r>
    <x v="10"/>
    <x v="2"/>
    <x v="0"/>
    <x v="1"/>
    <x v="0"/>
    <n v="643"/>
    <x v="1"/>
    <x v="0"/>
    <s v="cellular"/>
    <n v="17"/>
    <s v="apr"/>
    <n v="74"/>
    <n v="2"/>
    <n v="256"/>
    <n v="1"/>
    <x v="1"/>
    <x v="0"/>
  </r>
  <r>
    <x v="31"/>
    <x v="9"/>
    <x v="1"/>
    <x v="1"/>
    <x v="0"/>
    <n v="254"/>
    <x v="0"/>
    <x v="0"/>
    <s v="cellular"/>
    <n v="8"/>
    <s v="oct"/>
    <n v="676"/>
    <n v="1"/>
    <n v="-1"/>
    <n v="0"/>
    <x v="0"/>
    <x v="0"/>
  </r>
  <r>
    <x v="10"/>
    <x v="2"/>
    <x v="0"/>
    <x v="2"/>
    <x v="0"/>
    <n v="-1212"/>
    <x v="1"/>
    <x v="0"/>
    <s v="cellular"/>
    <n v="15"/>
    <s v="may"/>
    <n v="1259"/>
    <n v="2"/>
    <n v="333"/>
    <n v="18"/>
    <x v="1"/>
    <x v="0"/>
  </r>
  <r>
    <x v="6"/>
    <x v="5"/>
    <x v="0"/>
    <x v="1"/>
    <x v="0"/>
    <n v="2125"/>
    <x v="1"/>
    <x v="1"/>
    <s v="cellular"/>
    <n v="21"/>
    <s v="nov"/>
    <n v="285"/>
    <n v="3"/>
    <n v="116"/>
    <n v="4"/>
    <x v="1"/>
    <x v="0"/>
  </r>
  <r>
    <x v="20"/>
    <x v="5"/>
    <x v="2"/>
    <x v="3"/>
    <x v="0"/>
    <n v="629"/>
    <x v="1"/>
    <x v="0"/>
    <s v="cellular"/>
    <n v="8"/>
    <s v="may"/>
    <n v="298"/>
    <n v="1"/>
    <n v="-1"/>
    <n v="0"/>
    <x v="0"/>
    <x v="0"/>
  </r>
  <r>
    <x v="30"/>
    <x v="3"/>
    <x v="0"/>
    <x v="1"/>
    <x v="0"/>
    <n v="-202"/>
    <x v="1"/>
    <x v="1"/>
    <s v="cellular"/>
    <n v="30"/>
    <s v="jul"/>
    <n v="225"/>
    <n v="4"/>
    <n v="-1"/>
    <n v="0"/>
    <x v="0"/>
    <x v="0"/>
  </r>
  <r>
    <x v="22"/>
    <x v="5"/>
    <x v="1"/>
    <x v="1"/>
    <x v="0"/>
    <n v="271"/>
    <x v="1"/>
    <x v="0"/>
    <s v="cellular"/>
    <n v="13"/>
    <s v="may"/>
    <n v="80"/>
    <n v="2"/>
    <n v="268"/>
    <n v="2"/>
    <x v="2"/>
    <x v="0"/>
  </r>
  <r>
    <x v="27"/>
    <x v="2"/>
    <x v="0"/>
    <x v="2"/>
    <x v="0"/>
    <n v="703"/>
    <x v="1"/>
    <x v="0"/>
    <s v="cellular"/>
    <n v="14"/>
    <s v="apr"/>
    <n v="342"/>
    <n v="1"/>
    <n v="-1"/>
    <n v="0"/>
    <x v="0"/>
    <x v="1"/>
  </r>
  <r>
    <x v="43"/>
    <x v="3"/>
    <x v="0"/>
    <x v="1"/>
    <x v="0"/>
    <n v="-216"/>
    <x v="1"/>
    <x v="0"/>
    <s v="cellular"/>
    <n v="28"/>
    <s v="jul"/>
    <n v="404"/>
    <n v="3"/>
    <n v="-1"/>
    <n v="0"/>
    <x v="0"/>
    <x v="0"/>
  </r>
  <r>
    <x v="29"/>
    <x v="1"/>
    <x v="2"/>
    <x v="1"/>
    <x v="0"/>
    <n v="88"/>
    <x v="0"/>
    <x v="1"/>
    <s v="cellular"/>
    <n v="7"/>
    <s v="jul"/>
    <n v="332"/>
    <n v="1"/>
    <n v="-1"/>
    <n v="0"/>
    <x v="0"/>
    <x v="0"/>
  </r>
  <r>
    <x v="34"/>
    <x v="7"/>
    <x v="1"/>
    <x v="2"/>
    <x v="0"/>
    <n v="16"/>
    <x v="1"/>
    <x v="0"/>
    <s v="cellular"/>
    <n v="30"/>
    <s v="jan"/>
    <n v="158"/>
    <n v="1"/>
    <n v="-1"/>
    <n v="0"/>
    <x v="0"/>
    <x v="0"/>
  </r>
  <r>
    <x v="9"/>
    <x v="2"/>
    <x v="0"/>
    <x v="1"/>
    <x v="0"/>
    <n v="466"/>
    <x v="1"/>
    <x v="0"/>
    <s v="cellular"/>
    <n v="14"/>
    <s v="may"/>
    <n v="164"/>
    <n v="1"/>
    <n v="-1"/>
    <n v="0"/>
    <x v="0"/>
    <x v="0"/>
  </r>
  <r>
    <x v="47"/>
    <x v="5"/>
    <x v="0"/>
    <x v="1"/>
    <x v="0"/>
    <n v="-75"/>
    <x v="1"/>
    <x v="0"/>
    <s v="cellular"/>
    <n v="4"/>
    <s v="feb"/>
    <n v="57"/>
    <n v="1"/>
    <n v="247"/>
    <n v="1"/>
    <x v="2"/>
    <x v="0"/>
  </r>
  <r>
    <x v="22"/>
    <x v="3"/>
    <x v="0"/>
    <x v="1"/>
    <x v="0"/>
    <n v="456"/>
    <x v="0"/>
    <x v="0"/>
    <s v="cellular"/>
    <n v="12"/>
    <s v="may"/>
    <n v="121"/>
    <n v="1"/>
    <n v="-1"/>
    <n v="0"/>
    <x v="0"/>
    <x v="0"/>
  </r>
  <r>
    <x v="6"/>
    <x v="5"/>
    <x v="0"/>
    <x v="1"/>
    <x v="0"/>
    <n v="77"/>
    <x v="1"/>
    <x v="0"/>
    <s v="cellular"/>
    <n v="7"/>
    <s v="may"/>
    <n v="56"/>
    <n v="1"/>
    <n v="-1"/>
    <n v="0"/>
    <x v="0"/>
    <x v="0"/>
  </r>
  <r>
    <x v="12"/>
    <x v="1"/>
    <x v="1"/>
    <x v="1"/>
    <x v="0"/>
    <n v="-244"/>
    <x v="0"/>
    <x v="0"/>
    <s v="unknown"/>
    <n v="3"/>
    <s v="jul"/>
    <n v="178"/>
    <n v="1"/>
    <n v="-1"/>
    <n v="0"/>
    <x v="0"/>
    <x v="0"/>
  </r>
  <r>
    <x v="37"/>
    <x v="3"/>
    <x v="1"/>
    <x v="0"/>
    <x v="0"/>
    <n v="1209"/>
    <x v="0"/>
    <x v="0"/>
    <s v="cellular"/>
    <n v="29"/>
    <s v="jan"/>
    <n v="283"/>
    <n v="1"/>
    <n v="-1"/>
    <n v="0"/>
    <x v="0"/>
    <x v="0"/>
  </r>
  <r>
    <x v="37"/>
    <x v="1"/>
    <x v="0"/>
    <x v="1"/>
    <x v="0"/>
    <n v="58"/>
    <x v="1"/>
    <x v="0"/>
    <s v="cellular"/>
    <n v="7"/>
    <s v="may"/>
    <n v="113"/>
    <n v="1"/>
    <n v="337"/>
    <n v="2"/>
    <x v="2"/>
    <x v="0"/>
  </r>
  <r>
    <x v="36"/>
    <x v="2"/>
    <x v="0"/>
    <x v="1"/>
    <x v="1"/>
    <n v="421"/>
    <x v="0"/>
    <x v="0"/>
    <s v="cellular"/>
    <n v="20"/>
    <s v="nov"/>
    <n v="22"/>
    <n v="5"/>
    <n v="-1"/>
    <n v="0"/>
    <x v="0"/>
    <x v="0"/>
  </r>
  <r>
    <x v="9"/>
    <x v="2"/>
    <x v="1"/>
    <x v="2"/>
    <x v="0"/>
    <n v="112"/>
    <x v="1"/>
    <x v="0"/>
    <s v="cellular"/>
    <n v="2"/>
    <s v="feb"/>
    <n v="159"/>
    <n v="2"/>
    <n v="271"/>
    <n v="1"/>
    <x v="1"/>
    <x v="0"/>
  </r>
  <r>
    <x v="10"/>
    <x v="4"/>
    <x v="0"/>
    <x v="2"/>
    <x v="0"/>
    <n v="13669"/>
    <x v="0"/>
    <x v="0"/>
    <s v="cellular"/>
    <n v="15"/>
    <s v="oct"/>
    <n v="138"/>
    <n v="1"/>
    <n v="136"/>
    <n v="8"/>
    <x v="2"/>
    <x v="0"/>
  </r>
  <r>
    <x v="7"/>
    <x v="2"/>
    <x v="0"/>
    <x v="2"/>
    <x v="0"/>
    <n v="1429"/>
    <x v="1"/>
    <x v="0"/>
    <s v="cellular"/>
    <n v="19"/>
    <s v="nov"/>
    <n v="1015"/>
    <n v="1"/>
    <n v="198"/>
    <n v="2"/>
    <x v="2"/>
    <x v="1"/>
  </r>
  <r>
    <x v="5"/>
    <x v="5"/>
    <x v="0"/>
    <x v="2"/>
    <x v="0"/>
    <n v="794"/>
    <x v="0"/>
    <x v="0"/>
    <s v="telephone"/>
    <n v="2"/>
    <s v="feb"/>
    <n v="182"/>
    <n v="1"/>
    <n v="-1"/>
    <n v="0"/>
    <x v="0"/>
    <x v="0"/>
  </r>
  <r>
    <x v="9"/>
    <x v="6"/>
    <x v="1"/>
    <x v="2"/>
    <x v="0"/>
    <n v="1957"/>
    <x v="0"/>
    <x v="0"/>
    <s v="cellular"/>
    <n v="4"/>
    <s v="feb"/>
    <n v="112"/>
    <n v="3"/>
    <n v="-1"/>
    <n v="0"/>
    <x v="0"/>
    <x v="0"/>
  </r>
  <r>
    <x v="30"/>
    <x v="5"/>
    <x v="0"/>
    <x v="1"/>
    <x v="0"/>
    <n v="454"/>
    <x v="1"/>
    <x v="0"/>
    <s v="cellular"/>
    <n v="10"/>
    <s v="jul"/>
    <n v="114"/>
    <n v="1"/>
    <n v="-1"/>
    <n v="0"/>
    <x v="0"/>
    <x v="0"/>
  </r>
  <r>
    <x v="22"/>
    <x v="3"/>
    <x v="1"/>
    <x v="0"/>
    <x v="0"/>
    <n v="882"/>
    <x v="0"/>
    <x v="1"/>
    <s v="cellular"/>
    <n v="29"/>
    <s v="jul"/>
    <n v="80"/>
    <n v="8"/>
    <n v="-1"/>
    <n v="0"/>
    <x v="0"/>
    <x v="0"/>
  </r>
  <r>
    <x v="47"/>
    <x v="0"/>
    <x v="0"/>
    <x v="0"/>
    <x v="0"/>
    <n v="168"/>
    <x v="1"/>
    <x v="0"/>
    <s v="telephone"/>
    <n v="30"/>
    <s v="jan"/>
    <n v="66"/>
    <n v="1"/>
    <n v="241"/>
    <n v="1"/>
    <x v="2"/>
    <x v="0"/>
  </r>
  <r>
    <x v="2"/>
    <x v="2"/>
    <x v="1"/>
    <x v="2"/>
    <x v="0"/>
    <n v="714"/>
    <x v="1"/>
    <x v="0"/>
    <s v="cellular"/>
    <n v="26"/>
    <s v="aug"/>
    <n v="135"/>
    <n v="22"/>
    <n v="-1"/>
    <n v="0"/>
    <x v="0"/>
    <x v="0"/>
  </r>
  <r>
    <x v="15"/>
    <x v="2"/>
    <x v="1"/>
    <x v="2"/>
    <x v="0"/>
    <n v="0"/>
    <x v="0"/>
    <x v="0"/>
    <s v="cellular"/>
    <n v="7"/>
    <s v="sep"/>
    <n v="99"/>
    <n v="1"/>
    <n v="-1"/>
    <n v="0"/>
    <x v="0"/>
    <x v="0"/>
  </r>
  <r>
    <x v="47"/>
    <x v="3"/>
    <x v="0"/>
    <x v="1"/>
    <x v="0"/>
    <n v="1996"/>
    <x v="0"/>
    <x v="0"/>
    <s v="unknown"/>
    <n v="5"/>
    <s v="jun"/>
    <n v="761"/>
    <n v="2"/>
    <n v="-1"/>
    <n v="0"/>
    <x v="0"/>
    <x v="1"/>
  </r>
  <r>
    <x v="3"/>
    <x v="10"/>
    <x v="0"/>
    <x v="1"/>
    <x v="0"/>
    <n v="163"/>
    <x v="0"/>
    <x v="0"/>
    <s v="cellular"/>
    <n v="24"/>
    <s v="jul"/>
    <n v="464"/>
    <n v="1"/>
    <n v="-1"/>
    <n v="0"/>
    <x v="0"/>
    <x v="0"/>
  </r>
  <r>
    <x v="14"/>
    <x v="7"/>
    <x v="0"/>
    <x v="1"/>
    <x v="0"/>
    <n v="3190"/>
    <x v="1"/>
    <x v="0"/>
    <s v="unknown"/>
    <n v="20"/>
    <s v="jun"/>
    <n v="20"/>
    <n v="2"/>
    <n v="-1"/>
    <n v="0"/>
    <x v="0"/>
    <x v="0"/>
  </r>
  <r>
    <x v="36"/>
    <x v="0"/>
    <x v="0"/>
    <x v="1"/>
    <x v="0"/>
    <n v="1772"/>
    <x v="0"/>
    <x v="0"/>
    <s v="cellular"/>
    <n v="29"/>
    <s v="jul"/>
    <n v="206"/>
    <n v="4"/>
    <n v="-1"/>
    <n v="0"/>
    <x v="0"/>
    <x v="0"/>
  </r>
  <r>
    <x v="37"/>
    <x v="1"/>
    <x v="1"/>
    <x v="1"/>
    <x v="0"/>
    <n v="-151"/>
    <x v="0"/>
    <x v="0"/>
    <s v="cellular"/>
    <n v="8"/>
    <s v="jul"/>
    <n v="283"/>
    <n v="2"/>
    <n v="-1"/>
    <n v="0"/>
    <x v="0"/>
    <x v="0"/>
  </r>
  <r>
    <x v="18"/>
    <x v="9"/>
    <x v="0"/>
    <x v="0"/>
    <x v="0"/>
    <n v="16"/>
    <x v="0"/>
    <x v="0"/>
    <s v="unknown"/>
    <n v="20"/>
    <s v="jun"/>
    <n v="64"/>
    <n v="1"/>
    <n v="-1"/>
    <n v="0"/>
    <x v="0"/>
    <x v="0"/>
  </r>
  <r>
    <x v="5"/>
    <x v="1"/>
    <x v="1"/>
    <x v="1"/>
    <x v="0"/>
    <n v="7066"/>
    <x v="1"/>
    <x v="0"/>
    <s v="cellular"/>
    <n v="15"/>
    <s v="may"/>
    <n v="667"/>
    <n v="3"/>
    <n v="357"/>
    <n v="3"/>
    <x v="2"/>
    <x v="1"/>
  </r>
  <r>
    <x v="9"/>
    <x v="5"/>
    <x v="1"/>
    <x v="2"/>
    <x v="0"/>
    <n v="454"/>
    <x v="0"/>
    <x v="0"/>
    <s v="cellular"/>
    <n v="4"/>
    <s v="feb"/>
    <n v="73"/>
    <n v="3"/>
    <n v="-1"/>
    <n v="0"/>
    <x v="0"/>
    <x v="0"/>
  </r>
  <r>
    <x v="12"/>
    <x v="6"/>
    <x v="0"/>
    <x v="2"/>
    <x v="0"/>
    <n v="4798"/>
    <x v="1"/>
    <x v="0"/>
    <s v="unknown"/>
    <n v="20"/>
    <s v="may"/>
    <n v="156"/>
    <n v="2"/>
    <n v="-1"/>
    <n v="0"/>
    <x v="0"/>
    <x v="0"/>
  </r>
  <r>
    <x v="39"/>
    <x v="5"/>
    <x v="1"/>
    <x v="1"/>
    <x v="1"/>
    <n v="-298"/>
    <x v="1"/>
    <x v="0"/>
    <s v="unknown"/>
    <n v="3"/>
    <s v="jun"/>
    <n v="559"/>
    <n v="7"/>
    <n v="-1"/>
    <n v="0"/>
    <x v="0"/>
    <x v="0"/>
  </r>
  <r>
    <x v="15"/>
    <x v="5"/>
    <x v="0"/>
    <x v="1"/>
    <x v="0"/>
    <n v="439"/>
    <x v="0"/>
    <x v="0"/>
    <s v="cellular"/>
    <n v="20"/>
    <s v="aug"/>
    <n v="143"/>
    <n v="2"/>
    <n v="-1"/>
    <n v="0"/>
    <x v="0"/>
    <x v="0"/>
  </r>
  <r>
    <x v="10"/>
    <x v="1"/>
    <x v="2"/>
    <x v="1"/>
    <x v="0"/>
    <n v="1927"/>
    <x v="1"/>
    <x v="0"/>
    <s v="unknown"/>
    <n v="15"/>
    <s v="may"/>
    <n v="62"/>
    <n v="1"/>
    <n v="-1"/>
    <n v="0"/>
    <x v="0"/>
    <x v="0"/>
  </r>
  <r>
    <x v="3"/>
    <x v="2"/>
    <x v="1"/>
    <x v="1"/>
    <x v="0"/>
    <n v="671"/>
    <x v="1"/>
    <x v="1"/>
    <s v="cellular"/>
    <n v="29"/>
    <s v="jan"/>
    <n v="219"/>
    <n v="2"/>
    <n v="259"/>
    <n v="5"/>
    <x v="1"/>
    <x v="0"/>
  </r>
  <r>
    <x v="10"/>
    <x v="1"/>
    <x v="1"/>
    <x v="1"/>
    <x v="0"/>
    <n v="65"/>
    <x v="1"/>
    <x v="0"/>
    <s v="cellular"/>
    <n v="15"/>
    <s v="may"/>
    <n v="15"/>
    <n v="3"/>
    <n v="-1"/>
    <n v="0"/>
    <x v="0"/>
    <x v="0"/>
  </r>
  <r>
    <x v="7"/>
    <x v="5"/>
    <x v="0"/>
    <x v="1"/>
    <x v="0"/>
    <n v="-932"/>
    <x v="1"/>
    <x v="0"/>
    <s v="cellular"/>
    <n v="16"/>
    <s v="apr"/>
    <n v="567"/>
    <n v="1"/>
    <n v="-1"/>
    <n v="0"/>
    <x v="0"/>
    <x v="0"/>
  </r>
  <r>
    <x v="14"/>
    <x v="5"/>
    <x v="1"/>
    <x v="1"/>
    <x v="0"/>
    <n v="4366"/>
    <x v="1"/>
    <x v="0"/>
    <s v="cellular"/>
    <n v="29"/>
    <s v="jul"/>
    <n v="188"/>
    <n v="2"/>
    <n v="-1"/>
    <n v="0"/>
    <x v="0"/>
    <x v="0"/>
  </r>
  <r>
    <x v="32"/>
    <x v="10"/>
    <x v="0"/>
    <x v="0"/>
    <x v="0"/>
    <n v="0"/>
    <x v="1"/>
    <x v="0"/>
    <s v="cellular"/>
    <n v="11"/>
    <s v="jul"/>
    <n v="159"/>
    <n v="2"/>
    <n v="-1"/>
    <n v="0"/>
    <x v="0"/>
    <x v="0"/>
  </r>
  <r>
    <x v="6"/>
    <x v="3"/>
    <x v="0"/>
    <x v="1"/>
    <x v="0"/>
    <n v="4900"/>
    <x v="1"/>
    <x v="0"/>
    <s v="telephone"/>
    <n v="31"/>
    <s v="jul"/>
    <n v="121"/>
    <n v="2"/>
    <n v="-1"/>
    <n v="0"/>
    <x v="0"/>
    <x v="0"/>
  </r>
  <r>
    <x v="18"/>
    <x v="9"/>
    <x v="2"/>
    <x v="0"/>
    <x v="0"/>
    <n v="976"/>
    <x v="0"/>
    <x v="0"/>
    <s v="cellular"/>
    <n v="28"/>
    <s v="jun"/>
    <n v="345"/>
    <n v="1"/>
    <n v="94"/>
    <n v="3"/>
    <x v="2"/>
    <x v="1"/>
  </r>
  <r>
    <x v="1"/>
    <x v="2"/>
    <x v="0"/>
    <x v="2"/>
    <x v="0"/>
    <n v="148"/>
    <x v="0"/>
    <x v="0"/>
    <s v="unknown"/>
    <n v="20"/>
    <s v="may"/>
    <n v="717"/>
    <n v="1"/>
    <n v="-1"/>
    <n v="0"/>
    <x v="0"/>
    <x v="0"/>
  </r>
  <r>
    <x v="43"/>
    <x v="3"/>
    <x v="0"/>
    <x v="1"/>
    <x v="0"/>
    <n v="5"/>
    <x v="0"/>
    <x v="0"/>
    <s v="cellular"/>
    <n v="18"/>
    <s v="aug"/>
    <n v="71"/>
    <n v="3"/>
    <n v="-1"/>
    <n v="0"/>
    <x v="0"/>
    <x v="0"/>
  </r>
  <r>
    <x v="4"/>
    <x v="2"/>
    <x v="0"/>
    <x v="1"/>
    <x v="0"/>
    <n v="-148"/>
    <x v="0"/>
    <x v="0"/>
    <s v="cellular"/>
    <n v="18"/>
    <s v="nov"/>
    <n v="144"/>
    <n v="2"/>
    <n v="-1"/>
    <n v="0"/>
    <x v="0"/>
    <x v="0"/>
  </r>
  <r>
    <x v="30"/>
    <x v="5"/>
    <x v="2"/>
    <x v="2"/>
    <x v="0"/>
    <n v="113"/>
    <x v="0"/>
    <x v="1"/>
    <s v="cellular"/>
    <n v="22"/>
    <s v="jul"/>
    <n v="38"/>
    <n v="1"/>
    <n v="-1"/>
    <n v="0"/>
    <x v="0"/>
    <x v="0"/>
  </r>
  <r>
    <x v="15"/>
    <x v="2"/>
    <x v="0"/>
    <x v="1"/>
    <x v="0"/>
    <n v="-105"/>
    <x v="1"/>
    <x v="0"/>
    <s v="cellular"/>
    <n v="28"/>
    <s v="aug"/>
    <n v="60"/>
    <n v="2"/>
    <n v="-1"/>
    <n v="0"/>
    <x v="0"/>
    <x v="0"/>
  </r>
  <r>
    <x v="43"/>
    <x v="2"/>
    <x v="2"/>
    <x v="2"/>
    <x v="0"/>
    <n v="624"/>
    <x v="0"/>
    <x v="0"/>
    <s v="cellular"/>
    <n v="17"/>
    <s v="sep"/>
    <n v="336"/>
    <n v="2"/>
    <n v="183"/>
    <n v="2"/>
    <x v="3"/>
    <x v="1"/>
  </r>
  <r>
    <x v="23"/>
    <x v="5"/>
    <x v="0"/>
    <x v="1"/>
    <x v="1"/>
    <n v="-1680"/>
    <x v="1"/>
    <x v="1"/>
    <s v="unknown"/>
    <n v="27"/>
    <s v="jun"/>
    <n v="92"/>
    <n v="4"/>
    <n v="-1"/>
    <n v="0"/>
    <x v="0"/>
    <x v="0"/>
  </r>
  <r>
    <x v="4"/>
    <x v="3"/>
    <x v="0"/>
    <x v="1"/>
    <x v="0"/>
    <n v="-461"/>
    <x v="0"/>
    <x v="0"/>
    <s v="cellular"/>
    <n v="11"/>
    <s v="may"/>
    <n v="254"/>
    <n v="2"/>
    <n v="353"/>
    <n v="1"/>
    <x v="1"/>
    <x v="0"/>
  </r>
  <r>
    <x v="27"/>
    <x v="5"/>
    <x v="1"/>
    <x v="2"/>
    <x v="0"/>
    <n v="144"/>
    <x v="1"/>
    <x v="1"/>
    <s v="cellular"/>
    <n v="14"/>
    <s v="oct"/>
    <n v="104"/>
    <n v="1"/>
    <n v="85"/>
    <n v="19"/>
    <x v="1"/>
    <x v="0"/>
  </r>
  <r>
    <x v="34"/>
    <x v="6"/>
    <x v="2"/>
    <x v="2"/>
    <x v="0"/>
    <n v="4"/>
    <x v="1"/>
    <x v="1"/>
    <s v="cellular"/>
    <n v="20"/>
    <s v="apr"/>
    <n v="74"/>
    <n v="5"/>
    <n v="-1"/>
    <n v="0"/>
    <x v="0"/>
    <x v="0"/>
  </r>
  <r>
    <x v="41"/>
    <x v="3"/>
    <x v="0"/>
    <x v="0"/>
    <x v="0"/>
    <n v="309"/>
    <x v="0"/>
    <x v="0"/>
    <s v="cellular"/>
    <n v="19"/>
    <s v="aug"/>
    <n v="156"/>
    <n v="2"/>
    <n v="-1"/>
    <n v="0"/>
    <x v="0"/>
    <x v="0"/>
  </r>
  <r>
    <x v="30"/>
    <x v="2"/>
    <x v="0"/>
    <x v="2"/>
    <x v="0"/>
    <n v="866"/>
    <x v="0"/>
    <x v="0"/>
    <s v="cellular"/>
    <n v="29"/>
    <s v="jan"/>
    <n v="146"/>
    <n v="2"/>
    <n v="-1"/>
    <n v="0"/>
    <x v="0"/>
    <x v="0"/>
  </r>
  <r>
    <x v="6"/>
    <x v="7"/>
    <x v="1"/>
    <x v="1"/>
    <x v="0"/>
    <n v="1020"/>
    <x v="1"/>
    <x v="0"/>
    <s v="unknown"/>
    <n v="19"/>
    <s v="may"/>
    <n v="882"/>
    <n v="1"/>
    <n v="-1"/>
    <n v="0"/>
    <x v="0"/>
    <x v="1"/>
  </r>
  <r>
    <x v="23"/>
    <x v="4"/>
    <x v="0"/>
    <x v="0"/>
    <x v="0"/>
    <n v="489"/>
    <x v="1"/>
    <x v="0"/>
    <s v="unknown"/>
    <n v="27"/>
    <s v="may"/>
    <n v="84"/>
    <n v="4"/>
    <n v="-1"/>
    <n v="0"/>
    <x v="0"/>
    <x v="0"/>
  </r>
  <r>
    <x v="7"/>
    <x v="2"/>
    <x v="0"/>
    <x v="0"/>
    <x v="0"/>
    <n v="8167"/>
    <x v="1"/>
    <x v="0"/>
    <s v="unknown"/>
    <n v="19"/>
    <s v="may"/>
    <n v="114"/>
    <n v="2"/>
    <n v="-1"/>
    <n v="0"/>
    <x v="0"/>
    <x v="0"/>
  </r>
  <r>
    <x v="22"/>
    <x v="3"/>
    <x v="1"/>
    <x v="1"/>
    <x v="0"/>
    <n v="-255"/>
    <x v="0"/>
    <x v="1"/>
    <s v="unknown"/>
    <n v="2"/>
    <s v="jul"/>
    <n v="957"/>
    <n v="3"/>
    <n v="-1"/>
    <n v="0"/>
    <x v="0"/>
    <x v="0"/>
  </r>
  <r>
    <x v="32"/>
    <x v="10"/>
    <x v="0"/>
    <x v="1"/>
    <x v="0"/>
    <n v="3671"/>
    <x v="0"/>
    <x v="0"/>
    <s v="unknown"/>
    <n v="11"/>
    <s v="jun"/>
    <n v="67"/>
    <n v="3"/>
    <n v="-1"/>
    <n v="0"/>
    <x v="0"/>
    <x v="0"/>
  </r>
  <r>
    <x v="1"/>
    <x v="3"/>
    <x v="2"/>
    <x v="0"/>
    <x v="0"/>
    <n v="636"/>
    <x v="1"/>
    <x v="0"/>
    <s v="cellular"/>
    <n v="9"/>
    <s v="jul"/>
    <n v="211"/>
    <n v="11"/>
    <n v="-1"/>
    <n v="0"/>
    <x v="0"/>
    <x v="0"/>
  </r>
  <r>
    <x v="2"/>
    <x v="5"/>
    <x v="0"/>
    <x v="1"/>
    <x v="0"/>
    <n v="141"/>
    <x v="1"/>
    <x v="0"/>
    <s v="cellular"/>
    <n v="19"/>
    <s v="aug"/>
    <n v="299"/>
    <n v="2"/>
    <n v="-1"/>
    <n v="0"/>
    <x v="0"/>
    <x v="0"/>
  </r>
  <r>
    <x v="11"/>
    <x v="5"/>
    <x v="0"/>
    <x v="1"/>
    <x v="0"/>
    <n v="150"/>
    <x v="1"/>
    <x v="1"/>
    <s v="cellular"/>
    <n v="11"/>
    <s v="may"/>
    <n v="102"/>
    <n v="6"/>
    <n v="349"/>
    <n v="1"/>
    <x v="1"/>
    <x v="0"/>
  </r>
  <r>
    <x v="31"/>
    <x v="5"/>
    <x v="0"/>
    <x v="1"/>
    <x v="0"/>
    <n v="839"/>
    <x v="0"/>
    <x v="1"/>
    <s v="unknown"/>
    <n v="5"/>
    <s v="may"/>
    <n v="225"/>
    <n v="1"/>
    <n v="-1"/>
    <n v="0"/>
    <x v="0"/>
    <x v="0"/>
  </r>
  <r>
    <x v="9"/>
    <x v="9"/>
    <x v="1"/>
    <x v="0"/>
    <x v="0"/>
    <n v="26965"/>
    <x v="0"/>
    <x v="0"/>
    <s v="cellular"/>
    <n v="21"/>
    <s v="apr"/>
    <n v="654"/>
    <n v="2"/>
    <n v="-1"/>
    <n v="0"/>
    <x v="0"/>
    <x v="1"/>
  </r>
  <r>
    <x v="1"/>
    <x v="5"/>
    <x v="1"/>
    <x v="1"/>
    <x v="0"/>
    <n v="716"/>
    <x v="1"/>
    <x v="0"/>
    <s v="cellular"/>
    <n v="14"/>
    <s v="may"/>
    <n v="234"/>
    <n v="2"/>
    <n v="-1"/>
    <n v="0"/>
    <x v="0"/>
    <x v="0"/>
  </r>
  <r>
    <x v="35"/>
    <x v="5"/>
    <x v="1"/>
    <x v="2"/>
    <x v="0"/>
    <n v="2485"/>
    <x v="0"/>
    <x v="0"/>
    <s v="telephone"/>
    <n v="24"/>
    <s v="jul"/>
    <n v="48"/>
    <n v="6"/>
    <n v="-1"/>
    <n v="0"/>
    <x v="0"/>
    <x v="0"/>
  </r>
  <r>
    <x v="14"/>
    <x v="2"/>
    <x v="1"/>
    <x v="2"/>
    <x v="0"/>
    <n v="15030"/>
    <x v="1"/>
    <x v="0"/>
    <s v="cellular"/>
    <n v="13"/>
    <s v="may"/>
    <n v="167"/>
    <n v="1"/>
    <n v="174"/>
    <n v="7"/>
    <x v="2"/>
    <x v="0"/>
  </r>
  <r>
    <x v="12"/>
    <x v="7"/>
    <x v="0"/>
    <x v="1"/>
    <x v="0"/>
    <n v="11303"/>
    <x v="0"/>
    <x v="0"/>
    <s v="cellular"/>
    <n v="26"/>
    <s v="may"/>
    <n v="500"/>
    <n v="2"/>
    <n v="-1"/>
    <n v="0"/>
    <x v="0"/>
    <x v="0"/>
  </r>
  <r>
    <x v="1"/>
    <x v="6"/>
    <x v="0"/>
    <x v="2"/>
    <x v="0"/>
    <n v="595"/>
    <x v="0"/>
    <x v="0"/>
    <s v="cellular"/>
    <n v="7"/>
    <s v="aug"/>
    <n v="22"/>
    <n v="2"/>
    <n v="-1"/>
    <n v="0"/>
    <x v="0"/>
    <x v="0"/>
  </r>
  <r>
    <x v="0"/>
    <x v="2"/>
    <x v="1"/>
    <x v="2"/>
    <x v="0"/>
    <n v="19358"/>
    <x v="0"/>
    <x v="0"/>
    <s v="cellular"/>
    <n v="19"/>
    <s v="nov"/>
    <n v="258"/>
    <n v="2"/>
    <n v="-1"/>
    <n v="0"/>
    <x v="0"/>
    <x v="0"/>
  </r>
  <r>
    <x v="9"/>
    <x v="4"/>
    <x v="1"/>
    <x v="1"/>
    <x v="0"/>
    <n v="203"/>
    <x v="0"/>
    <x v="1"/>
    <s v="cellular"/>
    <n v="19"/>
    <s v="nov"/>
    <n v="177"/>
    <n v="1"/>
    <n v="-1"/>
    <n v="0"/>
    <x v="0"/>
    <x v="0"/>
  </r>
  <r>
    <x v="39"/>
    <x v="5"/>
    <x v="1"/>
    <x v="2"/>
    <x v="0"/>
    <n v="183"/>
    <x v="1"/>
    <x v="1"/>
    <s v="unknown"/>
    <n v="28"/>
    <s v="may"/>
    <n v="62"/>
    <n v="2"/>
    <n v="-1"/>
    <n v="0"/>
    <x v="0"/>
    <x v="0"/>
  </r>
  <r>
    <x v="17"/>
    <x v="7"/>
    <x v="1"/>
    <x v="1"/>
    <x v="0"/>
    <n v="255"/>
    <x v="0"/>
    <x v="0"/>
    <s v="cellular"/>
    <n v="30"/>
    <s v="apr"/>
    <n v="457"/>
    <n v="1"/>
    <n v="80"/>
    <n v="1"/>
    <x v="3"/>
    <x v="1"/>
  </r>
  <r>
    <x v="9"/>
    <x v="5"/>
    <x v="1"/>
    <x v="1"/>
    <x v="0"/>
    <n v="102"/>
    <x v="1"/>
    <x v="0"/>
    <s v="telephone"/>
    <n v="17"/>
    <s v="apr"/>
    <n v="460"/>
    <n v="2"/>
    <n v="345"/>
    <n v="2"/>
    <x v="1"/>
    <x v="0"/>
  </r>
  <r>
    <x v="36"/>
    <x v="9"/>
    <x v="2"/>
    <x v="0"/>
    <x v="0"/>
    <n v="94"/>
    <x v="1"/>
    <x v="0"/>
    <s v="cellular"/>
    <n v="22"/>
    <s v="jul"/>
    <n v="184"/>
    <n v="4"/>
    <n v="-1"/>
    <n v="0"/>
    <x v="0"/>
    <x v="0"/>
  </r>
  <r>
    <x v="29"/>
    <x v="6"/>
    <x v="0"/>
    <x v="0"/>
    <x v="0"/>
    <n v="58"/>
    <x v="1"/>
    <x v="0"/>
    <s v="telephone"/>
    <n v="13"/>
    <s v="may"/>
    <n v="119"/>
    <n v="3"/>
    <n v="371"/>
    <n v="3"/>
    <x v="1"/>
    <x v="0"/>
  </r>
  <r>
    <x v="30"/>
    <x v="2"/>
    <x v="0"/>
    <x v="0"/>
    <x v="0"/>
    <n v="606"/>
    <x v="0"/>
    <x v="0"/>
    <s v="cellular"/>
    <n v="5"/>
    <s v="mar"/>
    <n v="77"/>
    <n v="6"/>
    <n v="-1"/>
    <n v="0"/>
    <x v="0"/>
    <x v="0"/>
  </r>
  <r>
    <x v="6"/>
    <x v="5"/>
    <x v="0"/>
    <x v="1"/>
    <x v="0"/>
    <n v="0"/>
    <x v="0"/>
    <x v="1"/>
    <s v="cellular"/>
    <n v="23"/>
    <s v="jul"/>
    <n v="107"/>
    <n v="1"/>
    <n v="-1"/>
    <n v="0"/>
    <x v="0"/>
    <x v="0"/>
  </r>
  <r>
    <x v="38"/>
    <x v="5"/>
    <x v="0"/>
    <x v="0"/>
    <x v="0"/>
    <n v="65"/>
    <x v="1"/>
    <x v="0"/>
    <s v="unknown"/>
    <n v="9"/>
    <s v="may"/>
    <n v="1028"/>
    <n v="2"/>
    <n v="-1"/>
    <n v="0"/>
    <x v="0"/>
    <x v="1"/>
  </r>
  <r>
    <x v="6"/>
    <x v="3"/>
    <x v="0"/>
    <x v="1"/>
    <x v="0"/>
    <n v="338"/>
    <x v="1"/>
    <x v="0"/>
    <s v="unknown"/>
    <n v="14"/>
    <s v="may"/>
    <n v="87"/>
    <n v="1"/>
    <n v="-1"/>
    <n v="0"/>
    <x v="0"/>
    <x v="0"/>
  </r>
  <r>
    <x v="7"/>
    <x v="3"/>
    <x v="0"/>
    <x v="0"/>
    <x v="0"/>
    <n v="757"/>
    <x v="1"/>
    <x v="0"/>
    <s v="unknown"/>
    <n v="9"/>
    <s v="may"/>
    <n v="315"/>
    <n v="4"/>
    <n v="-1"/>
    <n v="0"/>
    <x v="0"/>
    <x v="0"/>
  </r>
  <r>
    <x v="4"/>
    <x v="2"/>
    <x v="0"/>
    <x v="2"/>
    <x v="0"/>
    <n v="9269"/>
    <x v="1"/>
    <x v="1"/>
    <s v="cellular"/>
    <n v="19"/>
    <s v="nov"/>
    <n v="107"/>
    <n v="2"/>
    <n v="-1"/>
    <n v="0"/>
    <x v="0"/>
    <x v="0"/>
  </r>
  <r>
    <x v="10"/>
    <x v="3"/>
    <x v="0"/>
    <x v="0"/>
    <x v="0"/>
    <n v="1206"/>
    <x v="0"/>
    <x v="1"/>
    <s v="telephone"/>
    <n v="16"/>
    <s v="jul"/>
    <n v="201"/>
    <n v="5"/>
    <n v="-1"/>
    <n v="0"/>
    <x v="0"/>
    <x v="0"/>
  </r>
  <r>
    <x v="39"/>
    <x v="2"/>
    <x v="1"/>
    <x v="2"/>
    <x v="0"/>
    <n v="882"/>
    <x v="0"/>
    <x v="1"/>
    <s v="cellular"/>
    <n v="29"/>
    <s v="jan"/>
    <n v="94"/>
    <n v="1"/>
    <n v="205"/>
    <n v="2"/>
    <x v="1"/>
    <x v="0"/>
  </r>
  <r>
    <x v="37"/>
    <x v="8"/>
    <x v="1"/>
    <x v="2"/>
    <x v="0"/>
    <n v="5291"/>
    <x v="0"/>
    <x v="0"/>
    <s v="cellular"/>
    <n v="12"/>
    <s v="nov"/>
    <n v="192"/>
    <n v="2"/>
    <n v="92"/>
    <n v="2"/>
    <x v="1"/>
    <x v="1"/>
  </r>
  <r>
    <x v="23"/>
    <x v="2"/>
    <x v="1"/>
    <x v="1"/>
    <x v="0"/>
    <n v="61"/>
    <x v="1"/>
    <x v="0"/>
    <s v="cellular"/>
    <n v="29"/>
    <s v="jan"/>
    <n v="185"/>
    <n v="2"/>
    <n v="246"/>
    <n v="1"/>
    <x v="1"/>
    <x v="0"/>
  </r>
  <r>
    <x v="12"/>
    <x v="5"/>
    <x v="0"/>
    <x v="2"/>
    <x v="0"/>
    <n v="0"/>
    <x v="1"/>
    <x v="0"/>
    <s v="cellular"/>
    <n v="17"/>
    <s v="nov"/>
    <n v="77"/>
    <n v="1"/>
    <n v="-1"/>
    <n v="0"/>
    <x v="0"/>
    <x v="0"/>
  </r>
  <r>
    <x v="9"/>
    <x v="3"/>
    <x v="0"/>
    <x v="1"/>
    <x v="0"/>
    <n v="1407"/>
    <x v="1"/>
    <x v="0"/>
    <s v="cellular"/>
    <n v="6"/>
    <s v="may"/>
    <n v="142"/>
    <n v="3"/>
    <n v="-1"/>
    <n v="0"/>
    <x v="0"/>
    <x v="0"/>
  </r>
  <r>
    <x v="9"/>
    <x v="5"/>
    <x v="1"/>
    <x v="1"/>
    <x v="1"/>
    <n v="25"/>
    <x v="0"/>
    <x v="0"/>
    <s v="cellular"/>
    <n v="2"/>
    <s v="feb"/>
    <n v="381"/>
    <n v="1"/>
    <n v="-1"/>
    <n v="0"/>
    <x v="0"/>
    <x v="0"/>
  </r>
  <r>
    <x v="9"/>
    <x v="3"/>
    <x v="0"/>
    <x v="1"/>
    <x v="0"/>
    <n v="1354"/>
    <x v="1"/>
    <x v="1"/>
    <s v="cellular"/>
    <n v="17"/>
    <s v="nov"/>
    <n v="222"/>
    <n v="2"/>
    <n v="-1"/>
    <n v="0"/>
    <x v="0"/>
    <x v="0"/>
  </r>
  <r>
    <x v="2"/>
    <x v="3"/>
    <x v="0"/>
    <x v="0"/>
    <x v="0"/>
    <n v="793"/>
    <x v="1"/>
    <x v="0"/>
    <s v="cellular"/>
    <n v="17"/>
    <s v="apr"/>
    <n v="106"/>
    <n v="1"/>
    <n v="-1"/>
    <n v="0"/>
    <x v="0"/>
    <x v="0"/>
  </r>
  <r>
    <x v="34"/>
    <x v="3"/>
    <x v="2"/>
    <x v="3"/>
    <x v="0"/>
    <n v="10287"/>
    <x v="1"/>
    <x v="0"/>
    <s v="unknown"/>
    <n v="29"/>
    <s v="may"/>
    <n v="117"/>
    <n v="1"/>
    <n v="-1"/>
    <n v="0"/>
    <x v="0"/>
    <x v="0"/>
  </r>
  <r>
    <x v="1"/>
    <x v="5"/>
    <x v="1"/>
    <x v="1"/>
    <x v="0"/>
    <n v="5235"/>
    <x v="0"/>
    <x v="0"/>
    <s v="cellular"/>
    <n v="7"/>
    <s v="aug"/>
    <n v="67"/>
    <n v="3"/>
    <n v="-1"/>
    <n v="0"/>
    <x v="0"/>
    <x v="0"/>
  </r>
  <r>
    <x v="0"/>
    <x v="5"/>
    <x v="1"/>
    <x v="2"/>
    <x v="0"/>
    <n v="3"/>
    <x v="1"/>
    <x v="0"/>
    <s v="cellular"/>
    <n v="6"/>
    <s v="may"/>
    <n v="45"/>
    <n v="2"/>
    <n v="169"/>
    <n v="2"/>
    <x v="1"/>
    <x v="0"/>
  </r>
  <r>
    <x v="41"/>
    <x v="5"/>
    <x v="1"/>
    <x v="1"/>
    <x v="0"/>
    <n v="409"/>
    <x v="0"/>
    <x v="1"/>
    <s v="cellular"/>
    <n v="14"/>
    <s v="jul"/>
    <n v="643"/>
    <n v="2"/>
    <n v="-1"/>
    <n v="0"/>
    <x v="0"/>
    <x v="0"/>
  </r>
  <r>
    <x v="27"/>
    <x v="7"/>
    <x v="0"/>
    <x v="2"/>
    <x v="0"/>
    <n v="35"/>
    <x v="1"/>
    <x v="0"/>
    <s v="cellular"/>
    <n v="15"/>
    <s v="oct"/>
    <n v="76"/>
    <n v="1"/>
    <n v="69"/>
    <n v="2"/>
    <x v="1"/>
    <x v="0"/>
  </r>
  <r>
    <x v="29"/>
    <x v="2"/>
    <x v="0"/>
    <x v="2"/>
    <x v="0"/>
    <n v="-459"/>
    <x v="0"/>
    <x v="0"/>
    <s v="cellular"/>
    <n v="21"/>
    <s v="aug"/>
    <n v="508"/>
    <n v="6"/>
    <n v="-1"/>
    <n v="0"/>
    <x v="0"/>
    <x v="0"/>
  </r>
  <r>
    <x v="39"/>
    <x v="1"/>
    <x v="1"/>
    <x v="1"/>
    <x v="0"/>
    <n v="198"/>
    <x v="0"/>
    <x v="0"/>
    <s v="cellular"/>
    <n v="5"/>
    <s v="jul"/>
    <n v="128"/>
    <n v="2"/>
    <n v="-1"/>
    <n v="0"/>
    <x v="0"/>
    <x v="1"/>
  </r>
  <r>
    <x v="9"/>
    <x v="3"/>
    <x v="0"/>
    <x v="0"/>
    <x v="0"/>
    <n v="99"/>
    <x v="1"/>
    <x v="0"/>
    <s v="cellular"/>
    <n v="17"/>
    <s v="apr"/>
    <n v="193"/>
    <n v="2"/>
    <n v="322"/>
    <n v="1"/>
    <x v="2"/>
    <x v="0"/>
  </r>
  <r>
    <x v="10"/>
    <x v="2"/>
    <x v="0"/>
    <x v="2"/>
    <x v="0"/>
    <n v="60"/>
    <x v="0"/>
    <x v="0"/>
    <s v="unknown"/>
    <n v="16"/>
    <s v="jun"/>
    <n v="172"/>
    <n v="6"/>
    <n v="-1"/>
    <n v="0"/>
    <x v="0"/>
    <x v="0"/>
  </r>
  <r>
    <x v="0"/>
    <x v="1"/>
    <x v="1"/>
    <x v="1"/>
    <x v="0"/>
    <n v="3485"/>
    <x v="0"/>
    <x v="0"/>
    <s v="cellular"/>
    <n v="2"/>
    <s v="feb"/>
    <n v="142"/>
    <n v="2"/>
    <n v="-1"/>
    <n v="0"/>
    <x v="0"/>
    <x v="0"/>
  </r>
  <r>
    <x v="27"/>
    <x v="6"/>
    <x v="0"/>
    <x v="1"/>
    <x v="0"/>
    <n v="-139"/>
    <x v="1"/>
    <x v="1"/>
    <s v="unknown"/>
    <n v="27"/>
    <s v="may"/>
    <n v="492"/>
    <n v="2"/>
    <n v="-1"/>
    <n v="0"/>
    <x v="0"/>
    <x v="0"/>
  </r>
  <r>
    <x v="10"/>
    <x v="3"/>
    <x v="0"/>
    <x v="1"/>
    <x v="0"/>
    <n v="952"/>
    <x v="0"/>
    <x v="1"/>
    <s v="unknown"/>
    <n v="12"/>
    <s v="jun"/>
    <n v="140"/>
    <n v="1"/>
    <n v="-1"/>
    <n v="0"/>
    <x v="0"/>
    <x v="0"/>
  </r>
  <r>
    <x v="3"/>
    <x v="10"/>
    <x v="0"/>
    <x v="0"/>
    <x v="0"/>
    <n v="1427"/>
    <x v="0"/>
    <x v="0"/>
    <s v="unknown"/>
    <n v="18"/>
    <s v="jun"/>
    <n v="140"/>
    <n v="2"/>
    <n v="-1"/>
    <n v="0"/>
    <x v="0"/>
    <x v="0"/>
  </r>
  <r>
    <x v="7"/>
    <x v="5"/>
    <x v="1"/>
    <x v="2"/>
    <x v="0"/>
    <n v="1017"/>
    <x v="1"/>
    <x v="0"/>
    <s v="unknown"/>
    <n v="19"/>
    <s v="may"/>
    <n v="257"/>
    <n v="2"/>
    <n v="-1"/>
    <n v="0"/>
    <x v="0"/>
    <x v="0"/>
  </r>
  <r>
    <x v="6"/>
    <x v="2"/>
    <x v="0"/>
    <x v="2"/>
    <x v="0"/>
    <n v="-29"/>
    <x v="0"/>
    <x v="0"/>
    <s v="cellular"/>
    <n v="29"/>
    <s v="jan"/>
    <n v="41"/>
    <n v="2"/>
    <n v="266"/>
    <n v="2"/>
    <x v="1"/>
    <x v="0"/>
  </r>
  <r>
    <x v="1"/>
    <x v="5"/>
    <x v="2"/>
    <x v="1"/>
    <x v="0"/>
    <n v="9"/>
    <x v="0"/>
    <x v="0"/>
    <s v="cellular"/>
    <n v="21"/>
    <s v="aug"/>
    <n v="91"/>
    <n v="2"/>
    <n v="-1"/>
    <n v="0"/>
    <x v="0"/>
    <x v="0"/>
  </r>
  <r>
    <x v="1"/>
    <x v="2"/>
    <x v="0"/>
    <x v="1"/>
    <x v="0"/>
    <n v="4040"/>
    <x v="1"/>
    <x v="0"/>
    <s v="cellular"/>
    <n v="20"/>
    <s v="apr"/>
    <n v="132"/>
    <n v="2"/>
    <n v="-1"/>
    <n v="0"/>
    <x v="0"/>
    <x v="0"/>
  </r>
  <r>
    <x v="4"/>
    <x v="3"/>
    <x v="0"/>
    <x v="1"/>
    <x v="0"/>
    <n v="13"/>
    <x v="0"/>
    <x v="0"/>
    <s v="unknown"/>
    <n v="3"/>
    <s v="jun"/>
    <n v="284"/>
    <n v="1"/>
    <n v="-1"/>
    <n v="0"/>
    <x v="0"/>
    <x v="0"/>
  </r>
  <r>
    <x v="22"/>
    <x v="4"/>
    <x v="1"/>
    <x v="1"/>
    <x v="0"/>
    <n v="1259"/>
    <x v="0"/>
    <x v="0"/>
    <s v="cellular"/>
    <n v="25"/>
    <s v="jul"/>
    <n v="184"/>
    <n v="2"/>
    <n v="-1"/>
    <n v="0"/>
    <x v="0"/>
    <x v="0"/>
  </r>
  <r>
    <x v="13"/>
    <x v="7"/>
    <x v="0"/>
    <x v="1"/>
    <x v="0"/>
    <n v="18"/>
    <x v="1"/>
    <x v="0"/>
    <s v="cellular"/>
    <n v="18"/>
    <s v="jul"/>
    <n v="225"/>
    <n v="1"/>
    <n v="-1"/>
    <n v="0"/>
    <x v="0"/>
    <x v="0"/>
  </r>
  <r>
    <x v="13"/>
    <x v="3"/>
    <x v="0"/>
    <x v="1"/>
    <x v="0"/>
    <n v="-76"/>
    <x v="1"/>
    <x v="0"/>
    <s v="unknown"/>
    <n v="12"/>
    <s v="may"/>
    <n v="241"/>
    <n v="3"/>
    <n v="-1"/>
    <n v="0"/>
    <x v="0"/>
    <x v="0"/>
  </r>
  <r>
    <x v="14"/>
    <x v="5"/>
    <x v="1"/>
    <x v="2"/>
    <x v="0"/>
    <n v="221"/>
    <x v="0"/>
    <x v="0"/>
    <s v="cellular"/>
    <n v="20"/>
    <s v="aug"/>
    <n v="79"/>
    <n v="3"/>
    <n v="-1"/>
    <n v="0"/>
    <x v="0"/>
    <x v="0"/>
  </r>
  <r>
    <x v="27"/>
    <x v="2"/>
    <x v="0"/>
    <x v="2"/>
    <x v="0"/>
    <n v="136"/>
    <x v="1"/>
    <x v="0"/>
    <s v="cellular"/>
    <n v="22"/>
    <s v="apr"/>
    <n v="156"/>
    <n v="1"/>
    <n v="-1"/>
    <n v="0"/>
    <x v="0"/>
    <x v="0"/>
  </r>
  <r>
    <x v="19"/>
    <x v="3"/>
    <x v="0"/>
    <x v="1"/>
    <x v="0"/>
    <n v="16353"/>
    <x v="0"/>
    <x v="0"/>
    <s v="cellular"/>
    <n v="27"/>
    <s v="oct"/>
    <n v="223"/>
    <n v="2"/>
    <n v="-1"/>
    <n v="0"/>
    <x v="0"/>
    <x v="0"/>
  </r>
  <r>
    <x v="22"/>
    <x v="3"/>
    <x v="0"/>
    <x v="1"/>
    <x v="0"/>
    <n v="-63"/>
    <x v="1"/>
    <x v="0"/>
    <s v="unknown"/>
    <n v="30"/>
    <s v="may"/>
    <n v="198"/>
    <n v="1"/>
    <n v="-1"/>
    <n v="0"/>
    <x v="0"/>
    <x v="0"/>
  </r>
  <r>
    <x v="29"/>
    <x v="9"/>
    <x v="0"/>
    <x v="0"/>
    <x v="0"/>
    <n v="7353"/>
    <x v="0"/>
    <x v="0"/>
    <s v="cellular"/>
    <n v="13"/>
    <s v="aug"/>
    <n v="536"/>
    <n v="2"/>
    <n v="-1"/>
    <n v="0"/>
    <x v="0"/>
    <x v="0"/>
  </r>
  <r>
    <x v="1"/>
    <x v="3"/>
    <x v="0"/>
    <x v="0"/>
    <x v="0"/>
    <n v="511"/>
    <x v="1"/>
    <x v="0"/>
    <s v="unknown"/>
    <n v="21"/>
    <s v="may"/>
    <n v="304"/>
    <n v="2"/>
    <n v="-1"/>
    <n v="0"/>
    <x v="0"/>
    <x v="0"/>
  </r>
  <r>
    <x v="14"/>
    <x v="7"/>
    <x v="0"/>
    <x v="0"/>
    <x v="0"/>
    <n v="3913"/>
    <x v="1"/>
    <x v="0"/>
    <s v="cellular"/>
    <n v="20"/>
    <s v="apr"/>
    <n v="196"/>
    <n v="2"/>
    <n v="315"/>
    <n v="2"/>
    <x v="1"/>
    <x v="0"/>
  </r>
  <r>
    <x v="22"/>
    <x v="5"/>
    <x v="2"/>
    <x v="1"/>
    <x v="0"/>
    <n v="1097"/>
    <x v="1"/>
    <x v="0"/>
    <s v="unknown"/>
    <n v="12"/>
    <s v="may"/>
    <n v="298"/>
    <n v="2"/>
    <n v="-1"/>
    <n v="0"/>
    <x v="0"/>
    <x v="0"/>
  </r>
  <r>
    <x v="32"/>
    <x v="10"/>
    <x v="2"/>
    <x v="2"/>
    <x v="0"/>
    <n v="6102"/>
    <x v="1"/>
    <x v="1"/>
    <s v="unknown"/>
    <n v="21"/>
    <s v="may"/>
    <n v="86"/>
    <n v="6"/>
    <n v="-1"/>
    <n v="0"/>
    <x v="0"/>
    <x v="0"/>
  </r>
  <r>
    <x v="34"/>
    <x v="7"/>
    <x v="2"/>
    <x v="1"/>
    <x v="0"/>
    <n v="340"/>
    <x v="1"/>
    <x v="0"/>
    <s v="unknown"/>
    <n v="8"/>
    <s v="may"/>
    <n v="186"/>
    <n v="1"/>
    <n v="-1"/>
    <n v="0"/>
    <x v="0"/>
    <x v="0"/>
  </r>
  <r>
    <x v="15"/>
    <x v="3"/>
    <x v="0"/>
    <x v="0"/>
    <x v="0"/>
    <n v="-119"/>
    <x v="1"/>
    <x v="0"/>
    <s v="cellular"/>
    <n v="22"/>
    <s v="jul"/>
    <n v="167"/>
    <n v="3"/>
    <n v="-1"/>
    <n v="0"/>
    <x v="0"/>
    <x v="0"/>
  </r>
  <r>
    <x v="6"/>
    <x v="7"/>
    <x v="0"/>
    <x v="1"/>
    <x v="0"/>
    <n v="2993"/>
    <x v="1"/>
    <x v="0"/>
    <s v="cellular"/>
    <n v="22"/>
    <s v="jul"/>
    <n v="24"/>
    <n v="12"/>
    <n v="-1"/>
    <n v="0"/>
    <x v="0"/>
    <x v="0"/>
  </r>
  <r>
    <x v="5"/>
    <x v="2"/>
    <x v="2"/>
    <x v="2"/>
    <x v="0"/>
    <n v="3575"/>
    <x v="0"/>
    <x v="1"/>
    <s v="cellular"/>
    <n v="18"/>
    <s v="aug"/>
    <n v="74"/>
    <n v="3"/>
    <n v="-1"/>
    <n v="0"/>
    <x v="0"/>
    <x v="0"/>
  </r>
  <r>
    <x v="14"/>
    <x v="3"/>
    <x v="0"/>
    <x v="1"/>
    <x v="0"/>
    <n v="361"/>
    <x v="1"/>
    <x v="0"/>
    <s v="unknown"/>
    <n v="11"/>
    <s v="jun"/>
    <n v="601"/>
    <n v="1"/>
    <n v="-1"/>
    <n v="0"/>
    <x v="0"/>
    <x v="0"/>
  </r>
  <r>
    <x v="5"/>
    <x v="2"/>
    <x v="0"/>
    <x v="1"/>
    <x v="0"/>
    <n v="1072"/>
    <x v="1"/>
    <x v="0"/>
    <s v="unknown"/>
    <n v="27"/>
    <s v="may"/>
    <n v="1168"/>
    <n v="2"/>
    <n v="-1"/>
    <n v="0"/>
    <x v="0"/>
    <x v="0"/>
  </r>
  <r>
    <x v="43"/>
    <x v="3"/>
    <x v="0"/>
    <x v="0"/>
    <x v="0"/>
    <n v="2904"/>
    <x v="0"/>
    <x v="0"/>
    <s v="cellular"/>
    <n v="20"/>
    <s v="apr"/>
    <n v="277"/>
    <n v="2"/>
    <n v="-1"/>
    <n v="0"/>
    <x v="0"/>
    <x v="0"/>
  </r>
  <r>
    <x v="36"/>
    <x v="6"/>
    <x v="2"/>
    <x v="2"/>
    <x v="0"/>
    <n v="1790"/>
    <x v="0"/>
    <x v="1"/>
    <s v="cellular"/>
    <n v="6"/>
    <s v="feb"/>
    <n v="748"/>
    <n v="3"/>
    <n v="-1"/>
    <n v="0"/>
    <x v="0"/>
    <x v="0"/>
  </r>
  <r>
    <x v="1"/>
    <x v="3"/>
    <x v="0"/>
    <x v="1"/>
    <x v="0"/>
    <n v="86"/>
    <x v="1"/>
    <x v="0"/>
    <s v="unknown"/>
    <n v="19"/>
    <s v="may"/>
    <n v="364"/>
    <n v="1"/>
    <n v="-1"/>
    <n v="0"/>
    <x v="0"/>
    <x v="0"/>
  </r>
  <r>
    <x v="12"/>
    <x v="5"/>
    <x v="0"/>
    <x v="1"/>
    <x v="0"/>
    <n v="1633"/>
    <x v="1"/>
    <x v="0"/>
    <s v="unknown"/>
    <n v="19"/>
    <s v="may"/>
    <n v="229"/>
    <n v="3"/>
    <n v="-1"/>
    <n v="0"/>
    <x v="0"/>
    <x v="0"/>
  </r>
  <r>
    <x v="9"/>
    <x v="2"/>
    <x v="0"/>
    <x v="2"/>
    <x v="0"/>
    <n v="8312"/>
    <x v="0"/>
    <x v="0"/>
    <s v="cellular"/>
    <n v="29"/>
    <s v="aug"/>
    <n v="43"/>
    <n v="13"/>
    <n v="-1"/>
    <n v="0"/>
    <x v="0"/>
    <x v="0"/>
  </r>
  <r>
    <x v="27"/>
    <x v="3"/>
    <x v="2"/>
    <x v="3"/>
    <x v="0"/>
    <n v="172"/>
    <x v="0"/>
    <x v="0"/>
    <s v="cellular"/>
    <n v="15"/>
    <s v="jun"/>
    <n v="177"/>
    <n v="1"/>
    <n v="-1"/>
    <n v="0"/>
    <x v="0"/>
    <x v="1"/>
  </r>
  <r>
    <x v="27"/>
    <x v="2"/>
    <x v="0"/>
    <x v="2"/>
    <x v="0"/>
    <n v="0"/>
    <x v="1"/>
    <x v="0"/>
    <s v="cellular"/>
    <n v="7"/>
    <s v="aug"/>
    <n v="262"/>
    <n v="1"/>
    <n v="99"/>
    <n v="2"/>
    <x v="3"/>
    <x v="1"/>
  </r>
  <r>
    <x v="4"/>
    <x v="2"/>
    <x v="0"/>
    <x v="2"/>
    <x v="0"/>
    <n v="222"/>
    <x v="1"/>
    <x v="0"/>
    <s v="cellular"/>
    <n v="6"/>
    <s v="may"/>
    <n v="317"/>
    <n v="1"/>
    <n v="169"/>
    <n v="2"/>
    <x v="1"/>
    <x v="0"/>
  </r>
  <r>
    <x v="10"/>
    <x v="5"/>
    <x v="0"/>
    <x v="1"/>
    <x v="0"/>
    <n v="109"/>
    <x v="0"/>
    <x v="0"/>
    <s v="unknown"/>
    <n v="20"/>
    <s v="jun"/>
    <n v="402"/>
    <n v="22"/>
    <n v="-1"/>
    <n v="0"/>
    <x v="0"/>
    <x v="0"/>
  </r>
  <r>
    <x v="10"/>
    <x v="3"/>
    <x v="0"/>
    <x v="1"/>
    <x v="0"/>
    <n v="1451"/>
    <x v="0"/>
    <x v="0"/>
    <s v="cellular"/>
    <n v="1"/>
    <s v="jun"/>
    <n v="314"/>
    <n v="1"/>
    <n v="-1"/>
    <n v="0"/>
    <x v="0"/>
    <x v="1"/>
  </r>
  <r>
    <x v="6"/>
    <x v="5"/>
    <x v="0"/>
    <x v="1"/>
    <x v="0"/>
    <n v="1066"/>
    <x v="0"/>
    <x v="0"/>
    <s v="cellular"/>
    <n v="11"/>
    <s v="feb"/>
    <n v="109"/>
    <n v="3"/>
    <n v="-1"/>
    <n v="0"/>
    <x v="0"/>
    <x v="1"/>
  </r>
  <r>
    <x v="26"/>
    <x v="2"/>
    <x v="0"/>
    <x v="2"/>
    <x v="0"/>
    <n v="3163"/>
    <x v="0"/>
    <x v="0"/>
    <s v="cellular"/>
    <n v="25"/>
    <s v="aug"/>
    <n v="56"/>
    <n v="6"/>
    <n v="-1"/>
    <n v="0"/>
    <x v="0"/>
    <x v="0"/>
  </r>
  <r>
    <x v="10"/>
    <x v="1"/>
    <x v="1"/>
    <x v="1"/>
    <x v="0"/>
    <n v="888"/>
    <x v="1"/>
    <x v="0"/>
    <s v="unknown"/>
    <n v="12"/>
    <s v="may"/>
    <n v="169"/>
    <n v="2"/>
    <n v="-1"/>
    <n v="0"/>
    <x v="0"/>
    <x v="0"/>
  </r>
  <r>
    <x v="30"/>
    <x v="3"/>
    <x v="1"/>
    <x v="3"/>
    <x v="0"/>
    <n v="428"/>
    <x v="1"/>
    <x v="0"/>
    <s v="cellular"/>
    <n v="18"/>
    <s v="may"/>
    <n v="127"/>
    <n v="1"/>
    <n v="-1"/>
    <n v="0"/>
    <x v="0"/>
    <x v="0"/>
  </r>
  <r>
    <x v="1"/>
    <x v="2"/>
    <x v="2"/>
    <x v="1"/>
    <x v="0"/>
    <n v="106"/>
    <x v="0"/>
    <x v="0"/>
    <s v="cellular"/>
    <n v="20"/>
    <s v="aug"/>
    <n v="175"/>
    <n v="3"/>
    <n v="-1"/>
    <n v="0"/>
    <x v="0"/>
    <x v="0"/>
  </r>
  <r>
    <x v="16"/>
    <x v="5"/>
    <x v="2"/>
    <x v="1"/>
    <x v="0"/>
    <n v="0"/>
    <x v="0"/>
    <x v="0"/>
    <s v="cellular"/>
    <n v="12"/>
    <s v="aug"/>
    <n v="56"/>
    <n v="2"/>
    <n v="-1"/>
    <n v="0"/>
    <x v="0"/>
    <x v="0"/>
  </r>
  <r>
    <x v="18"/>
    <x v="2"/>
    <x v="0"/>
    <x v="2"/>
    <x v="0"/>
    <n v="979"/>
    <x v="0"/>
    <x v="1"/>
    <s v="cellular"/>
    <n v="8"/>
    <s v="jul"/>
    <n v="123"/>
    <n v="1"/>
    <n v="-1"/>
    <n v="0"/>
    <x v="0"/>
    <x v="0"/>
  </r>
  <r>
    <x v="34"/>
    <x v="7"/>
    <x v="0"/>
    <x v="1"/>
    <x v="0"/>
    <n v="2662"/>
    <x v="0"/>
    <x v="0"/>
    <s v="telephone"/>
    <n v="28"/>
    <s v="jan"/>
    <n v="148"/>
    <n v="2"/>
    <n v="-1"/>
    <n v="0"/>
    <x v="0"/>
    <x v="0"/>
  </r>
  <r>
    <x v="27"/>
    <x v="2"/>
    <x v="1"/>
    <x v="2"/>
    <x v="0"/>
    <n v="84"/>
    <x v="0"/>
    <x v="0"/>
    <s v="cellular"/>
    <n v="5"/>
    <s v="feb"/>
    <n v="231"/>
    <n v="1"/>
    <n v="-1"/>
    <n v="0"/>
    <x v="0"/>
    <x v="0"/>
  </r>
  <r>
    <x v="41"/>
    <x v="10"/>
    <x v="2"/>
    <x v="3"/>
    <x v="0"/>
    <n v="5920"/>
    <x v="1"/>
    <x v="0"/>
    <s v="cellular"/>
    <n v="23"/>
    <s v="jul"/>
    <n v="255"/>
    <n v="1"/>
    <n v="-1"/>
    <n v="0"/>
    <x v="0"/>
    <x v="0"/>
  </r>
  <r>
    <x v="5"/>
    <x v="2"/>
    <x v="1"/>
    <x v="2"/>
    <x v="0"/>
    <n v="816"/>
    <x v="1"/>
    <x v="0"/>
    <s v="cellular"/>
    <n v="27"/>
    <s v="aug"/>
    <n v="37"/>
    <n v="3"/>
    <n v="-1"/>
    <n v="0"/>
    <x v="0"/>
    <x v="0"/>
  </r>
  <r>
    <x v="37"/>
    <x v="0"/>
    <x v="1"/>
    <x v="1"/>
    <x v="0"/>
    <n v="3276"/>
    <x v="0"/>
    <x v="0"/>
    <s v="cellular"/>
    <n v="5"/>
    <s v="aug"/>
    <n v="106"/>
    <n v="1"/>
    <n v="110"/>
    <n v="2"/>
    <x v="2"/>
    <x v="0"/>
  </r>
  <r>
    <x v="18"/>
    <x v="2"/>
    <x v="2"/>
    <x v="3"/>
    <x v="0"/>
    <n v="2"/>
    <x v="1"/>
    <x v="0"/>
    <s v="unknown"/>
    <n v="19"/>
    <s v="may"/>
    <n v="95"/>
    <n v="1"/>
    <n v="-1"/>
    <n v="0"/>
    <x v="0"/>
    <x v="0"/>
  </r>
  <r>
    <x v="2"/>
    <x v="5"/>
    <x v="1"/>
    <x v="1"/>
    <x v="0"/>
    <n v="-51"/>
    <x v="0"/>
    <x v="0"/>
    <s v="unknown"/>
    <n v="2"/>
    <s v="jul"/>
    <n v="134"/>
    <n v="2"/>
    <n v="-1"/>
    <n v="0"/>
    <x v="0"/>
    <x v="0"/>
  </r>
  <r>
    <x v="12"/>
    <x v="5"/>
    <x v="1"/>
    <x v="2"/>
    <x v="0"/>
    <n v="3315"/>
    <x v="1"/>
    <x v="0"/>
    <s v="cellular"/>
    <n v="9"/>
    <s v="apr"/>
    <n v="820"/>
    <n v="2"/>
    <n v="-1"/>
    <n v="0"/>
    <x v="0"/>
    <x v="0"/>
  </r>
  <r>
    <x v="26"/>
    <x v="5"/>
    <x v="0"/>
    <x v="1"/>
    <x v="0"/>
    <n v="196"/>
    <x v="1"/>
    <x v="1"/>
    <s v="cellular"/>
    <n v="24"/>
    <s v="feb"/>
    <n v="116"/>
    <n v="1"/>
    <n v="273"/>
    <n v="3"/>
    <x v="1"/>
    <x v="0"/>
  </r>
  <r>
    <x v="6"/>
    <x v="3"/>
    <x v="0"/>
    <x v="1"/>
    <x v="0"/>
    <n v="552"/>
    <x v="1"/>
    <x v="0"/>
    <s v="cellular"/>
    <n v="12"/>
    <s v="may"/>
    <n v="463"/>
    <n v="1"/>
    <n v="-1"/>
    <n v="0"/>
    <x v="0"/>
    <x v="0"/>
  </r>
  <r>
    <x v="26"/>
    <x v="7"/>
    <x v="0"/>
    <x v="1"/>
    <x v="0"/>
    <n v="2347"/>
    <x v="0"/>
    <x v="1"/>
    <s v="cellular"/>
    <n v="12"/>
    <s v="aug"/>
    <n v="603"/>
    <n v="3"/>
    <n v="-1"/>
    <n v="0"/>
    <x v="0"/>
    <x v="0"/>
  </r>
  <r>
    <x v="27"/>
    <x v="3"/>
    <x v="1"/>
    <x v="1"/>
    <x v="0"/>
    <n v="3723"/>
    <x v="1"/>
    <x v="0"/>
    <s v="unknown"/>
    <n v="27"/>
    <s v="may"/>
    <n v="47"/>
    <n v="5"/>
    <n v="-1"/>
    <n v="0"/>
    <x v="0"/>
    <x v="0"/>
  </r>
  <r>
    <x v="20"/>
    <x v="2"/>
    <x v="2"/>
    <x v="0"/>
    <x v="0"/>
    <n v="255"/>
    <x v="0"/>
    <x v="0"/>
    <s v="cellular"/>
    <n v="19"/>
    <s v="nov"/>
    <n v="126"/>
    <n v="1"/>
    <n v="-1"/>
    <n v="0"/>
    <x v="0"/>
    <x v="0"/>
  </r>
  <r>
    <x v="1"/>
    <x v="2"/>
    <x v="1"/>
    <x v="2"/>
    <x v="0"/>
    <n v="3143"/>
    <x v="0"/>
    <x v="0"/>
    <s v="cellular"/>
    <n v="29"/>
    <s v="jun"/>
    <n v="421"/>
    <n v="2"/>
    <n v="-1"/>
    <n v="0"/>
    <x v="0"/>
    <x v="1"/>
  </r>
  <r>
    <x v="47"/>
    <x v="4"/>
    <x v="0"/>
    <x v="1"/>
    <x v="0"/>
    <n v="0"/>
    <x v="0"/>
    <x v="0"/>
    <s v="unknown"/>
    <n v="26"/>
    <s v="jun"/>
    <n v="174"/>
    <n v="8"/>
    <n v="-1"/>
    <n v="0"/>
    <x v="0"/>
    <x v="0"/>
  </r>
  <r>
    <x v="2"/>
    <x v="3"/>
    <x v="0"/>
    <x v="1"/>
    <x v="0"/>
    <n v="6411"/>
    <x v="1"/>
    <x v="1"/>
    <s v="cellular"/>
    <n v="30"/>
    <s v="jan"/>
    <n v="144"/>
    <n v="1"/>
    <n v="266"/>
    <n v="2"/>
    <x v="1"/>
    <x v="0"/>
  </r>
  <r>
    <x v="1"/>
    <x v="2"/>
    <x v="1"/>
    <x v="2"/>
    <x v="0"/>
    <n v="1909"/>
    <x v="0"/>
    <x v="0"/>
    <s v="cellular"/>
    <n v="8"/>
    <s v="aug"/>
    <n v="191"/>
    <n v="2"/>
    <n v="-1"/>
    <n v="0"/>
    <x v="0"/>
    <x v="0"/>
  </r>
  <r>
    <x v="18"/>
    <x v="3"/>
    <x v="0"/>
    <x v="0"/>
    <x v="0"/>
    <n v="3873"/>
    <x v="0"/>
    <x v="0"/>
    <s v="telephone"/>
    <n v="21"/>
    <s v="apr"/>
    <n v="222"/>
    <n v="1"/>
    <n v="-1"/>
    <n v="0"/>
    <x v="0"/>
    <x v="0"/>
  </r>
  <r>
    <x v="41"/>
    <x v="4"/>
    <x v="0"/>
    <x v="0"/>
    <x v="0"/>
    <n v="1013"/>
    <x v="1"/>
    <x v="0"/>
    <s v="cellular"/>
    <n v="11"/>
    <s v="aug"/>
    <n v="206"/>
    <n v="1"/>
    <n v="461"/>
    <n v="1"/>
    <x v="1"/>
    <x v="1"/>
  </r>
  <r>
    <x v="16"/>
    <x v="7"/>
    <x v="0"/>
    <x v="1"/>
    <x v="0"/>
    <n v="262"/>
    <x v="1"/>
    <x v="0"/>
    <s v="cellular"/>
    <n v="9"/>
    <s v="jul"/>
    <n v="74"/>
    <n v="1"/>
    <n v="-1"/>
    <n v="0"/>
    <x v="0"/>
    <x v="0"/>
  </r>
  <r>
    <x v="13"/>
    <x v="1"/>
    <x v="1"/>
    <x v="1"/>
    <x v="0"/>
    <n v="3217"/>
    <x v="1"/>
    <x v="0"/>
    <s v="unknown"/>
    <n v="28"/>
    <s v="may"/>
    <n v="24"/>
    <n v="1"/>
    <n v="-1"/>
    <n v="0"/>
    <x v="0"/>
    <x v="0"/>
  </r>
  <r>
    <x v="12"/>
    <x v="5"/>
    <x v="1"/>
    <x v="1"/>
    <x v="0"/>
    <n v="5436"/>
    <x v="1"/>
    <x v="0"/>
    <s v="cellular"/>
    <n v="6"/>
    <s v="may"/>
    <n v="7"/>
    <n v="11"/>
    <n v="351"/>
    <n v="1"/>
    <x v="1"/>
    <x v="0"/>
  </r>
  <r>
    <x v="6"/>
    <x v="3"/>
    <x v="0"/>
    <x v="0"/>
    <x v="0"/>
    <n v="2067"/>
    <x v="1"/>
    <x v="0"/>
    <s v="cellular"/>
    <n v="15"/>
    <s v="may"/>
    <n v="493"/>
    <n v="7"/>
    <n v="-1"/>
    <n v="0"/>
    <x v="0"/>
    <x v="0"/>
  </r>
  <r>
    <x v="27"/>
    <x v="3"/>
    <x v="1"/>
    <x v="1"/>
    <x v="0"/>
    <n v="215"/>
    <x v="0"/>
    <x v="0"/>
    <s v="cellular"/>
    <n v="3"/>
    <s v="mar"/>
    <n v="350"/>
    <n v="3"/>
    <n v="-1"/>
    <n v="0"/>
    <x v="0"/>
    <x v="1"/>
  </r>
  <r>
    <x v="4"/>
    <x v="1"/>
    <x v="2"/>
    <x v="1"/>
    <x v="0"/>
    <n v="1594"/>
    <x v="0"/>
    <x v="0"/>
    <s v="unknown"/>
    <n v="6"/>
    <s v="jun"/>
    <n v="250"/>
    <n v="3"/>
    <n v="-1"/>
    <n v="0"/>
    <x v="0"/>
    <x v="0"/>
  </r>
  <r>
    <x v="16"/>
    <x v="4"/>
    <x v="0"/>
    <x v="2"/>
    <x v="0"/>
    <n v="134"/>
    <x v="0"/>
    <x v="0"/>
    <s v="cellular"/>
    <n v="28"/>
    <s v="aug"/>
    <n v="86"/>
    <n v="4"/>
    <n v="-1"/>
    <n v="0"/>
    <x v="0"/>
    <x v="0"/>
  </r>
  <r>
    <x v="27"/>
    <x v="6"/>
    <x v="2"/>
    <x v="2"/>
    <x v="0"/>
    <n v="262"/>
    <x v="0"/>
    <x v="0"/>
    <s v="cellular"/>
    <n v="20"/>
    <s v="nov"/>
    <n v="371"/>
    <n v="1"/>
    <n v="-1"/>
    <n v="0"/>
    <x v="0"/>
    <x v="0"/>
  </r>
  <r>
    <x v="11"/>
    <x v="3"/>
    <x v="2"/>
    <x v="0"/>
    <x v="0"/>
    <n v="3021"/>
    <x v="0"/>
    <x v="0"/>
    <s v="unknown"/>
    <n v="9"/>
    <s v="jun"/>
    <n v="419"/>
    <n v="2"/>
    <n v="-1"/>
    <n v="0"/>
    <x v="0"/>
    <x v="0"/>
  </r>
  <r>
    <x v="7"/>
    <x v="2"/>
    <x v="2"/>
    <x v="2"/>
    <x v="0"/>
    <n v="388"/>
    <x v="1"/>
    <x v="0"/>
    <s v="unknown"/>
    <n v="8"/>
    <s v="may"/>
    <n v="2087"/>
    <n v="2"/>
    <n v="-1"/>
    <n v="0"/>
    <x v="0"/>
    <x v="1"/>
  </r>
  <r>
    <x v="39"/>
    <x v="3"/>
    <x v="1"/>
    <x v="1"/>
    <x v="0"/>
    <n v="3412"/>
    <x v="1"/>
    <x v="0"/>
    <s v="cellular"/>
    <n v="15"/>
    <s v="may"/>
    <n v="22"/>
    <n v="4"/>
    <n v="-1"/>
    <n v="0"/>
    <x v="0"/>
    <x v="0"/>
  </r>
  <r>
    <x v="32"/>
    <x v="3"/>
    <x v="0"/>
    <x v="1"/>
    <x v="0"/>
    <n v="1291"/>
    <x v="1"/>
    <x v="0"/>
    <s v="unknown"/>
    <n v="5"/>
    <s v="may"/>
    <n v="266"/>
    <n v="1"/>
    <n v="-1"/>
    <n v="0"/>
    <x v="0"/>
    <x v="0"/>
  </r>
  <r>
    <x v="12"/>
    <x v="5"/>
    <x v="2"/>
    <x v="1"/>
    <x v="0"/>
    <n v="79"/>
    <x v="0"/>
    <x v="0"/>
    <s v="cellular"/>
    <n v="21"/>
    <s v="jul"/>
    <n v="191"/>
    <n v="1"/>
    <n v="-1"/>
    <n v="0"/>
    <x v="0"/>
    <x v="0"/>
  </r>
  <r>
    <x v="3"/>
    <x v="4"/>
    <x v="0"/>
    <x v="2"/>
    <x v="0"/>
    <n v="2013"/>
    <x v="0"/>
    <x v="0"/>
    <s v="cellular"/>
    <n v="19"/>
    <s v="feb"/>
    <n v="222"/>
    <n v="4"/>
    <n v="94"/>
    <n v="2"/>
    <x v="3"/>
    <x v="1"/>
  </r>
  <r>
    <x v="41"/>
    <x v="3"/>
    <x v="2"/>
    <x v="1"/>
    <x v="0"/>
    <n v="543"/>
    <x v="0"/>
    <x v="1"/>
    <s v="telephone"/>
    <n v="17"/>
    <s v="jul"/>
    <n v="264"/>
    <n v="3"/>
    <n v="-1"/>
    <n v="0"/>
    <x v="0"/>
    <x v="0"/>
  </r>
  <r>
    <x v="11"/>
    <x v="2"/>
    <x v="2"/>
    <x v="2"/>
    <x v="0"/>
    <n v="1016"/>
    <x v="1"/>
    <x v="0"/>
    <s v="unknown"/>
    <n v="9"/>
    <s v="jun"/>
    <n v="184"/>
    <n v="5"/>
    <n v="-1"/>
    <n v="0"/>
    <x v="0"/>
    <x v="0"/>
  </r>
  <r>
    <x v="22"/>
    <x v="3"/>
    <x v="1"/>
    <x v="1"/>
    <x v="0"/>
    <n v="604"/>
    <x v="0"/>
    <x v="1"/>
    <s v="cellular"/>
    <n v="28"/>
    <s v="may"/>
    <n v="95"/>
    <n v="3"/>
    <n v="-1"/>
    <n v="0"/>
    <x v="0"/>
    <x v="0"/>
  </r>
  <r>
    <x v="15"/>
    <x v="2"/>
    <x v="1"/>
    <x v="2"/>
    <x v="0"/>
    <n v="525"/>
    <x v="0"/>
    <x v="0"/>
    <s v="cellular"/>
    <n v="13"/>
    <s v="aug"/>
    <n v="127"/>
    <n v="2"/>
    <n v="-1"/>
    <n v="0"/>
    <x v="0"/>
    <x v="0"/>
  </r>
  <r>
    <x v="26"/>
    <x v="10"/>
    <x v="2"/>
    <x v="0"/>
    <x v="0"/>
    <n v="353"/>
    <x v="0"/>
    <x v="0"/>
    <s v="cellular"/>
    <n v="31"/>
    <s v="jul"/>
    <n v="395"/>
    <n v="4"/>
    <n v="-1"/>
    <n v="0"/>
    <x v="0"/>
    <x v="0"/>
  </r>
  <r>
    <x v="43"/>
    <x v="2"/>
    <x v="0"/>
    <x v="2"/>
    <x v="0"/>
    <n v="964"/>
    <x v="1"/>
    <x v="0"/>
    <s v="cellular"/>
    <n v="8"/>
    <s v="apr"/>
    <n v="174"/>
    <n v="1"/>
    <n v="-1"/>
    <n v="0"/>
    <x v="0"/>
    <x v="0"/>
  </r>
  <r>
    <x v="12"/>
    <x v="7"/>
    <x v="0"/>
    <x v="2"/>
    <x v="0"/>
    <n v="3913"/>
    <x v="1"/>
    <x v="0"/>
    <s v="cellular"/>
    <n v="27"/>
    <s v="apr"/>
    <n v="124"/>
    <n v="1"/>
    <n v="-1"/>
    <n v="0"/>
    <x v="0"/>
    <x v="1"/>
  </r>
  <r>
    <x v="5"/>
    <x v="3"/>
    <x v="0"/>
    <x v="0"/>
    <x v="0"/>
    <n v="879"/>
    <x v="1"/>
    <x v="0"/>
    <s v="unknown"/>
    <n v="26"/>
    <s v="may"/>
    <n v="102"/>
    <n v="2"/>
    <n v="-1"/>
    <n v="0"/>
    <x v="0"/>
    <x v="0"/>
  </r>
  <r>
    <x v="9"/>
    <x v="7"/>
    <x v="0"/>
    <x v="1"/>
    <x v="0"/>
    <n v="314"/>
    <x v="1"/>
    <x v="0"/>
    <s v="cellular"/>
    <n v="17"/>
    <s v="apr"/>
    <n v="279"/>
    <n v="1"/>
    <n v="-1"/>
    <n v="0"/>
    <x v="0"/>
    <x v="0"/>
  </r>
  <r>
    <x v="3"/>
    <x v="9"/>
    <x v="0"/>
    <x v="0"/>
    <x v="0"/>
    <n v="0"/>
    <x v="0"/>
    <x v="0"/>
    <s v="cellular"/>
    <n v="27"/>
    <s v="aug"/>
    <n v="76"/>
    <n v="11"/>
    <n v="-1"/>
    <n v="0"/>
    <x v="0"/>
    <x v="0"/>
  </r>
  <r>
    <x v="14"/>
    <x v="3"/>
    <x v="0"/>
    <x v="1"/>
    <x v="0"/>
    <n v="1370"/>
    <x v="1"/>
    <x v="0"/>
    <s v="cellular"/>
    <n v="11"/>
    <s v="may"/>
    <n v="472"/>
    <n v="2"/>
    <n v="-1"/>
    <n v="0"/>
    <x v="0"/>
    <x v="0"/>
  </r>
  <r>
    <x v="41"/>
    <x v="2"/>
    <x v="0"/>
    <x v="1"/>
    <x v="0"/>
    <n v="37"/>
    <x v="0"/>
    <x v="0"/>
    <s v="cellular"/>
    <n v="18"/>
    <s v="aug"/>
    <n v="84"/>
    <n v="11"/>
    <n v="-1"/>
    <n v="0"/>
    <x v="0"/>
    <x v="0"/>
  </r>
  <r>
    <x v="27"/>
    <x v="2"/>
    <x v="1"/>
    <x v="2"/>
    <x v="0"/>
    <n v="673"/>
    <x v="1"/>
    <x v="1"/>
    <s v="cellular"/>
    <n v="20"/>
    <s v="nov"/>
    <n v="271"/>
    <n v="1"/>
    <n v="184"/>
    <n v="1"/>
    <x v="1"/>
    <x v="0"/>
  </r>
  <r>
    <x v="10"/>
    <x v="1"/>
    <x v="0"/>
    <x v="1"/>
    <x v="0"/>
    <n v="-342"/>
    <x v="1"/>
    <x v="0"/>
    <s v="unknown"/>
    <n v="26"/>
    <s v="may"/>
    <n v="754"/>
    <n v="1"/>
    <n v="-1"/>
    <n v="0"/>
    <x v="0"/>
    <x v="0"/>
  </r>
  <r>
    <x v="8"/>
    <x v="8"/>
    <x v="1"/>
    <x v="1"/>
    <x v="0"/>
    <n v="291"/>
    <x v="0"/>
    <x v="0"/>
    <s v="telephone"/>
    <n v="11"/>
    <s v="may"/>
    <n v="172"/>
    <n v="5"/>
    <n v="371"/>
    <n v="5"/>
    <x v="1"/>
    <x v="0"/>
  </r>
  <r>
    <x v="27"/>
    <x v="5"/>
    <x v="0"/>
    <x v="1"/>
    <x v="0"/>
    <n v="209"/>
    <x v="1"/>
    <x v="1"/>
    <s v="cellular"/>
    <n v="8"/>
    <s v="apr"/>
    <n v="375"/>
    <n v="2"/>
    <n v="-1"/>
    <n v="0"/>
    <x v="0"/>
    <x v="0"/>
  </r>
  <r>
    <x v="9"/>
    <x v="5"/>
    <x v="1"/>
    <x v="2"/>
    <x v="0"/>
    <n v="438"/>
    <x v="1"/>
    <x v="0"/>
    <s v="cellular"/>
    <n v="12"/>
    <s v="aug"/>
    <n v="130"/>
    <n v="2"/>
    <n v="-1"/>
    <n v="0"/>
    <x v="0"/>
    <x v="0"/>
  </r>
  <r>
    <x v="5"/>
    <x v="7"/>
    <x v="1"/>
    <x v="1"/>
    <x v="0"/>
    <n v="1242"/>
    <x v="1"/>
    <x v="0"/>
    <s v="unknown"/>
    <n v="12"/>
    <s v="may"/>
    <n v="303"/>
    <n v="3"/>
    <n v="-1"/>
    <n v="0"/>
    <x v="0"/>
    <x v="0"/>
  </r>
  <r>
    <x v="27"/>
    <x v="6"/>
    <x v="0"/>
    <x v="2"/>
    <x v="0"/>
    <n v="355"/>
    <x v="1"/>
    <x v="0"/>
    <s v="unknown"/>
    <n v="16"/>
    <s v="may"/>
    <n v="261"/>
    <n v="1"/>
    <n v="-1"/>
    <n v="0"/>
    <x v="0"/>
    <x v="0"/>
  </r>
  <r>
    <x v="44"/>
    <x v="3"/>
    <x v="0"/>
    <x v="1"/>
    <x v="0"/>
    <n v="204"/>
    <x v="1"/>
    <x v="1"/>
    <s v="cellular"/>
    <n v="17"/>
    <s v="apr"/>
    <n v="229"/>
    <n v="3"/>
    <n v="-1"/>
    <n v="0"/>
    <x v="0"/>
    <x v="0"/>
  </r>
  <r>
    <x v="6"/>
    <x v="2"/>
    <x v="0"/>
    <x v="2"/>
    <x v="0"/>
    <n v="10758"/>
    <x v="1"/>
    <x v="0"/>
    <s v="cellular"/>
    <n v="1"/>
    <s v="jun"/>
    <n v="288"/>
    <n v="1"/>
    <n v="-1"/>
    <n v="0"/>
    <x v="0"/>
    <x v="0"/>
  </r>
  <r>
    <x v="10"/>
    <x v="2"/>
    <x v="0"/>
    <x v="2"/>
    <x v="0"/>
    <n v="5"/>
    <x v="1"/>
    <x v="0"/>
    <s v="cellular"/>
    <n v="18"/>
    <s v="nov"/>
    <n v="219"/>
    <n v="3"/>
    <n v="-1"/>
    <n v="0"/>
    <x v="0"/>
    <x v="0"/>
  </r>
  <r>
    <x v="29"/>
    <x v="5"/>
    <x v="1"/>
    <x v="1"/>
    <x v="0"/>
    <n v="410"/>
    <x v="1"/>
    <x v="0"/>
    <s v="unknown"/>
    <n v="30"/>
    <s v="may"/>
    <n v="891"/>
    <n v="4"/>
    <n v="-1"/>
    <n v="0"/>
    <x v="0"/>
    <x v="1"/>
  </r>
  <r>
    <x v="4"/>
    <x v="2"/>
    <x v="0"/>
    <x v="2"/>
    <x v="0"/>
    <n v="605"/>
    <x v="1"/>
    <x v="0"/>
    <s v="unknown"/>
    <n v="26"/>
    <s v="may"/>
    <n v="204"/>
    <n v="1"/>
    <n v="-1"/>
    <n v="0"/>
    <x v="0"/>
    <x v="0"/>
  </r>
  <r>
    <x v="20"/>
    <x v="2"/>
    <x v="0"/>
    <x v="2"/>
    <x v="0"/>
    <n v="4"/>
    <x v="0"/>
    <x v="0"/>
    <s v="unknown"/>
    <n v="20"/>
    <s v="jun"/>
    <n v="19"/>
    <n v="6"/>
    <n v="-1"/>
    <n v="0"/>
    <x v="0"/>
    <x v="0"/>
  </r>
  <r>
    <x v="25"/>
    <x v="8"/>
    <x v="1"/>
    <x v="1"/>
    <x v="0"/>
    <n v="8494"/>
    <x v="0"/>
    <x v="0"/>
    <s v="cellular"/>
    <n v="25"/>
    <s v="aug"/>
    <n v="158"/>
    <n v="2"/>
    <n v="-1"/>
    <n v="0"/>
    <x v="0"/>
    <x v="0"/>
  </r>
  <r>
    <x v="15"/>
    <x v="6"/>
    <x v="0"/>
    <x v="0"/>
    <x v="0"/>
    <n v="198"/>
    <x v="1"/>
    <x v="0"/>
    <s v="unknown"/>
    <n v="8"/>
    <s v="may"/>
    <n v="314"/>
    <n v="1"/>
    <n v="-1"/>
    <n v="0"/>
    <x v="0"/>
    <x v="0"/>
  </r>
  <r>
    <x v="30"/>
    <x v="3"/>
    <x v="0"/>
    <x v="1"/>
    <x v="0"/>
    <n v="841"/>
    <x v="1"/>
    <x v="0"/>
    <s v="unknown"/>
    <n v="19"/>
    <s v="may"/>
    <n v="215"/>
    <n v="1"/>
    <n v="-1"/>
    <n v="0"/>
    <x v="0"/>
    <x v="0"/>
  </r>
  <r>
    <x v="27"/>
    <x v="2"/>
    <x v="0"/>
    <x v="2"/>
    <x v="0"/>
    <n v="8"/>
    <x v="0"/>
    <x v="0"/>
    <s v="cellular"/>
    <n v="25"/>
    <s v="aug"/>
    <n v="169"/>
    <n v="4"/>
    <n v="-1"/>
    <n v="0"/>
    <x v="0"/>
    <x v="0"/>
  </r>
  <r>
    <x v="4"/>
    <x v="7"/>
    <x v="0"/>
    <x v="1"/>
    <x v="0"/>
    <n v="470"/>
    <x v="1"/>
    <x v="0"/>
    <s v="cellular"/>
    <n v="31"/>
    <s v="jul"/>
    <n v="101"/>
    <n v="4"/>
    <n v="-1"/>
    <n v="0"/>
    <x v="0"/>
    <x v="0"/>
  </r>
  <r>
    <x v="7"/>
    <x v="10"/>
    <x v="0"/>
    <x v="1"/>
    <x v="0"/>
    <n v="520"/>
    <x v="1"/>
    <x v="0"/>
    <s v="unknown"/>
    <n v="20"/>
    <s v="may"/>
    <n v="15"/>
    <n v="13"/>
    <n v="-1"/>
    <n v="0"/>
    <x v="0"/>
    <x v="0"/>
  </r>
  <r>
    <x v="4"/>
    <x v="3"/>
    <x v="0"/>
    <x v="1"/>
    <x v="0"/>
    <n v="439"/>
    <x v="1"/>
    <x v="0"/>
    <s v="unknown"/>
    <n v="21"/>
    <s v="may"/>
    <n v="260"/>
    <n v="5"/>
    <n v="-1"/>
    <n v="0"/>
    <x v="0"/>
    <x v="0"/>
  </r>
  <r>
    <x v="23"/>
    <x v="3"/>
    <x v="0"/>
    <x v="1"/>
    <x v="0"/>
    <n v="-454"/>
    <x v="1"/>
    <x v="0"/>
    <s v="cellular"/>
    <n v="14"/>
    <s v="may"/>
    <n v="558"/>
    <n v="1"/>
    <n v="-1"/>
    <n v="0"/>
    <x v="0"/>
    <x v="1"/>
  </r>
  <r>
    <x v="18"/>
    <x v="10"/>
    <x v="0"/>
    <x v="1"/>
    <x v="0"/>
    <n v="466"/>
    <x v="0"/>
    <x v="0"/>
    <s v="unknown"/>
    <n v="17"/>
    <s v="jun"/>
    <n v="287"/>
    <n v="4"/>
    <n v="-1"/>
    <n v="0"/>
    <x v="0"/>
    <x v="0"/>
  </r>
  <r>
    <x v="20"/>
    <x v="10"/>
    <x v="0"/>
    <x v="1"/>
    <x v="0"/>
    <n v="665"/>
    <x v="1"/>
    <x v="0"/>
    <s v="cellular"/>
    <n v="22"/>
    <s v="apr"/>
    <n v="371"/>
    <n v="2"/>
    <n v="-1"/>
    <n v="0"/>
    <x v="0"/>
    <x v="1"/>
  </r>
  <r>
    <x v="15"/>
    <x v="5"/>
    <x v="0"/>
    <x v="1"/>
    <x v="0"/>
    <n v="994"/>
    <x v="1"/>
    <x v="0"/>
    <s v="cellular"/>
    <n v="11"/>
    <s v="aug"/>
    <n v="149"/>
    <n v="1"/>
    <n v="78"/>
    <n v="5"/>
    <x v="1"/>
    <x v="1"/>
  </r>
  <r>
    <x v="29"/>
    <x v="7"/>
    <x v="0"/>
    <x v="1"/>
    <x v="0"/>
    <n v="5346"/>
    <x v="1"/>
    <x v="1"/>
    <s v="unknown"/>
    <n v="21"/>
    <s v="oct"/>
    <n v="187"/>
    <n v="1"/>
    <n v="-1"/>
    <n v="0"/>
    <x v="0"/>
    <x v="1"/>
  </r>
  <r>
    <x v="9"/>
    <x v="3"/>
    <x v="0"/>
    <x v="1"/>
    <x v="0"/>
    <n v="1243"/>
    <x v="1"/>
    <x v="0"/>
    <s v="unknown"/>
    <n v="21"/>
    <s v="may"/>
    <n v="32"/>
    <n v="1"/>
    <n v="-1"/>
    <n v="0"/>
    <x v="0"/>
    <x v="0"/>
  </r>
  <r>
    <x v="22"/>
    <x v="7"/>
    <x v="0"/>
    <x v="2"/>
    <x v="0"/>
    <n v="0"/>
    <x v="1"/>
    <x v="0"/>
    <s v="unknown"/>
    <n v="5"/>
    <s v="may"/>
    <n v="138"/>
    <n v="1"/>
    <n v="-1"/>
    <n v="0"/>
    <x v="0"/>
    <x v="0"/>
  </r>
  <r>
    <x v="4"/>
    <x v="3"/>
    <x v="0"/>
    <x v="1"/>
    <x v="0"/>
    <n v="2357"/>
    <x v="1"/>
    <x v="0"/>
    <s v="unknown"/>
    <n v="17"/>
    <s v="jun"/>
    <n v="228"/>
    <n v="2"/>
    <n v="-1"/>
    <n v="0"/>
    <x v="0"/>
    <x v="0"/>
  </r>
  <r>
    <x v="11"/>
    <x v="10"/>
    <x v="0"/>
    <x v="1"/>
    <x v="0"/>
    <n v="1044"/>
    <x v="0"/>
    <x v="0"/>
    <s v="telephone"/>
    <n v="3"/>
    <s v="jul"/>
    <n v="353"/>
    <n v="2"/>
    <n v="-1"/>
    <n v="0"/>
    <x v="0"/>
    <x v="1"/>
  </r>
  <r>
    <x v="43"/>
    <x v="7"/>
    <x v="0"/>
    <x v="1"/>
    <x v="0"/>
    <n v="1069"/>
    <x v="1"/>
    <x v="0"/>
    <s v="unknown"/>
    <n v="8"/>
    <s v="may"/>
    <n v="45"/>
    <n v="2"/>
    <n v="-1"/>
    <n v="0"/>
    <x v="0"/>
    <x v="0"/>
  </r>
  <r>
    <x v="6"/>
    <x v="9"/>
    <x v="1"/>
    <x v="1"/>
    <x v="0"/>
    <n v="231"/>
    <x v="0"/>
    <x v="0"/>
    <s v="cellular"/>
    <n v="9"/>
    <s v="jul"/>
    <n v="76"/>
    <n v="2"/>
    <n v="-1"/>
    <n v="0"/>
    <x v="0"/>
    <x v="0"/>
  </r>
  <r>
    <x v="9"/>
    <x v="7"/>
    <x v="0"/>
    <x v="1"/>
    <x v="0"/>
    <n v="0"/>
    <x v="1"/>
    <x v="1"/>
    <s v="unknown"/>
    <n v="6"/>
    <s v="may"/>
    <n v="144"/>
    <n v="2"/>
    <n v="-1"/>
    <n v="0"/>
    <x v="0"/>
    <x v="0"/>
  </r>
  <r>
    <x v="22"/>
    <x v="5"/>
    <x v="0"/>
    <x v="1"/>
    <x v="0"/>
    <n v="266"/>
    <x v="1"/>
    <x v="0"/>
    <s v="cellular"/>
    <n v="19"/>
    <s v="aug"/>
    <n v="168"/>
    <n v="2"/>
    <n v="-1"/>
    <n v="0"/>
    <x v="0"/>
    <x v="0"/>
  </r>
  <r>
    <x v="14"/>
    <x v="2"/>
    <x v="0"/>
    <x v="2"/>
    <x v="0"/>
    <n v="-70"/>
    <x v="1"/>
    <x v="0"/>
    <s v="cellular"/>
    <n v="30"/>
    <s v="jan"/>
    <n v="140"/>
    <n v="1"/>
    <n v="2"/>
    <n v="3"/>
    <x v="2"/>
    <x v="0"/>
  </r>
  <r>
    <x v="23"/>
    <x v="10"/>
    <x v="1"/>
    <x v="0"/>
    <x v="0"/>
    <n v="25824"/>
    <x v="0"/>
    <x v="0"/>
    <s v="unknown"/>
    <n v="17"/>
    <s v="jun"/>
    <n v="94"/>
    <n v="1"/>
    <n v="-1"/>
    <n v="0"/>
    <x v="0"/>
    <x v="0"/>
  </r>
  <r>
    <x v="43"/>
    <x v="2"/>
    <x v="1"/>
    <x v="0"/>
    <x v="0"/>
    <n v="538"/>
    <x v="0"/>
    <x v="0"/>
    <s v="unknown"/>
    <n v="17"/>
    <s v="jun"/>
    <n v="118"/>
    <n v="3"/>
    <n v="-1"/>
    <n v="0"/>
    <x v="0"/>
    <x v="0"/>
  </r>
  <r>
    <x v="35"/>
    <x v="5"/>
    <x v="1"/>
    <x v="1"/>
    <x v="0"/>
    <n v="534"/>
    <x v="1"/>
    <x v="0"/>
    <s v="cellular"/>
    <n v="18"/>
    <s v="may"/>
    <n v="382"/>
    <n v="1"/>
    <n v="-1"/>
    <n v="0"/>
    <x v="0"/>
    <x v="0"/>
  </r>
  <r>
    <x v="4"/>
    <x v="7"/>
    <x v="0"/>
    <x v="3"/>
    <x v="0"/>
    <n v="2323"/>
    <x v="0"/>
    <x v="0"/>
    <s v="cellular"/>
    <n v="19"/>
    <s v="nov"/>
    <n v="111"/>
    <n v="1"/>
    <n v="-1"/>
    <n v="0"/>
    <x v="0"/>
    <x v="0"/>
  </r>
  <r>
    <x v="14"/>
    <x v="7"/>
    <x v="0"/>
    <x v="1"/>
    <x v="0"/>
    <n v="1852"/>
    <x v="1"/>
    <x v="0"/>
    <s v="cellular"/>
    <n v="15"/>
    <s v="may"/>
    <n v="298"/>
    <n v="2"/>
    <n v="-1"/>
    <n v="0"/>
    <x v="0"/>
    <x v="0"/>
  </r>
  <r>
    <x v="20"/>
    <x v="5"/>
    <x v="0"/>
    <x v="1"/>
    <x v="0"/>
    <n v="2647"/>
    <x v="1"/>
    <x v="0"/>
    <s v="unknown"/>
    <n v="30"/>
    <s v="may"/>
    <n v="121"/>
    <n v="1"/>
    <n v="-1"/>
    <n v="0"/>
    <x v="0"/>
    <x v="0"/>
  </r>
  <r>
    <x v="7"/>
    <x v="2"/>
    <x v="0"/>
    <x v="2"/>
    <x v="0"/>
    <n v="2767"/>
    <x v="1"/>
    <x v="0"/>
    <s v="unknown"/>
    <n v="15"/>
    <s v="may"/>
    <n v="317"/>
    <n v="7"/>
    <n v="-1"/>
    <n v="0"/>
    <x v="0"/>
    <x v="0"/>
  </r>
  <r>
    <x v="6"/>
    <x v="2"/>
    <x v="0"/>
    <x v="2"/>
    <x v="0"/>
    <n v="176"/>
    <x v="1"/>
    <x v="1"/>
    <s v="unknown"/>
    <n v="5"/>
    <s v="may"/>
    <n v="42"/>
    <n v="1"/>
    <n v="-1"/>
    <n v="0"/>
    <x v="0"/>
    <x v="0"/>
  </r>
  <r>
    <x v="15"/>
    <x v="2"/>
    <x v="1"/>
    <x v="1"/>
    <x v="0"/>
    <n v="9720"/>
    <x v="0"/>
    <x v="0"/>
    <s v="cellular"/>
    <n v="5"/>
    <s v="aug"/>
    <n v="81"/>
    <n v="2"/>
    <n v="-1"/>
    <n v="0"/>
    <x v="0"/>
    <x v="0"/>
  </r>
  <r>
    <x v="18"/>
    <x v="3"/>
    <x v="2"/>
    <x v="1"/>
    <x v="0"/>
    <n v="1613"/>
    <x v="1"/>
    <x v="0"/>
    <s v="cellular"/>
    <n v="3"/>
    <s v="apr"/>
    <n v="296"/>
    <n v="1"/>
    <n v="270"/>
    <n v="3"/>
    <x v="1"/>
    <x v="1"/>
  </r>
  <r>
    <x v="5"/>
    <x v="7"/>
    <x v="2"/>
    <x v="1"/>
    <x v="0"/>
    <n v="2903"/>
    <x v="1"/>
    <x v="1"/>
    <s v="telephone"/>
    <n v="25"/>
    <s v="jul"/>
    <n v="259"/>
    <n v="2"/>
    <n v="-1"/>
    <n v="0"/>
    <x v="0"/>
    <x v="0"/>
  </r>
  <r>
    <x v="0"/>
    <x v="7"/>
    <x v="1"/>
    <x v="1"/>
    <x v="0"/>
    <n v="81"/>
    <x v="1"/>
    <x v="0"/>
    <s v="cellular"/>
    <n v="6"/>
    <s v="aug"/>
    <n v="121"/>
    <n v="6"/>
    <n v="112"/>
    <n v="3"/>
    <x v="2"/>
    <x v="0"/>
  </r>
  <r>
    <x v="6"/>
    <x v="3"/>
    <x v="0"/>
    <x v="1"/>
    <x v="0"/>
    <n v="780"/>
    <x v="1"/>
    <x v="0"/>
    <s v="cellular"/>
    <n v="15"/>
    <s v="may"/>
    <n v="432"/>
    <n v="3"/>
    <n v="-1"/>
    <n v="0"/>
    <x v="0"/>
    <x v="0"/>
  </r>
  <r>
    <x v="16"/>
    <x v="0"/>
    <x v="0"/>
    <x v="2"/>
    <x v="0"/>
    <n v="178"/>
    <x v="0"/>
    <x v="0"/>
    <s v="cellular"/>
    <n v="8"/>
    <s v="aug"/>
    <n v="126"/>
    <n v="2"/>
    <n v="-1"/>
    <n v="0"/>
    <x v="0"/>
    <x v="0"/>
  </r>
  <r>
    <x v="41"/>
    <x v="2"/>
    <x v="0"/>
    <x v="2"/>
    <x v="0"/>
    <n v="299"/>
    <x v="0"/>
    <x v="0"/>
    <s v="cellular"/>
    <n v="16"/>
    <s v="jul"/>
    <n v="120"/>
    <n v="4"/>
    <n v="-1"/>
    <n v="0"/>
    <x v="0"/>
    <x v="0"/>
  </r>
  <r>
    <x v="2"/>
    <x v="10"/>
    <x v="0"/>
    <x v="0"/>
    <x v="0"/>
    <n v="285"/>
    <x v="1"/>
    <x v="0"/>
    <s v="cellular"/>
    <n v="29"/>
    <s v="jan"/>
    <n v="136"/>
    <n v="1"/>
    <n v="-1"/>
    <n v="0"/>
    <x v="0"/>
    <x v="0"/>
  </r>
  <r>
    <x v="37"/>
    <x v="3"/>
    <x v="0"/>
    <x v="1"/>
    <x v="0"/>
    <n v="872"/>
    <x v="1"/>
    <x v="0"/>
    <s v="cellular"/>
    <n v="17"/>
    <s v="apr"/>
    <n v="1130"/>
    <n v="3"/>
    <n v="-1"/>
    <n v="0"/>
    <x v="0"/>
    <x v="0"/>
  </r>
  <r>
    <x v="27"/>
    <x v="1"/>
    <x v="0"/>
    <x v="1"/>
    <x v="0"/>
    <n v="1337"/>
    <x v="0"/>
    <x v="0"/>
    <s v="cellular"/>
    <n v="17"/>
    <s v="dec"/>
    <n v="330"/>
    <n v="2"/>
    <n v="127"/>
    <n v="3"/>
    <x v="3"/>
    <x v="1"/>
  </r>
  <r>
    <x v="13"/>
    <x v="1"/>
    <x v="0"/>
    <x v="1"/>
    <x v="0"/>
    <n v="72"/>
    <x v="1"/>
    <x v="0"/>
    <s v="cellular"/>
    <n v="23"/>
    <s v="jul"/>
    <n v="305"/>
    <n v="2"/>
    <n v="-1"/>
    <n v="0"/>
    <x v="0"/>
    <x v="0"/>
  </r>
  <r>
    <x v="4"/>
    <x v="3"/>
    <x v="0"/>
    <x v="1"/>
    <x v="0"/>
    <n v="0"/>
    <x v="0"/>
    <x v="0"/>
    <s v="unknown"/>
    <n v="20"/>
    <s v="jun"/>
    <n v="332"/>
    <n v="3"/>
    <n v="-1"/>
    <n v="0"/>
    <x v="0"/>
    <x v="0"/>
  </r>
  <r>
    <x v="14"/>
    <x v="3"/>
    <x v="0"/>
    <x v="1"/>
    <x v="0"/>
    <n v="-388"/>
    <x v="1"/>
    <x v="0"/>
    <s v="unknown"/>
    <n v="9"/>
    <s v="may"/>
    <n v="412"/>
    <n v="1"/>
    <n v="-1"/>
    <n v="0"/>
    <x v="0"/>
    <x v="0"/>
  </r>
  <r>
    <x v="0"/>
    <x v="7"/>
    <x v="0"/>
    <x v="1"/>
    <x v="0"/>
    <n v="11"/>
    <x v="1"/>
    <x v="0"/>
    <s v="cellular"/>
    <n v="11"/>
    <s v="may"/>
    <n v="157"/>
    <n v="1"/>
    <n v="-1"/>
    <n v="0"/>
    <x v="0"/>
    <x v="0"/>
  </r>
  <r>
    <x v="47"/>
    <x v="3"/>
    <x v="2"/>
    <x v="1"/>
    <x v="1"/>
    <n v="-535"/>
    <x v="1"/>
    <x v="0"/>
    <s v="cellular"/>
    <n v="30"/>
    <s v="jul"/>
    <n v="71"/>
    <n v="2"/>
    <n v="-1"/>
    <n v="0"/>
    <x v="0"/>
    <x v="0"/>
  </r>
  <r>
    <x v="6"/>
    <x v="1"/>
    <x v="2"/>
    <x v="1"/>
    <x v="0"/>
    <n v="787"/>
    <x v="1"/>
    <x v="0"/>
    <s v="cellular"/>
    <n v="8"/>
    <s v="may"/>
    <n v="297"/>
    <n v="2"/>
    <n v="-1"/>
    <n v="0"/>
    <x v="0"/>
    <x v="0"/>
  </r>
  <r>
    <x v="4"/>
    <x v="2"/>
    <x v="1"/>
    <x v="2"/>
    <x v="0"/>
    <n v="3343"/>
    <x v="0"/>
    <x v="0"/>
    <s v="cellular"/>
    <n v="18"/>
    <s v="nov"/>
    <n v="307"/>
    <n v="1"/>
    <n v="-1"/>
    <n v="0"/>
    <x v="0"/>
    <x v="0"/>
  </r>
  <r>
    <x v="33"/>
    <x v="6"/>
    <x v="0"/>
    <x v="1"/>
    <x v="0"/>
    <n v="3904"/>
    <x v="0"/>
    <x v="0"/>
    <s v="telephone"/>
    <n v="4"/>
    <s v="aug"/>
    <n v="250"/>
    <n v="2"/>
    <n v="187"/>
    <n v="2"/>
    <x v="3"/>
    <x v="1"/>
  </r>
  <r>
    <x v="25"/>
    <x v="2"/>
    <x v="1"/>
    <x v="2"/>
    <x v="0"/>
    <n v="736"/>
    <x v="1"/>
    <x v="0"/>
    <s v="cellular"/>
    <n v="30"/>
    <s v="apr"/>
    <n v="119"/>
    <n v="1"/>
    <n v="-1"/>
    <n v="0"/>
    <x v="0"/>
    <x v="0"/>
  </r>
  <r>
    <x v="22"/>
    <x v="2"/>
    <x v="0"/>
    <x v="2"/>
    <x v="0"/>
    <n v="1390"/>
    <x v="0"/>
    <x v="0"/>
    <s v="cellular"/>
    <n v="7"/>
    <s v="aug"/>
    <n v="116"/>
    <n v="2"/>
    <n v="-1"/>
    <n v="0"/>
    <x v="0"/>
    <x v="0"/>
  </r>
  <r>
    <x v="31"/>
    <x v="10"/>
    <x v="0"/>
    <x v="0"/>
    <x v="0"/>
    <n v="808"/>
    <x v="0"/>
    <x v="0"/>
    <s v="telephone"/>
    <n v="7"/>
    <s v="jul"/>
    <n v="274"/>
    <n v="1"/>
    <n v="-1"/>
    <n v="0"/>
    <x v="0"/>
    <x v="0"/>
  </r>
  <r>
    <x v="30"/>
    <x v="2"/>
    <x v="0"/>
    <x v="2"/>
    <x v="0"/>
    <n v="1147"/>
    <x v="0"/>
    <x v="0"/>
    <s v="cellular"/>
    <n v="5"/>
    <s v="aug"/>
    <n v="389"/>
    <n v="1"/>
    <n v="64"/>
    <n v="2"/>
    <x v="3"/>
    <x v="1"/>
  </r>
  <r>
    <x v="23"/>
    <x v="1"/>
    <x v="0"/>
    <x v="1"/>
    <x v="0"/>
    <n v="1122"/>
    <x v="0"/>
    <x v="0"/>
    <s v="cellular"/>
    <n v="4"/>
    <s v="aug"/>
    <n v="143"/>
    <n v="1"/>
    <n v="-1"/>
    <n v="0"/>
    <x v="0"/>
    <x v="0"/>
  </r>
  <r>
    <x v="36"/>
    <x v="5"/>
    <x v="0"/>
    <x v="1"/>
    <x v="0"/>
    <n v="-568"/>
    <x v="1"/>
    <x v="1"/>
    <s v="unknown"/>
    <n v="28"/>
    <s v="may"/>
    <n v="860"/>
    <n v="2"/>
    <n v="-1"/>
    <n v="0"/>
    <x v="0"/>
    <x v="0"/>
  </r>
  <r>
    <x v="1"/>
    <x v="3"/>
    <x v="0"/>
    <x v="0"/>
    <x v="0"/>
    <n v="1165"/>
    <x v="1"/>
    <x v="0"/>
    <s v="unknown"/>
    <n v="21"/>
    <s v="may"/>
    <n v="420"/>
    <n v="2"/>
    <n v="-1"/>
    <n v="0"/>
    <x v="0"/>
    <x v="0"/>
  </r>
  <r>
    <x v="20"/>
    <x v="1"/>
    <x v="2"/>
    <x v="1"/>
    <x v="0"/>
    <n v="-905"/>
    <x v="1"/>
    <x v="0"/>
    <s v="unknown"/>
    <n v="28"/>
    <s v="may"/>
    <n v="213"/>
    <n v="1"/>
    <n v="-1"/>
    <n v="0"/>
    <x v="0"/>
    <x v="0"/>
  </r>
  <r>
    <x v="0"/>
    <x v="0"/>
    <x v="0"/>
    <x v="2"/>
    <x v="0"/>
    <n v="0"/>
    <x v="1"/>
    <x v="0"/>
    <s v="cellular"/>
    <n v="18"/>
    <s v="nov"/>
    <n v="756"/>
    <n v="1"/>
    <n v="-1"/>
    <n v="0"/>
    <x v="0"/>
    <x v="0"/>
  </r>
  <r>
    <x v="14"/>
    <x v="5"/>
    <x v="0"/>
    <x v="1"/>
    <x v="0"/>
    <n v="740"/>
    <x v="0"/>
    <x v="0"/>
    <s v="cellular"/>
    <n v="7"/>
    <s v="aug"/>
    <n v="259"/>
    <n v="3"/>
    <n v="-1"/>
    <n v="0"/>
    <x v="0"/>
    <x v="0"/>
  </r>
  <r>
    <x v="16"/>
    <x v="2"/>
    <x v="0"/>
    <x v="1"/>
    <x v="0"/>
    <n v="8262"/>
    <x v="1"/>
    <x v="0"/>
    <s v="cellular"/>
    <n v="23"/>
    <s v="jul"/>
    <n v="201"/>
    <n v="16"/>
    <n v="-1"/>
    <n v="0"/>
    <x v="0"/>
    <x v="0"/>
  </r>
  <r>
    <x v="5"/>
    <x v="7"/>
    <x v="1"/>
    <x v="1"/>
    <x v="0"/>
    <n v="14"/>
    <x v="1"/>
    <x v="1"/>
    <s v="unknown"/>
    <n v="13"/>
    <s v="may"/>
    <n v="19"/>
    <n v="9"/>
    <n v="-1"/>
    <n v="0"/>
    <x v="0"/>
    <x v="0"/>
  </r>
  <r>
    <x v="29"/>
    <x v="5"/>
    <x v="1"/>
    <x v="3"/>
    <x v="0"/>
    <n v="7108"/>
    <x v="1"/>
    <x v="1"/>
    <s v="cellular"/>
    <n v="18"/>
    <s v="nov"/>
    <n v="53"/>
    <n v="1"/>
    <n v="172"/>
    <n v="3"/>
    <x v="1"/>
    <x v="0"/>
  </r>
  <r>
    <x v="4"/>
    <x v="3"/>
    <x v="0"/>
    <x v="1"/>
    <x v="0"/>
    <n v="1049"/>
    <x v="1"/>
    <x v="0"/>
    <s v="cellular"/>
    <n v="14"/>
    <s v="may"/>
    <n v="224"/>
    <n v="4"/>
    <n v="-1"/>
    <n v="0"/>
    <x v="0"/>
    <x v="1"/>
  </r>
  <r>
    <x v="14"/>
    <x v="3"/>
    <x v="0"/>
    <x v="1"/>
    <x v="0"/>
    <n v="0"/>
    <x v="1"/>
    <x v="0"/>
    <s v="cellular"/>
    <n v="13"/>
    <s v="may"/>
    <n v="57"/>
    <n v="5"/>
    <n v="349"/>
    <n v="1"/>
    <x v="2"/>
    <x v="0"/>
  </r>
  <r>
    <x v="4"/>
    <x v="9"/>
    <x v="0"/>
    <x v="1"/>
    <x v="0"/>
    <n v="419"/>
    <x v="1"/>
    <x v="0"/>
    <s v="unknown"/>
    <n v="30"/>
    <s v="may"/>
    <n v="251"/>
    <n v="1"/>
    <n v="-1"/>
    <n v="0"/>
    <x v="0"/>
    <x v="0"/>
  </r>
  <r>
    <x v="0"/>
    <x v="2"/>
    <x v="1"/>
    <x v="2"/>
    <x v="0"/>
    <n v="726"/>
    <x v="1"/>
    <x v="0"/>
    <s v="cellular"/>
    <n v="16"/>
    <s v="apr"/>
    <n v="39"/>
    <n v="1"/>
    <n v="342"/>
    <n v="3"/>
    <x v="1"/>
    <x v="0"/>
  </r>
  <r>
    <x v="39"/>
    <x v="5"/>
    <x v="2"/>
    <x v="2"/>
    <x v="0"/>
    <n v="594"/>
    <x v="1"/>
    <x v="1"/>
    <s v="unknown"/>
    <n v="18"/>
    <s v="jun"/>
    <n v="54"/>
    <n v="3"/>
    <n v="-1"/>
    <n v="0"/>
    <x v="0"/>
    <x v="0"/>
  </r>
  <r>
    <x v="17"/>
    <x v="0"/>
    <x v="0"/>
    <x v="2"/>
    <x v="0"/>
    <n v="454"/>
    <x v="1"/>
    <x v="1"/>
    <s v="unknown"/>
    <n v="23"/>
    <s v="may"/>
    <n v="28"/>
    <n v="18"/>
    <n v="-1"/>
    <n v="0"/>
    <x v="0"/>
    <x v="0"/>
  </r>
  <r>
    <x v="32"/>
    <x v="11"/>
    <x v="0"/>
    <x v="1"/>
    <x v="0"/>
    <n v="2206"/>
    <x v="0"/>
    <x v="0"/>
    <s v="cellular"/>
    <n v="12"/>
    <s v="nov"/>
    <n v="104"/>
    <n v="1"/>
    <n v="99"/>
    <n v="2"/>
    <x v="2"/>
    <x v="1"/>
  </r>
  <r>
    <x v="14"/>
    <x v="7"/>
    <x v="0"/>
    <x v="2"/>
    <x v="0"/>
    <n v="1988"/>
    <x v="0"/>
    <x v="0"/>
    <s v="cellular"/>
    <n v="27"/>
    <s v="mar"/>
    <n v="164"/>
    <n v="2"/>
    <n v="130"/>
    <n v="2"/>
    <x v="1"/>
    <x v="1"/>
  </r>
  <r>
    <x v="22"/>
    <x v="5"/>
    <x v="1"/>
    <x v="2"/>
    <x v="0"/>
    <n v="0"/>
    <x v="0"/>
    <x v="0"/>
    <s v="cellular"/>
    <n v="7"/>
    <s v="aug"/>
    <n v="268"/>
    <n v="2"/>
    <n v="-1"/>
    <n v="0"/>
    <x v="0"/>
    <x v="0"/>
  </r>
  <r>
    <x v="36"/>
    <x v="7"/>
    <x v="2"/>
    <x v="1"/>
    <x v="0"/>
    <n v="202"/>
    <x v="0"/>
    <x v="1"/>
    <s v="cellular"/>
    <n v="17"/>
    <s v="nov"/>
    <n v="148"/>
    <n v="1"/>
    <n v="-1"/>
    <n v="0"/>
    <x v="0"/>
    <x v="0"/>
  </r>
  <r>
    <x v="7"/>
    <x v="3"/>
    <x v="0"/>
    <x v="1"/>
    <x v="0"/>
    <n v="667"/>
    <x v="1"/>
    <x v="0"/>
    <s v="unknown"/>
    <n v="7"/>
    <s v="may"/>
    <n v="228"/>
    <n v="3"/>
    <n v="-1"/>
    <n v="0"/>
    <x v="0"/>
    <x v="0"/>
  </r>
  <r>
    <x v="30"/>
    <x v="7"/>
    <x v="0"/>
    <x v="1"/>
    <x v="0"/>
    <n v="112"/>
    <x v="0"/>
    <x v="0"/>
    <s v="cellular"/>
    <n v="18"/>
    <s v="aug"/>
    <n v="139"/>
    <n v="5"/>
    <n v="-1"/>
    <n v="0"/>
    <x v="0"/>
    <x v="0"/>
  </r>
  <r>
    <x v="31"/>
    <x v="9"/>
    <x v="0"/>
    <x v="0"/>
    <x v="0"/>
    <n v="50"/>
    <x v="0"/>
    <x v="0"/>
    <s v="cellular"/>
    <n v="18"/>
    <s v="aug"/>
    <n v="89"/>
    <n v="3"/>
    <n v="-1"/>
    <n v="0"/>
    <x v="0"/>
    <x v="0"/>
  </r>
  <r>
    <x v="50"/>
    <x v="9"/>
    <x v="0"/>
    <x v="0"/>
    <x v="0"/>
    <n v="768"/>
    <x v="0"/>
    <x v="0"/>
    <s v="cellular"/>
    <n v="15"/>
    <s v="jul"/>
    <n v="250"/>
    <n v="2"/>
    <n v="182"/>
    <n v="1"/>
    <x v="3"/>
    <x v="0"/>
  </r>
  <r>
    <x v="17"/>
    <x v="1"/>
    <x v="2"/>
    <x v="1"/>
    <x v="0"/>
    <n v="74"/>
    <x v="1"/>
    <x v="0"/>
    <s v="unknown"/>
    <n v="23"/>
    <s v="may"/>
    <n v="106"/>
    <n v="6"/>
    <n v="-1"/>
    <n v="0"/>
    <x v="0"/>
    <x v="0"/>
  </r>
  <r>
    <x v="1"/>
    <x v="3"/>
    <x v="0"/>
    <x v="1"/>
    <x v="0"/>
    <n v="661"/>
    <x v="1"/>
    <x v="0"/>
    <s v="cellular"/>
    <n v="18"/>
    <s v="jul"/>
    <n v="968"/>
    <n v="1"/>
    <n v="-1"/>
    <n v="0"/>
    <x v="0"/>
    <x v="1"/>
  </r>
  <r>
    <x v="36"/>
    <x v="4"/>
    <x v="0"/>
    <x v="1"/>
    <x v="0"/>
    <n v="3025"/>
    <x v="0"/>
    <x v="1"/>
    <s v="cellular"/>
    <n v="6"/>
    <s v="aug"/>
    <n v="168"/>
    <n v="3"/>
    <n v="-1"/>
    <n v="0"/>
    <x v="0"/>
    <x v="0"/>
  </r>
  <r>
    <x v="47"/>
    <x v="4"/>
    <x v="0"/>
    <x v="2"/>
    <x v="0"/>
    <n v="751"/>
    <x v="0"/>
    <x v="0"/>
    <s v="cellular"/>
    <n v="24"/>
    <s v="jul"/>
    <n v="408"/>
    <n v="14"/>
    <n v="-1"/>
    <n v="0"/>
    <x v="0"/>
    <x v="0"/>
  </r>
  <r>
    <x v="5"/>
    <x v="2"/>
    <x v="1"/>
    <x v="2"/>
    <x v="0"/>
    <n v="416"/>
    <x v="0"/>
    <x v="0"/>
    <s v="cellular"/>
    <n v="23"/>
    <s v="oct"/>
    <n v="56"/>
    <n v="4"/>
    <n v="-1"/>
    <n v="0"/>
    <x v="0"/>
    <x v="0"/>
  </r>
  <r>
    <x v="26"/>
    <x v="1"/>
    <x v="0"/>
    <x v="0"/>
    <x v="0"/>
    <n v="14"/>
    <x v="0"/>
    <x v="1"/>
    <s v="cellular"/>
    <n v="28"/>
    <s v="jul"/>
    <n v="55"/>
    <n v="5"/>
    <n v="-1"/>
    <n v="0"/>
    <x v="0"/>
    <x v="0"/>
  </r>
  <r>
    <x v="9"/>
    <x v="3"/>
    <x v="1"/>
    <x v="0"/>
    <x v="0"/>
    <n v="-502"/>
    <x v="1"/>
    <x v="0"/>
    <s v="unknown"/>
    <n v="29"/>
    <s v="may"/>
    <n v="76"/>
    <n v="4"/>
    <n v="-1"/>
    <n v="0"/>
    <x v="0"/>
    <x v="0"/>
  </r>
  <r>
    <x v="36"/>
    <x v="3"/>
    <x v="0"/>
    <x v="0"/>
    <x v="0"/>
    <n v="0"/>
    <x v="0"/>
    <x v="0"/>
    <s v="cellular"/>
    <n v="11"/>
    <s v="aug"/>
    <n v="72"/>
    <n v="5"/>
    <n v="-1"/>
    <n v="0"/>
    <x v="0"/>
    <x v="0"/>
  </r>
  <r>
    <x v="47"/>
    <x v="5"/>
    <x v="0"/>
    <x v="1"/>
    <x v="0"/>
    <n v="599"/>
    <x v="1"/>
    <x v="0"/>
    <s v="cellular"/>
    <n v="13"/>
    <s v="aug"/>
    <n v="99"/>
    <n v="3"/>
    <n v="-1"/>
    <n v="0"/>
    <x v="0"/>
    <x v="0"/>
  </r>
  <r>
    <x v="0"/>
    <x v="2"/>
    <x v="1"/>
    <x v="2"/>
    <x v="0"/>
    <n v="-218"/>
    <x v="1"/>
    <x v="0"/>
    <s v="cellular"/>
    <n v="27"/>
    <s v="aug"/>
    <n v="13"/>
    <n v="15"/>
    <n v="-1"/>
    <n v="0"/>
    <x v="0"/>
    <x v="0"/>
  </r>
  <r>
    <x v="22"/>
    <x v="5"/>
    <x v="1"/>
    <x v="2"/>
    <x v="0"/>
    <n v="1012"/>
    <x v="0"/>
    <x v="0"/>
    <s v="cellular"/>
    <n v="14"/>
    <s v="apr"/>
    <n v="178"/>
    <n v="1"/>
    <n v="-1"/>
    <n v="0"/>
    <x v="0"/>
    <x v="0"/>
  </r>
  <r>
    <x v="4"/>
    <x v="5"/>
    <x v="0"/>
    <x v="1"/>
    <x v="0"/>
    <n v="300"/>
    <x v="0"/>
    <x v="0"/>
    <s v="unknown"/>
    <n v="9"/>
    <s v="jun"/>
    <n v="287"/>
    <n v="1"/>
    <n v="-1"/>
    <n v="0"/>
    <x v="0"/>
    <x v="0"/>
  </r>
  <r>
    <x v="43"/>
    <x v="5"/>
    <x v="0"/>
    <x v="2"/>
    <x v="0"/>
    <n v="217"/>
    <x v="1"/>
    <x v="0"/>
    <s v="cellular"/>
    <n v="14"/>
    <s v="may"/>
    <n v="141"/>
    <n v="1"/>
    <n v="346"/>
    <n v="2"/>
    <x v="2"/>
    <x v="0"/>
  </r>
  <r>
    <x v="29"/>
    <x v="2"/>
    <x v="2"/>
    <x v="2"/>
    <x v="0"/>
    <n v="2096"/>
    <x v="0"/>
    <x v="0"/>
    <s v="cellular"/>
    <n v="21"/>
    <s v="nov"/>
    <n v="127"/>
    <n v="1"/>
    <n v="100"/>
    <n v="2"/>
    <x v="1"/>
    <x v="0"/>
  </r>
  <r>
    <x v="12"/>
    <x v="5"/>
    <x v="1"/>
    <x v="1"/>
    <x v="0"/>
    <n v="0"/>
    <x v="0"/>
    <x v="0"/>
    <s v="cellular"/>
    <n v="4"/>
    <s v="aug"/>
    <n v="69"/>
    <n v="2"/>
    <n v="-1"/>
    <n v="0"/>
    <x v="0"/>
    <x v="0"/>
  </r>
  <r>
    <x v="41"/>
    <x v="9"/>
    <x v="0"/>
    <x v="0"/>
    <x v="0"/>
    <n v="5278"/>
    <x v="1"/>
    <x v="0"/>
    <s v="unknown"/>
    <n v="4"/>
    <s v="jun"/>
    <n v="763"/>
    <n v="4"/>
    <n v="-1"/>
    <n v="0"/>
    <x v="0"/>
    <x v="0"/>
  </r>
  <r>
    <x v="3"/>
    <x v="2"/>
    <x v="0"/>
    <x v="2"/>
    <x v="0"/>
    <n v="1831"/>
    <x v="0"/>
    <x v="0"/>
    <s v="cellular"/>
    <n v="17"/>
    <s v="feb"/>
    <n v="122"/>
    <n v="1"/>
    <n v="92"/>
    <n v="1"/>
    <x v="1"/>
    <x v="0"/>
  </r>
  <r>
    <x v="39"/>
    <x v="2"/>
    <x v="0"/>
    <x v="2"/>
    <x v="0"/>
    <n v="1480"/>
    <x v="1"/>
    <x v="0"/>
    <s v="cellular"/>
    <n v="18"/>
    <s v="may"/>
    <n v="143"/>
    <n v="1"/>
    <n v="-1"/>
    <n v="0"/>
    <x v="0"/>
    <x v="0"/>
  </r>
  <r>
    <x v="30"/>
    <x v="2"/>
    <x v="0"/>
    <x v="2"/>
    <x v="0"/>
    <n v="7289"/>
    <x v="1"/>
    <x v="0"/>
    <s v="cellular"/>
    <n v="2"/>
    <s v="feb"/>
    <n v="316"/>
    <n v="3"/>
    <n v="-1"/>
    <n v="0"/>
    <x v="0"/>
    <x v="0"/>
  </r>
  <r>
    <x v="18"/>
    <x v="3"/>
    <x v="0"/>
    <x v="3"/>
    <x v="0"/>
    <n v="1665"/>
    <x v="0"/>
    <x v="0"/>
    <s v="telephone"/>
    <n v="30"/>
    <s v="jul"/>
    <n v="89"/>
    <n v="2"/>
    <n v="-1"/>
    <n v="0"/>
    <x v="0"/>
    <x v="0"/>
  </r>
  <r>
    <x v="12"/>
    <x v="3"/>
    <x v="1"/>
    <x v="0"/>
    <x v="0"/>
    <n v="851"/>
    <x v="1"/>
    <x v="0"/>
    <s v="cellular"/>
    <n v="15"/>
    <s v="may"/>
    <n v="151"/>
    <n v="1"/>
    <n v="352"/>
    <n v="1"/>
    <x v="1"/>
    <x v="0"/>
  </r>
  <r>
    <x v="6"/>
    <x v="2"/>
    <x v="0"/>
    <x v="2"/>
    <x v="0"/>
    <n v="2885"/>
    <x v="0"/>
    <x v="0"/>
    <s v="cellular"/>
    <n v="19"/>
    <s v="nov"/>
    <n v="40"/>
    <n v="1"/>
    <n v="-1"/>
    <n v="0"/>
    <x v="0"/>
    <x v="0"/>
  </r>
  <r>
    <x v="2"/>
    <x v="3"/>
    <x v="0"/>
    <x v="1"/>
    <x v="0"/>
    <n v="137"/>
    <x v="0"/>
    <x v="1"/>
    <s v="unknown"/>
    <n v="4"/>
    <s v="oct"/>
    <n v="5"/>
    <n v="1"/>
    <n v="808"/>
    <n v="12"/>
    <x v="1"/>
    <x v="0"/>
  </r>
  <r>
    <x v="27"/>
    <x v="3"/>
    <x v="1"/>
    <x v="1"/>
    <x v="0"/>
    <n v="1239"/>
    <x v="1"/>
    <x v="0"/>
    <s v="cellular"/>
    <n v="18"/>
    <s v="jul"/>
    <n v="90"/>
    <n v="1"/>
    <n v="-1"/>
    <n v="0"/>
    <x v="0"/>
    <x v="0"/>
  </r>
  <r>
    <x v="7"/>
    <x v="2"/>
    <x v="1"/>
    <x v="2"/>
    <x v="0"/>
    <n v="146"/>
    <x v="0"/>
    <x v="0"/>
    <s v="cellular"/>
    <n v="21"/>
    <s v="nov"/>
    <n v="50"/>
    <n v="1"/>
    <n v="113"/>
    <n v="5"/>
    <x v="2"/>
    <x v="0"/>
  </r>
  <r>
    <x v="3"/>
    <x v="5"/>
    <x v="0"/>
    <x v="1"/>
    <x v="0"/>
    <n v="1"/>
    <x v="0"/>
    <x v="0"/>
    <s v="cellular"/>
    <n v="15"/>
    <s v="apr"/>
    <n v="159"/>
    <n v="2"/>
    <n v="378"/>
    <n v="3"/>
    <x v="1"/>
    <x v="1"/>
  </r>
  <r>
    <x v="36"/>
    <x v="3"/>
    <x v="2"/>
    <x v="0"/>
    <x v="0"/>
    <n v="-10"/>
    <x v="0"/>
    <x v="1"/>
    <s v="cellular"/>
    <n v="10"/>
    <s v="jul"/>
    <n v="369"/>
    <n v="6"/>
    <n v="-1"/>
    <n v="0"/>
    <x v="0"/>
    <x v="0"/>
  </r>
  <r>
    <x v="12"/>
    <x v="5"/>
    <x v="0"/>
    <x v="1"/>
    <x v="0"/>
    <n v="480"/>
    <x v="0"/>
    <x v="0"/>
    <s v="cellular"/>
    <n v="22"/>
    <s v="oct"/>
    <n v="344"/>
    <n v="2"/>
    <n v="182"/>
    <n v="8"/>
    <x v="2"/>
    <x v="1"/>
  </r>
  <r>
    <x v="2"/>
    <x v="5"/>
    <x v="0"/>
    <x v="1"/>
    <x v="0"/>
    <n v="2789"/>
    <x v="1"/>
    <x v="0"/>
    <s v="cellular"/>
    <n v="4"/>
    <s v="sep"/>
    <n v="256"/>
    <n v="2"/>
    <n v="94"/>
    <n v="1"/>
    <x v="1"/>
    <x v="0"/>
  </r>
  <r>
    <x v="36"/>
    <x v="5"/>
    <x v="1"/>
    <x v="1"/>
    <x v="0"/>
    <n v="3897"/>
    <x v="0"/>
    <x v="0"/>
    <s v="cellular"/>
    <n v="26"/>
    <s v="oct"/>
    <n v="298"/>
    <n v="1"/>
    <n v="-1"/>
    <n v="0"/>
    <x v="0"/>
    <x v="0"/>
  </r>
  <r>
    <x v="4"/>
    <x v="5"/>
    <x v="2"/>
    <x v="1"/>
    <x v="0"/>
    <n v="487"/>
    <x v="0"/>
    <x v="1"/>
    <s v="cellular"/>
    <n v="11"/>
    <s v="aug"/>
    <n v="268"/>
    <n v="3"/>
    <n v="-1"/>
    <n v="0"/>
    <x v="0"/>
    <x v="0"/>
  </r>
  <r>
    <x v="6"/>
    <x v="7"/>
    <x v="0"/>
    <x v="1"/>
    <x v="0"/>
    <n v="5110"/>
    <x v="1"/>
    <x v="0"/>
    <s v="cellular"/>
    <n v="13"/>
    <s v="apr"/>
    <n v="231"/>
    <n v="1"/>
    <n v="-1"/>
    <n v="0"/>
    <x v="0"/>
    <x v="0"/>
  </r>
  <r>
    <x v="39"/>
    <x v="2"/>
    <x v="0"/>
    <x v="2"/>
    <x v="0"/>
    <n v="318"/>
    <x v="1"/>
    <x v="0"/>
    <s v="unknown"/>
    <n v="27"/>
    <s v="may"/>
    <n v="4"/>
    <n v="4"/>
    <n v="-1"/>
    <n v="0"/>
    <x v="0"/>
    <x v="0"/>
  </r>
  <r>
    <x v="15"/>
    <x v="5"/>
    <x v="1"/>
    <x v="2"/>
    <x v="0"/>
    <n v="-411"/>
    <x v="1"/>
    <x v="0"/>
    <s v="cellular"/>
    <n v="12"/>
    <s v="may"/>
    <n v="78"/>
    <n v="5"/>
    <n v="292"/>
    <n v="3"/>
    <x v="1"/>
    <x v="0"/>
  </r>
  <r>
    <x v="38"/>
    <x v="10"/>
    <x v="0"/>
    <x v="1"/>
    <x v="0"/>
    <n v="4820"/>
    <x v="0"/>
    <x v="0"/>
    <s v="unknown"/>
    <n v="5"/>
    <s v="jun"/>
    <n v="419"/>
    <n v="1"/>
    <n v="-1"/>
    <n v="0"/>
    <x v="0"/>
    <x v="0"/>
  </r>
  <r>
    <x v="39"/>
    <x v="2"/>
    <x v="1"/>
    <x v="2"/>
    <x v="0"/>
    <n v="4937"/>
    <x v="1"/>
    <x v="0"/>
    <s v="telephone"/>
    <n v="13"/>
    <s v="may"/>
    <n v="421"/>
    <n v="3"/>
    <n v="-1"/>
    <n v="0"/>
    <x v="0"/>
    <x v="0"/>
  </r>
  <r>
    <x v="30"/>
    <x v="6"/>
    <x v="0"/>
    <x v="1"/>
    <x v="0"/>
    <n v="725"/>
    <x v="0"/>
    <x v="1"/>
    <s v="cellular"/>
    <n v="10"/>
    <s v="jul"/>
    <n v="105"/>
    <n v="1"/>
    <n v="-1"/>
    <n v="0"/>
    <x v="0"/>
    <x v="0"/>
  </r>
  <r>
    <x v="34"/>
    <x v="6"/>
    <x v="0"/>
    <x v="2"/>
    <x v="0"/>
    <n v="5403"/>
    <x v="0"/>
    <x v="0"/>
    <s v="unknown"/>
    <n v="6"/>
    <s v="jun"/>
    <n v="42"/>
    <n v="1"/>
    <n v="-1"/>
    <n v="0"/>
    <x v="0"/>
    <x v="0"/>
  </r>
  <r>
    <x v="22"/>
    <x v="5"/>
    <x v="0"/>
    <x v="2"/>
    <x v="0"/>
    <n v="4089"/>
    <x v="0"/>
    <x v="0"/>
    <s v="cellular"/>
    <n v="26"/>
    <s v="may"/>
    <n v="114"/>
    <n v="7"/>
    <n v="287"/>
    <n v="3"/>
    <x v="1"/>
    <x v="0"/>
  </r>
  <r>
    <x v="2"/>
    <x v="5"/>
    <x v="0"/>
    <x v="2"/>
    <x v="0"/>
    <n v="188"/>
    <x v="0"/>
    <x v="0"/>
    <s v="cellular"/>
    <n v="26"/>
    <s v="aug"/>
    <n v="286"/>
    <n v="2"/>
    <n v="-1"/>
    <n v="0"/>
    <x v="0"/>
    <x v="0"/>
  </r>
  <r>
    <x v="12"/>
    <x v="5"/>
    <x v="0"/>
    <x v="3"/>
    <x v="0"/>
    <n v="189"/>
    <x v="0"/>
    <x v="0"/>
    <s v="cellular"/>
    <n v="1"/>
    <s v="oct"/>
    <n v="238"/>
    <n v="1"/>
    <n v="107"/>
    <n v="2"/>
    <x v="3"/>
    <x v="1"/>
  </r>
  <r>
    <x v="14"/>
    <x v="3"/>
    <x v="2"/>
    <x v="1"/>
    <x v="0"/>
    <n v="2998"/>
    <x v="1"/>
    <x v="0"/>
    <s v="unknown"/>
    <n v="11"/>
    <s v="jun"/>
    <n v="91"/>
    <n v="1"/>
    <n v="-1"/>
    <n v="0"/>
    <x v="0"/>
    <x v="0"/>
  </r>
  <r>
    <x v="45"/>
    <x v="10"/>
    <x v="0"/>
    <x v="1"/>
    <x v="0"/>
    <n v="610"/>
    <x v="0"/>
    <x v="0"/>
    <s v="cellular"/>
    <n v="13"/>
    <s v="aug"/>
    <n v="766"/>
    <n v="3"/>
    <n v="-1"/>
    <n v="0"/>
    <x v="0"/>
    <x v="0"/>
  </r>
  <r>
    <x v="22"/>
    <x v="2"/>
    <x v="1"/>
    <x v="3"/>
    <x v="0"/>
    <n v="787"/>
    <x v="0"/>
    <x v="0"/>
    <s v="cellular"/>
    <n v="28"/>
    <s v="jan"/>
    <n v="92"/>
    <n v="1"/>
    <n v="-1"/>
    <n v="0"/>
    <x v="0"/>
    <x v="0"/>
  </r>
  <r>
    <x v="7"/>
    <x v="5"/>
    <x v="2"/>
    <x v="1"/>
    <x v="0"/>
    <n v="167"/>
    <x v="0"/>
    <x v="0"/>
    <s v="cellular"/>
    <n v="4"/>
    <s v="aug"/>
    <n v="211"/>
    <n v="3"/>
    <n v="-1"/>
    <n v="0"/>
    <x v="0"/>
    <x v="0"/>
  </r>
  <r>
    <x v="4"/>
    <x v="2"/>
    <x v="1"/>
    <x v="2"/>
    <x v="0"/>
    <n v="243"/>
    <x v="1"/>
    <x v="0"/>
    <s v="cellular"/>
    <n v="7"/>
    <s v="may"/>
    <n v="160"/>
    <n v="2"/>
    <n v="360"/>
    <n v="3"/>
    <x v="1"/>
    <x v="0"/>
  </r>
  <r>
    <x v="35"/>
    <x v="2"/>
    <x v="0"/>
    <x v="2"/>
    <x v="0"/>
    <n v="877"/>
    <x v="0"/>
    <x v="0"/>
    <s v="cellular"/>
    <n v="3"/>
    <s v="feb"/>
    <n v="166"/>
    <n v="3"/>
    <n v="-1"/>
    <n v="0"/>
    <x v="0"/>
    <x v="0"/>
  </r>
  <r>
    <x v="22"/>
    <x v="7"/>
    <x v="1"/>
    <x v="1"/>
    <x v="0"/>
    <n v="2817"/>
    <x v="1"/>
    <x v="0"/>
    <s v="cellular"/>
    <n v="21"/>
    <s v="nov"/>
    <n v="195"/>
    <n v="1"/>
    <n v="-1"/>
    <n v="0"/>
    <x v="0"/>
    <x v="0"/>
  </r>
  <r>
    <x v="6"/>
    <x v="2"/>
    <x v="2"/>
    <x v="2"/>
    <x v="0"/>
    <n v="4567"/>
    <x v="1"/>
    <x v="1"/>
    <s v="cellular"/>
    <n v="16"/>
    <s v="jul"/>
    <n v="106"/>
    <n v="1"/>
    <n v="-1"/>
    <n v="0"/>
    <x v="0"/>
    <x v="0"/>
  </r>
  <r>
    <x v="17"/>
    <x v="1"/>
    <x v="1"/>
    <x v="1"/>
    <x v="0"/>
    <n v="127"/>
    <x v="1"/>
    <x v="1"/>
    <s v="cellular"/>
    <n v="23"/>
    <s v="jul"/>
    <n v="85"/>
    <n v="3"/>
    <n v="-1"/>
    <n v="0"/>
    <x v="0"/>
    <x v="0"/>
  </r>
  <r>
    <x v="27"/>
    <x v="3"/>
    <x v="0"/>
    <x v="0"/>
    <x v="0"/>
    <n v="176"/>
    <x v="0"/>
    <x v="0"/>
    <s v="cellular"/>
    <n v="24"/>
    <s v="jul"/>
    <n v="78"/>
    <n v="1"/>
    <n v="-1"/>
    <n v="0"/>
    <x v="0"/>
    <x v="0"/>
  </r>
  <r>
    <x v="31"/>
    <x v="10"/>
    <x v="0"/>
    <x v="2"/>
    <x v="0"/>
    <n v="0"/>
    <x v="1"/>
    <x v="1"/>
    <s v="unknown"/>
    <n v="28"/>
    <s v="may"/>
    <n v="648"/>
    <n v="1"/>
    <n v="-1"/>
    <n v="0"/>
    <x v="0"/>
    <x v="1"/>
  </r>
  <r>
    <x v="4"/>
    <x v="1"/>
    <x v="1"/>
    <x v="1"/>
    <x v="0"/>
    <n v="1482"/>
    <x v="1"/>
    <x v="0"/>
    <s v="cellular"/>
    <n v="18"/>
    <s v="nov"/>
    <n v="177"/>
    <n v="2"/>
    <n v="174"/>
    <n v="1"/>
    <x v="2"/>
    <x v="0"/>
  </r>
  <r>
    <x v="15"/>
    <x v="3"/>
    <x v="0"/>
    <x v="1"/>
    <x v="0"/>
    <n v="3052"/>
    <x v="1"/>
    <x v="0"/>
    <s v="unknown"/>
    <n v="27"/>
    <s v="may"/>
    <n v="32"/>
    <n v="1"/>
    <n v="-1"/>
    <n v="0"/>
    <x v="0"/>
    <x v="0"/>
  </r>
  <r>
    <x v="2"/>
    <x v="5"/>
    <x v="2"/>
    <x v="1"/>
    <x v="0"/>
    <n v="56"/>
    <x v="0"/>
    <x v="0"/>
    <s v="cellular"/>
    <n v="29"/>
    <s v="aug"/>
    <n v="24"/>
    <n v="12"/>
    <n v="-1"/>
    <n v="0"/>
    <x v="0"/>
    <x v="0"/>
  </r>
  <r>
    <x v="26"/>
    <x v="6"/>
    <x v="2"/>
    <x v="0"/>
    <x v="0"/>
    <n v="278"/>
    <x v="1"/>
    <x v="0"/>
    <s v="unknown"/>
    <n v="7"/>
    <s v="may"/>
    <n v="688"/>
    <n v="2"/>
    <n v="-1"/>
    <n v="0"/>
    <x v="0"/>
    <x v="0"/>
  </r>
  <r>
    <x v="4"/>
    <x v="2"/>
    <x v="1"/>
    <x v="2"/>
    <x v="0"/>
    <n v="3875"/>
    <x v="1"/>
    <x v="0"/>
    <s v="unknown"/>
    <n v="27"/>
    <s v="may"/>
    <n v="21"/>
    <n v="5"/>
    <n v="-1"/>
    <n v="0"/>
    <x v="0"/>
    <x v="0"/>
  </r>
  <r>
    <x v="43"/>
    <x v="5"/>
    <x v="0"/>
    <x v="1"/>
    <x v="0"/>
    <n v="-337"/>
    <x v="1"/>
    <x v="0"/>
    <s v="unknown"/>
    <n v="27"/>
    <s v="may"/>
    <n v="112"/>
    <n v="1"/>
    <n v="-1"/>
    <n v="0"/>
    <x v="0"/>
    <x v="0"/>
  </r>
  <r>
    <x v="38"/>
    <x v="2"/>
    <x v="2"/>
    <x v="2"/>
    <x v="0"/>
    <n v="366"/>
    <x v="0"/>
    <x v="0"/>
    <s v="cellular"/>
    <n v="3"/>
    <s v="jun"/>
    <n v="593"/>
    <n v="1"/>
    <n v="-1"/>
    <n v="0"/>
    <x v="0"/>
    <x v="1"/>
  </r>
  <r>
    <x v="31"/>
    <x v="9"/>
    <x v="0"/>
    <x v="0"/>
    <x v="0"/>
    <n v="501"/>
    <x v="1"/>
    <x v="1"/>
    <s v="cellular"/>
    <n v="7"/>
    <s v="aug"/>
    <n v="59"/>
    <n v="2"/>
    <n v="-1"/>
    <n v="0"/>
    <x v="0"/>
    <x v="0"/>
  </r>
  <r>
    <x v="30"/>
    <x v="2"/>
    <x v="0"/>
    <x v="2"/>
    <x v="0"/>
    <n v="998"/>
    <x v="1"/>
    <x v="0"/>
    <s v="cellular"/>
    <n v="29"/>
    <s v="jan"/>
    <n v="121"/>
    <n v="3"/>
    <n v="-1"/>
    <n v="0"/>
    <x v="0"/>
    <x v="0"/>
  </r>
  <r>
    <x v="3"/>
    <x v="4"/>
    <x v="0"/>
    <x v="0"/>
    <x v="0"/>
    <n v="0"/>
    <x v="1"/>
    <x v="0"/>
    <s v="telephone"/>
    <n v="28"/>
    <s v="jul"/>
    <n v="97"/>
    <n v="2"/>
    <n v="-1"/>
    <n v="0"/>
    <x v="0"/>
    <x v="0"/>
  </r>
  <r>
    <x v="5"/>
    <x v="2"/>
    <x v="0"/>
    <x v="2"/>
    <x v="0"/>
    <n v="246"/>
    <x v="0"/>
    <x v="0"/>
    <s v="cellular"/>
    <n v="11"/>
    <s v="aug"/>
    <n v="86"/>
    <n v="2"/>
    <n v="-1"/>
    <n v="0"/>
    <x v="0"/>
    <x v="0"/>
  </r>
  <r>
    <x v="16"/>
    <x v="3"/>
    <x v="0"/>
    <x v="1"/>
    <x v="0"/>
    <n v="-182"/>
    <x v="1"/>
    <x v="1"/>
    <s v="cellular"/>
    <n v="14"/>
    <s v="may"/>
    <n v="10"/>
    <n v="10"/>
    <n v="-1"/>
    <n v="0"/>
    <x v="0"/>
    <x v="0"/>
  </r>
  <r>
    <x v="37"/>
    <x v="2"/>
    <x v="1"/>
    <x v="2"/>
    <x v="0"/>
    <n v="446"/>
    <x v="0"/>
    <x v="0"/>
    <s v="cellular"/>
    <n v="23"/>
    <s v="jun"/>
    <n v="205"/>
    <n v="3"/>
    <n v="-1"/>
    <n v="0"/>
    <x v="0"/>
    <x v="0"/>
  </r>
  <r>
    <x v="3"/>
    <x v="10"/>
    <x v="0"/>
    <x v="1"/>
    <x v="0"/>
    <n v="1173"/>
    <x v="0"/>
    <x v="0"/>
    <s v="unknown"/>
    <n v="9"/>
    <s v="jun"/>
    <n v="77"/>
    <n v="2"/>
    <n v="-1"/>
    <n v="0"/>
    <x v="0"/>
    <x v="0"/>
  </r>
  <r>
    <x v="4"/>
    <x v="5"/>
    <x v="2"/>
    <x v="1"/>
    <x v="0"/>
    <n v="5957"/>
    <x v="1"/>
    <x v="0"/>
    <s v="cellular"/>
    <n v="18"/>
    <s v="nov"/>
    <n v="138"/>
    <n v="2"/>
    <n v="-1"/>
    <n v="0"/>
    <x v="0"/>
    <x v="0"/>
  </r>
  <r>
    <x v="16"/>
    <x v="7"/>
    <x v="0"/>
    <x v="1"/>
    <x v="0"/>
    <n v="205"/>
    <x v="0"/>
    <x v="0"/>
    <s v="cellular"/>
    <n v="3"/>
    <s v="nov"/>
    <n v="289"/>
    <n v="1"/>
    <n v="-1"/>
    <n v="0"/>
    <x v="0"/>
    <x v="1"/>
  </r>
  <r>
    <x v="36"/>
    <x v="7"/>
    <x v="0"/>
    <x v="1"/>
    <x v="0"/>
    <n v="0"/>
    <x v="0"/>
    <x v="0"/>
    <s v="cellular"/>
    <n v="4"/>
    <s v="aug"/>
    <n v="86"/>
    <n v="4"/>
    <n v="-1"/>
    <n v="0"/>
    <x v="0"/>
    <x v="0"/>
  </r>
  <r>
    <x v="6"/>
    <x v="2"/>
    <x v="2"/>
    <x v="2"/>
    <x v="0"/>
    <n v="369"/>
    <x v="1"/>
    <x v="0"/>
    <s v="telephone"/>
    <n v="22"/>
    <s v="aug"/>
    <n v="9"/>
    <n v="3"/>
    <n v="-1"/>
    <n v="0"/>
    <x v="0"/>
    <x v="0"/>
  </r>
  <r>
    <x v="47"/>
    <x v="7"/>
    <x v="0"/>
    <x v="1"/>
    <x v="0"/>
    <n v="1934"/>
    <x v="0"/>
    <x v="1"/>
    <s v="cellular"/>
    <n v="14"/>
    <s v="may"/>
    <n v="225"/>
    <n v="1"/>
    <n v="364"/>
    <n v="1"/>
    <x v="1"/>
    <x v="0"/>
  </r>
  <r>
    <x v="22"/>
    <x v="5"/>
    <x v="1"/>
    <x v="2"/>
    <x v="0"/>
    <n v="259"/>
    <x v="0"/>
    <x v="0"/>
    <s v="cellular"/>
    <n v="22"/>
    <s v="jul"/>
    <n v="407"/>
    <n v="4"/>
    <n v="-1"/>
    <n v="0"/>
    <x v="0"/>
    <x v="0"/>
  </r>
  <r>
    <x v="14"/>
    <x v="3"/>
    <x v="0"/>
    <x v="1"/>
    <x v="0"/>
    <n v="284"/>
    <x v="1"/>
    <x v="1"/>
    <s v="unknown"/>
    <n v="3"/>
    <s v="jun"/>
    <n v="1030"/>
    <n v="6"/>
    <n v="-1"/>
    <n v="0"/>
    <x v="0"/>
    <x v="0"/>
  </r>
  <r>
    <x v="18"/>
    <x v="3"/>
    <x v="0"/>
    <x v="3"/>
    <x v="0"/>
    <n v="23"/>
    <x v="0"/>
    <x v="0"/>
    <s v="cellular"/>
    <n v="13"/>
    <s v="aug"/>
    <n v="123"/>
    <n v="2"/>
    <n v="-1"/>
    <n v="0"/>
    <x v="0"/>
    <x v="0"/>
  </r>
  <r>
    <x v="14"/>
    <x v="2"/>
    <x v="1"/>
    <x v="2"/>
    <x v="0"/>
    <n v="1373"/>
    <x v="0"/>
    <x v="0"/>
    <s v="cellular"/>
    <n v="22"/>
    <s v="oct"/>
    <n v="119"/>
    <n v="4"/>
    <n v="-1"/>
    <n v="0"/>
    <x v="0"/>
    <x v="0"/>
  </r>
  <r>
    <x v="9"/>
    <x v="2"/>
    <x v="1"/>
    <x v="2"/>
    <x v="0"/>
    <n v="62"/>
    <x v="1"/>
    <x v="0"/>
    <s v="cellular"/>
    <n v="18"/>
    <s v="may"/>
    <n v="175"/>
    <n v="1"/>
    <n v="293"/>
    <n v="5"/>
    <x v="1"/>
    <x v="0"/>
  </r>
  <r>
    <x v="14"/>
    <x v="3"/>
    <x v="2"/>
    <x v="1"/>
    <x v="0"/>
    <n v="157"/>
    <x v="0"/>
    <x v="0"/>
    <s v="unknown"/>
    <n v="9"/>
    <s v="jun"/>
    <n v="299"/>
    <n v="5"/>
    <n v="-1"/>
    <n v="0"/>
    <x v="0"/>
    <x v="0"/>
  </r>
  <r>
    <x v="35"/>
    <x v="0"/>
    <x v="1"/>
    <x v="2"/>
    <x v="0"/>
    <n v="991"/>
    <x v="0"/>
    <x v="0"/>
    <s v="cellular"/>
    <n v="5"/>
    <s v="feb"/>
    <n v="563"/>
    <n v="1"/>
    <n v="-1"/>
    <n v="0"/>
    <x v="0"/>
    <x v="0"/>
  </r>
  <r>
    <x v="18"/>
    <x v="1"/>
    <x v="0"/>
    <x v="1"/>
    <x v="0"/>
    <n v="186"/>
    <x v="1"/>
    <x v="1"/>
    <s v="unknown"/>
    <n v="9"/>
    <s v="may"/>
    <n v="241"/>
    <n v="1"/>
    <n v="-1"/>
    <n v="0"/>
    <x v="0"/>
    <x v="0"/>
  </r>
  <r>
    <x v="2"/>
    <x v="0"/>
    <x v="0"/>
    <x v="1"/>
    <x v="0"/>
    <n v="977"/>
    <x v="1"/>
    <x v="0"/>
    <s v="cellular"/>
    <n v="4"/>
    <s v="may"/>
    <n v="52"/>
    <n v="4"/>
    <n v="91"/>
    <n v="1"/>
    <x v="2"/>
    <x v="0"/>
  </r>
  <r>
    <x v="10"/>
    <x v="4"/>
    <x v="1"/>
    <x v="2"/>
    <x v="0"/>
    <n v="2893"/>
    <x v="0"/>
    <x v="0"/>
    <s v="cellular"/>
    <n v="2"/>
    <s v="jun"/>
    <n v="76"/>
    <n v="3"/>
    <n v="-1"/>
    <n v="0"/>
    <x v="0"/>
    <x v="0"/>
  </r>
  <r>
    <x v="27"/>
    <x v="3"/>
    <x v="0"/>
    <x v="1"/>
    <x v="0"/>
    <n v="1897"/>
    <x v="1"/>
    <x v="1"/>
    <s v="cellular"/>
    <n v="19"/>
    <s v="nov"/>
    <n v="441"/>
    <n v="1"/>
    <n v="-1"/>
    <n v="0"/>
    <x v="0"/>
    <x v="0"/>
  </r>
  <r>
    <x v="22"/>
    <x v="5"/>
    <x v="1"/>
    <x v="2"/>
    <x v="0"/>
    <n v="5514"/>
    <x v="0"/>
    <x v="0"/>
    <s v="cellular"/>
    <n v="22"/>
    <s v="apr"/>
    <n v="319"/>
    <n v="1"/>
    <n v="182"/>
    <n v="1"/>
    <x v="3"/>
    <x v="1"/>
  </r>
  <r>
    <x v="1"/>
    <x v="3"/>
    <x v="0"/>
    <x v="1"/>
    <x v="0"/>
    <n v="889"/>
    <x v="1"/>
    <x v="0"/>
    <s v="unknown"/>
    <n v="18"/>
    <s v="sep"/>
    <n v="13"/>
    <n v="1"/>
    <n v="373"/>
    <n v="6"/>
    <x v="3"/>
    <x v="0"/>
  </r>
  <r>
    <x v="1"/>
    <x v="2"/>
    <x v="0"/>
    <x v="2"/>
    <x v="0"/>
    <n v="273"/>
    <x v="1"/>
    <x v="0"/>
    <s v="unknown"/>
    <n v="16"/>
    <s v="may"/>
    <n v="803"/>
    <n v="1"/>
    <n v="-1"/>
    <n v="0"/>
    <x v="0"/>
    <x v="1"/>
  </r>
  <r>
    <x v="12"/>
    <x v="7"/>
    <x v="0"/>
    <x v="1"/>
    <x v="0"/>
    <n v="1193"/>
    <x v="0"/>
    <x v="0"/>
    <s v="cellular"/>
    <n v="12"/>
    <s v="may"/>
    <n v="396"/>
    <n v="2"/>
    <n v="-1"/>
    <n v="0"/>
    <x v="0"/>
    <x v="0"/>
  </r>
  <r>
    <x v="41"/>
    <x v="2"/>
    <x v="0"/>
    <x v="2"/>
    <x v="0"/>
    <n v="2729"/>
    <x v="0"/>
    <x v="0"/>
    <s v="unknown"/>
    <n v="18"/>
    <s v="jun"/>
    <n v="188"/>
    <n v="1"/>
    <n v="-1"/>
    <n v="0"/>
    <x v="0"/>
    <x v="0"/>
  </r>
  <r>
    <x v="4"/>
    <x v="7"/>
    <x v="1"/>
    <x v="1"/>
    <x v="0"/>
    <n v="0"/>
    <x v="0"/>
    <x v="0"/>
    <s v="cellular"/>
    <n v="20"/>
    <s v="apr"/>
    <n v="637"/>
    <n v="1"/>
    <n v="-1"/>
    <n v="0"/>
    <x v="0"/>
    <x v="0"/>
  </r>
  <r>
    <x v="15"/>
    <x v="3"/>
    <x v="0"/>
    <x v="1"/>
    <x v="0"/>
    <n v="230"/>
    <x v="1"/>
    <x v="0"/>
    <s v="unknown"/>
    <n v="5"/>
    <s v="jun"/>
    <n v="175"/>
    <n v="7"/>
    <n v="-1"/>
    <n v="0"/>
    <x v="0"/>
    <x v="0"/>
  </r>
  <r>
    <x v="27"/>
    <x v="5"/>
    <x v="1"/>
    <x v="1"/>
    <x v="0"/>
    <n v="2729"/>
    <x v="1"/>
    <x v="0"/>
    <s v="cellular"/>
    <n v="6"/>
    <s v="apr"/>
    <n v="945"/>
    <n v="1"/>
    <n v="139"/>
    <n v="1"/>
    <x v="3"/>
    <x v="0"/>
  </r>
  <r>
    <x v="2"/>
    <x v="2"/>
    <x v="0"/>
    <x v="2"/>
    <x v="0"/>
    <n v="317"/>
    <x v="1"/>
    <x v="0"/>
    <s v="unknown"/>
    <n v="23"/>
    <s v="may"/>
    <n v="162"/>
    <n v="3"/>
    <n v="-1"/>
    <n v="0"/>
    <x v="0"/>
    <x v="0"/>
  </r>
  <r>
    <x v="38"/>
    <x v="9"/>
    <x v="0"/>
    <x v="0"/>
    <x v="0"/>
    <n v="517"/>
    <x v="0"/>
    <x v="0"/>
    <s v="unknown"/>
    <n v="12"/>
    <s v="jun"/>
    <n v="1178"/>
    <n v="3"/>
    <n v="-1"/>
    <n v="0"/>
    <x v="0"/>
    <x v="0"/>
  </r>
  <r>
    <x v="36"/>
    <x v="2"/>
    <x v="0"/>
    <x v="2"/>
    <x v="0"/>
    <n v="-470"/>
    <x v="1"/>
    <x v="0"/>
    <s v="cellular"/>
    <n v="8"/>
    <s v="may"/>
    <n v="506"/>
    <n v="2"/>
    <n v="170"/>
    <n v="3"/>
    <x v="1"/>
    <x v="0"/>
  </r>
  <r>
    <x v="39"/>
    <x v="4"/>
    <x v="1"/>
    <x v="2"/>
    <x v="0"/>
    <n v="4579"/>
    <x v="0"/>
    <x v="0"/>
    <s v="cellular"/>
    <n v="12"/>
    <s v="jan"/>
    <n v="409"/>
    <n v="2"/>
    <n v="-1"/>
    <n v="0"/>
    <x v="0"/>
    <x v="1"/>
  </r>
  <r>
    <x v="37"/>
    <x v="3"/>
    <x v="2"/>
    <x v="1"/>
    <x v="0"/>
    <n v="1"/>
    <x v="1"/>
    <x v="0"/>
    <s v="cellular"/>
    <n v="14"/>
    <s v="jul"/>
    <n v="116"/>
    <n v="3"/>
    <n v="-1"/>
    <n v="0"/>
    <x v="0"/>
    <x v="0"/>
  </r>
  <r>
    <x v="12"/>
    <x v="2"/>
    <x v="0"/>
    <x v="2"/>
    <x v="0"/>
    <n v="5106"/>
    <x v="0"/>
    <x v="0"/>
    <s v="cellular"/>
    <n v="30"/>
    <s v="apr"/>
    <n v="244"/>
    <n v="1"/>
    <n v="-1"/>
    <n v="0"/>
    <x v="0"/>
    <x v="1"/>
  </r>
  <r>
    <x v="9"/>
    <x v="5"/>
    <x v="0"/>
    <x v="2"/>
    <x v="0"/>
    <n v="636"/>
    <x v="1"/>
    <x v="0"/>
    <s v="cellular"/>
    <n v="4"/>
    <s v="may"/>
    <n v="352"/>
    <n v="4"/>
    <n v="-1"/>
    <n v="0"/>
    <x v="0"/>
    <x v="1"/>
  </r>
  <r>
    <x v="27"/>
    <x v="1"/>
    <x v="0"/>
    <x v="1"/>
    <x v="0"/>
    <n v="1076"/>
    <x v="0"/>
    <x v="0"/>
    <s v="cellular"/>
    <n v="12"/>
    <s v="may"/>
    <n v="152"/>
    <n v="1"/>
    <n v="182"/>
    <n v="6"/>
    <x v="3"/>
    <x v="1"/>
  </r>
  <r>
    <x v="14"/>
    <x v="2"/>
    <x v="0"/>
    <x v="2"/>
    <x v="0"/>
    <n v="126"/>
    <x v="1"/>
    <x v="0"/>
    <s v="unknown"/>
    <n v="21"/>
    <s v="may"/>
    <n v="164"/>
    <n v="2"/>
    <n v="-1"/>
    <n v="0"/>
    <x v="0"/>
    <x v="0"/>
  </r>
  <r>
    <x v="22"/>
    <x v="4"/>
    <x v="0"/>
    <x v="1"/>
    <x v="0"/>
    <n v="-33"/>
    <x v="1"/>
    <x v="0"/>
    <s v="unknown"/>
    <n v="28"/>
    <s v="may"/>
    <n v="234"/>
    <n v="3"/>
    <n v="-1"/>
    <n v="0"/>
    <x v="0"/>
    <x v="0"/>
  </r>
  <r>
    <x v="12"/>
    <x v="5"/>
    <x v="0"/>
    <x v="1"/>
    <x v="0"/>
    <n v="430"/>
    <x v="0"/>
    <x v="0"/>
    <s v="cellular"/>
    <n v="27"/>
    <s v="aug"/>
    <n v="154"/>
    <n v="4"/>
    <n v="-1"/>
    <n v="0"/>
    <x v="0"/>
    <x v="0"/>
  </r>
  <r>
    <x v="1"/>
    <x v="7"/>
    <x v="0"/>
    <x v="1"/>
    <x v="0"/>
    <n v="-6"/>
    <x v="1"/>
    <x v="0"/>
    <s v="unknown"/>
    <n v="7"/>
    <s v="may"/>
    <n v="566"/>
    <n v="2"/>
    <n v="-1"/>
    <n v="0"/>
    <x v="0"/>
    <x v="0"/>
  </r>
  <r>
    <x v="57"/>
    <x v="5"/>
    <x v="0"/>
    <x v="2"/>
    <x v="0"/>
    <n v="383"/>
    <x v="0"/>
    <x v="0"/>
    <s v="cellular"/>
    <n v="27"/>
    <s v="oct"/>
    <n v="327"/>
    <n v="2"/>
    <n v="183"/>
    <n v="3"/>
    <x v="3"/>
    <x v="0"/>
  </r>
  <r>
    <x v="37"/>
    <x v="5"/>
    <x v="0"/>
    <x v="1"/>
    <x v="0"/>
    <n v="130"/>
    <x v="1"/>
    <x v="0"/>
    <s v="cellular"/>
    <n v="7"/>
    <s v="may"/>
    <n v="265"/>
    <n v="3"/>
    <n v="-1"/>
    <n v="0"/>
    <x v="0"/>
    <x v="0"/>
  </r>
  <r>
    <x v="14"/>
    <x v="3"/>
    <x v="0"/>
    <x v="0"/>
    <x v="0"/>
    <n v="2569"/>
    <x v="0"/>
    <x v="0"/>
    <s v="unknown"/>
    <n v="9"/>
    <s v="jun"/>
    <n v="172"/>
    <n v="1"/>
    <n v="-1"/>
    <n v="0"/>
    <x v="0"/>
    <x v="0"/>
  </r>
  <r>
    <x v="27"/>
    <x v="5"/>
    <x v="1"/>
    <x v="1"/>
    <x v="0"/>
    <n v="201"/>
    <x v="0"/>
    <x v="0"/>
    <s v="cellular"/>
    <n v="22"/>
    <s v="jul"/>
    <n v="257"/>
    <n v="2"/>
    <n v="-1"/>
    <n v="0"/>
    <x v="0"/>
    <x v="0"/>
  </r>
  <r>
    <x v="32"/>
    <x v="10"/>
    <x v="2"/>
    <x v="2"/>
    <x v="0"/>
    <n v="0"/>
    <x v="0"/>
    <x v="0"/>
    <s v="unknown"/>
    <n v="13"/>
    <s v="may"/>
    <n v="618"/>
    <n v="1"/>
    <n v="-1"/>
    <n v="0"/>
    <x v="0"/>
    <x v="1"/>
  </r>
  <r>
    <x v="0"/>
    <x v="3"/>
    <x v="0"/>
    <x v="1"/>
    <x v="0"/>
    <n v="6"/>
    <x v="1"/>
    <x v="0"/>
    <s v="cellular"/>
    <n v="28"/>
    <s v="jan"/>
    <n v="241"/>
    <n v="3"/>
    <n v="-1"/>
    <n v="0"/>
    <x v="0"/>
    <x v="0"/>
  </r>
  <r>
    <x v="2"/>
    <x v="6"/>
    <x v="1"/>
    <x v="1"/>
    <x v="0"/>
    <n v="475"/>
    <x v="0"/>
    <x v="1"/>
    <s v="cellular"/>
    <n v="21"/>
    <s v="jul"/>
    <n v="936"/>
    <n v="4"/>
    <n v="-1"/>
    <n v="0"/>
    <x v="0"/>
    <x v="0"/>
  </r>
  <r>
    <x v="1"/>
    <x v="3"/>
    <x v="1"/>
    <x v="1"/>
    <x v="0"/>
    <n v="706"/>
    <x v="1"/>
    <x v="0"/>
    <s v="cellular"/>
    <n v="7"/>
    <s v="apr"/>
    <n v="329"/>
    <n v="1"/>
    <n v="322"/>
    <n v="1"/>
    <x v="1"/>
    <x v="0"/>
  </r>
  <r>
    <x v="4"/>
    <x v="2"/>
    <x v="0"/>
    <x v="1"/>
    <x v="0"/>
    <n v="1825"/>
    <x v="1"/>
    <x v="0"/>
    <s v="cellular"/>
    <n v="14"/>
    <s v="may"/>
    <n v="24"/>
    <n v="1"/>
    <n v="346"/>
    <n v="1"/>
    <x v="1"/>
    <x v="0"/>
  </r>
  <r>
    <x v="3"/>
    <x v="4"/>
    <x v="0"/>
    <x v="2"/>
    <x v="0"/>
    <n v="185"/>
    <x v="0"/>
    <x v="0"/>
    <s v="cellular"/>
    <n v="22"/>
    <s v="jun"/>
    <n v="177"/>
    <n v="5"/>
    <n v="138"/>
    <n v="1"/>
    <x v="1"/>
    <x v="0"/>
  </r>
  <r>
    <x v="58"/>
    <x v="3"/>
    <x v="0"/>
    <x v="0"/>
    <x v="0"/>
    <n v="4415"/>
    <x v="0"/>
    <x v="0"/>
    <s v="telephone"/>
    <n v="13"/>
    <s v="oct"/>
    <n v="120"/>
    <n v="1"/>
    <n v="-1"/>
    <n v="0"/>
    <x v="0"/>
    <x v="0"/>
  </r>
  <r>
    <x v="50"/>
    <x v="2"/>
    <x v="0"/>
    <x v="2"/>
    <x v="0"/>
    <n v="679"/>
    <x v="0"/>
    <x v="0"/>
    <s v="telephone"/>
    <n v="22"/>
    <s v="apr"/>
    <n v="135"/>
    <n v="3"/>
    <n v="-1"/>
    <n v="0"/>
    <x v="0"/>
    <x v="0"/>
  </r>
  <r>
    <x v="20"/>
    <x v="5"/>
    <x v="2"/>
    <x v="1"/>
    <x v="0"/>
    <n v="320"/>
    <x v="0"/>
    <x v="0"/>
    <s v="cellular"/>
    <n v="9"/>
    <s v="jul"/>
    <n v="175"/>
    <n v="1"/>
    <n v="-1"/>
    <n v="0"/>
    <x v="0"/>
    <x v="0"/>
  </r>
  <r>
    <x v="2"/>
    <x v="2"/>
    <x v="1"/>
    <x v="2"/>
    <x v="0"/>
    <n v="2988"/>
    <x v="1"/>
    <x v="0"/>
    <s v="cellular"/>
    <n v="25"/>
    <s v="may"/>
    <n v="179"/>
    <n v="1"/>
    <n v="-1"/>
    <n v="0"/>
    <x v="0"/>
    <x v="0"/>
  </r>
  <r>
    <x v="41"/>
    <x v="4"/>
    <x v="0"/>
    <x v="1"/>
    <x v="0"/>
    <n v="1407"/>
    <x v="1"/>
    <x v="0"/>
    <s v="unknown"/>
    <n v="30"/>
    <s v="may"/>
    <n v="58"/>
    <n v="1"/>
    <n v="-1"/>
    <n v="0"/>
    <x v="0"/>
    <x v="0"/>
  </r>
  <r>
    <x v="10"/>
    <x v="5"/>
    <x v="0"/>
    <x v="1"/>
    <x v="0"/>
    <n v="1270"/>
    <x v="0"/>
    <x v="0"/>
    <s v="cellular"/>
    <n v="17"/>
    <s v="apr"/>
    <n v="342"/>
    <n v="2"/>
    <n v="-1"/>
    <n v="0"/>
    <x v="0"/>
    <x v="0"/>
  </r>
  <r>
    <x v="6"/>
    <x v="1"/>
    <x v="2"/>
    <x v="1"/>
    <x v="0"/>
    <n v="654"/>
    <x v="1"/>
    <x v="0"/>
    <s v="cellular"/>
    <n v="13"/>
    <s v="may"/>
    <n v="139"/>
    <n v="2"/>
    <n v="-1"/>
    <n v="0"/>
    <x v="0"/>
    <x v="0"/>
  </r>
  <r>
    <x v="30"/>
    <x v="10"/>
    <x v="0"/>
    <x v="0"/>
    <x v="0"/>
    <n v="5173"/>
    <x v="1"/>
    <x v="0"/>
    <s v="unknown"/>
    <n v="18"/>
    <s v="jun"/>
    <n v="88"/>
    <n v="8"/>
    <n v="-1"/>
    <n v="0"/>
    <x v="0"/>
    <x v="0"/>
  </r>
  <r>
    <x v="16"/>
    <x v="6"/>
    <x v="0"/>
    <x v="2"/>
    <x v="0"/>
    <n v="3463"/>
    <x v="1"/>
    <x v="1"/>
    <s v="cellular"/>
    <n v="28"/>
    <s v="aug"/>
    <n v="210"/>
    <n v="3"/>
    <n v="-1"/>
    <n v="0"/>
    <x v="0"/>
    <x v="0"/>
  </r>
  <r>
    <x v="5"/>
    <x v="3"/>
    <x v="0"/>
    <x v="3"/>
    <x v="0"/>
    <n v="0"/>
    <x v="0"/>
    <x v="0"/>
    <s v="cellular"/>
    <n v="2"/>
    <s v="feb"/>
    <n v="731"/>
    <n v="1"/>
    <n v="193"/>
    <n v="3"/>
    <x v="1"/>
    <x v="0"/>
  </r>
  <r>
    <x v="28"/>
    <x v="2"/>
    <x v="0"/>
    <x v="2"/>
    <x v="0"/>
    <n v="6016"/>
    <x v="0"/>
    <x v="0"/>
    <s v="cellular"/>
    <n v="2"/>
    <s v="feb"/>
    <n v="670"/>
    <n v="3"/>
    <n v="-1"/>
    <n v="0"/>
    <x v="0"/>
    <x v="1"/>
  </r>
  <r>
    <x v="4"/>
    <x v="6"/>
    <x v="0"/>
    <x v="0"/>
    <x v="0"/>
    <n v="177"/>
    <x v="1"/>
    <x v="0"/>
    <s v="unknown"/>
    <n v="12"/>
    <s v="may"/>
    <n v="63"/>
    <n v="5"/>
    <n v="-1"/>
    <n v="0"/>
    <x v="0"/>
    <x v="0"/>
  </r>
  <r>
    <x v="39"/>
    <x v="2"/>
    <x v="0"/>
    <x v="2"/>
    <x v="0"/>
    <n v="3694"/>
    <x v="0"/>
    <x v="1"/>
    <s v="cellular"/>
    <n v="8"/>
    <s v="jul"/>
    <n v="70"/>
    <n v="2"/>
    <n v="-1"/>
    <n v="0"/>
    <x v="0"/>
    <x v="0"/>
  </r>
  <r>
    <x v="41"/>
    <x v="10"/>
    <x v="1"/>
    <x v="1"/>
    <x v="0"/>
    <n v="1640"/>
    <x v="0"/>
    <x v="1"/>
    <s v="cellular"/>
    <n v="4"/>
    <s v="feb"/>
    <n v="72"/>
    <n v="6"/>
    <n v="274"/>
    <n v="4"/>
    <x v="1"/>
    <x v="0"/>
  </r>
  <r>
    <x v="38"/>
    <x v="7"/>
    <x v="2"/>
    <x v="1"/>
    <x v="0"/>
    <n v="174"/>
    <x v="1"/>
    <x v="0"/>
    <s v="cellular"/>
    <n v="15"/>
    <s v="may"/>
    <n v="241"/>
    <n v="1"/>
    <n v="364"/>
    <n v="1"/>
    <x v="1"/>
    <x v="0"/>
  </r>
  <r>
    <x v="52"/>
    <x v="7"/>
    <x v="1"/>
    <x v="1"/>
    <x v="0"/>
    <n v="10177"/>
    <x v="0"/>
    <x v="0"/>
    <s v="cellular"/>
    <n v="5"/>
    <s v="may"/>
    <n v="272"/>
    <n v="4"/>
    <n v="-1"/>
    <n v="0"/>
    <x v="0"/>
    <x v="0"/>
  </r>
  <r>
    <x v="4"/>
    <x v="2"/>
    <x v="1"/>
    <x v="2"/>
    <x v="0"/>
    <n v="490"/>
    <x v="0"/>
    <x v="0"/>
    <s v="cellular"/>
    <n v="28"/>
    <s v="aug"/>
    <n v="207"/>
    <n v="8"/>
    <n v="98"/>
    <n v="1"/>
    <x v="1"/>
    <x v="1"/>
  </r>
  <r>
    <x v="23"/>
    <x v="4"/>
    <x v="0"/>
    <x v="1"/>
    <x v="0"/>
    <n v="2576"/>
    <x v="1"/>
    <x v="0"/>
    <s v="cellular"/>
    <n v="15"/>
    <s v="may"/>
    <n v="64"/>
    <n v="6"/>
    <n v="-1"/>
    <n v="0"/>
    <x v="0"/>
    <x v="0"/>
  </r>
  <r>
    <x v="10"/>
    <x v="1"/>
    <x v="0"/>
    <x v="1"/>
    <x v="0"/>
    <n v="0"/>
    <x v="0"/>
    <x v="0"/>
    <s v="unknown"/>
    <n v="12"/>
    <s v="jun"/>
    <n v="543"/>
    <n v="2"/>
    <n v="-1"/>
    <n v="0"/>
    <x v="0"/>
    <x v="0"/>
  </r>
  <r>
    <x v="25"/>
    <x v="5"/>
    <x v="1"/>
    <x v="1"/>
    <x v="0"/>
    <n v="598"/>
    <x v="0"/>
    <x v="0"/>
    <s v="cellular"/>
    <n v="30"/>
    <s v="apr"/>
    <n v="166"/>
    <n v="1"/>
    <n v="-1"/>
    <n v="0"/>
    <x v="0"/>
    <x v="0"/>
  </r>
  <r>
    <x v="35"/>
    <x v="2"/>
    <x v="1"/>
    <x v="2"/>
    <x v="0"/>
    <n v="15459"/>
    <x v="0"/>
    <x v="0"/>
    <s v="cellular"/>
    <n v="26"/>
    <s v="may"/>
    <n v="245"/>
    <n v="3"/>
    <n v="97"/>
    <n v="7"/>
    <x v="3"/>
    <x v="0"/>
  </r>
  <r>
    <x v="16"/>
    <x v="3"/>
    <x v="0"/>
    <x v="0"/>
    <x v="0"/>
    <n v="271"/>
    <x v="1"/>
    <x v="1"/>
    <s v="unknown"/>
    <n v="9"/>
    <s v="may"/>
    <n v="94"/>
    <n v="1"/>
    <n v="-1"/>
    <n v="0"/>
    <x v="0"/>
    <x v="0"/>
  </r>
  <r>
    <x v="32"/>
    <x v="11"/>
    <x v="0"/>
    <x v="3"/>
    <x v="0"/>
    <n v="2508"/>
    <x v="0"/>
    <x v="0"/>
    <s v="unknown"/>
    <n v="20"/>
    <s v="jun"/>
    <n v="34"/>
    <n v="8"/>
    <n v="-1"/>
    <n v="0"/>
    <x v="0"/>
    <x v="0"/>
  </r>
  <r>
    <x v="47"/>
    <x v="3"/>
    <x v="0"/>
    <x v="0"/>
    <x v="0"/>
    <n v="320"/>
    <x v="0"/>
    <x v="0"/>
    <s v="telephone"/>
    <n v="30"/>
    <s v="jul"/>
    <n v="203"/>
    <n v="2"/>
    <n v="-1"/>
    <n v="0"/>
    <x v="0"/>
    <x v="0"/>
  </r>
  <r>
    <x v="1"/>
    <x v="7"/>
    <x v="0"/>
    <x v="2"/>
    <x v="0"/>
    <n v="640"/>
    <x v="0"/>
    <x v="0"/>
    <s v="cellular"/>
    <n v="24"/>
    <s v="jul"/>
    <n v="318"/>
    <n v="1"/>
    <n v="-1"/>
    <n v="0"/>
    <x v="0"/>
    <x v="0"/>
  </r>
  <r>
    <x v="0"/>
    <x v="4"/>
    <x v="0"/>
    <x v="1"/>
    <x v="0"/>
    <n v="1772"/>
    <x v="1"/>
    <x v="0"/>
    <s v="cellular"/>
    <n v="13"/>
    <s v="apr"/>
    <n v="158"/>
    <n v="4"/>
    <n v="-1"/>
    <n v="0"/>
    <x v="0"/>
    <x v="0"/>
  </r>
  <r>
    <x v="37"/>
    <x v="7"/>
    <x v="1"/>
    <x v="1"/>
    <x v="0"/>
    <n v="15"/>
    <x v="0"/>
    <x v="1"/>
    <s v="cellular"/>
    <n v="21"/>
    <s v="jul"/>
    <n v="177"/>
    <n v="1"/>
    <n v="-1"/>
    <n v="0"/>
    <x v="0"/>
    <x v="0"/>
  </r>
  <r>
    <x v="23"/>
    <x v="2"/>
    <x v="2"/>
    <x v="2"/>
    <x v="0"/>
    <n v="2370"/>
    <x v="1"/>
    <x v="1"/>
    <s v="unknown"/>
    <n v="17"/>
    <s v="nov"/>
    <n v="56"/>
    <n v="1"/>
    <n v="103"/>
    <n v="2"/>
    <x v="2"/>
    <x v="0"/>
  </r>
  <r>
    <x v="37"/>
    <x v="1"/>
    <x v="1"/>
    <x v="1"/>
    <x v="0"/>
    <n v="201"/>
    <x v="1"/>
    <x v="0"/>
    <s v="unknown"/>
    <n v="4"/>
    <s v="jun"/>
    <n v="172"/>
    <n v="2"/>
    <n v="-1"/>
    <n v="0"/>
    <x v="0"/>
    <x v="0"/>
  </r>
  <r>
    <x v="34"/>
    <x v="3"/>
    <x v="0"/>
    <x v="1"/>
    <x v="0"/>
    <n v="160"/>
    <x v="1"/>
    <x v="0"/>
    <s v="cellular"/>
    <n v="7"/>
    <s v="may"/>
    <n v="136"/>
    <n v="1"/>
    <n v="359"/>
    <n v="1"/>
    <x v="1"/>
    <x v="0"/>
  </r>
  <r>
    <x v="22"/>
    <x v="7"/>
    <x v="2"/>
    <x v="1"/>
    <x v="1"/>
    <n v="5"/>
    <x v="1"/>
    <x v="1"/>
    <s v="cellular"/>
    <n v="18"/>
    <s v="may"/>
    <n v="82"/>
    <n v="3"/>
    <n v="363"/>
    <n v="2"/>
    <x v="2"/>
    <x v="0"/>
  </r>
  <r>
    <x v="0"/>
    <x v="3"/>
    <x v="1"/>
    <x v="1"/>
    <x v="0"/>
    <n v="75"/>
    <x v="1"/>
    <x v="0"/>
    <s v="unknown"/>
    <n v="16"/>
    <s v="may"/>
    <n v="123"/>
    <n v="1"/>
    <n v="-1"/>
    <n v="0"/>
    <x v="0"/>
    <x v="0"/>
  </r>
  <r>
    <x v="1"/>
    <x v="7"/>
    <x v="0"/>
    <x v="1"/>
    <x v="0"/>
    <n v="4902"/>
    <x v="1"/>
    <x v="0"/>
    <s v="cellular"/>
    <n v="20"/>
    <s v="nov"/>
    <n v="110"/>
    <n v="1"/>
    <n v="-1"/>
    <n v="0"/>
    <x v="0"/>
    <x v="0"/>
  </r>
  <r>
    <x v="37"/>
    <x v="3"/>
    <x v="1"/>
    <x v="0"/>
    <x v="0"/>
    <n v="-79"/>
    <x v="1"/>
    <x v="0"/>
    <s v="unknown"/>
    <n v="30"/>
    <s v="may"/>
    <n v="385"/>
    <n v="5"/>
    <n v="-1"/>
    <n v="0"/>
    <x v="0"/>
    <x v="0"/>
  </r>
  <r>
    <x v="46"/>
    <x v="10"/>
    <x v="2"/>
    <x v="1"/>
    <x v="0"/>
    <n v="1341"/>
    <x v="0"/>
    <x v="0"/>
    <s v="cellular"/>
    <n v="18"/>
    <s v="dec"/>
    <n v="415"/>
    <n v="7"/>
    <n v="-1"/>
    <n v="0"/>
    <x v="0"/>
    <x v="1"/>
  </r>
  <r>
    <x v="12"/>
    <x v="1"/>
    <x v="2"/>
    <x v="1"/>
    <x v="0"/>
    <n v="490"/>
    <x v="1"/>
    <x v="0"/>
    <s v="cellular"/>
    <n v="2"/>
    <s v="feb"/>
    <n v="73"/>
    <n v="1"/>
    <n v="-1"/>
    <n v="0"/>
    <x v="0"/>
    <x v="0"/>
  </r>
  <r>
    <x v="4"/>
    <x v="5"/>
    <x v="1"/>
    <x v="1"/>
    <x v="0"/>
    <n v="1521"/>
    <x v="1"/>
    <x v="0"/>
    <s v="unknown"/>
    <n v="16"/>
    <s v="jun"/>
    <n v="243"/>
    <n v="2"/>
    <n v="-1"/>
    <n v="0"/>
    <x v="0"/>
    <x v="0"/>
  </r>
  <r>
    <x v="12"/>
    <x v="3"/>
    <x v="0"/>
    <x v="1"/>
    <x v="0"/>
    <n v="131"/>
    <x v="1"/>
    <x v="0"/>
    <s v="unknown"/>
    <n v="9"/>
    <s v="may"/>
    <n v="137"/>
    <n v="2"/>
    <n v="-1"/>
    <n v="0"/>
    <x v="0"/>
    <x v="0"/>
  </r>
  <r>
    <x v="2"/>
    <x v="2"/>
    <x v="0"/>
    <x v="2"/>
    <x v="0"/>
    <n v="8"/>
    <x v="1"/>
    <x v="0"/>
    <s v="unknown"/>
    <n v="23"/>
    <s v="may"/>
    <n v="55"/>
    <n v="4"/>
    <n v="-1"/>
    <n v="0"/>
    <x v="0"/>
    <x v="0"/>
  </r>
  <r>
    <x v="22"/>
    <x v="1"/>
    <x v="0"/>
    <x v="1"/>
    <x v="0"/>
    <n v="-632"/>
    <x v="1"/>
    <x v="1"/>
    <s v="cellular"/>
    <n v="20"/>
    <s v="apr"/>
    <n v="18"/>
    <n v="5"/>
    <n v="-1"/>
    <n v="0"/>
    <x v="0"/>
    <x v="0"/>
  </r>
  <r>
    <x v="22"/>
    <x v="7"/>
    <x v="1"/>
    <x v="1"/>
    <x v="0"/>
    <n v="116"/>
    <x v="0"/>
    <x v="1"/>
    <s v="cellular"/>
    <n v="16"/>
    <s v="jul"/>
    <n v="255"/>
    <n v="2"/>
    <n v="-1"/>
    <n v="0"/>
    <x v="0"/>
    <x v="0"/>
  </r>
  <r>
    <x v="2"/>
    <x v="7"/>
    <x v="0"/>
    <x v="0"/>
    <x v="0"/>
    <n v="189"/>
    <x v="1"/>
    <x v="0"/>
    <s v="cellular"/>
    <n v="11"/>
    <s v="may"/>
    <n v="95"/>
    <n v="1"/>
    <n v="-1"/>
    <n v="0"/>
    <x v="0"/>
    <x v="0"/>
  </r>
  <r>
    <x v="9"/>
    <x v="3"/>
    <x v="0"/>
    <x v="0"/>
    <x v="0"/>
    <n v="2"/>
    <x v="1"/>
    <x v="1"/>
    <s v="cellular"/>
    <n v="10"/>
    <s v="jul"/>
    <n v="112"/>
    <n v="1"/>
    <n v="-1"/>
    <n v="0"/>
    <x v="0"/>
    <x v="0"/>
  </r>
  <r>
    <x v="39"/>
    <x v="3"/>
    <x v="1"/>
    <x v="1"/>
    <x v="0"/>
    <n v="4229"/>
    <x v="1"/>
    <x v="1"/>
    <s v="cellular"/>
    <n v="5"/>
    <s v="may"/>
    <n v="205"/>
    <n v="2"/>
    <n v="-1"/>
    <n v="0"/>
    <x v="0"/>
    <x v="0"/>
  </r>
  <r>
    <x v="37"/>
    <x v="1"/>
    <x v="0"/>
    <x v="1"/>
    <x v="0"/>
    <n v="54"/>
    <x v="1"/>
    <x v="0"/>
    <s v="cellular"/>
    <n v="18"/>
    <s v="may"/>
    <n v="97"/>
    <n v="1"/>
    <n v="370"/>
    <n v="1"/>
    <x v="1"/>
    <x v="0"/>
  </r>
  <r>
    <x v="42"/>
    <x v="8"/>
    <x v="1"/>
    <x v="3"/>
    <x v="0"/>
    <n v="549"/>
    <x v="0"/>
    <x v="0"/>
    <s v="cellular"/>
    <n v="2"/>
    <s v="sep"/>
    <n v="154"/>
    <n v="1"/>
    <n v="-1"/>
    <n v="0"/>
    <x v="0"/>
    <x v="0"/>
  </r>
  <r>
    <x v="2"/>
    <x v="3"/>
    <x v="0"/>
    <x v="0"/>
    <x v="0"/>
    <n v="298"/>
    <x v="1"/>
    <x v="0"/>
    <s v="cellular"/>
    <n v="13"/>
    <s v="may"/>
    <n v="135"/>
    <n v="2"/>
    <n v="370"/>
    <n v="2"/>
    <x v="1"/>
    <x v="0"/>
  </r>
  <r>
    <x v="59"/>
    <x v="10"/>
    <x v="0"/>
    <x v="0"/>
    <x v="0"/>
    <n v="579"/>
    <x v="0"/>
    <x v="0"/>
    <s v="cellular"/>
    <n v="14"/>
    <s v="aug"/>
    <n v="230"/>
    <n v="1"/>
    <n v="-1"/>
    <n v="0"/>
    <x v="0"/>
    <x v="0"/>
  </r>
  <r>
    <x v="12"/>
    <x v="6"/>
    <x v="1"/>
    <x v="2"/>
    <x v="0"/>
    <n v="1467"/>
    <x v="1"/>
    <x v="1"/>
    <s v="cellular"/>
    <n v="17"/>
    <s v="nov"/>
    <n v="349"/>
    <n v="1"/>
    <n v="-1"/>
    <n v="0"/>
    <x v="0"/>
    <x v="0"/>
  </r>
  <r>
    <x v="29"/>
    <x v="7"/>
    <x v="1"/>
    <x v="1"/>
    <x v="0"/>
    <n v="0"/>
    <x v="1"/>
    <x v="0"/>
    <s v="cellular"/>
    <n v="8"/>
    <s v="may"/>
    <n v="38"/>
    <n v="1"/>
    <n v="-1"/>
    <n v="0"/>
    <x v="0"/>
    <x v="0"/>
  </r>
  <r>
    <x v="47"/>
    <x v="2"/>
    <x v="0"/>
    <x v="2"/>
    <x v="0"/>
    <n v="109"/>
    <x v="1"/>
    <x v="0"/>
    <s v="cellular"/>
    <n v="22"/>
    <s v="jul"/>
    <n v="268"/>
    <n v="1"/>
    <n v="-1"/>
    <n v="0"/>
    <x v="0"/>
    <x v="0"/>
  </r>
  <r>
    <x v="26"/>
    <x v="2"/>
    <x v="0"/>
    <x v="2"/>
    <x v="0"/>
    <n v="-11"/>
    <x v="1"/>
    <x v="0"/>
    <s v="cellular"/>
    <n v="11"/>
    <s v="may"/>
    <n v="94"/>
    <n v="4"/>
    <n v="-1"/>
    <n v="0"/>
    <x v="0"/>
    <x v="0"/>
  </r>
  <r>
    <x v="1"/>
    <x v="1"/>
    <x v="0"/>
    <x v="1"/>
    <x v="0"/>
    <n v="90"/>
    <x v="1"/>
    <x v="0"/>
    <s v="cellular"/>
    <n v="28"/>
    <s v="jul"/>
    <n v="263"/>
    <n v="2"/>
    <n v="-1"/>
    <n v="0"/>
    <x v="0"/>
    <x v="0"/>
  </r>
  <r>
    <x v="38"/>
    <x v="3"/>
    <x v="0"/>
    <x v="0"/>
    <x v="0"/>
    <n v="493"/>
    <x v="0"/>
    <x v="0"/>
    <s v="cellular"/>
    <n v="18"/>
    <s v="aug"/>
    <n v="671"/>
    <n v="4"/>
    <n v="-1"/>
    <n v="0"/>
    <x v="0"/>
    <x v="1"/>
  </r>
  <r>
    <x v="1"/>
    <x v="2"/>
    <x v="2"/>
    <x v="1"/>
    <x v="0"/>
    <n v="1897"/>
    <x v="1"/>
    <x v="1"/>
    <s v="unknown"/>
    <n v="2"/>
    <s v="jun"/>
    <n v="197"/>
    <n v="1"/>
    <n v="-1"/>
    <n v="0"/>
    <x v="0"/>
    <x v="0"/>
  </r>
  <r>
    <x v="16"/>
    <x v="7"/>
    <x v="0"/>
    <x v="1"/>
    <x v="0"/>
    <n v="2403"/>
    <x v="1"/>
    <x v="0"/>
    <s v="cellular"/>
    <n v="28"/>
    <s v="jan"/>
    <n v="180"/>
    <n v="2"/>
    <n v="-1"/>
    <n v="0"/>
    <x v="0"/>
    <x v="0"/>
  </r>
  <r>
    <x v="14"/>
    <x v="6"/>
    <x v="0"/>
    <x v="1"/>
    <x v="0"/>
    <n v="868"/>
    <x v="0"/>
    <x v="0"/>
    <s v="cellular"/>
    <n v="20"/>
    <s v="nov"/>
    <n v="452"/>
    <n v="2"/>
    <n v="-1"/>
    <n v="0"/>
    <x v="0"/>
    <x v="0"/>
  </r>
  <r>
    <x v="32"/>
    <x v="6"/>
    <x v="0"/>
    <x v="1"/>
    <x v="0"/>
    <n v="653"/>
    <x v="1"/>
    <x v="0"/>
    <s v="unknown"/>
    <n v="15"/>
    <s v="may"/>
    <n v="352"/>
    <n v="1"/>
    <n v="-1"/>
    <n v="0"/>
    <x v="0"/>
    <x v="0"/>
  </r>
  <r>
    <x v="22"/>
    <x v="0"/>
    <x v="2"/>
    <x v="0"/>
    <x v="0"/>
    <n v="0"/>
    <x v="0"/>
    <x v="0"/>
    <s v="cellular"/>
    <n v="15"/>
    <s v="jul"/>
    <n v="175"/>
    <n v="4"/>
    <n v="-1"/>
    <n v="0"/>
    <x v="0"/>
    <x v="0"/>
  </r>
  <r>
    <x v="1"/>
    <x v="5"/>
    <x v="0"/>
    <x v="1"/>
    <x v="0"/>
    <n v="0"/>
    <x v="1"/>
    <x v="1"/>
    <s v="cellular"/>
    <n v="19"/>
    <s v="nov"/>
    <n v="163"/>
    <n v="2"/>
    <n v="-1"/>
    <n v="0"/>
    <x v="0"/>
    <x v="0"/>
  </r>
  <r>
    <x v="18"/>
    <x v="1"/>
    <x v="2"/>
    <x v="1"/>
    <x v="0"/>
    <n v="218"/>
    <x v="1"/>
    <x v="0"/>
    <s v="unknown"/>
    <n v="29"/>
    <s v="may"/>
    <n v="200"/>
    <n v="2"/>
    <n v="-1"/>
    <n v="0"/>
    <x v="0"/>
    <x v="0"/>
  </r>
  <r>
    <x v="34"/>
    <x v="3"/>
    <x v="0"/>
    <x v="0"/>
    <x v="0"/>
    <n v="5050"/>
    <x v="0"/>
    <x v="1"/>
    <s v="unknown"/>
    <n v="16"/>
    <s v="jun"/>
    <n v="75"/>
    <n v="7"/>
    <n v="-1"/>
    <n v="0"/>
    <x v="0"/>
    <x v="0"/>
  </r>
  <r>
    <x v="30"/>
    <x v="3"/>
    <x v="0"/>
    <x v="1"/>
    <x v="0"/>
    <n v="741"/>
    <x v="1"/>
    <x v="0"/>
    <s v="cellular"/>
    <n v="16"/>
    <s v="apr"/>
    <n v="227"/>
    <n v="1"/>
    <n v="-1"/>
    <n v="0"/>
    <x v="0"/>
    <x v="0"/>
  </r>
  <r>
    <x v="12"/>
    <x v="1"/>
    <x v="1"/>
    <x v="1"/>
    <x v="0"/>
    <n v="1050"/>
    <x v="1"/>
    <x v="0"/>
    <s v="cellular"/>
    <n v="3"/>
    <s v="feb"/>
    <n v="586"/>
    <n v="3"/>
    <n v="-1"/>
    <n v="0"/>
    <x v="0"/>
    <x v="0"/>
  </r>
  <r>
    <x v="1"/>
    <x v="1"/>
    <x v="1"/>
    <x v="1"/>
    <x v="0"/>
    <n v="-56"/>
    <x v="0"/>
    <x v="1"/>
    <s v="cellular"/>
    <n v="10"/>
    <s v="jul"/>
    <n v="119"/>
    <n v="5"/>
    <n v="-1"/>
    <n v="0"/>
    <x v="0"/>
    <x v="0"/>
  </r>
  <r>
    <x v="0"/>
    <x v="3"/>
    <x v="0"/>
    <x v="0"/>
    <x v="0"/>
    <n v="1"/>
    <x v="1"/>
    <x v="1"/>
    <s v="telephone"/>
    <n v="22"/>
    <s v="jul"/>
    <n v="80"/>
    <n v="2"/>
    <n v="-1"/>
    <n v="0"/>
    <x v="0"/>
    <x v="0"/>
  </r>
  <r>
    <x v="7"/>
    <x v="3"/>
    <x v="0"/>
    <x v="0"/>
    <x v="0"/>
    <n v="-98"/>
    <x v="1"/>
    <x v="1"/>
    <s v="cellular"/>
    <n v="12"/>
    <s v="may"/>
    <n v="112"/>
    <n v="2"/>
    <n v="330"/>
    <n v="3"/>
    <x v="2"/>
    <x v="0"/>
  </r>
  <r>
    <x v="23"/>
    <x v="5"/>
    <x v="0"/>
    <x v="1"/>
    <x v="0"/>
    <n v="4667"/>
    <x v="1"/>
    <x v="0"/>
    <s v="unknown"/>
    <n v="19"/>
    <s v="may"/>
    <n v="130"/>
    <n v="2"/>
    <n v="-1"/>
    <n v="0"/>
    <x v="0"/>
    <x v="0"/>
  </r>
  <r>
    <x v="32"/>
    <x v="0"/>
    <x v="0"/>
    <x v="0"/>
    <x v="0"/>
    <n v="541"/>
    <x v="1"/>
    <x v="0"/>
    <s v="cellular"/>
    <n v="3"/>
    <s v="feb"/>
    <n v="237"/>
    <n v="3"/>
    <n v="-1"/>
    <n v="0"/>
    <x v="0"/>
    <x v="0"/>
  </r>
  <r>
    <x v="9"/>
    <x v="0"/>
    <x v="0"/>
    <x v="2"/>
    <x v="0"/>
    <n v="7744"/>
    <x v="0"/>
    <x v="0"/>
    <s v="cellular"/>
    <n v="26"/>
    <s v="aug"/>
    <n v="377"/>
    <n v="8"/>
    <n v="-1"/>
    <n v="0"/>
    <x v="0"/>
    <x v="0"/>
  </r>
  <r>
    <x v="32"/>
    <x v="11"/>
    <x v="0"/>
    <x v="3"/>
    <x v="0"/>
    <n v="895"/>
    <x v="0"/>
    <x v="0"/>
    <s v="cellular"/>
    <n v="7"/>
    <s v="oct"/>
    <n v="335"/>
    <n v="1"/>
    <n v="-1"/>
    <n v="0"/>
    <x v="0"/>
    <x v="1"/>
  </r>
  <r>
    <x v="4"/>
    <x v="0"/>
    <x v="0"/>
    <x v="1"/>
    <x v="0"/>
    <n v="-129"/>
    <x v="1"/>
    <x v="0"/>
    <s v="cellular"/>
    <n v="29"/>
    <s v="jul"/>
    <n v="121"/>
    <n v="3"/>
    <n v="-1"/>
    <n v="0"/>
    <x v="0"/>
    <x v="0"/>
  </r>
  <r>
    <x v="0"/>
    <x v="7"/>
    <x v="0"/>
    <x v="1"/>
    <x v="0"/>
    <n v="0"/>
    <x v="0"/>
    <x v="0"/>
    <s v="cellular"/>
    <n v="15"/>
    <s v="jul"/>
    <n v="127"/>
    <n v="5"/>
    <n v="-1"/>
    <n v="0"/>
    <x v="0"/>
    <x v="0"/>
  </r>
  <r>
    <x v="37"/>
    <x v="5"/>
    <x v="1"/>
    <x v="1"/>
    <x v="0"/>
    <n v="158"/>
    <x v="0"/>
    <x v="0"/>
    <s v="unknown"/>
    <n v="1"/>
    <s v="jul"/>
    <n v="650"/>
    <n v="2"/>
    <n v="-1"/>
    <n v="0"/>
    <x v="0"/>
    <x v="1"/>
  </r>
  <r>
    <x v="0"/>
    <x v="7"/>
    <x v="0"/>
    <x v="1"/>
    <x v="0"/>
    <n v="122"/>
    <x v="1"/>
    <x v="0"/>
    <s v="unknown"/>
    <n v="16"/>
    <s v="may"/>
    <n v="107"/>
    <n v="1"/>
    <n v="-1"/>
    <n v="0"/>
    <x v="0"/>
    <x v="0"/>
  </r>
  <r>
    <x v="0"/>
    <x v="3"/>
    <x v="0"/>
    <x v="1"/>
    <x v="0"/>
    <n v="673"/>
    <x v="1"/>
    <x v="0"/>
    <s v="unknown"/>
    <n v="20"/>
    <s v="may"/>
    <n v="610"/>
    <n v="2"/>
    <n v="-1"/>
    <n v="0"/>
    <x v="0"/>
    <x v="0"/>
  </r>
  <r>
    <x v="2"/>
    <x v="5"/>
    <x v="2"/>
    <x v="1"/>
    <x v="0"/>
    <n v="0"/>
    <x v="0"/>
    <x v="0"/>
    <s v="cellular"/>
    <n v="25"/>
    <s v="aug"/>
    <n v="124"/>
    <n v="4"/>
    <n v="-1"/>
    <n v="0"/>
    <x v="0"/>
    <x v="0"/>
  </r>
  <r>
    <x v="1"/>
    <x v="1"/>
    <x v="2"/>
    <x v="1"/>
    <x v="0"/>
    <n v="411"/>
    <x v="1"/>
    <x v="0"/>
    <s v="unknown"/>
    <n v="8"/>
    <s v="may"/>
    <n v="216"/>
    <n v="1"/>
    <n v="-1"/>
    <n v="0"/>
    <x v="0"/>
    <x v="0"/>
  </r>
  <r>
    <x v="7"/>
    <x v="3"/>
    <x v="2"/>
    <x v="0"/>
    <x v="0"/>
    <n v="-97"/>
    <x v="1"/>
    <x v="1"/>
    <s v="cellular"/>
    <n v="31"/>
    <s v="jul"/>
    <n v="747"/>
    <n v="4"/>
    <n v="-1"/>
    <n v="0"/>
    <x v="0"/>
    <x v="0"/>
  </r>
  <r>
    <x v="6"/>
    <x v="3"/>
    <x v="0"/>
    <x v="1"/>
    <x v="0"/>
    <n v="-217"/>
    <x v="1"/>
    <x v="0"/>
    <s v="cellular"/>
    <n v="11"/>
    <s v="may"/>
    <n v="313"/>
    <n v="1"/>
    <n v="349"/>
    <n v="3"/>
    <x v="2"/>
    <x v="0"/>
  </r>
  <r>
    <x v="6"/>
    <x v="2"/>
    <x v="2"/>
    <x v="2"/>
    <x v="0"/>
    <n v="5037"/>
    <x v="0"/>
    <x v="0"/>
    <s v="cellular"/>
    <n v="23"/>
    <s v="apr"/>
    <n v="252"/>
    <n v="9"/>
    <n v="185"/>
    <n v="5"/>
    <x v="2"/>
    <x v="1"/>
  </r>
  <r>
    <x v="43"/>
    <x v="7"/>
    <x v="2"/>
    <x v="1"/>
    <x v="0"/>
    <n v="2232"/>
    <x v="0"/>
    <x v="0"/>
    <s v="cellular"/>
    <n v="13"/>
    <s v="feb"/>
    <n v="121"/>
    <n v="1"/>
    <n v="-1"/>
    <n v="0"/>
    <x v="0"/>
    <x v="1"/>
  </r>
  <r>
    <x v="32"/>
    <x v="3"/>
    <x v="0"/>
    <x v="1"/>
    <x v="0"/>
    <n v="-932"/>
    <x v="1"/>
    <x v="0"/>
    <s v="unknown"/>
    <n v="7"/>
    <s v="may"/>
    <n v="799"/>
    <n v="1"/>
    <n v="-1"/>
    <n v="0"/>
    <x v="0"/>
    <x v="0"/>
  </r>
  <r>
    <x v="22"/>
    <x v="2"/>
    <x v="0"/>
    <x v="2"/>
    <x v="0"/>
    <n v="913"/>
    <x v="1"/>
    <x v="0"/>
    <s v="cellular"/>
    <n v="23"/>
    <s v="jun"/>
    <n v="883"/>
    <n v="1"/>
    <n v="674"/>
    <n v="4"/>
    <x v="1"/>
    <x v="0"/>
  </r>
  <r>
    <x v="0"/>
    <x v="5"/>
    <x v="1"/>
    <x v="2"/>
    <x v="0"/>
    <n v="236"/>
    <x v="1"/>
    <x v="0"/>
    <s v="unknown"/>
    <n v="16"/>
    <s v="may"/>
    <n v="197"/>
    <n v="1"/>
    <n v="-1"/>
    <n v="0"/>
    <x v="0"/>
    <x v="0"/>
  </r>
  <r>
    <x v="10"/>
    <x v="6"/>
    <x v="0"/>
    <x v="0"/>
    <x v="0"/>
    <n v="0"/>
    <x v="1"/>
    <x v="0"/>
    <s v="cellular"/>
    <n v="11"/>
    <s v="jul"/>
    <n v="271"/>
    <n v="2"/>
    <n v="-1"/>
    <n v="0"/>
    <x v="0"/>
    <x v="0"/>
  </r>
  <r>
    <x v="0"/>
    <x v="3"/>
    <x v="0"/>
    <x v="0"/>
    <x v="0"/>
    <n v="2581"/>
    <x v="0"/>
    <x v="0"/>
    <s v="unknown"/>
    <n v="12"/>
    <s v="may"/>
    <n v="221"/>
    <n v="2"/>
    <n v="-1"/>
    <n v="0"/>
    <x v="0"/>
    <x v="0"/>
  </r>
  <r>
    <x v="37"/>
    <x v="7"/>
    <x v="0"/>
    <x v="1"/>
    <x v="0"/>
    <n v="639"/>
    <x v="0"/>
    <x v="1"/>
    <s v="cellular"/>
    <n v="14"/>
    <s v="jul"/>
    <n v="243"/>
    <n v="3"/>
    <n v="-1"/>
    <n v="0"/>
    <x v="0"/>
    <x v="0"/>
  </r>
  <r>
    <x v="6"/>
    <x v="3"/>
    <x v="0"/>
    <x v="0"/>
    <x v="0"/>
    <n v="849"/>
    <x v="1"/>
    <x v="0"/>
    <s v="unknown"/>
    <n v="15"/>
    <s v="may"/>
    <n v="72"/>
    <n v="1"/>
    <n v="-1"/>
    <n v="0"/>
    <x v="0"/>
    <x v="0"/>
  </r>
  <r>
    <x v="32"/>
    <x v="1"/>
    <x v="0"/>
    <x v="1"/>
    <x v="0"/>
    <n v="386"/>
    <x v="1"/>
    <x v="0"/>
    <s v="cellular"/>
    <n v="2"/>
    <s v="aug"/>
    <n v="155"/>
    <n v="2"/>
    <n v="-1"/>
    <n v="0"/>
    <x v="0"/>
    <x v="0"/>
  </r>
  <r>
    <x v="22"/>
    <x v="2"/>
    <x v="1"/>
    <x v="2"/>
    <x v="0"/>
    <n v="1218"/>
    <x v="1"/>
    <x v="0"/>
    <s v="telephone"/>
    <n v="28"/>
    <s v="jan"/>
    <n v="70"/>
    <n v="2"/>
    <n v="-1"/>
    <n v="0"/>
    <x v="0"/>
    <x v="0"/>
  </r>
  <r>
    <x v="9"/>
    <x v="2"/>
    <x v="0"/>
    <x v="2"/>
    <x v="0"/>
    <n v="2603"/>
    <x v="1"/>
    <x v="0"/>
    <s v="cellular"/>
    <n v="11"/>
    <s v="feb"/>
    <n v="280"/>
    <n v="4"/>
    <n v="-1"/>
    <n v="0"/>
    <x v="0"/>
    <x v="1"/>
  </r>
  <r>
    <x v="15"/>
    <x v="3"/>
    <x v="0"/>
    <x v="1"/>
    <x v="0"/>
    <n v="-921"/>
    <x v="1"/>
    <x v="0"/>
    <s v="unknown"/>
    <n v="26"/>
    <s v="may"/>
    <n v="115"/>
    <n v="2"/>
    <n v="-1"/>
    <n v="0"/>
    <x v="0"/>
    <x v="0"/>
  </r>
  <r>
    <x v="30"/>
    <x v="7"/>
    <x v="0"/>
    <x v="0"/>
    <x v="0"/>
    <n v="607"/>
    <x v="0"/>
    <x v="0"/>
    <s v="unknown"/>
    <n v="20"/>
    <s v="jun"/>
    <n v="29"/>
    <n v="2"/>
    <n v="-1"/>
    <n v="0"/>
    <x v="0"/>
    <x v="0"/>
  </r>
  <r>
    <x v="27"/>
    <x v="3"/>
    <x v="0"/>
    <x v="0"/>
    <x v="0"/>
    <n v="79"/>
    <x v="1"/>
    <x v="0"/>
    <s v="cellular"/>
    <n v="14"/>
    <s v="may"/>
    <n v="406"/>
    <n v="2"/>
    <n v="-1"/>
    <n v="0"/>
    <x v="0"/>
    <x v="0"/>
  </r>
  <r>
    <x v="18"/>
    <x v="5"/>
    <x v="2"/>
    <x v="1"/>
    <x v="0"/>
    <n v="61"/>
    <x v="1"/>
    <x v="1"/>
    <s v="cellular"/>
    <n v="25"/>
    <s v="aug"/>
    <n v="113"/>
    <n v="3"/>
    <n v="-1"/>
    <n v="0"/>
    <x v="0"/>
    <x v="0"/>
  </r>
  <r>
    <x v="23"/>
    <x v="5"/>
    <x v="0"/>
    <x v="1"/>
    <x v="0"/>
    <n v="1091"/>
    <x v="0"/>
    <x v="0"/>
    <s v="telephone"/>
    <n v="30"/>
    <s v="jul"/>
    <n v="47"/>
    <n v="2"/>
    <n v="-1"/>
    <n v="0"/>
    <x v="0"/>
    <x v="0"/>
  </r>
  <r>
    <x v="43"/>
    <x v="2"/>
    <x v="2"/>
    <x v="2"/>
    <x v="0"/>
    <n v="743"/>
    <x v="0"/>
    <x v="0"/>
    <s v="unknown"/>
    <n v="5"/>
    <s v="jun"/>
    <n v="36"/>
    <n v="2"/>
    <n v="-1"/>
    <n v="0"/>
    <x v="0"/>
    <x v="0"/>
  </r>
  <r>
    <x v="47"/>
    <x v="6"/>
    <x v="0"/>
    <x v="3"/>
    <x v="0"/>
    <n v="209"/>
    <x v="1"/>
    <x v="0"/>
    <s v="unknown"/>
    <n v="6"/>
    <s v="may"/>
    <n v="135"/>
    <n v="2"/>
    <n v="-1"/>
    <n v="0"/>
    <x v="0"/>
    <x v="0"/>
  </r>
  <r>
    <x v="44"/>
    <x v="2"/>
    <x v="1"/>
    <x v="2"/>
    <x v="0"/>
    <n v="172"/>
    <x v="0"/>
    <x v="0"/>
    <s v="cellular"/>
    <n v="3"/>
    <s v="jul"/>
    <n v="67"/>
    <n v="2"/>
    <n v="-1"/>
    <n v="0"/>
    <x v="0"/>
    <x v="0"/>
  </r>
  <r>
    <x v="41"/>
    <x v="6"/>
    <x v="0"/>
    <x v="1"/>
    <x v="0"/>
    <n v="2"/>
    <x v="0"/>
    <x v="0"/>
    <s v="unknown"/>
    <n v="16"/>
    <s v="jun"/>
    <n v="684"/>
    <n v="1"/>
    <n v="-1"/>
    <n v="0"/>
    <x v="0"/>
    <x v="0"/>
  </r>
  <r>
    <x v="22"/>
    <x v="2"/>
    <x v="1"/>
    <x v="2"/>
    <x v="0"/>
    <n v="41"/>
    <x v="0"/>
    <x v="0"/>
    <s v="cellular"/>
    <n v="21"/>
    <s v="aug"/>
    <n v="686"/>
    <n v="5"/>
    <n v="-1"/>
    <n v="0"/>
    <x v="0"/>
    <x v="1"/>
  </r>
  <r>
    <x v="13"/>
    <x v="8"/>
    <x v="1"/>
    <x v="1"/>
    <x v="0"/>
    <n v="1116"/>
    <x v="1"/>
    <x v="0"/>
    <s v="cellular"/>
    <n v="2"/>
    <s v="mar"/>
    <n v="170"/>
    <n v="3"/>
    <n v="-1"/>
    <n v="0"/>
    <x v="0"/>
    <x v="0"/>
  </r>
  <r>
    <x v="23"/>
    <x v="3"/>
    <x v="0"/>
    <x v="1"/>
    <x v="0"/>
    <n v="-55"/>
    <x v="0"/>
    <x v="0"/>
    <s v="unknown"/>
    <n v="17"/>
    <s v="jun"/>
    <n v="150"/>
    <n v="3"/>
    <n v="-1"/>
    <n v="0"/>
    <x v="0"/>
    <x v="0"/>
  </r>
  <r>
    <x v="3"/>
    <x v="10"/>
    <x v="2"/>
    <x v="1"/>
    <x v="0"/>
    <n v="5845"/>
    <x v="0"/>
    <x v="0"/>
    <s v="cellular"/>
    <n v="14"/>
    <s v="may"/>
    <n v="1060"/>
    <n v="2"/>
    <n v="-1"/>
    <n v="0"/>
    <x v="0"/>
    <x v="1"/>
  </r>
  <r>
    <x v="0"/>
    <x v="2"/>
    <x v="1"/>
    <x v="2"/>
    <x v="0"/>
    <n v="329"/>
    <x v="1"/>
    <x v="0"/>
    <s v="unknown"/>
    <n v="6"/>
    <s v="jun"/>
    <n v="122"/>
    <n v="16"/>
    <n v="-1"/>
    <n v="0"/>
    <x v="0"/>
    <x v="0"/>
  </r>
  <r>
    <x v="43"/>
    <x v="3"/>
    <x v="0"/>
    <x v="1"/>
    <x v="0"/>
    <n v="494"/>
    <x v="1"/>
    <x v="0"/>
    <s v="unknown"/>
    <n v="26"/>
    <s v="may"/>
    <n v="724"/>
    <n v="1"/>
    <n v="-1"/>
    <n v="0"/>
    <x v="0"/>
    <x v="0"/>
  </r>
  <r>
    <x v="15"/>
    <x v="2"/>
    <x v="0"/>
    <x v="3"/>
    <x v="0"/>
    <n v="1519"/>
    <x v="0"/>
    <x v="0"/>
    <s v="cellular"/>
    <n v="19"/>
    <s v="oct"/>
    <n v="230"/>
    <n v="1"/>
    <n v="92"/>
    <n v="1"/>
    <x v="3"/>
    <x v="1"/>
  </r>
  <r>
    <x v="12"/>
    <x v="6"/>
    <x v="0"/>
    <x v="2"/>
    <x v="0"/>
    <n v="2685"/>
    <x v="0"/>
    <x v="0"/>
    <s v="unknown"/>
    <n v="20"/>
    <s v="jun"/>
    <n v="187"/>
    <n v="2"/>
    <n v="-1"/>
    <n v="0"/>
    <x v="0"/>
    <x v="0"/>
  </r>
  <r>
    <x v="16"/>
    <x v="3"/>
    <x v="0"/>
    <x v="0"/>
    <x v="0"/>
    <n v="-14"/>
    <x v="1"/>
    <x v="1"/>
    <s v="unknown"/>
    <n v="19"/>
    <s v="may"/>
    <n v="179"/>
    <n v="4"/>
    <n v="-1"/>
    <n v="0"/>
    <x v="0"/>
    <x v="0"/>
  </r>
  <r>
    <x v="23"/>
    <x v="1"/>
    <x v="0"/>
    <x v="1"/>
    <x v="0"/>
    <n v="5673"/>
    <x v="0"/>
    <x v="1"/>
    <s v="cellular"/>
    <n v="4"/>
    <s v="aug"/>
    <n v="357"/>
    <n v="3"/>
    <n v="-1"/>
    <n v="0"/>
    <x v="0"/>
    <x v="0"/>
  </r>
  <r>
    <x v="6"/>
    <x v="3"/>
    <x v="0"/>
    <x v="1"/>
    <x v="0"/>
    <n v="1459"/>
    <x v="0"/>
    <x v="0"/>
    <s v="unknown"/>
    <n v="5"/>
    <s v="jun"/>
    <n v="82"/>
    <n v="1"/>
    <n v="-1"/>
    <n v="0"/>
    <x v="0"/>
    <x v="0"/>
  </r>
  <r>
    <x v="30"/>
    <x v="5"/>
    <x v="0"/>
    <x v="2"/>
    <x v="0"/>
    <n v="0"/>
    <x v="0"/>
    <x v="0"/>
    <s v="telephone"/>
    <n v="26"/>
    <s v="aug"/>
    <n v="176"/>
    <n v="15"/>
    <n v="-1"/>
    <n v="0"/>
    <x v="0"/>
    <x v="0"/>
  </r>
  <r>
    <x v="9"/>
    <x v="2"/>
    <x v="0"/>
    <x v="1"/>
    <x v="0"/>
    <n v="625"/>
    <x v="1"/>
    <x v="0"/>
    <s v="cellular"/>
    <n v="7"/>
    <s v="apr"/>
    <n v="424"/>
    <n v="1"/>
    <n v="138"/>
    <n v="1"/>
    <x v="1"/>
    <x v="0"/>
  </r>
  <r>
    <x v="12"/>
    <x v="8"/>
    <x v="0"/>
    <x v="3"/>
    <x v="0"/>
    <n v="0"/>
    <x v="0"/>
    <x v="0"/>
    <s v="unknown"/>
    <n v="18"/>
    <s v="jun"/>
    <n v="115"/>
    <n v="1"/>
    <n v="-1"/>
    <n v="0"/>
    <x v="0"/>
    <x v="0"/>
  </r>
  <r>
    <x v="34"/>
    <x v="1"/>
    <x v="0"/>
    <x v="1"/>
    <x v="0"/>
    <n v="867"/>
    <x v="1"/>
    <x v="0"/>
    <s v="cellular"/>
    <n v="3"/>
    <s v="feb"/>
    <n v="177"/>
    <n v="2"/>
    <n v="211"/>
    <n v="3"/>
    <x v="1"/>
    <x v="0"/>
  </r>
  <r>
    <x v="56"/>
    <x v="10"/>
    <x v="0"/>
    <x v="1"/>
    <x v="0"/>
    <n v="8304"/>
    <x v="0"/>
    <x v="0"/>
    <s v="telephone"/>
    <n v="9"/>
    <s v="jun"/>
    <n v="712"/>
    <n v="1"/>
    <n v="64"/>
    <n v="12"/>
    <x v="1"/>
    <x v="1"/>
  </r>
  <r>
    <x v="22"/>
    <x v="2"/>
    <x v="1"/>
    <x v="2"/>
    <x v="0"/>
    <n v="151"/>
    <x v="1"/>
    <x v="0"/>
    <s v="unknown"/>
    <n v="6"/>
    <s v="may"/>
    <n v="118"/>
    <n v="1"/>
    <n v="-1"/>
    <n v="0"/>
    <x v="0"/>
    <x v="0"/>
  </r>
  <r>
    <x v="30"/>
    <x v="1"/>
    <x v="0"/>
    <x v="0"/>
    <x v="1"/>
    <n v="-583"/>
    <x v="1"/>
    <x v="0"/>
    <s v="unknown"/>
    <n v="2"/>
    <s v="jun"/>
    <n v="25"/>
    <n v="7"/>
    <n v="-1"/>
    <n v="0"/>
    <x v="0"/>
    <x v="0"/>
  </r>
  <r>
    <x v="23"/>
    <x v="3"/>
    <x v="0"/>
    <x v="2"/>
    <x v="0"/>
    <n v="1784"/>
    <x v="0"/>
    <x v="0"/>
    <s v="unknown"/>
    <n v="12"/>
    <s v="jun"/>
    <n v="753"/>
    <n v="1"/>
    <n v="-1"/>
    <n v="0"/>
    <x v="0"/>
    <x v="0"/>
  </r>
  <r>
    <x v="0"/>
    <x v="2"/>
    <x v="0"/>
    <x v="2"/>
    <x v="0"/>
    <n v="3134"/>
    <x v="1"/>
    <x v="0"/>
    <s v="cellular"/>
    <n v="17"/>
    <s v="jul"/>
    <n v="124"/>
    <n v="1"/>
    <n v="-1"/>
    <n v="0"/>
    <x v="0"/>
    <x v="0"/>
  </r>
  <r>
    <x v="37"/>
    <x v="4"/>
    <x v="1"/>
    <x v="1"/>
    <x v="0"/>
    <n v="49"/>
    <x v="1"/>
    <x v="0"/>
    <s v="cellular"/>
    <n v="30"/>
    <s v="jan"/>
    <n v="208"/>
    <n v="2"/>
    <n v="-1"/>
    <n v="0"/>
    <x v="0"/>
    <x v="0"/>
  </r>
  <r>
    <x v="27"/>
    <x v="5"/>
    <x v="0"/>
    <x v="1"/>
    <x v="0"/>
    <n v="-346"/>
    <x v="0"/>
    <x v="0"/>
    <s v="cellular"/>
    <n v="13"/>
    <s v="aug"/>
    <n v="136"/>
    <n v="4"/>
    <n v="-1"/>
    <n v="0"/>
    <x v="0"/>
    <x v="0"/>
  </r>
  <r>
    <x v="23"/>
    <x v="2"/>
    <x v="0"/>
    <x v="1"/>
    <x v="0"/>
    <n v="1623"/>
    <x v="1"/>
    <x v="0"/>
    <s v="cellular"/>
    <n v="19"/>
    <s v="nov"/>
    <n v="1081"/>
    <n v="2"/>
    <n v="-1"/>
    <n v="0"/>
    <x v="0"/>
    <x v="1"/>
  </r>
  <r>
    <x v="30"/>
    <x v="2"/>
    <x v="0"/>
    <x v="2"/>
    <x v="0"/>
    <n v="60"/>
    <x v="0"/>
    <x v="0"/>
    <s v="telephone"/>
    <n v="7"/>
    <s v="may"/>
    <n v="376"/>
    <n v="2"/>
    <n v="339"/>
    <n v="7"/>
    <x v="1"/>
    <x v="0"/>
  </r>
  <r>
    <x v="10"/>
    <x v="1"/>
    <x v="0"/>
    <x v="1"/>
    <x v="0"/>
    <n v="17"/>
    <x v="0"/>
    <x v="0"/>
    <s v="cellular"/>
    <n v="4"/>
    <s v="jun"/>
    <n v="78"/>
    <n v="1"/>
    <n v="-1"/>
    <n v="0"/>
    <x v="0"/>
    <x v="0"/>
  </r>
  <r>
    <x v="14"/>
    <x v="3"/>
    <x v="0"/>
    <x v="1"/>
    <x v="0"/>
    <n v="2008"/>
    <x v="1"/>
    <x v="0"/>
    <s v="cellular"/>
    <n v="18"/>
    <s v="nov"/>
    <n v="354"/>
    <n v="1"/>
    <n v="-1"/>
    <n v="0"/>
    <x v="0"/>
    <x v="0"/>
  </r>
  <r>
    <x v="43"/>
    <x v="3"/>
    <x v="0"/>
    <x v="0"/>
    <x v="0"/>
    <n v="91"/>
    <x v="1"/>
    <x v="0"/>
    <s v="cellular"/>
    <n v="6"/>
    <s v="may"/>
    <n v="29"/>
    <n v="1"/>
    <n v="356"/>
    <n v="2"/>
    <x v="1"/>
    <x v="0"/>
  </r>
  <r>
    <x v="6"/>
    <x v="6"/>
    <x v="0"/>
    <x v="2"/>
    <x v="0"/>
    <n v="171"/>
    <x v="1"/>
    <x v="0"/>
    <s v="cellular"/>
    <n v="19"/>
    <s v="nov"/>
    <n v="209"/>
    <n v="1"/>
    <n v="191"/>
    <n v="4"/>
    <x v="1"/>
    <x v="0"/>
  </r>
  <r>
    <x v="39"/>
    <x v="2"/>
    <x v="1"/>
    <x v="2"/>
    <x v="0"/>
    <n v="1027"/>
    <x v="1"/>
    <x v="0"/>
    <s v="cellular"/>
    <n v="14"/>
    <s v="may"/>
    <n v="433"/>
    <n v="1"/>
    <n v="-1"/>
    <n v="0"/>
    <x v="0"/>
    <x v="0"/>
  </r>
  <r>
    <x v="34"/>
    <x v="1"/>
    <x v="0"/>
    <x v="3"/>
    <x v="0"/>
    <n v="5801"/>
    <x v="1"/>
    <x v="0"/>
    <s v="unknown"/>
    <n v="29"/>
    <s v="may"/>
    <n v="147"/>
    <n v="2"/>
    <n v="-1"/>
    <n v="0"/>
    <x v="0"/>
    <x v="0"/>
  </r>
  <r>
    <x v="1"/>
    <x v="3"/>
    <x v="2"/>
    <x v="0"/>
    <x v="0"/>
    <n v="142"/>
    <x v="1"/>
    <x v="0"/>
    <s v="telephone"/>
    <n v="11"/>
    <s v="may"/>
    <n v="41"/>
    <n v="2"/>
    <n v="300"/>
    <n v="5"/>
    <x v="1"/>
    <x v="0"/>
  </r>
  <r>
    <x v="17"/>
    <x v="2"/>
    <x v="1"/>
    <x v="2"/>
    <x v="0"/>
    <n v="205"/>
    <x v="0"/>
    <x v="0"/>
    <s v="unknown"/>
    <n v="26"/>
    <s v="may"/>
    <n v="111"/>
    <n v="1"/>
    <n v="-1"/>
    <n v="0"/>
    <x v="0"/>
    <x v="0"/>
  </r>
  <r>
    <x v="27"/>
    <x v="7"/>
    <x v="1"/>
    <x v="1"/>
    <x v="0"/>
    <n v="852"/>
    <x v="0"/>
    <x v="0"/>
    <s v="cellular"/>
    <n v="14"/>
    <s v="apr"/>
    <n v="108"/>
    <n v="2"/>
    <n v="-1"/>
    <n v="0"/>
    <x v="0"/>
    <x v="0"/>
  </r>
  <r>
    <x v="37"/>
    <x v="3"/>
    <x v="0"/>
    <x v="1"/>
    <x v="1"/>
    <n v="-584"/>
    <x v="1"/>
    <x v="0"/>
    <s v="cellular"/>
    <n v="7"/>
    <s v="may"/>
    <n v="411"/>
    <n v="2"/>
    <n v="-1"/>
    <n v="0"/>
    <x v="0"/>
    <x v="0"/>
  </r>
  <r>
    <x v="15"/>
    <x v="4"/>
    <x v="0"/>
    <x v="1"/>
    <x v="0"/>
    <n v="97"/>
    <x v="0"/>
    <x v="0"/>
    <s v="cellular"/>
    <n v="10"/>
    <s v="jul"/>
    <n v="108"/>
    <n v="2"/>
    <n v="-1"/>
    <n v="0"/>
    <x v="0"/>
    <x v="0"/>
  </r>
  <r>
    <x v="29"/>
    <x v="7"/>
    <x v="0"/>
    <x v="1"/>
    <x v="0"/>
    <n v="204"/>
    <x v="1"/>
    <x v="0"/>
    <s v="cellular"/>
    <n v="3"/>
    <s v="jun"/>
    <n v="224"/>
    <n v="2"/>
    <n v="-1"/>
    <n v="0"/>
    <x v="0"/>
    <x v="1"/>
  </r>
  <r>
    <x v="9"/>
    <x v="5"/>
    <x v="1"/>
    <x v="1"/>
    <x v="0"/>
    <n v="628"/>
    <x v="1"/>
    <x v="0"/>
    <s v="unknown"/>
    <n v="12"/>
    <s v="may"/>
    <n v="1083"/>
    <n v="2"/>
    <n v="-1"/>
    <n v="0"/>
    <x v="0"/>
    <x v="0"/>
  </r>
  <r>
    <x v="22"/>
    <x v="2"/>
    <x v="1"/>
    <x v="2"/>
    <x v="0"/>
    <n v="311"/>
    <x v="0"/>
    <x v="0"/>
    <s v="unknown"/>
    <n v="12"/>
    <s v="may"/>
    <n v="757"/>
    <n v="2"/>
    <n v="-1"/>
    <n v="0"/>
    <x v="0"/>
    <x v="1"/>
  </r>
  <r>
    <x v="5"/>
    <x v="3"/>
    <x v="0"/>
    <x v="0"/>
    <x v="0"/>
    <n v="1564"/>
    <x v="0"/>
    <x v="0"/>
    <s v="unknown"/>
    <n v="17"/>
    <s v="jun"/>
    <n v="57"/>
    <n v="1"/>
    <n v="-1"/>
    <n v="0"/>
    <x v="0"/>
    <x v="0"/>
  </r>
  <r>
    <x v="17"/>
    <x v="3"/>
    <x v="1"/>
    <x v="1"/>
    <x v="0"/>
    <n v="856"/>
    <x v="1"/>
    <x v="1"/>
    <s v="cellular"/>
    <n v="30"/>
    <s v="jul"/>
    <n v="95"/>
    <n v="5"/>
    <n v="-1"/>
    <n v="0"/>
    <x v="0"/>
    <x v="0"/>
  </r>
  <r>
    <x v="10"/>
    <x v="2"/>
    <x v="1"/>
    <x v="2"/>
    <x v="0"/>
    <n v="1509"/>
    <x v="0"/>
    <x v="0"/>
    <s v="cellular"/>
    <n v="15"/>
    <s v="mar"/>
    <n v="144"/>
    <n v="2"/>
    <n v="124"/>
    <n v="1"/>
    <x v="1"/>
    <x v="0"/>
  </r>
  <r>
    <x v="26"/>
    <x v="1"/>
    <x v="0"/>
    <x v="1"/>
    <x v="0"/>
    <n v="-888"/>
    <x v="0"/>
    <x v="0"/>
    <s v="cellular"/>
    <n v="16"/>
    <s v="jul"/>
    <n v="135"/>
    <n v="1"/>
    <n v="-1"/>
    <n v="0"/>
    <x v="0"/>
    <x v="0"/>
  </r>
  <r>
    <x v="10"/>
    <x v="5"/>
    <x v="1"/>
    <x v="2"/>
    <x v="0"/>
    <n v="226"/>
    <x v="0"/>
    <x v="0"/>
    <s v="cellular"/>
    <n v="15"/>
    <s v="jan"/>
    <n v="176"/>
    <n v="2"/>
    <n v="-1"/>
    <n v="0"/>
    <x v="0"/>
    <x v="0"/>
  </r>
  <r>
    <x v="30"/>
    <x v="5"/>
    <x v="0"/>
    <x v="1"/>
    <x v="0"/>
    <n v="127"/>
    <x v="0"/>
    <x v="1"/>
    <s v="cellular"/>
    <n v="7"/>
    <s v="aug"/>
    <n v="524"/>
    <n v="5"/>
    <n v="-1"/>
    <n v="0"/>
    <x v="0"/>
    <x v="0"/>
  </r>
  <r>
    <x v="9"/>
    <x v="1"/>
    <x v="0"/>
    <x v="1"/>
    <x v="0"/>
    <n v="413"/>
    <x v="1"/>
    <x v="0"/>
    <s v="unknown"/>
    <n v="13"/>
    <s v="may"/>
    <n v="65"/>
    <n v="1"/>
    <n v="-1"/>
    <n v="0"/>
    <x v="0"/>
    <x v="0"/>
  </r>
  <r>
    <x v="37"/>
    <x v="7"/>
    <x v="0"/>
    <x v="1"/>
    <x v="0"/>
    <n v="710"/>
    <x v="1"/>
    <x v="1"/>
    <s v="cellular"/>
    <n v="6"/>
    <s v="may"/>
    <n v="653"/>
    <n v="1"/>
    <n v="334"/>
    <n v="2"/>
    <x v="3"/>
    <x v="1"/>
  </r>
  <r>
    <x v="47"/>
    <x v="5"/>
    <x v="0"/>
    <x v="1"/>
    <x v="0"/>
    <n v="1233"/>
    <x v="1"/>
    <x v="0"/>
    <s v="unknown"/>
    <n v="11"/>
    <s v="sep"/>
    <n v="91"/>
    <n v="1"/>
    <n v="100"/>
    <n v="2"/>
    <x v="2"/>
    <x v="1"/>
  </r>
  <r>
    <x v="39"/>
    <x v="2"/>
    <x v="1"/>
    <x v="1"/>
    <x v="0"/>
    <n v="171"/>
    <x v="0"/>
    <x v="0"/>
    <s v="cellular"/>
    <n v="10"/>
    <s v="mar"/>
    <n v="93"/>
    <n v="1"/>
    <n v="-1"/>
    <n v="0"/>
    <x v="0"/>
    <x v="1"/>
  </r>
  <r>
    <x v="10"/>
    <x v="2"/>
    <x v="2"/>
    <x v="2"/>
    <x v="0"/>
    <n v="69"/>
    <x v="1"/>
    <x v="0"/>
    <s v="cellular"/>
    <n v="6"/>
    <s v="may"/>
    <n v="503"/>
    <n v="2"/>
    <n v="280"/>
    <n v="2"/>
    <x v="1"/>
    <x v="0"/>
  </r>
  <r>
    <x v="27"/>
    <x v="7"/>
    <x v="0"/>
    <x v="1"/>
    <x v="0"/>
    <n v="1499"/>
    <x v="1"/>
    <x v="0"/>
    <s v="cellular"/>
    <n v="13"/>
    <s v="apr"/>
    <n v="186"/>
    <n v="1"/>
    <n v="327"/>
    <n v="2"/>
    <x v="1"/>
    <x v="0"/>
  </r>
  <r>
    <x v="35"/>
    <x v="4"/>
    <x v="0"/>
    <x v="2"/>
    <x v="0"/>
    <n v="751"/>
    <x v="1"/>
    <x v="0"/>
    <s v="unknown"/>
    <n v="23"/>
    <s v="may"/>
    <n v="121"/>
    <n v="2"/>
    <n v="-1"/>
    <n v="0"/>
    <x v="0"/>
    <x v="0"/>
  </r>
  <r>
    <x v="4"/>
    <x v="2"/>
    <x v="0"/>
    <x v="2"/>
    <x v="0"/>
    <n v="61"/>
    <x v="0"/>
    <x v="1"/>
    <s v="cellular"/>
    <n v="19"/>
    <s v="aug"/>
    <n v="452"/>
    <n v="2"/>
    <n v="-1"/>
    <n v="0"/>
    <x v="0"/>
    <x v="0"/>
  </r>
  <r>
    <x v="55"/>
    <x v="10"/>
    <x v="0"/>
    <x v="0"/>
    <x v="0"/>
    <n v="425"/>
    <x v="0"/>
    <x v="0"/>
    <s v="telephone"/>
    <n v="22"/>
    <s v="jun"/>
    <n v="883"/>
    <n v="1"/>
    <n v="140"/>
    <n v="1"/>
    <x v="1"/>
    <x v="1"/>
  </r>
  <r>
    <x v="18"/>
    <x v="1"/>
    <x v="2"/>
    <x v="0"/>
    <x v="0"/>
    <n v="2923"/>
    <x v="1"/>
    <x v="0"/>
    <s v="unknown"/>
    <n v="15"/>
    <s v="may"/>
    <n v="104"/>
    <n v="2"/>
    <n v="-1"/>
    <n v="0"/>
    <x v="0"/>
    <x v="0"/>
  </r>
  <r>
    <x v="7"/>
    <x v="2"/>
    <x v="2"/>
    <x v="2"/>
    <x v="0"/>
    <n v="99"/>
    <x v="0"/>
    <x v="0"/>
    <s v="cellular"/>
    <n v="29"/>
    <s v="jan"/>
    <n v="24"/>
    <n v="3"/>
    <n v="-1"/>
    <n v="0"/>
    <x v="0"/>
    <x v="0"/>
  </r>
  <r>
    <x v="25"/>
    <x v="8"/>
    <x v="1"/>
    <x v="1"/>
    <x v="0"/>
    <n v="1021"/>
    <x v="0"/>
    <x v="0"/>
    <s v="telephone"/>
    <n v="19"/>
    <s v="jun"/>
    <n v="79"/>
    <n v="9"/>
    <n v="-1"/>
    <n v="0"/>
    <x v="0"/>
    <x v="0"/>
  </r>
  <r>
    <x v="16"/>
    <x v="5"/>
    <x v="0"/>
    <x v="2"/>
    <x v="0"/>
    <n v="1146"/>
    <x v="0"/>
    <x v="0"/>
    <s v="cellular"/>
    <n v="4"/>
    <s v="jul"/>
    <n v="178"/>
    <n v="2"/>
    <n v="-1"/>
    <n v="0"/>
    <x v="0"/>
    <x v="0"/>
  </r>
  <r>
    <x v="41"/>
    <x v="3"/>
    <x v="0"/>
    <x v="0"/>
    <x v="0"/>
    <n v="781"/>
    <x v="1"/>
    <x v="0"/>
    <s v="cellular"/>
    <n v="15"/>
    <s v="may"/>
    <n v="74"/>
    <n v="2"/>
    <n v="-1"/>
    <n v="0"/>
    <x v="0"/>
    <x v="0"/>
  </r>
  <r>
    <x v="35"/>
    <x v="7"/>
    <x v="1"/>
    <x v="1"/>
    <x v="0"/>
    <n v="1448"/>
    <x v="0"/>
    <x v="0"/>
    <s v="cellular"/>
    <n v="10"/>
    <s v="mar"/>
    <n v="217"/>
    <n v="1"/>
    <n v="184"/>
    <n v="7"/>
    <x v="2"/>
    <x v="0"/>
  </r>
  <r>
    <x v="0"/>
    <x v="2"/>
    <x v="1"/>
    <x v="2"/>
    <x v="0"/>
    <n v="604"/>
    <x v="0"/>
    <x v="1"/>
    <s v="cellular"/>
    <n v="2"/>
    <s v="feb"/>
    <n v="475"/>
    <n v="1"/>
    <n v="-1"/>
    <n v="0"/>
    <x v="0"/>
    <x v="0"/>
  </r>
  <r>
    <x v="35"/>
    <x v="7"/>
    <x v="1"/>
    <x v="1"/>
    <x v="0"/>
    <n v="-194"/>
    <x v="1"/>
    <x v="0"/>
    <s v="cellular"/>
    <n v="7"/>
    <s v="may"/>
    <n v="127"/>
    <n v="1"/>
    <n v="-1"/>
    <n v="0"/>
    <x v="0"/>
    <x v="0"/>
  </r>
  <r>
    <x v="6"/>
    <x v="5"/>
    <x v="0"/>
    <x v="1"/>
    <x v="0"/>
    <n v="0"/>
    <x v="0"/>
    <x v="0"/>
    <s v="cellular"/>
    <n v="11"/>
    <s v="mar"/>
    <n v="101"/>
    <n v="1"/>
    <n v="-1"/>
    <n v="0"/>
    <x v="0"/>
    <x v="0"/>
  </r>
  <r>
    <x v="2"/>
    <x v="9"/>
    <x v="0"/>
    <x v="0"/>
    <x v="0"/>
    <n v="0"/>
    <x v="1"/>
    <x v="0"/>
    <s v="cellular"/>
    <n v="14"/>
    <s v="jul"/>
    <n v="340"/>
    <n v="3"/>
    <n v="-1"/>
    <n v="0"/>
    <x v="0"/>
    <x v="0"/>
  </r>
  <r>
    <x v="9"/>
    <x v="5"/>
    <x v="1"/>
    <x v="1"/>
    <x v="0"/>
    <n v="1014"/>
    <x v="1"/>
    <x v="0"/>
    <s v="cellular"/>
    <n v="23"/>
    <s v="jul"/>
    <n v="158"/>
    <n v="4"/>
    <n v="-1"/>
    <n v="0"/>
    <x v="0"/>
    <x v="0"/>
  </r>
  <r>
    <x v="37"/>
    <x v="7"/>
    <x v="1"/>
    <x v="2"/>
    <x v="0"/>
    <n v="73"/>
    <x v="0"/>
    <x v="0"/>
    <s v="cellular"/>
    <n v="29"/>
    <s v="jan"/>
    <n v="242"/>
    <n v="1"/>
    <n v="-1"/>
    <n v="0"/>
    <x v="0"/>
    <x v="0"/>
  </r>
  <r>
    <x v="47"/>
    <x v="1"/>
    <x v="0"/>
    <x v="1"/>
    <x v="0"/>
    <n v="2597"/>
    <x v="1"/>
    <x v="0"/>
    <s v="unknown"/>
    <n v="16"/>
    <s v="may"/>
    <n v="323"/>
    <n v="1"/>
    <n v="-1"/>
    <n v="0"/>
    <x v="0"/>
    <x v="0"/>
  </r>
  <r>
    <x v="20"/>
    <x v="4"/>
    <x v="0"/>
    <x v="2"/>
    <x v="0"/>
    <n v="2627"/>
    <x v="1"/>
    <x v="1"/>
    <s v="unknown"/>
    <n v="16"/>
    <s v="jun"/>
    <n v="18"/>
    <n v="30"/>
    <n v="-1"/>
    <n v="0"/>
    <x v="0"/>
    <x v="0"/>
  </r>
  <r>
    <x v="27"/>
    <x v="2"/>
    <x v="0"/>
    <x v="2"/>
    <x v="0"/>
    <n v="1906"/>
    <x v="1"/>
    <x v="0"/>
    <s v="cellular"/>
    <n v="14"/>
    <s v="jul"/>
    <n v="68"/>
    <n v="3"/>
    <n v="-1"/>
    <n v="0"/>
    <x v="0"/>
    <x v="0"/>
  </r>
  <r>
    <x v="27"/>
    <x v="3"/>
    <x v="0"/>
    <x v="0"/>
    <x v="0"/>
    <n v="-319"/>
    <x v="1"/>
    <x v="1"/>
    <s v="cellular"/>
    <n v="9"/>
    <s v="jul"/>
    <n v="134"/>
    <n v="4"/>
    <n v="-1"/>
    <n v="0"/>
    <x v="0"/>
    <x v="0"/>
  </r>
  <r>
    <x v="4"/>
    <x v="2"/>
    <x v="0"/>
    <x v="2"/>
    <x v="0"/>
    <n v="-296"/>
    <x v="1"/>
    <x v="0"/>
    <s v="cellular"/>
    <n v="14"/>
    <s v="may"/>
    <n v="113"/>
    <n v="3"/>
    <n v="-1"/>
    <n v="0"/>
    <x v="0"/>
    <x v="0"/>
  </r>
  <r>
    <x v="10"/>
    <x v="5"/>
    <x v="0"/>
    <x v="1"/>
    <x v="0"/>
    <n v="169"/>
    <x v="1"/>
    <x v="0"/>
    <s v="cellular"/>
    <n v="18"/>
    <s v="aug"/>
    <n v="43"/>
    <n v="4"/>
    <n v="-1"/>
    <n v="0"/>
    <x v="0"/>
    <x v="0"/>
  </r>
  <r>
    <x v="12"/>
    <x v="4"/>
    <x v="1"/>
    <x v="2"/>
    <x v="0"/>
    <n v="556"/>
    <x v="0"/>
    <x v="0"/>
    <s v="unknown"/>
    <n v="17"/>
    <s v="jun"/>
    <n v="200"/>
    <n v="2"/>
    <n v="-1"/>
    <n v="0"/>
    <x v="0"/>
    <x v="0"/>
  </r>
  <r>
    <x v="49"/>
    <x v="10"/>
    <x v="2"/>
    <x v="3"/>
    <x v="0"/>
    <n v="300"/>
    <x v="0"/>
    <x v="0"/>
    <s v="cellular"/>
    <n v="2"/>
    <s v="aug"/>
    <n v="245"/>
    <n v="2"/>
    <n v="-1"/>
    <n v="0"/>
    <x v="0"/>
    <x v="0"/>
  </r>
  <r>
    <x v="20"/>
    <x v="5"/>
    <x v="2"/>
    <x v="1"/>
    <x v="0"/>
    <n v="751"/>
    <x v="1"/>
    <x v="0"/>
    <s v="unknown"/>
    <n v="16"/>
    <s v="may"/>
    <n v="343"/>
    <n v="4"/>
    <n v="-1"/>
    <n v="0"/>
    <x v="0"/>
    <x v="0"/>
  </r>
  <r>
    <x v="39"/>
    <x v="5"/>
    <x v="1"/>
    <x v="1"/>
    <x v="0"/>
    <n v="126"/>
    <x v="0"/>
    <x v="0"/>
    <s v="cellular"/>
    <n v="3"/>
    <s v="mar"/>
    <n v="229"/>
    <n v="1"/>
    <n v="-1"/>
    <n v="0"/>
    <x v="0"/>
    <x v="0"/>
  </r>
  <r>
    <x v="1"/>
    <x v="5"/>
    <x v="2"/>
    <x v="2"/>
    <x v="0"/>
    <n v="-386"/>
    <x v="1"/>
    <x v="0"/>
    <s v="unknown"/>
    <n v="23"/>
    <s v="may"/>
    <n v="530"/>
    <n v="1"/>
    <n v="-1"/>
    <n v="0"/>
    <x v="0"/>
    <x v="0"/>
  </r>
  <r>
    <x v="11"/>
    <x v="3"/>
    <x v="0"/>
    <x v="0"/>
    <x v="0"/>
    <n v="379"/>
    <x v="0"/>
    <x v="0"/>
    <s v="cellular"/>
    <n v="13"/>
    <s v="aug"/>
    <n v="58"/>
    <n v="5"/>
    <n v="-1"/>
    <n v="0"/>
    <x v="0"/>
    <x v="0"/>
  </r>
  <r>
    <x v="29"/>
    <x v="4"/>
    <x v="0"/>
    <x v="1"/>
    <x v="0"/>
    <n v="706"/>
    <x v="0"/>
    <x v="0"/>
    <s v="cellular"/>
    <n v="30"/>
    <s v="apr"/>
    <n v="78"/>
    <n v="2"/>
    <n v="176"/>
    <n v="1"/>
    <x v="3"/>
    <x v="0"/>
  </r>
  <r>
    <x v="5"/>
    <x v="5"/>
    <x v="0"/>
    <x v="1"/>
    <x v="0"/>
    <n v="9121"/>
    <x v="0"/>
    <x v="0"/>
    <s v="unknown"/>
    <n v="5"/>
    <s v="jun"/>
    <n v="147"/>
    <n v="1"/>
    <n v="-1"/>
    <n v="0"/>
    <x v="0"/>
    <x v="0"/>
  </r>
  <r>
    <x v="39"/>
    <x v="2"/>
    <x v="1"/>
    <x v="2"/>
    <x v="0"/>
    <n v="1466"/>
    <x v="1"/>
    <x v="0"/>
    <s v="cellular"/>
    <n v="25"/>
    <s v="jul"/>
    <n v="40"/>
    <n v="1"/>
    <n v="-1"/>
    <n v="0"/>
    <x v="0"/>
    <x v="0"/>
  </r>
  <r>
    <x v="4"/>
    <x v="3"/>
    <x v="0"/>
    <x v="0"/>
    <x v="0"/>
    <n v="0"/>
    <x v="1"/>
    <x v="0"/>
    <s v="cellular"/>
    <n v="18"/>
    <s v="nov"/>
    <n v="618"/>
    <n v="2"/>
    <n v="-1"/>
    <n v="0"/>
    <x v="0"/>
    <x v="0"/>
  </r>
  <r>
    <x v="6"/>
    <x v="3"/>
    <x v="0"/>
    <x v="0"/>
    <x v="0"/>
    <n v="951"/>
    <x v="1"/>
    <x v="0"/>
    <s v="cellular"/>
    <n v="20"/>
    <s v="apr"/>
    <n v="23"/>
    <n v="4"/>
    <n v="-1"/>
    <n v="0"/>
    <x v="0"/>
    <x v="0"/>
  </r>
  <r>
    <x v="43"/>
    <x v="7"/>
    <x v="0"/>
    <x v="1"/>
    <x v="0"/>
    <n v="368"/>
    <x v="0"/>
    <x v="0"/>
    <s v="cellular"/>
    <n v="20"/>
    <s v="aug"/>
    <n v="293"/>
    <n v="1"/>
    <n v="90"/>
    <n v="4"/>
    <x v="2"/>
    <x v="1"/>
  </r>
  <r>
    <x v="6"/>
    <x v="3"/>
    <x v="0"/>
    <x v="1"/>
    <x v="0"/>
    <n v="121"/>
    <x v="1"/>
    <x v="0"/>
    <s v="cellular"/>
    <n v="13"/>
    <s v="may"/>
    <n v="16"/>
    <n v="6"/>
    <n v="176"/>
    <n v="5"/>
    <x v="2"/>
    <x v="0"/>
  </r>
  <r>
    <x v="3"/>
    <x v="1"/>
    <x v="0"/>
    <x v="1"/>
    <x v="0"/>
    <n v="204"/>
    <x v="0"/>
    <x v="0"/>
    <s v="cellular"/>
    <n v="23"/>
    <s v="jul"/>
    <n v="286"/>
    <n v="2"/>
    <n v="-1"/>
    <n v="0"/>
    <x v="0"/>
    <x v="0"/>
  </r>
  <r>
    <x v="44"/>
    <x v="7"/>
    <x v="0"/>
    <x v="1"/>
    <x v="0"/>
    <n v="299"/>
    <x v="1"/>
    <x v="0"/>
    <s v="cellular"/>
    <n v="6"/>
    <s v="may"/>
    <n v="209"/>
    <n v="1"/>
    <n v="321"/>
    <n v="1"/>
    <x v="1"/>
    <x v="0"/>
  </r>
  <r>
    <x v="27"/>
    <x v="2"/>
    <x v="0"/>
    <x v="2"/>
    <x v="0"/>
    <n v="4170"/>
    <x v="1"/>
    <x v="0"/>
    <s v="unknown"/>
    <n v="21"/>
    <s v="may"/>
    <n v="935"/>
    <n v="1"/>
    <n v="-1"/>
    <n v="0"/>
    <x v="0"/>
    <x v="0"/>
  </r>
  <r>
    <x v="10"/>
    <x v="3"/>
    <x v="0"/>
    <x v="0"/>
    <x v="0"/>
    <n v="-335"/>
    <x v="1"/>
    <x v="0"/>
    <s v="unknown"/>
    <n v="27"/>
    <s v="may"/>
    <n v="260"/>
    <n v="1"/>
    <n v="-1"/>
    <n v="0"/>
    <x v="0"/>
    <x v="0"/>
  </r>
  <r>
    <x v="15"/>
    <x v="7"/>
    <x v="0"/>
    <x v="1"/>
    <x v="0"/>
    <n v="3165"/>
    <x v="1"/>
    <x v="0"/>
    <s v="unknown"/>
    <n v="16"/>
    <s v="jun"/>
    <n v="298"/>
    <n v="4"/>
    <n v="-1"/>
    <n v="0"/>
    <x v="0"/>
    <x v="0"/>
  </r>
  <r>
    <x v="36"/>
    <x v="1"/>
    <x v="0"/>
    <x v="1"/>
    <x v="0"/>
    <n v="254"/>
    <x v="1"/>
    <x v="0"/>
    <s v="cellular"/>
    <n v="15"/>
    <s v="apr"/>
    <n v="397"/>
    <n v="2"/>
    <n v="337"/>
    <n v="1"/>
    <x v="1"/>
    <x v="0"/>
  </r>
  <r>
    <x v="13"/>
    <x v="2"/>
    <x v="1"/>
    <x v="2"/>
    <x v="0"/>
    <n v="553"/>
    <x v="1"/>
    <x v="0"/>
    <s v="cellular"/>
    <n v="17"/>
    <s v="sep"/>
    <n v="113"/>
    <n v="4"/>
    <n v="479"/>
    <n v="1"/>
    <x v="1"/>
    <x v="0"/>
  </r>
  <r>
    <x v="34"/>
    <x v="1"/>
    <x v="2"/>
    <x v="1"/>
    <x v="0"/>
    <n v="518"/>
    <x v="1"/>
    <x v="0"/>
    <s v="telephone"/>
    <n v="17"/>
    <s v="nov"/>
    <n v="76"/>
    <n v="1"/>
    <n v="-1"/>
    <n v="0"/>
    <x v="0"/>
    <x v="0"/>
  </r>
  <r>
    <x v="36"/>
    <x v="2"/>
    <x v="0"/>
    <x v="2"/>
    <x v="0"/>
    <n v="85"/>
    <x v="0"/>
    <x v="1"/>
    <s v="cellular"/>
    <n v="1"/>
    <s v="jun"/>
    <n v="141"/>
    <n v="1"/>
    <n v="-1"/>
    <n v="0"/>
    <x v="0"/>
    <x v="0"/>
  </r>
  <r>
    <x v="12"/>
    <x v="3"/>
    <x v="0"/>
    <x v="3"/>
    <x v="0"/>
    <n v="603"/>
    <x v="1"/>
    <x v="0"/>
    <s v="unknown"/>
    <n v="23"/>
    <s v="may"/>
    <n v="773"/>
    <n v="2"/>
    <n v="-1"/>
    <n v="0"/>
    <x v="0"/>
    <x v="0"/>
  </r>
  <r>
    <x v="40"/>
    <x v="1"/>
    <x v="1"/>
    <x v="1"/>
    <x v="0"/>
    <n v="361"/>
    <x v="0"/>
    <x v="0"/>
    <s v="telephone"/>
    <n v="5"/>
    <s v="jun"/>
    <n v="329"/>
    <n v="1"/>
    <n v="95"/>
    <n v="1"/>
    <x v="2"/>
    <x v="0"/>
  </r>
  <r>
    <x v="26"/>
    <x v="3"/>
    <x v="0"/>
    <x v="1"/>
    <x v="0"/>
    <n v="-98"/>
    <x v="1"/>
    <x v="0"/>
    <s v="unknown"/>
    <n v="7"/>
    <s v="may"/>
    <n v="423"/>
    <n v="1"/>
    <n v="-1"/>
    <n v="0"/>
    <x v="0"/>
    <x v="0"/>
  </r>
  <r>
    <x v="18"/>
    <x v="10"/>
    <x v="0"/>
    <x v="0"/>
    <x v="0"/>
    <n v="4424"/>
    <x v="0"/>
    <x v="0"/>
    <s v="cellular"/>
    <n v="5"/>
    <s v="aug"/>
    <n v="67"/>
    <n v="4"/>
    <n v="-1"/>
    <n v="0"/>
    <x v="0"/>
    <x v="0"/>
  </r>
  <r>
    <x v="17"/>
    <x v="5"/>
    <x v="1"/>
    <x v="1"/>
    <x v="0"/>
    <n v="2610"/>
    <x v="1"/>
    <x v="1"/>
    <s v="unknown"/>
    <n v="2"/>
    <s v="jun"/>
    <n v="626"/>
    <n v="1"/>
    <n v="-1"/>
    <n v="0"/>
    <x v="0"/>
    <x v="0"/>
  </r>
  <r>
    <x v="14"/>
    <x v="5"/>
    <x v="0"/>
    <x v="2"/>
    <x v="0"/>
    <n v="3234"/>
    <x v="0"/>
    <x v="0"/>
    <s v="cellular"/>
    <n v="18"/>
    <s v="nov"/>
    <n v="578"/>
    <n v="2"/>
    <n v="-1"/>
    <n v="0"/>
    <x v="0"/>
    <x v="1"/>
  </r>
  <r>
    <x v="22"/>
    <x v="3"/>
    <x v="0"/>
    <x v="1"/>
    <x v="0"/>
    <n v="687"/>
    <x v="1"/>
    <x v="0"/>
    <s v="unknown"/>
    <n v="9"/>
    <s v="may"/>
    <n v="61"/>
    <n v="1"/>
    <n v="-1"/>
    <n v="0"/>
    <x v="0"/>
    <x v="0"/>
  </r>
  <r>
    <x v="9"/>
    <x v="3"/>
    <x v="0"/>
    <x v="1"/>
    <x v="0"/>
    <n v="631"/>
    <x v="1"/>
    <x v="0"/>
    <s v="unknown"/>
    <n v="23"/>
    <s v="may"/>
    <n v="248"/>
    <n v="4"/>
    <n v="-1"/>
    <n v="0"/>
    <x v="0"/>
    <x v="0"/>
  </r>
  <r>
    <x v="27"/>
    <x v="5"/>
    <x v="1"/>
    <x v="1"/>
    <x v="0"/>
    <n v="341"/>
    <x v="0"/>
    <x v="1"/>
    <s v="cellular"/>
    <n v="29"/>
    <s v="jan"/>
    <n v="136"/>
    <n v="1"/>
    <n v="262"/>
    <n v="3"/>
    <x v="1"/>
    <x v="0"/>
  </r>
  <r>
    <x v="1"/>
    <x v="5"/>
    <x v="1"/>
    <x v="2"/>
    <x v="0"/>
    <n v="316"/>
    <x v="0"/>
    <x v="0"/>
    <s v="cellular"/>
    <n v="21"/>
    <s v="aug"/>
    <n v="126"/>
    <n v="3"/>
    <n v="-1"/>
    <n v="0"/>
    <x v="0"/>
    <x v="0"/>
  </r>
  <r>
    <x v="2"/>
    <x v="5"/>
    <x v="0"/>
    <x v="1"/>
    <x v="0"/>
    <n v="2"/>
    <x v="0"/>
    <x v="0"/>
    <s v="telephone"/>
    <n v="28"/>
    <s v="jan"/>
    <n v="653"/>
    <n v="3"/>
    <n v="-1"/>
    <n v="0"/>
    <x v="0"/>
    <x v="0"/>
  </r>
  <r>
    <x v="16"/>
    <x v="2"/>
    <x v="0"/>
    <x v="3"/>
    <x v="0"/>
    <n v="415"/>
    <x v="1"/>
    <x v="0"/>
    <s v="telephone"/>
    <n v="14"/>
    <s v="may"/>
    <n v="7"/>
    <n v="7"/>
    <n v="-1"/>
    <n v="0"/>
    <x v="0"/>
    <x v="0"/>
  </r>
  <r>
    <x v="30"/>
    <x v="2"/>
    <x v="2"/>
    <x v="2"/>
    <x v="0"/>
    <n v="507"/>
    <x v="1"/>
    <x v="0"/>
    <s v="cellular"/>
    <n v="9"/>
    <s v="apr"/>
    <n v="528"/>
    <n v="1"/>
    <n v="-1"/>
    <n v="0"/>
    <x v="0"/>
    <x v="0"/>
  </r>
  <r>
    <x v="35"/>
    <x v="3"/>
    <x v="0"/>
    <x v="1"/>
    <x v="0"/>
    <n v="912"/>
    <x v="1"/>
    <x v="0"/>
    <s v="cellular"/>
    <n v="13"/>
    <s v="may"/>
    <n v="785"/>
    <n v="1"/>
    <n v="-1"/>
    <n v="0"/>
    <x v="0"/>
    <x v="0"/>
  </r>
  <r>
    <x v="36"/>
    <x v="2"/>
    <x v="0"/>
    <x v="2"/>
    <x v="0"/>
    <n v="0"/>
    <x v="0"/>
    <x v="0"/>
    <s v="cellular"/>
    <n v="9"/>
    <s v="jul"/>
    <n v="243"/>
    <n v="5"/>
    <n v="-1"/>
    <n v="0"/>
    <x v="0"/>
    <x v="0"/>
  </r>
  <r>
    <x v="12"/>
    <x v="3"/>
    <x v="0"/>
    <x v="0"/>
    <x v="0"/>
    <n v="37"/>
    <x v="1"/>
    <x v="0"/>
    <s v="cellular"/>
    <n v="13"/>
    <s v="may"/>
    <n v="24"/>
    <n v="2"/>
    <n v="362"/>
    <n v="1"/>
    <x v="2"/>
    <x v="0"/>
  </r>
  <r>
    <x v="16"/>
    <x v="7"/>
    <x v="1"/>
    <x v="1"/>
    <x v="0"/>
    <n v="2524"/>
    <x v="0"/>
    <x v="0"/>
    <s v="unknown"/>
    <n v="19"/>
    <s v="jun"/>
    <n v="82"/>
    <n v="1"/>
    <n v="-1"/>
    <n v="0"/>
    <x v="0"/>
    <x v="0"/>
  </r>
  <r>
    <x v="4"/>
    <x v="0"/>
    <x v="1"/>
    <x v="2"/>
    <x v="0"/>
    <n v="9019"/>
    <x v="1"/>
    <x v="0"/>
    <s v="unknown"/>
    <n v="11"/>
    <s v="jun"/>
    <n v="952"/>
    <n v="3"/>
    <n v="-1"/>
    <n v="0"/>
    <x v="0"/>
    <x v="0"/>
  </r>
  <r>
    <x v="23"/>
    <x v="3"/>
    <x v="2"/>
    <x v="3"/>
    <x v="0"/>
    <n v="39"/>
    <x v="1"/>
    <x v="0"/>
    <s v="cellular"/>
    <n v="13"/>
    <s v="may"/>
    <n v="27"/>
    <n v="5"/>
    <n v="-1"/>
    <n v="0"/>
    <x v="0"/>
    <x v="0"/>
  </r>
  <r>
    <x v="9"/>
    <x v="3"/>
    <x v="0"/>
    <x v="1"/>
    <x v="0"/>
    <n v="0"/>
    <x v="1"/>
    <x v="0"/>
    <s v="unknown"/>
    <n v="5"/>
    <s v="may"/>
    <n v="143"/>
    <n v="1"/>
    <n v="-1"/>
    <n v="0"/>
    <x v="0"/>
    <x v="0"/>
  </r>
  <r>
    <x v="23"/>
    <x v="5"/>
    <x v="2"/>
    <x v="1"/>
    <x v="0"/>
    <n v="265"/>
    <x v="1"/>
    <x v="0"/>
    <s v="unknown"/>
    <n v="12"/>
    <s v="may"/>
    <n v="274"/>
    <n v="6"/>
    <n v="-1"/>
    <n v="0"/>
    <x v="0"/>
    <x v="0"/>
  </r>
  <r>
    <x v="2"/>
    <x v="3"/>
    <x v="1"/>
    <x v="1"/>
    <x v="0"/>
    <n v="0"/>
    <x v="1"/>
    <x v="0"/>
    <s v="cellular"/>
    <n v="16"/>
    <s v="apr"/>
    <n v="1174"/>
    <n v="1"/>
    <n v="345"/>
    <n v="4"/>
    <x v="2"/>
    <x v="1"/>
  </r>
  <r>
    <x v="31"/>
    <x v="7"/>
    <x v="2"/>
    <x v="3"/>
    <x v="0"/>
    <n v="4012"/>
    <x v="0"/>
    <x v="0"/>
    <s v="cellular"/>
    <n v="20"/>
    <s v="nov"/>
    <n v="915"/>
    <n v="1"/>
    <n v="-1"/>
    <n v="0"/>
    <x v="0"/>
    <x v="0"/>
  </r>
  <r>
    <x v="15"/>
    <x v="3"/>
    <x v="0"/>
    <x v="0"/>
    <x v="0"/>
    <n v="1520"/>
    <x v="1"/>
    <x v="0"/>
    <s v="cellular"/>
    <n v="5"/>
    <s v="feb"/>
    <n v="115"/>
    <n v="1"/>
    <n v="-1"/>
    <n v="0"/>
    <x v="0"/>
    <x v="0"/>
  </r>
  <r>
    <x v="4"/>
    <x v="3"/>
    <x v="2"/>
    <x v="1"/>
    <x v="0"/>
    <n v="-140"/>
    <x v="1"/>
    <x v="0"/>
    <s v="unknown"/>
    <n v="26"/>
    <s v="may"/>
    <n v="222"/>
    <n v="2"/>
    <n v="-1"/>
    <n v="0"/>
    <x v="0"/>
    <x v="0"/>
  </r>
  <r>
    <x v="46"/>
    <x v="10"/>
    <x v="2"/>
    <x v="0"/>
    <x v="0"/>
    <n v="852"/>
    <x v="0"/>
    <x v="0"/>
    <s v="cellular"/>
    <n v="15"/>
    <s v="mar"/>
    <n v="341"/>
    <n v="1"/>
    <n v="-1"/>
    <n v="0"/>
    <x v="0"/>
    <x v="0"/>
  </r>
  <r>
    <x v="14"/>
    <x v="3"/>
    <x v="1"/>
    <x v="1"/>
    <x v="0"/>
    <n v="578"/>
    <x v="1"/>
    <x v="0"/>
    <s v="unknown"/>
    <n v="21"/>
    <s v="may"/>
    <n v="112"/>
    <n v="2"/>
    <n v="-1"/>
    <n v="0"/>
    <x v="0"/>
    <x v="0"/>
  </r>
  <r>
    <x v="10"/>
    <x v="3"/>
    <x v="0"/>
    <x v="0"/>
    <x v="1"/>
    <n v="0"/>
    <x v="1"/>
    <x v="0"/>
    <s v="unknown"/>
    <n v="6"/>
    <s v="may"/>
    <n v="64"/>
    <n v="2"/>
    <n v="-1"/>
    <n v="0"/>
    <x v="0"/>
    <x v="0"/>
  </r>
  <r>
    <x v="14"/>
    <x v="1"/>
    <x v="1"/>
    <x v="1"/>
    <x v="0"/>
    <n v="2253"/>
    <x v="1"/>
    <x v="0"/>
    <s v="cellular"/>
    <n v="13"/>
    <s v="may"/>
    <n v="937"/>
    <n v="3"/>
    <n v="-1"/>
    <n v="0"/>
    <x v="0"/>
    <x v="1"/>
  </r>
  <r>
    <x v="27"/>
    <x v="2"/>
    <x v="1"/>
    <x v="2"/>
    <x v="0"/>
    <n v="1171"/>
    <x v="1"/>
    <x v="0"/>
    <s v="cellular"/>
    <n v="10"/>
    <s v="jul"/>
    <n v="129"/>
    <n v="1"/>
    <n v="-1"/>
    <n v="0"/>
    <x v="0"/>
    <x v="0"/>
  </r>
  <r>
    <x v="35"/>
    <x v="5"/>
    <x v="1"/>
    <x v="2"/>
    <x v="0"/>
    <n v="452"/>
    <x v="1"/>
    <x v="0"/>
    <s v="cellular"/>
    <n v="11"/>
    <s v="may"/>
    <n v="59"/>
    <n v="1"/>
    <n v="-1"/>
    <n v="0"/>
    <x v="0"/>
    <x v="0"/>
  </r>
  <r>
    <x v="39"/>
    <x v="7"/>
    <x v="0"/>
    <x v="1"/>
    <x v="0"/>
    <n v="-97"/>
    <x v="1"/>
    <x v="0"/>
    <s v="cellular"/>
    <n v="29"/>
    <s v="jan"/>
    <n v="79"/>
    <n v="1"/>
    <n v="225"/>
    <n v="2"/>
    <x v="3"/>
    <x v="0"/>
  </r>
  <r>
    <x v="60"/>
    <x v="10"/>
    <x v="0"/>
    <x v="1"/>
    <x v="0"/>
    <n v="4738"/>
    <x v="0"/>
    <x v="0"/>
    <s v="telephone"/>
    <n v="9"/>
    <s v="jul"/>
    <n v="151"/>
    <n v="5"/>
    <n v="-1"/>
    <n v="0"/>
    <x v="0"/>
    <x v="0"/>
  </r>
  <r>
    <x v="34"/>
    <x v="7"/>
    <x v="2"/>
    <x v="1"/>
    <x v="0"/>
    <n v="467"/>
    <x v="1"/>
    <x v="0"/>
    <s v="unknown"/>
    <n v="19"/>
    <s v="may"/>
    <n v="83"/>
    <n v="1"/>
    <n v="-1"/>
    <n v="0"/>
    <x v="0"/>
    <x v="0"/>
  </r>
  <r>
    <x v="22"/>
    <x v="8"/>
    <x v="1"/>
    <x v="2"/>
    <x v="0"/>
    <n v="0"/>
    <x v="0"/>
    <x v="0"/>
    <s v="cellular"/>
    <n v="6"/>
    <s v="aug"/>
    <n v="101"/>
    <n v="5"/>
    <n v="3"/>
    <n v="6"/>
    <x v="2"/>
    <x v="0"/>
  </r>
  <r>
    <x v="4"/>
    <x v="2"/>
    <x v="0"/>
    <x v="2"/>
    <x v="0"/>
    <n v="495"/>
    <x v="0"/>
    <x v="0"/>
    <s v="cellular"/>
    <n v="5"/>
    <s v="aug"/>
    <n v="157"/>
    <n v="3"/>
    <n v="97"/>
    <n v="2"/>
    <x v="3"/>
    <x v="1"/>
  </r>
  <r>
    <x v="14"/>
    <x v="6"/>
    <x v="0"/>
    <x v="1"/>
    <x v="0"/>
    <n v="157"/>
    <x v="0"/>
    <x v="1"/>
    <s v="cellular"/>
    <n v="15"/>
    <s v="may"/>
    <n v="57"/>
    <n v="11"/>
    <n v="366"/>
    <n v="1"/>
    <x v="2"/>
    <x v="0"/>
  </r>
  <r>
    <x v="23"/>
    <x v="4"/>
    <x v="0"/>
    <x v="1"/>
    <x v="0"/>
    <n v="358"/>
    <x v="1"/>
    <x v="1"/>
    <s v="unknown"/>
    <n v="13"/>
    <s v="may"/>
    <n v="176"/>
    <n v="3"/>
    <n v="-1"/>
    <n v="0"/>
    <x v="0"/>
    <x v="0"/>
  </r>
  <r>
    <x v="15"/>
    <x v="1"/>
    <x v="0"/>
    <x v="1"/>
    <x v="0"/>
    <n v="292"/>
    <x v="1"/>
    <x v="0"/>
    <s v="cellular"/>
    <n v="11"/>
    <s v="may"/>
    <n v="222"/>
    <n v="3"/>
    <n v="-1"/>
    <n v="0"/>
    <x v="0"/>
    <x v="0"/>
  </r>
  <r>
    <x v="7"/>
    <x v="3"/>
    <x v="0"/>
    <x v="0"/>
    <x v="0"/>
    <n v="7343"/>
    <x v="1"/>
    <x v="0"/>
    <s v="unknown"/>
    <n v="2"/>
    <s v="jun"/>
    <n v="217"/>
    <n v="4"/>
    <n v="-1"/>
    <n v="0"/>
    <x v="0"/>
    <x v="0"/>
  </r>
  <r>
    <x v="27"/>
    <x v="3"/>
    <x v="0"/>
    <x v="1"/>
    <x v="0"/>
    <n v="-563"/>
    <x v="1"/>
    <x v="0"/>
    <s v="unknown"/>
    <n v="26"/>
    <s v="may"/>
    <n v="252"/>
    <n v="1"/>
    <n v="-1"/>
    <n v="0"/>
    <x v="0"/>
    <x v="0"/>
  </r>
  <r>
    <x v="3"/>
    <x v="10"/>
    <x v="1"/>
    <x v="1"/>
    <x v="0"/>
    <n v="351"/>
    <x v="1"/>
    <x v="0"/>
    <s v="unknown"/>
    <n v="27"/>
    <s v="may"/>
    <n v="1063"/>
    <n v="5"/>
    <n v="-1"/>
    <n v="0"/>
    <x v="0"/>
    <x v="1"/>
  </r>
  <r>
    <x v="2"/>
    <x v="11"/>
    <x v="0"/>
    <x v="0"/>
    <x v="0"/>
    <n v="365"/>
    <x v="0"/>
    <x v="0"/>
    <s v="cellular"/>
    <n v="29"/>
    <s v="aug"/>
    <n v="41"/>
    <n v="2"/>
    <n v="-1"/>
    <n v="0"/>
    <x v="0"/>
    <x v="0"/>
  </r>
  <r>
    <x v="1"/>
    <x v="3"/>
    <x v="1"/>
    <x v="1"/>
    <x v="0"/>
    <n v="13494"/>
    <x v="1"/>
    <x v="0"/>
    <s v="unknown"/>
    <n v="20"/>
    <s v="jun"/>
    <n v="27"/>
    <n v="25"/>
    <n v="-1"/>
    <n v="0"/>
    <x v="0"/>
    <x v="0"/>
  </r>
  <r>
    <x v="27"/>
    <x v="7"/>
    <x v="1"/>
    <x v="1"/>
    <x v="0"/>
    <n v="846"/>
    <x v="1"/>
    <x v="0"/>
    <s v="cellular"/>
    <n v="17"/>
    <s v="apr"/>
    <n v="758"/>
    <n v="2"/>
    <n v="-1"/>
    <n v="0"/>
    <x v="0"/>
    <x v="0"/>
  </r>
  <r>
    <x v="50"/>
    <x v="10"/>
    <x v="0"/>
    <x v="1"/>
    <x v="0"/>
    <n v="1574"/>
    <x v="0"/>
    <x v="0"/>
    <s v="telephone"/>
    <n v="29"/>
    <s v="jul"/>
    <n v="301"/>
    <n v="3"/>
    <n v="-1"/>
    <n v="0"/>
    <x v="0"/>
    <x v="1"/>
  </r>
  <r>
    <x v="27"/>
    <x v="6"/>
    <x v="0"/>
    <x v="2"/>
    <x v="0"/>
    <n v="-28"/>
    <x v="1"/>
    <x v="0"/>
    <s v="cellular"/>
    <n v="16"/>
    <s v="jul"/>
    <n v="574"/>
    <n v="1"/>
    <n v="-1"/>
    <n v="0"/>
    <x v="0"/>
    <x v="0"/>
  </r>
  <r>
    <x v="45"/>
    <x v="10"/>
    <x v="0"/>
    <x v="2"/>
    <x v="0"/>
    <n v="0"/>
    <x v="0"/>
    <x v="0"/>
    <s v="cellular"/>
    <n v="16"/>
    <s v="oct"/>
    <n v="847"/>
    <n v="1"/>
    <n v="60"/>
    <n v="1"/>
    <x v="3"/>
    <x v="1"/>
  </r>
  <r>
    <x v="31"/>
    <x v="10"/>
    <x v="0"/>
    <x v="0"/>
    <x v="0"/>
    <n v="2927"/>
    <x v="0"/>
    <x v="1"/>
    <s v="telephone"/>
    <n v="30"/>
    <s v="jul"/>
    <n v="78"/>
    <n v="5"/>
    <n v="-1"/>
    <n v="0"/>
    <x v="0"/>
    <x v="0"/>
  </r>
  <r>
    <x v="0"/>
    <x v="3"/>
    <x v="0"/>
    <x v="1"/>
    <x v="0"/>
    <n v="501"/>
    <x v="1"/>
    <x v="1"/>
    <s v="unknown"/>
    <n v="27"/>
    <s v="may"/>
    <n v="514"/>
    <n v="1"/>
    <n v="-1"/>
    <n v="0"/>
    <x v="0"/>
    <x v="0"/>
  </r>
  <r>
    <x v="11"/>
    <x v="9"/>
    <x v="2"/>
    <x v="0"/>
    <x v="1"/>
    <n v="1238"/>
    <x v="0"/>
    <x v="0"/>
    <s v="unknown"/>
    <n v="5"/>
    <s v="jun"/>
    <n v="1558"/>
    <n v="1"/>
    <n v="-1"/>
    <n v="0"/>
    <x v="0"/>
    <x v="1"/>
  </r>
  <r>
    <x v="23"/>
    <x v="11"/>
    <x v="0"/>
    <x v="3"/>
    <x v="0"/>
    <n v="301"/>
    <x v="0"/>
    <x v="0"/>
    <s v="cellular"/>
    <n v="14"/>
    <s v="aug"/>
    <n v="789"/>
    <n v="2"/>
    <n v="-1"/>
    <n v="0"/>
    <x v="0"/>
    <x v="0"/>
  </r>
  <r>
    <x v="61"/>
    <x v="10"/>
    <x v="0"/>
    <x v="0"/>
    <x v="0"/>
    <n v="1388"/>
    <x v="0"/>
    <x v="0"/>
    <s v="cellular"/>
    <n v="20"/>
    <s v="jul"/>
    <n v="146"/>
    <n v="3"/>
    <n v="190"/>
    <n v="3"/>
    <x v="3"/>
    <x v="0"/>
  </r>
  <r>
    <x v="5"/>
    <x v="5"/>
    <x v="1"/>
    <x v="1"/>
    <x v="0"/>
    <n v="102"/>
    <x v="1"/>
    <x v="0"/>
    <s v="cellular"/>
    <n v="14"/>
    <s v="aug"/>
    <n v="272"/>
    <n v="2"/>
    <n v="-1"/>
    <n v="0"/>
    <x v="0"/>
    <x v="0"/>
  </r>
  <r>
    <x v="31"/>
    <x v="5"/>
    <x v="2"/>
    <x v="0"/>
    <x v="0"/>
    <n v="13"/>
    <x v="1"/>
    <x v="0"/>
    <s v="cellular"/>
    <n v="8"/>
    <s v="may"/>
    <n v="323"/>
    <n v="2"/>
    <n v="368"/>
    <n v="2"/>
    <x v="1"/>
    <x v="0"/>
  </r>
  <r>
    <x v="22"/>
    <x v="4"/>
    <x v="0"/>
    <x v="1"/>
    <x v="0"/>
    <n v="413"/>
    <x v="1"/>
    <x v="0"/>
    <s v="cellular"/>
    <n v="11"/>
    <s v="jul"/>
    <n v="712"/>
    <n v="2"/>
    <n v="-1"/>
    <n v="0"/>
    <x v="0"/>
    <x v="0"/>
  </r>
  <r>
    <x v="22"/>
    <x v="5"/>
    <x v="1"/>
    <x v="2"/>
    <x v="0"/>
    <n v="4665"/>
    <x v="1"/>
    <x v="0"/>
    <s v="unknown"/>
    <n v="21"/>
    <s v="may"/>
    <n v="860"/>
    <n v="2"/>
    <n v="-1"/>
    <n v="0"/>
    <x v="0"/>
    <x v="1"/>
  </r>
  <r>
    <x v="29"/>
    <x v="7"/>
    <x v="0"/>
    <x v="1"/>
    <x v="0"/>
    <n v="638"/>
    <x v="1"/>
    <x v="0"/>
    <s v="cellular"/>
    <n v="20"/>
    <s v="aug"/>
    <n v="75"/>
    <n v="9"/>
    <n v="-1"/>
    <n v="0"/>
    <x v="0"/>
    <x v="0"/>
  </r>
  <r>
    <x v="22"/>
    <x v="3"/>
    <x v="0"/>
    <x v="1"/>
    <x v="0"/>
    <n v="101"/>
    <x v="1"/>
    <x v="0"/>
    <s v="unknown"/>
    <n v="19"/>
    <s v="may"/>
    <n v="191"/>
    <n v="4"/>
    <n v="-1"/>
    <n v="0"/>
    <x v="0"/>
    <x v="0"/>
  </r>
  <r>
    <x v="9"/>
    <x v="2"/>
    <x v="0"/>
    <x v="2"/>
    <x v="0"/>
    <n v="1224"/>
    <x v="1"/>
    <x v="1"/>
    <s v="cellular"/>
    <n v="24"/>
    <s v="jul"/>
    <n v="1441"/>
    <n v="2"/>
    <n v="-1"/>
    <n v="0"/>
    <x v="0"/>
    <x v="1"/>
  </r>
  <r>
    <x v="23"/>
    <x v="4"/>
    <x v="0"/>
    <x v="1"/>
    <x v="0"/>
    <n v="1103"/>
    <x v="0"/>
    <x v="0"/>
    <s v="cellular"/>
    <n v="12"/>
    <s v="aug"/>
    <n v="428"/>
    <n v="2"/>
    <n v="-1"/>
    <n v="0"/>
    <x v="0"/>
    <x v="0"/>
  </r>
  <r>
    <x v="35"/>
    <x v="1"/>
    <x v="0"/>
    <x v="1"/>
    <x v="0"/>
    <n v="3748"/>
    <x v="0"/>
    <x v="0"/>
    <s v="cellular"/>
    <n v="28"/>
    <s v="may"/>
    <n v="322"/>
    <n v="3"/>
    <n v="-1"/>
    <n v="0"/>
    <x v="0"/>
    <x v="0"/>
  </r>
  <r>
    <x v="18"/>
    <x v="5"/>
    <x v="0"/>
    <x v="1"/>
    <x v="0"/>
    <n v="955"/>
    <x v="1"/>
    <x v="0"/>
    <s v="cellular"/>
    <n v="29"/>
    <s v="jan"/>
    <n v="104"/>
    <n v="1"/>
    <n v="-1"/>
    <n v="0"/>
    <x v="0"/>
    <x v="0"/>
  </r>
  <r>
    <x v="0"/>
    <x v="7"/>
    <x v="0"/>
    <x v="1"/>
    <x v="0"/>
    <n v="518"/>
    <x v="1"/>
    <x v="0"/>
    <s v="cellular"/>
    <n v="8"/>
    <s v="may"/>
    <n v="127"/>
    <n v="1"/>
    <n v="-1"/>
    <n v="0"/>
    <x v="0"/>
    <x v="0"/>
  </r>
  <r>
    <x v="29"/>
    <x v="1"/>
    <x v="1"/>
    <x v="0"/>
    <x v="0"/>
    <n v="1893"/>
    <x v="1"/>
    <x v="0"/>
    <s v="unknown"/>
    <n v="3"/>
    <s v="jun"/>
    <n v="1259"/>
    <n v="6"/>
    <n v="-1"/>
    <n v="0"/>
    <x v="0"/>
    <x v="1"/>
  </r>
  <r>
    <x v="5"/>
    <x v="5"/>
    <x v="0"/>
    <x v="2"/>
    <x v="0"/>
    <n v="14"/>
    <x v="0"/>
    <x v="0"/>
    <s v="cellular"/>
    <n v="28"/>
    <s v="jan"/>
    <n v="114"/>
    <n v="2"/>
    <n v="-1"/>
    <n v="0"/>
    <x v="0"/>
    <x v="0"/>
  </r>
  <r>
    <x v="4"/>
    <x v="7"/>
    <x v="0"/>
    <x v="1"/>
    <x v="0"/>
    <n v="-423"/>
    <x v="1"/>
    <x v="1"/>
    <s v="unknown"/>
    <n v="13"/>
    <s v="may"/>
    <n v="106"/>
    <n v="1"/>
    <n v="-1"/>
    <n v="0"/>
    <x v="0"/>
    <x v="0"/>
  </r>
  <r>
    <x v="1"/>
    <x v="2"/>
    <x v="0"/>
    <x v="2"/>
    <x v="0"/>
    <n v="3696"/>
    <x v="0"/>
    <x v="0"/>
    <s v="cellular"/>
    <n v="19"/>
    <s v="nov"/>
    <n v="305"/>
    <n v="1"/>
    <n v="182"/>
    <n v="3"/>
    <x v="1"/>
    <x v="0"/>
  </r>
  <r>
    <x v="4"/>
    <x v="2"/>
    <x v="0"/>
    <x v="2"/>
    <x v="0"/>
    <n v="2987"/>
    <x v="1"/>
    <x v="0"/>
    <s v="cellular"/>
    <n v="12"/>
    <s v="aug"/>
    <n v="307"/>
    <n v="1"/>
    <n v="-1"/>
    <n v="0"/>
    <x v="0"/>
    <x v="1"/>
  </r>
  <r>
    <x v="9"/>
    <x v="5"/>
    <x v="1"/>
    <x v="1"/>
    <x v="0"/>
    <n v="433"/>
    <x v="0"/>
    <x v="0"/>
    <s v="cellular"/>
    <n v="11"/>
    <s v="aug"/>
    <n v="1504"/>
    <n v="2"/>
    <n v="-1"/>
    <n v="0"/>
    <x v="0"/>
    <x v="0"/>
  </r>
  <r>
    <x v="4"/>
    <x v="5"/>
    <x v="0"/>
    <x v="3"/>
    <x v="0"/>
    <n v="756"/>
    <x v="0"/>
    <x v="0"/>
    <s v="cellular"/>
    <n v="11"/>
    <s v="jul"/>
    <n v="396"/>
    <n v="3"/>
    <n v="-1"/>
    <n v="0"/>
    <x v="0"/>
    <x v="0"/>
  </r>
  <r>
    <x v="14"/>
    <x v="5"/>
    <x v="1"/>
    <x v="2"/>
    <x v="0"/>
    <n v="0"/>
    <x v="1"/>
    <x v="0"/>
    <s v="cellular"/>
    <n v="1"/>
    <s v="jun"/>
    <n v="71"/>
    <n v="1"/>
    <n v="-1"/>
    <n v="0"/>
    <x v="0"/>
    <x v="0"/>
  </r>
  <r>
    <x v="1"/>
    <x v="11"/>
    <x v="0"/>
    <x v="1"/>
    <x v="0"/>
    <n v="2727"/>
    <x v="0"/>
    <x v="0"/>
    <s v="cellular"/>
    <n v="6"/>
    <s v="aug"/>
    <n v="205"/>
    <n v="3"/>
    <n v="-1"/>
    <n v="0"/>
    <x v="0"/>
    <x v="0"/>
  </r>
  <r>
    <x v="10"/>
    <x v="5"/>
    <x v="0"/>
    <x v="1"/>
    <x v="0"/>
    <n v="93"/>
    <x v="1"/>
    <x v="0"/>
    <s v="unknown"/>
    <n v="13"/>
    <s v="may"/>
    <n v="134"/>
    <n v="2"/>
    <n v="-1"/>
    <n v="0"/>
    <x v="0"/>
    <x v="0"/>
  </r>
  <r>
    <x v="9"/>
    <x v="3"/>
    <x v="0"/>
    <x v="1"/>
    <x v="0"/>
    <n v="1766"/>
    <x v="0"/>
    <x v="1"/>
    <s v="cellular"/>
    <n v="5"/>
    <s v="jun"/>
    <n v="166"/>
    <n v="2"/>
    <n v="-1"/>
    <n v="0"/>
    <x v="0"/>
    <x v="1"/>
  </r>
  <r>
    <x v="5"/>
    <x v="1"/>
    <x v="0"/>
    <x v="1"/>
    <x v="0"/>
    <n v="124"/>
    <x v="1"/>
    <x v="0"/>
    <s v="cellular"/>
    <n v="31"/>
    <s v="jul"/>
    <n v="81"/>
    <n v="5"/>
    <n v="-1"/>
    <n v="0"/>
    <x v="0"/>
    <x v="0"/>
  </r>
  <r>
    <x v="1"/>
    <x v="7"/>
    <x v="0"/>
    <x v="2"/>
    <x v="0"/>
    <n v="69"/>
    <x v="0"/>
    <x v="1"/>
    <s v="cellular"/>
    <n v="4"/>
    <s v="may"/>
    <n v="77"/>
    <n v="2"/>
    <n v="-1"/>
    <n v="0"/>
    <x v="0"/>
    <x v="0"/>
  </r>
  <r>
    <x v="20"/>
    <x v="1"/>
    <x v="2"/>
    <x v="1"/>
    <x v="0"/>
    <n v="0"/>
    <x v="0"/>
    <x v="0"/>
    <s v="cellular"/>
    <n v="12"/>
    <s v="mar"/>
    <n v="80"/>
    <n v="2"/>
    <n v="-1"/>
    <n v="0"/>
    <x v="0"/>
    <x v="1"/>
  </r>
  <r>
    <x v="14"/>
    <x v="2"/>
    <x v="0"/>
    <x v="2"/>
    <x v="0"/>
    <n v="0"/>
    <x v="1"/>
    <x v="0"/>
    <s v="cellular"/>
    <n v="13"/>
    <s v="may"/>
    <n v="537"/>
    <n v="5"/>
    <n v="303"/>
    <n v="2"/>
    <x v="1"/>
    <x v="0"/>
  </r>
  <r>
    <x v="3"/>
    <x v="5"/>
    <x v="0"/>
    <x v="1"/>
    <x v="0"/>
    <n v="259"/>
    <x v="0"/>
    <x v="0"/>
    <s v="cellular"/>
    <n v="15"/>
    <s v="jun"/>
    <n v="415"/>
    <n v="1"/>
    <n v="89"/>
    <n v="1"/>
    <x v="3"/>
    <x v="1"/>
  </r>
  <r>
    <x v="18"/>
    <x v="3"/>
    <x v="0"/>
    <x v="0"/>
    <x v="0"/>
    <n v="4103"/>
    <x v="0"/>
    <x v="0"/>
    <s v="cellular"/>
    <n v="19"/>
    <s v="nov"/>
    <n v="291"/>
    <n v="1"/>
    <n v="-1"/>
    <n v="0"/>
    <x v="0"/>
    <x v="0"/>
  </r>
  <r>
    <x v="14"/>
    <x v="5"/>
    <x v="1"/>
    <x v="2"/>
    <x v="0"/>
    <n v="744"/>
    <x v="1"/>
    <x v="0"/>
    <s v="cellular"/>
    <n v="14"/>
    <s v="may"/>
    <n v="283"/>
    <n v="1"/>
    <n v="288"/>
    <n v="12"/>
    <x v="2"/>
    <x v="0"/>
  </r>
  <r>
    <x v="30"/>
    <x v="1"/>
    <x v="0"/>
    <x v="1"/>
    <x v="0"/>
    <n v="116"/>
    <x v="1"/>
    <x v="0"/>
    <s v="telephone"/>
    <n v="20"/>
    <s v="apr"/>
    <n v="70"/>
    <n v="4"/>
    <n v="-1"/>
    <n v="0"/>
    <x v="0"/>
    <x v="0"/>
  </r>
  <r>
    <x v="20"/>
    <x v="3"/>
    <x v="0"/>
    <x v="1"/>
    <x v="0"/>
    <n v="70"/>
    <x v="1"/>
    <x v="0"/>
    <s v="unknown"/>
    <n v="5"/>
    <s v="may"/>
    <n v="611"/>
    <n v="2"/>
    <n v="-1"/>
    <n v="0"/>
    <x v="0"/>
    <x v="0"/>
  </r>
  <r>
    <x v="16"/>
    <x v="7"/>
    <x v="2"/>
    <x v="1"/>
    <x v="0"/>
    <n v="432"/>
    <x v="0"/>
    <x v="0"/>
    <s v="cellular"/>
    <n v="9"/>
    <s v="feb"/>
    <n v="132"/>
    <n v="3"/>
    <n v="-1"/>
    <n v="0"/>
    <x v="0"/>
    <x v="0"/>
  </r>
  <r>
    <x v="31"/>
    <x v="2"/>
    <x v="0"/>
    <x v="2"/>
    <x v="0"/>
    <n v="1172"/>
    <x v="0"/>
    <x v="0"/>
    <s v="unknown"/>
    <n v="18"/>
    <s v="jun"/>
    <n v="26"/>
    <n v="1"/>
    <n v="-1"/>
    <n v="0"/>
    <x v="0"/>
    <x v="0"/>
  </r>
  <r>
    <x v="35"/>
    <x v="3"/>
    <x v="1"/>
    <x v="1"/>
    <x v="0"/>
    <n v="9"/>
    <x v="1"/>
    <x v="0"/>
    <s v="cellular"/>
    <n v="11"/>
    <s v="may"/>
    <n v="262"/>
    <n v="3"/>
    <n v="-1"/>
    <n v="0"/>
    <x v="0"/>
    <x v="0"/>
  </r>
  <r>
    <x v="9"/>
    <x v="1"/>
    <x v="0"/>
    <x v="1"/>
    <x v="0"/>
    <n v="428"/>
    <x v="1"/>
    <x v="0"/>
    <s v="unknown"/>
    <n v="21"/>
    <s v="may"/>
    <n v="272"/>
    <n v="1"/>
    <n v="-1"/>
    <n v="0"/>
    <x v="0"/>
    <x v="0"/>
  </r>
  <r>
    <x v="2"/>
    <x v="5"/>
    <x v="1"/>
    <x v="2"/>
    <x v="0"/>
    <n v="7546"/>
    <x v="1"/>
    <x v="0"/>
    <s v="cellular"/>
    <n v="28"/>
    <s v="dec"/>
    <n v="137"/>
    <n v="1"/>
    <n v="122"/>
    <n v="3"/>
    <x v="1"/>
    <x v="0"/>
  </r>
  <r>
    <x v="9"/>
    <x v="3"/>
    <x v="0"/>
    <x v="0"/>
    <x v="0"/>
    <n v="620"/>
    <x v="0"/>
    <x v="0"/>
    <s v="cellular"/>
    <n v="30"/>
    <s v="mar"/>
    <n v="95"/>
    <n v="1"/>
    <n v="-1"/>
    <n v="0"/>
    <x v="0"/>
    <x v="0"/>
  </r>
  <r>
    <x v="2"/>
    <x v="4"/>
    <x v="0"/>
    <x v="2"/>
    <x v="0"/>
    <n v="8647"/>
    <x v="0"/>
    <x v="0"/>
    <s v="cellular"/>
    <n v="19"/>
    <s v="nov"/>
    <n v="140"/>
    <n v="2"/>
    <n v="-1"/>
    <n v="0"/>
    <x v="0"/>
    <x v="0"/>
  </r>
  <r>
    <x v="10"/>
    <x v="2"/>
    <x v="1"/>
    <x v="1"/>
    <x v="0"/>
    <n v="192"/>
    <x v="1"/>
    <x v="0"/>
    <s v="unknown"/>
    <n v="16"/>
    <s v="may"/>
    <n v="71"/>
    <n v="11"/>
    <n v="-1"/>
    <n v="0"/>
    <x v="0"/>
    <x v="0"/>
  </r>
  <r>
    <x v="5"/>
    <x v="3"/>
    <x v="0"/>
    <x v="1"/>
    <x v="0"/>
    <n v="0"/>
    <x v="1"/>
    <x v="0"/>
    <s v="cellular"/>
    <n v="7"/>
    <s v="may"/>
    <n v="502"/>
    <n v="1"/>
    <n v="7"/>
    <n v="2"/>
    <x v="1"/>
    <x v="0"/>
  </r>
  <r>
    <x v="7"/>
    <x v="5"/>
    <x v="1"/>
    <x v="2"/>
    <x v="0"/>
    <n v="27733"/>
    <x v="1"/>
    <x v="0"/>
    <s v="unknown"/>
    <n v="3"/>
    <s v="jun"/>
    <n v="164"/>
    <n v="7"/>
    <n v="-1"/>
    <n v="0"/>
    <x v="0"/>
    <x v="0"/>
  </r>
  <r>
    <x v="16"/>
    <x v="6"/>
    <x v="0"/>
    <x v="0"/>
    <x v="0"/>
    <n v="276"/>
    <x v="1"/>
    <x v="1"/>
    <s v="unknown"/>
    <n v="15"/>
    <s v="may"/>
    <n v="219"/>
    <n v="1"/>
    <n v="-1"/>
    <n v="0"/>
    <x v="0"/>
    <x v="0"/>
  </r>
  <r>
    <x v="35"/>
    <x v="5"/>
    <x v="1"/>
    <x v="1"/>
    <x v="0"/>
    <n v="113"/>
    <x v="0"/>
    <x v="0"/>
    <s v="cellular"/>
    <n v="12"/>
    <s v="feb"/>
    <n v="328"/>
    <n v="2"/>
    <n v="183"/>
    <n v="4"/>
    <x v="3"/>
    <x v="1"/>
  </r>
  <r>
    <x v="10"/>
    <x v="5"/>
    <x v="0"/>
    <x v="1"/>
    <x v="0"/>
    <n v="782"/>
    <x v="1"/>
    <x v="0"/>
    <s v="unknown"/>
    <n v="14"/>
    <s v="may"/>
    <n v="224"/>
    <n v="2"/>
    <n v="-1"/>
    <n v="0"/>
    <x v="0"/>
    <x v="0"/>
  </r>
  <r>
    <x v="1"/>
    <x v="6"/>
    <x v="0"/>
    <x v="0"/>
    <x v="0"/>
    <n v="82"/>
    <x v="1"/>
    <x v="0"/>
    <s v="cellular"/>
    <n v="18"/>
    <s v="nov"/>
    <n v="63"/>
    <n v="2"/>
    <n v="-1"/>
    <n v="0"/>
    <x v="0"/>
    <x v="0"/>
  </r>
  <r>
    <x v="43"/>
    <x v="2"/>
    <x v="0"/>
    <x v="2"/>
    <x v="0"/>
    <n v="1008"/>
    <x v="0"/>
    <x v="0"/>
    <s v="cellular"/>
    <n v="29"/>
    <s v="aug"/>
    <n v="24"/>
    <n v="13"/>
    <n v="-1"/>
    <n v="0"/>
    <x v="0"/>
    <x v="0"/>
  </r>
  <r>
    <x v="37"/>
    <x v="11"/>
    <x v="1"/>
    <x v="2"/>
    <x v="0"/>
    <n v="6421"/>
    <x v="0"/>
    <x v="0"/>
    <s v="telephone"/>
    <n v="28"/>
    <s v="jan"/>
    <n v="147"/>
    <n v="4"/>
    <n v="-1"/>
    <n v="0"/>
    <x v="0"/>
    <x v="0"/>
  </r>
  <r>
    <x v="17"/>
    <x v="7"/>
    <x v="1"/>
    <x v="1"/>
    <x v="0"/>
    <n v="443"/>
    <x v="0"/>
    <x v="0"/>
    <s v="cellular"/>
    <n v="30"/>
    <s v="jul"/>
    <n v="84"/>
    <n v="3"/>
    <n v="-1"/>
    <n v="0"/>
    <x v="0"/>
    <x v="0"/>
  </r>
  <r>
    <x v="6"/>
    <x v="5"/>
    <x v="0"/>
    <x v="1"/>
    <x v="0"/>
    <n v="351"/>
    <x v="1"/>
    <x v="0"/>
    <s v="cellular"/>
    <n v="9"/>
    <s v="jul"/>
    <n v="175"/>
    <n v="1"/>
    <n v="-1"/>
    <n v="0"/>
    <x v="0"/>
    <x v="0"/>
  </r>
  <r>
    <x v="27"/>
    <x v="5"/>
    <x v="0"/>
    <x v="2"/>
    <x v="0"/>
    <n v="5060"/>
    <x v="1"/>
    <x v="0"/>
    <s v="cellular"/>
    <n v="21"/>
    <s v="aug"/>
    <n v="12"/>
    <n v="21"/>
    <n v="-1"/>
    <n v="0"/>
    <x v="0"/>
    <x v="0"/>
  </r>
  <r>
    <x v="5"/>
    <x v="5"/>
    <x v="1"/>
    <x v="2"/>
    <x v="0"/>
    <n v="-41"/>
    <x v="0"/>
    <x v="1"/>
    <s v="cellular"/>
    <n v="25"/>
    <s v="aug"/>
    <n v="40"/>
    <n v="15"/>
    <n v="-1"/>
    <n v="0"/>
    <x v="0"/>
    <x v="0"/>
  </r>
  <r>
    <x v="37"/>
    <x v="1"/>
    <x v="1"/>
    <x v="1"/>
    <x v="0"/>
    <n v="-124"/>
    <x v="0"/>
    <x v="0"/>
    <s v="cellular"/>
    <n v="18"/>
    <s v="jul"/>
    <n v="217"/>
    <n v="1"/>
    <n v="-1"/>
    <n v="0"/>
    <x v="0"/>
    <x v="0"/>
  </r>
  <r>
    <x v="9"/>
    <x v="3"/>
    <x v="0"/>
    <x v="1"/>
    <x v="0"/>
    <n v="79"/>
    <x v="1"/>
    <x v="1"/>
    <s v="cellular"/>
    <n v="23"/>
    <s v="jul"/>
    <n v="235"/>
    <n v="11"/>
    <n v="-1"/>
    <n v="0"/>
    <x v="0"/>
    <x v="0"/>
  </r>
  <r>
    <x v="16"/>
    <x v="0"/>
    <x v="1"/>
    <x v="1"/>
    <x v="0"/>
    <n v="3945"/>
    <x v="0"/>
    <x v="0"/>
    <s v="cellular"/>
    <n v="28"/>
    <s v="jan"/>
    <n v="255"/>
    <n v="1"/>
    <n v="-1"/>
    <n v="0"/>
    <x v="0"/>
    <x v="0"/>
  </r>
  <r>
    <x v="18"/>
    <x v="10"/>
    <x v="0"/>
    <x v="2"/>
    <x v="0"/>
    <n v="197"/>
    <x v="0"/>
    <x v="1"/>
    <s v="cellular"/>
    <n v="8"/>
    <s v="jul"/>
    <n v="256"/>
    <n v="1"/>
    <n v="-1"/>
    <n v="0"/>
    <x v="0"/>
    <x v="0"/>
  </r>
  <r>
    <x v="34"/>
    <x v="3"/>
    <x v="2"/>
    <x v="0"/>
    <x v="0"/>
    <n v="837"/>
    <x v="0"/>
    <x v="0"/>
    <s v="telephone"/>
    <n v="30"/>
    <s v="jul"/>
    <n v="41"/>
    <n v="2"/>
    <n v="-1"/>
    <n v="0"/>
    <x v="0"/>
    <x v="0"/>
  </r>
  <r>
    <x v="36"/>
    <x v="2"/>
    <x v="0"/>
    <x v="2"/>
    <x v="0"/>
    <n v="-94"/>
    <x v="0"/>
    <x v="1"/>
    <s v="unknown"/>
    <n v="25"/>
    <s v="jun"/>
    <n v="75"/>
    <n v="1"/>
    <n v="-1"/>
    <n v="0"/>
    <x v="0"/>
    <x v="0"/>
  </r>
  <r>
    <x v="0"/>
    <x v="1"/>
    <x v="0"/>
    <x v="1"/>
    <x v="0"/>
    <n v="1743"/>
    <x v="1"/>
    <x v="0"/>
    <s v="cellular"/>
    <n v="5"/>
    <s v="feb"/>
    <n v="192"/>
    <n v="4"/>
    <n v="-1"/>
    <n v="0"/>
    <x v="0"/>
    <x v="0"/>
  </r>
  <r>
    <x v="43"/>
    <x v="5"/>
    <x v="0"/>
    <x v="1"/>
    <x v="0"/>
    <n v="57"/>
    <x v="0"/>
    <x v="0"/>
    <s v="unknown"/>
    <n v="28"/>
    <s v="may"/>
    <n v="796"/>
    <n v="1"/>
    <n v="-1"/>
    <n v="0"/>
    <x v="0"/>
    <x v="1"/>
  </r>
  <r>
    <x v="23"/>
    <x v="7"/>
    <x v="0"/>
    <x v="1"/>
    <x v="0"/>
    <n v="635"/>
    <x v="0"/>
    <x v="0"/>
    <s v="cellular"/>
    <n v="25"/>
    <s v="aug"/>
    <n v="220"/>
    <n v="3"/>
    <n v="-1"/>
    <n v="0"/>
    <x v="0"/>
    <x v="0"/>
  </r>
  <r>
    <x v="11"/>
    <x v="10"/>
    <x v="0"/>
    <x v="1"/>
    <x v="0"/>
    <n v="-113"/>
    <x v="1"/>
    <x v="1"/>
    <s v="cellular"/>
    <n v="12"/>
    <s v="aug"/>
    <n v="614"/>
    <n v="2"/>
    <n v="-1"/>
    <n v="0"/>
    <x v="0"/>
    <x v="0"/>
  </r>
  <r>
    <x v="47"/>
    <x v="7"/>
    <x v="2"/>
    <x v="1"/>
    <x v="0"/>
    <n v="225"/>
    <x v="0"/>
    <x v="0"/>
    <s v="cellular"/>
    <n v="28"/>
    <s v="aug"/>
    <n v="1126"/>
    <n v="4"/>
    <n v="-1"/>
    <n v="0"/>
    <x v="0"/>
    <x v="1"/>
  </r>
  <r>
    <x v="0"/>
    <x v="7"/>
    <x v="0"/>
    <x v="1"/>
    <x v="0"/>
    <n v="124"/>
    <x v="0"/>
    <x v="0"/>
    <s v="telephone"/>
    <n v="16"/>
    <s v="jun"/>
    <n v="161"/>
    <n v="2"/>
    <n v="-1"/>
    <n v="0"/>
    <x v="0"/>
    <x v="0"/>
  </r>
  <r>
    <x v="4"/>
    <x v="6"/>
    <x v="1"/>
    <x v="1"/>
    <x v="0"/>
    <n v="475"/>
    <x v="0"/>
    <x v="0"/>
    <s v="cellular"/>
    <n v="25"/>
    <s v="jul"/>
    <n v="141"/>
    <n v="3"/>
    <n v="-1"/>
    <n v="0"/>
    <x v="0"/>
    <x v="0"/>
  </r>
  <r>
    <x v="10"/>
    <x v="2"/>
    <x v="0"/>
    <x v="2"/>
    <x v="0"/>
    <n v="-7"/>
    <x v="0"/>
    <x v="1"/>
    <s v="telephone"/>
    <n v="25"/>
    <s v="jul"/>
    <n v="697"/>
    <n v="1"/>
    <n v="-1"/>
    <n v="0"/>
    <x v="0"/>
    <x v="0"/>
  </r>
  <r>
    <x v="12"/>
    <x v="5"/>
    <x v="1"/>
    <x v="1"/>
    <x v="1"/>
    <n v="375"/>
    <x v="0"/>
    <x v="0"/>
    <s v="unknown"/>
    <n v="9"/>
    <s v="jun"/>
    <n v="223"/>
    <n v="2"/>
    <n v="-1"/>
    <n v="0"/>
    <x v="0"/>
    <x v="0"/>
  </r>
  <r>
    <x v="15"/>
    <x v="7"/>
    <x v="2"/>
    <x v="1"/>
    <x v="0"/>
    <n v="936"/>
    <x v="0"/>
    <x v="0"/>
    <s v="cellular"/>
    <n v="30"/>
    <s v="jan"/>
    <n v="931"/>
    <n v="1"/>
    <n v="-1"/>
    <n v="0"/>
    <x v="0"/>
    <x v="1"/>
  </r>
  <r>
    <x v="29"/>
    <x v="5"/>
    <x v="0"/>
    <x v="1"/>
    <x v="0"/>
    <n v="1415"/>
    <x v="1"/>
    <x v="0"/>
    <s v="cellular"/>
    <n v="17"/>
    <s v="nov"/>
    <n v="483"/>
    <n v="1"/>
    <n v="116"/>
    <n v="1"/>
    <x v="1"/>
    <x v="0"/>
  </r>
  <r>
    <x v="27"/>
    <x v="0"/>
    <x v="1"/>
    <x v="1"/>
    <x v="0"/>
    <n v="0"/>
    <x v="0"/>
    <x v="0"/>
    <s v="cellular"/>
    <n v="17"/>
    <s v="nov"/>
    <n v="63"/>
    <n v="2"/>
    <n v="-1"/>
    <n v="0"/>
    <x v="0"/>
    <x v="0"/>
  </r>
  <r>
    <x v="37"/>
    <x v="7"/>
    <x v="1"/>
    <x v="1"/>
    <x v="0"/>
    <n v="3638"/>
    <x v="0"/>
    <x v="0"/>
    <s v="cellular"/>
    <n v="11"/>
    <s v="jul"/>
    <n v="271"/>
    <n v="5"/>
    <n v="-1"/>
    <n v="0"/>
    <x v="0"/>
    <x v="0"/>
  </r>
  <r>
    <x v="0"/>
    <x v="3"/>
    <x v="0"/>
    <x v="1"/>
    <x v="0"/>
    <n v="-99"/>
    <x v="1"/>
    <x v="0"/>
    <s v="cellular"/>
    <n v="15"/>
    <s v="may"/>
    <n v="144"/>
    <n v="5"/>
    <n v="-1"/>
    <n v="0"/>
    <x v="0"/>
    <x v="0"/>
  </r>
  <r>
    <x v="22"/>
    <x v="5"/>
    <x v="0"/>
    <x v="1"/>
    <x v="0"/>
    <n v="167"/>
    <x v="1"/>
    <x v="1"/>
    <s v="cellular"/>
    <n v="8"/>
    <s v="aug"/>
    <n v="79"/>
    <n v="3"/>
    <n v="-1"/>
    <n v="0"/>
    <x v="0"/>
    <x v="0"/>
  </r>
  <r>
    <x v="43"/>
    <x v="9"/>
    <x v="0"/>
    <x v="0"/>
    <x v="0"/>
    <n v="19"/>
    <x v="1"/>
    <x v="0"/>
    <s v="telephone"/>
    <n v="21"/>
    <s v="jul"/>
    <n v="171"/>
    <n v="1"/>
    <n v="-1"/>
    <n v="0"/>
    <x v="0"/>
    <x v="0"/>
  </r>
  <r>
    <x v="35"/>
    <x v="4"/>
    <x v="0"/>
    <x v="2"/>
    <x v="0"/>
    <n v="242"/>
    <x v="1"/>
    <x v="0"/>
    <s v="cellular"/>
    <n v="18"/>
    <s v="jul"/>
    <n v="73"/>
    <n v="4"/>
    <n v="-1"/>
    <n v="0"/>
    <x v="0"/>
    <x v="0"/>
  </r>
  <r>
    <x v="20"/>
    <x v="11"/>
    <x v="0"/>
    <x v="3"/>
    <x v="0"/>
    <n v="13"/>
    <x v="0"/>
    <x v="0"/>
    <s v="telephone"/>
    <n v="28"/>
    <s v="jan"/>
    <n v="69"/>
    <n v="1"/>
    <n v="-1"/>
    <n v="0"/>
    <x v="0"/>
    <x v="0"/>
  </r>
  <r>
    <x v="22"/>
    <x v="5"/>
    <x v="0"/>
    <x v="1"/>
    <x v="0"/>
    <n v="286"/>
    <x v="0"/>
    <x v="0"/>
    <s v="cellular"/>
    <n v="20"/>
    <s v="apr"/>
    <n v="60"/>
    <n v="1"/>
    <n v="343"/>
    <n v="4"/>
    <x v="1"/>
    <x v="0"/>
  </r>
  <r>
    <x v="23"/>
    <x v="0"/>
    <x v="0"/>
    <x v="1"/>
    <x v="0"/>
    <n v="769"/>
    <x v="1"/>
    <x v="0"/>
    <s v="unknown"/>
    <n v="14"/>
    <s v="may"/>
    <n v="257"/>
    <n v="1"/>
    <n v="-1"/>
    <n v="0"/>
    <x v="0"/>
    <x v="0"/>
  </r>
  <r>
    <x v="2"/>
    <x v="2"/>
    <x v="0"/>
    <x v="2"/>
    <x v="0"/>
    <n v="93"/>
    <x v="0"/>
    <x v="0"/>
    <s v="cellular"/>
    <n v="4"/>
    <s v="may"/>
    <n v="198"/>
    <n v="2"/>
    <n v="88"/>
    <n v="1"/>
    <x v="2"/>
    <x v="0"/>
  </r>
  <r>
    <x v="14"/>
    <x v="3"/>
    <x v="0"/>
    <x v="1"/>
    <x v="0"/>
    <n v="1663"/>
    <x v="1"/>
    <x v="0"/>
    <s v="cellular"/>
    <n v="13"/>
    <s v="apr"/>
    <n v="217"/>
    <n v="3"/>
    <n v="327"/>
    <n v="1"/>
    <x v="1"/>
    <x v="0"/>
  </r>
  <r>
    <x v="5"/>
    <x v="6"/>
    <x v="0"/>
    <x v="0"/>
    <x v="0"/>
    <n v="238"/>
    <x v="1"/>
    <x v="1"/>
    <s v="cellular"/>
    <n v="19"/>
    <s v="nov"/>
    <n v="134"/>
    <n v="1"/>
    <n v="-1"/>
    <n v="0"/>
    <x v="0"/>
    <x v="0"/>
  </r>
  <r>
    <x v="27"/>
    <x v="5"/>
    <x v="1"/>
    <x v="1"/>
    <x v="0"/>
    <n v="2178"/>
    <x v="1"/>
    <x v="0"/>
    <s v="cellular"/>
    <n v="26"/>
    <s v="may"/>
    <n v="41"/>
    <n v="1"/>
    <n v="-1"/>
    <n v="0"/>
    <x v="0"/>
    <x v="0"/>
  </r>
  <r>
    <x v="15"/>
    <x v="3"/>
    <x v="0"/>
    <x v="0"/>
    <x v="0"/>
    <n v="792"/>
    <x v="1"/>
    <x v="1"/>
    <s v="cellular"/>
    <n v="19"/>
    <s v="nov"/>
    <n v="611"/>
    <n v="2"/>
    <n v="175"/>
    <n v="12"/>
    <x v="2"/>
    <x v="0"/>
  </r>
  <r>
    <x v="2"/>
    <x v="3"/>
    <x v="1"/>
    <x v="3"/>
    <x v="0"/>
    <n v="871"/>
    <x v="1"/>
    <x v="0"/>
    <s v="unknown"/>
    <n v="6"/>
    <s v="jun"/>
    <n v="216"/>
    <n v="3"/>
    <n v="-1"/>
    <n v="0"/>
    <x v="0"/>
    <x v="0"/>
  </r>
  <r>
    <x v="38"/>
    <x v="7"/>
    <x v="0"/>
    <x v="1"/>
    <x v="0"/>
    <n v="1025"/>
    <x v="0"/>
    <x v="0"/>
    <s v="cellular"/>
    <n v="6"/>
    <s v="aug"/>
    <n v="388"/>
    <n v="8"/>
    <n v="-1"/>
    <n v="0"/>
    <x v="0"/>
    <x v="0"/>
  </r>
  <r>
    <x v="31"/>
    <x v="5"/>
    <x v="2"/>
    <x v="1"/>
    <x v="0"/>
    <n v="63"/>
    <x v="1"/>
    <x v="0"/>
    <s v="unknown"/>
    <n v="5"/>
    <s v="may"/>
    <n v="242"/>
    <n v="1"/>
    <n v="-1"/>
    <n v="0"/>
    <x v="0"/>
    <x v="0"/>
  </r>
  <r>
    <x v="9"/>
    <x v="3"/>
    <x v="1"/>
    <x v="1"/>
    <x v="0"/>
    <n v="16"/>
    <x v="0"/>
    <x v="0"/>
    <s v="cellular"/>
    <n v="7"/>
    <s v="jul"/>
    <n v="387"/>
    <n v="1"/>
    <n v="-1"/>
    <n v="0"/>
    <x v="0"/>
    <x v="0"/>
  </r>
  <r>
    <x v="35"/>
    <x v="2"/>
    <x v="1"/>
    <x v="1"/>
    <x v="0"/>
    <n v="417"/>
    <x v="0"/>
    <x v="0"/>
    <s v="cellular"/>
    <n v="7"/>
    <s v="oct"/>
    <n v="90"/>
    <n v="1"/>
    <n v="-1"/>
    <n v="0"/>
    <x v="0"/>
    <x v="0"/>
  </r>
  <r>
    <x v="6"/>
    <x v="1"/>
    <x v="0"/>
    <x v="1"/>
    <x v="0"/>
    <n v="3992"/>
    <x v="1"/>
    <x v="0"/>
    <s v="telephone"/>
    <n v="20"/>
    <s v="nov"/>
    <n v="281"/>
    <n v="2"/>
    <n v="-1"/>
    <n v="0"/>
    <x v="0"/>
    <x v="0"/>
  </r>
  <r>
    <x v="43"/>
    <x v="3"/>
    <x v="0"/>
    <x v="0"/>
    <x v="0"/>
    <n v="2749"/>
    <x v="1"/>
    <x v="0"/>
    <s v="cellular"/>
    <n v="17"/>
    <s v="nov"/>
    <n v="332"/>
    <n v="1"/>
    <n v="-1"/>
    <n v="0"/>
    <x v="0"/>
    <x v="0"/>
  </r>
  <r>
    <x v="1"/>
    <x v="5"/>
    <x v="0"/>
    <x v="1"/>
    <x v="0"/>
    <n v="133"/>
    <x v="0"/>
    <x v="0"/>
    <s v="cellular"/>
    <n v="4"/>
    <s v="may"/>
    <n v="218"/>
    <n v="1"/>
    <n v="-1"/>
    <n v="0"/>
    <x v="0"/>
    <x v="1"/>
  </r>
  <r>
    <x v="22"/>
    <x v="3"/>
    <x v="1"/>
    <x v="1"/>
    <x v="0"/>
    <n v="1721"/>
    <x v="1"/>
    <x v="0"/>
    <s v="unknown"/>
    <n v="21"/>
    <s v="may"/>
    <n v="650"/>
    <n v="2"/>
    <n v="-1"/>
    <n v="0"/>
    <x v="0"/>
    <x v="0"/>
  </r>
  <r>
    <x v="32"/>
    <x v="2"/>
    <x v="2"/>
    <x v="2"/>
    <x v="0"/>
    <n v="2171"/>
    <x v="1"/>
    <x v="1"/>
    <s v="telephone"/>
    <n v="18"/>
    <s v="nov"/>
    <n v="1034"/>
    <n v="1"/>
    <n v="-1"/>
    <n v="0"/>
    <x v="0"/>
    <x v="1"/>
  </r>
  <r>
    <x v="12"/>
    <x v="1"/>
    <x v="0"/>
    <x v="1"/>
    <x v="0"/>
    <n v="4760"/>
    <x v="1"/>
    <x v="0"/>
    <s v="cellular"/>
    <n v="8"/>
    <s v="may"/>
    <n v="182"/>
    <n v="2"/>
    <n v="169"/>
    <n v="2"/>
    <x v="1"/>
    <x v="0"/>
  </r>
  <r>
    <x v="22"/>
    <x v="5"/>
    <x v="1"/>
    <x v="1"/>
    <x v="0"/>
    <n v="2979"/>
    <x v="0"/>
    <x v="0"/>
    <s v="cellular"/>
    <n v="25"/>
    <s v="may"/>
    <n v="156"/>
    <n v="1"/>
    <n v="-1"/>
    <n v="0"/>
    <x v="0"/>
    <x v="0"/>
  </r>
  <r>
    <x v="7"/>
    <x v="2"/>
    <x v="0"/>
    <x v="2"/>
    <x v="0"/>
    <n v="690"/>
    <x v="1"/>
    <x v="0"/>
    <s v="cellular"/>
    <n v="6"/>
    <s v="aug"/>
    <n v="171"/>
    <n v="3"/>
    <n v="-1"/>
    <n v="0"/>
    <x v="0"/>
    <x v="0"/>
  </r>
  <r>
    <x v="36"/>
    <x v="3"/>
    <x v="2"/>
    <x v="1"/>
    <x v="0"/>
    <n v="203"/>
    <x v="1"/>
    <x v="0"/>
    <s v="telephone"/>
    <n v="19"/>
    <s v="nov"/>
    <n v="265"/>
    <n v="1"/>
    <n v="127"/>
    <n v="4"/>
    <x v="2"/>
    <x v="0"/>
  </r>
  <r>
    <x v="27"/>
    <x v="3"/>
    <x v="0"/>
    <x v="1"/>
    <x v="0"/>
    <n v="322"/>
    <x v="1"/>
    <x v="0"/>
    <s v="cellular"/>
    <n v="20"/>
    <s v="apr"/>
    <n v="10"/>
    <n v="3"/>
    <n v="-1"/>
    <n v="0"/>
    <x v="0"/>
    <x v="0"/>
  </r>
  <r>
    <x v="9"/>
    <x v="7"/>
    <x v="2"/>
    <x v="1"/>
    <x v="0"/>
    <n v="1210"/>
    <x v="0"/>
    <x v="0"/>
    <s v="cellular"/>
    <n v="16"/>
    <s v="jul"/>
    <n v="350"/>
    <n v="1"/>
    <n v="-1"/>
    <n v="0"/>
    <x v="0"/>
    <x v="0"/>
  </r>
  <r>
    <x v="7"/>
    <x v="4"/>
    <x v="0"/>
    <x v="1"/>
    <x v="0"/>
    <n v="634"/>
    <x v="1"/>
    <x v="0"/>
    <s v="cellular"/>
    <n v="17"/>
    <s v="nov"/>
    <n v="65"/>
    <n v="1"/>
    <n v="131"/>
    <n v="1"/>
    <x v="1"/>
    <x v="0"/>
  </r>
  <r>
    <x v="23"/>
    <x v="6"/>
    <x v="0"/>
    <x v="1"/>
    <x v="0"/>
    <n v="273"/>
    <x v="0"/>
    <x v="0"/>
    <s v="cellular"/>
    <n v="23"/>
    <s v="jul"/>
    <n v="58"/>
    <n v="1"/>
    <n v="-1"/>
    <n v="0"/>
    <x v="0"/>
    <x v="0"/>
  </r>
  <r>
    <x v="42"/>
    <x v="8"/>
    <x v="1"/>
    <x v="3"/>
    <x v="0"/>
    <n v="47"/>
    <x v="0"/>
    <x v="0"/>
    <s v="cellular"/>
    <n v="3"/>
    <s v="jul"/>
    <n v="69"/>
    <n v="3"/>
    <n v="-1"/>
    <n v="0"/>
    <x v="0"/>
    <x v="0"/>
  </r>
  <r>
    <x v="2"/>
    <x v="2"/>
    <x v="0"/>
    <x v="2"/>
    <x v="0"/>
    <n v="1100"/>
    <x v="0"/>
    <x v="1"/>
    <s v="cellular"/>
    <n v="29"/>
    <s v="jan"/>
    <n v="127"/>
    <n v="2"/>
    <n v="-1"/>
    <n v="0"/>
    <x v="0"/>
    <x v="0"/>
  </r>
  <r>
    <x v="11"/>
    <x v="7"/>
    <x v="0"/>
    <x v="1"/>
    <x v="0"/>
    <n v="0"/>
    <x v="1"/>
    <x v="0"/>
    <s v="telephone"/>
    <n v="19"/>
    <s v="nov"/>
    <n v="154"/>
    <n v="2"/>
    <n v="-1"/>
    <n v="0"/>
    <x v="0"/>
    <x v="0"/>
  </r>
  <r>
    <x v="20"/>
    <x v="3"/>
    <x v="0"/>
    <x v="1"/>
    <x v="0"/>
    <n v="0"/>
    <x v="0"/>
    <x v="0"/>
    <s v="telephone"/>
    <n v="31"/>
    <s v="jul"/>
    <n v="36"/>
    <n v="4"/>
    <n v="-1"/>
    <n v="0"/>
    <x v="0"/>
    <x v="0"/>
  </r>
  <r>
    <x v="32"/>
    <x v="6"/>
    <x v="0"/>
    <x v="2"/>
    <x v="0"/>
    <n v="1544"/>
    <x v="0"/>
    <x v="1"/>
    <s v="cellular"/>
    <n v="5"/>
    <s v="feb"/>
    <n v="85"/>
    <n v="7"/>
    <n v="196"/>
    <n v="3"/>
    <x v="1"/>
    <x v="0"/>
  </r>
  <r>
    <x v="22"/>
    <x v="1"/>
    <x v="1"/>
    <x v="3"/>
    <x v="0"/>
    <n v="6145"/>
    <x v="1"/>
    <x v="0"/>
    <s v="cellular"/>
    <n v="14"/>
    <s v="may"/>
    <n v="362"/>
    <n v="1"/>
    <n v="287"/>
    <n v="13"/>
    <x v="1"/>
    <x v="0"/>
  </r>
  <r>
    <x v="6"/>
    <x v="4"/>
    <x v="0"/>
    <x v="1"/>
    <x v="0"/>
    <n v="28"/>
    <x v="1"/>
    <x v="0"/>
    <s v="cellular"/>
    <n v="11"/>
    <s v="may"/>
    <n v="49"/>
    <n v="1"/>
    <n v="-1"/>
    <n v="0"/>
    <x v="0"/>
    <x v="0"/>
  </r>
  <r>
    <x v="10"/>
    <x v="3"/>
    <x v="0"/>
    <x v="1"/>
    <x v="0"/>
    <n v="1012"/>
    <x v="1"/>
    <x v="0"/>
    <s v="cellular"/>
    <n v="6"/>
    <s v="may"/>
    <n v="410"/>
    <n v="1"/>
    <n v="-1"/>
    <n v="0"/>
    <x v="0"/>
    <x v="0"/>
  </r>
  <r>
    <x v="1"/>
    <x v="3"/>
    <x v="0"/>
    <x v="0"/>
    <x v="0"/>
    <n v="245"/>
    <x v="1"/>
    <x v="1"/>
    <s v="cellular"/>
    <n v="8"/>
    <s v="may"/>
    <n v="253"/>
    <n v="3"/>
    <n v="-1"/>
    <n v="0"/>
    <x v="0"/>
    <x v="0"/>
  </r>
  <r>
    <x v="1"/>
    <x v="2"/>
    <x v="1"/>
    <x v="2"/>
    <x v="0"/>
    <n v="1998"/>
    <x v="0"/>
    <x v="0"/>
    <s v="cellular"/>
    <n v="19"/>
    <s v="nov"/>
    <n v="570"/>
    <n v="1"/>
    <n v="-1"/>
    <n v="0"/>
    <x v="0"/>
    <x v="0"/>
  </r>
  <r>
    <x v="27"/>
    <x v="3"/>
    <x v="0"/>
    <x v="1"/>
    <x v="0"/>
    <n v="3990"/>
    <x v="1"/>
    <x v="0"/>
    <s v="cellular"/>
    <n v="24"/>
    <s v="jul"/>
    <n v="633"/>
    <n v="7"/>
    <n v="-1"/>
    <n v="0"/>
    <x v="0"/>
    <x v="0"/>
  </r>
  <r>
    <x v="4"/>
    <x v="1"/>
    <x v="0"/>
    <x v="1"/>
    <x v="0"/>
    <n v="1328"/>
    <x v="1"/>
    <x v="0"/>
    <s v="unknown"/>
    <n v="6"/>
    <s v="jun"/>
    <n v="82"/>
    <n v="4"/>
    <n v="-1"/>
    <n v="0"/>
    <x v="0"/>
    <x v="0"/>
  </r>
  <r>
    <x v="27"/>
    <x v="6"/>
    <x v="0"/>
    <x v="2"/>
    <x v="0"/>
    <n v="412"/>
    <x v="1"/>
    <x v="1"/>
    <s v="cellular"/>
    <n v="8"/>
    <s v="jul"/>
    <n v="164"/>
    <n v="1"/>
    <n v="-1"/>
    <n v="0"/>
    <x v="0"/>
    <x v="0"/>
  </r>
  <r>
    <x v="18"/>
    <x v="2"/>
    <x v="0"/>
    <x v="0"/>
    <x v="0"/>
    <n v="229"/>
    <x v="0"/>
    <x v="1"/>
    <s v="unknown"/>
    <n v="9"/>
    <s v="jun"/>
    <n v="175"/>
    <n v="3"/>
    <n v="-1"/>
    <n v="0"/>
    <x v="0"/>
    <x v="0"/>
  </r>
  <r>
    <x v="39"/>
    <x v="8"/>
    <x v="1"/>
    <x v="2"/>
    <x v="0"/>
    <n v="1562"/>
    <x v="0"/>
    <x v="0"/>
    <s v="cellular"/>
    <n v="15"/>
    <s v="feb"/>
    <n v="659"/>
    <n v="4"/>
    <n v="-1"/>
    <n v="0"/>
    <x v="0"/>
    <x v="1"/>
  </r>
  <r>
    <x v="35"/>
    <x v="7"/>
    <x v="1"/>
    <x v="1"/>
    <x v="0"/>
    <n v="3432"/>
    <x v="1"/>
    <x v="0"/>
    <s v="cellular"/>
    <n v="17"/>
    <s v="apr"/>
    <n v="139"/>
    <n v="2"/>
    <n v="-1"/>
    <n v="0"/>
    <x v="0"/>
    <x v="0"/>
  </r>
  <r>
    <x v="9"/>
    <x v="7"/>
    <x v="1"/>
    <x v="1"/>
    <x v="0"/>
    <n v="144"/>
    <x v="1"/>
    <x v="0"/>
    <s v="unknown"/>
    <n v="4"/>
    <s v="jul"/>
    <n v="43"/>
    <n v="11"/>
    <n v="-1"/>
    <n v="0"/>
    <x v="0"/>
    <x v="0"/>
  </r>
  <r>
    <x v="26"/>
    <x v="2"/>
    <x v="0"/>
    <x v="2"/>
    <x v="0"/>
    <n v="1339"/>
    <x v="1"/>
    <x v="0"/>
    <s v="cellular"/>
    <n v="22"/>
    <s v="aug"/>
    <n v="343"/>
    <n v="5"/>
    <n v="-1"/>
    <n v="0"/>
    <x v="0"/>
    <x v="0"/>
  </r>
  <r>
    <x v="32"/>
    <x v="1"/>
    <x v="0"/>
    <x v="3"/>
    <x v="0"/>
    <n v="386"/>
    <x v="0"/>
    <x v="1"/>
    <s v="cellular"/>
    <n v="19"/>
    <s v="nov"/>
    <n v="74"/>
    <n v="1"/>
    <n v="152"/>
    <n v="1"/>
    <x v="3"/>
    <x v="0"/>
  </r>
  <r>
    <x v="7"/>
    <x v="3"/>
    <x v="0"/>
    <x v="0"/>
    <x v="0"/>
    <n v="7727"/>
    <x v="1"/>
    <x v="0"/>
    <s v="unknown"/>
    <n v="15"/>
    <s v="may"/>
    <n v="302"/>
    <n v="8"/>
    <n v="-1"/>
    <n v="0"/>
    <x v="0"/>
    <x v="0"/>
  </r>
  <r>
    <x v="18"/>
    <x v="6"/>
    <x v="0"/>
    <x v="1"/>
    <x v="0"/>
    <n v="204"/>
    <x v="0"/>
    <x v="0"/>
    <s v="cellular"/>
    <n v="14"/>
    <s v="jul"/>
    <n v="455"/>
    <n v="13"/>
    <n v="-1"/>
    <n v="0"/>
    <x v="0"/>
    <x v="0"/>
  </r>
  <r>
    <x v="39"/>
    <x v="3"/>
    <x v="2"/>
    <x v="3"/>
    <x v="0"/>
    <n v="101"/>
    <x v="1"/>
    <x v="0"/>
    <s v="unknown"/>
    <n v="28"/>
    <s v="may"/>
    <n v="126"/>
    <n v="4"/>
    <n v="-1"/>
    <n v="0"/>
    <x v="0"/>
    <x v="0"/>
  </r>
  <r>
    <x v="29"/>
    <x v="0"/>
    <x v="2"/>
    <x v="1"/>
    <x v="0"/>
    <n v="728"/>
    <x v="1"/>
    <x v="1"/>
    <s v="cellular"/>
    <n v="18"/>
    <s v="nov"/>
    <n v="107"/>
    <n v="1"/>
    <n v="-1"/>
    <n v="0"/>
    <x v="0"/>
    <x v="0"/>
  </r>
  <r>
    <x v="29"/>
    <x v="6"/>
    <x v="0"/>
    <x v="0"/>
    <x v="0"/>
    <n v="2418"/>
    <x v="1"/>
    <x v="0"/>
    <s v="unknown"/>
    <n v="14"/>
    <s v="may"/>
    <n v="120"/>
    <n v="1"/>
    <n v="-1"/>
    <n v="0"/>
    <x v="0"/>
    <x v="0"/>
  </r>
  <r>
    <x v="34"/>
    <x v="2"/>
    <x v="0"/>
    <x v="2"/>
    <x v="0"/>
    <n v="2934"/>
    <x v="1"/>
    <x v="0"/>
    <s v="cellular"/>
    <n v="18"/>
    <s v="nov"/>
    <n v="727"/>
    <n v="4"/>
    <n v="-1"/>
    <n v="0"/>
    <x v="0"/>
    <x v="0"/>
  </r>
  <r>
    <x v="15"/>
    <x v="5"/>
    <x v="1"/>
    <x v="1"/>
    <x v="0"/>
    <n v="0"/>
    <x v="1"/>
    <x v="0"/>
    <s v="unknown"/>
    <n v="7"/>
    <s v="may"/>
    <n v="275"/>
    <n v="4"/>
    <n v="-1"/>
    <n v="0"/>
    <x v="0"/>
    <x v="0"/>
  </r>
  <r>
    <x v="7"/>
    <x v="11"/>
    <x v="1"/>
    <x v="3"/>
    <x v="0"/>
    <n v="181"/>
    <x v="0"/>
    <x v="0"/>
    <s v="telephone"/>
    <n v="28"/>
    <s v="jan"/>
    <n v="41"/>
    <n v="1"/>
    <n v="-1"/>
    <n v="0"/>
    <x v="0"/>
    <x v="0"/>
  </r>
  <r>
    <x v="27"/>
    <x v="2"/>
    <x v="0"/>
    <x v="2"/>
    <x v="0"/>
    <n v="176"/>
    <x v="0"/>
    <x v="0"/>
    <s v="cellular"/>
    <n v="18"/>
    <s v="aug"/>
    <n v="61"/>
    <n v="4"/>
    <n v="-1"/>
    <n v="0"/>
    <x v="0"/>
    <x v="0"/>
  </r>
  <r>
    <x v="4"/>
    <x v="3"/>
    <x v="0"/>
    <x v="0"/>
    <x v="0"/>
    <n v="49"/>
    <x v="1"/>
    <x v="0"/>
    <s v="cellular"/>
    <n v="15"/>
    <s v="may"/>
    <n v="232"/>
    <n v="2"/>
    <n v="365"/>
    <n v="5"/>
    <x v="2"/>
    <x v="0"/>
  </r>
  <r>
    <x v="12"/>
    <x v="3"/>
    <x v="0"/>
    <x v="1"/>
    <x v="0"/>
    <n v="2023"/>
    <x v="1"/>
    <x v="0"/>
    <s v="cellular"/>
    <n v="10"/>
    <s v="jul"/>
    <n v="214"/>
    <n v="1"/>
    <n v="-1"/>
    <n v="0"/>
    <x v="0"/>
    <x v="0"/>
  </r>
  <r>
    <x v="36"/>
    <x v="3"/>
    <x v="0"/>
    <x v="1"/>
    <x v="0"/>
    <n v="372"/>
    <x v="1"/>
    <x v="0"/>
    <s v="telephone"/>
    <n v="11"/>
    <s v="may"/>
    <n v="21"/>
    <n v="1"/>
    <n v="-1"/>
    <n v="0"/>
    <x v="0"/>
    <x v="0"/>
  </r>
  <r>
    <x v="15"/>
    <x v="2"/>
    <x v="2"/>
    <x v="3"/>
    <x v="0"/>
    <n v="7702"/>
    <x v="0"/>
    <x v="0"/>
    <s v="cellular"/>
    <n v="16"/>
    <s v="feb"/>
    <n v="138"/>
    <n v="2"/>
    <n v="-1"/>
    <n v="0"/>
    <x v="0"/>
    <x v="1"/>
  </r>
  <r>
    <x v="27"/>
    <x v="3"/>
    <x v="1"/>
    <x v="0"/>
    <x v="0"/>
    <n v="464"/>
    <x v="1"/>
    <x v="0"/>
    <s v="cellular"/>
    <n v="18"/>
    <s v="may"/>
    <n v="173"/>
    <n v="1"/>
    <n v="299"/>
    <n v="2"/>
    <x v="2"/>
    <x v="0"/>
  </r>
  <r>
    <x v="30"/>
    <x v="2"/>
    <x v="0"/>
    <x v="1"/>
    <x v="0"/>
    <n v="117"/>
    <x v="1"/>
    <x v="0"/>
    <s v="cellular"/>
    <n v="16"/>
    <s v="apr"/>
    <n v="635"/>
    <n v="1"/>
    <n v="-1"/>
    <n v="0"/>
    <x v="0"/>
    <x v="0"/>
  </r>
  <r>
    <x v="47"/>
    <x v="7"/>
    <x v="0"/>
    <x v="1"/>
    <x v="0"/>
    <n v="104"/>
    <x v="1"/>
    <x v="1"/>
    <s v="cellular"/>
    <n v="14"/>
    <s v="jul"/>
    <n v="77"/>
    <n v="2"/>
    <n v="-1"/>
    <n v="0"/>
    <x v="0"/>
    <x v="0"/>
  </r>
  <r>
    <x v="10"/>
    <x v="2"/>
    <x v="0"/>
    <x v="2"/>
    <x v="0"/>
    <n v="1041"/>
    <x v="1"/>
    <x v="0"/>
    <s v="unknown"/>
    <n v="12"/>
    <s v="jun"/>
    <n v="73"/>
    <n v="1"/>
    <n v="-1"/>
    <n v="0"/>
    <x v="0"/>
    <x v="0"/>
  </r>
  <r>
    <x v="12"/>
    <x v="2"/>
    <x v="0"/>
    <x v="2"/>
    <x v="0"/>
    <n v="539"/>
    <x v="0"/>
    <x v="0"/>
    <s v="cellular"/>
    <n v="18"/>
    <s v="jan"/>
    <n v="540"/>
    <n v="2"/>
    <n v="115"/>
    <n v="3"/>
    <x v="1"/>
    <x v="0"/>
  </r>
  <r>
    <x v="14"/>
    <x v="3"/>
    <x v="0"/>
    <x v="0"/>
    <x v="0"/>
    <n v="0"/>
    <x v="1"/>
    <x v="0"/>
    <s v="unknown"/>
    <n v="3"/>
    <s v="jun"/>
    <n v="179"/>
    <n v="2"/>
    <n v="-1"/>
    <n v="0"/>
    <x v="0"/>
    <x v="0"/>
  </r>
  <r>
    <x v="35"/>
    <x v="5"/>
    <x v="1"/>
    <x v="2"/>
    <x v="0"/>
    <n v="406"/>
    <x v="1"/>
    <x v="0"/>
    <s v="cellular"/>
    <n v="17"/>
    <s v="jul"/>
    <n v="119"/>
    <n v="1"/>
    <n v="-1"/>
    <n v="0"/>
    <x v="0"/>
    <x v="0"/>
  </r>
  <r>
    <x v="43"/>
    <x v="3"/>
    <x v="0"/>
    <x v="0"/>
    <x v="0"/>
    <n v="2558"/>
    <x v="1"/>
    <x v="0"/>
    <s v="telephone"/>
    <n v="20"/>
    <s v="nov"/>
    <n v="107"/>
    <n v="1"/>
    <n v="167"/>
    <n v="1"/>
    <x v="2"/>
    <x v="0"/>
  </r>
  <r>
    <x v="17"/>
    <x v="3"/>
    <x v="0"/>
    <x v="1"/>
    <x v="0"/>
    <n v="484"/>
    <x v="1"/>
    <x v="0"/>
    <s v="unknown"/>
    <n v="19"/>
    <s v="may"/>
    <n v="48"/>
    <n v="2"/>
    <n v="-1"/>
    <n v="0"/>
    <x v="0"/>
    <x v="0"/>
  </r>
  <r>
    <x v="0"/>
    <x v="1"/>
    <x v="1"/>
    <x v="2"/>
    <x v="0"/>
    <n v="3516"/>
    <x v="1"/>
    <x v="0"/>
    <s v="unknown"/>
    <n v="29"/>
    <s v="may"/>
    <n v="447"/>
    <n v="4"/>
    <n v="-1"/>
    <n v="0"/>
    <x v="0"/>
    <x v="0"/>
  </r>
  <r>
    <x v="15"/>
    <x v="3"/>
    <x v="0"/>
    <x v="1"/>
    <x v="0"/>
    <n v="5639"/>
    <x v="1"/>
    <x v="0"/>
    <s v="cellular"/>
    <n v="17"/>
    <s v="jul"/>
    <n v="430"/>
    <n v="2"/>
    <n v="-1"/>
    <n v="0"/>
    <x v="0"/>
    <x v="0"/>
  </r>
  <r>
    <x v="15"/>
    <x v="2"/>
    <x v="1"/>
    <x v="2"/>
    <x v="0"/>
    <n v="100"/>
    <x v="0"/>
    <x v="0"/>
    <s v="cellular"/>
    <n v="7"/>
    <s v="aug"/>
    <n v="64"/>
    <n v="2"/>
    <n v="-1"/>
    <n v="0"/>
    <x v="0"/>
    <x v="0"/>
  </r>
  <r>
    <x v="9"/>
    <x v="7"/>
    <x v="1"/>
    <x v="1"/>
    <x v="0"/>
    <n v="1306"/>
    <x v="1"/>
    <x v="0"/>
    <s v="unknown"/>
    <n v="28"/>
    <s v="may"/>
    <n v="217"/>
    <n v="5"/>
    <n v="-1"/>
    <n v="0"/>
    <x v="0"/>
    <x v="0"/>
  </r>
  <r>
    <x v="12"/>
    <x v="2"/>
    <x v="1"/>
    <x v="2"/>
    <x v="0"/>
    <n v="815"/>
    <x v="1"/>
    <x v="0"/>
    <s v="cellular"/>
    <n v="7"/>
    <s v="may"/>
    <n v="77"/>
    <n v="1"/>
    <n v="-1"/>
    <n v="0"/>
    <x v="0"/>
    <x v="0"/>
  </r>
  <r>
    <x v="17"/>
    <x v="3"/>
    <x v="0"/>
    <x v="1"/>
    <x v="0"/>
    <n v="245"/>
    <x v="1"/>
    <x v="0"/>
    <s v="unknown"/>
    <n v="26"/>
    <s v="may"/>
    <n v="16"/>
    <n v="11"/>
    <n v="-1"/>
    <n v="0"/>
    <x v="0"/>
    <x v="0"/>
  </r>
  <r>
    <x v="32"/>
    <x v="3"/>
    <x v="0"/>
    <x v="3"/>
    <x v="0"/>
    <n v="191"/>
    <x v="0"/>
    <x v="0"/>
    <s v="cellular"/>
    <n v="4"/>
    <s v="aug"/>
    <n v="753"/>
    <n v="2"/>
    <n v="-1"/>
    <n v="0"/>
    <x v="0"/>
    <x v="0"/>
  </r>
  <r>
    <x v="48"/>
    <x v="10"/>
    <x v="0"/>
    <x v="1"/>
    <x v="0"/>
    <n v="2815"/>
    <x v="0"/>
    <x v="0"/>
    <s v="cellular"/>
    <n v="26"/>
    <s v="apr"/>
    <n v="125"/>
    <n v="2"/>
    <n v="182"/>
    <n v="1"/>
    <x v="1"/>
    <x v="0"/>
  </r>
  <r>
    <x v="35"/>
    <x v="4"/>
    <x v="1"/>
    <x v="1"/>
    <x v="0"/>
    <n v="3672"/>
    <x v="1"/>
    <x v="1"/>
    <s v="unknown"/>
    <n v="28"/>
    <s v="may"/>
    <n v="1210"/>
    <n v="1"/>
    <n v="-1"/>
    <n v="0"/>
    <x v="0"/>
    <x v="0"/>
  </r>
  <r>
    <x v="36"/>
    <x v="1"/>
    <x v="0"/>
    <x v="1"/>
    <x v="0"/>
    <n v="1572"/>
    <x v="1"/>
    <x v="0"/>
    <s v="cellular"/>
    <n v="9"/>
    <s v="jul"/>
    <n v="185"/>
    <n v="1"/>
    <n v="-1"/>
    <n v="0"/>
    <x v="0"/>
    <x v="0"/>
  </r>
  <r>
    <x v="38"/>
    <x v="0"/>
    <x v="2"/>
    <x v="1"/>
    <x v="0"/>
    <n v="385"/>
    <x v="1"/>
    <x v="0"/>
    <s v="cellular"/>
    <n v="4"/>
    <s v="feb"/>
    <n v="80"/>
    <n v="1"/>
    <n v="-1"/>
    <n v="0"/>
    <x v="0"/>
    <x v="0"/>
  </r>
  <r>
    <x v="22"/>
    <x v="5"/>
    <x v="1"/>
    <x v="1"/>
    <x v="0"/>
    <n v="29"/>
    <x v="0"/>
    <x v="0"/>
    <s v="cellular"/>
    <n v="19"/>
    <s v="aug"/>
    <n v="156"/>
    <n v="2"/>
    <n v="-1"/>
    <n v="0"/>
    <x v="0"/>
    <x v="0"/>
  </r>
  <r>
    <x v="22"/>
    <x v="5"/>
    <x v="0"/>
    <x v="1"/>
    <x v="0"/>
    <n v="84"/>
    <x v="0"/>
    <x v="1"/>
    <s v="cellular"/>
    <n v="29"/>
    <s v="jul"/>
    <n v="403"/>
    <n v="3"/>
    <n v="-1"/>
    <n v="0"/>
    <x v="0"/>
    <x v="0"/>
  </r>
  <r>
    <x v="27"/>
    <x v="4"/>
    <x v="1"/>
    <x v="2"/>
    <x v="0"/>
    <n v="876"/>
    <x v="1"/>
    <x v="0"/>
    <s v="cellular"/>
    <n v="17"/>
    <s v="nov"/>
    <n v="145"/>
    <n v="2"/>
    <n v="-1"/>
    <n v="0"/>
    <x v="0"/>
    <x v="0"/>
  </r>
  <r>
    <x v="30"/>
    <x v="1"/>
    <x v="1"/>
    <x v="0"/>
    <x v="0"/>
    <n v="1499"/>
    <x v="1"/>
    <x v="0"/>
    <s v="cellular"/>
    <n v="12"/>
    <s v="may"/>
    <n v="17"/>
    <n v="7"/>
    <n v="-1"/>
    <n v="0"/>
    <x v="0"/>
    <x v="0"/>
  </r>
  <r>
    <x v="13"/>
    <x v="8"/>
    <x v="0"/>
    <x v="2"/>
    <x v="0"/>
    <n v="0"/>
    <x v="1"/>
    <x v="0"/>
    <s v="cellular"/>
    <n v="9"/>
    <s v="jul"/>
    <n v="160"/>
    <n v="1"/>
    <n v="-1"/>
    <n v="0"/>
    <x v="0"/>
    <x v="0"/>
  </r>
  <r>
    <x v="22"/>
    <x v="2"/>
    <x v="0"/>
    <x v="1"/>
    <x v="0"/>
    <n v="6217"/>
    <x v="1"/>
    <x v="1"/>
    <s v="cellular"/>
    <n v="18"/>
    <s v="nov"/>
    <n v="486"/>
    <n v="2"/>
    <n v="181"/>
    <n v="2"/>
    <x v="1"/>
    <x v="0"/>
  </r>
  <r>
    <x v="22"/>
    <x v="3"/>
    <x v="0"/>
    <x v="0"/>
    <x v="0"/>
    <n v="329"/>
    <x v="1"/>
    <x v="0"/>
    <s v="cellular"/>
    <n v="3"/>
    <s v="feb"/>
    <n v="321"/>
    <n v="1"/>
    <n v="-1"/>
    <n v="0"/>
    <x v="0"/>
    <x v="0"/>
  </r>
  <r>
    <x v="47"/>
    <x v="7"/>
    <x v="2"/>
    <x v="1"/>
    <x v="0"/>
    <n v="162"/>
    <x v="1"/>
    <x v="0"/>
    <s v="unknown"/>
    <n v="9"/>
    <s v="may"/>
    <n v="203"/>
    <n v="4"/>
    <n v="-1"/>
    <n v="0"/>
    <x v="0"/>
    <x v="0"/>
  </r>
  <r>
    <x v="22"/>
    <x v="5"/>
    <x v="0"/>
    <x v="3"/>
    <x v="0"/>
    <n v="14533"/>
    <x v="0"/>
    <x v="0"/>
    <s v="cellular"/>
    <n v="31"/>
    <s v="dec"/>
    <n v="646"/>
    <n v="3"/>
    <n v="198"/>
    <n v="2"/>
    <x v="3"/>
    <x v="0"/>
  </r>
  <r>
    <x v="23"/>
    <x v="2"/>
    <x v="1"/>
    <x v="2"/>
    <x v="0"/>
    <n v="151"/>
    <x v="1"/>
    <x v="0"/>
    <s v="cellular"/>
    <n v="8"/>
    <s v="jul"/>
    <n v="97"/>
    <n v="3"/>
    <n v="-1"/>
    <n v="0"/>
    <x v="0"/>
    <x v="1"/>
  </r>
  <r>
    <x v="20"/>
    <x v="1"/>
    <x v="0"/>
    <x v="1"/>
    <x v="0"/>
    <n v="-2"/>
    <x v="1"/>
    <x v="1"/>
    <s v="cellular"/>
    <n v="16"/>
    <s v="apr"/>
    <n v="144"/>
    <n v="2"/>
    <n v="-1"/>
    <n v="0"/>
    <x v="0"/>
    <x v="0"/>
  </r>
  <r>
    <x v="6"/>
    <x v="3"/>
    <x v="1"/>
    <x v="3"/>
    <x v="0"/>
    <n v="4684"/>
    <x v="0"/>
    <x v="0"/>
    <s v="unknown"/>
    <n v="20"/>
    <s v="jun"/>
    <n v="30"/>
    <n v="6"/>
    <n v="-1"/>
    <n v="0"/>
    <x v="0"/>
    <x v="0"/>
  </r>
  <r>
    <x v="47"/>
    <x v="2"/>
    <x v="2"/>
    <x v="2"/>
    <x v="0"/>
    <n v="1149"/>
    <x v="0"/>
    <x v="1"/>
    <s v="cellular"/>
    <n v="15"/>
    <s v="jul"/>
    <n v="82"/>
    <n v="2"/>
    <n v="-1"/>
    <n v="0"/>
    <x v="0"/>
    <x v="0"/>
  </r>
  <r>
    <x v="2"/>
    <x v="3"/>
    <x v="0"/>
    <x v="0"/>
    <x v="0"/>
    <n v="11"/>
    <x v="1"/>
    <x v="0"/>
    <s v="unknown"/>
    <n v="13"/>
    <s v="may"/>
    <n v="326"/>
    <n v="4"/>
    <n v="-1"/>
    <n v="0"/>
    <x v="0"/>
    <x v="0"/>
  </r>
  <r>
    <x v="1"/>
    <x v="2"/>
    <x v="1"/>
    <x v="1"/>
    <x v="0"/>
    <n v="8004"/>
    <x v="0"/>
    <x v="0"/>
    <s v="cellular"/>
    <n v="19"/>
    <s v="nov"/>
    <n v="414"/>
    <n v="3"/>
    <n v="-1"/>
    <n v="0"/>
    <x v="0"/>
    <x v="0"/>
  </r>
  <r>
    <x v="23"/>
    <x v="3"/>
    <x v="0"/>
    <x v="0"/>
    <x v="0"/>
    <n v="1019"/>
    <x v="1"/>
    <x v="0"/>
    <s v="cellular"/>
    <n v="16"/>
    <s v="apr"/>
    <n v="285"/>
    <n v="5"/>
    <n v="-1"/>
    <n v="0"/>
    <x v="0"/>
    <x v="0"/>
  </r>
  <r>
    <x v="43"/>
    <x v="2"/>
    <x v="2"/>
    <x v="2"/>
    <x v="0"/>
    <n v="1297"/>
    <x v="0"/>
    <x v="0"/>
    <s v="cellular"/>
    <n v="11"/>
    <s v="aug"/>
    <n v="716"/>
    <n v="3"/>
    <n v="-1"/>
    <n v="0"/>
    <x v="0"/>
    <x v="1"/>
  </r>
  <r>
    <x v="35"/>
    <x v="2"/>
    <x v="2"/>
    <x v="2"/>
    <x v="0"/>
    <n v="415"/>
    <x v="1"/>
    <x v="1"/>
    <s v="unknown"/>
    <n v="28"/>
    <s v="may"/>
    <n v="449"/>
    <n v="4"/>
    <n v="-1"/>
    <n v="0"/>
    <x v="0"/>
    <x v="0"/>
  </r>
  <r>
    <x v="41"/>
    <x v="4"/>
    <x v="0"/>
    <x v="0"/>
    <x v="0"/>
    <n v="671"/>
    <x v="1"/>
    <x v="0"/>
    <s v="unknown"/>
    <n v="17"/>
    <s v="jun"/>
    <n v="16"/>
    <n v="3"/>
    <n v="-1"/>
    <n v="0"/>
    <x v="0"/>
    <x v="0"/>
  </r>
  <r>
    <x v="10"/>
    <x v="7"/>
    <x v="1"/>
    <x v="1"/>
    <x v="0"/>
    <n v="2378"/>
    <x v="1"/>
    <x v="0"/>
    <s v="unknown"/>
    <n v="2"/>
    <s v="jun"/>
    <n v="65"/>
    <n v="1"/>
    <n v="-1"/>
    <n v="0"/>
    <x v="0"/>
    <x v="0"/>
  </r>
  <r>
    <x v="27"/>
    <x v="2"/>
    <x v="0"/>
    <x v="2"/>
    <x v="0"/>
    <n v="417"/>
    <x v="1"/>
    <x v="0"/>
    <s v="cellular"/>
    <n v="18"/>
    <s v="nov"/>
    <n v="138"/>
    <n v="1"/>
    <n v="-1"/>
    <n v="0"/>
    <x v="0"/>
    <x v="0"/>
  </r>
  <r>
    <x v="38"/>
    <x v="10"/>
    <x v="0"/>
    <x v="0"/>
    <x v="0"/>
    <n v="71"/>
    <x v="0"/>
    <x v="0"/>
    <s v="cellular"/>
    <n v="10"/>
    <s v="jul"/>
    <n v="121"/>
    <n v="3"/>
    <n v="-1"/>
    <n v="0"/>
    <x v="0"/>
    <x v="0"/>
  </r>
  <r>
    <x v="7"/>
    <x v="2"/>
    <x v="0"/>
    <x v="2"/>
    <x v="0"/>
    <n v="1188"/>
    <x v="0"/>
    <x v="0"/>
    <s v="cellular"/>
    <n v="27"/>
    <s v="may"/>
    <n v="140"/>
    <n v="2"/>
    <n v="-1"/>
    <n v="0"/>
    <x v="0"/>
    <x v="0"/>
  </r>
  <r>
    <x v="36"/>
    <x v="3"/>
    <x v="0"/>
    <x v="0"/>
    <x v="0"/>
    <n v="8139"/>
    <x v="1"/>
    <x v="0"/>
    <s v="cellular"/>
    <n v="18"/>
    <s v="aug"/>
    <n v="256"/>
    <n v="6"/>
    <n v="-1"/>
    <n v="0"/>
    <x v="0"/>
    <x v="0"/>
  </r>
  <r>
    <x v="1"/>
    <x v="3"/>
    <x v="0"/>
    <x v="1"/>
    <x v="0"/>
    <n v="249"/>
    <x v="1"/>
    <x v="0"/>
    <s v="cellular"/>
    <n v="31"/>
    <s v="jul"/>
    <n v="61"/>
    <n v="4"/>
    <n v="-1"/>
    <n v="0"/>
    <x v="0"/>
    <x v="0"/>
  </r>
  <r>
    <x v="12"/>
    <x v="3"/>
    <x v="0"/>
    <x v="0"/>
    <x v="0"/>
    <n v="689"/>
    <x v="1"/>
    <x v="0"/>
    <s v="cellular"/>
    <n v="14"/>
    <s v="jul"/>
    <n v="367"/>
    <n v="2"/>
    <n v="-1"/>
    <n v="0"/>
    <x v="0"/>
    <x v="0"/>
  </r>
  <r>
    <x v="18"/>
    <x v="4"/>
    <x v="0"/>
    <x v="1"/>
    <x v="0"/>
    <n v="203"/>
    <x v="1"/>
    <x v="0"/>
    <s v="telephone"/>
    <n v="14"/>
    <s v="may"/>
    <n v="9"/>
    <n v="5"/>
    <n v="174"/>
    <n v="12"/>
    <x v="2"/>
    <x v="0"/>
  </r>
  <r>
    <x v="29"/>
    <x v="3"/>
    <x v="1"/>
    <x v="0"/>
    <x v="1"/>
    <n v="-183"/>
    <x v="0"/>
    <x v="1"/>
    <s v="cellular"/>
    <n v="15"/>
    <s v="jul"/>
    <n v="395"/>
    <n v="4"/>
    <n v="-1"/>
    <n v="0"/>
    <x v="0"/>
    <x v="0"/>
  </r>
  <r>
    <x v="47"/>
    <x v="3"/>
    <x v="0"/>
    <x v="0"/>
    <x v="0"/>
    <n v="3451"/>
    <x v="0"/>
    <x v="1"/>
    <s v="cellular"/>
    <n v="21"/>
    <s v="nov"/>
    <n v="125"/>
    <n v="2"/>
    <n v="-1"/>
    <n v="0"/>
    <x v="0"/>
    <x v="0"/>
  </r>
  <r>
    <x v="41"/>
    <x v="5"/>
    <x v="0"/>
    <x v="1"/>
    <x v="0"/>
    <n v="116"/>
    <x v="0"/>
    <x v="0"/>
    <s v="unknown"/>
    <n v="16"/>
    <s v="jun"/>
    <n v="580"/>
    <n v="3"/>
    <n v="-1"/>
    <n v="0"/>
    <x v="0"/>
    <x v="0"/>
  </r>
  <r>
    <x v="4"/>
    <x v="1"/>
    <x v="0"/>
    <x v="1"/>
    <x v="0"/>
    <n v="1746"/>
    <x v="1"/>
    <x v="0"/>
    <s v="cellular"/>
    <n v="7"/>
    <s v="apr"/>
    <n v="15"/>
    <n v="1"/>
    <n v="316"/>
    <n v="1"/>
    <x v="1"/>
    <x v="0"/>
  </r>
  <r>
    <x v="18"/>
    <x v="5"/>
    <x v="0"/>
    <x v="1"/>
    <x v="0"/>
    <n v="0"/>
    <x v="1"/>
    <x v="0"/>
    <s v="unknown"/>
    <n v="30"/>
    <s v="may"/>
    <n v="119"/>
    <n v="2"/>
    <n v="-1"/>
    <n v="0"/>
    <x v="0"/>
    <x v="0"/>
  </r>
  <r>
    <x v="9"/>
    <x v="3"/>
    <x v="0"/>
    <x v="1"/>
    <x v="0"/>
    <n v="897"/>
    <x v="1"/>
    <x v="0"/>
    <s v="unknown"/>
    <n v="20"/>
    <s v="may"/>
    <n v="26"/>
    <n v="2"/>
    <n v="-1"/>
    <n v="0"/>
    <x v="0"/>
    <x v="0"/>
  </r>
  <r>
    <x v="14"/>
    <x v="5"/>
    <x v="0"/>
    <x v="1"/>
    <x v="0"/>
    <n v="821"/>
    <x v="1"/>
    <x v="1"/>
    <s v="cellular"/>
    <n v="17"/>
    <s v="nov"/>
    <n v="224"/>
    <n v="2"/>
    <n v="180"/>
    <n v="1"/>
    <x v="1"/>
    <x v="0"/>
  </r>
  <r>
    <x v="15"/>
    <x v="3"/>
    <x v="0"/>
    <x v="1"/>
    <x v="0"/>
    <n v="130"/>
    <x v="1"/>
    <x v="0"/>
    <s v="unknown"/>
    <n v="29"/>
    <s v="may"/>
    <n v="285"/>
    <n v="1"/>
    <n v="-1"/>
    <n v="0"/>
    <x v="0"/>
    <x v="0"/>
  </r>
  <r>
    <x v="22"/>
    <x v="2"/>
    <x v="2"/>
    <x v="2"/>
    <x v="0"/>
    <n v="1"/>
    <x v="1"/>
    <x v="0"/>
    <s v="unknown"/>
    <n v="8"/>
    <s v="may"/>
    <n v="399"/>
    <n v="4"/>
    <n v="-1"/>
    <n v="0"/>
    <x v="0"/>
    <x v="0"/>
  </r>
  <r>
    <x v="5"/>
    <x v="3"/>
    <x v="0"/>
    <x v="1"/>
    <x v="0"/>
    <n v="8"/>
    <x v="0"/>
    <x v="0"/>
    <s v="cellular"/>
    <n v="30"/>
    <s v="jul"/>
    <n v="88"/>
    <n v="3"/>
    <n v="-1"/>
    <n v="0"/>
    <x v="0"/>
    <x v="0"/>
  </r>
  <r>
    <x v="6"/>
    <x v="5"/>
    <x v="0"/>
    <x v="1"/>
    <x v="0"/>
    <n v="55"/>
    <x v="1"/>
    <x v="0"/>
    <s v="cellular"/>
    <n v="6"/>
    <s v="aug"/>
    <n v="185"/>
    <n v="4"/>
    <n v="-1"/>
    <n v="0"/>
    <x v="0"/>
    <x v="0"/>
  </r>
  <r>
    <x v="3"/>
    <x v="3"/>
    <x v="0"/>
    <x v="0"/>
    <x v="0"/>
    <n v="699"/>
    <x v="0"/>
    <x v="0"/>
    <s v="cellular"/>
    <n v="28"/>
    <s v="jan"/>
    <n v="98"/>
    <n v="1"/>
    <n v="154"/>
    <n v="6"/>
    <x v="1"/>
    <x v="0"/>
  </r>
  <r>
    <x v="15"/>
    <x v="0"/>
    <x v="2"/>
    <x v="1"/>
    <x v="0"/>
    <n v="759"/>
    <x v="0"/>
    <x v="0"/>
    <s v="cellular"/>
    <n v="28"/>
    <s v="jan"/>
    <n v="97"/>
    <n v="1"/>
    <n v="169"/>
    <n v="3"/>
    <x v="1"/>
    <x v="0"/>
  </r>
  <r>
    <x v="1"/>
    <x v="3"/>
    <x v="0"/>
    <x v="1"/>
    <x v="0"/>
    <n v="687"/>
    <x v="1"/>
    <x v="0"/>
    <s v="cellular"/>
    <n v="14"/>
    <s v="may"/>
    <n v="72"/>
    <n v="2"/>
    <n v="370"/>
    <n v="1"/>
    <x v="1"/>
    <x v="0"/>
  </r>
  <r>
    <x v="20"/>
    <x v="10"/>
    <x v="0"/>
    <x v="1"/>
    <x v="0"/>
    <n v="4968"/>
    <x v="0"/>
    <x v="0"/>
    <s v="cellular"/>
    <n v="6"/>
    <s v="may"/>
    <n v="109"/>
    <n v="1"/>
    <n v="87"/>
    <n v="2"/>
    <x v="1"/>
    <x v="0"/>
  </r>
  <r>
    <x v="7"/>
    <x v="3"/>
    <x v="0"/>
    <x v="0"/>
    <x v="0"/>
    <n v="1211"/>
    <x v="1"/>
    <x v="0"/>
    <s v="unknown"/>
    <n v="6"/>
    <s v="may"/>
    <n v="208"/>
    <n v="3"/>
    <n v="-1"/>
    <n v="0"/>
    <x v="0"/>
    <x v="0"/>
  </r>
  <r>
    <x v="5"/>
    <x v="4"/>
    <x v="1"/>
    <x v="2"/>
    <x v="0"/>
    <n v="426"/>
    <x v="0"/>
    <x v="0"/>
    <s v="unknown"/>
    <n v="18"/>
    <s v="jun"/>
    <n v="1029"/>
    <n v="1"/>
    <n v="-1"/>
    <n v="0"/>
    <x v="0"/>
    <x v="1"/>
  </r>
  <r>
    <x v="37"/>
    <x v="6"/>
    <x v="1"/>
    <x v="1"/>
    <x v="0"/>
    <n v="376"/>
    <x v="1"/>
    <x v="1"/>
    <s v="cellular"/>
    <n v="5"/>
    <s v="may"/>
    <n v="273"/>
    <n v="1"/>
    <n v="-1"/>
    <n v="0"/>
    <x v="0"/>
    <x v="0"/>
  </r>
  <r>
    <x v="5"/>
    <x v="2"/>
    <x v="0"/>
    <x v="2"/>
    <x v="0"/>
    <n v="12"/>
    <x v="1"/>
    <x v="0"/>
    <s v="unknown"/>
    <n v="23"/>
    <s v="may"/>
    <n v="130"/>
    <n v="1"/>
    <n v="-1"/>
    <n v="0"/>
    <x v="0"/>
    <x v="0"/>
  </r>
  <r>
    <x v="37"/>
    <x v="3"/>
    <x v="1"/>
    <x v="1"/>
    <x v="0"/>
    <n v="23"/>
    <x v="0"/>
    <x v="0"/>
    <s v="cellular"/>
    <n v="26"/>
    <s v="feb"/>
    <n v="590"/>
    <n v="2"/>
    <n v="-1"/>
    <n v="0"/>
    <x v="0"/>
    <x v="0"/>
  </r>
  <r>
    <x v="1"/>
    <x v="7"/>
    <x v="0"/>
    <x v="1"/>
    <x v="0"/>
    <n v="353"/>
    <x v="1"/>
    <x v="0"/>
    <s v="cellular"/>
    <n v="19"/>
    <s v="nov"/>
    <n v="107"/>
    <n v="2"/>
    <n v="-1"/>
    <n v="0"/>
    <x v="0"/>
    <x v="0"/>
  </r>
  <r>
    <x v="35"/>
    <x v="1"/>
    <x v="2"/>
    <x v="1"/>
    <x v="0"/>
    <n v="330"/>
    <x v="1"/>
    <x v="0"/>
    <s v="unknown"/>
    <n v="12"/>
    <s v="may"/>
    <n v="88"/>
    <n v="2"/>
    <n v="-1"/>
    <n v="0"/>
    <x v="0"/>
    <x v="0"/>
  </r>
  <r>
    <x v="1"/>
    <x v="2"/>
    <x v="2"/>
    <x v="2"/>
    <x v="0"/>
    <n v="0"/>
    <x v="0"/>
    <x v="0"/>
    <s v="cellular"/>
    <n v="13"/>
    <s v="aug"/>
    <n v="305"/>
    <n v="2"/>
    <n v="-1"/>
    <n v="0"/>
    <x v="0"/>
    <x v="0"/>
  </r>
  <r>
    <x v="6"/>
    <x v="6"/>
    <x v="0"/>
    <x v="1"/>
    <x v="0"/>
    <n v="353"/>
    <x v="0"/>
    <x v="0"/>
    <s v="cellular"/>
    <n v="19"/>
    <s v="nov"/>
    <n v="90"/>
    <n v="2"/>
    <n v="-1"/>
    <n v="0"/>
    <x v="0"/>
    <x v="0"/>
  </r>
  <r>
    <x v="14"/>
    <x v="5"/>
    <x v="1"/>
    <x v="2"/>
    <x v="0"/>
    <n v="2273"/>
    <x v="1"/>
    <x v="0"/>
    <s v="cellular"/>
    <n v="17"/>
    <s v="apr"/>
    <n v="222"/>
    <n v="1"/>
    <n v="-1"/>
    <n v="0"/>
    <x v="0"/>
    <x v="0"/>
  </r>
  <r>
    <x v="0"/>
    <x v="2"/>
    <x v="0"/>
    <x v="2"/>
    <x v="0"/>
    <n v="0"/>
    <x v="1"/>
    <x v="0"/>
    <s v="cellular"/>
    <n v="9"/>
    <s v="jul"/>
    <n v="127"/>
    <n v="1"/>
    <n v="-1"/>
    <n v="0"/>
    <x v="0"/>
    <x v="0"/>
  </r>
  <r>
    <x v="41"/>
    <x v="0"/>
    <x v="0"/>
    <x v="2"/>
    <x v="0"/>
    <n v="744"/>
    <x v="0"/>
    <x v="0"/>
    <s v="telephone"/>
    <n v="28"/>
    <s v="jan"/>
    <n v="38"/>
    <n v="1"/>
    <n v="-1"/>
    <n v="0"/>
    <x v="0"/>
    <x v="0"/>
  </r>
  <r>
    <x v="12"/>
    <x v="1"/>
    <x v="1"/>
    <x v="1"/>
    <x v="0"/>
    <n v="608"/>
    <x v="0"/>
    <x v="0"/>
    <s v="cellular"/>
    <n v="14"/>
    <s v="may"/>
    <n v="380"/>
    <n v="3"/>
    <n v="-1"/>
    <n v="0"/>
    <x v="0"/>
    <x v="0"/>
  </r>
  <r>
    <x v="4"/>
    <x v="7"/>
    <x v="2"/>
    <x v="1"/>
    <x v="0"/>
    <n v="356"/>
    <x v="1"/>
    <x v="0"/>
    <s v="cellular"/>
    <n v="7"/>
    <s v="apr"/>
    <n v="244"/>
    <n v="3"/>
    <n v="313"/>
    <n v="1"/>
    <x v="1"/>
    <x v="0"/>
  </r>
  <r>
    <x v="29"/>
    <x v="3"/>
    <x v="0"/>
    <x v="0"/>
    <x v="0"/>
    <n v="1291"/>
    <x v="1"/>
    <x v="0"/>
    <s v="cellular"/>
    <n v="28"/>
    <s v="aug"/>
    <n v="189"/>
    <n v="17"/>
    <n v="-1"/>
    <n v="0"/>
    <x v="0"/>
    <x v="0"/>
  </r>
  <r>
    <x v="25"/>
    <x v="5"/>
    <x v="1"/>
    <x v="1"/>
    <x v="0"/>
    <n v="-306"/>
    <x v="1"/>
    <x v="0"/>
    <s v="unknown"/>
    <n v="4"/>
    <s v="jun"/>
    <n v="217"/>
    <n v="2"/>
    <n v="-1"/>
    <n v="0"/>
    <x v="0"/>
    <x v="0"/>
  </r>
  <r>
    <x v="20"/>
    <x v="3"/>
    <x v="0"/>
    <x v="0"/>
    <x v="0"/>
    <n v="306"/>
    <x v="0"/>
    <x v="0"/>
    <s v="cellular"/>
    <n v="28"/>
    <s v="jul"/>
    <n v="388"/>
    <n v="3"/>
    <n v="181"/>
    <n v="1"/>
    <x v="3"/>
    <x v="1"/>
  </r>
  <r>
    <x v="16"/>
    <x v="3"/>
    <x v="0"/>
    <x v="0"/>
    <x v="0"/>
    <n v="-312"/>
    <x v="1"/>
    <x v="0"/>
    <s v="unknown"/>
    <n v="20"/>
    <s v="jun"/>
    <n v="22"/>
    <n v="3"/>
    <n v="-1"/>
    <n v="0"/>
    <x v="0"/>
    <x v="0"/>
  </r>
  <r>
    <x v="22"/>
    <x v="5"/>
    <x v="1"/>
    <x v="1"/>
    <x v="0"/>
    <n v="493"/>
    <x v="0"/>
    <x v="0"/>
    <s v="cellular"/>
    <n v="13"/>
    <s v="aug"/>
    <n v="289"/>
    <n v="2"/>
    <n v="-1"/>
    <n v="0"/>
    <x v="0"/>
    <x v="0"/>
  </r>
  <r>
    <x v="22"/>
    <x v="2"/>
    <x v="0"/>
    <x v="2"/>
    <x v="0"/>
    <n v="71"/>
    <x v="1"/>
    <x v="0"/>
    <s v="cellular"/>
    <n v="21"/>
    <s v="jul"/>
    <n v="221"/>
    <n v="8"/>
    <n v="-1"/>
    <n v="0"/>
    <x v="0"/>
    <x v="0"/>
  </r>
  <r>
    <x v="14"/>
    <x v="7"/>
    <x v="0"/>
    <x v="2"/>
    <x v="0"/>
    <n v="669"/>
    <x v="1"/>
    <x v="1"/>
    <s v="cellular"/>
    <n v="31"/>
    <s v="jul"/>
    <n v="129"/>
    <n v="2"/>
    <n v="-1"/>
    <n v="0"/>
    <x v="0"/>
    <x v="0"/>
  </r>
  <r>
    <x v="47"/>
    <x v="3"/>
    <x v="0"/>
    <x v="0"/>
    <x v="0"/>
    <n v="556"/>
    <x v="1"/>
    <x v="0"/>
    <s v="cellular"/>
    <n v="4"/>
    <s v="feb"/>
    <n v="147"/>
    <n v="2"/>
    <n v="264"/>
    <n v="4"/>
    <x v="2"/>
    <x v="0"/>
  </r>
  <r>
    <x v="27"/>
    <x v="1"/>
    <x v="1"/>
    <x v="1"/>
    <x v="0"/>
    <n v="84"/>
    <x v="1"/>
    <x v="0"/>
    <s v="unknown"/>
    <n v="23"/>
    <s v="may"/>
    <n v="299"/>
    <n v="1"/>
    <n v="-1"/>
    <n v="0"/>
    <x v="0"/>
    <x v="0"/>
  </r>
  <r>
    <x v="26"/>
    <x v="1"/>
    <x v="0"/>
    <x v="1"/>
    <x v="0"/>
    <n v="108"/>
    <x v="1"/>
    <x v="0"/>
    <s v="unknown"/>
    <n v="15"/>
    <s v="may"/>
    <n v="543"/>
    <n v="12"/>
    <n v="-1"/>
    <n v="0"/>
    <x v="0"/>
    <x v="0"/>
  </r>
  <r>
    <x v="29"/>
    <x v="7"/>
    <x v="1"/>
    <x v="1"/>
    <x v="0"/>
    <n v="-11"/>
    <x v="1"/>
    <x v="0"/>
    <s v="cellular"/>
    <n v="5"/>
    <s v="may"/>
    <n v="247"/>
    <n v="1"/>
    <n v="-1"/>
    <n v="0"/>
    <x v="0"/>
    <x v="0"/>
  </r>
  <r>
    <x v="36"/>
    <x v="3"/>
    <x v="0"/>
    <x v="0"/>
    <x v="0"/>
    <n v="1164"/>
    <x v="1"/>
    <x v="0"/>
    <s v="unknown"/>
    <n v="8"/>
    <s v="may"/>
    <n v="166"/>
    <n v="2"/>
    <n v="-1"/>
    <n v="0"/>
    <x v="0"/>
    <x v="0"/>
  </r>
  <r>
    <x v="26"/>
    <x v="3"/>
    <x v="2"/>
    <x v="0"/>
    <x v="0"/>
    <n v="-191"/>
    <x v="1"/>
    <x v="0"/>
    <s v="unknown"/>
    <n v="15"/>
    <s v="may"/>
    <n v="755"/>
    <n v="1"/>
    <n v="-1"/>
    <n v="0"/>
    <x v="0"/>
    <x v="1"/>
  </r>
  <r>
    <x v="12"/>
    <x v="3"/>
    <x v="0"/>
    <x v="1"/>
    <x v="0"/>
    <n v="132"/>
    <x v="0"/>
    <x v="0"/>
    <s v="unknown"/>
    <n v="27"/>
    <s v="may"/>
    <n v="336"/>
    <n v="2"/>
    <n v="-1"/>
    <n v="0"/>
    <x v="0"/>
    <x v="0"/>
  </r>
  <r>
    <x v="34"/>
    <x v="3"/>
    <x v="0"/>
    <x v="1"/>
    <x v="0"/>
    <n v="2237"/>
    <x v="1"/>
    <x v="0"/>
    <s v="unknown"/>
    <n v="29"/>
    <s v="may"/>
    <n v="619"/>
    <n v="1"/>
    <n v="-1"/>
    <n v="0"/>
    <x v="0"/>
    <x v="0"/>
  </r>
  <r>
    <x v="22"/>
    <x v="2"/>
    <x v="0"/>
    <x v="2"/>
    <x v="0"/>
    <n v="4761"/>
    <x v="1"/>
    <x v="0"/>
    <s v="cellular"/>
    <n v="5"/>
    <s v="may"/>
    <n v="159"/>
    <n v="2"/>
    <n v="350"/>
    <n v="2"/>
    <x v="1"/>
    <x v="0"/>
  </r>
  <r>
    <x v="1"/>
    <x v="3"/>
    <x v="0"/>
    <x v="1"/>
    <x v="0"/>
    <n v="-346"/>
    <x v="1"/>
    <x v="1"/>
    <s v="unknown"/>
    <n v="23"/>
    <s v="may"/>
    <n v="29"/>
    <n v="3"/>
    <n v="-1"/>
    <n v="0"/>
    <x v="0"/>
    <x v="0"/>
  </r>
  <r>
    <x v="39"/>
    <x v="0"/>
    <x v="0"/>
    <x v="1"/>
    <x v="0"/>
    <n v="655"/>
    <x v="1"/>
    <x v="0"/>
    <s v="unknown"/>
    <n v="4"/>
    <s v="jun"/>
    <n v="606"/>
    <n v="2"/>
    <n v="-1"/>
    <n v="0"/>
    <x v="0"/>
    <x v="0"/>
  </r>
  <r>
    <x v="52"/>
    <x v="2"/>
    <x v="0"/>
    <x v="2"/>
    <x v="0"/>
    <n v="1048"/>
    <x v="1"/>
    <x v="0"/>
    <s v="cellular"/>
    <n v="23"/>
    <s v="jun"/>
    <n v="971"/>
    <n v="2"/>
    <n v="-1"/>
    <n v="0"/>
    <x v="0"/>
    <x v="0"/>
  </r>
  <r>
    <x v="9"/>
    <x v="1"/>
    <x v="1"/>
    <x v="1"/>
    <x v="0"/>
    <n v="0"/>
    <x v="1"/>
    <x v="0"/>
    <s v="unknown"/>
    <n v="28"/>
    <s v="may"/>
    <n v="231"/>
    <n v="2"/>
    <n v="-1"/>
    <n v="0"/>
    <x v="0"/>
    <x v="0"/>
  </r>
  <r>
    <x v="2"/>
    <x v="3"/>
    <x v="0"/>
    <x v="0"/>
    <x v="0"/>
    <n v="624"/>
    <x v="1"/>
    <x v="0"/>
    <s v="unknown"/>
    <n v="7"/>
    <s v="may"/>
    <n v="163"/>
    <n v="1"/>
    <n v="-1"/>
    <n v="0"/>
    <x v="0"/>
    <x v="0"/>
  </r>
  <r>
    <x v="47"/>
    <x v="1"/>
    <x v="1"/>
    <x v="3"/>
    <x v="0"/>
    <n v="1784"/>
    <x v="0"/>
    <x v="0"/>
    <s v="cellular"/>
    <n v="19"/>
    <s v="oct"/>
    <n v="385"/>
    <n v="2"/>
    <n v="-1"/>
    <n v="0"/>
    <x v="0"/>
    <x v="1"/>
  </r>
  <r>
    <x v="4"/>
    <x v="7"/>
    <x v="1"/>
    <x v="1"/>
    <x v="0"/>
    <n v="1281"/>
    <x v="0"/>
    <x v="0"/>
    <s v="telephone"/>
    <n v="24"/>
    <s v="jul"/>
    <n v="119"/>
    <n v="2"/>
    <n v="-1"/>
    <n v="0"/>
    <x v="0"/>
    <x v="0"/>
  </r>
  <r>
    <x v="22"/>
    <x v="5"/>
    <x v="1"/>
    <x v="2"/>
    <x v="0"/>
    <n v="569"/>
    <x v="0"/>
    <x v="1"/>
    <s v="cellular"/>
    <n v="29"/>
    <s v="jan"/>
    <n v="348"/>
    <n v="1"/>
    <n v="-1"/>
    <n v="0"/>
    <x v="0"/>
    <x v="0"/>
  </r>
  <r>
    <x v="27"/>
    <x v="3"/>
    <x v="0"/>
    <x v="0"/>
    <x v="0"/>
    <n v="1666"/>
    <x v="1"/>
    <x v="0"/>
    <s v="unknown"/>
    <n v="31"/>
    <s v="mar"/>
    <n v="30"/>
    <n v="1"/>
    <n v="-1"/>
    <n v="0"/>
    <x v="0"/>
    <x v="0"/>
  </r>
  <r>
    <x v="10"/>
    <x v="7"/>
    <x v="0"/>
    <x v="1"/>
    <x v="0"/>
    <n v="168"/>
    <x v="1"/>
    <x v="0"/>
    <s v="cellular"/>
    <n v="7"/>
    <s v="may"/>
    <n v="249"/>
    <n v="2"/>
    <n v="169"/>
    <n v="1"/>
    <x v="1"/>
    <x v="0"/>
  </r>
  <r>
    <x v="1"/>
    <x v="4"/>
    <x v="0"/>
    <x v="2"/>
    <x v="0"/>
    <n v="263"/>
    <x v="0"/>
    <x v="0"/>
    <s v="cellular"/>
    <n v="4"/>
    <s v="may"/>
    <n v="119"/>
    <n v="2"/>
    <n v="-1"/>
    <n v="0"/>
    <x v="0"/>
    <x v="0"/>
  </r>
  <r>
    <x v="5"/>
    <x v="3"/>
    <x v="0"/>
    <x v="1"/>
    <x v="0"/>
    <n v="-405"/>
    <x v="1"/>
    <x v="0"/>
    <s v="cellular"/>
    <n v="8"/>
    <s v="may"/>
    <n v="177"/>
    <n v="1"/>
    <n v="-1"/>
    <n v="0"/>
    <x v="0"/>
    <x v="0"/>
  </r>
  <r>
    <x v="14"/>
    <x v="4"/>
    <x v="0"/>
    <x v="1"/>
    <x v="0"/>
    <n v="279"/>
    <x v="1"/>
    <x v="0"/>
    <s v="unknown"/>
    <n v="28"/>
    <s v="may"/>
    <n v="110"/>
    <n v="5"/>
    <n v="-1"/>
    <n v="0"/>
    <x v="0"/>
    <x v="0"/>
  </r>
  <r>
    <x v="22"/>
    <x v="5"/>
    <x v="1"/>
    <x v="1"/>
    <x v="0"/>
    <n v="0"/>
    <x v="0"/>
    <x v="0"/>
    <s v="cellular"/>
    <n v="18"/>
    <s v="aug"/>
    <n v="594"/>
    <n v="4"/>
    <n v="-1"/>
    <n v="0"/>
    <x v="0"/>
    <x v="1"/>
  </r>
  <r>
    <x v="49"/>
    <x v="11"/>
    <x v="0"/>
    <x v="3"/>
    <x v="0"/>
    <n v="300"/>
    <x v="0"/>
    <x v="0"/>
    <s v="cellular"/>
    <n v="12"/>
    <s v="jan"/>
    <n v="105"/>
    <n v="1"/>
    <n v="-1"/>
    <n v="0"/>
    <x v="0"/>
    <x v="0"/>
  </r>
  <r>
    <x v="27"/>
    <x v="0"/>
    <x v="1"/>
    <x v="2"/>
    <x v="0"/>
    <n v="415"/>
    <x v="0"/>
    <x v="0"/>
    <s v="cellular"/>
    <n v="12"/>
    <s v="aug"/>
    <n v="123"/>
    <n v="1"/>
    <n v="-1"/>
    <n v="0"/>
    <x v="0"/>
    <x v="0"/>
  </r>
  <r>
    <x v="27"/>
    <x v="7"/>
    <x v="1"/>
    <x v="0"/>
    <x v="0"/>
    <n v="0"/>
    <x v="1"/>
    <x v="1"/>
    <s v="cellular"/>
    <n v="6"/>
    <s v="may"/>
    <n v="172"/>
    <n v="4"/>
    <n v="-1"/>
    <n v="0"/>
    <x v="0"/>
    <x v="0"/>
  </r>
  <r>
    <x v="15"/>
    <x v="3"/>
    <x v="1"/>
    <x v="0"/>
    <x v="0"/>
    <n v="1322"/>
    <x v="1"/>
    <x v="1"/>
    <s v="cellular"/>
    <n v="8"/>
    <s v="jul"/>
    <n v="178"/>
    <n v="1"/>
    <n v="-1"/>
    <n v="0"/>
    <x v="0"/>
    <x v="0"/>
  </r>
  <r>
    <x v="9"/>
    <x v="1"/>
    <x v="0"/>
    <x v="1"/>
    <x v="0"/>
    <n v="1062"/>
    <x v="1"/>
    <x v="1"/>
    <s v="cellular"/>
    <n v="6"/>
    <s v="apr"/>
    <n v="230"/>
    <n v="1"/>
    <n v="-1"/>
    <n v="0"/>
    <x v="0"/>
    <x v="0"/>
  </r>
  <r>
    <x v="47"/>
    <x v="5"/>
    <x v="0"/>
    <x v="1"/>
    <x v="0"/>
    <n v="302"/>
    <x v="1"/>
    <x v="0"/>
    <s v="unknown"/>
    <n v="20"/>
    <s v="jun"/>
    <n v="89"/>
    <n v="3"/>
    <n v="-1"/>
    <n v="0"/>
    <x v="0"/>
    <x v="0"/>
  </r>
  <r>
    <x v="16"/>
    <x v="5"/>
    <x v="2"/>
    <x v="1"/>
    <x v="0"/>
    <n v="809"/>
    <x v="1"/>
    <x v="0"/>
    <s v="unknown"/>
    <n v="15"/>
    <s v="may"/>
    <n v="118"/>
    <n v="4"/>
    <n v="-1"/>
    <n v="0"/>
    <x v="0"/>
    <x v="0"/>
  </r>
  <r>
    <x v="14"/>
    <x v="9"/>
    <x v="0"/>
    <x v="1"/>
    <x v="0"/>
    <n v="-278"/>
    <x v="1"/>
    <x v="0"/>
    <s v="cellular"/>
    <n v="28"/>
    <s v="jul"/>
    <n v="143"/>
    <n v="2"/>
    <n v="-1"/>
    <n v="0"/>
    <x v="0"/>
    <x v="0"/>
  </r>
  <r>
    <x v="39"/>
    <x v="2"/>
    <x v="1"/>
    <x v="2"/>
    <x v="0"/>
    <n v="3238"/>
    <x v="1"/>
    <x v="0"/>
    <s v="unknown"/>
    <n v="19"/>
    <s v="may"/>
    <n v="7"/>
    <n v="1"/>
    <n v="-1"/>
    <n v="0"/>
    <x v="0"/>
    <x v="0"/>
  </r>
  <r>
    <x v="43"/>
    <x v="7"/>
    <x v="1"/>
    <x v="1"/>
    <x v="0"/>
    <n v="751"/>
    <x v="1"/>
    <x v="0"/>
    <s v="unknown"/>
    <n v="13"/>
    <s v="may"/>
    <n v="104"/>
    <n v="2"/>
    <n v="-1"/>
    <n v="0"/>
    <x v="0"/>
    <x v="0"/>
  </r>
  <r>
    <x v="34"/>
    <x v="3"/>
    <x v="2"/>
    <x v="0"/>
    <x v="0"/>
    <n v="-28"/>
    <x v="0"/>
    <x v="1"/>
    <s v="unknown"/>
    <n v="2"/>
    <s v="jul"/>
    <n v="220"/>
    <n v="2"/>
    <n v="-1"/>
    <n v="0"/>
    <x v="0"/>
    <x v="0"/>
  </r>
  <r>
    <x v="15"/>
    <x v="2"/>
    <x v="2"/>
    <x v="2"/>
    <x v="0"/>
    <n v="0"/>
    <x v="0"/>
    <x v="0"/>
    <s v="unknown"/>
    <n v="20"/>
    <s v="jun"/>
    <n v="85"/>
    <n v="2"/>
    <n v="-1"/>
    <n v="0"/>
    <x v="0"/>
    <x v="0"/>
  </r>
  <r>
    <x v="12"/>
    <x v="5"/>
    <x v="1"/>
    <x v="1"/>
    <x v="0"/>
    <n v="2442"/>
    <x v="0"/>
    <x v="0"/>
    <s v="cellular"/>
    <n v="16"/>
    <s v="feb"/>
    <n v="91"/>
    <n v="3"/>
    <n v="-1"/>
    <n v="0"/>
    <x v="0"/>
    <x v="1"/>
  </r>
  <r>
    <x v="41"/>
    <x v="0"/>
    <x v="0"/>
    <x v="2"/>
    <x v="0"/>
    <n v="1798"/>
    <x v="1"/>
    <x v="0"/>
    <s v="cellular"/>
    <n v="5"/>
    <s v="feb"/>
    <n v="19"/>
    <n v="8"/>
    <n v="-1"/>
    <n v="0"/>
    <x v="0"/>
    <x v="0"/>
  </r>
  <r>
    <x v="7"/>
    <x v="7"/>
    <x v="0"/>
    <x v="1"/>
    <x v="0"/>
    <n v="132"/>
    <x v="0"/>
    <x v="0"/>
    <s v="cellular"/>
    <n v="19"/>
    <s v="aug"/>
    <n v="574"/>
    <n v="1"/>
    <n v="84"/>
    <n v="3"/>
    <x v="3"/>
    <x v="1"/>
  </r>
  <r>
    <x v="4"/>
    <x v="2"/>
    <x v="1"/>
    <x v="2"/>
    <x v="0"/>
    <n v="260"/>
    <x v="1"/>
    <x v="0"/>
    <s v="cellular"/>
    <n v="7"/>
    <s v="may"/>
    <n v="49"/>
    <n v="1"/>
    <n v="-1"/>
    <n v="0"/>
    <x v="0"/>
    <x v="0"/>
  </r>
  <r>
    <x v="27"/>
    <x v="3"/>
    <x v="0"/>
    <x v="1"/>
    <x v="0"/>
    <n v="7"/>
    <x v="1"/>
    <x v="1"/>
    <s v="cellular"/>
    <n v="2"/>
    <s v="feb"/>
    <n v="171"/>
    <n v="2"/>
    <n v="193"/>
    <n v="2"/>
    <x v="2"/>
    <x v="0"/>
  </r>
  <r>
    <x v="9"/>
    <x v="2"/>
    <x v="1"/>
    <x v="2"/>
    <x v="0"/>
    <n v="3283"/>
    <x v="0"/>
    <x v="0"/>
    <s v="cellular"/>
    <n v="2"/>
    <s v="feb"/>
    <n v="258"/>
    <n v="1"/>
    <n v="73"/>
    <n v="1"/>
    <x v="1"/>
    <x v="1"/>
  </r>
  <r>
    <x v="23"/>
    <x v="5"/>
    <x v="0"/>
    <x v="3"/>
    <x v="0"/>
    <n v="323"/>
    <x v="1"/>
    <x v="0"/>
    <s v="cellular"/>
    <n v="18"/>
    <s v="nov"/>
    <n v="41"/>
    <n v="2"/>
    <n v="-1"/>
    <n v="0"/>
    <x v="0"/>
    <x v="0"/>
  </r>
  <r>
    <x v="32"/>
    <x v="2"/>
    <x v="0"/>
    <x v="2"/>
    <x v="0"/>
    <n v="2960"/>
    <x v="1"/>
    <x v="0"/>
    <s v="cellular"/>
    <n v="20"/>
    <s v="nov"/>
    <n v="83"/>
    <n v="1"/>
    <n v="-1"/>
    <n v="0"/>
    <x v="0"/>
    <x v="0"/>
  </r>
  <r>
    <x v="35"/>
    <x v="0"/>
    <x v="1"/>
    <x v="1"/>
    <x v="0"/>
    <n v="486"/>
    <x v="0"/>
    <x v="0"/>
    <s v="telephone"/>
    <n v="30"/>
    <s v="apr"/>
    <n v="95"/>
    <n v="1"/>
    <n v="-1"/>
    <n v="0"/>
    <x v="0"/>
    <x v="0"/>
  </r>
  <r>
    <x v="34"/>
    <x v="10"/>
    <x v="2"/>
    <x v="1"/>
    <x v="0"/>
    <n v="343"/>
    <x v="1"/>
    <x v="0"/>
    <s v="unknown"/>
    <n v="30"/>
    <s v="may"/>
    <n v="78"/>
    <n v="2"/>
    <n v="-1"/>
    <n v="0"/>
    <x v="0"/>
    <x v="0"/>
  </r>
  <r>
    <x v="10"/>
    <x v="0"/>
    <x v="2"/>
    <x v="1"/>
    <x v="0"/>
    <n v="507"/>
    <x v="1"/>
    <x v="0"/>
    <s v="cellular"/>
    <n v="2"/>
    <s v="feb"/>
    <n v="134"/>
    <n v="1"/>
    <n v="266"/>
    <n v="7"/>
    <x v="1"/>
    <x v="0"/>
  </r>
  <r>
    <x v="2"/>
    <x v="2"/>
    <x v="1"/>
    <x v="2"/>
    <x v="0"/>
    <n v="5958"/>
    <x v="1"/>
    <x v="0"/>
    <s v="cellular"/>
    <n v="22"/>
    <s v="mar"/>
    <n v="215"/>
    <n v="1"/>
    <n v="-1"/>
    <n v="0"/>
    <x v="0"/>
    <x v="1"/>
  </r>
  <r>
    <x v="13"/>
    <x v="8"/>
    <x v="1"/>
    <x v="1"/>
    <x v="0"/>
    <n v="304"/>
    <x v="0"/>
    <x v="0"/>
    <s v="cellular"/>
    <n v="26"/>
    <s v="may"/>
    <n v="226"/>
    <n v="2"/>
    <n v="-1"/>
    <n v="0"/>
    <x v="0"/>
    <x v="1"/>
  </r>
  <r>
    <x v="22"/>
    <x v="3"/>
    <x v="1"/>
    <x v="1"/>
    <x v="0"/>
    <n v="118"/>
    <x v="1"/>
    <x v="0"/>
    <s v="cellular"/>
    <n v="17"/>
    <s v="jul"/>
    <n v="1275"/>
    <n v="1"/>
    <n v="-1"/>
    <n v="0"/>
    <x v="0"/>
    <x v="1"/>
  </r>
  <r>
    <x v="0"/>
    <x v="4"/>
    <x v="0"/>
    <x v="1"/>
    <x v="0"/>
    <n v="123"/>
    <x v="0"/>
    <x v="1"/>
    <s v="unknown"/>
    <n v="17"/>
    <s v="jul"/>
    <n v="66"/>
    <n v="1"/>
    <n v="85"/>
    <n v="5"/>
    <x v="2"/>
    <x v="0"/>
  </r>
  <r>
    <x v="14"/>
    <x v="2"/>
    <x v="0"/>
    <x v="2"/>
    <x v="0"/>
    <n v="76"/>
    <x v="1"/>
    <x v="0"/>
    <s v="cellular"/>
    <n v="7"/>
    <s v="jul"/>
    <n v="196"/>
    <n v="3"/>
    <n v="-1"/>
    <n v="0"/>
    <x v="0"/>
    <x v="0"/>
  </r>
  <r>
    <x v="43"/>
    <x v="7"/>
    <x v="0"/>
    <x v="1"/>
    <x v="0"/>
    <n v="70"/>
    <x v="1"/>
    <x v="0"/>
    <s v="cellular"/>
    <n v="27"/>
    <s v="mar"/>
    <n v="229"/>
    <n v="2"/>
    <n v="-1"/>
    <n v="0"/>
    <x v="0"/>
    <x v="1"/>
  </r>
  <r>
    <x v="7"/>
    <x v="0"/>
    <x v="0"/>
    <x v="0"/>
    <x v="0"/>
    <n v="960"/>
    <x v="1"/>
    <x v="1"/>
    <s v="unknown"/>
    <n v="15"/>
    <s v="may"/>
    <n v="241"/>
    <n v="2"/>
    <n v="-1"/>
    <n v="0"/>
    <x v="0"/>
    <x v="0"/>
  </r>
  <r>
    <x v="22"/>
    <x v="5"/>
    <x v="1"/>
    <x v="2"/>
    <x v="0"/>
    <n v="2185"/>
    <x v="0"/>
    <x v="0"/>
    <s v="cellular"/>
    <n v="20"/>
    <s v="nov"/>
    <n v="354"/>
    <n v="2"/>
    <n v="-1"/>
    <n v="0"/>
    <x v="0"/>
    <x v="0"/>
  </r>
  <r>
    <x v="35"/>
    <x v="3"/>
    <x v="1"/>
    <x v="1"/>
    <x v="0"/>
    <n v="309"/>
    <x v="1"/>
    <x v="0"/>
    <s v="cellular"/>
    <n v="11"/>
    <s v="may"/>
    <n v="471"/>
    <n v="3"/>
    <n v="-1"/>
    <n v="0"/>
    <x v="0"/>
    <x v="0"/>
  </r>
  <r>
    <x v="11"/>
    <x v="3"/>
    <x v="0"/>
    <x v="1"/>
    <x v="0"/>
    <n v="2190"/>
    <x v="0"/>
    <x v="1"/>
    <s v="cellular"/>
    <n v="30"/>
    <s v="jan"/>
    <n v="90"/>
    <n v="2"/>
    <n v="232"/>
    <n v="1"/>
    <x v="1"/>
    <x v="0"/>
  </r>
  <r>
    <x v="31"/>
    <x v="5"/>
    <x v="0"/>
    <x v="0"/>
    <x v="0"/>
    <n v="0"/>
    <x v="0"/>
    <x v="0"/>
    <s v="unknown"/>
    <n v="5"/>
    <s v="jun"/>
    <n v="58"/>
    <n v="8"/>
    <n v="-1"/>
    <n v="0"/>
    <x v="0"/>
    <x v="0"/>
  </r>
  <r>
    <x v="14"/>
    <x v="7"/>
    <x v="0"/>
    <x v="1"/>
    <x v="0"/>
    <n v="3732"/>
    <x v="1"/>
    <x v="0"/>
    <s v="unknown"/>
    <n v="21"/>
    <s v="may"/>
    <n v="379"/>
    <n v="2"/>
    <n v="-1"/>
    <n v="0"/>
    <x v="0"/>
    <x v="0"/>
  </r>
  <r>
    <x v="34"/>
    <x v="5"/>
    <x v="0"/>
    <x v="0"/>
    <x v="0"/>
    <n v="1550"/>
    <x v="0"/>
    <x v="0"/>
    <s v="unknown"/>
    <n v="20"/>
    <s v="jun"/>
    <n v="12"/>
    <n v="5"/>
    <n v="-1"/>
    <n v="0"/>
    <x v="0"/>
    <x v="0"/>
  </r>
  <r>
    <x v="2"/>
    <x v="7"/>
    <x v="1"/>
    <x v="2"/>
    <x v="0"/>
    <n v="62"/>
    <x v="0"/>
    <x v="1"/>
    <s v="cellular"/>
    <n v="30"/>
    <s v="apr"/>
    <n v="67"/>
    <n v="1"/>
    <n v="-1"/>
    <n v="0"/>
    <x v="0"/>
    <x v="0"/>
  </r>
  <r>
    <x v="12"/>
    <x v="3"/>
    <x v="0"/>
    <x v="0"/>
    <x v="0"/>
    <n v="704"/>
    <x v="0"/>
    <x v="0"/>
    <s v="unknown"/>
    <n v="18"/>
    <s v="jun"/>
    <n v="165"/>
    <n v="7"/>
    <n v="-1"/>
    <n v="0"/>
    <x v="0"/>
    <x v="0"/>
  </r>
  <r>
    <x v="30"/>
    <x v="2"/>
    <x v="0"/>
    <x v="1"/>
    <x v="0"/>
    <n v="4415"/>
    <x v="1"/>
    <x v="0"/>
    <s v="cellular"/>
    <n v="8"/>
    <s v="apr"/>
    <n v="1032"/>
    <n v="3"/>
    <n v="141"/>
    <n v="7"/>
    <x v="1"/>
    <x v="1"/>
  </r>
  <r>
    <x v="0"/>
    <x v="3"/>
    <x v="1"/>
    <x v="1"/>
    <x v="1"/>
    <n v="4"/>
    <x v="1"/>
    <x v="0"/>
    <s v="unknown"/>
    <n v="23"/>
    <s v="may"/>
    <n v="84"/>
    <n v="3"/>
    <n v="-1"/>
    <n v="0"/>
    <x v="0"/>
    <x v="0"/>
  </r>
  <r>
    <x v="38"/>
    <x v="10"/>
    <x v="0"/>
    <x v="1"/>
    <x v="0"/>
    <n v="262"/>
    <x v="0"/>
    <x v="0"/>
    <s v="cellular"/>
    <n v="18"/>
    <s v="aug"/>
    <n v="393"/>
    <n v="4"/>
    <n v="-1"/>
    <n v="0"/>
    <x v="0"/>
    <x v="0"/>
  </r>
  <r>
    <x v="11"/>
    <x v="2"/>
    <x v="0"/>
    <x v="1"/>
    <x v="0"/>
    <n v="238"/>
    <x v="1"/>
    <x v="0"/>
    <s v="cellular"/>
    <n v="19"/>
    <s v="nov"/>
    <n v="808"/>
    <n v="1"/>
    <n v="-1"/>
    <n v="0"/>
    <x v="0"/>
    <x v="0"/>
  </r>
  <r>
    <x v="29"/>
    <x v="3"/>
    <x v="0"/>
    <x v="0"/>
    <x v="0"/>
    <n v="97"/>
    <x v="1"/>
    <x v="0"/>
    <s v="unknown"/>
    <n v="7"/>
    <s v="may"/>
    <n v="923"/>
    <n v="3"/>
    <n v="-1"/>
    <n v="0"/>
    <x v="0"/>
    <x v="0"/>
  </r>
  <r>
    <x v="14"/>
    <x v="5"/>
    <x v="2"/>
    <x v="1"/>
    <x v="0"/>
    <n v="410"/>
    <x v="0"/>
    <x v="0"/>
    <s v="cellular"/>
    <n v="11"/>
    <s v="aug"/>
    <n v="63"/>
    <n v="6"/>
    <n v="-1"/>
    <n v="0"/>
    <x v="0"/>
    <x v="0"/>
  </r>
  <r>
    <x v="8"/>
    <x v="8"/>
    <x v="1"/>
    <x v="1"/>
    <x v="0"/>
    <n v="1191"/>
    <x v="0"/>
    <x v="0"/>
    <s v="cellular"/>
    <n v="12"/>
    <s v="feb"/>
    <n v="274"/>
    <n v="1"/>
    <n v="-1"/>
    <n v="0"/>
    <x v="0"/>
    <x v="0"/>
  </r>
  <r>
    <x v="3"/>
    <x v="10"/>
    <x v="0"/>
    <x v="0"/>
    <x v="0"/>
    <n v="-47"/>
    <x v="1"/>
    <x v="0"/>
    <s v="cellular"/>
    <n v="27"/>
    <s v="aug"/>
    <n v="84"/>
    <n v="4"/>
    <n v="-1"/>
    <n v="0"/>
    <x v="0"/>
    <x v="0"/>
  </r>
  <r>
    <x v="27"/>
    <x v="5"/>
    <x v="0"/>
    <x v="2"/>
    <x v="0"/>
    <n v="197"/>
    <x v="0"/>
    <x v="0"/>
    <s v="cellular"/>
    <n v="20"/>
    <s v="aug"/>
    <n v="78"/>
    <n v="3"/>
    <n v="-1"/>
    <n v="0"/>
    <x v="0"/>
    <x v="1"/>
  </r>
  <r>
    <x v="4"/>
    <x v="3"/>
    <x v="0"/>
    <x v="3"/>
    <x v="0"/>
    <n v="6"/>
    <x v="0"/>
    <x v="0"/>
    <s v="unknown"/>
    <n v="20"/>
    <s v="jun"/>
    <n v="41"/>
    <n v="7"/>
    <n v="-1"/>
    <n v="0"/>
    <x v="0"/>
    <x v="0"/>
  </r>
  <r>
    <x v="20"/>
    <x v="7"/>
    <x v="1"/>
    <x v="1"/>
    <x v="0"/>
    <n v="2398"/>
    <x v="1"/>
    <x v="0"/>
    <s v="cellular"/>
    <n v="2"/>
    <s v="aug"/>
    <n v="317"/>
    <n v="1"/>
    <n v="180"/>
    <n v="2"/>
    <x v="1"/>
    <x v="1"/>
  </r>
  <r>
    <x v="34"/>
    <x v="2"/>
    <x v="0"/>
    <x v="2"/>
    <x v="0"/>
    <n v="630"/>
    <x v="1"/>
    <x v="0"/>
    <s v="cellular"/>
    <n v="5"/>
    <s v="may"/>
    <n v="138"/>
    <n v="1"/>
    <n v="-1"/>
    <n v="0"/>
    <x v="0"/>
    <x v="0"/>
  </r>
  <r>
    <x v="41"/>
    <x v="10"/>
    <x v="0"/>
    <x v="1"/>
    <x v="0"/>
    <n v="235"/>
    <x v="0"/>
    <x v="0"/>
    <s v="cellular"/>
    <n v="27"/>
    <s v="aug"/>
    <n v="88"/>
    <n v="4"/>
    <n v="-1"/>
    <n v="0"/>
    <x v="0"/>
    <x v="0"/>
  </r>
  <r>
    <x v="30"/>
    <x v="2"/>
    <x v="0"/>
    <x v="0"/>
    <x v="0"/>
    <n v="1910"/>
    <x v="1"/>
    <x v="0"/>
    <s v="unknown"/>
    <n v="29"/>
    <s v="may"/>
    <n v="413"/>
    <n v="2"/>
    <n v="-1"/>
    <n v="0"/>
    <x v="0"/>
    <x v="0"/>
  </r>
  <r>
    <x v="11"/>
    <x v="2"/>
    <x v="0"/>
    <x v="2"/>
    <x v="0"/>
    <n v="3172"/>
    <x v="1"/>
    <x v="0"/>
    <s v="cellular"/>
    <n v="5"/>
    <s v="feb"/>
    <n v="139"/>
    <n v="1"/>
    <n v="-1"/>
    <n v="0"/>
    <x v="0"/>
    <x v="0"/>
  </r>
  <r>
    <x v="34"/>
    <x v="3"/>
    <x v="0"/>
    <x v="0"/>
    <x v="0"/>
    <n v="872"/>
    <x v="0"/>
    <x v="0"/>
    <s v="cellular"/>
    <n v="8"/>
    <s v="aug"/>
    <n v="82"/>
    <n v="2"/>
    <n v="-1"/>
    <n v="0"/>
    <x v="0"/>
    <x v="0"/>
  </r>
  <r>
    <x v="2"/>
    <x v="3"/>
    <x v="0"/>
    <x v="1"/>
    <x v="0"/>
    <n v="407"/>
    <x v="1"/>
    <x v="0"/>
    <s v="cellular"/>
    <n v="20"/>
    <s v="apr"/>
    <n v="12"/>
    <n v="6"/>
    <n v="-1"/>
    <n v="0"/>
    <x v="0"/>
    <x v="0"/>
  </r>
  <r>
    <x v="10"/>
    <x v="7"/>
    <x v="1"/>
    <x v="1"/>
    <x v="0"/>
    <n v="100"/>
    <x v="1"/>
    <x v="0"/>
    <s v="cellular"/>
    <n v="11"/>
    <s v="aug"/>
    <n v="221"/>
    <n v="1"/>
    <n v="461"/>
    <n v="1"/>
    <x v="3"/>
    <x v="1"/>
  </r>
  <r>
    <x v="3"/>
    <x v="9"/>
    <x v="0"/>
    <x v="1"/>
    <x v="0"/>
    <n v="345"/>
    <x v="0"/>
    <x v="0"/>
    <s v="unknown"/>
    <n v="9"/>
    <s v="jun"/>
    <n v="38"/>
    <n v="1"/>
    <n v="-1"/>
    <n v="0"/>
    <x v="0"/>
    <x v="0"/>
  </r>
  <r>
    <x v="16"/>
    <x v="2"/>
    <x v="2"/>
    <x v="2"/>
    <x v="0"/>
    <n v="2058"/>
    <x v="0"/>
    <x v="1"/>
    <s v="cellular"/>
    <n v="21"/>
    <s v="nov"/>
    <n v="661"/>
    <n v="1"/>
    <n v="-1"/>
    <n v="0"/>
    <x v="0"/>
    <x v="0"/>
  </r>
  <r>
    <x v="23"/>
    <x v="9"/>
    <x v="0"/>
    <x v="0"/>
    <x v="0"/>
    <n v="889"/>
    <x v="0"/>
    <x v="0"/>
    <s v="telephone"/>
    <n v="7"/>
    <s v="jul"/>
    <n v="388"/>
    <n v="1"/>
    <n v="-1"/>
    <n v="0"/>
    <x v="0"/>
    <x v="1"/>
  </r>
  <r>
    <x v="2"/>
    <x v="7"/>
    <x v="0"/>
    <x v="2"/>
    <x v="0"/>
    <n v="0"/>
    <x v="1"/>
    <x v="0"/>
    <s v="cellular"/>
    <n v="28"/>
    <s v="jul"/>
    <n v="151"/>
    <n v="7"/>
    <n v="-1"/>
    <n v="0"/>
    <x v="0"/>
    <x v="0"/>
  </r>
  <r>
    <x v="6"/>
    <x v="2"/>
    <x v="0"/>
    <x v="2"/>
    <x v="0"/>
    <n v="51"/>
    <x v="0"/>
    <x v="0"/>
    <s v="cellular"/>
    <n v="25"/>
    <s v="aug"/>
    <n v="140"/>
    <n v="8"/>
    <n v="-1"/>
    <n v="0"/>
    <x v="0"/>
    <x v="0"/>
  </r>
  <r>
    <x v="18"/>
    <x v="10"/>
    <x v="0"/>
    <x v="0"/>
    <x v="0"/>
    <n v="150"/>
    <x v="0"/>
    <x v="0"/>
    <s v="cellular"/>
    <n v="8"/>
    <s v="jul"/>
    <n v="124"/>
    <n v="1"/>
    <n v="-1"/>
    <n v="0"/>
    <x v="0"/>
    <x v="0"/>
  </r>
  <r>
    <x v="34"/>
    <x v="4"/>
    <x v="0"/>
    <x v="1"/>
    <x v="1"/>
    <n v="34"/>
    <x v="0"/>
    <x v="1"/>
    <s v="cellular"/>
    <n v="7"/>
    <s v="jul"/>
    <n v="200"/>
    <n v="1"/>
    <n v="-1"/>
    <n v="0"/>
    <x v="0"/>
    <x v="0"/>
  </r>
  <r>
    <x v="37"/>
    <x v="1"/>
    <x v="1"/>
    <x v="1"/>
    <x v="0"/>
    <n v="795"/>
    <x v="0"/>
    <x v="0"/>
    <s v="cellular"/>
    <n v="6"/>
    <s v="feb"/>
    <n v="101"/>
    <n v="3"/>
    <n v="-1"/>
    <n v="0"/>
    <x v="0"/>
    <x v="0"/>
  </r>
  <r>
    <x v="31"/>
    <x v="3"/>
    <x v="0"/>
    <x v="0"/>
    <x v="0"/>
    <n v="282"/>
    <x v="0"/>
    <x v="1"/>
    <s v="cellular"/>
    <n v="7"/>
    <s v="jul"/>
    <n v="261"/>
    <n v="12"/>
    <n v="-1"/>
    <n v="0"/>
    <x v="0"/>
    <x v="0"/>
  </r>
  <r>
    <x v="34"/>
    <x v="2"/>
    <x v="1"/>
    <x v="2"/>
    <x v="0"/>
    <n v="2139"/>
    <x v="0"/>
    <x v="0"/>
    <s v="cellular"/>
    <n v="17"/>
    <s v="nov"/>
    <n v="176"/>
    <n v="2"/>
    <n v="-1"/>
    <n v="0"/>
    <x v="0"/>
    <x v="0"/>
  </r>
  <r>
    <x v="14"/>
    <x v="2"/>
    <x v="0"/>
    <x v="2"/>
    <x v="0"/>
    <n v="-469"/>
    <x v="1"/>
    <x v="0"/>
    <s v="unknown"/>
    <n v="16"/>
    <s v="jun"/>
    <n v="209"/>
    <n v="12"/>
    <n v="-1"/>
    <n v="0"/>
    <x v="0"/>
    <x v="0"/>
  </r>
  <r>
    <x v="23"/>
    <x v="7"/>
    <x v="0"/>
    <x v="1"/>
    <x v="0"/>
    <n v="197"/>
    <x v="1"/>
    <x v="0"/>
    <s v="cellular"/>
    <n v="13"/>
    <s v="apr"/>
    <n v="223"/>
    <n v="1"/>
    <n v="182"/>
    <n v="2"/>
    <x v="1"/>
    <x v="1"/>
  </r>
  <r>
    <x v="10"/>
    <x v="5"/>
    <x v="1"/>
    <x v="2"/>
    <x v="0"/>
    <n v="825"/>
    <x v="1"/>
    <x v="0"/>
    <s v="cellular"/>
    <n v="20"/>
    <s v="apr"/>
    <n v="38"/>
    <n v="1"/>
    <n v="335"/>
    <n v="1"/>
    <x v="2"/>
    <x v="0"/>
  </r>
  <r>
    <x v="47"/>
    <x v="9"/>
    <x v="1"/>
    <x v="2"/>
    <x v="0"/>
    <n v="3232"/>
    <x v="0"/>
    <x v="0"/>
    <s v="telephone"/>
    <n v="6"/>
    <s v="oct"/>
    <n v="541"/>
    <n v="1"/>
    <n v="204"/>
    <n v="3"/>
    <x v="1"/>
    <x v="0"/>
  </r>
  <r>
    <x v="30"/>
    <x v="2"/>
    <x v="2"/>
    <x v="1"/>
    <x v="0"/>
    <n v="1598"/>
    <x v="1"/>
    <x v="0"/>
    <s v="unknown"/>
    <n v="29"/>
    <s v="may"/>
    <n v="84"/>
    <n v="1"/>
    <n v="-1"/>
    <n v="0"/>
    <x v="0"/>
    <x v="0"/>
  </r>
  <r>
    <x v="47"/>
    <x v="1"/>
    <x v="0"/>
    <x v="2"/>
    <x v="0"/>
    <n v="871"/>
    <x v="0"/>
    <x v="0"/>
    <s v="cellular"/>
    <n v="22"/>
    <s v="aug"/>
    <n v="602"/>
    <n v="9"/>
    <n v="-1"/>
    <n v="0"/>
    <x v="0"/>
    <x v="0"/>
  </r>
  <r>
    <x v="11"/>
    <x v="1"/>
    <x v="0"/>
    <x v="1"/>
    <x v="0"/>
    <n v="83"/>
    <x v="0"/>
    <x v="0"/>
    <s v="cellular"/>
    <n v="27"/>
    <s v="aug"/>
    <n v="26"/>
    <n v="11"/>
    <n v="-1"/>
    <n v="0"/>
    <x v="0"/>
    <x v="0"/>
  </r>
  <r>
    <x v="35"/>
    <x v="2"/>
    <x v="1"/>
    <x v="2"/>
    <x v="0"/>
    <n v="1445"/>
    <x v="0"/>
    <x v="0"/>
    <s v="cellular"/>
    <n v="26"/>
    <s v="apr"/>
    <n v="328"/>
    <n v="2"/>
    <n v="143"/>
    <n v="2"/>
    <x v="3"/>
    <x v="1"/>
  </r>
  <r>
    <x v="14"/>
    <x v="5"/>
    <x v="0"/>
    <x v="1"/>
    <x v="0"/>
    <n v="226"/>
    <x v="1"/>
    <x v="0"/>
    <s v="unknown"/>
    <n v="30"/>
    <s v="may"/>
    <n v="762"/>
    <n v="3"/>
    <n v="-1"/>
    <n v="0"/>
    <x v="0"/>
    <x v="1"/>
  </r>
  <r>
    <x v="22"/>
    <x v="2"/>
    <x v="0"/>
    <x v="2"/>
    <x v="0"/>
    <n v="-55"/>
    <x v="1"/>
    <x v="0"/>
    <s v="cellular"/>
    <n v="26"/>
    <s v="aug"/>
    <n v="107"/>
    <n v="4"/>
    <n v="-1"/>
    <n v="0"/>
    <x v="0"/>
    <x v="0"/>
  </r>
  <r>
    <x v="15"/>
    <x v="7"/>
    <x v="1"/>
    <x v="1"/>
    <x v="0"/>
    <n v="243"/>
    <x v="1"/>
    <x v="0"/>
    <s v="unknown"/>
    <n v="14"/>
    <s v="may"/>
    <n v="46"/>
    <n v="5"/>
    <n v="-1"/>
    <n v="0"/>
    <x v="0"/>
    <x v="0"/>
  </r>
  <r>
    <x v="0"/>
    <x v="3"/>
    <x v="0"/>
    <x v="0"/>
    <x v="0"/>
    <n v="-336"/>
    <x v="0"/>
    <x v="0"/>
    <s v="cellular"/>
    <n v="10"/>
    <s v="jul"/>
    <n v="128"/>
    <n v="6"/>
    <n v="-1"/>
    <n v="0"/>
    <x v="0"/>
    <x v="0"/>
  </r>
  <r>
    <x v="17"/>
    <x v="7"/>
    <x v="1"/>
    <x v="2"/>
    <x v="0"/>
    <n v="3672"/>
    <x v="1"/>
    <x v="0"/>
    <s v="unknown"/>
    <n v="29"/>
    <s v="may"/>
    <n v="360"/>
    <n v="5"/>
    <n v="-1"/>
    <n v="0"/>
    <x v="0"/>
    <x v="0"/>
  </r>
  <r>
    <x v="2"/>
    <x v="5"/>
    <x v="0"/>
    <x v="1"/>
    <x v="0"/>
    <n v="0"/>
    <x v="1"/>
    <x v="0"/>
    <s v="cellular"/>
    <n v="9"/>
    <s v="nov"/>
    <n v="524"/>
    <n v="1"/>
    <n v="96"/>
    <n v="5"/>
    <x v="3"/>
    <x v="1"/>
  </r>
  <r>
    <x v="2"/>
    <x v="5"/>
    <x v="0"/>
    <x v="1"/>
    <x v="0"/>
    <n v="251"/>
    <x v="1"/>
    <x v="1"/>
    <s v="unknown"/>
    <n v="1"/>
    <s v="jul"/>
    <n v="128"/>
    <n v="3"/>
    <n v="-1"/>
    <n v="0"/>
    <x v="0"/>
    <x v="0"/>
  </r>
  <r>
    <x v="2"/>
    <x v="4"/>
    <x v="1"/>
    <x v="2"/>
    <x v="0"/>
    <n v="44"/>
    <x v="0"/>
    <x v="0"/>
    <s v="cellular"/>
    <n v="7"/>
    <s v="sep"/>
    <n v="310"/>
    <n v="2"/>
    <n v="96"/>
    <n v="2"/>
    <x v="2"/>
    <x v="0"/>
  </r>
  <r>
    <x v="31"/>
    <x v="3"/>
    <x v="0"/>
    <x v="1"/>
    <x v="0"/>
    <n v="2887"/>
    <x v="0"/>
    <x v="0"/>
    <s v="cellular"/>
    <n v="21"/>
    <s v="aug"/>
    <n v="819"/>
    <n v="10"/>
    <n v="-1"/>
    <n v="0"/>
    <x v="0"/>
    <x v="1"/>
  </r>
  <r>
    <x v="35"/>
    <x v="7"/>
    <x v="1"/>
    <x v="1"/>
    <x v="0"/>
    <n v="1992"/>
    <x v="0"/>
    <x v="0"/>
    <s v="cellular"/>
    <n v="8"/>
    <s v="jul"/>
    <n v="202"/>
    <n v="1"/>
    <n v="87"/>
    <n v="2"/>
    <x v="1"/>
    <x v="0"/>
  </r>
  <r>
    <x v="22"/>
    <x v="3"/>
    <x v="1"/>
    <x v="1"/>
    <x v="0"/>
    <n v="2"/>
    <x v="0"/>
    <x v="0"/>
    <s v="unknown"/>
    <n v="9"/>
    <s v="may"/>
    <n v="144"/>
    <n v="2"/>
    <n v="-1"/>
    <n v="0"/>
    <x v="0"/>
    <x v="0"/>
  </r>
  <r>
    <x v="29"/>
    <x v="5"/>
    <x v="0"/>
    <x v="1"/>
    <x v="0"/>
    <n v="1415"/>
    <x v="1"/>
    <x v="0"/>
    <s v="cellular"/>
    <n v="24"/>
    <s v="jul"/>
    <n v="311"/>
    <n v="1"/>
    <n v="-1"/>
    <n v="0"/>
    <x v="0"/>
    <x v="0"/>
  </r>
  <r>
    <x v="34"/>
    <x v="2"/>
    <x v="1"/>
    <x v="2"/>
    <x v="0"/>
    <n v="297"/>
    <x v="1"/>
    <x v="0"/>
    <s v="cellular"/>
    <n v="15"/>
    <s v="may"/>
    <n v="415"/>
    <n v="4"/>
    <n v="375"/>
    <n v="1"/>
    <x v="1"/>
    <x v="1"/>
  </r>
  <r>
    <x v="9"/>
    <x v="5"/>
    <x v="1"/>
    <x v="1"/>
    <x v="0"/>
    <n v="1094"/>
    <x v="1"/>
    <x v="0"/>
    <s v="unknown"/>
    <n v="12"/>
    <s v="jun"/>
    <n v="93"/>
    <n v="8"/>
    <n v="-1"/>
    <n v="0"/>
    <x v="0"/>
    <x v="0"/>
  </r>
  <r>
    <x v="36"/>
    <x v="4"/>
    <x v="0"/>
    <x v="3"/>
    <x v="0"/>
    <n v="-84"/>
    <x v="1"/>
    <x v="0"/>
    <s v="unknown"/>
    <n v="6"/>
    <s v="may"/>
    <n v="101"/>
    <n v="1"/>
    <n v="-1"/>
    <n v="0"/>
    <x v="0"/>
    <x v="0"/>
  </r>
  <r>
    <x v="14"/>
    <x v="3"/>
    <x v="1"/>
    <x v="1"/>
    <x v="0"/>
    <n v="-1"/>
    <x v="1"/>
    <x v="0"/>
    <s v="unknown"/>
    <n v="7"/>
    <s v="may"/>
    <n v="72"/>
    <n v="1"/>
    <n v="-1"/>
    <n v="0"/>
    <x v="0"/>
    <x v="0"/>
  </r>
  <r>
    <x v="12"/>
    <x v="2"/>
    <x v="0"/>
    <x v="2"/>
    <x v="0"/>
    <n v="347"/>
    <x v="1"/>
    <x v="0"/>
    <s v="cellular"/>
    <n v="22"/>
    <s v="jul"/>
    <n v="282"/>
    <n v="1"/>
    <n v="-1"/>
    <n v="0"/>
    <x v="0"/>
    <x v="0"/>
  </r>
  <r>
    <x v="2"/>
    <x v="2"/>
    <x v="0"/>
    <x v="2"/>
    <x v="0"/>
    <n v="1253"/>
    <x v="1"/>
    <x v="0"/>
    <s v="unknown"/>
    <n v="19"/>
    <s v="may"/>
    <n v="210"/>
    <n v="2"/>
    <n v="-1"/>
    <n v="0"/>
    <x v="0"/>
    <x v="0"/>
  </r>
  <r>
    <x v="12"/>
    <x v="0"/>
    <x v="0"/>
    <x v="3"/>
    <x v="0"/>
    <n v="4565"/>
    <x v="0"/>
    <x v="0"/>
    <s v="cellular"/>
    <n v="4"/>
    <s v="sep"/>
    <n v="369"/>
    <n v="1"/>
    <n v="-1"/>
    <n v="0"/>
    <x v="0"/>
    <x v="0"/>
  </r>
  <r>
    <x v="39"/>
    <x v="2"/>
    <x v="1"/>
    <x v="2"/>
    <x v="0"/>
    <n v="781"/>
    <x v="0"/>
    <x v="0"/>
    <s v="cellular"/>
    <n v="9"/>
    <s v="apr"/>
    <n v="125"/>
    <n v="6"/>
    <n v="-1"/>
    <n v="0"/>
    <x v="0"/>
    <x v="0"/>
  </r>
  <r>
    <x v="14"/>
    <x v="2"/>
    <x v="0"/>
    <x v="2"/>
    <x v="0"/>
    <n v="7124"/>
    <x v="0"/>
    <x v="0"/>
    <s v="unknown"/>
    <n v="16"/>
    <s v="jun"/>
    <n v="301"/>
    <n v="6"/>
    <n v="-1"/>
    <n v="0"/>
    <x v="0"/>
    <x v="0"/>
  </r>
  <r>
    <x v="7"/>
    <x v="2"/>
    <x v="0"/>
    <x v="1"/>
    <x v="0"/>
    <n v="17555"/>
    <x v="0"/>
    <x v="0"/>
    <s v="cellular"/>
    <n v="26"/>
    <s v="aug"/>
    <n v="14"/>
    <n v="14"/>
    <n v="-1"/>
    <n v="0"/>
    <x v="0"/>
    <x v="0"/>
  </r>
  <r>
    <x v="7"/>
    <x v="2"/>
    <x v="0"/>
    <x v="3"/>
    <x v="0"/>
    <n v="5172"/>
    <x v="1"/>
    <x v="0"/>
    <s v="unknown"/>
    <n v="29"/>
    <s v="may"/>
    <n v="57"/>
    <n v="3"/>
    <n v="-1"/>
    <n v="0"/>
    <x v="0"/>
    <x v="0"/>
  </r>
  <r>
    <x v="11"/>
    <x v="2"/>
    <x v="0"/>
    <x v="2"/>
    <x v="0"/>
    <n v="15520"/>
    <x v="0"/>
    <x v="0"/>
    <s v="cellular"/>
    <n v="18"/>
    <s v="nov"/>
    <n v="420"/>
    <n v="1"/>
    <n v="-1"/>
    <n v="0"/>
    <x v="0"/>
    <x v="0"/>
  </r>
  <r>
    <x v="22"/>
    <x v="5"/>
    <x v="1"/>
    <x v="2"/>
    <x v="0"/>
    <n v="13711"/>
    <x v="1"/>
    <x v="0"/>
    <s v="cellular"/>
    <n v="14"/>
    <s v="may"/>
    <n v="638"/>
    <n v="1"/>
    <n v="175"/>
    <n v="3"/>
    <x v="3"/>
    <x v="0"/>
  </r>
  <r>
    <x v="41"/>
    <x v="2"/>
    <x v="2"/>
    <x v="2"/>
    <x v="0"/>
    <n v="1533"/>
    <x v="0"/>
    <x v="0"/>
    <s v="unknown"/>
    <n v="15"/>
    <s v="may"/>
    <n v="137"/>
    <n v="2"/>
    <n v="-1"/>
    <n v="0"/>
    <x v="0"/>
    <x v="0"/>
  </r>
  <r>
    <x v="47"/>
    <x v="2"/>
    <x v="0"/>
    <x v="2"/>
    <x v="0"/>
    <n v="286"/>
    <x v="0"/>
    <x v="0"/>
    <s v="cellular"/>
    <n v="22"/>
    <s v="aug"/>
    <n v="557"/>
    <n v="7"/>
    <n v="-1"/>
    <n v="0"/>
    <x v="0"/>
    <x v="0"/>
  </r>
  <r>
    <x v="9"/>
    <x v="3"/>
    <x v="1"/>
    <x v="1"/>
    <x v="0"/>
    <n v="-219"/>
    <x v="1"/>
    <x v="0"/>
    <s v="unknown"/>
    <n v="30"/>
    <s v="may"/>
    <n v="66"/>
    <n v="2"/>
    <n v="-1"/>
    <n v="0"/>
    <x v="0"/>
    <x v="0"/>
  </r>
  <r>
    <x v="14"/>
    <x v="2"/>
    <x v="0"/>
    <x v="2"/>
    <x v="0"/>
    <n v="0"/>
    <x v="1"/>
    <x v="0"/>
    <s v="unknown"/>
    <n v="20"/>
    <s v="may"/>
    <n v="206"/>
    <n v="1"/>
    <n v="-1"/>
    <n v="0"/>
    <x v="0"/>
    <x v="0"/>
  </r>
  <r>
    <x v="36"/>
    <x v="3"/>
    <x v="0"/>
    <x v="1"/>
    <x v="0"/>
    <n v="810"/>
    <x v="1"/>
    <x v="0"/>
    <s v="unknown"/>
    <n v="14"/>
    <s v="may"/>
    <n v="19"/>
    <n v="14"/>
    <n v="-1"/>
    <n v="0"/>
    <x v="0"/>
    <x v="0"/>
  </r>
  <r>
    <x v="22"/>
    <x v="3"/>
    <x v="0"/>
    <x v="1"/>
    <x v="0"/>
    <n v="300"/>
    <x v="0"/>
    <x v="0"/>
    <s v="cellular"/>
    <n v="6"/>
    <s v="feb"/>
    <n v="166"/>
    <n v="2"/>
    <n v="-1"/>
    <n v="0"/>
    <x v="0"/>
    <x v="0"/>
  </r>
  <r>
    <x v="12"/>
    <x v="1"/>
    <x v="1"/>
    <x v="1"/>
    <x v="0"/>
    <n v="1175"/>
    <x v="1"/>
    <x v="0"/>
    <s v="cellular"/>
    <n v="15"/>
    <s v="may"/>
    <n v="102"/>
    <n v="1"/>
    <n v="333"/>
    <n v="2"/>
    <x v="1"/>
    <x v="0"/>
  </r>
  <r>
    <x v="5"/>
    <x v="2"/>
    <x v="0"/>
    <x v="2"/>
    <x v="0"/>
    <n v="0"/>
    <x v="1"/>
    <x v="0"/>
    <s v="unknown"/>
    <n v="2"/>
    <s v="jun"/>
    <n v="46"/>
    <n v="2"/>
    <n v="-1"/>
    <n v="0"/>
    <x v="0"/>
    <x v="0"/>
  </r>
  <r>
    <x v="10"/>
    <x v="1"/>
    <x v="0"/>
    <x v="1"/>
    <x v="0"/>
    <n v="113"/>
    <x v="1"/>
    <x v="0"/>
    <s v="unknown"/>
    <n v="4"/>
    <s v="jun"/>
    <n v="126"/>
    <n v="1"/>
    <n v="-1"/>
    <n v="0"/>
    <x v="0"/>
    <x v="0"/>
  </r>
  <r>
    <x v="6"/>
    <x v="3"/>
    <x v="0"/>
    <x v="1"/>
    <x v="0"/>
    <n v="641"/>
    <x v="1"/>
    <x v="0"/>
    <s v="unknown"/>
    <n v="13"/>
    <s v="may"/>
    <n v="161"/>
    <n v="1"/>
    <n v="-1"/>
    <n v="0"/>
    <x v="0"/>
    <x v="0"/>
  </r>
  <r>
    <x v="29"/>
    <x v="5"/>
    <x v="0"/>
    <x v="1"/>
    <x v="0"/>
    <n v="1477"/>
    <x v="1"/>
    <x v="0"/>
    <s v="cellular"/>
    <n v="8"/>
    <s v="jul"/>
    <n v="355"/>
    <n v="1"/>
    <n v="-1"/>
    <n v="0"/>
    <x v="0"/>
    <x v="0"/>
  </r>
  <r>
    <x v="9"/>
    <x v="7"/>
    <x v="0"/>
    <x v="1"/>
    <x v="0"/>
    <n v="0"/>
    <x v="1"/>
    <x v="0"/>
    <s v="unknown"/>
    <n v="14"/>
    <s v="may"/>
    <n v="40"/>
    <n v="2"/>
    <n v="-1"/>
    <n v="0"/>
    <x v="0"/>
    <x v="0"/>
  </r>
  <r>
    <x v="32"/>
    <x v="1"/>
    <x v="0"/>
    <x v="0"/>
    <x v="0"/>
    <n v="8"/>
    <x v="1"/>
    <x v="0"/>
    <s v="cellular"/>
    <n v="14"/>
    <s v="may"/>
    <n v="143"/>
    <n v="1"/>
    <n v="-1"/>
    <n v="0"/>
    <x v="0"/>
    <x v="0"/>
  </r>
  <r>
    <x v="5"/>
    <x v="7"/>
    <x v="2"/>
    <x v="1"/>
    <x v="0"/>
    <n v="399"/>
    <x v="1"/>
    <x v="1"/>
    <s v="cellular"/>
    <n v="14"/>
    <s v="aug"/>
    <n v="133"/>
    <n v="2"/>
    <n v="-1"/>
    <n v="0"/>
    <x v="0"/>
    <x v="0"/>
  </r>
  <r>
    <x v="11"/>
    <x v="7"/>
    <x v="2"/>
    <x v="1"/>
    <x v="1"/>
    <n v="-435"/>
    <x v="1"/>
    <x v="1"/>
    <s v="unknown"/>
    <n v="9"/>
    <s v="may"/>
    <n v="185"/>
    <n v="2"/>
    <n v="-1"/>
    <n v="0"/>
    <x v="0"/>
    <x v="0"/>
  </r>
  <r>
    <x v="2"/>
    <x v="7"/>
    <x v="1"/>
    <x v="1"/>
    <x v="0"/>
    <n v="2830"/>
    <x v="0"/>
    <x v="0"/>
    <s v="unknown"/>
    <n v="20"/>
    <s v="jun"/>
    <n v="22"/>
    <n v="12"/>
    <n v="-1"/>
    <n v="0"/>
    <x v="0"/>
    <x v="0"/>
  </r>
  <r>
    <x v="27"/>
    <x v="2"/>
    <x v="0"/>
    <x v="1"/>
    <x v="0"/>
    <n v="15"/>
    <x v="0"/>
    <x v="0"/>
    <s v="cellular"/>
    <n v="25"/>
    <s v="aug"/>
    <n v="184"/>
    <n v="7"/>
    <n v="-1"/>
    <n v="0"/>
    <x v="0"/>
    <x v="0"/>
  </r>
  <r>
    <x v="9"/>
    <x v="5"/>
    <x v="1"/>
    <x v="1"/>
    <x v="0"/>
    <n v="125"/>
    <x v="0"/>
    <x v="0"/>
    <s v="cellular"/>
    <n v="22"/>
    <s v="aug"/>
    <n v="78"/>
    <n v="2"/>
    <n v="-1"/>
    <n v="0"/>
    <x v="0"/>
    <x v="0"/>
  </r>
  <r>
    <x v="14"/>
    <x v="5"/>
    <x v="0"/>
    <x v="2"/>
    <x v="0"/>
    <n v="45"/>
    <x v="0"/>
    <x v="0"/>
    <s v="cellular"/>
    <n v="22"/>
    <s v="jul"/>
    <n v="125"/>
    <n v="4"/>
    <n v="-1"/>
    <n v="0"/>
    <x v="0"/>
    <x v="0"/>
  </r>
  <r>
    <x v="6"/>
    <x v="5"/>
    <x v="0"/>
    <x v="2"/>
    <x v="0"/>
    <n v="13"/>
    <x v="0"/>
    <x v="0"/>
    <s v="unknown"/>
    <n v="5"/>
    <s v="jun"/>
    <n v="189"/>
    <n v="2"/>
    <n v="-1"/>
    <n v="0"/>
    <x v="0"/>
    <x v="0"/>
  </r>
  <r>
    <x v="16"/>
    <x v="6"/>
    <x v="0"/>
    <x v="2"/>
    <x v="0"/>
    <n v="0"/>
    <x v="1"/>
    <x v="0"/>
    <s v="unknown"/>
    <n v="9"/>
    <s v="jul"/>
    <n v="300"/>
    <n v="1"/>
    <n v="-1"/>
    <n v="0"/>
    <x v="0"/>
    <x v="0"/>
  </r>
  <r>
    <x v="23"/>
    <x v="3"/>
    <x v="0"/>
    <x v="1"/>
    <x v="0"/>
    <n v="579"/>
    <x v="1"/>
    <x v="0"/>
    <s v="unknown"/>
    <n v="28"/>
    <s v="may"/>
    <n v="396"/>
    <n v="1"/>
    <n v="-1"/>
    <n v="0"/>
    <x v="0"/>
    <x v="0"/>
  </r>
  <r>
    <x v="0"/>
    <x v="1"/>
    <x v="1"/>
    <x v="1"/>
    <x v="0"/>
    <n v="432"/>
    <x v="1"/>
    <x v="0"/>
    <s v="unknown"/>
    <n v="20"/>
    <s v="may"/>
    <n v="340"/>
    <n v="3"/>
    <n v="-1"/>
    <n v="0"/>
    <x v="0"/>
    <x v="0"/>
  </r>
  <r>
    <x v="9"/>
    <x v="1"/>
    <x v="1"/>
    <x v="1"/>
    <x v="0"/>
    <n v="1987"/>
    <x v="1"/>
    <x v="0"/>
    <s v="telephone"/>
    <n v="20"/>
    <s v="nov"/>
    <n v="55"/>
    <n v="2"/>
    <n v="-1"/>
    <n v="0"/>
    <x v="0"/>
    <x v="0"/>
  </r>
  <r>
    <x v="27"/>
    <x v="2"/>
    <x v="0"/>
    <x v="1"/>
    <x v="0"/>
    <n v="857"/>
    <x v="1"/>
    <x v="0"/>
    <s v="cellular"/>
    <n v="22"/>
    <s v="aug"/>
    <n v="238"/>
    <n v="6"/>
    <n v="-1"/>
    <n v="0"/>
    <x v="0"/>
    <x v="0"/>
  </r>
  <r>
    <x v="48"/>
    <x v="10"/>
    <x v="0"/>
    <x v="2"/>
    <x v="0"/>
    <n v="15834"/>
    <x v="0"/>
    <x v="0"/>
    <s v="cellular"/>
    <n v="5"/>
    <s v="apr"/>
    <n v="172"/>
    <n v="3"/>
    <n v="186"/>
    <n v="1"/>
    <x v="1"/>
    <x v="0"/>
  </r>
  <r>
    <x v="29"/>
    <x v="2"/>
    <x v="0"/>
    <x v="2"/>
    <x v="0"/>
    <n v="3370"/>
    <x v="0"/>
    <x v="0"/>
    <s v="unknown"/>
    <n v="12"/>
    <s v="jun"/>
    <n v="36"/>
    <n v="3"/>
    <n v="-1"/>
    <n v="0"/>
    <x v="0"/>
    <x v="0"/>
  </r>
  <r>
    <x v="9"/>
    <x v="2"/>
    <x v="0"/>
    <x v="2"/>
    <x v="0"/>
    <n v="6290"/>
    <x v="0"/>
    <x v="0"/>
    <s v="cellular"/>
    <n v="20"/>
    <s v="nov"/>
    <n v="303"/>
    <n v="2"/>
    <n v="-1"/>
    <n v="0"/>
    <x v="0"/>
    <x v="0"/>
  </r>
  <r>
    <x v="31"/>
    <x v="7"/>
    <x v="0"/>
    <x v="1"/>
    <x v="0"/>
    <n v="808"/>
    <x v="0"/>
    <x v="0"/>
    <s v="cellular"/>
    <n v="14"/>
    <s v="jul"/>
    <n v="417"/>
    <n v="3"/>
    <n v="-1"/>
    <n v="0"/>
    <x v="0"/>
    <x v="0"/>
  </r>
  <r>
    <x v="10"/>
    <x v="1"/>
    <x v="0"/>
    <x v="3"/>
    <x v="0"/>
    <n v="4075"/>
    <x v="1"/>
    <x v="0"/>
    <s v="unknown"/>
    <n v="16"/>
    <s v="jun"/>
    <n v="162"/>
    <n v="3"/>
    <n v="-1"/>
    <n v="0"/>
    <x v="0"/>
    <x v="0"/>
  </r>
  <r>
    <x v="39"/>
    <x v="3"/>
    <x v="0"/>
    <x v="1"/>
    <x v="0"/>
    <n v="373"/>
    <x v="1"/>
    <x v="0"/>
    <s v="cellular"/>
    <n v="14"/>
    <s v="may"/>
    <n v="10"/>
    <n v="9"/>
    <n v="344"/>
    <n v="1"/>
    <x v="1"/>
    <x v="0"/>
  </r>
  <r>
    <x v="16"/>
    <x v="7"/>
    <x v="1"/>
    <x v="1"/>
    <x v="0"/>
    <n v="-101"/>
    <x v="1"/>
    <x v="0"/>
    <s v="cellular"/>
    <n v="10"/>
    <s v="jul"/>
    <n v="99"/>
    <n v="1"/>
    <n v="-1"/>
    <n v="0"/>
    <x v="0"/>
    <x v="0"/>
  </r>
  <r>
    <x v="23"/>
    <x v="1"/>
    <x v="2"/>
    <x v="1"/>
    <x v="0"/>
    <n v="3250"/>
    <x v="0"/>
    <x v="0"/>
    <s v="unknown"/>
    <n v="16"/>
    <s v="jun"/>
    <n v="32"/>
    <n v="3"/>
    <n v="-1"/>
    <n v="0"/>
    <x v="0"/>
    <x v="0"/>
  </r>
  <r>
    <x v="43"/>
    <x v="2"/>
    <x v="0"/>
    <x v="2"/>
    <x v="0"/>
    <n v="1375"/>
    <x v="1"/>
    <x v="0"/>
    <s v="cellular"/>
    <n v="17"/>
    <s v="nov"/>
    <n v="308"/>
    <n v="3"/>
    <n v="-1"/>
    <n v="0"/>
    <x v="0"/>
    <x v="0"/>
  </r>
  <r>
    <x v="27"/>
    <x v="2"/>
    <x v="0"/>
    <x v="2"/>
    <x v="0"/>
    <n v="180"/>
    <x v="0"/>
    <x v="0"/>
    <s v="cellular"/>
    <n v="16"/>
    <s v="jun"/>
    <n v="298"/>
    <n v="3"/>
    <n v="-1"/>
    <n v="0"/>
    <x v="0"/>
    <x v="0"/>
  </r>
  <r>
    <x v="41"/>
    <x v="5"/>
    <x v="0"/>
    <x v="1"/>
    <x v="0"/>
    <n v="175"/>
    <x v="0"/>
    <x v="0"/>
    <s v="cellular"/>
    <n v="12"/>
    <s v="aug"/>
    <n v="92"/>
    <n v="4"/>
    <n v="-1"/>
    <n v="0"/>
    <x v="0"/>
    <x v="0"/>
  </r>
  <r>
    <x v="26"/>
    <x v="1"/>
    <x v="0"/>
    <x v="1"/>
    <x v="0"/>
    <n v="381"/>
    <x v="0"/>
    <x v="1"/>
    <s v="cellular"/>
    <n v="25"/>
    <s v="aug"/>
    <n v="288"/>
    <n v="12"/>
    <n v="-1"/>
    <n v="0"/>
    <x v="0"/>
    <x v="0"/>
  </r>
  <r>
    <x v="37"/>
    <x v="3"/>
    <x v="0"/>
    <x v="1"/>
    <x v="0"/>
    <n v="2171"/>
    <x v="1"/>
    <x v="0"/>
    <s v="cellular"/>
    <n v="16"/>
    <s v="apr"/>
    <n v="130"/>
    <n v="1"/>
    <n v="323"/>
    <n v="1"/>
    <x v="2"/>
    <x v="0"/>
  </r>
  <r>
    <x v="30"/>
    <x v="5"/>
    <x v="0"/>
    <x v="1"/>
    <x v="0"/>
    <n v="340"/>
    <x v="1"/>
    <x v="0"/>
    <s v="cellular"/>
    <n v="28"/>
    <s v="jan"/>
    <n v="255"/>
    <n v="2"/>
    <n v="-1"/>
    <n v="0"/>
    <x v="0"/>
    <x v="0"/>
  </r>
  <r>
    <x v="1"/>
    <x v="5"/>
    <x v="2"/>
    <x v="1"/>
    <x v="1"/>
    <n v="10"/>
    <x v="1"/>
    <x v="1"/>
    <s v="cellular"/>
    <n v="18"/>
    <s v="nov"/>
    <n v="167"/>
    <n v="5"/>
    <n v="-1"/>
    <n v="0"/>
    <x v="0"/>
    <x v="0"/>
  </r>
  <r>
    <x v="43"/>
    <x v="7"/>
    <x v="0"/>
    <x v="1"/>
    <x v="0"/>
    <n v="4958"/>
    <x v="1"/>
    <x v="0"/>
    <s v="cellular"/>
    <n v="17"/>
    <s v="nov"/>
    <n v="64"/>
    <n v="3"/>
    <n v="150"/>
    <n v="5"/>
    <x v="2"/>
    <x v="0"/>
  </r>
  <r>
    <x v="34"/>
    <x v="9"/>
    <x v="0"/>
    <x v="3"/>
    <x v="0"/>
    <n v="21244"/>
    <x v="0"/>
    <x v="1"/>
    <s v="cellular"/>
    <n v="4"/>
    <s v="aug"/>
    <n v="166"/>
    <n v="2"/>
    <n v="-1"/>
    <n v="0"/>
    <x v="0"/>
    <x v="0"/>
  </r>
  <r>
    <x v="9"/>
    <x v="2"/>
    <x v="0"/>
    <x v="2"/>
    <x v="0"/>
    <n v="156"/>
    <x v="0"/>
    <x v="0"/>
    <s v="cellular"/>
    <n v="13"/>
    <s v="aug"/>
    <n v="657"/>
    <n v="7"/>
    <n v="-1"/>
    <n v="0"/>
    <x v="0"/>
    <x v="1"/>
  </r>
  <r>
    <x v="2"/>
    <x v="5"/>
    <x v="2"/>
    <x v="1"/>
    <x v="0"/>
    <n v="473"/>
    <x v="1"/>
    <x v="1"/>
    <s v="unknown"/>
    <n v="26"/>
    <s v="may"/>
    <n v="434"/>
    <n v="4"/>
    <n v="-1"/>
    <n v="0"/>
    <x v="0"/>
    <x v="0"/>
  </r>
  <r>
    <x v="12"/>
    <x v="7"/>
    <x v="1"/>
    <x v="1"/>
    <x v="0"/>
    <n v="781"/>
    <x v="0"/>
    <x v="0"/>
    <s v="cellular"/>
    <n v="20"/>
    <s v="aug"/>
    <n v="75"/>
    <n v="1"/>
    <n v="-1"/>
    <n v="0"/>
    <x v="0"/>
    <x v="0"/>
  </r>
  <r>
    <x v="38"/>
    <x v="6"/>
    <x v="0"/>
    <x v="0"/>
    <x v="0"/>
    <n v="0"/>
    <x v="0"/>
    <x v="0"/>
    <s v="telephone"/>
    <n v="23"/>
    <s v="jul"/>
    <n v="40"/>
    <n v="1"/>
    <n v="-1"/>
    <n v="0"/>
    <x v="0"/>
    <x v="0"/>
  </r>
  <r>
    <x v="10"/>
    <x v="5"/>
    <x v="0"/>
    <x v="1"/>
    <x v="0"/>
    <n v="1819"/>
    <x v="0"/>
    <x v="0"/>
    <s v="cellular"/>
    <n v="5"/>
    <s v="jun"/>
    <n v="398"/>
    <n v="2"/>
    <n v="-1"/>
    <n v="0"/>
    <x v="0"/>
    <x v="0"/>
  </r>
  <r>
    <x v="36"/>
    <x v="2"/>
    <x v="0"/>
    <x v="2"/>
    <x v="0"/>
    <n v="4374"/>
    <x v="1"/>
    <x v="0"/>
    <s v="cellular"/>
    <n v="21"/>
    <s v="nov"/>
    <n v="163"/>
    <n v="2"/>
    <n v="113"/>
    <n v="3"/>
    <x v="1"/>
    <x v="0"/>
  </r>
  <r>
    <x v="27"/>
    <x v="6"/>
    <x v="0"/>
    <x v="1"/>
    <x v="0"/>
    <n v="456"/>
    <x v="1"/>
    <x v="1"/>
    <s v="cellular"/>
    <n v="28"/>
    <s v="aug"/>
    <n v="137"/>
    <n v="8"/>
    <n v="-1"/>
    <n v="0"/>
    <x v="0"/>
    <x v="0"/>
  </r>
  <r>
    <x v="22"/>
    <x v="5"/>
    <x v="0"/>
    <x v="1"/>
    <x v="0"/>
    <n v="253"/>
    <x v="1"/>
    <x v="0"/>
    <s v="unknown"/>
    <n v="4"/>
    <s v="jun"/>
    <n v="257"/>
    <n v="3"/>
    <n v="-1"/>
    <n v="0"/>
    <x v="0"/>
    <x v="0"/>
  </r>
  <r>
    <x v="4"/>
    <x v="1"/>
    <x v="1"/>
    <x v="1"/>
    <x v="0"/>
    <n v="774"/>
    <x v="1"/>
    <x v="0"/>
    <s v="cellular"/>
    <n v="3"/>
    <s v="feb"/>
    <n v="231"/>
    <n v="2"/>
    <n v="259"/>
    <n v="1"/>
    <x v="1"/>
    <x v="0"/>
  </r>
  <r>
    <x v="22"/>
    <x v="7"/>
    <x v="1"/>
    <x v="2"/>
    <x v="0"/>
    <n v="-59"/>
    <x v="0"/>
    <x v="1"/>
    <s v="unknown"/>
    <n v="4"/>
    <s v="jul"/>
    <n v="192"/>
    <n v="1"/>
    <n v="-1"/>
    <n v="0"/>
    <x v="0"/>
    <x v="0"/>
  </r>
  <r>
    <x v="10"/>
    <x v="1"/>
    <x v="2"/>
    <x v="1"/>
    <x v="0"/>
    <n v="-81"/>
    <x v="0"/>
    <x v="1"/>
    <s v="cellular"/>
    <n v="23"/>
    <s v="jul"/>
    <n v="186"/>
    <n v="1"/>
    <n v="-1"/>
    <n v="0"/>
    <x v="0"/>
    <x v="0"/>
  </r>
  <r>
    <x v="12"/>
    <x v="3"/>
    <x v="0"/>
    <x v="0"/>
    <x v="0"/>
    <n v="0"/>
    <x v="1"/>
    <x v="0"/>
    <s v="cellular"/>
    <n v="6"/>
    <s v="may"/>
    <n v="226"/>
    <n v="1"/>
    <n v="363"/>
    <n v="3"/>
    <x v="2"/>
    <x v="0"/>
  </r>
  <r>
    <x v="31"/>
    <x v="2"/>
    <x v="0"/>
    <x v="2"/>
    <x v="0"/>
    <n v="0"/>
    <x v="1"/>
    <x v="0"/>
    <s v="cellular"/>
    <n v="21"/>
    <s v="nov"/>
    <n v="67"/>
    <n v="1"/>
    <n v="-1"/>
    <n v="0"/>
    <x v="0"/>
    <x v="0"/>
  </r>
  <r>
    <x v="43"/>
    <x v="2"/>
    <x v="0"/>
    <x v="2"/>
    <x v="0"/>
    <n v="-3"/>
    <x v="0"/>
    <x v="0"/>
    <s v="cellular"/>
    <n v="28"/>
    <s v="aug"/>
    <n v="205"/>
    <n v="2"/>
    <n v="-1"/>
    <n v="0"/>
    <x v="0"/>
    <x v="0"/>
  </r>
  <r>
    <x v="9"/>
    <x v="3"/>
    <x v="1"/>
    <x v="0"/>
    <x v="0"/>
    <n v="2488"/>
    <x v="1"/>
    <x v="0"/>
    <s v="cellular"/>
    <n v="20"/>
    <s v="apr"/>
    <n v="14"/>
    <n v="1"/>
    <n v="-1"/>
    <n v="0"/>
    <x v="0"/>
    <x v="0"/>
  </r>
  <r>
    <x v="5"/>
    <x v="5"/>
    <x v="2"/>
    <x v="2"/>
    <x v="1"/>
    <n v="3"/>
    <x v="0"/>
    <x v="0"/>
    <s v="cellular"/>
    <n v="6"/>
    <s v="may"/>
    <n v="488"/>
    <n v="1"/>
    <n v="-1"/>
    <n v="0"/>
    <x v="0"/>
    <x v="1"/>
  </r>
  <r>
    <x v="2"/>
    <x v="2"/>
    <x v="0"/>
    <x v="1"/>
    <x v="0"/>
    <n v="839"/>
    <x v="1"/>
    <x v="0"/>
    <s v="unknown"/>
    <n v="23"/>
    <s v="may"/>
    <n v="50"/>
    <n v="3"/>
    <n v="-1"/>
    <n v="0"/>
    <x v="0"/>
    <x v="0"/>
  </r>
  <r>
    <x v="22"/>
    <x v="3"/>
    <x v="0"/>
    <x v="0"/>
    <x v="0"/>
    <n v="103"/>
    <x v="0"/>
    <x v="0"/>
    <s v="cellular"/>
    <n v="23"/>
    <s v="jul"/>
    <n v="312"/>
    <n v="1"/>
    <n v="-1"/>
    <n v="0"/>
    <x v="0"/>
    <x v="0"/>
  </r>
  <r>
    <x v="16"/>
    <x v="5"/>
    <x v="2"/>
    <x v="1"/>
    <x v="0"/>
    <n v="316"/>
    <x v="1"/>
    <x v="0"/>
    <s v="cellular"/>
    <n v="21"/>
    <s v="jul"/>
    <n v="163"/>
    <n v="3"/>
    <n v="-1"/>
    <n v="0"/>
    <x v="0"/>
    <x v="0"/>
  </r>
  <r>
    <x v="6"/>
    <x v="5"/>
    <x v="1"/>
    <x v="1"/>
    <x v="0"/>
    <n v="1680"/>
    <x v="1"/>
    <x v="0"/>
    <s v="unknown"/>
    <n v="2"/>
    <s v="jun"/>
    <n v="76"/>
    <n v="2"/>
    <n v="-1"/>
    <n v="0"/>
    <x v="0"/>
    <x v="0"/>
  </r>
  <r>
    <x v="3"/>
    <x v="10"/>
    <x v="2"/>
    <x v="0"/>
    <x v="0"/>
    <n v="7179"/>
    <x v="0"/>
    <x v="0"/>
    <s v="cellular"/>
    <n v="5"/>
    <s v="feb"/>
    <n v="150"/>
    <n v="1"/>
    <n v="-1"/>
    <n v="0"/>
    <x v="0"/>
    <x v="0"/>
  </r>
  <r>
    <x v="5"/>
    <x v="1"/>
    <x v="0"/>
    <x v="1"/>
    <x v="0"/>
    <n v="247"/>
    <x v="1"/>
    <x v="0"/>
    <s v="cellular"/>
    <n v="17"/>
    <s v="apr"/>
    <n v="244"/>
    <n v="2"/>
    <n v="-1"/>
    <n v="0"/>
    <x v="0"/>
    <x v="0"/>
  </r>
  <r>
    <x v="32"/>
    <x v="2"/>
    <x v="0"/>
    <x v="2"/>
    <x v="0"/>
    <n v="8295"/>
    <x v="0"/>
    <x v="0"/>
    <s v="cellular"/>
    <n v="5"/>
    <s v="jun"/>
    <n v="207"/>
    <n v="1"/>
    <n v="-1"/>
    <n v="0"/>
    <x v="0"/>
    <x v="1"/>
  </r>
  <r>
    <x v="37"/>
    <x v="1"/>
    <x v="1"/>
    <x v="1"/>
    <x v="0"/>
    <n v="261"/>
    <x v="1"/>
    <x v="1"/>
    <s v="cellular"/>
    <n v="18"/>
    <s v="may"/>
    <n v="113"/>
    <n v="1"/>
    <n v="-1"/>
    <n v="0"/>
    <x v="0"/>
    <x v="0"/>
  </r>
  <r>
    <x v="34"/>
    <x v="4"/>
    <x v="0"/>
    <x v="1"/>
    <x v="0"/>
    <n v="95"/>
    <x v="1"/>
    <x v="0"/>
    <s v="cellular"/>
    <n v="23"/>
    <s v="jul"/>
    <n v="1309"/>
    <n v="4"/>
    <n v="-1"/>
    <n v="0"/>
    <x v="0"/>
    <x v="1"/>
  </r>
  <r>
    <x v="1"/>
    <x v="5"/>
    <x v="1"/>
    <x v="1"/>
    <x v="0"/>
    <n v="291"/>
    <x v="0"/>
    <x v="0"/>
    <s v="cellular"/>
    <n v="25"/>
    <s v="aug"/>
    <n v="72"/>
    <n v="6"/>
    <n v="-1"/>
    <n v="0"/>
    <x v="0"/>
    <x v="0"/>
  </r>
  <r>
    <x v="14"/>
    <x v="3"/>
    <x v="0"/>
    <x v="0"/>
    <x v="0"/>
    <n v="2240"/>
    <x v="1"/>
    <x v="0"/>
    <s v="cellular"/>
    <n v="19"/>
    <s v="nov"/>
    <n v="551"/>
    <n v="1"/>
    <n v="183"/>
    <n v="1"/>
    <x v="1"/>
    <x v="0"/>
  </r>
  <r>
    <x v="26"/>
    <x v="6"/>
    <x v="0"/>
    <x v="2"/>
    <x v="0"/>
    <n v="0"/>
    <x v="0"/>
    <x v="0"/>
    <s v="unknown"/>
    <n v="19"/>
    <s v="jun"/>
    <n v="163"/>
    <n v="3"/>
    <n v="-1"/>
    <n v="0"/>
    <x v="0"/>
    <x v="0"/>
  </r>
  <r>
    <x v="32"/>
    <x v="2"/>
    <x v="2"/>
    <x v="2"/>
    <x v="0"/>
    <n v="1295"/>
    <x v="1"/>
    <x v="0"/>
    <s v="cellular"/>
    <n v="21"/>
    <s v="jul"/>
    <n v="179"/>
    <n v="10"/>
    <n v="-1"/>
    <n v="0"/>
    <x v="0"/>
    <x v="0"/>
  </r>
  <r>
    <x v="1"/>
    <x v="3"/>
    <x v="0"/>
    <x v="0"/>
    <x v="0"/>
    <n v="324"/>
    <x v="1"/>
    <x v="0"/>
    <s v="cellular"/>
    <n v="13"/>
    <s v="may"/>
    <n v="217"/>
    <n v="2"/>
    <n v="-1"/>
    <n v="0"/>
    <x v="0"/>
    <x v="0"/>
  </r>
  <r>
    <x v="36"/>
    <x v="5"/>
    <x v="0"/>
    <x v="1"/>
    <x v="0"/>
    <n v="669"/>
    <x v="1"/>
    <x v="0"/>
    <s v="unknown"/>
    <n v="2"/>
    <s v="jun"/>
    <n v="88"/>
    <n v="1"/>
    <n v="-1"/>
    <n v="0"/>
    <x v="0"/>
    <x v="0"/>
  </r>
  <r>
    <x v="5"/>
    <x v="3"/>
    <x v="1"/>
    <x v="1"/>
    <x v="0"/>
    <n v="4143"/>
    <x v="1"/>
    <x v="1"/>
    <s v="unknown"/>
    <n v="2"/>
    <s v="jun"/>
    <n v="21"/>
    <n v="1"/>
    <n v="-1"/>
    <n v="0"/>
    <x v="0"/>
    <x v="0"/>
  </r>
  <r>
    <x v="27"/>
    <x v="2"/>
    <x v="1"/>
    <x v="2"/>
    <x v="0"/>
    <n v="2646"/>
    <x v="0"/>
    <x v="0"/>
    <s v="cellular"/>
    <n v="14"/>
    <s v="apr"/>
    <n v="142"/>
    <n v="1"/>
    <n v="-1"/>
    <n v="0"/>
    <x v="0"/>
    <x v="1"/>
  </r>
  <r>
    <x v="6"/>
    <x v="5"/>
    <x v="1"/>
    <x v="1"/>
    <x v="0"/>
    <n v="618"/>
    <x v="0"/>
    <x v="0"/>
    <s v="cellular"/>
    <n v="5"/>
    <s v="feb"/>
    <n v="1056"/>
    <n v="1"/>
    <n v="-1"/>
    <n v="0"/>
    <x v="0"/>
    <x v="0"/>
  </r>
  <r>
    <x v="30"/>
    <x v="2"/>
    <x v="2"/>
    <x v="2"/>
    <x v="0"/>
    <n v="541"/>
    <x v="1"/>
    <x v="0"/>
    <s v="cellular"/>
    <n v="14"/>
    <s v="may"/>
    <n v="72"/>
    <n v="1"/>
    <n v="363"/>
    <n v="2"/>
    <x v="2"/>
    <x v="0"/>
  </r>
  <r>
    <x v="14"/>
    <x v="1"/>
    <x v="0"/>
    <x v="1"/>
    <x v="0"/>
    <n v="434"/>
    <x v="1"/>
    <x v="0"/>
    <s v="unknown"/>
    <n v="20"/>
    <s v="may"/>
    <n v="411"/>
    <n v="1"/>
    <n v="-1"/>
    <n v="0"/>
    <x v="0"/>
    <x v="0"/>
  </r>
  <r>
    <x v="27"/>
    <x v="3"/>
    <x v="0"/>
    <x v="1"/>
    <x v="0"/>
    <n v="622"/>
    <x v="1"/>
    <x v="0"/>
    <s v="unknown"/>
    <n v="21"/>
    <s v="may"/>
    <n v="145"/>
    <n v="1"/>
    <n v="-1"/>
    <n v="0"/>
    <x v="0"/>
    <x v="0"/>
  </r>
  <r>
    <x v="22"/>
    <x v="3"/>
    <x v="0"/>
    <x v="1"/>
    <x v="0"/>
    <n v="0"/>
    <x v="1"/>
    <x v="0"/>
    <s v="cellular"/>
    <n v="8"/>
    <s v="may"/>
    <n v="80"/>
    <n v="2"/>
    <n v="-1"/>
    <n v="0"/>
    <x v="0"/>
    <x v="0"/>
  </r>
  <r>
    <x v="30"/>
    <x v="2"/>
    <x v="0"/>
    <x v="1"/>
    <x v="0"/>
    <n v="99"/>
    <x v="1"/>
    <x v="0"/>
    <s v="unknown"/>
    <n v="28"/>
    <s v="may"/>
    <n v="344"/>
    <n v="1"/>
    <n v="-1"/>
    <n v="0"/>
    <x v="0"/>
    <x v="0"/>
  </r>
  <r>
    <x v="39"/>
    <x v="1"/>
    <x v="1"/>
    <x v="1"/>
    <x v="0"/>
    <n v="290"/>
    <x v="1"/>
    <x v="0"/>
    <s v="cellular"/>
    <n v="18"/>
    <s v="may"/>
    <n v="128"/>
    <n v="1"/>
    <n v="-1"/>
    <n v="0"/>
    <x v="0"/>
    <x v="0"/>
  </r>
  <r>
    <x v="47"/>
    <x v="3"/>
    <x v="0"/>
    <x v="1"/>
    <x v="0"/>
    <n v="1230"/>
    <x v="1"/>
    <x v="0"/>
    <s v="cellular"/>
    <n v="30"/>
    <s v="apr"/>
    <n v="412"/>
    <n v="1"/>
    <n v="169"/>
    <n v="1"/>
    <x v="3"/>
    <x v="1"/>
  </r>
  <r>
    <x v="22"/>
    <x v="7"/>
    <x v="1"/>
    <x v="1"/>
    <x v="0"/>
    <n v="45"/>
    <x v="1"/>
    <x v="1"/>
    <s v="cellular"/>
    <n v="14"/>
    <s v="may"/>
    <n v="908"/>
    <n v="3"/>
    <n v="344"/>
    <n v="7"/>
    <x v="2"/>
    <x v="0"/>
  </r>
  <r>
    <x v="22"/>
    <x v="7"/>
    <x v="0"/>
    <x v="1"/>
    <x v="0"/>
    <n v="923"/>
    <x v="1"/>
    <x v="0"/>
    <s v="cellular"/>
    <n v="17"/>
    <s v="apr"/>
    <n v="819"/>
    <n v="4"/>
    <n v="-1"/>
    <n v="0"/>
    <x v="0"/>
    <x v="0"/>
  </r>
  <r>
    <x v="14"/>
    <x v="2"/>
    <x v="0"/>
    <x v="2"/>
    <x v="0"/>
    <n v="950"/>
    <x v="0"/>
    <x v="0"/>
    <s v="cellular"/>
    <n v="5"/>
    <s v="aug"/>
    <n v="210"/>
    <n v="2"/>
    <n v="-1"/>
    <n v="0"/>
    <x v="0"/>
    <x v="0"/>
  </r>
  <r>
    <x v="62"/>
    <x v="10"/>
    <x v="0"/>
    <x v="1"/>
    <x v="0"/>
    <n v="1503"/>
    <x v="0"/>
    <x v="0"/>
    <s v="telephone"/>
    <n v="18"/>
    <s v="mar"/>
    <n v="165"/>
    <n v="3"/>
    <n v="101"/>
    <n v="1"/>
    <x v="2"/>
    <x v="0"/>
  </r>
  <r>
    <x v="47"/>
    <x v="5"/>
    <x v="0"/>
    <x v="1"/>
    <x v="0"/>
    <n v="65"/>
    <x v="0"/>
    <x v="0"/>
    <s v="cellular"/>
    <n v="28"/>
    <s v="aug"/>
    <n v="118"/>
    <n v="8"/>
    <n v="-1"/>
    <n v="0"/>
    <x v="0"/>
    <x v="0"/>
  </r>
  <r>
    <x v="15"/>
    <x v="2"/>
    <x v="0"/>
    <x v="0"/>
    <x v="0"/>
    <n v="-679"/>
    <x v="1"/>
    <x v="1"/>
    <s v="cellular"/>
    <n v="6"/>
    <s v="may"/>
    <n v="159"/>
    <n v="1"/>
    <n v="343"/>
    <n v="2"/>
    <x v="1"/>
    <x v="0"/>
  </r>
  <r>
    <x v="16"/>
    <x v="2"/>
    <x v="0"/>
    <x v="2"/>
    <x v="0"/>
    <n v="773"/>
    <x v="0"/>
    <x v="1"/>
    <s v="cellular"/>
    <n v="9"/>
    <s v="jul"/>
    <n v="618"/>
    <n v="1"/>
    <n v="-1"/>
    <n v="0"/>
    <x v="0"/>
    <x v="0"/>
  </r>
  <r>
    <x v="13"/>
    <x v="8"/>
    <x v="1"/>
    <x v="3"/>
    <x v="0"/>
    <n v="10788"/>
    <x v="0"/>
    <x v="0"/>
    <s v="cellular"/>
    <n v="23"/>
    <s v="dec"/>
    <n v="102"/>
    <n v="2"/>
    <n v="210"/>
    <n v="2"/>
    <x v="2"/>
    <x v="0"/>
  </r>
  <r>
    <x v="27"/>
    <x v="1"/>
    <x v="2"/>
    <x v="1"/>
    <x v="0"/>
    <n v="991"/>
    <x v="1"/>
    <x v="0"/>
    <s v="cellular"/>
    <n v="6"/>
    <s v="may"/>
    <n v="89"/>
    <n v="1"/>
    <n v="344"/>
    <n v="1"/>
    <x v="1"/>
    <x v="0"/>
  </r>
  <r>
    <x v="27"/>
    <x v="7"/>
    <x v="0"/>
    <x v="1"/>
    <x v="0"/>
    <n v="247"/>
    <x v="0"/>
    <x v="0"/>
    <s v="cellular"/>
    <n v="8"/>
    <s v="oct"/>
    <n v="401"/>
    <n v="2"/>
    <n v="-1"/>
    <n v="0"/>
    <x v="0"/>
    <x v="1"/>
  </r>
  <r>
    <x v="20"/>
    <x v="3"/>
    <x v="0"/>
    <x v="0"/>
    <x v="0"/>
    <n v="4143"/>
    <x v="0"/>
    <x v="0"/>
    <s v="cellular"/>
    <n v="15"/>
    <s v="jul"/>
    <n v="200"/>
    <n v="3"/>
    <n v="-1"/>
    <n v="0"/>
    <x v="0"/>
    <x v="0"/>
  </r>
  <r>
    <x v="15"/>
    <x v="3"/>
    <x v="0"/>
    <x v="3"/>
    <x v="0"/>
    <n v="-406"/>
    <x v="1"/>
    <x v="0"/>
    <s v="cellular"/>
    <n v="30"/>
    <s v="jul"/>
    <n v="152"/>
    <n v="5"/>
    <n v="-1"/>
    <n v="0"/>
    <x v="0"/>
    <x v="0"/>
  </r>
  <r>
    <x v="0"/>
    <x v="3"/>
    <x v="1"/>
    <x v="1"/>
    <x v="0"/>
    <n v="180"/>
    <x v="0"/>
    <x v="0"/>
    <s v="cellular"/>
    <n v="14"/>
    <s v="jul"/>
    <n v="203"/>
    <n v="1"/>
    <n v="183"/>
    <n v="2"/>
    <x v="1"/>
    <x v="0"/>
  </r>
  <r>
    <x v="17"/>
    <x v="3"/>
    <x v="1"/>
    <x v="0"/>
    <x v="0"/>
    <n v="-887"/>
    <x v="1"/>
    <x v="0"/>
    <s v="cellular"/>
    <n v="18"/>
    <s v="may"/>
    <n v="827"/>
    <n v="2"/>
    <n v="-1"/>
    <n v="0"/>
    <x v="0"/>
    <x v="1"/>
  </r>
  <r>
    <x v="10"/>
    <x v="1"/>
    <x v="0"/>
    <x v="1"/>
    <x v="0"/>
    <n v="4157"/>
    <x v="1"/>
    <x v="0"/>
    <s v="unknown"/>
    <n v="15"/>
    <s v="may"/>
    <n v="735"/>
    <n v="1"/>
    <n v="-1"/>
    <n v="0"/>
    <x v="0"/>
    <x v="0"/>
  </r>
  <r>
    <x v="27"/>
    <x v="5"/>
    <x v="1"/>
    <x v="1"/>
    <x v="0"/>
    <n v="1386"/>
    <x v="1"/>
    <x v="1"/>
    <s v="unknown"/>
    <n v="28"/>
    <s v="may"/>
    <n v="185"/>
    <n v="6"/>
    <n v="-1"/>
    <n v="0"/>
    <x v="0"/>
    <x v="0"/>
  </r>
  <r>
    <x v="27"/>
    <x v="1"/>
    <x v="0"/>
    <x v="1"/>
    <x v="0"/>
    <n v="2211"/>
    <x v="0"/>
    <x v="0"/>
    <s v="unknown"/>
    <n v="8"/>
    <s v="may"/>
    <n v="149"/>
    <n v="1"/>
    <n v="-1"/>
    <n v="0"/>
    <x v="0"/>
    <x v="0"/>
  </r>
  <r>
    <x v="10"/>
    <x v="2"/>
    <x v="0"/>
    <x v="2"/>
    <x v="0"/>
    <n v="-495"/>
    <x v="0"/>
    <x v="1"/>
    <s v="cellular"/>
    <n v="29"/>
    <s v="jul"/>
    <n v="303"/>
    <n v="2"/>
    <n v="-1"/>
    <n v="0"/>
    <x v="0"/>
    <x v="0"/>
  </r>
  <r>
    <x v="4"/>
    <x v="2"/>
    <x v="0"/>
    <x v="2"/>
    <x v="0"/>
    <n v="27359"/>
    <x v="1"/>
    <x v="0"/>
    <s v="unknown"/>
    <n v="3"/>
    <s v="jun"/>
    <n v="71"/>
    <n v="2"/>
    <n v="-1"/>
    <n v="0"/>
    <x v="0"/>
    <x v="0"/>
  </r>
  <r>
    <x v="27"/>
    <x v="5"/>
    <x v="1"/>
    <x v="1"/>
    <x v="0"/>
    <n v="440"/>
    <x v="1"/>
    <x v="0"/>
    <s v="cellular"/>
    <n v="6"/>
    <s v="may"/>
    <n v="445"/>
    <n v="2"/>
    <n v="345"/>
    <n v="2"/>
    <x v="1"/>
    <x v="0"/>
  </r>
  <r>
    <x v="22"/>
    <x v="3"/>
    <x v="1"/>
    <x v="1"/>
    <x v="0"/>
    <n v="135"/>
    <x v="1"/>
    <x v="0"/>
    <s v="cellular"/>
    <n v="18"/>
    <s v="may"/>
    <n v="232"/>
    <n v="2"/>
    <n v="-1"/>
    <n v="0"/>
    <x v="0"/>
    <x v="0"/>
  </r>
  <r>
    <x v="5"/>
    <x v="5"/>
    <x v="0"/>
    <x v="1"/>
    <x v="0"/>
    <n v="-735"/>
    <x v="1"/>
    <x v="0"/>
    <s v="cellular"/>
    <n v="30"/>
    <s v="jan"/>
    <n v="144"/>
    <n v="5"/>
    <n v="248"/>
    <n v="2"/>
    <x v="1"/>
    <x v="0"/>
  </r>
  <r>
    <x v="4"/>
    <x v="5"/>
    <x v="0"/>
    <x v="2"/>
    <x v="0"/>
    <n v="60"/>
    <x v="0"/>
    <x v="0"/>
    <s v="cellular"/>
    <n v="19"/>
    <s v="aug"/>
    <n v="209"/>
    <n v="2"/>
    <n v="-1"/>
    <n v="0"/>
    <x v="0"/>
    <x v="0"/>
  </r>
  <r>
    <x v="5"/>
    <x v="5"/>
    <x v="2"/>
    <x v="1"/>
    <x v="0"/>
    <n v="902"/>
    <x v="1"/>
    <x v="0"/>
    <s v="cellular"/>
    <n v="10"/>
    <s v="feb"/>
    <n v="691"/>
    <n v="2"/>
    <n v="180"/>
    <n v="5"/>
    <x v="1"/>
    <x v="1"/>
  </r>
  <r>
    <x v="1"/>
    <x v="2"/>
    <x v="0"/>
    <x v="3"/>
    <x v="0"/>
    <n v="18347"/>
    <x v="1"/>
    <x v="0"/>
    <s v="unknown"/>
    <n v="23"/>
    <s v="may"/>
    <n v="415"/>
    <n v="1"/>
    <n v="-1"/>
    <n v="0"/>
    <x v="0"/>
    <x v="0"/>
  </r>
  <r>
    <x v="27"/>
    <x v="3"/>
    <x v="1"/>
    <x v="1"/>
    <x v="0"/>
    <n v="-72"/>
    <x v="1"/>
    <x v="0"/>
    <s v="cellular"/>
    <n v="7"/>
    <s v="jul"/>
    <n v="273"/>
    <n v="5"/>
    <n v="-1"/>
    <n v="0"/>
    <x v="0"/>
    <x v="0"/>
  </r>
  <r>
    <x v="15"/>
    <x v="2"/>
    <x v="0"/>
    <x v="2"/>
    <x v="0"/>
    <n v="1205"/>
    <x v="0"/>
    <x v="0"/>
    <s v="telephone"/>
    <n v="8"/>
    <s v="sep"/>
    <n v="376"/>
    <n v="2"/>
    <n v="-1"/>
    <n v="0"/>
    <x v="0"/>
    <x v="1"/>
  </r>
  <r>
    <x v="43"/>
    <x v="5"/>
    <x v="0"/>
    <x v="1"/>
    <x v="0"/>
    <n v="499"/>
    <x v="1"/>
    <x v="0"/>
    <s v="cellular"/>
    <n v="31"/>
    <s v="jul"/>
    <n v="37"/>
    <n v="10"/>
    <n v="-1"/>
    <n v="0"/>
    <x v="0"/>
    <x v="0"/>
  </r>
  <r>
    <x v="22"/>
    <x v="2"/>
    <x v="1"/>
    <x v="2"/>
    <x v="0"/>
    <n v="656"/>
    <x v="1"/>
    <x v="1"/>
    <s v="cellular"/>
    <n v="20"/>
    <s v="apr"/>
    <n v="148"/>
    <n v="2"/>
    <n v="-1"/>
    <n v="0"/>
    <x v="0"/>
    <x v="0"/>
  </r>
  <r>
    <x v="37"/>
    <x v="1"/>
    <x v="0"/>
    <x v="1"/>
    <x v="0"/>
    <n v="100"/>
    <x v="0"/>
    <x v="0"/>
    <s v="cellular"/>
    <n v="16"/>
    <s v="jul"/>
    <n v="57"/>
    <n v="2"/>
    <n v="-1"/>
    <n v="0"/>
    <x v="0"/>
    <x v="0"/>
  </r>
  <r>
    <x v="2"/>
    <x v="5"/>
    <x v="2"/>
    <x v="1"/>
    <x v="0"/>
    <n v="69"/>
    <x v="1"/>
    <x v="0"/>
    <s v="unknown"/>
    <n v="8"/>
    <s v="may"/>
    <n v="461"/>
    <n v="3"/>
    <n v="-1"/>
    <n v="0"/>
    <x v="0"/>
    <x v="0"/>
  </r>
  <r>
    <x v="20"/>
    <x v="5"/>
    <x v="0"/>
    <x v="3"/>
    <x v="0"/>
    <n v="619"/>
    <x v="0"/>
    <x v="0"/>
    <s v="unknown"/>
    <n v="17"/>
    <s v="jun"/>
    <n v="198"/>
    <n v="6"/>
    <n v="-1"/>
    <n v="0"/>
    <x v="0"/>
    <x v="0"/>
  </r>
  <r>
    <x v="35"/>
    <x v="1"/>
    <x v="1"/>
    <x v="1"/>
    <x v="0"/>
    <n v="192"/>
    <x v="0"/>
    <x v="0"/>
    <s v="cellular"/>
    <n v="30"/>
    <s v="jan"/>
    <n v="327"/>
    <n v="4"/>
    <n v="-1"/>
    <n v="0"/>
    <x v="0"/>
    <x v="0"/>
  </r>
  <r>
    <x v="2"/>
    <x v="2"/>
    <x v="1"/>
    <x v="2"/>
    <x v="0"/>
    <n v="0"/>
    <x v="0"/>
    <x v="0"/>
    <s v="cellular"/>
    <n v="29"/>
    <s v="aug"/>
    <n v="669"/>
    <n v="6"/>
    <n v="-1"/>
    <n v="0"/>
    <x v="0"/>
    <x v="0"/>
  </r>
  <r>
    <x v="23"/>
    <x v="2"/>
    <x v="0"/>
    <x v="2"/>
    <x v="0"/>
    <n v="87"/>
    <x v="0"/>
    <x v="0"/>
    <s v="cellular"/>
    <n v="29"/>
    <s v="jan"/>
    <n v="165"/>
    <n v="1"/>
    <n v="-1"/>
    <n v="0"/>
    <x v="0"/>
    <x v="0"/>
  </r>
  <r>
    <x v="41"/>
    <x v="2"/>
    <x v="0"/>
    <x v="2"/>
    <x v="0"/>
    <n v="3228"/>
    <x v="0"/>
    <x v="0"/>
    <s v="cellular"/>
    <n v="19"/>
    <s v="aug"/>
    <n v="58"/>
    <n v="2"/>
    <n v="-1"/>
    <n v="0"/>
    <x v="0"/>
    <x v="0"/>
  </r>
  <r>
    <x v="10"/>
    <x v="2"/>
    <x v="1"/>
    <x v="2"/>
    <x v="0"/>
    <n v="1361"/>
    <x v="0"/>
    <x v="0"/>
    <s v="cellular"/>
    <n v="29"/>
    <s v="jan"/>
    <n v="1473"/>
    <n v="1"/>
    <n v="-1"/>
    <n v="0"/>
    <x v="0"/>
    <x v="1"/>
  </r>
  <r>
    <x v="53"/>
    <x v="8"/>
    <x v="1"/>
    <x v="3"/>
    <x v="0"/>
    <n v="0"/>
    <x v="0"/>
    <x v="0"/>
    <s v="cellular"/>
    <n v="11"/>
    <s v="feb"/>
    <n v="123"/>
    <n v="3"/>
    <n v="-1"/>
    <n v="0"/>
    <x v="0"/>
    <x v="0"/>
  </r>
  <r>
    <x v="0"/>
    <x v="8"/>
    <x v="1"/>
    <x v="2"/>
    <x v="0"/>
    <n v="34"/>
    <x v="1"/>
    <x v="0"/>
    <s v="unknown"/>
    <n v="6"/>
    <s v="may"/>
    <n v="289"/>
    <n v="1"/>
    <n v="-1"/>
    <n v="0"/>
    <x v="0"/>
    <x v="0"/>
  </r>
  <r>
    <x v="27"/>
    <x v="5"/>
    <x v="1"/>
    <x v="1"/>
    <x v="0"/>
    <n v="318"/>
    <x v="0"/>
    <x v="1"/>
    <s v="cellular"/>
    <n v="25"/>
    <s v="jul"/>
    <n v="239"/>
    <n v="5"/>
    <n v="-1"/>
    <n v="0"/>
    <x v="0"/>
    <x v="0"/>
  </r>
  <r>
    <x v="38"/>
    <x v="10"/>
    <x v="0"/>
    <x v="1"/>
    <x v="0"/>
    <n v="197"/>
    <x v="0"/>
    <x v="0"/>
    <s v="cellular"/>
    <n v="7"/>
    <s v="oct"/>
    <n v="1386"/>
    <n v="1"/>
    <n v="-1"/>
    <n v="0"/>
    <x v="0"/>
    <x v="0"/>
  </r>
  <r>
    <x v="39"/>
    <x v="8"/>
    <x v="1"/>
    <x v="2"/>
    <x v="0"/>
    <n v="0"/>
    <x v="0"/>
    <x v="0"/>
    <s v="cellular"/>
    <n v="28"/>
    <s v="sep"/>
    <n v="294"/>
    <n v="2"/>
    <n v="105"/>
    <n v="7"/>
    <x v="2"/>
    <x v="1"/>
  </r>
  <r>
    <x v="43"/>
    <x v="2"/>
    <x v="0"/>
    <x v="2"/>
    <x v="0"/>
    <n v="273"/>
    <x v="1"/>
    <x v="0"/>
    <s v="cellular"/>
    <n v="18"/>
    <s v="mar"/>
    <n v="910"/>
    <n v="2"/>
    <n v="184"/>
    <n v="4"/>
    <x v="3"/>
    <x v="1"/>
  </r>
  <r>
    <x v="23"/>
    <x v="3"/>
    <x v="2"/>
    <x v="0"/>
    <x v="0"/>
    <n v="15"/>
    <x v="1"/>
    <x v="0"/>
    <s v="unknown"/>
    <n v="27"/>
    <s v="may"/>
    <n v="550"/>
    <n v="7"/>
    <n v="-1"/>
    <n v="0"/>
    <x v="0"/>
    <x v="0"/>
  </r>
  <r>
    <x v="3"/>
    <x v="2"/>
    <x v="2"/>
    <x v="2"/>
    <x v="0"/>
    <n v="7813"/>
    <x v="1"/>
    <x v="0"/>
    <s v="cellular"/>
    <n v="21"/>
    <s v="nov"/>
    <n v="75"/>
    <n v="1"/>
    <n v="-1"/>
    <n v="0"/>
    <x v="0"/>
    <x v="0"/>
  </r>
  <r>
    <x v="16"/>
    <x v="5"/>
    <x v="1"/>
    <x v="1"/>
    <x v="0"/>
    <n v="-27"/>
    <x v="1"/>
    <x v="1"/>
    <s v="unknown"/>
    <n v="14"/>
    <s v="may"/>
    <n v="100"/>
    <n v="3"/>
    <n v="-1"/>
    <n v="0"/>
    <x v="0"/>
    <x v="0"/>
  </r>
  <r>
    <x v="1"/>
    <x v="5"/>
    <x v="0"/>
    <x v="2"/>
    <x v="0"/>
    <n v="75"/>
    <x v="0"/>
    <x v="0"/>
    <s v="cellular"/>
    <n v="21"/>
    <s v="jul"/>
    <n v="204"/>
    <n v="4"/>
    <n v="-1"/>
    <n v="0"/>
    <x v="0"/>
    <x v="0"/>
  </r>
  <r>
    <x v="32"/>
    <x v="10"/>
    <x v="0"/>
    <x v="1"/>
    <x v="0"/>
    <n v="1139"/>
    <x v="1"/>
    <x v="0"/>
    <s v="cellular"/>
    <n v="14"/>
    <s v="may"/>
    <n v="155"/>
    <n v="1"/>
    <n v="177"/>
    <n v="7"/>
    <x v="1"/>
    <x v="0"/>
  </r>
  <r>
    <x v="17"/>
    <x v="3"/>
    <x v="0"/>
    <x v="1"/>
    <x v="0"/>
    <n v="115"/>
    <x v="1"/>
    <x v="0"/>
    <s v="unknown"/>
    <n v="4"/>
    <s v="jul"/>
    <n v="46"/>
    <n v="3"/>
    <n v="-1"/>
    <n v="0"/>
    <x v="0"/>
    <x v="0"/>
  </r>
  <r>
    <x v="32"/>
    <x v="3"/>
    <x v="0"/>
    <x v="1"/>
    <x v="0"/>
    <n v="0"/>
    <x v="0"/>
    <x v="0"/>
    <s v="telephone"/>
    <n v="16"/>
    <s v="apr"/>
    <n v="1366"/>
    <n v="1"/>
    <n v="150"/>
    <n v="1"/>
    <x v="1"/>
    <x v="0"/>
  </r>
  <r>
    <x v="30"/>
    <x v="9"/>
    <x v="0"/>
    <x v="0"/>
    <x v="0"/>
    <n v="7195"/>
    <x v="0"/>
    <x v="0"/>
    <s v="cellular"/>
    <n v="21"/>
    <s v="nov"/>
    <n v="609"/>
    <n v="2"/>
    <n v="-1"/>
    <n v="0"/>
    <x v="0"/>
    <x v="1"/>
  </r>
  <r>
    <x v="0"/>
    <x v="1"/>
    <x v="1"/>
    <x v="2"/>
    <x v="0"/>
    <n v="-477"/>
    <x v="0"/>
    <x v="1"/>
    <s v="cellular"/>
    <n v="21"/>
    <s v="aug"/>
    <n v="1532"/>
    <n v="2"/>
    <n v="-1"/>
    <n v="0"/>
    <x v="0"/>
    <x v="1"/>
  </r>
  <r>
    <x v="35"/>
    <x v="2"/>
    <x v="1"/>
    <x v="2"/>
    <x v="0"/>
    <n v="1026"/>
    <x v="0"/>
    <x v="0"/>
    <s v="cellular"/>
    <n v="12"/>
    <s v="nov"/>
    <n v="226"/>
    <n v="1"/>
    <n v="92"/>
    <n v="1"/>
    <x v="2"/>
    <x v="1"/>
  </r>
  <r>
    <x v="34"/>
    <x v="6"/>
    <x v="0"/>
    <x v="2"/>
    <x v="0"/>
    <n v="3921"/>
    <x v="1"/>
    <x v="0"/>
    <s v="cellular"/>
    <n v="5"/>
    <s v="may"/>
    <n v="168"/>
    <n v="1"/>
    <n v="-1"/>
    <n v="0"/>
    <x v="0"/>
    <x v="0"/>
  </r>
  <r>
    <x v="20"/>
    <x v="0"/>
    <x v="0"/>
    <x v="0"/>
    <x v="0"/>
    <n v="980"/>
    <x v="1"/>
    <x v="0"/>
    <s v="cellular"/>
    <n v="3"/>
    <s v="dec"/>
    <n v="352"/>
    <n v="1"/>
    <n v="-1"/>
    <n v="0"/>
    <x v="0"/>
    <x v="1"/>
  </r>
  <r>
    <x v="7"/>
    <x v="3"/>
    <x v="0"/>
    <x v="1"/>
    <x v="0"/>
    <n v="-179"/>
    <x v="1"/>
    <x v="0"/>
    <s v="cellular"/>
    <n v="30"/>
    <s v="jul"/>
    <n v="335"/>
    <n v="6"/>
    <n v="-1"/>
    <n v="0"/>
    <x v="0"/>
    <x v="0"/>
  </r>
  <r>
    <x v="27"/>
    <x v="7"/>
    <x v="0"/>
    <x v="2"/>
    <x v="0"/>
    <n v="2552"/>
    <x v="1"/>
    <x v="1"/>
    <s v="cellular"/>
    <n v="25"/>
    <s v="sep"/>
    <n v="74"/>
    <n v="1"/>
    <n v="-1"/>
    <n v="0"/>
    <x v="0"/>
    <x v="0"/>
  </r>
  <r>
    <x v="10"/>
    <x v="6"/>
    <x v="0"/>
    <x v="2"/>
    <x v="0"/>
    <n v="1729"/>
    <x v="1"/>
    <x v="0"/>
    <s v="cellular"/>
    <n v="12"/>
    <s v="may"/>
    <n v="85"/>
    <n v="1"/>
    <n v="-1"/>
    <n v="0"/>
    <x v="0"/>
    <x v="0"/>
  </r>
  <r>
    <x v="7"/>
    <x v="5"/>
    <x v="0"/>
    <x v="1"/>
    <x v="0"/>
    <n v="434"/>
    <x v="1"/>
    <x v="0"/>
    <s v="unknown"/>
    <n v="5"/>
    <s v="may"/>
    <n v="117"/>
    <n v="1"/>
    <n v="-1"/>
    <n v="0"/>
    <x v="0"/>
    <x v="0"/>
  </r>
  <r>
    <x v="1"/>
    <x v="7"/>
    <x v="1"/>
    <x v="1"/>
    <x v="0"/>
    <n v="-300"/>
    <x v="1"/>
    <x v="1"/>
    <s v="cellular"/>
    <n v="25"/>
    <s v="jul"/>
    <n v="184"/>
    <n v="1"/>
    <n v="-1"/>
    <n v="0"/>
    <x v="0"/>
    <x v="0"/>
  </r>
  <r>
    <x v="52"/>
    <x v="10"/>
    <x v="0"/>
    <x v="1"/>
    <x v="0"/>
    <n v="4785"/>
    <x v="0"/>
    <x v="0"/>
    <s v="cellular"/>
    <n v="13"/>
    <s v="aug"/>
    <n v="72"/>
    <n v="3"/>
    <n v="-1"/>
    <n v="0"/>
    <x v="0"/>
    <x v="0"/>
  </r>
  <r>
    <x v="16"/>
    <x v="5"/>
    <x v="2"/>
    <x v="1"/>
    <x v="0"/>
    <n v="-329"/>
    <x v="1"/>
    <x v="0"/>
    <s v="unknown"/>
    <n v="7"/>
    <s v="may"/>
    <n v="171"/>
    <n v="1"/>
    <n v="-1"/>
    <n v="0"/>
    <x v="0"/>
    <x v="0"/>
  </r>
  <r>
    <x v="1"/>
    <x v="1"/>
    <x v="0"/>
    <x v="1"/>
    <x v="0"/>
    <n v="0"/>
    <x v="1"/>
    <x v="0"/>
    <s v="telephone"/>
    <n v="22"/>
    <s v="jul"/>
    <n v="44"/>
    <n v="8"/>
    <n v="-1"/>
    <n v="0"/>
    <x v="0"/>
    <x v="0"/>
  </r>
  <r>
    <x v="9"/>
    <x v="5"/>
    <x v="1"/>
    <x v="1"/>
    <x v="0"/>
    <n v="391"/>
    <x v="0"/>
    <x v="0"/>
    <s v="cellular"/>
    <n v="13"/>
    <s v="aug"/>
    <n v="336"/>
    <n v="2"/>
    <n v="-1"/>
    <n v="0"/>
    <x v="0"/>
    <x v="0"/>
  </r>
  <r>
    <x v="57"/>
    <x v="10"/>
    <x v="0"/>
    <x v="0"/>
    <x v="0"/>
    <n v="4657"/>
    <x v="0"/>
    <x v="0"/>
    <s v="cellular"/>
    <n v="16"/>
    <s v="feb"/>
    <n v="93"/>
    <n v="5"/>
    <n v="-1"/>
    <n v="0"/>
    <x v="0"/>
    <x v="1"/>
  </r>
  <r>
    <x v="42"/>
    <x v="8"/>
    <x v="1"/>
    <x v="0"/>
    <x v="0"/>
    <n v="3472"/>
    <x v="0"/>
    <x v="0"/>
    <s v="cellular"/>
    <n v="20"/>
    <s v="oct"/>
    <n v="332"/>
    <n v="1"/>
    <n v="183"/>
    <n v="3"/>
    <x v="1"/>
    <x v="1"/>
  </r>
  <r>
    <x v="43"/>
    <x v="0"/>
    <x v="1"/>
    <x v="2"/>
    <x v="0"/>
    <n v="705"/>
    <x v="0"/>
    <x v="0"/>
    <s v="cellular"/>
    <n v="4"/>
    <s v="feb"/>
    <n v="398"/>
    <n v="1"/>
    <n v="-1"/>
    <n v="0"/>
    <x v="0"/>
    <x v="0"/>
  </r>
  <r>
    <x v="22"/>
    <x v="1"/>
    <x v="0"/>
    <x v="1"/>
    <x v="0"/>
    <n v="255"/>
    <x v="1"/>
    <x v="1"/>
    <s v="unknown"/>
    <n v="21"/>
    <s v="may"/>
    <n v="86"/>
    <n v="2"/>
    <n v="-1"/>
    <n v="0"/>
    <x v="0"/>
    <x v="0"/>
  </r>
  <r>
    <x v="29"/>
    <x v="3"/>
    <x v="0"/>
    <x v="1"/>
    <x v="0"/>
    <n v="4365"/>
    <x v="0"/>
    <x v="1"/>
    <s v="cellular"/>
    <n v="9"/>
    <s v="feb"/>
    <n v="45"/>
    <n v="2"/>
    <n v="-1"/>
    <n v="0"/>
    <x v="0"/>
    <x v="0"/>
  </r>
  <r>
    <x v="22"/>
    <x v="2"/>
    <x v="0"/>
    <x v="1"/>
    <x v="0"/>
    <n v="350"/>
    <x v="1"/>
    <x v="0"/>
    <s v="unknown"/>
    <n v="28"/>
    <s v="may"/>
    <n v="110"/>
    <n v="2"/>
    <n v="-1"/>
    <n v="0"/>
    <x v="0"/>
    <x v="0"/>
  </r>
  <r>
    <x v="23"/>
    <x v="3"/>
    <x v="0"/>
    <x v="0"/>
    <x v="0"/>
    <n v="474"/>
    <x v="1"/>
    <x v="1"/>
    <s v="telephone"/>
    <n v="9"/>
    <s v="feb"/>
    <n v="152"/>
    <n v="3"/>
    <n v="221"/>
    <n v="1"/>
    <x v="1"/>
    <x v="0"/>
  </r>
  <r>
    <x v="37"/>
    <x v="5"/>
    <x v="1"/>
    <x v="1"/>
    <x v="0"/>
    <n v="489"/>
    <x v="1"/>
    <x v="0"/>
    <s v="cellular"/>
    <n v="30"/>
    <s v="jul"/>
    <n v="356"/>
    <n v="4"/>
    <n v="-1"/>
    <n v="0"/>
    <x v="0"/>
    <x v="1"/>
  </r>
  <r>
    <x v="43"/>
    <x v="6"/>
    <x v="0"/>
    <x v="1"/>
    <x v="0"/>
    <n v="757"/>
    <x v="0"/>
    <x v="0"/>
    <s v="unknown"/>
    <n v="16"/>
    <s v="jun"/>
    <n v="382"/>
    <n v="3"/>
    <n v="-1"/>
    <n v="0"/>
    <x v="0"/>
    <x v="0"/>
  </r>
  <r>
    <x v="12"/>
    <x v="2"/>
    <x v="1"/>
    <x v="2"/>
    <x v="0"/>
    <n v="695"/>
    <x v="0"/>
    <x v="0"/>
    <s v="cellular"/>
    <n v="28"/>
    <s v="jan"/>
    <n v="233"/>
    <n v="1"/>
    <n v="-1"/>
    <n v="0"/>
    <x v="0"/>
    <x v="0"/>
  </r>
  <r>
    <x v="0"/>
    <x v="0"/>
    <x v="1"/>
    <x v="1"/>
    <x v="1"/>
    <n v="-770"/>
    <x v="1"/>
    <x v="0"/>
    <s v="unknown"/>
    <n v="28"/>
    <s v="may"/>
    <n v="87"/>
    <n v="1"/>
    <n v="-1"/>
    <n v="0"/>
    <x v="0"/>
    <x v="0"/>
  </r>
  <r>
    <x v="16"/>
    <x v="4"/>
    <x v="2"/>
    <x v="1"/>
    <x v="0"/>
    <n v="80"/>
    <x v="1"/>
    <x v="1"/>
    <s v="unknown"/>
    <n v="14"/>
    <s v="may"/>
    <n v="387"/>
    <n v="2"/>
    <n v="-1"/>
    <n v="0"/>
    <x v="0"/>
    <x v="0"/>
  </r>
  <r>
    <x v="29"/>
    <x v="5"/>
    <x v="0"/>
    <x v="1"/>
    <x v="0"/>
    <n v="315"/>
    <x v="1"/>
    <x v="0"/>
    <s v="cellular"/>
    <n v="30"/>
    <s v="jun"/>
    <n v="103"/>
    <n v="1"/>
    <n v="-1"/>
    <n v="0"/>
    <x v="0"/>
    <x v="0"/>
  </r>
  <r>
    <x v="37"/>
    <x v="8"/>
    <x v="1"/>
    <x v="1"/>
    <x v="0"/>
    <n v="213"/>
    <x v="0"/>
    <x v="0"/>
    <s v="cellular"/>
    <n v="27"/>
    <s v="mar"/>
    <n v="378"/>
    <n v="1"/>
    <n v="-1"/>
    <n v="0"/>
    <x v="0"/>
    <x v="1"/>
  </r>
  <r>
    <x v="31"/>
    <x v="9"/>
    <x v="0"/>
    <x v="0"/>
    <x v="0"/>
    <n v="0"/>
    <x v="0"/>
    <x v="0"/>
    <s v="unknown"/>
    <n v="9"/>
    <s v="jun"/>
    <n v="257"/>
    <n v="2"/>
    <n v="-1"/>
    <n v="0"/>
    <x v="0"/>
    <x v="0"/>
  </r>
  <r>
    <x v="52"/>
    <x v="2"/>
    <x v="0"/>
    <x v="2"/>
    <x v="0"/>
    <n v="2169"/>
    <x v="0"/>
    <x v="0"/>
    <s v="cellular"/>
    <n v="7"/>
    <s v="jul"/>
    <n v="282"/>
    <n v="1"/>
    <n v="-1"/>
    <n v="0"/>
    <x v="0"/>
    <x v="0"/>
  </r>
  <r>
    <x v="10"/>
    <x v="7"/>
    <x v="2"/>
    <x v="1"/>
    <x v="0"/>
    <n v="212"/>
    <x v="0"/>
    <x v="0"/>
    <s v="unknown"/>
    <n v="7"/>
    <s v="jan"/>
    <n v="176"/>
    <n v="1"/>
    <n v="-1"/>
    <n v="0"/>
    <x v="0"/>
    <x v="0"/>
  </r>
  <r>
    <x v="30"/>
    <x v="3"/>
    <x v="0"/>
    <x v="1"/>
    <x v="0"/>
    <n v="333"/>
    <x v="1"/>
    <x v="0"/>
    <s v="cellular"/>
    <n v="14"/>
    <s v="may"/>
    <n v="24"/>
    <n v="6"/>
    <n v="-1"/>
    <n v="0"/>
    <x v="0"/>
    <x v="0"/>
  </r>
  <r>
    <x v="1"/>
    <x v="3"/>
    <x v="1"/>
    <x v="1"/>
    <x v="0"/>
    <n v="4404"/>
    <x v="1"/>
    <x v="0"/>
    <s v="cellular"/>
    <n v="20"/>
    <s v="nov"/>
    <n v="766"/>
    <n v="3"/>
    <n v="-1"/>
    <n v="0"/>
    <x v="0"/>
    <x v="0"/>
  </r>
  <r>
    <x v="15"/>
    <x v="1"/>
    <x v="2"/>
    <x v="1"/>
    <x v="0"/>
    <n v="257"/>
    <x v="1"/>
    <x v="0"/>
    <s v="cellular"/>
    <n v="12"/>
    <s v="may"/>
    <n v="955"/>
    <n v="2"/>
    <n v="-1"/>
    <n v="0"/>
    <x v="0"/>
    <x v="1"/>
  </r>
  <r>
    <x v="47"/>
    <x v="0"/>
    <x v="0"/>
    <x v="1"/>
    <x v="0"/>
    <n v="3188"/>
    <x v="1"/>
    <x v="0"/>
    <s v="cellular"/>
    <n v="3"/>
    <s v="feb"/>
    <n v="426"/>
    <n v="3"/>
    <n v="-1"/>
    <n v="0"/>
    <x v="0"/>
    <x v="0"/>
  </r>
  <r>
    <x v="37"/>
    <x v="5"/>
    <x v="1"/>
    <x v="2"/>
    <x v="0"/>
    <n v="3083"/>
    <x v="1"/>
    <x v="0"/>
    <s v="unknown"/>
    <n v="29"/>
    <s v="may"/>
    <n v="244"/>
    <n v="2"/>
    <n v="-1"/>
    <n v="0"/>
    <x v="0"/>
    <x v="0"/>
  </r>
  <r>
    <x v="24"/>
    <x v="10"/>
    <x v="0"/>
    <x v="2"/>
    <x v="0"/>
    <n v="226"/>
    <x v="0"/>
    <x v="0"/>
    <s v="telephone"/>
    <n v="6"/>
    <s v="nov"/>
    <n v="136"/>
    <n v="1"/>
    <n v="-1"/>
    <n v="0"/>
    <x v="0"/>
    <x v="0"/>
  </r>
  <r>
    <x v="36"/>
    <x v="1"/>
    <x v="0"/>
    <x v="0"/>
    <x v="0"/>
    <n v="1260"/>
    <x v="0"/>
    <x v="0"/>
    <s v="cellular"/>
    <n v="18"/>
    <s v="nov"/>
    <n v="172"/>
    <n v="1"/>
    <n v="-1"/>
    <n v="0"/>
    <x v="0"/>
    <x v="0"/>
  </r>
  <r>
    <x v="43"/>
    <x v="6"/>
    <x v="1"/>
    <x v="2"/>
    <x v="0"/>
    <n v="1410"/>
    <x v="1"/>
    <x v="0"/>
    <s v="cellular"/>
    <n v="19"/>
    <s v="nov"/>
    <n v="93"/>
    <n v="1"/>
    <n v="189"/>
    <n v="8"/>
    <x v="1"/>
    <x v="0"/>
  </r>
  <r>
    <x v="6"/>
    <x v="7"/>
    <x v="2"/>
    <x v="1"/>
    <x v="0"/>
    <n v="6046"/>
    <x v="1"/>
    <x v="1"/>
    <s v="telephone"/>
    <n v="15"/>
    <s v="mar"/>
    <n v="300"/>
    <n v="6"/>
    <n v="182"/>
    <n v="2"/>
    <x v="3"/>
    <x v="1"/>
  </r>
  <r>
    <x v="4"/>
    <x v="7"/>
    <x v="1"/>
    <x v="2"/>
    <x v="0"/>
    <n v="980"/>
    <x v="0"/>
    <x v="0"/>
    <s v="cellular"/>
    <n v="11"/>
    <s v="nov"/>
    <n v="118"/>
    <n v="4"/>
    <n v="104"/>
    <n v="7"/>
    <x v="1"/>
    <x v="0"/>
  </r>
  <r>
    <x v="23"/>
    <x v="10"/>
    <x v="0"/>
    <x v="0"/>
    <x v="0"/>
    <n v="-37"/>
    <x v="0"/>
    <x v="0"/>
    <s v="unknown"/>
    <n v="4"/>
    <s v="jul"/>
    <n v="191"/>
    <n v="2"/>
    <n v="-1"/>
    <n v="0"/>
    <x v="0"/>
    <x v="0"/>
  </r>
  <r>
    <x v="43"/>
    <x v="2"/>
    <x v="2"/>
    <x v="2"/>
    <x v="0"/>
    <n v="-154"/>
    <x v="1"/>
    <x v="1"/>
    <s v="unknown"/>
    <n v="27"/>
    <s v="may"/>
    <n v="107"/>
    <n v="2"/>
    <n v="-1"/>
    <n v="0"/>
    <x v="0"/>
    <x v="0"/>
  </r>
  <r>
    <x v="45"/>
    <x v="10"/>
    <x v="0"/>
    <x v="0"/>
    <x v="0"/>
    <n v="680"/>
    <x v="0"/>
    <x v="0"/>
    <s v="telephone"/>
    <n v="24"/>
    <s v="feb"/>
    <n v="513"/>
    <n v="2"/>
    <n v="89"/>
    <n v="7"/>
    <x v="1"/>
    <x v="0"/>
  </r>
  <r>
    <x v="0"/>
    <x v="5"/>
    <x v="1"/>
    <x v="2"/>
    <x v="0"/>
    <n v="799"/>
    <x v="1"/>
    <x v="1"/>
    <s v="unknown"/>
    <n v="6"/>
    <s v="jun"/>
    <n v="91"/>
    <n v="18"/>
    <n v="-1"/>
    <n v="0"/>
    <x v="0"/>
    <x v="0"/>
  </r>
  <r>
    <x v="7"/>
    <x v="2"/>
    <x v="1"/>
    <x v="1"/>
    <x v="1"/>
    <n v="-1164"/>
    <x v="1"/>
    <x v="1"/>
    <s v="cellular"/>
    <n v="18"/>
    <s v="jul"/>
    <n v="76"/>
    <n v="4"/>
    <n v="-1"/>
    <n v="0"/>
    <x v="0"/>
    <x v="0"/>
  </r>
  <r>
    <x v="16"/>
    <x v="3"/>
    <x v="0"/>
    <x v="1"/>
    <x v="0"/>
    <n v="2523"/>
    <x v="1"/>
    <x v="0"/>
    <s v="unknown"/>
    <n v="29"/>
    <s v="may"/>
    <n v="1236"/>
    <n v="2"/>
    <n v="-1"/>
    <n v="0"/>
    <x v="0"/>
    <x v="0"/>
  </r>
  <r>
    <x v="10"/>
    <x v="3"/>
    <x v="0"/>
    <x v="0"/>
    <x v="0"/>
    <n v="98"/>
    <x v="1"/>
    <x v="0"/>
    <s v="unknown"/>
    <n v="2"/>
    <s v="jun"/>
    <n v="193"/>
    <n v="5"/>
    <n v="-1"/>
    <n v="0"/>
    <x v="0"/>
    <x v="0"/>
  </r>
  <r>
    <x v="14"/>
    <x v="3"/>
    <x v="0"/>
    <x v="0"/>
    <x v="0"/>
    <n v="3419"/>
    <x v="1"/>
    <x v="0"/>
    <s v="unknown"/>
    <n v="20"/>
    <s v="jun"/>
    <n v="324"/>
    <n v="5"/>
    <n v="-1"/>
    <n v="0"/>
    <x v="0"/>
    <x v="0"/>
  </r>
  <r>
    <x v="13"/>
    <x v="0"/>
    <x v="1"/>
    <x v="2"/>
    <x v="0"/>
    <n v="343"/>
    <x v="0"/>
    <x v="0"/>
    <s v="cellular"/>
    <n v="1"/>
    <s v="jun"/>
    <n v="377"/>
    <n v="1"/>
    <n v="-1"/>
    <n v="0"/>
    <x v="0"/>
    <x v="1"/>
  </r>
  <r>
    <x v="23"/>
    <x v="2"/>
    <x v="0"/>
    <x v="2"/>
    <x v="0"/>
    <n v="852"/>
    <x v="1"/>
    <x v="0"/>
    <s v="cellular"/>
    <n v="20"/>
    <s v="nov"/>
    <n v="408"/>
    <n v="1"/>
    <n v="-1"/>
    <n v="0"/>
    <x v="0"/>
    <x v="0"/>
  </r>
  <r>
    <x v="1"/>
    <x v="3"/>
    <x v="0"/>
    <x v="0"/>
    <x v="0"/>
    <n v="50"/>
    <x v="1"/>
    <x v="0"/>
    <s v="cellular"/>
    <n v="7"/>
    <s v="may"/>
    <n v="246"/>
    <n v="2"/>
    <n v="-1"/>
    <n v="0"/>
    <x v="0"/>
    <x v="0"/>
  </r>
  <r>
    <x v="10"/>
    <x v="2"/>
    <x v="1"/>
    <x v="2"/>
    <x v="0"/>
    <n v="0"/>
    <x v="0"/>
    <x v="0"/>
    <s v="cellular"/>
    <n v="26"/>
    <s v="aug"/>
    <n v="58"/>
    <n v="7"/>
    <n v="-1"/>
    <n v="0"/>
    <x v="0"/>
    <x v="0"/>
  </r>
  <r>
    <x v="16"/>
    <x v="3"/>
    <x v="0"/>
    <x v="0"/>
    <x v="0"/>
    <n v="10"/>
    <x v="1"/>
    <x v="0"/>
    <s v="cellular"/>
    <n v="17"/>
    <s v="jul"/>
    <n v="196"/>
    <n v="1"/>
    <n v="-1"/>
    <n v="0"/>
    <x v="0"/>
    <x v="0"/>
  </r>
  <r>
    <x v="22"/>
    <x v="3"/>
    <x v="0"/>
    <x v="1"/>
    <x v="0"/>
    <n v="950"/>
    <x v="1"/>
    <x v="1"/>
    <s v="cellular"/>
    <n v="20"/>
    <s v="apr"/>
    <n v="219"/>
    <n v="4"/>
    <n v="-1"/>
    <n v="0"/>
    <x v="0"/>
    <x v="0"/>
  </r>
  <r>
    <x v="26"/>
    <x v="2"/>
    <x v="0"/>
    <x v="2"/>
    <x v="0"/>
    <n v="0"/>
    <x v="1"/>
    <x v="0"/>
    <s v="cellular"/>
    <n v="9"/>
    <s v="jul"/>
    <n v="197"/>
    <n v="1"/>
    <n v="-1"/>
    <n v="0"/>
    <x v="0"/>
    <x v="0"/>
  </r>
  <r>
    <x v="2"/>
    <x v="2"/>
    <x v="0"/>
    <x v="2"/>
    <x v="0"/>
    <n v="175"/>
    <x v="1"/>
    <x v="0"/>
    <s v="cellular"/>
    <n v="7"/>
    <s v="aug"/>
    <n v="257"/>
    <n v="2"/>
    <n v="-1"/>
    <n v="0"/>
    <x v="0"/>
    <x v="0"/>
  </r>
  <r>
    <x v="2"/>
    <x v="5"/>
    <x v="0"/>
    <x v="1"/>
    <x v="0"/>
    <n v="-259"/>
    <x v="1"/>
    <x v="0"/>
    <s v="cellular"/>
    <n v="29"/>
    <s v="jan"/>
    <n v="381"/>
    <n v="1"/>
    <n v="247"/>
    <n v="2"/>
    <x v="1"/>
    <x v="0"/>
  </r>
  <r>
    <x v="22"/>
    <x v="2"/>
    <x v="0"/>
    <x v="1"/>
    <x v="0"/>
    <n v="6217"/>
    <x v="1"/>
    <x v="1"/>
    <s v="unknown"/>
    <n v="21"/>
    <s v="may"/>
    <n v="486"/>
    <n v="2"/>
    <n v="-1"/>
    <n v="0"/>
    <x v="0"/>
    <x v="0"/>
  </r>
  <r>
    <x v="15"/>
    <x v="5"/>
    <x v="0"/>
    <x v="1"/>
    <x v="0"/>
    <n v="-1310"/>
    <x v="1"/>
    <x v="1"/>
    <s v="unknown"/>
    <n v="28"/>
    <s v="may"/>
    <n v="162"/>
    <n v="1"/>
    <n v="-1"/>
    <n v="0"/>
    <x v="0"/>
    <x v="0"/>
  </r>
  <r>
    <x v="3"/>
    <x v="3"/>
    <x v="0"/>
    <x v="3"/>
    <x v="0"/>
    <n v="139"/>
    <x v="0"/>
    <x v="0"/>
    <s v="unknown"/>
    <n v="5"/>
    <s v="jun"/>
    <n v="153"/>
    <n v="1"/>
    <n v="-1"/>
    <n v="0"/>
    <x v="0"/>
    <x v="0"/>
  </r>
  <r>
    <x v="16"/>
    <x v="5"/>
    <x v="1"/>
    <x v="1"/>
    <x v="0"/>
    <n v="7138"/>
    <x v="0"/>
    <x v="0"/>
    <s v="cellular"/>
    <n v="8"/>
    <s v="aug"/>
    <n v="809"/>
    <n v="2"/>
    <n v="-1"/>
    <n v="0"/>
    <x v="0"/>
    <x v="1"/>
  </r>
  <r>
    <x v="36"/>
    <x v="7"/>
    <x v="2"/>
    <x v="1"/>
    <x v="0"/>
    <n v="1111"/>
    <x v="1"/>
    <x v="0"/>
    <s v="cellular"/>
    <n v="17"/>
    <s v="apr"/>
    <n v="50"/>
    <n v="1"/>
    <n v="-1"/>
    <n v="0"/>
    <x v="0"/>
    <x v="0"/>
  </r>
  <r>
    <x v="37"/>
    <x v="3"/>
    <x v="1"/>
    <x v="1"/>
    <x v="0"/>
    <n v="113"/>
    <x v="0"/>
    <x v="0"/>
    <s v="cellular"/>
    <n v="22"/>
    <s v="jul"/>
    <n v="39"/>
    <n v="17"/>
    <n v="-1"/>
    <n v="0"/>
    <x v="0"/>
    <x v="0"/>
  </r>
  <r>
    <x v="18"/>
    <x v="2"/>
    <x v="2"/>
    <x v="2"/>
    <x v="0"/>
    <n v="-612"/>
    <x v="0"/>
    <x v="0"/>
    <s v="cellular"/>
    <n v="26"/>
    <s v="aug"/>
    <n v="131"/>
    <n v="2"/>
    <n v="-1"/>
    <n v="0"/>
    <x v="0"/>
    <x v="0"/>
  </r>
  <r>
    <x v="32"/>
    <x v="3"/>
    <x v="0"/>
    <x v="3"/>
    <x v="0"/>
    <n v="310"/>
    <x v="1"/>
    <x v="0"/>
    <s v="telephone"/>
    <n v="28"/>
    <s v="jan"/>
    <n v="526"/>
    <n v="4"/>
    <n v="258"/>
    <n v="3"/>
    <x v="2"/>
    <x v="0"/>
  </r>
  <r>
    <x v="9"/>
    <x v="0"/>
    <x v="1"/>
    <x v="1"/>
    <x v="0"/>
    <n v="-186"/>
    <x v="1"/>
    <x v="0"/>
    <s v="unknown"/>
    <n v="26"/>
    <s v="may"/>
    <n v="172"/>
    <n v="3"/>
    <n v="-1"/>
    <n v="0"/>
    <x v="0"/>
    <x v="0"/>
  </r>
  <r>
    <x v="11"/>
    <x v="7"/>
    <x v="0"/>
    <x v="3"/>
    <x v="0"/>
    <n v="2038"/>
    <x v="0"/>
    <x v="0"/>
    <s v="cellular"/>
    <n v="8"/>
    <s v="feb"/>
    <n v="405"/>
    <n v="1"/>
    <n v="305"/>
    <n v="1"/>
    <x v="3"/>
    <x v="0"/>
  </r>
  <r>
    <x v="34"/>
    <x v="4"/>
    <x v="0"/>
    <x v="2"/>
    <x v="0"/>
    <n v="833"/>
    <x v="0"/>
    <x v="0"/>
    <s v="cellular"/>
    <n v="31"/>
    <s v="jul"/>
    <n v="77"/>
    <n v="3"/>
    <n v="-1"/>
    <n v="0"/>
    <x v="0"/>
    <x v="0"/>
  </r>
  <r>
    <x v="28"/>
    <x v="3"/>
    <x v="0"/>
    <x v="0"/>
    <x v="0"/>
    <n v="625"/>
    <x v="1"/>
    <x v="0"/>
    <s v="unknown"/>
    <n v="19"/>
    <s v="may"/>
    <n v="158"/>
    <n v="2"/>
    <n v="-1"/>
    <n v="0"/>
    <x v="0"/>
    <x v="0"/>
  </r>
  <r>
    <x v="27"/>
    <x v="5"/>
    <x v="1"/>
    <x v="1"/>
    <x v="0"/>
    <n v="105"/>
    <x v="1"/>
    <x v="0"/>
    <s v="cellular"/>
    <n v="7"/>
    <s v="may"/>
    <n v="146"/>
    <n v="2"/>
    <n v="171"/>
    <n v="3"/>
    <x v="1"/>
    <x v="0"/>
  </r>
  <r>
    <x v="11"/>
    <x v="3"/>
    <x v="0"/>
    <x v="0"/>
    <x v="0"/>
    <n v="551"/>
    <x v="0"/>
    <x v="0"/>
    <s v="unknown"/>
    <n v="29"/>
    <s v="may"/>
    <n v="27"/>
    <n v="1"/>
    <n v="-1"/>
    <n v="0"/>
    <x v="0"/>
    <x v="0"/>
  </r>
  <r>
    <x v="35"/>
    <x v="8"/>
    <x v="1"/>
    <x v="3"/>
    <x v="0"/>
    <n v="145"/>
    <x v="0"/>
    <x v="0"/>
    <s v="cellular"/>
    <n v="14"/>
    <s v="aug"/>
    <n v="105"/>
    <n v="1"/>
    <n v="-1"/>
    <n v="0"/>
    <x v="0"/>
    <x v="0"/>
  </r>
  <r>
    <x v="27"/>
    <x v="2"/>
    <x v="1"/>
    <x v="2"/>
    <x v="0"/>
    <n v="618"/>
    <x v="1"/>
    <x v="0"/>
    <s v="unknown"/>
    <n v="3"/>
    <s v="jun"/>
    <n v="119"/>
    <n v="4"/>
    <n v="-1"/>
    <n v="0"/>
    <x v="0"/>
    <x v="0"/>
  </r>
  <r>
    <x v="2"/>
    <x v="1"/>
    <x v="1"/>
    <x v="1"/>
    <x v="0"/>
    <n v="1063"/>
    <x v="1"/>
    <x v="1"/>
    <s v="cellular"/>
    <n v="16"/>
    <s v="apr"/>
    <n v="327"/>
    <n v="1"/>
    <n v="-1"/>
    <n v="0"/>
    <x v="0"/>
    <x v="0"/>
  </r>
  <r>
    <x v="11"/>
    <x v="7"/>
    <x v="2"/>
    <x v="1"/>
    <x v="0"/>
    <n v="985"/>
    <x v="0"/>
    <x v="1"/>
    <s v="cellular"/>
    <n v="18"/>
    <s v="aug"/>
    <n v="150"/>
    <n v="2"/>
    <n v="-1"/>
    <n v="0"/>
    <x v="0"/>
    <x v="0"/>
  </r>
  <r>
    <x v="29"/>
    <x v="3"/>
    <x v="0"/>
    <x v="1"/>
    <x v="0"/>
    <n v="2926"/>
    <x v="1"/>
    <x v="1"/>
    <s v="cellular"/>
    <n v="19"/>
    <s v="nov"/>
    <n v="482"/>
    <n v="3"/>
    <n v="120"/>
    <n v="2"/>
    <x v="1"/>
    <x v="0"/>
  </r>
  <r>
    <x v="9"/>
    <x v="7"/>
    <x v="1"/>
    <x v="1"/>
    <x v="0"/>
    <n v="-449"/>
    <x v="1"/>
    <x v="0"/>
    <s v="unknown"/>
    <n v="28"/>
    <s v="may"/>
    <n v="81"/>
    <n v="2"/>
    <n v="-1"/>
    <n v="0"/>
    <x v="0"/>
    <x v="0"/>
  </r>
  <r>
    <x v="12"/>
    <x v="6"/>
    <x v="2"/>
    <x v="2"/>
    <x v="0"/>
    <n v="66"/>
    <x v="0"/>
    <x v="0"/>
    <s v="cellular"/>
    <n v="18"/>
    <s v="nov"/>
    <n v="1164"/>
    <n v="2"/>
    <n v="-1"/>
    <n v="0"/>
    <x v="0"/>
    <x v="1"/>
  </r>
  <r>
    <x v="7"/>
    <x v="7"/>
    <x v="0"/>
    <x v="1"/>
    <x v="0"/>
    <n v="0"/>
    <x v="1"/>
    <x v="0"/>
    <s v="cellular"/>
    <n v="17"/>
    <s v="jul"/>
    <n v="674"/>
    <n v="3"/>
    <n v="-1"/>
    <n v="0"/>
    <x v="0"/>
    <x v="0"/>
  </r>
  <r>
    <x v="10"/>
    <x v="2"/>
    <x v="0"/>
    <x v="3"/>
    <x v="0"/>
    <n v="419"/>
    <x v="1"/>
    <x v="0"/>
    <s v="cellular"/>
    <n v="10"/>
    <s v="jul"/>
    <n v="347"/>
    <n v="1"/>
    <n v="-1"/>
    <n v="0"/>
    <x v="0"/>
    <x v="0"/>
  </r>
  <r>
    <x v="16"/>
    <x v="2"/>
    <x v="0"/>
    <x v="0"/>
    <x v="0"/>
    <n v="4758"/>
    <x v="1"/>
    <x v="0"/>
    <s v="cellular"/>
    <n v="22"/>
    <s v="jul"/>
    <n v="712"/>
    <n v="6"/>
    <n v="-1"/>
    <n v="0"/>
    <x v="0"/>
    <x v="1"/>
  </r>
  <r>
    <x v="14"/>
    <x v="7"/>
    <x v="1"/>
    <x v="1"/>
    <x v="0"/>
    <n v="-23"/>
    <x v="0"/>
    <x v="0"/>
    <s v="cellular"/>
    <n v="20"/>
    <s v="nov"/>
    <n v="48"/>
    <n v="2"/>
    <n v="-1"/>
    <n v="0"/>
    <x v="0"/>
    <x v="0"/>
  </r>
  <r>
    <x v="41"/>
    <x v="2"/>
    <x v="2"/>
    <x v="2"/>
    <x v="0"/>
    <n v="1573"/>
    <x v="1"/>
    <x v="1"/>
    <s v="cellular"/>
    <n v="17"/>
    <s v="nov"/>
    <n v="279"/>
    <n v="1"/>
    <n v="-1"/>
    <n v="0"/>
    <x v="0"/>
    <x v="0"/>
  </r>
  <r>
    <x v="44"/>
    <x v="3"/>
    <x v="1"/>
    <x v="1"/>
    <x v="0"/>
    <n v="77"/>
    <x v="1"/>
    <x v="0"/>
    <s v="unknown"/>
    <n v="16"/>
    <s v="may"/>
    <n v="236"/>
    <n v="2"/>
    <n v="-1"/>
    <n v="0"/>
    <x v="0"/>
    <x v="0"/>
  </r>
  <r>
    <x v="20"/>
    <x v="1"/>
    <x v="0"/>
    <x v="1"/>
    <x v="0"/>
    <n v="1378"/>
    <x v="1"/>
    <x v="0"/>
    <s v="cellular"/>
    <n v="18"/>
    <s v="jul"/>
    <n v="91"/>
    <n v="2"/>
    <n v="-1"/>
    <n v="0"/>
    <x v="0"/>
    <x v="0"/>
  </r>
  <r>
    <x v="4"/>
    <x v="3"/>
    <x v="0"/>
    <x v="1"/>
    <x v="0"/>
    <n v="-73"/>
    <x v="1"/>
    <x v="1"/>
    <s v="cellular"/>
    <n v="18"/>
    <s v="may"/>
    <n v="15"/>
    <n v="8"/>
    <n v="-1"/>
    <n v="0"/>
    <x v="0"/>
    <x v="0"/>
  </r>
  <r>
    <x v="39"/>
    <x v="3"/>
    <x v="0"/>
    <x v="0"/>
    <x v="0"/>
    <n v="60"/>
    <x v="1"/>
    <x v="0"/>
    <s v="cellular"/>
    <n v="6"/>
    <s v="may"/>
    <n v="161"/>
    <n v="1"/>
    <n v="337"/>
    <n v="1"/>
    <x v="1"/>
    <x v="0"/>
  </r>
  <r>
    <x v="29"/>
    <x v="3"/>
    <x v="0"/>
    <x v="0"/>
    <x v="0"/>
    <n v="137"/>
    <x v="1"/>
    <x v="1"/>
    <s v="unknown"/>
    <n v="16"/>
    <s v="may"/>
    <n v="187"/>
    <n v="19"/>
    <n v="-1"/>
    <n v="0"/>
    <x v="0"/>
    <x v="0"/>
  </r>
  <r>
    <x v="22"/>
    <x v="7"/>
    <x v="1"/>
    <x v="2"/>
    <x v="0"/>
    <n v="1583"/>
    <x v="1"/>
    <x v="0"/>
    <s v="cellular"/>
    <n v="19"/>
    <s v="nov"/>
    <n v="100"/>
    <n v="1"/>
    <n v="182"/>
    <n v="1"/>
    <x v="1"/>
    <x v="0"/>
  </r>
  <r>
    <x v="43"/>
    <x v="7"/>
    <x v="0"/>
    <x v="1"/>
    <x v="0"/>
    <n v="-121"/>
    <x v="1"/>
    <x v="1"/>
    <s v="cellular"/>
    <n v="8"/>
    <s v="jul"/>
    <n v="214"/>
    <n v="4"/>
    <n v="-1"/>
    <n v="0"/>
    <x v="0"/>
    <x v="0"/>
  </r>
  <r>
    <x v="39"/>
    <x v="3"/>
    <x v="1"/>
    <x v="1"/>
    <x v="0"/>
    <n v="1065"/>
    <x v="1"/>
    <x v="1"/>
    <s v="cellular"/>
    <n v="17"/>
    <s v="apr"/>
    <n v="406"/>
    <n v="1"/>
    <n v="317"/>
    <n v="1"/>
    <x v="1"/>
    <x v="0"/>
  </r>
  <r>
    <x v="34"/>
    <x v="0"/>
    <x v="0"/>
    <x v="1"/>
    <x v="0"/>
    <n v="-13"/>
    <x v="1"/>
    <x v="0"/>
    <s v="cellular"/>
    <n v="13"/>
    <s v="may"/>
    <n v="361"/>
    <n v="1"/>
    <n v="364"/>
    <n v="1"/>
    <x v="1"/>
    <x v="0"/>
  </r>
  <r>
    <x v="34"/>
    <x v="3"/>
    <x v="0"/>
    <x v="0"/>
    <x v="0"/>
    <n v="1869"/>
    <x v="0"/>
    <x v="0"/>
    <s v="unknown"/>
    <n v="17"/>
    <s v="jun"/>
    <n v="30"/>
    <n v="3"/>
    <n v="-1"/>
    <n v="0"/>
    <x v="0"/>
    <x v="0"/>
  </r>
  <r>
    <x v="0"/>
    <x v="5"/>
    <x v="1"/>
    <x v="1"/>
    <x v="0"/>
    <n v="4787"/>
    <x v="1"/>
    <x v="0"/>
    <s v="unknown"/>
    <n v="4"/>
    <s v="jun"/>
    <n v="99"/>
    <n v="2"/>
    <n v="-1"/>
    <n v="0"/>
    <x v="0"/>
    <x v="0"/>
  </r>
  <r>
    <x v="5"/>
    <x v="5"/>
    <x v="0"/>
    <x v="1"/>
    <x v="1"/>
    <n v="-183"/>
    <x v="1"/>
    <x v="0"/>
    <s v="unknown"/>
    <n v="14"/>
    <s v="may"/>
    <n v="202"/>
    <n v="2"/>
    <n v="-1"/>
    <n v="0"/>
    <x v="0"/>
    <x v="0"/>
  </r>
  <r>
    <x v="39"/>
    <x v="3"/>
    <x v="0"/>
    <x v="0"/>
    <x v="0"/>
    <n v="702"/>
    <x v="1"/>
    <x v="0"/>
    <s v="unknown"/>
    <n v="26"/>
    <s v="jun"/>
    <n v="318"/>
    <n v="2"/>
    <n v="-1"/>
    <n v="0"/>
    <x v="0"/>
    <x v="0"/>
  </r>
  <r>
    <x v="9"/>
    <x v="2"/>
    <x v="1"/>
    <x v="2"/>
    <x v="0"/>
    <n v="1494"/>
    <x v="0"/>
    <x v="0"/>
    <s v="cellular"/>
    <n v="13"/>
    <s v="aug"/>
    <n v="275"/>
    <n v="12"/>
    <n v="-1"/>
    <n v="0"/>
    <x v="0"/>
    <x v="0"/>
  </r>
  <r>
    <x v="9"/>
    <x v="3"/>
    <x v="0"/>
    <x v="0"/>
    <x v="0"/>
    <n v="0"/>
    <x v="1"/>
    <x v="1"/>
    <s v="unknown"/>
    <n v="12"/>
    <s v="may"/>
    <n v="59"/>
    <n v="4"/>
    <n v="-1"/>
    <n v="0"/>
    <x v="0"/>
    <x v="0"/>
  </r>
  <r>
    <x v="14"/>
    <x v="2"/>
    <x v="0"/>
    <x v="2"/>
    <x v="0"/>
    <n v="46"/>
    <x v="0"/>
    <x v="0"/>
    <s v="cellular"/>
    <n v="29"/>
    <s v="aug"/>
    <n v="70"/>
    <n v="4"/>
    <n v="-1"/>
    <n v="0"/>
    <x v="0"/>
    <x v="0"/>
  </r>
  <r>
    <x v="9"/>
    <x v="3"/>
    <x v="1"/>
    <x v="1"/>
    <x v="0"/>
    <n v="609"/>
    <x v="1"/>
    <x v="0"/>
    <s v="cellular"/>
    <n v="14"/>
    <s v="apr"/>
    <n v="1126"/>
    <n v="1"/>
    <n v="335"/>
    <n v="1"/>
    <x v="1"/>
    <x v="0"/>
  </r>
  <r>
    <x v="63"/>
    <x v="10"/>
    <x v="2"/>
    <x v="1"/>
    <x v="0"/>
    <n v="4079"/>
    <x v="0"/>
    <x v="0"/>
    <s v="cellular"/>
    <n v="19"/>
    <s v="oct"/>
    <n v="343"/>
    <n v="3"/>
    <n v="-1"/>
    <n v="0"/>
    <x v="0"/>
    <x v="1"/>
  </r>
  <r>
    <x v="10"/>
    <x v="2"/>
    <x v="1"/>
    <x v="2"/>
    <x v="0"/>
    <n v="0"/>
    <x v="1"/>
    <x v="0"/>
    <s v="cellular"/>
    <n v="23"/>
    <s v="feb"/>
    <n v="228"/>
    <n v="2"/>
    <n v="182"/>
    <n v="6"/>
    <x v="1"/>
    <x v="1"/>
  </r>
  <r>
    <x v="7"/>
    <x v="5"/>
    <x v="0"/>
    <x v="1"/>
    <x v="0"/>
    <n v="7876"/>
    <x v="1"/>
    <x v="0"/>
    <s v="cellular"/>
    <n v="11"/>
    <s v="aug"/>
    <n v="209"/>
    <n v="2"/>
    <n v="-1"/>
    <n v="0"/>
    <x v="0"/>
    <x v="0"/>
  </r>
  <r>
    <x v="27"/>
    <x v="5"/>
    <x v="1"/>
    <x v="2"/>
    <x v="0"/>
    <n v="925"/>
    <x v="1"/>
    <x v="0"/>
    <s v="cellular"/>
    <n v="13"/>
    <s v="apr"/>
    <n v="709"/>
    <n v="1"/>
    <n v="-1"/>
    <n v="0"/>
    <x v="0"/>
    <x v="1"/>
  </r>
  <r>
    <x v="32"/>
    <x v="2"/>
    <x v="2"/>
    <x v="2"/>
    <x v="0"/>
    <n v="7010"/>
    <x v="0"/>
    <x v="0"/>
    <s v="cellular"/>
    <n v="11"/>
    <s v="mar"/>
    <n v="275"/>
    <n v="2"/>
    <n v="-1"/>
    <n v="0"/>
    <x v="0"/>
    <x v="0"/>
  </r>
  <r>
    <x v="34"/>
    <x v="3"/>
    <x v="0"/>
    <x v="0"/>
    <x v="0"/>
    <n v="42"/>
    <x v="1"/>
    <x v="0"/>
    <s v="cellular"/>
    <n v="12"/>
    <s v="may"/>
    <n v="51"/>
    <n v="2"/>
    <n v="342"/>
    <n v="3"/>
    <x v="1"/>
    <x v="0"/>
  </r>
  <r>
    <x v="1"/>
    <x v="3"/>
    <x v="0"/>
    <x v="1"/>
    <x v="0"/>
    <n v="285"/>
    <x v="0"/>
    <x v="1"/>
    <s v="unknown"/>
    <n v="3"/>
    <s v="jul"/>
    <n v="267"/>
    <n v="1"/>
    <n v="-1"/>
    <n v="0"/>
    <x v="0"/>
    <x v="0"/>
  </r>
  <r>
    <x v="6"/>
    <x v="5"/>
    <x v="0"/>
    <x v="2"/>
    <x v="0"/>
    <n v="0"/>
    <x v="0"/>
    <x v="0"/>
    <s v="unknown"/>
    <n v="20"/>
    <s v="jun"/>
    <n v="95"/>
    <n v="1"/>
    <n v="-1"/>
    <n v="0"/>
    <x v="0"/>
    <x v="0"/>
  </r>
  <r>
    <x v="1"/>
    <x v="2"/>
    <x v="1"/>
    <x v="2"/>
    <x v="0"/>
    <n v="3170"/>
    <x v="0"/>
    <x v="0"/>
    <s v="cellular"/>
    <n v="28"/>
    <s v="oct"/>
    <n v="246"/>
    <n v="2"/>
    <n v="-1"/>
    <n v="0"/>
    <x v="0"/>
    <x v="0"/>
  </r>
  <r>
    <x v="30"/>
    <x v="7"/>
    <x v="0"/>
    <x v="1"/>
    <x v="0"/>
    <n v="8"/>
    <x v="0"/>
    <x v="1"/>
    <s v="cellular"/>
    <n v="7"/>
    <s v="jul"/>
    <n v="46"/>
    <n v="1"/>
    <n v="-1"/>
    <n v="0"/>
    <x v="0"/>
    <x v="0"/>
  </r>
  <r>
    <x v="15"/>
    <x v="4"/>
    <x v="2"/>
    <x v="2"/>
    <x v="0"/>
    <n v="216"/>
    <x v="1"/>
    <x v="0"/>
    <s v="cellular"/>
    <n v="8"/>
    <s v="may"/>
    <n v="144"/>
    <n v="3"/>
    <n v="-1"/>
    <n v="0"/>
    <x v="0"/>
    <x v="0"/>
  </r>
  <r>
    <x v="2"/>
    <x v="2"/>
    <x v="1"/>
    <x v="2"/>
    <x v="0"/>
    <n v="2975"/>
    <x v="0"/>
    <x v="0"/>
    <s v="cellular"/>
    <n v="8"/>
    <s v="aug"/>
    <n v="249"/>
    <n v="2"/>
    <n v="-1"/>
    <n v="0"/>
    <x v="0"/>
    <x v="0"/>
  </r>
  <r>
    <x v="13"/>
    <x v="7"/>
    <x v="0"/>
    <x v="1"/>
    <x v="0"/>
    <n v="894"/>
    <x v="1"/>
    <x v="0"/>
    <s v="unknown"/>
    <n v="28"/>
    <s v="may"/>
    <n v="328"/>
    <n v="1"/>
    <n v="-1"/>
    <n v="0"/>
    <x v="0"/>
    <x v="0"/>
  </r>
  <r>
    <x v="14"/>
    <x v="3"/>
    <x v="1"/>
    <x v="0"/>
    <x v="0"/>
    <n v="490"/>
    <x v="1"/>
    <x v="1"/>
    <s v="unknown"/>
    <n v="25"/>
    <s v="aug"/>
    <n v="17"/>
    <n v="1"/>
    <n v="-1"/>
    <n v="0"/>
    <x v="0"/>
    <x v="0"/>
  </r>
  <r>
    <x v="29"/>
    <x v="6"/>
    <x v="0"/>
    <x v="1"/>
    <x v="0"/>
    <n v="245"/>
    <x v="1"/>
    <x v="0"/>
    <s v="unknown"/>
    <n v="14"/>
    <s v="may"/>
    <n v="126"/>
    <n v="3"/>
    <n v="-1"/>
    <n v="0"/>
    <x v="0"/>
    <x v="0"/>
  </r>
  <r>
    <x v="3"/>
    <x v="2"/>
    <x v="2"/>
    <x v="2"/>
    <x v="0"/>
    <n v="0"/>
    <x v="1"/>
    <x v="0"/>
    <s v="cellular"/>
    <n v="31"/>
    <s v="jul"/>
    <n v="52"/>
    <n v="8"/>
    <n v="-1"/>
    <n v="0"/>
    <x v="0"/>
    <x v="0"/>
  </r>
  <r>
    <x v="47"/>
    <x v="2"/>
    <x v="0"/>
    <x v="3"/>
    <x v="0"/>
    <n v="150"/>
    <x v="0"/>
    <x v="0"/>
    <s v="unknown"/>
    <n v="9"/>
    <s v="jun"/>
    <n v="52"/>
    <n v="1"/>
    <n v="-1"/>
    <n v="0"/>
    <x v="0"/>
    <x v="0"/>
  </r>
  <r>
    <x v="1"/>
    <x v="2"/>
    <x v="0"/>
    <x v="2"/>
    <x v="0"/>
    <n v="4"/>
    <x v="1"/>
    <x v="0"/>
    <s v="cellular"/>
    <n v="16"/>
    <s v="jul"/>
    <n v="285"/>
    <n v="5"/>
    <n v="-1"/>
    <n v="0"/>
    <x v="0"/>
    <x v="0"/>
  </r>
  <r>
    <x v="3"/>
    <x v="2"/>
    <x v="0"/>
    <x v="0"/>
    <x v="0"/>
    <n v="1727"/>
    <x v="0"/>
    <x v="0"/>
    <s v="telephone"/>
    <n v="25"/>
    <s v="may"/>
    <n v="500"/>
    <n v="4"/>
    <n v="358"/>
    <n v="2"/>
    <x v="1"/>
    <x v="1"/>
  </r>
  <r>
    <x v="6"/>
    <x v="3"/>
    <x v="2"/>
    <x v="0"/>
    <x v="0"/>
    <n v="664"/>
    <x v="0"/>
    <x v="1"/>
    <s v="cellular"/>
    <n v="15"/>
    <s v="jul"/>
    <n v="955"/>
    <n v="5"/>
    <n v="-1"/>
    <n v="0"/>
    <x v="0"/>
    <x v="1"/>
  </r>
  <r>
    <x v="15"/>
    <x v="5"/>
    <x v="0"/>
    <x v="1"/>
    <x v="0"/>
    <n v="473"/>
    <x v="1"/>
    <x v="0"/>
    <s v="cellular"/>
    <n v="7"/>
    <s v="jul"/>
    <n v="216"/>
    <n v="5"/>
    <n v="-1"/>
    <n v="0"/>
    <x v="0"/>
    <x v="0"/>
  </r>
  <r>
    <x v="34"/>
    <x v="5"/>
    <x v="2"/>
    <x v="2"/>
    <x v="0"/>
    <n v="0"/>
    <x v="0"/>
    <x v="0"/>
    <s v="cellular"/>
    <n v="28"/>
    <s v="aug"/>
    <n v="84"/>
    <n v="7"/>
    <n v="-1"/>
    <n v="0"/>
    <x v="0"/>
    <x v="0"/>
  </r>
  <r>
    <x v="29"/>
    <x v="2"/>
    <x v="0"/>
    <x v="2"/>
    <x v="0"/>
    <n v="-192"/>
    <x v="1"/>
    <x v="0"/>
    <s v="cellular"/>
    <n v="6"/>
    <s v="may"/>
    <n v="138"/>
    <n v="3"/>
    <n v="-1"/>
    <n v="0"/>
    <x v="0"/>
    <x v="0"/>
  </r>
  <r>
    <x v="0"/>
    <x v="2"/>
    <x v="0"/>
    <x v="2"/>
    <x v="0"/>
    <n v="1942"/>
    <x v="1"/>
    <x v="1"/>
    <s v="cellular"/>
    <n v="21"/>
    <s v="nov"/>
    <n v="436"/>
    <n v="2"/>
    <n v="178"/>
    <n v="3"/>
    <x v="2"/>
    <x v="1"/>
  </r>
  <r>
    <x v="1"/>
    <x v="3"/>
    <x v="1"/>
    <x v="1"/>
    <x v="0"/>
    <n v="5137"/>
    <x v="1"/>
    <x v="0"/>
    <s v="cellular"/>
    <n v="6"/>
    <s v="may"/>
    <n v="123"/>
    <n v="1"/>
    <n v="-1"/>
    <n v="0"/>
    <x v="0"/>
    <x v="0"/>
  </r>
  <r>
    <x v="7"/>
    <x v="2"/>
    <x v="0"/>
    <x v="2"/>
    <x v="0"/>
    <n v="13044"/>
    <x v="0"/>
    <x v="0"/>
    <s v="cellular"/>
    <n v="18"/>
    <s v="aug"/>
    <n v="36"/>
    <n v="4"/>
    <n v="-1"/>
    <n v="0"/>
    <x v="0"/>
    <x v="0"/>
  </r>
  <r>
    <x v="12"/>
    <x v="3"/>
    <x v="0"/>
    <x v="1"/>
    <x v="0"/>
    <n v="1053"/>
    <x v="0"/>
    <x v="0"/>
    <s v="unknown"/>
    <n v="16"/>
    <s v="jun"/>
    <n v="405"/>
    <n v="3"/>
    <n v="-1"/>
    <n v="0"/>
    <x v="0"/>
    <x v="0"/>
  </r>
  <r>
    <x v="61"/>
    <x v="10"/>
    <x v="0"/>
    <x v="0"/>
    <x v="0"/>
    <n v="154"/>
    <x v="0"/>
    <x v="0"/>
    <s v="cellular"/>
    <n v="15"/>
    <s v="oct"/>
    <n v="103"/>
    <n v="1"/>
    <n v="-1"/>
    <n v="0"/>
    <x v="0"/>
    <x v="0"/>
  </r>
  <r>
    <x v="7"/>
    <x v="3"/>
    <x v="0"/>
    <x v="1"/>
    <x v="0"/>
    <n v="625"/>
    <x v="1"/>
    <x v="0"/>
    <s v="unknown"/>
    <n v="30"/>
    <s v="sep"/>
    <n v="175"/>
    <n v="1"/>
    <n v="-1"/>
    <n v="0"/>
    <x v="0"/>
    <x v="0"/>
  </r>
  <r>
    <x v="26"/>
    <x v="0"/>
    <x v="0"/>
    <x v="0"/>
    <x v="0"/>
    <n v="255"/>
    <x v="0"/>
    <x v="1"/>
    <s v="cellular"/>
    <n v="10"/>
    <s v="jul"/>
    <n v="374"/>
    <n v="3"/>
    <n v="-1"/>
    <n v="0"/>
    <x v="0"/>
    <x v="0"/>
  </r>
  <r>
    <x v="16"/>
    <x v="2"/>
    <x v="0"/>
    <x v="2"/>
    <x v="0"/>
    <n v="529"/>
    <x v="1"/>
    <x v="0"/>
    <s v="unknown"/>
    <n v="4"/>
    <s v="jun"/>
    <n v="129"/>
    <n v="4"/>
    <n v="-1"/>
    <n v="0"/>
    <x v="0"/>
    <x v="0"/>
  </r>
  <r>
    <x v="11"/>
    <x v="2"/>
    <x v="0"/>
    <x v="2"/>
    <x v="0"/>
    <n v="318"/>
    <x v="0"/>
    <x v="1"/>
    <s v="telephone"/>
    <n v="9"/>
    <s v="jul"/>
    <n v="246"/>
    <n v="3"/>
    <n v="-1"/>
    <n v="0"/>
    <x v="0"/>
    <x v="0"/>
  </r>
  <r>
    <x v="40"/>
    <x v="1"/>
    <x v="1"/>
    <x v="1"/>
    <x v="0"/>
    <n v="1903"/>
    <x v="1"/>
    <x v="0"/>
    <s v="unknown"/>
    <n v="29"/>
    <s v="may"/>
    <n v="107"/>
    <n v="2"/>
    <n v="-1"/>
    <n v="0"/>
    <x v="0"/>
    <x v="0"/>
  </r>
  <r>
    <x v="7"/>
    <x v="11"/>
    <x v="0"/>
    <x v="2"/>
    <x v="0"/>
    <n v="1937"/>
    <x v="0"/>
    <x v="0"/>
    <s v="unknown"/>
    <n v="19"/>
    <s v="jun"/>
    <n v="385"/>
    <n v="1"/>
    <n v="-1"/>
    <n v="0"/>
    <x v="0"/>
    <x v="0"/>
  </r>
  <r>
    <x v="32"/>
    <x v="2"/>
    <x v="0"/>
    <x v="0"/>
    <x v="0"/>
    <n v="3859"/>
    <x v="0"/>
    <x v="1"/>
    <s v="cellular"/>
    <n v="20"/>
    <s v="nov"/>
    <n v="104"/>
    <n v="3"/>
    <n v="-1"/>
    <n v="0"/>
    <x v="0"/>
    <x v="0"/>
  </r>
  <r>
    <x v="3"/>
    <x v="5"/>
    <x v="0"/>
    <x v="0"/>
    <x v="0"/>
    <n v="4198"/>
    <x v="0"/>
    <x v="0"/>
    <s v="cellular"/>
    <n v="14"/>
    <s v="jan"/>
    <n v="309"/>
    <n v="1"/>
    <n v="91"/>
    <n v="10"/>
    <x v="3"/>
    <x v="1"/>
  </r>
  <r>
    <x v="26"/>
    <x v="3"/>
    <x v="0"/>
    <x v="0"/>
    <x v="0"/>
    <n v="230"/>
    <x v="1"/>
    <x v="0"/>
    <s v="cellular"/>
    <n v="6"/>
    <s v="may"/>
    <n v="198"/>
    <n v="2"/>
    <n v="170"/>
    <n v="2"/>
    <x v="1"/>
    <x v="0"/>
  </r>
  <r>
    <x v="9"/>
    <x v="7"/>
    <x v="1"/>
    <x v="1"/>
    <x v="0"/>
    <n v="747"/>
    <x v="1"/>
    <x v="0"/>
    <s v="unknown"/>
    <n v="26"/>
    <s v="may"/>
    <n v="543"/>
    <n v="2"/>
    <n v="-1"/>
    <n v="0"/>
    <x v="0"/>
    <x v="1"/>
  </r>
  <r>
    <x v="20"/>
    <x v="7"/>
    <x v="0"/>
    <x v="1"/>
    <x v="0"/>
    <n v="263"/>
    <x v="0"/>
    <x v="1"/>
    <s v="cellular"/>
    <n v="18"/>
    <s v="jul"/>
    <n v="143"/>
    <n v="7"/>
    <n v="-1"/>
    <n v="0"/>
    <x v="0"/>
    <x v="0"/>
  </r>
  <r>
    <x v="44"/>
    <x v="5"/>
    <x v="1"/>
    <x v="1"/>
    <x v="0"/>
    <n v="-46"/>
    <x v="1"/>
    <x v="0"/>
    <s v="unknown"/>
    <n v="19"/>
    <s v="may"/>
    <n v="23"/>
    <n v="1"/>
    <n v="-1"/>
    <n v="0"/>
    <x v="0"/>
    <x v="0"/>
  </r>
  <r>
    <x v="31"/>
    <x v="10"/>
    <x v="0"/>
    <x v="1"/>
    <x v="0"/>
    <n v="0"/>
    <x v="0"/>
    <x v="1"/>
    <s v="unknown"/>
    <n v="30"/>
    <s v="jun"/>
    <n v="104"/>
    <n v="2"/>
    <n v="-1"/>
    <n v="0"/>
    <x v="0"/>
    <x v="0"/>
  </r>
  <r>
    <x v="30"/>
    <x v="5"/>
    <x v="0"/>
    <x v="1"/>
    <x v="0"/>
    <n v="568"/>
    <x v="1"/>
    <x v="0"/>
    <s v="cellular"/>
    <n v="2"/>
    <s v="sep"/>
    <n v="378"/>
    <n v="2"/>
    <n v="386"/>
    <n v="1"/>
    <x v="3"/>
    <x v="1"/>
  </r>
  <r>
    <x v="31"/>
    <x v="5"/>
    <x v="0"/>
    <x v="1"/>
    <x v="0"/>
    <n v="1469"/>
    <x v="1"/>
    <x v="0"/>
    <s v="cellular"/>
    <n v="17"/>
    <s v="nov"/>
    <n v="364"/>
    <n v="1"/>
    <n v="-1"/>
    <n v="0"/>
    <x v="0"/>
    <x v="0"/>
  </r>
  <r>
    <x v="34"/>
    <x v="5"/>
    <x v="0"/>
    <x v="1"/>
    <x v="0"/>
    <n v="18"/>
    <x v="0"/>
    <x v="1"/>
    <s v="cellular"/>
    <n v="25"/>
    <s v="jul"/>
    <n v="363"/>
    <n v="6"/>
    <n v="-1"/>
    <n v="0"/>
    <x v="0"/>
    <x v="0"/>
  </r>
  <r>
    <x v="36"/>
    <x v="2"/>
    <x v="2"/>
    <x v="2"/>
    <x v="0"/>
    <n v="201"/>
    <x v="1"/>
    <x v="0"/>
    <s v="cellular"/>
    <n v="24"/>
    <s v="jul"/>
    <n v="248"/>
    <n v="1"/>
    <n v="-1"/>
    <n v="0"/>
    <x v="0"/>
    <x v="0"/>
  </r>
  <r>
    <x v="27"/>
    <x v="3"/>
    <x v="0"/>
    <x v="1"/>
    <x v="0"/>
    <n v="1412"/>
    <x v="1"/>
    <x v="1"/>
    <s v="unknown"/>
    <n v="27"/>
    <s v="may"/>
    <n v="157"/>
    <n v="2"/>
    <n v="-1"/>
    <n v="0"/>
    <x v="0"/>
    <x v="0"/>
  </r>
  <r>
    <x v="7"/>
    <x v="3"/>
    <x v="0"/>
    <x v="0"/>
    <x v="0"/>
    <n v="-93"/>
    <x v="1"/>
    <x v="0"/>
    <s v="unknown"/>
    <n v="26"/>
    <s v="may"/>
    <n v="402"/>
    <n v="2"/>
    <n v="-1"/>
    <n v="0"/>
    <x v="0"/>
    <x v="0"/>
  </r>
  <r>
    <x v="9"/>
    <x v="1"/>
    <x v="0"/>
    <x v="1"/>
    <x v="0"/>
    <n v="-331"/>
    <x v="1"/>
    <x v="0"/>
    <s v="unknown"/>
    <n v="23"/>
    <s v="may"/>
    <n v="203"/>
    <n v="5"/>
    <n v="-1"/>
    <n v="0"/>
    <x v="0"/>
    <x v="0"/>
  </r>
  <r>
    <x v="35"/>
    <x v="3"/>
    <x v="0"/>
    <x v="3"/>
    <x v="0"/>
    <n v="486"/>
    <x v="1"/>
    <x v="0"/>
    <s v="cellular"/>
    <n v="6"/>
    <s v="may"/>
    <n v="422"/>
    <n v="1"/>
    <n v="363"/>
    <n v="1"/>
    <x v="1"/>
    <x v="0"/>
  </r>
  <r>
    <x v="5"/>
    <x v="3"/>
    <x v="0"/>
    <x v="0"/>
    <x v="0"/>
    <n v="694"/>
    <x v="1"/>
    <x v="0"/>
    <s v="cellular"/>
    <n v="21"/>
    <s v="nov"/>
    <n v="44"/>
    <n v="1"/>
    <n v="-1"/>
    <n v="0"/>
    <x v="0"/>
    <x v="0"/>
  </r>
  <r>
    <x v="4"/>
    <x v="2"/>
    <x v="1"/>
    <x v="2"/>
    <x v="0"/>
    <n v="2806"/>
    <x v="1"/>
    <x v="0"/>
    <s v="unknown"/>
    <n v="30"/>
    <s v="may"/>
    <n v="358"/>
    <n v="4"/>
    <n v="-1"/>
    <n v="0"/>
    <x v="0"/>
    <x v="0"/>
  </r>
  <r>
    <x v="14"/>
    <x v="0"/>
    <x v="1"/>
    <x v="2"/>
    <x v="0"/>
    <n v="0"/>
    <x v="0"/>
    <x v="0"/>
    <s v="cellular"/>
    <n v="6"/>
    <s v="feb"/>
    <n v="39"/>
    <n v="2"/>
    <n v="-1"/>
    <n v="0"/>
    <x v="0"/>
    <x v="0"/>
  </r>
  <r>
    <x v="11"/>
    <x v="2"/>
    <x v="2"/>
    <x v="2"/>
    <x v="0"/>
    <n v="2959"/>
    <x v="1"/>
    <x v="0"/>
    <s v="telephone"/>
    <n v="18"/>
    <s v="may"/>
    <n v="325"/>
    <n v="1"/>
    <n v="-1"/>
    <n v="0"/>
    <x v="0"/>
    <x v="0"/>
  </r>
  <r>
    <x v="6"/>
    <x v="9"/>
    <x v="2"/>
    <x v="0"/>
    <x v="0"/>
    <n v="22"/>
    <x v="1"/>
    <x v="0"/>
    <s v="cellular"/>
    <n v="18"/>
    <s v="nov"/>
    <n v="238"/>
    <n v="3"/>
    <n v="126"/>
    <n v="4"/>
    <x v="2"/>
    <x v="0"/>
  </r>
  <r>
    <x v="47"/>
    <x v="5"/>
    <x v="0"/>
    <x v="1"/>
    <x v="0"/>
    <n v="1167"/>
    <x v="1"/>
    <x v="0"/>
    <s v="cellular"/>
    <n v="30"/>
    <s v="apr"/>
    <n v="968"/>
    <n v="1"/>
    <n v="87"/>
    <n v="5"/>
    <x v="1"/>
    <x v="1"/>
  </r>
  <r>
    <x v="14"/>
    <x v="2"/>
    <x v="1"/>
    <x v="2"/>
    <x v="0"/>
    <n v="35"/>
    <x v="1"/>
    <x v="0"/>
    <s v="cellular"/>
    <n v="17"/>
    <s v="apr"/>
    <n v="156"/>
    <n v="1"/>
    <n v="273"/>
    <n v="3"/>
    <x v="1"/>
    <x v="0"/>
  </r>
  <r>
    <x v="56"/>
    <x v="10"/>
    <x v="0"/>
    <x v="1"/>
    <x v="0"/>
    <n v="8304"/>
    <x v="0"/>
    <x v="0"/>
    <s v="telephone"/>
    <n v="6"/>
    <s v="apr"/>
    <n v="681"/>
    <n v="1"/>
    <n v="118"/>
    <n v="11"/>
    <x v="3"/>
    <x v="0"/>
  </r>
  <r>
    <x v="12"/>
    <x v="1"/>
    <x v="0"/>
    <x v="1"/>
    <x v="0"/>
    <n v="4760"/>
    <x v="1"/>
    <x v="0"/>
    <s v="cellular"/>
    <n v="20"/>
    <s v="nov"/>
    <n v="187"/>
    <n v="2"/>
    <n v="-1"/>
    <n v="0"/>
    <x v="0"/>
    <x v="0"/>
  </r>
  <r>
    <x v="16"/>
    <x v="2"/>
    <x v="1"/>
    <x v="2"/>
    <x v="0"/>
    <n v="-1313"/>
    <x v="1"/>
    <x v="1"/>
    <s v="cellular"/>
    <n v="15"/>
    <s v="may"/>
    <n v="104"/>
    <n v="10"/>
    <n v="-1"/>
    <n v="0"/>
    <x v="0"/>
    <x v="0"/>
  </r>
  <r>
    <x v="1"/>
    <x v="3"/>
    <x v="1"/>
    <x v="1"/>
    <x v="0"/>
    <n v="697"/>
    <x v="0"/>
    <x v="0"/>
    <s v="cellular"/>
    <n v="6"/>
    <s v="feb"/>
    <n v="860"/>
    <n v="2"/>
    <n v="-1"/>
    <n v="0"/>
    <x v="0"/>
    <x v="1"/>
  </r>
  <r>
    <x v="20"/>
    <x v="5"/>
    <x v="0"/>
    <x v="1"/>
    <x v="0"/>
    <n v="230"/>
    <x v="0"/>
    <x v="1"/>
    <s v="cellular"/>
    <n v="13"/>
    <s v="aug"/>
    <n v="112"/>
    <n v="2"/>
    <n v="-1"/>
    <n v="0"/>
    <x v="0"/>
    <x v="0"/>
  </r>
  <r>
    <x v="59"/>
    <x v="10"/>
    <x v="0"/>
    <x v="2"/>
    <x v="0"/>
    <n v="473"/>
    <x v="0"/>
    <x v="0"/>
    <s v="cellular"/>
    <n v="7"/>
    <s v="jul"/>
    <n v="112"/>
    <n v="1"/>
    <n v="78"/>
    <n v="1"/>
    <x v="1"/>
    <x v="0"/>
  </r>
  <r>
    <x v="43"/>
    <x v="5"/>
    <x v="0"/>
    <x v="1"/>
    <x v="0"/>
    <n v="1427"/>
    <x v="1"/>
    <x v="0"/>
    <s v="unknown"/>
    <n v="14"/>
    <s v="may"/>
    <n v="32"/>
    <n v="3"/>
    <n v="-1"/>
    <n v="0"/>
    <x v="0"/>
    <x v="0"/>
  </r>
  <r>
    <x v="0"/>
    <x v="2"/>
    <x v="1"/>
    <x v="2"/>
    <x v="0"/>
    <n v="201"/>
    <x v="1"/>
    <x v="0"/>
    <s v="cellular"/>
    <n v="17"/>
    <s v="mar"/>
    <n v="325"/>
    <n v="2"/>
    <n v="-1"/>
    <n v="0"/>
    <x v="0"/>
    <x v="1"/>
  </r>
  <r>
    <x v="9"/>
    <x v="4"/>
    <x v="1"/>
    <x v="1"/>
    <x v="0"/>
    <n v="1086"/>
    <x v="0"/>
    <x v="0"/>
    <s v="cellular"/>
    <n v="20"/>
    <s v="nov"/>
    <n v="410"/>
    <n v="1"/>
    <n v="-1"/>
    <n v="0"/>
    <x v="0"/>
    <x v="0"/>
  </r>
  <r>
    <x v="14"/>
    <x v="2"/>
    <x v="2"/>
    <x v="2"/>
    <x v="0"/>
    <n v="4335"/>
    <x v="1"/>
    <x v="0"/>
    <s v="cellular"/>
    <n v="20"/>
    <s v="nov"/>
    <n v="640"/>
    <n v="1"/>
    <n v="-1"/>
    <n v="0"/>
    <x v="0"/>
    <x v="0"/>
  </r>
  <r>
    <x v="27"/>
    <x v="1"/>
    <x v="2"/>
    <x v="1"/>
    <x v="0"/>
    <n v="44"/>
    <x v="0"/>
    <x v="0"/>
    <s v="unknown"/>
    <n v="9"/>
    <s v="jun"/>
    <n v="118"/>
    <n v="1"/>
    <n v="-1"/>
    <n v="0"/>
    <x v="0"/>
    <x v="0"/>
  </r>
  <r>
    <x v="30"/>
    <x v="11"/>
    <x v="0"/>
    <x v="3"/>
    <x v="0"/>
    <n v="286"/>
    <x v="0"/>
    <x v="0"/>
    <s v="cellular"/>
    <n v="30"/>
    <s v="jul"/>
    <n v="166"/>
    <n v="2"/>
    <n v="-1"/>
    <n v="0"/>
    <x v="0"/>
    <x v="0"/>
  </r>
  <r>
    <x v="43"/>
    <x v="3"/>
    <x v="2"/>
    <x v="0"/>
    <x v="0"/>
    <n v="216"/>
    <x v="0"/>
    <x v="0"/>
    <s v="cellular"/>
    <n v="2"/>
    <s v="feb"/>
    <n v="173"/>
    <n v="1"/>
    <n v="-1"/>
    <n v="0"/>
    <x v="0"/>
    <x v="0"/>
  </r>
  <r>
    <x v="15"/>
    <x v="7"/>
    <x v="0"/>
    <x v="1"/>
    <x v="0"/>
    <n v="214"/>
    <x v="1"/>
    <x v="0"/>
    <s v="unknown"/>
    <n v="28"/>
    <s v="may"/>
    <n v="21"/>
    <n v="24"/>
    <n v="-1"/>
    <n v="0"/>
    <x v="0"/>
    <x v="0"/>
  </r>
  <r>
    <x v="6"/>
    <x v="3"/>
    <x v="0"/>
    <x v="1"/>
    <x v="0"/>
    <n v="343"/>
    <x v="1"/>
    <x v="0"/>
    <s v="unknown"/>
    <n v="14"/>
    <s v="may"/>
    <n v="89"/>
    <n v="7"/>
    <n v="-1"/>
    <n v="0"/>
    <x v="0"/>
    <x v="0"/>
  </r>
  <r>
    <x v="1"/>
    <x v="3"/>
    <x v="0"/>
    <x v="1"/>
    <x v="0"/>
    <n v="-77"/>
    <x v="1"/>
    <x v="0"/>
    <s v="cellular"/>
    <n v="28"/>
    <s v="jul"/>
    <n v="151"/>
    <n v="3"/>
    <n v="-1"/>
    <n v="0"/>
    <x v="0"/>
    <x v="0"/>
  </r>
  <r>
    <x v="5"/>
    <x v="3"/>
    <x v="0"/>
    <x v="0"/>
    <x v="0"/>
    <n v="1046"/>
    <x v="0"/>
    <x v="0"/>
    <s v="unknown"/>
    <n v="19"/>
    <s v="jun"/>
    <n v="112"/>
    <n v="4"/>
    <n v="-1"/>
    <n v="0"/>
    <x v="0"/>
    <x v="0"/>
  </r>
  <r>
    <x v="37"/>
    <x v="8"/>
    <x v="1"/>
    <x v="1"/>
    <x v="0"/>
    <n v="1566"/>
    <x v="0"/>
    <x v="0"/>
    <s v="cellular"/>
    <n v="30"/>
    <s v="jan"/>
    <n v="164"/>
    <n v="5"/>
    <n v="-1"/>
    <n v="0"/>
    <x v="0"/>
    <x v="0"/>
  </r>
  <r>
    <x v="17"/>
    <x v="2"/>
    <x v="1"/>
    <x v="2"/>
    <x v="0"/>
    <n v="592"/>
    <x v="0"/>
    <x v="0"/>
    <s v="telephone"/>
    <n v="29"/>
    <s v="jan"/>
    <n v="145"/>
    <n v="2"/>
    <n v="164"/>
    <n v="1"/>
    <x v="2"/>
    <x v="0"/>
  </r>
  <r>
    <x v="14"/>
    <x v="2"/>
    <x v="1"/>
    <x v="2"/>
    <x v="0"/>
    <n v="104"/>
    <x v="1"/>
    <x v="0"/>
    <s v="cellular"/>
    <n v="6"/>
    <s v="may"/>
    <n v="606"/>
    <n v="3"/>
    <n v="-1"/>
    <n v="0"/>
    <x v="0"/>
    <x v="1"/>
  </r>
  <r>
    <x v="30"/>
    <x v="3"/>
    <x v="0"/>
    <x v="1"/>
    <x v="0"/>
    <n v="0"/>
    <x v="1"/>
    <x v="0"/>
    <s v="unknown"/>
    <n v="26"/>
    <s v="may"/>
    <n v="105"/>
    <n v="1"/>
    <n v="-1"/>
    <n v="0"/>
    <x v="0"/>
    <x v="0"/>
  </r>
  <r>
    <x v="32"/>
    <x v="1"/>
    <x v="0"/>
    <x v="1"/>
    <x v="0"/>
    <n v="-22"/>
    <x v="0"/>
    <x v="1"/>
    <s v="cellular"/>
    <n v="9"/>
    <s v="jul"/>
    <n v="85"/>
    <n v="1"/>
    <n v="-1"/>
    <n v="0"/>
    <x v="0"/>
    <x v="0"/>
  </r>
  <r>
    <x v="34"/>
    <x v="1"/>
    <x v="0"/>
    <x v="1"/>
    <x v="0"/>
    <n v="0"/>
    <x v="0"/>
    <x v="0"/>
    <s v="cellular"/>
    <n v="18"/>
    <s v="jul"/>
    <n v="439"/>
    <n v="3"/>
    <n v="-1"/>
    <n v="0"/>
    <x v="0"/>
    <x v="0"/>
  </r>
  <r>
    <x v="47"/>
    <x v="5"/>
    <x v="0"/>
    <x v="1"/>
    <x v="0"/>
    <n v="72"/>
    <x v="0"/>
    <x v="0"/>
    <s v="unknown"/>
    <n v="29"/>
    <s v="may"/>
    <n v="278"/>
    <n v="1"/>
    <n v="-1"/>
    <n v="0"/>
    <x v="0"/>
    <x v="0"/>
  </r>
  <r>
    <x v="20"/>
    <x v="5"/>
    <x v="0"/>
    <x v="1"/>
    <x v="0"/>
    <n v="100"/>
    <x v="0"/>
    <x v="0"/>
    <s v="cellular"/>
    <n v="13"/>
    <s v="aug"/>
    <n v="205"/>
    <n v="4"/>
    <n v="-1"/>
    <n v="0"/>
    <x v="0"/>
    <x v="0"/>
  </r>
  <r>
    <x v="2"/>
    <x v="3"/>
    <x v="0"/>
    <x v="0"/>
    <x v="0"/>
    <n v="319"/>
    <x v="1"/>
    <x v="0"/>
    <s v="cellular"/>
    <n v="16"/>
    <s v="jul"/>
    <n v="221"/>
    <n v="1"/>
    <n v="-1"/>
    <n v="0"/>
    <x v="0"/>
    <x v="0"/>
  </r>
  <r>
    <x v="41"/>
    <x v="2"/>
    <x v="0"/>
    <x v="2"/>
    <x v="0"/>
    <n v="9339"/>
    <x v="1"/>
    <x v="0"/>
    <s v="telephone"/>
    <n v="18"/>
    <s v="nov"/>
    <n v="52"/>
    <n v="3"/>
    <n v="172"/>
    <n v="3"/>
    <x v="2"/>
    <x v="0"/>
  </r>
  <r>
    <x v="26"/>
    <x v="2"/>
    <x v="2"/>
    <x v="2"/>
    <x v="0"/>
    <n v="50"/>
    <x v="1"/>
    <x v="0"/>
    <s v="unknown"/>
    <n v="12"/>
    <s v="jun"/>
    <n v="84"/>
    <n v="3"/>
    <n v="-1"/>
    <n v="0"/>
    <x v="0"/>
    <x v="0"/>
  </r>
  <r>
    <x v="31"/>
    <x v="10"/>
    <x v="0"/>
    <x v="1"/>
    <x v="1"/>
    <n v="32"/>
    <x v="1"/>
    <x v="0"/>
    <s v="cellular"/>
    <n v="15"/>
    <s v="may"/>
    <n v="476"/>
    <n v="3"/>
    <n v="-1"/>
    <n v="0"/>
    <x v="0"/>
    <x v="0"/>
  </r>
  <r>
    <x v="26"/>
    <x v="2"/>
    <x v="0"/>
    <x v="2"/>
    <x v="0"/>
    <n v="6922"/>
    <x v="0"/>
    <x v="0"/>
    <s v="cellular"/>
    <n v="20"/>
    <s v="nov"/>
    <n v="371"/>
    <n v="1"/>
    <n v="-1"/>
    <n v="0"/>
    <x v="0"/>
    <x v="0"/>
  </r>
  <r>
    <x v="2"/>
    <x v="2"/>
    <x v="1"/>
    <x v="2"/>
    <x v="0"/>
    <n v="633"/>
    <x v="1"/>
    <x v="0"/>
    <s v="cellular"/>
    <n v="17"/>
    <s v="apr"/>
    <n v="128"/>
    <n v="3"/>
    <n v="-1"/>
    <n v="0"/>
    <x v="0"/>
    <x v="0"/>
  </r>
  <r>
    <x v="30"/>
    <x v="5"/>
    <x v="0"/>
    <x v="1"/>
    <x v="0"/>
    <n v="4265"/>
    <x v="1"/>
    <x v="0"/>
    <s v="unknown"/>
    <n v="13"/>
    <s v="may"/>
    <n v="220"/>
    <n v="2"/>
    <n v="-1"/>
    <n v="0"/>
    <x v="0"/>
    <x v="0"/>
  </r>
  <r>
    <x v="43"/>
    <x v="6"/>
    <x v="0"/>
    <x v="2"/>
    <x v="0"/>
    <n v="2262"/>
    <x v="0"/>
    <x v="0"/>
    <s v="telephone"/>
    <n v="14"/>
    <s v="jul"/>
    <n v="44"/>
    <n v="14"/>
    <n v="-1"/>
    <n v="0"/>
    <x v="0"/>
    <x v="0"/>
  </r>
  <r>
    <x v="5"/>
    <x v="1"/>
    <x v="0"/>
    <x v="1"/>
    <x v="0"/>
    <n v="1970"/>
    <x v="1"/>
    <x v="0"/>
    <s v="unknown"/>
    <n v="8"/>
    <s v="jun"/>
    <n v="30"/>
    <n v="1"/>
    <n v="404"/>
    <n v="2"/>
    <x v="3"/>
    <x v="0"/>
  </r>
  <r>
    <x v="14"/>
    <x v="4"/>
    <x v="2"/>
    <x v="2"/>
    <x v="0"/>
    <n v="1513"/>
    <x v="0"/>
    <x v="0"/>
    <s v="cellular"/>
    <n v="7"/>
    <s v="may"/>
    <n v="330"/>
    <n v="1"/>
    <n v="342"/>
    <n v="1"/>
    <x v="1"/>
    <x v="0"/>
  </r>
  <r>
    <x v="27"/>
    <x v="6"/>
    <x v="0"/>
    <x v="1"/>
    <x v="0"/>
    <n v="4659"/>
    <x v="1"/>
    <x v="0"/>
    <s v="unknown"/>
    <n v="30"/>
    <s v="aug"/>
    <n v="28"/>
    <n v="1"/>
    <n v="-1"/>
    <n v="0"/>
    <x v="0"/>
    <x v="0"/>
  </r>
  <r>
    <x v="47"/>
    <x v="6"/>
    <x v="0"/>
    <x v="0"/>
    <x v="0"/>
    <n v="668"/>
    <x v="0"/>
    <x v="0"/>
    <s v="cellular"/>
    <n v="12"/>
    <s v="may"/>
    <n v="908"/>
    <n v="1"/>
    <n v="-1"/>
    <n v="0"/>
    <x v="0"/>
    <x v="0"/>
  </r>
  <r>
    <x v="2"/>
    <x v="2"/>
    <x v="2"/>
    <x v="2"/>
    <x v="0"/>
    <n v="649"/>
    <x v="0"/>
    <x v="0"/>
    <s v="cellular"/>
    <n v="16"/>
    <s v="apr"/>
    <n v="177"/>
    <n v="1"/>
    <n v="-1"/>
    <n v="0"/>
    <x v="0"/>
    <x v="0"/>
  </r>
  <r>
    <x v="43"/>
    <x v="3"/>
    <x v="2"/>
    <x v="0"/>
    <x v="0"/>
    <n v="452"/>
    <x v="1"/>
    <x v="0"/>
    <s v="unknown"/>
    <n v="9"/>
    <s v="may"/>
    <n v="113"/>
    <n v="4"/>
    <n v="-1"/>
    <n v="0"/>
    <x v="0"/>
    <x v="0"/>
  </r>
  <r>
    <x v="37"/>
    <x v="7"/>
    <x v="1"/>
    <x v="1"/>
    <x v="0"/>
    <n v="-145"/>
    <x v="1"/>
    <x v="0"/>
    <s v="telephone"/>
    <n v="15"/>
    <s v="may"/>
    <n v="289"/>
    <n v="8"/>
    <n v="-1"/>
    <n v="0"/>
    <x v="0"/>
    <x v="0"/>
  </r>
  <r>
    <x v="9"/>
    <x v="3"/>
    <x v="0"/>
    <x v="1"/>
    <x v="0"/>
    <n v="-498"/>
    <x v="1"/>
    <x v="0"/>
    <s v="cellular"/>
    <n v="21"/>
    <s v="jul"/>
    <n v="357"/>
    <n v="1"/>
    <n v="-1"/>
    <n v="0"/>
    <x v="0"/>
    <x v="0"/>
  </r>
  <r>
    <x v="9"/>
    <x v="2"/>
    <x v="1"/>
    <x v="2"/>
    <x v="0"/>
    <n v="0"/>
    <x v="0"/>
    <x v="0"/>
    <s v="cellular"/>
    <n v="28"/>
    <s v="aug"/>
    <n v="38"/>
    <n v="16"/>
    <n v="-1"/>
    <n v="0"/>
    <x v="0"/>
    <x v="0"/>
  </r>
  <r>
    <x v="43"/>
    <x v="7"/>
    <x v="0"/>
    <x v="1"/>
    <x v="0"/>
    <n v="22"/>
    <x v="1"/>
    <x v="0"/>
    <s v="cellular"/>
    <n v="7"/>
    <s v="aug"/>
    <n v="414"/>
    <n v="4"/>
    <n v="-1"/>
    <n v="0"/>
    <x v="0"/>
    <x v="0"/>
  </r>
  <r>
    <x v="9"/>
    <x v="7"/>
    <x v="0"/>
    <x v="1"/>
    <x v="0"/>
    <n v="2304"/>
    <x v="1"/>
    <x v="0"/>
    <s v="cellular"/>
    <n v="20"/>
    <s v="nov"/>
    <n v="257"/>
    <n v="2"/>
    <n v="-1"/>
    <n v="0"/>
    <x v="0"/>
    <x v="0"/>
  </r>
  <r>
    <x v="1"/>
    <x v="2"/>
    <x v="0"/>
    <x v="2"/>
    <x v="0"/>
    <n v="1412"/>
    <x v="1"/>
    <x v="0"/>
    <s v="unknown"/>
    <n v="19"/>
    <s v="aug"/>
    <n v="480"/>
    <n v="1"/>
    <n v="-1"/>
    <n v="0"/>
    <x v="0"/>
    <x v="1"/>
  </r>
  <r>
    <x v="15"/>
    <x v="9"/>
    <x v="0"/>
    <x v="0"/>
    <x v="0"/>
    <n v="145"/>
    <x v="0"/>
    <x v="0"/>
    <s v="cellular"/>
    <n v="20"/>
    <s v="aug"/>
    <n v="252"/>
    <n v="2"/>
    <n v="-1"/>
    <n v="0"/>
    <x v="0"/>
    <x v="0"/>
  </r>
  <r>
    <x v="1"/>
    <x v="2"/>
    <x v="1"/>
    <x v="0"/>
    <x v="0"/>
    <n v="4897"/>
    <x v="1"/>
    <x v="0"/>
    <s v="unknown"/>
    <n v="20"/>
    <s v="may"/>
    <n v="151"/>
    <n v="1"/>
    <n v="-1"/>
    <n v="0"/>
    <x v="0"/>
    <x v="0"/>
  </r>
  <r>
    <x v="10"/>
    <x v="9"/>
    <x v="0"/>
    <x v="0"/>
    <x v="0"/>
    <n v="1832"/>
    <x v="0"/>
    <x v="0"/>
    <s v="cellular"/>
    <n v="6"/>
    <s v="feb"/>
    <n v="213"/>
    <n v="4"/>
    <n v="-1"/>
    <n v="0"/>
    <x v="0"/>
    <x v="0"/>
  </r>
  <r>
    <x v="34"/>
    <x v="3"/>
    <x v="0"/>
    <x v="0"/>
    <x v="0"/>
    <n v="3726"/>
    <x v="0"/>
    <x v="1"/>
    <s v="cellular"/>
    <n v="27"/>
    <s v="aug"/>
    <n v="119"/>
    <n v="12"/>
    <n v="-1"/>
    <n v="0"/>
    <x v="0"/>
    <x v="0"/>
  </r>
  <r>
    <x v="9"/>
    <x v="0"/>
    <x v="0"/>
    <x v="2"/>
    <x v="0"/>
    <n v="591"/>
    <x v="0"/>
    <x v="0"/>
    <s v="cellular"/>
    <n v="21"/>
    <s v="nov"/>
    <n v="161"/>
    <n v="2"/>
    <n v="-1"/>
    <n v="0"/>
    <x v="0"/>
    <x v="0"/>
  </r>
  <r>
    <x v="51"/>
    <x v="10"/>
    <x v="2"/>
    <x v="2"/>
    <x v="0"/>
    <n v="0"/>
    <x v="0"/>
    <x v="0"/>
    <s v="cellular"/>
    <n v="13"/>
    <s v="nov"/>
    <n v="227"/>
    <n v="2"/>
    <n v="-1"/>
    <n v="0"/>
    <x v="0"/>
    <x v="1"/>
  </r>
  <r>
    <x v="44"/>
    <x v="8"/>
    <x v="1"/>
    <x v="1"/>
    <x v="0"/>
    <n v="508"/>
    <x v="1"/>
    <x v="0"/>
    <s v="telephone"/>
    <n v="18"/>
    <s v="may"/>
    <n v="12"/>
    <n v="3"/>
    <n v="374"/>
    <n v="1"/>
    <x v="2"/>
    <x v="0"/>
  </r>
  <r>
    <x v="30"/>
    <x v="0"/>
    <x v="0"/>
    <x v="1"/>
    <x v="0"/>
    <n v="817"/>
    <x v="0"/>
    <x v="0"/>
    <s v="cellular"/>
    <n v="14"/>
    <s v="jan"/>
    <n v="517"/>
    <n v="1"/>
    <n v="282"/>
    <n v="4"/>
    <x v="3"/>
    <x v="1"/>
  </r>
  <r>
    <x v="6"/>
    <x v="5"/>
    <x v="2"/>
    <x v="1"/>
    <x v="0"/>
    <n v="348"/>
    <x v="1"/>
    <x v="0"/>
    <s v="cellular"/>
    <n v="7"/>
    <s v="may"/>
    <n v="225"/>
    <n v="2"/>
    <n v="275"/>
    <n v="2"/>
    <x v="1"/>
    <x v="0"/>
  </r>
  <r>
    <x v="7"/>
    <x v="2"/>
    <x v="0"/>
    <x v="2"/>
    <x v="0"/>
    <n v="291"/>
    <x v="1"/>
    <x v="0"/>
    <s v="unknown"/>
    <n v="9"/>
    <s v="may"/>
    <n v="150"/>
    <n v="2"/>
    <n v="-1"/>
    <n v="0"/>
    <x v="0"/>
    <x v="0"/>
  </r>
  <r>
    <x v="26"/>
    <x v="5"/>
    <x v="0"/>
    <x v="1"/>
    <x v="0"/>
    <n v="3554"/>
    <x v="0"/>
    <x v="1"/>
    <s v="cellular"/>
    <n v="8"/>
    <s v="jul"/>
    <n v="89"/>
    <n v="1"/>
    <n v="-1"/>
    <n v="0"/>
    <x v="0"/>
    <x v="0"/>
  </r>
  <r>
    <x v="32"/>
    <x v="3"/>
    <x v="0"/>
    <x v="0"/>
    <x v="0"/>
    <n v="781"/>
    <x v="1"/>
    <x v="0"/>
    <s v="unknown"/>
    <n v="9"/>
    <s v="may"/>
    <n v="103"/>
    <n v="2"/>
    <n v="-1"/>
    <n v="0"/>
    <x v="0"/>
    <x v="0"/>
  </r>
  <r>
    <x v="22"/>
    <x v="5"/>
    <x v="2"/>
    <x v="2"/>
    <x v="0"/>
    <n v="267"/>
    <x v="0"/>
    <x v="0"/>
    <s v="cellular"/>
    <n v="26"/>
    <s v="may"/>
    <n v="128"/>
    <n v="1"/>
    <n v="-1"/>
    <n v="0"/>
    <x v="0"/>
    <x v="0"/>
  </r>
  <r>
    <x v="14"/>
    <x v="3"/>
    <x v="0"/>
    <x v="0"/>
    <x v="0"/>
    <n v="1327"/>
    <x v="1"/>
    <x v="0"/>
    <s v="cellular"/>
    <n v="20"/>
    <s v="nov"/>
    <n v="277"/>
    <n v="1"/>
    <n v="-1"/>
    <n v="0"/>
    <x v="0"/>
    <x v="0"/>
  </r>
  <r>
    <x v="6"/>
    <x v="7"/>
    <x v="0"/>
    <x v="0"/>
    <x v="0"/>
    <n v="-306"/>
    <x v="1"/>
    <x v="0"/>
    <s v="unknown"/>
    <n v="15"/>
    <s v="may"/>
    <n v="500"/>
    <n v="1"/>
    <n v="-1"/>
    <n v="0"/>
    <x v="0"/>
    <x v="1"/>
  </r>
  <r>
    <x v="9"/>
    <x v="3"/>
    <x v="1"/>
    <x v="0"/>
    <x v="0"/>
    <n v="864"/>
    <x v="1"/>
    <x v="0"/>
    <s v="telephone"/>
    <n v="14"/>
    <s v="may"/>
    <n v="113"/>
    <n v="2"/>
    <n v="-1"/>
    <n v="0"/>
    <x v="0"/>
    <x v="0"/>
  </r>
  <r>
    <x v="2"/>
    <x v="9"/>
    <x v="0"/>
    <x v="2"/>
    <x v="0"/>
    <n v="1265"/>
    <x v="1"/>
    <x v="0"/>
    <s v="cellular"/>
    <n v="15"/>
    <s v="may"/>
    <n v="326"/>
    <n v="5"/>
    <n v="179"/>
    <n v="4"/>
    <x v="1"/>
    <x v="1"/>
  </r>
  <r>
    <x v="17"/>
    <x v="7"/>
    <x v="0"/>
    <x v="1"/>
    <x v="0"/>
    <n v="0"/>
    <x v="0"/>
    <x v="0"/>
    <s v="unknown"/>
    <n v="27"/>
    <s v="may"/>
    <n v="755"/>
    <n v="1"/>
    <n v="-1"/>
    <n v="0"/>
    <x v="0"/>
    <x v="0"/>
  </r>
  <r>
    <x v="26"/>
    <x v="5"/>
    <x v="0"/>
    <x v="2"/>
    <x v="0"/>
    <n v="214"/>
    <x v="0"/>
    <x v="0"/>
    <s v="cellular"/>
    <n v="29"/>
    <s v="aug"/>
    <n v="161"/>
    <n v="3"/>
    <n v="-1"/>
    <n v="0"/>
    <x v="0"/>
    <x v="0"/>
  </r>
  <r>
    <x v="41"/>
    <x v="10"/>
    <x v="0"/>
    <x v="1"/>
    <x v="0"/>
    <n v="425"/>
    <x v="1"/>
    <x v="1"/>
    <s v="cellular"/>
    <n v="17"/>
    <s v="nov"/>
    <n v="100"/>
    <n v="1"/>
    <n v="-1"/>
    <n v="0"/>
    <x v="0"/>
    <x v="0"/>
  </r>
  <r>
    <x v="31"/>
    <x v="9"/>
    <x v="0"/>
    <x v="2"/>
    <x v="0"/>
    <n v="3"/>
    <x v="0"/>
    <x v="0"/>
    <s v="cellular"/>
    <n v="4"/>
    <s v="aug"/>
    <n v="142"/>
    <n v="2"/>
    <n v="-1"/>
    <n v="0"/>
    <x v="0"/>
    <x v="0"/>
  </r>
  <r>
    <x v="27"/>
    <x v="2"/>
    <x v="0"/>
    <x v="2"/>
    <x v="0"/>
    <n v="0"/>
    <x v="1"/>
    <x v="0"/>
    <s v="unknown"/>
    <n v="8"/>
    <s v="may"/>
    <n v="214"/>
    <n v="2"/>
    <n v="-1"/>
    <n v="0"/>
    <x v="0"/>
    <x v="0"/>
  </r>
  <r>
    <x v="3"/>
    <x v="3"/>
    <x v="0"/>
    <x v="0"/>
    <x v="0"/>
    <n v="0"/>
    <x v="0"/>
    <x v="0"/>
    <s v="cellular"/>
    <n v="18"/>
    <s v="nov"/>
    <n v="167"/>
    <n v="2"/>
    <n v="-1"/>
    <n v="0"/>
    <x v="0"/>
    <x v="0"/>
  </r>
  <r>
    <x v="37"/>
    <x v="5"/>
    <x v="1"/>
    <x v="1"/>
    <x v="0"/>
    <n v="282"/>
    <x v="0"/>
    <x v="1"/>
    <s v="cellular"/>
    <n v="9"/>
    <s v="jul"/>
    <n v="676"/>
    <n v="5"/>
    <n v="-1"/>
    <n v="0"/>
    <x v="0"/>
    <x v="0"/>
  </r>
  <r>
    <x v="15"/>
    <x v="6"/>
    <x v="0"/>
    <x v="2"/>
    <x v="0"/>
    <n v="0"/>
    <x v="0"/>
    <x v="0"/>
    <s v="cellular"/>
    <n v="9"/>
    <s v="jul"/>
    <n v="236"/>
    <n v="1"/>
    <n v="-1"/>
    <n v="0"/>
    <x v="0"/>
    <x v="0"/>
  </r>
  <r>
    <x v="47"/>
    <x v="9"/>
    <x v="1"/>
    <x v="2"/>
    <x v="0"/>
    <n v="3727"/>
    <x v="0"/>
    <x v="0"/>
    <s v="unknown"/>
    <n v="12"/>
    <s v="jun"/>
    <n v="993"/>
    <n v="6"/>
    <n v="-1"/>
    <n v="0"/>
    <x v="0"/>
    <x v="1"/>
  </r>
  <r>
    <x v="1"/>
    <x v="3"/>
    <x v="0"/>
    <x v="1"/>
    <x v="0"/>
    <n v="0"/>
    <x v="1"/>
    <x v="1"/>
    <s v="cellular"/>
    <n v="28"/>
    <s v="jul"/>
    <n v="83"/>
    <n v="12"/>
    <n v="-1"/>
    <n v="0"/>
    <x v="0"/>
    <x v="0"/>
  </r>
  <r>
    <x v="9"/>
    <x v="1"/>
    <x v="1"/>
    <x v="1"/>
    <x v="0"/>
    <n v="864"/>
    <x v="1"/>
    <x v="0"/>
    <s v="cellular"/>
    <n v="6"/>
    <s v="may"/>
    <n v="100"/>
    <n v="1"/>
    <n v="-1"/>
    <n v="0"/>
    <x v="0"/>
    <x v="0"/>
  </r>
  <r>
    <x v="12"/>
    <x v="2"/>
    <x v="0"/>
    <x v="2"/>
    <x v="0"/>
    <n v="4089"/>
    <x v="1"/>
    <x v="0"/>
    <s v="cellular"/>
    <n v="2"/>
    <s v="feb"/>
    <n v="289"/>
    <n v="2"/>
    <n v="174"/>
    <n v="4"/>
    <x v="2"/>
    <x v="1"/>
  </r>
  <r>
    <x v="35"/>
    <x v="3"/>
    <x v="0"/>
    <x v="1"/>
    <x v="0"/>
    <n v="-478"/>
    <x v="0"/>
    <x v="1"/>
    <s v="cellular"/>
    <n v="8"/>
    <s v="jul"/>
    <n v="528"/>
    <n v="2"/>
    <n v="-1"/>
    <n v="0"/>
    <x v="0"/>
    <x v="0"/>
  </r>
  <r>
    <x v="14"/>
    <x v="0"/>
    <x v="0"/>
    <x v="0"/>
    <x v="0"/>
    <n v="-363"/>
    <x v="0"/>
    <x v="0"/>
    <s v="unknown"/>
    <n v="12"/>
    <s v="jun"/>
    <n v="340"/>
    <n v="2"/>
    <n v="-1"/>
    <n v="0"/>
    <x v="0"/>
    <x v="0"/>
  </r>
  <r>
    <x v="2"/>
    <x v="4"/>
    <x v="0"/>
    <x v="1"/>
    <x v="0"/>
    <n v="8883"/>
    <x v="0"/>
    <x v="0"/>
    <s v="cellular"/>
    <n v="21"/>
    <s v="nov"/>
    <n v="33"/>
    <n v="3"/>
    <n v="-1"/>
    <n v="0"/>
    <x v="0"/>
    <x v="0"/>
  </r>
  <r>
    <x v="9"/>
    <x v="5"/>
    <x v="1"/>
    <x v="1"/>
    <x v="0"/>
    <n v="1970"/>
    <x v="0"/>
    <x v="0"/>
    <s v="telephone"/>
    <n v="17"/>
    <s v="apr"/>
    <n v="284"/>
    <n v="3"/>
    <n v="-1"/>
    <n v="0"/>
    <x v="0"/>
    <x v="0"/>
  </r>
  <r>
    <x v="51"/>
    <x v="2"/>
    <x v="0"/>
    <x v="2"/>
    <x v="0"/>
    <n v="1859"/>
    <x v="0"/>
    <x v="0"/>
    <s v="telephone"/>
    <n v="6"/>
    <s v="aug"/>
    <n v="245"/>
    <n v="3"/>
    <n v="-1"/>
    <n v="0"/>
    <x v="0"/>
    <x v="1"/>
  </r>
  <r>
    <x v="22"/>
    <x v="5"/>
    <x v="1"/>
    <x v="2"/>
    <x v="0"/>
    <n v="1059"/>
    <x v="1"/>
    <x v="0"/>
    <s v="cellular"/>
    <n v="17"/>
    <s v="apr"/>
    <n v="115"/>
    <n v="1"/>
    <n v="-1"/>
    <n v="0"/>
    <x v="0"/>
    <x v="0"/>
  </r>
  <r>
    <x v="9"/>
    <x v="1"/>
    <x v="0"/>
    <x v="1"/>
    <x v="0"/>
    <n v="388"/>
    <x v="1"/>
    <x v="0"/>
    <s v="unknown"/>
    <n v="5"/>
    <s v="may"/>
    <n v="730"/>
    <n v="2"/>
    <n v="-1"/>
    <n v="0"/>
    <x v="0"/>
    <x v="0"/>
  </r>
  <r>
    <x v="34"/>
    <x v="3"/>
    <x v="2"/>
    <x v="0"/>
    <x v="0"/>
    <n v="602"/>
    <x v="1"/>
    <x v="0"/>
    <s v="cellular"/>
    <n v="11"/>
    <s v="may"/>
    <n v="347"/>
    <n v="1"/>
    <n v="284"/>
    <n v="2"/>
    <x v="1"/>
    <x v="0"/>
  </r>
  <r>
    <x v="35"/>
    <x v="1"/>
    <x v="1"/>
    <x v="1"/>
    <x v="0"/>
    <n v="0"/>
    <x v="0"/>
    <x v="0"/>
    <s v="cellular"/>
    <n v="17"/>
    <s v="jul"/>
    <n v="58"/>
    <n v="1"/>
    <n v="-1"/>
    <n v="0"/>
    <x v="0"/>
    <x v="0"/>
  </r>
  <r>
    <x v="7"/>
    <x v="3"/>
    <x v="0"/>
    <x v="0"/>
    <x v="0"/>
    <n v="255"/>
    <x v="1"/>
    <x v="0"/>
    <s v="cellular"/>
    <n v="17"/>
    <s v="jul"/>
    <n v="180"/>
    <n v="1"/>
    <n v="-1"/>
    <n v="0"/>
    <x v="0"/>
    <x v="0"/>
  </r>
  <r>
    <x v="4"/>
    <x v="3"/>
    <x v="0"/>
    <x v="1"/>
    <x v="0"/>
    <n v="63"/>
    <x v="1"/>
    <x v="0"/>
    <s v="unknown"/>
    <n v="2"/>
    <s v="jun"/>
    <n v="56"/>
    <n v="8"/>
    <n v="-1"/>
    <n v="0"/>
    <x v="0"/>
    <x v="0"/>
  </r>
  <r>
    <x v="27"/>
    <x v="4"/>
    <x v="0"/>
    <x v="0"/>
    <x v="0"/>
    <n v="712"/>
    <x v="1"/>
    <x v="0"/>
    <s v="unknown"/>
    <n v="2"/>
    <s v="jun"/>
    <n v="326"/>
    <n v="3"/>
    <n v="-1"/>
    <n v="0"/>
    <x v="0"/>
    <x v="0"/>
  </r>
  <r>
    <x v="35"/>
    <x v="1"/>
    <x v="0"/>
    <x v="1"/>
    <x v="0"/>
    <n v="57"/>
    <x v="1"/>
    <x v="0"/>
    <s v="telephone"/>
    <n v="21"/>
    <s v="jul"/>
    <n v="342"/>
    <n v="9"/>
    <n v="-1"/>
    <n v="0"/>
    <x v="0"/>
    <x v="0"/>
  </r>
  <r>
    <x v="31"/>
    <x v="10"/>
    <x v="0"/>
    <x v="1"/>
    <x v="0"/>
    <n v="523"/>
    <x v="0"/>
    <x v="1"/>
    <s v="cellular"/>
    <n v="2"/>
    <s v="feb"/>
    <n v="49"/>
    <n v="6"/>
    <n v="-1"/>
    <n v="0"/>
    <x v="0"/>
    <x v="0"/>
  </r>
  <r>
    <x v="7"/>
    <x v="2"/>
    <x v="0"/>
    <x v="2"/>
    <x v="0"/>
    <n v="422"/>
    <x v="0"/>
    <x v="0"/>
    <s v="cellular"/>
    <n v="12"/>
    <s v="aug"/>
    <n v="110"/>
    <n v="1"/>
    <n v="-1"/>
    <n v="0"/>
    <x v="0"/>
    <x v="0"/>
  </r>
  <r>
    <x v="1"/>
    <x v="1"/>
    <x v="0"/>
    <x v="1"/>
    <x v="0"/>
    <n v="386"/>
    <x v="0"/>
    <x v="0"/>
    <s v="cellular"/>
    <n v="12"/>
    <s v="nov"/>
    <n v="253"/>
    <n v="1"/>
    <n v="92"/>
    <n v="4"/>
    <x v="1"/>
    <x v="1"/>
  </r>
  <r>
    <x v="38"/>
    <x v="2"/>
    <x v="0"/>
    <x v="2"/>
    <x v="0"/>
    <n v="3387"/>
    <x v="0"/>
    <x v="0"/>
    <s v="cellular"/>
    <n v="14"/>
    <s v="aug"/>
    <n v="636"/>
    <n v="2"/>
    <n v="-1"/>
    <n v="0"/>
    <x v="0"/>
    <x v="0"/>
  </r>
  <r>
    <x v="34"/>
    <x v="5"/>
    <x v="0"/>
    <x v="0"/>
    <x v="0"/>
    <n v="260"/>
    <x v="0"/>
    <x v="0"/>
    <s v="cellular"/>
    <n v="19"/>
    <s v="aug"/>
    <n v="137"/>
    <n v="2"/>
    <n v="-1"/>
    <n v="0"/>
    <x v="0"/>
    <x v="0"/>
  </r>
  <r>
    <x v="10"/>
    <x v="7"/>
    <x v="1"/>
    <x v="1"/>
    <x v="0"/>
    <n v="-1"/>
    <x v="0"/>
    <x v="0"/>
    <s v="cellular"/>
    <n v="7"/>
    <s v="jul"/>
    <n v="173"/>
    <n v="1"/>
    <n v="-1"/>
    <n v="0"/>
    <x v="0"/>
    <x v="0"/>
  </r>
  <r>
    <x v="34"/>
    <x v="5"/>
    <x v="0"/>
    <x v="1"/>
    <x v="0"/>
    <n v="1490"/>
    <x v="1"/>
    <x v="0"/>
    <s v="cellular"/>
    <n v="18"/>
    <s v="jul"/>
    <n v="227"/>
    <n v="2"/>
    <n v="-1"/>
    <n v="0"/>
    <x v="0"/>
    <x v="0"/>
  </r>
  <r>
    <x v="14"/>
    <x v="1"/>
    <x v="0"/>
    <x v="1"/>
    <x v="0"/>
    <n v="497"/>
    <x v="1"/>
    <x v="1"/>
    <s v="unknown"/>
    <n v="19"/>
    <s v="may"/>
    <n v="88"/>
    <n v="5"/>
    <n v="-1"/>
    <n v="0"/>
    <x v="0"/>
    <x v="0"/>
  </r>
  <r>
    <x v="2"/>
    <x v="5"/>
    <x v="0"/>
    <x v="1"/>
    <x v="0"/>
    <n v="1707"/>
    <x v="1"/>
    <x v="0"/>
    <s v="unknown"/>
    <n v="2"/>
    <s v="jun"/>
    <n v="426"/>
    <n v="3"/>
    <n v="-1"/>
    <n v="0"/>
    <x v="0"/>
    <x v="0"/>
  </r>
  <r>
    <x v="47"/>
    <x v="5"/>
    <x v="0"/>
    <x v="1"/>
    <x v="0"/>
    <n v="826"/>
    <x v="1"/>
    <x v="0"/>
    <s v="telephone"/>
    <n v="18"/>
    <s v="nov"/>
    <n v="195"/>
    <n v="3"/>
    <n v="112"/>
    <n v="8"/>
    <x v="2"/>
    <x v="0"/>
  </r>
  <r>
    <x v="29"/>
    <x v="3"/>
    <x v="0"/>
    <x v="0"/>
    <x v="0"/>
    <n v="907"/>
    <x v="0"/>
    <x v="0"/>
    <s v="cellular"/>
    <n v="18"/>
    <s v="aug"/>
    <n v="230"/>
    <n v="8"/>
    <n v="-1"/>
    <n v="0"/>
    <x v="0"/>
    <x v="0"/>
  </r>
  <r>
    <x v="10"/>
    <x v="1"/>
    <x v="0"/>
    <x v="1"/>
    <x v="0"/>
    <n v="1836"/>
    <x v="1"/>
    <x v="0"/>
    <s v="cellular"/>
    <n v="12"/>
    <s v="may"/>
    <n v="750"/>
    <n v="2"/>
    <n v="-1"/>
    <n v="0"/>
    <x v="0"/>
    <x v="1"/>
  </r>
  <r>
    <x v="35"/>
    <x v="6"/>
    <x v="1"/>
    <x v="1"/>
    <x v="0"/>
    <n v="404"/>
    <x v="0"/>
    <x v="0"/>
    <s v="cellular"/>
    <n v="30"/>
    <s v="jan"/>
    <n v="413"/>
    <n v="3"/>
    <n v="-1"/>
    <n v="0"/>
    <x v="0"/>
    <x v="0"/>
  </r>
  <r>
    <x v="26"/>
    <x v="2"/>
    <x v="2"/>
    <x v="2"/>
    <x v="0"/>
    <n v="907"/>
    <x v="1"/>
    <x v="0"/>
    <s v="unknown"/>
    <n v="4"/>
    <s v="jun"/>
    <n v="104"/>
    <n v="2"/>
    <n v="-1"/>
    <n v="0"/>
    <x v="0"/>
    <x v="0"/>
  </r>
  <r>
    <x v="17"/>
    <x v="5"/>
    <x v="0"/>
    <x v="1"/>
    <x v="0"/>
    <n v="18"/>
    <x v="1"/>
    <x v="1"/>
    <s v="cellular"/>
    <n v="5"/>
    <s v="may"/>
    <n v="138"/>
    <n v="1"/>
    <n v="-1"/>
    <n v="0"/>
    <x v="0"/>
    <x v="0"/>
  </r>
  <r>
    <x v="9"/>
    <x v="3"/>
    <x v="1"/>
    <x v="0"/>
    <x v="0"/>
    <n v="-495"/>
    <x v="1"/>
    <x v="0"/>
    <s v="unknown"/>
    <n v="29"/>
    <s v="may"/>
    <n v="334"/>
    <n v="2"/>
    <n v="-1"/>
    <n v="0"/>
    <x v="0"/>
    <x v="0"/>
  </r>
  <r>
    <x v="18"/>
    <x v="1"/>
    <x v="0"/>
    <x v="3"/>
    <x v="0"/>
    <n v="1210"/>
    <x v="1"/>
    <x v="0"/>
    <s v="unknown"/>
    <n v="30"/>
    <s v="may"/>
    <n v="868"/>
    <n v="1"/>
    <n v="-1"/>
    <n v="0"/>
    <x v="0"/>
    <x v="0"/>
  </r>
  <r>
    <x v="2"/>
    <x v="1"/>
    <x v="0"/>
    <x v="1"/>
    <x v="0"/>
    <n v="819"/>
    <x v="1"/>
    <x v="0"/>
    <s v="telephone"/>
    <n v="14"/>
    <s v="jul"/>
    <n v="102"/>
    <n v="14"/>
    <n v="-1"/>
    <n v="0"/>
    <x v="0"/>
    <x v="0"/>
  </r>
  <r>
    <x v="11"/>
    <x v="2"/>
    <x v="2"/>
    <x v="2"/>
    <x v="0"/>
    <n v="442"/>
    <x v="0"/>
    <x v="0"/>
    <s v="unknown"/>
    <n v="28"/>
    <s v="may"/>
    <n v="77"/>
    <n v="3"/>
    <n v="-1"/>
    <n v="0"/>
    <x v="0"/>
    <x v="0"/>
  </r>
  <r>
    <x v="39"/>
    <x v="3"/>
    <x v="1"/>
    <x v="1"/>
    <x v="0"/>
    <n v="-46"/>
    <x v="1"/>
    <x v="0"/>
    <s v="cellular"/>
    <n v="1"/>
    <s v="sep"/>
    <n v="199"/>
    <n v="1"/>
    <n v="92"/>
    <n v="14"/>
    <x v="3"/>
    <x v="1"/>
  </r>
  <r>
    <x v="37"/>
    <x v="8"/>
    <x v="1"/>
    <x v="1"/>
    <x v="0"/>
    <n v="671"/>
    <x v="1"/>
    <x v="0"/>
    <s v="unknown"/>
    <n v="7"/>
    <s v="may"/>
    <n v="332"/>
    <n v="2"/>
    <n v="-1"/>
    <n v="0"/>
    <x v="0"/>
    <x v="0"/>
  </r>
  <r>
    <x v="0"/>
    <x v="5"/>
    <x v="0"/>
    <x v="1"/>
    <x v="0"/>
    <n v="371"/>
    <x v="0"/>
    <x v="0"/>
    <s v="cellular"/>
    <n v="7"/>
    <s v="aug"/>
    <n v="124"/>
    <n v="2"/>
    <n v="-1"/>
    <n v="0"/>
    <x v="0"/>
    <x v="0"/>
  </r>
  <r>
    <x v="34"/>
    <x v="5"/>
    <x v="0"/>
    <x v="2"/>
    <x v="0"/>
    <n v="-3"/>
    <x v="0"/>
    <x v="0"/>
    <s v="cellular"/>
    <n v="25"/>
    <s v="aug"/>
    <n v="91"/>
    <n v="9"/>
    <n v="-1"/>
    <n v="0"/>
    <x v="0"/>
    <x v="0"/>
  </r>
  <r>
    <x v="1"/>
    <x v="2"/>
    <x v="0"/>
    <x v="1"/>
    <x v="0"/>
    <n v="11"/>
    <x v="1"/>
    <x v="0"/>
    <s v="cellular"/>
    <n v="4"/>
    <s v="may"/>
    <n v="104"/>
    <n v="3"/>
    <n v="-1"/>
    <n v="0"/>
    <x v="0"/>
    <x v="0"/>
  </r>
  <r>
    <x v="22"/>
    <x v="3"/>
    <x v="1"/>
    <x v="1"/>
    <x v="0"/>
    <n v="33"/>
    <x v="1"/>
    <x v="0"/>
    <s v="cellular"/>
    <n v="18"/>
    <s v="may"/>
    <n v="125"/>
    <n v="1"/>
    <n v="368"/>
    <n v="4"/>
    <x v="1"/>
    <x v="0"/>
  </r>
  <r>
    <x v="7"/>
    <x v="6"/>
    <x v="0"/>
    <x v="1"/>
    <x v="0"/>
    <n v="104"/>
    <x v="1"/>
    <x v="0"/>
    <s v="cellular"/>
    <n v="18"/>
    <s v="jul"/>
    <n v="635"/>
    <n v="3"/>
    <n v="-1"/>
    <n v="0"/>
    <x v="0"/>
    <x v="1"/>
  </r>
  <r>
    <x v="43"/>
    <x v="3"/>
    <x v="0"/>
    <x v="0"/>
    <x v="0"/>
    <n v="174"/>
    <x v="0"/>
    <x v="1"/>
    <s v="cellular"/>
    <n v="15"/>
    <s v="jul"/>
    <n v="90"/>
    <n v="1"/>
    <n v="-1"/>
    <n v="0"/>
    <x v="0"/>
    <x v="0"/>
  </r>
  <r>
    <x v="22"/>
    <x v="2"/>
    <x v="0"/>
    <x v="2"/>
    <x v="0"/>
    <n v="3107"/>
    <x v="1"/>
    <x v="1"/>
    <s v="cellular"/>
    <n v="25"/>
    <s v="jul"/>
    <n v="310"/>
    <n v="1"/>
    <n v="-1"/>
    <n v="0"/>
    <x v="0"/>
    <x v="0"/>
  </r>
  <r>
    <x v="10"/>
    <x v="1"/>
    <x v="0"/>
    <x v="1"/>
    <x v="0"/>
    <n v="1438"/>
    <x v="1"/>
    <x v="0"/>
    <s v="cellular"/>
    <n v="6"/>
    <s v="may"/>
    <n v="207"/>
    <n v="1"/>
    <n v="351"/>
    <n v="2"/>
    <x v="1"/>
    <x v="0"/>
  </r>
  <r>
    <x v="5"/>
    <x v="3"/>
    <x v="0"/>
    <x v="1"/>
    <x v="0"/>
    <n v="1367"/>
    <x v="0"/>
    <x v="0"/>
    <s v="unknown"/>
    <n v="12"/>
    <s v="jun"/>
    <n v="43"/>
    <n v="1"/>
    <n v="-1"/>
    <n v="0"/>
    <x v="0"/>
    <x v="0"/>
  </r>
  <r>
    <x v="34"/>
    <x v="3"/>
    <x v="0"/>
    <x v="0"/>
    <x v="0"/>
    <n v="-11"/>
    <x v="0"/>
    <x v="0"/>
    <s v="telephone"/>
    <n v="16"/>
    <s v="jul"/>
    <n v="126"/>
    <n v="4"/>
    <n v="-1"/>
    <n v="0"/>
    <x v="0"/>
    <x v="0"/>
  </r>
  <r>
    <x v="43"/>
    <x v="7"/>
    <x v="1"/>
    <x v="1"/>
    <x v="0"/>
    <n v="1693"/>
    <x v="1"/>
    <x v="0"/>
    <s v="cellular"/>
    <n v="25"/>
    <s v="jan"/>
    <n v="137"/>
    <n v="1"/>
    <n v="97"/>
    <n v="1"/>
    <x v="3"/>
    <x v="0"/>
  </r>
  <r>
    <x v="7"/>
    <x v="3"/>
    <x v="0"/>
    <x v="0"/>
    <x v="0"/>
    <n v="778"/>
    <x v="1"/>
    <x v="1"/>
    <s v="unknown"/>
    <n v="15"/>
    <s v="may"/>
    <n v="284"/>
    <n v="5"/>
    <n v="-1"/>
    <n v="0"/>
    <x v="0"/>
    <x v="0"/>
  </r>
  <r>
    <x v="4"/>
    <x v="5"/>
    <x v="0"/>
    <x v="2"/>
    <x v="0"/>
    <n v="837"/>
    <x v="0"/>
    <x v="0"/>
    <s v="cellular"/>
    <n v="28"/>
    <s v="aug"/>
    <n v="68"/>
    <n v="6"/>
    <n v="-1"/>
    <n v="0"/>
    <x v="0"/>
    <x v="0"/>
  </r>
  <r>
    <x v="30"/>
    <x v="2"/>
    <x v="0"/>
    <x v="2"/>
    <x v="0"/>
    <n v="363"/>
    <x v="0"/>
    <x v="0"/>
    <s v="cellular"/>
    <n v="18"/>
    <s v="nov"/>
    <n v="67"/>
    <n v="1"/>
    <n v="-1"/>
    <n v="0"/>
    <x v="0"/>
    <x v="0"/>
  </r>
  <r>
    <x v="17"/>
    <x v="7"/>
    <x v="1"/>
    <x v="1"/>
    <x v="0"/>
    <n v="236"/>
    <x v="1"/>
    <x v="1"/>
    <s v="cellular"/>
    <n v="18"/>
    <s v="may"/>
    <n v="8"/>
    <n v="2"/>
    <n v="-1"/>
    <n v="0"/>
    <x v="0"/>
    <x v="0"/>
  </r>
  <r>
    <x v="5"/>
    <x v="7"/>
    <x v="1"/>
    <x v="3"/>
    <x v="0"/>
    <n v="0"/>
    <x v="1"/>
    <x v="0"/>
    <s v="cellular"/>
    <n v="11"/>
    <s v="may"/>
    <n v="62"/>
    <n v="1"/>
    <n v="-1"/>
    <n v="0"/>
    <x v="0"/>
    <x v="0"/>
  </r>
  <r>
    <x v="47"/>
    <x v="2"/>
    <x v="0"/>
    <x v="2"/>
    <x v="0"/>
    <n v="-50"/>
    <x v="0"/>
    <x v="1"/>
    <s v="cellular"/>
    <n v="7"/>
    <s v="jul"/>
    <n v="175"/>
    <n v="1"/>
    <n v="-1"/>
    <n v="0"/>
    <x v="0"/>
    <x v="0"/>
  </r>
  <r>
    <x v="25"/>
    <x v="6"/>
    <x v="1"/>
    <x v="0"/>
    <x v="0"/>
    <n v="4"/>
    <x v="1"/>
    <x v="0"/>
    <s v="unknown"/>
    <n v="13"/>
    <s v="may"/>
    <n v="395"/>
    <n v="2"/>
    <n v="-1"/>
    <n v="0"/>
    <x v="0"/>
    <x v="1"/>
  </r>
  <r>
    <x v="32"/>
    <x v="2"/>
    <x v="2"/>
    <x v="2"/>
    <x v="0"/>
    <n v="26306"/>
    <x v="1"/>
    <x v="0"/>
    <s v="cellular"/>
    <n v="11"/>
    <s v="feb"/>
    <n v="27"/>
    <n v="1"/>
    <n v="84"/>
    <n v="3"/>
    <x v="1"/>
    <x v="0"/>
  </r>
  <r>
    <x v="14"/>
    <x v="7"/>
    <x v="0"/>
    <x v="1"/>
    <x v="0"/>
    <n v="46"/>
    <x v="1"/>
    <x v="1"/>
    <s v="unknown"/>
    <n v="6"/>
    <s v="may"/>
    <n v="195"/>
    <n v="1"/>
    <n v="-1"/>
    <n v="0"/>
    <x v="0"/>
    <x v="0"/>
  </r>
  <r>
    <x v="1"/>
    <x v="5"/>
    <x v="0"/>
    <x v="1"/>
    <x v="0"/>
    <n v="575"/>
    <x v="0"/>
    <x v="1"/>
    <s v="cellular"/>
    <n v="4"/>
    <s v="feb"/>
    <n v="254"/>
    <n v="2"/>
    <n v="-1"/>
    <n v="0"/>
    <x v="0"/>
    <x v="0"/>
  </r>
  <r>
    <x v="2"/>
    <x v="7"/>
    <x v="2"/>
    <x v="1"/>
    <x v="0"/>
    <n v="148"/>
    <x v="0"/>
    <x v="1"/>
    <s v="cellular"/>
    <n v="8"/>
    <s v="jul"/>
    <n v="199"/>
    <n v="1"/>
    <n v="-1"/>
    <n v="0"/>
    <x v="0"/>
    <x v="0"/>
  </r>
  <r>
    <x v="26"/>
    <x v="1"/>
    <x v="0"/>
    <x v="1"/>
    <x v="0"/>
    <n v="431"/>
    <x v="0"/>
    <x v="0"/>
    <s v="cellular"/>
    <n v="26"/>
    <s v="aug"/>
    <n v="73"/>
    <n v="17"/>
    <n v="-1"/>
    <n v="0"/>
    <x v="0"/>
    <x v="0"/>
  </r>
  <r>
    <x v="13"/>
    <x v="5"/>
    <x v="1"/>
    <x v="2"/>
    <x v="0"/>
    <n v="777"/>
    <x v="1"/>
    <x v="0"/>
    <s v="unknown"/>
    <n v="14"/>
    <s v="may"/>
    <n v="351"/>
    <n v="1"/>
    <n v="-1"/>
    <n v="0"/>
    <x v="0"/>
    <x v="0"/>
  </r>
  <r>
    <x v="35"/>
    <x v="2"/>
    <x v="0"/>
    <x v="2"/>
    <x v="0"/>
    <n v="199"/>
    <x v="1"/>
    <x v="1"/>
    <s v="unknown"/>
    <n v="7"/>
    <s v="may"/>
    <n v="1689"/>
    <n v="4"/>
    <n v="-1"/>
    <n v="0"/>
    <x v="0"/>
    <x v="1"/>
  </r>
  <r>
    <x v="2"/>
    <x v="5"/>
    <x v="1"/>
    <x v="2"/>
    <x v="0"/>
    <n v="3552"/>
    <x v="0"/>
    <x v="0"/>
    <s v="cellular"/>
    <n v="21"/>
    <s v="nov"/>
    <n v="267"/>
    <n v="1"/>
    <n v="-1"/>
    <n v="0"/>
    <x v="0"/>
    <x v="0"/>
  </r>
  <r>
    <x v="23"/>
    <x v="1"/>
    <x v="0"/>
    <x v="1"/>
    <x v="0"/>
    <n v="47"/>
    <x v="0"/>
    <x v="0"/>
    <s v="unknown"/>
    <n v="5"/>
    <s v="may"/>
    <n v="234"/>
    <n v="2"/>
    <n v="-1"/>
    <n v="0"/>
    <x v="0"/>
    <x v="0"/>
  </r>
  <r>
    <x v="6"/>
    <x v="7"/>
    <x v="2"/>
    <x v="1"/>
    <x v="0"/>
    <n v="3823"/>
    <x v="0"/>
    <x v="0"/>
    <s v="cellular"/>
    <n v="26"/>
    <s v="apr"/>
    <n v="234"/>
    <n v="10"/>
    <n v="-1"/>
    <n v="0"/>
    <x v="0"/>
    <x v="0"/>
  </r>
  <r>
    <x v="22"/>
    <x v="2"/>
    <x v="0"/>
    <x v="2"/>
    <x v="0"/>
    <n v="138"/>
    <x v="0"/>
    <x v="0"/>
    <s v="cellular"/>
    <n v="20"/>
    <s v="aug"/>
    <n v="94"/>
    <n v="4"/>
    <n v="-1"/>
    <n v="0"/>
    <x v="0"/>
    <x v="0"/>
  </r>
  <r>
    <x v="35"/>
    <x v="7"/>
    <x v="1"/>
    <x v="1"/>
    <x v="0"/>
    <n v="1117"/>
    <x v="1"/>
    <x v="0"/>
    <s v="unknown"/>
    <n v="8"/>
    <s v="may"/>
    <n v="77"/>
    <n v="2"/>
    <n v="-1"/>
    <n v="0"/>
    <x v="0"/>
    <x v="0"/>
  </r>
  <r>
    <x v="39"/>
    <x v="3"/>
    <x v="0"/>
    <x v="1"/>
    <x v="0"/>
    <n v="1325"/>
    <x v="1"/>
    <x v="0"/>
    <s v="cellular"/>
    <n v="15"/>
    <s v="may"/>
    <n v="242"/>
    <n v="1"/>
    <n v="-1"/>
    <n v="0"/>
    <x v="0"/>
    <x v="0"/>
  </r>
  <r>
    <x v="3"/>
    <x v="10"/>
    <x v="0"/>
    <x v="1"/>
    <x v="0"/>
    <n v="0"/>
    <x v="0"/>
    <x v="0"/>
    <s v="cellular"/>
    <n v="18"/>
    <s v="jul"/>
    <n v="247"/>
    <n v="4"/>
    <n v="-1"/>
    <n v="0"/>
    <x v="0"/>
    <x v="0"/>
  </r>
  <r>
    <x v="27"/>
    <x v="6"/>
    <x v="0"/>
    <x v="2"/>
    <x v="0"/>
    <n v="4343"/>
    <x v="0"/>
    <x v="0"/>
    <s v="unknown"/>
    <n v="9"/>
    <s v="jun"/>
    <n v="85"/>
    <n v="4"/>
    <n v="-1"/>
    <n v="0"/>
    <x v="0"/>
    <x v="0"/>
  </r>
  <r>
    <x v="18"/>
    <x v="2"/>
    <x v="2"/>
    <x v="2"/>
    <x v="0"/>
    <n v="1598"/>
    <x v="0"/>
    <x v="0"/>
    <s v="cellular"/>
    <n v="22"/>
    <s v="aug"/>
    <n v="607"/>
    <n v="4"/>
    <n v="-1"/>
    <n v="0"/>
    <x v="0"/>
    <x v="0"/>
  </r>
  <r>
    <x v="27"/>
    <x v="2"/>
    <x v="0"/>
    <x v="2"/>
    <x v="0"/>
    <n v="3301"/>
    <x v="1"/>
    <x v="0"/>
    <s v="cellular"/>
    <n v="17"/>
    <s v="jun"/>
    <n v="485"/>
    <n v="2"/>
    <n v="227"/>
    <n v="4"/>
    <x v="1"/>
    <x v="1"/>
  </r>
  <r>
    <x v="44"/>
    <x v="8"/>
    <x v="1"/>
    <x v="1"/>
    <x v="0"/>
    <n v="822"/>
    <x v="0"/>
    <x v="0"/>
    <s v="cellular"/>
    <n v="27"/>
    <s v="oct"/>
    <n v="184"/>
    <n v="1"/>
    <n v="91"/>
    <n v="2"/>
    <x v="1"/>
    <x v="1"/>
  </r>
  <r>
    <x v="15"/>
    <x v="5"/>
    <x v="2"/>
    <x v="1"/>
    <x v="0"/>
    <n v="-280"/>
    <x v="1"/>
    <x v="0"/>
    <s v="unknown"/>
    <n v="26"/>
    <s v="may"/>
    <n v="258"/>
    <n v="1"/>
    <n v="-1"/>
    <n v="0"/>
    <x v="0"/>
    <x v="0"/>
  </r>
  <r>
    <x v="27"/>
    <x v="2"/>
    <x v="1"/>
    <x v="3"/>
    <x v="0"/>
    <n v="1534"/>
    <x v="1"/>
    <x v="0"/>
    <s v="cellular"/>
    <n v="16"/>
    <s v="apr"/>
    <n v="156"/>
    <n v="1"/>
    <n v="147"/>
    <n v="7"/>
    <x v="2"/>
    <x v="0"/>
  </r>
  <r>
    <x v="27"/>
    <x v="7"/>
    <x v="0"/>
    <x v="1"/>
    <x v="0"/>
    <n v="1671"/>
    <x v="0"/>
    <x v="0"/>
    <s v="unknown"/>
    <n v="21"/>
    <s v="may"/>
    <n v="160"/>
    <n v="1"/>
    <n v="-1"/>
    <n v="0"/>
    <x v="0"/>
    <x v="0"/>
  </r>
  <r>
    <x v="34"/>
    <x v="4"/>
    <x v="0"/>
    <x v="2"/>
    <x v="0"/>
    <n v="2007"/>
    <x v="0"/>
    <x v="0"/>
    <s v="unknown"/>
    <n v="16"/>
    <s v="jun"/>
    <n v="1021"/>
    <n v="1"/>
    <n v="-1"/>
    <n v="0"/>
    <x v="0"/>
    <x v="0"/>
  </r>
  <r>
    <x v="41"/>
    <x v="3"/>
    <x v="0"/>
    <x v="0"/>
    <x v="0"/>
    <n v="0"/>
    <x v="1"/>
    <x v="0"/>
    <s v="cellular"/>
    <n v="31"/>
    <s v="jul"/>
    <n v="5"/>
    <n v="25"/>
    <n v="-1"/>
    <n v="0"/>
    <x v="0"/>
    <x v="0"/>
  </r>
  <r>
    <x v="16"/>
    <x v="5"/>
    <x v="0"/>
    <x v="1"/>
    <x v="0"/>
    <n v="2776"/>
    <x v="1"/>
    <x v="0"/>
    <s v="cellular"/>
    <n v="27"/>
    <s v="jan"/>
    <n v="701"/>
    <n v="1"/>
    <n v="-1"/>
    <n v="0"/>
    <x v="0"/>
    <x v="1"/>
  </r>
  <r>
    <x v="1"/>
    <x v="3"/>
    <x v="0"/>
    <x v="1"/>
    <x v="0"/>
    <n v="139"/>
    <x v="1"/>
    <x v="1"/>
    <s v="cellular"/>
    <n v="18"/>
    <s v="may"/>
    <n v="732"/>
    <n v="2"/>
    <n v="291"/>
    <n v="5"/>
    <x v="1"/>
    <x v="1"/>
  </r>
  <r>
    <x v="27"/>
    <x v="2"/>
    <x v="0"/>
    <x v="2"/>
    <x v="0"/>
    <n v="573"/>
    <x v="0"/>
    <x v="0"/>
    <s v="cellular"/>
    <n v="10"/>
    <s v="aug"/>
    <n v="122"/>
    <n v="1"/>
    <n v="-1"/>
    <n v="0"/>
    <x v="0"/>
    <x v="0"/>
  </r>
  <r>
    <x v="27"/>
    <x v="7"/>
    <x v="0"/>
    <x v="1"/>
    <x v="0"/>
    <n v="475"/>
    <x v="1"/>
    <x v="0"/>
    <s v="unknown"/>
    <n v="7"/>
    <s v="may"/>
    <n v="559"/>
    <n v="1"/>
    <n v="-1"/>
    <n v="0"/>
    <x v="0"/>
    <x v="0"/>
  </r>
  <r>
    <x v="15"/>
    <x v="3"/>
    <x v="2"/>
    <x v="1"/>
    <x v="0"/>
    <n v="47"/>
    <x v="1"/>
    <x v="1"/>
    <s v="unknown"/>
    <n v="8"/>
    <s v="may"/>
    <n v="141"/>
    <n v="1"/>
    <n v="-1"/>
    <n v="0"/>
    <x v="0"/>
    <x v="0"/>
  </r>
  <r>
    <x v="43"/>
    <x v="2"/>
    <x v="1"/>
    <x v="2"/>
    <x v="0"/>
    <n v="2154"/>
    <x v="1"/>
    <x v="0"/>
    <s v="cellular"/>
    <n v="21"/>
    <s v="jul"/>
    <n v="87"/>
    <n v="4"/>
    <n v="-1"/>
    <n v="0"/>
    <x v="0"/>
    <x v="0"/>
  </r>
  <r>
    <x v="9"/>
    <x v="4"/>
    <x v="1"/>
    <x v="2"/>
    <x v="0"/>
    <n v="96"/>
    <x v="0"/>
    <x v="0"/>
    <s v="cellular"/>
    <n v="5"/>
    <s v="feb"/>
    <n v="577"/>
    <n v="1"/>
    <n v="-1"/>
    <n v="0"/>
    <x v="0"/>
    <x v="0"/>
  </r>
  <r>
    <x v="5"/>
    <x v="6"/>
    <x v="0"/>
    <x v="2"/>
    <x v="0"/>
    <n v="83"/>
    <x v="1"/>
    <x v="0"/>
    <s v="cellular"/>
    <n v="11"/>
    <s v="jul"/>
    <n v="193"/>
    <n v="2"/>
    <n v="-1"/>
    <n v="0"/>
    <x v="0"/>
    <x v="0"/>
  </r>
  <r>
    <x v="27"/>
    <x v="2"/>
    <x v="1"/>
    <x v="2"/>
    <x v="0"/>
    <n v="6766"/>
    <x v="0"/>
    <x v="0"/>
    <s v="cellular"/>
    <n v="28"/>
    <s v="aug"/>
    <n v="210"/>
    <n v="5"/>
    <n v="-1"/>
    <n v="0"/>
    <x v="0"/>
    <x v="0"/>
  </r>
  <r>
    <x v="47"/>
    <x v="5"/>
    <x v="0"/>
    <x v="1"/>
    <x v="0"/>
    <n v="3973"/>
    <x v="0"/>
    <x v="0"/>
    <s v="cellular"/>
    <n v="6"/>
    <s v="aug"/>
    <n v="732"/>
    <n v="2"/>
    <n v="-1"/>
    <n v="0"/>
    <x v="0"/>
    <x v="0"/>
  </r>
  <r>
    <x v="15"/>
    <x v="1"/>
    <x v="2"/>
    <x v="1"/>
    <x v="0"/>
    <n v="372"/>
    <x v="1"/>
    <x v="1"/>
    <s v="unknown"/>
    <n v="6"/>
    <s v="may"/>
    <n v="121"/>
    <n v="2"/>
    <n v="-1"/>
    <n v="0"/>
    <x v="0"/>
    <x v="0"/>
  </r>
  <r>
    <x v="30"/>
    <x v="3"/>
    <x v="1"/>
    <x v="1"/>
    <x v="0"/>
    <n v="-552"/>
    <x v="0"/>
    <x v="1"/>
    <s v="cellular"/>
    <n v="21"/>
    <s v="nov"/>
    <n v="150"/>
    <n v="2"/>
    <n v="-1"/>
    <n v="0"/>
    <x v="0"/>
    <x v="0"/>
  </r>
  <r>
    <x v="0"/>
    <x v="4"/>
    <x v="1"/>
    <x v="2"/>
    <x v="0"/>
    <n v="48"/>
    <x v="0"/>
    <x v="0"/>
    <s v="cellular"/>
    <n v="21"/>
    <s v="nov"/>
    <n v="140"/>
    <n v="1"/>
    <n v="-1"/>
    <n v="0"/>
    <x v="0"/>
    <x v="0"/>
  </r>
  <r>
    <x v="14"/>
    <x v="5"/>
    <x v="0"/>
    <x v="1"/>
    <x v="0"/>
    <n v="7696"/>
    <x v="1"/>
    <x v="0"/>
    <s v="cellular"/>
    <n v="20"/>
    <s v="nov"/>
    <n v="386"/>
    <n v="2"/>
    <n v="-1"/>
    <n v="0"/>
    <x v="0"/>
    <x v="0"/>
  </r>
  <r>
    <x v="44"/>
    <x v="1"/>
    <x v="0"/>
    <x v="1"/>
    <x v="0"/>
    <n v="4500"/>
    <x v="1"/>
    <x v="0"/>
    <s v="cellular"/>
    <n v="11"/>
    <s v="may"/>
    <n v="733"/>
    <n v="2"/>
    <n v="-1"/>
    <n v="0"/>
    <x v="0"/>
    <x v="1"/>
  </r>
  <r>
    <x v="27"/>
    <x v="5"/>
    <x v="0"/>
    <x v="1"/>
    <x v="0"/>
    <n v="1"/>
    <x v="1"/>
    <x v="0"/>
    <s v="cellular"/>
    <n v="19"/>
    <s v="nov"/>
    <n v="108"/>
    <n v="1"/>
    <n v="-1"/>
    <n v="0"/>
    <x v="0"/>
    <x v="0"/>
  </r>
  <r>
    <x v="43"/>
    <x v="2"/>
    <x v="1"/>
    <x v="2"/>
    <x v="0"/>
    <n v="46"/>
    <x v="0"/>
    <x v="1"/>
    <s v="cellular"/>
    <n v="17"/>
    <s v="nov"/>
    <n v="80"/>
    <n v="1"/>
    <n v="152"/>
    <n v="1"/>
    <x v="1"/>
    <x v="0"/>
  </r>
  <r>
    <x v="22"/>
    <x v="7"/>
    <x v="2"/>
    <x v="1"/>
    <x v="1"/>
    <n v="-18"/>
    <x v="1"/>
    <x v="0"/>
    <s v="unknown"/>
    <n v="12"/>
    <s v="may"/>
    <n v="155"/>
    <n v="3"/>
    <n v="-1"/>
    <n v="0"/>
    <x v="0"/>
    <x v="0"/>
  </r>
  <r>
    <x v="43"/>
    <x v="1"/>
    <x v="0"/>
    <x v="1"/>
    <x v="0"/>
    <n v="451"/>
    <x v="1"/>
    <x v="1"/>
    <s v="cellular"/>
    <n v="13"/>
    <s v="may"/>
    <n v="389"/>
    <n v="4"/>
    <n v="-1"/>
    <n v="0"/>
    <x v="0"/>
    <x v="0"/>
  </r>
  <r>
    <x v="17"/>
    <x v="4"/>
    <x v="0"/>
    <x v="2"/>
    <x v="0"/>
    <n v="479"/>
    <x v="1"/>
    <x v="0"/>
    <s v="cellular"/>
    <n v="9"/>
    <s v="feb"/>
    <n v="133"/>
    <n v="3"/>
    <n v="-1"/>
    <n v="0"/>
    <x v="0"/>
    <x v="0"/>
  </r>
  <r>
    <x v="15"/>
    <x v="3"/>
    <x v="0"/>
    <x v="1"/>
    <x v="0"/>
    <n v="0"/>
    <x v="1"/>
    <x v="0"/>
    <s v="cellular"/>
    <n v="21"/>
    <s v="nov"/>
    <n v="328"/>
    <n v="6"/>
    <n v="-1"/>
    <n v="0"/>
    <x v="0"/>
    <x v="0"/>
  </r>
  <r>
    <x v="36"/>
    <x v="5"/>
    <x v="0"/>
    <x v="1"/>
    <x v="0"/>
    <n v="1130"/>
    <x v="1"/>
    <x v="0"/>
    <s v="cellular"/>
    <n v="23"/>
    <s v="jul"/>
    <n v="119"/>
    <n v="2"/>
    <n v="-1"/>
    <n v="0"/>
    <x v="0"/>
    <x v="0"/>
  </r>
  <r>
    <x v="6"/>
    <x v="3"/>
    <x v="0"/>
    <x v="0"/>
    <x v="0"/>
    <n v="389"/>
    <x v="1"/>
    <x v="0"/>
    <s v="unknown"/>
    <n v="16"/>
    <s v="jun"/>
    <n v="87"/>
    <n v="6"/>
    <n v="-1"/>
    <n v="0"/>
    <x v="0"/>
    <x v="0"/>
  </r>
  <r>
    <x v="27"/>
    <x v="7"/>
    <x v="1"/>
    <x v="1"/>
    <x v="0"/>
    <n v="10"/>
    <x v="0"/>
    <x v="1"/>
    <s v="cellular"/>
    <n v="18"/>
    <s v="nov"/>
    <n v="162"/>
    <n v="1"/>
    <n v="173"/>
    <n v="3"/>
    <x v="1"/>
    <x v="0"/>
  </r>
  <r>
    <x v="22"/>
    <x v="1"/>
    <x v="0"/>
    <x v="1"/>
    <x v="0"/>
    <n v="401"/>
    <x v="1"/>
    <x v="0"/>
    <s v="unknown"/>
    <n v="15"/>
    <s v="may"/>
    <n v="294"/>
    <n v="2"/>
    <n v="-1"/>
    <n v="0"/>
    <x v="0"/>
    <x v="0"/>
  </r>
  <r>
    <x v="41"/>
    <x v="9"/>
    <x v="1"/>
    <x v="2"/>
    <x v="0"/>
    <n v="145"/>
    <x v="1"/>
    <x v="1"/>
    <s v="cellular"/>
    <n v="16"/>
    <s v="jul"/>
    <n v="128"/>
    <n v="2"/>
    <n v="-1"/>
    <n v="0"/>
    <x v="0"/>
    <x v="0"/>
  </r>
  <r>
    <x v="29"/>
    <x v="5"/>
    <x v="0"/>
    <x v="1"/>
    <x v="0"/>
    <n v="115"/>
    <x v="1"/>
    <x v="0"/>
    <s v="cellular"/>
    <n v="6"/>
    <s v="may"/>
    <n v="108"/>
    <n v="1"/>
    <n v="-1"/>
    <n v="0"/>
    <x v="0"/>
    <x v="0"/>
  </r>
  <r>
    <x v="39"/>
    <x v="7"/>
    <x v="1"/>
    <x v="1"/>
    <x v="0"/>
    <n v="89"/>
    <x v="1"/>
    <x v="1"/>
    <s v="cellular"/>
    <n v="6"/>
    <s v="feb"/>
    <n v="172"/>
    <n v="2"/>
    <n v="-1"/>
    <n v="0"/>
    <x v="0"/>
    <x v="0"/>
  </r>
  <r>
    <x v="2"/>
    <x v="5"/>
    <x v="0"/>
    <x v="1"/>
    <x v="0"/>
    <n v="94"/>
    <x v="1"/>
    <x v="1"/>
    <s v="unknown"/>
    <n v="14"/>
    <s v="may"/>
    <n v="208"/>
    <n v="5"/>
    <n v="-1"/>
    <n v="0"/>
    <x v="0"/>
    <x v="0"/>
  </r>
  <r>
    <x v="5"/>
    <x v="1"/>
    <x v="0"/>
    <x v="1"/>
    <x v="0"/>
    <n v="1438"/>
    <x v="1"/>
    <x v="0"/>
    <s v="unknown"/>
    <n v="20"/>
    <s v="may"/>
    <n v="212"/>
    <n v="2"/>
    <n v="-1"/>
    <n v="0"/>
    <x v="0"/>
    <x v="0"/>
  </r>
  <r>
    <x v="23"/>
    <x v="0"/>
    <x v="2"/>
    <x v="2"/>
    <x v="0"/>
    <n v="780"/>
    <x v="0"/>
    <x v="0"/>
    <s v="cellular"/>
    <n v="8"/>
    <s v="nov"/>
    <n v="148"/>
    <n v="1"/>
    <n v="871"/>
    <n v="2"/>
    <x v="1"/>
    <x v="0"/>
  </r>
  <r>
    <x v="36"/>
    <x v="2"/>
    <x v="0"/>
    <x v="2"/>
    <x v="0"/>
    <n v="207"/>
    <x v="1"/>
    <x v="0"/>
    <s v="cellular"/>
    <n v="4"/>
    <s v="feb"/>
    <n v="99"/>
    <n v="1"/>
    <n v="-1"/>
    <n v="0"/>
    <x v="0"/>
    <x v="0"/>
  </r>
  <r>
    <x v="12"/>
    <x v="2"/>
    <x v="0"/>
    <x v="2"/>
    <x v="0"/>
    <n v="238"/>
    <x v="0"/>
    <x v="0"/>
    <s v="cellular"/>
    <n v="3"/>
    <s v="feb"/>
    <n v="185"/>
    <n v="1"/>
    <n v="92"/>
    <n v="1"/>
    <x v="3"/>
    <x v="1"/>
  </r>
  <r>
    <x v="29"/>
    <x v="3"/>
    <x v="0"/>
    <x v="0"/>
    <x v="0"/>
    <n v="2433"/>
    <x v="0"/>
    <x v="0"/>
    <s v="cellular"/>
    <n v="6"/>
    <s v="aug"/>
    <n v="133"/>
    <n v="2"/>
    <n v="-1"/>
    <n v="0"/>
    <x v="0"/>
    <x v="0"/>
  </r>
  <r>
    <x v="0"/>
    <x v="9"/>
    <x v="1"/>
    <x v="1"/>
    <x v="0"/>
    <n v="1924"/>
    <x v="0"/>
    <x v="0"/>
    <s v="cellular"/>
    <n v="6"/>
    <s v="feb"/>
    <n v="170"/>
    <n v="1"/>
    <n v="-1"/>
    <n v="0"/>
    <x v="0"/>
    <x v="0"/>
  </r>
  <r>
    <x v="30"/>
    <x v="0"/>
    <x v="0"/>
    <x v="2"/>
    <x v="0"/>
    <n v="-471"/>
    <x v="1"/>
    <x v="0"/>
    <s v="unknown"/>
    <n v="19"/>
    <s v="may"/>
    <n v="668"/>
    <n v="7"/>
    <n v="-1"/>
    <n v="0"/>
    <x v="0"/>
    <x v="0"/>
  </r>
  <r>
    <x v="4"/>
    <x v="2"/>
    <x v="1"/>
    <x v="2"/>
    <x v="0"/>
    <n v="1531"/>
    <x v="1"/>
    <x v="0"/>
    <s v="cellular"/>
    <n v="8"/>
    <s v="may"/>
    <n v="81"/>
    <n v="3"/>
    <n v="170"/>
    <n v="1"/>
    <x v="1"/>
    <x v="0"/>
  </r>
  <r>
    <x v="6"/>
    <x v="2"/>
    <x v="1"/>
    <x v="1"/>
    <x v="0"/>
    <n v="764"/>
    <x v="0"/>
    <x v="0"/>
    <s v="cellular"/>
    <n v="12"/>
    <s v="jun"/>
    <n v="230"/>
    <n v="2"/>
    <n v="-1"/>
    <n v="0"/>
    <x v="0"/>
    <x v="0"/>
  </r>
  <r>
    <x v="18"/>
    <x v="3"/>
    <x v="0"/>
    <x v="1"/>
    <x v="0"/>
    <n v="383"/>
    <x v="0"/>
    <x v="0"/>
    <s v="unknown"/>
    <n v="5"/>
    <s v="may"/>
    <n v="287"/>
    <n v="1"/>
    <n v="-1"/>
    <n v="0"/>
    <x v="0"/>
    <x v="0"/>
  </r>
  <r>
    <x v="48"/>
    <x v="10"/>
    <x v="0"/>
    <x v="0"/>
    <x v="0"/>
    <n v="3782"/>
    <x v="0"/>
    <x v="0"/>
    <s v="cellular"/>
    <n v="16"/>
    <s v="mar"/>
    <n v="618"/>
    <n v="1"/>
    <n v="-1"/>
    <n v="0"/>
    <x v="0"/>
    <x v="0"/>
  </r>
  <r>
    <x v="6"/>
    <x v="2"/>
    <x v="0"/>
    <x v="2"/>
    <x v="0"/>
    <n v="326"/>
    <x v="1"/>
    <x v="0"/>
    <s v="cellular"/>
    <n v="5"/>
    <s v="may"/>
    <n v="788"/>
    <n v="1"/>
    <n v="-1"/>
    <n v="0"/>
    <x v="0"/>
    <x v="1"/>
  </r>
  <r>
    <x v="47"/>
    <x v="1"/>
    <x v="2"/>
    <x v="1"/>
    <x v="0"/>
    <n v="691"/>
    <x v="0"/>
    <x v="0"/>
    <s v="cellular"/>
    <n v="6"/>
    <s v="feb"/>
    <n v="285"/>
    <n v="6"/>
    <n v="-1"/>
    <n v="0"/>
    <x v="0"/>
    <x v="0"/>
  </r>
  <r>
    <x v="27"/>
    <x v="5"/>
    <x v="1"/>
    <x v="1"/>
    <x v="0"/>
    <n v="0"/>
    <x v="0"/>
    <x v="0"/>
    <s v="cellular"/>
    <n v="21"/>
    <s v="aug"/>
    <n v="163"/>
    <n v="2"/>
    <n v="-1"/>
    <n v="0"/>
    <x v="0"/>
    <x v="0"/>
  </r>
  <r>
    <x v="1"/>
    <x v="2"/>
    <x v="1"/>
    <x v="2"/>
    <x v="0"/>
    <n v="99"/>
    <x v="0"/>
    <x v="0"/>
    <s v="cellular"/>
    <n v="8"/>
    <s v="jul"/>
    <n v="159"/>
    <n v="1"/>
    <n v="-1"/>
    <n v="0"/>
    <x v="0"/>
    <x v="0"/>
  </r>
  <r>
    <x v="41"/>
    <x v="10"/>
    <x v="0"/>
    <x v="1"/>
    <x v="0"/>
    <n v="502"/>
    <x v="1"/>
    <x v="0"/>
    <s v="cellular"/>
    <n v="12"/>
    <s v="may"/>
    <n v="197"/>
    <n v="2"/>
    <n v="370"/>
    <n v="3"/>
    <x v="1"/>
    <x v="0"/>
  </r>
  <r>
    <x v="34"/>
    <x v="2"/>
    <x v="0"/>
    <x v="2"/>
    <x v="0"/>
    <n v="-15"/>
    <x v="0"/>
    <x v="0"/>
    <s v="cellular"/>
    <n v="25"/>
    <s v="jul"/>
    <n v="212"/>
    <n v="2"/>
    <n v="-1"/>
    <n v="0"/>
    <x v="0"/>
    <x v="0"/>
  </r>
  <r>
    <x v="29"/>
    <x v="2"/>
    <x v="0"/>
    <x v="2"/>
    <x v="0"/>
    <n v="1929"/>
    <x v="1"/>
    <x v="0"/>
    <s v="unknown"/>
    <n v="29"/>
    <s v="may"/>
    <n v="44"/>
    <n v="15"/>
    <n v="-1"/>
    <n v="0"/>
    <x v="0"/>
    <x v="0"/>
  </r>
  <r>
    <x v="18"/>
    <x v="7"/>
    <x v="0"/>
    <x v="1"/>
    <x v="0"/>
    <n v="0"/>
    <x v="0"/>
    <x v="0"/>
    <s v="cellular"/>
    <n v="23"/>
    <s v="sep"/>
    <n v="180"/>
    <n v="2"/>
    <n v="238"/>
    <n v="3"/>
    <x v="3"/>
    <x v="0"/>
  </r>
  <r>
    <x v="0"/>
    <x v="3"/>
    <x v="1"/>
    <x v="0"/>
    <x v="0"/>
    <n v="185"/>
    <x v="0"/>
    <x v="0"/>
    <s v="unknown"/>
    <n v="26"/>
    <s v="jun"/>
    <n v="11"/>
    <n v="1"/>
    <n v="-1"/>
    <n v="0"/>
    <x v="0"/>
    <x v="0"/>
  </r>
  <r>
    <x v="1"/>
    <x v="2"/>
    <x v="1"/>
    <x v="1"/>
    <x v="0"/>
    <n v="-424"/>
    <x v="1"/>
    <x v="0"/>
    <s v="unknown"/>
    <n v="26"/>
    <s v="may"/>
    <n v="863"/>
    <n v="1"/>
    <n v="-1"/>
    <n v="0"/>
    <x v="0"/>
    <x v="0"/>
  </r>
  <r>
    <x v="37"/>
    <x v="1"/>
    <x v="1"/>
    <x v="1"/>
    <x v="0"/>
    <n v="0"/>
    <x v="1"/>
    <x v="0"/>
    <s v="unknown"/>
    <n v="7"/>
    <s v="may"/>
    <n v="388"/>
    <n v="7"/>
    <n v="-1"/>
    <n v="0"/>
    <x v="0"/>
    <x v="0"/>
  </r>
  <r>
    <x v="3"/>
    <x v="10"/>
    <x v="0"/>
    <x v="1"/>
    <x v="0"/>
    <n v="319"/>
    <x v="1"/>
    <x v="0"/>
    <s v="unknown"/>
    <n v="5"/>
    <s v="may"/>
    <n v="143"/>
    <n v="3"/>
    <n v="-1"/>
    <n v="0"/>
    <x v="0"/>
    <x v="0"/>
  </r>
  <r>
    <x v="27"/>
    <x v="2"/>
    <x v="1"/>
    <x v="2"/>
    <x v="0"/>
    <n v="171"/>
    <x v="1"/>
    <x v="0"/>
    <s v="cellular"/>
    <n v="7"/>
    <s v="may"/>
    <n v="191"/>
    <n v="1"/>
    <n v="294"/>
    <n v="1"/>
    <x v="1"/>
    <x v="0"/>
  </r>
  <r>
    <x v="47"/>
    <x v="5"/>
    <x v="2"/>
    <x v="2"/>
    <x v="0"/>
    <n v="-1148"/>
    <x v="1"/>
    <x v="1"/>
    <s v="unknown"/>
    <n v="27"/>
    <s v="may"/>
    <n v="62"/>
    <n v="2"/>
    <n v="-1"/>
    <n v="0"/>
    <x v="0"/>
    <x v="0"/>
  </r>
  <r>
    <x v="16"/>
    <x v="3"/>
    <x v="0"/>
    <x v="0"/>
    <x v="0"/>
    <n v="-11"/>
    <x v="1"/>
    <x v="0"/>
    <s v="unknown"/>
    <n v="9"/>
    <s v="may"/>
    <n v="13"/>
    <n v="1"/>
    <n v="-1"/>
    <n v="0"/>
    <x v="0"/>
    <x v="0"/>
  </r>
  <r>
    <x v="2"/>
    <x v="7"/>
    <x v="1"/>
    <x v="1"/>
    <x v="0"/>
    <n v="0"/>
    <x v="1"/>
    <x v="0"/>
    <s v="cellular"/>
    <n v="13"/>
    <s v="may"/>
    <n v="1073"/>
    <n v="1"/>
    <n v="-1"/>
    <n v="0"/>
    <x v="0"/>
    <x v="1"/>
  </r>
  <r>
    <x v="29"/>
    <x v="2"/>
    <x v="0"/>
    <x v="2"/>
    <x v="0"/>
    <n v="-206"/>
    <x v="1"/>
    <x v="0"/>
    <s v="cellular"/>
    <n v="6"/>
    <s v="may"/>
    <n v="337"/>
    <n v="2"/>
    <n v="-1"/>
    <n v="0"/>
    <x v="0"/>
    <x v="0"/>
  </r>
  <r>
    <x v="15"/>
    <x v="3"/>
    <x v="0"/>
    <x v="0"/>
    <x v="0"/>
    <n v="704"/>
    <x v="1"/>
    <x v="1"/>
    <s v="telephone"/>
    <n v="31"/>
    <s v="jul"/>
    <n v="88"/>
    <n v="10"/>
    <n v="-1"/>
    <n v="0"/>
    <x v="0"/>
    <x v="0"/>
  </r>
  <r>
    <x v="14"/>
    <x v="5"/>
    <x v="0"/>
    <x v="1"/>
    <x v="0"/>
    <n v="1931"/>
    <x v="0"/>
    <x v="0"/>
    <s v="cellular"/>
    <n v="2"/>
    <s v="jun"/>
    <n v="167"/>
    <n v="1"/>
    <n v="298"/>
    <n v="10"/>
    <x v="2"/>
    <x v="0"/>
  </r>
  <r>
    <x v="27"/>
    <x v="5"/>
    <x v="1"/>
    <x v="1"/>
    <x v="0"/>
    <n v="943"/>
    <x v="0"/>
    <x v="0"/>
    <s v="cellular"/>
    <n v="29"/>
    <s v="aug"/>
    <n v="96"/>
    <n v="4"/>
    <n v="-1"/>
    <n v="0"/>
    <x v="0"/>
    <x v="0"/>
  </r>
  <r>
    <x v="2"/>
    <x v="5"/>
    <x v="0"/>
    <x v="1"/>
    <x v="0"/>
    <n v="327"/>
    <x v="1"/>
    <x v="0"/>
    <s v="cellular"/>
    <n v="13"/>
    <s v="apr"/>
    <n v="537"/>
    <n v="3"/>
    <n v="-1"/>
    <n v="0"/>
    <x v="0"/>
    <x v="0"/>
  </r>
  <r>
    <x v="35"/>
    <x v="2"/>
    <x v="1"/>
    <x v="1"/>
    <x v="0"/>
    <n v="-105"/>
    <x v="1"/>
    <x v="0"/>
    <s v="unknown"/>
    <n v="27"/>
    <s v="may"/>
    <n v="5"/>
    <n v="3"/>
    <n v="-1"/>
    <n v="0"/>
    <x v="0"/>
    <x v="0"/>
  </r>
  <r>
    <x v="41"/>
    <x v="10"/>
    <x v="0"/>
    <x v="1"/>
    <x v="0"/>
    <n v="983"/>
    <x v="0"/>
    <x v="0"/>
    <s v="cellular"/>
    <n v="5"/>
    <s v="aug"/>
    <n v="139"/>
    <n v="1"/>
    <n v="-1"/>
    <n v="0"/>
    <x v="0"/>
    <x v="0"/>
  </r>
  <r>
    <x v="16"/>
    <x v="3"/>
    <x v="1"/>
    <x v="0"/>
    <x v="0"/>
    <n v="787"/>
    <x v="1"/>
    <x v="0"/>
    <s v="unknown"/>
    <n v="30"/>
    <s v="may"/>
    <n v="570"/>
    <n v="2"/>
    <n v="-1"/>
    <n v="0"/>
    <x v="0"/>
    <x v="0"/>
  </r>
  <r>
    <x v="29"/>
    <x v="6"/>
    <x v="0"/>
    <x v="2"/>
    <x v="0"/>
    <n v="0"/>
    <x v="1"/>
    <x v="0"/>
    <s v="cellular"/>
    <n v="29"/>
    <s v="jul"/>
    <n v="100"/>
    <n v="3"/>
    <n v="-1"/>
    <n v="0"/>
    <x v="0"/>
    <x v="0"/>
  </r>
  <r>
    <x v="7"/>
    <x v="3"/>
    <x v="0"/>
    <x v="1"/>
    <x v="0"/>
    <n v="3060"/>
    <x v="1"/>
    <x v="0"/>
    <s v="unknown"/>
    <n v="15"/>
    <s v="may"/>
    <n v="253"/>
    <n v="2"/>
    <n v="-1"/>
    <n v="0"/>
    <x v="0"/>
    <x v="0"/>
  </r>
  <r>
    <x v="16"/>
    <x v="1"/>
    <x v="0"/>
    <x v="1"/>
    <x v="0"/>
    <n v="5780"/>
    <x v="1"/>
    <x v="0"/>
    <s v="cellular"/>
    <n v="1"/>
    <s v="apr"/>
    <n v="525"/>
    <n v="2"/>
    <n v="-1"/>
    <n v="0"/>
    <x v="0"/>
    <x v="0"/>
  </r>
  <r>
    <x v="0"/>
    <x v="5"/>
    <x v="1"/>
    <x v="1"/>
    <x v="0"/>
    <n v="790"/>
    <x v="0"/>
    <x v="0"/>
    <s v="cellular"/>
    <n v="20"/>
    <s v="aug"/>
    <n v="696"/>
    <n v="3"/>
    <n v="-1"/>
    <n v="0"/>
    <x v="0"/>
    <x v="0"/>
  </r>
  <r>
    <x v="14"/>
    <x v="0"/>
    <x v="0"/>
    <x v="2"/>
    <x v="0"/>
    <n v="1449"/>
    <x v="0"/>
    <x v="0"/>
    <s v="unknown"/>
    <n v="26"/>
    <s v="may"/>
    <n v="535"/>
    <n v="6"/>
    <n v="-1"/>
    <n v="0"/>
    <x v="0"/>
    <x v="0"/>
  </r>
  <r>
    <x v="36"/>
    <x v="5"/>
    <x v="0"/>
    <x v="1"/>
    <x v="0"/>
    <n v="1412"/>
    <x v="0"/>
    <x v="0"/>
    <s v="cellular"/>
    <n v="6"/>
    <s v="aug"/>
    <n v="131"/>
    <n v="3"/>
    <n v="-1"/>
    <n v="0"/>
    <x v="0"/>
    <x v="0"/>
  </r>
  <r>
    <x v="40"/>
    <x v="8"/>
    <x v="1"/>
    <x v="1"/>
    <x v="0"/>
    <n v="681"/>
    <x v="0"/>
    <x v="0"/>
    <s v="unknown"/>
    <n v="20"/>
    <s v="aug"/>
    <n v="6"/>
    <n v="1"/>
    <n v="-1"/>
    <n v="0"/>
    <x v="0"/>
    <x v="0"/>
  </r>
  <r>
    <x v="14"/>
    <x v="6"/>
    <x v="0"/>
    <x v="2"/>
    <x v="0"/>
    <n v="228"/>
    <x v="1"/>
    <x v="0"/>
    <s v="cellular"/>
    <n v="5"/>
    <s v="feb"/>
    <n v="105"/>
    <n v="1"/>
    <n v="-1"/>
    <n v="0"/>
    <x v="0"/>
    <x v="0"/>
  </r>
  <r>
    <x v="15"/>
    <x v="7"/>
    <x v="0"/>
    <x v="1"/>
    <x v="0"/>
    <n v="0"/>
    <x v="0"/>
    <x v="0"/>
    <s v="unknown"/>
    <n v="19"/>
    <s v="jun"/>
    <n v="370"/>
    <n v="1"/>
    <n v="-1"/>
    <n v="0"/>
    <x v="0"/>
    <x v="0"/>
  </r>
  <r>
    <x v="29"/>
    <x v="5"/>
    <x v="1"/>
    <x v="2"/>
    <x v="0"/>
    <n v="2087"/>
    <x v="0"/>
    <x v="0"/>
    <s v="cellular"/>
    <n v="29"/>
    <s v="aug"/>
    <n v="29"/>
    <n v="14"/>
    <n v="-1"/>
    <n v="0"/>
    <x v="0"/>
    <x v="0"/>
  </r>
  <r>
    <x v="27"/>
    <x v="6"/>
    <x v="0"/>
    <x v="1"/>
    <x v="0"/>
    <n v="2"/>
    <x v="1"/>
    <x v="1"/>
    <s v="cellular"/>
    <n v="5"/>
    <s v="may"/>
    <n v="184"/>
    <n v="1"/>
    <n v="167"/>
    <n v="6"/>
    <x v="1"/>
    <x v="0"/>
  </r>
  <r>
    <x v="30"/>
    <x v="5"/>
    <x v="0"/>
    <x v="1"/>
    <x v="0"/>
    <n v="197"/>
    <x v="0"/>
    <x v="1"/>
    <s v="cellular"/>
    <n v="3"/>
    <s v="feb"/>
    <n v="47"/>
    <n v="2"/>
    <n v="222"/>
    <n v="3"/>
    <x v="2"/>
    <x v="0"/>
  </r>
  <r>
    <x v="27"/>
    <x v="1"/>
    <x v="0"/>
    <x v="1"/>
    <x v="0"/>
    <n v="0"/>
    <x v="0"/>
    <x v="1"/>
    <s v="unknown"/>
    <n v="2"/>
    <s v="jul"/>
    <n v="193"/>
    <n v="4"/>
    <n v="-1"/>
    <n v="0"/>
    <x v="0"/>
    <x v="0"/>
  </r>
  <r>
    <x v="22"/>
    <x v="3"/>
    <x v="0"/>
    <x v="1"/>
    <x v="0"/>
    <n v="1905"/>
    <x v="1"/>
    <x v="0"/>
    <s v="cellular"/>
    <n v="16"/>
    <s v="jul"/>
    <n v="709"/>
    <n v="2"/>
    <n v="-1"/>
    <n v="0"/>
    <x v="0"/>
    <x v="1"/>
  </r>
  <r>
    <x v="2"/>
    <x v="5"/>
    <x v="0"/>
    <x v="2"/>
    <x v="0"/>
    <n v="118"/>
    <x v="0"/>
    <x v="0"/>
    <s v="cellular"/>
    <n v="6"/>
    <s v="aug"/>
    <n v="358"/>
    <n v="2"/>
    <n v="-1"/>
    <n v="0"/>
    <x v="0"/>
    <x v="0"/>
  </r>
  <r>
    <x v="5"/>
    <x v="6"/>
    <x v="0"/>
    <x v="2"/>
    <x v="0"/>
    <n v="2644"/>
    <x v="1"/>
    <x v="0"/>
    <s v="unknown"/>
    <n v="20"/>
    <s v="may"/>
    <n v="253"/>
    <n v="1"/>
    <n v="-1"/>
    <n v="0"/>
    <x v="0"/>
    <x v="0"/>
  </r>
  <r>
    <x v="4"/>
    <x v="4"/>
    <x v="0"/>
    <x v="2"/>
    <x v="0"/>
    <n v="16430"/>
    <x v="1"/>
    <x v="0"/>
    <s v="unknown"/>
    <n v="6"/>
    <s v="jun"/>
    <n v="197"/>
    <n v="3"/>
    <n v="-1"/>
    <n v="0"/>
    <x v="0"/>
    <x v="0"/>
  </r>
  <r>
    <x v="2"/>
    <x v="5"/>
    <x v="0"/>
    <x v="1"/>
    <x v="0"/>
    <n v="13"/>
    <x v="0"/>
    <x v="0"/>
    <s v="cellular"/>
    <n v="22"/>
    <s v="aug"/>
    <n v="94"/>
    <n v="2"/>
    <n v="-1"/>
    <n v="0"/>
    <x v="0"/>
    <x v="0"/>
  </r>
  <r>
    <x v="31"/>
    <x v="1"/>
    <x v="2"/>
    <x v="1"/>
    <x v="0"/>
    <n v="14"/>
    <x v="0"/>
    <x v="1"/>
    <s v="cellular"/>
    <n v="22"/>
    <s v="jul"/>
    <n v="445"/>
    <n v="2"/>
    <n v="-1"/>
    <n v="0"/>
    <x v="0"/>
    <x v="0"/>
  </r>
  <r>
    <x v="39"/>
    <x v="5"/>
    <x v="1"/>
    <x v="1"/>
    <x v="0"/>
    <n v="769"/>
    <x v="1"/>
    <x v="0"/>
    <s v="cellular"/>
    <n v="15"/>
    <s v="may"/>
    <n v="153"/>
    <n v="1"/>
    <n v="371"/>
    <n v="2"/>
    <x v="1"/>
    <x v="0"/>
  </r>
  <r>
    <x v="7"/>
    <x v="7"/>
    <x v="0"/>
    <x v="3"/>
    <x v="0"/>
    <n v="3485"/>
    <x v="0"/>
    <x v="0"/>
    <s v="unknown"/>
    <n v="18"/>
    <s v="jun"/>
    <n v="113"/>
    <n v="1"/>
    <n v="-1"/>
    <n v="0"/>
    <x v="0"/>
    <x v="0"/>
  </r>
  <r>
    <x v="31"/>
    <x v="2"/>
    <x v="0"/>
    <x v="1"/>
    <x v="0"/>
    <n v="139"/>
    <x v="0"/>
    <x v="0"/>
    <s v="cellular"/>
    <n v="17"/>
    <s v="aug"/>
    <n v="80"/>
    <n v="1"/>
    <n v="-1"/>
    <n v="0"/>
    <x v="0"/>
    <x v="0"/>
  </r>
  <r>
    <x v="27"/>
    <x v="1"/>
    <x v="2"/>
    <x v="1"/>
    <x v="0"/>
    <n v="202"/>
    <x v="1"/>
    <x v="0"/>
    <s v="unknown"/>
    <n v="15"/>
    <s v="may"/>
    <n v="318"/>
    <n v="1"/>
    <n v="-1"/>
    <n v="0"/>
    <x v="0"/>
    <x v="0"/>
  </r>
  <r>
    <x v="4"/>
    <x v="5"/>
    <x v="0"/>
    <x v="2"/>
    <x v="0"/>
    <n v="6"/>
    <x v="1"/>
    <x v="0"/>
    <s v="cellular"/>
    <n v="27"/>
    <s v="jan"/>
    <n v="100"/>
    <n v="1"/>
    <n v="435"/>
    <n v="1"/>
    <x v="1"/>
    <x v="0"/>
  </r>
  <r>
    <x v="47"/>
    <x v="2"/>
    <x v="2"/>
    <x v="2"/>
    <x v="0"/>
    <n v="2515"/>
    <x v="0"/>
    <x v="0"/>
    <s v="unknown"/>
    <n v="20"/>
    <s v="jun"/>
    <n v="40"/>
    <n v="3"/>
    <n v="-1"/>
    <n v="0"/>
    <x v="0"/>
    <x v="0"/>
  </r>
  <r>
    <x v="4"/>
    <x v="2"/>
    <x v="2"/>
    <x v="2"/>
    <x v="0"/>
    <n v="5195"/>
    <x v="1"/>
    <x v="0"/>
    <s v="unknown"/>
    <n v="2"/>
    <s v="jun"/>
    <n v="55"/>
    <n v="25"/>
    <n v="-1"/>
    <n v="0"/>
    <x v="0"/>
    <x v="0"/>
  </r>
  <r>
    <x v="1"/>
    <x v="2"/>
    <x v="0"/>
    <x v="2"/>
    <x v="0"/>
    <n v="2098"/>
    <x v="0"/>
    <x v="0"/>
    <s v="cellular"/>
    <n v="20"/>
    <s v="nov"/>
    <n v="67"/>
    <n v="1"/>
    <n v="-1"/>
    <n v="0"/>
    <x v="0"/>
    <x v="0"/>
  </r>
  <r>
    <x v="31"/>
    <x v="2"/>
    <x v="0"/>
    <x v="2"/>
    <x v="0"/>
    <n v="320"/>
    <x v="0"/>
    <x v="0"/>
    <s v="cellular"/>
    <n v="7"/>
    <s v="aug"/>
    <n v="76"/>
    <n v="2"/>
    <n v="-1"/>
    <n v="0"/>
    <x v="0"/>
    <x v="0"/>
  </r>
  <r>
    <x v="31"/>
    <x v="2"/>
    <x v="0"/>
    <x v="2"/>
    <x v="0"/>
    <n v="3431"/>
    <x v="1"/>
    <x v="0"/>
    <s v="unknown"/>
    <n v="16"/>
    <s v="may"/>
    <n v="73"/>
    <n v="1"/>
    <n v="-1"/>
    <n v="0"/>
    <x v="0"/>
    <x v="0"/>
  </r>
  <r>
    <x v="27"/>
    <x v="7"/>
    <x v="0"/>
    <x v="1"/>
    <x v="0"/>
    <n v="50"/>
    <x v="1"/>
    <x v="0"/>
    <s v="unknown"/>
    <n v="20"/>
    <s v="may"/>
    <n v="89"/>
    <n v="2"/>
    <n v="-1"/>
    <n v="0"/>
    <x v="0"/>
    <x v="0"/>
  </r>
  <r>
    <x v="34"/>
    <x v="9"/>
    <x v="2"/>
    <x v="2"/>
    <x v="0"/>
    <n v="370"/>
    <x v="1"/>
    <x v="0"/>
    <s v="cellular"/>
    <n v="19"/>
    <s v="aug"/>
    <n v="109"/>
    <n v="3"/>
    <n v="-1"/>
    <n v="0"/>
    <x v="0"/>
    <x v="0"/>
  </r>
  <r>
    <x v="32"/>
    <x v="3"/>
    <x v="2"/>
    <x v="0"/>
    <x v="0"/>
    <n v="-182"/>
    <x v="0"/>
    <x v="0"/>
    <s v="cellular"/>
    <n v="9"/>
    <s v="jul"/>
    <n v="98"/>
    <n v="1"/>
    <n v="-1"/>
    <n v="0"/>
    <x v="0"/>
    <x v="0"/>
  </r>
  <r>
    <x v="26"/>
    <x v="4"/>
    <x v="1"/>
    <x v="2"/>
    <x v="0"/>
    <n v="1623"/>
    <x v="1"/>
    <x v="0"/>
    <s v="unknown"/>
    <n v="5"/>
    <s v="jun"/>
    <n v="21"/>
    <n v="17"/>
    <n v="-1"/>
    <n v="0"/>
    <x v="0"/>
    <x v="0"/>
  </r>
  <r>
    <x v="7"/>
    <x v="6"/>
    <x v="0"/>
    <x v="2"/>
    <x v="0"/>
    <n v="13342"/>
    <x v="1"/>
    <x v="0"/>
    <s v="cellular"/>
    <n v="18"/>
    <s v="nov"/>
    <n v="465"/>
    <n v="1"/>
    <n v="-1"/>
    <n v="0"/>
    <x v="0"/>
    <x v="0"/>
  </r>
  <r>
    <x v="41"/>
    <x v="10"/>
    <x v="1"/>
    <x v="0"/>
    <x v="0"/>
    <n v="6570"/>
    <x v="0"/>
    <x v="0"/>
    <s v="cellular"/>
    <n v="21"/>
    <s v="jul"/>
    <n v="106"/>
    <n v="3"/>
    <n v="-1"/>
    <n v="0"/>
    <x v="0"/>
    <x v="0"/>
  </r>
  <r>
    <x v="20"/>
    <x v="7"/>
    <x v="0"/>
    <x v="1"/>
    <x v="0"/>
    <n v="225"/>
    <x v="1"/>
    <x v="0"/>
    <s v="cellular"/>
    <n v="20"/>
    <s v="apr"/>
    <n v="304"/>
    <n v="1"/>
    <n v="340"/>
    <n v="1"/>
    <x v="1"/>
    <x v="0"/>
  </r>
  <r>
    <x v="16"/>
    <x v="2"/>
    <x v="0"/>
    <x v="1"/>
    <x v="0"/>
    <n v="-665"/>
    <x v="0"/>
    <x v="0"/>
    <s v="cellular"/>
    <n v="30"/>
    <s v="jul"/>
    <n v="342"/>
    <n v="3"/>
    <n v="-1"/>
    <n v="0"/>
    <x v="0"/>
    <x v="0"/>
  </r>
  <r>
    <x v="35"/>
    <x v="2"/>
    <x v="1"/>
    <x v="2"/>
    <x v="0"/>
    <n v="0"/>
    <x v="0"/>
    <x v="0"/>
    <s v="unknown"/>
    <n v="16"/>
    <s v="may"/>
    <n v="16"/>
    <n v="25"/>
    <n v="-1"/>
    <n v="0"/>
    <x v="0"/>
    <x v="0"/>
  </r>
  <r>
    <x v="37"/>
    <x v="1"/>
    <x v="1"/>
    <x v="1"/>
    <x v="0"/>
    <n v="54"/>
    <x v="1"/>
    <x v="0"/>
    <s v="unknown"/>
    <n v="28"/>
    <s v="may"/>
    <n v="543"/>
    <n v="2"/>
    <n v="-1"/>
    <n v="0"/>
    <x v="0"/>
    <x v="1"/>
  </r>
  <r>
    <x v="2"/>
    <x v="3"/>
    <x v="0"/>
    <x v="0"/>
    <x v="0"/>
    <n v="46"/>
    <x v="0"/>
    <x v="0"/>
    <s v="cellular"/>
    <n v="8"/>
    <s v="jul"/>
    <n v="338"/>
    <n v="3"/>
    <n v="-1"/>
    <n v="0"/>
    <x v="0"/>
    <x v="0"/>
  </r>
  <r>
    <x v="10"/>
    <x v="4"/>
    <x v="0"/>
    <x v="1"/>
    <x v="0"/>
    <n v="2"/>
    <x v="0"/>
    <x v="0"/>
    <s v="cellular"/>
    <n v="22"/>
    <s v="aug"/>
    <n v="197"/>
    <n v="5"/>
    <n v="-1"/>
    <n v="0"/>
    <x v="0"/>
    <x v="0"/>
  </r>
  <r>
    <x v="27"/>
    <x v="3"/>
    <x v="0"/>
    <x v="1"/>
    <x v="0"/>
    <n v="103"/>
    <x v="1"/>
    <x v="1"/>
    <s v="unknown"/>
    <n v="8"/>
    <s v="may"/>
    <n v="956"/>
    <n v="2"/>
    <n v="-1"/>
    <n v="0"/>
    <x v="0"/>
    <x v="0"/>
  </r>
  <r>
    <x v="14"/>
    <x v="7"/>
    <x v="1"/>
    <x v="1"/>
    <x v="0"/>
    <n v="883"/>
    <x v="1"/>
    <x v="0"/>
    <s v="cellular"/>
    <n v="12"/>
    <s v="may"/>
    <n v="95"/>
    <n v="1"/>
    <n v="327"/>
    <n v="9"/>
    <x v="2"/>
    <x v="0"/>
  </r>
  <r>
    <x v="22"/>
    <x v="1"/>
    <x v="0"/>
    <x v="1"/>
    <x v="0"/>
    <n v="55"/>
    <x v="1"/>
    <x v="0"/>
    <s v="unknown"/>
    <n v="15"/>
    <s v="may"/>
    <n v="546"/>
    <n v="9"/>
    <n v="-1"/>
    <n v="0"/>
    <x v="0"/>
    <x v="0"/>
  </r>
  <r>
    <x v="6"/>
    <x v="7"/>
    <x v="0"/>
    <x v="1"/>
    <x v="0"/>
    <n v="8238"/>
    <x v="1"/>
    <x v="1"/>
    <s v="unknown"/>
    <n v="30"/>
    <s v="may"/>
    <n v="124"/>
    <n v="4"/>
    <n v="-1"/>
    <n v="0"/>
    <x v="0"/>
    <x v="0"/>
  </r>
  <r>
    <x v="13"/>
    <x v="3"/>
    <x v="1"/>
    <x v="1"/>
    <x v="0"/>
    <n v="913"/>
    <x v="1"/>
    <x v="0"/>
    <s v="cellular"/>
    <n v="7"/>
    <s v="jul"/>
    <n v="113"/>
    <n v="4"/>
    <n v="-1"/>
    <n v="0"/>
    <x v="0"/>
    <x v="0"/>
  </r>
  <r>
    <x v="14"/>
    <x v="3"/>
    <x v="2"/>
    <x v="1"/>
    <x v="0"/>
    <n v="595"/>
    <x v="1"/>
    <x v="0"/>
    <s v="cellular"/>
    <n v="7"/>
    <s v="may"/>
    <n v="245"/>
    <n v="3"/>
    <n v="-1"/>
    <n v="0"/>
    <x v="0"/>
    <x v="0"/>
  </r>
  <r>
    <x v="17"/>
    <x v="5"/>
    <x v="1"/>
    <x v="1"/>
    <x v="0"/>
    <n v="7"/>
    <x v="1"/>
    <x v="0"/>
    <s v="cellular"/>
    <n v="22"/>
    <s v="jul"/>
    <n v="188"/>
    <n v="2"/>
    <n v="-1"/>
    <n v="0"/>
    <x v="0"/>
    <x v="0"/>
  </r>
  <r>
    <x v="12"/>
    <x v="5"/>
    <x v="1"/>
    <x v="2"/>
    <x v="0"/>
    <n v="1661"/>
    <x v="0"/>
    <x v="0"/>
    <s v="cellular"/>
    <n v="19"/>
    <s v="aug"/>
    <n v="199"/>
    <n v="5"/>
    <n v="-1"/>
    <n v="0"/>
    <x v="0"/>
    <x v="0"/>
  </r>
  <r>
    <x v="0"/>
    <x v="2"/>
    <x v="0"/>
    <x v="2"/>
    <x v="0"/>
    <n v="102"/>
    <x v="1"/>
    <x v="0"/>
    <s v="cellular"/>
    <n v="5"/>
    <s v="apr"/>
    <n v="470"/>
    <n v="7"/>
    <n v="426"/>
    <n v="3"/>
    <x v="2"/>
    <x v="1"/>
  </r>
  <r>
    <x v="4"/>
    <x v="1"/>
    <x v="0"/>
    <x v="1"/>
    <x v="0"/>
    <n v="338"/>
    <x v="0"/>
    <x v="0"/>
    <s v="unknown"/>
    <n v="14"/>
    <s v="may"/>
    <n v="90"/>
    <n v="1"/>
    <n v="-1"/>
    <n v="0"/>
    <x v="0"/>
    <x v="0"/>
  </r>
  <r>
    <x v="1"/>
    <x v="2"/>
    <x v="0"/>
    <x v="1"/>
    <x v="0"/>
    <n v="3132"/>
    <x v="1"/>
    <x v="0"/>
    <s v="unknown"/>
    <n v="23"/>
    <s v="may"/>
    <n v="350"/>
    <n v="5"/>
    <n v="-1"/>
    <n v="0"/>
    <x v="0"/>
    <x v="0"/>
  </r>
  <r>
    <x v="1"/>
    <x v="7"/>
    <x v="1"/>
    <x v="2"/>
    <x v="0"/>
    <n v="490"/>
    <x v="1"/>
    <x v="0"/>
    <s v="cellular"/>
    <n v="7"/>
    <s v="may"/>
    <n v="31"/>
    <n v="1"/>
    <n v="363"/>
    <n v="2"/>
    <x v="1"/>
    <x v="0"/>
  </r>
  <r>
    <x v="2"/>
    <x v="2"/>
    <x v="0"/>
    <x v="2"/>
    <x v="0"/>
    <n v="2682"/>
    <x v="1"/>
    <x v="0"/>
    <s v="cellular"/>
    <n v="9"/>
    <s v="jul"/>
    <n v="156"/>
    <n v="1"/>
    <n v="-1"/>
    <n v="0"/>
    <x v="0"/>
    <x v="0"/>
  </r>
  <r>
    <x v="44"/>
    <x v="1"/>
    <x v="0"/>
    <x v="2"/>
    <x v="0"/>
    <n v="0"/>
    <x v="1"/>
    <x v="0"/>
    <s v="unknown"/>
    <n v="27"/>
    <s v="may"/>
    <n v="299"/>
    <n v="1"/>
    <n v="-1"/>
    <n v="0"/>
    <x v="0"/>
    <x v="0"/>
  </r>
  <r>
    <x v="35"/>
    <x v="0"/>
    <x v="0"/>
    <x v="1"/>
    <x v="0"/>
    <n v="596"/>
    <x v="0"/>
    <x v="0"/>
    <s v="cellular"/>
    <n v="30"/>
    <s v="jan"/>
    <n v="510"/>
    <n v="2"/>
    <n v="-1"/>
    <n v="0"/>
    <x v="0"/>
    <x v="0"/>
  </r>
  <r>
    <x v="32"/>
    <x v="3"/>
    <x v="0"/>
    <x v="1"/>
    <x v="0"/>
    <n v="2059"/>
    <x v="1"/>
    <x v="0"/>
    <s v="cellular"/>
    <n v="25"/>
    <s v="aug"/>
    <n v="177"/>
    <n v="4"/>
    <n v="-1"/>
    <n v="0"/>
    <x v="0"/>
    <x v="0"/>
  </r>
  <r>
    <x v="37"/>
    <x v="7"/>
    <x v="0"/>
    <x v="1"/>
    <x v="0"/>
    <n v="132"/>
    <x v="0"/>
    <x v="0"/>
    <s v="cellular"/>
    <n v="13"/>
    <s v="oct"/>
    <n v="123"/>
    <n v="2"/>
    <n v="-1"/>
    <n v="0"/>
    <x v="0"/>
    <x v="0"/>
  </r>
  <r>
    <x v="27"/>
    <x v="2"/>
    <x v="0"/>
    <x v="1"/>
    <x v="0"/>
    <n v="0"/>
    <x v="0"/>
    <x v="0"/>
    <s v="cellular"/>
    <n v="2"/>
    <s v="feb"/>
    <n v="270"/>
    <n v="1"/>
    <n v="-1"/>
    <n v="0"/>
    <x v="0"/>
    <x v="0"/>
  </r>
  <r>
    <x v="5"/>
    <x v="3"/>
    <x v="0"/>
    <x v="0"/>
    <x v="0"/>
    <n v="385"/>
    <x v="1"/>
    <x v="0"/>
    <s v="unknown"/>
    <n v="16"/>
    <s v="may"/>
    <n v="225"/>
    <n v="4"/>
    <n v="-1"/>
    <n v="0"/>
    <x v="0"/>
    <x v="0"/>
  </r>
  <r>
    <x v="14"/>
    <x v="2"/>
    <x v="0"/>
    <x v="2"/>
    <x v="0"/>
    <n v="223"/>
    <x v="0"/>
    <x v="0"/>
    <s v="cellular"/>
    <n v="28"/>
    <s v="jan"/>
    <n v="63"/>
    <n v="1"/>
    <n v="-1"/>
    <n v="0"/>
    <x v="0"/>
    <x v="0"/>
  </r>
  <r>
    <x v="12"/>
    <x v="2"/>
    <x v="0"/>
    <x v="2"/>
    <x v="0"/>
    <n v="0"/>
    <x v="1"/>
    <x v="0"/>
    <s v="unknown"/>
    <n v="3"/>
    <s v="jun"/>
    <n v="247"/>
    <n v="13"/>
    <n v="-1"/>
    <n v="0"/>
    <x v="0"/>
    <x v="0"/>
  </r>
  <r>
    <x v="17"/>
    <x v="1"/>
    <x v="1"/>
    <x v="1"/>
    <x v="0"/>
    <n v="512"/>
    <x v="1"/>
    <x v="1"/>
    <s v="cellular"/>
    <n v="30"/>
    <s v="jan"/>
    <n v="206"/>
    <n v="5"/>
    <n v="239"/>
    <n v="3"/>
    <x v="1"/>
    <x v="0"/>
  </r>
  <r>
    <x v="4"/>
    <x v="6"/>
    <x v="0"/>
    <x v="2"/>
    <x v="0"/>
    <n v="1169"/>
    <x v="1"/>
    <x v="0"/>
    <s v="unknown"/>
    <n v="6"/>
    <s v="may"/>
    <n v="168"/>
    <n v="2"/>
    <n v="-1"/>
    <n v="0"/>
    <x v="0"/>
    <x v="0"/>
  </r>
  <r>
    <x v="2"/>
    <x v="2"/>
    <x v="1"/>
    <x v="2"/>
    <x v="0"/>
    <n v="71"/>
    <x v="1"/>
    <x v="0"/>
    <s v="unknown"/>
    <n v="21"/>
    <s v="may"/>
    <n v="836"/>
    <n v="12"/>
    <n v="-1"/>
    <n v="0"/>
    <x v="0"/>
    <x v="0"/>
  </r>
  <r>
    <x v="0"/>
    <x v="2"/>
    <x v="1"/>
    <x v="2"/>
    <x v="0"/>
    <n v="940"/>
    <x v="0"/>
    <x v="0"/>
    <s v="cellular"/>
    <n v="8"/>
    <s v="aug"/>
    <n v="131"/>
    <n v="2"/>
    <n v="-1"/>
    <n v="0"/>
    <x v="0"/>
    <x v="0"/>
  </r>
  <r>
    <x v="13"/>
    <x v="5"/>
    <x v="1"/>
    <x v="1"/>
    <x v="0"/>
    <n v="-80"/>
    <x v="1"/>
    <x v="1"/>
    <s v="unknown"/>
    <n v="3"/>
    <s v="jun"/>
    <n v="89"/>
    <n v="1"/>
    <n v="-1"/>
    <n v="0"/>
    <x v="0"/>
    <x v="0"/>
  </r>
  <r>
    <x v="27"/>
    <x v="5"/>
    <x v="0"/>
    <x v="1"/>
    <x v="0"/>
    <n v="0"/>
    <x v="1"/>
    <x v="0"/>
    <s v="cellular"/>
    <n v="29"/>
    <s v="aug"/>
    <n v="116"/>
    <n v="4"/>
    <n v="-1"/>
    <n v="0"/>
    <x v="0"/>
    <x v="0"/>
  </r>
  <r>
    <x v="26"/>
    <x v="11"/>
    <x v="0"/>
    <x v="3"/>
    <x v="0"/>
    <n v="1317"/>
    <x v="0"/>
    <x v="0"/>
    <s v="unknown"/>
    <n v="12"/>
    <s v="jun"/>
    <n v="58"/>
    <n v="1"/>
    <n v="-1"/>
    <n v="0"/>
    <x v="0"/>
    <x v="0"/>
  </r>
  <r>
    <x v="5"/>
    <x v="7"/>
    <x v="0"/>
    <x v="1"/>
    <x v="0"/>
    <n v="179"/>
    <x v="0"/>
    <x v="0"/>
    <s v="unknown"/>
    <n v="6"/>
    <s v="sep"/>
    <n v="36"/>
    <n v="1"/>
    <n v="-1"/>
    <n v="0"/>
    <x v="0"/>
    <x v="0"/>
  </r>
  <r>
    <x v="27"/>
    <x v="2"/>
    <x v="0"/>
    <x v="1"/>
    <x v="0"/>
    <n v="1007"/>
    <x v="1"/>
    <x v="0"/>
    <s v="cellular"/>
    <n v="21"/>
    <s v="jul"/>
    <n v="240"/>
    <n v="2"/>
    <n v="-1"/>
    <n v="0"/>
    <x v="0"/>
    <x v="0"/>
  </r>
  <r>
    <x v="27"/>
    <x v="2"/>
    <x v="1"/>
    <x v="1"/>
    <x v="0"/>
    <n v="0"/>
    <x v="0"/>
    <x v="0"/>
    <s v="cellular"/>
    <n v="22"/>
    <s v="aug"/>
    <n v="132"/>
    <n v="4"/>
    <n v="-1"/>
    <n v="0"/>
    <x v="0"/>
    <x v="0"/>
  </r>
  <r>
    <x v="0"/>
    <x v="1"/>
    <x v="0"/>
    <x v="1"/>
    <x v="0"/>
    <n v="1286"/>
    <x v="1"/>
    <x v="1"/>
    <s v="cellular"/>
    <n v="17"/>
    <s v="jul"/>
    <n v="544"/>
    <n v="1"/>
    <n v="-1"/>
    <n v="0"/>
    <x v="0"/>
    <x v="0"/>
  </r>
  <r>
    <x v="1"/>
    <x v="1"/>
    <x v="0"/>
    <x v="1"/>
    <x v="0"/>
    <n v="804"/>
    <x v="1"/>
    <x v="1"/>
    <s v="unknown"/>
    <n v="8"/>
    <s v="may"/>
    <n v="266"/>
    <n v="1"/>
    <n v="-1"/>
    <n v="0"/>
    <x v="0"/>
    <x v="0"/>
  </r>
  <r>
    <x v="0"/>
    <x v="8"/>
    <x v="1"/>
    <x v="1"/>
    <x v="0"/>
    <n v="4"/>
    <x v="0"/>
    <x v="0"/>
    <s v="cellular"/>
    <n v="4"/>
    <s v="feb"/>
    <n v="443"/>
    <n v="2"/>
    <n v="-1"/>
    <n v="0"/>
    <x v="0"/>
    <x v="0"/>
  </r>
  <r>
    <x v="34"/>
    <x v="3"/>
    <x v="0"/>
    <x v="0"/>
    <x v="0"/>
    <n v="0"/>
    <x v="1"/>
    <x v="0"/>
    <s v="cellular"/>
    <n v="10"/>
    <s v="jul"/>
    <n v="324"/>
    <n v="1"/>
    <n v="-1"/>
    <n v="0"/>
    <x v="0"/>
    <x v="0"/>
  </r>
  <r>
    <x v="4"/>
    <x v="1"/>
    <x v="1"/>
    <x v="1"/>
    <x v="0"/>
    <n v="417"/>
    <x v="1"/>
    <x v="0"/>
    <s v="cellular"/>
    <n v="6"/>
    <s v="feb"/>
    <n v="15"/>
    <n v="10"/>
    <n v="207"/>
    <n v="3"/>
    <x v="1"/>
    <x v="0"/>
  </r>
  <r>
    <x v="30"/>
    <x v="3"/>
    <x v="0"/>
    <x v="0"/>
    <x v="0"/>
    <n v="1678"/>
    <x v="0"/>
    <x v="0"/>
    <s v="cellular"/>
    <n v="28"/>
    <s v="jan"/>
    <n v="263"/>
    <n v="2"/>
    <n v="-1"/>
    <n v="0"/>
    <x v="0"/>
    <x v="0"/>
  </r>
  <r>
    <x v="12"/>
    <x v="1"/>
    <x v="2"/>
    <x v="1"/>
    <x v="0"/>
    <n v="532"/>
    <x v="1"/>
    <x v="0"/>
    <s v="unknown"/>
    <n v="11"/>
    <s v="jun"/>
    <n v="199"/>
    <n v="1"/>
    <n v="-1"/>
    <n v="0"/>
    <x v="0"/>
    <x v="0"/>
  </r>
  <r>
    <x v="41"/>
    <x v="2"/>
    <x v="0"/>
    <x v="1"/>
    <x v="0"/>
    <n v="407"/>
    <x v="1"/>
    <x v="0"/>
    <s v="cellular"/>
    <n v="29"/>
    <s v="jul"/>
    <n v="145"/>
    <n v="2"/>
    <n v="-1"/>
    <n v="0"/>
    <x v="0"/>
    <x v="0"/>
  </r>
  <r>
    <x v="11"/>
    <x v="2"/>
    <x v="2"/>
    <x v="2"/>
    <x v="0"/>
    <n v="659"/>
    <x v="0"/>
    <x v="1"/>
    <s v="cellular"/>
    <n v="2"/>
    <s v="jun"/>
    <n v="56"/>
    <n v="1"/>
    <n v="-1"/>
    <n v="0"/>
    <x v="0"/>
    <x v="0"/>
  </r>
  <r>
    <x v="27"/>
    <x v="3"/>
    <x v="0"/>
    <x v="1"/>
    <x v="0"/>
    <n v="393"/>
    <x v="1"/>
    <x v="0"/>
    <s v="cellular"/>
    <n v="5"/>
    <s v="may"/>
    <n v="11"/>
    <n v="9"/>
    <n v="-1"/>
    <n v="0"/>
    <x v="0"/>
    <x v="0"/>
  </r>
  <r>
    <x v="1"/>
    <x v="7"/>
    <x v="2"/>
    <x v="1"/>
    <x v="0"/>
    <n v="661"/>
    <x v="1"/>
    <x v="0"/>
    <s v="cellular"/>
    <n v="18"/>
    <s v="nov"/>
    <n v="411"/>
    <n v="1"/>
    <n v="173"/>
    <n v="2"/>
    <x v="2"/>
    <x v="0"/>
  </r>
  <r>
    <x v="17"/>
    <x v="1"/>
    <x v="1"/>
    <x v="1"/>
    <x v="0"/>
    <n v="0"/>
    <x v="0"/>
    <x v="0"/>
    <s v="cellular"/>
    <n v="29"/>
    <s v="jul"/>
    <n v="165"/>
    <n v="23"/>
    <n v="-1"/>
    <n v="0"/>
    <x v="0"/>
    <x v="0"/>
  </r>
  <r>
    <x v="10"/>
    <x v="2"/>
    <x v="1"/>
    <x v="3"/>
    <x v="0"/>
    <n v="838"/>
    <x v="1"/>
    <x v="0"/>
    <s v="unknown"/>
    <n v="12"/>
    <s v="may"/>
    <n v="619"/>
    <n v="3"/>
    <n v="-1"/>
    <n v="0"/>
    <x v="0"/>
    <x v="0"/>
  </r>
  <r>
    <x v="2"/>
    <x v="1"/>
    <x v="0"/>
    <x v="1"/>
    <x v="0"/>
    <n v="195"/>
    <x v="1"/>
    <x v="0"/>
    <s v="cellular"/>
    <n v="17"/>
    <s v="apr"/>
    <n v="203"/>
    <n v="1"/>
    <n v="-1"/>
    <n v="0"/>
    <x v="0"/>
    <x v="0"/>
  </r>
  <r>
    <x v="29"/>
    <x v="6"/>
    <x v="0"/>
    <x v="1"/>
    <x v="0"/>
    <n v="68"/>
    <x v="1"/>
    <x v="0"/>
    <s v="unknown"/>
    <n v="7"/>
    <s v="may"/>
    <n v="254"/>
    <n v="1"/>
    <n v="-1"/>
    <n v="0"/>
    <x v="0"/>
    <x v="0"/>
  </r>
  <r>
    <x v="12"/>
    <x v="5"/>
    <x v="1"/>
    <x v="1"/>
    <x v="0"/>
    <n v="-242"/>
    <x v="1"/>
    <x v="0"/>
    <s v="cellular"/>
    <n v="13"/>
    <s v="aug"/>
    <n v="1149"/>
    <n v="6"/>
    <n v="-1"/>
    <n v="0"/>
    <x v="0"/>
    <x v="1"/>
  </r>
  <r>
    <x v="2"/>
    <x v="2"/>
    <x v="2"/>
    <x v="2"/>
    <x v="0"/>
    <n v="321"/>
    <x v="1"/>
    <x v="0"/>
    <s v="unknown"/>
    <n v="9"/>
    <s v="may"/>
    <n v="189"/>
    <n v="1"/>
    <n v="-1"/>
    <n v="0"/>
    <x v="0"/>
    <x v="0"/>
  </r>
  <r>
    <x v="7"/>
    <x v="1"/>
    <x v="1"/>
    <x v="1"/>
    <x v="0"/>
    <n v="3403"/>
    <x v="1"/>
    <x v="0"/>
    <s v="cellular"/>
    <n v="12"/>
    <s v="nov"/>
    <n v="707"/>
    <n v="2"/>
    <n v="97"/>
    <n v="2"/>
    <x v="3"/>
    <x v="1"/>
  </r>
  <r>
    <x v="39"/>
    <x v="3"/>
    <x v="0"/>
    <x v="1"/>
    <x v="0"/>
    <n v="8"/>
    <x v="1"/>
    <x v="0"/>
    <s v="cellular"/>
    <n v="15"/>
    <s v="may"/>
    <n v="196"/>
    <n v="1"/>
    <n v="-1"/>
    <n v="0"/>
    <x v="0"/>
    <x v="0"/>
  </r>
  <r>
    <x v="22"/>
    <x v="3"/>
    <x v="2"/>
    <x v="1"/>
    <x v="0"/>
    <n v="739"/>
    <x v="1"/>
    <x v="0"/>
    <s v="unknown"/>
    <n v="9"/>
    <s v="may"/>
    <n v="171"/>
    <n v="1"/>
    <n v="-1"/>
    <n v="0"/>
    <x v="0"/>
    <x v="0"/>
  </r>
  <r>
    <x v="17"/>
    <x v="0"/>
    <x v="1"/>
    <x v="1"/>
    <x v="0"/>
    <n v="622"/>
    <x v="0"/>
    <x v="0"/>
    <s v="cellular"/>
    <n v="28"/>
    <s v="jan"/>
    <n v="1451"/>
    <n v="2"/>
    <n v="-1"/>
    <n v="0"/>
    <x v="0"/>
    <x v="1"/>
  </r>
  <r>
    <x v="2"/>
    <x v="1"/>
    <x v="0"/>
    <x v="1"/>
    <x v="0"/>
    <n v="152"/>
    <x v="1"/>
    <x v="0"/>
    <s v="unknown"/>
    <n v="2"/>
    <s v="jun"/>
    <n v="563"/>
    <n v="1"/>
    <n v="-1"/>
    <n v="0"/>
    <x v="0"/>
    <x v="1"/>
  </r>
  <r>
    <x v="2"/>
    <x v="5"/>
    <x v="1"/>
    <x v="1"/>
    <x v="0"/>
    <n v="2"/>
    <x v="0"/>
    <x v="0"/>
    <s v="cellular"/>
    <n v="11"/>
    <s v="aug"/>
    <n v="239"/>
    <n v="4"/>
    <n v="-1"/>
    <n v="0"/>
    <x v="0"/>
    <x v="0"/>
  </r>
  <r>
    <x v="5"/>
    <x v="3"/>
    <x v="0"/>
    <x v="1"/>
    <x v="0"/>
    <n v="1439"/>
    <x v="1"/>
    <x v="0"/>
    <s v="telephone"/>
    <n v="28"/>
    <s v="jul"/>
    <n v="73"/>
    <n v="6"/>
    <n v="-1"/>
    <n v="0"/>
    <x v="0"/>
    <x v="0"/>
  </r>
  <r>
    <x v="15"/>
    <x v="3"/>
    <x v="2"/>
    <x v="1"/>
    <x v="0"/>
    <n v="1491"/>
    <x v="1"/>
    <x v="0"/>
    <s v="cellular"/>
    <n v="6"/>
    <s v="may"/>
    <n v="203"/>
    <n v="2"/>
    <n v="334"/>
    <n v="2"/>
    <x v="1"/>
    <x v="0"/>
  </r>
  <r>
    <x v="22"/>
    <x v="5"/>
    <x v="1"/>
    <x v="1"/>
    <x v="0"/>
    <n v="6402"/>
    <x v="1"/>
    <x v="0"/>
    <s v="cellular"/>
    <n v="6"/>
    <s v="may"/>
    <n v="158"/>
    <n v="1"/>
    <n v="167"/>
    <n v="1"/>
    <x v="3"/>
    <x v="0"/>
  </r>
  <r>
    <x v="0"/>
    <x v="0"/>
    <x v="0"/>
    <x v="1"/>
    <x v="0"/>
    <n v="1210"/>
    <x v="0"/>
    <x v="0"/>
    <s v="cellular"/>
    <n v="9"/>
    <s v="jul"/>
    <n v="100"/>
    <n v="4"/>
    <n v="-1"/>
    <n v="0"/>
    <x v="0"/>
    <x v="0"/>
  </r>
  <r>
    <x v="17"/>
    <x v="2"/>
    <x v="1"/>
    <x v="2"/>
    <x v="0"/>
    <n v="122"/>
    <x v="0"/>
    <x v="1"/>
    <s v="cellular"/>
    <n v="8"/>
    <s v="jul"/>
    <n v="160"/>
    <n v="1"/>
    <n v="-1"/>
    <n v="0"/>
    <x v="0"/>
    <x v="0"/>
  </r>
  <r>
    <x v="0"/>
    <x v="8"/>
    <x v="1"/>
    <x v="1"/>
    <x v="0"/>
    <n v="0"/>
    <x v="1"/>
    <x v="0"/>
    <s v="cellular"/>
    <n v="19"/>
    <s v="nov"/>
    <n v="661"/>
    <n v="1"/>
    <n v="-1"/>
    <n v="0"/>
    <x v="0"/>
    <x v="0"/>
  </r>
  <r>
    <x v="22"/>
    <x v="2"/>
    <x v="0"/>
    <x v="2"/>
    <x v="0"/>
    <n v="62"/>
    <x v="1"/>
    <x v="0"/>
    <s v="cellular"/>
    <n v="14"/>
    <s v="may"/>
    <n v="166"/>
    <n v="1"/>
    <n v="-1"/>
    <n v="0"/>
    <x v="0"/>
    <x v="0"/>
  </r>
  <r>
    <x v="47"/>
    <x v="1"/>
    <x v="0"/>
    <x v="1"/>
    <x v="0"/>
    <n v="3333"/>
    <x v="1"/>
    <x v="1"/>
    <s v="cellular"/>
    <n v="29"/>
    <s v="jul"/>
    <n v="114"/>
    <n v="2"/>
    <n v="-1"/>
    <n v="0"/>
    <x v="0"/>
    <x v="0"/>
  </r>
  <r>
    <x v="1"/>
    <x v="5"/>
    <x v="0"/>
    <x v="2"/>
    <x v="0"/>
    <n v="16992"/>
    <x v="1"/>
    <x v="0"/>
    <s v="unknown"/>
    <n v="29"/>
    <s v="may"/>
    <n v="58"/>
    <n v="1"/>
    <n v="-1"/>
    <n v="0"/>
    <x v="0"/>
    <x v="0"/>
  </r>
  <r>
    <x v="31"/>
    <x v="3"/>
    <x v="0"/>
    <x v="0"/>
    <x v="0"/>
    <n v="23"/>
    <x v="1"/>
    <x v="0"/>
    <s v="telephone"/>
    <n v="31"/>
    <s v="jul"/>
    <n v="25"/>
    <n v="8"/>
    <n v="-1"/>
    <n v="0"/>
    <x v="0"/>
    <x v="0"/>
  </r>
  <r>
    <x v="2"/>
    <x v="7"/>
    <x v="0"/>
    <x v="1"/>
    <x v="0"/>
    <n v="0"/>
    <x v="1"/>
    <x v="0"/>
    <s v="cellular"/>
    <n v="7"/>
    <s v="may"/>
    <n v="121"/>
    <n v="2"/>
    <n v="-1"/>
    <n v="0"/>
    <x v="0"/>
    <x v="0"/>
  </r>
  <r>
    <x v="20"/>
    <x v="5"/>
    <x v="0"/>
    <x v="2"/>
    <x v="0"/>
    <n v="6072"/>
    <x v="0"/>
    <x v="1"/>
    <s v="unknown"/>
    <n v="16"/>
    <s v="jun"/>
    <n v="226"/>
    <n v="4"/>
    <n v="-1"/>
    <n v="0"/>
    <x v="0"/>
    <x v="0"/>
  </r>
  <r>
    <x v="44"/>
    <x v="10"/>
    <x v="1"/>
    <x v="1"/>
    <x v="0"/>
    <n v="366"/>
    <x v="0"/>
    <x v="1"/>
    <s v="unknown"/>
    <n v="16"/>
    <s v="may"/>
    <n v="234"/>
    <n v="2"/>
    <n v="-1"/>
    <n v="0"/>
    <x v="0"/>
    <x v="0"/>
  </r>
  <r>
    <x v="32"/>
    <x v="2"/>
    <x v="2"/>
    <x v="2"/>
    <x v="0"/>
    <n v="0"/>
    <x v="0"/>
    <x v="1"/>
    <s v="cellular"/>
    <n v="10"/>
    <s v="jul"/>
    <n v="88"/>
    <n v="1"/>
    <n v="-1"/>
    <n v="0"/>
    <x v="0"/>
    <x v="0"/>
  </r>
  <r>
    <x v="9"/>
    <x v="2"/>
    <x v="0"/>
    <x v="2"/>
    <x v="0"/>
    <n v="1343"/>
    <x v="1"/>
    <x v="1"/>
    <s v="unknown"/>
    <n v="21"/>
    <s v="may"/>
    <n v="85"/>
    <n v="1"/>
    <n v="-1"/>
    <n v="0"/>
    <x v="0"/>
    <x v="0"/>
  </r>
  <r>
    <x v="6"/>
    <x v="6"/>
    <x v="0"/>
    <x v="1"/>
    <x v="0"/>
    <n v="2105"/>
    <x v="1"/>
    <x v="0"/>
    <s v="cellular"/>
    <n v="18"/>
    <s v="nov"/>
    <n v="134"/>
    <n v="1"/>
    <n v="-1"/>
    <n v="0"/>
    <x v="0"/>
    <x v="0"/>
  </r>
  <r>
    <x v="16"/>
    <x v="11"/>
    <x v="0"/>
    <x v="1"/>
    <x v="0"/>
    <n v="2319"/>
    <x v="0"/>
    <x v="0"/>
    <s v="cellular"/>
    <n v="4"/>
    <s v="aug"/>
    <n v="251"/>
    <n v="3"/>
    <n v="-1"/>
    <n v="0"/>
    <x v="0"/>
    <x v="0"/>
  </r>
  <r>
    <x v="2"/>
    <x v="1"/>
    <x v="1"/>
    <x v="1"/>
    <x v="0"/>
    <n v="35"/>
    <x v="1"/>
    <x v="0"/>
    <s v="cellular"/>
    <n v="14"/>
    <s v="may"/>
    <n v="152"/>
    <n v="1"/>
    <n v="-1"/>
    <n v="0"/>
    <x v="0"/>
    <x v="0"/>
  </r>
  <r>
    <x v="0"/>
    <x v="2"/>
    <x v="0"/>
    <x v="2"/>
    <x v="0"/>
    <n v="877"/>
    <x v="0"/>
    <x v="0"/>
    <s v="cellular"/>
    <n v="13"/>
    <s v="aug"/>
    <n v="202"/>
    <n v="1"/>
    <n v="83"/>
    <n v="5"/>
    <x v="1"/>
    <x v="0"/>
  </r>
  <r>
    <x v="7"/>
    <x v="3"/>
    <x v="1"/>
    <x v="0"/>
    <x v="0"/>
    <n v="30"/>
    <x v="1"/>
    <x v="0"/>
    <s v="unknown"/>
    <n v="30"/>
    <s v="may"/>
    <n v="379"/>
    <n v="17"/>
    <n v="-1"/>
    <n v="0"/>
    <x v="0"/>
    <x v="0"/>
  </r>
  <r>
    <x v="34"/>
    <x v="6"/>
    <x v="0"/>
    <x v="1"/>
    <x v="1"/>
    <n v="-2082"/>
    <x v="0"/>
    <x v="1"/>
    <s v="cellular"/>
    <n v="28"/>
    <s v="jul"/>
    <n v="123"/>
    <n v="6"/>
    <n v="-1"/>
    <n v="0"/>
    <x v="0"/>
    <x v="0"/>
  </r>
  <r>
    <x v="38"/>
    <x v="10"/>
    <x v="0"/>
    <x v="1"/>
    <x v="0"/>
    <n v="89"/>
    <x v="0"/>
    <x v="0"/>
    <s v="cellular"/>
    <n v="30"/>
    <s v="apr"/>
    <n v="156"/>
    <n v="2"/>
    <n v="-1"/>
    <n v="0"/>
    <x v="0"/>
    <x v="0"/>
  </r>
  <r>
    <x v="7"/>
    <x v="4"/>
    <x v="0"/>
    <x v="1"/>
    <x v="0"/>
    <n v="104"/>
    <x v="0"/>
    <x v="0"/>
    <s v="unknown"/>
    <n v="17"/>
    <s v="jun"/>
    <n v="332"/>
    <n v="1"/>
    <n v="-1"/>
    <n v="0"/>
    <x v="0"/>
    <x v="0"/>
  </r>
  <r>
    <x v="9"/>
    <x v="2"/>
    <x v="0"/>
    <x v="2"/>
    <x v="0"/>
    <n v="1750"/>
    <x v="1"/>
    <x v="0"/>
    <s v="telephone"/>
    <n v="14"/>
    <s v="may"/>
    <n v="90"/>
    <n v="3"/>
    <n v="-1"/>
    <n v="0"/>
    <x v="0"/>
    <x v="0"/>
  </r>
  <r>
    <x v="11"/>
    <x v="2"/>
    <x v="0"/>
    <x v="0"/>
    <x v="0"/>
    <n v="772"/>
    <x v="1"/>
    <x v="0"/>
    <s v="telephone"/>
    <n v="20"/>
    <s v="nov"/>
    <n v="291"/>
    <n v="1"/>
    <n v="-1"/>
    <n v="0"/>
    <x v="0"/>
    <x v="0"/>
  </r>
  <r>
    <x v="15"/>
    <x v="5"/>
    <x v="0"/>
    <x v="1"/>
    <x v="0"/>
    <n v="1048"/>
    <x v="1"/>
    <x v="0"/>
    <s v="telephone"/>
    <n v="6"/>
    <s v="feb"/>
    <n v="23"/>
    <n v="2"/>
    <n v="-1"/>
    <n v="0"/>
    <x v="0"/>
    <x v="0"/>
  </r>
  <r>
    <x v="26"/>
    <x v="6"/>
    <x v="0"/>
    <x v="0"/>
    <x v="0"/>
    <n v="592"/>
    <x v="0"/>
    <x v="0"/>
    <s v="cellular"/>
    <n v="21"/>
    <s v="jul"/>
    <n v="122"/>
    <n v="2"/>
    <n v="-1"/>
    <n v="0"/>
    <x v="0"/>
    <x v="0"/>
  </r>
  <r>
    <x v="10"/>
    <x v="5"/>
    <x v="0"/>
    <x v="1"/>
    <x v="0"/>
    <n v="0"/>
    <x v="1"/>
    <x v="1"/>
    <s v="cellular"/>
    <n v="26"/>
    <s v="jul"/>
    <n v="105"/>
    <n v="2"/>
    <n v="172"/>
    <n v="1"/>
    <x v="1"/>
    <x v="0"/>
  </r>
  <r>
    <x v="4"/>
    <x v="1"/>
    <x v="0"/>
    <x v="1"/>
    <x v="0"/>
    <n v="3064"/>
    <x v="1"/>
    <x v="0"/>
    <s v="telephone"/>
    <n v="11"/>
    <s v="may"/>
    <n v="1143"/>
    <n v="4"/>
    <n v="-1"/>
    <n v="0"/>
    <x v="0"/>
    <x v="0"/>
  </r>
  <r>
    <x v="10"/>
    <x v="1"/>
    <x v="0"/>
    <x v="0"/>
    <x v="0"/>
    <n v="33"/>
    <x v="0"/>
    <x v="0"/>
    <s v="unknown"/>
    <n v="26"/>
    <s v="may"/>
    <n v="70"/>
    <n v="3"/>
    <n v="-1"/>
    <n v="0"/>
    <x v="0"/>
    <x v="0"/>
  </r>
  <r>
    <x v="43"/>
    <x v="3"/>
    <x v="0"/>
    <x v="1"/>
    <x v="0"/>
    <n v="0"/>
    <x v="1"/>
    <x v="0"/>
    <s v="cellular"/>
    <n v="8"/>
    <s v="may"/>
    <n v="264"/>
    <n v="2"/>
    <n v="-1"/>
    <n v="0"/>
    <x v="0"/>
    <x v="0"/>
  </r>
  <r>
    <x v="22"/>
    <x v="7"/>
    <x v="1"/>
    <x v="1"/>
    <x v="0"/>
    <n v="1649"/>
    <x v="0"/>
    <x v="0"/>
    <s v="cellular"/>
    <n v="27"/>
    <s v="may"/>
    <n v="204"/>
    <n v="2"/>
    <n v="-1"/>
    <n v="0"/>
    <x v="0"/>
    <x v="0"/>
  </r>
  <r>
    <x v="9"/>
    <x v="9"/>
    <x v="1"/>
    <x v="2"/>
    <x v="0"/>
    <n v="287"/>
    <x v="1"/>
    <x v="0"/>
    <s v="cellular"/>
    <n v="19"/>
    <s v="nov"/>
    <n v="182"/>
    <n v="1"/>
    <n v="-1"/>
    <n v="0"/>
    <x v="0"/>
    <x v="0"/>
  </r>
  <r>
    <x v="6"/>
    <x v="5"/>
    <x v="2"/>
    <x v="1"/>
    <x v="0"/>
    <n v="0"/>
    <x v="1"/>
    <x v="0"/>
    <s v="cellular"/>
    <n v="17"/>
    <s v="nov"/>
    <n v="386"/>
    <n v="2"/>
    <n v="-1"/>
    <n v="0"/>
    <x v="0"/>
    <x v="0"/>
  </r>
  <r>
    <x v="41"/>
    <x v="9"/>
    <x v="0"/>
    <x v="0"/>
    <x v="0"/>
    <n v="419"/>
    <x v="0"/>
    <x v="1"/>
    <s v="unknown"/>
    <n v="5"/>
    <s v="jun"/>
    <n v="295"/>
    <n v="3"/>
    <n v="-1"/>
    <n v="0"/>
    <x v="0"/>
    <x v="0"/>
  </r>
  <r>
    <x v="4"/>
    <x v="1"/>
    <x v="0"/>
    <x v="1"/>
    <x v="0"/>
    <n v="257"/>
    <x v="1"/>
    <x v="0"/>
    <s v="cellular"/>
    <n v="12"/>
    <s v="may"/>
    <n v="86"/>
    <n v="2"/>
    <n v="-1"/>
    <n v="0"/>
    <x v="0"/>
    <x v="0"/>
  </r>
  <r>
    <x v="26"/>
    <x v="5"/>
    <x v="0"/>
    <x v="1"/>
    <x v="0"/>
    <n v="118"/>
    <x v="0"/>
    <x v="0"/>
    <s v="cellular"/>
    <n v="28"/>
    <s v="aug"/>
    <n v="16"/>
    <n v="20"/>
    <n v="-1"/>
    <n v="0"/>
    <x v="0"/>
    <x v="0"/>
  </r>
  <r>
    <x v="15"/>
    <x v="2"/>
    <x v="0"/>
    <x v="2"/>
    <x v="0"/>
    <n v="251"/>
    <x v="0"/>
    <x v="0"/>
    <s v="cellular"/>
    <n v="20"/>
    <s v="aug"/>
    <n v="413"/>
    <n v="2"/>
    <n v="-1"/>
    <n v="0"/>
    <x v="0"/>
    <x v="0"/>
  </r>
  <r>
    <x v="22"/>
    <x v="2"/>
    <x v="1"/>
    <x v="2"/>
    <x v="0"/>
    <n v="1731"/>
    <x v="1"/>
    <x v="1"/>
    <s v="unknown"/>
    <n v="29"/>
    <s v="may"/>
    <n v="323"/>
    <n v="3"/>
    <n v="-1"/>
    <n v="0"/>
    <x v="0"/>
    <x v="0"/>
  </r>
  <r>
    <x v="51"/>
    <x v="2"/>
    <x v="0"/>
    <x v="2"/>
    <x v="0"/>
    <n v="0"/>
    <x v="0"/>
    <x v="0"/>
    <s v="cellular"/>
    <n v="13"/>
    <s v="oct"/>
    <n v="78"/>
    <n v="3"/>
    <n v="-1"/>
    <n v="0"/>
    <x v="0"/>
    <x v="0"/>
  </r>
  <r>
    <x v="9"/>
    <x v="5"/>
    <x v="1"/>
    <x v="2"/>
    <x v="0"/>
    <n v="23"/>
    <x v="0"/>
    <x v="0"/>
    <s v="cellular"/>
    <n v="25"/>
    <s v="aug"/>
    <n v="121"/>
    <n v="3"/>
    <n v="-1"/>
    <n v="0"/>
    <x v="0"/>
    <x v="0"/>
  </r>
  <r>
    <x v="6"/>
    <x v="3"/>
    <x v="1"/>
    <x v="1"/>
    <x v="1"/>
    <n v="-386"/>
    <x v="0"/>
    <x v="1"/>
    <s v="cellular"/>
    <n v="20"/>
    <s v="nov"/>
    <n v="477"/>
    <n v="1"/>
    <n v="-1"/>
    <n v="0"/>
    <x v="0"/>
    <x v="1"/>
  </r>
  <r>
    <x v="27"/>
    <x v="4"/>
    <x v="0"/>
    <x v="2"/>
    <x v="0"/>
    <n v="5498"/>
    <x v="0"/>
    <x v="0"/>
    <s v="cellular"/>
    <n v="19"/>
    <s v="nov"/>
    <n v="265"/>
    <n v="1"/>
    <n v="-1"/>
    <n v="0"/>
    <x v="0"/>
    <x v="0"/>
  </r>
  <r>
    <x v="16"/>
    <x v="2"/>
    <x v="1"/>
    <x v="2"/>
    <x v="0"/>
    <n v="5063"/>
    <x v="0"/>
    <x v="0"/>
    <s v="cellular"/>
    <n v="27"/>
    <s v="oct"/>
    <n v="418"/>
    <n v="2"/>
    <n v="-1"/>
    <n v="0"/>
    <x v="0"/>
    <x v="1"/>
  </r>
  <r>
    <x v="15"/>
    <x v="3"/>
    <x v="0"/>
    <x v="0"/>
    <x v="0"/>
    <n v="7041"/>
    <x v="1"/>
    <x v="0"/>
    <s v="cellular"/>
    <n v="28"/>
    <s v="jul"/>
    <n v="386"/>
    <n v="4"/>
    <n v="-1"/>
    <n v="0"/>
    <x v="0"/>
    <x v="0"/>
  </r>
  <r>
    <x v="12"/>
    <x v="6"/>
    <x v="1"/>
    <x v="1"/>
    <x v="0"/>
    <n v="654"/>
    <x v="0"/>
    <x v="0"/>
    <s v="unknown"/>
    <n v="19"/>
    <s v="may"/>
    <n v="594"/>
    <n v="2"/>
    <n v="-1"/>
    <n v="0"/>
    <x v="0"/>
    <x v="0"/>
  </r>
  <r>
    <x v="47"/>
    <x v="2"/>
    <x v="0"/>
    <x v="2"/>
    <x v="0"/>
    <n v="1890"/>
    <x v="0"/>
    <x v="0"/>
    <s v="cellular"/>
    <n v="8"/>
    <s v="jul"/>
    <n v="161"/>
    <n v="1"/>
    <n v="-1"/>
    <n v="0"/>
    <x v="0"/>
    <x v="0"/>
  </r>
  <r>
    <x v="22"/>
    <x v="0"/>
    <x v="0"/>
    <x v="1"/>
    <x v="0"/>
    <n v="2400"/>
    <x v="1"/>
    <x v="1"/>
    <s v="cellular"/>
    <n v="5"/>
    <s v="feb"/>
    <n v="450"/>
    <n v="3"/>
    <n v="-1"/>
    <n v="0"/>
    <x v="0"/>
    <x v="0"/>
  </r>
  <r>
    <x v="43"/>
    <x v="3"/>
    <x v="0"/>
    <x v="1"/>
    <x v="0"/>
    <n v="519"/>
    <x v="1"/>
    <x v="0"/>
    <s v="cellular"/>
    <n v="25"/>
    <s v="aug"/>
    <n v="217"/>
    <n v="6"/>
    <n v="-1"/>
    <n v="0"/>
    <x v="0"/>
    <x v="0"/>
  </r>
  <r>
    <x v="5"/>
    <x v="5"/>
    <x v="1"/>
    <x v="2"/>
    <x v="0"/>
    <n v="1190"/>
    <x v="0"/>
    <x v="0"/>
    <s v="cellular"/>
    <n v="8"/>
    <s v="aug"/>
    <n v="136"/>
    <n v="1"/>
    <n v="-1"/>
    <n v="0"/>
    <x v="0"/>
    <x v="0"/>
  </r>
  <r>
    <x v="39"/>
    <x v="1"/>
    <x v="1"/>
    <x v="1"/>
    <x v="0"/>
    <n v="229"/>
    <x v="1"/>
    <x v="0"/>
    <s v="unknown"/>
    <n v="9"/>
    <s v="may"/>
    <n v="322"/>
    <n v="1"/>
    <n v="-1"/>
    <n v="0"/>
    <x v="0"/>
    <x v="0"/>
  </r>
  <r>
    <x v="17"/>
    <x v="8"/>
    <x v="1"/>
    <x v="1"/>
    <x v="0"/>
    <n v="203"/>
    <x v="0"/>
    <x v="0"/>
    <s v="cellular"/>
    <n v="16"/>
    <s v="nov"/>
    <n v="104"/>
    <n v="1"/>
    <n v="196"/>
    <n v="1"/>
    <x v="1"/>
    <x v="0"/>
  </r>
  <r>
    <x v="26"/>
    <x v="5"/>
    <x v="0"/>
    <x v="1"/>
    <x v="0"/>
    <n v="1818"/>
    <x v="0"/>
    <x v="1"/>
    <s v="cellular"/>
    <n v="17"/>
    <s v="nov"/>
    <n v="189"/>
    <n v="2"/>
    <n v="111"/>
    <n v="4"/>
    <x v="1"/>
    <x v="0"/>
  </r>
  <r>
    <x v="15"/>
    <x v="0"/>
    <x v="0"/>
    <x v="1"/>
    <x v="0"/>
    <n v="1289"/>
    <x v="0"/>
    <x v="0"/>
    <s v="cellular"/>
    <n v="15"/>
    <s v="jul"/>
    <n v="250"/>
    <n v="4"/>
    <n v="415"/>
    <n v="2"/>
    <x v="1"/>
    <x v="1"/>
  </r>
  <r>
    <x v="1"/>
    <x v="5"/>
    <x v="2"/>
    <x v="2"/>
    <x v="0"/>
    <n v="39"/>
    <x v="0"/>
    <x v="0"/>
    <s v="cellular"/>
    <n v="19"/>
    <s v="aug"/>
    <n v="123"/>
    <n v="5"/>
    <n v="-1"/>
    <n v="0"/>
    <x v="0"/>
    <x v="0"/>
  </r>
  <r>
    <x v="61"/>
    <x v="10"/>
    <x v="0"/>
    <x v="0"/>
    <x v="0"/>
    <n v="796"/>
    <x v="0"/>
    <x v="0"/>
    <s v="cellular"/>
    <n v="23"/>
    <s v="oct"/>
    <n v="427"/>
    <n v="1"/>
    <n v="182"/>
    <n v="2"/>
    <x v="1"/>
    <x v="1"/>
  </r>
  <r>
    <x v="2"/>
    <x v="7"/>
    <x v="1"/>
    <x v="1"/>
    <x v="0"/>
    <n v="57"/>
    <x v="0"/>
    <x v="1"/>
    <s v="cellular"/>
    <n v="8"/>
    <s v="jul"/>
    <n v="632"/>
    <n v="2"/>
    <n v="-1"/>
    <n v="0"/>
    <x v="0"/>
    <x v="0"/>
  </r>
  <r>
    <x v="10"/>
    <x v="2"/>
    <x v="0"/>
    <x v="2"/>
    <x v="0"/>
    <n v="1548"/>
    <x v="1"/>
    <x v="0"/>
    <s v="cellular"/>
    <n v="13"/>
    <s v="apr"/>
    <n v="101"/>
    <n v="3"/>
    <n v="-1"/>
    <n v="0"/>
    <x v="0"/>
    <x v="0"/>
  </r>
  <r>
    <x v="34"/>
    <x v="5"/>
    <x v="0"/>
    <x v="1"/>
    <x v="0"/>
    <n v="117"/>
    <x v="0"/>
    <x v="0"/>
    <s v="cellular"/>
    <n v="24"/>
    <s v="aug"/>
    <n v="467"/>
    <n v="2"/>
    <n v="88"/>
    <n v="4"/>
    <x v="2"/>
    <x v="1"/>
  </r>
  <r>
    <x v="12"/>
    <x v="7"/>
    <x v="1"/>
    <x v="1"/>
    <x v="0"/>
    <n v="0"/>
    <x v="1"/>
    <x v="0"/>
    <s v="cellular"/>
    <n v="16"/>
    <s v="apr"/>
    <n v="640"/>
    <n v="2"/>
    <n v="-1"/>
    <n v="0"/>
    <x v="0"/>
    <x v="0"/>
  </r>
  <r>
    <x v="5"/>
    <x v="2"/>
    <x v="0"/>
    <x v="2"/>
    <x v="0"/>
    <n v="691"/>
    <x v="1"/>
    <x v="1"/>
    <s v="cellular"/>
    <n v="16"/>
    <s v="apr"/>
    <n v="517"/>
    <n v="1"/>
    <n v="255"/>
    <n v="1"/>
    <x v="1"/>
    <x v="0"/>
  </r>
  <r>
    <x v="39"/>
    <x v="3"/>
    <x v="0"/>
    <x v="1"/>
    <x v="0"/>
    <n v="64"/>
    <x v="1"/>
    <x v="0"/>
    <s v="unknown"/>
    <n v="13"/>
    <s v="may"/>
    <n v="160"/>
    <n v="3"/>
    <n v="-1"/>
    <n v="0"/>
    <x v="0"/>
    <x v="0"/>
  </r>
  <r>
    <x v="23"/>
    <x v="5"/>
    <x v="2"/>
    <x v="2"/>
    <x v="0"/>
    <n v="0"/>
    <x v="1"/>
    <x v="0"/>
    <s v="cellular"/>
    <n v="12"/>
    <s v="jun"/>
    <n v="177"/>
    <n v="3"/>
    <n v="-1"/>
    <n v="0"/>
    <x v="0"/>
    <x v="0"/>
  </r>
  <r>
    <x v="4"/>
    <x v="7"/>
    <x v="0"/>
    <x v="1"/>
    <x v="0"/>
    <n v="957"/>
    <x v="1"/>
    <x v="0"/>
    <s v="unknown"/>
    <n v="21"/>
    <s v="may"/>
    <n v="206"/>
    <n v="1"/>
    <n v="-1"/>
    <n v="0"/>
    <x v="0"/>
    <x v="0"/>
  </r>
  <r>
    <x v="29"/>
    <x v="5"/>
    <x v="0"/>
    <x v="1"/>
    <x v="0"/>
    <n v="118"/>
    <x v="1"/>
    <x v="0"/>
    <s v="unknown"/>
    <n v="7"/>
    <s v="may"/>
    <n v="208"/>
    <n v="2"/>
    <n v="-1"/>
    <n v="0"/>
    <x v="0"/>
    <x v="0"/>
  </r>
  <r>
    <x v="35"/>
    <x v="5"/>
    <x v="1"/>
    <x v="2"/>
    <x v="0"/>
    <n v="218"/>
    <x v="1"/>
    <x v="0"/>
    <s v="cellular"/>
    <n v="12"/>
    <s v="apr"/>
    <n v="169"/>
    <n v="1"/>
    <n v="-1"/>
    <n v="0"/>
    <x v="0"/>
    <x v="0"/>
  </r>
  <r>
    <x v="2"/>
    <x v="2"/>
    <x v="0"/>
    <x v="1"/>
    <x v="0"/>
    <n v="724"/>
    <x v="1"/>
    <x v="0"/>
    <s v="cellular"/>
    <n v="14"/>
    <s v="jul"/>
    <n v="287"/>
    <n v="2"/>
    <n v="415"/>
    <n v="1"/>
    <x v="1"/>
    <x v="1"/>
  </r>
  <r>
    <x v="2"/>
    <x v="9"/>
    <x v="0"/>
    <x v="2"/>
    <x v="0"/>
    <n v="20"/>
    <x v="1"/>
    <x v="1"/>
    <s v="cellular"/>
    <n v="17"/>
    <s v="jul"/>
    <n v="505"/>
    <n v="3"/>
    <n v="-1"/>
    <n v="0"/>
    <x v="0"/>
    <x v="0"/>
  </r>
  <r>
    <x v="0"/>
    <x v="3"/>
    <x v="0"/>
    <x v="1"/>
    <x v="0"/>
    <n v="-28"/>
    <x v="1"/>
    <x v="0"/>
    <s v="cellular"/>
    <n v="18"/>
    <s v="may"/>
    <n v="284"/>
    <n v="2"/>
    <n v="371"/>
    <n v="1"/>
    <x v="1"/>
    <x v="0"/>
  </r>
  <r>
    <x v="43"/>
    <x v="3"/>
    <x v="0"/>
    <x v="0"/>
    <x v="0"/>
    <n v="665"/>
    <x v="0"/>
    <x v="0"/>
    <s v="cellular"/>
    <n v="30"/>
    <s v="jan"/>
    <n v="89"/>
    <n v="4"/>
    <n v="235"/>
    <n v="2"/>
    <x v="1"/>
    <x v="0"/>
  </r>
  <r>
    <x v="13"/>
    <x v="8"/>
    <x v="1"/>
    <x v="2"/>
    <x v="0"/>
    <n v="5"/>
    <x v="0"/>
    <x v="0"/>
    <s v="cellular"/>
    <n v="29"/>
    <s v="sep"/>
    <n v="138"/>
    <n v="1"/>
    <n v="-1"/>
    <n v="0"/>
    <x v="0"/>
    <x v="0"/>
  </r>
  <r>
    <x v="4"/>
    <x v="2"/>
    <x v="0"/>
    <x v="2"/>
    <x v="0"/>
    <n v="925"/>
    <x v="0"/>
    <x v="0"/>
    <s v="cellular"/>
    <n v="14"/>
    <s v="dec"/>
    <n v="321"/>
    <n v="3"/>
    <n v="189"/>
    <n v="4"/>
    <x v="3"/>
    <x v="1"/>
  </r>
  <r>
    <x v="15"/>
    <x v="3"/>
    <x v="0"/>
    <x v="0"/>
    <x v="0"/>
    <n v="2519"/>
    <x v="1"/>
    <x v="0"/>
    <s v="unknown"/>
    <n v="15"/>
    <s v="may"/>
    <n v="262"/>
    <n v="4"/>
    <n v="-1"/>
    <n v="0"/>
    <x v="0"/>
    <x v="0"/>
  </r>
  <r>
    <x v="31"/>
    <x v="7"/>
    <x v="0"/>
    <x v="1"/>
    <x v="0"/>
    <n v="3927"/>
    <x v="0"/>
    <x v="0"/>
    <s v="cellular"/>
    <n v="13"/>
    <s v="oct"/>
    <n v="61"/>
    <n v="1"/>
    <n v="-1"/>
    <n v="0"/>
    <x v="0"/>
    <x v="0"/>
  </r>
  <r>
    <x v="15"/>
    <x v="2"/>
    <x v="2"/>
    <x v="2"/>
    <x v="0"/>
    <n v="401"/>
    <x v="1"/>
    <x v="0"/>
    <s v="cellular"/>
    <n v="24"/>
    <s v="jul"/>
    <n v="217"/>
    <n v="9"/>
    <n v="-1"/>
    <n v="0"/>
    <x v="0"/>
    <x v="0"/>
  </r>
  <r>
    <x v="35"/>
    <x v="2"/>
    <x v="0"/>
    <x v="2"/>
    <x v="0"/>
    <n v="581"/>
    <x v="1"/>
    <x v="1"/>
    <s v="cellular"/>
    <n v="14"/>
    <s v="jul"/>
    <n v="192"/>
    <n v="2"/>
    <n v="-1"/>
    <n v="0"/>
    <x v="0"/>
    <x v="0"/>
  </r>
  <r>
    <x v="4"/>
    <x v="5"/>
    <x v="0"/>
    <x v="2"/>
    <x v="0"/>
    <n v="1327"/>
    <x v="0"/>
    <x v="0"/>
    <s v="cellular"/>
    <n v="29"/>
    <s v="oct"/>
    <n v="174"/>
    <n v="2"/>
    <n v="-1"/>
    <n v="0"/>
    <x v="0"/>
    <x v="0"/>
  </r>
  <r>
    <x v="9"/>
    <x v="0"/>
    <x v="0"/>
    <x v="1"/>
    <x v="0"/>
    <n v="3242"/>
    <x v="0"/>
    <x v="0"/>
    <s v="unknown"/>
    <n v="25"/>
    <s v="jun"/>
    <n v="292"/>
    <n v="2"/>
    <n v="-1"/>
    <n v="0"/>
    <x v="0"/>
    <x v="0"/>
  </r>
  <r>
    <x v="3"/>
    <x v="5"/>
    <x v="0"/>
    <x v="0"/>
    <x v="0"/>
    <n v="3163"/>
    <x v="1"/>
    <x v="0"/>
    <s v="unknown"/>
    <n v="29"/>
    <s v="may"/>
    <n v="240"/>
    <n v="2"/>
    <n v="-1"/>
    <n v="0"/>
    <x v="0"/>
    <x v="0"/>
  </r>
  <r>
    <x v="36"/>
    <x v="0"/>
    <x v="2"/>
    <x v="1"/>
    <x v="0"/>
    <n v="32"/>
    <x v="0"/>
    <x v="0"/>
    <s v="cellular"/>
    <n v="4"/>
    <s v="aug"/>
    <n v="282"/>
    <n v="2"/>
    <n v="-1"/>
    <n v="0"/>
    <x v="0"/>
    <x v="0"/>
  </r>
  <r>
    <x v="47"/>
    <x v="7"/>
    <x v="0"/>
    <x v="1"/>
    <x v="0"/>
    <n v="310"/>
    <x v="1"/>
    <x v="1"/>
    <s v="telephone"/>
    <n v="14"/>
    <s v="aug"/>
    <n v="128"/>
    <n v="6"/>
    <n v="-1"/>
    <n v="0"/>
    <x v="0"/>
    <x v="0"/>
  </r>
  <r>
    <x v="43"/>
    <x v="9"/>
    <x v="0"/>
    <x v="0"/>
    <x v="0"/>
    <n v="0"/>
    <x v="0"/>
    <x v="0"/>
    <s v="telephone"/>
    <n v="2"/>
    <s v="feb"/>
    <n v="161"/>
    <n v="1"/>
    <n v="-1"/>
    <n v="0"/>
    <x v="0"/>
    <x v="0"/>
  </r>
  <r>
    <x v="17"/>
    <x v="3"/>
    <x v="1"/>
    <x v="0"/>
    <x v="0"/>
    <n v="155"/>
    <x v="1"/>
    <x v="0"/>
    <s v="cellular"/>
    <n v="29"/>
    <s v="jan"/>
    <n v="291"/>
    <n v="1"/>
    <n v="244"/>
    <n v="4"/>
    <x v="1"/>
    <x v="0"/>
  </r>
  <r>
    <x v="9"/>
    <x v="1"/>
    <x v="1"/>
    <x v="1"/>
    <x v="0"/>
    <n v="11386"/>
    <x v="1"/>
    <x v="0"/>
    <s v="cellular"/>
    <n v="20"/>
    <s v="nov"/>
    <n v="356"/>
    <n v="1"/>
    <n v="-1"/>
    <n v="0"/>
    <x v="0"/>
    <x v="0"/>
  </r>
  <r>
    <x v="0"/>
    <x v="1"/>
    <x v="0"/>
    <x v="2"/>
    <x v="0"/>
    <n v="1380"/>
    <x v="1"/>
    <x v="0"/>
    <s v="unknown"/>
    <n v="21"/>
    <s v="may"/>
    <n v="294"/>
    <n v="2"/>
    <n v="-1"/>
    <n v="0"/>
    <x v="0"/>
    <x v="0"/>
  </r>
  <r>
    <x v="47"/>
    <x v="3"/>
    <x v="1"/>
    <x v="3"/>
    <x v="0"/>
    <n v="2443"/>
    <x v="0"/>
    <x v="0"/>
    <s v="unknown"/>
    <n v="18"/>
    <s v="jun"/>
    <n v="422"/>
    <n v="1"/>
    <n v="-1"/>
    <n v="0"/>
    <x v="0"/>
    <x v="0"/>
  </r>
  <r>
    <x v="25"/>
    <x v="5"/>
    <x v="1"/>
    <x v="2"/>
    <x v="0"/>
    <n v="1129"/>
    <x v="1"/>
    <x v="0"/>
    <s v="unknown"/>
    <n v="28"/>
    <s v="may"/>
    <n v="806"/>
    <n v="1"/>
    <n v="-1"/>
    <n v="0"/>
    <x v="0"/>
    <x v="1"/>
  </r>
  <r>
    <x v="16"/>
    <x v="0"/>
    <x v="1"/>
    <x v="0"/>
    <x v="0"/>
    <n v="4232"/>
    <x v="0"/>
    <x v="0"/>
    <s v="unknown"/>
    <n v="16"/>
    <s v="jun"/>
    <n v="227"/>
    <n v="1"/>
    <n v="-1"/>
    <n v="0"/>
    <x v="0"/>
    <x v="0"/>
  </r>
  <r>
    <x v="15"/>
    <x v="4"/>
    <x v="0"/>
    <x v="1"/>
    <x v="0"/>
    <n v="5564"/>
    <x v="0"/>
    <x v="0"/>
    <s v="cellular"/>
    <n v="17"/>
    <s v="nov"/>
    <n v="560"/>
    <n v="2"/>
    <n v="-1"/>
    <n v="0"/>
    <x v="0"/>
    <x v="0"/>
  </r>
  <r>
    <x v="22"/>
    <x v="1"/>
    <x v="1"/>
    <x v="1"/>
    <x v="0"/>
    <n v="-402"/>
    <x v="1"/>
    <x v="0"/>
    <s v="cellular"/>
    <n v="17"/>
    <s v="apr"/>
    <n v="135"/>
    <n v="1"/>
    <n v="-1"/>
    <n v="0"/>
    <x v="0"/>
    <x v="0"/>
  </r>
  <r>
    <x v="39"/>
    <x v="7"/>
    <x v="1"/>
    <x v="1"/>
    <x v="0"/>
    <n v="1323"/>
    <x v="1"/>
    <x v="0"/>
    <s v="unknown"/>
    <n v="3"/>
    <s v="jun"/>
    <n v="361"/>
    <n v="1"/>
    <n v="-1"/>
    <n v="0"/>
    <x v="0"/>
    <x v="0"/>
  </r>
  <r>
    <x v="31"/>
    <x v="10"/>
    <x v="0"/>
    <x v="0"/>
    <x v="0"/>
    <n v="1623"/>
    <x v="1"/>
    <x v="1"/>
    <s v="cellular"/>
    <n v="18"/>
    <s v="jul"/>
    <n v="246"/>
    <n v="1"/>
    <n v="-1"/>
    <n v="0"/>
    <x v="0"/>
    <x v="0"/>
  </r>
  <r>
    <x v="14"/>
    <x v="5"/>
    <x v="0"/>
    <x v="2"/>
    <x v="0"/>
    <n v="1042"/>
    <x v="1"/>
    <x v="0"/>
    <s v="cellular"/>
    <n v="4"/>
    <s v="feb"/>
    <n v="419"/>
    <n v="2"/>
    <n v="-1"/>
    <n v="0"/>
    <x v="0"/>
    <x v="0"/>
  </r>
  <r>
    <x v="42"/>
    <x v="8"/>
    <x v="1"/>
    <x v="1"/>
    <x v="0"/>
    <n v="2488"/>
    <x v="0"/>
    <x v="0"/>
    <s v="cellular"/>
    <n v="8"/>
    <s v="nov"/>
    <n v="449"/>
    <n v="2"/>
    <n v="38"/>
    <n v="10"/>
    <x v="2"/>
    <x v="1"/>
  </r>
  <r>
    <x v="32"/>
    <x v="7"/>
    <x v="0"/>
    <x v="1"/>
    <x v="0"/>
    <n v="865"/>
    <x v="1"/>
    <x v="0"/>
    <s v="cellular"/>
    <n v="17"/>
    <s v="nov"/>
    <n v="71"/>
    <n v="1"/>
    <n v="-1"/>
    <n v="0"/>
    <x v="0"/>
    <x v="0"/>
  </r>
  <r>
    <x v="22"/>
    <x v="5"/>
    <x v="0"/>
    <x v="2"/>
    <x v="0"/>
    <n v="-1053"/>
    <x v="1"/>
    <x v="0"/>
    <s v="cellular"/>
    <n v="21"/>
    <s v="jul"/>
    <n v="357"/>
    <n v="3"/>
    <n v="-1"/>
    <n v="0"/>
    <x v="0"/>
    <x v="0"/>
  </r>
  <r>
    <x v="22"/>
    <x v="2"/>
    <x v="0"/>
    <x v="2"/>
    <x v="0"/>
    <n v="1667"/>
    <x v="1"/>
    <x v="0"/>
    <s v="cellular"/>
    <n v="18"/>
    <s v="nov"/>
    <n v="164"/>
    <n v="2"/>
    <n v="179"/>
    <n v="3"/>
    <x v="1"/>
    <x v="0"/>
  </r>
  <r>
    <x v="3"/>
    <x v="7"/>
    <x v="2"/>
    <x v="1"/>
    <x v="0"/>
    <n v="975"/>
    <x v="1"/>
    <x v="0"/>
    <s v="unknown"/>
    <n v="15"/>
    <s v="may"/>
    <n v="263"/>
    <n v="4"/>
    <n v="-1"/>
    <n v="0"/>
    <x v="0"/>
    <x v="0"/>
  </r>
  <r>
    <x v="29"/>
    <x v="5"/>
    <x v="0"/>
    <x v="1"/>
    <x v="0"/>
    <n v="2571"/>
    <x v="0"/>
    <x v="0"/>
    <s v="unknown"/>
    <n v="18"/>
    <s v="jun"/>
    <n v="146"/>
    <n v="2"/>
    <n v="-1"/>
    <n v="0"/>
    <x v="0"/>
    <x v="0"/>
  </r>
  <r>
    <x v="20"/>
    <x v="11"/>
    <x v="0"/>
    <x v="0"/>
    <x v="0"/>
    <n v="732"/>
    <x v="0"/>
    <x v="0"/>
    <s v="cellular"/>
    <n v="27"/>
    <s v="oct"/>
    <n v="759"/>
    <n v="2"/>
    <n v="-1"/>
    <n v="0"/>
    <x v="0"/>
    <x v="1"/>
  </r>
  <r>
    <x v="36"/>
    <x v="7"/>
    <x v="2"/>
    <x v="1"/>
    <x v="0"/>
    <n v="769"/>
    <x v="0"/>
    <x v="0"/>
    <s v="cellular"/>
    <n v="28"/>
    <s v="jul"/>
    <n v="72"/>
    <n v="2"/>
    <n v="363"/>
    <n v="4"/>
    <x v="1"/>
    <x v="0"/>
  </r>
  <r>
    <x v="27"/>
    <x v="5"/>
    <x v="0"/>
    <x v="1"/>
    <x v="0"/>
    <n v="-136"/>
    <x v="1"/>
    <x v="1"/>
    <s v="cellular"/>
    <n v="12"/>
    <s v="aug"/>
    <n v="131"/>
    <n v="2"/>
    <n v="-1"/>
    <n v="0"/>
    <x v="0"/>
    <x v="0"/>
  </r>
  <r>
    <x v="2"/>
    <x v="7"/>
    <x v="2"/>
    <x v="1"/>
    <x v="0"/>
    <n v="3636"/>
    <x v="0"/>
    <x v="1"/>
    <s v="cellular"/>
    <n v="21"/>
    <s v="nov"/>
    <n v="808"/>
    <n v="2"/>
    <n v="-1"/>
    <n v="0"/>
    <x v="0"/>
    <x v="1"/>
  </r>
  <r>
    <x v="0"/>
    <x v="2"/>
    <x v="0"/>
    <x v="2"/>
    <x v="0"/>
    <n v="931"/>
    <x v="0"/>
    <x v="0"/>
    <s v="cellular"/>
    <n v="17"/>
    <s v="jul"/>
    <n v="1183"/>
    <n v="1"/>
    <n v="-1"/>
    <n v="0"/>
    <x v="0"/>
    <x v="0"/>
  </r>
  <r>
    <x v="51"/>
    <x v="9"/>
    <x v="0"/>
    <x v="1"/>
    <x v="0"/>
    <n v="565"/>
    <x v="0"/>
    <x v="0"/>
    <s v="cellular"/>
    <n v="4"/>
    <s v="sep"/>
    <n v="123"/>
    <n v="3"/>
    <n v="-1"/>
    <n v="0"/>
    <x v="0"/>
    <x v="0"/>
  </r>
  <r>
    <x v="10"/>
    <x v="3"/>
    <x v="0"/>
    <x v="1"/>
    <x v="0"/>
    <n v="271"/>
    <x v="1"/>
    <x v="0"/>
    <s v="unknown"/>
    <n v="29"/>
    <s v="may"/>
    <n v="483"/>
    <n v="2"/>
    <n v="-1"/>
    <n v="0"/>
    <x v="0"/>
    <x v="0"/>
  </r>
  <r>
    <x v="17"/>
    <x v="4"/>
    <x v="1"/>
    <x v="2"/>
    <x v="0"/>
    <n v="1153"/>
    <x v="0"/>
    <x v="0"/>
    <s v="cellular"/>
    <n v="4"/>
    <s v="may"/>
    <n v="238"/>
    <n v="3"/>
    <n v="-1"/>
    <n v="0"/>
    <x v="0"/>
    <x v="0"/>
  </r>
  <r>
    <x v="27"/>
    <x v="2"/>
    <x v="0"/>
    <x v="2"/>
    <x v="0"/>
    <n v="-73"/>
    <x v="1"/>
    <x v="0"/>
    <s v="cellular"/>
    <n v="11"/>
    <s v="jul"/>
    <n v="90"/>
    <n v="1"/>
    <n v="-1"/>
    <n v="0"/>
    <x v="0"/>
    <x v="0"/>
  </r>
  <r>
    <x v="36"/>
    <x v="11"/>
    <x v="0"/>
    <x v="3"/>
    <x v="0"/>
    <n v="558"/>
    <x v="0"/>
    <x v="0"/>
    <s v="cellular"/>
    <n v="9"/>
    <s v="jul"/>
    <n v="464"/>
    <n v="1"/>
    <n v="683"/>
    <n v="6"/>
    <x v="1"/>
    <x v="1"/>
  </r>
  <r>
    <x v="9"/>
    <x v="11"/>
    <x v="2"/>
    <x v="2"/>
    <x v="0"/>
    <n v="137"/>
    <x v="0"/>
    <x v="0"/>
    <s v="cellular"/>
    <n v="22"/>
    <s v="aug"/>
    <n v="385"/>
    <n v="9"/>
    <n v="-1"/>
    <n v="0"/>
    <x v="0"/>
    <x v="0"/>
  </r>
  <r>
    <x v="2"/>
    <x v="5"/>
    <x v="0"/>
    <x v="1"/>
    <x v="0"/>
    <n v="700"/>
    <x v="1"/>
    <x v="0"/>
    <s v="unknown"/>
    <n v="23"/>
    <s v="may"/>
    <n v="240"/>
    <n v="2"/>
    <n v="-1"/>
    <n v="0"/>
    <x v="0"/>
    <x v="0"/>
  </r>
  <r>
    <x v="18"/>
    <x v="10"/>
    <x v="0"/>
    <x v="0"/>
    <x v="0"/>
    <n v="-966"/>
    <x v="0"/>
    <x v="1"/>
    <s v="cellular"/>
    <n v="14"/>
    <s v="may"/>
    <n v="104"/>
    <n v="1"/>
    <n v="-1"/>
    <n v="0"/>
    <x v="0"/>
    <x v="0"/>
  </r>
  <r>
    <x v="27"/>
    <x v="7"/>
    <x v="0"/>
    <x v="1"/>
    <x v="0"/>
    <n v="96"/>
    <x v="0"/>
    <x v="0"/>
    <s v="cellular"/>
    <n v="29"/>
    <s v="aug"/>
    <n v="109"/>
    <n v="2"/>
    <n v="-1"/>
    <n v="0"/>
    <x v="0"/>
    <x v="0"/>
  </r>
  <r>
    <x v="41"/>
    <x v="10"/>
    <x v="0"/>
    <x v="0"/>
    <x v="0"/>
    <n v="4007"/>
    <x v="0"/>
    <x v="0"/>
    <s v="cellular"/>
    <n v="30"/>
    <s v="nov"/>
    <n v="598"/>
    <n v="4"/>
    <n v="-1"/>
    <n v="0"/>
    <x v="0"/>
    <x v="0"/>
  </r>
  <r>
    <x v="36"/>
    <x v="2"/>
    <x v="1"/>
    <x v="2"/>
    <x v="0"/>
    <n v="567"/>
    <x v="1"/>
    <x v="0"/>
    <s v="unknown"/>
    <n v="16"/>
    <s v="may"/>
    <n v="274"/>
    <n v="8"/>
    <n v="-1"/>
    <n v="0"/>
    <x v="0"/>
    <x v="0"/>
  </r>
  <r>
    <x v="9"/>
    <x v="5"/>
    <x v="1"/>
    <x v="1"/>
    <x v="0"/>
    <n v="40"/>
    <x v="0"/>
    <x v="0"/>
    <s v="cellular"/>
    <n v="7"/>
    <s v="aug"/>
    <n v="123"/>
    <n v="2"/>
    <n v="-1"/>
    <n v="0"/>
    <x v="0"/>
    <x v="0"/>
  </r>
  <r>
    <x v="47"/>
    <x v="7"/>
    <x v="2"/>
    <x v="1"/>
    <x v="0"/>
    <n v="136"/>
    <x v="0"/>
    <x v="1"/>
    <s v="cellular"/>
    <n v="23"/>
    <s v="jul"/>
    <n v="70"/>
    <n v="1"/>
    <n v="-1"/>
    <n v="0"/>
    <x v="0"/>
    <x v="0"/>
  </r>
  <r>
    <x v="14"/>
    <x v="4"/>
    <x v="1"/>
    <x v="2"/>
    <x v="0"/>
    <n v="917"/>
    <x v="1"/>
    <x v="0"/>
    <s v="unknown"/>
    <n v="23"/>
    <s v="may"/>
    <n v="260"/>
    <n v="1"/>
    <n v="-1"/>
    <n v="0"/>
    <x v="0"/>
    <x v="0"/>
  </r>
  <r>
    <x v="43"/>
    <x v="2"/>
    <x v="1"/>
    <x v="2"/>
    <x v="0"/>
    <n v="593"/>
    <x v="1"/>
    <x v="0"/>
    <s v="cellular"/>
    <n v="29"/>
    <s v="jan"/>
    <n v="190"/>
    <n v="3"/>
    <n v="-1"/>
    <n v="0"/>
    <x v="0"/>
    <x v="0"/>
  </r>
  <r>
    <x v="15"/>
    <x v="3"/>
    <x v="0"/>
    <x v="0"/>
    <x v="0"/>
    <n v="505"/>
    <x v="1"/>
    <x v="0"/>
    <s v="unknown"/>
    <n v="14"/>
    <s v="may"/>
    <n v="521"/>
    <n v="2"/>
    <n v="-1"/>
    <n v="0"/>
    <x v="0"/>
    <x v="0"/>
  </r>
  <r>
    <x v="27"/>
    <x v="3"/>
    <x v="0"/>
    <x v="1"/>
    <x v="0"/>
    <n v="2542"/>
    <x v="1"/>
    <x v="0"/>
    <s v="cellular"/>
    <n v="14"/>
    <s v="may"/>
    <n v="228"/>
    <n v="1"/>
    <n v="-1"/>
    <n v="0"/>
    <x v="0"/>
    <x v="0"/>
  </r>
  <r>
    <x v="12"/>
    <x v="2"/>
    <x v="0"/>
    <x v="2"/>
    <x v="0"/>
    <n v="5355"/>
    <x v="0"/>
    <x v="0"/>
    <s v="telephone"/>
    <n v="17"/>
    <s v="feb"/>
    <n v="466"/>
    <n v="4"/>
    <n v="-1"/>
    <n v="0"/>
    <x v="0"/>
    <x v="1"/>
  </r>
  <r>
    <x v="14"/>
    <x v="8"/>
    <x v="1"/>
    <x v="2"/>
    <x v="0"/>
    <n v="807"/>
    <x v="0"/>
    <x v="0"/>
    <s v="cellular"/>
    <n v="27"/>
    <s v="feb"/>
    <n v="74"/>
    <n v="2"/>
    <n v="-1"/>
    <n v="0"/>
    <x v="0"/>
    <x v="0"/>
  </r>
  <r>
    <x v="3"/>
    <x v="10"/>
    <x v="0"/>
    <x v="1"/>
    <x v="0"/>
    <n v="9976"/>
    <x v="1"/>
    <x v="0"/>
    <s v="unknown"/>
    <n v="29"/>
    <s v="may"/>
    <n v="57"/>
    <n v="2"/>
    <n v="-1"/>
    <n v="0"/>
    <x v="0"/>
    <x v="0"/>
  </r>
  <r>
    <x v="22"/>
    <x v="7"/>
    <x v="0"/>
    <x v="1"/>
    <x v="0"/>
    <n v="0"/>
    <x v="0"/>
    <x v="0"/>
    <s v="cellular"/>
    <n v="30"/>
    <s v="jan"/>
    <n v="119"/>
    <n v="3"/>
    <n v="-1"/>
    <n v="0"/>
    <x v="0"/>
    <x v="0"/>
  </r>
  <r>
    <x v="18"/>
    <x v="2"/>
    <x v="0"/>
    <x v="2"/>
    <x v="0"/>
    <n v="540"/>
    <x v="0"/>
    <x v="0"/>
    <s v="cellular"/>
    <n v="19"/>
    <s v="nov"/>
    <n v="124"/>
    <n v="2"/>
    <n v="-1"/>
    <n v="0"/>
    <x v="0"/>
    <x v="0"/>
  </r>
  <r>
    <x v="2"/>
    <x v="3"/>
    <x v="0"/>
    <x v="1"/>
    <x v="0"/>
    <n v="280"/>
    <x v="1"/>
    <x v="1"/>
    <s v="cellular"/>
    <n v="31"/>
    <s v="jul"/>
    <n v="65"/>
    <n v="50"/>
    <n v="-1"/>
    <n v="0"/>
    <x v="0"/>
    <x v="0"/>
  </r>
  <r>
    <x v="11"/>
    <x v="2"/>
    <x v="2"/>
    <x v="2"/>
    <x v="0"/>
    <n v="-59"/>
    <x v="0"/>
    <x v="1"/>
    <s v="cellular"/>
    <n v="28"/>
    <s v="jul"/>
    <n v="127"/>
    <n v="6"/>
    <n v="-1"/>
    <n v="0"/>
    <x v="0"/>
    <x v="0"/>
  </r>
  <r>
    <x v="37"/>
    <x v="7"/>
    <x v="0"/>
    <x v="1"/>
    <x v="1"/>
    <n v="-517"/>
    <x v="1"/>
    <x v="0"/>
    <s v="cellular"/>
    <n v="14"/>
    <s v="jul"/>
    <n v="172"/>
    <n v="3"/>
    <n v="-1"/>
    <n v="0"/>
    <x v="0"/>
    <x v="0"/>
  </r>
  <r>
    <x v="15"/>
    <x v="0"/>
    <x v="1"/>
    <x v="1"/>
    <x v="0"/>
    <n v="2613"/>
    <x v="1"/>
    <x v="0"/>
    <s v="cellular"/>
    <n v="30"/>
    <s v="jul"/>
    <n v="174"/>
    <n v="6"/>
    <n v="-1"/>
    <n v="0"/>
    <x v="0"/>
    <x v="0"/>
  </r>
  <r>
    <x v="15"/>
    <x v="8"/>
    <x v="0"/>
    <x v="3"/>
    <x v="0"/>
    <n v="-7"/>
    <x v="0"/>
    <x v="0"/>
    <s v="telephone"/>
    <n v="31"/>
    <s v="jul"/>
    <n v="41"/>
    <n v="6"/>
    <n v="-1"/>
    <n v="0"/>
    <x v="0"/>
    <x v="0"/>
  </r>
  <r>
    <x v="6"/>
    <x v="3"/>
    <x v="0"/>
    <x v="0"/>
    <x v="0"/>
    <n v="0"/>
    <x v="1"/>
    <x v="0"/>
    <s v="unknown"/>
    <n v="30"/>
    <s v="may"/>
    <n v="232"/>
    <n v="3"/>
    <n v="-1"/>
    <n v="0"/>
    <x v="0"/>
    <x v="0"/>
  </r>
  <r>
    <x v="20"/>
    <x v="10"/>
    <x v="2"/>
    <x v="1"/>
    <x v="1"/>
    <n v="-200"/>
    <x v="0"/>
    <x v="1"/>
    <s v="unknown"/>
    <n v="6"/>
    <s v="jun"/>
    <n v="161"/>
    <n v="1"/>
    <n v="-1"/>
    <n v="0"/>
    <x v="0"/>
    <x v="0"/>
  </r>
  <r>
    <x v="19"/>
    <x v="10"/>
    <x v="0"/>
    <x v="0"/>
    <x v="0"/>
    <n v="2301"/>
    <x v="0"/>
    <x v="0"/>
    <s v="cellular"/>
    <n v="16"/>
    <s v="apr"/>
    <n v="124"/>
    <n v="1"/>
    <n v="-1"/>
    <n v="0"/>
    <x v="0"/>
    <x v="0"/>
  </r>
  <r>
    <x v="20"/>
    <x v="9"/>
    <x v="0"/>
    <x v="0"/>
    <x v="0"/>
    <n v="104"/>
    <x v="0"/>
    <x v="1"/>
    <s v="unknown"/>
    <n v="5"/>
    <s v="jun"/>
    <n v="701"/>
    <n v="1"/>
    <n v="-1"/>
    <n v="0"/>
    <x v="0"/>
    <x v="1"/>
  </r>
  <r>
    <x v="1"/>
    <x v="3"/>
    <x v="0"/>
    <x v="0"/>
    <x v="0"/>
    <n v="191"/>
    <x v="1"/>
    <x v="0"/>
    <s v="unknown"/>
    <n v="9"/>
    <s v="may"/>
    <n v="162"/>
    <n v="2"/>
    <n v="-1"/>
    <n v="0"/>
    <x v="0"/>
    <x v="0"/>
  </r>
  <r>
    <x v="9"/>
    <x v="5"/>
    <x v="1"/>
    <x v="3"/>
    <x v="0"/>
    <n v="694"/>
    <x v="1"/>
    <x v="0"/>
    <s v="unknown"/>
    <n v="6"/>
    <s v="jun"/>
    <n v="431"/>
    <n v="2"/>
    <n v="-1"/>
    <n v="0"/>
    <x v="0"/>
    <x v="0"/>
  </r>
  <r>
    <x v="9"/>
    <x v="7"/>
    <x v="0"/>
    <x v="1"/>
    <x v="0"/>
    <n v="212"/>
    <x v="1"/>
    <x v="0"/>
    <s v="cellular"/>
    <n v="18"/>
    <s v="jul"/>
    <n v="191"/>
    <n v="3"/>
    <n v="-1"/>
    <n v="0"/>
    <x v="0"/>
    <x v="0"/>
  </r>
  <r>
    <x v="0"/>
    <x v="2"/>
    <x v="0"/>
    <x v="2"/>
    <x v="0"/>
    <n v="1882"/>
    <x v="1"/>
    <x v="0"/>
    <s v="cellular"/>
    <n v="11"/>
    <s v="aug"/>
    <n v="249"/>
    <n v="5"/>
    <n v="-1"/>
    <n v="0"/>
    <x v="0"/>
    <x v="0"/>
  </r>
  <r>
    <x v="30"/>
    <x v="3"/>
    <x v="0"/>
    <x v="3"/>
    <x v="0"/>
    <n v="131"/>
    <x v="1"/>
    <x v="0"/>
    <s v="unknown"/>
    <n v="6"/>
    <s v="may"/>
    <n v="189"/>
    <n v="1"/>
    <n v="-1"/>
    <n v="0"/>
    <x v="0"/>
    <x v="0"/>
  </r>
  <r>
    <x v="0"/>
    <x v="5"/>
    <x v="1"/>
    <x v="1"/>
    <x v="0"/>
    <n v="175"/>
    <x v="0"/>
    <x v="0"/>
    <s v="cellular"/>
    <n v="25"/>
    <s v="aug"/>
    <n v="167"/>
    <n v="4"/>
    <n v="-1"/>
    <n v="0"/>
    <x v="0"/>
    <x v="0"/>
  </r>
  <r>
    <x v="7"/>
    <x v="5"/>
    <x v="1"/>
    <x v="2"/>
    <x v="1"/>
    <n v="0"/>
    <x v="0"/>
    <x v="0"/>
    <s v="cellular"/>
    <n v="29"/>
    <s v="aug"/>
    <n v="73"/>
    <n v="4"/>
    <n v="-1"/>
    <n v="0"/>
    <x v="0"/>
    <x v="0"/>
  </r>
  <r>
    <x v="14"/>
    <x v="2"/>
    <x v="2"/>
    <x v="2"/>
    <x v="0"/>
    <n v="4425"/>
    <x v="1"/>
    <x v="0"/>
    <s v="unknown"/>
    <n v="30"/>
    <s v="may"/>
    <n v="162"/>
    <n v="1"/>
    <n v="-1"/>
    <n v="0"/>
    <x v="0"/>
    <x v="0"/>
  </r>
  <r>
    <x v="43"/>
    <x v="0"/>
    <x v="0"/>
    <x v="1"/>
    <x v="0"/>
    <n v="3533"/>
    <x v="1"/>
    <x v="0"/>
    <s v="cellular"/>
    <n v="12"/>
    <s v="aug"/>
    <n v="235"/>
    <n v="2"/>
    <n v="-1"/>
    <n v="0"/>
    <x v="0"/>
    <x v="0"/>
  </r>
  <r>
    <x v="3"/>
    <x v="3"/>
    <x v="2"/>
    <x v="1"/>
    <x v="0"/>
    <n v="3573"/>
    <x v="0"/>
    <x v="0"/>
    <s v="cellular"/>
    <n v="15"/>
    <s v="may"/>
    <n v="44"/>
    <n v="1"/>
    <n v="-1"/>
    <n v="0"/>
    <x v="0"/>
    <x v="0"/>
  </r>
  <r>
    <x v="16"/>
    <x v="2"/>
    <x v="2"/>
    <x v="2"/>
    <x v="0"/>
    <n v="476"/>
    <x v="1"/>
    <x v="1"/>
    <s v="unknown"/>
    <n v="26"/>
    <s v="may"/>
    <n v="127"/>
    <n v="2"/>
    <n v="-1"/>
    <n v="0"/>
    <x v="0"/>
    <x v="0"/>
  </r>
  <r>
    <x v="2"/>
    <x v="3"/>
    <x v="0"/>
    <x v="1"/>
    <x v="0"/>
    <n v="1257"/>
    <x v="1"/>
    <x v="0"/>
    <s v="cellular"/>
    <n v="20"/>
    <s v="apr"/>
    <n v="93"/>
    <n v="3"/>
    <n v="329"/>
    <n v="7"/>
    <x v="1"/>
    <x v="0"/>
  </r>
  <r>
    <x v="18"/>
    <x v="3"/>
    <x v="0"/>
    <x v="3"/>
    <x v="0"/>
    <n v="23"/>
    <x v="0"/>
    <x v="0"/>
    <s v="cellular"/>
    <n v="30"/>
    <s v="jan"/>
    <n v="143"/>
    <n v="1"/>
    <n v="2"/>
    <n v="3"/>
    <x v="2"/>
    <x v="0"/>
  </r>
  <r>
    <x v="5"/>
    <x v="2"/>
    <x v="1"/>
    <x v="2"/>
    <x v="0"/>
    <n v="0"/>
    <x v="1"/>
    <x v="0"/>
    <s v="cellular"/>
    <n v="16"/>
    <s v="apr"/>
    <n v="81"/>
    <n v="2"/>
    <n v="-1"/>
    <n v="0"/>
    <x v="0"/>
    <x v="0"/>
  </r>
  <r>
    <x v="4"/>
    <x v="1"/>
    <x v="1"/>
    <x v="1"/>
    <x v="0"/>
    <n v="398"/>
    <x v="1"/>
    <x v="1"/>
    <s v="unknown"/>
    <n v="17"/>
    <s v="jun"/>
    <n v="77"/>
    <n v="2"/>
    <n v="-1"/>
    <n v="0"/>
    <x v="0"/>
    <x v="0"/>
  </r>
  <r>
    <x v="1"/>
    <x v="3"/>
    <x v="0"/>
    <x v="1"/>
    <x v="0"/>
    <n v="745"/>
    <x v="1"/>
    <x v="0"/>
    <s v="unknown"/>
    <n v="23"/>
    <s v="may"/>
    <n v="115"/>
    <n v="4"/>
    <n v="-1"/>
    <n v="0"/>
    <x v="0"/>
    <x v="0"/>
  </r>
  <r>
    <x v="30"/>
    <x v="2"/>
    <x v="1"/>
    <x v="2"/>
    <x v="0"/>
    <n v="8106"/>
    <x v="0"/>
    <x v="0"/>
    <s v="unknown"/>
    <n v="17"/>
    <s v="nov"/>
    <n v="125"/>
    <n v="1"/>
    <n v="111"/>
    <n v="3"/>
    <x v="1"/>
    <x v="0"/>
  </r>
  <r>
    <x v="1"/>
    <x v="2"/>
    <x v="1"/>
    <x v="2"/>
    <x v="0"/>
    <n v="0"/>
    <x v="0"/>
    <x v="0"/>
    <s v="cellular"/>
    <n v="19"/>
    <s v="aug"/>
    <n v="53"/>
    <n v="4"/>
    <n v="-1"/>
    <n v="0"/>
    <x v="0"/>
    <x v="0"/>
  </r>
  <r>
    <x v="19"/>
    <x v="10"/>
    <x v="0"/>
    <x v="3"/>
    <x v="0"/>
    <n v="696"/>
    <x v="0"/>
    <x v="0"/>
    <s v="telephone"/>
    <n v="4"/>
    <s v="may"/>
    <n v="77"/>
    <n v="2"/>
    <n v="-1"/>
    <n v="0"/>
    <x v="0"/>
    <x v="0"/>
  </r>
  <r>
    <x v="30"/>
    <x v="0"/>
    <x v="2"/>
    <x v="1"/>
    <x v="0"/>
    <n v="1266"/>
    <x v="1"/>
    <x v="0"/>
    <s v="telephone"/>
    <n v="3"/>
    <s v="feb"/>
    <n v="45"/>
    <n v="1"/>
    <n v="-1"/>
    <n v="0"/>
    <x v="0"/>
    <x v="0"/>
  </r>
  <r>
    <x v="31"/>
    <x v="2"/>
    <x v="0"/>
    <x v="2"/>
    <x v="0"/>
    <n v="2416"/>
    <x v="0"/>
    <x v="0"/>
    <s v="cellular"/>
    <n v="11"/>
    <s v="aug"/>
    <n v="74"/>
    <n v="2"/>
    <n v="-1"/>
    <n v="0"/>
    <x v="0"/>
    <x v="0"/>
  </r>
  <r>
    <x v="9"/>
    <x v="9"/>
    <x v="0"/>
    <x v="0"/>
    <x v="0"/>
    <n v="25"/>
    <x v="0"/>
    <x v="0"/>
    <s v="cellular"/>
    <n v="21"/>
    <s v="aug"/>
    <n v="169"/>
    <n v="5"/>
    <n v="-1"/>
    <n v="0"/>
    <x v="0"/>
    <x v="0"/>
  </r>
  <r>
    <x v="0"/>
    <x v="8"/>
    <x v="1"/>
    <x v="2"/>
    <x v="0"/>
    <n v="7513"/>
    <x v="0"/>
    <x v="0"/>
    <s v="cellular"/>
    <n v="11"/>
    <s v="aug"/>
    <n v="269"/>
    <n v="2"/>
    <n v="-1"/>
    <n v="0"/>
    <x v="0"/>
    <x v="0"/>
  </r>
  <r>
    <x v="11"/>
    <x v="6"/>
    <x v="2"/>
    <x v="0"/>
    <x v="0"/>
    <n v="29"/>
    <x v="0"/>
    <x v="0"/>
    <s v="cellular"/>
    <n v="29"/>
    <s v="jan"/>
    <n v="52"/>
    <n v="2"/>
    <n v="227"/>
    <n v="1"/>
    <x v="1"/>
    <x v="0"/>
  </r>
  <r>
    <x v="17"/>
    <x v="3"/>
    <x v="0"/>
    <x v="0"/>
    <x v="0"/>
    <n v="5116"/>
    <x v="1"/>
    <x v="0"/>
    <s v="cellular"/>
    <n v="22"/>
    <s v="jul"/>
    <n v="246"/>
    <n v="3"/>
    <n v="-1"/>
    <n v="0"/>
    <x v="0"/>
    <x v="0"/>
  </r>
  <r>
    <x v="16"/>
    <x v="2"/>
    <x v="0"/>
    <x v="1"/>
    <x v="0"/>
    <n v="-1746"/>
    <x v="1"/>
    <x v="0"/>
    <s v="unknown"/>
    <n v="20"/>
    <s v="jun"/>
    <n v="218"/>
    <n v="1"/>
    <n v="-1"/>
    <n v="0"/>
    <x v="0"/>
    <x v="0"/>
  </r>
  <r>
    <x v="16"/>
    <x v="5"/>
    <x v="2"/>
    <x v="1"/>
    <x v="0"/>
    <n v="14"/>
    <x v="0"/>
    <x v="0"/>
    <s v="cellular"/>
    <n v="13"/>
    <s v="nov"/>
    <n v="167"/>
    <n v="1"/>
    <n v="92"/>
    <n v="1"/>
    <x v="3"/>
    <x v="1"/>
  </r>
  <r>
    <x v="9"/>
    <x v="2"/>
    <x v="0"/>
    <x v="2"/>
    <x v="0"/>
    <n v="4148"/>
    <x v="1"/>
    <x v="0"/>
    <s v="cellular"/>
    <n v="21"/>
    <s v="nov"/>
    <n v="316"/>
    <n v="3"/>
    <n v="99"/>
    <n v="9"/>
    <x v="2"/>
    <x v="1"/>
  </r>
  <r>
    <x v="47"/>
    <x v="4"/>
    <x v="0"/>
    <x v="3"/>
    <x v="0"/>
    <n v="14"/>
    <x v="1"/>
    <x v="0"/>
    <s v="cellular"/>
    <n v="15"/>
    <s v="may"/>
    <n v="142"/>
    <n v="1"/>
    <n v="-1"/>
    <n v="0"/>
    <x v="0"/>
    <x v="0"/>
  </r>
  <r>
    <x v="0"/>
    <x v="7"/>
    <x v="1"/>
    <x v="1"/>
    <x v="0"/>
    <n v="105"/>
    <x v="1"/>
    <x v="0"/>
    <s v="cellular"/>
    <n v="21"/>
    <s v="nov"/>
    <n v="75"/>
    <n v="1"/>
    <n v="-1"/>
    <n v="0"/>
    <x v="0"/>
    <x v="0"/>
  </r>
  <r>
    <x v="12"/>
    <x v="2"/>
    <x v="0"/>
    <x v="2"/>
    <x v="0"/>
    <n v="767"/>
    <x v="0"/>
    <x v="1"/>
    <s v="cellular"/>
    <n v="2"/>
    <s v="feb"/>
    <n v="204"/>
    <n v="1"/>
    <n v="-1"/>
    <n v="0"/>
    <x v="0"/>
    <x v="0"/>
  </r>
  <r>
    <x v="11"/>
    <x v="7"/>
    <x v="2"/>
    <x v="0"/>
    <x v="0"/>
    <n v="0"/>
    <x v="0"/>
    <x v="1"/>
    <s v="cellular"/>
    <n v="10"/>
    <s v="jul"/>
    <n v="542"/>
    <n v="1"/>
    <n v="-1"/>
    <n v="0"/>
    <x v="0"/>
    <x v="0"/>
  </r>
  <r>
    <x v="7"/>
    <x v="2"/>
    <x v="1"/>
    <x v="1"/>
    <x v="0"/>
    <n v="-228"/>
    <x v="1"/>
    <x v="1"/>
    <s v="unknown"/>
    <n v="16"/>
    <s v="may"/>
    <n v="122"/>
    <n v="2"/>
    <n v="-1"/>
    <n v="0"/>
    <x v="0"/>
    <x v="0"/>
  </r>
  <r>
    <x v="15"/>
    <x v="1"/>
    <x v="0"/>
    <x v="1"/>
    <x v="0"/>
    <n v="508"/>
    <x v="1"/>
    <x v="0"/>
    <s v="unknown"/>
    <n v="30"/>
    <s v="may"/>
    <n v="70"/>
    <n v="1"/>
    <n v="-1"/>
    <n v="0"/>
    <x v="0"/>
    <x v="0"/>
  </r>
  <r>
    <x v="38"/>
    <x v="2"/>
    <x v="0"/>
    <x v="1"/>
    <x v="0"/>
    <n v="725"/>
    <x v="1"/>
    <x v="0"/>
    <s v="cellular"/>
    <n v="8"/>
    <s v="jul"/>
    <n v="266"/>
    <n v="1"/>
    <n v="-1"/>
    <n v="0"/>
    <x v="0"/>
    <x v="0"/>
  </r>
  <r>
    <x v="27"/>
    <x v="3"/>
    <x v="0"/>
    <x v="3"/>
    <x v="0"/>
    <n v="41"/>
    <x v="1"/>
    <x v="0"/>
    <s v="cellular"/>
    <n v="6"/>
    <s v="may"/>
    <n v="34"/>
    <n v="9"/>
    <n v="-1"/>
    <n v="0"/>
    <x v="0"/>
    <x v="0"/>
  </r>
  <r>
    <x v="27"/>
    <x v="2"/>
    <x v="1"/>
    <x v="2"/>
    <x v="0"/>
    <n v="184"/>
    <x v="0"/>
    <x v="0"/>
    <s v="cellular"/>
    <n v="22"/>
    <s v="jul"/>
    <n v="203"/>
    <n v="4"/>
    <n v="-1"/>
    <n v="0"/>
    <x v="0"/>
    <x v="0"/>
  </r>
  <r>
    <x v="6"/>
    <x v="2"/>
    <x v="0"/>
    <x v="2"/>
    <x v="0"/>
    <n v="251"/>
    <x v="0"/>
    <x v="1"/>
    <s v="unknown"/>
    <n v="6"/>
    <s v="jun"/>
    <n v="85"/>
    <n v="3"/>
    <n v="-1"/>
    <n v="0"/>
    <x v="0"/>
    <x v="0"/>
  </r>
  <r>
    <x v="14"/>
    <x v="2"/>
    <x v="2"/>
    <x v="1"/>
    <x v="0"/>
    <n v="-17"/>
    <x v="0"/>
    <x v="0"/>
    <s v="cellular"/>
    <n v="21"/>
    <s v="nov"/>
    <n v="11"/>
    <n v="4"/>
    <n v="-1"/>
    <n v="0"/>
    <x v="0"/>
    <x v="0"/>
  </r>
  <r>
    <x v="25"/>
    <x v="1"/>
    <x v="0"/>
    <x v="1"/>
    <x v="0"/>
    <n v="-19"/>
    <x v="1"/>
    <x v="0"/>
    <s v="unknown"/>
    <n v="20"/>
    <s v="jun"/>
    <n v="13"/>
    <n v="10"/>
    <n v="-1"/>
    <n v="0"/>
    <x v="0"/>
    <x v="0"/>
  </r>
  <r>
    <x v="1"/>
    <x v="2"/>
    <x v="0"/>
    <x v="2"/>
    <x v="0"/>
    <n v="1064"/>
    <x v="1"/>
    <x v="0"/>
    <s v="cellular"/>
    <n v="13"/>
    <s v="may"/>
    <n v="562"/>
    <n v="1"/>
    <n v="-1"/>
    <n v="0"/>
    <x v="0"/>
    <x v="1"/>
  </r>
  <r>
    <x v="4"/>
    <x v="3"/>
    <x v="0"/>
    <x v="1"/>
    <x v="0"/>
    <n v="777"/>
    <x v="1"/>
    <x v="0"/>
    <s v="cellular"/>
    <n v="6"/>
    <s v="may"/>
    <n v="185"/>
    <n v="3"/>
    <n v="-1"/>
    <n v="0"/>
    <x v="0"/>
    <x v="0"/>
  </r>
  <r>
    <x v="23"/>
    <x v="0"/>
    <x v="0"/>
    <x v="2"/>
    <x v="0"/>
    <n v="377"/>
    <x v="0"/>
    <x v="0"/>
    <s v="cellular"/>
    <n v="22"/>
    <s v="may"/>
    <n v="158"/>
    <n v="1"/>
    <n v="59"/>
    <n v="2"/>
    <x v="1"/>
    <x v="0"/>
  </r>
  <r>
    <x v="27"/>
    <x v="7"/>
    <x v="2"/>
    <x v="1"/>
    <x v="0"/>
    <n v="479"/>
    <x v="1"/>
    <x v="0"/>
    <s v="cellular"/>
    <n v="12"/>
    <s v="may"/>
    <n v="515"/>
    <n v="1"/>
    <n v="350"/>
    <n v="5"/>
    <x v="1"/>
    <x v="1"/>
  </r>
  <r>
    <x v="10"/>
    <x v="5"/>
    <x v="2"/>
    <x v="1"/>
    <x v="0"/>
    <n v="-375"/>
    <x v="1"/>
    <x v="0"/>
    <s v="cellular"/>
    <n v="13"/>
    <s v="may"/>
    <n v="60"/>
    <n v="5"/>
    <n v="-1"/>
    <n v="0"/>
    <x v="0"/>
    <x v="0"/>
  </r>
  <r>
    <x v="58"/>
    <x v="10"/>
    <x v="0"/>
    <x v="0"/>
    <x v="0"/>
    <n v="796"/>
    <x v="0"/>
    <x v="0"/>
    <s v="cellular"/>
    <n v="24"/>
    <s v="apr"/>
    <n v="173"/>
    <n v="2"/>
    <n v="-1"/>
    <n v="0"/>
    <x v="0"/>
    <x v="0"/>
  </r>
  <r>
    <x v="7"/>
    <x v="5"/>
    <x v="0"/>
    <x v="1"/>
    <x v="0"/>
    <n v="17"/>
    <x v="1"/>
    <x v="0"/>
    <s v="unknown"/>
    <n v="16"/>
    <s v="may"/>
    <n v="353"/>
    <n v="4"/>
    <n v="-1"/>
    <n v="0"/>
    <x v="0"/>
    <x v="0"/>
  </r>
  <r>
    <x v="16"/>
    <x v="3"/>
    <x v="0"/>
    <x v="1"/>
    <x v="0"/>
    <n v="1071"/>
    <x v="1"/>
    <x v="0"/>
    <s v="cellular"/>
    <n v="11"/>
    <s v="may"/>
    <n v="143"/>
    <n v="3"/>
    <n v="357"/>
    <n v="1"/>
    <x v="1"/>
    <x v="0"/>
  </r>
  <r>
    <x v="2"/>
    <x v="7"/>
    <x v="0"/>
    <x v="1"/>
    <x v="0"/>
    <n v="0"/>
    <x v="1"/>
    <x v="0"/>
    <s v="cellular"/>
    <n v="20"/>
    <s v="apr"/>
    <n v="18"/>
    <n v="5"/>
    <n v="-1"/>
    <n v="0"/>
    <x v="0"/>
    <x v="0"/>
  </r>
  <r>
    <x v="43"/>
    <x v="7"/>
    <x v="2"/>
    <x v="1"/>
    <x v="0"/>
    <n v="7378"/>
    <x v="0"/>
    <x v="0"/>
    <s v="cellular"/>
    <n v="18"/>
    <s v="nov"/>
    <n v="466"/>
    <n v="1"/>
    <n v="-1"/>
    <n v="0"/>
    <x v="0"/>
    <x v="0"/>
  </r>
  <r>
    <x v="18"/>
    <x v="7"/>
    <x v="0"/>
    <x v="1"/>
    <x v="0"/>
    <n v="865"/>
    <x v="1"/>
    <x v="0"/>
    <s v="cellular"/>
    <n v="17"/>
    <s v="apr"/>
    <n v="85"/>
    <n v="1"/>
    <n v="151"/>
    <n v="1"/>
    <x v="1"/>
    <x v="0"/>
  </r>
  <r>
    <x v="36"/>
    <x v="5"/>
    <x v="2"/>
    <x v="1"/>
    <x v="0"/>
    <n v="-701"/>
    <x v="1"/>
    <x v="1"/>
    <s v="cellular"/>
    <n v="24"/>
    <s v="jul"/>
    <n v="148"/>
    <n v="1"/>
    <n v="-1"/>
    <n v="0"/>
    <x v="0"/>
    <x v="0"/>
  </r>
  <r>
    <x v="25"/>
    <x v="3"/>
    <x v="1"/>
    <x v="3"/>
    <x v="0"/>
    <n v="817"/>
    <x v="1"/>
    <x v="0"/>
    <s v="cellular"/>
    <n v="18"/>
    <s v="may"/>
    <n v="123"/>
    <n v="1"/>
    <n v="-1"/>
    <n v="0"/>
    <x v="0"/>
    <x v="0"/>
  </r>
  <r>
    <x v="27"/>
    <x v="8"/>
    <x v="0"/>
    <x v="3"/>
    <x v="0"/>
    <n v="1387"/>
    <x v="0"/>
    <x v="0"/>
    <s v="cellular"/>
    <n v="30"/>
    <s v="apr"/>
    <n v="121"/>
    <n v="1"/>
    <n v="-1"/>
    <n v="0"/>
    <x v="0"/>
    <x v="0"/>
  </r>
  <r>
    <x v="10"/>
    <x v="3"/>
    <x v="0"/>
    <x v="1"/>
    <x v="0"/>
    <n v="0"/>
    <x v="1"/>
    <x v="1"/>
    <s v="unknown"/>
    <n v="29"/>
    <s v="may"/>
    <n v="245"/>
    <n v="3"/>
    <n v="-1"/>
    <n v="0"/>
    <x v="0"/>
    <x v="0"/>
  </r>
  <r>
    <x v="28"/>
    <x v="10"/>
    <x v="0"/>
    <x v="1"/>
    <x v="0"/>
    <n v="2917"/>
    <x v="0"/>
    <x v="0"/>
    <s v="cellular"/>
    <n v="6"/>
    <s v="oct"/>
    <n v="215"/>
    <n v="1"/>
    <n v="-1"/>
    <n v="0"/>
    <x v="0"/>
    <x v="1"/>
  </r>
  <r>
    <x v="20"/>
    <x v="5"/>
    <x v="0"/>
    <x v="1"/>
    <x v="0"/>
    <n v="4541"/>
    <x v="1"/>
    <x v="0"/>
    <s v="unknown"/>
    <n v="15"/>
    <s v="may"/>
    <n v="190"/>
    <n v="6"/>
    <n v="-1"/>
    <n v="0"/>
    <x v="0"/>
    <x v="0"/>
  </r>
  <r>
    <x v="31"/>
    <x v="5"/>
    <x v="0"/>
    <x v="1"/>
    <x v="0"/>
    <n v="0"/>
    <x v="0"/>
    <x v="0"/>
    <s v="unknown"/>
    <n v="13"/>
    <s v="may"/>
    <n v="44"/>
    <n v="1"/>
    <n v="-1"/>
    <n v="0"/>
    <x v="0"/>
    <x v="0"/>
  </r>
  <r>
    <x v="39"/>
    <x v="3"/>
    <x v="0"/>
    <x v="1"/>
    <x v="0"/>
    <n v="4287"/>
    <x v="0"/>
    <x v="0"/>
    <s v="cellular"/>
    <n v="30"/>
    <s v="apr"/>
    <n v="171"/>
    <n v="1"/>
    <n v="-1"/>
    <n v="0"/>
    <x v="0"/>
    <x v="0"/>
  </r>
  <r>
    <x v="13"/>
    <x v="7"/>
    <x v="0"/>
    <x v="1"/>
    <x v="0"/>
    <n v="242"/>
    <x v="1"/>
    <x v="0"/>
    <s v="cellular"/>
    <n v="30"/>
    <s v="jul"/>
    <n v="62"/>
    <n v="12"/>
    <n v="-1"/>
    <n v="0"/>
    <x v="0"/>
    <x v="0"/>
  </r>
  <r>
    <x v="14"/>
    <x v="3"/>
    <x v="0"/>
    <x v="1"/>
    <x v="0"/>
    <n v="171"/>
    <x v="1"/>
    <x v="1"/>
    <s v="unknown"/>
    <n v="20"/>
    <s v="may"/>
    <n v="172"/>
    <n v="1"/>
    <n v="-1"/>
    <n v="0"/>
    <x v="0"/>
    <x v="0"/>
  </r>
  <r>
    <x v="37"/>
    <x v="1"/>
    <x v="1"/>
    <x v="1"/>
    <x v="0"/>
    <n v="259"/>
    <x v="1"/>
    <x v="0"/>
    <s v="unknown"/>
    <n v="23"/>
    <s v="may"/>
    <n v="78"/>
    <n v="10"/>
    <n v="-1"/>
    <n v="0"/>
    <x v="0"/>
    <x v="0"/>
  </r>
  <r>
    <x v="29"/>
    <x v="3"/>
    <x v="0"/>
    <x v="1"/>
    <x v="0"/>
    <n v="827"/>
    <x v="1"/>
    <x v="0"/>
    <s v="unknown"/>
    <n v="15"/>
    <s v="may"/>
    <n v="319"/>
    <n v="5"/>
    <n v="-1"/>
    <n v="0"/>
    <x v="0"/>
    <x v="0"/>
  </r>
  <r>
    <x v="9"/>
    <x v="1"/>
    <x v="1"/>
    <x v="1"/>
    <x v="0"/>
    <n v="469"/>
    <x v="0"/>
    <x v="1"/>
    <s v="cellular"/>
    <n v="2"/>
    <s v="feb"/>
    <n v="111"/>
    <n v="1"/>
    <n v="-1"/>
    <n v="0"/>
    <x v="0"/>
    <x v="0"/>
  </r>
  <r>
    <x v="5"/>
    <x v="3"/>
    <x v="0"/>
    <x v="0"/>
    <x v="0"/>
    <n v="2226"/>
    <x v="1"/>
    <x v="0"/>
    <s v="unknown"/>
    <n v="6"/>
    <s v="may"/>
    <n v="158"/>
    <n v="1"/>
    <n v="-1"/>
    <n v="0"/>
    <x v="0"/>
    <x v="0"/>
  </r>
  <r>
    <x v="15"/>
    <x v="5"/>
    <x v="0"/>
    <x v="1"/>
    <x v="0"/>
    <n v="0"/>
    <x v="0"/>
    <x v="0"/>
    <s v="cellular"/>
    <n v="29"/>
    <s v="aug"/>
    <n v="82"/>
    <n v="12"/>
    <n v="-1"/>
    <n v="0"/>
    <x v="0"/>
    <x v="0"/>
  </r>
  <r>
    <x v="43"/>
    <x v="2"/>
    <x v="0"/>
    <x v="2"/>
    <x v="0"/>
    <n v="477"/>
    <x v="1"/>
    <x v="0"/>
    <s v="unknown"/>
    <n v="20"/>
    <s v="may"/>
    <n v="128"/>
    <n v="6"/>
    <n v="-1"/>
    <n v="0"/>
    <x v="0"/>
    <x v="0"/>
  </r>
  <r>
    <x v="4"/>
    <x v="1"/>
    <x v="0"/>
    <x v="1"/>
    <x v="0"/>
    <n v="42"/>
    <x v="1"/>
    <x v="0"/>
    <s v="unknown"/>
    <n v="8"/>
    <s v="may"/>
    <n v="102"/>
    <n v="4"/>
    <n v="-1"/>
    <n v="0"/>
    <x v="0"/>
    <x v="0"/>
  </r>
  <r>
    <x v="0"/>
    <x v="2"/>
    <x v="1"/>
    <x v="2"/>
    <x v="0"/>
    <n v="775"/>
    <x v="1"/>
    <x v="0"/>
    <s v="unknown"/>
    <n v="16"/>
    <s v="jun"/>
    <n v="124"/>
    <n v="2"/>
    <n v="-1"/>
    <n v="0"/>
    <x v="0"/>
    <x v="0"/>
  </r>
  <r>
    <x v="22"/>
    <x v="3"/>
    <x v="0"/>
    <x v="1"/>
    <x v="0"/>
    <n v="9"/>
    <x v="1"/>
    <x v="0"/>
    <s v="cellular"/>
    <n v="17"/>
    <s v="apr"/>
    <n v="334"/>
    <n v="2"/>
    <n v="-1"/>
    <n v="0"/>
    <x v="0"/>
    <x v="0"/>
  </r>
  <r>
    <x v="26"/>
    <x v="5"/>
    <x v="0"/>
    <x v="2"/>
    <x v="0"/>
    <n v="2557"/>
    <x v="0"/>
    <x v="0"/>
    <s v="cellular"/>
    <n v="28"/>
    <s v="jan"/>
    <n v="134"/>
    <n v="5"/>
    <n v="204"/>
    <n v="2"/>
    <x v="3"/>
    <x v="1"/>
  </r>
  <r>
    <x v="9"/>
    <x v="2"/>
    <x v="0"/>
    <x v="2"/>
    <x v="0"/>
    <n v="2395"/>
    <x v="0"/>
    <x v="0"/>
    <s v="cellular"/>
    <n v="27"/>
    <s v="apr"/>
    <n v="218"/>
    <n v="1"/>
    <n v="-1"/>
    <n v="0"/>
    <x v="0"/>
    <x v="0"/>
  </r>
  <r>
    <x v="38"/>
    <x v="2"/>
    <x v="0"/>
    <x v="0"/>
    <x v="0"/>
    <n v="4895"/>
    <x v="0"/>
    <x v="0"/>
    <s v="unknown"/>
    <n v="9"/>
    <s v="jun"/>
    <n v="313"/>
    <n v="1"/>
    <n v="-1"/>
    <n v="0"/>
    <x v="0"/>
    <x v="0"/>
  </r>
  <r>
    <x v="2"/>
    <x v="3"/>
    <x v="1"/>
    <x v="1"/>
    <x v="0"/>
    <n v="376"/>
    <x v="1"/>
    <x v="1"/>
    <s v="unknown"/>
    <n v="6"/>
    <s v="may"/>
    <n v="207"/>
    <n v="3"/>
    <n v="-1"/>
    <n v="0"/>
    <x v="0"/>
    <x v="0"/>
  </r>
  <r>
    <x v="14"/>
    <x v="2"/>
    <x v="0"/>
    <x v="2"/>
    <x v="0"/>
    <n v="389"/>
    <x v="1"/>
    <x v="0"/>
    <s v="unknown"/>
    <n v="6"/>
    <s v="may"/>
    <n v="262"/>
    <n v="1"/>
    <n v="-1"/>
    <n v="0"/>
    <x v="0"/>
    <x v="0"/>
  </r>
  <r>
    <x v="43"/>
    <x v="2"/>
    <x v="2"/>
    <x v="2"/>
    <x v="0"/>
    <n v="134"/>
    <x v="0"/>
    <x v="0"/>
    <s v="cellular"/>
    <n v="19"/>
    <s v="aug"/>
    <n v="134"/>
    <n v="2"/>
    <n v="-1"/>
    <n v="0"/>
    <x v="0"/>
    <x v="0"/>
  </r>
  <r>
    <x v="29"/>
    <x v="6"/>
    <x v="2"/>
    <x v="2"/>
    <x v="0"/>
    <n v="1273"/>
    <x v="1"/>
    <x v="1"/>
    <s v="unknown"/>
    <n v="11"/>
    <s v="jun"/>
    <n v="197"/>
    <n v="3"/>
    <n v="-1"/>
    <n v="0"/>
    <x v="0"/>
    <x v="0"/>
  </r>
  <r>
    <x v="3"/>
    <x v="1"/>
    <x v="0"/>
    <x v="1"/>
    <x v="0"/>
    <n v="0"/>
    <x v="1"/>
    <x v="0"/>
    <s v="cellular"/>
    <n v="12"/>
    <s v="may"/>
    <n v="214"/>
    <n v="3"/>
    <n v="-1"/>
    <n v="0"/>
    <x v="0"/>
    <x v="0"/>
  </r>
  <r>
    <x v="27"/>
    <x v="2"/>
    <x v="0"/>
    <x v="2"/>
    <x v="0"/>
    <n v="2892"/>
    <x v="1"/>
    <x v="1"/>
    <s v="cellular"/>
    <n v="30"/>
    <s v="jul"/>
    <n v="1165"/>
    <n v="7"/>
    <n v="-1"/>
    <n v="0"/>
    <x v="0"/>
    <x v="0"/>
  </r>
  <r>
    <x v="1"/>
    <x v="5"/>
    <x v="2"/>
    <x v="1"/>
    <x v="0"/>
    <n v="0"/>
    <x v="1"/>
    <x v="0"/>
    <s v="cellular"/>
    <n v="7"/>
    <s v="may"/>
    <n v="177"/>
    <n v="2"/>
    <n v="-1"/>
    <n v="0"/>
    <x v="0"/>
    <x v="0"/>
  </r>
  <r>
    <x v="43"/>
    <x v="2"/>
    <x v="1"/>
    <x v="1"/>
    <x v="0"/>
    <n v="295"/>
    <x v="1"/>
    <x v="0"/>
    <s v="unknown"/>
    <n v="23"/>
    <s v="may"/>
    <n v="141"/>
    <n v="6"/>
    <n v="-1"/>
    <n v="0"/>
    <x v="0"/>
    <x v="0"/>
  </r>
  <r>
    <x v="30"/>
    <x v="7"/>
    <x v="0"/>
    <x v="1"/>
    <x v="0"/>
    <n v="292"/>
    <x v="1"/>
    <x v="1"/>
    <s v="cellular"/>
    <n v="29"/>
    <s v="jul"/>
    <n v="164"/>
    <n v="6"/>
    <n v="-1"/>
    <n v="0"/>
    <x v="0"/>
    <x v="0"/>
  </r>
  <r>
    <x v="9"/>
    <x v="1"/>
    <x v="1"/>
    <x v="1"/>
    <x v="0"/>
    <n v="85"/>
    <x v="0"/>
    <x v="0"/>
    <s v="cellular"/>
    <n v="16"/>
    <s v="jul"/>
    <n v="151"/>
    <n v="1"/>
    <n v="-1"/>
    <n v="0"/>
    <x v="0"/>
    <x v="0"/>
  </r>
  <r>
    <x v="22"/>
    <x v="5"/>
    <x v="0"/>
    <x v="1"/>
    <x v="0"/>
    <n v="4"/>
    <x v="0"/>
    <x v="0"/>
    <s v="cellular"/>
    <n v="4"/>
    <s v="feb"/>
    <n v="145"/>
    <n v="2"/>
    <n v="260"/>
    <n v="4"/>
    <x v="1"/>
    <x v="0"/>
  </r>
  <r>
    <x v="2"/>
    <x v="3"/>
    <x v="2"/>
    <x v="0"/>
    <x v="0"/>
    <n v="-587"/>
    <x v="1"/>
    <x v="0"/>
    <s v="unknown"/>
    <n v="26"/>
    <s v="may"/>
    <n v="111"/>
    <n v="1"/>
    <n v="-1"/>
    <n v="0"/>
    <x v="0"/>
    <x v="0"/>
  </r>
  <r>
    <x v="4"/>
    <x v="3"/>
    <x v="1"/>
    <x v="0"/>
    <x v="0"/>
    <n v="367"/>
    <x v="0"/>
    <x v="0"/>
    <s v="cellular"/>
    <n v="2"/>
    <s v="feb"/>
    <n v="217"/>
    <n v="1"/>
    <n v="221"/>
    <n v="1"/>
    <x v="1"/>
    <x v="0"/>
  </r>
  <r>
    <x v="26"/>
    <x v="2"/>
    <x v="0"/>
    <x v="2"/>
    <x v="0"/>
    <n v="-1224"/>
    <x v="1"/>
    <x v="0"/>
    <s v="cellular"/>
    <n v="7"/>
    <s v="may"/>
    <n v="253"/>
    <n v="4"/>
    <n v="-1"/>
    <n v="0"/>
    <x v="0"/>
    <x v="0"/>
  </r>
  <r>
    <x v="29"/>
    <x v="2"/>
    <x v="2"/>
    <x v="2"/>
    <x v="0"/>
    <n v="959"/>
    <x v="0"/>
    <x v="0"/>
    <s v="unknown"/>
    <n v="18"/>
    <s v="jun"/>
    <n v="74"/>
    <n v="1"/>
    <n v="-1"/>
    <n v="0"/>
    <x v="0"/>
    <x v="0"/>
  </r>
  <r>
    <x v="27"/>
    <x v="2"/>
    <x v="0"/>
    <x v="2"/>
    <x v="0"/>
    <n v="0"/>
    <x v="0"/>
    <x v="0"/>
    <s v="cellular"/>
    <n v="20"/>
    <s v="aug"/>
    <n v="263"/>
    <n v="2"/>
    <n v="-1"/>
    <n v="0"/>
    <x v="0"/>
    <x v="0"/>
  </r>
  <r>
    <x v="13"/>
    <x v="3"/>
    <x v="0"/>
    <x v="0"/>
    <x v="1"/>
    <n v="-589"/>
    <x v="1"/>
    <x v="0"/>
    <s v="unknown"/>
    <n v="3"/>
    <s v="jun"/>
    <n v="233"/>
    <n v="1"/>
    <n v="-1"/>
    <n v="0"/>
    <x v="0"/>
    <x v="0"/>
  </r>
  <r>
    <x v="17"/>
    <x v="2"/>
    <x v="1"/>
    <x v="2"/>
    <x v="0"/>
    <n v="-8"/>
    <x v="0"/>
    <x v="0"/>
    <s v="cellular"/>
    <n v="13"/>
    <s v="aug"/>
    <n v="402"/>
    <n v="2"/>
    <n v="-1"/>
    <n v="0"/>
    <x v="0"/>
    <x v="0"/>
  </r>
  <r>
    <x v="31"/>
    <x v="2"/>
    <x v="0"/>
    <x v="3"/>
    <x v="0"/>
    <n v="0"/>
    <x v="0"/>
    <x v="0"/>
    <s v="cellular"/>
    <n v="30"/>
    <s v="sep"/>
    <n v="585"/>
    <n v="1"/>
    <n v="-1"/>
    <n v="0"/>
    <x v="0"/>
    <x v="0"/>
  </r>
  <r>
    <x v="30"/>
    <x v="2"/>
    <x v="0"/>
    <x v="0"/>
    <x v="0"/>
    <n v="247"/>
    <x v="1"/>
    <x v="1"/>
    <s v="unknown"/>
    <n v="14"/>
    <s v="may"/>
    <n v="145"/>
    <n v="1"/>
    <n v="-1"/>
    <n v="0"/>
    <x v="0"/>
    <x v="0"/>
  </r>
  <r>
    <x v="30"/>
    <x v="5"/>
    <x v="0"/>
    <x v="3"/>
    <x v="0"/>
    <n v="5543"/>
    <x v="0"/>
    <x v="0"/>
    <s v="unknown"/>
    <n v="16"/>
    <s v="jun"/>
    <n v="143"/>
    <n v="5"/>
    <n v="-1"/>
    <n v="0"/>
    <x v="0"/>
    <x v="0"/>
  </r>
  <r>
    <x v="22"/>
    <x v="3"/>
    <x v="0"/>
    <x v="0"/>
    <x v="0"/>
    <n v="642"/>
    <x v="0"/>
    <x v="1"/>
    <s v="cellular"/>
    <n v="8"/>
    <s v="jul"/>
    <n v="524"/>
    <n v="1"/>
    <n v="-1"/>
    <n v="0"/>
    <x v="0"/>
    <x v="0"/>
  </r>
  <r>
    <x v="41"/>
    <x v="10"/>
    <x v="0"/>
    <x v="1"/>
    <x v="0"/>
    <n v="11"/>
    <x v="0"/>
    <x v="0"/>
    <s v="cellular"/>
    <n v="11"/>
    <s v="aug"/>
    <n v="270"/>
    <n v="1"/>
    <n v="-1"/>
    <n v="0"/>
    <x v="0"/>
    <x v="0"/>
  </r>
  <r>
    <x v="31"/>
    <x v="2"/>
    <x v="0"/>
    <x v="0"/>
    <x v="0"/>
    <n v="-226"/>
    <x v="1"/>
    <x v="0"/>
    <s v="unknown"/>
    <n v="4"/>
    <s v="jun"/>
    <n v="272"/>
    <n v="1"/>
    <n v="-1"/>
    <n v="0"/>
    <x v="0"/>
    <x v="0"/>
  </r>
  <r>
    <x v="9"/>
    <x v="6"/>
    <x v="0"/>
    <x v="2"/>
    <x v="0"/>
    <n v="5191"/>
    <x v="0"/>
    <x v="0"/>
    <s v="cellular"/>
    <n v="20"/>
    <s v="nov"/>
    <n v="187"/>
    <n v="2"/>
    <n v="-1"/>
    <n v="0"/>
    <x v="0"/>
    <x v="0"/>
  </r>
  <r>
    <x v="1"/>
    <x v="3"/>
    <x v="1"/>
    <x v="1"/>
    <x v="0"/>
    <n v="-320"/>
    <x v="0"/>
    <x v="0"/>
    <s v="cellular"/>
    <n v="18"/>
    <s v="may"/>
    <n v="268"/>
    <n v="2"/>
    <n v="-1"/>
    <n v="0"/>
    <x v="0"/>
    <x v="0"/>
  </r>
  <r>
    <x v="20"/>
    <x v="6"/>
    <x v="0"/>
    <x v="2"/>
    <x v="0"/>
    <n v="2289"/>
    <x v="1"/>
    <x v="1"/>
    <s v="cellular"/>
    <n v="17"/>
    <s v="nov"/>
    <n v="183"/>
    <n v="1"/>
    <n v="-1"/>
    <n v="0"/>
    <x v="0"/>
    <x v="0"/>
  </r>
  <r>
    <x v="4"/>
    <x v="7"/>
    <x v="0"/>
    <x v="1"/>
    <x v="0"/>
    <n v="725"/>
    <x v="1"/>
    <x v="0"/>
    <s v="cellular"/>
    <n v="27"/>
    <s v="feb"/>
    <n v="123"/>
    <n v="3"/>
    <n v="99"/>
    <n v="8"/>
    <x v="1"/>
    <x v="0"/>
  </r>
  <r>
    <x v="22"/>
    <x v="5"/>
    <x v="1"/>
    <x v="2"/>
    <x v="0"/>
    <n v="705"/>
    <x v="1"/>
    <x v="0"/>
    <s v="cellular"/>
    <n v="20"/>
    <s v="apr"/>
    <n v="20"/>
    <n v="4"/>
    <n v="-1"/>
    <n v="0"/>
    <x v="0"/>
    <x v="0"/>
  </r>
  <r>
    <x v="29"/>
    <x v="3"/>
    <x v="0"/>
    <x v="1"/>
    <x v="0"/>
    <n v="776"/>
    <x v="1"/>
    <x v="0"/>
    <s v="cellular"/>
    <n v="6"/>
    <s v="feb"/>
    <n v="232"/>
    <n v="4"/>
    <n v="253"/>
    <n v="1"/>
    <x v="1"/>
    <x v="0"/>
  </r>
  <r>
    <x v="2"/>
    <x v="0"/>
    <x v="0"/>
    <x v="2"/>
    <x v="0"/>
    <n v="816"/>
    <x v="1"/>
    <x v="0"/>
    <s v="cellular"/>
    <n v="19"/>
    <s v="nov"/>
    <n v="547"/>
    <n v="7"/>
    <n v="-1"/>
    <n v="0"/>
    <x v="0"/>
    <x v="0"/>
  </r>
  <r>
    <x v="6"/>
    <x v="1"/>
    <x v="0"/>
    <x v="1"/>
    <x v="0"/>
    <n v="171"/>
    <x v="0"/>
    <x v="0"/>
    <s v="cellular"/>
    <n v="21"/>
    <s v="jul"/>
    <n v="71"/>
    <n v="9"/>
    <n v="-1"/>
    <n v="0"/>
    <x v="0"/>
    <x v="0"/>
  </r>
  <r>
    <x v="32"/>
    <x v="1"/>
    <x v="0"/>
    <x v="1"/>
    <x v="0"/>
    <n v="812"/>
    <x v="0"/>
    <x v="0"/>
    <s v="cellular"/>
    <n v="31"/>
    <s v="jul"/>
    <n v="113"/>
    <n v="6"/>
    <n v="-1"/>
    <n v="0"/>
    <x v="0"/>
    <x v="0"/>
  </r>
  <r>
    <x v="23"/>
    <x v="1"/>
    <x v="0"/>
    <x v="1"/>
    <x v="0"/>
    <n v="823"/>
    <x v="0"/>
    <x v="0"/>
    <s v="cellular"/>
    <n v="8"/>
    <s v="aug"/>
    <n v="780"/>
    <n v="4"/>
    <n v="-1"/>
    <n v="0"/>
    <x v="0"/>
    <x v="1"/>
  </r>
  <r>
    <x v="39"/>
    <x v="5"/>
    <x v="1"/>
    <x v="1"/>
    <x v="0"/>
    <n v="1453"/>
    <x v="1"/>
    <x v="0"/>
    <s v="cellular"/>
    <n v="12"/>
    <s v="may"/>
    <n v="246"/>
    <n v="1"/>
    <n v="343"/>
    <n v="1"/>
    <x v="2"/>
    <x v="0"/>
  </r>
  <r>
    <x v="44"/>
    <x v="3"/>
    <x v="1"/>
    <x v="3"/>
    <x v="0"/>
    <n v="431"/>
    <x v="1"/>
    <x v="0"/>
    <s v="unknown"/>
    <n v="3"/>
    <s v="jun"/>
    <n v="108"/>
    <n v="12"/>
    <n v="-1"/>
    <n v="0"/>
    <x v="0"/>
    <x v="0"/>
  </r>
  <r>
    <x v="0"/>
    <x v="7"/>
    <x v="1"/>
    <x v="1"/>
    <x v="0"/>
    <n v="1009"/>
    <x v="1"/>
    <x v="0"/>
    <s v="cellular"/>
    <n v="29"/>
    <s v="jan"/>
    <n v="253"/>
    <n v="1"/>
    <n v="-1"/>
    <n v="0"/>
    <x v="0"/>
    <x v="0"/>
  </r>
  <r>
    <x v="22"/>
    <x v="4"/>
    <x v="0"/>
    <x v="0"/>
    <x v="0"/>
    <n v="286"/>
    <x v="1"/>
    <x v="0"/>
    <s v="cellular"/>
    <n v="6"/>
    <s v="aug"/>
    <n v="175"/>
    <n v="1"/>
    <n v="-1"/>
    <n v="0"/>
    <x v="0"/>
    <x v="0"/>
  </r>
  <r>
    <x v="20"/>
    <x v="6"/>
    <x v="0"/>
    <x v="2"/>
    <x v="0"/>
    <n v="22370"/>
    <x v="1"/>
    <x v="0"/>
    <s v="unknown"/>
    <n v="15"/>
    <s v="may"/>
    <n v="106"/>
    <n v="1"/>
    <n v="-1"/>
    <n v="0"/>
    <x v="0"/>
    <x v="0"/>
  </r>
  <r>
    <x v="15"/>
    <x v="3"/>
    <x v="0"/>
    <x v="0"/>
    <x v="0"/>
    <n v="2111"/>
    <x v="1"/>
    <x v="0"/>
    <s v="cellular"/>
    <n v="7"/>
    <s v="may"/>
    <n v="86"/>
    <n v="2"/>
    <n v="-1"/>
    <n v="0"/>
    <x v="0"/>
    <x v="0"/>
  </r>
  <r>
    <x v="30"/>
    <x v="3"/>
    <x v="0"/>
    <x v="0"/>
    <x v="0"/>
    <n v="5366"/>
    <x v="1"/>
    <x v="0"/>
    <s v="unknown"/>
    <n v="21"/>
    <s v="may"/>
    <n v="248"/>
    <n v="3"/>
    <n v="-1"/>
    <n v="0"/>
    <x v="0"/>
    <x v="0"/>
  </r>
  <r>
    <x v="1"/>
    <x v="5"/>
    <x v="0"/>
    <x v="1"/>
    <x v="0"/>
    <n v="181"/>
    <x v="1"/>
    <x v="1"/>
    <s v="telephone"/>
    <n v="28"/>
    <s v="jul"/>
    <n v="265"/>
    <n v="2"/>
    <n v="-1"/>
    <n v="0"/>
    <x v="0"/>
    <x v="0"/>
  </r>
  <r>
    <x v="9"/>
    <x v="3"/>
    <x v="2"/>
    <x v="1"/>
    <x v="0"/>
    <n v="-452"/>
    <x v="1"/>
    <x v="0"/>
    <s v="unknown"/>
    <n v="26"/>
    <s v="may"/>
    <n v="182"/>
    <n v="5"/>
    <n v="-1"/>
    <n v="0"/>
    <x v="0"/>
    <x v="0"/>
  </r>
  <r>
    <x v="11"/>
    <x v="0"/>
    <x v="2"/>
    <x v="0"/>
    <x v="0"/>
    <n v="1770"/>
    <x v="0"/>
    <x v="0"/>
    <s v="cellular"/>
    <n v="5"/>
    <s v="feb"/>
    <n v="916"/>
    <n v="3"/>
    <n v="-1"/>
    <n v="0"/>
    <x v="0"/>
    <x v="0"/>
  </r>
  <r>
    <x v="41"/>
    <x v="10"/>
    <x v="0"/>
    <x v="0"/>
    <x v="0"/>
    <n v="0"/>
    <x v="0"/>
    <x v="0"/>
    <s v="cellular"/>
    <n v="4"/>
    <s v="aug"/>
    <n v="506"/>
    <n v="1"/>
    <n v="-1"/>
    <n v="0"/>
    <x v="0"/>
    <x v="0"/>
  </r>
  <r>
    <x v="12"/>
    <x v="7"/>
    <x v="1"/>
    <x v="1"/>
    <x v="0"/>
    <n v="-296"/>
    <x v="1"/>
    <x v="0"/>
    <s v="cellular"/>
    <n v="20"/>
    <s v="apr"/>
    <n v="81"/>
    <n v="1"/>
    <n v="-1"/>
    <n v="0"/>
    <x v="0"/>
    <x v="0"/>
  </r>
  <r>
    <x v="3"/>
    <x v="2"/>
    <x v="0"/>
    <x v="0"/>
    <x v="0"/>
    <n v="2358"/>
    <x v="1"/>
    <x v="0"/>
    <s v="cellular"/>
    <n v="17"/>
    <s v="apr"/>
    <n v="30"/>
    <n v="1"/>
    <n v="-1"/>
    <n v="0"/>
    <x v="0"/>
    <x v="0"/>
  </r>
  <r>
    <x v="36"/>
    <x v="2"/>
    <x v="1"/>
    <x v="2"/>
    <x v="0"/>
    <n v="1200"/>
    <x v="0"/>
    <x v="0"/>
    <s v="cellular"/>
    <n v="14"/>
    <s v="aug"/>
    <n v="904"/>
    <n v="3"/>
    <n v="-1"/>
    <n v="0"/>
    <x v="0"/>
    <x v="1"/>
  </r>
  <r>
    <x v="5"/>
    <x v="9"/>
    <x v="1"/>
    <x v="0"/>
    <x v="0"/>
    <n v="109"/>
    <x v="1"/>
    <x v="0"/>
    <s v="unknown"/>
    <n v="6"/>
    <s v="may"/>
    <n v="699"/>
    <n v="3"/>
    <n v="-1"/>
    <n v="0"/>
    <x v="0"/>
    <x v="0"/>
  </r>
  <r>
    <x v="0"/>
    <x v="5"/>
    <x v="0"/>
    <x v="1"/>
    <x v="0"/>
    <n v="616"/>
    <x v="1"/>
    <x v="0"/>
    <s v="cellular"/>
    <n v="6"/>
    <s v="may"/>
    <n v="19"/>
    <n v="1"/>
    <n v="-1"/>
    <n v="0"/>
    <x v="0"/>
    <x v="0"/>
  </r>
  <r>
    <x v="47"/>
    <x v="1"/>
    <x v="2"/>
    <x v="1"/>
    <x v="0"/>
    <n v="4906"/>
    <x v="1"/>
    <x v="0"/>
    <s v="unknown"/>
    <n v="14"/>
    <s v="may"/>
    <n v="389"/>
    <n v="1"/>
    <n v="-1"/>
    <n v="0"/>
    <x v="0"/>
    <x v="0"/>
  </r>
  <r>
    <x v="16"/>
    <x v="4"/>
    <x v="0"/>
    <x v="1"/>
    <x v="0"/>
    <n v="313"/>
    <x v="0"/>
    <x v="0"/>
    <s v="cellular"/>
    <n v="6"/>
    <s v="aug"/>
    <n v="211"/>
    <n v="4"/>
    <n v="-1"/>
    <n v="0"/>
    <x v="0"/>
    <x v="0"/>
  </r>
  <r>
    <x v="14"/>
    <x v="3"/>
    <x v="0"/>
    <x v="0"/>
    <x v="0"/>
    <n v="290"/>
    <x v="1"/>
    <x v="0"/>
    <s v="cellular"/>
    <n v="16"/>
    <s v="apr"/>
    <n v="283"/>
    <n v="1"/>
    <n v="-1"/>
    <n v="0"/>
    <x v="0"/>
    <x v="0"/>
  </r>
  <r>
    <x v="36"/>
    <x v="2"/>
    <x v="0"/>
    <x v="2"/>
    <x v="0"/>
    <n v="1240"/>
    <x v="0"/>
    <x v="0"/>
    <s v="cellular"/>
    <n v="12"/>
    <s v="aug"/>
    <n v="474"/>
    <n v="2"/>
    <n v="-1"/>
    <n v="0"/>
    <x v="0"/>
    <x v="0"/>
  </r>
  <r>
    <x v="37"/>
    <x v="7"/>
    <x v="1"/>
    <x v="2"/>
    <x v="0"/>
    <n v="3672"/>
    <x v="1"/>
    <x v="0"/>
    <s v="cellular"/>
    <n v="15"/>
    <s v="may"/>
    <n v="157"/>
    <n v="2"/>
    <n v="351"/>
    <n v="5"/>
    <x v="1"/>
    <x v="0"/>
  </r>
  <r>
    <x v="61"/>
    <x v="10"/>
    <x v="0"/>
    <x v="1"/>
    <x v="0"/>
    <n v="19"/>
    <x v="0"/>
    <x v="0"/>
    <s v="cellular"/>
    <n v="5"/>
    <s v="nov"/>
    <n v="509"/>
    <n v="2"/>
    <n v="-1"/>
    <n v="0"/>
    <x v="0"/>
    <x v="0"/>
  </r>
  <r>
    <x v="43"/>
    <x v="3"/>
    <x v="0"/>
    <x v="0"/>
    <x v="0"/>
    <n v="143"/>
    <x v="1"/>
    <x v="0"/>
    <s v="unknown"/>
    <n v="7"/>
    <s v="may"/>
    <n v="279"/>
    <n v="1"/>
    <n v="-1"/>
    <n v="0"/>
    <x v="0"/>
    <x v="0"/>
  </r>
  <r>
    <x v="11"/>
    <x v="10"/>
    <x v="2"/>
    <x v="1"/>
    <x v="0"/>
    <n v="212"/>
    <x v="0"/>
    <x v="1"/>
    <s v="telephone"/>
    <n v="17"/>
    <s v="jul"/>
    <n v="27"/>
    <n v="1"/>
    <n v="-1"/>
    <n v="0"/>
    <x v="0"/>
    <x v="0"/>
  </r>
  <r>
    <x v="4"/>
    <x v="2"/>
    <x v="0"/>
    <x v="2"/>
    <x v="0"/>
    <n v="9"/>
    <x v="0"/>
    <x v="0"/>
    <s v="cellular"/>
    <n v="11"/>
    <s v="aug"/>
    <n v="386"/>
    <n v="4"/>
    <n v="-1"/>
    <n v="0"/>
    <x v="0"/>
    <x v="1"/>
  </r>
  <r>
    <x v="1"/>
    <x v="3"/>
    <x v="0"/>
    <x v="0"/>
    <x v="0"/>
    <n v="3074"/>
    <x v="0"/>
    <x v="0"/>
    <s v="cellular"/>
    <n v="18"/>
    <s v="nov"/>
    <n v="679"/>
    <n v="1"/>
    <n v="-1"/>
    <n v="0"/>
    <x v="0"/>
    <x v="0"/>
  </r>
  <r>
    <x v="10"/>
    <x v="2"/>
    <x v="0"/>
    <x v="2"/>
    <x v="0"/>
    <n v="1734"/>
    <x v="1"/>
    <x v="0"/>
    <s v="unknown"/>
    <n v="2"/>
    <s v="jun"/>
    <n v="169"/>
    <n v="1"/>
    <n v="-1"/>
    <n v="0"/>
    <x v="0"/>
    <x v="0"/>
  </r>
  <r>
    <x v="26"/>
    <x v="2"/>
    <x v="0"/>
    <x v="2"/>
    <x v="0"/>
    <n v="575"/>
    <x v="0"/>
    <x v="0"/>
    <s v="unknown"/>
    <n v="3"/>
    <s v="jun"/>
    <n v="315"/>
    <n v="1"/>
    <n v="-1"/>
    <n v="0"/>
    <x v="0"/>
    <x v="0"/>
  </r>
  <r>
    <x v="34"/>
    <x v="3"/>
    <x v="0"/>
    <x v="1"/>
    <x v="0"/>
    <n v="397"/>
    <x v="1"/>
    <x v="0"/>
    <s v="cellular"/>
    <n v="20"/>
    <s v="aug"/>
    <n v="293"/>
    <n v="2"/>
    <n v="-1"/>
    <n v="0"/>
    <x v="0"/>
    <x v="0"/>
  </r>
  <r>
    <x v="1"/>
    <x v="3"/>
    <x v="0"/>
    <x v="1"/>
    <x v="0"/>
    <n v="640"/>
    <x v="1"/>
    <x v="0"/>
    <s v="cellular"/>
    <n v="3"/>
    <s v="feb"/>
    <n v="439"/>
    <n v="3"/>
    <n v="-1"/>
    <n v="0"/>
    <x v="0"/>
    <x v="0"/>
  </r>
  <r>
    <x v="32"/>
    <x v="1"/>
    <x v="0"/>
    <x v="1"/>
    <x v="0"/>
    <n v="158"/>
    <x v="1"/>
    <x v="0"/>
    <s v="unknown"/>
    <n v="19"/>
    <s v="may"/>
    <n v="198"/>
    <n v="1"/>
    <n v="-1"/>
    <n v="0"/>
    <x v="0"/>
    <x v="0"/>
  </r>
  <r>
    <x v="16"/>
    <x v="2"/>
    <x v="0"/>
    <x v="1"/>
    <x v="0"/>
    <n v="2984"/>
    <x v="1"/>
    <x v="0"/>
    <s v="unknown"/>
    <n v="15"/>
    <s v="may"/>
    <n v="770"/>
    <n v="2"/>
    <n v="-1"/>
    <n v="0"/>
    <x v="0"/>
    <x v="0"/>
  </r>
  <r>
    <x v="36"/>
    <x v="6"/>
    <x v="0"/>
    <x v="1"/>
    <x v="0"/>
    <n v="1011"/>
    <x v="1"/>
    <x v="0"/>
    <s v="telephone"/>
    <n v="30"/>
    <s v="jul"/>
    <n v="340"/>
    <n v="2"/>
    <n v="-1"/>
    <n v="0"/>
    <x v="0"/>
    <x v="0"/>
  </r>
  <r>
    <x v="29"/>
    <x v="3"/>
    <x v="1"/>
    <x v="1"/>
    <x v="0"/>
    <n v="0"/>
    <x v="1"/>
    <x v="0"/>
    <s v="cellular"/>
    <n v="26"/>
    <s v="apr"/>
    <n v="1472"/>
    <n v="1"/>
    <n v="192"/>
    <n v="4"/>
    <x v="1"/>
    <x v="1"/>
  </r>
  <r>
    <x v="4"/>
    <x v="2"/>
    <x v="0"/>
    <x v="2"/>
    <x v="0"/>
    <n v="1133"/>
    <x v="1"/>
    <x v="0"/>
    <s v="cellular"/>
    <n v="4"/>
    <s v="aug"/>
    <n v="293"/>
    <n v="1"/>
    <n v="181"/>
    <n v="2"/>
    <x v="2"/>
    <x v="1"/>
  </r>
  <r>
    <x v="15"/>
    <x v="5"/>
    <x v="0"/>
    <x v="1"/>
    <x v="0"/>
    <n v="4945"/>
    <x v="1"/>
    <x v="0"/>
    <s v="cellular"/>
    <n v="2"/>
    <s v="mar"/>
    <n v="311"/>
    <n v="2"/>
    <n v="-1"/>
    <n v="0"/>
    <x v="0"/>
    <x v="1"/>
  </r>
  <r>
    <x v="12"/>
    <x v="5"/>
    <x v="0"/>
    <x v="1"/>
    <x v="0"/>
    <n v="712"/>
    <x v="1"/>
    <x v="0"/>
    <s v="cellular"/>
    <n v="18"/>
    <s v="nov"/>
    <n v="291"/>
    <n v="2"/>
    <n v="-1"/>
    <n v="0"/>
    <x v="0"/>
    <x v="0"/>
  </r>
  <r>
    <x v="39"/>
    <x v="1"/>
    <x v="1"/>
    <x v="1"/>
    <x v="0"/>
    <n v="-427"/>
    <x v="1"/>
    <x v="1"/>
    <s v="unknown"/>
    <n v="21"/>
    <s v="may"/>
    <n v="965"/>
    <n v="2"/>
    <n v="-1"/>
    <n v="0"/>
    <x v="0"/>
    <x v="0"/>
  </r>
  <r>
    <x v="11"/>
    <x v="7"/>
    <x v="0"/>
    <x v="1"/>
    <x v="0"/>
    <n v="2146"/>
    <x v="0"/>
    <x v="1"/>
    <s v="unknown"/>
    <n v="9"/>
    <s v="jun"/>
    <n v="594"/>
    <n v="1"/>
    <n v="-1"/>
    <n v="0"/>
    <x v="0"/>
    <x v="0"/>
  </r>
  <r>
    <x v="3"/>
    <x v="7"/>
    <x v="0"/>
    <x v="1"/>
    <x v="0"/>
    <n v="92"/>
    <x v="1"/>
    <x v="0"/>
    <s v="cellular"/>
    <n v="12"/>
    <s v="may"/>
    <n v="139"/>
    <n v="2"/>
    <n v="350"/>
    <n v="1"/>
    <x v="1"/>
    <x v="0"/>
  </r>
  <r>
    <x v="22"/>
    <x v="0"/>
    <x v="0"/>
    <x v="1"/>
    <x v="0"/>
    <n v="10"/>
    <x v="1"/>
    <x v="0"/>
    <s v="unknown"/>
    <n v="6"/>
    <s v="may"/>
    <n v="501"/>
    <n v="4"/>
    <n v="-1"/>
    <n v="0"/>
    <x v="0"/>
    <x v="0"/>
  </r>
  <r>
    <x v="31"/>
    <x v="10"/>
    <x v="0"/>
    <x v="0"/>
    <x v="0"/>
    <n v="1238"/>
    <x v="1"/>
    <x v="0"/>
    <s v="cellular"/>
    <n v="15"/>
    <s v="jul"/>
    <n v="274"/>
    <n v="1"/>
    <n v="-1"/>
    <n v="0"/>
    <x v="0"/>
    <x v="0"/>
  </r>
  <r>
    <x v="23"/>
    <x v="7"/>
    <x v="1"/>
    <x v="1"/>
    <x v="0"/>
    <n v="981"/>
    <x v="1"/>
    <x v="0"/>
    <s v="telephone"/>
    <n v="21"/>
    <s v="nov"/>
    <n v="10"/>
    <n v="3"/>
    <n v="-1"/>
    <n v="0"/>
    <x v="0"/>
    <x v="0"/>
  </r>
  <r>
    <x v="11"/>
    <x v="6"/>
    <x v="0"/>
    <x v="3"/>
    <x v="0"/>
    <n v="575"/>
    <x v="0"/>
    <x v="0"/>
    <s v="unknown"/>
    <n v="20"/>
    <s v="jun"/>
    <n v="18"/>
    <n v="2"/>
    <n v="-1"/>
    <n v="0"/>
    <x v="0"/>
    <x v="0"/>
  </r>
  <r>
    <x v="30"/>
    <x v="7"/>
    <x v="2"/>
    <x v="3"/>
    <x v="0"/>
    <n v="-70"/>
    <x v="0"/>
    <x v="0"/>
    <s v="cellular"/>
    <n v="14"/>
    <s v="may"/>
    <n v="243"/>
    <n v="1"/>
    <n v="-1"/>
    <n v="0"/>
    <x v="0"/>
    <x v="0"/>
  </r>
  <r>
    <x v="37"/>
    <x v="8"/>
    <x v="1"/>
    <x v="2"/>
    <x v="0"/>
    <n v="3733"/>
    <x v="1"/>
    <x v="0"/>
    <s v="cellular"/>
    <n v="22"/>
    <s v="may"/>
    <n v="198"/>
    <n v="1"/>
    <n v="98"/>
    <n v="6"/>
    <x v="3"/>
    <x v="1"/>
  </r>
  <r>
    <x v="9"/>
    <x v="2"/>
    <x v="1"/>
    <x v="2"/>
    <x v="0"/>
    <n v="574"/>
    <x v="1"/>
    <x v="0"/>
    <s v="cellular"/>
    <n v="16"/>
    <s v="jul"/>
    <n v="410"/>
    <n v="2"/>
    <n v="-1"/>
    <n v="0"/>
    <x v="0"/>
    <x v="0"/>
  </r>
  <r>
    <x v="39"/>
    <x v="3"/>
    <x v="1"/>
    <x v="1"/>
    <x v="0"/>
    <n v="43"/>
    <x v="0"/>
    <x v="0"/>
    <s v="unknown"/>
    <n v="19"/>
    <s v="may"/>
    <n v="190"/>
    <n v="1"/>
    <n v="-1"/>
    <n v="0"/>
    <x v="0"/>
    <x v="0"/>
  </r>
  <r>
    <x v="4"/>
    <x v="2"/>
    <x v="0"/>
    <x v="2"/>
    <x v="0"/>
    <n v="428"/>
    <x v="0"/>
    <x v="0"/>
    <s v="unknown"/>
    <n v="28"/>
    <s v="may"/>
    <n v="121"/>
    <n v="1"/>
    <n v="-1"/>
    <n v="0"/>
    <x v="0"/>
    <x v="0"/>
  </r>
  <r>
    <x v="41"/>
    <x v="9"/>
    <x v="0"/>
    <x v="0"/>
    <x v="0"/>
    <n v="0"/>
    <x v="1"/>
    <x v="0"/>
    <s v="telephone"/>
    <n v="9"/>
    <s v="jul"/>
    <n v="148"/>
    <n v="1"/>
    <n v="-1"/>
    <n v="0"/>
    <x v="0"/>
    <x v="0"/>
  </r>
  <r>
    <x v="43"/>
    <x v="7"/>
    <x v="0"/>
    <x v="1"/>
    <x v="0"/>
    <n v="0"/>
    <x v="1"/>
    <x v="1"/>
    <s v="cellular"/>
    <n v="20"/>
    <s v="apr"/>
    <n v="239"/>
    <n v="2"/>
    <n v="259"/>
    <n v="2"/>
    <x v="1"/>
    <x v="0"/>
  </r>
  <r>
    <x v="22"/>
    <x v="2"/>
    <x v="1"/>
    <x v="2"/>
    <x v="0"/>
    <n v="474"/>
    <x v="1"/>
    <x v="0"/>
    <s v="cellular"/>
    <n v="7"/>
    <s v="aug"/>
    <n v="90"/>
    <n v="3"/>
    <n v="-1"/>
    <n v="0"/>
    <x v="0"/>
    <x v="0"/>
  </r>
  <r>
    <x v="5"/>
    <x v="1"/>
    <x v="0"/>
    <x v="1"/>
    <x v="0"/>
    <n v="-540"/>
    <x v="0"/>
    <x v="0"/>
    <s v="unknown"/>
    <n v="6"/>
    <s v="jun"/>
    <n v="29"/>
    <n v="1"/>
    <n v="-1"/>
    <n v="0"/>
    <x v="0"/>
    <x v="0"/>
  </r>
  <r>
    <x v="2"/>
    <x v="4"/>
    <x v="0"/>
    <x v="2"/>
    <x v="0"/>
    <n v="560"/>
    <x v="1"/>
    <x v="0"/>
    <s v="cellular"/>
    <n v="2"/>
    <s v="apr"/>
    <n v="58"/>
    <n v="1"/>
    <n v="136"/>
    <n v="1"/>
    <x v="1"/>
    <x v="0"/>
  </r>
  <r>
    <x v="9"/>
    <x v="2"/>
    <x v="0"/>
    <x v="2"/>
    <x v="0"/>
    <n v="325"/>
    <x v="1"/>
    <x v="0"/>
    <s v="cellular"/>
    <n v="18"/>
    <s v="jul"/>
    <n v="1139"/>
    <n v="2"/>
    <n v="-1"/>
    <n v="0"/>
    <x v="0"/>
    <x v="1"/>
  </r>
  <r>
    <x v="35"/>
    <x v="2"/>
    <x v="1"/>
    <x v="2"/>
    <x v="0"/>
    <n v="437"/>
    <x v="0"/>
    <x v="0"/>
    <s v="cellular"/>
    <n v="5"/>
    <s v="aug"/>
    <n v="504"/>
    <n v="1"/>
    <n v="92"/>
    <n v="1"/>
    <x v="3"/>
    <x v="1"/>
  </r>
  <r>
    <x v="30"/>
    <x v="3"/>
    <x v="0"/>
    <x v="0"/>
    <x v="0"/>
    <n v="574"/>
    <x v="0"/>
    <x v="0"/>
    <s v="cellular"/>
    <n v="5"/>
    <s v="aug"/>
    <n v="348"/>
    <n v="1"/>
    <n v="-1"/>
    <n v="0"/>
    <x v="0"/>
    <x v="0"/>
  </r>
  <r>
    <x v="38"/>
    <x v="10"/>
    <x v="0"/>
    <x v="0"/>
    <x v="0"/>
    <n v="0"/>
    <x v="0"/>
    <x v="0"/>
    <s v="telephone"/>
    <n v="30"/>
    <s v="jul"/>
    <n v="130"/>
    <n v="3"/>
    <n v="-1"/>
    <n v="0"/>
    <x v="0"/>
    <x v="0"/>
  </r>
  <r>
    <x v="63"/>
    <x v="10"/>
    <x v="0"/>
    <x v="1"/>
    <x v="0"/>
    <n v="935"/>
    <x v="0"/>
    <x v="0"/>
    <s v="cellular"/>
    <n v="26"/>
    <s v="jan"/>
    <n v="100"/>
    <n v="1"/>
    <n v="104"/>
    <n v="1"/>
    <x v="2"/>
    <x v="0"/>
  </r>
  <r>
    <x v="0"/>
    <x v="1"/>
    <x v="0"/>
    <x v="1"/>
    <x v="0"/>
    <n v="699"/>
    <x v="1"/>
    <x v="0"/>
    <s v="unknown"/>
    <n v="29"/>
    <s v="may"/>
    <n v="544"/>
    <n v="1"/>
    <n v="-1"/>
    <n v="0"/>
    <x v="0"/>
    <x v="0"/>
  </r>
  <r>
    <x v="26"/>
    <x v="7"/>
    <x v="1"/>
    <x v="0"/>
    <x v="0"/>
    <n v="0"/>
    <x v="0"/>
    <x v="0"/>
    <s v="unknown"/>
    <n v="19"/>
    <s v="may"/>
    <n v="182"/>
    <n v="11"/>
    <n v="-1"/>
    <n v="0"/>
    <x v="0"/>
    <x v="0"/>
  </r>
  <r>
    <x v="44"/>
    <x v="3"/>
    <x v="0"/>
    <x v="1"/>
    <x v="0"/>
    <n v="-220"/>
    <x v="1"/>
    <x v="0"/>
    <s v="cellular"/>
    <n v="2"/>
    <s v="apr"/>
    <n v="90"/>
    <n v="1"/>
    <n v="-1"/>
    <n v="0"/>
    <x v="0"/>
    <x v="0"/>
  </r>
  <r>
    <x v="35"/>
    <x v="1"/>
    <x v="0"/>
    <x v="1"/>
    <x v="0"/>
    <n v="11417"/>
    <x v="1"/>
    <x v="0"/>
    <s v="unknown"/>
    <n v="28"/>
    <s v="may"/>
    <n v="272"/>
    <n v="2"/>
    <n v="-1"/>
    <n v="0"/>
    <x v="0"/>
    <x v="0"/>
  </r>
  <r>
    <x v="1"/>
    <x v="9"/>
    <x v="0"/>
    <x v="0"/>
    <x v="0"/>
    <n v="212"/>
    <x v="1"/>
    <x v="0"/>
    <s v="cellular"/>
    <n v="11"/>
    <s v="jul"/>
    <n v="260"/>
    <n v="2"/>
    <n v="-1"/>
    <n v="0"/>
    <x v="0"/>
    <x v="0"/>
  </r>
  <r>
    <x v="27"/>
    <x v="3"/>
    <x v="0"/>
    <x v="1"/>
    <x v="0"/>
    <n v="67"/>
    <x v="1"/>
    <x v="1"/>
    <s v="unknown"/>
    <n v="8"/>
    <s v="may"/>
    <n v="672"/>
    <n v="3"/>
    <n v="-1"/>
    <n v="0"/>
    <x v="0"/>
    <x v="0"/>
  </r>
  <r>
    <x v="29"/>
    <x v="7"/>
    <x v="2"/>
    <x v="1"/>
    <x v="0"/>
    <n v="0"/>
    <x v="0"/>
    <x v="0"/>
    <s v="cellular"/>
    <n v="29"/>
    <s v="oct"/>
    <n v="264"/>
    <n v="1"/>
    <n v="-1"/>
    <n v="0"/>
    <x v="0"/>
    <x v="1"/>
  </r>
  <r>
    <x v="9"/>
    <x v="3"/>
    <x v="0"/>
    <x v="1"/>
    <x v="0"/>
    <n v="0"/>
    <x v="0"/>
    <x v="1"/>
    <s v="telephone"/>
    <n v="15"/>
    <s v="jul"/>
    <n v="275"/>
    <n v="2"/>
    <n v="-1"/>
    <n v="0"/>
    <x v="0"/>
    <x v="0"/>
  </r>
  <r>
    <x v="29"/>
    <x v="5"/>
    <x v="0"/>
    <x v="1"/>
    <x v="0"/>
    <n v="1673"/>
    <x v="0"/>
    <x v="0"/>
    <s v="cellular"/>
    <n v="23"/>
    <s v="oct"/>
    <n v="76"/>
    <n v="1"/>
    <n v="-1"/>
    <n v="0"/>
    <x v="0"/>
    <x v="0"/>
  </r>
  <r>
    <x v="37"/>
    <x v="1"/>
    <x v="0"/>
    <x v="1"/>
    <x v="0"/>
    <n v="-1202"/>
    <x v="1"/>
    <x v="0"/>
    <s v="unknown"/>
    <n v="4"/>
    <s v="jun"/>
    <n v="749"/>
    <n v="2"/>
    <n v="-1"/>
    <n v="0"/>
    <x v="0"/>
    <x v="0"/>
  </r>
  <r>
    <x v="0"/>
    <x v="2"/>
    <x v="1"/>
    <x v="2"/>
    <x v="0"/>
    <n v="4213"/>
    <x v="0"/>
    <x v="0"/>
    <s v="cellular"/>
    <n v="25"/>
    <s v="aug"/>
    <n v="142"/>
    <n v="4"/>
    <n v="-1"/>
    <n v="0"/>
    <x v="0"/>
    <x v="0"/>
  </r>
  <r>
    <x v="29"/>
    <x v="3"/>
    <x v="0"/>
    <x v="0"/>
    <x v="0"/>
    <n v="0"/>
    <x v="0"/>
    <x v="0"/>
    <s v="cellular"/>
    <n v="26"/>
    <s v="aug"/>
    <n v="454"/>
    <n v="2"/>
    <n v="-1"/>
    <n v="0"/>
    <x v="0"/>
    <x v="0"/>
  </r>
  <r>
    <x v="31"/>
    <x v="3"/>
    <x v="0"/>
    <x v="1"/>
    <x v="0"/>
    <n v="1521"/>
    <x v="1"/>
    <x v="1"/>
    <s v="cellular"/>
    <n v="18"/>
    <s v="may"/>
    <n v="102"/>
    <n v="2"/>
    <n v="178"/>
    <n v="5"/>
    <x v="1"/>
    <x v="0"/>
  </r>
  <r>
    <x v="27"/>
    <x v="2"/>
    <x v="0"/>
    <x v="2"/>
    <x v="0"/>
    <n v="1310"/>
    <x v="0"/>
    <x v="0"/>
    <s v="telephone"/>
    <n v="30"/>
    <s v="jan"/>
    <n v="521"/>
    <n v="3"/>
    <n v="158"/>
    <n v="7"/>
    <x v="2"/>
    <x v="0"/>
  </r>
  <r>
    <x v="10"/>
    <x v="7"/>
    <x v="0"/>
    <x v="1"/>
    <x v="0"/>
    <n v="0"/>
    <x v="1"/>
    <x v="1"/>
    <s v="cellular"/>
    <n v="17"/>
    <s v="nov"/>
    <n v="57"/>
    <n v="1"/>
    <n v="-1"/>
    <n v="0"/>
    <x v="0"/>
    <x v="0"/>
  </r>
  <r>
    <x v="5"/>
    <x v="2"/>
    <x v="0"/>
    <x v="2"/>
    <x v="0"/>
    <n v="399"/>
    <x v="0"/>
    <x v="0"/>
    <s v="cellular"/>
    <n v="9"/>
    <s v="apr"/>
    <n v="504"/>
    <n v="1"/>
    <n v="-1"/>
    <n v="0"/>
    <x v="0"/>
    <x v="0"/>
  </r>
  <r>
    <x v="43"/>
    <x v="5"/>
    <x v="0"/>
    <x v="2"/>
    <x v="0"/>
    <n v="405"/>
    <x v="0"/>
    <x v="0"/>
    <s v="cellular"/>
    <n v="11"/>
    <s v="aug"/>
    <n v="138"/>
    <n v="3"/>
    <n v="-1"/>
    <n v="0"/>
    <x v="0"/>
    <x v="0"/>
  </r>
  <r>
    <x v="18"/>
    <x v="2"/>
    <x v="2"/>
    <x v="2"/>
    <x v="0"/>
    <n v="9756"/>
    <x v="1"/>
    <x v="0"/>
    <s v="cellular"/>
    <n v="5"/>
    <s v="jun"/>
    <n v="103"/>
    <n v="2"/>
    <n v="95"/>
    <n v="1"/>
    <x v="2"/>
    <x v="1"/>
  </r>
  <r>
    <x v="13"/>
    <x v="2"/>
    <x v="1"/>
    <x v="2"/>
    <x v="0"/>
    <n v="2506"/>
    <x v="0"/>
    <x v="0"/>
    <s v="cellular"/>
    <n v="17"/>
    <s v="feb"/>
    <n v="485"/>
    <n v="1"/>
    <n v="-1"/>
    <n v="0"/>
    <x v="0"/>
    <x v="1"/>
  </r>
  <r>
    <x v="27"/>
    <x v="2"/>
    <x v="0"/>
    <x v="2"/>
    <x v="0"/>
    <n v="697"/>
    <x v="0"/>
    <x v="0"/>
    <s v="cellular"/>
    <n v="5"/>
    <s v="aug"/>
    <n v="166"/>
    <n v="1"/>
    <n v="-1"/>
    <n v="0"/>
    <x v="0"/>
    <x v="0"/>
  </r>
  <r>
    <x v="12"/>
    <x v="3"/>
    <x v="0"/>
    <x v="0"/>
    <x v="0"/>
    <n v="403"/>
    <x v="1"/>
    <x v="0"/>
    <s v="cellular"/>
    <n v="8"/>
    <s v="may"/>
    <n v="318"/>
    <n v="2"/>
    <n v="338"/>
    <n v="1"/>
    <x v="3"/>
    <x v="0"/>
  </r>
  <r>
    <x v="50"/>
    <x v="10"/>
    <x v="2"/>
    <x v="2"/>
    <x v="0"/>
    <n v="890"/>
    <x v="0"/>
    <x v="0"/>
    <s v="cellular"/>
    <n v="3"/>
    <s v="jul"/>
    <n v="531"/>
    <n v="3"/>
    <n v="-1"/>
    <n v="0"/>
    <x v="0"/>
    <x v="0"/>
  </r>
  <r>
    <x v="29"/>
    <x v="5"/>
    <x v="2"/>
    <x v="1"/>
    <x v="0"/>
    <n v="809"/>
    <x v="1"/>
    <x v="0"/>
    <s v="cellular"/>
    <n v="13"/>
    <s v="may"/>
    <n v="155"/>
    <n v="2"/>
    <n v="363"/>
    <n v="4"/>
    <x v="1"/>
    <x v="0"/>
  </r>
  <r>
    <x v="31"/>
    <x v="9"/>
    <x v="0"/>
    <x v="1"/>
    <x v="0"/>
    <n v="158"/>
    <x v="1"/>
    <x v="0"/>
    <s v="telephone"/>
    <n v="10"/>
    <s v="jul"/>
    <n v="73"/>
    <n v="1"/>
    <n v="-1"/>
    <n v="0"/>
    <x v="0"/>
    <x v="0"/>
  </r>
  <r>
    <x v="40"/>
    <x v="8"/>
    <x v="1"/>
    <x v="3"/>
    <x v="0"/>
    <n v="137"/>
    <x v="1"/>
    <x v="0"/>
    <s v="unknown"/>
    <n v="12"/>
    <s v="may"/>
    <n v="198"/>
    <n v="3"/>
    <n v="-1"/>
    <n v="0"/>
    <x v="0"/>
    <x v="0"/>
  </r>
  <r>
    <x v="41"/>
    <x v="9"/>
    <x v="0"/>
    <x v="1"/>
    <x v="0"/>
    <n v="2705"/>
    <x v="0"/>
    <x v="0"/>
    <s v="telephone"/>
    <n v="14"/>
    <s v="aug"/>
    <n v="137"/>
    <n v="1"/>
    <n v="-1"/>
    <n v="0"/>
    <x v="0"/>
    <x v="0"/>
  </r>
  <r>
    <x v="6"/>
    <x v="3"/>
    <x v="1"/>
    <x v="1"/>
    <x v="0"/>
    <n v="75"/>
    <x v="1"/>
    <x v="0"/>
    <s v="unknown"/>
    <n v="1"/>
    <s v="jul"/>
    <n v="479"/>
    <n v="9"/>
    <n v="-1"/>
    <n v="0"/>
    <x v="0"/>
    <x v="1"/>
  </r>
  <r>
    <x v="6"/>
    <x v="2"/>
    <x v="0"/>
    <x v="3"/>
    <x v="0"/>
    <n v="2457"/>
    <x v="1"/>
    <x v="0"/>
    <s v="unknown"/>
    <n v="9"/>
    <s v="may"/>
    <n v="285"/>
    <n v="1"/>
    <n v="-1"/>
    <n v="0"/>
    <x v="0"/>
    <x v="0"/>
  </r>
  <r>
    <x v="41"/>
    <x v="2"/>
    <x v="0"/>
    <x v="2"/>
    <x v="0"/>
    <n v="541"/>
    <x v="1"/>
    <x v="0"/>
    <s v="cellular"/>
    <n v="8"/>
    <s v="may"/>
    <n v="98"/>
    <n v="1"/>
    <n v="-1"/>
    <n v="0"/>
    <x v="0"/>
    <x v="0"/>
  </r>
  <r>
    <x v="1"/>
    <x v="2"/>
    <x v="0"/>
    <x v="2"/>
    <x v="0"/>
    <n v="287"/>
    <x v="1"/>
    <x v="0"/>
    <s v="cellular"/>
    <n v="15"/>
    <s v="may"/>
    <n v="199"/>
    <n v="2"/>
    <n v="274"/>
    <n v="3"/>
    <x v="2"/>
    <x v="0"/>
  </r>
  <r>
    <x v="22"/>
    <x v="2"/>
    <x v="0"/>
    <x v="2"/>
    <x v="0"/>
    <n v="273"/>
    <x v="1"/>
    <x v="1"/>
    <s v="cellular"/>
    <n v="18"/>
    <s v="jul"/>
    <n v="97"/>
    <n v="3"/>
    <n v="-1"/>
    <n v="0"/>
    <x v="0"/>
    <x v="0"/>
  </r>
  <r>
    <x v="16"/>
    <x v="1"/>
    <x v="2"/>
    <x v="1"/>
    <x v="0"/>
    <n v="0"/>
    <x v="1"/>
    <x v="0"/>
    <s v="unknown"/>
    <n v="4"/>
    <s v="jun"/>
    <n v="389"/>
    <n v="5"/>
    <n v="-1"/>
    <n v="0"/>
    <x v="0"/>
    <x v="0"/>
  </r>
  <r>
    <x v="47"/>
    <x v="11"/>
    <x v="0"/>
    <x v="3"/>
    <x v="0"/>
    <n v="677"/>
    <x v="0"/>
    <x v="0"/>
    <s v="cellular"/>
    <n v="7"/>
    <s v="aug"/>
    <n v="384"/>
    <n v="1"/>
    <n v="99"/>
    <n v="4"/>
    <x v="3"/>
    <x v="0"/>
  </r>
  <r>
    <x v="6"/>
    <x v="4"/>
    <x v="0"/>
    <x v="0"/>
    <x v="0"/>
    <n v="340"/>
    <x v="0"/>
    <x v="0"/>
    <s v="unknown"/>
    <n v="6"/>
    <s v="jun"/>
    <n v="37"/>
    <n v="3"/>
    <n v="-1"/>
    <n v="0"/>
    <x v="0"/>
    <x v="0"/>
  </r>
  <r>
    <x v="32"/>
    <x v="5"/>
    <x v="0"/>
    <x v="2"/>
    <x v="0"/>
    <n v="98"/>
    <x v="0"/>
    <x v="0"/>
    <s v="cellular"/>
    <n v="8"/>
    <s v="aug"/>
    <n v="420"/>
    <n v="4"/>
    <n v="-1"/>
    <n v="0"/>
    <x v="0"/>
    <x v="0"/>
  </r>
  <r>
    <x v="47"/>
    <x v="5"/>
    <x v="2"/>
    <x v="2"/>
    <x v="0"/>
    <n v="477"/>
    <x v="1"/>
    <x v="0"/>
    <s v="telephone"/>
    <n v="7"/>
    <s v="may"/>
    <n v="973"/>
    <n v="1"/>
    <n v="366"/>
    <n v="1"/>
    <x v="1"/>
    <x v="0"/>
  </r>
  <r>
    <x v="22"/>
    <x v="2"/>
    <x v="1"/>
    <x v="2"/>
    <x v="0"/>
    <n v="2629"/>
    <x v="0"/>
    <x v="0"/>
    <s v="cellular"/>
    <n v="28"/>
    <s v="aug"/>
    <n v="77"/>
    <n v="4"/>
    <n v="-1"/>
    <n v="0"/>
    <x v="0"/>
    <x v="0"/>
  </r>
  <r>
    <x v="3"/>
    <x v="9"/>
    <x v="0"/>
    <x v="2"/>
    <x v="0"/>
    <n v="0"/>
    <x v="0"/>
    <x v="1"/>
    <s v="cellular"/>
    <n v="29"/>
    <s v="jul"/>
    <n v="376"/>
    <n v="2"/>
    <n v="-1"/>
    <n v="0"/>
    <x v="0"/>
    <x v="0"/>
  </r>
  <r>
    <x v="35"/>
    <x v="5"/>
    <x v="1"/>
    <x v="2"/>
    <x v="0"/>
    <n v="2325"/>
    <x v="0"/>
    <x v="0"/>
    <s v="cellular"/>
    <n v="2"/>
    <s v="feb"/>
    <n v="125"/>
    <n v="1"/>
    <n v="-1"/>
    <n v="0"/>
    <x v="0"/>
    <x v="1"/>
  </r>
  <r>
    <x v="30"/>
    <x v="1"/>
    <x v="0"/>
    <x v="1"/>
    <x v="1"/>
    <n v="-20"/>
    <x v="0"/>
    <x v="0"/>
    <s v="cellular"/>
    <n v="20"/>
    <s v="aug"/>
    <n v="142"/>
    <n v="2"/>
    <n v="-1"/>
    <n v="0"/>
    <x v="0"/>
    <x v="0"/>
  </r>
  <r>
    <x v="22"/>
    <x v="5"/>
    <x v="1"/>
    <x v="1"/>
    <x v="0"/>
    <n v="230"/>
    <x v="1"/>
    <x v="0"/>
    <s v="cellular"/>
    <n v="18"/>
    <s v="may"/>
    <n v="442"/>
    <n v="1"/>
    <n v="266"/>
    <n v="8"/>
    <x v="1"/>
    <x v="1"/>
  </r>
  <r>
    <x v="43"/>
    <x v="2"/>
    <x v="2"/>
    <x v="1"/>
    <x v="0"/>
    <n v="-852"/>
    <x v="0"/>
    <x v="1"/>
    <s v="cellular"/>
    <n v="29"/>
    <s v="aug"/>
    <n v="728"/>
    <n v="2"/>
    <n v="-1"/>
    <n v="0"/>
    <x v="0"/>
    <x v="0"/>
  </r>
  <r>
    <x v="9"/>
    <x v="3"/>
    <x v="1"/>
    <x v="0"/>
    <x v="0"/>
    <n v="-280"/>
    <x v="0"/>
    <x v="0"/>
    <s v="unknown"/>
    <n v="21"/>
    <s v="may"/>
    <n v="281"/>
    <n v="3"/>
    <n v="-1"/>
    <n v="0"/>
    <x v="0"/>
    <x v="0"/>
  </r>
  <r>
    <x v="20"/>
    <x v="3"/>
    <x v="0"/>
    <x v="1"/>
    <x v="0"/>
    <n v="25"/>
    <x v="0"/>
    <x v="0"/>
    <s v="cellular"/>
    <n v="22"/>
    <s v="aug"/>
    <n v="528"/>
    <n v="2"/>
    <n v="-1"/>
    <n v="0"/>
    <x v="0"/>
    <x v="1"/>
  </r>
  <r>
    <x v="27"/>
    <x v="5"/>
    <x v="1"/>
    <x v="2"/>
    <x v="0"/>
    <n v="9851"/>
    <x v="1"/>
    <x v="0"/>
    <s v="cellular"/>
    <n v="20"/>
    <s v="nov"/>
    <n v="128"/>
    <n v="5"/>
    <n v="-1"/>
    <n v="0"/>
    <x v="0"/>
    <x v="0"/>
  </r>
  <r>
    <x v="30"/>
    <x v="1"/>
    <x v="1"/>
    <x v="3"/>
    <x v="0"/>
    <n v="5095"/>
    <x v="1"/>
    <x v="0"/>
    <s v="unknown"/>
    <n v="16"/>
    <s v="jun"/>
    <n v="71"/>
    <n v="1"/>
    <n v="-1"/>
    <n v="0"/>
    <x v="0"/>
    <x v="0"/>
  </r>
  <r>
    <x v="22"/>
    <x v="5"/>
    <x v="0"/>
    <x v="1"/>
    <x v="0"/>
    <n v="687"/>
    <x v="0"/>
    <x v="0"/>
    <s v="cellular"/>
    <n v="20"/>
    <s v="aug"/>
    <n v="161"/>
    <n v="4"/>
    <n v="-1"/>
    <n v="0"/>
    <x v="0"/>
    <x v="0"/>
  </r>
  <r>
    <x v="9"/>
    <x v="2"/>
    <x v="0"/>
    <x v="1"/>
    <x v="0"/>
    <n v="1368"/>
    <x v="1"/>
    <x v="0"/>
    <s v="cellular"/>
    <n v="12"/>
    <s v="aug"/>
    <n v="129"/>
    <n v="4"/>
    <n v="-1"/>
    <n v="0"/>
    <x v="0"/>
    <x v="0"/>
  </r>
  <r>
    <x v="37"/>
    <x v="3"/>
    <x v="1"/>
    <x v="0"/>
    <x v="0"/>
    <n v="-179"/>
    <x v="1"/>
    <x v="0"/>
    <s v="cellular"/>
    <n v="15"/>
    <s v="may"/>
    <n v="54"/>
    <n v="2"/>
    <n v="-1"/>
    <n v="0"/>
    <x v="0"/>
    <x v="0"/>
  </r>
  <r>
    <x v="38"/>
    <x v="7"/>
    <x v="0"/>
    <x v="1"/>
    <x v="0"/>
    <n v="-396"/>
    <x v="1"/>
    <x v="0"/>
    <s v="cellular"/>
    <n v="11"/>
    <s v="may"/>
    <n v="443"/>
    <n v="1"/>
    <n v="350"/>
    <n v="1"/>
    <x v="1"/>
    <x v="0"/>
  </r>
  <r>
    <x v="27"/>
    <x v="3"/>
    <x v="1"/>
    <x v="2"/>
    <x v="0"/>
    <n v="1011"/>
    <x v="1"/>
    <x v="0"/>
    <s v="unknown"/>
    <n v="6"/>
    <s v="may"/>
    <n v="136"/>
    <n v="1"/>
    <n v="-1"/>
    <n v="0"/>
    <x v="0"/>
    <x v="0"/>
  </r>
  <r>
    <x v="26"/>
    <x v="4"/>
    <x v="0"/>
    <x v="1"/>
    <x v="0"/>
    <n v="9"/>
    <x v="0"/>
    <x v="1"/>
    <s v="unknown"/>
    <n v="6"/>
    <s v="jun"/>
    <n v="44"/>
    <n v="1"/>
    <n v="-1"/>
    <n v="0"/>
    <x v="0"/>
    <x v="0"/>
  </r>
  <r>
    <x v="30"/>
    <x v="3"/>
    <x v="0"/>
    <x v="1"/>
    <x v="0"/>
    <n v="1159"/>
    <x v="1"/>
    <x v="1"/>
    <s v="cellular"/>
    <n v="15"/>
    <s v="may"/>
    <n v="1181"/>
    <n v="9"/>
    <n v="-1"/>
    <n v="0"/>
    <x v="0"/>
    <x v="0"/>
  </r>
  <r>
    <x v="29"/>
    <x v="5"/>
    <x v="0"/>
    <x v="0"/>
    <x v="0"/>
    <n v="-322"/>
    <x v="0"/>
    <x v="0"/>
    <s v="unknown"/>
    <n v="9"/>
    <s v="jun"/>
    <n v="225"/>
    <n v="2"/>
    <n v="-1"/>
    <n v="0"/>
    <x v="0"/>
    <x v="0"/>
  </r>
  <r>
    <x v="32"/>
    <x v="5"/>
    <x v="2"/>
    <x v="1"/>
    <x v="0"/>
    <n v="1114"/>
    <x v="1"/>
    <x v="0"/>
    <s v="cellular"/>
    <n v="30"/>
    <s v="jan"/>
    <n v="81"/>
    <n v="1"/>
    <n v="-1"/>
    <n v="0"/>
    <x v="0"/>
    <x v="0"/>
  </r>
  <r>
    <x v="26"/>
    <x v="1"/>
    <x v="0"/>
    <x v="1"/>
    <x v="0"/>
    <n v="2072"/>
    <x v="0"/>
    <x v="0"/>
    <s v="cellular"/>
    <n v="10"/>
    <s v="jul"/>
    <n v="224"/>
    <n v="1"/>
    <n v="-1"/>
    <n v="0"/>
    <x v="0"/>
    <x v="0"/>
  </r>
  <r>
    <x v="47"/>
    <x v="6"/>
    <x v="0"/>
    <x v="2"/>
    <x v="0"/>
    <n v="459"/>
    <x v="1"/>
    <x v="0"/>
    <s v="cellular"/>
    <n v="29"/>
    <s v="jul"/>
    <n v="189"/>
    <n v="4"/>
    <n v="-1"/>
    <n v="0"/>
    <x v="0"/>
    <x v="0"/>
  </r>
  <r>
    <x v="32"/>
    <x v="11"/>
    <x v="0"/>
    <x v="1"/>
    <x v="0"/>
    <n v="1157"/>
    <x v="0"/>
    <x v="0"/>
    <s v="cellular"/>
    <n v="26"/>
    <s v="may"/>
    <n v="98"/>
    <n v="2"/>
    <n v="-1"/>
    <n v="0"/>
    <x v="0"/>
    <x v="0"/>
  </r>
  <r>
    <x v="27"/>
    <x v="3"/>
    <x v="0"/>
    <x v="1"/>
    <x v="0"/>
    <n v="8309"/>
    <x v="1"/>
    <x v="1"/>
    <s v="cellular"/>
    <n v="19"/>
    <s v="nov"/>
    <n v="50"/>
    <n v="1"/>
    <n v="-1"/>
    <n v="0"/>
    <x v="0"/>
    <x v="0"/>
  </r>
  <r>
    <x v="5"/>
    <x v="5"/>
    <x v="1"/>
    <x v="2"/>
    <x v="0"/>
    <n v="1043"/>
    <x v="0"/>
    <x v="0"/>
    <s v="cellular"/>
    <n v="18"/>
    <s v="aug"/>
    <n v="195"/>
    <n v="10"/>
    <n v="-1"/>
    <n v="0"/>
    <x v="0"/>
    <x v="0"/>
  </r>
  <r>
    <x v="43"/>
    <x v="5"/>
    <x v="0"/>
    <x v="1"/>
    <x v="0"/>
    <n v="2098"/>
    <x v="0"/>
    <x v="0"/>
    <s v="cellular"/>
    <n v="7"/>
    <s v="aug"/>
    <n v="110"/>
    <n v="2"/>
    <n v="-1"/>
    <n v="0"/>
    <x v="0"/>
    <x v="0"/>
  </r>
  <r>
    <x v="17"/>
    <x v="0"/>
    <x v="1"/>
    <x v="1"/>
    <x v="0"/>
    <n v="461"/>
    <x v="0"/>
    <x v="0"/>
    <s v="cellular"/>
    <n v="28"/>
    <s v="jan"/>
    <n v="214"/>
    <n v="1"/>
    <n v="-1"/>
    <n v="0"/>
    <x v="0"/>
    <x v="0"/>
  </r>
  <r>
    <x v="12"/>
    <x v="5"/>
    <x v="1"/>
    <x v="1"/>
    <x v="0"/>
    <n v="61"/>
    <x v="1"/>
    <x v="0"/>
    <s v="unknown"/>
    <n v="19"/>
    <s v="may"/>
    <n v="182"/>
    <n v="8"/>
    <n v="-1"/>
    <n v="0"/>
    <x v="0"/>
    <x v="0"/>
  </r>
  <r>
    <x v="47"/>
    <x v="3"/>
    <x v="0"/>
    <x v="1"/>
    <x v="0"/>
    <n v="1203"/>
    <x v="1"/>
    <x v="0"/>
    <s v="cellular"/>
    <n v="17"/>
    <s v="apr"/>
    <n v="239"/>
    <n v="2"/>
    <n v="-1"/>
    <n v="0"/>
    <x v="0"/>
    <x v="0"/>
  </r>
  <r>
    <x v="2"/>
    <x v="5"/>
    <x v="0"/>
    <x v="1"/>
    <x v="0"/>
    <n v="1067"/>
    <x v="0"/>
    <x v="1"/>
    <s v="cellular"/>
    <n v="12"/>
    <s v="aug"/>
    <n v="179"/>
    <n v="6"/>
    <n v="-1"/>
    <n v="0"/>
    <x v="0"/>
    <x v="0"/>
  </r>
  <r>
    <x v="31"/>
    <x v="0"/>
    <x v="0"/>
    <x v="0"/>
    <x v="0"/>
    <n v="0"/>
    <x v="0"/>
    <x v="0"/>
    <s v="unknown"/>
    <n v="9"/>
    <s v="jun"/>
    <n v="540"/>
    <n v="1"/>
    <n v="-1"/>
    <n v="0"/>
    <x v="0"/>
    <x v="0"/>
  </r>
  <r>
    <x v="27"/>
    <x v="2"/>
    <x v="0"/>
    <x v="2"/>
    <x v="0"/>
    <n v="1657"/>
    <x v="1"/>
    <x v="0"/>
    <s v="cellular"/>
    <n v="18"/>
    <s v="may"/>
    <n v="566"/>
    <n v="2"/>
    <n v="356"/>
    <n v="4"/>
    <x v="1"/>
    <x v="0"/>
  </r>
  <r>
    <x v="47"/>
    <x v="5"/>
    <x v="0"/>
    <x v="1"/>
    <x v="0"/>
    <n v="1219"/>
    <x v="0"/>
    <x v="0"/>
    <s v="cellular"/>
    <n v="18"/>
    <s v="aug"/>
    <n v="697"/>
    <n v="4"/>
    <n v="-1"/>
    <n v="0"/>
    <x v="0"/>
    <x v="1"/>
  </r>
  <r>
    <x v="37"/>
    <x v="5"/>
    <x v="0"/>
    <x v="1"/>
    <x v="0"/>
    <n v="7"/>
    <x v="1"/>
    <x v="0"/>
    <s v="unknown"/>
    <n v="15"/>
    <s v="may"/>
    <n v="98"/>
    <n v="2"/>
    <n v="-1"/>
    <n v="0"/>
    <x v="0"/>
    <x v="0"/>
  </r>
  <r>
    <x v="10"/>
    <x v="3"/>
    <x v="0"/>
    <x v="1"/>
    <x v="0"/>
    <n v="-839"/>
    <x v="1"/>
    <x v="1"/>
    <s v="cellular"/>
    <n v="16"/>
    <s v="jul"/>
    <n v="1018"/>
    <n v="2"/>
    <n v="-1"/>
    <n v="0"/>
    <x v="0"/>
    <x v="1"/>
  </r>
  <r>
    <x v="5"/>
    <x v="5"/>
    <x v="0"/>
    <x v="1"/>
    <x v="0"/>
    <n v="994"/>
    <x v="0"/>
    <x v="0"/>
    <s v="cellular"/>
    <n v="5"/>
    <s v="feb"/>
    <n v="221"/>
    <n v="1"/>
    <n v="241"/>
    <n v="1"/>
    <x v="1"/>
    <x v="0"/>
  </r>
  <r>
    <x v="4"/>
    <x v="6"/>
    <x v="0"/>
    <x v="2"/>
    <x v="0"/>
    <n v="6"/>
    <x v="0"/>
    <x v="0"/>
    <s v="telephone"/>
    <n v="30"/>
    <s v="oct"/>
    <n v="246"/>
    <n v="1"/>
    <n v="-1"/>
    <n v="0"/>
    <x v="0"/>
    <x v="0"/>
  </r>
  <r>
    <x v="15"/>
    <x v="5"/>
    <x v="1"/>
    <x v="1"/>
    <x v="0"/>
    <n v="0"/>
    <x v="0"/>
    <x v="0"/>
    <s v="cellular"/>
    <n v="21"/>
    <s v="aug"/>
    <n v="656"/>
    <n v="2"/>
    <n v="-1"/>
    <n v="0"/>
    <x v="0"/>
    <x v="0"/>
  </r>
  <r>
    <x v="25"/>
    <x v="3"/>
    <x v="1"/>
    <x v="0"/>
    <x v="0"/>
    <n v="8627"/>
    <x v="1"/>
    <x v="0"/>
    <s v="unknown"/>
    <n v="3"/>
    <s v="jun"/>
    <n v="281"/>
    <n v="1"/>
    <n v="-1"/>
    <n v="0"/>
    <x v="0"/>
    <x v="0"/>
  </r>
  <r>
    <x v="27"/>
    <x v="2"/>
    <x v="0"/>
    <x v="2"/>
    <x v="0"/>
    <n v="133"/>
    <x v="1"/>
    <x v="0"/>
    <s v="unknown"/>
    <n v="8"/>
    <s v="may"/>
    <n v="65"/>
    <n v="1"/>
    <n v="-1"/>
    <n v="0"/>
    <x v="0"/>
    <x v="0"/>
  </r>
  <r>
    <x v="27"/>
    <x v="3"/>
    <x v="0"/>
    <x v="1"/>
    <x v="0"/>
    <n v="247"/>
    <x v="1"/>
    <x v="1"/>
    <s v="unknown"/>
    <n v="26"/>
    <s v="may"/>
    <n v="193"/>
    <n v="5"/>
    <n v="-1"/>
    <n v="0"/>
    <x v="0"/>
    <x v="0"/>
  </r>
  <r>
    <x v="23"/>
    <x v="1"/>
    <x v="0"/>
    <x v="1"/>
    <x v="0"/>
    <n v="1114"/>
    <x v="0"/>
    <x v="0"/>
    <s v="cellular"/>
    <n v="17"/>
    <s v="nov"/>
    <n v="283"/>
    <n v="1"/>
    <n v="-1"/>
    <n v="0"/>
    <x v="0"/>
    <x v="0"/>
  </r>
  <r>
    <x v="31"/>
    <x v="3"/>
    <x v="0"/>
    <x v="0"/>
    <x v="0"/>
    <n v="1592"/>
    <x v="0"/>
    <x v="1"/>
    <s v="unknown"/>
    <n v="20"/>
    <s v="jun"/>
    <n v="78"/>
    <n v="4"/>
    <n v="-1"/>
    <n v="0"/>
    <x v="0"/>
    <x v="0"/>
  </r>
  <r>
    <x v="3"/>
    <x v="10"/>
    <x v="0"/>
    <x v="3"/>
    <x v="0"/>
    <n v="0"/>
    <x v="0"/>
    <x v="0"/>
    <s v="unknown"/>
    <n v="8"/>
    <s v="may"/>
    <n v="425"/>
    <n v="6"/>
    <n v="-1"/>
    <n v="0"/>
    <x v="0"/>
    <x v="0"/>
  </r>
  <r>
    <x v="31"/>
    <x v="7"/>
    <x v="0"/>
    <x v="2"/>
    <x v="0"/>
    <n v="46"/>
    <x v="0"/>
    <x v="0"/>
    <s v="cellular"/>
    <n v="7"/>
    <s v="aug"/>
    <n v="238"/>
    <n v="2"/>
    <n v="-1"/>
    <n v="0"/>
    <x v="0"/>
    <x v="0"/>
  </r>
  <r>
    <x v="27"/>
    <x v="3"/>
    <x v="0"/>
    <x v="1"/>
    <x v="0"/>
    <n v="1221"/>
    <x v="1"/>
    <x v="0"/>
    <s v="cellular"/>
    <n v="6"/>
    <s v="may"/>
    <n v="182"/>
    <n v="1"/>
    <n v="90"/>
    <n v="8"/>
    <x v="1"/>
    <x v="0"/>
  </r>
  <r>
    <x v="28"/>
    <x v="2"/>
    <x v="0"/>
    <x v="1"/>
    <x v="0"/>
    <n v="985"/>
    <x v="0"/>
    <x v="0"/>
    <s v="cellular"/>
    <n v="18"/>
    <s v="aug"/>
    <n v="998"/>
    <n v="6"/>
    <n v="-1"/>
    <n v="0"/>
    <x v="0"/>
    <x v="1"/>
  </r>
  <r>
    <x v="2"/>
    <x v="3"/>
    <x v="2"/>
    <x v="1"/>
    <x v="0"/>
    <n v="0"/>
    <x v="1"/>
    <x v="0"/>
    <s v="unknown"/>
    <n v="8"/>
    <s v="may"/>
    <n v="477"/>
    <n v="1"/>
    <n v="-1"/>
    <n v="0"/>
    <x v="0"/>
    <x v="0"/>
  </r>
  <r>
    <x v="15"/>
    <x v="2"/>
    <x v="0"/>
    <x v="2"/>
    <x v="0"/>
    <n v="520"/>
    <x v="0"/>
    <x v="0"/>
    <s v="cellular"/>
    <n v="4"/>
    <s v="nov"/>
    <n v="158"/>
    <n v="1"/>
    <n v="-1"/>
    <n v="0"/>
    <x v="0"/>
    <x v="0"/>
  </r>
  <r>
    <x v="31"/>
    <x v="1"/>
    <x v="0"/>
    <x v="2"/>
    <x v="0"/>
    <n v="10"/>
    <x v="0"/>
    <x v="0"/>
    <s v="telephone"/>
    <n v="8"/>
    <s v="jul"/>
    <n v="320"/>
    <n v="3"/>
    <n v="-1"/>
    <n v="0"/>
    <x v="0"/>
    <x v="0"/>
  </r>
  <r>
    <x v="15"/>
    <x v="3"/>
    <x v="0"/>
    <x v="1"/>
    <x v="0"/>
    <n v="2157"/>
    <x v="1"/>
    <x v="0"/>
    <s v="cellular"/>
    <n v="13"/>
    <s v="may"/>
    <n v="149"/>
    <n v="1"/>
    <n v="364"/>
    <n v="2"/>
    <x v="1"/>
    <x v="0"/>
  </r>
  <r>
    <x v="20"/>
    <x v="10"/>
    <x v="0"/>
    <x v="1"/>
    <x v="0"/>
    <n v="6095"/>
    <x v="1"/>
    <x v="1"/>
    <s v="cellular"/>
    <n v="14"/>
    <s v="may"/>
    <n v="410"/>
    <n v="5"/>
    <n v="-1"/>
    <n v="0"/>
    <x v="0"/>
    <x v="0"/>
  </r>
  <r>
    <x v="33"/>
    <x v="10"/>
    <x v="0"/>
    <x v="2"/>
    <x v="0"/>
    <n v="133"/>
    <x v="1"/>
    <x v="0"/>
    <s v="cellular"/>
    <n v="13"/>
    <s v="feb"/>
    <n v="104"/>
    <n v="2"/>
    <n v="-1"/>
    <n v="0"/>
    <x v="0"/>
    <x v="0"/>
  </r>
  <r>
    <x v="47"/>
    <x v="4"/>
    <x v="0"/>
    <x v="1"/>
    <x v="0"/>
    <n v="1121"/>
    <x v="0"/>
    <x v="0"/>
    <s v="unknown"/>
    <n v="20"/>
    <s v="jun"/>
    <n v="454"/>
    <n v="6"/>
    <n v="-1"/>
    <n v="0"/>
    <x v="0"/>
    <x v="0"/>
  </r>
  <r>
    <x v="32"/>
    <x v="1"/>
    <x v="0"/>
    <x v="1"/>
    <x v="0"/>
    <n v="88"/>
    <x v="1"/>
    <x v="0"/>
    <s v="unknown"/>
    <n v="13"/>
    <s v="may"/>
    <n v="190"/>
    <n v="1"/>
    <n v="-1"/>
    <n v="0"/>
    <x v="0"/>
    <x v="0"/>
  </r>
  <r>
    <x v="29"/>
    <x v="7"/>
    <x v="0"/>
    <x v="1"/>
    <x v="0"/>
    <n v="0"/>
    <x v="0"/>
    <x v="0"/>
    <s v="cellular"/>
    <n v="19"/>
    <s v="aug"/>
    <n v="145"/>
    <n v="10"/>
    <n v="-1"/>
    <n v="0"/>
    <x v="0"/>
    <x v="0"/>
  </r>
  <r>
    <x v="39"/>
    <x v="2"/>
    <x v="1"/>
    <x v="2"/>
    <x v="0"/>
    <n v="-328"/>
    <x v="1"/>
    <x v="0"/>
    <s v="telephone"/>
    <n v="2"/>
    <s v="feb"/>
    <n v="318"/>
    <n v="2"/>
    <n v="-1"/>
    <n v="0"/>
    <x v="0"/>
    <x v="0"/>
  </r>
  <r>
    <x v="41"/>
    <x v="0"/>
    <x v="0"/>
    <x v="1"/>
    <x v="0"/>
    <n v="610"/>
    <x v="1"/>
    <x v="0"/>
    <s v="telephone"/>
    <n v="29"/>
    <s v="jul"/>
    <n v="246"/>
    <n v="2"/>
    <n v="-1"/>
    <n v="0"/>
    <x v="0"/>
    <x v="0"/>
  </r>
  <r>
    <x v="30"/>
    <x v="2"/>
    <x v="1"/>
    <x v="2"/>
    <x v="0"/>
    <n v="414"/>
    <x v="0"/>
    <x v="0"/>
    <s v="cellular"/>
    <n v="21"/>
    <s v="jul"/>
    <n v="761"/>
    <n v="2"/>
    <n v="-1"/>
    <n v="0"/>
    <x v="0"/>
    <x v="0"/>
  </r>
  <r>
    <x v="2"/>
    <x v="2"/>
    <x v="2"/>
    <x v="2"/>
    <x v="0"/>
    <n v="0"/>
    <x v="1"/>
    <x v="0"/>
    <s v="telephone"/>
    <n v="29"/>
    <s v="oct"/>
    <n v="171"/>
    <n v="1"/>
    <n v="-1"/>
    <n v="0"/>
    <x v="0"/>
    <x v="1"/>
  </r>
  <r>
    <x v="12"/>
    <x v="4"/>
    <x v="0"/>
    <x v="2"/>
    <x v="0"/>
    <n v="0"/>
    <x v="0"/>
    <x v="0"/>
    <s v="unknown"/>
    <n v="6"/>
    <s v="jun"/>
    <n v="143"/>
    <n v="1"/>
    <n v="-1"/>
    <n v="0"/>
    <x v="0"/>
    <x v="0"/>
  </r>
  <r>
    <x v="12"/>
    <x v="3"/>
    <x v="0"/>
    <x v="1"/>
    <x v="0"/>
    <n v="685"/>
    <x v="1"/>
    <x v="0"/>
    <s v="unknown"/>
    <n v="6"/>
    <s v="jun"/>
    <n v="968"/>
    <n v="1"/>
    <n v="-1"/>
    <n v="0"/>
    <x v="0"/>
    <x v="0"/>
  </r>
  <r>
    <x v="12"/>
    <x v="2"/>
    <x v="0"/>
    <x v="0"/>
    <x v="0"/>
    <n v="22856"/>
    <x v="0"/>
    <x v="0"/>
    <s v="cellular"/>
    <n v="2"/>
    <s v="jul"/>
    <n v="154"/>
    <n v="1"/>
    <n v="388"/>
    <n v="1"/>
    <x v="1"/>
    <x v="0"/>
  </r>
  <r>
    <x v="13"/>
    <x v="1"/>
    <x v="1"/>
    <x v="1"/>
    <x v="0"/>
    <n v="-352"/>
    <x v="0"/>
    <x v="0"/>
    <s v="cellular"/>
    <n v="15"/>
    <s v="jul"/>
    <n v="246"/>
    <n v="1"/>
    <n v="-1"/>
    <n v="0"/>
    <x v="0"/>
    <x v="0"/>
  </r>
  <r>
    <x v="41"/>
    <x v="3"/>
    <x v="0"/>
    <x v="1"/>
    <x v="0"/>
    <n v="602"/>
    <x v="1"/>
    <x v="0"/>
    <s v="cellular"/>
    <n v="13"/>
    <s v="may"/>
    <n v="201"/>
    <n v="1"/>
    <n v="-1"/>
    <n v="0"/>
    <x v="0"/>
    <x v="0"/>
  </r>
  <r>
    <x v="26"/>
    <x v="2"/>
    <x v="0"/>
    <x v="1"/>
    <x v="0"/>
    <n v="-588"/>
    <x v="1"/>
    <x v="0"/>
    <s v="cellular"/>
    <n v="22"/>
    <s v="jul"/>
    <n v="81"/>
    <n v="4"/>
    <n v="-1"/>
    <n v="0"/>
    <x v="0"/>
    <x v="0"/>
  </r>
  <r>
    <x v="53"/>
    <x v="8"/>
    <x v="1"/>
    <x v="1"/>
    <x v="0"/>
    <n v="302"/>
    <x v="0"/>
    <x v="0"/>
    <s v="cellular"/>
    <n v="16"/>
    <s v="jul"/>
    <n v="205"/>
    <n v="1"/>
    <n v="-1"/>
    <n v="0"/>
    <x v="0"/>
    <x v="1"/>
  </r>
  <r>
    <x v="3"/>
    <x v="3"/>
    <x v="0"/>
    <x v="1"/>
    <x v="0"/>
    <n v="5314"/>
    <x v="1"/>
    <x v="0"/>
    <s v="cellular"/>
    <n v="5"/>
    <s v="may"/>
    <n v="200"/>
    <n v="3"/>
    <n v="-1"/>
    <n v="0"/>
    <x v="0"/>
    <x v="0"/>
  </r>
  <r>
    <x v="6"/>
    <x v="5"/>
    <x v="0"/>
    <x v="1"/>
    <x v="0"/>
    <n v="64"/>
    <x v="1"/>
    <x v="1"/>
    <s v="unknown"/>
    <n v="8"/>
    <s v="may"/>
    <n v="210"/>
    <n v="2"/>
    <n v="-1"/>
    <n v="0"/>
    <x v="0"/>
    <x v="0"/>
  </r>
  <r>
    <x v="27"/>
    <x v="5"/>
    <x v="1"/>
    <x v="2"/>
    <x v="0"/>
    <n v="632"/>
    <x v="0"/>
    <x v="0"/>
    <s v="cellular"/>
    <n v="22"/>
    <s v="aug"/>
    <n v="215"/>
    <n v="10"/>
    <n v="-1"/>
    <n v="0"/>
    <x v="0"/>
    <x v="0"/>
  </r>
  <r>
    <x v="2"/>
    <x v="5"/>
    <x v="1"/>
    <x v="1"/>
    <x v="0"/>
    <n v="5731"/>
    <x v="1"/>
    <x v="0"/>
    <s v="cellular"/>
    <n v="4"/>
    <s v="may"/>
    <n v="164"/>
    <n v="2"/>
    <n v="167"/>
    <n v="4"/>
    <x v="2"/>
    <x v="0"/>
  </r>
  <r>
    <x v="6"/>
    <x v="5"/>
    <x v="0"/>
    <x v="1"/>
    <x v="0"/>
    <n v="902"/>
    <x v="0"/>
    <x v="0"/>
    <s v="unknown"/>
    <n v="16"/>
    <s v="jun"/>
    <n v="35"/>
    <n v="6"/>
    <n v="-1"/>
    <n v="0"/>
    <x v="0"/>
    <x v="0"/>
  </r>
  <r>
    <x v="39"/>
    <x v="3"/>
    <x v="1"/>
    <x v="1"/>
    <x v="0"/>
    <n v="6307"/>
    <x v="1"/>
    <x v="0"/>
    <s v="unknown"/>
    <n v="28"/>
    <s v="may"/>
    <n v="615"/>
    <n v="1"/>
    <n v="-1"/>
    <n v="0"/>
    <x v="0"/>
    <x v="0"/>
  </r>
  <r>
    <x v="20"/>
    <x v="2"/>
    <x v="2"/>
    <x v="1"/>
    <x v="0"/>
    <n v="112"/>
    <x v="0"/>
    <x v="1"/>
    <s v="cellular"/>
    <n v="11"/>
    <s v="aug"/>
    <n v="246"/>
    <n v="3"/>
    <n v="-1"/>
    <n v="0"/>
    <x v="0"/>
    <x v="0"/>
  </r>
  <r>
    <x v="2"/>
    <x v="1"/>
    <x v="0"/>
    <x v="1"/>
    <x v="0"/>
    <n v="0"/>
    <x v="0"/>
    <x v="1"/>
    <s v="telephone"/>
    <n v="9"/>
    <s v="jul"/>
    <n v="42"/>
    <n v="1"/>
    <n v="-1"/>
    <n v="0"/>
    <x v="0"/>
    <x v="0"/>
  </r>
  <r>
    <x v="1"/>
    <x v="7"/>
    <x v="1"/>
    <x v="2"/>
    <x v="0"/>
    <n v="621"/>
    <x v="0"/>
    <x v="0"/>
    <s v="cellular"/>
    <n v="8"/>
    <s v="jul"/>
    <n v="217"/>
    <n v="1"/>
    <n v="-1"/>
    <n v="0"/>
    <x v="0"/>
    <x v="0"/>
  </r>
  <r>
    <x v="12"/>
    <x v="5"/>
    <x v="1"/>
    <x v="1"/>
    <x v="0"/>
    <n v="435"/>
    <x v="1"/>
    <x v="0"/>
    <s v="unknown"/>
    <n v="26"/>
    <s v="may"/>
    <n v="210"/>
    <n v="1"/>
    <n v="-1"/>
    <n v="0"/>
    <x v="0"/>
    <x v="0"/>
  </r>
  <r>
    <x v="22"/>
    <x v="5"/>
    <x v="0"/>
    <x v="1"/>
    <x v="0"/>
    <n v="782"/>
    <x v="1"/>
    <x v="0"/>
    <s v="unknown"/>
    <n v="26"/>
    <s v="may"/>
    <n v="116"/>
    <n v="4"/>
    <n v="-1"/>
    <n v="0"/>
    <x v="0"/>
    <x v="0"/>
  </r>
  <r>
    <x v="22"/>
    <x v="3"/>
    <x v="0"/>
    <x v="1"/>
    <x v="0"/>
    <n v="478"/>
    <x v="1"/>
    <x v="0"/>
    <s v="unknown"/>
    <n v="3"/>
    <s v="jun"/>
    <n v="200"/>
    <n v="1"/>
    <n v="-1"/>
    <n v="0"/>
    <x v="0"/>
    <x v="0"/>
  </r>
  <r>
    <x v="32"/>
    <x v="1"/>
    <x v="0"/>
    <x v="3"/>
    <x v="0"/>
    <n v="7864"/>
    <x v="1"/>
    <x v="0"/>
    <s v="unknown"/>
    <n v="15"/>
    <s v="may"/>
    <n v="145"/>
    <n v="4"/>
    <n v="-1"/>
    <n v="0"/>
    <x v="0"/>
    <x v="0"/>
  </r>
  <r>
    <x v="16"/>
    <x v="3"/>
    <x v="0"/>
    <x v="1"/>
    <x v="0"/>
    <n v="1910"/>
    <x v="1"/>
    <x v="0"/>
    <s v="unknown"/>
    <n v="5"/>
    <s v="jun"/>
    <n v="41"/>
    <n v="1"/>
    <n v="-1"/>
    <n v="0"/>
    <x v="0"/>
    <x v="0"/>
  </r>
  <r>
    <x v="4"/>
    <x v="5"/>
    <x v="2"/>
    <x v="2"/>
    <x v="0"/>
    <n v="1174"/>
    <x v="1"/>
    <x v="0"/>
    <s v="cellular"/>
    <n v="18"/>
    <s v="nov"/>
    <n v="192"/>
    <n v="2"/>
    <n v="-1"/>
    <n v="0"/>
    <x v="0"/>
    <x v="0"/>
  </r>
  <r>
    <x v="11"/>
    <x v="7"/>
    <x v="0"/>
    <x v="1"/>
    <x v="0"/>
    <n v="1270"/>
    <x v="1"/>
    <x v="0"/>
    <s v="cellular"/>
    <n v="17"/>
    <s v="nov"/>
    <n v="80"/>
    <n v="2"/>
    <n v="165"/>
    <n v="2"/>
    <x v="2"/>
    <x v="0"/>
  </r>
  <r>
    <x v="0"/>
    <x v="2"/>
    <x v="1"/>
    <x v="2"/>
    <x v="0"/>
    <n v="18"/>
    <x v="0"/>
    <x v="0"/>
    <s v="unknown"/>
    <n v="20"/>
    <s v="may"/>
    <n v="121"/>
    <n v="11"/>
    <n v="-1"/>
    <n v="0"/>
    <x v="0"/>
    <x v="0"/>
  </r>
  <r>
    <x v="4"/>
    <x v="3"/>
    <x v="0"/>
    <x v="1"/>
    <x v="0"/>
    <n v="141"/>
    <x v="1"/>
    <x v="0"/>
    <s v="unknown"/>
    <n v="23"/>
    <s v="may"/>
    <n v="106"/>
    <n v="3"/>
    <n v="-1"/>
    <n v="0"/>
    <x v="0"/>
    <x v="0"/>
  </r>
  <r>
    <x v="7"/>
    <x v="2"/>
    <x v="0"/>
    <x v="2"/>
    <x v="0"/>
    <n v="2886"/>
    <x v="0"/>
    <x v="0"/>
    <s v="cellular"/>
    <n v="20"/>
    <s v="nov"/>
    <n v="230"/>
    <n v="1"/>
    <n v="-1"/>
    <n v="0"/>
    <x v="0"/>
    <x v="0"/>
  </r>
  <r>
    <x v="10"/>
    <x v="5"/>
    <x v="0"/>
    <x v="1"/>
    <x v="0"/>
    <n v="2715"/>
    <x v="1"/>
    <x v="0"/>
    <s v="unknown"/>
    <n v="29"/>
    <s v="may"/>
    <n v="125"/>
    <n v="2"/>
    <n v="-1"/>
    <n v="0"/>
    <x v="0"/>
    <x v="0"/>
  </r>
  <r>
    <x v="22"/>
    <x v="5"/>
    <x v="1"/>
    <x v="2"/>
    <x v="0"/>
    <n v="1100"/>
    <x v="1"/>
    <x v="1"/>
    <s v="cellular"/>
    <n v="11"/>
    <s v="aug"/>
    <n v="67"/>
    <n v="1"/>
    <n v="-1"/>
    <n v="0"/>
    <x v="0"/>
    <x v="0"/>
  </r>
  <r>
    <x v="27"/>
    <x v="3"/>
    <x v="0"/>
    <x v="1"/>
    <x v="0"/>
    <n v="516"/>
    <x v="1"/>
    <x v="1"/>
    <s v="unknown"/>
    <n v="2"/>
    <s v="jun"/>
    <n v="26"/>
    <n v="1"/>
    <n v="-1"/>
    <n v="0"/>
    <x v="0"/>
    <x v="0"/>
  </r>
  <r>
    <x v="12"/>
    <x v="1"/>
    <x v="0"/>
    <x v="1"/>
    <x v="0"/>
    <n v="1"/>
    <x v="0"/>
    <x v="0"/>
    <s v="unknown"/>
    <n v="15"/>
    <s v="may"/>
    <n v="395"/>
    <n v="2"/>
    <n v="-1"/>
    <n v="0"/>
    <x v="0"/>
    <x v="0"/>
  </r>
  <r>
    <x v="39"/>
    <x v="7"/>
    <x v="1"/>
    <x v="1"/>
    <x v="0"/>
    <n v="775"/>
    <x v="0"/>
    <x v="0"/>
    <s v="cellular"/>
    <n v="29"/>
    <s v="jan"/>
    <n v="603"/>
    <n v="2"/>
    <n v="-1"/>
    <n v="0"/>
    <x v="0"/>
    <x v="0"/>
  </r>
  <r>
    <x v="2"/>
    <x v="11"/>
    <x v="0"/>
    <x v="0"/>
    <x v="0"/>
    <n v="634"/>
    <x v="0"/>
    <x v="0"/>
    <s v="cellular"/>
    <n v="7"/>
    <s v="jul"/>
    <n v="185"/>
    <n v="2"/>
    <n v="-1"/>
    <n v="0"/>
    <x v="0"/>
    <x v="0"/>
  </r>
  <r>
    <x v="20"/>
    <x v="3"/>
    <x v="1"/>
    <x v="1"/>
    <x v="0"/>
    <n v="5715"/>
    <x v="0"/>
    <x v="0"/>
    <s v="cellular"/>
    <n v="28"/>
    <s v="jan"/>
    <n v="287"/>
    <n v="2"/>
    <n v="-1"/>
    <n v="0"/>
    <x v="0"/>
    <x v="0"/>
  </r>
  <r>
    <x v="38"/>
    <x v="7"/>
    <x v="0"/>
    <x v="3"/>
    <x v="0"/>
    <n v="1088"/>
    <x v="1"/>
    <x v="0"/>
    <s v="cellular"/>
    <n v="26"/>
    <s v="may"/>
    <n v="149"/>
    <n v="1"/>
    <n v="-1"/>
    <n v="0"/>
    <x v="0"/>
    <x v="0"/>
  </r>
  <r>
    <x v="10"/>
    <x v="6"/>
    <x v="0"/>
    <x v="1"/>
    <x v="0"/>
    <n v="1532"/>
    <x v="1"/>
    <x v="1"/>
    <s v="cellular"/>
    <n v="18"/>
    <s v="nov"/>
    <n v="173"/>
    <n v="7"/>
    <n v="-1"/>
    <n v="0"/>
    <x v="0"/>
    <x v="0"/>
  </r>
  <r>
    <x v="31"/>
    <x v="10"/>
    <x v="0"/>
    <x v="0"/>
    <x v="0"/>
    <n v="75"/>
    <x v="0"/>
    <x v="0"/>
    <s v="cellular"/>
    <n v="28"/>
    <s v="aug"/>
    <n v="118"/>
    <n v="2"/>
    <n v="-1"/>
    <n v="0"/>
    <x v="0"/>
    <x v="0"/>
  </r>
  <r>
    <x v="35"/>
    <x v="5"/>
    <x v="1"/>
    <x v="1"/>
    <x v="0"/>
    <n v="103"/>
    <x v="0"/>
    <x v="0"/>
    <s v="unknown"/>
    <n v="19"/>
    <s v="may"/>
    <n v="314"/>
    <n v="1"/>
    <n v="-1"/>
    <n v="0"/>
    <x v="0"/>
    <x v="0"/>
  </r>
  <r>
    <x v="16"/>
    <x v="3"/>
    <x v="0"/>
    <x v="0"/>
    <x v="0"/>
    <n v="134"/>
    <x v="1"/>
    <x v="0"/>
    <s v="cellular"/>
    <n v="7"/>
    <s v="may"/>
    <n v="378"/>
    <n v="1"/>
    <n v="-1"/>
    <n v="0"/>
    <x v="0"/>
    <x v="0"/>
  </r>
  <r>
    <x v="6"/>
    <x v="7"/>
    <x v="1"/>
    <x v="1"/>
    <x v="0"/>
    <n v="748"/>
    <x v="0"/>
    <x v="0"/>
    <s v="telephone"/>
    <n v="21"/>
    <s v="nov"/>
    <n v="94"/>
    <n v="7"/>
    <n v="130"/>
    <n v="3"/>
    <x v="2"/>
    <x v="0"/>
  </r>
  <r>
    <x v="47"/>
    <x v="5"/>
    <x v="0"/>
    <x v="1"/>
    <x v="0"/>
    <n v="1990"/>
    <x v="1"/>
    <x v="1"/>
    <s v="cellular"/>
    <n v="25"/>
    <s v="aug"/>
    <n v="108"/>
    <n v="4"/>
    <n v="-1"/>
    <n v="0"/>
    <x v="0"/>
    <x v="0"/>
  </r>
  <r>
    <x v="7"/>
    <x v="5"/>
    <x v="0"/>
    <x v="2"/>
    <x v="0"/>
    <n v="192"/>
    <x v="0"/>
    <x v="0"/>
    <s v="cellular"/>
    <n v="5"/>
    <s v="aug"/>
    <n v="203"/>
    <n v="2"/>
    <n v="-1"/>
    <n v="0"/>
    <x v="0"/>
    <x v="0"/>
  </r>
  <r>
    <x v="12"/>
    <x v="5"/>
    <x v="1"/>
    <x v="1"/>
    <x v="0"/>
    <n v="267"/>
    <x v="0"/>
    <x v="0"/>
    <s v="cellular"/>
    <n v="13"/>
    <s v="may"/>
    <n v="121"/>
    <n v="1"/>
    <n v="-1"/>
    <n v="0"/>
    <x v="0"/>
    <x v="0"/>
  </r>
  <r>
    <x v="27"/>
    <x v="5"/>
    <x v="1"/>
    <x v="2"/>
    <x v="0"/>
    <n v="586"/>
    <x v="1"/>
    <x v="0"/>
    <s v="unknown"/>
    <n v="16"/>
    <s v="may"/>
    <n v="489"/>
    <n v="2"/>
    <n v="-1"/>
    <n v="0"/>
    <x v="0"/>
    <x v="0"/>
  </r>
  <r>
    <x v="0"/>
    <x v="3"/>
    <x v="1"/>
    <x v="1"/>
    <x v="0"/>
    <n v="648"/>
    <x v="1"/>
    <x v="1"/>
    <s v="unknown"/>
    <n v="8"/>
    <s v="may"/>
    <n v="287"/>
    <n v="1"/>
    <n v="-1"/>
    <n v="0"/>
    <x v="0"/>
    <x v="0"/>
  </r>
  <r>
    <x v="31"/>
    <x v="6"/>
    <x v="2"/>
    <x v="1"/>
    <x v="1"/>
    <n v="25"/>
    <x v="1"/>
    <x v="0"/>
    <s v="cellular"/>
    <n v="11"/>
    <s v="may"/>
    <n v="652"/>
    <n v="1"/>
    <n v="370"/>
    <n v="4"/>
    <x v="2"/>
    <x v="0"/>
  </r>
  <r>
    <x v="17"/>
    <x v="7"/>
    <x v="1"/>
    <x v="1"/>
    <x v="0"/>
    <n v="96"/>
    <x v="1"/>
    <x v="0"/>
    <s v="cellular"/>
    <n v="13"/>
    <s v="may"/>
    <n v="612"/>
    <n v="2"/>
    <n v="348"/>
    <n v="3"/>
    <x v="2"/>
    <x v="0"/>
  </r>
  <r>
    <x v="27"/>
    <x v="2"/>
    <x v="0"/>
    <x v="2"/>
    <x v="0"/>
    <n v="1116"/>
    <x v="1"/>
    <x v="0"/>
    <s v="cellular"/>
    <n v="25"/>
    <s v="jul"/>
    <n v="53"/>
    <n v="5"/>
    <n v="-1"/>
    <n v="0"/>
    <x v="0"/>
    <x v="0"/>
  </r>
  <r>
    <x v="43"/>
    <x v="5"/>
    <x v="2"/>
    <x v="1"/>
    <x v="0"/>
    <n v="-90"/>
    <x v="0"/>
    <x v="1"/>
    <s v="telephone"/>
    <n v="17"/>
    <s v="oct"/>
    <n v="270"/>
    <n v="1"/>
    <n v="-1"/>
    <n v="0"/>
    <x v="0"/>
    <x v="1"/>
  </r>
  <r>
    <x v="14"/>
    <x v="6"/>
    <x v="0"/>
    <x v="2"/>
    <x v="0"/>
    <n v="170"/>
    <x v="1"/>
    <x v="0"/>
    <s v="cellular"/>
    <n v="18"/>
    <s v="may"/>
    <n v="442"/>
    <n v="1"/>
    <n v="-1"/>
    <n v="0"/>
    <x v="0"/>
    <x v="1"/>
  </r>
  <r>
    <x v="12"/>
    <x v="5"/>
    <x v="1"/>
    <x v="1"/>
    <x v="0"/>
    <n v="3665"/>
    <x v="0"/>
    <x v="0"/>
    <s v="cellular"/>
    <n v="12"/>
    <s v="aug"/>
    <n v="664"/>
    <n v="3"/>
    <n v="-1"/>
    <n v="0"/>
    <x v="0"/>
    <x v="1"/>
  </r>
  <r>
    <x v="39"/>
    <x v="2"/>
    <x v="1"/>
    <x v="2"/>
    <x v="0"/>
    <n v="2380"/>
    <x v="0"/>
    <x v="0"/>
    <s v="cellular"/>
    <n v="14"/>
    <s v="sep"/>
    <n v="394"/>
    <n v="2"/>
    <n v="-1"/>
    <n v="0"/>
    <x v="0"/>
    <x v="0"/>
  </r>
  <r>
    <x v="31"/>
    <x v="3"/>
    <x v="0"/>
    <x v="0"/>
    <x v="0"/>
    <n v="179"/>
    <x v="0"/>
    <x v="0"/>
    <s v="unknown"/>
    <n v="9"/>
    <s v="jun"/>
    <n v="230"/>
    <n v="3"/>
    <n v="-1"/>
    <n v="0"/>
    <x v="0"/>
    <x v="0"/>
  </r>
  <r>
    <x v="5"/>
    <x v="2"/>
    <x v="0"/>
    <x v="2"/>
    <x v="0"/>
    <n v="763"/>
    <x v="1"/>
    <x v="0"/>
    <s v="cellular"/>
    <n v="11"/>
    <s v="may"/>
    <n v="877"/>
    <n v="7"/>
    <n v="300"/>
    <n v="2"/>
    <x v="2"/>
    <x v="1"/>
  </r>
  <r>
    <x v="23"/>
    <x v="1"/>
    <x v="0"/>
    <x v="1"/>
    <x v="0"/>
    <n v="320"/>
    <x v="0"/>
    <x v="0"/>
    <s v="telephone"/>
    <n v="9"/>
    <s v="feb"/>
    <n v="1971"/>
    <n v="4"/>
    <n v="-1"/>
    <n v="0"/>
    <x v="0"/>
    <x v="1"/>
  </r>
  <r>
    <x v="14"/>
    <x v="5"/>
    <x v="0"/>
    <x v="1"/>
    <x v="0"/>
    <n v="1960"/>
    <x v="1"/>
    <x v="0"/>
    <s v="cellular"/>
    <n v="21"/>
    <s v="aug"/>
    <n v="161"/>
    <n v="2"/>
    <n v="-1"/>
    <n v="0"/>
    <x v="0"/>
    <x v="0"/>
  </r>
  <r>
    <x v="37"/>
    <x v="3"/>
    <x v="0"/>
    <x v="1"/>
    <x v="0"/>
    <n v="818"/>
    <x v="1"/>
    <x v="0"/>
    <s v="unknown"/>
    <n v="3"/>
    <s v="jun"/>
    <n v="188"/>
    <n v="5"/>
    <n v="-1"/>
    <n v="0"/>
    <x v="0"/>
    <x v="0"/>
  </r>
  <r>
    <x v="0"/>
    <x v="7"/>
    <x v="0"/>
    <x v="1"/>
    <x v="0"/>
    <n v="2678"/>
    <x v="1"/>
    <x v="0"/>
    <s v="cellular"/>
    <n v="18"/>
    <s v="may"/>
    <n v="23"/>
    <n v="5"/>
    <n v="-1"/>
    <n v="0"/>
    <x v="0"/>
    <x v="0"/>
  </r>
  <r>
    <x v="14"/>
    <x v="7"/>
    <x v="0"/>
    <x v="2"/>
    <x v="0"/>
    <n v="1980"/>
    <x v="0"/>
    <x v="0"/>
    <s v="cellular"/>
    <n v="5"/>
    <s v="aug"/>
    <n v="176"/>
    <n v="2"/>
    <n v="-1"/>
    <n v="0"/>
    <x v="0"/>
    <x v="0"/>
  </r>
  <r>
    <x v="4"/>
    <x v="2"/>
    <x v="0"/>
    <x v="2"/>
    <x v="0"/>
    <n v="1582"/>
    <x v="0"/>
    <x v="0"/>
    <s v="telephone"/>
    <n v="3"/>
    <s v="feb"/>
    <n v="26"/>
    <n v="2"/>
    <n v="197"/>
    <n v="1"/>
    <x v="1"/>
    <x v="0"/>
  </r>
  <r>
    <x v="14"/>
    <x v="10"/>
    <x v="1"/>
    <x v="3"/>
    <x v="0"/>
    <n v="62"/>
    <x v="0"/>
    <x v="0"/>
    <s v="unknown"/>
    <n v="19"/>
    <s v="jun"/>
    <n v="212"/>
    <n v="1"/>
    <n v="-1"/>
    <n v="0"/>
    <x v="0"/>
    <x v="0"/>
  </r>
  <r>
    <x v="3"/>
    <x v="9"/>
    <x v="0"/>
    <x v="0"/>
    <x v="0"/>
    <n v="235"/>
    <x v="0"/>
    <x v="0"/>
    <s v="cellular"/>
    <n v="13"/>
    <s v="aug"/>
    <n v="119"/>
    <n v="2"/>
    <n v="-1"/>
    <n v="0"/>
    <x v="0"/>
    <x v="0"/>
  </r>
  <r>
    <x v="12"/>
    <x v="2"/>
    <x v="0"/>
    <x v="2"/>
    <x v="0"/>
    <n v="489"/>
    <x v="1"/>
    <x v="0"/>
    <s v="cellular"/>
    <n v="7"/>
    <s v="aug"/>
    <n v="205"/>
    <n v="5"/>
    <n v="-1"/>
    <n v="0"/>
    <x v="0"/>
    <x v="0"/>
  </r>
  <r>
    <x v="35"/>
    <x v="4"/>
    <x v="0"/>
    <x v="2"/>
    <x v="0"/>
    <n v="3931"/>
    <x v="1"/>
    <x v="0"/>
    <s v="unknown"/>
    <n v="3"/>
    <s v="jun"/>
    <n v="73"/>
    <n v="4"/>
    <n v="-1"/>
    <n v="0"/>
    <x v="0"/>
    <x v="0"/>
  </r>
  <r>
    <x v="7"/>
    <x v="3"/>
    <x v="0"/>
    <x v="1"/>
    <x v="0"/>
    <n v="699"/>
    <x v="1"/>
    <x v="1"/>
    <s v="cellular"/>
    <n v="20"/>
    <s v="nov"/>
    <n v="1258"/>
    <n v="2"/>
    <n v="122"/>
    <n v="2"/>
    <x v="2"/>
    <x v="1"/>
  </r>
  <r>
    <x v="1"/>
    <x v="5"/>
    <x v="0"/>
    <x v="1"/>
    <x v="0"/>
    <n v="58"/>
    <x v="1"/>
    <x v="0"/>
    <s v="telephone"/>
    <n v="29"/>
    <s v="aug"/>
    <n v="57"/>
    <n v="2"/>
    <n v="-1"/>
    <n v="0"/>
    <x v="0"/>
    <x v="0"/>
  </r>
  <r>
    <x v="32"/>
    <x v="9"/>
    <x v="2"/>
    <x v="1"/>
    <x v="0"/>
    <n v="1327"/>
    <x v="0"/>
    <x v="0"/>
    <s v="unknown"/>
    <n v="5"/>
    <s v="jun"/>
    <n v="115"/>
    <n v="2"/>
    <n v="-1"/>
    <n v="0"/>
    <x v="0"/>
    <x v="0"/>
  </r>
  <r>
    <x v="18"/>
    <x v="1"/>
    <x v="0"/>
    <x v="1"/>
    <x v="0"/>
    <n v="557"/>
    <x v="0"/>
    <x v="0"/>
    <s v="unknown"/>
    <n v="19"/>
    <s v="jun"/>
    <n v="58"/>
    <n v="1"/>
    <n v="-1"/>
    <n v="0"/>
    <x v="0"/>
    <x v="0"/>
  </r>
  <r>
    <x v="22"/>
    <x v="5"/>
    <x v="1"/>
    <x v="2"/>
    <x v="0"/>
    <n v="741"/>
    <x v="1"/>
    <x v="0"/>
    <s v="cellular"/>
    <n v="11"/>
    <s v="aug"/>
    <n v="238"/>
    <n v="1"/>
    <n v="-1"/>
    <n v="0"/>
    <x v="0"/>
    <x v="0"/>
  </r>
  <r>
    <x v="30"/>
    <x v="2"/>
    <x v="0"/>
    <x v="0"/>
    <x v="0"/>
    <n v="3230"/>
    <x v="1"/>
    <x v="0"/>
    <s v="telephone"/>
    <n v="20"/>
    <s v="nov"/>
    <n v="207"/>
    <n v="3"/>
    <n v="-1"/>
    <n v="0"/>
    <x v="0"/>
    <x v="0"/>
  </r>
  <r>
    <x v="1"/>
    <x v="2"/>
    <x v="1"/>
    <x v="2"/>
    <x v="0"/>
    <n v="1439"/>
    <x v="1"/>
    <x v="0"/>
    <s v="cellular"/>
    <n v="3"/>
    <s v="jun"/>
    <n v="178"/>
    <n v="2"/>
    <n v="-1"/>
    <n v="0"/>
    <x v="0"/>
    <x v="0"/>
  </r>
  <r>
    <x v="43"/>
    <x v="7"/>
    <x v="0"/>
    <x v="1"/>
    <x v="0"/>
    <n v="120"/>
    <x v="1"/>
    <x v="0"/>
    <s v="unknown"/>
    <n v="14"/>
    <s v="may"/>
    <n v="20"/>
    <n v="11"/>
    <n v="-1"/>
    <n v="0"/>
    <x v="0"/>
    <x v="0"/>
  </r>
  <r>
    <x v="16"/>
    <x v="2"/>
    <x v="0"/>
    <x v="2"/>
    <x v="0"/>
    <n v="1058"/>
    <x v="0"/>
    <x v="0"/>
    <s v="cellular"/>
    <n v="11"/>
    <s v="mar"/>
    <n v="188"/>
    <n v="3"/>
    <n v="-1"/>
    <n v="0"/>
    <x v="0"/>
    <x v="1"/>
  </r>
  <r>
    <x v="47"/>
    <x v="3"/>
    <x v="0"/>
    <x v="0"/>
    <x v="0"/>
    <n v="881"/>
    <x v="1"/>
    <x v="0"/>
    <s v="cellular"/>
    <n v="14"/>
    <s v="may"/>
    <n v="143"/>
    <n v="1"/>
    <n v="370"/>
    <n v="2"/>
    <x v="1"/>
    <x v="0"/>
  </r>
  <r>
    <x v="14"/>
    <x v="5"/>
    <x v="0"/>
    <x v="1"/>
    <x v="0"/>
    <n v="6728"/>
    <x v="0"/>
    <x v="0"/>
    <s v="cellular"/>
    <n v="25"/>
    <s v="nov"/>
    <n v="232"/>
    <n v="1"/>
    <n v="96"/>
    <n v="4"/>
    <x v="3"/>
    <x v="1"/>
  </r>
  <r>
    <x v="56"/>
    <x v="10"/>
    <x v="0"/>
    <x v="1"/>
    <x v="0"/>
    <n v="462"/>
    <x v="0"/>
    <x v="0"/>
    <s v="cellular"/>
    <n v="7"/>
    <s v="dec"/>
    <n v="127"/>
    <n v="2"/>
    <n v="-1"/>
    <n v="0"/>
    <x v="0"/>
    <x v="0"/>
  </r>
  <r>
    <x v="10"/>
    <x v="4"/>
    <x v="0"/>
    <x v="1"/>
    <x v="0"/>
    <n v="167"/>
    <x v="1"/>
    <x v="1"/>
    <s v="cellular"/>
    <n v="8"/>
    <s v="may"/>
    <n v="380"/>
    <n v="4"/>
    <n v="295"/>
    <n v="1"/>
    <x v="1"/>
    <x v="0"/>
  </r>
  <r>
    <x v="7"/>
    <x v="6"/>
    <x v="0"/>
    <x v="2"/>
    <x v="0"/>
    <n v="1574"/>
    <x v="1"/>
    <x v="0"/>
    <s v="cellular"/>
    <n v="19"/>
    <s v="nov"/>
    <n v="167"/>
    <n v="3"/>
    <n v="-1"/>
    <n v="0"/>
    <x v="0"/>
    <x v="0"/>
  </r>
  <r>
    <x v="22"/>
    <x v="5"/>
    <x v="1"/>
    <x v="2"/>
    <x v="0"/>
    <n v="1625"/>
    <x v="0"/>
    <x v="0"/>
    <s v="cellular"/>
    <n v="22"/>
    <s v="may"/>
    <n v="796"/>
    <n v="1"/>
    <n v="109"/>
    <n v="1"/>
    <x v="1"/>
    <x v="1"/>
  </r>
  <r>
    <x v="5"/>
    <x v="2"/>
    <x v="0"/>
    <x v="2"/>
    <x v="0"/>
    <n v="562"/>
    <x v="0"/>
    <x v="0"/>
    <s v="cellular"/>
    <n v="13"/>
    <s v="sep"/>
    <n v="303"/>
    <n v="2"/>
    <n v="-1"/>
    <n v="0"/>
    <x v="0"/>
    <x v="0"/>
  </r>
  <r>
    <x v="1"/>
    <x v="5"/>
    <x v="0"/>
    <x v="1"/>
    <x v="0"/>
    <n v="9305"/>
    <x v="1"/>
    <x v="0"/>
    <s v="cellular"/>
    <n v="17"/>
    <s v="apr"/>
    <n v="407"/>
    <n v="2"/>
    <n v="-1"/>
    <n v="0"/>
    <x v="0"/>
    <x v="0"/>
  </r>
  <r>
    <x v="9"/>
    <x v="5"/>
    <x v="1"/>
    <x v="1"/>
    <x v="0"/>
    <n v="35"/>
    <x v="0"/>
    <x v="1"/>
    <s v="cellular"/>
    <n v="16"/>
    <s v="jul"/>
    <n v="229"/>
    <n v="1"/>
    <n v="-1"/>
    <n v="0"/>
    <x v="0"/>
    <x v="0"/>
  </r>
  <r>
    <x v="4"/>
    <x v="2"/>
    <x v="1"/>
    <x v="2"/>
    <x v="0"/>
    <n v="0"/>
    <x v="0"/>
    <x v="0"/>
    <s v="cellular"/>
    <n v="11"/>
    <s v="aug"/>
    <n v="108"/>
    <n v="2"/>
    <n v="-1"/>
    <n v="0"/>
    <x v="0"/>
    <x v="0"/>
  </r>
  <r>
    <x v="2"/>
    <x v="2"/>
    <x v="1"/>
    <x v="2"/>
    <x v="0"/>
    <n v="2486"/>
    <x v="1"/>
    <x v="0"/>
    <s v="cellular"/>
    <n v="25"/>
    <s v="may"/>
    <n v="265"/>
    <n v="1"/>
    <n v="-1"/>
    <n v="0"/>
    <x v="0"/>
    <x v="0"/>
  </r>
  <r>
    <x v="13"/>
    <x v="1"/>
    <x v="1"/>
    <x v="1"/>
    <x v="0"/>
    <n v="368"/>
    <x v="0"/>
    <x v="0"/>
    <s v="telephone"/>
    <n v="25"/>
    <s v="jul"/>
    <n v="168"/>
    <n v="1"/>
    <n v="-1"/>
    <n v="0"/>
    <x v="0"/>
    <x v="0"/>
  </r>
  <r>
    <x v="1"/>
    <x v="2"/>
    <x v="1"/>
    <x v="1"/>
    <x v="0"/>
    <n v="1558"/>
    <x v="1"/>
    <x v="0"/>
    <s v="cellular"/>
    <n v="17"/>
    <s v="apr"/>
    <n v="97"/>
    <n v="1"/>
    <n v="-1"/>
    <n v="0"/>
    <x v="0"/>
    <x v="0"/>
  </r>
  <r>
    <x v="25"/>
    <x v="3"/>
    <x v="1"/>
    <x v="0"/>
    <x v="0"/>
    <n v="8627"/>
    <x v="1"/>
    <x v="0"/>
    <s v="cellular"/>
    <n v="15"/>
    <s v="may"/>
    <n v="169"/>
    <n v="1"/>
    <n v="346"/>
    <n v="1"/>
    <x v="1"/>
    <x v="0"/>
  </r>
  <r>
    <x v="9"/>
    <x v="2"/>
    <x v="1"/>
    <x v="2"/>
    <x v="0"/>
    <n v="2590"/>
    <x v="0"/>
    <x v="0"/>
    <s v="cellular"/>
    <n v="23"/>
    <s v="sep"/>
    <n v="103"/>
    <n v="2"/>
    <n v="484"/>
    <n v="2"/>
    <x v="2"/>
    <x v="0"/>
  </r>
  <r>
    <x v="4"/>
    <x v="2"/>
    <x v="0"/>
    <x v="2"/>
    <x v="0"/>
    <n v="0"/>
    <x v="1"/>
    <x v="1"/>
    <s v="unknown"/>
    <n v="3"/>
    <s v="jun"/>
    <n v="599"/>
    <n v="3"/>
    <n v="-1"/>
    <n v="0"/>
    <x v="0"/>
    <x v="0"/>
  </r>
  <r>
    <x v="16"/>
    <x v="5"/>
    <x v="1"/>
    <x v="2"/>
    <x v="0"/>
    <n v="900"/>
    <x v="1"/>
    <x v="0"/>
    <s v="cellular"/>
    <n v="29"/>
    <s v="jan"/>
    <n v="322"/>
    <n v="2"/>
    <n v="-1"/>
    <n v="0"/>
    <x v="0"/>
    <x v="0"/>
  </r>
  <r>
    <x v="9"/>
    <x v="2"/>
    <x v="1"/>
    <x v="2"/>
    <x v="0"/>
    <n v="385"/>
    <x v="1"/>
    <x v="0"/>
    <s v="unknown"/>
    <n v="21"/>
    <s v="may"/>
    <n v="304"/>
    <n v="1"/>
    <n v="-1"/>
    <n v="0"/>
    <x v="0"/>
    <x v="0"/>
  </r>
  <r>
    <x v="18"/>
    <x v="3"/>
    <x v="0"/>
    <x v="0"/>
    <x v="0"/>
    <n v="1649"/>
    <x v="1"/>
    <x v="0"/>
    <s v="cellular"/>
    <n v="12"/>
    <s v="may"/>
    <n v="52"/>
    <n v="3"/>
    <n v="-1"/>
    <n v="0"/>
    <x v="0"/>
    <x v="0"/>
  </r>
  <r>
    <x v="34"/>
    <x v="9"/>
    <x v="2"/>
    <x v="1"/>
    <x v="0"/>
    <n v="9228"/>
    <x v="0"/>
    <x v="0"/>
    <s v="cellular"/>
    <n v="18"/>
    <s v="jul"/>
    <n v="655"/>
    <n v="4"/>
    <n v="-1"/>
    <n v="0"/>
    <x v="0"/>
    <x v="1"/>
  </r>
  <r>
    <x v="4"/>
    <x v="7"/>
    <x v="0"/>
    <x v="1"/>
    <x v="0"/>
    <n v="0"/>
    <x v="1"/>
    <x v="1"/>
    <s v="cellular"/>
    <n v="9"/>
    <s v="feb"/>
    <n v="101"/>
    <n v="2"/>
    <n v="-1"/>
    <n v="0"/>
    <x v="0"/>
    <x v="0"/>
  </r>
  <r>
    <x v="37"/>
    <x v="0"/>
    <x v="1"/>
    <x v="2"/>
    <x v="0"/>
    <n v="1"/>
    <x v="0"/>
    <x v="0"/>
    <s v="cellular"/>
    <n v="3"/>
    <s v="feb"/>
    <n v="65"/>
    <n v="2"/>
    <n v="-1"/>
    <n v="0"/>
    <x v="0"/>
    <x v="0"/>
  </r>
  <r>
    <x v="10"/>
    <x v="1"/>
    <x v="0"/>
    <x v="1"/>
    <x v="0"/>
    <n v="771"/>
    <x v="1"/>
    <x v="0"/>
    <s v="cellular"/>
    <n v="15"/>
    <s v="may"/>
    <n v="173"/>
    <n v="4"/>
    <n v="-1"/>
    <n v="0"/>
    <x v="0"/>
    <x v="0"/>
  </r>
  <r>
    <x v="23"/>
    <x v="1"/>
    <x v="0"/>
    <x v="1"/>
    <x v="0"/>
    <n v="280"/>
    <x v="1"/>
    <x v="0"/>
    <s v="telephone"/>
    <n v="14"/>
    <s v="jul"/>
    <n v="162"/>
    <n v="3"/>
    <n v="-1"/>
    <n v="0"/>
    <x v="0"/>
    <x v="0"/>
  </r>
  <r>
    <x v="3"/>
    <x v="10"/>
    <x v="0"/>
    <x v="0"/>
    <x v="0"/>
    <n v="46"/>
    <x v="0"/>
    <x v="0"/>
    <s v="cellular"/>
    <n v="14"/>
    <s v="aug"/>
    <n v="78"/>
    <n v="2"/>
    <n v="-1"/>
    <n v="0"/>
    <x v="0"/>
    <x v="0"/>
  </r>
  <r>
    <x v="22"/>
    <x v="2"/>
    <x v="0"/>
    <x v="2"/>
    <x v="0"/>
    <n v="2431"/>
    <x v="1"/>
    <x v="0"/>
    <s v="cellular"/>
    <n v="14"/>
    <s v="may"/>
    <n v="646"/>
    <n v="5"/>
    <n v="-1"/>
    <n v="0"/>
    <x v="0"/>
    <x v="1"/>
  </r>
  <r>
    <x v="15"/>
    <x v="10"/>
    <x v="1"/>
    <x v="2"/>
    <x v="0"/>
    <n v="308"/>
    <x v="0"/>
    <x v="0"/>
    <s v="cellular"/>
    <n v="30"/>
    <s v="jan"/>
    <n v="114"/>
    <n v="2"/>
    <n v="-1"/>
    <n v="0"/>
    <x v="0"/>
    <x v="0"/>
  </r>
  <r>
    <x v="2"/>
    <x v="2"/>
    <x v="2"/>
    <x v="2"/>
    <x v="0"/>
    <n v="160"/>
    <x v="1"/>
    <x v="0"/>
    <s v="unknown"/>
    <n v="4"/>
    <s v="jun"/>
    <n v="141"/>
    <n v="6"/>
    <n v="-1"/>
    <n v="0"/>
    <x v="0"/>
    <x v="0"/>
  </r>
  <r>
    <x v="35"/>
    <x v="3"/>
    <x v="1"/>
    <x v="1"/>
    <x v="0"/>
    <n v="555"/>
    <x v="1"/>
    <x v="0"/>
    <s v="cellular"/>
    <n v="15"/>
    <s v="may"/>
    <n v="133"/>
    <n v="4"/>
    <n v="-1"/>
    <n v="0"/>
    <x v="0"/>
    <x v="0"/>
  </r>
  <r>
    <x v="35"/>
    <x v="5"/>
    <x v="1"/>
    <x v="1"/>
    <x v="0"/>
    <n v="778"/>
    <x v="1"/>
    <x v="0"/>
    <s v="unknown"/>
    <n v="6"/>
    <s v="jun"/>
    <n v="1994"/>
    <n v="2"/>
    <n v="-1"/>
    <n v="0"/>
    <x v="0"/>
    <x v="0"/>
  </r>
  <r>
    <x v="12"/>
    <x v="3"/>
    <x v="1"/>
    <x v="1"/>
    <x v="0"/>
    <n v="48"/>
    <x v="0"/>
    <x v="0"/>
    <s v="cellular"/>
    <n v="6"/>
    <s v="may"/>
    <n v="140"/>
    <n v="2"/>
    <n v="-1"/>
    <n v="0"/>
    <x v="0"/>
    <x v="0"/>
  </r>
  <r>
    <x v="23"/>
    <x v="7"/>
    <x v="0"/>
    <x v="0"/>
    <x v="0"/>
    <n v="169"/>
    <x v="1"/>
    <x v="0"/>
    <s v="cellular"/>
    <n v="15"/>
    <s v="may"/>
    <n v="82"/>
    <n v="3"/>
    <n v="-1"/>
    <n v="0"/>
    <x v="0"/>
    <x v="0"/>
  </r>
  <r>
    <x v="34"/>
    <x v="1"/>
    <x v="2"/>
    <x v="1"/>
    <x v="0"/>
    <n v="12"/>
    <x v="1"/>
    <x v="0"/>
    <s v="cellular"/>
    <n v="17"/>
    <s v="nov"/>
    <n v="150"/>
    <n v="1"/>
    <n v="-1"/>
    <n v="0"/>
    <x v="0"/>
    <x v="0"/>
  </r>
  <r>
    <x v="28"/>
    <x v="9"/>
    <x v="0"/>
    <x v="0"/>
    <x v="0"/>
    <n v="848"/>
    <x v="0"/>
    <x v="0"/>
    <s v="cellular"/>
    <n v="27"/>
    <s v="apr"/>
    <n v="605"/>
    <n v="1"/>
    <n v="187"/>
    <n v="1"/>
    <x v="2"/>
    <x v="0"/>
  </r>
  <r>
    <x v="7"/>
    <x v="2"/>
    <x v="0"/>
    <x v="1"/>
    <x v="0"/>
    <n v="481"/>
    <x v="1"/>
    <x v="0"/>
    <s v="telephone"/>
    <n v="18"/>
    <s v="nov"/>
    <n v="164"/>
    <n v="1"/>
    <n v="110"/>
    <n v="2"/>
    <x v="2"/>
    <x v="0"/>
  </r>
  <r>
    <x v="15"/>
    <x v="1"/>
    <x v="0"/>
    <x v="2"/>
    <x v="0"/>
    <n v="12223"/>
    <x v="1"/>
    <x v="0"/>
    <s v="cellular"/>
    <n v="19"/>
    <s v="nov"/>
    <n v="36"/>
    <n v="1"/>
    <n v="-1"/>
    <n v="0"/>
    <x v="0"/>
    <x v="0"/>
  </r>
  <r>
    <x v="44"/>
    <x v="3"/>
    <x v="0"/>
    <x v="1"/>
    <x v="0"/>
    <n v="-254"/>
    <x v="1"/>
    <x v="1"/>
    <s v="unknown"/>
    <n v="27"/>
    <s v="may"/>
    <n v="290"/>
    <n v="2"/>
    <n v="-1"/>
    <n v="0"/>
    <x v="0"/>
    <x v="0"/>
  </r>
  <r>
    <x v="43"/>
    <x v="4"/>
    <x v="0"/>
    <x v="2"/>
    <x v="0"/>
    <n v="1148"/>
    <x v="0"/>
    <x v="0"/>
    <s v="telephone"/>
    <n v="29"/>
    <s v="jul"/>
    <n v="104"/>
    <n v="2"/>
    <n v="-1"/>
    <n v="0"/>
    <x v="0"/>
    <x v="0"/>
  </r>
  <r>
    <x v="25"/>
    <x v="7"/>
    <x v="1"/>
    <x v="1"/>
    <x v="0"/>
    <n v="5"/>
    <x v="0"/>
    <x v="0"/>
    <s v="unknown"/>
    <n v="12"/>
    <s v="may"/>
    <n v="413"/>
    <n v="1"/>
    <n v="-1"/>
    <n v="0"/>
    <x v="0"/>
    <x v="0"/>
  </r>
  <r>
    <x v="17"/>
    <x v="1"/>
    <x v="1"/>
    <x v="1"/>
    <x v="0"/>
    <n v="50"/>
    <x v="1"/>
    <x v="0"/>
    <s v="cellular"/>
    <n v="12"/>
    <s v="aug"/>
    <n v="153"/>
    <n v="1"/>
    <n v="-1"/>
    <n v="0"/>
    <x v="0"/>
    <x v="0"/>
  </r>
  <r>
    <x v="7"/>
    <x v="3"/>
    <x v="2"/>
    <x v="0"/>
    <x v="0"/>
    <n v="92"/>
    <x v="1"/>
    <x v="0"/>
    <s v="unknown"/>
    <n v="15"/>
    <s v="may"/>
    <n v="237"/>
    <n v="2"/>
    <n v="-1"/>
    <n v="0"/>
    <x v="0"/>
    <x v="0"/>
  </r>
  <r>
    <x v="2"/>
    <x v="5"/>
    <x v="1"/>
    <x v="2"/>
    <x v="0"/>
    <n v="470"/>
    <x v="1"/>
    <x v="0"/>
    <s v="cellular"/>
    <n v="25"/>
    <s v="jul"/>
    <n v="743"/>
    <n v="13"/>
    <n v="-1"/>
    <n v="0"/>
    <x v="0"/>
    <x v="1"/>
  </r>
  <r>
    <x v="14"/>
    <x v="5"/>
    <x v="0"/>
    <x v="1"/>
    <x v="0"/>
    <n v="0"/>
    <x v="0"/>
    <x v="0"/>
    <s v="cellular"/>
    <n v="28"/>
    <s v="aug"/>
    <n v="82"/>
    <n v="4"/>
    <n v="-1"/>
    <n v="0"/>
    <x v="0"/>
    <x v="0"/>
  </r>
  <r>
    <x v="11"/>
    <x v="0"/>
    <x v="2"/>
    <x v="0"/>
    <x v="0"/>
    <n v="109"/>
    <x v="0"/>
    <x v="0"/>
    <s v="cellular"/>
    <n v="15"/>
    <s v="jul"/>
    <n v="924"/>
    <n v="4"/>
    <n v="-1"/>
    <n v="0"/>
    <x v="0"/>
    <x v="0"/>
  </r>
  <r>
    <x v="9"/>
    <x v="1"/>
    <x v="0"/>
    <x v="1"/>
    <x v="0"/>
    <n v="440"/>
    <x v="1"/>
    <x v="0"/>
    <s v="unknown"/>
    <n v="17"/>
    <s v="jun"/>
    <n v="117"/>
    <n v="3"/>
    <n v="-1"/>
    <n v="0"/>
    <x v="0"/>
    <x v="0"/>
  </r>
  <r>
    <x v="22"/>
    <x v="2"/>
    <x v="1"/>
    <x v="2"/>
    <x v="0"/>
    <n v="0"/>
    <x v="0"/>
    <x v="0"/>
    <s v="cellular"/>
    <n v="5"/>
    <s v="feb"/>
    <n v="550"/>
    <n v="4"/>
    <n v="-1"/>
    <n v="0"/>
    <x v="0"/>
    <x v="1"/>
  </r>
  <r>
    <x v="39"/>
    <x v="1"/>
    <x v="1"/>
    <x v="1"/>
    <x v="0"/>
    <n v="2685"/>
    <x v="0"/>
    <x v="1"/>
    <s v="unknown"/>
    <n v="24"/>
    <s v="aug"/>
    <n v="5"/>
    <n v="1"/>
    <n v="-1"/>
    <n v="0"/>
    <x v="0"/>
    <x v="0"/>
  </r>
  <r>
    <x v="17"/>
    <x v="7"/>
    <x v="2"/>
    <x v="1"/>
    <x v="1"/>
    <n v="-3"/>
    <x v="1"/>
    <x v="0"/>
    <s v="unknown"/>
    <n v="13"/>
    <s v="may"/>
    <n v="181"/>
    <n v="5"/>
    <n v="-1"/>
    <n v="0"/>
    <x v="0"/>
    <x v="0"/>
  </r>
  <r>
    <x v="23"/>
    <x v="2"/>
    <x v="0"/>
    <x v="2"/>
    <x v="0"/>
    <n v="7007"/>
    <x v="0"/>
    <x v="0"/>
    <s v="cellular"/>
    <n v="17"/>
    <s v="nov"/>
    <n v="325"/>
    <n v="2"/>
    <n v="-1"/>
    <n v="0"/>
    <x v="0"/>
    <x v="0"/>
  </r>
  <r>
    <x v="1"/>
    <x v="7"/>
    <x v="0"/>
    <x v="1"/>
    <x v="0"/>
    <n v="220"/>
    <x v="1"/>
    <x v="0"/>
    <s v="unknown"/>
    <n v="27"/>
    <s v="may"/>
    <n v="345"/>
    <n v="1"/>
    <n v="-1"/>
    <n v="0"/>
    <x v="0"/>
    <x v="0"/>
  </r>
  <r>
    <x v="56"/>
    <x v="10"/>
    <x v="0"/>
    <x v="0"/>
    <x v="0"/>
    <n v="1548"/>
    <x v="0"/>
    <x v="0"/>
    <s v="cellular"/>
    <n v="6"/>
    <s v="aug"/>
    <n v="331"/>
    <n v="2"/>
    <n v="-1"/>
    <n v="0"/>
    <x v="0"/>
    <x v="0"/>
  </r>
  <r>
    <x v="10"/>
    <x v="3"/>
    <x v="0"/>
    <x v="1"/>
    <x v="0"/>
    <n v="326"/>
    <x v="1"/>
    <x v="1"/>
    <s v="cellular"/>
    <n v="7"/>
    <s v="jul"/>
    <n v="112"/>
    <n v="1"/>
    <n v="-1"/>
    <n v="0"/>
    <x v="0"/>
    <x v="0"/>
  </r>
  <r>
    <x v="15"/>
    <x v="5"/>
    <x v="2"/>
    <x v="1"/>
    <x v="0"/>
    <n v="0"/>
    <x v="1"/>
    <x v="0"/>
    <s v="unknown"/>
    <n v="30"/>
    <s v="may"/>
    <n v="115"/>
    <n v="6"/>
    <n v="-1"/>
    <n v="0"/>
    <x v="0"/>
    <x v="0"/>
  </r>
  <r>
    <x v="43"/>
    <x v="3"/>
    <x v="0"/>
    <x v="1"/>
    <x v="0"/>
    <n v="123"/>
    <x v="0"/>
    <x v="0"/>
    <s v="cellular"/>
    <n v="20"/>
    <s v="aug"/>
    <n v="381"/>
    <n v="3"/>
    <n v="-1"/>
    <n v="0"/>
    <x v="0"/>
    <x v="0"/>
  </r>
  <r>
    <x v="22"/>
    <x v="2"/>
    <x v="1"/>
    <x v="2"/>
    <x v="0"/>
    <n v="697"/>
    <x v="0"/>
    <x v="0"/>
    <s v="cellular"/>
    <n v="7"/>
    <s v="aug"/>
    <n v="119"/>
    <n v="1"/>
    <n v="99"/>
    <n v="3"/>
    <x v="1"/>
    <x v="0"/>
  </r>
  <r>
    <x v="12"/>
    <x v="1"/>
    <x v="1"/>
    <x v="2"/>
    <x v="0"/>
    <n v="223"/>
    <x v="1"/>
    <x v="0"/>
    <s v="unknown"/>
    <n v="28"/>
    <s v="may"/>
    <n v="25"/>
    <n v="1"/>
    <n v="-1"/>
    <n v="0"/>
    <x v="0"/>
    <x v="0"/>
  </r>
  <r>
    <x v="22"/>
    <x v="8"/>
    <x v="0"/>
    <x v="1"/>
    <x v="0"/>
    <n v="1694"/>
    <x v="1"/>
    <x v="0"/>
    <s v="cellular"/>
    <n v="28"/>
    <s v="jan"/>
    <n v="929"/>
    <n v="1"/>
    <n v="-1"/>
    <n v="0"/>
    <x v="0"/>
    <x v="0"/>
  </r>
  <r>
    <x v="20"/>
    <x v="2"/>
    <x v="0"/>
    <x v="2"/>
    <x v="0"/>
    <n v="4446"/>
    <x v="1"/>
    <x v="0"/>
    <s v="unknown"/>
    <n v="14"/>
    <s v="may"/>
    <n v="429"/>
    <n v="1"/>
    <n v="-1"/>
    <n v="0"/>
    <x v="0"/>
    <x v="0"/>
  </r>
  <r>
    <x v="5"/>
    <x v="2"/>
    <x v="0"/>
    <x v="2"/>
    <x v="0"/>
    <n v="894"/>
    <x v="1"/>
    <x v="0"/>
    <s v="cellular"/>
    <n v="20"/>
    <s v="apr"/>
    <n v="491"/>
    <n v="1"/>
    <n v="326"/>
    <n v="1"/>
    <x v="2"/>
    <x v="0"/>
  </r>
  <r>
    <x v="9"/>
    <x v="5"/>
    <x v="2"/>
    <x v="1"/>
    <x v="0"/>
    <n v="202"/>
    <x v="1"/>
    <x v="0"/>
    <s v="cellular"/>
    <n v="18"/>
    <s v="jul"/>
    <n v="146"/>
    <n v="1"/>
    <n v="-1"/>
    <n v="0"/>
    <x v="0"/>
    <x v="0"/>
  </r>
  <r>
    <x v="27"/>
    <x v="2"/>
    <x v="1"/>
    <x v="2"/>
    <x v="0"/>
    <n v="0"/>
    <x v="0"/>
    <x v="0"/>
    <s v="cellular"/>
    <n v="21"/>
    <s v="aug"/>
    <n v="191"/>
    <n v="2"/>
    <n v="-1"/>
    <n v="0"/>
    <x v="0"/>
    <x v="0"/>
  </r>
  <r>
    <x v="16"/>
    <x v="5"/>
    <x v="0"/>
    <x v="2"/>
    <x v="0"/>
    <n v="1707"/>
    <x v="0"/>
    <x v="0"/>
    <s v="cellular"/>
    <n v="8"/>
    <s v="aug"/>
    <n v="406"/>
    <n v="3"/>
    <n v="-1"/>
    <n v="0"/>
    <x v="0"/>
    <x v="0"/>
  </r>
  <r>
    <x v="2"/>
    <x v="5"/>
    <x v="0"/>
    <x v="1"/>
    <x v="0"/>
    <n v="13658"/>
    <x v="1"/>
    <x v="0"/>
    <s v="telephone"/>
    <n v="9"/>
    <s v="dec"/>
    <n v="220"/>
    <n v="2"/>
    <n v="-1"/>
    <n v="0"/>
    <x v="0"/>
    <x v="0"/>
  </r>
  <r>
    <x v="5"/>
    <x v="7"/>
    <x v="0"/>
    <x v="1"/>
    <x v="0"/>
    <n v="406"/>
    <x v="0"/>
    <x v="0"/>
    <s v="cellular"/>
    <n v="30"/>
    <s v="jul"/>
    <n v="253"/>
    <n v="5"/>
    <n v="-1"/>
    <n v="0"/>
    <x v="0"/>
    <x v="0"/>
  </r>
  <r>
    <x v="18"/>
    <x v="1"/>
    <x v="0"/>
    <x v="1"/>
    <x v="0"/>
    <n v="96"/>
    <x v="0"/>
    <x v="0"/>
    <s v="telephone"/>
    <n v="30"/>
    <s v="jul"/>
    <n v="340"/>
    <n v="2"/>
    <n v="-1"/>
    <n v="0"/>
    <x v="0"/>
    <x v="0"/>
  </r>
  <r>
    <x v="27"/>
    <x v="9"/>
    <x v="0"/>
    <x v="1"/>
    <x v="0"/>
    <n v="0"/>
    <x v="1"/>
    <x v="0"/>
    <s v="unknown"/>
    <n v="30"/>
    <s v="oct"/>
    <n v="154"/>
    <n v="1"/>
    <n v="-1"/>
    <n v="0"/>
    <x v="0"/>
    <x v="1"/>
  </r>
  <r>
    <x v="5"/>
    <x v="5"/>
    <x v="0"/>
    <x v="2"/>
    <x v="0"/>
    <n v="-276"/>
    <x v="0"/>
    <x v="1"/>
    <s v="cellular"/>
    <n v="11"/>
    <s v="aug"/>
    <n v="121"/>
    <n v="4"/>
    <n v="-1"/>
    <n v="0"/>
    <x v="0"/>
    <x v="0"/>
  </r>
  <r>
    <x v="41"/>
    <x v="10"/>
    <x v="0"/>
    <x v="1"/>
    <x v="0"/>
    <n v="413"/>
    <x v="0"/>
    <x v="0"/>
    <s v="cellular"/>
    <n v="27"/>
    <s v="aug"/>
    <n v="104"/>
    <n v="5"/>
    <n v="-1"/>
    <n v="0"/>
    <x v="0"/>
    <x v="0"/>
  </r>
  <r>
    <x v="12"/>
    <x v="3"/>
    <x v="0"/>
    <x v="0"/>
    <x v="0"/>
    <n v="655"/>
    <x v="1"/>
    <x v="0"/>
    <s v="cellular"/>
    <n v="5"/>
    <s v="feb"/>
    <n v="127"/>
    <n v="2"/>
    <n v="258"/>
    <n v="4"/>
    <x v="1"/>
    <x v="0"/>
  </r>
  <r>
    <x v="11"/>
    <x v="10"/>
    <x v="2"/>
    <x v="0"/>
    <x v="0"/>
    <n v="694"/>
    <x v="0"/>
    <x v="0"/>
    <s v="cellular"/>
    <n v="29"/>
    <s v="jan"/>
    <n v="144"/>
    <n v="1"/>
    <n v="102"/>
    <n v="1"/>
    <x v="2"/>
    <x v="1"/>
  </r>
  <r>
    <x v="22"/>
    <x v="7"/>
    <x v="1"/>
    <x v="1"/>
    <x v="0"/>
    <n v="10218"/>
    <x v="1"/>
    <x v="0"/>
    <s v="cellular"/>
    <n v="19"/>
    <s v="nov"/>
    <n v="149"/>
    <n v="2"/>
    <n v="-1"/>
    <n v="0"/>
    <x v="0"/>
    <x v="0"/>
  </r>
  <r>
    <x v="6"/>
    <x v="5"/>
    <x v="1"/>
    <x v="2"/>
    <x v="0"/>
    <n v="1646"/>
    <x v="1"/>
    <x v="0"/>
    <s v="cellular"/>
    <n v="4"/>
    <s v="feb"/>
    <n v="261"/>
    <n v="1"/>
    <n v="184"/>
    <n v="6"/>
    <x v="3"/>
    <x v="1"/>
  </r>
  <r>
    <x v="35"/>
    <x v="7"/>
    <x v="1"/>
    <x v="2"/>
    <x v="0"/>
    <n v="14"/>
    <x v="0"/>
    <x v="0"/>
    <s v="cellular"/>
    <n v="29"/>
    <s v="sep"/>
    <n v="87"/>
    <n v="1"/>
    <n v="120"/>
    <n v="1"/>
    <x v="1"/>
    <x v="0"/>
  </r>
  <r>
    <x v="16"/>
    <x v="2"/>
    <x v="0"/>
    <x v="2"/>
    <x v="0"/>
    <n v="7635"/>
    <x v="0"/>
    <x v="0"/>
    <s v="cellular"/>
    <n v="21"/>
    <s v="aug"/>
    <n v="719"/>
    <n v="5"/>
    <n v="-1"/>
    <n v="0"/>
    <x v="0"/>
    <x v="0"/>
  </r>
  <r>
    <x v="44"/>
    <x v="3"/>
    <x v="0"/>
    <x v="1"/>
    <x v="0"/>
    <n v="9"/>
    <x v="1"/>
    <x v="0"/>
    <s v="unknown"/>
    <n v="27"/>
    <s v="may"/>
    <n v="292"/>
    <n v="7"/>
    <n v="-1"/>
    <n v="0"/>
    <x v="0"/>
    <x v="0"/>
  </r>
  <r>
    <x v="7"/>
    <x v="2"/>
    <x v="1"/>
    <x v="1"/>
    <x v="0"/>
    <n v="1029"/>
    <x v="1"/>
    <x v="0"/>
    <s v="unknown"/>
    <n v="2"/>
    <s v="jun"/>
    <n v="145"/>
    <n v="1"/>
    <n v="-1"/>
    <n v="0"/>
    <x v="0"/>
    <x v="0"/>
  </r>
  <r>
    <x v="17"/>
    <x v="7"/>
    <x v="0"/>
    <x v="2"/>
    <x v="0"/>
    <n v="2855"/>
    <x v="0"/>
    <x v="0"/>
    <s v="cellular"/>
    <n v="30"/>
    <s v="mar"/>
    <n v="52"/>
    <n v="3"/>
    <n v="-1"/>
    <n v="0"/>
    <x v="0"/>
    <x v="0"/>
  </r>
  <r>
    <x v="5"/>
    <x v="7"/>
    <x v="0"/>
    <x v="1"/>
    <x v="0"/>
    <n v="260"/>
    <x v="1"/>
    <x v="0"/>
    <s v="cellular"/>
    <n v="17"/>
    <s v="apr"/>
    <n v="146"/>
    <n v="1"/>
    <n v="281"/>
    <n v="1"/>
    <x v="1"/>
    <x v="0"/>
  </r>
  <r>
    <x v="23"/>
    <x v="3"/>
    <x v="0"/>
    <x v="1"/>
    <x v="0"/>
    <n v="2039"/>
    <x v="1"/>
    <x v="0"/>
    <s v="cellular"/>
    <n v="6"/>
    <s v="may"/>
    <n v="451"/>
    <n v="1"/>
    <n v="169"/>
    <n v="2"/>
    <x v="1"/>
    <x v="1"/>
  </r>
  <r>
    <x v="26"/>
    <x v="3"/>
    <x v="2"/>
    <x v="0"/>
    <x v="0"/>
    <n v="-97"/>
    <x v="1"/>
    <x v="1"/>
    <s v="unknown"/>
    <n v="9"/>
    <s v="may"/>
    <n v="167"/>
    <n v="4"/>
    <n v="-1"/>
    <n v="0"/>
    <x v="0"/>
    <x v="0"/>
  </r>
  <r>
    <x v="1"/>
    <x v="3"/>
    <x v="0"/>
    <x v="2"/>
    <x v="0"/>
    <n v="1465"/>
    <x v="0"/>
    <x v="0"/>
    <s v="cellular"/>
    <n v="19"/>
    <s v="aug"/>
    <n v="98"/>
    <n v="4"/>
    <n v="-1"/>
    <n v="0"/>
    <x v="0"/>
    <x v="0"/>
  </r>
  <r>
    <x v="0"/>
    <x v="3"/>
    <x v="0"/>
    <x v="1"/>
    <x v="0"/>
    <n v="125"/>
    <x v="1"/>
    <x v="0"/>
    <s v="unknown"/>
    <n v="29"/>
    <s v="may"/>
    <n v="238"/>
    <n v="2"/>
    <n v="-1"/>
    <n v="0"/>
    <x v="0"/>
    <x v="0"/>
  </r>
  <r>
    <x v="22"/>
    <x v="5"/>
    <x v="1"/>
    <x v="2"/>
    <x v="0"/>
    <n v="930"/>
    <x v="0"/>
    <x v="0"/>
    <s v="cellular"/>
    <n v="27"/>
    <s v="aug"/>
    <n v="85"/>
    <n v="7"/>
    <n v="-1"/>
    <n v="0"/>
    <x v="0"/>
    <x v="0"/>
  </r>
  <r>
    <x v="37"/>
    <x v="2"/>
    <x v="1"/>
    <x v="2"/>
    <x v="0"/>
    <n v="0"/>
    <x v="1"/>
    <x v="0"/>
    <s v="cellular"/>
    <n v="30"/>
    <s v="jan"/>
    <n v="323"/>
    <n v="4"/>
    <n v="-1"/>
    <n v="0"/>
    <x v="0"/>
    <x v="0"/>
  </r>
  <r>
    <x v="41"/>
    <x v="3"/>
    <x v="0"/>
    <x v="0"/>
    <x v="0"/>
    <n v="73"/>
    <x v="0"/>
    <x v="0"/>
    <s v="unknown"/>
    <n v="17"/>
    <s v="jun"/>
    <n v="116"/>
    <n v="1"/>
    <n v="-1"/>
    <n v="0"/>
    <x v="0"/>
    <x v="0"/>
  </r>
  <r>
    <x v="43"/>
    <x v="10"/>
    <x v="0"/>
    <x v="0"/>
    <x v="0"/>
    <n v="-35"/>
    <x v="1"/>
    <x v="0"/>
    <s v="cellular"/>
    <n v="7"/>
    <s v="may"/>
    <n v="304"/>
    <n v="3"/>
    <n v="-1"/>
    <n v="0"/>
    <x v="0"/>
    <x v="0"/>
  </r>
  <r>
    <x v="39"/>
    <x v="2"/>
    <x v="1"/>
    <x v="2"/>
    <x v="0"/>
    <n v="1351"/>
    <x v="0"/>
    <x v="0"/>
    <s v="cellular"/>
    <n v="10"/>
    <s v="dec"/>
    <n v="267"/>
    <n v="1"/>
    <n v="-1"/>
    <n v="0"/>
    <x v="0"/>
    <x v="0"/>
  </r>
  <r>
    <x v="5"/>
    <x v="1"/>
    <x v="0"/>
    <x v="0"/>
    <x v="0"/>
    <n v="1601"/>
    <x v="1"/>
    <x v="0"/>
    <s v="unknown"/>
    <n v="23"/>
    <s v="may"/>
    <n v="201"/>
    <n v="2"/>
    <n v="-1"/>
    <n v="0"/>
    <x v="0"/>
    <x v="0"/>
  </r>
  <r>
    <x v="6"/>
    <x v="1"/>
    <x v="0"/>
    <x v="3"/>
    <x v="0"/>
    <n v="88"/>
    <x v="1"/>
    <x v="0"/>
    <s v="cellular"/>
    <n v="11"/>
    <s v="may"/>
    <n v="105"/>
    <n v="1"/>
    <n v="336"/>
    <n v="2"/>
    <x v="1"/>
    <x v="0"/>
  </r>
  <r>
    <x v="14"/>
    <x v="1"/>
    <x v="0"/>
    <x v="1"/>
    <x v="0"/>
    <n v="435"/>
    <x v="1"/>
    <x v="0"/>
    <s v="unknown"/>
    <n v="23"/>
    <s v="may"/>
    <n v="193"/>
    <n v="2"/>
    <n v="-1"/>
    <n v="0"/>
    <x v="0"/>
    <x v="0"/>
  </r>
  <r>
    <x v="36"/>
    <x v="0"/>
    <x v="2"/>
    <x v="1"/>
    <x v="0"/>
    <n v="717"/>
    <x v="1"/>
    <x v="0"/>
    <s v="cellular"/>
    <n v="30"/>
    <s v="jan"/>
    <n v="113"/>
    <n v="1"/>
    <n v="-1"/>
    <n v="0"/>
    <x v="0"/>
    <x v="0"/>
  </r>
  <r>
    <x v="11"/>
    <x v="1"/>
    <x v="0"/>
    <x v="1"/>
    <x v="0"/>
    <n v="705"/>
    <x v="1"/>
    <x v="0"/>
    <s v="unknown"/>
    <n v="29"/>
    <s v="may"/>
    <n v="151"/>
    <n v="2"/>
    <n v="-1"/>
    <n v="0"/>
    <x v="0"/>
    <x v="0"/>
  </r>
  <r>
    <x v="27"/>
    <x v="5"/>
    <x v="0"/>
    <x v="1"/>
    <x v="0"/>
    <n v="1553"/>
    <x v="0"/>
    <x v="0"/>
    <s v="cellular"/>
    <n v="20"/>
    <s v="aug"/>
    <n v="200"/>
    <n v="2"/>
    <n v="-1"/>
    <n v="0"/>
    <x v="0"/>
    <x v="0"/>
  </r>
  <r>
    <x v="1"/>
    <x v="3"/>
    <x v="2"/>
    <x v="1"/>
    <x v="0"/>
    <n v="-131"/>
    <x v="1"/>
    <x v="0"/>
    <s v="unknown"/>
    <n v="16"/>
    <s v="may"/>
    <n v="145"/>
    <n v="1"/>
    <n v="-1"/>
    <n v="0"/>
    <x v="0"/>
    <x v="0"/>
  </r>
  <r>
    <x v="28"/>
    <x v="5"/>
    <x v="0"/>
    <x v="1"/>
    <x v="0"/>
    <n v="1191"/>
    <x v="0"/>
    <x v="0"/>
    <s v="cellular"/>
    <n v="21"/>
    <s v="may"/>
    <n v="214"/>
    <n v="4"/>
    <n v="-1"/>
    <n v="0"/>
    <x v="0"/>
    <x v="1"/>
  </r>
  <r>
    <x v="4"/>
    <x v="7"/>
    <x v="1"/>
    <x v="1"/>
    <x v="0"/>
    <n v="47"/>
    <x v="0"/>
    <x v="1"/>
    <s v="cellular"/>
    <n v="9"/>
    <s v="jul"/>
    <n v="36"/>
    <n v="6"/>
    <n v="-1"/>
    <n v="0"/>
    <x v="0"/>
    <x v="0"/>
  </r>
  <r>
    <x v="27"/>
    <x v="5"/>
    <x v="0"/>
    <x v="2"/>
    <x v="0"/>
    <n v="544"/>
    <x v="1"/>
    <x v="1"/>
    <s v="cellular"/>
    <n v="18"/>
    <s v="nov"/>
    <n v="58"/>
    <n v="2"/>
    <n v="-1"/>
    <n v="0"/>
    <x v="0"/>
    <x v="0"/>
  </r>
  <r>
    <x v="4"/>
    <x v="3"/>
    <x v="0"/>
    <x v="1"/>
    <x v="0"/>
    <n v="688"/>
    <x v="1"/>
    <x v="0"/>
    <s v="unknown"/>
    <n v="6"/>
    <s v="may"/>
    <n v="174"/>
    <n v="2"/>
    <n v="-1"/>
    <n v="0"/>
    <x v="0"/>
    <x v="0"/>
  </r>
  <r>
    <x v="29"/>
    <x v="2"/>
    <x v="0"/>
    <x v="2"/>
    <x v="0"/>
    <n v="242"/>
    <x v="0"/>
    <x v="0"/>
    <s v="cellular"/>
    <n v="30"/>
    <s v="apr"/>
    <n v="587"/>
    <n v="1"/>
    <n v="-1"/>
    <n v="0"/>
    <x v="0"/>
    <x v="1"/>
  </r>
  <r>
    <x v="37"/>
    <x v="8"/>
    <x v="1"/>
    <x v="2"/>
    <x v="0"/>
    <n v="118"/>
    <x v="0"/>
    <x v="0"/>
    <s v="cellular"/>
    <n v="25"/>
    <s v="may"/>
    <n v="112"/>
    <n v="1"/>
    <n v="-1"/>
    <n v="0"/>
    <x v="0"/>
    <x v="0"/>
  </r>
  <r>
    <x v="29"/>
    <x v="7"/>
    <x v="0"/>
    <x v="1"/>
    <x v="0"/>
    <n v="-388"/>
    <x v="1"/>
    <x v="0"/>
    <s v="cellular"/>
    <n v="14"/>
    <s v="jul"/>
    <n v="175"/>
    <n v="2"/>
    <n v="-1"/>
    <n v="0"/>
    <x v="0"/>
    <x v="0"/>
  </r>
  <r>
    <x v="10"/>
    <x v="4"/>
    <x v="0"/>
    <x v="2"/>
    <x v="0"/>
    <n v="1603"/>
    <x v="0"/>
    <x v="0"/>
    <s v="unknown"/>
    <n v="17"/>
    <s v="jun"/>
    <n v="279"/>
    <n v="1"/>
    <n v="-1"/>
    <n v="0"/>
    <x v="0"/>
    <x v="0"/>
  </r>
  <r>
    <x v="4"/>
    <x v="2"/>
    <x v="1"/>
    <x v="1"/>
    <x v="0"/>
    <n v="1511"/>
    <x v="1"/>
    <x v="0"/>
    <s v="cellular"/>
    <n v="16"/>
    <s v="nov"/>
    <n v="270"/>
    <n v="1"/>
    <n v="-1"/>
    <n v="0"/>
    <x v="0"/>
    <x v="1"/>
  </r>
  <r>
    <x v="43"/>
    <x v="3"/>
    <x v="0"/>
    <x v="0"/>
    <x v="0"/>
    <n v="147"/>
    <x v="1"/>
    <x v="0"/>
    <s v="cellular"/>
    <n v="6"/>
    <s v="may"/>
    <n v="116"/>
    <n v="2"/>
    <n v="169"/>
    <n v="3"/>
    <x v="1"/>
    <x v="0"/>
  </r>
  <r>
    <x v="12"/>
    <x v="6"/>
    <x v="0"/>
    <x v="2"/>
    <x v="0"/>
    <n v="836"/>
    <x v="1"/>
    <x v="0"/>
    <s v="unknown"/>
    <n v="27"/>
    <s v="may"/>
    <n v="129"/>
    <n v="2"/>
    <n v="-1"/>
    <n v="0"/>
    <x v="0"/>
    <x v="0"/>
  </r>
  <r>
    <x v="4"/>
    <x v="5"/>
    <x v="0"/>
    <x v="1"/>
    <x v="0"/>
    <n v="55"/>
    <x v="1"/>
    <x v="0"/>
    <s v="cellular"/>
    <n v="13"/>
    <s v="may"/>
    <n v="38"/>
    <n v="2"/>
    <n v="369"/>
    <n v="4"/>
    <x v="1"/>
    <x v="0"/>
  </r>
  <r>
    <x v="12"/>
    <x v="7"/>
    <x v="0"/>
    <x v="1"/>
    <x v="0"/>
    <n v="1123"/>
    <x v="0"/>
    <x v="1"/>
    <s v="unknown"/>
    <n v="28"/>
    <s v="may"/>
    <n v="138"/>
    <n v="1"/>
    <n v="-1"/>
    <n v="0"/>
    <x v="0"/>
    <x v="0"/>
  </r>
  <r>
    <x v="42"/>
    <x v="8"/>
    <x v="1"/>
    <x v="2"/>
    <x v="0"/>
    <n v="691"/>
    <x v="0"/>
    <x v="0"/>
    <s v="cellular"/>
    <n v="19"/>
    <s v="aug"/>
    <n v="338"/>
    <n v="1"/>
    <n v="-1"/>
    <n v="0"/>
    <x v="0"/>
    <x v="1"/>
  </r>
  <r>
    <x v="34"/>
    <x v="1"/>
    <x v="0"/>
    <x v="1"/>
    <x v="0"/>
    <n v="0"/>
    <x v="0"/>
    <x v="1"/>
    <s v="unknown"/>
    <n v="26"/>
    <s v="jun"/>
    <n v="565"/>
    <n v="3"/>
    <n v="-1"/>
    <n v="0"/>
    <x v="0"/>
    <x v="0"/>
  </r>
  <r>
    <x v="23"/>
    <x v="5"/>
    <x v="0"/>
    <x v="1"/>
    <x v="0"/>
    <n v="12531"/>
    <x v="0"/>
    <x v="0"/>
    <s v="cellular"/>
    <n v="13"/>
    <s v="aug"/>
    <n v="77"/>
    <n v="8"/>
    <n v="-1"/>
    <n v="0"/>
    <x v="0"/>
    <x v="0"/>
  </r>
  <r>
    <x v="2"/>
    <x v="2"/>
    <x v="0"/>
    <x v="2"/>
    <x v="0"/>
    <n v="552"/>
    <x v="1"/>
    <x v="1"/>
    <s v="cellular"/>
    <n v="19"/>
    <s v="nov"/>
    <n v="314"/>
    <n v="2"/>
    <n v="124"/>
    <n v="1"/>
    <x v="1"/>
    <x v="0"/>
  </r>
  <r>
    <x v="36"/>
    <x v="9"/>
    <x v="0"/>
    <x v="0"/>
    <x v="0"/>
    <n v="0"/>
    <x v="0"/>
    <x v="0"/>
    <s v="unknown"/>
    <n v="20"/>
    <s v="jun"/>
    <n v="179"/>
    <n v="2"/>
    <n v="-1"/>
    <n v="0"/>
    <x v="0"/>
    <x v="0"/>
  </r>
  <r>
    <x v="9"/>
    <x v="1"/>
    <x v="0"/>
    <x v="2"/>
    <x v="0"/>
    <n v="309"/>
    <x v="1"/>
    <x v="1"/>
    <s v="unknown"/>
    <n v="7"/>
    <s v="may"/>
    <n v="294"/>
    <n v="1"/>
    <n v="-1"/>
    <n v="0"/>
    <x v="0"/>
    <x v="0"/>
  </r>
  <r>
    <x v="47"/>
    <x v="1"/>
    <x v="1"/>
    <x v="1"/>
    <x v="0"/>
    <n v="33"/>
    <x v="1"/>
    <x v="0"/>
    <s v="cellular"/>
    <n v="5"/>
    <s v="may"/>
    <n v="298"/>
    <n v="1"/>
    <n v="-1"/>
    <n v="0"/>
    <x v="0"/>
    <x v="0"/>
  </r>
  <r>
    <x v="3"/>
    <x v="3"/>
    <x v="0"/>
    <x v="1"/>
    <x v="0"/>
    <n v="681"/>
    <x v="1"/>
    <x v="0"/>
    <s v="telephone"/>
    <n v="14"/>
    <s v="apr"/>
    <n v="427"/>
    <n v="2"/>
    <n v="-1"/>
    <n v="0"/>
    <x v="0"/>
    <x v="0"/>
  </r>
  <r>
    <x v="22"/>
    <x v="3"/>
    <x v="0"/>
    <x v="1"/>
    <x v="0"/>
    <n v="1787"/>
    <x v="1"/>
    <x v="0"/>
    <s v="cellular"/>
    <n v="12"/>
    <s v="may"/>
    <n v="87"/>
    <n v="4"/>
    <n v="357"/>
    <n v="4"/>
    <x v="1"/>
    <x v="0"/>
  </r>
  <r>
    <x v="57"/>
    <x v="10"/>
    <x v="0"/>
    <x v="2"/>
    <x v="0"/>
    <n v="14220"/>
    <x v="1"/>
    <x v="0"/>
    <s v="cellular"/>
    <n v="9"/>
    <s v="sep"/>
    <n v="397"/>
    <n v="1"/>
    <n v="-1"/>
    <n v="0"/>
    <x v="0"/>
    <x v="1"/>
  </r>
  <r>
    <x v="9"/>
    <x v="2"/>
    <x v="1"/>
    <x v="2"/>
    <x v="0"/>
    <n v="12569"/>
    <x v="0"/>
    <x v="0"/>
    <s v="cellular"/>
    <n v="9"/>
    <s v="sep"/>
    <n v="344"/>
    <n v="1"/>
    <n v="295"/>
    <n v="1"/>
    <x v="1"/>
    <x v="1"/>
  </r>
  <r>
    <x v="6"/>
    <x v="3"/>
    <x v="0"/>
    <x v="0"/>
    <x v="0"/>
    <n v="4"/>
    <x v="0"/>
    <x v="0"/>
    <s v="cellular"/>
    <n v="23"/>
    <s v="jul"/>
    <n v="74"/>
    <n v="5"/>
    <n v="-1"/>
    <n v="0"/>
    <x v="0"/>
    <x v="0"/>
  </r>
  <r>
    <x v="2"/>
    <x v="3"/>
    <x v="0"/>
    <x v="0"/>
    <x v="0"/>
    <n v="3587"/>
    <x v="1"/>
    <x v="0"/>
    <s v="unknown"/>
    <n v="30"/>
    <s v="may"/>
    <n v="148"/>
    <n v="4"/>
    <n v="-1"/>
    <n v="0"/>
    <x v="0"/>
    <x v="0"/>
  </r>
  <r>
    <x v="4"/>
    <x v="2"/>
    <x v="0"/>
    <x v="2"/>
    <x v="0"/>
    <n v="254"/>
    <x v="0"/>
    <x v="0"/>
    <s v="unknown"/>
    <n v="6"/>
    <s v="jun"/>
    <n v="161"/>
    <n v="3"/>
    <n v="-1"/>
    <n v="0"/>
    <x v="0"/>
    <x v="0"/>
  </r>
  <r>
    <x v="43"/>
    <x v="3"/>
    <x v="2"/>
    <x v="0"/>
    <x v="0"/>
    <n v="1712"/>
    <x v="0"/>
    <x v="0"/>
    <s v="unknown"/>
    <n v="19"/>
    <s v="jun"/>
    <n v="110"/>
    <n v="1"/>
    <n v="-1"/>
    <n v="0"/>
    <x v="0"/>
    <x v="0"/>
  </r>
  <r>
    <x v="43"/>
    <x v="3"/>
    <x v="0"/>
    <x v="1"/>
    <x v="0"/>
    <n v="4855"/>
    <x v="1"/>
    <x v="0"/>
    <s v="cellular"/>
    <n v="10"/>
    <s v="aug"/>
    <n v="1529"/>
    <n v="1"/>
    <n v="397"/>
    <n v="1"/>
    <x v="1"/>
    <x v="0"/>
  </r>
  <r>
    <x v="47"/>
    <x v="5"/>
    <x v="0"/>
    <x v="2"/>
    <x v="0"/>
    <n v="2408"/>
    <x v="0"/>
    <x v="0"/>
    <s v="cellular"/>
    <n v="12"/>
    <s v="aug"/>
    <n v="236"/>
    <n v="1"/>
    <n v="104"/>
    <n v="1"/>
    <x v="3"/>
    <x v="0"/>
  </r>
  <r>
    <x v="2"/>
    <x v="2"/>
    <x v="1"/>
    <x v="2"/>
    <x v="0"/>
    <n v="252"/>
    <x v="1"/>
    <x v="0"/>
    <s v="cellular"/>
    <n v="8"/>
    <s v="aug"/>
    <n v="89"/>
    <n v="2"/>
    <n v="-1"/>
    <n v="0"/>
    <x v="0"/>
    <x v="0"/>
  </r>
  <r>
    <x v="12"/>
    <x v="3"/>
    <x v="0"/>
    <x v="1"/>
    <x v="0"/>
    <n v="346"/>
    <x v="1"/>
    <x v="0"/>
    <s v="cellular"/>
    <n v="17"/>
    <s v="apr"/>
    <n v="390"/>
    <n v="1"/>
    <n v="316"/>
    <n v="1"/>
    <x v="1"/>
    <x v="0"/>
  </r>
  <r>
    <x v="11"/>
    <x v="7"/>
    <x v="0"/>
    <x v="1"/>
    <x v="0"/>
    <n v="45"/>
    <x v="0"/>
    <x v="0"/>
    <s v="unknown"/>
    <n v="5"/>
    <s v="may"/>
    <n v="1467"/>
    <n v="1"/>
    <n v="-1"/>
    <n v="0"/>
    <x v="0"/>
    <x v="1"/>
  </r>
  <r>
    <x v="43"/>
    <x v="7"/>
    <x v="0"/>
    <x v="1"/>
    <x v="0"/>
    <n v="556"/>
    <x v="1"/>
    <x v="1"/>
    <s v="unknown"/>
    <n v="15"/>
    <s v="may"/>
    <n v="646"/>
    <n v="3"/>
    <n v="-1"/>
    <n v="0"/>
    <x v="0"/>
    <x v="1"/>
  </r>
  <r>
    <x v="16"/>
    <x v="2"/>
    <x v="2"/>
    <x v="2"/>
    <x v="0"/>
    <n v="-710"/>
    <x v="1"/>
    <x v="0"/>
    <s v="cellular"/>
    <n v="10"/>
    <s v="jul"/>
    <n v="183"/>
    <n v="1"/>
    <n v="-1"/>
    <n v="0"/>
    <x v="0"/>
    <x v="0"/>
  </r>
  <r>
    <x v="30"/>
    <x v="5"/>
    <x v="1"/>
    <x v="2"/>
    <x v="0"/>
    <n v="-551"/>
    <x v="1"/>
    <x v="0"/>
    <s v="cellular"/>
    <n v="11"/>
    <s v="may"/>
    <n v="168"/>
    <n v="2"/>
    <n v="-1"/>
    <n v="0"/>
    <x v="0"/>
    <x v="0"/>
  </r>
  <r>
    <x v="39"/>
    <x v="3"/>
    <x v="1"/>
    <x v="1"/>
    <x v="0"/>
    <n v="56"/>
    <x v="1"/>
    <x v="0"/>
    <s v="unknown"/>
    <n v="23"/>
    <s v="may"/>
    <n v="66"/>
    <n v="1"/>
    <n v="-1"/>
    <n v="0"/>
    <x v="0"/>
    <x v="0"/>
  </r>
  <r>
    <x v="14"/>
    <x v="6"/>
    <x v="0"/>
    <x v="2"/>
    <x v="0"/>
    <n v="1514"/>
    <x v="0"/>
    <x v="1"/>
    <s v="cellular"/>
    <n v="21"/>
    <s v="nov"/>
    <n v="160"/>
    <n v="3"/>
    <n v="120"/>
    <n v="3"/>
    <x v="1"/>
    <x v="0"/>
  </r>
  <r>
    <x v="27"/>
    <x v="2"/>
    <x v="1"/>
    <x v="2"/>
    <x v="0"/>
    <n v="178"/>
    <x v="1"/>
    <x v="0"/>
    <s v="cellular"/>
    <n v="15"/>
    <s v="may"/>
    <n v="14"/>
    <n v="2"/>
    <n v="-1"/>
    <n v="0"/>
    <x v="0"/>
    <x v="0"/>
  </r>
  <r>
    <x v="11"/>
    <x v="5"/>
    <x v="0"/>
    <x v="1"/>
    <x v="0"/>
    <n v="359"/>
    <x v="1"/>
    <x v="0"/>
    <s v="unknown"/>
    <n v="6"/>
    <s v="jun"/>
    <n v="220"/>
    <n v="4"/>
    <n v="-1"/>
    <n v="0"/>
    <x v="0"/>
    <x v="0"/>
  </r>
  <r>
    <x v="18"/>
    <x v="10"/>
    <x v="2"/>
    <x v="1"/>
    <x v="0"/>
    <n v="1580"/>
    <x v="0"/>
    <x v="1"/>
    <s v="unknown"/>
    <n v="19"/>
    <s v="jun"/>
    <n v="1007"/>
    <n v="1"/>
    <n v="-1"/>
    <n v="0"/>
    <x v="0"/>
    <x v="1"/>
  </r>
  <r>
    <x v="16"/>
    <x v="3"/>
    <x v="2"/>
    <x v="1"/>
    <x v="0"/>
    <n v="221"/>
    <x v="0"/>
    <x v="0"/>
    <s v="cellular"/>
    <n v="30"/>
    <s v="jul"/>
    <n v="149"/>
    <n v="13"/>
    <n v="-1"/>
    <n v="0"/>
    <x v="0"/>
    <x v="0"/>
  </r>
  <r>
    <x v="14"/>
    <x v="5"/>
    <x v="0"/>
    <x v="2"/>
    <x v="0"/>
    <n v="1161"/>
    <x v="1"/>
    <x v="0"/>
    <s v="unknown"/>
    <n v="8"/>
    <s v="may"/>
    <n v="665"/>
    <n v="1"/>
    <n v="-1"/>
    <n v="0"/>
    <x v="0"/>
    <x v="0"/>
  </r>
  <r>
    <x v="20"/>
    <x v="10"/>
    <x v="0"/>
    <x v="1"/>
    <x v="0"/>
    <n v="1278"/>
    <x v="1"/>
    <x v="0"/>
    <s v="telephone"/>
    <n v="15"/>
    <s v="jul"/>
    <n v="174"/>
    <n v="3"/>
    <n v="-1"/>
    <n v="0"/>
    <x v="0"/>
    <x v="0"/>
  </r>
  <r>
    <x v="6"/>
    <x v="7"/>
    <x v="1"/>
    <x v="2"/>
    <x v="0"/>
    <n v="982"/>
    <x v="0"/>
    <x v="0"/>
    <s v="cellular"/>
    <n v="23"/>
    <s v="jul"/>
    <n v="105"/>
    <n v="1"/>
    <n v="-1"/>
    <n v="0"/>
    <x v="0"/>
    <x v="0"/>
  </r>
  <r>
    <x v="27"/>
    <x v="5"/>
    <x v="1"/>
    <x v="1"/>
    <x v="0"/>
    <n v="16"/>
    <x v="0"/>
    <x v="0"/>
    <s v="cellular"/>
    <n v="13"/>
    <s v="aug"/>
    <n v="990"/>
    <n v="1"/>
    <n v="-1"/>
    <n v="0"/>
    <x v="0"/>
    <x v="1"/>
  </r>
  <r>
    <x v="27"/>
    <x v="2"/>
    <x v="1"/>
    <x v="2"/>
    <x v="0"/>
    <n v="1"/>
    <x v="0"/>
    <x v="0"/>
    <s v="cellular"/>
    <n v="19"/>
    <s v="nov"/>
    <n v="582"/>
    <n v="1"/>
    <n v="-1"/>
    <n v="0"/>
    <x v="0"/>
    <x v="0"/>
  </r>
  <r>
    <x v="2"/>
    <x v="1"/>
    <x v="0"/>
    <x v="1"/>
    <x v="0"/>
    <n v="128"/>
    <x v="1"/>
    <x v="0"/>
    <s v="cellular"/>
    <n v="12"/>
    <s v="may"/>
    <n v="136"/>
    <n v="1"/>
    <n v="-1"/>
    <n v="0"/>
    <x v="0"/>
    <x v="0"/>
  </r>
  <r>
    <x v="14"/>
    <x v="6"/>
    <x v="1"/>
    <x v="1"/>
    <x v="0"/>
    <n v="2543"/>
    <x v="0"/>
    <x v="0"/>
    <s v="cellular"/>
    <n v="10"/>
    <s v="aug"/>
    <n v="223"/>
    <n v="1"/>
    <n v="414"/>
    <n v="4"/>
    <x v="1"/>
    <x v="1"/>
  </r>
  <r>
    <x v="15"/>
    <x v="6"/>
    <x v="0"/>
    <x v="2"/>
    <x v="0"/>
    <n v="42045"/>
    <x v="0"/>
    <x v="0"/>
    <s v="cellular"/>
    <n v="8"/>
    <s v="aug"/>
    <n v="205"/>
    <n v="2"/>
    <n v="-1"/>
    <n v="0"/>
    <x v="0"/>
    <x v="0"/>
  </r>
  <r>
    <x v="11"/>
    <x v="3"/>
    <x v="0"/>
    <x v="0"/>
    <x v="0"/>
    <n v="828"/>
    <x v="1"/>
    <x v="0"/>
    <s v="cellular"/>
    <n v="14"/>
    <s v="may"/>
    <n v="214"/>
    <n v="1"/>
    <n v="349"/>
    <n v="1"/>
    <x v="1"/>
    <x v="0"/>
  </r>
  <r>
    <x v="12"/>
    <x v="2"/>
    <x v="2"/>
    <x v="2"/>
    <x v="0"/>
    <n v="0"/>
    <x v="1"/>
    <x v="0"/>
    <s v="cellular"/>
    <n v="11"/>
    <s v="may"/>
    <n v="217"/>
    <n v="6"/>
    <n v="-1"/>
    <n v="0"/>
    <x v="0"/>
    <x v="0"/>
  </r>
  <r>
    <x v="47"/>
    <x v="9"/>
    <x v="0"/>
    <x v="1"/>
    <x v="0"/>
    <n v="3940"/>
    <x v="1"/>
    <x v="0"/>
    <s v="cellular"/>
    <n v="9"/>
    <s v="nov"/>
    <n v="171"/>
    <n v="2"/>
    <n v="96"/>
    <n v="5"/>
    <x v="3"/>
    <x v="0"/>
  </r>
  <r>
    <x v="35"/>
    <x v="3"/>
    <x v="0"/>
    <x v="1"/>
    <x v="0"/>
    <n v="125"/>
    <x v="1"/>
    <x v="0"/>
    <s v="unknown"/>
    <n v="13"/>
    <s v="may"/>
    <n v="50"/>
    <n v="1"/>
    <n v="-1"/>
    <n v="0"/>
    <x v="0"/>
    <x v="0"/>
  </r>
  <r>
    <x v="6"/>
    <x v="2"/>
    <x v="0"/>
    <x v="2"/>
    <x v="0"/>
    <n v="140"/>
    <x v="1"/>
    <x v="0"/>
    <s v="unknown"/>
    <n v="5"/>
    <s v="jun"/>
    <n v="65"/>
    <n v="3"/>
    <n v="-1"/>
    <n v="0"/>
    <x v="0"/>
    <x v="0"/>
  </r>
  <r>
    <x v="7"/>
    <x v="5"/>
    <x v="1"/>
    <x v="1"/>
    <x v="0"/>
    <n v="593"/>
    <x v="1"/>
    <x v="0"/>
    <s v="unknown"/>
    <n v="5"/>
    <s v="may"/>
    <n v="55"/>
    <n v="1"/>
    <n v="-1"/>
    <n v="0"/>
    <x v="0"/>
    <x v="0"/>
  </r>
  <r>
    <x v="14"/>
    <x v="4"/>
    <x v="0"/>
    <x v="1"/>
    <x v="0"/>
    <n v="746"/>
    <x v="0"/>
    <x v="0"/>
    <s v="unknown"/>
    <n v="20"/>
    <s v="jun"/>
    <n v="256"/>
    <n v="3"/>
    <n v="-1"/>
    <n v="0"/>
    <x v="0"/>
    <x v="0"/>
  </r>
  <r>
    <x v="9"/>
    <x v="5"/>
    <x v="0"/>
    <x v="1"/>
    <x v="0"/>
    <n v="589"/>
    <x v="1"/>
    <x v="1"/>
    <s v="unknown"/>
    <n v="21"/>
    <s v="may"/>
    <n v="151"/>
    <n v="1"/>
    <n v="-1"/>
    <n v="0"/>
    <x v="0"/>
    <x v="0"/>
  </r>
  <r>
    <x v="22"/>
    <x v="2"/>
    <x v="1"/>
    <x v="2"/>
    <x v="0"/>
    <n v="2343"/>
    <x v="0"/>
    <x v="0"/>
    <s v="cellular"/>
    <n v="18"/>
    <s v="jul"/>
    <n v="226"/>
    <n v="1"/>
    <n v="-1"/>
    <n v="0"/>
    <x v="0"/>
    <x v="0"/>
  </r>
  <r>
    <x v="10"/>
    <x v="2"/>
    <x v="0"/>
    <x v="2"/>
    <x v="0"/>
    <n v="294"/>
    <x v="1"/>
    <x v="0"/>
    <s v="cellular"/>
    <n v="23"/>
    <s v="jul"/>
    <n v="97"/>
    <n v="5"/>
    <n v="-1"/>
    <n v="0"/>
    <x v="0"/>
    <x v="0"/>
  </r>
  <r>
    <x v="29"/>
    <x v="7"/>
    <x v="0"/>
    <x v="1"/>
    <x v="0"/>
    <n v="644"/>
    <x v="0"/>
    <x v="1"/>
    <s v="telephone"/>
    <n v="22"/>
    <s v="jul"/>
    <n v="92"/>
    <n v="1"/>
    <n v="-1"/>
    <n v="0"/>
    <x v="0"/>
    <x v="0"/>
  </r>
  <r>
    <x v="7"/>
    <x v="2"/>
    <x v="0"/>
    <x v="1"/>
    <x v="0"/>
    <n v="-26"/>
    <x v="1"/>
    <x v="0"/>
    <s v="unknown"/>
    <n v="16"/>
    <s v="may"/>
    <n v="343"/>
    <n v="1"/>
    <n v="-1"/>
    <n v="0"/>
    <x v="0"/>
    <x v="0"/>
  </r>
  <r>
    <x v="37"/>
    <x v="1"/>
    <x v="1"/>
    <x v="1"/>
    <x v="0"/>
    <n v="3354"/>
    <x v="1"/>
    <x v="0"/>
    <s v="cellular"/>
    <n v="14"/>
    <s v="may"/>
    <n v="493"/>
    <n v="5"/>
    <n v="-1"/>
    <n v="0"/>
    <x v="0"/>
    <x v="0"/>
  </r>
  <r>
    <x v="1"/>
    <x v="2"/>
    <x v="1"/>
    <x v="2"/>
    <x v="0"/>
    <n v="23"/>
    <x v="0"/>
    <x v="0"/>
    <s v="cellular"/>
    <n v="20"/>
    <s v="aug"/>
    <n v="216"/>
    <n v="3"/>
    <n v="-1"/>
    <n v="0"/>
    <x v="0"/>
    <x v="0"/>
  </r>
  <r>
    <x v="12"/>
    <x v="7"/>
    <x v="0"/>
    <x v="1"/>
    <x v="0"/>
    <n v="7"/>
    <x v="1"/>
    <x v="0"/>
    <s v="cellular"/>
    <n v="27"/>
    <s v="may"/>
    <n v="224"/>
    <n v="7"/>
    <n v="105"/>
    <n v="1"/>
    <x v="2"/>
    <x v="0"/>
  </r>
  <r>
    <x v="38"/>
    <x v="7"/>
    <x v="0"/>
    <x v="1"/>
    <x v="0"/>
    <n v="3735"/>
    <x v="0"/>
    <x v="0"/>
    <s v="cellular"/>
    <n v="22"/>
    <s v="dec"/>
    <n v="190"/>
    <n v="1"/>
    <n v="188"/>
    <n v="9"/>
    <x v="3"/>
    <x v="1"/>
  </r>
  <r>
    <x v="34"/>
    <x v="4"/>
    <x v="0"/>
    <x v="3"/>
    <x v="0"/>
    <n v="2094"/>
    <x v="0"/>
    <x v="0"/>
    <s v="cellular"/>
    <n v="8"/>
    <s v="jun"/>
    <n v="458"/>
    <n v="6"/>
    <n v="-1"/>
    <n v="0"/>
    <x v="0"/>
    <x v="1"/>
  </r>
  <r>
    <x v="16"/>
    <x v="3"/>
    <x v="0"/>
    <x v="1"/>
    <x v="0"/>
    <n v="508"/>
    <x v="1"/>
    <x v="0"/>
    <s v="cellular"/>
    <n v="20"/>
    <s v="apr"/>
    <n v="222"/>
    <n v="1"/>
    <n v="154"/>
    <n v="1"/>
    <x v="1"/>
    <x v="0"/>
  </r>
  <r>
    <x v="30"/>
    <x v="2"/>
    <x v="0"/>
    <x v="3"/>
    <x v="0"/>
    <n v="0"/>
    <x v="1"/>
    <x v="0"/>
    <s v="cellular"/>
    <n v="8"/>
    <s v="may"/>
    <n v="612"/>
    <n v="1"/>
    <n v="344"/>
    <n v="1"/>
    <x v="2"/>
    <x v="0"/>
  </r>
  <r>
    <x v="31"/>
    <x v="3"/>
    <x v="0"/>
    <x v="0"/>
    <x v="0"/>
    <n v="93"/>
    <x v="1"/>
    <x v="0"/>
    <s v="telephone"/>
    <n v="17"/>
    <s v="apr"/>
    <n v="137"/>
    <n v="1"/>
    <n v="-1"/>
    <n v="0"/>
    <x v="0"/>
    <x v="0"/>
  </r>
  <r>
    <x v="35"/>
    <x v="5"/>
    <x v="1"/>
    <x v="2"/>
    <x v="0"/>
    <n v="0"/>
    <x v="1"/>
    <x v="0"/>
    <s v="unknown"/>
    <n v="7"/>
    <s v="may"/>
    <n v="104"/>
    <n v="2"/>
    <n v="-1"/>
    <n v="0"/>
    <x v="0"/>
    <x v="0"/>
  </r>
  <r>
    <x v="36"/>
    <x v="1"/>
    <x v="0"/>
    <x v="1"/>
    <x v="0"/>
    <n v="26394"/>
    <x v="0"/>
    <x v="0"/>
    <s v="cellular"/>
    <n v="25"/>
    <s v="aug"/>
    <n v="206"/>
    <n v="4"/>
    <n v="-1"/>
    <n v="0"/>
    <x v="0"/>
    <x v="0"/>
  </r>
  <r>
    <x v="4"/>
    <x v="1"/>
    <x v="0"/>
    <x v="1"/>
    <x v="0"/>
    <n v="-11"/>
    <x v="1"/>
    <x v="0"/>
    <s v="cellular"/>
    <n v="30"/>
    <s v="jul"/>
    <n v="172"/>
    <n v="28"/>
    <n v="-1"/>
    <n v="0"/>
    <x v="0"/>
    <x v="0"/>
  </r>
  <r>
    <x v="23"/>
    <x v="5"/>
    <x v="0"/>
    <x v="2"/>
    <x v="0"/>
    <n v="523"/>
    <x v="1"/>
    <x v="0"/>
    <s v="cellular"/>
    <n v="3"/>
    <s v="mar"/>
    <n v="152"/>
    <n v="2"/>
    <n v="-1"/>
    <n v="0"/>
    <x v="0"/>
    <x v="1"/>
  </r>
  <r>
    <x v="23"/>
    <x v="5"/>
    <x v="0"/>
    <x v="1"/>
    <x v="1"/>
    <n v="-74"/>
    <x v="1"/>
    <x v="0"/>
    <s v="cellular"/>
    <n v="19"/>
    <s v="nov"/>
    <n v="114"/>
    <n v="1"/>
    <n v="-1"/>
    <n v="0"/>
    <x v="0"/>
    <x v="0"/>
  </r>
  <r>
    <x v="2"/>
    <x v="2"/>
    <x v="0"/>
    <x v="2"/>
    <x v="0"/>
    <n v="0"/>
    <x v="0"/>
    <x v="0"/>
    <s v="cellular"/>
    <n v="11"/>
    <s v="jul"/>
    <n v="89"/>
    <n v="1"/>
    <n v="-1"/>
    <n v="0"/>
    <x v="0"/>
    <x v="0"/>
  </r>
  <r>
    <x v="5"/>
    <x v="5"/>
    <x v="1"/>
    <x v="1"/>
    <x v="0"/>
    <n v="122"/>
    <x v="1"/>
    <x v="0"/>
    <s v="unknown"/>
    <n v="2"/>
    <s v="jun"/>
    <n v="158"/>
    <n v="1"/>
    <n v="-1"/>
    <n v="0"/>
    <x v="0"/>
    <x v="0"/>
  </r>
  <r>
    <x v="27"/>
    <x v="3"/>
    <x v="0"/>
    <x v="0"/>
    <x v="0"/>
    <n v="351"/>
    <x v="0"/>
    <x v="1"/>
    <s v="cellular"/>
    <n v="14"/>
    <s v="jul"/>
    <n v="326"/>
    <n v="11"/>
    <n v="-1"/>
    <n v="0"/>
    <x v="0"/>
    <x v="0"/>
  </r>
  <r>
    <x v="31"/>
    <x v="4"/>
    <x v="0"/>
    <x v="1"/>
    <x v="0"/>
    <n v="35"/>
    <x v="0"/>
    <x v="1"/>
    <s v="unknown"/>
    <n v="26"/>
    <s v="jun"/>
    <n v="215"/>
    <n v="3"/>
    <n v="-1"/>
    <n v="0"/>
    <x v="0"/>
    <x v="0"/>
  </r>
  <r>
    <x v="12"/>
    <x v="5"/>
    <x v="2"/>
    <x v="1"/>
    <x v="0"/>
    <n v="2610"/>
    <x v="1"/>
    <x v="0"/>
    <s v="cellular"/>
    <n v="13"/>
    <s v="may"/>
    <n v="53"/>
    <n v="1"/>
    <n v="-1"/>
    <n v="0"/>
    <x v="0"/>
    <x v="0"/>
  </r>
  <r>
    <x v="13"/>
    <x v="1"/>
    <x v="1"/>
    <x v="1"/>
    <x v="0"/>
    <n v="64"/>
    <x v="0"/>
    <x v="0"/>
    <s v="cellular"/>
    <n v="21"/>
    <s v="jul"/>
    <n v="71"/>
    <n v="11"/>
    <n v="-1"/>
    <n v="0"/>
    <x v="0"/>
    <x v="0"/>
  </r>
  <r>
    <x v="7"/>
    <x v="3"/>
    <x v="0"/>
    <x v="0"/>
    <x v="0"/>
    <n v="60"/>
    <x v="0"/>
    <x v="0"/>
    <s v="cellular"/>
    <n v="8"/>
    <s v="may"/>
    <n v="487"/>
    <n v="2"/>
    <n v="367"/>
    <n v="2"/>
    <x v="2"/>
    <x v="0"/>
  </r>
  <r>
    <x v="12"/>
    <x v="3"/>
    <x v="0"/>
    <x v="1"/>
    <x v="0"/>
    <n v="342"/>
    <x v="1"/>
    <x v="0"/>
    <s v="cellular"/>
    <n v="12"/>
    <s v="may"/>
    <n v="340"/>
    <n v="2"/>
    <n v="175"/>
    <n v="1"/>
    <x v="1"/>
    <x v="0"/>
  </r>
  <r>
    <x v="4"/>
    <x v="3"/>
    <x v="1"/>
    <x v="2"/>
    <x v="0"/>
    <n v="1830"/>
    <x v="0"/>
    <x v="0"/>
    <s v="cellular"/>
    <n v="14"/>
    <s v="oct"/>
    <n v="183"/>
    <n v="1"/>
    <n v="91"/>
    <n v="11"/>
    <x v="1"/>
    <x v="0"/>
  </r>
  <r>
    <x v="23"/>
    <x v="2"/>
    <x v="2"/>
    <x v="2"/>
    <x v="0"/>
    <n v="1904"/>
    <x v="0"/>
    <x v="1"/>
    <s v="cellular"/>
    <n v="17"/>
    <s v="nov"/>
    <n v="131"/>
    <n v="2"/>
    <n v="-1"/>
    <n v="0"/>
    <x v="0"/>
    <x v="0"/>
  </r>
  <r>
    <x v="14"/>
    <x v="2"/>
    <x v="1"/>
    <x v="2"/>
    <x v="0"/>
    <n v="16957"/>
    <x v="1"/>
    <x v="0"/>
    <s v="telephone"/>
    <n v="29"/>
    <s v="jan"/>
    <n v="208"/>
    <n v="1"/>
    <n v="247"/>
    <n v="2"/>
    <x v="1"/>
    <x v="0"/>
  </r>
  <r>
    <x v="5"/>
    <x v="2"/>
    <x v="2"/>
    <x v="2"/>
    <x v="0"/>
    <n v="26"/>
    <x v="0"/>
    <x v="0"/>
    <s v="unknown"/>
    <n v="18"/>
    <s v="jun"/>
    <n v="311"/>
    <n v="5"/>
    <n v="-1"/>
    <n v="0"/>
    <x v="0"/>
    <x v="0"/>
  </r>
  <r>
    <x v="10"/>
    <x v="2"/>
    <x v="0"/>
    <x v="2"/>
    <x v="0"/>
    <n v="0"/>
    <x v="0"/>
    <x v="0"/>
    <s v="cellular"/>
    <n v="10"/>
    <s v="nov"/>
    <n v="147"/>
    <n v="1"/>
    <n v="96"/>
    <n v="8"/>
    <x v="3"/>
    <x v="1"/>
  </r>
  <r>
    <x v="27"/>
    <x v="7"/>
    <x v="0"/>
    <x v="1"/>
    <x v="0"/>
    <n v="79"/>
    <x v="1"/>
    <x v="0"/>
    <s v="unknown"/>
    <n v="23"/>
    <s v="may"/>
    <n v="83"/>
    <n v="1"/>
    <n v="-1"/>
    <n v="0"/>
    <x v="0"/>
    <x v="0"/>
  </r>
  <r>
    <x v="5"/>
    <x v="3"/>
    <x v="0"/>
    <x v="0"/>
    <x v="0"/>
    <n v="2303"/>
    <x v="1"/>
    <x v="0"/>
    <s v="unknown"/>
    <n v="17"/>
    <s v="jun"/>
    <n v="775"/>
    <n v="3"/>
    <n v="-1"/>
    <n v="0"/>
    <x v="0"/>
    <x v="1"/>
  </r>
  <r>
    <x v="20"/>
    <x v="3"/>
    <x v="0"/>
    <x v="1"/>
    <x v="0"/>
    <n v="65"/>
    <x v="0"/>
    <x v="0"/>
    <s v="cellular"/>
    <n v="28"/>
    <s v="aug"/>
    <n v="25"/>
    <n v="18"/>
    <n v="-1"/>
    <n v="0"/>
    <x v="0"/>
    <x v="0"/>
  </r>
  <r>
    <x v="16"/>
    <x v="2"/>
    <x v="0"/>
    <x v="2"/>
    <x v="0"/>
    <n v="332"/>
    <x v="1"/>
    <x v="0"/>
    <s v="cellular"/>
    <n v="23"/>
    <s v="jul"/>
    <n v="497"/>
    <n v="5"/>
    <n v="-1"/>
    <n v="0"/>
    <x v="0"/>
    <x v="0"/>
  </r>
  <r>
    <x v="22"/>
    <x v="5"/>
    <x v="2"/>
    <x v="1"/>
    <x v="0"/>
    <n v="-399"/>
    <x v="1"/>
    <x v="0"/>
    <s v="unknown"/>
    <n v="2"/>
    <s v="jun"/>
    <n v="180"/>
    <n v="1"/>
    <n v="-1"/>
    <n v="0"/>
    <x v="0"/>
    <x v="0"/>
  </r>
  <r>
    <x v="36"/>
    <x v="5"/>
    <x v="2"/>
    <x v="1"/>
    <x v="0"/>
    <n v="-54"/>
    <x v="1"/>
    <x v="1"/>
    <s v="cellular"/>
    <n v="13"/>
    <s v="may"/>
    <n v="698"/>
    <n v="2"/>
    <n v="292"/>
    <n v="1"/>
    <x v="1"/>
    <x v="1"/>
  </r>
  <r>
    <x v="35"/>
    <x v="1"/>
    <x v="0"/>
    <x v="0"/>
    <x v="0"/>
    <n v="-102"/>
    <x v="0"/>
    <x v="0"/>
    <s v="unknown"/>
    <n v="4"/>
    <s v="jul"/>
    <n v="134"/>
    <n v="1"/>
    <n v="-1"/>
    <n v="0"/>
    <x v="0"/>
    <x v="0"/>
  </r>
  <r>
    <x v="18"/>
    <x v="0"/>
    <x v="0"/>
    <x v="2"/>
    <x v="0"/>
    <n v="4809"/>
    <x v="1"/>
    <x v="0"/>
    <s v="cellular"/>
    <n v="21"/>
    <s v="nov"/>
    <n v="223"/>
    <n v="2"/>
    <n v="186"/>
    <n v="3"/>
    <x v="2"/>
    <x v="0"/>
  </r>
  <r>
    <x v="61"/>
    <x v="10"/>
    <x v="0"/>
    <x v="0"/>
    <x v="0"/>
    <n v="279"/>
    <x v="0"/>
    <x v="0"/>
    <s v="cellular"/>
    <n v="28"/>
    <s v="jan"/>
    <n v="399"/>
    <n v="3"/>
    <n v="-1"/>
    <n v="0"/>
    <x v="0"/>
    <x v="1"/>
  </r>
  <r>
    <x v="26"/>
    <x v="5"/>
    <x v="0"/>
    <x v="1"/>
    <x v="0"/>
    <n v="11"/>
    <x v="1"/>
    <x v="0"/>
    <s v="unknown"/>
    <n v="13"/>
    <s v="may"/>
    <n v="420"/>
    <n v="1"/>
    <n v="-1"/>
    <n v="0"/>
    <x v="0"/>
    <x v="0"/>
  </r>
  <r>
    <x v="23"/>
    <x v="1"/>
    <x v="0"/>
    <x v="1"/>
    <x v="0"/>
    <n v="2201"/>
    <x v="1"/>
    <x v="0"/>
    <s v="unknown"/>
    <n v="15"/>
    <s v="may"/>
    <n v="233"/>
    <n v="3"/>
    <n v="-1"/>
    <n v="0"/>
    <x v="0"/>
    <x v="0"/>
  </r>
  <r>
    <x v="33"/>
    <x v="10"/>
    <x v="0"/>
    <x v="0"/>
    <x v="0"/>
    <n v="8044"/>
    <x v="0"/>
    <x v="0"/>
    <s v="cellular"/>
    <n v="12"/>
    <s v="nov"/>
    <n v="702"/>
    <n v="1"/>
    <n v="-1"/>
    <n v="0"/>
    <x v="0"/>
    <x v="0"/>
  </r>
  <r>
    <x v="27"/>
    <x v="7"/>
    <x v="0"/>
    <x v="1"/>
    <x v="0"/>
    <n v="2374"/>
    <x v="1"/>
    <x v="0"/>
    <s v="cellular"/>
    <n v="9"/>
    <s v="nov"/>
    <n v="161"/>
    <n v="1"/>
    <n v="209"/>
    <n v="2"/>
    <x v="1"/>
    <x v="1"/>
  </r>
  <r>
    <x v="22"/>
    <x v="7"/>
    <x v="1"/>
    <x v="1"/>
    <x v="0"/>
    <n v="92"/>
    <x v="1"/>
    <x v="0"/>
    <s v="cellular"/>
    <n v="18"/>
    <s v="may"/>
    <n v="110"/>
    <n v="1"/>
    <n v="315"/>
    <n v="2"/>
    <x v="1"/>
    <x v="0"/>
  </r>
  <r>
    <x v="23"/>
    <x v="9"/>
    <x v="0"/>
    <x v="2"/>
    <x v="0"/>
    <n v="443"/>
    <x v="0"/>
    <x v="0"/>
    <s v="cellular"/>
    <n v="8"/>
    <s v="aug"/>
    <n v="27"/>
    <n v="6"/>
    <n v="-1"/>
    <n v="0"/>
    <x v="0"/>
    <x v="0"/>
  </r>
  <r>
    <x v="10"/>
    <x v="3"/>
    <x v="0"/>
    <x v="0"/>
    <x v="0"/>
    <n v="1397"/>
    <x v="1"/>
    <x v="0"/>
    <s v="telephone"/>
    <n v="12"/>
    <s v="may"/>
    <n v="58"/>
    <n v="2"/>
    <n v="334"/>
    <n v="1"/>
    <x v="1"/>
    <x v="0"/>
  </r>
  <r>
    <x v="20"/>
    <x v="6"/>
    <x v="0"/>
    <x v="3"/>
    <x v="0"/>
    <n v="7"/>
    <x v="0"/>
    <x v="0"/>
    <s v="cellular"/>
    <n v="20"/>
    <s v="nov"/>
    <n v="68"/>
    <n v="1"/>
    <n v="-1"/>
    <n v="0"/>
    <x v="0"/>
    <x v="0"/>
  </r>
  <r>
    <x v="20"/>
    <x v="5"/>
    <x v="0"/>
    <x v="2"/>
    <x v="0"/>
    <n v="3177"/>
    <x v="0"/>
    <x v="0"/>
    <s v="cellular"/>
    <n v="8"/>
    <s v="aug"/>
    <n v="92"/>
    <n v="2"/>
    <n v="-1"/>
    <n v="0"/>
    <x v="0"/>
    <x v="0"/>
  </r>
  <r>
    <x v="7"/>
    <x v="3"/>
    <x v="0"/>
    <x v="0"/>
    <x v="0"/>
    <n v="232"/>
    <x v="0"/>
    <x v="1"/>
    <s v="cellular"/>
    <n v="15"/>
    <s v="may"/>
    <n v="45"/>
    <n v="1"/>
    <n v="-1"/>
    <n v="0"/>
    <x v="0"/>
    <x v="0"/>
  </r>
  <r>
    <x v="2"/>
    <x v="2"/>
    <x v="1"/>
    <x v="1"/>
    <x v="0"/>
    <n v="81"/>
    <x v="1"/>
    <x v="0"/>
    <s v="cellular"/>
    <n v="29"/>
    <s v="jan"/>
    <n v="79"/>
    <n v="1"/>
    <n v="-1"/>
    <n v="0"/>
    <x v="0"/>
    <x v="0"/>
  </r>
  <r>
    <x v="2"/>
    <x v="1"/>
    <x v="1"/>
    <x v="1"/>
    <x v="0"/>
    <n v="414"/>
    <x v="1"/>
    <x v="0"/>
    <s v="cellular"/>
    <n v="20"/>
    <s v="apr"/>
    <n v="11"/>
    <n v="5"/>
    <n v="319"/>
    <n v="2"/>
    <x v="2"/>
    <x v="0"/>
  </r>
  <r>
    <x v="13"/>
    <x v="8"/>
    <x v="1"/>
    <x v="2"/>
    <x v="0"/>
    <n v="1433"/>
    <x v="1"/>
    <x v="0"/>
    <s v="cellular"/>
    <n v="15"/>
    <s v="may"/>
    <n v="520"/>
    <n v="1"/>
    <n v="-1"/>
    <n v="0"/>
    <x v="0"/>
    <x v="0"/>
  </r>
  <r>
    <x v="9"/>
    <x v="5"/>
    <x v="1"/>
    <x v="3"/>
    <x v="0"/>
    <n v="187"/>
    <x v="0"/>
    <x v="0"/>
    <s v="cellular"/>
    <n v="17"/>
    <s v="jul"/>
    <n v="86"/>
    <n v="1"/>
    <n v="-1"/>
    <n v="0"/>
    <x v="0"/>
    <x v="0"/>
  </r>
  <r>
    <x v="30"/>
    <x v="2"/>
    <x v="0"/>
    <x v="2"/>
    <x v="0"/>
    <n v="0"/>
    <x v="0"/>
    <x v="0"/>
    <s v="cellular"/>
    <n v="28"/>
    <s v="aug"/>
    <n v="16"/>
    <n v="16"/>
    <n v="-1"/>
    <n v="0"/>
    <x v="0"/>
    <x v="0"/>
  </r>
  <r>
    <x v="10"/>
    <x v="9"/>
    <x v="0"/>
    <x v="1"/>
    <x v="0"/>
    <n v="4610"/>
    <x v="0"/>
    <x v="0"/>
    <s v="cellular"/>
    <n v="14"/>
    <s v="aug"/>
    <n v="154"/>
    <n v="2"/>
    <n v="-1"/>
    <n v="0"/>
    <x v="0"/>
    <x v="0"/>
  </r>
  <r>
    <x v="43"/>
    <x v="3"/>
    <x v="0"/>
    <x v="0"/>
    <x v="0"/>
    <n v="1429"/>
    <x v="1"/>
    <x v="0"/>
    <s v="unknown"/>
    <n v="14"/>
    <s v="may"/>
    <n v="91"/>
    <n v="1"/>
    <n v="-1"/>
    <n v="0"/>
    <x v="0"/>
    <x v="0"/>
  </r>
  <r>
    <x v="0"/>
    <x v="1"/>
    <x v="1"/>
    <x v="1"/>
    <x v="0"/>
    <n v="334"/>
    <x v="0"/>
    <x v="0"/>
    <s v="cellular"/>
    <n v="29"/>
    <s v="jan"/>
    <n v="389"/>
    <n v="2"/>
    <n v="-1"/>
    <n v="0"/>
    <x v="0"/>
    <x v="0"/>
  </r>
  <r>
    <x v="47"/>
    <x v="1"/>
    <x v="0"/>
    <x v="1"/>
    <x v="0"/>
    <n v="2"/>
    <x v="0"/>
    <x v="1"/>
    <s v="cellular"/>
    <n v="21"/>
    <s v="jul"/>
    <n v="71"/>
    <n v="15"/>
    <n v="-1"/>
    <n v="0"/>
    <x v="0"/>
    <x v="0"/>
  </r>
  <r>
    <x v="25"/>
    <x v="1"/>
    <x v="1"/>
    <x v="1"/>
    <x v="0"/>
    <n v="500"/>
    <x v="1"/>
    <x v="0"/>
    <s v="unknown"/>
    <n v="4"/>
    <s v="jun"/>
    <n v="111"/>
    <n v="3"/>
    <n v="-1"/>
    <n v="0"/>
    <x v="0"/>
    <x v="0"/>
  </r>
  <r>
    <x v="35"/>
    <x v="5"/>
    <x v="0"/>
    <x v="2"/>
    <x v="0"/>
    <n v="43"/>
    <x v="1"/>
    <x v="0"/>
    <s v="unknown"/>
    <n v="20"/>
    <s v="may"/>
    <n v="68"/>
    <n v="2"/>
    <n v="-1"/>
    <n v="0"/>
    <x v="0"/>
    <x v="0"/>
  </r>
  <r>
    <x v="14"/>
    <x v="5"/>
    <x v="0"/>
    <x v="1"/>
    <x v="0"/>
    <n v="4030"/>
    <x v="1"/>
    <x v="0"/>
    <s v="cellular"/>
    <n v="19"/>
    <s v="nov"/>
    <n v="75"/>
    <n v="2"/>
    <n v="177"/>
    <n v="5"/>
    <x v="1"/>
    <x v="0"/>
  </r>
  <r>
    <x v="11"/>
    <x v="9"/>
    <x v="0"/>
    <x v="0"/>
    <x v="0"/>
    <n v="306"/>
    <x v="0"/>
    <x v="1"/>
    <s v="cellular"/>
    <n v="8"/>
    <s v="jul"/>
    <n v="212"/>
    <n v="1"/>
    <n v="-1"/>
    <n v="0"/>
    <x v="0"/>
    <x v="0"/>
  </r>
  <r>
    <x v="26"/>
    <x v="7"/>
    <x v="0"/>
    <x v="1"/>
    <x v="0"/>
    <n v="0"/>
    <x v="0"/>
    <x v="0"/>
    <s v="cellular"/>
    <n v="22"/>
    <s v="apr"/>
    <n v="91"/>
    <n v="2"/>
    <n v="275"/>
    <n v="1"/>
    <x v="1"/>
    <x v="0"/>
  </r>
  <r>
    <x v="18"/>
    <x v="10"/>
    <x v="0"/>
    <x v="1"/>
    <x v="0"/>
    <n v="168"/>
    <x v="0"/>
    <x v="0"/>
    <s v="cellular"/>
    <n v="19"/>
    <s v="aug"/>
    <n v="79"/>
    <n v="2"/>
    <n v="-1"/>
    <n v="0"/>
    <x v="0"/>
    <x v="0"/>
  </r>
  <r>
    <x v="7"/>
    <x v="6"/>
    <x v="0"/>
    <x v="2"/>
    <x v="0"/>
    <n v="210"/>
    <x v="0"/>
    <x v="0"/>
    <s v="cellular"/>
    <n v="29"/>
    <s v="jul"/>
    <n v="646"/>
    <n v="2"/>
    <n v="-1"/>
    <n v="0"/>
    <x v="0"/>
    <x v="0"/>
  </r>
  <r>
    <x v="27"/>
    <x v="3"/>
    <x v="0"/>
    <x v="1"/>
    <x v="0"/>
    <n v="518"/>
    <x v="1"/>
    <x v="0"/>
    <s v="cellular"/>
    <n v="11"/>
    <s v="may"/>
    <n v="206"/>
    <n v="1"/>
    <n v="-1"/>
    <n v="0"/>
    <x v="0"/>
    <x v="0"/>
  </r>
  <r>
    <x v="7"/>
    <x v="2"/>
    <x v="1"/>
    <x v="2"/>
    <x v="0"/>
    <n v="1696"/>
    <x v="1"/>
    <x v="0"/>
    <s v="cellular"/>
    <n v="26"/>
    <s v="aug"/>
    <n v="257"/>
    <n v="1"/>
    <n v="474"/>
    <n v="3"/>
    <x v="1"/>
    <x v="1"/>
  </r>
  <r>
    <x v="18"/>
    <x v="1"/>
    <x v="0"/>
    <x v="1"/>
    <x v="0"/>
    <n v="-31"/>
    <x v="0"/>
    <x v="1"/>
    <s v="cellular"/>
    <n v="13"/>
    <s v="aug"/>
    <n v="81"/>
    <n v="2"/>
    <n v="-1"/>
    <n v="0"/>
    <x v="0"/>
    <x v="0"/>
  </r>
  <r>
    <x v="27"/>
    <x v="3"/>
    <x v="0"/>
    <x v="1"/>
    <x v="0"/>
    <n v="856"/>
    <x v="1"/>
    <x v="0"/>
    <s v="cellular"/>
    <n v="20"/>
    <s v="apr"/>
    <n v="470"/>
    <n v="1"/>
    <n v="150"/>
    <n v="5"/>
    <x v="2"/>
    <x v="0"/>
  </r>
  <r>
    <x v="27"/>
    <x v="2"/>
    <x v="1"/>
    <x v="2"/>
    <x v="0"/>
    <n v="318"/>
    <x v="1"/>
    <x v="0"/>
    <s v="unknown"/>
    <n v="9"/>
    <s v="may"/>
    <n v="133"/>
    <n v="2"/>
    <n v="-1"/>
    <n v="0"/>
    <x v="0"/>
    <x v="0"/>
  </r>
  <r>
    <x v="7"/>
    <x v="4"/>
    <x v="0"/>
    <x v="2"/>
    <x v="0"/>
    <n v="64"/>
    <x v="0"/>
    <x v="0"/>
    <s v="unknown"/>
    <n v="6"/>
    <s v="jun"/>
    <n v="230"/>
    <n v="2"/>
    <n v="-1"/>
    <n v="0"/>
    <x v="0"/>
    <x v="0"/>
  </r>
  <r>
    <x v="5"/>
    <x v="3"/>
    <x v="0"/>
    <x v="0"/>
    <x v="0"/>
    <n v="800"/>
    <x v="1"/>
    <x v="0"/>
    <s v="cellular"/>
    <n v="19"/>
    <s v="nov"/>
    <n v="76"/>
    <n v="6"/>
    <n v="-1"/>
    <n v="0"/>
    <x v="0"/>
    <x v="0"/>
  </r>
  <r>
    <x v="5"/>
    <x v="5"/>
    <x v="1"/>
    <x v="3"/>
    <x v="0"/>
    <n v="75"/>
    <x v="0"/>
    <x v="0"/>
    <s v="unknown"/>
    <n v="6"/>
    <s v="jun"/>
    <n v="26"/>
    <n v="1"/>
    <n v="-1"/>
    <n v="0"/>
    <x v="0"/>
    <x v="0"/>
  </r>
  <r>
    <x v="27"/>
    <x v="5"/>
    <x v="1"/>
    <x v="1"/>
    <x v="0"/>
    <n v="347"/>
    <x v="1"/>
    <x v="0"/>
    <s v="cellular"/>
    <n v="6"/>
    <s v="feb"/>
    <n v="154"/>
    <n v="2"/>
    <n v="197"/>
    <n v="6"/>
    <x v="1"/>
    <x v="0"/>
  </r>
  <r>
    <x v="18"/>
    <x v="2"/>
    <x v="0"/>
    <x v="2"/>
    <x v="0"/>
    <n v="2366"/>
    <x v="1"/>
    <x v="1"/>
    <s v="cellular"/>
    <n v="30"/>
    <s v="jul"/>
    <n v="94"/>
    <n v="4"/>
    <n v="-1"/>
    <n v="0"/>
    <x v="0"/>
    <x v="0"/>
  </r>
  <r>
    <x v="19"/>
    <x v="10"/>
    <x v="0"/>
    <x v="2"/>
    <x v="0"/>
    <n v="701"/>
    <x v="0"/>
    <x v="0"/>
    <s v="cellular"/>
    <n v="6"/>
    <s v="aug"/>
    <n v="254"/>
    <n v="2"/>
    <n v="-1"/>
    <n v="0"/>
    <x v="0"/>
    <x v="1"/>
  </r>
  <r>
    <x v="27"/>
    <x v="6"/>
    <x v="0"/>
    <x v="2"/>
    <x v="0"/>
    <n v="475"/>
    <x v="1"/>
    <x v="1"/>
    <s v="cellular"/>
    <n v="9"/>
    <s v="jul"/>
    <n v="1156"/>
    <n v="1"/>
    <n v="-1"/>
    <n v="0"/>
    <x v="0"/>
    <x v="0"/>
  </r>
  <r>
    <x v="47"/>
    <x v="3"/>
    <x v="0"/>
    <x v="1"/>
    <x v="0"/>
    <n v="3285"/>
    <x v="0"/>
    <x v="0"/>
    <s v="cellular"/>
    <n v="31"/>
    <s v="jul"/>
    <n v="248"/>
    <n v="5"/>
    <n v="-1"/>
    <n v="0"/>
    <x v="0"/>
    <x v="0"/>
  </r>
  <r>
    <x v="1"/>
    <x v="3"/>
    <x v="0"/>
    <x v="0"/>
    <x v="0"/>
    <n v="925"/>
    <x v="0"/>
    <x v="0"/>
    <s v="cellular"/>
    <n v="20"/>
    <s v="nov"/>
    <n v="884"/>
    <n v="3"/>
    <n v="-1"/>
    <n v="0"/>
    <x v="0"/>
    <x v="0"/>
  </r>
  <r>
    <x v="29"/>
    <x v="6"/>
    <x v="0"/>
    <x v="1"/>
    <x v="0"/>
    <n v="128"/>
    <x v="0"/>
    <x v="1"/>
    <s v="cellular"/>
    <n v="18"/>
    <s v="nov"/>
    <n v="275"/>
    <n v="2"/>
    <n v="-1"/>
    <n v="0"/>
    <x v="0"/>
    <x v="0"/>
  </r>
  <r>
    <x v="4"/>
    <x v="3"/>
    <x v="0"/>
    <x v="1"/>
    <x v="0"/>
    <n v="1587"/>
    <x v="1"/>
    <x v="0"/>
    <s v="cellular"/>
    <n v="28"/>
    <s v="jul"/>
    <n v="200"/>
    <n v="2"/>
    <n v="-1"/>
    <n v="0"/>
    <x v="0"/>
    <x v="0"/>
  </r>
  <r>
    <x v="3"/>
    <x v="5"/>
    <x v="2"/>
    <x v="1"/>
    <x v="0"/>
    <n v="879"/>
    <x v="1"/>
    <x v="0"/>
    <s v="unknown"/>
    <n v="26"/>
    <s v="may"/>
    <n v="228"/>
    <n v="1"/>
    <n v="-1"/>
    <n v="0"/>
    <x v="0"/>
    <x v="0"/>
  </r>
  <r>
    <x v="1"/>
    <x v="1"/>
    <x v="0"/>
    <x v="1"/>
    <x v="0"/>
    <n v="478"/>
    <x v="0"/>
    <x v="0"/>
    <s v="cellular"/>
    <n v="30"/>
    <s v="apr"/>
    <n v="475"/>
    <n v="2"/>
    <n v="-1"/>
    <n v="0"/>
    <x v="0"/>
    <x v="1"/>
  </r>
  <r>
    <x v="26"/>
    <x v="5"/>
    <x v="2"/>
    <x v="1"/>
    <x v="0"/>
    <n v="280"/>
    <x v="0"/>
    <x v="0"/>
    <s v="cellular"/>
    <n v="14"/>
    <s v="jul"/>
    <n v="393"/>
    <n v="5"/>
    <n v="-1"/>
    <n v="0"/>
    <x v="0"/>
    <x v="0"/>
  </r>
  <r>
    <x v="20"/>
    <x v="3"/>
    <x v="0"/>
    <x v="0"/>
    <x v="0"/>
    <n v="1868"/>
    <x v="0"/>
    <x v="0"/>
    <s v="cellular"/>
    <n v="8"/>
    <s v="aug"/>
    <n v="156"/>
    <n v="4"/>
    <n v="-1"/>
    <n v="0"/>
    <x v="0"/>
    <x v="0"/>
  </r>
  <r>
    <x v="6"/>
    <x v="0"/>
    <x v="0"/>
    <x v="0"/>
    <x v="0"/>
    <n v="819"/>
    <x v="0"/>
    <x v="0"/>
    <s v="cellular"/>
    <n v="9"/>
    <s v="feb"/>
    <n v="244"/>
    <n v="3"/>
    <n v="-1"/>
    <n v="0"/>
    <x v="0"/>
    <x v="0"/>
  </r>
  <r>
    <x v="29"/>
    <x v="3"/>
    <x v="0"/>
    <x v="1"/>
    <x v="0"/>
    <n v="4646"/>
    <x v="1"/>
    <x v="0"/>
    <s v="unknown"/>
    <n v="13"/>
    <s v="may"/>
    <n v="118"/>
    <n v="1"/>
    <n v="-1"/>
    <n v="0"/>
    <x v="0"/>
    <x v="0"/>
  </r>
  <r>
    <x v="38"/>
    <x v="4"/>
    <x v="1"/>
    <x v="1"/>
    <x v="0"/>
    <n v="27"/>
    <x v="0"/>
    <x v="0"/>
    <s v="cellular"/>
    <n v="22"/>
    <s v="aug"/>
    <n v="40"/>
    <n v="2"/>
    <n v="-1"/>
    <n v="0"/>
    <x v="0"/>
    <x v="0"/>
  </r>
  <r>
    <x v="22"/>
    <x v="3"/>
    <x v="0"/>
    <x v="1"/>
    <x v="0"/>
    <n v="736"/>
    <x v="1"/>
    <x v="0"/>
    <s v="unknown"/>
    <n v="23"/>
    <s v="may"/>
    <n v="700"/>
    <n v="3"/>
    <n v="-1"/>
    <n v="0"/>
    <x v="0"/>
    <x v="0"/>
  </r>
  <r>
    <x v="39"/>
    <x v="2"/>
    <x v="1"/>
    <x v="2"/>
    <x v="0"/>
    <n v="224"/>
    <x v="1"/>
    <x v="0"/>
    <s v="cellular"/>
    <n v="2"/>
    <s v="feb"/>
    <n v="97"/>
    <n v="3"/>
    <n v="-1"/>
    <n v="0"/>
    <x v="0"/>
    <x v="0"/>
  </r>
  <r>
    <x v="9"/>
    <x v="5"/>
    <x v="1"/>
    <x v="1"/>
    <x v="0"/>
    <n v="2544"/>
    <x v="0"/>
    <x v="0"/>
    <s v="cellular"/>
    <n v="15"/>
    <s v="jul"/>
    <n v="252"/>
    <n v="1"/>
    <n v="184"/>
    <n v="3"/>
    <x v="3"/>
    <x v="1"/>
  </r>
  <r>
    <x v="20"/>
    <x v="3"/>
    <x v="0"/>
    <x v="1"/>
    <x v="0"/>
    <n v="427"/>
    <x v="0"/>
    <x v="1"/>
    <s v="cellular"/>
    <n v="14"/>
    <s v="aug"/>
    <n v="360"/>
    <n v="4"/>
    <n v="-1"/>
    <n v="0"/>
    <x v="0"/>
    <x v="0"/>
  </r>
  <r>
    <x v="41"/>
    <x v="2"/>
    <x v="0"/>
    <x v="2"/>
    <x v="0"/>
    <n v="2764"/>
    <x v="0"/>
    <x v="0"/>
    <s v="cellular"/>
    <n v="17"/>
    <s v="nov"/>
    <n v="235"/>
    <n v="1"/>
    <n v="-1"/>
    <n v="0"/>
    <x v="0"/>
    <x v="0"/>
  </r>
  <r>
    <x v="14"/>
    <x v="3"/>
    <x v="0"/>
    <x v="1"/>
    <x v="0"/>
    <n v="376"/>
    <x v="1"/>
    <x v="0"/>
    <s v="unknown"/>
    <n v="7"/>
    <s v="may"/>
    <n v="1521"/>
    <n v="1"/>
    <n v="-1"/>
    <n v="0"/>
    <x v="0"/>
    <x v="0"/>
  </r>
  <r>
    <x v="43"/>
    <x v="2"/>
    <x v="0"/>
    <x v="2"/>
    <x v="0"/>
    <n v="523"/>
    <x v="1"/>
    <x v="0"/>
    <s v="cellular"/>
    <n v="6"/>
    <s v="may"/>
    <n v="105"/>
    <n v="4"/>
    <n v="366"/>
    <n v="2"/>
    <x v="1"/>
    <x v="0"/>
  </r>
  <r>
    <x v="20"/>
    <x v="6"/>
    <x v="0"/>
    <x v="2"/>
    <x v="0"/>
    <n v="71"/>
    <x v="0"/>
    <x v="1"/>
    <s v="cellular"/>
    <n v="29"/>
    <s v="jan"/>
    <n v="86"/>
    <n v="1"/>
    <n v="-1"/>
    <n v="0"/>
    <x v="0"/>
    <x v="0"/>
  </r>
  <r>
    <x v="11"/>
    <x v="10"/>
    <x v="0"/>
    <x v="1"/>
    <x v="0"/>
    <n v="3948"/>
    <x v="0"/>
    <x v="0"/>
    <s v="cellular"/>
    <n v="3"/>
    <s v="apr"/>
    <n v="484"/>
    <n v="1"/>
    <n v="135"/>
    <n v="3"/>
    <x v="1"/>
    <x v="0"/>
  </r>
  <r>
    <x v="26"/>
    <x v="1"/>
    <x v="1"/>
    <x v="1"/>
    <x v="0"/>
    <n v="1810"/>
    <x v="0"/>
    <x v="0"/>
    <s v="telephone"/>
    <n v="19"/>
    <s v="nov"/>
    <n v="117"/>
    <n v="1"/>
    <n v="-1"/>
    <n v="0"/>
    <x v="0"/>
    <x v="0"/>
  </r>
  <r>
    <x v="14"/>
    <x v="5"/>
    <x v="0"/>
    <x v="1"/>
    <x v="0"/>
    <n v="994"/>
    <x v="0"/>
    <x v="0"/>
    <s v="unknown"/>
    <n v="9"/>
    <s v="jun"/>
    <n v="119"/>
    <n v="1"/>
    <n v="-1"/>
    <n v="0"/>
    <x v="0"/>
    <x v="0"/>
  </r>
  <r>
    <x v="12"/>
    <x v="1"/>
    <x v="0"/>
    <x v="0"/>
    <x v="0"/>
    <n v="52"/>
    <x v="1"/>
    <x v="0"/>
    <s v="unknown"/>
    <n v="7"/>
    <s v="may"/>
    <n v="359"/>
    <n v="1"/>
    <n v="-1"/>
    <n v="0"/>
    <x v="0"/>
    <x v="0"/>
  </r>
  <r>
    <x v="12"/>
    <x v="3"/>
    <x v="0"/>
    <x v="0"/>
    <x v="0"/>
    <n v="11"/>
    <x v="0"/>
    <x v="0"/>
    <s v="telephone"/>
    <n v="30"/>
    <s v="jul"/>
    <n v="109"/>
    <n v="8"/>
    <n v="-1"/>
    <n v="0"/>
    <x v="0"/>
    <x v="0"/>
  </r>
  <r>
    <x v="12"/>
    <x v="5"/>
    <x v="0"/>
    <x v="1"/>
    <x v="1"/>
    <n v="0"/>
    <x v="0"/>
    <x v="0"/>
    <s v="unknown"/>
    <n v="18"/>
    <s v="jun"/>
    <n v="236"/>
    <n v="1"/>
    <n v="-1"/>
    <n v="0"/>
    <x v="0"/>
    <x v="0"/>
  </r>
  <r>
    <x v="52"/>
    <x v="10"/>
    <x v="0"/>
    <x v="0"/>
    <x v="0"/>
    <n v="747"/>
    <x v="0"/>
    <x v="0"/>
    <s v="telephone"/>
    <n v="28"/>
    <s v="jan"/>
    <n v="203"/>
    <n v="3"/>
    <n v="93"/>
    <n v="1"/>
    <x v="1"/>
    <x v="0"/>
  </r>
  <r>
    <x v="16"/>
    <x v="3"/>
    <x v="0"/>
    <x v="0"/>
    <x v="0"/>
    <n v="2657"/>
    <x v="1"/>
    <x v="0"/>
    <s v="unknown"/>
    <n v="20"/>
    <s v="jun"/>
    <n v="202"/>
    <n v="2"/>
    <n v="-1"/>
    <n v="0"/>
    <x v="0"/>
    <x v="0"/>
  </r>
  <r>
    <x v="28"/>
    <x v="10"/>
    <x v="0"/>
    <x v="1"/>
    <x v="0"/>
    <n v="313"/>
    <x v="0"/>
    <x v="1"/>
    <s v="unknown"/>
    <n v="3"/>
    <s v="jul"/>
    <n v="42"/>
    <n v="1"/>
    <n v="-1"/>
    <n v="0"/>
    <x v="0"/>
    <x v="0"/>
  </r>
  <r>
    <x v="27"/>
    <x v="7"/>
    <x v="0"/>
    <x v="1"/>
    <x v="0"/>
    <n v="61"/>
    <x v="0"/>
    <x v="1"/>
    <s v="unknown"/>
    <n v="5"/>
    <s v="may"/>
    <n v="21"/>
    <n v="1"/>
    <n v="-1"/>
    <n v="0"/>
    <x v="0"/>
    <x v="0"/>
  </r>
  <r>
    <x v="1"/>
    <x v="7"/>
    <x v="1"/>
    <x v="1"/>
    <x v="0"/>
    <n v="2557"/>
    <x v="1"/>
    <x v="0"/>
    <s v="cellular"/>
    <n v="18"/>
    <s v="may"/>
    <n v="186"/>
    <n v="1"/>
    <n v="-1"/>
    <n v="0"/>
    <x v="0"/>
    <x v="0"/>
  </r>
  <r>
    <x v="0"/>
    <x v="1"/>
    <x v="2"/>
    <x v="1"/>
    <x v="0"/>
    <n v="0"/>
    <x v="1"/>
    <x v="0"/>
    <s v="cellular"/>
    <n v="13"/>
    <s v="may"/>
    <n v="172"/>
    <n v="1"/>
    <n v="-1"/>
    <n v="0"/>
    <x v="0"/>
    <x v="0"/>
  </r>
  <r>
    <x v="37"/>
    <x v="1"/>
    <x v="2"/>
    <x v="1"/>
    <x v="0"/>
    <n v="10"/>
    <x v="1"/>
    <x v="0"/>
    <s v="cellular"/>
    <n v="22"/>
    <s v="jul"/>
    <n v="527"/>
    <n v="1"/>
    <n v="-1"/>
    <n v="0"/>
    <x v="0"/>
    <x v="0"/>
  </r>
  <r>
    <x v="12"/>
    <x v="1"/>
    <x v="0"/>
    <x v="1"/>
    <x v="0"/>
    <n v="658"/>
    <x v="1"/>
    <x v="0"/>
    <s v="telephone"/>
    <n v="23"/>
    <s v="jul"/>
    <n v="175"/>
    <n v="1"/>
    <n v="-1"/>
    <n v="0"/>
    <x v="0"/>
    <x v="0"/>
  </r>
  <r>
    <x v="14"/>
    <x v="3"/>
    <x v="0"/>
    <x v="0"/>
    <x v="0"/>
    <n v="1679"/>
    <x v="1"/>
    <x v="0"/>
    <s v="unknown"/>
    <n v="20"/>
    <s v="jun"/>
    <n v="21"/>
    <n v="18"/>
    <n v="-1"/>
    <n v="0"/>
    <x v="0"/>
    <x v="0"/>
  </r>
  <r>
    <x v="2"/>
    <x v="2"/>
    <x v="1"/>
    <x v="2"/>
    <x v="0"/>
    <n v="0"/>
    <x v="0"/>
    <x v="1"/>
    <s v="cellular"/>
    <n v="14"/>
    <s v="aug"/>
    <n v="370"/>
    <n v="4"/>
    <n v="-1"/>
    <n v="0"/>
    <x v="0"/>
    <x v="0"/>
  </r>
  <r>
    <x v="36"/>
    <x v="5"/>
    <x v="0"/>
    <x v="1"/>
    <x v="0"/>
    <n v="841"/>
    <x v="1"/>
    <x v="0"/>
    <s v="unknown"/>
    <n v="29"/>
    <s v="may"/>
    <n v="54"/>
    <n v="2"/>
    <n v="-1"/>
    <n v="0"/>
    <x v="0"/>
    <x v="0"/>
  </r>
  <r>
    <x v="5"/>
    <x v="2"/>
    <x v="0"/>
    <x v="1"/>
    <x v="0"/>
    <n v="0"/>
    <x v="1"/>
    <x v="0"/>
    <s v="cellular"/>
    <n v="27"/>
    <s v="aug"/>
    <n v="63"/>
    <n v="3"/>
    <n v="-1"/>
    <n v="0"/>
    <x v="0"/>
    <x v="0"/>
  </r>
  <r>
    <x v="2"/>
    <x v="2"/>
    <x v="0"/>
    <x v="1"/>
    <x v="0"/>
    <n v="1160"/>
    <x v="1"/>
    <x v="0"/>
    <s v="unknown"/>
    <n v="27"/>
    <s v="may"/>
    <n v="116"/>
    <n v="3"/>
    <n v="-1"/>
    <n v="0"/>
    <x v="0"/>
    <x v="0"/>
  </r>
  <r>
    <x v="4"/>
    <x v="7"/>
    <x v="2"/>
    <x v="1"/>
    <x v="0"/>
    <n v="-37"/>
    <x v="1"/>
    <x v="0"/>
    <s v="unknown"/>
    <n v="27"/>
    <s v="may"/>
    <n v="151"/>
    <n v="1"/>
    <n v="-1"/>
    <n v="0"/>
    <x v="0"/>
    <x v="0"/>
  </r>
  <r>
    <x v="39"/>
    <x v="1"/>
    <x v="1"/>
    <x v="1"/>
    <x v="0"/>
    <n v="94"/>
    <x v="1"/>
    <x v="0"/>
    <s v="cellular"/>
    <n v="16"/>
    <s v="apr"/>
    <n v="300"/>
    <n v="1"/>
    <n v="-1"/>
    <n v="0"/>
    <x v="0"/>
    <x v="0"/>
  </r>
  <r>
    <x v="5"/>
    <x v="4"/>
    <x v="0"/>
    <x v="2"/>
    <x v="0"/>
    <n v="585"/>
    <x v="1"/>
    <x v="0"/>
    <s v="cellular"/>
    <n v="18"/>
    <s v="nov"/>
    <n v="48"/>
    <n v="1"/>
    <n v="181"/>
    <n v="3"/>
    <x v="1"/>
    <x v="0"/>
  </r>
  <r>
    <x v="5"/>
    <x v="4"/>
    <x v="0"/>
    <x v="1"/>
    <x v="0"/>
    <n v="235"/>
    <x v="0"/>
    <x v="0"/>
    <s v="unknown"/>
    <n v="9"/>
    <s v="jun"/>
    <n v="217"/>
    <n v="1"/>
    <n v="-1"/>
    <n v="0"/>
    <x v="0"/>
    <x v="0"/>
  </r>
  <r>
    <x v="0"/>
    <x v="3"/>
    <x v="1"/>
    <x v="1"/>
    <x v="0"/>
    <n v="2145"/>
    <x v="1"/>
    <x v="0"/>
    <s v="cellular"/>
    <n v="18"/>
    <s v="may"/>
    <n v="727"/>
    <n v="2"/>
    <n v="-1"/>
    <n v="0"/>
    <x v="0"/>
    <x v="1"/>
  </r>
  <r>
    <x v="22"/>
    <x v="1"/>
    <x v="0"/>
    <x v="1"/>
    <x v="0"/>
    <n v="1464"/>
    <x v="1"/>
    <x v="0"/>
    <s v="unknown"/>
    <n v="3"/>
    <s v="jun"/>
    <n v="193"/>
    <n v="1"/>
    <n v="-1"/>
    <n v="0"/>
    <x v="0"/>
    <x v="0"/>
  </r>
  <r>
    <x v="39"/>
    <x v="5"/>
    <x v="0"/>
    <x v="1"/>
    <x v="0"/>
    <n v="232"/>
    <x v="1"/>
    <x v="1"/>
    <s v="cellular"/>
    <n v="29"/>
    <s v="jan"/>
    <n v="72"/>
    <n v="1"/>
    <n v="261"/>
    <n v="1"/>
    <x v="1"/>
    <x v="0"/>
  </r>
  <r>
    <x v="47"/>
    <x v="5"/>
    <x v="0"/>
    <x v="0"/>
    <x v="0"/>
    <n v="187"/>
    <x v="1"/>
    <x v="0"/>
    <s v="unknown"/>
    <n v="9"/>
    <s v="may"/>
    <n v="165"/>
    <n v="1"/>
    <n v="-1"/>
    <n v="0"/>
    <x v="0"/>
    <x v="0"/>
  </r>
  <r>
    <x v="20"/>
    <x v="2"/>
    <x v="0"/>
    <x v="2"/>
    <x v="0"/>
    <n v="12"/>
    <x v="0"/>
    <x v="0"/>
    <s v="cellular"/>
    <n v="27"/>
    <s v="aug"/>
    <n v="345"/>
    <n v="10"/>
    <n v="-1"/>
    <n v="0"/>
    <x v="0"/>
    <x v="0"/>
  </r>
  <r>
    <x v="31"/>
    <x v="3"/>
    <x v="0"/>
    <x v="0"/>
    <x v="0"/>
    <n v="318"/>
    <x v="1"/>
    <x v="0"/>
    <s v="unknown"/>
    <n v="27"/>
    <s v="may"/>
    <n v="206"/>
    <n v="2"/>
    <n v="-1"/>
    <n v="0"/>
    <x v="0"/>
    <x v="0"/>
  </r>
  <r>
    <x v="47"/>
    <x v="1"/>
    <x v="0"/>
    <x v="1"/>
    <x v="0"/>
    <n v="405"/>
    <x v="0"/>
    <x v="1"/>
    <s v="cellular"/>
    <n v="8"/>
    <s v="aug"/>
    <n v="994"/>
    <n v="2"/>
    <n v="-1"/>
    <n v="0"/>
    <x v="0"/>
    <x v="1"/>
  </r>
  <r>
    <x v="11"/>
    <x v="2"/>
    <x v="0"/>
    <x v="2"/>
    <x v="0"/>
    <n v="334"/>
    <x v="1"/>
    <x v="0"/>
    <s v="unknown"/>
    <n v="15"/>
    <s v="may"/>
    <n v="127"/>
    <n v="2"/>
    <n v="-1"/>
    <n v="0"/>
    <x v="0"/>
    <x v="0"/>
  </r>
  <r>
    <x v="14"/>
    <x v="7"/>
    <x v="0"/>
    <x v="0"/>
    <x v="0"/>
    <n v="0"/>
    <x v="1"/>
    <x v="0"/>
    <s v="unknown"/>
    <n v="2"/>
    <s v="jun"/>
    <n v="29"/>
    <n v="32"/>
    <n v="-1"/>
    <n v="0"/>
    <x v="0"/>
    <x v="0"/>
  </r>
  <r>
    <x v="26"/>
    <x v="3"/>
    <x v="0"/>
    <x v="0"/>
    <x v="0"/>
    <n v="2"/>
    <x v="0"/>
    <x v="0"/>
    <s v="unknown"/>
    <n v="9"/>
    <s v="jun"/>
    <n v="70"/>
    <n v="3"/>
    <n v="-1"/>
    <n v="0"/>
    <x v="0"/>
    <x v="0"/>
  </r>
  <r>
    <x v="43"/>
    <x v="5"/>
    <x v="0"/>
    <x v="1"/>
    <x v="0"/>
    <n v="966"/>
    <x v="1"/>
    <x v="1"/>
    <s v="cellular"/>
    <n v="19"/>
    <s v="aug"/>
    <n v="40"/>
    <n v="2"/>
    <n v="-1"/>
    <n v="0"/>
    <x v="0"/>
    <x v="0"/>
  </r>
  <r>
    <x v="31"/>
    <x v="3"/>
    <x v="0"/>
    <x v="0"/>
    <x v="1"/>
    <n v="195"/>
    <x v="0"/>
    <x v="1"/>
    <s v="telephone"/>
    <n v="30"/>
    <s v="jul"/>
    <n v="185"/>
    <n v="4"/>
    <n v="-1"/>
    <n v="0"/>
    <x v="0"/>
    <x v="0"/>
  </r>
  <r>
    <x v="15"/>
    <x v="3"/>
    <x v="2"/>
    <x v="3"/>
    <x v="0"/>
    <n v="0"/>
    <x v="0"/>
    <x v="0"/>
    <s v="cellular"/>
    <n v="7"/>
    <s v="jul"/>
    <n v="64"/>
    <n v="2"/>
    <n v="-1"/>
    <n v="0"/>
    <x v="0"/>
    <x v="0"/>
  </r>
  <r>
    <x v="31"/>
    <x v="0"/>
    <x v="0"/>
    <x v="1"/>
    <x v="0"/>
    <n v="0"/>
    <x v="0"/>
    <x v="0"/>
    <s v="unknown"/>
    <n v="19"/>
    <s v="jun"/>
    <n v="97"/>
    <n v="1"/>
    <n v="-1"/>
    <n v="0"/>
    <x v="0"/>
    <x v="0"/>
  </r>
  <r>
    <x v="34"/>
    <x v="9"/>
    <x v="0"/>
    <x v="1"/>
    <x v="0"/>
    <n v="260"/>
    <x v="0"/>
    <x v="0"/>
    <s v="cellular"/>
    <n v="27"/>
    <s v="aug"/>
    <n v="316"/>
    <n v="5"/>
    <n v="-1"/>
    <n v="0"/>
    <x v="0"/>
    <x v="0"/>
  </r>
  <r>
    <x v="20"/>
    <x v="4"/>
    <x v="0"/>
    <x v="2"/>
    <x v="0"/>
    <n v="451"/>
    <x v="1"/>
    <x v="0"/>
    <s v="cellular"/>
    <n v="2"/>
    <s v="feb"/>
    <n v="125"/>
    <n v="1"/>
    <n v="249"/>
    <n v="2"/>
    <x v="1"/>
    <x v="0"/>
  </r>
  <r>
    <x v="12"/>
    <x v="3"/>
    <x v="0"/>
    <x v="0"/>
    <x v="0"/>
    <n v="3242"/>
    <x v="1"/>
    <x v="0"/>
    <s v="unknown"/>
    <n v="21"/>
    <s v="may"/>
    <n v="233"/>
    <n v="1"/>
    <n v="-1"/>
    <n v="0"/>
    <x v="0"/>
    <x v="0"/>
  </r>
  <r>
    <x v="47"/>
    <x v="4"/>
    <x v="2"/>
    <x v="1"/>
    <x v="0"/>
    <n v="8515"/>
    <x v="1"/>
    <x v="0"/>
    <s v="unknown"/>
    <n v="20"/>
    <s v="nov"/>
    <n v="14"/>
    <n v="7"/>
    <n v="112"/>
    <n v="4"/>
    <x v="2"/>
    <x v="0"/>
  </r>
  <r>
    <x v="30"/>
    <x v="2"/>
    <x v="0"/>
    <x v="2"/>
    <x v="0"/>
    <n v="1808"/>
    <x v="1"/>
    <x v="0"/>
    <s v="cellular"/>
    <n v="26"/>
    <s v="feb"/>
    <n v="245"/>
    <n v="1"/>
    <n v="-1"/>
    <n v="0"/>
    <x v="0"/>
    <x v="1"/>
  </r>
  <r>
    <x v="5"/>
    <x v="3"/>
    <x v="0"/>
    <x v="0"/>
    <x v="0"/>
    <n v="20"/>
    <x v="1"/>
    <x v="0"/>
    <s v="unknown"/>
    <n v="7"/>
    <s v="may"/>
    <n v="109"/>
    <n v="1"/>
    <n v="-1"/>
    <n v="0"/>
    <x v="0"/>
    <x v="0"/>
  </r>
  <r>
    <x v="15"/>
    <x v="3"/>
    <x v="0"/>
    <x v="1"/>
    <x v="0"/>
    <n v="3068"/>
    <x v="1"/>
    <x v="1"/>
    <s v="cellular"/>
    <n v="11"/>
    <s v="may"/>
    <n v="429"/>
    <n v="2"/>
    <n v="-1"/>
    <n v="0"/>
    <x v="0"/>
    <x v="0"/>
  </r>
  <r>
    <x v="4"/>
    <x v="2"/>
    <x v="0"/>
    <x v="2"/>
    <x v="0"/>
    <n v="23"/>
    <x v="0"/>
    <x v="0"/>
    <s v="cellular"/>
    <n v="26"/>
    <s v="aug"/>
    <n v="133"/>
    <n v="11"/>
    <n v="-1"/>
    <n v="0"/>
    <x v="0"/>
    <x v="0"/>
  </r>
  <r>
    <x v="27"/>
    <x v="5"/>
    <x v="1"/>
    <x v="1"/>
    <x v="0"/>
    <n v="1076"/>
    <x v="0"/>
    <x v="0"/>
    <s v="cellular"/>
    <n v="8"/>
    <s v="aug"/>
    <n v="70"/>
    <n v="2"/>
    <n v="-1"/>
    <n v="0"/>
    <x v="0"/>
    <x v="0"/>
  </r>
  <r>
    <x v="28"/>
    <x v="10"/>
    <x v="0"/>
    <x v="0"/>
    <x v="0"/>
    <n v="1060"/>
    <x v="1"/>
    <x v="0"/>
    <s v="unknown"/>
    <n v="13"/>
    <s v="may"/>
    <n v="118"/>
    <n v="1"/>
    <n v="-1"/>
    <n v="0"/>
    <x v="0"/>
    <x v="0"/>
  </r>
  <r>
    <x v="22"/>
    <x v="7"/>
    <x v="1"/>
    <x v="1"/>
    <x v="0"/>
    <n v="678"/>
    <x v="1"/>
    <x v="0"/>
    <s v="cellular"/>
    <n v="4"/>
    <s v="feb"/>
    <n v="1579"/>
    <n v="1"/>
    <n v="246"/>
    <n v="4"/>
    <x v="1"/>
    <x v="1"/>
  </r>
  <r>
    <x v="2"/>
    <x v="3"/>
    <x v="1"/>
    <x v="0"/>
    <x v="0"/>
    <n v="1147"/>
    <x v="1"/>
    <x v="1"/>
    <s v="telephone"/>
    <n v="7"/>
    <s v="may"/>
    <n v="29"/>
    <n v="1"/>
    <n v="-1"/>
    <n v="0"/>
    <x v="0"/>
    <x v="0"/>
  </r>
  <r>
    <x v="32"/>
    <x v="3"/>
    <x v="0"/>
    <x v="1"/>
    <x v="0"/>
    <n v="-630"/>
    <x v="0"/>
    <x v="0"/>
    <s v="unknown"/>
    <n v="23"/>
    <s v="may"/>
    <n v="173"/>
    <n v="1"/>
    <n v="-1"/>
    <n v="0"/>
    <x v="0"/>
    <x v="0"/>
  </r>
  <r>
    <x v="9"/>
    <x v="2"/>
    <x v="0"/>
    <x v="2"/>
    <x v="0"/>
    <n v="459"/>
    <x v="0"/>
    <x v="0"/>
    <s v="cellular"/>
    <n v="28"/>
    <s v="aug"/>
    <n v="13"/>
    <n v="14"/>
    <n v="-1"/>
    <n v="0"/>
    <x v="0"/>
    <x v="0"/>
  </r>
  <r>
    <x v="29"/>
    <x v="5"/>
    <x v="2"/>
    <x v="1"/>
    <x v="0"/>
    <n v="976"/>
    <x v="1"/>
    <x v="0"/>
    <s v="cellular"/>
    <n v="17"/>
    <s v="apr"/>
    <n v="183"/>
    <n v="1"/>
    <n v="338"/>
    <n v="2"/>
    <x v="1"/>
    <x v="0"/>
  </r>
  <r>
    <x v="22"/>
    <x v="9"/>
    <x v="0"/>
    <x v="2"/>
    <x v="0"/>
    <n v="357"/>
    <x v="1"/>
    <x v="0"/>
    <s v="cellular"/>
    <n v="18"/>
    <s v="nov"/>
    <n v="175"/>
    <n v="2"/>
    <n v="-1"/>
    <n v="0"/>
    <x v="0"/>
    <x v="0"/>
  </r>
  <r>
    <x v="26"/>
    <x v="0"/>
    <x v="0"/>
    <x v="1"/>
    <x v="0"/>
    <n v="-9"/>
    <x v="0"/>
    <x v="0"/>
    <s v="unknown"/>
    <n v="9"/>
    <s v="jun"/>
    <n v="123"/>
    <n v="1"/>
    <n v="-1"/>
    <n v="0"/>
    <x v="0"/>
    <x v="0"/>
  </r>
  <r>
    <x v="4"/>
    <x v="7"/>
    <x v="1"/>
    <x v="1"/>
    <x v="0"/>
    <n v="1927"/>
    <x v="1"/>
    <x v="0"/>
    <s v="cellular"/>
    <n v="18"/>
    <s v="nov"/>
    <n v="288"/>
    <n v="1"/>
    <n v="137"/>
    <n v="1"/>
    <x v="2"/>
    <x v="0"/>
  </r>
  <r>
    <x v="9"/>
    <x v="1"/>
    <x v="0"/>
    <x v="1"/>
    <x v="0"/>
    <n v="500"/>
    <x v="1"/>
    <x v="0"/>
    <s v="unknown"/>
    <n v="6"/>
    <s v="jun"/>
    <n v="19"/>
    <n v="18"/>
    <n v="-1"/>
    <n v="0"/>
    <x v="0"/>
    <x v="0"/>
  </r>
  <r>
    <x v="20"/>
    <x v="5"/>
    <x v="0"/>
    <x v="1"/>
    <x v="0"/>
    <n v="9146"/>
    <x v="0"/>
    <x v="0"/>
    <s v="cellular"/>
    <n v="13"/>
    <s v="aug"/>
    <n v="136"/>
    <n v="4"/>
    <n v="-1"/>
    <n v="0"/>
    <x v="0"/>
    <x v="0"/>
  </r>
  <r>
    <x v="7"/>
    <x v="6"/>
    <x v="0"/>
    <x v="1"/>
    <x v="0"/>
    <n v="59"/>
    <x v="0"/>
    <x v="0"/>
    <s v="unknown"/>
    <n v="13"/>
    <s v="may"/>
    <n v="437"/>
    <n v="2"/>
    <n v="-1"/>
    <n v="0"/>
    <x v="0"/>
    <x v="0"/>
  </r>
  <r>
    <x v="47"/>
    <x v="9"/>
    <x v="0"/>
    <x v="0"/>
    <x v="0"/>
    <n v="0"/>
    <x v="0"/>
    <x v="0"/>
    <s v="cellular"/>
    <n v="10"/>
    <s v="aug"/>
    <n v="1225"/>
    <n v="2"/>
    <n v="-1"/>
    <n v="0"/>
    <x v="0"/>
    <x v="0"/>
  </r>
  <r>
    <x v="43"/>
    <x v="3"/>
    <x v="0"/>
    <x v="0"/>
    <x v="0"/>
    <n v="328"/>
    <x v="1"/>
    <x v="0"/>
    <s v="unknown"/>
    <n v="21"/>
    <s v="may"/>
    <n v="526"/>
    <n v="8"/>
    <n v="-1"/>
    <n v="0"/>
    <x v="0"/>
    <x v="0"/>
  </r>
  <r>
    <x v="27"/>
    <x v="2"/>
    <x v="2"/>
    <x v="1"/>
    <x v="0"/>
    <n v="291"/>
    <x v="0"/>
    <x v="0"/>
    <s v="cellular"/>
    <n v="7"/>
    <s v="aug"/>
    <n v="91"/>
    <n v="2"/>
    <n v="-1"/>
    <n v="0"/>
    <x v="0"/>
    <x v="0"/>
  </r>
  <r>
    <x v="18"/>
    <x v="5"/>
    <x v="1"/>
    <x v="2"/>
    <x v="0"/>
    <n v="-703"/>
    <x v="1"/>
    <x v="0"/>
    <s v="cellular"/>
    <n v="8"/>
    <s v="may"/>
    <n v="123"/>
    <n v="3"/>
    <n v="-1"/>
    <n v="0"/>
    <x v="0"/>
    <x v="0"/>
  </r>
  <r>
    <x v="25"/>
    <x v="7"/>
    <x v="1"/>
    <x v="1"/>
    <x v="0"/>
    <n v="589"/>
    <x v="1"/>
    <x v="0"/>
    <s v="cellular"/>
    <n v="6"/>
    <s v="may"/>
    <n v="62"/>
    <n v="1"/>
    <n v="-1"/>
    <n v="0"/>
    <x v="0"/>
    <x v="0"/>
  </r>
  <r>
    <x v="46"/>
    <x v="3"/>
    <x v="0"/>
    <x v="1"/>
    <x v="0"/>
    <n v="6053"/>
    <x v="0"/>
    <x v="0"/>
    <s v="cellular"/>
    <n v="11"/>
    <s v="feb"/>
    <n v="865"/>
    <n v="2"/>
    <n v="190"/>
    <n v="1"/>
    <x v="1"/>
    <x v="0"/>
  </r>
  <r>
    <x v="41"/>
    <x v="7"/>
    <x v="0"/>
    <x v="1"/>
    <x v="0"/>
    <n v="1142"/>
    <x v="0"/>
    <x v="0"/>
    <s v="telephone"/>
    <n v="4"/>
    <s v="feb"/>
    <n v="82"/>
    <n v="3"/>
    <n v="-1"/>
    <n v="0"/>
    <x v="0"/>
    <x v="0"/>
  </r>
  <r>
    <x v="2"/>
    <x v="7"/>
    <x v="0"/>
    <x v="1"/>
    <x v="0"/>
    <n v="725"/>
    <x v="1"/>
    <x v="0"/>
    <s v="cellular"/>
    <n v="20"/>
    <s v="nov"/>
    <n v="219"/>
    <n v="7"/>
    <n v="133"/>
    <n v="1"/>
    <x v="1"/>
    <x v="0"/>
  </r>
  <r>
    <x v="37"/>
    <x v="2"/>
    <x v="0"/>
    <x v="2"/>
    <x v="0"/>
    <n v="802"/>
    <x v="0"/>
    <x v="0"/>
    <s v="cellular"/>
    <n v="22"/>
    <s v="sep"/>
    <n v="569"/>
    <n v="1"/>
    <n v="-1"/>
    <n v="0"/>
    <x v="0"/>
    <x v="1"/>
  </r>
  <r>
    <x v="44"/>
    <x v="5"/>
    <x v="0"/>
    <x v="1"/>
    <x v="0"/>
    <n v="556"/>
    <x v="1"/>
    <x v="0"/>
    <s v="cellular"/>
    <n v="18"/>
    <s v="aug"/>
    <n v="460"/>
    <n v="2"/>
    <n v="-1"/>
    <n v="0"/>
    <x v="0"/>
    <x v="1"/>
  </r>
  <r>
    <x v="30"/>
    <x v="7"/>
    <x v="0"/>
    <x v="1"/>
    <x v="0"/>
    <n v="191"/>
    <x v="1"/>
    <x v="0"/>
    <s v="cellular"/>
    <n v="5"/>
    <s v="feb"/>
    <n v="238"/>
    <n v="3"/>
    <n v="-1"/>
    <n v="0"/>
    <x v="0"/>
    <x v="0"/>
  </r>
  <r>
    <x v="9"/>
    <x v="5"/>
    <x v="1"/>
    <x v="1"/>
    <x v="0"/>
    <n v="373"/>
    <x v="0"/>
    <x v="0"/>
    <s v="cellular"/>
    <n v="22"/>
    <s v="aug"/>
    <n v="346"/>
    <n v="5"/>
    <n v="-1"/>
    <n v="0"/>
    <x v="0"/>
    <x v="0"/>
  </r>
  <r>
    <x v="31"/>
    <x v="5"/>
    <x v="0"/>
    <x v="1"/>
    <x v="0"/>
    <n v="6164"/>
    <x v="0"/>
    <x v="0"/>
    <s v="cellular"/>
    <n v="19"/>
    <s v="nov"/>
    <n v="161"/>
    <n v="2"/>
    <n v="-1"/>
    <n v="0"/>
    <x v="0"/>
    <x v="0"/>
  </r>
  <r>
    <x v="20"/>
    <x v="2"/>
    <x v="0"/>
    <x v="2"/>
    <x v="0"/>
    <n v="37"/>
    <x v="0"/>
    <x v="0"/>
    <s v="cellular"/>
    <n v="28"/>
    <s v="aug"/>
    <n v="51"/>
    <n v="9"/>
    <n v="-1"/>
    <n v="0"/>
    <x v="0"/>
    <x v="0"/>
  </r>
  <r>
    <x v="15"/>
    <x v="3"/>
    <x v="0"/>
    <x v="0"/>
    <x v="0"/>
    <n v="1156"/>
    <x v="1"/>
    <x v="0"/>
    <s v="telephone"/>
    <n v="20"/>
    <s v="apr"/>
    <n v="37"/>
    <n v="1"/>
    <n v="-1"/>
    <n v="0"/>
    <x v="0"/>
    <x v="0"/>
  </r>
  <r>
    <x v="36"/>
    <x v="6"/>
    <x v="0"/>
    <x v="1"/>
    <x v="0"/>
    <n v="806"/>
    <x v="1"/>
    <x v="1"/>
    <s v="cellular"/>
    <n v="7"/>
    <s v="may"/>
    <n v="141"/>
    <n v="8"/>
    <n v="297"/>
    <n v="2"/>
    <x v="2"/>
    <x v="0"/>
  </r>
  <r>
    <x v="3"/>
    <x v="7"/>
    <x v="0"/>
    <x v="1"/>
    <x v="0"/>
    <n v="2381"/>
    <x v="0"/>
    <x v="0"/>
    <s v="cellular"/>
    <n v="30"/>
    <s v="apr"/>
    <n v="173"/>
    <n v="2"/>
    <n v="-1"/>
    <n v="0"/>
    <x v="0"/>
    <x v="0"/>
  </r>
  <r>
    <x v="14"/>
    <x v="1"/>
    <x v="0"/>
    <x v="1"/>
    <x v="0"/>
    <n v="-314"/>
    <x v="1"/>
    <x v="0"/>
    <s v="unknown"/>
    <n v="28"/>
    <s v="may"/>
    <n v="66"/>
    <n v="2"/>
    <n v="-1"/>
    <n v="0"/>
    <x v="0"/>
    <x v="0"/>
  </r>
  <r>
    <x v="5"/>
    <x v="3"/>
    <x v="0"/>
    <x v="1"/>
    <x v="0"/>
    <n v="285"/>
    <x v="1"/>
    <x v="1"/>
    <s v="unknown"/>
    <n v="6"/>
    <s v="may"/>
    <n v="209"/>
    <n v="1"/>
    <n v="-1"/>
    <n v="0"/>
    <x v="0"/>
    <x v="0"/>
  </r>
  <r>
    <x v="39"/>
    <x v="3"/>
    <x v="1"/>
    <x v="0"/>
    <x v="0"/>
    <n v="1199"/>
    <x v="1"/>
    <x v="0"/>
    <s v="cellular"/>
    <n v="30"/>
    <s v="jul"/>
    <n v="1011"/>
    <n v="20"/>
    <n v="-1"/>
    <n v="0"/>
    <x v="0"/>
    <x v="0"/>
  </r>
  <r>
    <x v="18"/>
    <x v="2"/>
    <x v="2"/>
    <x v="2"/>
    <x v="0"/>
    <n v="481"/>
    <x v="1"/>
    <x v="0"/>
    <s v="telephone"/>
    <n v="8"/>
    <s v="may"/>
    <n v="147"/>
    <n v="2"/>
    <n v="298"/>
    <n v="3"/>
    <x v="1"/>
    <x v="0"/>
  </r>
  <r>
    <x v="1"/>
    <x v="5"/>
    <x v="1"/>
    <x v="2"/>
    <x v="0"/>
    <n v="137"/>
    <x v="0"/>
    <x v="0"/>
    <s v="cellular"/>
    <n v="25"/>
    <s v="aug"/>
    <n v="88"/>
    <n v="4"/>
    <n v="-1"/>
    <n v="0"/>
    <x v="0"/>
    <x v="0"/>
  </r>
  <r>
    <x v="4"/>
    <x v="3"/>
    <x v="1"/>
    <x v="1"/>
    <x v="0"/>
    <n v="168"/>
    <x v="1"/>
    <x v="0"/>
    <s v="telephone"/>
    <n v="12"/>
    <s v="may"/>
    <n v="52"/>
    <n v="1"/>
    <n v="-1"/>
    <n v="0"/>
    <x v="0"/>
    <x v="0"/>
  </r>
  <r>
    <x v="14"/>
    <x v="7"/>
    <x v="2"/>
    <x v="1"/>
    <x v="0"/>
    <n v="156"/>
    <x v="1"/>
    <x v="0"/>
    <s v="unknown"/>
    <n v="17"/>
    <s v="jun"/>
    <n v="544"/>
    <n v="3"/>
    <n v="-1"/>
    <n v="0"/>
    <x v="0"/>
    <x v="0"/>
  </r>
  <r>
    <x v="39"/>
    <x v="7"/>
    <x v="1"/>
    <x v="1"/>
    <x v="0"/>
    <n v="4745"/>
    <x v="0"/>
    <x v="0"/>
    <s v="telephone"/>
    <n v="12"/>
    <s v="may"/>
    <n v="360"/>
    <n v="1"/>
    <n v="181"/>
    <n v="5"/>
    <x v="3"/>
    <x v="1"/>
  </r>
  <r>
    <x v="22"/>
    <x v="2"/>
    <x v="1"/>
    <x v="2"/>
    <x v="0"/>
    <n v="11797"/>
    <x v="1"/>
    <x v="0"/>
    <s v="cellular"/>
    <n v="11"/>
    <s v="aug"/>
    <n v="95"/>
    <n v="2"/>
    <n v="-1"/>
    <n v="0"/>
    <x v="0"/>
    <x v="0"/>
  </r>
  <r>
    <x v="2"/>
    <x v="7"/>
    <x v="0"/>
    <x v="1"/>
    <x v="0"/>
    <n v="786"/>
    <x v="0"/>
    <x v="1"/>
    <s v="cellular"/>
    <n v="25"/>
    <s v="jul"/>
    <n v="322"/>
    <n v="1"/>
    <n v="-1"/>
    <n v="0"/>
    <x v="0"/>
    <x v="0"/>
  </r>
  <r>
    <x v="41"/>
    <x v="5"/>
    <x v="0"/>
    <x v="0"/>
    <x v="0"/>
    <n v="4015"/>
    <x v="0"/>
    <x v="0"/>
    <s v="unknown"/>
    <n v="20"/>
    <s v="jun"/>
    <n v="106"/>
    <n v="3"/>
    <n v="-1"/>
    <n v="0"/>
    <x v="0"/>
    <x v="0"/>
  </r>
  <r>
    <x v="0"/>
    <x v="1"/>
    <x v="0"/>
    <x v="1"/>
    <x v="0"/>
    <n v="0"/>
    <x v="1"/>
    <x v="0"/>
    <s v="unknown"/>
    <n v="9"/>
    <s v="may"/>
    <n v="20"/>
    <n v="1"/>
    <n v="-1"/>
    <n v="0"/>
    <x v="0"/>
    <x v="0"/>
  </r>
  <r>
    <x v="1"/>
    <x v="3"/>
    <x v="0"/>
    <x v="1"/>
    <x v="0"/>
    <n v="331"/>
    <x v="1"/>
    <x v="0"/>
    <s v="cellular"/>
    <n v="14"/>
    <s v="may"/>
    <n v="178"/>
    <n v="7"/>
    <n v="365"/>
    <n v="5"/>
    <x v="2"/>
    <x v="0"/>
  </r>
  <r>
    <x v="4"/>
    <x v="3"/>
    <x v="0"/>
    <x v="1"/>
    <x v="0"/>
    <n v="1554"/>
    <x v="1"/>
    <x v="0"/>
    <s v="unknown"/>
    <n v="12"/>
    <s v="may"/>
    <n v="325"/>
    <n v="4"/>
    <n v="-1"/>
    <n v="0"/>
    <x v="0"/>
    <x v="0"/>
  </r>
  <r>
    <x v="22"/>
    <x v="1"/>
    <x v="0"/>
    <x v="1"/>
    <x v="0"/>
    <n v="132"/>
    <x v="1"/>
    <x v="1"/>
    <s v="unknown"/>
    <n v="19"/>
    <s v="may"/>
    <n v="343"/>
    <n v="2"/>
    <n v="-1"/>
    <n v="0"/>
    <x v="0"/>
    <x v="0"/>
  </r>
  <r>
    <x v="27"/>
    <x v="2"/>
    <x v="1"/>
    <x v="2"/>
    <x v="0"/>
    <n v="5086"/>
    <x v="0"/>
    <x v="0"/>
    <s v="cellular"/>
    <n v="25"/>
    <s v="may"/>
    <n v="213"/>
    <n v="4"/>
    <n v="-1"/>
    <n v="0"/>
    <x v="0"/>
    <x v="1"/>
  </r>
  <r>
    <x v="15"/>
    <x v="7"/>
    <x v="0"/>
    <x v="1"/>
    <x v="0"/>
    <n v="529"/>
    <x v="1"/>
    <x v="1"/>
    <s v="cellular"/>
    <n v="19"/>
    <s v="nov"/>
    <n v="193"/>
    <n v="3"/>
    <n v="-1"/>
    <n v="0"/>
    <x v="0"/>
    <x v="0"/>
  </r>
  <r>
    <x v="6"/>
    <x v="2"/>
    <x v="0"/>
    <x v="2"/>
    <x v="0"/>
    <n v="4824"/>
    <x v="0"/>
    <x v="1"/>
    <s v="cellular"/>
    <n v="18"/>
    <s v="jul"/>
    <n v="168"/>
    <n v="7"/>
    <n v="-1"/>
    <n v="0"/>
    <x v="0"/>
    <x v="0"/>
  </r>
  <r>
    <x v="33"/>
    <x v="10"/>
    <x v="0"/>
    <x v="1"/>
    <x v="0"/>
    <n v="474"/>
    <x v="0"/>
    <x v="0"/>
    <s v="cellular"/>
    <n v="25"/>
    <s v="jan"/>
    <n v="423"/>
    <n v="1"/>
    <n v="-1"/>
    <n v="0"/>
    <x v="0"/>
    <x v="1"/>
  </r>
  <r>
    <x v="14"/>
    <x v="7"/>
    <x v="2"/>
    <x v="2"/>
    <x v="0"/>
    <n v="86"/>
    <x v="1"/>
    <x v="0"/>
    <s v="unknown"/>
    <n v="6"/>
    <s v="may"/>
    <n v="218"/>
    <n v="1"/>
    <n v="-1"/>
    <n v="0"/>
    <x v="0"/>
    <x v="0"/>
  </r>
  <r>
    <x v="32"/>
    <x v="3"/>
    <x v="0"/>
    <x v="0"/>
    <x v="0"/>
    <n v="2281"/>
    <x v="1"/>
    <x v="0"/>
    <s v="unknown"/>
    <n v="20"/>
    <s v="jun"/>
    <n v="158"/>
    <n v="1"/>
    <n v="-1"/>
    <n v="0"/>
    <x v="0"/>
    <x v="0"/>
  </r>
  <r>
    <x v="5"/>
    <x v="1"/>
    <x v="0"/>
    <x v="1"/>
    <x v="0"/>
    <n v="186"/>
    <x v="1"/>
    <x v="0"/>
    <s v="cellular"/>
    <n v="17"/>
    <s v="apr"/>
    <n v="433"/>
    <n v="1"/>
    <n v="-1"/>
    <n v="0"/>
    <x v="0"/>
    <x v="0"/>
  </r>
  <r>
    <x v="43"/>
    <x v="3"/>
    <x v="0"/>
    <x v="1"/>
    <x v="0"/>
    <n v="137"/>
    <x v="0"/>
    <x v="0"/>
    <s v="unknown"/>
    <n v="20"/>
    <s v="jun"/>
    <n v="252"/>
    <n v="3"/>
    <n v="-1"/>
    <n v="0"/>
    <x v="0"/>
    <x v="0"/>
  </r>
  <r>
    <x v="12"/>
    <x v="5"/>
    <x v="0"/>
    <x v="2"/>
    <x v="0"/>
    <n v="6968"/>
    <x v="0"/>
    <x v="0"/>
    <s v="cellular"/>
    <n v="1"/>
    <s v="jun"/>
    <n v="175"/>
    <n v="1"/>
    <n v="-1"/>
    <n v="0"/>
    <x v="0"/>
    <x v="0"/>
  </r>
  <r>
    <x v="64"/>
    <x v="10"/>
    <x v="2"/>
    <x v="0"/>
    <x v="0"/>
    <n v="86"/>
    <x v="0"/>
    <x v="0"/>
    <s v="cellular"/>
    <n v="12"/>
    <s v="aug"/>
    <n v="192"/>
    <n v="1"/>
    <n v="-1"/>
    <n v="0"/>
    <x v="0"/>
    <x v="0"/>
  </r>
  <r>
    <x v="39"/>
    <x v="2"/>
    <x v="1"/>
    <x v="3"/>
    <x v="0"/>
    <n v="81"/>
    <x v="0"/>
    <x v="1"/>
    <s v="cellular"/>
    <n v="8"/>
    <s v="jul"/>
    <n v="158"/>
    <n v="1"/>
    <n v="-1"/>
    <n v="0"/>
    <x v="0"/>
    <x v="0"/>
  </r>
  <r>
    <x v="1"/>
    <x v="1"/>
    <x v="0"/>
    <x v="0"/>
    <x v="0"/>
    <n v="6904"/>
    <x v="0"/>
    <x v="0"/>
    <s v="telephone"/>
    <n v="20"/>
    <s v="nov"/>
    <n v="114"/>
    <n v="2"/>
    <n v="-1"/>
    <n v="0"/>
    <x v="0"/>
    <x v="0"/>
  </r>
  <r>
    <x v="43"/>
    <x v="4"/>
    <x v="0"/>
    <x v="2"/>
    <x v="0"/>
    <n v="137"/>
    <x v="1"/>
    <x v="1"/>
    <s v="unknown"/>
    <n v="5"/>
    <s v="may"/>
    <n v="246"/>
    <n v="1"/>
    <n v="-1"/>
    <n v="0"/>
    <x v="0"/>
    <x v="0"/>
  </r>
  <r>
    <x v="0"/>
    <x v="8"/>
    <x v="1"/>
    <x v="1"/>
    <x v="0"/>
    <n v="25"/>
    <x v="0"/>
    <x v="0"/>
    <s v="telephone"/>
    <n v="30"/>
    <s v="apr"/>
    <n v="44"/>
    <n v="1"/>
    <n v="-1"/>
    <n v="0"/>
    <x v="0"/>
    <x v="0"/>
  </r>
  <r>
    <x v="38"/>
    <x v="2"/>
    <x v="0"/>
    <x v="2"/>
    <x v="0"/>
    <n v="759"/>
    <x v="0"/>
    <x v="0"/>
    <s v="cellular"/>
    <n v="14"/>
    <s v="aug"/>
    <n v="136"/>
    <n v="2"/>
    <n v="-1"/>
    <n v="0"/>
    <x v="0"/>
    <x v="0"/>
  </r>
  <r>
    <x v="11"/>
    <x v="9"/>
    <x v="0"/>
    <x v="2"/>
    <x v="0"/>
    <n v="1922"/>
    <x v="1"/>
    <x v="0"/>
    <s v="cellular"/>
    <n v="24"/>
    <s v="jul"/>
    <n v="247"/>
    <n v="2"/>
    <n v="-1"/>
    <n v="0"/>
    <x v="0"/>
    <x v="0"/>
  </r>
  <r>
    <x v="44"/>
    <x v="8"/>
    <x v="1"/>
    <x v="3"/>
    <x v="0"/>
    <n v="3298"/>
    <x v="1"/>
    <x v="0"/>
    <s v="unknown"/>
    <n v="28"/>
    <s v="may"/>
    <n v="227"/>
    <n v="1"/>
    <n v="-1"/>
    <n v="0"/>
    <x v="0"/>
    <x v="0"/>
  </r>
  <r>
    <x v="41"/>
    <x v="10"/>
    <x v="0"/>
    <x v="1"/>
    <x v="0"/>
    <n v="764"/>
    <x v="0"/>
    <x v="0"/>
    <s v="cellular"/>
    <n v="12"/>
    <s v="aug"/>
    <n v="219"/>
    <n v="4"/>
    <n v="-1"/>
    <n v="0"/>
    <x v="0"/>
    <x v="0"/>
  </r>
  <r>
    <x v="60"/>
    <x v="10"/>
    <x v="0"/>
    <x v="0"/>
    <x v="0"/>
    <n v="8556"/>
    <x v="0"/>
    <x v="0"/>
    <s v="telephone"/>
    <n v="18"/>
    <s v="jan"/>
    <n v="326"/>
    <n v="2"/>
    <n v="272"/>
    <n v="2"/>
    <x v="3"/>
    <x v="1"/>
  </r>
  <r>
    <x v="22"/>
    <x v="3"/>
    <x v="0"/>
    <x v="1"/>
    <x v="0"/>
    <n v="3514"/>
    <x v="1"/>
    <x v="0"/>
    <s v="unknown"/>
    <n v="20"/>
    <s v="may"/>
    <n v="226"/>
    <n v="2"/>
    <n v="-1"/>
    <n v="0"/>
    <x v="0"/>
    <x v="0"/>
  </r>
  <r>
    <x v="1"/>
    <x v="1"/>
    <x v="0"/>
    <x v="0"/>
    <x v="0"/>
    <n v="0"/>
    <x v="1"/>
    <x v="0"/>
    <s v="cellular"/>
    <n v="18"/>
    <s v="jul"/>
    <n v="351"/>
    <n v="2"/>
    <n v="-1"/>
    <n v="0"/>
    <x v="0"/>
    <x v="0"/>
  </r>
  <r>
    <x v="45"/>
    <x v="10"/>
    <x v="0"/>
    <x v="0"/>
    <x v="0"/>
    <n v="680"/>
    <x v="0"/>
    <x v="0"/>
    <s v="telephone"/>
    <n v="27"/>
    <s v="nov"/>
    <n v="341"/>
    <n v="4"/>
    <n v="94"/>
    <n v="3"/>
    <x v="1"/>
    <x v="0"/>
  </r>
  <r>
    <x v="38"/>
    <x v="9"/>
    <x v="0"/>
    <x v="0"/>
    <x v="0"/>
    <n v="0"/>
    <x v="0"/>
    <x v="1"/>
    <s v="telephone"/>
    <n v="22"/>
    <s v="jul"/>
    <n v="124"/>
    <n v="1"/>
    <n v="-1"/>
    <n v="0"/>
    <x v="0"/>
    <x v="0"/>
  </r>
  <r>
    <x v="32"/>
    <x v="2"/>
    <x v="0"/>
    <x v="2"/>
    <x v="0"/>
    <n v="2819"/>
    <x v="0"/>
    <x v="0"/>
    <s v="cellular"/>
    <n v="7"/>
    <s v="aug"/>
    <n v="123"/>
    <n v="3"/>
    <n v="-1"/>
    <n v="0"/>
    <x v="0"/>
    <x v="0"/>
  </r>
  <r>
    <x v="0"/>
    <x v="3"/>
    <x v="0"/>
    <x v="0"/>
    <x v="0"/>
    <n v="-518"/>
    <x v="1"/>
    <x v="1"/>
    <s v="unknown"/>
    <n v="28"/>
    <s v="may"/>
    <n v="244"/>
    <n v="6"/>
    <n v="-1"/>
    <n v="0"/>
    <x v="0"/>
    <x v="0"/>
  </r>
  <r>
    <x v="36"/>
    <x v="1"/>
    <x v="0"/>
    <x v="1"/>
    <x v="0"/>
    <n v="60"/>
    <x v="0"/>
    <x v="1"/>
    <s v="cellular"/>
    <n v="27"/>
    <s v="aug"/>
    <n v="151"/>
    <n v="8"/>
    <n v="-1"/>
    <n v="0"/>
    <x v="0"/>
    <x v="0"/>
  </r>
  <r>
    <x v="36"/>
    <x v="2"/>
    <x v="0"/>
    <x v="1"/>
    <x v="0"/>
    <n v="732"/>
    <x v="0"/>
    <x v="0"/>
    <s v="cellular"/>
    <n v="7"/>
    <s v="apr"/>
    <n v="736"/>
    <n v="7"/>
    <n v="-1"/>
    <n v="0"/>
    <x v="0"/>
    <x v="0"/>
  </r>
  <r>
    <x v="12"/>
    <x v="5"/>
    <x v="0"/>
    <x v="1"/>
    <x v="0"/>
    <n v="2707"/>
    <x v="1"/>
    <x v="0"/>
    <s v="telephone"/>
    <n v="16"/>
    <s v="jul"/>
    <n v="109"/>
    <n v="1"/>
    <n v="-1"/>
    <n v="0"/>
    <x v="0"/>
    <x v="0"/>
  </r>
  <r>
    <x v="6"/>
    <x v="5"/>
    <x v="0"/>
    <x v="2"/>
    <x v="0"/>
    <n v="177"/>
    <x v="1"/>
    <x v="0"/>
    <s v="telephone"/>
    <n v="11"/>
    <s v="jul"/>
    <n v="117"/>
    <n v="2"/>
    <n v="-1"/>
    <n v="0"/>
    <x v="0"/>
    <x v="0"/>
  </r>
  <r>
    <x v="23"/>
    <x v="7"/>
    <x v="0"/>
    <x v="1"/>
    <x v="0"/>
    <n v="13229"/>
    <x v="0"/>
    <x v="1"/>
    <s v="telephone"/>
    <n v="8"/>
    <s v="jul"/>
    <n v="77"/>
    <n v="2"/>
    <n v="-1"/>
    <n v="0"/>
    <x v="0"/>
    <x v="0"/>
  </r>
  <r>
    <x v="6"/>
    <x v="3"/>
    <x v="0"/>
    <x v="0"/>
    <x v="0"/>
    <n v="-204"/>
    <x v="1"/>
    <x v="1"/>
    <s v="unknown"/>
    <n v="6"/>
    <s v="jun"/>
    <n v="42"/>
    <n v="1"/>
    <n v="-1"/>
    <n v="0"/>
    <x v="0"/>
    <x v="0"/>
  </r>
  <r>
    <x v="10"/>
    <x v="5"/>
    <x v="0"/>
    <x v="1"/>
    <x v="0"/>
    <n v="990"/>
    <x v="1"/>
    <x v="0"/>
    <s v="cellular"/>
    <n v="6"/>
    <s v="feb"/>
    <n v="252"/>
    <n v="3"/>
    <n v="-1"/>
    <n v="0"/>
    <x v="0"/>
    <x v="0"/>
  </r>
  <r>
    <x v="14"/>
    <x v="3"/>
    <x v="0"/>
    <x v="1"/>
    <x v="0"/>
    <n v="648"/>
    <x v="1"/>
    <x v="0"/>
    <s v="unknown"/>
    <n v="3"/>
    <s v="jun"/>
    <n v="179"/>
    <n v="1"/>
    <n v="-1"/>
    <n v="0"/>
    <x v="0"/>
    <x v="0"/>
  </r>
  <r>
    <x v="27"/>
    <x v="5"/>
    <x v="0"/>
    <x v="1"/>
    <x v="0"/>
    <n v="50"/>
    <x v="0"/>
    <x v="0"/>
    <s v="cellular"/>
    <n v="11"/>
    <s v="aug"/>
    <n v="106"/>
    <n v="3"/>
    <n v="-1"/>
    <n v="0"/>
    <x v="0"/>
    <x v="0"/>
  </r>
  <r>
    <x v="23"/>
    <x v="6"/>
    <x v="0"/>
    <x v="1"/>
    <x v="0"/>
    <n v="1916"/>
    <x v="0"/>
    <x v="1"/>
    <s v="telephone"/>
    <n v="14"/>
    <s v="jul"/>
    <n v="281"/>
    <n v="3"/>
    <n v="-1"/>
    <n v="0"/>
    <x v="0"/>
    <x v="0"/>
  </r>
  <r>
    <x v="58"/>
    <x v="10"/>
    <x v="0"/>
    <x v="0"/>
    <x v="0"/>
    <n v="763"/>
    <x v="0"/>
    <x v="0"/>
    <s v="cellular"/>
    <n v="24"/>
    <s v="apr"/>
    <n v="384"/>
    <n v="2"/>
    <n v="-1"/>
    <n v="0"/>
    <x v="0"/>
    <x v="1"/>
  </r>
  <r>
    <x v="27"/>
    <x v="3"/>
    <x v="0"/>
    <x v="1"/>
    <x v="0"/>
    <n v="470"/>
    <x v="1"/>
    <x v="1"/>
    <s v="cellular"/>
    <n v="20"/>
    <s v="apr"/>
    <n v="217"/>
    <n v="1"/>
    <n v="-1"/>
    <n v="0"/>
    <x v="0"/>
    <x v="0"/>
  </r>
  <r>
    <x v="9"/>
    <x v="5"/>
    <x v="0"/>
    <x v="1"/>
    <x v="0"/>
    <n v="0"/>
    <x v="0"/>
    <x v="1"/>
    <s v="cellular"/>
    <n v="19"/>
    <s v="aug"/>
    <n v="144"/>
    <n v="4"/>
    <n v="-1"/>
    <n v="0"/>
    <x v="0"/>
    <x v="0"/>
  </r>
  <r>
    <x v="1"/>
    <x v="3"/>
    <x v="1"/>
    <x v="1"/>
    <x v="0"/>
    <n v="5739"/>
    <x v="1"/>
    <x v="1"/>
    <s v="cellular"/>
    <n v="21"/>
    <s v="nov"/>
    <n v="374"/>
    <n v="1"/>
    <n v="-1"/>
    <n v="0"/>
    <x v="0"/>
    <x v="0"/>
  </r>
  <r>
    <x v="9"/>
    <x v="2"/>
    <x v="0"/>
    <x v="2"/>
    <x v="0"/>
    <n v="0"/>
    <x v="0"/>
    <x v="0"/>
    <s v="unknown"/>
    <n v="14"/>
    <s v="may"/>
    <n v="298"/>
    <n v="1"/>
    <n v="-1"/>
    <n v="0"/>
    <x v="0"/>
    <x v="0"/>
  </r>
  <r>
    <x v="18"/>
    <x v="2"/>
    <x v="0"/>
    <x v="2"/>
    <x v="0"/>
    <n v="-375"/>
    <x v="0"/>
    <x v="0"/>
    <s v="cellular"/>
    <n v="30"/>
    <s v="jul"/>
    <n v="814"/>
    <n v="2"/>
    <n v="-1"/>
    <n v="0"/>
    <x v="0"/>
    <x v="1"/>
  </r>
  <r>
    <x v="13"/>
    <x v="0"/>
    <x v="0"/>
    <x v="1"/>
    <x v="0"/>
    <n v="157"/>
    <x v="1"/>
    <x v="0"/>
    <s v="cellular"/>
    <n v="28"/>
    <s v="jul"/>
    <n v="33"/>
    <n v="31"/>
    <n v="-1"/>
    <n v="0"/>
    <x v="0"/>
    <x v="0"/>
  </r>
  <r>
    <x v="27"/>
    <x v="2"/>
    <x v="0"/>
    <x v="2"/>
    <x v="0"/>
    <n v="1518"/>
    <x v="1"/>
    <x v="0"/>
    <s v="cellular"/>
    <n v="20"/>
    <s v="nov"/>
    <n v="128"/>
    <n v="2"/>
    <n v="-1"/>
    <n v="0"/>
    <x v="0"/>
    <x v="0"/>
  </r>
  <r>
    <x v="20"/>
    <x v="2"/>
    <x v="0"/>
    <x v="2"/>
    <x v="0"/>
    <n v="1343"/>
    <x v="0"/>
    <x v="0"/>
    <s v="cellular"/>
    <n v="5"/>
    <s v="aug"/>
    <n v="129"/>
    <n v="4"/>
    <n v="-1"/>
    <n v="0"/>
    <x v="0"/>
    <x v="0"/>
  </r>
  <r>
    <x v="5"/>
    <x v="2"/>
    <x v="1"/>
    <x v="2"/>
    <x v="1"/>
    <n v="-401"/>
    <x v="1"/>
    <x v="0"/>
    <s v="cellular"/>
    <n v="19"/>
    <s v="aug"/>
    <n v="274"/>
    <n v="4"/>
    <n v="-1"/>
    <n v="0"/>
    <x v="0"/>
    <x v="0"/>
  </r>
  <r>
    <x v="6"/>
    <x v="2"/>
    <x v="0"/>
    <x v="0"/>
    <x v="0"/>
    <n v="5310"/>
    <x v="1"/>
    <x v="0"/>
    <s v="cellular"/>
    <n v="17"/>
    <s v="nov"/>
    <n v="984"/>
    <n v="1"/>
    <n v="-1"/>
    <n v="0"/>
    <x v="0"/>
    <x v="1"/>
  </r>
  <r>
    <x v="22"/>
    <x v="3"/>
    <x v="1"/>
    <x v="1"/>
    <x v="0"/>
    <n v="2285"/>
    <x v="1"/>
    <x v="0"/>
    <s v="unknown"/>
    <n v="14"/>
    <s v="may"/>
    <n v="413"/>
    <n v="2"/>
    <n v="-1"/>
    <n v="0"/>
    <x v="0"/>
    <x v="0"/>
  </r>
  <r>
    <x v="35"/>
    <x v="7"/>
    <x v="0"/>
    <x v="1"/>
    <x v="0"/>
    <n v="22171"/>
    <x v="1"/>
    <x v="0"/>
    <s v="cellular"/>
    <n v="18"/>
    <s v="may"/>
    <n v="44"/>
    <n v="1"/>
    <n v="355"/>
    <n v="3"/>
    <x v="1"/>
    <x v="0"/>
  </r>
  <r>
    <x v="11"/>
    <x v="2"/>
    <x v="0"/>
    <x v="2"/>
    <x v="0"/>
    <n v="856"/>
    <x v="1"/>
    <x v="1"/>
    <s v="cellular"/>
    <n v="4"/>
    <s v="feb"/>
    <n v="70"/>
    <n v="4"/>
    <n v="7"/>
    <n v="7"/>
    <x v="2"/>
    <x v="0"/>
  </r>
  <r>
    <x v="53"/>
    <x v="8"/>
    <x v="1"/>
    <x v="3"/>
    <x v="0"/>
    <n v="1169"/>
    <x v="0"/>
    <x v="0"/>
    <s v="cellular"/>
    <n v="6"/>
    <s v="feb"/>
    <n v="463"/>
    <n v="18"/>
    <n v="-1"/>
    <n v="0"/>
    <x v="0"/>
    <x v="0"/>
  </r>
  <r>
    <x v="5"/>
    <x v="2"/>
    <x v="1"/>
    <x v="2"/>
    <x v="0"/>
    <n v="3797"/>
    <x v="0"/>
    <x v="0"/>
    <s v="cellular"/>
    <n v="2"/>
    <s v="jun"/>
    <n v="96"/>
    <n v="2"/>
    <n v="-1"/>
    <n v="0"/>
    <x v="0"/>
    <x v="0"/>
  </r>
  <r>
    <x v="22"/>
    <x v="3"/>
    <x v="1"/>
    <x v="1"/>
    <x v="0"/>
    <n v="53"/>
    <x v="1"/>
    <x v="0"/>
    <s v="cellular"/>
    <n v="18"/>
    <s v="nov"/>
    <n v="276"/>
    <n v="1"/>
    <n v="195"/>
    <n v="1"/>
    <x v="1"/>
    <x v="0"/>
  </r>
  <r>
    <x v="7"/>
    <x v="3"/>
    <x v="0"/>
    <x v="0"/>
    <x v="0"/>
    <n v="2519"/>
    <x v="1"/>
    <x v="0"/>
    <s v="cellular"/>
    <n v="16"/>
    <s v="apr"/>
    <n v="257"/>
    <n v="2"/>
    <n v="146"/>
    <n v="9"/>
    <x v="2"/>
    <x v="0"/>
  </r>
  <r>
    <x v="22"/>
    <x v="6"/>
    <x v="0"/>
    <x v="0"/>
    <x v="0"/>
    <n v="795"/>
    <x v="0"/>
    <x v="0"/>
    <s v="cellular"/>
    <n v="8"/>
    <s v="aug"/>
    <n v="131"/>
    <n v="3"/>
    <n v="-1"/>
    <n v="0"/>
    <x v="0"/>
    <x v="0"/>
  </r>
  <r>
    <x v="20"/>
    <x v="7"/>
    <x v="2"/>
    <x v="1"/>
    <x v="0"/>
    <n v="0"/>
    <x v="1"/>
    <x v="1"/>
    <s v="cellular"/>
    <n v="30"/>
    <s v="apr"/>
    <n v="586"/>
    <n v="2"/>
    <n v="-1"/>
    <n v="0"/>
    <x v="0"/>
    <x v="0"/>
  </r>
  <r>
    <x v="26"/>
    <x v="3"/>
    <x v="0"/>
    <x v="1"/>
    <x v="0"/>
    <n v="2087"/>
    <x v="1"/>
    <x v="0"/>
    <s v="cellular"/>
    <n v="31"/>
    <s v="aug"/>
    <n v="267"/>
    <n v="1"/>
    <n v="474"/>
    <n v="1"/>
    <x v="1"/>
    <x v="1"/>
  </r>
  <r>
    <x v="7"/>
    <x v="5"/>
    <x v="1"/>
    <x v="1"/>
    <x v="0"/>
    <n v="34"/>
    <x v="0"/>
    <x v="0"/>
    <s v="telephone"/>
    <n v="30"/>
    <s v="jul"/>
    <n v="29"/>
    <n v="1"/>
    <n v="-1"/>
    <n v="0"/>
    <x v="0"/>
    <x v="0"/>
  </r>
  <r>
    <x v="30"/>
    <x v="5"/>
    <x v="0"/>
    <x v="1"/>
    <x v="0"/>
    <n v="5"/>
    <x v="0"/>
    <x v="0"/>
    <s v="unknown"/>
    <n v="9"/>
    <s v="jun"/>
    <n v="65"/>
    <n v="6"/>
    <n v="-1"/>
    <n v="0"/>
    <x v="0"/>
    <x v="0"/>
  </r>
  <r>
    <x v="37"/>
    <x v="5"/>
    <x v="1"/>
    <x v="1"/>
    <x v="0"/>
    <n v="15"/>
    <x v="1"/>
    <x v="0"/>
    <s v="cellular"/>
    <n v="25"/>
    <s v="jul"/>
    <n v="67"/>
    <n v="3"/>
    <n v="-1"/>
    <n v="0"/>
    <x v="0"/>
    <x v="0"/>
  </r>
  <r>
    <x v="37"/>
    <x v="2"/>
    <x v="1"/>
    <x v="2"/>
    <x v="0"/>
    <n v="390"/>
    <x v="0"/>
    <x v="0"/>
    <s v="cellular"/>
    <n v="28"/>
    <s v="oct"/>
    <n v="190"/>
    <n v="1"/>
    <n v="82"/>
    <n v="1"/>
    <x v="3"/>
    <x v="0"/>
  </r>
  <r>
    <x v="34"/>
    <x v="2"/>
    <x v="0"/>
    <x v="3"/>
    <x v="0"/>
    <n v="712"/>
    <x v="0"/>
    <x v="0"/>
    <s v="cellular"/>
    <n v="13"/>
    <s v="aug"/>
    <n v="287"/>
    <n v="2"/>
    <n v="-1"/>
    <n v="0"/>
    <x v="0"/>
    <x v="0"/>
  </r>
  <r>
    <x v="5"/>
    <x v="7"/>
    <x v="1"/>
    <x v="2"/>
    <x v="0"/>
    <n v="2600"/>
    <x v="1"/>
    <x v="0"/>
    <s v="unknown"/>
    <n v="17"/>
    <s v="jun"/>
    <n v="77"/>
    <n v="1"/>
    <n v="-1"/>
    <n v="0"/>
    <x v="0"/>
    <x v="0"/>
  </r>
  <r>
    <x v="1"/>
    <x v="3"/>
    <x v="0"/>
    <x v="1"/>
    <x v="0"/>
    <n v="-241"/>
    <x v="1"/>
    <x v="1"/>
    <s v="unknown"/>
    <n v="27"/>
    <s v="may"/>
    <n v="169"/>
    <n v="1"/>
    <n v="-1"/>
    <n v="0"/>
    <x v="0"/>
    <x v="0"/>
  </r>
  <r>
    <x v="36"/>
    <x v="3"/>
    <x v="2"/>
    <x v="0"/>
    <x v="0"/>
    <n v="1545"/>
    <x v="1"/>
    <x v="0"/>
    <s v="cellular"/>
    <n v="20"/>
    <s v="nov"/>
    <n v="25"/>
    <n v="1"/>
    <n v="-1"/>
    <n v="0"/>
    <x v="0"/>
    <x v="0"/>
  </r>
  <r>
    <x v="3"/>
    <x v="10"/>
    <x v="2"/>
    <x v="1"/>
    <x v="0"/>
    <n v="1026"/>
    <x v="0"/>
    <x v="0"/>
    <s v="unknown"/>
    <n v="5"/>
    <s v="nov"/>
    <n v="669"/>
    <n v="1"/>
    <n v="-1"/>
    <n v="0"/>
    <x v="0"/>
    <x v="1"/>
  </r>
  <r>
    <x v="41"/>
    <x v="9"/>
    <x v="0"/>
    <x v="0"/>
    <x v="0"/>
    <n v="435"/>
    <x v="1"/>
    <x v="0"/>
    <s v="telephone"/>
    <n v="28"/>
    <s v="jul"/>
    <n v="122"/>
    <n v="6"/>
    <n v="-1"/>
    <n v="0"/>
    <x v="0"/>
    <x v="0"/>
  </r>
  <r>
    <x v="32"/>
    <x v="5"/>
    <x v="0"/>
    <x v="2"/>
    <x v="0"/>
    <n v="876"/>
    <x v="0"/>
    <x v="0"/>
    <s v="cellular"/>
    <n v="27"/>
    <s v="oct"/>
    <n v="269"/>
    <n v="3"/>
    <n v="541"/>
    <n v="3"/>
    <x v="3"/>
    <x v="1"/>
  </r>
  <r>
    <x v="38"/>
    <x v="3"/>
    <x v="0"/>
    <x v="1"/>
    <x v="0"/>
    <n v="1801"/>
    <x v="0"/>
    <x v="0"/>
    <s v="telephone"/>
    <n v="29"/>
    <s v="oct"/>
    <n v="167"/>
    <n v="1"/>
    <n v="-1"/>
    <n v="0"/>
    <x v="0"/>
    <x v="0"/>
  </r>
  <r>
    <x v="14"/>
    <x v="2"/>
    <x v="0"/>
    <x v="2"/>
    <x v="0"/>
    <n v="2278"/>
    <x v="1"/>
    <x v="1"/>
    <s v="cellular"/>
    <n v="13"/>
    <s v="may"/>
    <n v="244"/>
    <n v="1"/>
    <n v="-1"/>
    <n v="0"/>
    <x v="0"/>
    <x v="0"/>
  </r>
  <r>
    <x v="5"/>
    <x v="3"/>
    <x v="0"/>
    <x v="3"/>
    <x v="0"/>
    <n v="157"/>
    <x v="1"/>
    <x v="0"/>
    <s v="unknown"/>
    <n v="30"/>
    <s v="may"/>
    <n v="99"/>
    <n v="6"/>
    <n v="-1"/>
    <n v="0"/>
    <x v="0"/>
    <x v="0"/>
  </r>
  <r>
    <x v="10"/>
    <x v="7"/>
    <x v="0"/>
    <x v="1"/>
    <x v="0"/>
    <n v="1327"/>
    <x v="1"/>
    <x v="1"/>
    <s v="unknown"/>
    <n v="26"/>
    <s v="may"/>
    <n v="76"/>
    <n v="2"/>
    <n v="-1"/>
    <n v="0"/>
    <x v="0"/>
    <x v="0"/>
  </r>
  <r>
    <x v="18"/>
    <x v="3"/>
    <x v="0"/>
    <x v="0"/>
    <x v="0"/>
    <n v="284"/>
    <x v="0"/>
    <x v="1"/>
    <s v="telephone"/>
    <n v="14"/>
    <s v="jul"/>
    <n v="252"/>
    <n v="4"/>
    <n v="-1"/>
    <n v="0"/>
    <x v="0"/>
    <x v="0"/>
  </r>
  <r>
    <x v="4"/>
    <x v="2"/>
    <x v="0"/>
    <x v="2"/>
    <x v="0"/>
    <n v="495"/>
    <x v="0"/>
    <x v="0"/>
    <s v="cellular"/>
    <n v="12"/>
    <s v="mar"/>
    <n v="213"/>
    <n v="3"/>
    <n v="182"/>
    <n v="6"/>
    <x v="3"/>
    <x v="1"/>
  </r>
  <r>
    <x v="9"/>
    <x v="7"/>
    <x v="1"/>
    <x v="1"/>
    <x v="0"/>
    <n v="1588"/>
    <x v="1"/>
    <x v="0"/>
    <s v="unknown"/>
    <n v="3"/>
    <s v="jun"/>
    <n v="14"/>
    <n v="1"/>
    <n v="-1"/>
    <n v="0"/>
    <x v="0"/>
    <x v="0"/>
  </r>
  <r>
    <x v="14"/>
    <x v="1"/>
    <x v="0"/>
    <x v="1"/>
    <x v="0"/>
    <n v="0"/>
    <x v="1"/>
    <x v="0"/>
    <s v="telephone"/>
    <n v="28"/>
    <s v="jul"/>
    <n v="121"/>
    <n v="2"/>
    <n v="-1"/>
    <n v="0"/>
    <x v="0"/>
    <x v="0"/>
  </r>
  <r>
    <x v="26"/>
    <x v="2"/>
    <x v="0"/>
    <x v="1"/>
    <x v="0"/>
    <n v="428"/>
    <x v="1"/>
    <x v="0"/>
    <s v="unknown"/>
    <n v="30"/>
    <s v="may"/>
    <n v="153"/>
    <n v="1"/>
    <n v="-1"/>
    <n v="0"/>
    <x v="0"/>
    <x v="0"/>
  </r>
  <r>
    <x v="29"/>
    <x v="7"/>
    <x v="0"/>
    <x v="0"/>
    <x v="0"/>
    <n v="542"/>
    <x v="0"/>
    <x v="0"/>
    <s v="cellular"/>
    <n v="11"/>
    <s v="may"/>
    <n v="8"/>
    <n v="5"/>
    <n v="350"/>
    <n v="3"/>
    <x v="2"/>
    <x v="0"/>
  </r>
  <r>
    <x v="22"/>
    <x v="3"/>
    <x v="0"/>
    <x v="0"/>
    <x v="0"/>
    <n v="66"/>
    <x v="0"/>
    <x v="0"/>
    <s v="cellular"/>
    <n v="19"/>
    <s v="nov"/>
    <n v="244"/>
    <n v="1"/>
    <n v="-1"/>
    <n v="0"/>
    <x v="0"/>
    <x v="0"/>
  </r>
  <r>
    <x v="41"/>
    <x v="3"/>
    <x v="2"/>
    <x v="1"/>
    <x v="0"/>
    <n v="314"/>
    <x v="0"/>
    <x v="0"/>
    <s v="unknown"/>
    <n v="25"/>
    <s v="jun"/>
    <n v="67"/>
    <n v="2"/>
    <n v="-1"/>
    <n v="0"/>
    <x v="0"/>
    <x v="0"/>
  </r>
  <r>
    <x v="2"/>
    <x v="2"/>
    <x v="0"/>
    <x v="2"/>
    <x v="0"/>
    <n v="24"/>
    <x v="1"/>
    <x v="0"/>
    <s v="cellular"/>
    <n v="8"/>
    <s v="apr"/>
    <n v="169"/>
    <n v="1"/>
    <n v="231"/>
    <n v="2"/>
    <x v="1"/>
    <x v="0"/>
  </r>
  <r>
    <x v="4"/>
    <x v="2"/>
    <x v="1"/>
    <x v="2"/>
    <x v="0"/>
    <n v="613"/>
    <x v="0"/>
    <x v="0"/>
    <s v="cellular"/>
    <n v="7"/>
    <s v="aug"/>
    <n v="86"/>
    <n v="2"/>
    <n v="-1"/>
    <n v="0"/>
    <x v="0"/>
    <x v="0"/>
  </r>
  <r>
    <x v="18"/>
    <x v="10"/>
    <x v="0"/>
    <x v="1"/>
    <x v="0"/>
    <n v="1467"/>
    <x v="0"/>
    <x v="1"/>
    <s v="cellular"/>
    <n v="29"/>
    <s v="jul"/>
    <n v="277"/>
    <n v="2"/>
    <n v="-1"/>
    <n v="0"/>
    <x v="0"/>
    <x v="0"/>
  </r>
  <r>
    <x v="29"/>
    <x v="3"/>
    <x v="0"/>
    <x v="1"/>
    <x v="0"/>
    <n v="192"/>
    <x v="1"/>
    <x v="0"/>
    <s v="cellular"/>
    <n v="13"/>
    <s v="may"/>
    <n v="154"/>
    <n v="5"/>
    <n v="176"/>
    <n v="1"/>
    <x v="2"/>
    <x v="0"/>
  </r>
  <r>
    <x v="23"/>
    <x v="2"/>
    <x v="0"/>
    <x v="1"/>
    <x v="0"/>
    <n v="321"/>
    <x v="0"/>
    <x v="0"/>
    <s v="unknown"/>
    <n v="9"/>
    <s v="jun"/>
    <n v="135"/>
    <n v="3"/>
    <n v="-1"/>
    <n v="0"/>
    <x v="0"/>
    <x v="0"/>
  </r>
  <r>
    <x v="16"/>
    <x v="3"/>
    <x v="0"/>
    <x v="1"/>
    <x v="0"/>
    <n v="788"/>
    <x v="1"/>
    <x v="0"/>
    <s v="cellular"/>
    <n v="17"/>
    <s v="apr"/>
    <n v="392"/>
    <n v="1"/>
    <n v="-1"/>
    <n v="0"/>
    <x v="0"/>
    <x v="0"/>
  </r>
  <r>
    <x v="12"/>
    <x v="3"/>
    <x v="2"/>
    <x v="1"/>
    <x v="0"/>
    <n v="48"/>
    <x v="1"/>
    <x v="0"/>
    <s v="unknown"/>
    <n v="8"/>
    <s v="may"/>
    <n v="133"/>
    <n v="2"/>
    <n v="-1"/>
    <n v="0"/>
    <x v="0"/>
    <x v="0"/>
  </r>
  <r>
    <x v="2"/>
    <x v="3"/>
    <x v="0"/>
    <x v="1"/>
    <x v="0"/>
    <n v="262"/>
    <x v="0"/>
    <x v="0"/>
    <s v="cellular"/>
    <n v="2"/>
    <s v="jul"/>
    <n v="96"/>
    <n v="2"/>
    <n v="109"/>
    <n v="4"/>
    <x v="3"/>
    <x v="0"/>
  </r>
  <r>
    <x v="4"/>
    <x v="3"/>
    <x v="0"/>
    <x v="1"/>
    <x v="0"/>
    <n v="4438"/>
    <x v="1"/>
    <x v="0"/>
    <s v="unknown"/>
    <n v="20"/>
    <s v="may"/>
    <n v="446"/>
    <n v="1"/>
    <n v="-1"/>
    <n v="0"/>
    <x v="0"/>
    <x v="1"/>
  </r>
  <r>
    <x v="16"/>
    <x v="1"/>
    <x v="1"/>
    <x v="1"/>
    <x v="0"/>
    <n v="5045"/>
    <x v="1"/>
    <x v="0"/>
    <s v="cellular"/>
    <n v="21"/>
    <s v="nov"/>
    <n v="20"/>
    <n v="6"/>
    <n v="175"/>
    <n v="15"/>
    <x v="2"/>
    <x v="0"/>
  </r>
  <r>
    <x v="22"/>
    <x v="3"/>
    <x v="1"/>
    <x v="2"/>
    <x v="0"/>
    <n v="3014"/>
    <x v="1"/>
    <x v="0"/>
    <s v="cellular"/>
    <n v="7"/>
    <s v="may"/>
    <n v="291"/>
    <n v="2"/>
    <n v="-1"/>
    <n v="0"/>
    <x v="0"/>
    <x v="0"/>
  </r>
  <r>
    <x v="11"/>
    <x v="2"/>
    <x v="0"/>
    <x v="2"/>
    <x v="0"/>
    <n v="21664"/>
    <x v="0"/>
    <x v="0"/>
    <s v="unknown"/>
    <n v="17"/>
    <s v="jun"/>
    <n v="214"/>
    <n v="8"/>
    <n v="-1"/>
    <n v="0"/>
    <x v="0"/>
    <x v="0"/>
  </r>
  <r>
    <x v="22"/>
    <x v="2"/>
    <x v="0"/>
    <x v="2"/>
    <x v="0"/>
    <n v="5878"/>
    <x v="0"/>
    <x v="0"/>
    <s v="cellular"/>
    <n v="19"/>
    <s v="aug"/>
    <n v="159"/>
    <n v="2"/>
    <n v="-1"/>
    <n v="0"/>
    <x v="0"/>
    <x v="0"/>
  </r>
  <r>
    <x v="2"/>
    <x v="6"/>
    <x v="0"/>
    <x v="2"/>
    <x v="0"/>
    <n v="2723"/>
    <x v="1"/>
    <x v="1"/>
    <s v="cellular"/>
    <n v="8"/>
    <s v="aug"/>
    <n v="275"/>
    <n v="4"/>
    <n v="-1"/>
    <n v="0"/>
    <x v="0"/>
    <x v="0"/>
  </r>
  <r>
    <x v="16"/>
    <x v="2"/>
    <x v="0"/>
    <x v="1"/>
    <x v="0"/>
    <n v="576"/>
    <x v="1"/>
    <x v="0"/>
    <s v="unknown"/>
    <n v="8"/>
    <s v="may"/>
    <n v="128"/>
    <n v="3"/>
    <n v="-1"/>
    <n v="0"/>
    <x v="0"/>
    <x v="0"/>
  </r>
  <r>
    <x v="3"/>
    <x v="6"/>
    <x v="0"/>
    <x v="0"/>
    <x v="0"/>
    <n v="0"/>
    <x v="0"/>
    <x v="0"/>
    <s v="telephone"/>
    <n v="19"/>
    <s v="nov"/>
    <n v="207"/>
    <n v="2"/>
    <n v="153"/>
    <n v="1"/>
    <x v="1"/>
    <x v="0"/>
  </r>
  <r>
    <x v="9"/>
    <x v="3"/>
    <x v="1"/>
    <x v="2"/>
    <x v="0"/>
    <n v="2197"/>
    <x v="1"/>
    <x v="0"/>
    <s v="unknown"/>
    <n v="23"/>
    <s v="may"/>
    <n v="146"/>
    <n v="3"/>
    <n v="-1"/>
    <n v="0"/>
    <x v="0"/>
    <x v="0"/>
  </r>
  <r>
    <x v="38"/>
    <x v="3"/>
    <x v="0"/>
    <x v="3"/>
    <x v="0"/>
    <n v="104"/>
    <x v="1"/>
    <x v="0"/>
    <s v="unknown"/>
    <n v="5"/>
    <s v="may"/>
    <n v="22"/>
    <n v="1"/>
    <n v="-1"/>
    <n v="0"/>
    <x v="0"/>
    <x v="0"/>
  </r>
  <r>
    <x v="1"/>
    <x v="5"/>
    <x v="1"/>
    <x v="1"/>
    <x v="0"/>
    <n v="1279"/>
    <x v="1"/>
    <x v="0"/>
    <s v="cellular"/>
    <n v="18"/>
    <s v="may"/>
    <n v="239"/>
    <n v="2"/>
    <n v="349"/>
    <n v="3"/>
    <x v="3"/>
    <x v="0"/>
  </r>
  <r>
    <x v="29"/>
    <x v="7"/>
    <x v="0"/>
    <x v="1"/>
    <x v="0"/>
    <n v="295"/>
    <x v="1"/>
    <x v="0"/>
    <s v="cellular"/>
    <n v="23"/>
    <s v="jul"/>
    <n v="92"/>
    <n v="1"/>
    <n v="-1"/>
    <n v="0"/>
    <x v="0"/>
    <x v="0"/>
  </r>
  <r>
    <x v="29"/>
    <x v="3"/>
    <x v="0"/>
    <x v="0"/>
    <x v="0"/>
    <n v="2128"/>
    <x v="1"/>
    <x v="0"/>
    <s v="unknown"/>
    <n v="19"/>
    <s v="may"/>
    <n v="149"/>
    <n v="4"/>
    <n v="-1"/>
    <n v="0"/>
    <x v="0"/>
    <x v="0"/>
  </r>
  <r>
    <x v="31"/>
    <x v="7"/>
    <x v="0"/>
    <x v="1"/>
    <x v="0"/>
    <n v="367"/>
    <x v="0"/>
    <x v="0"/>
    <s v="telephone"/>
    <n v="16"/>
    <s v="nov"/>
    <n v="107"/>
    <n v="2"/>
    <n v="-1"/>
    <n v="0"/>
    <x v="0"/>
    <x v="0"/>
  </r>
  <r>
    <x v="4"/>
    <x v="2"/>
    <x v="0"/>
    <x v="2"/>
    <x v="0"/>
    <n v="1477"/>
    <x v="0"/>
    <x v="0"/>
    <s v="cellular"/>
    <n v="7"/>
    <s v="aug"/>
    <n v="71"/>
    <n v="2"/>
    <n v="-1"/>
    <n v="0"/>
    <x v="0"/>
    <x v="0"/>
  </r>
  <r>
    <x v="0"/>
    <x v="3"/>
    <x v="1"/>
    <x v="0"/>
    <x v="0"/>
    <n v="71"/>
    <x v="1"/>
    <x v="0"/>
    <s v="unknown"/>
    <n v="19"/>
    <s v="may"/>
    <n v="122"/>
    <n v="6"/>
    <n v="-1"/>
    <n v="0"/>
    <x v="0"/>
    <x v="0"/>
  </r>
  <r>
    <x v="0"/>
    <x v="7"/>
    <x v="1"/>
    <x v="1"/>
    <x v="0"/>
    <n v="127"/>
    <x v="1"/>
    <x v="0"/>
    <s v="cellular"/>
    <n v="18"/>
    <s v="may"/>
    <n v="16"/>
    <n v="6"/>
    <n v="368"/>
    <n v="1"/>
    <x v="2"/>
    <x v="0"/>
  </r>
  <r>
    <x v="3"/>
    <x v="0"/>
    <x v="2"/>
    <x v="1"/>
    <x v="0"/>
    <n v="2921"/>
    <x v="0"/>
    <x v="0"/>
    <s v="telephone"/>
    <n v="3"/>
    <s v="feb"/>
    <n v="251"/>
    <n v="1"/>
    <n v="-1"/>
    <n v="0"/>
    <x v="0"/>
    <x v="0"/>
  </r>
  <r>
    <x v="41"/>
    <x v="2"/>
    <x v="0"/>
    <x v="2"/>
    <x v="0"/>
    <n v="16264"/>
    <x v="0"/>
    <x v="0"/>
    <s v="telephone"/>
    <n v="17"/>
    <s v="nov"/>
    <n v="215"/>
    <n v="3"/>
    <n v="-1"/>
    <n v="0"/>
    <x v="0"/>
    <x v="0"/>
  </r>
  <r>
    <x v="23"/>
    <x v="10"/>
    <x v="0"/>
    <x v="0"/>
    <x v="0"/>
    <n v="1672"/>
    <x v="0"/>
    <x v="0"/>
    <s v="cellular"/>
    <n v="17"/>
    <s v="jul"/>
    <n v="128"/>
    <n v="3"/>
    <n v="-1"/>
    <n v="0"/>
    <x v="0"/>
    <x v="0"/>
  </r>
  <r>
    <x v="30"/>
    <x v="5"/>
    <x v="0"/>
    <x v="2"/>
    <x v="0"/>
    <n v="9207"/>
    <x v="0"/>
    <x v="0"/>
    <s v="cellular"/>
    <n v="18"/>
    <s v="aug"/>
    <n v="445"/>
    <n v="3"/>
    <n v="-1"/>
    <n v="0"/>
    <x v="0"/>
    <x v="0"/>
  </r>
  <r>
    <x v="39"/>
    <x v="5"/>
    <x v="1"/>
    <x v="2"/>
    <x v="0"/>
    <n v="356"/>
    <x v="0"/>
    <x v="0"/>
    <s v="cellular"/>
    <n v="2"/>
    <s v="mar"/>
    <n v="76"/>
    <n v="2"/>
    <n v="-1"/>
    <n v="0"/>
    <x v="0"/>
    <x v="0"/>
  </r>
  <r>
    <x v="3"/>
    <x v="2"/>
    <x v="2"/>
    <x v="0"/>
    <x v="0"/>
    <n v="133"/>
    <x v="1"/>
    <x v="0"/>
    <s v="cellular"/>
    <n v="9"/>
    <s v="jul"/>
    <n v="206"/>
    <n v="1"/>
    <n v="-1"/>
    <n v="0"/>
    <x v="0"/>
    <x v="0"/>
  </r>
  <r>
    <x v="10"/>
    <x v="2"/>
    <x v="0"/>
    <x v="2"/>
    <x v="0"/>
    <n v="1217"/>
    <x v="1"/>
    <x v="1"/>
    <s v="cellular"/>
    <n v="18"/>
    <s v="nov"/>
    <n v="155"/>
    <n v="1"/>
    <n v="-1"/>
    <n v="0"/>
    <x v="0"/>
    <x v="0"/>
  </r>
  <r>
    <x v="22"/>
    <x v="5"/>
    <x v="2"/>
    <x v="1"/>
    <x v="0"/>
    <n v="202"/>
    <x v="1"/>
    <x v="0"/>
    <s v="cellular"/>
    <n v="4"/>
    <s v="feb"/>
    <n v="429"/>
    <n v="1"/>
    <n v="201"/>
    <n v="1"/>
    <x v="1"/>
    <x v="0"/>
  </r>
  <r>
    <x v="41"/>
    <x v="3"/>
    <x v="0"/>
    <x v="1"/>
    <x v="0"/>
    <n v="590"/>
    <x v="0"/>
    <x v="1"/>
    <s v="unknown"/>
    <n v="5"/>
    <s v="jun"/>
    <n v="133"/>
    <n v="1"/>
    <n v="-1"/>
    <n v="0"/>
    <x v="0"/>
    <x v="0"/>
  </r>
  <r>
    <x v="39"/>
    <x v="4"/>
    <x v="1"/>
    <x v="2"/>
    <x v="0"/>
    <n v="442"/>
    <x v="0"/>
    <x v="0"/>
    <s v="cellular"/>
    <n v="19"/>
    <s v="jun"/>
    <n v="474"/>
    <n v="3"/>
    <n v="95"/>
    <n v="3"/>
    <x v="2"/>
    <x v="1"/>
  </r>
  <r>
    <x v="37"/>
    <x v="5"/>
    <x v="1"/>
    <x v="2"/>
    <x v="0"/>
    <n v="808"/>
    <x v="1"/>
    <x v="0"/>
    <s v="cellular"/>
    <n v="15"/>
    <s v="may"/>
    <n v="578"/>
    <n v="1"/>
    <n v="364"/>
    <n v="1"/>
    <x v="2"/>
    <x v="0"/>
  </r>
  <r>
    <x v="14"/>
    <x v="2"/>
    <x v="1"/>
    <x v="2"/>
    <x v="0"/>
    <n v="427"/>
    <x v="1"/>
    <x v="0"/>
    <s v="cellular"/>
    <n v="6"/>
    <s v="may"/>
    <n v="17"/>
    <n v="3"/>
    <n v="169"/>
    <n v="2"/>
    <x v="1"/>
    <x v="0"/>
  </r>
  <r>
    <x v="20"/>
    <x v="5"/>
    <x v="0"/>
    <x v="2"/>
    <x v="0"/>
    <n v="431"/>
    <x v="1"/>
    <x v="0"/>
    <s v="unknown"/>
    <n v="11"/>
    <s v="jun"/>
    <n v="74"/>
    <n v="1"/>
    <n v="-1"/>
    <n v="0"/>
    <x v="0"/>
    <x v="0"/>
  </r>
  <r>
    <x v="38"/>
    <x v="1"/>
    <x v="0"/>
    <x v="2"/>
    <x v="0"/>
    <n v="4256"/>
    <x v="1"/>
    <x v="0"/>
    <s v="cellular"/>
    <n v="16"/>
    <s v="aug"/>
    <n v="239"/>
    <n v="3"/>
    <n v="761"/>
    <n v="1"/>
    <x v="2"/>
    <x v="1"/>
  </r>
  <r>
    <x v="1"/>
    <x v="2"/>
    <x v="2"/>
    <x v="2"/>
    <x v="0"/>
    <n v="0"/>
    <x v="1"/>
    <x v="1"/>
    <s v="cellular"/>
    <n v="19"/>
    <s v="aug"/>
    <n v="275"/>
    <n v="8"/>
    <n v="-1"/>
    <n v="0"/>
    <x v="0"/>
    <x v="0"/>
  </r>
  <r>
    <x v="26"/>
    <x v="1"/>
    <x v="2"/>
    <x v="1"/>
    <x v="0"/>
    <n v="238"/>
    <x v="1"/>
    <x v="0"/>
    <s v="cellular"/>
    <n v="6"/>
    <s v="may"/>
    <n v="101"/>
    <n v="1"/>
    <n v="362"/>
    <n v="5"/>
    <x v="2"/>
    <x v="0"/>
  </r>
  <r>
    <x v="50"/>
    <x v="10"/>
    <x v="0"/>
    <x v="2"/>
    <x v="0"/>
    <n v="846"/>
    <x v="0"/>
    <x v="0"/>
    <s v="cellular"/>
    <n v="11"/>
    <s v="feb"/>
    <n v="671"/>
    <n v="1"/>
    <n v="181"/>
    <n v="3"/>
    <x v="1"/>
    <x v="1"/>
  </r>
  <r>
    <x v="10"/>
    <x v="3"/>
    <x v="1"/>
    <x v="1"/>
    <x v="0"/>
    <n v="3"/>
    <x v="0"/>
    <x v="0"/>
    <s v="cellular"/>
    <n v="19"/>
    <s v="nov"/>
    <n v="998"/>
    <n v="1"/>
    <n v="-1"/>
    <n v="0"/>
    <x v="0"/>
    <x v="1"/>
  </r>
  <r>
    <x v="26"/>
    <x v="7"/>
    <x v="0"/>
    <x v="1"/>
    <x v="0"/>
    <n v="693"/>
    <x v="0"/>
    <x v="0"/>
    <s v="unknown"/>
    <n v="12"/>
    <s v="jun"/>
    <n v="271"/>
    <n v="1"/>
    <n v="-1"/>
    <n v="0"/>
    <x v="0"/>
    <x v="0"/>
  </r>
  <r>
    <x v="39"/>
    <x v="8"/>
    <x v="1"/>
    <x v="1"/>
    <x v="0"/>
    <n v="0"/>
    <x v="1"/>
    <x v="0"/>
    <s v="unknown"/>
    <n v="15"/>
    <s v="may"/>
    <n v="133"/>
    <n v="3"/>
    <n v="-1"/>
    <n v="0"/>
    <x v="0"/>
    <x v="0"/>
  </r>
  <r>
    <x v="23"/>
    <x v="2"/>
    <x v="0"/>
    <x v="1"/>
    <x v="0"/>
    <n v="362"/>
    <x v="1"/>
    <x v="0"/>
    <s v="unknown"/>
    <n v="4"/>
    <s v="jun"/>
    <n v="84"/>
    <n v="2"/>
    <n v="-1"/>
    <n v="0"/>
    <x v="0"/>
    <x v="0"/>
  </r>
  <r>
    <x v="39"/>
    <x v="5"/>
    <x v="1"/>
    <x v="1"/>
    <x v="0"/>
    <n v="618"/>
    <x v="1"/>
    <x v="0"/>
    <s v="cellular"/>
    <n v="7"/>
    <s v="may"/>
    <n v="281"/>
    <n v="1"/>
    <n v="-1"/>
    <n v="0"/>
    <x v="0"/>
    <x v="0"/>
  </r>
  <r>
    <x v="35"/>
    <x v="5"/>
    <x v="1"/>
    <x v="2"/>
    <x v="0"/>
    <n v="2893"/>
    <x v="1"/>
    <x v="0"/>
    <s v="unknown"/>
    <n v="3"/>
    <s v="jun"/>
    <n v="250"/>
    <n v="1"/>
    <n v="-1"/>
    <n v="0"/>
    <x v="0"/>
    <x v="0"/>
  </r>
  <r>
    <x v="65"/>
    <x v="10"/>
    <x v="0"/>
    <x v="0"/>
    <x v="0"/>
    <n v="230"/>
    <x v="0"/>
    <x v="0"/>
    <s v="cellular"/>
    <n v="30"/>
    <s v="oct"/>
    <n v="144"/>
    <n v="1"/>
    <n v="-1"/>
    <n v="0"/>
    <x v="0"/>
    <x v="1"/>
  </r>
  <r>
    <x v="12"/>
    <x v="2"/>
    <x v="2"/>
    <x v="1"/>
    <x v="0"/>
    <n v="1287"/>
    <x v="1"/>
    <x v="0"/>
    <s v="cellular"/>
    <n v="14"/>
    <s v="may"/>
    <n v="432"/>
    <n v="1"/>
    <n v="-1"/>
    <n v="0"/>
    <x v="0"/>
    <x v="0"/>
  </r>
  <r>
    <x v="4"/>
    <x v="1"/>
    <x v="0"/>
    <x v="0"/>
    <x v="0"/>
    <n v="179"/>
    <x v="0"/>
    <x v="0"/>
    <s v="unknown"/>
    <n v="9"/>
    <s v="jun"/>
    <n v="411"/>
    <n v="1"/>
    <n v="-1"/>
    <n v="0"/>
    <x v="0"/>
    <x v="0"/>
  </r>
  <r>
    <x v="2"/>
    <x v="4"/>
    <x v="0"/>
    <x v="2"/>
    <x v="0"/>
    <n v="980"/>
    <x v="0"/>
    <x v="0"/>
    <s v="cellular"/>
    <n v="2"/>
    <s v="aug"/>
    <n v="428"/>
    <n v="2"/>
    <n v="336"/>
    <n v="6"/>
    <x v="1"/>
    <x v="0"/>
  </r>
  <r>
    <x v="1"/>
    <x v="7"/>
    <x v="0"/>
    <x v="2"/>
    <x v="0"/>
    <n v="79"/>
    <x v="1"/>
    <x v="0"/>
    <s v="cellular"/>
    <n v="22"/>
    <s v="oct"/>
    <n v="249"/>
    <n v="2"/>
    <n v="335"/>
    <n v="2"/>
    <x v="1"/>
    <x v="1"/>
  </r>
  <r>
    <x v="38"/>
    <x v="7"/>
    <x v="0"/>
    <x v="1"/>
    <x v="0"/>
    <n v="3043"/>
    <x v="0"/>
    <x v="0"/>
    <s v="cellular"/>
    <n v="19"/>
    <s v="aug"/>
    <n v="235"/>
    <n v="3"/>
    <n v="-1"/>
    <n v="0"/>
    <x v="0"/>
    <x v="0"/>
  </r>
  <r>
    <x v="13"/>
    <x v="2"/>
    <x v="1"/>
    <x v="2"/>
    <x v="0"/>
    <n v="808"/>
    <x v="0"/>
    <x v="0"/>
    <s v="cellular"/>
    <n v="18"/>
    <s v="sep"/>
    <n v="267"/>
    <n v="2"/>
    <n v="114"/>
    <n v="2"/>
    <x v="1"/>
    <x v="1"/>
  </r>
  <r>
    <x v="59"/>
    <x v="10"/>
    <x v="0"/>
    <x v="1"/>
    <x v="0"/>
    <n v="745"/>
    <x v="0"/>
    <x v="0"/>
    <s v="telephone"/>
    <n v="9"/>
    <s v="sep"/>
    <n v="595"/>
    <n v="1"/>
    <n v="-1"/>
    <n v="0"/>
    <x v="0"/>
    <x v="0"/>
  </r>
  <r>
    <x v="6"/>
    <x v="8"/>
    <x v="0"/>
    <x v="1"/>
    <x v="0"/>
    <n v="1309"/>
    <x v="0"/>
    <x v="0"/>
    <s v="unknown"/>
    <n v="20"/>
    <s v="jun"/>
    <n v="28"/>
    <n v="4"/>
    <n v="-1"/>
    <n v="0"/>
    <x v="0"/>
    <x v="0"/>
  </r>
  <r>
    <x v="30"/>
    <x v="2"/>
    <x v="1"/>
    <x v="1"/>
    <x v="0"/>
    <n v="290"/>
    <x v="1"/>
    <x v="0"/>
    <s v="cellular"/>
    <n v="21"/>
    <s v="jul"/>
    <n v="257"/>
    <n v="2"/>
    <n v="-1"/>
    <n v="0"/>
    <x v="0"/>
    <x v="0"/>
  </r>
  <r>
    <x v="2"/>
    <x v="3"/>
    <x v="2"/>
    <x v="0"/>
    <x v="0"/>
    <n v="1792"/>
    <x v="1"/>
    <x v="0"/>
    <s v="cellular"/>
    <n v="31"/>
    <s v="jul"/>
    <n v="630"/>
    <n v="6"/>
    <n v="-1"/>
    <n v="0"/>
    <x v="0"/>
    <x v="1"/>
  </r>
  <r>
    <x v="0"/>
    <x v="3"/>
    <x v="1"/>
    <x v="1"/>
    <x v="0"/>
    <n v="178"/>
    <x v="1"/>
    <x v="0"/>
    <s v="unknown"/>
    <n v="20"/>
    <s v="may"/>
    <n v="747"/>
    <n v="5"/>
    <n v="-1"/>
    <n v="0"/>
    <x v="0"/>
    <x v="0"/>
  </r>
  <r>
    <x v="3"/>
    <x v="2"/>
    <x v="0"/>
    <x v="2"/>
    <x v="0"/>
    <n v="0"/>
    <x v="0"/>
    <x v="0"/>
    <s v="cellular"/>
    <n v="27"/>
    <s v="aug"/>
    <n v="87"/>
    <n v="4"/>
    <n v="-1"/>
    <n v="0"/>
    <x v="0"/>
    <x v="0"/>
  </r>
  <r>
    <x v="22"/>
    <x v="2"/>
    <x v="1"/>
    <x v="2"/>
    <x v="0"/>
    <n v="537"/>
    <x v="0"/>
    <x v="0"/>
    <s v="unknown"/>
    <n v="29"/>
    <s v="may"/>
    <n v="187"/>
    <n v="3"/>
    <n v="-1"/>
    <n v="0"/>
    <x v="0"/>
    <x v="0"/>
  </r>
  <r>
    <x v="39"/>
    <x v="3"/>
    <x v="1"/>
    <x v="1"/>
    <x v="0"/>
    <n v="416"/>
    <x v="1"/>
    <x v="0"/>
    <s v="unknown"/>
    <n v="13"/>
    <s v="may"/>
    <n v="452"/>
    <n v="2"/>
    <n v="-1"/>
    <n v="0"/>
    <x v="0"/>
    <x v="0"/>
  </r>
  <r>
    <x v="38"/>
    <x v="3"/>
    <x v="0"/>
    <x v="0"/>
    <x v="0"/>
    <n v="1472"/>
    <x v="0"/>
    <x v="0"/>
    <s v="unknown"/>
    <n v="20"/>
    <s v="jun"/>
    <n v="36"/>
    <n v="4"/>
    <n v="-1"/>
    <n v="0"/>
    <x v="0"/>
    <x v="0"/>
  </r>
  <r>
    <x v="4"/>
    <x v="2"/>
    <x v="0"/>
    <x v="0"/>
    <x v="0"/>
    <n v="3953"/>
    <x v="1"/>
    <x v="0"/>
    <s v="cellular"/>
    <n v="19"/>
    <s v="nov"/>
    <n v="277"/>
    <n v="1"/>
    <n v="-1"/>
    <n v="0"/>
    <x v="0"/>
    <x v="0"/>
  </r>
  <r>
    <x v="22"/>
    <x v="2"/>
    <x v="1"/>
    <x v="2"/>
    <x v="0"/>
    <n v="112"/>
    <x v="1"/>
    <x v="0"/>
    <s v="cellular"/>
    <n v="5"/>
    <s v="may"/>
    <n v="118"/>
    <n v="1"/>
    <n v="-1"/>
    <n v="0"/>
    <x v="0"/>
    <x v="0"/>
  </r>
  <r>
    <x v="27"/>
    <x v="2"/>
    <x v="2"/>
    <x v="2"/>
    <x v="0"/>
    <n v="13204"/>
    <x v="1"/>
    <x v="1"/>
    <s v="cellular"/>
    <n v="20"/>
    <s v="nov"/>
    <n v="197"/>
    <n v="2"/>
    <n v="-1"/>
    <n v="0"/>
    <x v="0"/>
    <x v="0"/>
  </r>
  <r>
    <x v="41"/>
    <x v="3"/>
    <x v="0"/>
    <x v="1"/>
    <x v="0"/>
    <n v="0"/>
    <x v="0"/>
    <x v="1"/>
    <s v="cellular"/>
    <n v="14"/>
    <s v="apr"/>
    <n v="101"/>
    <n v="5"/>
    <n v="-1"/>
    <n v="0"/>
    <x v="0"/>
    <x v="0"/>
  </r>
  <r>
    <x v="20"/>
    <x v="2"/>
    <x v="0"/>
    <x v="3"/>
    <x v="0"/>
    <n v="2240"/>
    <x v="1"/>
    <x v="0"/>
    <s v="cellular"/>
    <n v="2"/>
    <s v="jun"/>
    <n v="282"/>
    <n v="2"/>
    <n v="385"/>
    <n v="1"/>
    <x v="3"/>
    <x v="1"/>
  </r>
  <r>
    <x v="9"/>
    <x v="2"/>
    <x v="0"/>
    <x v="2"/>
    <x v="0"/>
    <n v="22546"/>
    <x v="1"/>
    <x v="0"/>
    <s v="cellular"/>
    <n v="14"/>
    <s v="may"/>
    <n v="8"/>
    <n v="6"/>
    <n v="267"/>
    <n v="4"/>
    <x v="1"/>
    <x v="0"/>
  </r>
  <r>
    <x v="1"/>
    <x v="7"/>
    <x v="0"/>
    <x v="1"/>
    <x v="0"/>
    <n v="0"/>
    <x v="1"/>
    <x v="0"/>
    <s v="telephone"/>
    <n v="17"/>
    <s v="jul"/>
    <n v="1448"/>
    <n v="7"/>
    <n v="-1"/>
    <n v="0"/>
    <x v="0"/>
    <x v="1"/>
  </r>
  <r>
    <x v="43"/>
    <x v="0"/>
    <x v="2"/>
    <x v="0"/>
    <x v="0"/>
    <n v="23"/>
    <x v="0"/>
    <x v="0"/>
    <s v="cellular"/>
    <n v="21"/>
    <s v="nov"/>
    <n v="344"/>
    <n v="1"/>
    <n v="-1"/>
    <n v="0"/>
    <x v="0"/>
    <x v="0"/>
  </r>
  <r>
    <x v="35"/>
    <x v="3"/>
    <x v="0"/>
    <x v="1"/>
    <x v="0"/>
    <n v="228"/>
    <x v="1"/>
    <x v="0"/>
    <s v="cellular"/>
    <n v="11"/>
    <s v="may"/>
    <n v="12"/>
    <n v="8"/>
    <n v="342"/>
    <n v="9"/>
    <x v="1"/>
    <x v="0"/>
  </r>
  <r>
    <x v="12"/>
    <x v="4"/>
    <x v="0"/>
    <x v="1"/>
    <x v="0"/>
    <n v="215"/>
    <x v="1"/>
    <x v="0"/>
    <s v="unknown"/>
    <n v="6"/>
    <s v="jun"/>
    <n v="61"/>
    <n v="1"/>
    <n v="-1"/>
    <n v="0"/>
    <x v="0"/>
    <x v="0"/>
  </r>
  <r>
    <x v="41"/>
    <x v="3"/>
    <x v="0"/>
    <x v="0"/>
    <x v="0"/>
    <n v="23"/>
    <x v="1"/>
    <x v="0"/>
    <s v="unknown"/>
    <n v="20"/>
    <s v="may"/>
    <n v="91"/>
    <n v="6"/>
    <n v="-1"/>
    <n v="0"/>
    <x v="0"/>
    <x v="0"/>
  </r>
  <r>
    <x v="27"/>
    <x v="2"/>
    <x v="0"/>
    <x v="1"/>
    <x v="0"/>
    <n v="293"/>
    <x v="1"/>
    <x v="0"/>
    <s v="unknown"/>
    <n v="21"/>
    <s v="may"/>
    <n v="162"/>
    <n v="3"/>
    <n v="-1"/>
    <n v="0"/>
    <x v="0"/>
    <x v="0"/>
  </r>
  <r>
    <x v="27"/>
    <x v="3"/>
    <x v="2"/>
    <x v="1"/>
    <x v="0"/>
    <n v="0"/>
    <x v="0"/>
    <x v="1"/>
    <s v="unknown"/>
    <n v="21"/>
    <s v="may"/>
    <n v="339"/>
    <n v="1"/>
    <n v="-1"/>
    <n v="0"/>
    <x v="0"/>
    <x v="0"/>
  </r>
  <r>
    <x v="23"/>
    <x v="6"/>
    <x v="0"/>
    <x v="0"/>
    <x v="0"/>
    <n v="199"/>
    <x v="0"/>
    <x v="0"/>
    <s v="unknown"/>
    <n v="13"/>
    <s v="may"/>
    <n v="113"/>
    <n v="2"/>
    <n v="-1"/>
    <n v="0"/>
    <x v="0"/>
    <x v="0"/>
  </r>
  <r>
    <x v="20"/>
    <x v="7"/>
    <x v="0"/>
    <x v="1"/>
    <x v="0"/>
    <n v="459"/>
    <x v="0"/>
    <x v="0"/>
    <s v="cellular"/>
    <n v="5"/>
    <s v="apr"/>
    <n v="558"/>
    <n v="1"/>
    <n v="-1"/>
    <n v="0"/>
    <x v="0"/>
    <x v="1"/>
  </r>
  <r>
    <x v="15"/>
    <x v="0"/>
    <x v="0"/>
    <x v="1"/>
    <x v="0"/>
    <n v="8131"/>
    <x v="1"/>
    <x v="0"/>
    <s v="unknown"/>
    <n v="30"/>
    <s v="may"/>
    <n v="69"/>
    <n v="1"/>
    <n v="-1"/>
    <n v="0"/>
    <x v="0"/>
    <x v="0"/>
  </r>
  <r>
    <x v="10"/>
    <x v="1"/>
    <x v="0"/>
    <x v="1"/>
    <x v="0"/>
    <n v="-378"/>
    <x v="1"/>
    <x v="1"/>
    <s v="cellular"/>
    <n v="13"/>
    <s v="may"/>
    <n v="541"/>
    <n v="1"/>
    <n v="295"/>
    <n v="6"/>
    <x v="1"/>
    <x v="0"/>
  </r>
  <r>
    <x v="0"/>
    <x v="3"/>
    <x v="1"/>
    <x v="0"/>
    <x v="0"/>
    <n v="395"/>
    <x v="0"/>
    <x v="0"/>
    <s v="cellular"/>
    <n v="21"/>
    <s v="nov"/>
    <n v="429"/>
    <n v="1"/>
    <n v="-1"/>
    <n v="0"/>
    <x v="0"/>
    <x v="0"/>
  </r>
  <r>
    <x v="9"/>
    <x v="5"/>
    <x v="2"/>
    <x v="1"/>
    <x v="0"/>
    <n v="10787"/>
    <x v="1"/>
    <x v="0"/>
    <s v="unknown"/>
    <n v="4"/>
    <s v="jun"/>
    <n v="135"/>
    <n v="2"/>
    <n v="-1"/>
    <n v="0"/>
    <x v="0"/>
    <x v="0"/>
  </r>
  <r>
    <x v="18"/>
    <x v="7"/>
    <x v="0"/>
    <x v="1"/>
    <x v="0"/>
    <n v="865"/>
    <x v="1"/>
    <x v="0"/>
    <s v="cellular"/>
    <n v="27"/>
    <s v="oct"/>
    <n v="96"/>
    <n v="1"/>
    <n v="111"/>
    <n v="3"/>
    <x v="1"/>
    <x v="0"/>
  </r>
  <r>
    <x v="4"/>
    <x v="2"/>
    <x v="0"/>
    <x v="2"/>
    <x v="0"/>
    <n v="340"/>
    <x v="1"/>
    <x v="0"/>
    <s v="cellular"/>
    <n v="20"/>
    <s v="apr"/>
    <n v="68"/>
    <n v="2"/>
    <n v="-1"/>
    <n v="0"/>
    <x v="0"/>
    <x v="0"/>
  </r>
  <r>
    <x v="9"/>
    <x v="3"/>
    <x v="1"/>
    <x v="1"/>
    <x v="0"/>
    <n v="1882"/>
    <x v="0"/>
    <x v="0"/>
    <s v="cellular"/>
    <n v="7"/>
    <s v="may"/>
    <n v="529"/>
    <n v="2"/>
    <n v="-1"/>
    <n v="0"/>
    <x v="0"/>
    <x v="0"/>
  </r>
  <r>
    <x v="17"/>
    <x v="2"/>
    <x v="0"/>
    <x v="2"/>
    <x v="0"/>
    <n v="265"/>
    <x v="0"/>
    <x v="0"/>
    <s v="cellular"/>
    <n v="30"/>
    <s v="jan"/>
    <n v="650"/>
    <n v="2"/>
    <n v="-1"/>
    <n v="0"/>
    <x v="0"/>
    <x v="0"/>
  </r>
  <r>
    <x v="9"/>
    <x v="7"/>
    <x v="0"/>
    <x v="1"/>
    <x v="0"/>
    <n v="389"/>
    <x v="1"/>
    <x v="0"/>
    <s v="cellular"/>
    <n v="7"/>
    <s v="dec"/>
    <n v="69"/>
    <n v="1"/>
    <n v="185"/>
    <n v="2"/>
    <x v="1"/>
    <x v="0"/>
  </r>
  <r>
    <x v="23"/>
    <x v="7"/>
    <x v="0"/>
    <x v="1"/>
    <x v="0"/>
    <n v="0"/>
    <x v="1"/>
    <x v="1"/>
    <s v="cellular"/>
    <n v="29"/>
    <s v="jul"/>
    <n v="71"/>
    <n v="7"/>
    <n v="-1"/>
    <n v="0"/>
    <x v="0"/>
    <x v="0"/>
  </r>
  <r>
    <x v="32"/>
    <x v="2"/>
    <x v="0"/>
    <x v="2"/>
    <x v="0"/>
    <n v="384"/>
    <x v="1"/>
    <x v="0"/>
    <s v="cellular"/>
    <n v="12"/>
    <s v="may"/>
    <n v="30"/>
    <n v="7"/>
    <n v="-1"/>
    <n v="0"/>
    <x v="0"/>
    <x v="0"/>
  </r>
  <r>
    <x v="47"/>
    <x v="2"/>
    <x v="2"/>
    <x v="2"/>
    <x v="0"/>
    <n v="94"/>
    <x v="1"/>
    <x v="0"/>
    <s v="cellular"/>
    <n v="31"/>
    <s v="jul"/>
    <n v="9"/>
    <n v="19"/>
    <n v="-1"/>
    <n v="0"/>
    <x v="0"/>
    <x v="0"/>
  </r>
  <r>
    <x v="28"/>
    <x v="2"/>
    <x v="0"/>
    <x v="1"/>
    <x v="0"/>
    <n v="1471"/>
    <x v="0"/>
    <x v="0"/>
    <s v="cellular"/>
    <n v="12"/>
    <s v="aug"/>
    <n v="331"/>
    <n v="2"/>
    <n v="-1"/>
    <n v="0"/>
    <x v="0"/>
    <x v="0"/>
  </r>
  <r>
    <x v="23"/>
    <x v="3"/>
    <x v="0"/>
    <x v="0"/>
    <x v="0"/>
    <n v="937"/>
    <x v="1"/>
    <x v="0"/>
    <s v="unknown"/>
    <n v="12"/>
    <s v="jun"/>
    <n v="66"/>
    <n v="1"/>
    <n v="-1"/>
    <n v="0"/>
    <x v="0"/>
    <x v="0"/>
  </r>
  <r>
    <x v="34"/>
    <x v="5"/>
    <x v="0"/>
    <x v="1"/>
    <x v="0"/>
    <n v="500"/>
    <x v="1"/>
    <x v="0"/>
    <s v="cellular"/>
    <n v="20"/>
    <s v="nov"/>
    <n v="26"/>
    <n v="6"/>
    <n v="-1"/>
    <n v="0"/>
    <x v="0"/>
    <x v="0"/>
  </r>
  <r>
    <x v="20"/>
    <x v="3"/>
    <x v="0"/>
    <x v="0"/>
    <x v="0"/>
    <n v="25"/>
    <x v="1"/>
    <x v="0"/>
    <s v="unknown"/>
    <n v="6"/>
    <s v="may"/>
    <n v="266"/>
    <n v="3"/>
    <n v="-1"/>
    <n v="0"/>
    <x v="0"/>
    <x v="0"/>
  </r>
  <r>
    <x v="2"/>
    <x v="2"/>
    <x v="0"/>
    <x v="2"/>
    <x v="0"/>
    <n v="365"/>
    <x v="0"/>
    <x v="0"/>
    <s v="cellular"/>
    <n v="21"/>
    <s v="nov"/>
    <n v="168"/>
    <n v="2"/>
    <n v="-1"/>
    <n v="0"/>
    <x v="0"/>
    <x v="0"/>
  </r>
  <r>
    <x v="13"/>
    <x v="0"/>
    <x v="1"/>
    <x v="1"/>
    <x v="0"/>
    <n v="34"/>
    <x v="0"/>
    <x v="1"/>
    <s v="unknown"/>
    <n v="4"/>
    <s v="jul"/>
    <n v="316"/>
    <n v="1"/>
    <n v="-1"/>
    <n v="0"/>
    <x v="0"/>
    <x v="0"/>
  </r>
  <r>
    <x v="60"/>
    <x v="10"/>
    <x v="0"/>
    <x v="0"/>
    <x v="0"/>
    <n v="429"/>
    <x v="0"/>
    <x v="0"/>
    <s v="telephone"/>
    <n v="8"/>
    <s v="jul"/>
    <n v="1006"/>
    <n v="2"/>
    <n v="-1"/>
    <n v="0"/>
    <x v="0"/>
    <x v="1"/>
  </r>
  <r>
    <x v="20"/>
    <x v="5"/>
    <x v="0"/>
    <x v="0"/>
    <x v="0"/>
    <n v="6839"/>
    <x v="1"/>
    <x v="0"/>
    <s v="cellular"/>
    <n v="19"/>
    <s v="nov"/>
    <n v="77"/>
    <n v="1"/>
    <n v="-1"/>
    <n v="0"/>
    <x v="0"/>
    <x v="0"/>
  </r>
  <r>
    <x v="40"/>
    <x v="8"/>
    <x v="1"/>
    <x v="1"/>
    <x v="0"/>
    <n v="6"/>
    <x v="0"/>
    <x v="0"/>
    <s v="unknown"/>
    <n v="9"/>
    <s v="may"/>
    <n v="622"/>
    <n v="1"/>
    <n v="-1"/>
    <n v="0"/>
    <x v="0"/>
    <x v="0"/>
  </r>
  <r>
    <x v="1"/>
    <x v="3"/>
    <x v="0"/>
    <x v="1"/>
    <x v="0"/>
    <n v="467"/>
    <x v="1"/>
    <x v="0"/>
    <s v="unknown"/>
    <n v="21"/>
    <s v="may"/>
    <n v="494"/>
    <n v="2"/>
    <n v="-1"/>
    <n v="0"/>
    <x v="0"/>
    <x v="0"/>
  </r>
  <r>
    <x v="10"/>
    <x v="4"/>
    <x v="2"/>
    <x v="1"/>
    <x v="0"/>
    <n v="1876"/>
    <x v="0"/>
    <x v="1"/>
    <s v="unknown"/>
    <n v="20"/>
    <s v="jun"/>
    <n v="269"/>
    <n v="1"/>
    <n v="-1"/>
    <n v="0"/>
    <x v="0"/>
    <x v="0"/>
  </r>
  <r>
    <x v="27"/>
    <x v="6"/>
    <x v="0"/>
    <x v="1"/>
    <x v="0"/>
    <n v="1847"/>
    <x v="1"/>
    <x v="0"/>
    <s v="cellular"/>
    <n v="9"/>
    <s v="apr"/>
    <n v="543"/>
    <n v="3"/>
    <n v="321"/>
    <n v="6"/>
    <x v="1"/>
    <x v="0"/>
  </r>
  <r>
    <x v="26"/>
    <x v="11"/>
    <x v="0"/>
    <x v="0"/>
    <x v="0"/>
    <n v="247"/>
    <x v="0"/>
    <x v="0"/>
    <s v="cellular"/>
    <n v="29"/>
    <s v="jul"/>
    <n v="268"/>
    <n v="6"/>
    <n v="-1"/>
    <n v="0"/>
    <x v="0"/>
    <x v="0"/>
  </r>
  <r>
    <x v="37"/>
    <x v="7"/>
    <x v="0"/>
    <x v="1"/>
    <x v="0"/>
    <n v="897"/>
    <x v="0"/>
    <x v="0"/>
    <s v="cellular"/>
    <n v="5"/>
    <s v="jun"/>
    <n v="397"/>
    <n v="1"/>
    <n v="-1"/>
    <n v="0"/>
    <x v="0"/>
    <x v="1"/>
  </r>
  <r>
    <x v="31"/>
    <x v="1"/>
    <x v="2"/>
    <x v="1"/>
    <x v="0"/>
    <n v="4664"/>
    <x v="0"/>
    <x v="0"/>
    <s v="cellular"/>
    <n v="21"/>
    <s v="nov"/>
    <n v="22"/>
    <n v="4"/>
    <n v="114"/>
    <n v="1"/>
    <x v="1"/>
    <x v="0"/>
  </r>
  <r>
    <x v="34"/>
    <x v="4"/>
    <x v="2"/>
    <x v="1"/>
    <x v="0"/>
    <n v="1291"/>
    <x v="1"/>
    <x v="0"/>
    <s v="unknown"/>
    <n v="3"/>
    <s v="jun"/>
    <n v="51"/>
    <n v="2"/>
    <n v="-1"/>
    <n v="0"/>
    <x v="0"/>
    <x v="0"/>
  </r>
  <r>
    <x v="9"/>
    <x v="8"/>
    <x v="1"/>
    <x v="2"/>
    <x v="0"/>
    <n v="64"/>
    <x v="0"/>
    <x v="0"/>
    <s v="cellular"/>
    <n v="15"/>
    <s v="sep"/>
    <n v="208"/>
    <n v="1"/>
    <n v="105"/>
    <n v="2"/>
    <x v="3"/>
    <x v="0"/>
  </r>
  <r>
    <x v="23"/>
    <x v="0"/>
    <x v="0"/>
    <x v="2"/>
    <x v="0"/>
    <n v="-471"/>
    <x v="1"/>
    <x v="0"/>
    <s v="cellular"/>
    <n v="20"/>
    <s v="nov"/>
    <n v="77"/>
    <n v="3"/>
    <n v="185"/>
    <n v="7"/>
    <x v="1"/>
    <x v="0"/>
  </r>
  <r>
    <x v="22"/>
    <x v="2"/>
    <x v="1"/>
    <x v="2"/>
    <x v="0"/>
    <n v="1160"/>
    <x v="1"/>
    <x v="1"/>
    <s v="unknown"/>
    <n v="11"/>
    <s v="jun"/>
    <n v="450"/>
    <n v="2"/>
    <n v="-1"/>
    <n v="0"/>
    <x v="0"/>
    <x v="0"/>
  </r>
  <r>
    <x v="39"/>
    <x v="7"/>
    <x v="1"/>
    <x v="2"/>
    <x v="0"/>
    <n v="14"/>
    <x v="0"/>
    <x v="0"/>
    <s v="cellular"/>
    <n v="1"/>
    <s v="jun"/>
    <n v="201"/>
    <n v="1"/>
    <n v="-1"/>
    <n v="0"/>
    <x v="0"/>
    <x v="0"/>
  </r>
  <r>
    <x v="1"/>
    <x v="3"/>
    <x v="0"/>
    <x v="1"/>
    <x v="0"/>
    <n v="26"/>
    <x v="1"/>
    <x v="0"/>
    <s v="cellular"/>
    <n v="17"/>
    <s v="apr"/>
    <n v="342"/>
    <n v="3"/>
    <n v="332"/>
    <n v="1"/>
    <x v="2"/>
    <x v="0"/>
  </r>
  <r>
    <x v="36"/>
    <x v="3"/>
    <x v="0"/>
    <x v="3"/>
    <x v="0"/>
    <n v="452"/>
    <x v="0"/>
    <x v="0"/>
    <s v="cellular"/>
    <n v="20"/>
    <s v="aug"/>
    <n v="181"/>
    <n v="2"/>
    <n v="-1"/>
    <n v="0"/>
    <x v="0"/>
    <x v="0"/>
  </r>
  <r>
    <x v="15"/>
    <x v="3"/>
    <x v="1"/>
    <x v="1"/>
    <x v="0"/>
    <n v="382"/>
    <x v="1"/>
    <x v="0"/>
    <s v="cellular"/>
    <n v="13"/>
    <s v="may"/>
    <n v="294"/>
    <n v="1"/>
    <n v="-1"/>
    <n v="0"/>
    <x v="0"/>
    <x v="0"/>
  </r>
  <r>
    <x v="29"/>
    <x v="7"/>
    <x v="0"/>
    <x v="3"/>
    <x v="0"/>
    <n v="2033"/>
    <x v="0"/>
    <x v="0"/>
    <s v="cellular"/>
    <n v="30"/>
    <s v="nov"/>
    <n v="123"/>
    <n v="1"/>
    <n v="186"/>
    <n v="4"/>
    <x v="1"/>
    <x v="0"/>
  </r>
  <r>
    <x v="27"/>
    <x v="0"/>
    <x v="0"/>
    <x v="1"/>
    <x v="0"/>
    <n v="0"/>
    <x v="1"/>
    <x v="0"/>
    <s v="cellular"/>
    <n v="13"/>
    <s v="may"/>
    <n v="172"/>
    <n v="1"/>
    <n v="-1"/>
    <n v="0"/>
    <x v="0"/>
    <x v="0"/>
  </r>
  <r>
    <x v="11"/>
    <x v="7"/>
    <x v="2"/>
    <x v="3"/>
    <x v="0"/>
    <n v="789"/>
    <x v="1"/>
    <x v="0"/>
    <s v="cellular"/>
    <n v="8"/>
    <s v="may"/>
    <n v="1022"/>
    <n v="1"/>
    <n v="360"/>
    <n v="2"/>
    <x v="1"/>
    <x v="0"/>
  </r>
  <r>
    <x v="1"/>
    <x v="3"/>
    <x v="1"/>
    <x v="1"/>
    <x v="0"/>
    <n v="142"/>
    <x v="1"/>
    <x v="0"/>
    <s v="cellular"/>
    <n v="14"/>
    <s v="may"/>
    <n v="123"/>
    <n v="1"/>
    <n v="360"/>
    <n v="3"/>
    <x v="2"/>
    <x v="0"/>
  </r>
  <r>
    <x v="27"/>
    <x v="7"/>
    <x v="0"/>
    <x v="1"/>
    <x v="0"/>
    <n v="645"/>
    <x v="1"/>
    <x v="0"/>
    <s v="unknown"/>
    <n v="19"/>
    <s v="may"/>
    <n v="420"/>
    <n v="1"/>
    <n v="-1"/>
    <n v="0"/>
    <x v="0"/>
    <x v="0"/>
  </r>
  <r>
    <x v="12"/>
    <x v="3"/>
    <x v="0"/>
    <x v="3"/>
    <x v="0"/>
    <n v="897"/>
    <x v="1"/>
    <x v="0"/>
    <s v="cellular"/>
    <n v="13"/>
    <s v="apr"/>
    <n v="119"/>
    <n v="2"/>
    <n v="280"/>
    <n v="2"/>
    <x v="1"/>
    <x v="0"/>
  </r>
  <r>
    <x v="12"/>
    <x v="3"/>
    <x v="0"/>
    <x v="1"/>
    <x v="0"/>
    <n v="103"/>
    <x v="1"/>
    <x v="0"/>
    <s v="cellular"/>
    <n v="12"/>
    <s v="may"/>
    <n v="153"/>
    <n v="1"/>
    <n v="-1"/>
    <n v="0"/>
    <x v="0"/>
    <x v="0"/>
  </r>
  <r>
    <x v="2"/>
    <x v="7"/>
    <x v="1"/>
    <x v="1"/>
    <x v="0"/>
    <n v="847"/>
    <x v="1"/>
    <x v="0"/>
    <s v="cellular"/>
    <n v="11"/>
    <s v="may"/>
    <n v="85"/>
    <n v="2"/>
    <n v="-1"/>
    <n v="0"/>
    <x v="0"/>
    <x v="0"/>
  </r>
  <r>
    <x v="14"/>
    <x v="11"/>
    <x v="1"/>
    <x v="2"/>
    <x v="0"/>
    <n v="0"/>
    <x v="0"/>
    <x v="0"/>
    <s v="cellular"/>
    <n v="11"/>
    <s v="sep"/>
    <n v="260"/>
    <n v="3"/>
    <n v="95"/>
    <n v="3"/>
    <x v="3"/>
    <x v="1"/>
  </r>
  <r>
    <x v="22"/>
    <x v="3"/>
    <x v="0"/>
    <x v="1"/>
    <x v="0"/>
    <n v="517"/>
    <x v="1"/>
    <x v="0"/>
    <s v="unknown"/>
    <n v="5"/>
    <s v="may"/>
    <n v="528"/>
    <n v="1"/>
    <n v="-1"/>
    <n v="0"/>
    <x v="0"/>
    <x v="0"/>
  </r>
  <r>
    <x v="26"/>
    <x v="5"/>
    <x v="1"/>
    <x v="2"/>
    <x v="0"/>
    <n v="1308"/>
    <x v="1"/>
    <x v="0"/>
    <s v="unknown"/>
    <n v="29"/>
    <s v="may"/>
    <n v="361"/>
    <n v="1"/>
    <n v="-1"/>
    <n v="0"/>
    <x v="0"/>
    <x v="0"/>
  </r>
  <r>
    <x v="23"/>
    <x v="1"/>
    <x v="0"/>
    <x v="1"/>
    <x v="0"/>
    <n v="66"/>
    <x v="1"/>
    <x v="1"/>
    <s v="cellular"/>
    <n v="21"/>
    <s v="nov"/>
    <n v="59"/>
    <n v="4"/>
    <n v="-1"/>
    <n v="0"/>
    <x v="0"/>
    <x v="0"/>
  </r>
  <r>
    <x v="43"/>
    <x v="2"/>
    <x v="2"/>
    <x v="1"/>
    <x v="0"/>
    <n v="361"/>
    <x v="1"/>
    <x v="0"/>
    <s v="unknown"/>
    <n v="19"/>
    <s v="may"/>
    <n v="86"/>
    <n v="7"/>
    <n v="-1"/>
    <n v="0"/>
    <x v="0"/>
    <x v="0"/>
  </r>
  <r>
    <x v="15"/>
    <x v="6"/>
    <x v="0"/>
    <x v="0"/>
    <x v="1"/>
    <n v="66"/>
    <x v="1"/>
    <x v="1"/>
    <s v="cellular"/>
    <n v="6"/>
    <s v="feb"/>
    <n v="139"/>
    <n v="1"/>
    <n v="-1"/>
    <n v="0"/>
    <x v="0"/>
    <x v="0"/>
  </r>
  <r>
    <x v="4"/>
    <x v="3"/>
    <x v="0"/>
    <x v="3"/>
    <x v="0"/>
    <n v="70"/>
    <x v="1"/>
    <x v="0"/>
    <s v="unknown"/>
    <n v="8"/>
    <s v="may"/>
    <n v="219"/>
    <n v="4"/>
    <n v="-1"/>
    <n v="0"/>
    <x v="0"/>
    <x v="0"/>
  </r>
  <r>
    <x v="22"/>
    <x v="1"/>
    <x v="0"/>
    <x v="1"/>
    <x v="0"/>
    <n v="180"/>
    <x v="1"/>
    <x v="0"/>
    <s v="telephone"/>
    <n v="15"/>
    <s v="may"/>
    <n v="45"/>
    <n v="2"/>
    <n v="-1"/>
    <n v="0"/>
    <x v="0"/>
    <x v="0"/>
  </r>
  <r>
    <x v="23"/>
    <x v="5"/>
    <x v="0"/>
    <x v="2"/>
    <x v="0"/>
    <n v="279"/>
    <x v="1"/>
    <x v="0"/>
    <s v="unknown"/>
    <n v="19"/>
    <s v="may"/>
    <n v="168"/>
    <n v="4"/>
    <n v="-1"/>
    <n v="0"/>
    <x v="0"/>
    <x v="0"/>
  </r>
  <r>
    <x v="43"/>
    <x v="1"/>
    <x v="0"/>
    <x v="1"/>
    <x v="0"/>
    <n v="4"/>
    <x v="0"/>
    <x v="0"/>
    <s v="cellular"/>
    <n v="30"/>
    <s v="apr"/>
    <n v="268"/>
    <n v="1"/>
    <n v="261"/>
    <n v="5"/>
    <x v="2"/>
    <x v="1"/>
  </r>
  <r>
    <x v="10"/>
    <x v="6"/>
    <x v="0"/>
    <x v="1"/>
    <x v="0"/>
    <n v="1416"/>
    <x v="1"/>
    <x v="0"/>
    <s v="unknown"/>
    <n v="14"/>
    <s v="may"/>
    <n v="210"/>
    <n v="2"/>
    <n v="-1"/>
    <n v="0"/>
    <x v="0"/>
    <x v="0"/>
  </r>
  <r>
    <x v="4"/>
    <x v="7"/>
    <x v="0"/>
    <x v="1"/>
    <x v="0"/>
    <n v="465"/>
    <x v="1"/>
    <x v="0"/>
    <s v="unknown"/>
    <n v="20"/>
    <s v="may"/>
    <n v="160"/>
    <n v="1"/>
    <n v="-1"/>
    <n v="0"/>
    <x v="0"/>
    <x v="0"/>
  </r>
  <r>
    <x v="4"/>
    <x v="7"/>
    <x v="0"/>
    <x v="1"/>
    <x v="0"/>
    <n v="998"/>
    <x v="1"/>
    <x v="0"/>
    <s v="unknown"/>
    <n v="14"/>
    <s v="may"/>
    <n v="1044"/>
    <n v="2"/>
    <n v="-1"/>
    <n v="0"/>
    <x v="0"/>
    <x v="0"/>
  </r>
  <r>
    <x v="27"/>
    <x v="5"/>
    <x v="0"/>
    <x v="1"/>
    <x v="0"/>
    <n v="550"/>
    <x v="0"/>
    <x v="1"/>
    <s v="cellular"/>
    <n v="9"/>
    <s v="jul"/>
    <n v="601"/>
    <n v="1"/>
    <n v="-1"/>
    <n v="0"/>
    <x v="0"/>
    <x v="0"/>
  </r>
  <r>
    <x v="43"/>
    <x v="2"/>
    <x v="0"/>
    <x v="2"/>
    <x v="0"/>
    <n v="1285"/>
    <x v="1"/>
    <x v="0"/>
    <s v="unknown"/>
    <n v="27"/>
    <s v="may"/>
    <n v="89"/>
    <n v="1"/>
    <n v="-1"/>
    <n v="0"/>
    <x v="0"/>
    <x v="0"/>
  </r>
  <r>
    <x v="22"/>
    <x v="1"/>
    <x v="0"/>
    <x v="2"/>
    <x v="0"/>
    <n v="4908"/>
    <x v="0"/>
    <x v="1"/>
    <s v="cellular"/>
    <n v="13"/>
    <s v="may"/>
    <n v="491"/>
    <n v="2"/>
    <n v="-1"/>
    <n v="0"/>
    <x v="0"/>
    <x v="0"/>
  </r>
  <r>
    <x v="22"/>
    <x v="0"/>
    <x v="1"/>
    <x v="2"/>
    <x v="0"/>
    <n v="336"/>
    <x v="1"/>
    <x v="0"/>
    <s v="unknown"/>
    <n v="8"/>
    <s v="may"/>
    <n v="139"/>
    <n v="1"/>
    <n v="-1"/>
    <n v="0"/>
    <x v="0"/>
    <x v="0"/>
  </r>
  <r>
    <x v="22"/>
    <x v="2"/>
    <x v="1"/>
    <x v="2"/>
    <x v="0"/>
    <n v="131"/>
    <x v="0"/>
    <x v="0"/>
    <s v="unknown"/>
    <n v="3"/>
    <s v="jun"/>
    <n v="267"/>
    <n v="3"/>
    <n v="-1"/>
    <n v="0"/>
    <x v="0"/>
    <x v="0"/>
  </r>
  <r>
    <x v="7"/>
    <x v="2"/>
    <x v="0"/>
    <x v="2"/>
    <x v="0"/>
    <n v="348"/>
    <x v="0"/>
    <x v="1"/>
    <s v="cellular"/>
    <n v="15"/>
    <s v="jul"/>
    <n v="88"/>
    <n v="3"/>
    <n v="-1"/>
    <n v="0"/>
    <x v="0"/>
    <x v="0"/>
  </r>
  <r>
    <x v="13"/>
    <x v="4"/>
    <x v="1"/>
    <x v="2"/>
    <x v="0"/>
    <n v="453"/>
    <x v="1"/>
    <x v="0"/>
    <s v="cellular"/>
    <n v="17"/>
    <s v="jul"/>
    <n v="134"/>
    <n v="1"/>
    <n v="-1"/>
    <n v="0"/>
    <x v="0"/>
    <x v="0"/>
  </r>
  <r>
    <x v="18"/>
    <x v="7"/>
    <x v="0"/>
    <x v="1"/>
    <x v="0"/>
    <n v="1102"/>
    <x v="1"/>
    <x v="0"/>
    <s v="unknown"/>
    <n v="15"/>
    <s v="may"/>
    <n v="126"/>
    <n v="2"/>
    <n v="-1"/>
    <n v="0"/>
    <x v="0"/>
    <x v="0"/>
  </r>
  <r>
    <x v="44"/>
    <x v="7"/>
    <x v="1"/>
    <x v="1"/>
    <x v="0"/>
    <n v="926"/>
    <x v="1"/>
    <x v="1"/>
    <s v="cellular"/>
    <n v="15"/>
    <s v="may"/>
    <n v="191"/>
    <n v="1"/>
    <n v="-1"/>
    <n v="0"/>
    <x v="0"/>
    <x v="0"/>
  </r>
  <r>
    <x v="10"/>
    <x v="2"/>
    <x v="2"/>
    <x v="2"/>
    <x v="0"/>
    <n v="502"/>
    <x v="1"/>
    <x v="0"/>
    <s v="cellular"/>
    <n v="3"/>
    <s v="feb"/>
    <n v="267"/>
    <n v="4"/>
    <n v="270"/>
    <n v="3"/>
    <x v="2"/>
    <x v="0"/>
  </r>
  <r>
    <x v="14"/>
    <x v="2"/>
    <x v="1"/>
    <x v="2"/>
    <x v="0"/>
    <n v="8669"/>
    <x v="1"/>
    <x v="0"/>
    <s v="telephone"/>
    <n v="20"/>
    <s v="apr"/>
    <n v="5"/>
    <n v="3"/>
    <n v="150"/>
    <n v="6"/>
    <x v="1"/>
    <x v="0"/>
  </r>
  <r>
    <x v="30"/>
    <x v="3"/>
    <x v="1"/>
    <x v="0"/>
    <x v="0"/>
    <n v="316"/>
    <x v="0"/>
    <x v="0"/>
    <s v="unknown"/>
    <n v="5"/>
    <s v="jun"/>
    <n v="560"/>
    <n v="2"/>
    <n v="-1"/>
    <n v="0"/>
    <x v="0"/>
    <x v="0"/>
  </r>
  <r>
    <x v="4"/>
    <x v="2"/>
    <x v="0"/>
    <x v="2"/>
    <x v="0"/>
    <n v="9324"/>
    <x v="1"/>
    <x v="0"/>
    <s v="cellular"/>
    <n v="30"/>
    <s v="mar"/>
    <n v="138"/>
    <n v="8"/>
    <n v="-1"/>
    <n v="0"/>
    <x v="0"/>
    <x v="0"/>
  </r>
  <r>
    <x v="31"/>
    <x v="2"/>
    <x v="0"/>
    <x v="2"/>
    <x v="0"/>
    <n v="0"/>
    <x v="0"/>
    <x v="0"/>
    <s v="cellular"/>
    <n v="19"/>
    <s v="aug"/>
    <n v="188"/>
    <n v="4"/>
    <n v="-1"/>
    <n v="0"/>
    <x v="0"/>
    <x v="0"/>
  </r>
  <r>
    <x v="29"/>
    <x v="7"/>
    <x v="0"/>
    <x v="1"/>
    <x v="0"/>
    <n v="72"/>
    <x v="1"/>
    <x v="1"/>
    <s v="cellular"/>
    <n v="15"/>
    <s v="may"/>
    <n v="262"/>
    <n v="2"/>
    <n v="352"/>
    <n v="2"/>
    <x v="1"/>
    <x v="0"/>
  </r>
  <r>
    <x v="1"/>
    <x v="4"/>
    <x v="1"/>
    <x v="2"/>
    <x v="0"/>
    <n v="61"/>
    <x v="0"/>
    <x v="0"/>
    <s v="cellular"/>
    <n v="19"/>
    <s v="aug"/>
    <n v="836"/>
    <n v="3"/>
    <n v="-1"/>
    <n v="0"/>
    <x v="0"/>
    <x v="1"/>
  </r>
  <r>
    <x v="14"/>
    <x v="5"/>
    <x v="1"/>
    <x v="1"/>
    <x v="0"/>
    <n v="173"/>
    <x v="0"/>
    <x v="0"/>
    <s v="cellular"/>
    <n v="29"/>
    <s v="aug"/>
    <n v="150"/>
    <n v="4"/>
    <n v="-1"/>
    <n v="0"/>
    <x v="0"/>
    <x v="0"/>
  </r>
  <r>
    <x v="17"/>
    <x v="1"/>
    <x v="1"/>
    <x v="1"/>
    <x v="1"/>
    <n v="-162"/>
    <x v="1"/>
    <x v="0"/>
    <s v="cellular"/>
    <n v="15"/>
    <s v="may"/>
    <n v="44"/>
    <n v="2"/>
    <n v="-1"/>
    <n v="0"/>
    <x v="0"/>
    <x v="0"/>
  </r>
  <r>
    <x v="0"/>
    <x v="2"/>
    <x v="1"/>
    <x v="2"/>
    <x v="0"/>
    <n v="47"/>
    <x v="0"/>
    <x v="1"/>
    <s v="cellular"/>
    <n v="31"/>
    <s v="jul"/>
    <n v="11"/>
    <n v="17"/>
    <n v="-1"/>
    <n v="0"/>
    <x v="0"/>
    <x v="0"/>
  </r>
  <r>
    <x v="18"/>
    <x v="1"/>
    <x v="2"/>
    <x v="2"/>
    <x v="0"/>
    <n v="1983"/>
    <x v="1"/>
    <x v="0"/>
    <s v="telephone"/>
    <n v="19"/>
    <s v="nov"/>
    <n v="123"/>
    <n v="1"/>
    <n v="-1"/>
    <n v="0"/>
    <x v="0"/>
    <x v="0"/>
  </r>
  <r>
    <x v="27"/>
    <x v="3"/>
    <x v="0"/>
    <x v="1"/>
    <x v="0"/>
    <n v="326"/>
    <x v="1"/>
    <x v="1"/>
    <s v="unknown"/>
    <n v="15"/>
    <s v="may"/>
    <n v="150"/>
    <n v="2"/>
    <n v="-1"/>
    <n v="0"/>
    <x v="0"/>
    <x v="0"/>
  </r>
  <r>
    <x v="38"/>
    <x v="7"/>
    <x v="0"/>
    <x v="1"/>
    <x v="0"/>
    <n v="2552"/>
    <x v="0"/>
    <x v="1"/>
    <s v="cellular"/>
    <n v="30"/>
    <s v="jan"/>
    <n v="255"/>
    <n v="2"/>
    <n v="2"/>
    <n v="4"/>
    <x v="2"/>
    <x v="0"/>
  </r>
  <r>
    <x v="4"/>
    <x v="2"/>
    <x v="1"/>
    <x v="2"/>
    <x v="0"/>
    <n v="1283"/>
    <x v="0"/>
    <x v="0"/>
    <s v="cellular"/>
    <n v="18"/>
    <s v="aug"/>
    <n v="92"/>
    <n v="5"/>
    <n v="-1"/>
    <n v="0"/>
    <x v="0"/>
    <x v="0"/>
  </r>
  <r>
    <x v="49"/>
    <x v="9"/>
    <x v="0"/>
    <x v="0"/>
    <x v="0"/>
    <n v="2179"/>
    <x v="1"/>
    <x v="0"/>
    <s v="cellular"/>
    <n v="4"/>
    <s v="sep"/>
    <n v="112"/>
    <n v="7"/>
    <n v="-1"/>
    <n v="0"/>
    <x v="0"/>
    <x v="0"/>
  </r>
  <r>
    <x v="5"/>
    <x v="4"/>
    <x v="0"/>
    <x v="2"/>
    <x v="0"/>
    <n v="1047"/>
    <x v="0"/>
    <x v="0"/>
    <s v="unknown"/>
    <n v="6"/>
    <s v="jun"/>
    <n v="554"/>
    <n v="1"/>
    <n v="-1"/>
    <n v="0"/>
    <x v="0"/>
    <x v="1"/>
  </r>
  <r>
    <x v="26"/>
    <x v="3"/>
    <x v="0"/>
    <x v="0"/>
    <x v="0"/>
    <n v="36"/>
    <x v="0"/>
    <x v="0"/>
    <s v="cellular"/>
    <n v="13"/>
    <s v="aug"/>
    <n v="109"/>
    <n v="2"/>
    <n v="-1"/>
    <n v="0"/>
    <x v="0"/>
    <x v="0"/>
  </r>
  <r>
    <x v="18"/>
    <x v="5"/>
    <x v="0"/>
    <x v="1"/>
    <x v="1"/>
    <n v="-308"/>
    <x v="0"/>
    <x v="0"/>
    <s v="cellular"/>
    <n v="2"/>
    <s v="feb"/>
    <n v="781"/>
    <n v="1"/>
    <n v="-1"/>
    <n v="0"/>
    <x v="0"/>
    <x v="1"/>
  </r>
  <r>
    <x v="17"/>
    <x v="2"/>
    <x v="1"/>
    <x v="2"/>
    <x v="0"/>
    <n v="1177"/>
    <x v="0"/>
    <x v="0"/>
    <s v="cellular"/>
    <n v="19"/>
    <s v="oct"/>
    <n v="116"/>
    <n v="1"/>
    <n v="-1"/>
    <n v="0"/>
    <x v="0"/>
    <x v="0"/>
  </r>
  <r>
    <x v="10"/>
    <x v="4"/>
    <x v="0"/>
    <x v="0"/>
    <x v="0"/>
    <n v="2077"/>
    <x v="1"/>
    <x v="0"/>
    <s v="cellular"/>
    <n v="13"/>
    <s v="may"/>
    <n v="363"/>
    <n v="1"/>
    <n v="173"/>
    <n v="24"/>
    <x v="2"/>
    <x v="0"/>
  </r>
  <r>
    <x v="26"/>
    <x v="6"/>
    <x v="0"/>
    <x v="1"/>
    <x v="0"/>
    <n v="0"/>
    <x v="0"/>
    <x v="0"/>
    <s v="cellular"/>
    <n v="7"/>
    <s v="aug"/>
    <n v="82"/>
    <n v="2"/>
    <n v="-1"/>
    <n v="0"/>
    <x v="0"/>
    <x v="0"/>
  </r>
  <r>
    <x v="35"/>
    <x v="4"/>
    <x v="0"/>
    <x v="2"/>
    <x v="0"/>
    <n v="1"/>
    <x v="0"/>
    <x v="0"/>
    <s v="cellular"/>
    <n v="18"/>
    <s v="jul"/>
    <n v="167"/>
    <n v="3"/>
    <n v="-1"/>
    <n v="0"/>
    <x v="0"/>
    <x v="0"/>
  </r>
  <r>
    <x v="6"/>
    <x v="3"/>
    <x v="0"/>
    <x v="0"/>
    <x v="0"/>
    <n v="7735"/>
    <x v="1"/>
    <x v="0"/>
    <s v="cellular"/>
    <n v="20"/>
    <s v="nov"/>
    <n v="220"/>
    <n v="1"/>
    <n v="190"/>
    <n v="1"/>
    <x v="1"/>
    <x v="0"/>
  </r>
  <r>
    <x v="0"/>
    <x v="5"/>
    <x v="1"/>
    <x v="2"/>
    <x v="0"/>
    <n v="1922"/>
    <x v="1"/>
    <x v="0"/>
    <s v="cellular"/>
    <n v="18"/>
    <s v="may"/>
    <n v="546"/>
    <n v="1"/>
    <n v="-1"/>
    <n v="0"/>
    <x v="0"/>
    <x v="0"/>
  </r>
  <r>
    <x v="39"/>
    <x v="8"/>
    <x v="1"/>
    <x v="1"/>
    <x v="0"/>
    <n v="153"/>
    <x v="0"/>
    <x v="0"/>
    <s v="cellular"/>
    <n v="23"/>
    <s v="jul"/>
    <n v="1124"/>
    <n v="2"/>
    <n v="-1"/>
    <n v="0"/>
    <x v="0"/>
    <x v="1"/>
  </r>
  <r>
    <x v="17"/>
    <x v="3"/>
    <x v="0"/>
    <x v="1"/>
    <x v="0"/>
    <n v="2770"/>
    <x v="1"/>
    <x v="0"/>
    <s v="unknown"/>
    <n v="8"/>
    <s v="may"/>
    <n v="141"/>
    <n v="1"/>
    <n v="-1"/>
    <n v="0"/>
    <x v="0"/>
    <x v="0"/>
  </r>
  <r>
    <x v="41"/>
    <x v="2"/>
    <x v="0"/>
    <x v="1"/>
    <x v="0"/>
    <n v="139"/>
    <x v="0"/>
    <x v="0"/>
    <s v="cellular"/>
    <n v="27"/>
    <s v="may"/>
    <n v="188"/>
    <n v="1"/>
    <n v="161"/>
    <n v="2"/>
    <x v="2"/>
    <x v="0"/>
  </r>
  <r>
    <x v="35"/>
    <x v="2"/>
    <x v="1"/>
    <x v="2"/>
    <x v="0"/>
    <n v="21"/>
    <x v="1"/>
    <x v="0"/>
    <s v="cellular"/>
    <n v="14"/>
    <s v="may"/>
    <n v="107"/>
    <n v="4"/>
    <n v="371"/>
    <n v="3"/>
    <x v="1"/>
    <x v="0"/>
  </r>
  <r>
    <x v="30"/>
    <x v="5"/>
    <x v="0"/>
    <x v="1"/>
    <x v="0"/>
    <n v="178"/>
    <x v="1"/>
    <x v="0"/>
    <s v="unknown"/>
    <n v="17"/>
    <s v="jun"/>
    <n v="320"/>
    <n v="4"/>
    <n v="-1"/>
    <n v="0"/>
    <x v="0"/>
    <x v="0"/>
  </r>
  <r>
    <x v="2"/>
    <x v="3"/>
    <x v="0"/>
    <x v="1"/>
    <x v="0"/>
    <n v="444"/>
    <x v="1"/>
    <x v="0"/>
    <s v="cellular"/>
    <n v="15"/>
    <s v="apr"/>
    <n v="244"/>
    <n v="3"/>
    <n v="-1"/>
    <n v="0"/>
    <x v="0"/>
    <x v="0"/>
  </r>
  <r>
    <x v="17"/>
    <x v="1"/>
    <x v="1"/>
    <x v="1"/>
    <x v="0"/>
    <n v="209"/>
    <x v="1"/>
    <x v="0"/>
    <s v="cellular"/>
    <n v="22"/>
    <s v="jul"/>
    <n v="319"/>
    <n v="2"/>
    <n v="-1"/>
    <n v="0"/>
    <x v="0"/>
    <x v="0"/>
  </r>
  <r>
    <x v="23"/>
    <x v="3"/>
    <x v="0"/>
    <x v="3"/>
    <x v="0"/>
    <n v="3096"/>
    <x v="0"/>
    <x v="0"/>
    <s v="unknown"/>
    <n v="16"/>
    <s v="jun"/>
    <n v="147"/>
    <n v="2"/>
    <n v="-1"/>
    <n v="0"/>
    <x v="0"/>
    <x v="0"/>
  </r>
  <r>
    <x v="27"/>
    <x v="7"/>
    <x v="0"/>
    <x v="1"/>
    <x v="0"/>
    <n v="5320"/>
    <x v="0"/>
    <x v="0"/>
    <s v="cellular"/>
    <n v="3"/>
    <s v="mar"/>
    <n v="114"/>
    <n v="6"/>
    <n v="467"/>
    <n v="5"/>
    <x v="2"/>
    <x v="0"/>
  </r>
  <r>
    <x v="22"/>
    <x v="1"/>
    <x v="0"/>
    <x v="1"/>
    <x v="0"/>
    <n v="4885"/>
    <x v="1"/>
    <x v="1"/>
    <s v="cellular"/>
    <n v="18"/>
    <s v="nov"/>
    <n v="400"/>
    <n v="2"/>
    <n v="-1"/>
    <n v="0"/>
    <x v="0"/>
    <x v="0"/>
  </r>
  <r>
    <x v="9"/>
    <x v="7"/>
    <x v="0"/>
    <x v="1"/>
    <x v="0"/>
    <n v="0"/>
    <x v="1"/>
    <x v="1"/>
    <s v="cellular"/>
    <n v="18"/>
    <s v="nov"/>
    <n v="79"/>
    <n v="3"/>
    <n v="-1"/>
    <n v="0"/>
    <x v="0"/>
    <x v="0"/>
  </r>
  <r>
    <x v="30"/>
    <x v="0"/>
    <x v="0"/>
    <x v="0"/>
    <x v="0"/>
    <n v="5462"/>
    <x v="0"/>
    <x v="0"/>
    <s v="unknown"/>
    <n v="6"/>
    <s v="jun"/>
    <n v="29"/>
    <n v="4"/>
    <n v="-1"/>
    <n v="0"/>
    <x v="0"/>
    <x v="0"/>
  </r>
  <r>
    <x v="10"/>
    <x v="3"/>
    <x v="0"/>
    <x v="1"/>
    <x v="0"/>
    <n v="6767"/>
    <x v="1"/>
    <x v="0"/>
    <s v="cellular"/>
    <n v="20"/>
    <s v="nov"/>
    <n v="97"/>
    <n v="2"/>
    <n v="-1"/>
    <n v="0"/>
    <x v="0"/>
    <x v="0"/>
  </r>
  <r>
    <x v="15"/>
    <x v="5"/>
    <x v="2"/>
    <x v="1"/>
    <x v="0"/>
    <n v="2974"/>
    <x v="1"/>
    <x v="0"/>
    <s v="unknown"/>
    <n v="21"/>
    <s v="may"/>
    <n v="187"/>
    <n v="5"/>
    <n v="-1"/>
    <n v="0"/>
    <x v="0"/>
    <x v="0"/>
  </r>
  <r>
    <x v="30"/>
    <x v="5"/>
    <x v="0"/>
    <x v="1"/>
    <x v="0"/>
    <n v="427"/>
    <x v="0"/>
    <x v="0"/>
    <s v="unknown"/>
    <n v="14"/>
    <s v="may"/>
    <n v="201"/>
    <n v="1"/>
    <n v="-1"/>
    <n v="0"/>
    <x v="0"/>
    <x v="0"/>
  </r>
  <r>
    <x v="14"/>
    <x v="1"/>
    <x v="0"/>
    <x v="1"/>
    <x v="0"/>
    <n v="8876"/>
    <x v="0"/>
    <x v="0"/>
    <s v="cellular"/>
    <n v="2"/>
    <s v="feb"/>
    <n v="280"/>
    <n v="1"/>
    <n v="75"/>
    <n v="1"/>
    <x v="1"/>
    <x v="0"/>
  </r>
  <r>
    <x v="20"/>
    <x v="2"/>
    <x v="0"/>
    <x v="2"/>
    <x v="0"/>
    <n v="146"/>
    <x v="0"/>
    <x v="0"/>
    <s v="unknown"/>
    <n v="30"/>
    <s v="may"/>
    <n v="150"/>
    <n v="1"/>
    <n v="-1"/>
    <n v="0"/>
    <x v="0"/>
    <x v="0"/>
  </r>
  <r>
    <x v="3"/>
    <x v="10"/>
    <x v="2"/>
    <x v="1"/>
    <x v="0"/>
    <n v="319"/>
    <x v="0"/>
    <x v="0"/>
    <s v="cellular"/>
    <n v="24"/>
    <s v="jul"/>
    <n v="129"/>
    <n v="1"/>
    <n v="-1"/>
    <n v="0"/>
    <x v="0"/>
    <x v="0"/>
  </r>
  <r>
    <x v="39"/>
    <x v="0"/>
    <x v="1"/>
    <x v="1"/>
    <x v="0"/>
    <n v="304"/>
    <x v="0"/>
    <x v="0"/>
    <s v="cellular"/>
    <n v="14"/>
    <s v="jun"/>
    <n v="516"/>
    <n v="1"/>
    <n v="-1"/>
    <n v="0"/>
    <x v="0"/>
    <x v="0"/>
  </r>
  <r>
    <x v="6"/>
    <x v="3"/>
    <x v="0"/>
    <x v="0"/>
    <x v="0"/>
    <n v="389"/>
    <x v="1"/>
    <x v="0"/>
    <s v="unknown"/>
    <n v="16"/>
    <s v="jun"/>
    <n v="127"/>
    <n v="2"/>
    <n v="-1"/>
    <n v="0"/>
    <x v="0"/>
    <x v="0"/>
  </r>
  <r>
    <x v="36"/>
    <x v="2"/>
    <x v="1"/>
    <x v="0"/>
    <x v="0"/>
    <n v="766"/>
    <x v="0"/>
    <x v="0"/>
    <s v="unknown"/>
    <n v="17"/>
    <s v="jun"/>
    <n v="174"/>
    <n v="2"/>
    <n v="-1"/>
    <n v="0"/>
    <x v="0"/>
    <x v="0"/>
  </r>
  <r>
    <x v="9"/>
    <x v="7"/>
    <x v="0"/>
    <x v="1"/>
    <x v="0"/>
    <n v="0"/>
    <x v="1"/>
    <x v="0"/>
    <s v="cellular"/>
    <n v="29"/>
    <s v="jul"/>
    <n v="82"/>
    <n v="5"/>
    <n v="-1"/>
    <n v="0"/>
    <x v="0"/>
    <x v="0"/>
  </r>
  <r>
    <x v="0"/>
    <x v="5"/>
    <x v="1"/>
    <x v="1"/>
    <x v="0"/>
    <n v="3107"/>
    <x v="1"/>
    <x v="0"/>
    <s v="unknown"/>
    <n v="3"/>
    <s v="jun"/>
    <n v="1516"/>
    <n v="2"/>
    <n v="-1"/>
    <n v="0"/>
    <x v="0"/>
    <x v="0"/>
  </r>
  <r>
    <x v="3"/>
    <x v="7"/>
    <x v="2"/>
    <x v="1"/>
    <x v="0"/>
    <n v="174"/>
    <x v="1"/>
    <x v="0"/>
    <s v="unknown"/>
    <n v="16"/>
    <s v="may"/>
    <n v="204"/>
    <n v="1"/>
    <n v="-1"/>
    <n v="0"/>
    <x v="0"/>
    <x v="0"/>
  </r>
  <r>
    <x v="1"/>
    <x v="5"/>
    <x v="2"/>
    <x v="1"/>
    <x v="1"/>
    <n v="-305"/>
    <x v="0"/>
    <x v="1"/>
    <s v="unknown"/>
    <n v="9"/>
    <s v="may"/>
    <n v="109"/>
    <n v="1"/>
    <n v="-1"/>
    <n v="0"/>
    <x v="0"/>
    <x v="0"/>
  </r>
  <r>
    <x v="2"/>
    <x v="4"/>
    <x v="0"/>
    <x v="1"/>
    <x v="0"/>
    <n v="670"/>
    <x v="0"/>
    <x v="0"/>
    <s v="cellular"/>
    <n v="9"/>
    <s v="jul"/>
    <n v="378"/>
    <n v="1"/>
    <n v="-1"/>
    <n v="0"/>
    <x v="0"/>
    <x v="0"/>
  </r>
  <r>
    <x v="0"/>
    <x v="2"/>
    <x v="1"/>
    <x v="2"/>
    <x v="0"/>
    <n v="6164"/>
    <x v="1"/>
    <x v="0"/>
    <s v="unknown"/>
    <n v="27"/>
    <s v="may"/>
    <n v="152"/>
    <n v="11"/>
    <n v="-1"/>
    <n v="0"/>
    <x v="0"/>
    <x v="0"/>
  </r>
  <r>
    <x v="57"/>
    <x v="10"/>
    <x v="0"/>
    <x v="1"/>
    <x v="0"/>
    <n v="2850"/>
    <x v="0"/>
    <x v="0"/>
    <s v="cellular"/>
    <n v="17"/>
    <s v="feb"/>
    <n v="185"/>
    <n v="1"/>
    <n v="-1"/>
    <n v="0"/>
    <x v="0"/>
    <x v="1"/>
  </r>
  <r>
    <x v="0"/>
    <x v="1"/>
    <x v="1"/>
    <x v="0"/>
    <x v="0"/>
    <n v="79"/>
    <x v="1"/>
    <x v="0"/>
    <s v="cellular"/>
    <n v="15"/>
    <s v="may"/>
    <n v="317"/>
    <n v="1"/>
    <n v="-1"/>
    <n v="0"/>
    <x v="0"/>
    <x v="0"/>
  </r>
  <r>
    <x v="44"/>
    <x v="1"/>
    <x v="0"/>
    <x v="1"/>
    <x v="1"/>
    <n v="110"/>
    <x v="1"/>
    <x v="0"/>
    <s v="unknown"/>
    <n v="23"/>
    <s v="may"/>
    <n v="27"/>
    <n v="1"/>
    <n v="-1"/>
    <n v="0"/>
    <x v="0"/>
    <x v="0"/>
  </r>
  <r>
    <x v="27"/>
    <x v="5"/>
    <x v="1"/>
    <x v="1"/>
    <x v="0"/>
    <n v="5039"/>
    <x v="0"/>
    <x v="0"/>
    <s v="cellular"/>
    <n v="20"/>
    <s v="nov"/>
    <n v="205"/>
    <n v="6"/>
    <n v="-1"/>
    <n v="0"/>
    <x v="0"/>
    <x v="0"/>
  </r>
  <r>
    <x v="27"/>
    <x v="3"/>
    <x v="0"/>
    <x v="1"/>
    <x v="0"/>
    <n v="360"/>
    <x v="1"/>
    <x v="0"/>
    <s v="telephone"/>
    <n v="19"/>
    <s v="nov"/>
    <n v="46"/>
    <n v="1"/>
    <n v="182"/>
    <n v="2"/>
    <x v="1"/>
    <x v="0"/>
  </r>
  <r>
    <x v="26"/>
    <x v="7"/>
    <x v="0"/>
    <x v="1"/>
    <x v="0"/>
    <n v="199"/>
    <x v="0"/>
    <x v="0"/>
    <s v="cellular"/>
    <n v="28"/>
    <s v="jan"/>
    <n v="978"/>
    <n v="2"/>
    <n v="189"/>
    <n v="1"/>
    <x v="2"/>
    <x v="0"/>
  </r>
  <r>
    <x v="1"/>
    <x v="4"/>
    <x v="1"/>
    <x v="1"/>
    <x v="0"/>
    <n v="238"/>
    <x v="1"/>
    <x v="1"/>
    <s v="cellular"/>
    <n v="5"/>
    <s v="feb"/>
    <n v="45"/>
    <n v="5"/>
    <n v="-1"/>
    <n v="0"/>
    <x v="0"/>
    <x v="0"/>
  </r>
  <r>
    <x v="14"/>
    <x v="3"/>
    <x v="0"/>
    <x v="1"/>
    <x v="0"/>
    <n v="5092"/>
    <x v="1"/>
    <x v="0"/>
    <s v="unknown"/>
    <n v="17"/>
    <s v="jun"/>
    <n v="145"/>
    <n v="6"/>
    <n v="-1"/>
    <n v="0"/>
    <x v="0"/>
    <x v="0"/>
  </r>
  <r>
    <x v="6"/>
    <x v="7"/>
    <x v="2"/>
    <x v="1"/>
    <x v="0"/>
    <n v="1088"/>
    <x v="1"/>
    <x v="0"/>
    <s v="cellular"/>
    <n v="28"/>
    <s v="jan"/>
    <n v="138"/>
    <n v="1"/>
    <n v="-1"/>
    <n v="0"/>
    <x v="0"/>
    <x v="0"/>
  </r>
  <r>
    <x v="15"/>
    <x v="2"/>
    <x v="2"/>
    <x v="2"/>
    <x v="0"/>
    <n v="221"/>
    <x v="1"/>
    <x v="0"/>
    <s v="unknown"/>
    <n v="7"/>
    <s v="may"/>
    <n v="720"/>
    <n v="2"/>
    <n v="-1"/>
    <n v="0"/>
    <x v="0"/>
    <x v="0"/>
  </r>
  <r>
    <x v="14"/>
    <x v="3"/>
    <x v="2"/>
    <x v="1"/>
    <x v="0"/>
    <n v="889"/>
    <x v="0"/>
    <x v="1"/>
    <s v="unknown"/>
    <n v="18"/>
    <s v="jun"/>
    <n v="362"/>
    <n v="1"/>
    <n v="-1"/>
    <n v="0"/>
    <x v="0"/>
    <x v="0"/>
  </r>
  <r>
    <x v="30"/>
    <x v="3"/>
    <x v="0"/>
    <x v="0"/>
    <x v="0"/>
    <n v="750"/>
    <x v="1"/>
    <x v="0"/>
    <s v="cellular"/>
    <n v="18"/>
    <s v="may"/>
    <n v="90"/>
    <n v="6"/>
    <n v="-1"/>
    <n v="0"/>
    <x v="0"/>
    <x v="0"/>
  </r>
  <r>
    <x v="27"/>
    <x v="5"/>
    <x v="1"/>
    <x v="1"/>
    <x v="0"/>
    <n v="0"/>
    <x v="1"/>
    <x v="1"/>
    <s v="unknown"/>
    <n v="16"/>
    <s v="may"/>
    <n v="214"/>
    <n v="1"/>
    <n v="-1"/>
    <n v="0"/>
    <x v="0"/>
    <x v="0"/>
  </r>
  <r>
    <x v="43"/>
    <x v="3"/>
    <x v="0"/>
    <x v="0"/>
    <x v="0"/>
    <n v="1291"/>
    <x v="1"/>
    <x v="0"/>
    <s v="cellular"/>
    <n v="14"/>
    <s v="may"/>
    <n v="142"/>
    <n v="3"/>
    <n v="259"/>
    <n v="17"/>
    <x v="1"/>
    <x v="0"/>
  </r>
  <r>
    <x v="1"/>
    <x v="5"/>
    <x v="0"/>
    <x v="1"/>
    <x v="0"/>
    <n v="1844"/>
    <x v="1"/>
    <x v="0"/>
    <s v="unknown"/>
    <n v="29"/>
    <s v="may"/>
    <n v="241"/>
    <n v="3"/>
    <n v="-1"/>
    <n v="0"/>
    <x v="0"/>
    <x v="0"/>
  </r>
  <r>
    <x v="10"/>
    <x v="2"/>
    <x v="0"/>
    <x v="2"/>
    <x v="0"/>
    <n v="89"/>
    <x v="1"/>
    <x v="1"/>
    <s v="telephone"/>
    <n v="9"/>
    <s v="feb"/>
    <n v="148"/>
    <n v="6"/>
    <n v="-1"/>
    <n v="0"/>
    <x v="0"/>
    <x v="0"/>
  </r>
  <r>
    <x v="4"/>
    <x v="7"/>
    <x v="0"/>
    <x v="1"/>
    <x v="0"/>
    <n v="4280"/>
    <x v="0"/>
    <x v="0"/>
    <s v="unknown"/>
    <n v="19"/>
    <s v="jun"/>
    <n v="227"/>
    <n v="6"/>
    <n v="-1"/>
    <n v="0"/>
    <x v="0"/>
    <x v="0"/>
  </r>
  <r>
    <x v="22"/>
    <x v="5"/>
    <x v="1"/>
    <x v="1"/>
    <x v="0"/>
    <n v="0"/>
    <x v="0"/>
    <x v="0"/>
    <s v="cellular"/>
    <n v="21"/>
    <s v="aug"/>
    <n v="126"/>
    <n v="2"/>
    <n v="-1"/>
    <n v="0"/>
    <x v="0"/>
    <x v="0"/>
  </r>
  <r>
    <x v="1"/>
    <x v="3"/>
    <x v="0"/>
    <x v="1"/>
    <x v="0"/>
    <n v="625"/>
    <x v="1"/>
    <x v="0"/>
    <s v="unknown"/>
    <n v="28"/>
    <s v="may"/>
    <n v="410"/>
    <n v="1"/>
    <n v="-1"/>
    <n v="0"/>
    <x v="0"/>
    <x v="0"/>
  </r>
  <r>
    <x v="18"/>
    <x v="5"/>
    <x v="0"/>
    <x v="3"/>
    <x v="0"/>
    <n v="574"/>
    <x v="1"/>
    <x v="0"/>
    <s v="cellular"/>
    <n v="29"/>
    <s v="jan"/>
    <n v="243"/>
    <n v="2"/>
    <n v="-1"/>
    <n v="0"/>
    <x v="0"/>
    <x v="0"/>
  </r>
  <r>
    <x v="41"/>
    <x v="2"/>
    <x v="0"/>
    <x v="0"/>
    <x v="0"/>
    <n v="320"/>
    <x v="1"/>
    <x v="0"/>
    <s v="unknown"/>
    <n v="30"/>
    <s v="may"/>
    <n v="171"/>
    <n v="2"/>
    <n v="-1"/>
    <n v="0"/>
    <x v="0"/>
    <x v="0"/>
  </r>
  <r>
    <x v="13"/>
    <x v="5"/>
    <x v="1"/>
    <x v="2"/>
    <x v="0"/>
    <n v="468"/>
    <x v="1"/>
    <x v="0"/>
    <s v="unknown"/>
    <n v="15"/>
    <s v="may"/>
    <n v="147"/>
    <n v="1"/>
    <n v="-1"/>
    <n v="0"/>
    <x v="0"/>
    <x v="0"/>
  </r>
  <r>
    <x v="47"/>
    <x v="1"/>
    <x v="0"/>
    <x v="1"/>
    <x v="0"/>
    <n v="440"/>
    <x v="1"/>
    <x v="0"/>
    <s v="unknown"/>
    <n v="12"/>
    <s v="jun"/>
    <n v="91"/>
    <n v="1"/>
    <n v="-1"/>
    <n v="0"/>
    <x v="0"/>
    <x v="0"/>
  </r>
  <r>
    <x v="10"/>
    <x v="0"/>
    <x v="0"/>
    <x v="1"/>
    <x v="0"/>
    <n v="0"/>
    <x v="1"/>
    <x v="0"/>
    <s v="cellular"/>
    <n v="19"/>
    <s v="nov"/>
    <n v="332"/>
    <n v="1"/>
    <n v="183"/>
    <n v="1"/>
    <x v="1"/>
    <x v="0"/>
  </r>
  <r>
    <x v="3"/>
    <x v="10"/>
    <x v="0"/>
    <x v="1"/>
    <x v="0"/>
    <n v="5706"/>
    <x v="1"/>
    <x v="0"/>
    <s v="cellular"/>
    <n v="25"/>
    <s v="jul"/>
    <n v="471"/>
    <n v="2"/>
    <n v="-1"/>
    <n v="0"/>
    <x v="0"/>
    <x v="0"/>
  </r>
  <r>
    <x v="10"/>
    <x v="2"/>
    <x v="0"/>
    <x v="2"/>
    <x v="0"/>
    <n v="7780"/>
    <x v="0"/>
    <x v="0"/>
    <s v="telephone"/>
    <n v="4"/>
    <s v="may"/>
    <n v="364"/>
    <n v="1"/>
    <n v="355"/>
    <n v="1"/>
    <x v="2"/>
    <x v="0"/>
  </r>
  <r>
    <x v="0"/>
    <x v="2"/>
    <x v="0"/>
    <x v="1"/>
    <x v="0"/>
    <n v="-559"/>
    <x v="1"/>
    <x v="1"/>
    <s v="cellular"/>
    <n v="7"/>
    <s v="may"/>
    <n v="98"/>
    <n v="1"/>
    <n v="167"/>
    <n v="2"/>
    <x v="1"/>
    <x v="0"/>
  </r>
  <r>
    <x v="13"/>
    <x v="6"/>
    <x v="1"/>
    <x v="2"/>
    <x v="0"/>
    <n v="16874"/>
    <x v="1"/>
    <x v="1"/>
    <s v="cellular"/>
    <n v="15"/>
    <s v="may"/>
    <n v="117"/>
    <n v="2"/>
    <n v="-1"/>
    <n v="0"/>
    <x v="0"/>
    <x v="0"/>
  </r>
  <r>
    <x v="41"/>
    <x v="10"/>
    <x v="0"/>
    <x v="0"/>
    <x v="0"/>
    <n v="1987"/>
    <x v="0"/>
    <x v="0"/>
    <s v="telephone"/>
    <n v="14"/>
    <s v="jul"/>
    <n v="185"/>
    <n v="4"/>
    <n v="-1"/>
    <n v="0"/>
    <x v="0"/>
    <x v="0"/>
  </r>
  <r>
    <x v="5"/>
    <x v="6"/>
    <x v="0"/>
    <x v="3"/>
    <x v="0"/>
    <n v="98"/>
    <x v="1"/>
    <x v="0"/>
    <s v="telephone"/>
    <n v="15"/>
    <s v="may"/>
    <n v="59"/>
    <n v="3"/>
    <n v="367"/>
    <n v="1"/>
    <x v="2"/>
    <x v="0"/>
  </r>
  <r>
    <x v="10"/>
    <x v="4"/>
    <x v="0"/>
    <x v="2"/>
    <x v="0"/>
    <n v="642"/>
    <x v="0"/>
    <x v="0"/>
    <s v="cellular"/>
    <n v="18"/>
    <s v="nov"/>
    <n v="147"/>
    <n v="3"/>
    <n v="-1"/>
    <n v="0"/>
    <x v="0"/>
    <x v="0"/>
  </r>
  <r>
    <x v="14"/>
    <x v="3"/>
    <x v="0"/>
    <x v="1"/>
    <x v="0"/>
    <n v="526"/>
    <x v="1"/>
    <x v="1"/>
    <s v="unknown"/>
    <n v="23"/>
    <s v="may"/>
    <n v="553"/>
    <n v="2"/>
    <n v="-1"/>
    <n v="0"/>
    <x v="0"/>
    <x v="0"/>
  </r>
  <r>
    <x v="52"/>
    <x v="2"/>
    <x v="1"/>
    <x v="2"/>
    <x v="0"/>
    <n v="6483"/>
    <x v="0"/>
    <x v="0"/>
    <s v="cellular"/>
    <n v="13"/>
    <s v="aug"/>
    <n v="275"/>
    <n v="1"/>
    <n v="-1"/>
    <n v="0"/>
    <x v="0"/>
    <x v="0"/>
  </r>
  <r>
    <x v="47"/>
    <x v="2"/>
    <x v="0"/>
    <x v="2"/>
    <x v="0"/>
    <n v="2306"/>
    <x v="0"/>
    <x v="0"/>
    <s v="telephone"/>
    <n v="6"/>
    <s v="aug"/>
    <n v="239"/>
    <n v="4"/>
    <n v="-1"/>
    <n v="0"/>
    <x v="0"/>
    <x v="1"/>
  </r>
  <r>
    <x v="12"/>
    <x v="3"/>
    <x v="0"/>
    <x v="1"/>
    <x v="0"/>
    <n v="954"/>
    <x v="1"/>
    <x v="0"/>
    <s v="unknown"/>
    <n v="2"/>
    <s v="jun"/>
    <n v="402"/>
    <n v="9"/>
    <n v="-1"/>
    <n v="0"/>
    <x v="0"/>
    <x v="0"/>
  </r>
  <r>
    <x v="4"/>
    <x v="2"/>
    <x v="1"/>
    <x v="2"/>
    <x v="0"/>
    <n v="-679"/>
    <x v="1"/>
    <x v="1"/>
    <s v="cellular"/>
    <n v="7"/>
    <s v="may"/>
    <n v="172"/>
    <n v="1"/>
    <n v="93"/>
    <n v="1"/>
    <x v="1"/>
    <x v="0"/>
  </r>
  <r>
    <x v="36"/>
    <x v="3"/>
    <x v="0"/>
    <x v="0"/>
    <x v="0"/>
    <n v="-1"/>
    <x v="0"/>
    <x v="0"/>
    <s v="cellular"/>
    <n v="19"/>
    <s v="aug"/>
    <n v="195"/>
    <n v="2"/>
    <n v="-1"/>
    <n v="0"/>
    <x v="0"/>
    <x v="0"/>
  </r>
  <r>
    <x v="64"/>
    <x v="10"/>
    <x v="0"/>
    <x v="0"/>
    <x v="0"/>
    <n v="2590"/>
    <x v="0"/>
    <x v="0"/>
    <s v="telephone"/>
    <n v="9"/>
    <s v="feb"/>
    <n v="68"/>
    <n v="12"/>
    <n v="-1"/>
    <n v="0"/>
    <x v="0"/>
    <x v="0"/>
  </r>
  <r>
    <x v="41"/>
    <x v="2"/>
    <x v="1"/>
    <x v="2"/>
    <x v="0"/>
    <n v="331"/>
    <x v="0"/>
    <x v="1"/>
    <s v="cellular"/>
    <n v="28"/>
    <s v="jul"/>
    <n v="82"/>
    <n v="3"/>
    <n v="-1"/>
    <n v="0"/>
    <x v="0"/>
    <x v="0"/>
  </r>
  <r>
    <x v="15"/>
    <x v="7"/>
    <x v="0"/>
    <x v="1"/>
    <x v="0"/>
    <n v="4209"/>
    <x v="1"/>
    <x v="0"/>
    <s v="unknown"/>
    <n v="5"/>
    <s v="jun"/>
    <n v="57"/>
    <n v="6"/>
    <n v="-1"/>
    <n v="0"/>
    <x v="0"/>
    <x v="0"/>
  </r>
  <r>
    <x v="41"/>
    <x v="1"/>
    <x v="2"/>
    <x v="1"/>
    <x v="0"/>
    <n v="462"/>
    <x v="0"/>
    <x v="0"/>
    <s v="cellular"/>
    <n v="13"/>
    <s v="nov"/>
    <n v="495"/>
    <n v="1"/>
    <n v="93"/>
    <n v="1"/>
    <x v="3"/>
    <x v="1"/>
  </r>
  <r>
    <x v="39"/>
    <x v="4"/>
    <x v="1"/>
    <x v="2"/>
    <x v="0"/>
    <n v="0"/>
    <x v="1"/>
    <x v="0"/>
    <s v="cellular"/>
    <n v="21"/>
    <s v="jul"/>
    <n v="479"/>
    <n v="1"/>
    <n v="-1"/>
    <n v="0"/>
    <x v="0"/>
    <x v="0"/>
  </r>
  <r>
    <x v="6"/>
    <x v="5"/>
    <x v="0"/>
    <x v="1"/>
    <x v="0"/>
    <n v="0"/>
    <x v="0"/>
    <x v="0"/>
    <s v="cellular"/>
    <n v="29"/>
    <s v="aug"/>
    <n v="141"/>
    <n v="2"/>
    <n v="-1"/>
    <n v="0"/>
    <x v="0"/>
    <x v="0"/>
  </r>
  <r>
    <x v="0"/>
    <x v="2"/>
    <x v="0"/>
    <x v="2"/>
    <x v="0"/>
    <n v="151"/>
    <x v="0"/>
    <x v="0"/>
    <s v="cellular"/>
    <n v="19"/>
    <s v="aug"/>
    <n v="82"/>
    <n v="4"/>
    <n v="-1"/>
    <n v="0"/>
    <x v="0"/>
    <x v="0"/>
  </r>
  <r>
    <x v="22"/>
    <x v="2"/>
    <x v="2"/>
    <x v="2"/>
    <x v="0"/>
    <n v="883"/>
    <x v="1"/>
    <x v="0"/>
    <s v="cellular"/>
    <n v="10"/>
    <s v="dec"/>
    <n v="798"/>
    <n v="1"/>
    <n v="185"/>
    <n v="5"/>
    <x v="2"/>
    <x v="1"/>
  </r>
  <r>
    <x v="37"/>
    <x v="1"/>
    <x v="1"/>
    <x v="1"/>
    <x v="0"/>
    <n v="266"/>
    <x v="0"/>
    <x v="1"/>
    <s v="cellular"/>
    <n v="7"/>
    <s v="jul"/>
    <n v="232"/>
    <n v="1"/>
    <n v="-1"/>
    <n v="0"/>
    <x v="0"/>
    <x v="0"/>
  </r>
  <r>
    <x v="30"/>
    <x v="2"/>
    <x v="0"/>
    <x v="2"/>
    <x v="0"/>
    <n v="0"/>
    <x v="0"/>
    <x v="0"/>
    <s v="cellular"/>
    <n v="26"/>
    <s v="aug"/>
    <n v="60"/>
    <n v="5"/>
    <n v="-1"/>
    <n v="0"/>
    <x v="0"/>
    <x v="0"/>
  </r>
  <r>
    <x v="4"/>
    <x v="5"/>
    <x v="0"/>
    <x v="2"/>
    <x v="0"/>
    <n v="491"/>
    <x v="1"/>
    <x v="0"/>
    <s v="unknown"/>
    <n v="8"/>
    <s v="may"/>
    <n v="103"/>
    <n v="3"/>
    <n v="-1"/>
    <n v="0"/>
    <x v="0"/>
    <x v="0"/>
  </r>
  <r>
    <x v="32"/>
    <x v="2"/>
    <x v="0"/>
    <x v="2"/>
    <x v="0"/>
    <n v="3"/>
    <x v="0"/>
    <x v="1"/>
    <s v="cellular"/>
    <n v="8"/>
    <s v="jul"/>
    <n v="443"/>
    <n v="1"/>
    <n v="-1"/>
    <n v="0"/>
    <x v="0"/>
    <x v="0"/>
  </r>
  <r>
    <x v="4"/>
    <x v="3"/>
    <x v="0"/>
    <x v="1"/>
    <x v="0"/>
    <n v="198"/>
    <x v="1"/>
    <x v="0"/>
    <s v="unknown"/>
    <n v="9"/>
    <s v="may"/>
    <n v="400"/>
    <n v="2"/>
    <n v="-1"/>
    <n v="0"/>
    <x v="0"/>
    <x v="0"/>
  </r>
  <r>
    <x v="26"/>
    <x v="9"/>
    <x v="0"/>
    <x v="1"/>
    <x v="0"/>
    <n v="14363"/>
    <x v="0"/>
    <x v="0"/>
    <s v="unknown"/>
    <n v="5"/>
    <s v="jun"/>
    <n v="132"/>
    <n v="1"/>
    <n v="-1"/>
    <n v="0"/>
    <x v="0"/>
    <x v="0"/>
  </r>
  <r>
    <x v="27"/>
    <x v="5"/>
    <x v="2"/>
    <x v="1"/>
    <x v="0"/>
    <n v="0"/>
    <x v="1"/>
    <x v="1"/>
    <s v="cellular"/>
    <n v="18"/>
    <s v="aug"/>
    <n v="374"/>
    <n v="16"/>
    <n v="-1"/>
    <n v="0"/>
    <x v="0"/>
    <x v="0"/>
  </r>
  <r>
    <x v="7"/>
    <x v="5"/>
    <x v="0"/>
    <x v="1"/>
    <x v="0"/>
    <n v="136"/>
    <x v="0"/>
    <x v="0"/>
    <s v="cellular"/>
    <n v="25"/>
    <s v="aug"/>
    <n v="363"/>
    <n v="7"/>
    <n v="-1"/>
    <n v="0"/>
    <x v="0"/>
    <x v="1"/>
  </r>
  <r>
    <x v="22"/>
    <x v="2"/>
    <x v="1"/>
    <x v="2"/>
    <x v="0"/>
    <n v="28"/>
    <x v="0"/>
    <x v="0"/>
    <s v="cellular"/>
    <n v="8"/>
    <s v="aug"/>
    <n v="111"/>
    <n v="2"/>
    <n v="-1"/>
    <n v="0"/>
    <x v="0"/>
    <x v="0"/>
  </r>
  <r>
    <x v="1"/>
    <x v="2"/>
    <x v="1"/>
    <x v="2"/>
    <x v="0"/>
    <n v="335"/>
    <x v="0"/>
    <x v="0"/>
    <s v="cellular"/>
    <n v="29"/>
    <s v="aug"/>
    <n v="130"/>
    <n v="4"/>
    <n v="-1"/>
    <n v="0"/>
    <x v="0"/>
    <x v="0"/>
  </r>
  <r>
    <x v="34"/>
    <x v="9"/>
    <x v="0"/>
    <x v="3"/>
    <x v="0"/>
    <n v="174"/>
    <x v="0"/>
    <x v="0"/>
    <s v="telephone"/>
    <n v="29"/>
    <s v="jul"/>
    <n v="308"/>
    <n v="3"/>
    <n v="-1"/>
    <n v="0"/>
    <x v="0"/>
    <x v="0"/>
  </r>
  <r>
    <x v="5"/>
    <x v="0"/>
    <x v="0"/>
    <x v="1"/>
    <x v="0"/>
    <n v="270"/>
    <x v="1"/>
    <x v="0"/>
    <s v="unknown"/>
    <n v="3"/>
    <s v="jun"/>
    <n v="116"/>
    <n v="1"/>
    <n v="-1"/>
    <n v="0"/>
    <x v="0"/>
    <x v="0"/>
  </r>
  <r>
    <x v="16"/>
    <x v="2"/>
    <x v="1"/>
    <x v="2"/>
    <x v="0"/>
    <n v="1206"/>
    <x v="0"/>
    <x v="0"/>
    <s v="cellular"/>
    <n v="9"/>
    <s v="jul"/>
    <n v="160"/>
    <n v="2"/>
    <n v="-1"/>
    <n v="0"/>
    <x v="0"/>
    <x v="0"/>
  </r>
  <r>
    <x v="23"/>
    <x v="9"/>
    <x v="2"/>
    <x v="0"/>
    <x v="0"/>
    <n v="198"/>
    <x v="1"/>
    <x v="0"/>
    <s v="unknown"/>
    <n v="13"/>
    <s v="may"/>
    <n v="205"/>
    <n v="3"/>
    <n v="-1"/>
    <n v="0"/>
    <x v="0"/>
    <x v="0"/>
  </r>
  <r>
    <x v="13"/>
    <x v="5"/>
    <x v="0"/>
    <x v="2"/>
    <x v="0"/>
    <n v="914"/>
    <x v="1"/>
    <x v="0"/>
    <s v="cellular"/>
    <n v="12"/>
    <s v="may"/>
    <n v="185"/>
    <n v="2"/>
    <n v="-1"/>
    <n v="0"/>
    <x v="0"/>
    <x v="0"/>
  </r>
  <r>
    <x v="5"/>
    <x v="4"/>
    <x v="0"/>
    <x v="1"/>
    <x v="0"/>
    <n v="31"/>
    <x v="1"/>
    <x v="0"/>
    <s v="cellular"/>
    <n v="20"/>
    <s v="nov"/>
    <n v="61"/>
    <n v="2"/>
    <n v="181"/>
    <n v="4"/>
    <x v="1"/>
    <x v="0"/>
  </r>
  <r>
    <x v="32"/>
    <x v="5"/>
    <x v="0"/>
    <x v="1"/>
    <x v="0"/>
    <n v="0"/>
    <x v="0"/>
    <x v="0"/>
    <s v="telephone"/>
    <n v="14"/>
    <s v="aug"/>
    <n v="159"/>
    <n v="2"/>
    <n v="106"/>
    <n v="6"/>
    <x v="3"/>
    <x v="0"/>
  </r>
  <r>
    <x v="22"/>
    <x v="2"/>
    <x v="1"/>
    <x v="2"/>
    <x v="0"/>
    <n v="347"/>
    <x v="1"/>
    <x v="0"/>
    <s v="cellular"/>
    <n v="18"/>
    <s v="may"/>
    <n v="213"/>
    <n v="1"/>
    <n v="264"/>
    <n v="6"/>
    <x v="1"/>
    <x v="0"/>
  </r>
  <r>
    <x v="4"/>
    <x v="2"/>
    <x v="0"/>
    <x v="2"/>
    <x v="0"/>
    <n v="860"/>
    <x v="1"/>
    <x v="0"/>
    <s v="unknown"/>
    <n v="20"/>
    <s v="may"/>
    <n v="294"/>
    <n v="15"/>
    <n v="-1"/>
    <n v="0"/>
    <x v="0"/>
    <x v="0"/>
  </r>
  <r>
    <x v="32"/>
    <x v="5"/>
    <x v="0"/>
    <x v="1"/>
    <x v="0"/>
    <n v="89"/>
    <x v="1"/>
    <x v="0"/>
    <s v="cellular"/>
    <n v="10"/>
    <s v="jul"/>
    <n v="140"/>
    <n v="3"/>
    <n v="-1"/>
    <n v="0"/>
    <x v="0"/>
    <x v="0"/>
  </r>
  <r>
    <x v="9"/>
    <x v="5"/>
    <x v="0"/>
    <x v="1"/>
    <x v="0"/>
    <n v="0"/>
    <x v="1"/>
    <x v="1"/>
    <s v="cellular"/>
    <n v="28"/>
    <s v="jan"/>
    <n v="71"/>
    <n v="1"/>
    <n v="223"/>
    <n v="9"/>
    <x v="2"/>
    <x v="0"/>
  </r>
  <r>
    <x v="29"/>
    <x v="1"/>
    <x v="0"/>
    <x v="1"/>
    <x v="0"/>
    <n v="0"/>
    <x v="0"/>
    <x v="1"/>
    <s v="cellular"/>
    <n v="8"/>
    <s v="jul"/>
    <n v="47"/>
    <n v="7"/>
    <n v="-1"/>
    <n v="0"/>
    <x v="0"/>
    <x v="0"/>
  </r>
  <r>
    <x v="9"/>
    <x v="7"/>
    <x v="1"/>
    <x v="1"/>
    <x v="0"/>
    <n v="68"/>
    <x v="1"/>
    <x v="0"/>
    <s v="cellular"/>
    <n v="16"/>
    <s v="apr"/>
    <n v="570"/>
    <n v="2"/>
    <n v="-1"/>
    <n v="0"/>
    <x v="0"/>
    <x v="0"/>
  </r>
  <r>
    <x v="29"/>
    <x v="5"/>
    <x v="0"/>
    <x v="1"/>
    <x v="0"/>
    <n v="-149"/>
    <x v="1"/>
    <x v="0"/>
    <s v="cellular"/>
    <n v="14"/>
    <s v="jul"/>
    <n v="287"/>
    <n v="2"/>
    <n v="-1"/>
    <n v="0"/>
    <x v="0"/>
    <x v="0"/>
  </r>
  <r>
    <x v="1"/>
    <x v="1"/>
    <x v="2"/>
    <x v="1"/>
    <x v="0"/>
    <n v="2411"/>
    <x v="1"/>
    <x v="0"/>
    <s v="cellular"/>
    <n v="23"/>
    <s v="oct"/>
    <n v="130"/>
    <n v="1"/>
    <n v="161"/>
    <n v="1"/>
    <x v="1"/>
    <x v="1"/>
  </r>
  <r>
    <x v="43"/>
    <x v="2"/>
    <x v="2"/>
    <x v="2"/>
    <x v="0"/>
    <n v="225"/>
    <x v="1"/>
    <x v="0"/>
    <s v="cellular"/>
    <n v="14"/>
    <s v="may"/>
    <n v="201"/>
    <n v="1"/>
    <n v="345"/>
    <n v="1"/>
    <x v="2"/>
    <x v="0"/>
  </r>
  <r>
    <x v="7"/>
    <x v="11"/>
    <x v="1"/>
    <x v="2"/>
    <x v="0"/>
    <n v="2731"/>
    <x v="0"/>
    <x v="0"/>
    <s v="cellular"/>
    <n v="21"/>
    <s v="nov"/>
    <n v="11"/>
    <n v="7"/>
    <n v="-1"/>
    <n v="0"/>
    <x v="0"/>
    <x v="0"/>
  </r>
  <r>
    <x v="36"/>
    <x v="2"/>
    <x v="0"/>
    <x v="2"/>
    <x v="0"/>
    <n v="112"/>
    <x v="1"/>
    <x v="0"/>
    <s v="cellular"/>
    <n v="4"/>
    <s v="nov"/>
    <n v="70"/>
    <n v="5"/>
    <n v="85"/>
    <n v="5"/>
    <x v="2"/>
    <x v="0"/>
  </r>
  <r>
    <x v="16"/>
    <x v="2"/>
    <x v="2"/>
    <x v="2"/>
    <x v="0"/>
    <n v="0"/>
    <x v="0"/>
    <x v="0"/>
    <s v="cellular"/>
    <n v="22"/>
    <s v="aug"/>
    <n v="54"/>
    <n v="2"/>
    <n v="-1"/>
    <n v="0"/>
    <x v="0"/>
    <x v="0"/>
  </r>
  <r>
    <x v="15"/>
    <x v="1"/>
    <x v="0"/>
    <x v="1"/>
    <x v="0"/>
    <n v="3620"/>
    <x v="1"/>
    <x v="0"/>
    <s v="unknown"/>
    <n v="27"/>
    <s v="may"/>
    <n v="22"/>
    <n v="16"/>
    <n v="-1"/>
    <n v="0"/>
    <x v="0"/>
    <x v="0"/>
  </r>
  <r>
    <x v="17"/>
    <x v="3"/>
    <x v="1"/>
    <x v="1"/>
    <x v="0"/>
    <n v="179"/>
    <x v="0"/>
    <x v="0"/>
    <s v="cellular"/>
    <n v="30"/>
    <s v="jul"/>
    <n v="103"/>
    <n v="3"/>
    <n v="-1"/>
    <n v="0"/>
    <x v="0"/>
    <x v="0"/>
  </r>
  <r>
    <x v="47"/>
    <x v="7"/>
    <x v="1"/>
    <x v="1"/>
    <x v="0"/>
    <n v="1544"/>
    <x v="1"/>
    <x v="0"/>
    <s v="cellular"/>
    <n v="6"/>
    <s v="apr"/>
    <n v="104"/>
    <n v="1"/>
    <n v="312"/>
    <n v="1"/>
    <x v="1"/>
    <x v="0"/>
  </r>
  <r>
    <x v="30"/>
    <x v="3"/>
    <x v="0"/>
    <x v="0"/>
    <x v="0"/>
    <n v="199"/>
    <x v="0"/>
    <x v="0"/>
    <s v="telephone"/>
    <n v="18"/>
    <s v="aug"/>
    <n v="29"/>
    <n v="2"/>
    <n v="-1"/>
    <n v="0"/>
    <x v="0"/>
    <x v="0"/>
  </r>
  <r>
    <x v="38"/>
    <x v="3"/>
    <x v="0"/>
    <x v="3"/>
    <x v="0"/>
    <n v="231"/>
    <x v="1"/>
    <x v="0"/>
    <s v="unknown"/>
    <n v="12"/>
    <s v="may"/>
    <n v="57"/>
    <n v="2"/>
    <n v="-1"/>
    <n v="0"/>
    <x v="0"/>
    <x v="0"/>
  </r>
  <r>
    <x v="37"/>
    <x v="7"/>
    <x v="2"/>
    <x v="1"/>
    <x v="0"/>
    <n v="76"/>
    <x v="1"/>
    <x v="0"/>
    <s v="unknown"/>
    <n v="4"/>
    <s v="jun"/>
    <n v="236"/>
    <n v="1"/>
    <n v="-1"/>
    <n v="0"/>
    <x v="0"/>
    <x v="0"/>
  </r>
  <r>
    <x v="0"/>
    <x v="0"/>
    <x v="1"/>
    <x v="2"/>
    <x v="0"/>
    <n v="302"/>
    <x v="0"/>
    <x v="0"/>
    <s v="cellular"/>
    <n v="11"/>
    <s v="feb"/>
    <n v="528"/>
    <n v="3"/>
    <n v="-1"/>
    <n v="0"/>
    <x v="0"/>
    <x v="1"/>
  </r>
  <r>
    <x v="39"/>
    <x v="7"/>
    <x v="1"/>
    <x v="1"/>
    <x v="0"/>
    <n v="189"/>
    <x v="1"/>
    <x v="0"/>
    <s v="cellular"/>
    <n v="31"/>
    <s v="jul"/>
    <n v="68"/>
    <n v="2"/>
    <n v="-1"/>
    <n v="0"/>
    <x v="0"/>
    <x v="0"/>
  </r>
  <r>
    <x v="41"/>
    <x v="10"/>
    <x v="0"/>
    <x v="0"/>
    <x v="0"/>
    <n v="565"/>
    <x v="0"/>
    <x v="0"/>
    <s v="telephone"/>
    <n v="7"/>
    <s v="jul"/>
    <n v="876"/>
    <n v="1"/>
    <n v="-1"/>
    <n v="0"/>
    <x v="0"/>
    <x v="1"/>
  </r>
  <r>
    <x v="12"/>
    <x v="6"/>
    <x v="0"/>
    <x v="2"/>
    <x v="0"/>
    <n v="310"/>
    <x v="0"/>
    <x v="0"/>
    <s v="cellular"/>
    <n v="1"/>
    <s v="sep"/>
    <n v="76"/>
    <n v="1"/>
    <n v="-1"/>
    <n v="0"/>
    <x v="0"/>
    <x v="0"/>
  </r>
  <r>
    <x v="4"/>
    <x v="1"/>
    <x v="0"/>
    <x v="1"/>
    <x v="0"/>
    <n v="1746"/>
    <x v="1"/>
    <x v="0"/>
    <s v="unknown"/>
    <n v="26"/>
    <s v="may"/>
    <n v="99"/>
    <n v="1"/>
    <n v="-1"/>
    <n v="0"/>
    <x v="0"/>
    <x v="0"/>
  </r>
  <r>
    <x v="5"/>
    <x v="5"/>
    <x v="0"/>
    <x v="1"/>
    <x v="0"/>
    <n v="6"/>
    <x v="1"/>
    <x v="0"/>
    <s v="cellular"/>
    <n v="18"/>
    <s v="may"/>
    <n v="122"/>
    <n v="3"/>
    <n v="357"/>
    <n v="4"/>
    <x v="1"/>
    <x v="0"/>
  </r>
  <r>
    <x v="26"/>
    <x v="0"/>
    <x v="0"/>
    <x v="0"/>
    <x v="0"/>
    <n v="-110"/>
    <x v="0"/>
    <x v="1"/>
    <s v="cellular"/>
    <n v="29"/>
    <s v="jan"/>
    <n v="141"/>
    <n v="1"/>
    <n v="-1"/>
    <n v="0"/>
    <x v="0"/>
    <x v="0"/>
  </r>
  <r>
    <x v="18"/>
    <x v="10"/>
    <x v="0"/>
    <x v="1"/>
    <x v="0"/>
    <n v="2749"/>
    <x v="1"/>
    <x v="1"/>
    <s v="unknown"/>
    <n v="29"/>
    <s v="may"/>
    <n v="58"/>
    <n v="2"/>
    <n v="-1"/>
    <n v="0"/>
    <x v="0"/>
    <x v="0"/>
  </r>
  <r>
    <x v="0"/>
    <x v="2"/>
    <x v="1"/>
    <x v="2"/>
    <x v="0"/>
    <n v="6495"/>
    <x v="0"/>
    <x v="0"/>
    <s v="cellular"/>
    <n v="30"/>
    <s v="mar"/>
    <n v="78"/>
    <n v="3"/>
    <n v="-1"/>
    <n v="0"/>
    <x v="0"/>
    <x v="0"/>
  </r>
  <r>
    <x v="4"/>
    <x v="3"/>
    <x v="1"/>
    <x v="1"/>
    <x v="0"/>
    <n v="35"/>
    <x v="1"/>
    <x v="0"/>
    <s v="unknown"/>
    <n v="3"/>
    <s v="jun"/>
    <n v="435"/>
    <n v="3"/>
    <n v="-1"/>
    <n v="0"/>
    <x v="0"/>
    <x v="0"/>
  </r>
  <r>
    <x v="5"/>
    <x v="7"/>
    <x v="0"/>
    <x v="1"/>
    <x v="0"/>
    <n v="-650"/>
    <x v="0"/>
    <x v="0"/>
    <s v="cellular"/>
    <n v="15"/>
    <s v="may"/>
    <n v="123"/>
    <n v="2"/>
    <n v="364"/>
    <n v="1"/>
    <x v="1"/>
    <x v="0"/>
  </r>
  <r>
    <x v="47"/>
    <x v="3"/>
    <x v="0"/>
    <x v="0"/>
    <x v="0"/>
    <n v="292"/>
    <x v="0"/>
    <x v="1"/>
    <s v="telephone"/>
    <n v="28"/>
    <s v="jul"/>
    <n v="210"/>
    <n v="3"/>
    <n v="-1"/>
    <n v="0"/>
    <x v="0"/>
    <x v="0"/>
  </r>
  <r>
    <x v="15"/>
    <x v="9"/>
    <x v="1"/>
    <x v="0"/>
    <x v="0"/>
    <n v="5774"/>
    <x v="1"/>
    <x v="0"/>
    <s v="unknown"/>
    <n v="15"/>
    <s v="may"/>
    <n v="54"/>
    <n v="2"/>
    <n v="-1"/>
    <n v="0"/>
    <x v="0"/>
    <x v="0"/>
  </r>
  <r>
    <x v="15"/>
    <x v="2"/>
    <x v="0"/>
    <x v="1"/>
    <x v="0"/>
    <n v="2416"/>
    <x v="1"/>
    <x v="0"/>
    <s v="unknown"/>
    <n v="20"/>
    <s v="may"/>
    <n v="138"/>
    <n v="4"/>
    <n v="-1"/>
    <n v="0"/>
    <x v="0"/>
    <x v="0"/>
  </r>
  <r>
    <x v="41"/>
    <x v="10"/>
    <x v="0"/>
    <x v="1"/>
    <x v="0"/>
    <n v="35"/>
    <x v="0"/>
    <x v="0"/>
    <s v="cellular"/>
    <n v="29"/>
    <s v="jul"/>
    <n v="336"/>
    <n v="7"/>
    <n v="-1"/>
    <n v="0"/>
    <x v="0"/>
    <x v="0"/>
  </r>
  <r>
    <x v="21"/>
    <x v="10"/>
    <x v="0"/>
    <x v="1"/>
    <x v="0"/>
    <n v="19317"/>
    <x v="1"/>
    <x v="0"/>
    <s v="cellular"/>
    <n v="4"/>
    <s v="aug"/>
    <n v="249"/>
    <n v="1"/>
    <n v="-1"/>
    <n v="0"/>
    <x v="0"/>
    <x v="1"/>
  </r>
  <r>
    <x v="7"/>
    <x v="5"/>
    <x v="0"/>
    <x v="1"/>
    <x v="0"/>
    <n v="50"/>
    <x v="0"/>
    <x v="0"/>
    <s v="unknown"/>
    <n v="28"/>
    <s v="may"/>
    <n v="63"/>
    <n v="1"/>
    <n v="-1"/>
    <n v="0"/>
    <x v="0"/>
    <x v="0"/>
  </r>
  <r>
    <x v="16"/>
    <x v="3"/>
    <x v="0"/>
    <x v="1"/>
    <x v="0"/>
    <n v="-674"/>
    <x v="1"/>
    <x v="0"/>
    <s v="unknown"/>
    <n v="5"/>
    <s v="may"/>
    <n v="257"/>
    <n v="1"/>
    <n v="-1"/>
    <n v="0"/>
    <x v="0"/>
    <x v="0"/>
  </r>
  <r>
    <x v="23"/>
    <x v="5"/>
    <x v="0"/>
    <x v="2"/>
    <x v="0"/>
    <n v="3726"/>
    <x v="0"/>
    <x v="0"/>
    <s v="cellular"/>
    <n v="5"/>
    <s v="aug"/>
    <n v="875"/>
    <n v="2"/>
    <n v="-1"/>
    <n v="0"/>
    <x v="0"/>
    <x v="1"/>
  </r>
  <r>
    <x v="31"/>
    <x v="10"/>
    <x v="0"/>
    <x v="2"/>
    <x v="0"/>
    <n v="1180"/>
    <x v="1"/>
    <x v="1"/>
    <s v="unknown"/>
    <n v="14"/>
    <s v="may"/>
    <n v="191"/>
    <n v="2"/>
    <n v="-1"/>
    <n v="0"/>
    <x v="0"/>
    <x v="0"/>
  </r>
  <r>
    <x v="28"/>
    <x v="4"/>
    <x v="2"/>
    <x v="2"/>
    <x v="0"/>
    <n v="6610"/>
    <x v="0"/>
    <x v="0"/>
    <s v="cellular"/>
    <n v="24"/>
    <s v="feb"/>
    <n v="481"/>
    <n v="2"/>
    <n v="-1"/>
    <n v="0"/>
    <x v="0"/>
    <x v="1"/>
  </r>
  <r>
    <x v="4"/>
    <x v="7"/>
    <x v="1"/>
    <x v="1"/>
    <x v="0"/>
    <n v="319"/>
    <x v="1"/>
    <x v="0"/>
    <s v="cellular"/>
    <n v="18"/>
    <s v="may"/>
    <n v="120"/>
    <n v="2"/>
    <n v="-1"/>
    <n v="0"/>
    <x v="0"/>
    <x v="0"/>
  </r>
  <r>
    <x v="9"/>
    <x v="3"/>
    <x v="0"/>
    <x v="1"/>
    <x v="0"/>
    <n v="1545"/>
    <x v="1"/>
    <x v="1"/>
    <s v="cellular"/>
    <n v="13"/>
    <s v="may"/>
    <n v="207"/>
    <n v="1"/>
    <n v="-1"/>
    <n v="0"/>
    <x v="0"/>
    <x v="0"/>
  </r>
  <r>
    <x v="34"/>
    <x v="5"/>
    <x v="0"/>
    <x v="2"/>
    <x v="0"/>
    <n v="1315"/>
    <x v="0"/>
    <x v="0"/>
    <s v="telephone"/>
    <n v="5"/>
    <s v="jun"/>
    <n v="303"/>
    <n v="2"/>
    <n v="-1"/>
    <n v="0"/>
    <x v="0"/>
    <x v="0"/>
  </r>
  <r>
    <x v="9"/>
    <x v="5"/>
    <x v="1"/>
    <x v="2"/>
    <x v="0"/>
    <n v="424"/>
    <x v="0"/>
    <x v="0"/>
    <s v="cellular"/>
    <n v="21"/>
    <s v="aug"/>
    <n v="93"/>
    <n v="2"/>
    <n v="-1"/>
    <n v="0"/>
    <x v="0"/>
    <x v="0"/>
  </r>
  <r>
    <x v="11"/>
    <x v="3"/>
    <x v="0"/>
    <x v="0"/>
    <x v="0"/>
    <n v="151"/>
    <x v="0"/>
    <x v="0"/>
    <s v="cellular"/>
    <n v="3"/>
    <s v="feb"/>
    <n v="128"/>
    <n v="1"/>
    <n v="-1"/>
    <n v="0"/>
    <x v="0"/>
    <x v="0"/>
  </r>
  <r>
    <x v="0"/>
    <x v="5"/>
    <x v="1"/>
    <x v="2"/>
    <x v="0"/>
    <n v="-970"/>
    <x v="0"/>
    <x v="1"/>
    <s v="cellular"/>
    <n v="21"/>
    <s v="aug"/>
    <n v="194"/>
    <n v="2"/>
    <n v="-1"/>
    <n v="0"/>
    <x v="0"/>
    <x v="0"/>
  </r>
  <r>
    <x v="14"/>
    <x v="1"/>
    <x v="0"/>
    <x v="1"/>
    <x v="0"/>
    <n v="-762"/>
    <x v="1"/>
    <x v="1"/>
    <s v="unknown"/>
    <n v="30"/>
    <s v="may"/>
    <n v="408"/>
    <n v="2"/>
    <n v="-1"/>
    <n v="0"/>
    <x v="0"/>
    <x v="0"/>
  </r>
  <r>
    <x v="2"/>
    <x v="1"/>
    <x v="0"/>
    <x v="1"/>
    <x v="0"/>
    <n v="181"/>
    <x v="1"/>
    <x v="0"/>
    <s v="cellular"/>
    <n v="31"/>
    <s v="jul"/>
    <n v="5"/>
    <n v="3"/>
    <n v="-1"/>
    <n v="0"/>
    <x v="0"/>
    <x v="0"/>
  </r>
  <r>
    <x v="9"/>
    <x v="3"/>
    <x v="0"/>
    <x v="3"/>
    <x v="0"/>
    <n v="-120"/>
    <x v="1"/>
    <x v="0"/>
    <s v="cellular"/>
    <n v="17"/>
    <s v="jul"/>
    <n v="231"/>
    <n v="2"/>
    <n v="-1"/>
    <n v="0"/>
    <x v="0"/>
    <x v="0"/>
  </r>
  <r>
    <x v="5"/>
    <x v="7"/>
    <x v="2"/>
    <x v="1"/>
    <x v="0"/>
    <n v="1022"/>
    <x v="1"/>
    <x v="0"/>
    <s v="unknown"/>
    <n v="20"/>
    <s v="jun"/>
    <n v="20"/>
    <n v="3"/>
    <n v="-1"/>
    <n v="0"/>
    <x v="0"/>
    <x v="0"/>
  </r>
  <r>
    <x v="36"/>
    <x v="2"/>
    <x v="0"/>
    <x v="2"/>
    <x v="0"/>
    <n v="78"/>
    <x v="1"/>
    <x v="0"/>
    <s v="cellular"/>
    <n v="14"/>
    <s v="jan"/>
    <n v="218"/>
    <n v="3"/>
    <n v="161"/>
    <n v="9"/>
    <x v="2"/>
    <x v="0"/>
  </r>
  <r>
    <x v="5"/>
    <x v="5"/>
    <x v="0"/>
    <x v="2"/>
    <x v="0"/>
    <n v="209"/>
    <x v="0"/>
    <x v="0"/>
    <s v="unknown"/>
    <n v="23"/>
    <s v="jul"/>
    <n v="36"/>
    <n v="2"/>
    <n v="-1"/>
    <n v="0"/>
    <x v="0"/>
    <x v="0"/>
  </r>
  <r>
    <x v="17"/>
    <x v="7"/>
    <x v="0"/>
    <x v="1"/>
    <x v="0"/>
    <n v="2469"/>
    <x v="0"/>
    <x v="0"/>
    <s v="cellular"/>
    <n v="16"/>
    <s v="jul"/>
    <n v="136"/>
    <n v="8"/>
    <n v="-1"/>
    <n v="0"/>
    <x v="0"/>
    <x v="0"/>
  </r>
  <r>
    <x v="18"/>
    <x v="5"/>
    <x v="0"/>
    <x v="1"/>
    <x v="0"/>
    <n v="0"/>
    <x v="0"/>
    <x v="0"/>
    <s v="cellular"/>
    <n v="19"/>
    <s v="nov"/>
    <n v="336"/>
    <n v="1"/>
    <n v="-1"/>
    <n v="0"/>
    <x v="0"/>
    <x v="0"/>
  </r>
  <r>
    <x v="7"/>
    <x v="3"/>
    <x v="2"/>
    <x v="0"/>
    <x v="0"/>
    <n v="328"/>
    <x v="0"/>
    <x v="1"/>
    <s v="cellular"/>
    <n v="8"/>
    <s v="jul"/>
    <n v="192"/>
    <n v="1"/>
    <n v="-1"/>
    <n v="0"/>
    <x v="0"/>
    <x v="0"/>
  </r>
  <r>
    <x v="27"/>
    <x v="9"/>
    <x v="0"/>
    <x v="2"/>
    <x v="0"/>
    <n v="0"/>
    <x v="0"/>
    <x v="0"/>
    <s v="cellular"/>
    <n v="26"/>
    <s v="may"/>
    <n v="141"/>
    <n v="1"/>
    <n v="188"/>
    <n v="1"/>
    <x v="1"/>
    <x v="0"/>
  </r>
  <r>
    <x v="34"/>
    <x v="4"/>
    <x v="0"/>
    <x v="0"/>
    <x v="0"/>
    <n v="307"/>
    <x v="1"/>
    <x v="1"/>
    <s v="unknown"/>
    <n v="17"/>
    <s v="jun"/>
    <n v="65"/>
    <n v="2"/>
    <n v="-1"/>
    <n v="0"/>
    <x v="0"/>
    <x v="0"/>
  </r>
  <r>
    <x v="9"/>
    <x v="2"/>
    <x v="0"/>
    <x v="2"/>
    <x v="0"/>
    <n v="1384"/>
    <x v="1"/>
    <x v="0"/>
    <s v="cellular"/>
    <n v="30"/>
    <s v="jan"/>
    <n v="203"/>
    <n v="2"/>
    <n v="2"/>
    <n v="3"/>
    <x v="2"/>
    <x v="0"/>
  </r>
  <r>
    <x v="22"/>
    <x v="2"/>
    <x v="0"/>
    <x v="2"/>
    <x v="0"/>
    <n v="0"/>
    <x v="0"/>
    <x v="0"/>
    <s v="cellular"/>
    <n v="26"/>
    <s v="aug"/>
    <n v="104"/>
    <n v="9"/>
    <n v="-1"/>
    <n v="0"/>
    <x v="0"/>
    <x v="0"/>
  </r>
  <r>
    <x v="20"/>
    <x v="5"/>
    <x v="0"/>
    <x v="1"/>
    <x v="0"/>
    <n v="719"/>
    <x v="1"/>
    <x v="0"/>
    <s v="unknown"/>
    <n v="14"/>
    <s v="may"/>
    <n v="230"/>
    <n v="1"/>
    <n v="-1"/>
    <n v="0"/>
    <x v="0"/>
    <x v="0"/>
  </r>
  <r>
    <x v="16"/>
    <x v="2"/>
    <x v="2"/>
    <x v="2"/>
    <x v="0"/>
    <n v="0"/>
    <x v="0"/>
    <x v="0"/>
    <s v="cellular"/>
    <n v="10"/>
    <s v="aug"/>
    <n v="71"/>
    <n v="1"/>
    <n v="-1"/>
    <n v="0"/>
    <x v="0"/>
    <x v="0"/>
  </r>
  <r>
    <x v="14"/>
    <x v="6"/>
    <x v="0"/>
    <x v="2"/>
    <x v="0"/>
    <n v="6704"/>
    <x v="1"/>
    <x v="0"/>
    <s v="unknown"/>
    <n v="21"/>
    <s v="may"/>
    <n v="205"/>
    <n v="2"/>
    <n v="-1"/>
    <n v="0"/>
    <x v="0"/>
    <x v="0"/>
  </r>
  <r>
    <x v="47"/>
    <x v="4"/>
    <x v="0"/>
    <x v="2"/>
    <x v="0"/>
    <n v="4543"/>
    <x v="1"/>
    <x v="0"/>
    <s v="unknown"/>
    <n v="14"/>
    <s v="may"/>
    <n v="162"/>
    <n v="1"/>
    <n v="-1"/>
    <n v="0"/>
    <x v="0"/>
    <x v="0"/>
  </r>
  <r>
    <x v="4"/>
    <x v="2"/>
    <x v="0"/>
    <x v="2"/>
    <x v="0"/>
    <n v="0"/>
    <x v="1"/>
    <x v="0"/>
    <s v="unknown"/>
    <n v="27"/>
    <s v="may"/>
    <n v="145"/>
    <n v="2"/>
    <n v="-1"/>
    <n v="0"/>
    <x v="0"/>
    <x v="0"/>
  </r>
  <r>
    <x v="0"/>
    <x v="2"/>
    <x v="1"/>
    <x v="2"/>
    <x v="0"/>
    <n v="149"/>
    <x v="1"/>
    <x v="0"/>
    <s v="unknown"/>
    <n v="3"/>
    <s v="jun"/>
    <n v="220"/>
    <n v="2"/>
    <n v="-1"/>
    <n v="0"/>
    <x v="0"/>
    <x v="0"/>
  </r>
  <r>
    <x v="43"/>
    <x v="3"/>
    <x v="0"/>
    <x v="1"/>
    <x v="0"/>
    <n v="-1400"/>
    <x v="1"/>
    <x v="0"/>
    <s v="telephone"/>
    <n v="6"/>
    <s v="may"/>
    <n v="309"/>
    <n v="3"/>
    <n v="355"/>
    <n v="4"/>
    <x v="1"/>
    <x v="0"/>
  </r>
  <r>
    <x v="1"/>
    <x v="6"/>
    <x v="0"/>
    <x v="1"/>
    <x v="0"/>
    <n v="-118"/>
    <x v="1"/>
    <x v="1"/>
    <s v="unknown"/>
    <n v="27"/>
    <s v="may"/>
    <n v="421"/>
    <n v="3"/>
    <n v="-1"/>
    <n v="0"/>
    <x v="0"/>
    <x v="0"/>
  </r>
  <r>
    <x v="7"/>
    <x v="3"/>
    <x v="0"/>
    <x v="1"/>
    <x v="0"/>
    <n v="2160"/>
    <x v="0"/>
    <x v="0"/>
    <s v="cellular"/>
    <n v="8"/>
    <s v="sep"/>
    <n v="261"/>
    <n v="1"/>
    <n v="98"/>
    <n v="1"/>
    <x v="3"/>
    <x v="1"/>
  </r>
  <r>
    <x v="14"/>
    <x v="2"/>
    <x v="0"/>
    <x v="2"/>
    <x v="0"/>
    <n v="3452"/>
    <x v="0"/>
    <x v="0"/>
    <s v="cellular"/>
    <n v="13"/>
    <s v="aug"/>
    <n v="132"/>
    <n v="2"/>
    <n v="-1"/>
    <n v="0"/>
    <x v="0"/>
    <x v="0"/>
  </r>
  <r>
    <x v="37"/>
    <x v="5"/>
    <x v="1"/>
    <x v="1"/>
    <x v="0"/>
    <n v="842"/>
    <x v="0"/>
    <x v="0"/>
    <s v="cellular"/>
    <n v="30"/>
    <s v="jul"/>
    <n v="273"/>
    <n v="1"/>
    <n v="91"/>
    <n v="1"/>
    <x v="2"/>
    <x v="0"/>
  </r>
  <r>
    <x v="14"/>
    <x v="2"/>
    <x v="0"/>
    <x v="3"/>
    <x v="0"/>
    <n v="3576"/>
    <x v="0"/>
    <x v="0"/>
    <s v="cellular"/>
    <n v="25"/>
    <s v="nov"/>
    <n v="349"/>
    <n v="2"/>
    <n v="183"/>
    <n v="1"/>
    <x v="3"/>
    <x v="1"/>
  </r>
  <r>
    <x v="6"/>
    <x v="0"/>
    <x v="0"/>
    <x v="2"/>
    <x v="0"/>
    <n v="1666"/>
    <x v="0"/>
    <x v="0"/>
    <s v="unknown"/>
    <n v="9"/>
    <s v="jun"/>
    <n v="291"/>
    <n v="3"/>
    <n v="-1"/>
    <n v="0"/>
    <x v="0"/>
    <x v="0"/>
  </r>
  <r>
    <x v="35"/>
    <x v="5"/>
    <x v="0"/>
    <x v="1"/>
    <x v="0"/>
    <n v="0"/>
    <x v="1"/>
    <x v="0"/>
    <s v="cellular"/>
    <n v="28"/>
    <s v="jul"/>
    <n v="83"/>
    <n v="6"/>
    <n v="-1"/>
    <n v="0"/>
    <x v="0"/>
    <x v="0"/>
  </r>
  <r>
    <x v="5"/>
    <x v="1"/>
    <x v="0"/>
    <x v="1"/>
    <x v="0"/>
    <n v="0"/>
    <x v="1"/>
    <x v="0"/>
    <s v="unknown"/>
    <n v="20"/>
    <s v="may"/>
    <n v="793"/>
    <n v="2"/>
    <n v="-1"/>
    <n v="0"/>
    <x v="0"/>
    <x v="0"/>
  </r>
  <r>
    <x v="15"/>
    <x v="3"/>
    <x v="1"/>
    <x v="0"/>
    <x v="0"/>
    <n v="1628"/>
    <x v="1"/>
    <x v="0"/>
    <s v="cellular"/>
    <n v="5"/>
    <s v="feb"/>
    <n v="119"/>
    <n v="1"/>
    <n v="195"/>
    <n v="8"/>
    <x v="3"/>
    <x v="0"/>
  </r>
  <r>
    <x v="47"/>
    <x v="1"/>
    <x v="0"/>
    <x v="1"/>
    <x v="0"/>
    <n v="51"/>
    <x v="1"/>
    <x v="1"/>
    <s v="unknown"/>
    <n v="16"/>
    <s v="may"/>
    <n v="312"/>
    <n v="1"/>
    <n v="-1"/>
    <n v="0"/>
    <x v="0"/>
    <x v="0"/>
  </r>
  <r>
    <x v="0"/>
    <x v="3"/>
    <x v="1"/>
    <x v="1"/>
    <x v="1"/>
    <n v="447"/>
    <x v="0"/>
    <x v="0"/>
    <s v="unknown"/>
    <n v="14"/>
    <s v="may"/>
    <n v="103"/>
    <n v="6"/>
    <n v="-1"/>
    <n v="0"/>
    <x v="0"/>
    <x v="0"/>
  </r>
  <r>
    <x v="27"/>
    <x v="7"/>
    <x v="0"/>
    <x v="1"/>
    <x v="0"/>
    <n v="396"/>
    <x v="1"/>
    <x v="0"/>
    <s v="cellular"/>
    <n v="16"/>
    <s v="jul"/>
    <n v="101"/>
    <n v="3"/>
    <n v="-1"/>
    <n v="0"/>
    <x v="0"/>
    <x v="0"/>
  </r>
  <r>
    <x v="29"/>
    <x v="9"/>
    <x v="0"/>
    <x v="0"/>
    <x v="0"/>
    <n v="4994"/>
    <x v="0"/>
    <x v="0"/>
    <s v="unknown"/>
    <n v="20"/>
    <s v="jun"/>
    <n v="48"/>
    <n v="1"/>
    <n v="-1"/>
    <n v="0"/>
    <x v="0"/>
    <x v="0"/>
  </r>
  <r>
    <x v="7"/>
    <x v="7"/>
    <x v="0"/>
    <x v="1"/>
    <x v="0"/>
    <n v="3215"/>
    <x v="1"/>
    <x v="0"/>
    <s v="cellular"/>
    <n v="21"/>
    <s v="jul"/>
    <n v="228"/>
    <n v="3"/>
    <n v="-1"/>
    <n v="0"/>
    <x v="0"/>
    <x v="0"/>
  </r>
  <r>
    <x v="3"/>
    <x v="3"/>
    <x v="0"/>
    <x v="0"/>
    <x v="0"/>
    <n v="2814"/>
    <x v="0"/>
    <x v="0"/>
    <s v="unknown"/>
    <n v="20"/>
    <s v="jun"/>
    <n v="81"/>
    <n v="3"/>
    <n v="-1"/>
    <n v="0"/>
    <x v="0"/>
    <x v="0"/>
  </r>
  <r>
    <x v="36"/>
    <x v="5"/>
    <x v="0"/>
    <x v="1"/>
    <x v="0"/>
    <n v="0"/>
    <x v="0"/>
    <x v="0"/>
    <s v="cellular"/>
    <n v="7"/>
    <s v="jul"/>
    <n v="152"/>
    <n v="2"/>
    <n v="-1"/>
    <n v="0"/>
    <x v="0"/>
    <x v="0"/>
  </r>
  <r>
    <x v="5"/>
    <x v="3"/>
    <x v="0"/>
    <x v="1"/>
    <x v="0"/>
    <n v="293"/>
    <x v="1"/>
    <x v="0"/>
    <s v="unknown"/>
    <n v="23"/>
    <s v="may"/>
    <n v="160"/>
    <n v="3"/>
    <n v="-1"/>
    <n v="0"/>
    <x v="0"/>
    <x v="0"/>
  </r>
  <r>
    <x v="4"/>
    <x v="5"/>
    <x v="0"/>
    <x v="1"/>
    <x v="0"/>
    <n v="474"/>
    <x v="1"/>
    <x v="0"/>
    <s v="unknown"/>
    <n v="27"/>
    <s v="may"/>
    <n v="59"/>
    <n v="1"/>
    <n v="-1"/>
    <n v="0"/>
    <x v="0"/>
    <x v="0"/>
  </r>
  <r>
    <x v="16"/>
    <x v="3"/>
    <x v="0"/>
    <x v="1"/>
    <x v="0"/>
    <n v="16178"/>
    <x v="1"/>
    <x v="0"/>
    <s v="cellular"/>
    <n v="21"/>
    <s v="nov"/>
    <n v="297"/>
    <n v="1"/>
    <n v="-1"/>
    <n v="0"/>
    <x v="0"/>
    <x v="0"/>
  </r>
  <r>
    <x v="4"/>
    <x v="5"/>
    <x v="0"/>
    <x v="2"/>
    <x v="0"/>
    <n v="0"/>
    <x v="0"/>
    <x v="0"/>
    <s v="cellular"/>
    <n v="22"/>
    <s v="aug"/>
    <n v="147"/>
    <n v="2"/>
    <n v="-1"/>
    <n v="0"/>
    <x v="0"/>
    <x v="0"/>
  </r>
  <r>
    <x v="37"/>
    <x v="2"/>
    <x v="1"/>
    <x v="2"/>
    <x v="0"/>
    <n v="88"/>
    <x v="0"/>
    <x v="0"/>
    <s v="cellular"/>
    <n v="4"/>
    <s v="may"/>
    <n v="143"/>
    <n v="1"/>
    <n v="-1"/>
    <n v="0"/>
    <x v="0"/>
    <x v="0"/>
  </r>
  <r>
    <x v="35"/>
    <x v="1"/>
    <x v="0"/>
    <x v="1"/>
    <x v="0"/>
    <n v="308"/>
    <x v="1"/>
    <x v="0"/>
    <s v="unknown"/>
    <n v="28"/>
    <s v="may"/>
    <n v="75"/>
    <n v="1"/>
    <n v="-1"/>
    <n v="0"/>
    <x v="0"/>
    <x v="0"/>
  </r>
  <r>
    <x v="48"/>
    <x v="10"/>
    <x v="0"/>
    <x v="1"/>
    <x v="0"/>
    <n v="1164"/>
    <x v="0"/>
    <x v="0"/>
    <s v="telephone"/>
    <n v="14"/>
    <s v="may"/>
    <n v="338"/>
    <n v="3"/>
    <n v="185"/>
    <n v="2"/>
    <x v="1"/>
    <x v="0"/>
  </r>
  <r>
    <x v="16"/>
    <x v="2"/>
    <x v="0"/>
    <x v="2"/>
    <x v="0"/>
    <n v="13893"/>
    <x v="0"/>
    <x v="0"/>
    <s v="unknown"/>
    <n v="11"/>
    <s v="jun"/>
    <n v="29"/>
    <n v="2"/>
    <n v="-1"/>
    <n v="0"/>
    <x v="0"/>
    <x v="0"/>
  </r>
  <r>
    <x v="18"/>
    <x v="2"/>
    <x v="0"/>
    <x v="2"/>
    <x v="0"/>
    <n v="0"/>
    <x v="1"/>
    <x v="0"/>
    <s v="unknown"/>
    <n v="14"/>
    <s v="may"/>
    <n v="159"/>
    <n v="2"/>
    <n v="-1"/>
    <n v="0"/>
    <x v="0"/>
    <x v="0"/>
  </r>
  <r>
    <x v="4"/>
    <x v="5"/>
    <x v="2"/>
    <x v="1"/>
    <x v="0"/>
    <n v="-435"/>
    <x v="1"/>
    <x v="0"/>
    <s v="unknown"/>
    <n v="2"/>
    <s v="jun"/>
    <n v="85"/>
    <n v="8"/>
    <n v="-1"/>
    <n v="0"/>
    <x v="0"/>
    <x v="0"/>
  </r>
  <r>
    <x v="39"/>
    <x v="5"/>
    <x v="1"/>
    <x v="1"/>
    <x v="0"/>
    <n v="389"/>
    <x v="1"/>
    <x v="0"/>
    <s v="cellular"/>
    <n v="11"/>
    <s v="may"/>
    <n v="15"/>
    <n v="7"/>
    <n v="-1"/>
    <n v="0"/>
    <x v="0"/>
    <x v="0"/>
  </r>
  <r>
    <x v="36"/>
    <x v="2"/>
    <x v="2"/>
    <x v="2"/>
    <x v="0"/>
    <n v="356"/>
    <x v="0"/>
    <x v="0"/>
    <s v="cellular"/>
    <n v="8"/>
    <s v="may"/>
    <n v="198"/>
    <n v="2"/>
    <n v="358"/>
    <n v="5"/>
    <x v="2"/>
    <x v="0"/>
  </r>
  <r>
    <x v="23"/>
    <x v="5"/>
    <x v="0"/>
    <x v="1"/>
    <x v="0"/>
    <n v="2718"/>
    <x v="0"/>
    <x v="0"/>
    <s v="unknown"/>
    <n v="19"/>
    <s v="may"/>
    <n v="114"/>
    <n v="2"/>
    <n v="-1"/>
    <n v="0"/>
    <x v="0"/>
    <x v="0"/>
  </r>
  <r>
    <x v="57"/>
    <x v="10"/>
    <x v="2"/>
    <x v="2"/>
    <x v="0"/>
    <n v="261"/>
    <x v="0"/>
    <x v="0"/>
    <s v="cellular"/>
    <n v="12"/>
    <s v="aug"/>
    <n v="1117"/>
    <n v="2"/>
    <n v="-1"/>
    <n v="0"/>
    <x v="0"/>
    <x v="0"/>
  </r>
  <r>
    <x v="9"/>
    <x v="7"/>
    <x v="1"/>
    <x v="1"/>
    <x v="0"/>
    <n v="757"/>
    <x v="0"/>
    <x v="0"/>
    <s v="cellular"/>
    <n v="3"/>
    <s v="feb"/>
    <n v="343"/>
    <n v="2"/>
    <n v="-1"/>
    <n v="0"/>
    <x v="0"/>
    <x v="0"/>
  </r>
  <r>
    <x v="29"/>
    <x v="2"/>
    <x v="1"/>
    <x v="2"/>
    <x v="0"/>
    <n v="16"/>
    <x v="0"/>
    <x v="0"/>
    <s v="cellular"/>
    <n v="31"/>
    <s v="jul"/>
    <n v="59"/>
    <n v="2"/>
    <n v="-1"/>
    <n v="0"/>
    <x v="0"/>
    <x v="0"/>
  </r>
  <r>
    <x v="15"/>
    <x v="3"/>
    <x v="0"/>
    <x v="1"/>
    <x v="0"/>
    <n v="-422"/>
    <x v="0"/>
    <x v="0"/>
    <s v="cellular"/>
    <n v="9"/>
    <s v="jul"/>
    <n v="31"/>
    <n v="1"/>
    <n v="-1"/>
    <n v="0"/>
    <x v="0"/>
    <x v="0"/>
  </r>
  <r>
    <x v="29"/>
    <x v="7"/>
    <x v="0"/>
    <x v="1"/>
    <x v="0"/>
    <n v="248"/>
    <x v="0"/>
    <x v="0"/>
    <s v="cellular"/>
    <n v="16"/>
    <s v="jul"/>
    <n v="212"/>
    <n v="2"/>
    <n v="-1"/>
    <n v="0"/>
    <x v="0"/>
    <x v="0"/>
  </r>
  <r>
    <x v="47"/>
    <x v="5"/>
    <x v="0"/>
    <x v="0"/>
    <x v="0"/>
    <n v="145"/>
    <x v="1"/>
    <x v="0"/>
    <s v="unknown"/>
    <n v="7"/>
    <s v="may"/>
    <n v="157"/>
    <n v="6"/>
    <n v="-1"/>
    <n v="0"/>
    <x v="0"/>
    <x v="0"/>
  </r>
  <r>
    <x v="38"/>
    <x v="10"/>
    <x v="2"/>
    <x v="1"/>
    <x v="0"/>
    <n v="598"/>
    <x v="0"/>
    <x v="1"/>
    <s v="cellular"/>
    <n v="8"/>
    <s v="jul"/>
    <n v="96"/>
    <n v="1"/>
    <n v="-1"/>
    <n v="0"/>
    <x v="0"/>
    <x v="0"/>
  </r>
  <r>
    <x v="2"/>
    <x v="2"/>
    <x v="0"/>
    <x v="2"/>
    <x v="0"/>
    <n v="949"/>
    <x v="1"/>
    <x v="0"/>
    <s v="unknown"/>
    <n v="27"/>
    <s v="may"/>
    <n v="245"/>
    <n v="2"/>
    <n v="-1"/>
    <n v="0"/>
    <x v="0"/>
    <x v="0"/>
  </r>
  <r>
    <x v="9"/>
    <x v="5"/>
    <x v="1"/>
    <x v="2"/>
    <x v="0"/>
    <n v="614"/>
    <x v="0"/>
    <x v="0"/>
    <s v="cellular"/>
    <n v="11"/>
    <s v="aug"/>
    <n v="72"/>
    <n v="4"/>
    <n v="-1"/>
    <n v="0"/>
    <x v="0"/>
    <x v="0"/>
  </r>
  <r>
    <x v="1"/>
    <x v="3"/>
    <x v="0"/>
    <x v="0"/>
    <x v="0"/>
    <n v="1209"/>
    <x v="1"/>
    <x v="0"/>
    <s v="cellular"/>
    <n v="16"/>
    <s v="apr"/>
    <n v="700"/>
    <n v="1"/>
    <n v="-1"/>
    <n v="0"/>
    <x v="0"/>
    <x v="0"/>
  </r>
  <r>
    <x v="36"/>
    <x v="4"/>
    <x v="0"/>
    <x v="2"/>
    <x v="0"/>
    <n v="202"/>
    <x v="1"/>
    <x v="0"/>
    <s v="cellular"/>
    <n v="15"/>
    <s v="apr"/>
    <n v="107"/>
    <n v="1"/>
    <n v="148"/>
    <n v="4"/>
    <x v="1"/>
    <x v="0"/>
  </r>
  <r>
    <x v="34"/>
    <x v="3"/>
    <x v="0"/>
    <x v="1"/>
    <x v="0"/>
    <n v="1840"/>
    <x v="1"/>
    <x v="0"/>
    <s v="cellular"/>
    <n v="18"/>
    <s v="aug"/>
    <n v="312"/>
    <n v="3"/>
    <n v="-1"/>
    <n v="0"/>
    <x v="0"/>
    <x v="0"/>
  </r>
  <r>
    <x v="27"/>
    <x v="5"/>
    <x v="0"/>
    <x v="1"/>
    <x v="0"/>
    <n v="114"/>
    <x v="1"/>
    <x v="1"/>
    <s v="cellular"/>
    <n v="4"/>
    <s v="jun"/>
    <n v="153"/>
    <n v="1"/>
    <n v="309"/>
    <n v="3"/>
    <x v="2"/>
    <x v="0"/>
  </r>
  <r>
    <x v="11"/>
    <x v="1"/>
    <x v="0"/>
    <x v="1"/>
    <x v="0"/>
    <n v="-229"/>
    <x v="0"/>
    <x v="1"/>
    <s v="cellular"/>
    <n v="23"/>
    <s v="jul"/>
    <n v="55"/>
    <n v="10"/>
    <n v="-1"/>
    <n v="0"/>
    <x v="0"/>
    <x v="0"/>
  </r>
  <r>
    <x v="35"/>
    <x v="1"/>
    <x v="0"/>
    <x v="1"/>
    <x v="0"/>
    <n v="182"/>
    <x v="1"/>
    <x v="0"/>
    <s v="telephone"/>
    <n v="13"/>
    <s v="may"/>
    <n v="38"/>
    <n v="3"/>
    <n v="-1"/>
    <n v="0"/>
    <x v="0"/>
    <x v="0"/>
  </r>
  <r>
    <x v="9"/>
    <x v="3"/>
    <x v="0"/>
    <x v="1"/>
    <x v="0"/>
    <n v="401"/>
    <x v="0"/>
    <x v="0"/>
    <s v="cellular"/>
    <n v="14"/>
    <s v="aug"/>
    <n v="96"/>
    <n v="3"/>
    <n v="-1"/>
    <n v="0"/>
    <x v="0"/>
    <x v="0"/>
  </r>
  <r>
    <x v="16"/>
    <x v="5"/>
    <x v="2"/>
    <x v="3"/>
    <x v="0"/>
    <n v="759"/>
    <x v="1"/>
    <x v="0"/>
    <s v="unknown"/>
    <n v="23"/>
    <s v="may"/>
    <n v="397"/>
    <n v="1"/>
    <n v="-1"/>
    <n v="0"/>
    <x v="0"/>
    <x v="0"/>
  </r>
  <r>
    <x v="18"/>
    <x v="10"/>
    <x v="0"/>
    <x v="1"/>
    <x v="0"/>
    <n v="4194"/>
    <x v="0"/>
    <x v="1"/>
    <s v="telephone"/>
    <n v="30"/>
    <s v="jul"/>
    <n v="208"/>
    <n v="3"/>
    <n v="-1"/>
    <n v="0"/>
    <x v="0"/>
    <x v="0"/>
  </r>
  <r>
    <x v="2"/>
    <x v="8"/>
    <x v="1"/>
    <x v="3"/>
    <x v="0"/>
    <n v="0"/>
    <x v="0"/>
    <x v="0"/>
    <s v="telephone"/>
    <n v="28"/>
    <s v="jan"/>
    <n v="122"/>
    <n v="3"/>
    <n v="-1"/>
    <n v="0"/>
    <x v="0"/>
    <x v="0"/>
  </r>
  <r>
    <x v="4"/>
    <x v="5"/>
    <x v="0"/>
    <x v="2"/>
    <x v="0"/>
    <n v="629"/>
    <x v="1"/>
    <x v="1"/>
    <s v="cellular"/>
    <n v="29"/>
    <s v="dec"/>
    <n v="109"/>
    <n v="1"/>
    <n v="246"/>
    <n v="1"/>
    <x v="1"/>
    <x v="0"/>
  </r>
  <r>
    <x v="32"/>
    <x v="10"/>
    <x v="0"/>
    <x v="1"/>
    <x v="0"/>
    <n v="153"/>
    <x v="1"/>
    <x v="1"/>
    <s v="unknown"/>
    <n v="26"/>
    <s v="may"/>
    <n v="74"/>
    <n v="1"/>
    <n v="-1"/>
    <n v="0"/>
    <x v="0"/>
    <x v="0"/>
  </r>
  <r>
    <x v="22"/>
    <x v="2"/>
    <x v="0"/>
    <x v="2"/>
    <x v="0"/>
    <n v="553"/>
    <x v="1"/>
    <x v="0"/>
    <s v="cellular"/>
    <n v="22"/>
    <s v="jul"/>
    <n v="72"/>
    <n v="1"/>
    <n v="-1"/>
    <n v="0"/>
    <x v="0"/>
    <x v="0"/>
  </r>
  <r>
    <x v="4"/>
    <x v="2"/>
    <x v="2"/>
    <x v="2"/>
    <x v="0"/>
    <n v="1057"/>
    <x v="0"/>
    <x v="0"/>
    <s v="cellular"/>
    <n v="5"/>
    <s v="feb"/>
    <n v="383"/>
    <n v="2"/>
    <n v="-1"/>
    <n v="0"/>
    <x v="0"/>
    <x v="0"/>
  </r>
  <r>
    <x v="38"/>
    <x v="10"/>
    <x v="0"/>
    <x v="1"/>
    <x v="0"/>
    <n v="78"/>
    <x v="1"/>
    <x v="0"/>
    <s v="unknown"/>
    <n v="12"/>
    <s v="may"/>
    <n v="113"/>
    <n v="3"/>
    <n v="-1"/>
    <n v="0"/>
    <x v="0"/>
    <x v="0"/>
  </r>
  <r>
    <x v="22"/>
    <x v="5"/>
    <x v="1"/>
    <x v="1"/>
    <x v="0"/>
    <n v="-28"/>
    <x v="0"/>
    <x v="1"/>
    <s v="unknown"/>
    <n v="4"/>
    <s v="jul"/>
    <n v="400"/>
    <n v="1"/>
    <n v="-1"/>
    <n v="0"/>
    <x v="0"/>
    <x v="0"/>
  </r>
  <r>
    <x v="31"/>
    <x v="2"/>
    <x v="0"/>
    <x v="2"/>
    <x v="0"/>
    <n v="929"/>
    <x v="0"/>
    <x v="0"/>
    <s v="cellular"/>
    <n v="19"/>
    <s v="aug"/>
    <n v="387"/>
    <n v="8"/>
    <n v="-1"/>
    <n v="0"/>
    <x v="0"/>
    <x v="0"/>
  </r>
  <r>
    <x v="27"/>
    <x v="3"/>
    <x v="0"/>
    <x v="0"/>
    <x v="0"/>
    <n v="428"/>
    <x v="1"/>
    <x v="0"/>
    <s v="cellular"/>
    <n v="18"/>
    <s v="may"/>
    <n v="59"/>
    <n v="2"/>
    <n v="-1"/>
    <n v="0"/>
    <x v="0"/>
    <x v="0"/>
  </r>
  <r>
    <x v="37"/>
    <x v="8"/>
    <x v="1"/>
    <x v="1"/>
    <x v="0"/>
    <n v="268"/>
    <x v="1"/>
    <x v="0"/>
    <s v="cellular"/>
    <n v="13"/>
    <s v="may"/>
    <n v="528"/>
    <n v="1"/>
    <n v="358"/>
    <n v="2"/>
    <x v="1"/>
    <x v="0"/>
  </r>
  <r>
    <x v="26"/>
    <x v="2"/>
    <x v="1"/>
    <x v="2"/>
    <x v="0"/>
    <n v="83"/>
    <x v="0"/>
    <x v="0"/>
    <s v="cellular"/>
    <n v="26"/>
    <s v="aug"/>
    <n v="1223"/>
    <n v="6"/>
    <n v="-1"/>
    <n v="0"/>
    <x v="0"/>
    <x v="1"/>
  </r>
  <r>
    <x v="29"/>
    <x v="7"/>
    <x v="2"/>
    <x v="3"/>
    <x v="0"/>
    <n v="998"/>
    <x v="1"/>
    <x v="0"/>
    <s v="telephone"/>
    <n v="30"/>
    <s v="jul"/>
    <n v="38"/>
    <n v="2"/>
    <n v="-1"/>
    <n v="0"/>
    <x v="0"/>
    <x v="0"/>
  </r>
  <r>
    <x v="41"/>
    <x v="7"/>
    <x v="1"/>
    <x v="1"/>
    <x v="0"/>
    <n v="2223"/>
    <x v="0"/>
    <x v="0"/>
    <s v="cellular"/>
    <n v="4"/>
    <s v="dec"/>
    <n v="1139"/>
    <n v="2"/>
    <n v="114"/>
    <n v="1"/>
    <x v="3"/>
    <x v="0"/>
  </r>
  <r>
    <x v="5"/>
    <x v="3"/>
    <x v="1"/>
    <x v="0"/>
    <x v="0"/>
    <n v="6"/>
    <x v="1"/>
    <x v="0"/>
    <s v="cellular"/>
    <n v="19"/>
    <s v="nov"/>
    <n v="286"/>
    <n v="2"/>
    <n v="-1"/>
    <n v="0"/>
    <x v="0"/>
    <x v="0"/>
  </r>
  <r>
    <x v="30"/>
    <x v="3"/>
    <x v="1"/>
    <x v="1"/>
    <x v="0"/>
    <n v="312"/>
    <x v="1"/>
    <x v="1"/>
    <s v="cellular"/>
    <n v="3"/>
    <s v="feb"/>
    <n v="369"/>
    <n v="2"/>
    <n v="-1"/>
    <n v="0"/>
    <x v="0"/>
    <x v="0"/>
  </r>
  <r>
    <x v="4"/>
    <x v="2"/>
    <x v="1"/>
    <x v="1"/>
    <x v="0"/>
    <n v="0"/>
    <x v="0"/>
    <x v="0"/>
    <s v="cellular"/>
    <n v="13"/>
    <s v="aug"/>
    <n v="333"/>
    <n v="5"/>
    <n v="-1"/>
    <n v="0"/>
    <x v="0"/>
    <x v="0"/>
  </r>
  <r>
    <x v="9"/>
    <x v="5"/>
    <x v="1"/>
    <x v="1"/>
    <x v="0"/>
    <n v="691"/>
    <x v="1"/>
    <x v="0"/>
    <s v="cellular"/>
    <n v="8"/>
    <s v="may"/>
    <n v="198"/>
    <n v="1"/>
    <n v="-1"/>
    <n v="0"/>
    <x v="0"/>
    <x v="0"/>
  </r>
  <r>
    <x v="6"/>
    <x v="2"/>
    <x v="0"/>
    <x v="2"/>
    <x v="0"/>
    <n v="771"/>
    <x v="1"/>
    <x v="0"/>
    <s v="cellular"/>
    <n v="26"/>
    <s v="aug"/>
    <n v="106"/>
    <n v="8"/>
    <n v="-1"/>
    <n v="0"/>
    <x v="0"/>
    <x v="0"/>
  </r>
  <r>
    <x v="0"/>
    <x v="4"/>
    <x v="1"/>
    <x v="1"/>
    <x v="0"/>
    <n v="192"/>
    <x v="0"/>
    <x v="0"/>
    <s v="cellular"/>
    <n v="22"/>
    <s v="jul"/>
    <n v="423"/>
    <n v="1"/>
    <n v="-1"/>
    <n v="0"/>
    <x v="0"/>
    <x v="0"/>
  </r>
  <r>
    <x v="31"/>
    <x v="10"/>
    <x v="0"/>
    <x v="2"/>
    <x v="0"/>
    <n v="0"/>
    <x v="0"/>
    <x v="0"/>
    <s v="cellular"/>
    <n v="12"/>
    <s v="aug"/>
    <n v="116"/>
    <n v="4"/>
    <n v="-1"/>
    <n v="0"/>
    <x v="0"/>
    <x v="0"/>
  </r>
  <r>
    <x v="35"/>
    <x v="7"/>
    <x v="1"/>
    <x v="1"/>
    <x v="0"/>
    <n v="1070"/>
    <x v="1"/>
    <x v="0"/>
    <s v="unknown"/>
    <n v="19"/>
    <s v="may"/>
    <n v="30"/>
    <n v="1"/>
    <n v="357"/>
    <n v="1"/>
    <x v="2"/>
    <x v="1"/>
  </r>
  <r>
    <x v="35"/>
    <x v="1"/>
    <x v="2"/>
    <x v="1"/>
    <x v="0"/>
    <n v="84"/>
    <x v="1"/>
    <x v="0"/>
    <s v="cellular"/>
    <n v="13"/>
    <s v="apr"/>
    <n v="1101"/>
    <n v="2"/>
    <n v="-1"/>
    <n v="0"/>
    <x v="0"/>
    <x v="1"/>
  </r>
  <r>
    <x v="0"/>
    <x v="2"/>
    <x v="1"/>
    <x v="2"/>
    <x v="0"/>
    <n v="2"/>
    <x v="0"/>
    <x v="0"/>
    <s v="cellular"/>
    <n v="16"/>
    <s v="jun"/>
    <n v="102"/>
    <n v="1"/>
    <n v="85"/>
    <n v="1"/>
    <x v="1"/>
    <x v="0"/>
  </r>
  <r>
    <x v="16"/>
    <x v="2"/>
    <x v="0"/>
    <x v="2"/>
    <x v="0"/>
    <n v="1242"/>
    <x v="1"/>
    <x v="0"/>
    <s v="cellular"/>
    <n v="6"/>
    <s v="aug"/>
    <n v="384"/>
    <n v="6"/>
    <n v="-1"/>
    <n v="0"/>
    <x v="0"/>
    <x v="0"/>
  </r>
  <r>
    <x v="1"/>
    <x v="8"/>
    <x v="1"/>
    <x v="3"/>
    <x v="0"/>
    <n v="5969"/>
    <x v="0"/>
    <x v="0"/>
    <s v="cellular"/>
    <n v="4"/>
    <s v="sep"/>
    <n v="156"/>
    <n v="2"/>
    <n v="127"/>
    <n v="8"/>
    <x v="1"/>
    <x v="0"/>
  </r>
  <r>
    <x v="11"/>
    <x v="7"/>
    <x v="2"/>
    <x v="1"/>
    <x v="0"/>
    <n v="3337"/>
    <x v="1"/>
    <x v="0"/>
    <s v="telephone"/>
    <n v="17"/>
    <s v="nov"/>
    <n v="99"/>
    <n v="3"/>
    <n v="-1"/>
    <n v="0"/>
    <x v="0"/>
    <x v="0"/>
  </r>
  <r>
    <x v="17"/>
    <x v="1"/>
    <x v="1"/>
    <x v="1"/>
    <x v="0"/>
    <n v="1347"/>
    <x v="0"/>
    <x v="0"/>
    <s v="telephone"/>
    <n v="18"/>
    <s v="jun"/>
    <n v="280"/>
    <n v="6"/>
    <n v="92"/>
    <n v="5"/>
    <x v="2"/>
    <x v="1"/>
  </r>
  <r>
    <x v="26"/>
    <x v="5"/>
    <x v="0"/>
    <x v="1"/>
    <x v="0"/>
    <n v="64"/>
    <x v="0"/>
    <x v="0"/>
    <s v="telephone"/>
    <n v="29"/>
    <s v="aug"/>
    <n v="20"/>
    <n v="2"/>
    <n v="-1"/>
    <n v="0"/>
    <x v="0"/>
    <x v="0"/>
  </r>
  <r>
    <x v="22"/>
    <x v="2"/>
    <x v="1"/>
    <x v="1"/>
    <x v="0"/>
    <n v="249"/>
    <x v="1"/>
    <x v="0"/>
    <s v="unknown"/>
    <n v="2"/>
    <s v="jun"/>
    <n v="258"/>
    <n v="1"/>
    <n v="-1"/>
    <n v="0"/>
    <x v="0"/>
    <x v="0"/>
  </r>
  <r>
    <x v="4"/>
    <x v="5"/>
    <x v="1"/>
    <x v="1"/>
    <x v="0"/>
    <n v="0"/>
    <x v="0"/>
    <x v="0"/>
    <s v="cellular"/>
    <n v="29"/>
    <s v="aug"/>
    <n v="85"/>
    <n v="6"/>
    <n v="-1"/>
    <n v="0"/>
    <x v="0"/>
    <x v="0"/>
  </r>
  <r>
    <x v="17"/>
    <x v="3"/>
    <x v="0"/>
    <x v="1"/>
    <x v="0"/>
    <n v="128"/>
    <x v="0"/>
    <x v="0"/>
    <s v="unknown"/>
    <n v="4"/>
    <s v="jul"/>
    <n v="355"/>
    <n v="1"/>
    <n v="-1"/>
    <n v="0"/>
    <x v="0"/>
    <x v="0"/>
  </r>
  <r>
    <x v="12"/>
    <x v="3"/>
    <x v="0"/>
    <x v="1"/>
    <x v="0"/>
    <n v="196"/>
    <x v="1"/>
    <x v="0"/>
    <s v="unknown"/>
    <n v="5"/>
    <s v="jun"/>
    <n v="66"/>
    <n v="3"/>
    <n v="-1"/>
    <n v="0"/>
    <x v="0"/>
    <x v="0"/>
  </r>
  <r>
    <x v="27"/>
    <x v="5"/>
    <x v="0"/>
    <x v="1"/>
    <x v="0"/>
    <n v="351"/>
    <x v="1"/>
    <x v="0"/>
    <s v="cellular"/>
    <n v="18"/>
    <s v="jul"/>
    <n v="467"/>
    <n v="1"/>
    <n v="-1"/>
    <n v="0"/>
    <x v="0"/>
    <x v="0"/>
  </r>
  <r>
    <x v="17"/>
    <x v="1"/>
    <x v="1"/>
    <x v="1"/>
    <x v="0"/>
    <n v="5533"/>
    <x v="1"/>
    <x v="0"/>
    <s v="cellular"/>
    <n v="7"/>
    <s v="may"/>
    <n v="582"/>
    <n v="2"/>
    <n v="283"/>
    <n v="4"/>
    <x v="1"/>
    <x v="0"/>
  </r>
  <r>
    <x v="22"/>
    <x v="1"/>
    <x v="0"/>
    <x v="1"/>
    <x v="0"/>
    <n v="38"/>
    <x v="1"/>
    <x v="0"/>
    <s v="cellular"/>
    <n v="15"/>
    <s v="may"/>
    <n v="744"/>
    <n v="1"/>
    <n v="-1"/>
    <n v="0"/>
    <x v="0"/>
    <x v="1"/>
  </r>
  <r>
    <x v="0"/>
    <x v="2"/>
    <x v="1"/>
    <x v="2"/>
    <x v="1"/>
    <n v="35"/>
    <x v="0"/>
    <x v="0"/>
    <s v="cellular"/>
    <n v="30"/>
    <s v="jul"/>
    <n v="185"/>
    <n v="4"/>
    <n v="-1"/>
    <n v="0"/>
    <x v="0"/>
    <x v="0"/>
  </r>
  <r>
    <x v="37"/>
    <x v="5"/>
    <x v="1"/>
    <x v="1"/>
    <x v="0"/>
    <n v="235"/>
    <x v="1"/>
    <x v="0"/>
    <s v="cellular"/>
    <n v="12"/>
    <s v="may"/>
    <n v="13"/>
    <n v="5"/>
    <n v="-1"/>
    <n v="0"/>
    <x v="0"/>
    <x v="0"/>
  </r>
  <r>
    <x v="15"/>
    <x v="7"/>
    <x v="1"/>
    <x v="1"/>
    <x v="0"/>
    <n v="30"/>
    <x v="1"/>
    <x v="0"/>
    <s v="cellular"/>
    <n v="4"/>
    <s v="feb"/>
    <n v="98"/>
    <n v="1"/>
    <n v="266"/>
    <n v="3"/>
    <x v="1"/>
    <x v="0"/>
  </r>
  <r>
    <x v="1"/>
    <x v="3"/>
    <x v="1"/>
    <x v="0"/>
    <x v="0"/>
    <n v="92"/>
    <x v="1"/>
    <x v="0"/>
    <s v="unknown"/>
    <n v="9"/>
    <s v="may"/>
    <n v="127"/>
    <n v="1"/>
    <n v="-1"/>
    <n v="0"/>
    <x v="0"/>
    <x v="0"/>
  </r>
  <r>
    <x v="12"/>
    <x v="3"/>
    <x v="0"/>
    <x v="1"/>
    <x v="0"/>
    <n v="67"/>
    <x v="0"/>
    <x v="0"/>
    <s v="unknown"/>
    <n v="3"/>
    <s v="jun"/>
    <n v="45"/>
    <n v="2"/>
    <n v="-1"/>
    <n v="0"/>
    <x v="0"/>
    <x v="0"/>
  </r>
  <r>
    <x v="29"/>
    <x v="3"/>
    <x v="0"/>
    <x v="1"/>
    <x v="0"/>
    <n v="4022"/>
    <x v="1"/>
    <x v="0"/>
    <s v="cellular"/>
    <n v="29"/>
    <s v="jan"/>
    <n v="244"/>
    <n v="3"/>
    <n v="-1"/>
    <n v="0"/>
    <x v="0"/>
    <x v="0"/>
  </r>
  <r>
    <x v="4"/>
    <x v="6"/>
    <x v="0"/>
    <x v="2"/>
    <x v="0"/>
    <n v="3057"/>
    <x v="0"/>
    <x v="0"/>
    <s v="unknown"/>
    <n v="16"/>
    <s v="jun"/>
    <n v="2769"/>
    <n v="4"/>
    <n v="-1"/>
    <n v="0"/>
    <x v="0"/>
    <x v="1"/>
  </r>
  <r>
    <x v="5"/>
    <x v="2"/>
    <x v="1"/>
    <x v="2"/>
    <x v="0"/>
    <n v="0"/>
    <x v="1"/>
    <x v="0"/>
    <s v="cellular"/>
    <n v="12"/>
    <s v="may"/>
    <n v="561"/>
    <n v="4"/>
    <n v="369"/>
    <n v="3"/>
    <x v="1"/>
    <x v="0"/>
  </r>
  <r>
    <x v="1"/>
    <x v="2"/>
    <x v="1"/>
    <x v="2"/>
    <x v="0"/>
    <n v="349"/>
    <x v="0"/>
    <x v="0"/>
    <s v="cellular"/>
    <n v="22"/>
    <s v="aug"/>
    <n v="182"/>
    <n v="1"/>
    <n v="-1"/>
    <n v="0"/>
    <x v="0"/>
    <x v="0"/>
  </r>
  <r>
    <x v="47"/>
    <x v="1"/>
    <x v="0"/>
    <x v="1"/>
    <x v="0"/>
    <n v="2322"/>
    <x v="0"/>
    <x v="0"/>
    <s v="cellular"/>
    <n v="22"/>
    <s v="aug"/>
    <n v="618"/>
    <n v="1"/>
    <n v="-1"/>
    <n v="0"/>
    <x v="0"/>
    <x v="0"/>
  </r>
  <r>
    <x v="23"/>
    <x v="6"/>
    <x v="0"/>
    <x v="1"/>
    <x v="0"/>
    <n v="167"/>
    <x v="1"/>
    <x v="1"/>
    <s v="unknown"/>
    <n v="6"/>
    <s v="may"/>
    <n v="198"/>
    <n v="3"/>
    <n v="-1"/>
    <n v="0"/>
    <x v="0"/>
    <x v="0"/>
  </r>
  <r>
    <x v="43"/>
    <x v="2"/>
    <x v="2"/>
    <x v="1"/>
    <x v="0"/>
    <n v="558"/>
    <x v="0"/>
    <x v="0"/>
    <s v="cellular"/>
    <n v="19"/>
    <s v="aug"/>
    <n v="126"/>
    <n v="6"/>
    <n v="-1"/>
    <n v="0"/>
    <x v="0"/>
    <x v="0"/>
  </r>
  <r>
    <x v="9"/>
    <x v="1"/>
    <x v="0"/>
    <x v="1"/>
    <x v="0"/>
    <n v="-230"/>
    <x v="1"/>
    <x v="1"/>
    <s v="cellular"/>
    <n v="16"/>
    <s v="jul"/>
    <n v="715"/>
    <n v="1"/>
    <n v="-1"/>
    <n v="0"/>
    <x v="0"/>
    <x v="0"/>
  </r>
  <r>
    <x v="7"/>
    <x v="0"/>
    <x v="2"/>
    <x v="1"/>
    <x v="0"/>
    <n v="4094"/>
    <x v="1"/>
    <x v="0"/>
    <s v="cellular"/>
    <n v="21"/>
    <s v="nov"/>
    <n v="63"/>
    <n v="1"/>
    <n v="-1"/>
    <n v="0"/>
    <x v="0"/>
    <x v="0"/>
  </r>
  <r>
    <x v="0"/>
    <x v="3"/>
    <x v="1"/>
    <x v="1"/>
    <x v="1"/>
    <n v="239"/>
    <x v="1"/>
    <x v="0"/>
    <s v="unknown"/>
    <n v="21"/>
    <s v="may"/>
    <n v="412"/>
    <n v="1"/>
    <n v="-1"/>
    <n v="0"/>
    <x v="0"/>
    <x v="1"/>
  </r>
  <r>
    <x v="7"/>
    <x v="2"/>
    <x v="2"/>
    <x v="2"/>
    <x v="0"/>
    <n v="497"/>
    <x v="0"/>
    <x v="0"/>
    <s v="cellular"/>
    <n v="13"/>
    <s v="may"/>
    <n v="66"/>
    <n v="1"/>
    <n v="363"/>
    <n v="22"/>
    <x v="1"/>
    <x v="0"/>
  </r>
  <r>
    <x v="15"/>
    <x v="3"/>
    <x v="0"/>
    <x v="1"/>
    <x v="0"/>
    <n v="179"/>
    <x v="1"/>
    <x v="0"/>
    <s v="cellular"/>
    <n v="17"/>
    <s v="nov"/>
    <n v="96"/>
    <n v="1"/>
    <n v="-1"/>
    <n v="0"/>
    <x v="0"/>
    <x v="0"/>
  </r>
  <r>
    <x v="0"/>
    <x v="7"/>
    <x v="1"/>
    <x v="2"/>
    <x v="0"/>
    <n v="305"/>
    <x v="0"/>
    <x v="0"/>
    <s v="cellular"/>
    <n v="30"/>
    <s v="apr"/>
    <n v="633"/>
    <n v="1"/>
    <n v="85"/>
    <n v="2"/>
    <x v="3"/>
    <x v="1"/>
  </r>
  <r>
    <x v="1"/>
    <x v="2"/>
    <x v="1"/>
    <x v="2"/>
    <x v="0"/>
    <n v="-67"/>
    <x v="1"/>
    <x v="0"/>
    <s v="unknown"/>
    <n v="5"/>
    <s v="may"/>
    <n v="364"/>
    <n v="1"/>
    <n v="-1"/>
    <n v="0"/>
    <x v="0"/>
    <x v="0"/>
  </r>
  <r>
    <x v="6"/>
    <x v="7"/>
    <x v="0"/>
    <x v="1"/>
    <x v="0"/>
    <n v="4539"/>
    <x v="0"/>
    <x v="0"/>
    <s v="unknown"/>
    <n v="30"/>
    <s v="may"/>
    <n v="298"/>
    <n v="3"/>
    <n v="-1"/>
    <n v="0"/>
    <x v="0"/>
    <x v="0"/>
  </r>
  <r>
    <x v="35"/>
    <x v="3"/>
    <x v="1"/>
    <x v="1"/>
    <x v="0"/>
    <n v="770"/>
    <x v="1"/>
    <x v="0"/>
    <s v="cellular"/>
    <n v="17"/>
    <s v="apr"/>
    <n v="341"/>
    <n v="1"/>
    <n v="-1"/>
    <n v="0"/>
    <x v="0"/>
    <x v="0"/>
  </r>
  <r>
    <x v="14"/>
    <x v="0"/>
    <x v="0"/>
    <x v="1"/>
    <x v="0"/>
    <n v="-673"/>
    <x v="1"/>
    <x v="0"/>
    <s v="unknown"/>
    <n v="26"/>
    <s v="may"/>
    <n v="364"/>
    <n v="1"/>
    <n v="-1"/>
    <n v="0"/>
    <x v="0"/>
    <x v="0"/>
  </r>
  <r>
    <x v="35"/>
    <x v="5"/>
    <x v="0"/>
    <x v="2"/>
    <x v="0"/>
    <n v="858"/>
    <x v="1"/>
    <x v="0"/>
    <s v="cellular"/>
    <n v="12"/>
    <s v="jun"/>
    <n v="234"/>
    <n v="7"/>
    <n v="330"/>
    <n v="1"/>
    <x v="1"/>
    <x v="0"/>
  </r>
  <r>
    <x v="56"/>
    <x v="9"/>
    <x v="0"/>
    <x v="0"/>
    <x v="0"/>
    <n v="0"/>
    <x v="0"/>
    <x v="0"/>
    <s v="cellular"/>
    <n v="23"/>
    <s v="feb"/>
    <n v="639"/>
    <n v="1"/>
    <n v="189"/>
    <n v="1"/>
    <x v="1"/>
    <x v="1"/>
  </r>
  <r>
    <x v="14"/>
    <x v="2"/>
    <x v="1"/>
    <x v="2"/>
    <x v="0"/>
    <n v="5244"/>
    <x v="0"/>
    <x v="0"/>
    <s v="cellular"/>
    <n v="8"/>
    <s v="aug"/>
    <n v="310"/>
    <n v="4"/>
    <n v="-1"/>
    <n v="0"/>
    <x v="0"/>
    <x v="0"/>
  </r>
  <r>
    <x v="4"/>
    <x v="3"/>
    <x v="2"/>
    <x v="0"/>
    <x v="0"/>
    <n v="117"/>
    <x v="1"/>
    <x v="0"/>
    <s v="unknown"/>
    <n v="2"/>
    <s v="jun"/>
    <n v="123"/>
    <n v="4"/>
    <n v="-1"/>
    <n v="0"/>
    <x v="0"/>
    <x v="0"/>
  </r>
  <r>
    <x v="14"/>
    <x v="4"/>
    <x v="0"/>
    <x v="2"/>
    <x v="0"/>
    <n v="846"/>
    <x v="0"/>
    <x v="0"/>
    <s v="cellular"/>
    <n v="2"/>
    <s v="jun"/>
    <n v="253"/>
    <n v="1"/>
    <n v="-1"/>
    <n v="0"/>
    <x v="0"/>
    <x v="0"/>
  </r>
  <r>
    <x v="16"/>
    <x v="2"/>
    <x v="0"/>
    <x v="1"/>
    <x v="1"/>
    <n v="0"/>
    <x v="1"/>
    <x v="0"/>
    <s v="cellular"/>
    <n v="11"/>
    <s v="jul"/>
    <n v="96"/>
    <n v="2"/>
    <n v="-1"/>
    <n v="0"/>
    <x v="0"/>
    <x v="0"/>
  </r>
  <r>
    <x v="9"/>
    <x v="2"/>
    <x v="0"/>
    <x v="2"/>
    <x v="0"/>
    <n v="1331"/>
    <x v="0"/>
    <x v="0"/>
    <s v="cellular"/>
    <n v="30"/>
    <s v="apr"/>
    <n v="297"/>
    <n v="1"/>
    <n v="86"/>
    <n v="3"/>
    <x v="3"/>
    <x v="1"/>
  </r>
  <r>
    <x v="9"/>
    <x v="1"/>
    <x v="1"/>
    <x v="1"/>
    <x v="0"/>
    <n v="31"/>
    <x v="1"/>
    <x v="1"/>
    <s v="unknown"/>
    <n v="26"/>
    <s v="may"/>
    <n v="501"/>
    <n v="2"/>
    <n v="-1"/>
    <n v="0"/>
    <x v="0"/>
    <x v="0"/>
  </r>
  <r>
    <x v="31"/>
    <x v="7"/>
    <x v="2"/>
    <x v="0"/>
    <x v="0"/>
    <n v="179"/>
    <x v="1"/>
    <x v="0"/>
    <s v="cellular"/>
    <n v="15"/>
    <s v="may"/>
    <n v="67"/>
    <n v="1"/>
    <n v="368"/>
    <n v="2"/>
    <x v="1"/>
    <x v="0"/>
  </r>
  <r>
    <x v="12"/>
    <x v="3"/>
    <x v="0"/>
    <x v="0"/>
    <x v="0"/>
    <n v="543"/>
    <x v="1"/>
    <x v="0"/>
    <s v="unknown"/>
    <n v="21"/>
    <s v="may"/>
    <n v="281"/>
    <n v="1"/>
    <n v="-1"/>
    <n v="0"/>
    <x v="0"/>
    <x v="0"/>
  </r>
  <r>
    <x v="36"/>
    <x v="3"/>
    <x v="0"/>
    <x v="1"/>
    <x v="0"/>
    <n v="253"/>
    <x v="1"/>
    <x v="1"/>
    <s v="cellular"/>
    <n v="5"/>
    <s v="may"/>
    <n v="475"/>
    <n v="2"/>
    <n v="-1"/>
    <n v="0"/>
    <x v="0"/>
    <x v="0"/>
  </r>
  <r>
    <x v="38"/>
    <x v="10"/>
    <x v="0"/>
    <x v="0"/>
    <x v="0"/>
    <n v="71188"/>
    <x v="0"/>
    <x v="0"/>
    <s v="cellular"/>
    <n v="6"/>
    <s v="oct"/>
    <n v="205"/>
    <n v="1"/>
    <n v="-1"/>
    <n v="0"/>
    <x v="0"/>
    <x v="0"/>
  </r>
  <r>
    <x v="34"/>
    <x v="2"/>
    <x v="0"/>
    <x v="2"/>
    <x v="0"/>
    <n v="5108"/>
    <x v="1"/>
    <x v="0"/>
    <s v="cellular"/>
    <n v="8"/>
    <s v="oct"/>
    <n v="272"/>
    <n v="1"/>
    <n v="102"/>
    <n v="8"/>
    <x v="2"/>
    <x v="0"/>
  </r>
  <r>
    <x v="30"/>
    <x v="3"/>
    <x v="0"/>
    <x v="1"/>
    <x v="0"/>
    <n v="1738"/>
    <x v="1"/>
    <x v="0"/>
    <s v="cellular"/>
    <n v="15"/>
    <s v="apr"/>
    <n v="349"/>
    <n v="1"/>
    <n v="-1"/>
    <n v="0"/>
    <x v="0"/>
    <x v="0"/>
  </r>
  <r>
    <x v="15"/>
    <x v="3"/>
    <x v="0"/>
    <x v="0"/>
    <x v="0"/>
    <n v="-97"/>
    <x v="1"/>
    <x v="0"/>
    <s v="cellular"/>
    <n v="3"/>
    <s v="feb"/>
    <n v="216"/>
    <n v="4"/>
    <n v="271"/>
    <n v="5"/>
    <x v="1"/>
    <x v="0"/>
  </r>
  <r>
    <x v="4"/>
    <x v="3"/>
    <x v="0"/>
    <x v="1"/>
    <x v="0"/>
    <n v="199"/>
    <x v="1"/>
    <x v="0"/>
    <s v="cellular"/>
    <n v="9"/>
    <s v="jul"/>
    <n v="183"/>
    <n v="1"/>
    <n v="-1"/>
    <n v="0"/>
    <x v="0"/>
    <x v="0"/>
  </r>
  <r>
    <x v="7"/>
    <x v="2"/>
    <x v="0"/>
    <x v="2"/>
    <x v="0"/>
    <n v="489"/>
    <x v="1"/>
    <x v="0"/>
    <s v="cellular"/>
    <n v="8"/>
    <s v="may"/>
    <n v="130"/>
    <n v="1"/>
    <n v="172"/>
    <n v="2"/>
    <x v="2"/>
    <x v="0"/>
  </r>
  <r>
    <x v="9"/>
    <x v="7"/>
    <x v="0"/>
    <x v="0"/>
    <x v="0"/>
    <n v="355"/>
    <x v="1"/>
    <x v="1"/>
    <s v="unknown"/>
    <n v="4"/>
    <s v="jun"/>
    <n v="61"/>
    <n v="6"/>
    <n v="-1"/>
    <n v="0"/>
    <x v="0"/>
    <x v="0"/>
  </r>
  <r>
    <x v="23"/>
    <x v="5"/>
    <x v="1"/>
    <x v="1"/>
    <x v="0"/>
    <n v="-97"/>
    <x v="1"/>
    <x v="0"/>
    <s v="unknown"/>
    <n v="6"/>
    <s v="jun"/>
    <n v="92"/>
    <n v="2"/>
    <n v="-1"/>
    <n v="0"/>
    <x v="0"/>
    <x v="0"/>
  </r>
  <r>
    <x v="2"/>
    <x v="2"/>
    <x v="2"/>
    <x v="2"/>
    <x v="0"/>
    <n v="473"/>
    <x v="0"/>
    <x v="1"/>
    <s v="cellular"/>
    <n v="5"/>
    <s v="aug"/>
    <n v="37"/>
    <n v="2"/>
    <n v="-1"/>
    <n v="0"/>
    <x v="0"/>
    <x v="0"/>
  </r>
  <r>
    <x v="16"/>
    <x v="6"/>
    <x v="0"/>
    <x v="1"/>
    <x v="0"/>
    <n v="6649"/>
    <x v="1"/>
    <x v="0"/>
    <s v="cellular"/>
    <n v="19"/>
    <s v="nov"/>
    <n v="354"/>
    <n v="2"/>
    <n v="-1"/>
    <n v="0"/>
    <x v="0"/>
    <x v="0"/>
  </r>
  <r>
    <x v="27"/>
    <x v="4"/>
    <x v="0"/>
    <x v="2"/>
    <x v="0"/>
    <n v="263"/>
    <x v="0"/>
    <x v="0"/>
    <s v="cellular"/>
    <n v="4"/>
    <s v="may"/>
    <n v="203"/>
    <n v="1"/>
    <n v="78"/>
    <n v="8"/>
    <x v="2"/>
    <x v="0"/>
  </r>
  <r>
    <x v="43"/>
    <x v="3"/>
    <x v="0"/>
    <x v="1"/>
    <x v="0"/>
    <n v="781"/>
    <x v="0"/>
    <x v="0"/>
    <s v="unknown"/>
    <n v="13"/>
    <s v="may"/>
    <n v="152"/>
    <n v="1"/>
    <n v="-1"/>
    <n v="0"/>
    <x v="0"/>
    <x v="0"/>
  </r>
  <r>
    <x v="23"/>
    <x v="3"/>
    <x v="0"/>
    <x v="0"/>
    <x v="0"/>
    <n v="1032"/>
    <x v="1"/>
    <x v="0"/>
    <s v="unknown"/>
    <n v="2"/>
    <s v="jun"/>
    <n v="41"/>
    <n v="5"/>
    <n v="-1"/>
    <n v="0"/>
    <x v="0"/>
    <x v="0"/>
  </r>
  <r>
    <x v="22"/>
    <x v="3"/>
    <x v="0"/>
    <x v="1"/>
    <x v="0"/>
    <n v="119"/>
    <x v="0"/>
    <x v="0"/>
    <s v="cellular"/>
    <n v="4"/>
    <s v="may"/>
    <n v="20"/>
    <n v="5"/>
    <n v="-1"/>
    <n v="0"/>
    <x v="0"/>
    <x v="0"/>
  </r>
  <r>
    <x v="2"/>
    <x v="2"/>
    <x v="2"/>
    <x v="2"/>
    <x v="0"/>
    <n v="434"/>
    <x v="1"/>
    <x v="0"/>
    <s v="cellular"/>
    <n v="11"/>
    <s v="may"/>
    <n v="277"/>
    <n v="1"/>
    <n v="271"/>
    <n v="2"/>
    <x v="3"/>
    <x v="0"/>
  </r>
  <r>
    <x v="34"/>
    <x v="7"/>
    <x v="0"/>
    <x v="1"/>
    <x v="0"/>
    <n v="2967"/>
    <x v="0"/>
    <x v="0"/>
    <s v="unknown"/>
    <n v="17"/>
    <s v="jun"/>
    <n v="83"/>
    <n v="2"/>
    <n v="-1"/>
    <n v="0"/>
    <x v="0"/>
    <x v="0"/>
  </r>
  <r>
    <x v="31"/>
    <x v="10"/>
    <x v="2"/>
    <x v="1"/>
    <x v="0"/>
    <n v="-331"/>
    <x v="1"/>
    <x v="0"/>
    <s v="unknown"/>
    <n v="6"/>
    <s v="may"/>
    <n v="531"/>
    <n v="1"/>
    <n v="-1"/>
    <n v="0"/>
    <x v="0"/>
    <x v="0"/>
  </r>
  <r>
    <x v="3"/>
    <x v="2"/>
    <x v="0"/>
    <x v="2"/>
    <x v="0"/>
    <n v="1585"/>
    <x v="0"/>
    <x v="0"/>
    <s v="telephone"/>
    <n v="28"/>
    <s v="aug"/>
    <n v="91"/>
    <n v="5"/>
    <n v="-1"/>
    <n v="0"/>
    <x v="0"/>
    <x v="0"/>
  </r>
  <r>
    <x v="10"/>
    <x v="1"/>
    <x v="2"/>
    <x v="3"/>
    <x v="0"/>
    <n v="4384"/>
    <x v="1"/>
    <x v="0"/>
    <s v="unknown"/>
    <n v="5"/>
    <s v="may"/>
    <n v="315"/>
    <n v="1"/>
    <n v="-1"/>
    <n v="0"/>
    <x v="0"/>
    <x v="0"/>
  </r>
  <r>
    <x v="23"/>
    <x v="2"/>
    <x v="1"/>
    <x v="2"/>
    <x v="0"/>
    <n v="588"/>
    <x v="0"/>
    <x v="0"/>
    <s v="cellular"/>
    <n v="28"/>
    <s v="aug"/>
    <n v="70"/>
    <n v="9"/>
    <n v="-1"/>
    <n v="0"/>
    <x v="0"/>
    <x v="0"/>
  </r>
  <r>
    <x v="34"/>
    <x v="2"/>
    <x v="0"/>
    <x v="1"/>
    <x v="0"/>
    <n v="3180"/>
    <x v="1"/>
    <x v="0"/>
    <s v="cellular"/>
    <n v="9"/>
    <s v="jul"/>
    <n v="384"/>
    <n v="1"/>
    <n v="-1"/>
    <n v="0"/>
    <x v="0"/>
    <x v="0"/>
  </r>
  <r>
    <x v="2"/>
    <x v="7"/>
    <x v="0"/>
    <x v="1"/>
    <x v="1"/>
    <n v="0"/>
    <x v="0"/>
    <x v="1"/>
    <s v="unknown"/>
    <n v="4"/>
    <s v="jul"/>
    <n v="105"/>
    <n v="3"/>
    <n v="-1"/>
    <n v="0"/>
    <x v="0"/>
    <x v="0"/>
  </r>
  <r>
    <x v="35"/>
    <x v="4"/>
    <x v="0"/>
    <x v="1"/>
    <x v="0"/>
    <n v="-76"/>
    <x v="1"/>
    <x v="0"/>
    <s v="unknown"/>
    <n v="27"/>
    <s v="may"/>
    <n v="305"/>
    <n v="2"/>
    <n v="-1"/>
    <n v="0"/>
    <x v="0"/>
    <x v="0"/>
  </r>
  <r>
    <x v="22"/>
    <x v="1"/>
    <x v="1"/>
    <x v="1"/>
    <x v="0"/>
    <n v="152"/>
    <x v="1"/>
    <x v="0"/>
    <s v="cellular"/>
    <n v="25"/>
    <s v="may"/>
    <n v="158"/>
    <n v="2"/>
    <n v="-1"/>
    <n v="0"/>
    <x v="0"/>
    <x v="1"/>
  </r>
  <r>
    <x v="12"/>
    <x v="9"/>
    <x v="2"/>
    <x v="1"/>
    <x v="0"/>
    <n v="1040"/>
    <x v="1"/>
    <x v="0"/>
    <s v="cellular"/>
    <n v="13"/>
    <s v="may"/>
    <n v="199"/>
    <n v="1"/>
    <n v="173"/>
    <n v="2"/>
    <x v="1"/>
    <x v="0"/>
  </r>
  <r>
    <x v="23"/>
    <x v="0"/>
    <x v="0"/>
    <x v="0"/>
    <x v="0"/>
    <n v="-384"/>
    <x v="1"/>
    <x v="0"/>
    <s v="unknown"/>
    <n v="27"/>
    <s v="may"/>
    <n v="25"/>
    <n v="1"/>
    <n v="-1"/>
    <n v="0"/>
    <x v="0"/>
    <x v="0"/>
  </r>
  <r>
    <x v="29"/>
    <x v="5"/>
    <x v="0"/>
    <x v="3"/>
    <x v="0"/>
    <n v="473"/>
    <x v="1"/>
    <x v="0"/>
    <s v="unknown"/>
    <n v="27"/>
    <s v="may"/>
    <n v="147"/>
    <n v="1"/>
    <n v="-1"/>
    <n v="0"/>
    <x v="0"/>
    <x v="0"/>
  </r>
  <r>
    <x v="27"/>
    <x v="5"/>
    <x v="1"/>
    <x v="1"/>
    <x v="0"/>
    <n v="475"/>
    <x v="1"/>
    <x v="0"/>
    <s v="cellular"/>
    <n v="29"/>
    <s v="jul"/>
    <n v="538"/>
    <n v="8"/>
    <n v="-1"/>
    <n v="0"/>
    <x v="0"/>
    <x v="0"/>
  </r>
  <r>
    <x v="20"/>
    <x v="5"/>
    <x v="0"/>
    <x v="1"/>
    <x v="0"/>
    <n v="0"/>
    <x v="0"/>
    <x v="0"/>
    <s v="cellular"/>
    <n v="22"/>
    <s v="aug"/>
    <n v="77"/>
    <n v="9"/>
    <n v="-1"/>
    <n v="0"/>
    <x v="0"/>
    <x v="0"/>
  </r>
  <r>
    <x v="15"/>
    <x v="6"/>
    <x v="0"/>
    <x v="0"/>
    <x v="0"/>
    <n v="149"/>
    <x v="0"/>
    <x v="0"/>
    <s v="cellular"/>
    <n v="20"/>
    <s v="aug"/>
    <n v="94"/>
    <n v="2"/>
    <n v="-1"/>
    <n v="0"/>
    <x v="0"/>
    <x v="0"/>
  </r>
  <r>
    <x v="7"/>
    <x v="5"/>
    <x v="0"/>
    <x v="1"/>
    <x v="0"/>
    <n v="3285"/>
    <x v="1"/>
    <x v="0"/>
    <s v="unknown"/>
    <n v="13"/>
    <s v="may"/>
    <n v="1721"/>
    <n v="2"/>
    <n v="-1"/>
    <n v="0"/>
    <x v="0"/>
    <x v="1"/>
  </r>
  <r>
    <x v="26"/>
    <x v="10"/>
    <x v="0"/>
    <x v="1"/>
    <x v="0"/>
    <n v="424"/>
    <x v="0"/>
    <x v="0"/>
    <s v="cellular"/>
    <n v="19"/>
    <s v="nov"/>
    <n v="143"/>
    <n v="1"/>
    <n v="154"/>
    <n v="3"/>
    <x v="1"/>
    <x v="0"/>
  </r>
  <r>
    <x v="27"/>
    <x v="3"/>
    <x v="1"/>
    <x v="1"/>
    <x v="0"/>
    <n v="79"/>
    <x v="0"/>
    <x v="1"/>
    <s v="cellular"/>
    <n v="20"/>
    <s v="nov"/>
    <n v="104"/>
    <n v="1"/>
    <n v="-1"/>
    <n v="0"/>
    <x v="0"/>
    <x v="0"/>
  </r>
  <r>
    <x v="27"/>
    <x v="5"/>
    <x v="2"/>
    <x v="2"/>
    <x v="0"/>
    <n v="674"/>
    <x v="1"/>
    <x v="0"/>
    <s v="cellular"/>
    <n v="7"/>
    <s v="aug"/>
    <n v="587"/>
    <n v="2"/>
    <n v="-1"/>
    <n v="0"/>
    <x v="0"/>
    <x v="1"/>
  </r>
  <r>
    <x v="37"/>
    <x v="1"/>
    <x v="0"/>
    <x v="1"/>
    <x v="0"/>
    <n v="0"/>
    <x v="1"/>
    <x v="0"/>
    <s v="cellular"/>
    <n v="22"/>
    <s v="jul"/>
    <n v="1608"/>
    <n v="13"/>
    <n v="-1"/>
    <n v="0"/>
    <x v="0"/>
    <x v="1"/>
  </r>
  <r>
    <x v="7"/>
    <x v="0"/>
    <x v="0"/>
    <x v="2"/>
    <x v="0"/>
    <n v="58"/>
    <x v="1"/>
    <x v="0"/>
    <s v="cellular"/>
    <n v="9"/>
    <s v="feb"/>
    <n v="48"/>
    <n v="4"/>
    <n v="-1"/>
    <n v="0"/>
    <x v="0"/>
    <x v="0"/>
  </r>
  <r>
    <x v="6"/>
    <x v="5"/>
    <x v="0"/>
    <x v="2"/>
    <x v="0"/>
    <n v="532"/>
    <x v="1"/>
    <x v="0"/>
    <s v="cellular"/>
    <n v="9"/>
    <s v="jul"/>
    <n v="74"/>
    <n v="1"/>
    <n v="-1"/>
    <n v="0"/>
    <x v="0"/>
    <x v="0"/>
  </r>
  <r>
    <x v="58"/>
    <x v="10"/>
    <x v="0"/>
    <x v="1"/>
    <x v="0"/>
    <n v="4130"/>
    <x v="0"/>
    <x v="0"/>
    <s v="cellular"/>
    <n v="12"/>
    <s v="nov"/>
    <n v="427"/>
    <n v="1"/>
    <n v="-1"/>
    <n v="0"/>
    <x v="0"/>
    <x v="0"/>
  </r>
  <r>
    <x v="2"/>
    <x v="3"/>
    <x v="0"/>
    <x v="0"/>
    <x v="0"/>
    <n v="422"/>
    <x v="1"/>
    <x v="0"/>
    <s v="cellular"/>
    <n v="14"/>
    <s v="may"/>
    <n v="73"/>
    <n v="1"/>
    <n v="-1"/>
    <n v="0"/>
    <x v="0"/>
    <x v="0"/>
  </r>
  <r>
    <x v="6"/>
    <x v="2"/>
    <x v="0"/>
    <x v="2"/>
    <x v="0"/>
    <n v="437"/>
    <x v="1"/>
    <x v="0"/>
    <s v="unknown"/>
    <n v="3"/>
    <s v="jun"/>
    <n v="14"/>
    <n v="21"/>
    <n v="-1"/>
    <n v="0"/>
    <x v="0"/>
    <x v="0"/>
  </r>
  <r>
    <x v="4"/>
    <x v="3"/>
    <x v="2"/>
    <x v="0"/>
    <x v="0"/>
    <n v="-308"/>
    <x v="1"/>
    <x v="0"/>
    <s v="cellular"/>
    <n v="12"/>
    <s v="may"/>
    <n v="725"/>
    <n v="1"/>
    <n v="-1"/>
    <n v="0"/>
    <x v="0"/>
    <x v="1"/>
  </r>
  <r>
    <x v="34"/>
    <x v="9"/>
    <x v="0"/>
    <x v="0"/>
    <x v="0"/>
    <n v="30"/>
    <x v="1"/>
    <x v="0"/>
    <s v="cellular"/>
    <n v="14"/>
    <s v="jul"/>
    <n v="333"/>
    <n v="2"/>
    <n v="-1"/>
    <n v="0"/>
    <x v="0"/>
    <x v="0"/>
  </r>
  <r>
    <x v="12"/>
    <x v="4"/>
    <x v="0"/>
    <x v="2"/>
    <x v="0"/>
    <n v="137"/>
    <x v="0"/>
    <x v="0"/>
    <s v="cellular"/>
    <n v="13"/>
    <s v="aug"/>
    <n v="244"/>
    <n v="6"/>
    <n v="-1"/>
    <n v="0"/>
    <x v="0"/>
    <x v="0"/>
  </r>
  <r>
    <x v="15"/>
    <x v="7"/>
    <x v="1"/>
    <x v="1"/>
    <x v="0"/>
    <n v="-247"/>
    <x v="1"/>
    <x v="1"/>
    <s v="telephone"/>
    <n v="21"/>
    <s v="oct"/>
    <n v="519"/>
    <n v="1"/>
    <n v="166"/>
    <n v="1"/>
    <x v="2"/>
    <x v="1"/>
  </r>
  <r>
    <x v="17"/>
    <x v="7"/>
    <x v="1"/>
    <x v="1"/>
    <x v="0"/>
    <n v="321"/>
    <x v="1"/>
    <x v="0"/>
    <s v="cellular"/>
    <n v="22"/>
    <s v="jul"/>
    <n v="242"/>
    <n v="7"/>
    <n v="-1"/>
    <n v="0"/>
    <x v="0"/>
    <x v="0"/>
  </r>
  <r>
    <x v="25"/>
    <x v="1"/>
    <x v="1"/>
    <x v="1"/>
    <x v="0"/>
    <n v="250"/>
    <x v="1"/>
    <x v="0"/>
    <s v="cellular"/>
    <n v="18"/>
    <s v="may"/>
    <n v="222"/>
    <n v="1"/>
    <n v="-1"/>
    <n v="0"/>
    <x v="0"/>
    <x v="0"/>
  </r>
  <r>
    <x v="36"/>
    <x v="2"/>
    <x v="0"/>
    <x v="2"/>
    <x v="0"/>
    <n v="-470"/>
    <x v="1"/>
    <x v="0"/>
    <s v="cellular"/>
    <n v="19"/>
    <s v="nov"/>
    <n v="130"/>
    <n v="2"/>
    <n v="160"/>
    <n v="1"/>
    <x v="1"/>
    <x v="0"/>
  </r>
  <r>
    <x v="12"/>
    <x v="3"/>
    <x v="0"/>
    <x v="1"/>
    <x v="0"/>
    <n v="140"/>
    <x v="1"/>
    <x v="1"/>
    <s v="cellular"/>
    <n v="7"/>
    <s v="may"/>
    <n v="490"/>
    <n v="1"/>
    <n v="-1"/>
    <n v="0"/>
    <x v="0"/>
    <x v="0"/>
  </r>
  <r>
    <x v="2"/>
    <x v="2"/>
    <x v="0"/>
    <x v="2"/>
    <x v="0"/>
    <n v="2793"/>
    <x v="0"/>
    <x v="0"/>
    <s v="cellular"/>
    <n v="20"/>
    <s v="nov"/>
    <n v="258"/>
    <n v="2"/>
    <n v="-1"/>
    <n v="0"/>
    <x v="0"/>
    <x v="0"/>
  </r>
  <r>
    <x v="12"/>
    <x v="2"/>
    <x v="0"/>
    <x v="2"/>
    <x v="0"/>
    <n v="410"/>
    <x v="0"/>
    <x v="0"/>
    <s v="cellular"/>
    <n v="29"/>
    <s v="jan"/>
    <n v="337"/>
    <n v="2"/>
    <n v="-1"/>
    <n v="0"/>
    <x v="0"/>
    <x v="0"/>
  </r>
  <r>
    <x v="60"/>
    <x v="10"/>
    <x v="2"/>
    <x v="3"/>
    <x v="0"/>
    <n v="2628"/>
    <x v="0"/>
    <x v="0"/>
    <s v="telephone"/>
    <n v="8"/>
    <s v="jul"/>
    <n v="220"/>
    <n v="7"/>
    <n v="450"/>
    <n v="2"/>
    <x v="1"/>
    <x v="0"/>
  </r>
  <r>
    <x v="5"/>
    <x v="5"/>
    <x v="0"/>
    <x v="1"/>
    <x v="0"/>
    <n v="116"/>
    <x v="0"/>
    <x v="0"/>
    <s v="cellular"/>
    <n v="24"/>
    <s v="aug"/>
    <n v="79"/>
    <n v="2"/>
    <n v="94"/>
    <n v="2"/>
    <x v="3"/>
    <x v="0"/>
  </r>
  <r>
    <x v="47"/>
    <x v="1"/>
    <x v="0"/>
    <x v="1"/>
    <x v="0"/>
    <n v="0"/>
    <x v="1"/>
    <x v="0"/>
    <s v="telephone"/>
    <n v="9"/>
    <s v="jul"/>
    <n v="250"/>
    <n v="1"/>
    <n v="-1"/>
    <n v="0"/>
    <x v="0"/>
    <x v="0"/>
  </r>
  <r>
    <x v="16"/>
    <x v="3"/>
    <x v="0"/>
    <x v="1"/>
    <x v="0"/>
    <n v="878"/>
    <x v="1"/>
    <x v="0"/>
    <s v="cellular"/>
    <n v="2"/>
    <s v="jun"/>
    <n v="130"/>
    <n v="1"/>
    <n v="-1"/>
    <n v="0"/>
    <x v="0"/>
    <x v="0"/>
  </r>
  <r>
    <x v="4"/>
    <x v="2"/>
    <x v="1"/>
    <x v="2"/>
    <x v="0"/>
    <n v="2944"/>
    <x v="0"/>
    <x v="0"/>
    <s v="cellular"/>
    <n v="18"/>
    <s v="aug"/>
    <n v="882"/>
    <n v="8"/>
    <n v="-1"/>
    <n v="0"/>
    <x v="0"/>
    <x v="1"/>
  </r>
  <r>
    <x v="1"/>
    <x v="3"/>
    <x v="1"/>
    <x v="1"/>
    <x v="0"/>
    <n v="3975"/>
    <x v="1"/>
    <x v="1"/>
    <s v="cellular"/>
    <n v="17"/>
    <s v="apr"/>
    <n v="515"/>
    <n v="1"/>
    <n v="150"/>
    <n v="1"/>
    <x v="2"/>
    <x v="0"/>
  </r>
  <r>
    <x v="15"/>
    <x v="1"/>
    <x v="0"/>
    <x v="1"/>
    <x v="0"/>
    <n v="96"/>
    <x v="1"/>
    <x v="0"/>
    <s v="cellular"/>
    <n v="5"/>
    <s v="may"/>
    <n v="238"/>
    <n v="3"/>
    <n v="340"/>
    <n v="2"/>
    <x v="1"/>
    <x v="0"/>
  </r>
  <r>
    <x v="2"/>
    <x v="5"/>
    <x v="1"/>
    <x v="2"/>
    <x v="0"/>
    <n v="2288"/>
    <x v="0"/>
    <x v="0"/>
    <s v="telephone"/>
    <n v="28"/>
    <s v="may"/>
    <n v="32"/>
    <n v="2"/>
    <n v="-1"/>
    <n v="0"/>
    <x v="0"/>
    <x v="0"/>
  </r>
  <r>
    <x v="9"/>
    <x v="3"/>
    <x v="0"/>
    <x v="1"/>
    <x v="0"/>
    <n v="472"/>
    <x v="1"/>
    <x v="0"/>
    <s v="unknown"/>
    <n v="13"/>
    <s v="may"/>
    <n v="907"/>
    <n v="2"/>
    <n v="-1"/>
    <n v="0"/>
    <x v="0"/>
    <x v="0"/>
  </r>
  <r>
    <x v="41"/>
    <x v="1"/>
    <x v="0"/>
    <x v="0"/>
    <x v="0"/>
    <n v="65"/>
    <x v="0"/>
    <x v="0"/>
    <s v="unknown"/>
    <n v="27"/>
    <s v="jun"/>
    <n v="162"/>
    <n v="1"/>
    <n v="-1"/>
    <n v="0"/>
    <x v="0"/>
    <x v="0"/>
  </r>
  <r>
    <x v="43"/>
    <x v="2"/>
    <x v="0"/>
    <x v="2"/>
    <x v="0"/>
    <n v="0"/>
    <x v="0"/>
    <x v="0"/>
    <s v="unknown"/>
    <n v="7"/>
    <s v="may"/>
    <n v="70"/>
    <n v="2"/>
    <n v="-1"/>
    <n v="0"/>
    <x v="0"/>
    <x v="0"/>
  </r>
  <r>
    <x v="6"/>
    <x v="7"/>
    <x v="1"/>
    <x v="1"/>
    <x v="0"/>
    <n v="400"/>
    <x v="1"/>
    <x v="0"/>
    <s v="unknown"/>
    <n v="4"/>
    <s v="jun"/>
    <n v="99"/>
    <n v="6"/>
    <n v="-1"/>
    <n v="0"/>
    <x v="0"/>
    <x v="0"/>
  </r>
  <r>
    <x v="41"/>
    <x v="5"/>
    <x v="0"/>
    <x v="1"/>
    <x v="0"/>
    <n v="7495"/>
    <x v="1"/>
    <x v="0"/>
    <s v="unknown"/>
    <n v="13"/>
    <s v="may"/>
    <n v="325"/>
    <n v="1"/>
    <n v="-1"/>
    <n v="0"/>
    <x v="0"/>
    <x v="0"/>
  </r>
  <r>
    <x v="1"/>
    <x v="3"/>
    <x v="0"/>
    <x v="1"/>
    <x v="0"/>
    <n v="137"/>
    <x v="0"/>
    <x v="1"/>
    <s v="cellular"/>
    <n v="18"/>
    <s v="jul"/>
    <n v="305"/>
    <n v="12"/>
    <n v="-1"/>
    <n v="0"/>
    <x v="0"/>
    <x v="0"/>
  </r>
  <r>
    <x v="9"/>
    <x v="0"/>
    <x v="0"/>
    <x v="1"/>
    <x v="0"/>
    <n v="24"/>
    <x v="1"/>
    <x v="0"/>
    <s v="cellular"/>
    <n v="19"/>
    <s v="nov"/>
    <n v="631"/>
    <n v="1"/>
    <n v="-1"/>
    <n v="0"/>
    <x v="0"/>
    <x v="0"/>
  </r>
  <r>
    <x v="18"/>
    <x v="5"/>
    <x v="2"/>
    <x v="1"/>
    <x v="0"/>
    <n v="3450"/>
    <x v="0"/>
    <x v="0"/>
    <s v="cellular"/>
    <n v="10"/>
    <s v="feb"/>
    <n v="169"/>
    <n v="1"/>
    <n v="183"/>
    <n v="1"/>
    <x v="1"/>
    <x v="1"/>
  </r>
  <r>
    <x v="14"/>
    <x v="5"/>
    <x v="1"/>
    <x v="1"/>
    <x v="0"/>
    <n v="311"/>
    <x v="1"/>
    <x v="0"/>
    <s v="cellular"/>
    <n v="28"/>
    <s v="may"/>
    <n v="61"/>
    <n v="2"/>
    <n v="-1"/>
    <n v="0"/>
    <x v="0"/>
    <x v="0"/>
  </r>
  <r>
    <x v="18"/>
    <x v="9"/>
    <x v="0"/>
    <x v="1"/>
    <x v="0"/>
    <n v="139"/>
    <x v="0"/>
    <x v="0"/>
    <s v="cellular"/>
    <n v="22"/>
    <s v="aug"/>
    <n v="256"/>
    <n v="2"/>
    <n v="-1"/>
    <n v="0"/>
    <x v="0"/>
    <x v="0"/>
  </r>
  <r>
    <x v="47"/>
    <x v="2"/>
    <x v="1"/>
    <x v="2"/>
    <x v="0"/>
    <n v="0"/>
    <x v="0"/>
    <x v="0"/>
    <s v="unknown"/>
    <n v="11"/>
    <s v="jun"/>
    <n v="58"/>
    <n v="3"/>
    <n v="-1"/>
    <n v="0"/>
    <x v="0"/>
    <x v="0"/>
  </r>
  <r>
    <x v="34"/>
    <x v="9"/>
    <x v="0"/>
    <x v="0"/>
    <x v="0"/>
    <n v="492"/>
    <x v="1"/>
    <x v="0"/>
    <s v="unknown"/>
    <n v="20"/>
    <s v="may"/>
    <n v="142"/>
    <n v="3"/>
    <n v="-1"/>
    <n v="0"/>
    <x v="0"/>
    <x v="0"/>
  </r>
  <r>
    <x v="43"/>
    <x v="2"/>
    <x v="1"/>
    <x v="2"/>
    <x v="0"/>
    <n v="334"/>
    <x v="1"/>
    <x v="0"/>
    <s v="telephone"/>
    <n v="4"/>
    <s v="may"/>
    <n v="36"/>
    <n v="6"/>
    <n v="90"/>
    <n v="2"/>
    <x v="2"/>
    <x v="0"/>
  </r>
  <r>
    <x v="28"/>
    <x v="2"/>
    <x v="0"/>
    <x v="2"/>
    <x v="0"/>
    <n v="997"/>
    <x v="0"/>
    <x v="0"/>
    <s v="cellular"/>
    <n v="10"/>
    <s v="mar"/>
    <n v="106"/>
    <n v="1"/>
    <n v="-1"/>
    <n v="0"/>
    <x v="0"/>
    <x v="1"/>
  </r>
  <r>
    <x v="47"/>
    <x v="2"/>
    <x v="1"/>
    <x v="2"/>
    <x v="0"/>
    <n v="440"/>
    <x v="0"/>
    <x v="0"/>
    <s v="cellular"/>
    <n v="21"/>
    <s v="aug"/>
    <n v="71"/>
    <n v="4"/>
    <n v="-1"/>
    <n v="0"/>
    <x v="0"/>
    <x v="0"/>
  </r>
  <r>
    <x v="27"/>
    <x v="5"/>
    <x v="0"/>
    <x v="1"/>
    <x v="0"/>
    <n v="47"/>
    <x v="0"/>
    <x v="0"/>
    <s v="cellular"/>
    <n v="25"/>
    <s v="aug"/>
    <n v="132"/>
    <n v="6"/>
    <n v="-1"/>
    <n v="0"/>
    <x v="0"/>
    <x v="0"/>
  </r>
  <r>
    <x v="27"/>
    <x v="3"/>
    <x v="0"/>
    <x v="1"/>
    <x v="0"/>
    <n v="1298"/>
    <x v="1"/>
    <x v="0"/>
    <s v="unknown"/>
    <n v="20"/>
    <s v="may"/>
    <n v="120"/>
    <n v="1"/>
    <n v="-1"/>
    <n v="0"/>
    <x v="0"/>
    <x v="0"/>
  </r>
  <r>
    <x v="6"/>
    <x v="2"/>
    <x v="2"/>
    <x v="2"/>
    <x v="0"/>
    <n v="3355"/>
    <x v="0"/>
    <x v="0"/>
    <s v="cellular"/>
    <n v="14"/>
    <s v="oct"/>
    <n v="181"/>
    <n v="2"/>
    <n v="500"/>
    <n v="1"/>
    <x v="1"/>
    <x v="0"/>
  </r>
  <r>
    <x v="4"/>
    <x v="3"/>
    <x v="2"/>
    <x v="1"/>
    <x v="0"/>
    <n v="-11"/>
    <x v="0"/>
    <x v="0"/>
    <s v="unknown"/>
    <n v="5"/>
    <s v="jun"/>
    <n v="152"/>
    <n v="2"/>
    <n v="-1"/>
    <n v="0"/>
    <x v="0"/>
    <x v="0"/>
  </r>
  <r>
    <x v="17"/>
    <x v="3"/>
    <x v="1"/>
    <x v="1"/>
    <x v="0"/>
    <n v="396"/>
    <x v="1"/>
    <x v="0"/>
    <s v="unknown"/>
    <n v="28"/>
    <s v="may"/>
    <n v="302"/>
    <n v="1"/>
    <n v="-1"/>
    <n v="0"/>
    <x v="0"/>
    <x v="0"/>
  </r>
  <r>
    <x v="2"/>
    <x v="2"/>
    <x v="0"/>
    <x v="2"/>
    <x v="0"/>
    <n v="8"/>
    <x v="0"/>
    <x v="0"/>
    <s v="cellular"/>
    <n v="23"/>
    <s v="apr"/>
    <n v="93"/>
    <n v="3"/>
    <n v="-1"/>
    <n v="0"/>
    <x v="0"/>
    <x v="1"/>
  </r>
  <r>
    <x v="4"/>
    <x v="3"/>
    <x v="0"/>
    <x v="1"/>
    <x v="0"/>
    <n v="1409"/>
    <x v="0"/>
    <x v="0"/>
    <s v="unknown"/>
    <n v="17"/>
    <s v="jun"/>
    <n v="235"/>
    <n v="2"/>
    <n v="-1"/>
    <n v="0"/>
    <x v="0"/>
    <x v="0"/>
  </r>
  <r>
    <x v="17"/>
    <x v="2"/>
    <x v="1"/>
    <x v="2"/>
    <x v="0"/>
    <n v="170"/>
    <x v="0"/>
    <x v="0"/>
    <s v="cellular"/>
    <n v="15"/>
    <s v="jun"/>
    <n v="129"/>
    <n v="1"/>
    <n v="-1"/>
    <n v="0"/>
    <x v="0"/>
    <x v="1"/>
  </r>
  <r>
    <x v="41"/>
    <x v="2"/>
    <x v="0"/>
    <x v="0"/>
    <x v="0"/>
    <n v="2769"/>
    <x v="1"/>
    <x v="0"/>
    <s v="cellular"/>
    <n v="11"/>
    <s v="jul"/>
    <n v="94"/>
    <n v="2"/>
    <n v="-1"/>
    <n v="0"/>
    <x v="0"/>
    <x v="0"/>
  </r>
  <r>
    <x v="36"/>
    <x v="3"/>
    <x v="0"/>
    <x v="1"/>
    <x v="0"/>
    <n v="2320"/>
    <x v="1"/>
    <x v="0"/>
    <s v="cellular"/>
    <n v="7"/>
    <s v="apr"/>
    <n v="310"/>
    <n v="1"/>
    <n v="-1"/>
    <n v="0"/>
    <x v="0"/>
    <x v="0"/>
  </r>
  <r>
    <x v="28"/>
    <x v="10"/>
    <x v="0"/>
    <x v="1"/>
    <x v="0"/>
    <n v="76"/>
    <x v="1"/>
    <x v="0"/>
    <s v="cellular"/>
    <n v="15"/>
    <s v="jul"/>
    <n v="195"/>
    <n v="7"/>
    <n v="-1"/>
    <n v="0"/>
    <x v="0"/>
    <x v="0"/>
  </r>
  <r>
    <x v="39"/>
    <x v="5"/>
    <x v="1"/>
    <x v="1"/>
    <x v="0"/>
    <n v="2034"/>
    <x v="1"/>
    <x v="0"/>
    <s v="unknown"/>
    <n v="21"/>
    <s v="may"/>
    <n v="196"/>
    <n v="1"/>
    <n v="-1"/>
    <n v="0"/>
    <x v="0"/>
    <x v="0"/>
  </r>
  <r>
    <x v="23"/>
    <x v="3"/>
    <x v="1"/>
    <x v="0"/>
    <x v="0"/>
    <n v="3018"/>
    <x v="1"/>
    <x v="0"/>
    <s v="unknown"/>
    <n v="15"/>
    <s v="may"/>
    <n v="93"/>
    <n v="1"/>
    <n v="-1"/>
    <n v="0"/>
    <x v="0"/>
    <x v="0"/>
  </r>
  <r>
    <x v="63"/>
    <x v="10"/>
    <x v="0"/>
    <x v="1"/>
    <x v="0"/>
    <n v="921"/>
    <x v="0"/>
    <x v="0"/>
    <s v="telephone"/>
    <n v="17"/>
    <s v="apr"/>
    <n v="394"/>
    <n v="2"/>
    <n v="-1"/>
    <n v="0"/>
    <x v="0"/>
    <x v="1"/>
  </r>
  <r>
    <x v="20"/>
    <x v="3"/>
    <x v="0"/>
    <x v="1"/>
    <x v="0"/>
    <n v="483"/>
    <x v="1"/>
    <x v="0"/>
    <s v="cellular"/>
    <n v="3"/>
    <s v="feb"/>
    <n v="288"/>
    <n v="3"/>
    <n v="-1"/>
    <n v="0"/>
    <x v="0"/>
    <x v="0"/>
  </r>
  <r>
    <x v="43"/>
    <x v="4"/>
    <x v="0"/>
    <x v="1"/>
    <x v="0"/>
    <n v="390"/>
    <x v="1"/>
    <x v="0"/>
    <s v="cellular"/>
    <n v="31"/>
    <s v="jul"/>
    <n v="208"/>
    <n v="2"/>
    <n v="-1"/>
    <n v="0"/>
    <x v="0"/>
    <x v="0"/>
  </r>
  <r>
    <x v="47"/>
    <x v="2"/>
    <x v="0"/>
    <x v="2"/>
    <x v="0"/>
    <n v="0"/>
    <x v="0"/>
    <x v="0"/>
    <s v="cellular"/>
    <n v="27"/>
    <s v="oct"/>
    <n v="508"/>
    <n v="1"/>
    <n v="-1"/>
    <n v="0"/>
    <x v="0"/>
    <x v="1"/>
  </r>
  <r>
    <x v="15"/>
    <x v="3"/>
    <x v="1"/>
    <x v="0"/>
    <x v="0"/>
    <n v="92"/>
    <x v="0"/>
    <x v="0"/>
    <s v="cellular"/>
    <n v="30"/>
    <s v="jul"/>
    <n v="86"/>
    <n v="2"/>
    <n v="-1"/>
    <n v="0"/>
    <x v="0"/>
    <x v="0"/>
  </r>
  <r>
    <x v="11"/>
    <x v="1"/>
    <x v="0"/>
    <x v="1"/>
    <x v="0"/>
    <n v="22196"/>
    <x v="1"/>
    <x v="0"/>
    <s v="cellular"/>
    <n v="21"/>
    <s v="nov"/>
    <n v="189"/>
    <n v="1"/>
    <n v="-1"/>
    <n v="0"/>
    <x v="0"/>
    <x v="0"/>
  </r>
  <r>
    <x v="15"/>
    <x v="5"/>
    <x v="0"/>
    <x v="1"/>
    <x v="0"/>
    <n v="2"/>
    <x v="0"/>
    <x v="0"/>
    <s v="unknown"/>
    <n v="29"/>
    <s v="may"/>
    <n v="249"/>
    <n v="2"/>
    <n v="-1"/>
    <n v="0"/>
    <x v="0"/>
    <x v="0"/>
  </r>
  <r>
    <x v="23"/>
    <x v="9"/>
    <x v="0"/>
    <x v="0"/>
    <x v="0"/>
    <n v="249"/>
    <x v="1"/>
    <x v="0"/>
    <s v="cellular"/>
    <n v="21"/>
    <s v="nov"/>
    <n v="450"/>
    <n v="1"/>
    <n v="-1"/>
    <n v="0"/>
    <x v="0"/>
    <x v="0"/>
  </r>
  <r>
    <x v="7"/>
    <x v="0"/>
    <x v="1"/>
    <x v="3"/>
    <x v="0"/>
    <n v="3274"/>
    <x v="1"/>
    <x v="0"/>
    <s v="cellular"/>
    <n v="22"/>
    <s v="may"/>
    <n v="680"/>
    <n v="1"/>
    <n v="95"/>
    <n v="1"/>
    <x v="1"/>
    <x v="0"/>
  </r>
  <r>
    <x v="5"/>
    <x v="1"/>
    <x v="0"/>
    <x v="1"/>
    <x v="0"/>
    <n v="5731"/>
    <x v="1"/>
    <x v="0"/>
    <s v="unknown"/>
    <n v="20"/>
    <s v="may"/>
    <n v="175"/>
    <n v="2"/>
    <n v="-1"/>
    <n v="0"/>
    <x v="0"/>
    <x v="0"/>
  </r>
  <r>
    <x v="52"/>
    <x v="10"/>
    <x v="0"/>
    <x v="0"/>
    <x v="0"/>
    <n v="206"/>
    <x v="0"/>
    <x v="0"/>
    <s v="cellular"/>
    <n v="9"/>
    <s v="feb"/>
    <n v="479"/>
    <n v="1"/>
    <n v="-1"/>
    <n v="0"/>
    <x v="0"/>
    <x v="1"/>
  </r>
  <r>
    <x v="0"/>
    <x v="5"/>
    <x v="1"/>
    <x v="2"/>
    <x v="0"/>
    <n v="2325"/>
    <x v="0"/>
    <x v="0"/>
    <s v="cellular"/>
    <n v="5"/>
    <s v="apr"/>
    <n v="270"/>
    <n v="3"/>
    <n v="241"/>
    <n v="4"/>
    <x v="2"/>
    <x v="0"/>
  </r>
  <r>
    <x v="14"/>
    <x v="2"/>
    <x v="1"/>
    <x v="2"/>
    <x v="0"/>
    <n v="0"/>
    <x v="0"/>
    <x v="0"/>
    <s v="cellular"/>
    <n v="24"/>
    <s v="jul"/>
    <n v="164"/>
    <n v="1"/>
    <n v="-1"/>
    <n v="0"/>
    <x v="0"/>
    <x v="0"/>
  </r>
  <r>
    <x v="9"/>
    <x v="3"/>
    <x v="0"/>
    <x v="1"/>
    <x v="0"/>
    <n v="1664"/>
    <x v="1"/>
    <x v="0"/>
    <s v="cellular"/>
    <n v="20"/>
    <s v="apr"/>
    <n v="158"/>
    <n v="1"/>
    <n v="182"/>
    <n v="1"/>
    <x v="3"/>
    <x v="0"/>
  </r>
  <r>
    <x v="22"/>
    <x v="5"/>
    <x v="0"/>
    <x v="1"/>
    <x v="0"/>
    <n v="3333"/>
    <x v="0"/>
    <x v="0"/>
    <s v="cellular"/>
    <n v="8"/>
    <s v="aug"/>
    <n v="50"/>
    <n v="4"/>
    <n v="-1"/>
    <n v="0"/>
    <x v="0"/>
    <x v="0"/>
  </r>
  <r>
    <x v="30"/>
    <x v="5"/>
    <x v="0"/>
    <x v="1"/>
    <x v="0"/>
    <n v="7020"/>
    <x v="0"/>
    <x v="0"/>
    <s v="cellular"/>
    <n v="6"/>
    <s v="aug"/>
    <n v="80"/>
    <n v="2"/>
    <n v="-1"/>
    <n v="0"/>
    <x v="0"/>
    <x v="0"/>
  </r>
  <r>
    <x v="27"/>
    <x v="7"/>
    <x v="0"/>
    <x v="2"/>
    <x v="0"/>
    <n v="37"/>
    <x v="0"/>
    <x v="0"/>
    <s v="cellular"/>
    <n v="6"/>
    <s v="feb"/>
    <n v="45"/>
    <n v="1"/>
    <n v="-1"/>
    <n v="0"/>
    <x v="0"/>
    <x v="0"/>
  </r>
  <r>
    <x v="39"/>
    <x v="8"/>
    <x v="1"/>
    <x v="1"/>
    <x v="0"/>
    <n v="28"/>
    <x v="0"/>
    <x v="0"/>
    <s v="cellular"/>
    <n v="29"/>
    <s v="jan"/>
    <n v="220"/>
    <n v="2"/>
    <n v="-1"/>
    <n v="0"/>
    <x v="0"/>
    <x v="0"/>
  </r>
  <r>
    <x v="10"/>
    <x v="7"/>
    <x v="1"/>
    <x v="1"/>
    <x v="0"/>
    <n v="1670"/>
    <x v="1"/>
    <x v="0"/>
    <s v="unknown"/>
    <n v="18"/>
    <s v="jun"/>
    <n v="161"/>
    <n v="2"/>
    <n v="-1"/>
    <n v="0"/>
    <x v="0"/>
    <x v="0"/>
  </r>
  <r>
    <x v="4"/>
    <x v="6"/>
    <x v="0"/>
    <x v="1"/>
    <x v="0"/>
    <n v="134"/>
    <x v="0"/>
    <x v="0"/>
    <s v="unknown"/>
    <n v="20"/>
    <s v="may"/>
    <n v="98"/>
    <n v="1"/>
    <n v="-1"/>
    <n v="0"/>
    <x v="0"/>
    <x v="0"/>
  </r>
  <r>
    <x v="26"/>
    <x v="10"/>
    <x v="0"/>
    <x v="1"/>
    <x v="0"/>
    <n v="603"/>
    <x v="0"/>
    <x v="1"/>
    <s v="unknown"/>
    <n v="9"/>
    <s v="jun"/>
    <n v="79"/>
    <n v="1"/>
    <n v="-1"/>
    <n v="0"/>
    <x v="0"/>
    <x v="0"/>
  </r>
  <r>
    <x v="43"/>
    <x v="7"/>
    <x v="0"/>
    <x v="0"/>
    <x v="0"/>
    <n v="276"/>
    <x v="1"/>
    <x v="1"/>
    <s v="unknown"/>
    <n v="6"/>
    <s v="may"/>
    <n v="157"/>
    <n v="2"/>
    <n v="-1"/>
    <n v="0"/>
    <x v="0"/>
    <x v="0"/>
  </r>
  <r>
    <x v="13"/>
    <x v="5"/>
    <x v="1"/>
    <x v="1"/>
    <x v="0"/>
    <n v="2157"/>
    <x v="1"/>
    <x v="0"/>
    <s v="cellular"/>
    <n v="21"/>
    <s v="jul"/>
    <n v="339"/>
    <n v="1"/>
    <n v="-1"/>
    <n v="0"/>
    <x v="0"/>
    <x v="0"/>
  </r>
  <r>
    <x v="26"/>
    <x v="3"/>
    <x v="0"/>
    <x v="1"/>
    <x v="0"/>
    <n v="161"/>
    <x v="1"/>
    <x v="0"/>
    <s v="unknown"/>
    <n v="13"/>
    <s v="may"/>
    <n v="274"/>
    <n v="2"/>
    <n v="-1"/>
    <n v="0"/>
    <x v="0"/>
    <x v="0"/>
  </r>
  <r>
    <x v="10"/>
    <x v="3"/>
    <x v="0"/>
    <x v="0"/>
    <x v="0"/>
    <n v="3658"/>
    <x v="1"/>
    <x v="0"/>
    <s v="unknown"/>
    <n v="14"/>
    <s v="may"/>
    <n v="977"/>
    <n v="1"/>
    <n v="-1"/>
    <n v="0"/>
    <x v="0"/>
    <x v="0"/>
  </r>
  <r>
    <x v="17"/>
    <x v="2"/>
    <x v="2"/>
    <x v="2"/>
    <x v="1"/>
    <n v="-402"/>
    <x v="0"/>
    <x v="1"/>
    <s v="unknown"/>
    <n v="12"/>
    <s v="may"/>
    <n v="127"/>
    <n v="2"/>
    <n v="-1"/>
    <n v="0"/>
    <x v="0"/>
    <x v="0"/>
  </r>
  <r>
    <x v="17"/>
    <x v="3"/>
    <x v="1"/>
    <x v="0"/>
    <x v="0"/>
    <n v="3342"/>
    <x v="1"/>
    <x v="0"/>
    <s v="unknown"/>
    <n v="4"/>
    <s v="jun"/>
    <n v="329"/>
    <n v="4"/>
    <n v="-1"/>
    <n v="0"/>
    <x v="0"/>
    <x v="0"/>
  </r>
  <r>
    <x v="2"/>
    <x v="4"/>
    <x v="1"/>
    <x v="1"/>
    <x v="0"/>
    <n v="1732"/>
    <x v="0"/>
    <x v="0"/>
    <s v="telephone"/>
    <n v="21"/>
    <s v="nov"/>
    <n v="1441"/>
    <n v="3"/>
    <n v="-1"/>
    <n v="0"/>
    <x v="0"/>
    <x v="0"/>
  </r>
  <r>
    <x v="10"/>
    <x v="7"/>
    <x v="1"/>
    <x v="1"/>
    <x v="0"/>
    <n v="263"/>
    <x v="1"/>
    <x v="0"/>
    <s v="unknown"/>
    <n v="6"/>
    <s v="may"/>
    <n v="231"/>
    <n v="1"/>
    <n v="-1"/>
    <n v="0"/>
    <x v="0"/>
    <x v="0"/>
  </r>
  <r>
    <x v="9"/>
    <x v="2"/>
    <x v="0"/>
    <x v="2"/>
    <x v="0"/>
    <n v="623"/>
    <x v="1"/>
    <x v="0"/>
    <s v="cellular"/>
    <n v="13"/>
    <s v="may"/>
    <n v="96"/>
    <n v="2"/>
    <n v="349"/>
    <n v="5"/>
    <x v="1"/>
    <x v="0"/>
  </r>
  <r>
    <x v="22"/>
    <x v="7"/>
    <x v="0"/>
    <x v="1"/>
    <x v="0"/>
    <n v="3540"/>
    <x v="1"/>
    <x v="0"/>
    <s v="cellular"/>
    <n v="18"/>
    <s v="may"/>
    <n v="213"/>
    <n v="1"/>
    <n v="178"/>
    <n v="1"/>
    <x v="1"/>
    <x v="0"/>
  </r>
  <r>
    <x v="1"/>
    <x v="7"/>
    <x v="0"/>
    <x v="1"/>
    <x v="0"/>
    <n v="95"/>
    <x v="1"/>
    <x v="0"/>
    <s v="cellular"/>
    <n v="30"/>
    <s v="apr"/>
    <n v="335"/>
    <n v="1"/>
    <n v="-1"/>
    <n v="0"/>
    <x v="0"/>
    <x v="1"/>
  </r>
  <r>
    <x v="20"/>
    <x v="1"/>
    <x v="2"/>
    <x v="1"/>
    <x v="0"/>
    <n v="765"/>
    <x v="1"/>
    <x v="0"/>
    <s v="cellular"/>
    <n v="14"/>
    <s v="may"/>
    <n v="959"/>
    <n v="3"/>
    <n v="174"/>
    <n v="7"/>
    <x v="2"/>
    <x v="1"/>
  </r>
  <r>
    <x v="43"/>
    <x v="5"/>
    <x v="2"/>
    <x v="1"/>
    <x v="0"/>
    <n v="-824"/>
    <x v="1"/>
    <x v="0"/>
    <s v="cellular"/>
    <n v="7"/>
    <s v="aug"/>
    <n v="429"/>
    <n v="3"/>
    <n v="-1"/>
    <n v="0"/>
    <x v="0"/>
    <x v="1"/>
  </r>
  <r>
    <x v="39"/>
    <x v="2"/>
    <x v="1"/>
    <x v="2"/>
    <x v="0"/>
    <n v="5549"/>
    <x v="0"/>
    <x v="0"/>
    <s v="cellular"/>
    <n v="28"/>
    <s v="jul"/>
    <n v="383"/>
    <n v="6"/>
    <n v="-1"/>
    <n v="0"/>
    <x v="0"/>
    <x v="0"/>
  </r>
  <r>
    <x v="9"/>
    <x v="3"/>
    <x v="0"/>
    <x v="1"/>
    <x v="0"/>
    <n v="191"/>
    <x v="1"/>
    <x v="0"/>
    <s v="unknown"/>
    <n v="2"/>
    <s v="jun"/>
    <n v="40"/>
    <n v="1"/>
    <n v="-1"/>
    <n v="0"/>
    <x v="0"/>
    <x v="0"/>
  </r>
  <r>
    <x v="16"/>
    <x v="3"/>
    <x v="0"/>
    <x v="0"/>
    <x v="0"/>
    <n v="420"/>
    <x v="1"/>
    <x v="0"/>
    <s v="unknown"/>
    <n v="7"/>
    <s v="may"/>
    <n v="110"/>
    <n v="2"/>
    <n v="-1"/>
    <n v="0"/>
    <x v="0"/>
    <x v="0"/>
  </r>
  <r>
    <x v="2"/>
    <x v="7"/>
    <x v="0"/>
    <x v="1"/>
    <x v="0"/>
    <n v="0"/>
    <x v="0"/>
    <x v="0"/>
    <s v="unknown"/>
    <n v="7"/>
    <s v="may"/>
    <n v="326"/>
    <n v="1"/>
    <n v="-1"/>
    <n v="0"/>
    <x v="0"/>
    <x v="0"/>
  </r>
  <r>
    <x v="36"/>
    <x v="5"/>
    <x v="2"/>
    <x v="3"/>
    <x v="0"/>
    <n v="2706"/>
    <x v="1"/>
    <x v="0"/>
    <s v="unknown"/>
    <n v="28"/>
    <s v="may"/>
    <n v="179"/>
    <n v="3"/>
    <n v="-1"/>
    <n v="0"/>
    <x v="0"/>
    <x v="0"/>
  </r>
  <r>
    <x v="22"/>
    <x v="5"/>
    <x v="0"/>
    <x v="1"/>
    <x v="1"/>
    <n v="4"/>
    <x v="1"/>
    <x v="1"/>
    <s v="cellular"/>
    <n v="25"/>
    <s v="aug"/>
    <n v="132"/>
    <n v="8"/>
    <n v="-1"/>
    <n v="0"/>
    <x v="0"/>
    <x v="0"/>
  </r>
  <r>
    <x v="34"/>
    <x v="7"/>
    <x v="0"/>
    <x v="1"/>
    <x v="0"/>
    <n v="423"/>
    <x v="1"/>
    <x v="1"/>
    <s v="cellular"/>
    <n v="16"/>
    <s v="oct"/>
    <n v="95"/>
    <n v="1"/>
    <n v="-1"/>
    <n v="0"/>
    <x v="0"/>
    <x v="0"/>
  </r>
  <r>
    <x v="34"/>
    <x v="2"/>
    <x v="0"/>
    <x v="2"/>
    <x v="0"/>
    <n v="-892"/>
    <x v="1"/>
    <x v="1"/>
    <s v="cellular"/>
    <n v="14"/>
    <s v="aug"/>
    <n v="248"/>
    <n v="2"/>
    <n v="-1"/>
    <n v="0"/>
    <x v="0"/>
    <x v="0"/>
  </r>
  <r>
    <x v="9"/>
    <x v="3"/>
    <x v="0"/>
    <x v="3"/>
    <x v="0"/>
    <n v="-120"/>
    <x v="1"/>
    <x v="0"/>
    <s v="cellular"/>
    <n v="3"/>
    <s v="feb"/>
    <n v="100"/>
    <n v="3"/>
    <n v="201"/>
    <n v="2"/>
    <x v="1"/>
    <x v="0"/>
  </r>
  <r>
    <x v="6"/>
    <x v="7"/>
    <x v="2"/>
    <x v="1"/>
    <x v="0"/>
    <n v="-365"/>
    <x v="1"/>
    <x v="0"/>
    <s v="unknown"/>
    <n v="28"/>
    <s v="may"/>
    <n v="226"/>
    <n v="10"/>
    <n v="-1"/>
    <n v="0"/>
    <x v="0"/>
    <x v="0"/>
  </r>
  <r>
    <x v="31"/>
    <x v="5"/>
    <x v="0"/>
    <x v="2"/>
    <x v="0"/>
    <n v="27069"/>
    <x v="0"/>
    <x v="1"/>
    <s v="unknown"/>
    <n v="20"/>
    <s v="jun"/>
    <n v="174"/>
    <n v="3"/>
    <n v="-1"/>
    <n v="0"/>
    <x v="0"/>
    <x v="0"/>
  </r>
  <r>
    <x v="27"/>
    <x v="2"/>
    <x v="1"/>
    <x v="2"/>
    <x v="0"/>
    <n v="8038"/>
    <x v="1"/>
    <x v="0"/>
    <s v="cellular"/>
    <n v="20"/>
    <s v="apr"/>
    <n v="29"/>
    <n v="3"/>
    <n v="152"/>
    <n v="1"/>
    <x v="1"/>
    <x v="0"/>
  </r>
  <r>
    <x v="47"/>
    <x v="5"/>
    <x v="0"/>
    <x v="1"/>
    <x v="0"/>
    <n v="-938"/>
    <x v="1"/>
    <x v="0"/>
    <s v="unknown"/>
    <n v="28"/>
    <s v="may"/>
    <n v="176"/>
    <n v="2"/>
    <n v="-1"/>
    <n v="0"/>
    <x v="0"/>
    <x v="0"/>
  </r>
  <r>
    <x v="47"/>
    <x v="7"/>
    <x v="2"/>
    <x v="1"/>
    <x v="0"/>
    <n v="1139"/>
    <x v="1"/>
    <x v="0"/>
    <s v="cellular"/>
    <n v="11"/>
    <s v="jul"/>
    <n v="106"/>
    <n v="2"/>
    <n v="-1"/>
    <n v="0"/>
    <x v="0"/>
    <x v="0"/>
  </r>
  <r>
    <x v="4"/>
    <x v="4"/>
    <x v="0"/>
    <x v="1"/>
    <x v="0"/>
    <n v="189"/>
    <x v="1"/>
    <x v="0"/>
    <s v="cellular"/>
    <n v="19"/>
    <s v="nov"/>
    <n v="136"/>
    <n v="1"/>
    <n v="120"/>
    <n v="1"/>
    <x v="1"/>
    <x v="0"/>
  </r>
  <r>
    <x v="35"/>
    <x v="9"/>
    <x v="1"/>
    <x v="2"/>
    <x v="0"/>
    <n v="19"/>
    <x v="0"/>
    <x v="0"/>
    <s v="cellular"/>
    <n v="5"/>
    <s v="feb"/>
    <n v="110"/>
    <n v="2"/>
    <n v="64"/>
    <n v="2"/>
    <x v="3"/>
    <x v="1"/>
  </r>
  <r>
    <x v="5"/>
    <x v="5"/>
    <x v="0"/>
    <x v="1"/>
    <x v="0"/>
    <n v="3663"/>
    <x v="0"/>
    <x v="0"/>
    <s v="cellular"/>
    <n v="11"/>
    <s v="aug"/>
    <n v="230"/>
    <n v="3"/>
    <n v="-1"/>
    <n v="0"/>
    <x v="0"/>
    <x v="0"/>
  </r>
  <r>
    <x v="20"/>
    <x v="3"/>
    <x v="1"/>
    <x v="3"/>
    <x v="0"/>
    <n v="0"/>
    <x v="0"/>
    <x v="0"/>
    <s v="unknown"/>
    <n v="12"/>
    <s v="may"/>
    <n v="140"/>
    <n v="7"/>
    <n v="-1"/>
    <n v="0"/>
    <x v="0"/>
    <x v="0"/>
  </r>
  <r>
    <x v="47"/>
    <x v="3"/>
    <x v="0"/>
    <x v="1"/>
    <x v="1"/>
    <n v="-614"/>
    <x v="1"/>
    <x v="0"/>
    <s v="unknown"/>
    <n v="26"/>
    <s v="may"/>
    <n v="118"/>
    <n v="2"/>
    <n v="-1"/>
    <n v="0"/>
    <x v="0"/>
    <x v="0"/>
  </r>
  <r>
    <x v="34"/>
    <x v="5"/>
    <x v="2"/>
    <x v="1"/>
    <x v="0"/>
    <n v="2323"/>
    <x v="1"/>
    <x v="1"/>
    <s v="cellular"/>
    <n v="18"/>
    <s v="aug"/>
    <n v="151"/>
    <n v="10"/>
    <n v="-1"/>
    <n v="0"/>
    <x v="0"/>
    <x v="0"/>
  </r>
  <r>
    <x v="30"/>
    <x v="3"/>
    <x v="0"/>
    <x v="1"/>
    <x v="0"/>
    <n v="425"/>
    <x v="1"/>
    <x v="0"/>
    <s v="telephone"/>
    <n v="9"/>
    <s v="jul"/>
    <n v="693"/>
    <n v="2"/>
    <n v="-1"/>
    <n v="0"/>
    <x v="0"/>
    <x v="0"/>
  </r>
  <r>
    <x v="22"/>
    <x v="5"/>
    <x v="0"/>
    <x v="1"/>
    <x v="0"/>
    <n v="5122"/>
    <x v="0"/>
    <x v="0"/>
    <s v="cellular"/>
    <n v="13"/>
    <s v="aug"/>
    <n v="31"/>
    <n v="1"/>
    <n v="-1"/>
    <n v="0"/>
    <x v="0"/>
    <x v="0"/>
  </r>
  <r>
    <x v="4"/>
    <x v="2"/>
    <x v="2"/>
    <x v="2"/>
    <x v="0"/>
    <n v="608"/>
    <x v="0"/>
    <x v="0"/>
    <s v="cellular"/>
    <n v="26"/>
    <s v="aug"/>
    <n v="125"/>
    <n v="2"/>
    <n v="-1"/>
    <n v="0"/>
    <x v="0"/>
    <x v="0"/>
  </r>
  <r>
    <x v="36"/>
    <x v="11"/>
    <x v="0"/>
    <x v="0"/>
    <x v="0"/>
    <n v="341"/>
    <x v="1"/>
    <x v="1"/>
    <s v="cellular"/>
    <n v="20"/>
    <s v="apr"/>
    <n v="670"/>
    <n v="4"/>
    <n v="340"/>
    <n v="2"/>
    <x v="3"/>
    <x v="1"/>
  </r>
  <r>
    <x v="5"/>
    <x v="7"/>
    <x v="0"/>
    <x v="1"/>
    <x v="0"/>
    <n v="607"/>
    <x v="1"/>
    <x v="0"/>
    <s v="cellular"/>
    <n v="12"/>
    <s v="may"/>
    <n v="454"/>
    <n v="2"/>
    <n v="364"/>
    <n v="3"/>
    <x v="1"/>
    <x v="1"/>
  </r>
  <r>
    <x v="9"/>
    <x v="3"/>
    <x v="0"/>
    <x v="1"/>
    <x v="0"/>
    <n v="1495"/>
    <x v="1"/>
    <x v="1"/>
    <s v="unknown"/>
    <n v="23"/>
    <s v="may"/>
    <n v="159"/>
    <n v="3"/>
    <n v="-1"/>
    <n v="0"/>
    <x v="0"/>
    <x v="0"/>
  </r>
  <r>
    <x v="23"/>
    <x v="7"/>
    <x v="0"/>
    <x v="1"/>
    <x v="0"/>
    <n v="381"/>
    <x v="0"/>
    <x v="0"/>
    <s v="cellular"/>
    <n v="5"/>
    <s v="aug"/>
    <n v="504"/>
    <n v="2"/>
    <n v="-1"/>
    <n v="0"/>
    <x v="0"/>
    <x v="0"/>
  </r>
  <r>
    <x v="1"/>
    <x v="0"/>
    <x v="2"/>
    <x v="1"/>
    <x v="0"/>
    <n v="385"/>
    <x v="0"/>
    <x v="0"/>
    <s v="telephone"/>
    <n v="27"/>
    <s v="aug"/>
    <n v="29"/>
    <n v="28"/>
    <n v="-1"/>
    <n v="0"/>
    <x v="0"/>
    <x v="0"/>
  </r>
  <r>
    <x v="17"/>
    <x v="2"/>
    <x v="1"/>
    <x v="2"/>
    <x v="0"/>
    <n v="1274"/>
    <x v="1"/>
    <x v="0"/>
    <s v="cellular"/>
    <n v="1"/>
    <s v="jun"/>
    <n v="190"/>
    <n v="1"/>
    <n v="84"/>
    <n v="1"/>
    <x v="1"/>
    <x v="0"/>
  </r>
  <r>
    <x v="37"/>
    <x v="3"/>
    <x v="0"/>
    <x v="1"/>
    <x v="0"/>
    <n v="362"/>
    <x v="1"/>
    <x v="0"/>
    <s v="unknown"/>
    <n v="14"/>
    <s v="may"/>
    <n v="332"/>
    <n v="2"/>
    <n v="-1"/>
    <n v="0"/>
    <x v="0"/>
    <x v="0"/>
  </r>
  <r>
    <x v="34"/>
    <x v="3"/>
    <x v="0"/>
    <x v="0"/>
    <x v="0"/>
    <n v="377"/>
    <x v="1"/>
    <x v="0"/>
    <s v="telephone"/>
    <n v="3"/>
    <s v="feb"/>
    <n v="143"/>
    <n v="4"/>
    <n v="272"/>
    <n v="1"/>
    <x v="1"/>
    <x v="0"/>
  </r>
  <r>
    <x v="17"/>
    <x v="7"/>
    <x v="1"/>
    <x v="1"/>
    <x v="0"/>
    <n v="802"/>
    <x v="0"/>
    <x v="0"/>
    <s v="cellular"/>
    <n v="30"/>
    <s v="jan"/>
    <n v="77"/>
    <n v="1"/>
    <n v="2"/>
    <n v="2"/>
    <x v="2"/>
    <x v="0"/>
  </r>
  <r>
    <x v="29"/>
    <x v="7"/>
    <x v="0"/>
    <x v="1"/>
    <x v="0"/>
    <n v="194"/>
    <x v="0"/>
    <x v="0"/>
    <s v="cellular"/>
    <n v="31"/>
    <s v="jul"/>
    <n v="517"/>
    <n v="4"/>
    <n v="-1"/>
    <n v="0"/>
    <x v="0"/>
    <x v="0"/>
  </r>
  <r>
    <x v="32"/>
    <x v="5"/>
    <x v="0"/>
    <x v="1"/>
    <x v="0"/>
    <n v="-315"/>
    <x v="0"/>
    <x v="1"/>
    <s v="cellular"/>
    <n v="10"/>
    <s v="jul"/>
    <n v="2029"/>
    <n v="1"/>
    <n v="-1"/>
    <n v="0"/>
    <x v="0"/>
    <x v="1"/>
  </r>
  <r>
    <x v="23"/>
    <x v="5"/>
    <x v="0"/>
    <x v="2"/>
    <x v="0"/>
    <n v="1843"/>
    <x v="1"/>
    <x v="0"/>
    <s v="cellular"/>
    <n v="25"/>
    <s v="may"/>
    <n v="269"/>
    <n v="1"/>
    <n v="-1"/>
    <n v="0"/>
    <x v="0"/>
    <x v="0"/>
  </r>
  <r>
    <x v="47"/>
    <x v="5"/>
    <x v="0"/>
    <x v="1"/>
    <x v="0"/>
    <n v="-9"/>
    <x v="0"/>
    <x v="0"/>
    <s v="cellular"/>
    <n v="14"/>
    <s v="aug"/>
    <n v="457"/>
    <n v="2"/>
    <n v="-1"/>
    <n v="0"/>
    <x v="0"/>
    <x v="0"/>
  </r>
  <r>
    <x v="15"/>
    <x v="9"/>
    <x v="0"/>
    <x v="0"/>
    <x v="0"/>
    <n v="83"/>
    <x v="0"/>
    <x v="1"/>
    <s v="cellular"/>
    <n v="7"/>
    <s v="aug"/>
    <n v="184"/>
    <n v="1"/>
    <n v="-1"/>
    <n v="0"/>
    <x v="0"/>
    <x v="0"/>
  </r>
  <r>
    <x v="36"/>
    <x v="6"/>
    <x v="0"/>
    <x v="2"/>
    <x v="0"/>
    <n v="433"/>
    <x v="1"/>
    <x v="0"/>
    <s v="cellular"/>
    <n v="18"/>
    <s v="may"/>
    <n v="47"/>
    <n v="4"/>
    <n v="-1"/>
    <n v="0"/>
    <x v="0"/>
    <x v="0"/>
  </r>
  <r>
    <x v="12"/>
    <x v="7"/>
    <x v="0"/>
    <x v="1"/>
    <x v="0"/>
    <n v="-107"/>
    <x v="1"/>
    <x v="0"/>
    <s v="unknown"/>
    <n v="28"/>
    <s v="may"/>
    <n v="158"/>
    <n v="2"/>
    <n v="-1"/>
    <n v="0"/>
    <x v="0"/>
    <x v="0"/>
  </r>
  <r>
    <x v="32"/>
    <x v="3"/>
    <x v="0"/>
    <x v="0"/>
    <x v="0"/>
    <n v="4503"/>
    <x v="0"/>
    <x v="0"/>
    <s v="telephone"/>
    <n v="21"/>
    <s v="nov"/>
    <n v="168"/>
    <n v="3"/>
    <n v="-1"/>
    <n v="0"/>
    <x v="0"/>
    <x v="0"/>
  </r>
  <r>
    <x v="10"/>
    <x v="1"/>
    <x v="0"/>
    <x v="1"/>
    <x v="0"/>
    <n v="51"/>
    <x v="1"/>
    <x v="0"/>
    <s v="cellular"/>
    <n v="11"/>
    <s v="may"/>
    <n v="50"/>
    <n v="1"/>
    <n v="-1"/>
    <n v="0"/>
    <x v="0"/>
    <x v="0"/>
  </r>
  <r>
    <x v="36"/>
    <x v="1"/>
    <x v="0"/>
    <x v="1"/>
    <x v="0"/>
    <n v="961"/>
    <x v="0"/>
    <x v="1"/>
    <s v="cellular"/>
    <n v="14"/>
    <s v="aug"/>
    <n v="757"/>
    <n v="4"/>
    <n v="-1"/>
    <n v="0"/>
    <x v="0"/>
    <x v="0"/>
  </r>
  <r>
    <x v="31"/>
    <x v="10"/>
    <x v="0"/>
    <x v="1"/>
    <x v="0"/>
    <n v="49"/>
    <x v="1"/>
    <x v="1"/>
    <s v="cellular"/>
    <n v="25"/>
    <s v="aug"/>
    <n v="93"/>
    <n v="4"/>
    <n v="-1"/>
    <n v="0"/>
    <x v="0"/>
    <x v="0"/>
  </r>
  <r>
    <x v="1"/>
    <x v="5"/>
    <x v="0"/>
    <x v="1"/>
    <x v="0"/>
    <n v="3470"/>
    <x v="0"/>
    <x v="0"/>
    <s v="cellular"/>
    <n v="11"/>
    <s v="aug"/>
    <n v="285"/>
    <n v="2"/>
    <n v="-1"/>
    <n v="0"/>
    <x v="0"/>
    <x v="0"/>
  </r>
  <r>
    <x v="23"/>
    <x v="5"/>
    <x v="0"/>
    <x v="1"/>
    <x v="0"/>
    <n v="-147"/>
    <x v="1"/>
    <x v="0"/>
    <s v="cellular"/>
    <n v="20"/>
    <s v="apr"/>
    <n v="390"/>
    <n v="1"/>
    <n v="-1"/>
    <n v="0"/>
    <x v="0"/>
    <x v="0"/>
  </r>
  <r>
    <x v="2"/>
    <x v="1"/>
    <x v="0"/>
    <x v="1"/>
    <x v="0"/>
    <n v="0"/>
    <x v="1"/>
    <x v="0"/>
    <s v="cellular"/>
    <n v="18"/>
    <s v="may"/>
    <n v="146"/>
    <n v="2"/>
    <n v="-1"/>
    <n v="0"/>
    <x v="0"/>
    <x v="0"/>
  </r>
  <r>
    <x v="39"/>
    <x v="3"/>
    <x v="1"/>
    <x v="1"/>
    <x v="0"/>
    <n v="0"/>
    <x v="1"/>
    <x v="0"/>
    <s v="unknown"/>
    <n v="28"/>
    <s v="may"/>
    <n v="386"/>
    <n v="1"/>
    <n v="-1"/>
    <n v="0"/>
    <x v="0"/>
    <x v="0"/>
  </r>
  <r>
    <x v="41"/>
    <x v="2"/>
    <x v="0"/>
    <x v="2"/>
    <x v="0"/>
    <n v="172"/>
    <x v="0"/>
    <x v="0"/>
    <s v="cellular"/>
    <n v="19"/>
    <s v="aug"/>
    <n v="145"/>
    <n v="7"/>
    <n v="-1"/>
    <n v="0"/>
    <x v="0"/>
    <x v="0"/>
  </r>
  <r>
    <x v="9"/>
    <x v="7"/>
    <x v="1"/>
    <x v="1"/>
    <x v="0"/>
    <n v="-407"/>
    <x v="0"/>
    <x v="1"/>
    <s v="cellular"/>
    <n v="7"/>
    <s v="jul"/>
    <n v="230"/>
    <n v="1"/>
    <n v="-1"/>
    <n v="0"/>
    <x v="0"/>
    <x v="0"/>
  </r>
  <r>
    <x v="4"/>
    <x v="2"/>
    <x v="2"/>
    <x v="2"/>
    <x v="0"/>
    <n v="649"/>
    <x v="0"/>
    <x v="0"/>
    <s v="cellular"/>
    <n v="16"/>
    <s v="jul"/>
    <n v="237"/>
    <n v="2"/>
    <n v="91"/>
    <n v="1"/>
    <x v="1"/>
    <x v="0"/>
  </r>
  <r>
    <x v="23"/>
    <x v="3"/>
    <x v="1"/>
    <x v="0"/>
    <x v="0"/>
    <n v="1040"/>
    <x v="0"/>
    <x v="0"/>
    <s v="cellular"/>
    <n v="8"/>
    <s v="jul"/>
    <n v="474"/>
    <n v="2"/>
    <n v="-1"/>
    <n v="0"/>
    <x v="0"/>
    <x v="0"/>
  </r>
  <r>
    <x v="0"/>
    <x v="0"/>
    <x v="0"/>
    <x v="1"/>
    <x v="0"/>
    <n v="142"/>
    <x v="1"/>
    <x v="0"/>
    <s v="unknown"/>
    <n v="20"/>
    <s v="may"/>
    <n v="350"/>
    <n v="4"/>
    <n v="-1"/>
    <n v="0"/>
    <x v="0"/>
    <x v="0"/>
  </r>
  <r>
    <x v="35"/>
    <x v="1"/>
    <x v="1"/>
    <x v="1"/>
    <x v="0"/>
    <n v="209"/>
    <x v="1"/>
    <x v="0"/>
    <s v="cellular"/>
    <n v="28"/>
    <s v="jul"/>
    <n v="487"/>
    <n v="7"/>
    <n v="-1"/>
    <n v="0"/>
    <x v="0"/>
    <x v="0"/>
  </r>
  <r>
    <x v="36"/>
    <x v="2"/>
    <x v="0"/>
    <x v="3"/>
    <x v="0"/>
    <n v="3304"/>
    <x v="0"/>
    <x v="0"/>
    <s v="unknown"/>
    <n v="5"/>
    <s v="jun"/>
    <n v="1009"/>
    <n v="2"/>
    <n v="-1"/>
    <n v="0"/>
    <x v="0"/>
    <x v="0"/>
  </r>
  <r>
    <x v="17"/>
    <x v="8"/>
    <x v="1"/>
    <x v="2"/>
    <x v="0"/>
    <n v="294"/>
    <x v="0"/>
    <x v="0"/>
    <s v="cellular"/>
    <n v="5"/>
    <s v="mar"/>
    <n v="87"/>
    <n v="1"/>
    <n v="91"/>
    <n v="2"/>
    <x v="3"/>
    <x v="1"/>
  </r>
  <r>
    <x v="37"/>
    <x v="9"/>
    <x v="0"/>
    <x v="1"/>
    <x v="0"/>
    <n v="4848"/>
    <x v="1"/>
    <x v="1"/>
    <s v="telephone"/>
    <n v="23"/>
    <s v="jul"/>
    <n v="82"/>
    <n v="3"/>
    <n v="-1"/>
    <n v="0"/>
    <x v="0"/>
    <x v="0"/>
  </r>
  <r>
    <x v="22"/>
    <x v="3"/>
    <x v="1"/>
    <x v="1"/>
    <x v="0"/>
    <n v="1670"/>
    <x v="1"/>
    <x v="0"/>
    <s v="cellular"/>
    <n v="18"/>
    <s v="may"/>
    <n v="183"/>
    <n v="1"/>
    <n v="-1"/>
    <n v="0"/>
    <x v="0"/>
    <x v="0"/>
  </r>
  <r>
    <x v="51"/>
    <x v="11"/>
    <x v="0"/>
    <x v="1"/>
    <x v="0"/>
    <n v="367"/>
    <x v="0"/>
    <x v="0"/>
    <s v="telephone"/>
    <n v="2"/>
    <s v="mar"/>
    <n v="139"/>
    <n v="5"/>
    <n v="-1"/>
    <n v="0"/>
    <x v="0"/>
    <x v="0"/>
  </r>
  <r>
    <x v="27"/>
    <x v="3"/>
    <x v="1"/>
    <x v="1"/>
    <x v="0"/>
    <n v="13683"/>
    <x v="1"/>
    <x v="0"/>
    <s v="unknown"/>
    <n v="3"/>
    <s v="jun"/>
    <n v="115"/>
    <n v="3"/>
    <n v="-1"/>
    <n v="0"/>
    <x v="0"/>
    <x v="0"/>
  </r>
  <r>
    <x v="13"/>
    <x v="7"/>
    <x v="1"/>
    <x v="2"/>
    <x v="0"/>
    <n v="1420"/>
    <x v="0"/>
    <x v="0"/>
    <s v="cellular"/>
    <n v="8"/>
    <s v="apr"/>
    <n v="124"/>
    <n v="2"/>
    <n v="-1"/>
    <n v="0"/>
    <x v="0"/>
    <x v="0"/>
  </r>
  <r>
    <x v="27"/>
    <x v="2"/>
    <x v="1"/>
    <x v="2"/>
    <x v="0"/>
    <n v="340"/>
    <x v="1"/>
    <x v="0"/>
    <s v="unknown"/>
    <n v="3"/>
    <s v="jun"/>
    <n v="633"/>
    <n v="28"/>
    <n v="-1"/>
    <n v="0"/>
    <x v="0"/>
    <x v="0"/>
  </r>
  <r>
    <x v="16"/>
    <x v="5"/>
    <x v="1"/>
    <x v="1"/>
    <x v="0"/>
    <n v="1679"/>
    <x v="0"/>
    <x v="0"/>
    <s v="telephone"/>
    <n v="20"/>
    <s v="oct"/>
    <n v="718"/>
    <n v="1"/>
    <n v="-1"/>
    <n v="0"/>
    <x v="0"/>
    <x v="1"/>
  </r>
  <r>
    <x v="14"/>
    <x v="2"/>
    <x v="0"/>
    <x v="2"/>
    <x v="0"/>
    <n v="1198"/>
    <x v="1"/>
    <x v="0"/>
    <s v="cellular"/>
    <n v="2"/>
    <s v="feb"/>
    <n v="63"/>
    <n v="1"/>
    <n v="-1"/>
    <n v="0"/>
    <x v="0"/>
    <x v="0"/>
  </r>
  <r>
    <x v="31"/>
    <x v="7"/>
    <x v="0"/>
    <x v="1"/>
    <x v="0"/>
    <n v="169"/>
    <x v="0"/>
    <x v="0"/>
    <s v="cellular"/>
    <n v="14"/>
    <s v="aug"/>
    <n v="180"/>
    <n v="1"/>
    <n v="106"/>
    <n v="2"/>
    <x v="1"/>
    <x v="0"/>
  </r>
  <r>
    <x v="4"/>
    <x v="4"/>
    <x v="0"/>
    <x v="2"/>
    <x v="0"/>
    <n v="506"/>
    <x v="0"/>
    <x v="0"/>
    <s v="cellular"/>
    <n v="25"/>
    <s v="aug"/>
    <n v="47"/>
    <n v="1"/>
    <n v="120"/>
    <n v="1"/>
    <x v="1"/>
    <x v="0"/>
  </r>
  <r>
    <x v="6"/>
    <x v="6"/>
    <x v="0"/>
    <x v="1"/>
    <x v="0"/>
    <n v="1249"/>
    <x v="1"/>
    <x v="0"/>
    <s v="cellular"/>
    <n v="9"/>
    <s v="jul"/>
    <n v="391"/>
    <n v="1"/>
    <n v="-1"/>
    <n v="0"/>
    <x v="0"/>
    <x v="0"/>
  </r>
  <r>
    <x v="4"/>
    <x v="2"/>
    <x v="1"/>
    <x v="2"/>
    <x v="0"/>
    <n v="678"/>
    <x v="0"/>
    <x v="1"/>
    <s v="unknown"/>
    <n v="4"/>
    <s v="jul"/>
    <n v="85"/>
    <n v="3"/>
    <n v="-1"/>
    <n v="0"/>
    <x v="0"/>
    <x v="0"/>
  </r>
  <r>
    <x v="37"/>
    <x v="2"/>
    <x v="1"/>
    <x v="2"/>
    <x v="0"/>
    <n v="212"/>
    <x v="1"/>
    <x v="0"/>
    <s v="cellular"/>
    <n v="15"/>
    <s v="may"/>
    <n v="373"/>
    <n v="1"/>
    <n v="-1"/>
    <n v="0"/>
    <x v="0"/>
    <x v="0"/>
  </r>
  <r>
    <x v="12"/>
    <x v="5"/>
    <x v="2"/>
    <x v="1"/>
    <x v="0"/>
    <n v="23"/>
    <x v="0"/>
    <x v="0"/>
    <s v="cellular"/>
    <n v="20"/>
    <s v="aug"/>
    <n v="289"/>
    <n v="2"/>
    <n v="-1"/>
    <n v="0"/>
    <x v="0"/>
    <x v="0"/>
  </r>
  <r>
    <x v="47"/>
    <x v="2"/>
    <x v="1"/>
    <x v="2"/>
    <x v="0"/>
    <n v="4402"/>
    <x v="0"/>
    <x v="0"/>
    <s v="telephone"/>
    <n v="10"/>
    <s v="dec"/>
    <n v="805"/>
    <n v="1"/>
    <n v="190"/>
    <n v="1"/>
    <x v="2"/>
    <x v="1"/>
  </r>
  <r>
    <x v="9"/>
    <x v="1"/>
    <x v="2"/>
    <x v="0"/>
    <x v="0"/>
    <n v="459"/>
    <x v="1"/>
    <x v="0"/>
    <s v="cellular"/>
    <n v="7"/>
    <s v="may"/>
    <n v="623"/>
    <n v="1"/>
    <n v="293"/>
    <n v="1"/>
    <x v="3"/>
    <x v="1"/>
  </r>
  <r>
    <x v="5"/>
    <x v="4"/>
    <x v="0"/>
    <x v="1"/>
    <x v="0"/>
    <n v="4722"/>
    <x v="1"/>
    <x v="0"/>
    <s v="unknown"/>
    <n v="17"/>
    <s v="jun"/>
    <n v="483"/>
    <n v="1"/>
    <n v="-1"/>
    <n v="0"/>
    <x v="0"/>
    <x v="0"/>
  </r>
  <r>
    <x v="2"/>
    <x v="7"/>
    <x v="2"/>
    <x v="2"/>
    <x v="0"/>
    <n v="1555"/>
    <x v="1"/>
    <x v="0"/>
    <s v="unknown"/>
    <n v="9"/>
    <s v="may"/>
    <n v="26"/>
    <n v="2"/>
    <n v="-1"/>
    <n v="0"/>
    <x v="0"/>
    <x v="0"/>
  </r>
  <r>
    <x v="10"/>
    <x v="3"/>
    <x v="0"/>
    <x v="1"/>
    <x v="0"/>
    <n v="61"/>
    <x v="1"/>
    <x v="0"/>
    <s v="unknown"/>
    <n v="7"/>
    <s v="may"/>
    <n v="112"/>
    <n v="3"/>
    <n v="-1"/>
    <n v="0"/>
    <x v="0"/>
    <x v="0"/>
  </r>
  <r>
    <x v="14"/>
    <x v="2"/>
    <x v="1"/>
    <x v="2"/>
    <x v="0"/>
    <n v="0"/>
    <x v="1"/>
    <x v="0"/>
    <s v="cellular"/>
    <n v="17"/>
    <s v="nov"/>
    <n v="213"/>
    <n v="2"/>
    <n v="-1"/>
    <n v="0"/>
    <x v="0"/>
    <x v="0"/>
  </r>
  <r>
    <x v="9"/>
    <x v="5"/>
    <x v="0"/>
    <x v="1"/>
    <x v="0"/>
    <n v="3706"/>
    <x v="1"/>
    <x v="0"/>
    <s v="cellular"/>
    <n v="20"/>
    <s v="nov"/>
    <n v="129"/>
    <n v="1"/>
    <n v="-1"/>
    <n v="0"/>
    <x v="0"/>
    <x v="0"/>
  </r>
  <r>
    <x v="4"/>
    <x v="3"/>
    <x v="0"/>
    <x v="0"/>
    <x v="0"/>
    <n v="1177"/>
    <x v="0"/>
    <x v="0"/>
    <s v="cellular"/>
    <n v="15"/>
    <s v="apr"/>
    <n v="330"/>
    <n v="1"/>
    <n v="311"/>
    <n v="4"/>
    <x v="3"/>
    <x v="1"/>
  </r>
  <r>
    <x v="20"/>
    <x v="2"/>
    <x v="0"/>
    <x v="0"/>
    <x v="0"/>
    <n v="2096"/>
    <x v="0"/>
    <x v="0"/>
    <s v="unknown"/>
    <n v="9"/>
    <s v="jun"/>
    <n v="104"/>
    <n v="1"/>
    <n v="-1"/>
    <n v="0"/>
    <x v="0"/>
    <x v="0"/>
  </r>
  <r>
    <x v="3"/>
    <x v="3"/>
    <x v="0"/>
    <x v="0"/>
    <x v="0"/>
    <n v="748"/>
    <x v="0"/>
    <x v="0"/>
    <s v="unknown"/>
    <n v="29"/>
    <s v="may"/>
    <n v="184"/>
    <n v="1"/>
    <n v="-1"/>
    <n v="0"/>
    <x v="0"/>
    <x v="0"/>
  </r>
  <r>
    <x v="35"/>
    <x v="2"/>
    <x v="1"/>
    <x v="2"/>
    <x v="0"/>
    <n v="3357"/>
    <x v="0"/>
    <x v="0"/>
    <s v="cellular"/>
    <n v="21"/>
    <s v="jul"/>
    <n v="120"/>
    <n v="3"/>
    <n v="-1"/>
    <n v="0"/>
    <x v="0"/>
    <x v="0"/>
  </r>
  <r>
    <x v="0"/>
    <x v="7"/>
    <x v="1"/>
    <x v="1"/>
    <x v="0"/>
    <n v="3809"/>
    <x v="1"/>
    <x v="0"/>
    <s v="unknown"/>
    <n v="3"/>
    <s v="jun"/>
    <n v="159"/>
    <n v="4"/>
    <n v="-1"/>
    <n v="0"/>
    <x v="0"/>
    <x v="0"/>
  </r>
  <r>
    <x v="26"/>
    <x v="7"/>
    <x v="0"/>
    <x v="1"/>
    <x v="0"/>
    <n v="395"/>
    <x v="1"/>
    <x v="0"/>
    <s v="unknown"/>
    <n v="15"/>
    <s v="may"/>
    <n v="391"/>
    <n v="3"/>
    <n v="-1"/>
    <n v="0"/>
    <x v="0"/>
    <x v="0"/>
  </r>
  <r>
    <x v="18"/>
    <x v="3"/>
    <x v="0"/>
    <x v="1"/>
    <x v="0"/>
    <n v="1011"/>
    <x v="1"/>
    <x v="0"/>
    <s v="cellular"/>
    <n v="12"/>
    <s v="aug"/>
    <n v="112"/>
    <n v="2"/>
    <n v="-1"/>
    <n v="0"/>
    <x v="0"/>
    <x v="0"/>
  </r>
  <r>
    <x v="11"/>
    <x v="3"/>
    <x v="0"/>
    <x v="0"/>
    <x v="0"/>
    <n v="420"/>
    <x v="1"/>
    <x v="0"/>
    <s v="unknown"/>
    <n v="9"/>
    <s v="may"/>
    <n v="76"/>
    <n v="1"/>
    <n v="-1"/>
    <n v="0"/>
    <x v="0"/>
    <x v="0"/>
  </r>
  <r>
    <x v="22"/>
    <x v="7"/>
    <x v="0"/>
    <x v="1"/>
    <x v="0"/>
    <n v="76"/>
    <x v="1"/>
    <x v="0"/>
    <s v="unknown"/>
    <n v="21"/>
    <s v="may"/>
    <n v="189"/>
    <n v="2"/>
    <n v="-1"/>
    <n v="0"/>
    <x v="0"/>
    <x v="0"/>
  </r>
  <r>
    <x v="44"/>
    <x v="3"/>
    <x v="0"/>
    <x v="1"/>
    <x v="0"/>
    <n v="0"/>
    <x v="0"/>
    <x v="0"/>
    <s v="unknown"/>
    <n v="28"/>
    <s v="may"/>
    <n v="94"/>
    <n v="1"/>
    <n v="-1"/>
    <n v="0"/>
    <x v="0"/>
    <x v="0"/>
  </r>
  <r>
    <x v="34"/>
    <x v="3"/>
    <x v="0"/>
    <x v="0"/>
    <x v="0"/>
    <n v="844"/>
    <x v="1"/>
    <x v="0"/>
    <s v="unknown"/>
    <n v="29"/>
    <s v="may"/>
    <n v="184"/>
    <n v="3"/>
    <n v="-1"/>
    <n v="0"/>
    <x v="0"/>
    <x v="0"/>
  </r>
  <r>
    <x v="4"/>
    <x v="2"/>
    <x v="0"/>
    <x v="2"/>
    <x v="0"/>
    <n v="1318"/>
    <x v="1"/>
    <x v="0"/>
    <s v="cellular"/>
    <n v="7"/>
    <s v="aug"/>
    <n v="100"/>
    <n v="2"/>
    <n v="-1"/>
    <n v="0"/>
    <x v="0"/>
    <x v="0"/>
  </r>
  <r>
    <x v="4"/>
    <x v="5"/>
    <x v="0"/>
    <x v="2"/>
    <x v="0"/>
    <n v="167"/>
    <x v="1"/>
    <x v="0"/>
    <s v="cellular"/>
    <n v="28"/>
    <s v="jan"/>
    <n v="57"/>
    <n v="1"/>
    <n v="-1"/>
    <n v="0"/>
    <x v="0"/>
    <x v="0"/>
  </r>
  <r>
    <x v="15"/>
    <x v="2"/>
    <x v="0"/>
    <x v="2"/>
    <x v="0"/>
    <n v="2187"/>
    <x v="1"/>
    <x v="0"/>
    <s v="cellular"/>
    <n v="17"/>
    <s v="nov"/>
    <n v="525"/>
    <n v="3"/>
    <n v="-1"/>
    <n v="0"/>
    <x v="0"/>
    <x v="1"/>
  </r>
  <r>
    <x v="23"/>
    <x v="7"/>
    <x v="0"/>
    <x v="1"/>
    <x v="0"/>
    <n v="14440"/>
    <x v="1"/>
    <x v="0"/>
    <s v="cellular"/>
    <n v="21"/>
    <s v="nov"/>
    <n v="60"/>
    <n v="1"/>
    <n v="-1"/>
    <n v="0"/>
    <x v="0"/>
    <x v="0"/>
  </r>
  <r>
    <x v="30"/>
    <x v="2"/>
    <x v="0"/>
    <x v="1"/>
    <x v="0"/>
    <n v="2294"/>
    <x v="1"/>
    <x v="0"/>
    <s v="unknown"/>
    <n v="26"/>
    <s v="may"/>
    <n v="251"/>
    <n v="11"/>
    <n v="-1"/>
    <n v="0"/>
    <x v="0"/>
    <x v="0"/>
  </r>
  <r>
    <x v="4"/>
    <x v="2"/>
    <x v="0"/>
    <x v="1"/>
    <x v="0"/>
    <n v="80"/>
    <x v="1"/>
    <x v="0"/>
    <s v="unknown"/>
    <n v="30"/>
    <s v="may"/>
    <n v="251"/>
    <n v="3"/>
    <n v="-1"/>
    <n v="0"/>
    <x v="0"/>
    <x v="0"/>
  </r>
  <r>
    <x v="30"/>
    <x v="2"/>
    <x v="0"/>
    <x v="0"/>
    <x v="0"/>
    <n v="2537"/>
    <x v="0"/>
    <x v="0"/>
    <s v="cellular"/>
    <n v="26"/>
    <s v="aug"/>
    <n v="219"/>
    <n v="6"/>
    <n v="-1"/>
    <n v="0"/>
    <x v="0"/>
    <x v="0"/>
  </r>
  <r>
    <x v="0"/>
    <x v="5"/>
    <x v="0"/>
    <x v="2"/>
    <x v="0"/>
    <n v="569"/>
    <x v="0"/>
    <x v="0"/>
    <s v="cellular"/>
    <n v="27"/>
    <s v="aug"/>
    <n v="976"/>
    <n v="12"/>
    <n v="-1"/>
    <n v="0"/>
    <x v="0"/>
    <x v="1"/>
  </r>
  <r>
    <x v="37"/>
    <x v="2"/>
    <x v="1"/>
    <x v="2"/>
    <x v="1"/>
    <n v="0"/>
    <x v="0"/>
    <x v="1"/>
    <s v="cellular"/>
    <n v="8"/>
    <s v="jul"/>
    <n v="46"/>
    <n v="1"/>
    <n v="-1"/>
    <n v="0"/>
    <x v="0"/>
    <x v="0"/>
  </r>
  <r>
    <x v="14"/>
    <x v="6"/>
    <x v="0"/>
    <x v="2"/>
    <x v="0"/>
    <n v="0"/>
    <x v="1"/>
    <x v="0"/>
    <s v="cellular"/>
    <n v="18"/>
    <s v="nov"/>
    <n v="185"/>
    <n v="3"/>
    <n v="-1"/>
    <n v="0"/>
    <x v="0"/>
    <x v="0"/>
  </r>
  <r>
    <x v="4"/>
    <x v="5"/>
    <x v="1"/>
    <x v="1"/>
    <x v="1"/>
    <n v="12"/>
    <x v="0"/>
    <x v="0"/>
    <s v="cellular"/>
    <n v="12"/>
    <s v="aug"/>
    <n v="587"/>
    <n v="2"/>
    <n v="-1"/>
    <n v="0"/>
    <x v="0"/>
    <x v="1"/>
  </r>
  <r>
    <x v="29"/>
    <x v="5"/>
    <x v="0"/>
    <x v="1"/>
    <x v="0"/>
    <n v="49"/>
    <x v="0"/>
    <x v="0"/>
    <s v="cellular"/>
    <n v="29"/>
    <s v="jul"/>
    <n v="65"/>
    <n v="2"/>
    <n v="-1"/>
    <n v="0"/>
    <x v="0"/>
    <x v="0"/>
  </r>
  <r>
    <x v="16"/>
    <x v="9"/>
    <x v="0"/>
    <x v="2"/>
    <x v="0"/>
    <n v="460"/>
    <x v="0"/>
    <x v="0"/>
    <s v="unknown"/>
    <n v="17"/>
    <s v="jun"/>
    <n v="491"/>
    <n v="1"/>
    <n v="-1"/>
    <n v="0"/>
    <x v="0"/>
    <x v="0"/>
  </r>
  <r>
    <x v="15"/>
    <x v="5"/>
    <x v="0"/>
    <x v="1"/>
    <x v="0"/>
    <n v="613"/>
    <x v="1"/>
    <x v="0"/>
    <s v="cellular"/>
    <n v="11"/>
    <s v="may"/>
    <n v="432"/>
    <n v="2"/>
    <n v="-1"/>
    <n v="0"/>
    <x v="0"/>
    <x v="0"/>
  </r>
  <r>
    <x v="12"/>
    <x v="6"/>
    <x v="0"/>
    <x v="2"/>
    <x v="0"/>
    <n v="7944"/>
    <x v="0"/>
    <x v="0"/>
    <s v="cellular"/>
    <n v="21"/>
    <s v="nov"/>
    <n v="102"/>
    <n v="1"/>
    <n v="-1"/>
    <n v="0"/>
    <x v="0"/>
    <x v="0"/>
  </r>
  <r>
    <x v="30"/>
    <x v="3"/>
    <x v="0"/>
    <x v="1"/>
    <x v="0"/>
    <n v="1143"/>
    <x v="1"/>
    <x v="0"/>
    <s v="cellular"/>
    <n v="17"/>
    <s v="apr"/>
    <n v="264"/>
    <n v="1"/>
    <n v="317"/>
    <n v="1"/>
    <x v="1"/>
    <x v="0"/>
  </r>
  <r>
    <x v="31"/>
    <x v="10"/>
    <x v="0"/>
    <x v="0"/>
    <x v="0"/>
    <n v="-464"/>
    <x v="1"/>
    <x v="0"/>
    <s v="cellular"/>
    <n v="4"/>
    <s v="feb"/>
    <n v="75"/>
    <n v="1"/>
    <n v="190"/>
    <n v="6"/>
    <x v="1"/>
    <x v="0"/>
  </r>
  <r>
    <x v="16"/>
    <x v="1"/>
    <x v="0"/>
    <x v="1"/>
    <x v="0"/>
    <n v="1989"/>
    <x v="1"/>
    <x v="1"/>
    <s v="cellular"/>
    <n v="20"/>
    <s v="apr"/>
    <n v="106"/>
    <n v="2"/>
    <n v="-1"/>
    <n v="0"/>
    <x v="0"/>
    <x v="0"/>
  </r>
  <r>
    <x v="30"/>
    <x v="5"/>
    <x v="0"/>
    <x v="1"/>
    <x v="0"/>
    <n v="17"/>
    <x v="1"/>
    <x v="1"/>
    <s v="cellular"/>
    <n v="17"/>
    <s v="nov"/>
    <n v="81"/>
    <n v="1"/>
    <n v="-1"/>
    <n v="0"/>
    <x v="0"/>
    <x v="0"/>
  </r>
  <r>
    <x v="11"/>
    <x v="10"/>
    <x v="0"/>
    <x v="0"/>
    <x v="0"/>
    <n v="-1"/>
    <x v="0"/>
    <x v="0"/>
    <s v="cellular"/>
    <n v="27"/>
    <s v="aug"/>
    <n v="89"/>
    <n v="23"/>
    <n v="-1"/>
    <n v="0"/>
    <x v="0"/>
    <x v="0"/>
  </r>
  <r>
    <x v="12"/>
    <x v="2"/>
    <x v="0"/>
    <x v="2"/>
    <x v="0"/>
    <n v="1698"/>
    <x v="1"/>
    <x v="0"/>
    <s v="unknown"/>
    <n v="6"/>
    <s v="jun"/>
    <n v="95"/>
    <n v="2"/>
    <n v="-1"/>
    <n v="0"/>
    <x v="0"/>
    <x v="0"/>
  </r>
  <r>
    <x v="47"/>
    <x v="3"/>
    <x v="0"/>
    <x v="1"/>
    <x v="0"/>
    <n v="5306"/>
    <x v="1"/>
    <x v="0"/>
    <s v="unknown"/>
    <n v="15"/>
    <s v="may"/>
    <n v="322"/>
    <n v="1"/>
    <n v="-1"/>
    <n v="0"/>
    <x v="0"/>
    <x v="0"/>
  </r>
  <r>
    <x v="32"/>
    <x v="9"/>
    <x v="0"/>
    <x v="3"/>
    <x v="0"/>
    <n v="0"/>
    <x v="0"/>
    <x v="0"/>
    <s v="cellular"/>
    <n v="14"/>
    <s v="apr"/>
    <n v="94"/>
    <n v="5"/>
    <n v="145"/>
    <n v="3"/>
    <x v="2"/>
    <x v="0"/>
  </r>
  <r>
    <x v="34"/>
    <x v="10"/>
    <x v="2"/>
    <x v="1"/>
    <x v="0"/>
    <n v="1679"/>
    <x v="0"/>
    <x v="0"/>
    <s v="cellular"/>
    <n v="12"/>
    <s v="aug"/>
    <n v="417"/>
    <n v="1"/>
    <n v="365"/>
    <n v="9"/>
    <x v="2"/>
    <x v="1"/>
  </r>
  <r>
    <x v="47"/>
    <x v="7"/>
    <x v="0"/>
    <x v="1"/>
    <x v="0"/>
    <n v="3676"/>
    <x v="0"/>
    <x v="0"/>
    <s v="cellular"/>
    <n v="18"/>
    <s v="oct"/>
    <n v="567"/>
    <n v="1"/>
    <n v="95"/>
    <n v="3"/>
    <x v="3"/>
    <x v="1"/>
  </r>
  <r>
    <x v="13"/>
    <x v="2"/>
    <x v="0"/>
    <x v="2"/>
    <x v="0"/>
    <n v="-242"/>
    <x v="1"/>
    <x v="1"/>
    <s v="cellular"/>
    <n v="18"/>
    <s v="may"/>
    <n v="600"/>
    <n v="4"/>
    <n v="332"/>
    <n v="4"/>
    <x v="2"/>
    <x v="1"/>
  </r>
  <r>
    <x v="5"/>
    <x v="1"/>
    <x v="1"/>
    <x v="1"/>
    <x v="0"/>
    <n v="471"/>
    <x v="0"/>
    <x v="0"/>
    <s v="unknown"/>
    <n v="15"/>
    <s v="oct"/>
    <n v="5"/>
    <n v="1"/>
    <n v="-1"/>
    <n v="0"/>
    <x v="0"/>
    <x v="0"/>
  </r>
  <r>
    <x v="10"/>
    <x v="2"/>
    <x v="0"/>
    <x v="2"/>
    <x v="0"/>
    <n v="8902"/>
    <x v="1"/>
    <x v="0"/>
    <s v="cellular"/>
    <n v="14"/>
    <s v="aug"/>
    <n v="464"/>
    <n v="5"/>
    <n v="-1"/>
    <n v="0"/>
    <x v="0"/>
    <x v="0"/>
  </r>
  <r>
    <x v="14"/>
    <x v="2"/>
    <x v="1"/>
    <x v="2"/>
    <x v="0"/>
    <n v="1704"/>
    <x v="0"/>
    <x v="0"/>
    <s v="cellular"/>
    <n v="1"/>
    <s v="sep"/>
    <n v="222"/>
    <n v="1"/>
    <n v="-1"/>
    <n v="0"/>
    <x v="0"/>
    <x v="0"/>
  </r>
  <r>
    <x v="27"/>
    <x v="2"/>
    <x v="0"/>
    <x v="2"/>
    <x v="0"/>
    <n v="3050"/>
    <x v="1"/>
    <x v="0"/>
    <s v="cellular"/>
    <n v="13"/>
    <s v="may"/>
    <n v="469"/>
    <n v="1"/>
    <n v="-1"/>
    <n v="0"/>
    <x v="0"/>
    <x v="1"/>
  </r>
  <r>
    <x v="20"/>
    <x v="9"/>
    <x v="0"/>
    <x v="0"/>
    <x v="0"/>
    <n v="2581"/>
    <x v="0"/>
    <x v="0"/>
    <s v="cellular"/>
    <n v="15"/>
    <s v="apr"/>
    <n v="99"/>
    <n v="1"/>
    <n v="-1"/>
    <n v="0"/>
    <x v="0"/>
    <x v="0"/>
  </r>
  <r>
    <x v="22"/>
    <x v="1"/>
    <x v="0"/>
    <x v="1"/>
    <x v="0"/>
    <n v="162"/>
    <x v="1"/>
    <x v="0"/>
    <s v="unknown"/>
    <n v="14"/>
    <s v="may"/>
    <n v="297"/>
    <n v="2"/>
    <n v="-1"/>
    <n v="0"/>
    <x v="0"/>
    <x v="0"/>
  </r>
  <r>
    <x v="2"/>
    <x v="3"/>
    <x v="0"/>
    <x v="1"/>
    <x v="0"/>
    <n v="243"/>
    <x v="1"/>
    <x v="0"/>
    <s v="cellular"/>
    <n v="20"/>
    <s v="apr"/>
    <n v="41"/>
    <n v="3"/>
    <n v="-1"/>
    <n v="0"/>
    <x v="0"/>
    <x v="0"/>
  </r>
  <r>
    <x v="44"/>
    <x v="8"/>
    <x v="1"/>
    <x v="1"/>
    <x v="0"/>
    <n v="1847"/>
    <x v="0"/>
    <x v="0"/>
    <s v="cellular"/>
    <n v="9"/>
    <s v="dec"/>
    <n v="390"/>
    <n v="1"/>
    <n v="-1"/>
    <n v="0"/>
    <x v="0"/>
    <x v="0"/>
  </r>
  <r>
    <x v="41"/>
    <x v="3"/>
    <x v="0"/>
    <x v="0"/>
    <x v="0"/>
    <n v="0"/>
    <x v="1"/>
    <x v="0"/>
    <s v="unknown"/>
    <n v="29"/>
    <s v="may"/>
    <n v="535"/>
    <n v="2"/>
    <n v="-1"/>
    <n v="0"/>
    <x v="0"/>
    <x v="0"/>
  </r>
  <r>
    <x v="23"/>
    <x v="2"/>
    <x v="0"/>
    <x v="0"/>
    <x v="0"/>
    <n v="3371"/>
    <x v="0"/>
    <x v="0"/>
    <s v="cellular"/>
    <n v="11"/>
    <s v="nov"/>
    <n v="269"/>
    <n v="2"/>
    <n v="-1"/>
    <n v="0"/>
    <x v="0"/>
    <x v="1"/>
  </r>
  <r>
    <x v="29"/>
    <x v="1"/>
    <x v="1"/>
    <x v="1"/>
    <x v="0"/>
    <n v="1757"/>
    <x v="1"/>
    <x v="0"/>
    <s v="cellular"/>
    <n v="20"/>
    <s v="apr"/>
    <n v="1010"/>
    <n v="3"/>
    <n v="326"/>
    <n v="1"/>
    <x v="2"/>
    <x v="0"/>
  </r>
  <r>
    <x v="18"/>
    <x v="2"/>
    <x v="0"/>
    <x v="2"/>
    <x v="0"/>
    <n v="171"/>
    <x v="1"/>
    <x v="0"/>
    <s v="cellular"/>
    <n v="8"/>
    <s v="aug"/>
    <n v="73"/>
    <n v="6"/>
    <n v="-1"/>
    <n v="0"/>
    <x v="0"/>
    <x v="0"/>
  </r>
  <r>
    <x v="15"/>
    <x v="6"/>
    <x v="0"/>
    <x v="2"/>
    <x v="0"/>
    <n v="157"/>
    <x v="1"/>
    <x v="1"/>
    <s v="unknown"/>
    <n v="7"/>
    <s v="may"/>
    <n v="650"/>
    <n v="1"/>
    <n v="-1"/>
    <n v="0"/>
    <x v="0"/>
    <x v="0"/>
  </r>
  <r>
    <x v="39"/>
    <x v="7"/>
    <x v="0"/>
    <x v="1"/>
    <x v="0"/>
    <n v="934"/>
    <x v="1"/>
    <x v="0"/>
    <s v="unknown"/>
    <n v="4"/>
    <s v="jul"/>
    <n v="53"/>
    <n v="2"/>
    <n v="-1"/>
    <n v="0"/>
    <x v="0"/>
    <x v="0"/>
  </r>
  <r>
    <x v="30"/>
    <x v="3"/>
    <x v="0"/>
    <x v="1"/>
    <x v="0"/>
    <n v="-19"/>
    <x v="0"/>
    <x v="1"/>
    <s v="unknown"/>
    <n v="4"/>
    <s v="jul"/>
    <n v="270"/>
    <n v="1"/>
    <n v="-1"/>
    <n v="0"/>
    <x v="0"/>
    <x v="0"/>
  </r>
  <r>
    <x v="34"/>
    <x v="2"/>
    <x v="1"/>
    <x v="2"/>
    <x v="1"/>
    <n v="-55"/>
    <x v="1"/>
    <x v="0"/>
    <s v="cellular"/>
    <n v="18"/>
    <s v="aug"/>
    <n v="119"/>
    <n v="6"/>
    <n v="-1"/>
    <n v="0"/>
    <x v="0"/>
    <x v="0"/>
  </r>
  <r>
    <x v="14"/>
    <x v="9"/>
    <x v="0"/>
    <x v="0"/>
    <x v="0"/>
    <n v="21"/>
    <x v="0"/>
    <x v="0"/>
    <s v="cellular"/>
    <n v="26"/>
    <s v="aug"/>
    <n v="634"/>
    <n v="2"/>
    <n v="-1"/>
    <n v="0"/>
    <x v="0"/>
    <x v="0"/>
  </r>
  <r>
    <x v="37"/>
    <x v="3"/>
    <x v="1"/>
    <x v="1"/>
    <x v="0"/>
    <n v="14"/>
    <x v="0"/>
    <x v="0"/>
    <s v="unknown"/>
    <n v="14"/>
    <s v="may"/>
    <n v="72"/>
    <n v="2"/>
    <n v="-1"/>
    <n v="0"/>
    <x v="0"/>
    <x v="0"/>
  </r>
  <r>
    <x v="36"/>
    <x v="5"/>
    <x v="1"/>
    <x v="1"/>
    <x v="0"/>
    <n v="246"/>
    <x v="1"/>
    <x v="0"/>
    <s v="cellular"/>
    <n v="17"/>
    <s v="nov"/>
    <n v="270"/>
    <n v="1"/>
    <n v="123"/>
    <n v="2"/>
    <x v="1"/>
    <x v="0"/>
  </r>
  <r>
    <x v="16"/>
    <x v="3"/>
    <x v="0"/>
    <x v="0"/>
    <x v="0"/>
    <n v="887"/>
    <x v="1"/>
    <x v="0"/>
    <s v="cellular"/>
    <n v="12"/>
    <s v="may"/>
    <n v="165"/>
    <n v="2"/>
    <n v="363"/>
    <n v="1"/>
    <x v="1"/>
    <x v="0"/>
  </r>
  <r>
    <x v="10"/>
    <x v="2"/>
    <x v="0"/>
    <x v="2"/>
    <x v="0"/>
    <n v="51"/>
    <x v="0"/>
    <x v="0"/>
    <s v="cellular"/>
    <n v="19"/>
    <s v="aug"/>
    <n v="164"/>
    <n v="2"/>
    <n v="-1"/>
    <n v="0"/>
    <x v="0"/>
    <x v="0"/>
  </r>
  <r>
    <x v="35"/>
    <x v="1"/>
    <x v="1"/>
    <x v="1"/>
    <x v="0"/>
    <n v="-287"/>
    <x v="1"/>
    <x v="0"/>
    <s v="cellular"/>
    <n v="18"/>
    <s v="may"/>
    <n v="196"/>
    <n v="1"/>
    <n v="-1"/>
    <n v="0"/>
    <x v="0"/>
    <x v="0"/>
  </r>
  <r>
    <x v="27"/>
    <x v="1"/>
    <x v="0"/>
    <x v="1"/>
    <x v="0"/>
    <n v="0"/>
    <x v="1"/>
    <x v="0"/>
    <s v="cellular"/>
    <n v="14"/>
    <s v="jul"/>
    <n v="78"/>
    <n v="4"/>
    <n v="-1"/>
    <n v="0"/>
    <x v="0"/>
    <x v="0"/>
  </r>
  <r>
    <x v="16"/>
    <x v="4"/>
    <x v="1"/>
    <x v="2"/>
    <x v="0"/>
    <n v="2734"/>
    <x v="1"/>
    <x v="0"/>
    <s v="cellular"/>
    <n v="12"/>
    <s v="may"/>
    <n v="897"/>
    <n v="4"/>
    <n v="-1"/>
    <n v="0"/>
    <x v="0"/>
    <x v="1"/>
  </r>
  <r>
    <x v="36"/>
    <x v="6"/>
    <x v="0"/>
    <x v="2"/>
    <x v="0"/>
    <n v="52"/>
    <x v="0"/>
    <x v="0"/>
    <s v="cellular"/>
    <n v="31"/>
    <s v="jul"/>
    <n v="22"/>
    <n v="8"/>
    <n v="-1"/>
    <n v="0"/>
    <x v="0"/>
    <x v="0"/>
  </r>
  <r>
    <x v="27"/>
    <x v="2"/>
    <x v="0"/>
    <x v="2"/>
    <x v="0"/>
    <n v="2594"/>
    <x v="1"/>
    <x v="0"/>
    <s v="cellular"/>
    <n v="21"/>
    <s v="nov"/>
    <n v="161"/>
    <n v="3"/>
    <n v="-1"/>
    <n v="0"/>
    <x v="0"/>
    <x v="0"/>
  </r>
  <r>
    <x v="32"/>
    <x v="10"/>
    <x v="2"/>
    <x v="0"/>
    <x v="0"/>
    <n v="22"/>
    <x v="0"/>
    <x v="0"/>
    <s v="unknown"/>
    <n v="20"/>
    <s v="jun"/>
    <n v="23"/>
    <n v="4"/>
    <n v="-1"/>
    <n v="0"/>
    <x v="0"/>
    <x v="0"/>
  </r>
  <r>
    <x v="27"/>
    <x v="5"/>
    <x v="0"/>
    <x v="2"/>
    <x v="0"/>
    <n v="1611"/>
    <x v="1"/>
    <x v="0"/>
    <s v="cellular"/>
    <n v="11"/>
    <s v="may"/>
    <n v="490"/>
    <n v="2"/>
    <n v="-1"/>
    <n v="0"/>
    <x v="0"/>
    <x v="0"/>
  </r>
  <r>
    <x v="27"/>
    <x v="7"/>
    <x v="1"/>
    <x v="2"/>
    <x v="0"/>
    <n v="18"/>
    <x v="1"/>
    <x v="1"/>
    <s v="cellular"/>
    <n v="30"/>
    <s v="apr"/>
    <n v="359"/>
    <n v="1"/>
    <n v="-1"/>
    <n v="0"/>
    <x v="0"/>
    <x v="1"/>
  </r>
  <r>
    <x v="26"/>
    <x v="3"/>
    <x v="0"/>
    <x v="0"/>
    <x v="0"/>
    <n v="1331"/>
    <x v="1"/>
    <x v="0"/>
    <s v="cellular"/>
    <n v="29"/>
    <s v="jul"/>
    <n v="213"/>
    <n v="2"/>
    <n v="-1"/>
    <n v="0"/>
    <x v="0"/>
    <x v="0"/>
  </r>
  <r>
    <x v="38"/>
    <x v="11"/>
    <x v="0"/>
    <x v="3"/>
    <x v="0"/>
    <n v="7337"/>
    <x v="0"/>
    <x v="0"/>
    <s v="cellular"/>
    <n v="4"/>
    <s v="aug"/>
    <n v="122"/>
    <n v="1"/>
    <n v="-1"/>
    <n v="0"/>
    <x v="0"/>
    <x v="0"/>
  </r>
  <r>
    <x v="5"/>
    <x v="2"/>
    <x v="1"/>
    <x v="1"/>
    <x v="0"/>
    <n v="835"/>
    <x v="1"/>
    <x v="0"/>
    <s v="unknown"/>
    <n v="29"/>
    <s v="may"/>
    <n v="587"/>
    <n v="4"/>
    <n v="-1"/>
    <n v="0"/>
    <x v="0"/>
    <x v="0"/>
  </r>
  <r>
    <x v="41"/>
    <x v="10"/>
    <x v="0"/>
    <x v="0"/>
    <x v="0"/>
    <n v="5092"/>
    <x v="0"/>
    <x v="0"/>
    <s v="unknown"/>
    <n v="11"/>
    <s v="jun"/>
    <n v="199"/>
    <n v="6"/>
    <n v="-1"/>
    <n v="0"/>
    <x v="0"/>
    <x v="0"/>
  </r>
  <r>
    <x v="6"/>
    <x v="5"/>
    <x v="2"/>
    <x v="1"/>
    <x v="0"/>
    <n v="52"/>
    <x v="0"/>
    <x v="0"/>
    <s v="cellular"/>
    <n v="20"/>
    <s v="aug"/>
    <n v="261"/>
    <n v="2"/>
    <n v="-1"/>
    <n v="0"/>
    <x v="0"/>
    <x v="0"/>
  </r>
  <r>
    <x v="30"/>
    <x v="5"/>
    <x v="0"/>
    <x v="1"/>
    <x v="0"/>
    <n v="10655"/>
    <x v="0"/>
    <x v="0"/>
    <s v="telephone"/>
    <n v="31"/>
    <s v="jul"/>
    <n v="5"/>
    <n v="3"/>
    <n v="-1"/>
    <n v="0"/>
    <x v="0"/>
    <x v="0"/>
  </r>
  <r>
    <x v="41"/>
    <x v="2"/>
    <x v="0"/>
    <x v="2"/>
    <x v="0"/>
    <n v="1831"/>
    <x v="0"/>
    <x v="0"/>
    <s v="cellular"/>
    <n v="17"/>
    <s v="nov"/>
    <n v="1531"/>
    <n v="1"/>
    <n v="-1"/>
    <n v="0"/>
    <x v="0"/>
    <x v="0"/>
  </r>
  <r>
    <x v="10"/>
    <x v="4"/>
    <x v="0"/>
    <x v="0"/>
    <x v="0"/>
    <n v="92"/>
    <x v="1"/>
    <x v="0"/>
    <s v="unknown"/>
    <n v="13"/>
    <s v="may"/>
    <n v="92"/>
    <n v="1"/>
    <n v="-1"/>
    <n v="0"/>
    <x v="0"/>
    <x v="0"/>
  </r>
  <r>
    <x v="30"/>
    <x v="2"/>
    <x v="0"/>
    <x v="2"/>
    <x v="0"/>
    <n v="586"/>
    <x v="1"/>
    <x v="1"/>
    <s v="cellular"/>
    <n v="6"/>
    <s v="may"/>
    <n v="179"/>
    <n v="2"/>
    <n v="-1"/>
    <n v="0"/>
    <x v="0"/>
    <x v="0"/>
  </r>
  <r>
    <x v="26"/>
    <x v="3"/>
    <x v="2"/>
    <x v="0"/>
    <x v="0"/>
    <n v="1758"/>
    <x v="1"/>
    <x v="0"/>
    <s v="unknown"/>
    <n v="15"/>
    <s v="may"/>
    <n v="41"/>
    <n v="1"/>
    <n v="-1"/>
    <n v="0"/>
    <x v="0"/>
    <x v="0"/>
  </r>
  <r>
    <x v="36"/>
    <x v="4"/>
    <x v="0"/>
    <x v="1"/>
    <x v="0"/>
    <n v="2061"/>
    <x v="1"/>
    <x v="1"/>
    <s v="cellular"/>
    <n v="29"/>
    <s v="jan"/>
    <n v="197"/>
    <n v="2"/>
    <n v="244"/>
    <n v="3"/>
    <x v="1"/>
    <x v="0"/>
  </r>
  <r>
    <x v="13"/>
    <x v="5"/>
    <x v="1"/>
    <x v="1"/>
    <x v="0"/>
    <n v="959"/>
    <x v="0"/>
    <x v="0"/>
    <s v="cellular"/>
    <n v="9"/>
    <s v="jul"/>
    <n v="144"/>
    <n v="5"/>
    <n v="-1"/>
    <n v="0"/>
    <x v="0"/>
    <x v="0"/>
  </r>
  <r>
    <x v="32"/>
    <x v="10"/>
    <x v="0"/>
    <x v="0"/>
    <x v="0"/>
    <n v="208"/>
    <x v="0"/>
    <x v="0"/>
    <s v="unknown"/>
    <n v="12"/>
    <s v="may"/>
    <n v="255"/>
    <n v="1"/>
    <n v="-1"/>
    <n v="0"/>
    <x v="0"/>
    <x v="0"/>
  </r>
  <r>
    <x v="27"/>
    <x v="1"/>
    <x v="0"/>
    <x v="1"/>
    <x v="0"/>
    <n v="-315"/>
    <x v="1"/>
    <x v="0"/>
    <s v="unknown"/>
    <n v="8"/>
    <s v="may"/>
    <n v="56"/>
    <n v="2"/>
    <n v="-1"/>
    <n v="0"/>
    <x v="0"/>
    <x v="0"/>
  </r>
  <r>
    <x v="30"/>
    <x v="2"/>
    <x v="0"/>
    <x v="2"/>
    <x v="1"/>
    <n v="-13"/>
    <x v="1"/>
    <x v="0"/>
    <s v="cellular"/>
    <n v="15"/>
    <s v="may"/>
    <n v="20"/>
    <n v="6"/>
    <n v="291"/>
    <n v="2"/>
    <x v="2"/>
    <x v="0"/>
  </r>
  <r>
    <x v="12"/>
    <x v="7"/>
    <x v="0"/>
    <x v="2"/>
    <x v="0"/>
    <n v="801"/>
    <x v="0"/>
    <x v="0"/>
    <s v="cellular"/>
    <n v="11"/>
    <s v="aug"/>
    <n v="331"/>
    <n v="7"/>
    <n v="-1"/>
    <n v="0"/>
    <x v="0"/>
    <x v="0"/>
  </r>
  <r>
    <x v="52"/>
    <x v="10"/>
    <x v="0"/>
    <x v="2"/>
    <x v="0"/>
    <n v="1948"/>
    <x v="0"/>
    <x v="0"/>
    <s v="cellular"/>
    <n v="28"/>
    <s v="jan"/>
    <n v="216"/>
    <n v="1"/>
    <n v="91"/>
    <n v="4"/>
    <x v="3"/>
    <x v="1"/>
  </r>
  <r>
    <x v="22"/>
    <x v="2"/>
    <x v="1"/>
    <x v="2"/>
    <x v="0"/>
    <n v="751"/>
    <x v="1"/>
    <x v="0"/>
    <s v="unknown"/>
    <n v="8"/>
    <s v="may"/>
    <n v="64"/>
    <n v="1"/>
    <n v="-1"/>
    <n v="0"/>
    <x v="0"/>
    <x v="0"/>
  </r>
  <r>
    <x v="29"/>
    <x v="3"/>
    <x v="0"/>
    <x v="1"/>
    <x v="0"/>
    <n v="784"/>
    <x v="1"/>
    <x v="1"/>
    <s v="unknown"/>
    <n v="3"/>
    <s v="jun"/>
    <n v="34"/>
    <n v="1"/>
    <n v="-1"/>
    <n v="0"/>
    <x v="0"/>
    <x v="0"/>
  </r>
  <r>
    <x v="7"/>
    <x v="3"/>
    <x v="1"/>
    <x v="1"/>
    <x v="0"/>
    <n v="24"/>
    <x v="0"/>
    <x v="0"/>
    <s v="cellular"/>
    <n v="12"/>
    <s v="may"/>
    <n v="68"/>
    <n v="1"/>
    <n v="363"/>
    <n v="1"/>
    <x v="1"/>
    <x v="0"/>
  </r>
  <r>
    <x v="6"/>
    <x v="2"/>
    <x v="0"/>
    <x v="2"/>
    <x v="0"/>
    <n v="72"/>
    <x v="1"/>
    <x v="0"/>
    <s v="unknown"/>
    <n v="7"/>
    <s v="may"/>
    <n v="764"/>
    <n v="3"/>
    <n v="-1"/>
    <n v="0"/>
    <x v="0"/>
    <x v="0"/>
  </r>
  <r>
    <x v="10"/>
    <x v="5"/>
    <x v="2"/>
    <x v="2"/>
    <x v="0"/>
    <n v="1871"/>
    <x v="1"/>
    <x v="0"/>
    <s v="cellular"/>
    <n v="17"/>
    <s v="nov"/>
    <n v="64"/>
    <n v="1"/>
    <n v="-1"/>
    <n v="0"/>
    <x v="0"/>
    <x v="0"/>
  </r>
  <r>
    <x v="16"/>
    <x v="1"/>
    <x v="1"/>
    <x v="1"/>
    <x v="0"/>
    <n v="1378"/>
    <x v="1"/>
    <x v="0"/>
    <s v="unknown"/>
    <n v="8"/>
    <s v="may"/>
    <n v="257"/>
    <n v="2"/>
    <n v="-1"/>
    <n v="0"/>
    <x v="0"/>
    <x v="0"/>
  </r>
  <r>
    <x v="7"/>
    <x v="3"/>
    <x v="0"/>
    <x v="0"/>
    <x v="0"/>
    <n v="188"/>
    <x v="1"/>
    <x v="0"/>
    <s v="cellular"/>
    <n v="12"/>
    <s v="may"/>
    <n v="58"/>
    <n v="3"/>
    <n v="347"/>
    <n v="5"/>
    <x v="1"/>
    <x v="0"/>
  </r>
  <r>
    <x v="0"/>
    <x v="11"/>
    <x v="1"/>
    <x v="2"/>
    <x v="0"/>
    <n v="6836"/>
    <x v="0"/>
    <x v="0"/>
    <s v="cellular"/>
    <n v="27"/>
    <s v="feb"/>
    <n v="30"/>
    <n v="3"/>
    <n v="-1"/>
    <n v="0"/>
    <x v="0"/>
    <x v="0"/>
  </r>
  <r>
    <x v="22"/>
    <x v="1"/>
    <x v="0"/>
    <x v="1"/>
    <x v="0"/>
    <n v="61"/>
    <x v="1"/>
    <x v="0"/>
    <s v="cellular"/>
    <n v="8"/>
    <s v="jul"/>
    <n v="529"/>
    <n v="5"/>
    <n v="-1"/>
    <n v="0"/>
    <x v="0"/>
    <x v="0"/>
  </r>
  <r>
    <x v="31"/>
    <x v="7"/>
    <x v="0"/>
    <x v="1"/>
    <x v="0"/>
    <n v="-967"/>
    <x v="1"/>
    <x v="0"/>
    <s v="telephone"/>
    <n v="15"/>
    <s v="may"/>
    <n v="8"/>
    <n v="7"/>
    <n v="-1"/>
    <n v="0"/>
    <x v="0"/>
    <x v="0"/>
  </r>
  <r>
    <x v="9"/>
    <x v="3"/>
    <x v="1"/>
    <x v="2"/>
    <x v="0"/>
    <n v="462"/>
    <x v="1"/>
    <x v="1"/>
    <s v="unknown"/>
    <n v="19"/>
    <s v="may"/>
    <n v="147"/>
    <n v="1"/>
    <n v="-1"/>
    <n v="0"/>
    <x v="0"/>
    <x v="0"/>
  </r>
  <r>
    <x v="23"/>
    <x v="11"/>
    <x v="0"/>
    <x v="1"/>
    <x v="0"/>
    <n v="0"/>
    <x v="0"/>
    <x v="0"/>
    <s v="cellular"/>
    <n v="28"/>
    <s v="aug"/>
    <n v="173"/>
    <n v="2"/>
    <n v="-1"/>
    <n v="0"/>
    <x v="0"/>
    <x v="0"/>
  </r>
  <r>
    <x v="9"/>
    <x v="7"/>
    <x v="1"/>
    <x v="1"/>
    <x v="0"/>
    <n v="5527"/>
    <x v="1"/>
    <x v="0"/>
    <s v="unknown"/>
    <n v="21"/>
    <s v="may"/>
    <n v="132"/>
    <n v="1"/>
    <n v="-1"/>
    <n v="0"/>
    <x v="0"/>
    <x v="0"/>
  </r>
  <r>
    <x v="6"/>
    <x v="7"/>
    <x v="0"/>
    <x v="2"/>
    <x v="0"/>
    <n v="1287"/>
    <x v="0"/>
    <x v="0"/>
    <s v="unknown"/>
    <n v="16"/>
    <s v="jun"/>
    <n v="286"/>
    <n v="1"/>
    <n v="-1"/>
    <n v="0"/>
    <x v="0"/>
    <x v="0"/>
  </r>
  <r>
    <x v="16"/>
    <x v="2"/>
    <x v="0"/>
    <x v="2"/>
    <x v="0"/>
    <n v="17361"/>
    <x v="0"/>
    <x v="0"/>
    <s v="unknown"/>
    <n v="18"/>
    <s v="jun"/>
    <n v="476"/>
    <n v="1"/>
    <n v="-1"/>
    <n v="0"/>
    <x v="0"/>
    <x v="0"/>
  </r>
  <r>
    <x v="32"/>
    <x v="6"/>
    <x v="0"/>
    <x v="3"/>
    <x v="0"/>
    <n v="1956"/>
    <x v="0"/>
    <x v="0"/>
    <s v="cellular"/>
    <n v="19"/>
    <s v="nov"/>
    <n v="221"/>
    <n v="5"/>
    <n v="-1"/>
    <n v="0"/>
    <x v="0"/>
    <x v="0"/>
  </r>
  <r>
    <x v="12"/>
    <x v="3"/>
    <x v="2"/>
    <x v="1"/>
    <x v="0"/>
    <n v="0"/>
    <x v="1"/>
    <x v="0"/>
    <s v="cellular"/>
    <n v="21"/>
    <s v="apr"/>
    <n v="146"/>
    <n v="4"/>
    <n v="-1"/>
    <n v="0"/>
    <x v="0"/>
    <x v="1"/>
  </r>
  <r>
    <x v="27"/>
    <x v="2"/>
    <x v="0"/>
    <x v="1"/>
    <x v="0"/>
    <n v="-294"/>
    <x v="1"/>
    <x v="0"/>
    <s v="unknown"/>
    <n v="27"/>
    <s v="may"/>
    <n v="532"/>
    <n v="2"/>
    <n v="-1"/>
    <n v="0"/>
    <x v="0"/>
    <x v="0"/>
  </r>
  <r>
    <x v="7"/>
    <x v="5"/>
    <x v="0"/>
    <x v="1"/>
    <x v="0"/>
    <n v="275"/>
    <x v="0"/>
    <x v="0"/>
    <s v="cellular"/>
    <n v="25"/>
    <s v="aug"/>
    <n v="69"/>
    <n v="6"/>
    <n v="-1"/>
    <n v="0"/>
    <x v="0"/>
    <x v="0"/>
  </r>
  <r>
    <x v="16"/>
    <x v="2"/>
    <x v="0"/>
    <x v="2"/>
    <x v="0"/>
    <n v="724"/>
    <x v="1"/>
    <x v="0"/>
    <s v="cellular"/>
    <n v="17"/>
    <s v="nov"/>
    <n v="157"/>
    <n v="2"/>
    <n v="172"/>
    <n v="1"/>
    <x v="1"/>
    <x v="0"/>
  </r>
  <r>
    <x v="16"/>
    <x v="1"/>
    <x v="0"/>
    <x v="1"/>
    <x v="0"/>
    <n v="27"/>
    <x v="0"/>
    <x v="0"/>
    <s v="cellular"/>
    <n v="25"/>
    <s v="may"/>
    <n v="485"/>
    <n v="1"/>
    <n v="-1"/>
    <n v="0"/>
    <x v="0"/>
    <x v="0"/>
  </r>
  <r>
    <x v="20"/>
    <x v="7"/>
    <x v="2"/>
    <x v="1"/>
    <x v="0"/>
    <n v="26"/>
    <x v="1"/>
    <x v="0"/>
    <s v="cellular"/>
    <n v="7"/>
    <s v="may"/>
    <n v="56"/>
    <n v="1"/>
    <n v="359"/>
    <n v="1"/>
    <x v="1"/>
    <x v="0"/>
  </r>
  <r>
    <x v="4"/>
    <x v="5"/>
    <x v="0"/>
    <x v="1"/>
    <x v="0"/>
    <n v="191"/>
    <x v="0"/>
    <x v="0"/>
    <s v="cellular"/>
    <n v="31"/>
    <s v="aug"/>
    <n v="69"/>
    <n v="1"/>
    <n v="-1"/>
    <n v="0"/>
    <x v="0"/>
    <x v="0"/>
  </r>
  <r>
    <x v="41"/>
    <x v="5"/>
    <x v="2"/>
    <x v="1"/>
    <x v="0"/>
    <n v="-123"/>
    <x v="0"/>
    <x v="0"/>
    <s v="cellular"/>
    <n v="5"/>
    <s v="aug"/>
    <n v="131"/>
    <n v="2"/>
    <n v="-1"/>
    <n v="0"/>
    <x v="0"/>
    <x v="0"/>
  </r>
  <r>
    <x v="17"/>
    <x v="8"/>
    <x v="1"/>
    <x v="1"/>
    <x v="0"/>
    <n v="-147"/>
    <x v="0"/>
    <x v="0"/>
    <s v="unknown"/>
    <n v="4"/>
    <s v="jun"/>
    <n v="95"/>
    <n v="2"/>
    <n v="-1"/>
    <n v="0"/>
    <x v="0"/>
    <x v="0"/>
  </r>
  <r>
    <x v="27"/>
    <x v="5"/>
    <x v="1"/>
    <x v="1"/>
    <x v="0"/>
    <n v="179"/>
    <x v="0"/>
    <x v="0"/>
    <s v="cellular"/>
    <n v="19"/>
    <s v="aug"/>
    <n v="294"/>
    <n v="3"/>
    <n v="-1"/>
    <n v="0"/>
    <x v="0"/>
    <x v="0"/>
  </r>
  <r>
    <x v="18"/>
    <x v="3"/>
    <x v="0"/>
    <x v="0"/>
    <x v="0"/>
    <n v="1086"/>
    <x v="1"/>
    <x v="0"/>
    <s v="cellular"/>
    <n v="6"/>
    <s v="may"/>
    <n v="146"/>
    <n v="1"/>
    <n v="272"/>
    <n v="2"/>
    <x v="1"/>
    <x v="0"/>
  </r>
  <r>
    <x v="18"/>
    <x v="3"/>
    <x v="0"/>
    <x v="1"/>
    <x v="0"/>
    <n v="471"/>
    <x v="1"/>
    <x v="0"/>
    <s v="unknown"/>
    <n v="30"/>
    <s v="may"/>
    <n v="58"/>
    <n v="2"/>
    <n v="-1"/>
    <n v="0"/>
    <x v="0"/>
    <x v="0"/>
  </r>
  <r>
    <x v="27"/>
    <x v="6"/>
    <x v="0"/>
    <x v="2"/>
    <x v="0"/>
    <n v="105"/>
    <x v="1"/>
    <x v="0"/>
    <s v="unknown"/>
    <n v="28"/>
    <s v="may"/>
    <n v="249"/>
    <n v="2"/>
    <n v="-1"/>
    <n v="0"/>
    <x v="0"/>
    <x v="0"/>
  </r>
  <r>
    <x v="6"/>
    <x v="6"/>
    <x v="2"/>
    <x v="1"/>
    <x v="0"/>
    <n v="1588"/>
    <x v="1"/>
    <x v="1"/>
    <s v="unknown"/>
    <n v="20"/>
    <s v="jun"/>
    <n v="10"/>
    <n v="8"/>
    <n v="-1"/>
    <n v="0"/>
    <x v="0"/>
    <x v="0"/>
  </r>
  <r>
    <x v="14"/>
    <x v="9"/>
    <x v="2"/>
    <x v="1"/>
    <x v="0"/>
    <n v="70"/>
    <x v="0"/>
    <x v="0"/>
    <s v="cellular"/>
    <n v="27"/>
    <s v="oct"/>
    <n v="255"/>
    <n v="3"/>
    <n v="148"/>
    <n v="1"/>
    <x v="3"/>
    <x v="1"/>
  </r>
  <r>
    <x v="39"/>
    <x v="3"/>
    <x v="1"/>
    <x v="1"/>
    <x v="0"/>
    <n v="2700"/>
    <x v="0"/>
    <x v="0"/>
    <s v="cellular"/>
    <n v="3"/>
    <s v="feb"/>
    <n v="337"/>
    <n v="4"/>
    <n v="-1"/>
    <n v="0"/>
    <x v="0"/>
    <x v="0"/>
  </r>
  <r>
    <x v="6"/>
    <x v="5"/>
    <x v="0"/>
    <x v="1"/>
    <x v="0"/>
    <n v="1602"/>
    <x v="1"/>
    <x v="0"/>
    <s v="cellular"/>
    <n v="2"/>
    <s v="jun"/>
    <n v="142"/>
    <n v="1"/>
    <n v="-1"/>
    <n v="0"/>
    <x v="0"/>
    <x v="0"/>
  </r>
  <r>
    <x v="0"/>
    <x v="7"/>
    <x v="0"/>
    <x v="2"/>
    <x v="0"/>
    <n v="0"/>
    <x v="1"/>
    <x v="0"/>
    <s v="cellular"/>
    <n v="24"/>
    <s v="jul"/>
    <n v="209"/>
    <n v="2"/>
    <n v="-1"/>
    <n v="0"/>
    <x v="0"/>
    <x v="0"/>
  </r>
  <r>
    <x v="5"/>
    <x v="5"/>
    <x v="0"/>
    <x v="3"/>
    <x v="0"/>
    <n v="839"/>
    <x v="0"/>
    <x v="0"/>
    <s v="unknown"/>
    <n v="30"/>
    <s v="may"/>
    <n v="825"/>
    <n v="2"/>
    <n v="-1"/>
    <n v="0"/>
    <x v="0"/>
    <x v="0"/>
  </r>
  <r>
    <x v="6"/>
    <x v="7"/>
    <x v="0"/>
    <x v="1"/>
    <x v="0"/>
    <n v="21515"/>
    <x v="1"/>
    <x v="0"/>
    <s v="unknown"/>
    <n v="5"/>
    <s v="jun"/>
    <n v="87"/>
    <n v="1"/>
    <n v="-1"/>
    <n v="0"/>
    <x v="0"/>
    <x v="0"/>
  </r>
  <r>
    <x v="4"/>
    <x v="5"/>
    <x v="0"/>
    <x v="1"/>
    <x v="0"/>
    <n v="5902"/>
    <x v="1"/>
    <x v="0"/>
    <s v="unknown"/>
    <n v="23"/>
    <s v="may"/>
    <n v="219"/>
    <n v="4"/>
    <n v="-1"/>
    <n v="0"/>
    <x v="0"/>
    <x v="0"/>
  </r>
  <r>
    <x v="12"/>
    <x v="2"/>
    <x v="0"/>
    <x v="2"/>
    <x v="0"/>
    <n v="547"/>
    <x v="1"/>
    <x v="1"/>
    <s v="unknown"/>
    <n v="21"/>
    <s v="may"/>
    <n v="143"/>
    <n v="1"/>
    <n v="-1"/>
    <n v="0"/>
    <x v="0"/>
    <x v="0"/>
  </r>
  <r>
    <x v="3"/>
    <x v="4"/>
    <x v="0"/>
    <x v="2"/>
    <x v="0"/>
    <n v="3800"/>
    <x v="0"/>
    <x v="1"/>
    <s v="cellular"/>
    <n v="9"/>
    <s v="jul"/>
    <n v="70"/>
    <n v="1"/>
    <n v="-1"/>
    <n v="0"/>
    <x v="0"/>
    <x v="0"/>
  </r>
  <r>
    <x v="17"/>
    <x v="5"/>
    <x v="1"/>
    <x v="1"/>
    <x v="0"/>
    <n v="261"/>
    <x v="1"/>
    <x v="0"/>
    <s v="unknown"/>
    <n v="27"/>
    <s v="may"/>
    <n v="371"/>
    <n v="2"/>
    <n v="-1"/>
    <n v="0"/>
    <x v="0"/>
    <x v="0"/>
  </r>
  <r>
    <x v="7"/>
    <x v="5"/>
    <x v="0"/>
    <x v="1"/>
    <x v="0"/>
    <n v="0"/>
    <x v="1"/>
    <x v="1"/>
    <s v="cellular"/>
    <n v="4"/>
    <s v="feb"/>
    <n v="539"/>
    <n v="8"/>
    <n v="204"/>
    <n v="5"/>
    <x v="1"/>
    <x v="0"/>
  </r>
  <r>
    <x v="15"/>
    <x v="2"/>
    <x v="0"/>
    <x v="1"/>
    <x v="1"/>
    <n v="-34"/>
    <x v="0"/>
    <x v="0"/>
    <s v="cellular"/>
    <n v="5"/>
    <s v="feb"/>
    <n v="176"/>
    <n v="1"/>
    <n v="-1"/>
    <n v="0"/>
    <x v="0"/>
    <x v="0"/>
  </r>
  <r>
    <x v="43"/>
    <x v="3"/>
    <x v="0"/>
    <x v="3"/>
    <x v="0"/>
    <n v="9328"/>
    <x v="1"/>
    <x v="0"/>
    <s v="cellular"/>
    <n v="5"/>
    <s v="may"/>
    <n v="725"/>
    <n v="3"/>
    <n v="-1"/>
    <n v="0"/>
    <x v="0"/>
    <x v="1"/>
  </r>
  <r>
    <x v="9"/>
    <x v="7"/>
    <x v="0"/>
    <x v="1"/>
    <x v="0"/>
    <n v="5"/>
    <x v="1"/>
    <x v="1"/>
    <s v="cellular"/>
    <n v="16"/>
    <s v="jul"/>
    <n v="101"/>
    <n v="7"/>
    <n v="-1"/>
    <n v="0"/>
    <x v="0"/>
    <x v="0"/>
  </r>
  <r>
    <x v="7"/>
    <x v="0"/>
    <x v="0"/>
    <x v="1"/>
    <x v="0"/>
    <n v="3529"/>
    <x v="0"/>
    <x v="0"/>
    <s v="cellular"/>
    <n v="5"/>
    <s v="feb"/>
    <n v="169"/>
    <n v="2"/>
    <n v="-1"/>
    <n v="0"/>
    <x v="0"/>
    <x v="0"/>
  </r>
  <r>
    <x v="30"/>
    <x v="3"/>
    <x v="1"/>
    <x v="2"/>
    <x v="0"/>
    <n v="2330"/>
    <x v="1"/>
    <x v="0"/>
    <s v="unknown"/>
    <n v="4"/>
    <s v="jun"/>
    <n v="15"/>
    <n v="1"/>
    <n v="-1"/>
    <n v="0"/>
    <x v="0"/>
    <x v="0"/>
  </r>
  <r>
    <x v="6"/>
    <x v="3"/>
    <x v="0"/>
    <x v="1"/>
    <x v="0"/>
    <n v="1334"/>
    <x v="1"/>
    <x v="0"/>
    <s v="cellular"/>
    <n v="20"/>
    <s v="apr"/>
    <n v="234"/>
    <n v="5"/>
    <n v="-1"/>
    <n v="0"/>
    <x v="0"/>
    <x v="0"/>
  </r>
  <r>
    <x v="22"/>
    <x v="4"/>
    <x v="0"/>
    <x v="2"/>
    <x v="0"/>
    <n v="3601"/>
    <x v="0"/>
    <x v="0"/>
    <s v="cellular"/>
    <n v="22"/>
    <s v="aug"/>
    <n v="171"/>
    <n v="15"/>
    <n v="-1"/>
    <n v="0"/>
    <x v="0"/>
    <x v="0"/>
  </r>
  <r>
    <x v="29"/>
    <x v="5"/>
    <x v="0"/>
    <x v="2"/>
    <x v="0"/>
    <n v="265"/>
    <x v="0"/>
    <x v="0"/>
    <s v="cellular"/>
    <n v="28"/>
    <s v="aug"/>
    <n v="14"/>
    <n v="3"/>
    <n v="-1"/>
    <n v="0"/>
    <x v="0"/>
    <x v="0"/>
  </r>
  <r>
    <x v="26"/>
    <x v="7"/>
    <x v="1"/>
    <x v="3"/>
    <x v="0"/>
    <n v="2227"/>
    <x v="0"/>
    <x v="0"/>
    <s v="cellular"/>
    <n v="24"/>
    <s v="feb"/>
    <n v="242"/>
    <n v="2"/>
    <n v="-1"/>
    <n v="0"/>
    <x v="0"/>
    <x v="1"/>
  </r>
  <r>
    <x v="12"/>
    <x v="4"/>
    <x v="0"/>
    <x v="1"/>
    <x v="0"/>
    <n v="487"/>
    <x v="0"/>
    <x v="1"/>
    <s v="cellular"/>
    <n v="27"/>
    <s v="aug"/>
    <n v="155"/>
    <n v="15"/>
    <n v="-1"/>
    <n v="0"/>
    <x v="0"/>
    <x v="0"/>
  </r>
  <r>
    <x v="14"/>
    <x v="3"/>
    <x v="2"/>
    <x v="1"/>
    <x v="0"/>
    <n v="0"/>
    <x v="1"/>
    <x v="0"/>
    <s v="cellular"/>
    <n v="11"/>
    <s v="may"/>
    <n v="580"/>
    <n v="1"/>
    <n v="173"/>
    <n v="1"/>
    <x v="1"/>
    <x v="0"/>
  </r>
  <r>
    <x v="4"/>
    <x v="1"/>
    <x v="1"/>
    <x v="1"/>
    <x v="0"/>
    <n v="174"/>
    <x v="1"/>
    <x v="0"/>
    <s v="unknown"/>
    <n v="7"/>
    <s v="may"/>
    <n v="223"/>
    <n v="2"/>
    <n v="-1"/>
    <n v="0"/>
    <x v="0"/>
    <x v="0"/>
  </r>
  <r>
    <x v="41"/>
    <x v="10"/>
    <x v="0"/>
    <x v="1"/>
    <x v="0"/>
    <n v="14412"/>
    <x v="0"/>
    <x v="0"/>
    <s v="cellular"/>
    <n v="18"/>
    <s v="nov"/>
    <n v="297"/>
    <n v="1"/>
    <n v="-1"/>
    <n v="0"/>
    <x v="0"/>
    <x v="0"/>
  </r>
  <r>
    <x v="12"/>
    <x v="2"/>
    <x v="0"/>
    <x v="2"/>
    <x v="0"/>
    <n v="3288"/>
    <x v="0"/>
    <x v="0"/>
    <s v="cellular"/>
    <n v="8"/>
    <s v="aug"/>
    <n v="124"/>
    <n v="2"/>
    <n v="-1"/>
    <n v="0"/>
    <x v="0"/>
    <x v="0"/>
  </r>
  <r>
    <x v="0"/>
    <x v="5"/>
    <x v="1"/>
    <x v="1"/>
    <x v="0"/>
    <n v="57"/>
    <x v="0"/>
    <x v="0"/>
    <s v="cellular"/>
    <n v="2"/>
    <s v="feb"/>
    <n v="465"/>
    <n v="2"/>
    <n v="-1"/>
    <n v="0"/>
    <x v="0"/>
    <x v="0"/>
  </r>
  <r>
    <x v="47"/>
    <x v="5"/>
    <x v="0"/>
    <x v="1"/>
    <x v="0"/>
    <n v="2246"/>
    <x v="1"/>
    <x v="0"/>
    <s v="cellular"/>
    <n v="10"/>
    <s v="jul"/>
    <n v="330"/>
    <n v="1"/>
    <n v="-1"/>
    <n v="0"/>
    <x v="0"/>
    <x v="0"/>
  </r>
  <r>
    <x v="10"/>
    <x v="5"/>
    <x v="0"/>
    <x v="1"/>
    <x v="0"/>
    <n v="4441"/>
    <x v="1"/>
    <x v="0"/>
    <s v="cellular"/>
    <n v="20"/>
    <s v="nov"/>
    <n v="153"/>
    <n v="2"/>
    <n v="183"/>
    <n v="2"/>
    <x v="1"/>
    <x v="0"/>
  </r>
  <r>
    <x v="15"/>
    <x v="2"/>
    <x v="2"/>
    <x v="2"/>
    <x v="0"/>
    <n v="0"/>
    <x v="0"/>
    <x v="0"/>
    <s v="unknown"/>
    <n v="19"/>
    <s v="may"/>
    <n v="131"/>
    <n v="2"/>
    <n v="-1"/>
    <n v="0"/>
    <x v="0"/>
    <x v="0"/>
  </r>
  <r>
    <x v="57"/>
    <x v="11"/>
    <x v="0"/>
    <x v="2"/>
    <x v="0"/>
    <n v="353"/>
    <x v="0"/>
    <x v="0"/>
    <s v="cellular"/>
    <n v="27"/>
    <s v="jan"/>
    <n v="208"/>
    <n v="1"/>
    <n v="93"/>
    <n v="2"/>
    <x v="1"/>
    <x v="0"/>
  </r>
  <r>
    <x v="32"/>
    <x v="3"/>
    <x v="0"/>
    <x v="1"/>
    <x v="0"/>
    <n v="448"/>
    <x v="1"/>
    <x v="1"/>
    <s v="cellular"/>
    <n v="5"/>
    <s v="aug"/>
    <n v="98"/>
    <n v="1"/>
    <n v="-1"/>
    <n v="0"/>
    <x v="0"/>
    <x v="0"/>
  </r>
  <r>
    <x v="20"/>
    <x v="6"/>
    <x v="0"/>
    <x v="0"/>
    <x v="0"/>
    <n v="27"/>
    <x v="1"/>
    <x v="0"/>
    <s v="telephone"/>
    <n v="10"/>
    <s v="sep"/>
    <n v="230"/>
    <n v="3"/>
    <n v="-1"/>
    <n v="0"/>
    <x v="0"/>
    <x v="1"/>
  </r>
  <r>
    <x v="1"/>
    <x v="3"/>
    <x v="2"/>
    <x v="1"/>
    <x v="0"/>
    <n v="474"/>
    <x v="0"/>
    <x v="0"/>
    <s v="cellular"/>
    <n v="22"/>
    <s v="jul"/>
    <n v="400"/>
    <n v="2"/>
    <n v="-1"/>
    <n v="0"/>
    <x v="0"/>
    <x v="0"/>
  </r>
  <r>
    <x v="0"/>
    <x v="5"/>
    <x v="1"/>
    <x v="2"/>
    <x v="0"/>
    <n v="1185"/>
    <x v="1"/>
    <x v="0"/>
    <s v="cellular"/>
    <n v="30"/>
    <s v="apr"/>
    <n v="284"/>
    <n v="1"/>
    <n v="339"/>
    <n v="1"/>
    <x v="1"/>
    <x v="0"/>
  </r>
  <r>
    <x v="5"/>
    <x v="1"/>
    <x v="2"/>
    <x v="1"/>
    <x v="0"/>
    <n v="282"/>
    <x v="1"/>
    <x v="0"/>
    <s v="cellular"/>
    <n v="17"/>
    <s v="jul"/>
    <n v="243"/>
    <n v="1"/>
    <n v="-1"/>
    <n v="0"/>
    <x v="0"/>
    <x v="0"/>
  </r>
  <r>
    <x v="22"/>
    <x v="3"/>
    <x v="0"/>
    <x v="1"/>
    <x v="0"/>
    <n v="2"/>
    <x v="1"/>
    <x v="0"/>
    <s v="cellular"/>
    <n v="15"/>
    <s v="may"/>
    <n v="16"/>
    <n v="9"/>
    <n v="309"/>
    <n v="1"/>
    <x v="1"/>
    <x v="0"/>
  </r>
  <r>
    <x v="27"/>
    <x v="5"/>
    <x v="1"/>
    <x v="1"/>
    <x v="0"/>
    <n v="60"/>
    <x v="0"/>
    <x v="0"/>
    <s v="cellular"/>
    <n v="7"/>
    <s v="aug"/>
    <n v="274"/>
    <n v="2"/>
    <n v="-1"/>
    <n v="0"/>
    <x v="0"/>
    <x v="0"/>
  </r>
  <r>
    <x v="5"/>
    <x v="4"/>
    <x v="1"/>
    <x v="2"/>
    <x v="0"/>
    <n v="3972"/>
    <x v="0"/>
    <x v="0"/>
    <s v="cellular"/>
    <n v="30"/>
    <s v="jul"/>
    <n v="122"/>
    <n v="3"/>
    <n v="-1"/>
    <n v="0"/>
    <x v="0"/>
    <x v="0"/>
  </r>
  <r>
    <x v="46"/>
    <x v="10"/>
    <x v="0"/>
    <x v="1"/>
    <x v="0"/>
    <n v="26452"/>
    <x v="0"/>
    <x v="0"/>
    <s v="telephone"/>
    <n v="15"/>
    <s v="jul"/>
    <n v="219"/>
    <n v="2"/>
    <n v="-1"/>
    <n v="0"/>
    <x v="0"/>
    <x v="0"/>
  </r>
  <r>
    <x v="1"/>
    <x v="7"/>
    <x v="2"/>
    <x v="1"/>
    <x v="0"/>
    <n v="818"/>
    <x v="1"/>
    <x v="1"/>
    <s v="cellular"/>
    <n v="16"/>
    <s v="apr"/>
    <n v="301"/>
    <n v="3"/>
    <n v="-1"/>
    <n v="0"/>
    <x v="0"/>
    <x v="0"/>
  </r>
  <r>
    <x v="10"/>
    <x v="1"/>
    <x v="0"/>
    <x v="1"/>
    <x v="0"/>
    <n v="9374"/>
    <x v="1"/>
    <x v="0"/>
    <s v="cellular"/>
    <n v="21"/>
    <s v="nov"/>
    <n v="7"/>
    <n v="8"/>
    <n v="185"/>
    <n v="1"/>
    <x v="1"/>
    <x v="0"/>
  </r>
  <r>
    <x v="12"/>
    <x v="5"/>
    <x v="0"/>
    <x v="3"/>
    <x v="0"/>
    <n v="47"/>
    <x v="0"/>
    <x v="0"/>
    <s v="unknown"/>
    <n v="19"/>
    <s v="jun"/>
    <n v="374"/>
    <n v="3"/>
    <n v="-1"/>
    <n v="0"/>
    <x v="0"/>
    <x v="0"/>
  </r>
  <r>
    <x v="59"/>
    <x v="10"/>
    <x v="0"/>
    <x v="0"/>
    <x v="0"/>
    <n v="279"/>
    <x v="0"/>
    <x v="0"/>
    <s v="telephone"/>
    <n v="12"/>
    <s v="aug"/>
    <n v="26"/>
    <n v="1"/>
    <n v="-1"/>
    <n v="0"/>
    <x v="0"/>
    <x v="0"/>
  </r>
  <r>
    <x v="26"/>
    <x v="0"/>
    <x v="0"/>
    <x v="0"/>
    <x v="0"/>
    <n v="20"/>
    <x v="1"/>
    <x v="0"/>
    <s v="telephone"/>
    <n v="28"/>
    <s v="jan"/>
    <n v="172"/>
    <n v="1"/>
    <n v="-1"/>
    <n v="0"/>
    <x v="0"/>
    <x v="0"/>
  </r>
  <r>
    <x v="9"/>
    <x v="7"/>
    <x v="2"/>
    <x v="1"/>
    <x v="0"/>
    <n v="360"/>
    <x v="0"/>
    <x v="0"/>
    <s v="cellular"/>
    <n v="15"/>
    <s v="may"/>
    <n v="332"/>
    <n v="1"/>
    <n v="297"/>
    <n v="2"/>
    <x v="2"/>
    <x v="0"/>
  </r>
  <r>
    <x v="39"/>
    <x v="5"/>
    <x v="1"/>
    <x v="1"/>
    <x v="0"/>
    <n v="1532"/>
    <x v="0"/>
    <x v="0"/>
    <s v="cellular"/>
    <n v="22"/>
    <s v="may"/>
    <n v="253"/>
    <n v="1"/>
    <n v="107"/>
    <n v="5"/>
    <x v="1"/>
    <x v="0"/>
  </r>
  <r>
    <x v="35"/>
    <x v="2"/>
    <x v="1"/>
    <x v="2"/>
    <x v="0"/>
    <n v="1673"/>
    <x v="0"/>
    <x v="0"/>
    <s v="cellular"/>
    <n v="16"/>
    <s v="aug"/>
    <n v="200"/>
    <n v="2"/>
    <n v="159"/>
    <n v="3"/>
    <x v="2"/>
    <x v="0"/>
  </r>
  <r>
    <x v="43"/>
    <x v="1"/>
    <x v="0"/>
    <x v="1"/>
    <x v="0"/>
    <n v="2420"/>
    <x v="0"/>
    <x v="0"/>
    <s v="cellular"/>
    <n v="19"/>
    <s v="nov"/>
    <n v="405"/>
    <n v="2"/>
    <n v="-1"/>
    <n v="0"/>
    <x v="0"/>
    <x v="0"/>
  </r>
  <r>
    <x v="39"/>
    <x v="3"/>
    <x v="0"/>
    <x v="1"/>
    <x v="0"/>
    <n v="100"/>
    <x v="1"/>
    <x v="1"/>
    <s v="unknown"/>
    <n v="27"/>
    <s v="may"/>
    <n v="132"/>
    <n v="2"/>
    <n v="-1"/>
    <n v="0"/>
    <x v="0"/>
    <x v="0"/>
  </r>
  <r>
    <x v="6"/>
    <x v="7"/>
    <x v="0"/>
    <x v="1"/>
    <x v="0"/>
    <n v="0"/>
    <x v="0"/>
    <x v="0"/>
    <s v="unknown"/>
    <n v="20"/>
    <s v="jun"/>
    <n v="89"/>
    <n v="1"/>
    <n v="-1"/>
    <n v="0"/>
    <x v="0"/>
    <x v="0"/>
  </r>
  <r>
    <x v="15"/>
    <x v="5"/>
    <x v="2"/>
    <x v="1"/>
    <x v="0"/>
    <n v="1533"/>
    <x v="0"/>
    <x v="1"/>
    <s v="cellular"/>
    <n v="5"/>
    <s v="aug"/>
    <n v="86"/>
    <n v="1"/>
    <n v="-1"/>
    <n v="0"/>
    <x v="0"/>
    <x v="0"/>
  </r>
  <r>
    <x v="27"/>
    <x v="7"/>
    <x v="1"/>
    <x v="1"/>
    <x v="0"/>
    <n v="296"/>
    <x v="0"/>
    <x v="0"/>
    <s v="cellular"/>
    <n v="7"/>
    <s v="jul"/>
    <n v="147"/>
    <n v="4"/>
    <n v="-1"/>
    <n v="0"/>
    <x v="0"/>
    <x v="0"/>
  </r>
  <r>
    <x v="39"/>
    <x v="3"/>
    <x v="0"/>
    <x v="1"/>
    <x v="0"/>
    <n v="2788"/>
    <x v="1"/>
    <x v="0"/>
    <s v="unknown"/>
    <n v="6"/>
    <s v="jun"/>
    <n v="369"/>
    <n v="2"/>
    <n v="-1"/>
    <n v="0"/>
    <x v="0"/>
    <x v="1"/>
  </r>
  <r>
    <x v="7"/>
    <x v="2"/>
    <x v="1"/>
    <x v="1"/>
    <x v="0"/>
    <n v="109"/>
    <x v="1"/>
    <x v="0"/>
    <s v="unknown"/>
    <n v="27"/>
    <s v="may"/>
    <n v="64"/>
    <n v="3"/>
    <n v="-1"/>
    <n v="0"/>
    <x v="0"/>
    <x v="0"/>
  </r>
  <r>
    <x v="22"/>
    <x v="5"/>
    <x v="0"/>
    <x v="1"/>
    <x v="0"/>
    <n v="485"/>
    <x v="0"/>
    <x v="0"/>
    <s v="cellular"/>
    <n v="26"/>
    <s v="aug"/>
    <n v="98"/>
    <n v="14"/>
    <n v="-1"/>
    <n v="0"/>
    <x v="0"/>
    <x v="0"/>
  </r>
  <r>
    <x v="1"/>
    <x v="5"/>
    <x v="1"/>
    <x v="2"/>
    <x v="0"/>
    <n v="125"/>
    <x v="0"/>
    <x v="0"/>
    <s v="telephone"/>
    <n v="29"/>
    <s v="aug"/>
    <n v="66"/>
    <n v="2"/>
    <n v="-1"/>
    <n v="0"/>
    <x v="0"/>
    <x v="0"/>
  </r>
  <r>
    <x v="48"/>
    <x v="10"/>
    <x v="0"/>
    <x v="1"/>
    <x v="0"/>
    <n v="616"/>
    <x v="0"/>
    <x v="0"/>
    <s v="cellular"/>
    <n v="27"/>
    <s v="apr"/>
    <n v="149"/>
    <n v="2"/>
    <n v="182"/>
    <n v="1"/>
    <x v="1"/>
    <x v="0"/>
  </r>
  <r>
    <x v="4"/>
    <x v="1"/>
    <x v="0"/>
    <x v="1"/>
    <x v="0"/>
    <n v="3064"/>
    <x v="1"/>
    <x v="0"/>
    <s v="telephone"/>
    <n v="26"/>
    <s v="aug"/>
    <n v="240"/>
    <n v="3"/>
    <n v="107"/>
    <n v="4"/>
    <x v="1"/>
    <x v="0"/>
  </r>
  <r>
    <x v="20"/>
    <x v="5"/>
    <x v="0"/>
    <x v="1"/>
    <x v="0"/>
    <n v="206"/>
    <x v="0"/>
    <x v="0"/>
    <s v="cellular"/>
    <n v="26"/>
    <s v="aug"/>
    <n v="87"/>
    <n v="6"/>
    <n v="-1"/>
    <n v="0"/>
    <x v="0"/>
    <x v="0"/>
  </r>
  <r>
    <x v="0"/>
    <x v="3"/>
    <x v="1"/>
    <x v="1"/>
    <x v="0"/>
    <n v="6900"/>
    <x v="0"/>
    <x v="0"/>
    <s v="cellular"/>
    <n v="21"/>
    <s v="nov"/>
    <n v="816"/>
    <n v="1"/>
    <n v="-1"/>
    <n v="0"/>
    <x v="0"/>
    <x v="0"/>
  </r>
  <r>
    <x v="29"/>
    <x v="1"/>
    <x v="2"/>
    <x v="1"/>
    <x v="0"/>
    <n v="-179"/>
    <x v="0"/>
    <x v="0"/>
    <s v="unknown"/>
    <n v="3"/>
    <s v="jul"/>
    <n v="155"/>
    <n v="2"/>
    <n v="-1"/>
    <n v="0"/>
    <x v="0"/>
    <x v="0"/>
  </r>
  <r>
    <x v="9"/>
    <x v="1"/>
    <x v="1"/>
    <x v="1"/>
    <x v="0"/>
    <n v="481"/>
    <x v="1"/>
    <x v="0"/>
    <s v="cellular"/>
    <n v="20"/>
    <s v="nov"/>
    <n v="106"/>
    <n v="2"/>
    <n v="183"/>
    <n v="2"/>
    <x v="1"/>
    <x v="0"/>
  </r>
  <r>
    <x v="39"/>
    <x v="7"/>
    <x v="0"/>
    <x v="1"/>
    <x v="0"/>
    <n v="12"/>
    <x v="1"/>
    <x v="0"/>
    <s v="cellular"/>
    <n v="30"/>
    <s v="jan"/>
    <n v="73"/>
    <n v="3"/>
    <n v="256"/>
    <n v="3"/>
    <x v="2"/>
    <x v="0"/>
  </r>
  <r>
    <x v="29"/>
    <x v="3"/>
    <x v="0"/>
    <x v="0"/>
    <x v="0"/>
    <n v="0"/>
    <x v="0"/>
    <x v="0"/>
    <s v="unknown"/>
    <n v="23"/>
    <s v="may"/>
    <n v="574"/>
    <n v="5"/>
    <n v="-1"/>
    <n v="0"/>
    <x v="0"/>
    <x v="0"/>
  </r>
  <r>
    <x v="34"/>
    <x v="2"/>
    <x v="0"/>
    <x v="2"/>
    <x v="0"/>
    <n v="176"/>
    <x v="1"/>
    <x v="1"/>
    <s v="unknown"/>
    <n v="1"/>
    <s v="jun"/>
    <n v="8"/>
    <n v="1"/>
    <n v="687"/>
    <n v="2"/>
    <x v="1"/>
    <x v="0"/>
  </r>
  <r>
    <x v="20"/>
    <x v="2"/>
    <x v="0"/>
    <x v="0"/>
    <x v="0"/>
    <n v="4086"/>
    <x v="0"/>
    <x v="0"/>
    <s v="unknown"/>
    <n v="20"/>
    <s v="jun"/>
    <n v="14"/>
    <n v="3"/>
    <n v="-1"/>
    <n v="0"/>
    <x v="0"/>
    <x v="0"/>
  </r>
  <r>
    <x v="10"/>
    <x v="5"/>
    <x v="0"/>
    <x v="1"/>
    <x v="0"/>
    <n v="257"/>
    <x v="1"/>
    <x v="0"/>
    <s v="unknown"/>
    <n v="16"/>
    <s v="may"/>
    <n v="731"/>
    <n v="4"/>
    <n v="-1"/>
    <n v="0"/>
    <x v="0"/>
    <x v="0"/>
  </r>
  <r>
    <x v="20"/>
    <x v="3"/>
    <x v="0"/>
    <x v="0"/>
    <x v="0"/>
    <n v="53"/>
    <x v="1"/>
    <x v="0"/>
    <s v="cellular"/>
    <n v="7"/>
    <s v="apr"/>
    <n v="208"/>
    <n v="1"/>
    <n v="140"/>
    <n v="1"/>
    <x v="1"/>
    <x v="0"/>
  </r>
  <r>
    <x v="9"/>
    <x v="3"/>
    <x v="2"/>
    <x v="1"/>
    <x v="0"/>
    <n v="6"/>
    <x v="1"/>
    <x v="0"/>
    <s v="cellular"/>
    <n v="29"/>
    <s v="jan"/>
    <n v="821"/>
    <n v="1"/>
    <n v="-1"/>
    <n v="0"/>
    <x v="0"/>
    <x v="0"/>
  </r>
  <r>
    <x v="0"/>
    <x v="2"/>
    <x v="0"/>
    <x v="2"/>
    <x v="0"/>
    <n v="562"/>
    <x v="0"/>
    <x v="0"/>
    <s v="cellular"/>
    <n v="21"/>
    <s v="aug"/>
    <n v="137"/>
    <n v="4"/>
    <n v="-1"/>
    <n v="0"/>
    <x v="0"/>
    <x v="0"/>
  </r>
  <r>
    <x v="20"/>
    <x v="6"/>
    <x v="0"/>
    <x v="1"/>
    <x v="0"/>
    <n v="-118"/>
    <x v="1"/>
    <x v="0"/>
    <s v="unknown"/>
    <n v="9"/>
    <s v="may"/>
    <n v="101"/>
    <n v="3"/>
    <n v="-1"/>
    <n v="0"/>
    <x v="0"/>
    <x v="0"/>
  </r>
  <r>
    <x v="10"/>
    <x v="3"/>
    <x v="0"/>
    <x v="0"/>
    <x v="0"/>
    <n v="2805"/>
    <x v="1"/>
    <x v="0"/>
    <s v="cellular"/>
    <n v="14"/>
    <s v="may"/>
    <n v="173"/>
    <n v="6"/>
    <n v="353"/>
    <n v="23"/>
    <x v="1"/>
    <x v="0"/>
  </r>
  <r>
    <x v="17"/>
    <x v="2"/>
    <x v="1"/>
    <x v="1"/>
    <x v="0"/>
    <n v="565"/>
    <x v="1"/>
    <x v="0"/>
    <s v="unknown"/>
    <n v="6"/>
    <s v="jun"/>
    <n v="582"/>
    <n v="11"/>
    <n v="-1"/>
    <n v="0"/>
    <x v="0"/>
    <x v="0"/>
  </r>
  <r>
    <x v="47"/>
    <x v="3"/>
    <x v="0"/>
    <x v="1"/>
    <x v="0"/>
    <n v="0"/>
    <x v="1"/>
    <x v="0"/>
    <s v="cellular"/>
    <n v="21"/>
    <s v="jul"/>
    <n v="676"/>
    <n v="1"/>
    <n v="-1"/>
    <n v="0"/>
    <x v="0"/>
    <x v="0"/>
  </r>
  <r>
    <x v="34"/>
    <x v="2"/>
    <x v="0"/>
    <x v="2"/>
    <x v="0"/>
    <n v="1612"/>
    <x v="0"/>
    <x v="0"/>
    <s v="cellular"/>
    <n v="16"/>
    <s v="mar"/>
    <n v="384"/>
    <n v="1"/>
    <n v="182"/>
    <n v="5"/>
    <x v="1"/>
    <x v="0"/>
  </r>
  <r>
    <x v="29"/>
    <x v="0"/>
    <x v="0"/>
    <x v="0"/>
    <x v="0"/>
    <n v="180"/>
    <x v="1"/>
    <x v="1"/>
    <s v="unknown"/>
    <n v="27"/>
    <s v="may"/>
    <n v="62"/>
    <n v="2"/>
    <n v="-1"/>
    <n v="0"/>
    <x v="0"/>
    <x v="0"/>
  </r>
  <r>
    <x v="2"/>
    <x v="2"/>
    <x v="0"/>
    <x v="2"/>
    <x v="0"/>
    <n v="0"/>
    <x v="1"/>
    <x v="0"/>
    <s v="cellular"/>
    <n v="21"/>
    <s v="jul"/>
    <n v="295"/>
    <n v="3"/>
    <n v="-1"/>
    <n v="0"/>
    <x v="0"/>
    <x v="0"/>
  </r>
  <r>
    <x v="4"/>
    <x v="2"/>
    <x v="1"/>
    <x v="2"/>
    <x v="0"/>
    <n v="876"/>
    <x v="1"/>
    <x v="0"/>
    <s v="unknown"/>
    <n v="23"/>
    <s v="may"/>
    <n v="241"/>
    <n v="2"/>
    <n v="-1"/>
    <n v="0"/>
    <x v="0"/>
    <x v="0"/>
  </r>
  <r>
    <x v="31"/>
    <x v="7"/>
    <x v="0"/>
    <x v="1"/>
    <x v="0"/>
    <n v="2137"/>
    <x v="0"/>
    <x v="0"/>
    <s v="telephone"/>
    <n v="8"/>
    <s v="jul"/>
    <n v="132"/>
    <n v="7"/>
    <n v="-1"/>
    <n v="0"/>
    <x v="0"/>
    <x v="0"/>
  </r>
  <r>
    <x v="15"/>
    <x v="3"/>
    <x v="0"/>
    <x v="0"/>
    <x v="0"/>
    <n v="260"/>
    <x v="1"/>
    <x v="0"/>
    <s v="telephone"/>
    <n v="31"/>
    <s v="jul"/>
    <n v="175"/>
    <n v="2"/>
    <n v="-1"/>
    <n v="0"/>
    <x v="0"/>
    <x v="0"/>
  </r>
  <r>
    <x v="22"/>
    <x v="3"/>
    <x v="0"/>
    <x v="1"/>
    <x v="1"/>
    <n v="-53"/>
    <x v="1"/>
    <x v="0"/>
    <s v="cellular"/>
    <n v="16"/>
    <s v="apr"/>
    <n v="648"/>
    <n v="1"/>
    <n v="272"/>
    <n v="1"/>
    <x v="2"/>
    <x v="1"/>
  </r>
  <r>
    <x v="0"/>
    <x v="2"/>
    <x v="0"/>
    <x v="2"/>
    <x v="0"/>
    <n v="944"/>
    <x v="0"/>
    <x v="0"/>
    <s v="cellular"/>
    <n v="29"/>
    <s v="oct"/>
    <n v="251"/>
    <n v="2"/>
    <n v="-1"/>
    <n v="0"/>
    <x v="0"/>
    <x v="1"/>
  </r>
  <r>
    <x v="4"/>
    <x v="5"/>
    <x v="0"/>
    <x v="1"/>
    <x v="0"/>
    <n v="2394"/>
    <x v="0"/>
    <x v="0"/>
    <s v="cellular"/>
    <n v="14"/>
    <s v="aug"/>
    <n v="184"/>
    <n v="2"/>
    <n v="-1"/>
    <n v="0"/>
    <x v="0"/>
    <x v="0"/>
  </r>
  <r>
    <x v="7"/>
    <x v="5"/>
    <x v="0"/>
    <x v="1"/>
    <x v="0"/>
    <n v="297"/>
    <x v="1"/>
    <x v="0"/>
    <s v="cellular"/>
    <n v="14"/>
    <s v="oct"/>
    <n v="119"/>
    <n v="3"/>
    <n v="-1"/>
    <n v="0"/>
    <x v="0"/>
    <x v="0"/>
  </r>
  <r>
    <x v="59"/>
    <x v="10"/>
    <x v="1"/>
    <x v="2"/>
    <x v="0"/>
    <n v="2144"/>
    <x v="0"/>
    <x v="0"/>
    <s v="cellular"/>
    <n v="29"/>
    <s v="jul"/>
    <n v="417"/>
    <n v="1"/>
    <n v="184"/>
    <n v="4"/>
    <x v="3"/>
    <x v="1"/>
  </r>
  <r>
    <x v="9"/>
    <x v="5"/>
    <x v="1"/>
    <x v="2"/>
    <x v="0"/>
    <n v="969"/>
    <x v="0"/>
    <x v="0"/>
    <s v="cellular"/>
    <n v="15"/>
    <s v="jun"/>
    <n v="95"/>
    <n v="1"/>
    <n v="-1"/>
    <n v="0"/>
    <x v="0"/>
    <x v="0"/>
  </r>
  <r>
    <x v="2"/>
    <x v="5"/>
    <x v="0"/>
    <x v="1"/>
    <x v="0"/>
    <n v="0"/>
    <x v="0"/>
    <x v="0"/>
    <s v="cellular"/>
    <n v="14"/>
    <s v="jul"/>
    <n v="125"/>
    <n v="2"/>
    <n v="-1"/>
    <n v="0"/>
    <x v="0"/>
    <x v="0"/>
  </r>
  <r>
    <x v="17"/>
    <x v="6"/>
    <x v="0"/>
    <x v="2"/>
    <x v="0"/>
    <n v="37"/>
    <x v="1"/>
    <x v="1"/>
    <s v="cellular"/>
    <n v="6"/>
    <s v="may"/>
    <n v="207"/>
    <n v="1"/>
    <n v="363"/>
    <n v="2"/>
    <x v="1"/>
    <x v="0"/>
  </r>
  <r>
    <x v="43"/>
    <x v="5"/>
    <x v="0"/>
    <x v="1"/>
    <x v="0"/>
    <n v="410"/>
    <x v="0"/>
    <x v="1"/>
    <s v="cellular"/>
    <n v="21"/>
    <s v="nov"/>
    <n v="162"/>
    <n v="5"/>
    <n v="-1"/>
    <n v="0"/>
    <x v="0"/>
    <x v="0"/>
  </r>
  <r>
    <x v="0"/>
    <x v="5"/>
    <x v="0"/>
    <x v="1"/>
    <x v="0"/>
    <n v="1211"/>
    <x v="1"/>
    <x v="0"/>
    <s v="cellular"/>
    <n v="18"/>
    <s v="may"/>
    <n v="176"/>
    <n v="1"/>
    <n v="-1"/>
    <n v="0"/>
    <x v="0"/>
    <x v="0"/>
  </r>
  <r>
    <x v="1"/>
    <x v="2"/>
    <x v="1"/>
    <x v="2"/>
    <x v="0"/>
    <n v="71"/>
    <x v="0"/>
    <x v="0"/>
    <s v="cellular"/>
    <n v="22"/>
    <s v="aug"/>
    <n v="107"/>
    <n v="6"/>
    <n v="-1"/>
    <n v="0"/>
    <x v="0"/>
    <x v="0"/>
  </r>
  <r>
    <x v="27"/>
    <x v="2"/>
    <x v="0"/>
    <x v="2"/>
    <x v="0"/>
    <n v="436"/>
    <x v="1"/>
    <x v="0"/>
    <s v="cellular"/>
    <n v="17"/>
    <s v="apr"/>
    <n v="28"/>
    <n v="1"/>
    <n v="345"/>
    <n v="1"/>
    <x v="1"/>
    <x v="0"/>
  </r>
  <r>
    <x v="30"/>
    <x v="3"/>
    <x v="0"/>
    <x v="0"/>
    <x v="0"/>
    <n v="559"/>
    <x v="1"/>
    <x v="0"/>
    <s v="unknown"/>
    <n v="15"/>
    <s v="may"/>
    <n v="1231"/>
    <n v="2"/>
    <n v="-1"/>
    <n v="0"/>
    <x v="0"/>
    <x v="0"/>
  </r>
  <r>
    <x v="9"/>
    <x v="2"/>
    <x v="0"/>
    <x v="2"/>
    <x v="0"/>
    <n v="1170"/>
    <x v="0"/>
    <x v="0"/>
    <s v="cellular"/>
    <n v="20"/>
    <s v="aug"/>
    <n v="200"/>
    <n v="4"/>
    <n v="-1"/>
    <n v="0"/>
    <x v="0"/>
    <x v="0"/>
  </r>
  <r>
    <x v="43"/>
    <x v="2"/>
    <x v="2"/>
    <x v="2"/>
    <x v="0"/>
    <n v="25"/>
    <x v="0"/>
    <x v="0"/>
    <s v="unknown"/>
    <n v="26"/>
    <s v="may"/>
    <n v="103"/>
    <n v="2"/>
    <n v="-1"/>
    <n v="0"/>
    <x v="0"/>
    <x v="0"/>
  </r>
  <r>
    <x v="10"/>
    <x v="1"/>
    <x v="0"/>
    <x v="1"/>
    <x v="0"/>
    <n v="1325"/>
    <x v="0"/>
    <x v="0"/>
    <s v="unknown"/>
    <n v="11"/>
    <s v="jun"/>
    <n v="150"/>
    <n v="2"/>
    <n v="-1"/>
    <n v="0"/>
    <x v="0"/>
    <x v="0"/>
  </r>
  <r>
    <x v="5"/>
    <x v="6"/>
    <x v="0"/>
    <x v="1"/>
    <x v="0"/>
    <n v="0"/>
    <x v="0"/>
    <x v="0"/>
    <s v="cellular"/>
    <n v="21"/>
    <s v="nov"/>
    <n v="108"/>
    <n v="7"/>
    <n v="-1"/>
    <n v="0"/>
    <x v="0"/>
    <x v="0"/>
  </r>
  <r>
    <x v="1"/>
    <x v="5"/>
    <x v="1"/>
    <x v="1"/>
    <x v="0"/>
    <n v="647"/>
    <x v="1"/>
    <x v="1"/>
    <s v="cellular"/>
    <n v="4"/>
    <s v="feb"/>
    <n v="124"/>
    <n v="1"/>
    <n v="273"/>
    <n v="1"/>
    <x v="2"/>
    <x v="0"/>
  </r>
  <r>
    <x v="36"/>
    <x v="3"/>
    <x v="0"/>
    <x v="0"/>
    <x v="0"/>
    <n v="2142"/>
    <x v="1"/>
    <x v="0"/>
    <s v="cellular"/>
    <n v="29"/>
    <s v="jan"/>
    <n v="309"/>
    <n v="2"/>
    <n v="224"/>
    <n v="1"/>
    <x v="2"/>
    <x v="0"/>
  </r>
  <r>
    <x v="66"/>
    <x v="10"/>
    <x v="2"/>
    <x v="0"/>
    <x v="0"/>
    <n v="639"/>
    <x v="0"/>
    <x v="0"/>
    <s v="telephone"/>
    <n v="18"/>
    <s v="may"/>
    <n v="353"/>
    <n v="3"/>
    <n v="-1"/>
    <n v="0"/>
    <x v="0"/>
    <x v="1"/>
  </r>
  <r>
    <x v="10"/>
    <x v="3"/>
    <x v="0"/>
    <x v="0"/>
    <x v="0"/>
    <n v="177"/>
    <x v="1"/>
    <x v="1"/>
    <s v="telephone"/>
    <n v="21"/>
    <s v="jul"/>
    <n v="742"/>
    <n v="4"/>
    <n v="-1"/>
    <n v="0"/>
    <x v="0"/>
    <x v="0"/>
  </r>
  <r>
    <x v="18"/>
    <x v="2"/>
    <x v="0"/>
    <x v="2"/>
    <x v="0"/>
    <n v="236"/>
    <x v="0"/>
    <x v="0"/>
    <s v="cellular"/>
    <n v="4"/>
    <s v="aug"/>
    <n v="200"/>
    <n v="1"/>
    <n v="-1"/>
    <n v="0"/>
    <x v="0"/>
    <x v="0"/>
  </r>
  <r>
    <x v="10"/>
    <x v="1"/>
    <x v="2"/>
    <x v="1"/>
    <x v="0"/>
    <n v="1959"/>
    <x v="1"/>
    <x v="0"/>
    <s v="unknown"/>
    <n v="30"/>
    <s v="may"/>
    <n v="177"/>
    <n v="1"/>
    <n v="-1"/>
    <n v="0"/>
    <x v="0"/>
    <x v="0"/>
  </r>
  <r>
    <x v="43"/>
    <x v="7"/>
    <x v="0"/>
    <x v="0"/>
    <x v="0"/>
    <n v="96"/>
    <x v="0"/>
    <x v="0"/>
    <s v="telephone"/>
    <n v="4"/>
    <s v="feb"/>
    <n v="151"/>
    <n v="2"/>
    <n v="-1"/>
    <n v="0"/>
    <x v="0"/>
    <x v="0"/>
  </r>
  <r>
    <x v="7"/>
    <x v="4"/>
    <x v="1"/>
    <x v="2"/>
    <x v="0"/>
    <n v="0"/>
    <x v="0"/>
    <x v="0"/>
    <s v="unknown"/>
    <n v="19"/>
    <s v="jun"/>
    <n v="147"/>
    <n v="1"/>
    <n v="-1"/>
    <n v="0"/>
    <x v="0"/>
    <x v="0"/>
  </r>
  <r>
    <x v="27"/>
    <x v="3"/>
    <x v="0"/>
    <x v="1"/>
    <x v="0"/>
    <n v="250"/>
    <x v="1"/>
    <x v="0"/>
    <s v="unknown"/>
    <n v="29"/>
    <s v="may"/>
    <n v="193"/>
    <n v="6"/>
    <n v="-1"/>
    <n v="0"/>
    <x v="0"/>
    <x v="0"/>
  </r>
  <r>
    <x v="2"/>
    <x v="5"/>
    <x v="1"/>
    <x v="1"/>
    <x v="0"/>
    <n v="126"/>
    <x v="0"/>
    <x v="0"/>
    <s v="cellular"/>
    <n v="22"/>
    <s v="aug"/>
    <n v="112"/>
    <n v="2"/>
    <n v="-1"/>
    <n v="0"/>
    <x v="0"/>
    <x v="0"/>
  </r>
  <r>
    <x v="31"/>
    <x v="10"/>
    <x v="0"/>
    <x v="3"/>
    <x v="0"/>
    <n v="1621"/>
    <x v="1"/>
    <x v="0"/>
    <s v="unknown"/>
    <n v="19"/>
    <s v="jun"/>
    <n v="108"/>
    <n v="1"/>
    <n v="-1"/>
    <n v="0"/>
    <x v="0"/>
    <x v="0"/>
  </r>
  <r>
    <x v="13"/>
    <x v="8"/>
    <x v="1"/>
    <x v="1"/>
    <x v="0"/>
    <n v="8"/>
    <x v="0"/>
    <x v="0"/>
    <s v="cellular"/>
    <n v="22"/>
    <s v="apr"/>
    <n v="107"/>
    <n v="2"/>
    <n v="-1"/>
    <n v="0"/>
    <x v="0"/>
    <x v="1"/>
  </r>
  <r>
    <x v="22"/>
    <x v="4"/>
    <x v="0"/>
    <x v="2"/>
    <x v="0"/>
    <n v="189"/>
    <x v="1"/>
    <x v="0"/>
    <s v="unknown"/>
    <n v="6"/>
    <s v="jun"/>
    <n v="106"/>
    <n v="2"/>
    <n v="-1"/>
    <n v="0"/>
    <x v="0"/>
    <x v="0"/>
  </r>
  <r>
    <x v="26"/>
    <x v="10"/>
    <x v="1"/>
    <x v="1"/>
    <x v="0"/>
    <n v="316"/>
    <x v="0"/>
    <x v="0"/>
    <s v="cellular"/>
    <n v="12"/>
    <s v="may"/>
    <n v="463"/>
    <n v="3"/>
    <n v="-1"/>
    <n v="0"/>
    <x v="0"/>
    <x v="0"/>
  </r>
  <r>
    <x v="9"/>
    <x v="4"/>
    <x v="1"/>
    <x v="2"/>
    <x v="1"/>
    <n v="-282"/>
    <x v="1"/>
    <x v="0"/>
    <s v="cellular"/>
    <n v="20"/>
    <s v="nov"/>
    <n v="131"/>
    <n v="3"/>
    <n v="-1"/>
    <n v="0"/>
    <x v="0"/>
    <x v="0"/>
  </r>
  <r>
    <x v="27"/>
    <x v="2"/>
    <x v="0"/>
    <x v="2"/>
    <x v="0"/>
    <n v="-308"/>
    <x v="1"/>
    <x v="0"/>
    <s v="cellular"/>
    <n v="30"/>
    <s v="apr"/>
    <n v="140"/>
    <n v="2"/>
    <n v="-1"/>
    <n v="0"/>
    <x v="0"/>
    <x v="0"/>
  </r>
  <r>
    <x v="15"/>
    <x v="5"/>
    <x v="2"/>
    <x v="1"/>
    <x v="0"/>
    <n v="248"/>
    <x v="0"/>
    <x v="0"/>
    <s v="cellular"/>
    <n v="19"/>
    <s v="aug"/>
    <n v="163"/>
    <n v="4"/>
    <n v="-1"/>
    <n v="0"/>
    <x v="0"/>
    <x v="0"/>
  </r>
  <r>
    <x v="47"/>
    <x v="3"/>
    <x v="2"/>
    <x v="0"/>
    <x v="0"/>
    <n v="126"/>
    <x v="1"/>
    <x v="0"/>
    <s v="unknown"/>
    <n v="3"/>
    <s v="jun"/>
    <n v="2456"/>
    <n v="2"/>
    <n v="-1"/>
    <n v="0"/>
    <x v="0"/>
    <x v="1"/>
  </r>
  <r>
    <x v="36"/>
    <x v="4"/>
    <x v="2"/>
    <x v="2"/>
    <x v="0"/>
    <n v="13"/>
    <x v="1"/>
    <x v="0"/>
    <s v="cellular"/>
    <n v="20"/>
    <s v="apr"/>
    <n v="76"/>
    <n v="1"/>
    <n v="-1"/>
    <n v="0"/>
    <x v="0"/>
    <x v="1"/>
  </r>
  <r>
    <x v="0"/>
    <x v="5"/>
    <x v="0"/>
    <x v="1"/>
    <x v="0"/>
    <n v="-393"/>
    <x v="1"/>
    <x v="1"/>
    <s v="cellular"/>
    <n v="16"/>
    <s v="jul"/>
    <n v="435"/>
    <n v="1"/>
    <n v="-1"/>
    <n v="0"/>
    <x v="0"/>
    <x v="1"/>
  </r>
  <r>
    <x v="1"/>
    <x v="1"/>
    <x v="1"/>
    <x v="1"/>
    <x v="0"/>
    <n v="358"/>
    <x v="1"/>
    <x v="0"/>
    <s v="cellular"/>
    <n v="7"/>
    <s v="may"/>
    <n v="302"/>
    <n v="1"/>
    <n v="356"/>
    <n v="3"/>
    <x v="1"/>
    <x v="0"/>
  </r>
  <r>
    <x v="11"/>
    <x v="5"/>
    <x v="1"/>
    <x v="2"/>
    <x v="0"/>
    <n v="917"/>
    <x v="0"/>
    <x v="0"/>
    <s v="unknown"/>
    <n v="9"/>
    <s v="jun"/>
    <n v="306"/>
    <n v="1"/>
    <n v="-1"/>
    <n v="0"/>
    <x v="0"/>
    <x v="0"/>
  </r>
  <r>
    <x v="27"/>
    <x v="7"/>
    <x v="2"/>
    <x v="1"/>
    <x v="0"/>
    <n v="1268"/>
    <x v="1"/>
    <x v="0"/>
    <s v="cellular"/>
    <n v="15"/>
    <s v="may"/>
    <n v="259"/>
    <n v="3"/>
    <n v="-1"/>
    <n v="0"/>
    <x v="0"/>
    <x v="0"/>
  </r>
  <r>
    <x v="1"/>
    <x v="5"/>
    <x v="0"/>
    <x v="1"/>
    <x v="0"/>
    <n v="-163"/>
    <x v="1"/>
    <x v="1"/>
    <s v="cellular"/>
    <n v="8"/>
    <s v="aug"/>
    <n v="502"/>
    <n v="2"/>
    <n v="-1"/>
    <n v="0"/>
    <x v="0"/>
    <x v="0"/>
  </r>
  <r>
    <x v="22"/>
    <x v="2"/>
    <x v="1"/>
    <x v="2"/>
    <x v="0"/>
    <n v="473"/>
    <x v="1"/>
    <x v="0"/>
    <s v="cellular"/>
    <n v="11"/>
    <s v="may"/>
    <n v="72"/>
    <n v="2"/>
    <n v="361"/>
    <n v="1"/>
    <x v="2"/>
    <x v="0"/>
  </r>
  <r>
    <x v="27"/>
    <x v="2"/>
    <x v="0"/>
    <x v="2"/>
    <x v="0"/>
    <n v="4831"/>
    <x v="1"/>
    <x v="0"/>
    <s v="cellular"/>
    <n v="4"/>
    <s v="feb"/>
    <n v="265"/>
    <n v="1"/>
    <n v="-1"/>
    <n v="0"/>
    <x v="0"/>
    <x v="0"/>
  </r>
  <r>
    <x v="12"/>
    <x v="5"/>
    <x v="0"/>
    <x v="1"/>
    <x v="0"/>
    <n v="1063"/>
    <x v="1"/>
    <x v="0"/>
    <s v="cellular"/>
    <n v="31"/>
    <s v="jul"/>
    <n v="413"/>
    <n v="2"/>
    <n v="-1"/>
    <n v="0"/>
    <x v="0"/>
    <x v="0"/>
  </r>
  <r>
    <x v="0"/>
    <x v="2"/>
    <x v="0"/>
    <x v="1"/>
    <x v="0"/>
    <n v="0"/>
    <x v="1"/>
    <x v="0"/>
    <s v="cellular"/>
    <n v="12"/>
    <s v="may"/>
    <n v="756"/>
    <n v="3"/>
    <n v="-1"/>
    <n v="0"/>
    <x v="0"/>
    <x v="0"/>
  </r>
  <r>
    <x v="35"/>
    <x v="3"/>
    <x v="0"/>
    <x v="1"/>
    <x v="0"/>
    <n v="424"/>
    <x v="1"/>
    <x v="1"/>
    <s v="unknown"/>
    <n v="14"/>
    <s v="may"/>
    <n v="241"/>
    <n v="2"/>
    <n v="-1"/>
    <n v="0"/>
    <x v="0"/>
    <x v="0"/>
  </r>
  <r>
    <x v="11"/>
    <x v="0"/>
    <x v="2"/>
    <x v="0"/>
    <x v="0"/>
    <n v="802"/>
    <x v="0"/>
    <x v="0"/>
    <s v="telephone"/>
    <n v="3"/>
    <s v="feb"/>
    <n v="258"/>
    <n v="2"/>
    <n v="-1"/>
    <n v="0"/>
    <x v="0"/>
    <x v="0"/>
  </r>
  <r>
    <x v="9"/>
    <x v="2"/>
    <x v="0"/>
    <x v="2"/>
    <x v="0"/>
    <n v="430"/>
    <x v="1"/>
    <x v="0"/>
    <s v="cellular"/>
    <n v="25"/>
    <s v="jul"/>
    <n v="137"/>
    <n v="16"/>
    <n v="-1"/>
    <n v="0"/>
    <x v="0"/>
    <x v="0"/>
  </r>
  <r>
    <x v="3"/>
    <x v="11"/>
    <x v="0"/>
    <x v="3"/>
    <x v="0"/>
    <n v="3940"/>
    <x v="0"/>
    <x v="0"/>
    <s v="unknown"/>
    <n v="5"/>
    <s v="jun"/>
    <n v="48"/>
    <n v="2"/>
    <n v="-1"/>
    <n v="0"/>
    <x v="0"/>
    <x v="0"/>
  </r>
  <r>
    <x v="4"/>
    <x v="9"/>
    <x v="0"/>
    <x v="1"/>
    <x v="0"/>
    <n v="2880"/>
    <x v="0"/>
    <x v="0"/>
    <s v="unknown"/>
    <n v="12"/>
    <s v="jun"/>
    <n v="283"/>
    <n v="1"/>
    <n v="-1"/>
    <n v="0"/>
    <x v="0"/>
    <x v="0"/>
  </r>
  <r>
    <x v="34"/>
    <x v="3"/>
    <x v="2"/>
    <x v="1"/>
    <x v="0"/>
    <n v="1069"/>
    <x v="1"/>
    <x v="0"/>
    <s v="unknown"/>
    <n v="30"/>
    <s v="may"/>
    <n v="247"/>
    <n v="2"/>
    <n v="-1"/>
    <n v="0"/>
    <x v="0"/>
    <x v="0"/>
  </r>
  <r>
    <x v="32"/>
    <x v="4"/>
    <x v="2"/>
    <x v="0"/>
    <x v="0"/>
    <n v="4382"/>
    <x v="1"/>
    <x v="0"/>
    <s v="telephone"/>
    <n v="18"/>
    <s v="may"/>
    <n v="193"/>
    <n v="4"/>
    <n v="-1"/>
    <n v="0"/>
    <x v="0"/>
    <x v="0"/>
  </r>
  <r>
    <x v="12"/>
    <x v="2"/>
    <x v="0"/>
    <x v="2"/>
    <x v="0"/>
    <n v="0"/>
    <x v="0"/>
    <x v="0"/>
    <s v="cellular"/>
    <n v="11"/>
    <s v="mar"/>
    <n v="129"/>
    <n v="4"/>
    <n v="107"/>
    <n v="2"/>
    <x v="1"/>
    <x v="0"/>
  </r>
  <r>
    <x v="22"/>
    <x v="5"/>
    <x v="0"/>
    <x v="2"/>
    <x v="0"/>
    <n v="3939"/>
    <x v="0"/>
    <x v="0"/>
    <s v="cellular"/>
    <n v="8"/>
    <s v="aug"/>
    <n v="209"/>
    <n v="2"/>
    <n v="-1"/>
    <n v="0"/>
    <x v="0"/>
    <x v="0"/>
  </r>
  <r>
    <x v="15"/>
    <x v="4"/>
    <x v="0"/>
    <x v="2"/>
    <x v="0"/>
    <n v="753"/>
    <x v="0"/>
    <x v="0"/>
    <s v="unknown"/>
    <n v="17"/>
    <s v="jun"/>
    <n v="31"/>
    <n v="1"/>
    <n v="-1"/>
    <n v="0"/>
    <x v="0"/>
    <x v="0"/>
  </r>
  <r>
    <x v="35"/>
    <x v="3"/>
    <x v="0"/>
    <x v="1"/>
    <x v="0"/>
    <n v="358"/>
    <x v="0"/>
    <x v="0"/>
    <s v="cellular"/>
    <n v="21"/>
    <s v="jul"/>
    <n v="88"/>
    <n v="5"/>
    <n v="-1"/>
    <n v="0"/>
    <x v="0"/>
    <x v="0"/>
  </r>
  <r>
    <x v="26"/>
    <x v="3"/>
    <x v="0"/>
    <x v="0"/>
    <x v="0"/>
    <n v="1141"/>
    <x v="1"/>
    <x v="0"/>
    <s v="cellular"/>
    <n v="12"/>
    <s v="may"/>
    <n v="22"/>
    <n v="5"/>
    <n v="-1"/>
    <n v="0"/>
    <x v="0"/>
    <x v="0"/>
  </r>
  <r>
    <x v="10"/>
    <x v="5"/>
    <x v="0"/>
    <x v="1"/>
    <x v="0"/>
    <n v="1259"/>
    <x v="0"/>
    <x v="0"/>
    <s v="unknown"/>
    <n v="20"/>
    <s v="may"/>
    <n v="234"/>
    <n v="5"/>
    <n v="-1"/>
    <n v="0"/>
    <x v="0"/>
    <x v="0"/>
  </r>
  <r>
    <x v="0"/>
    <x v="1"/>
    <x v="0"/>
    <x v="1"/>
    <x v="0"/>
    <n v="227"/>
    <x v="0"/>
    <x v="1"/>
    <s v="unknown"/>
    <n v="3"/>
    <s v="jun"/>
    <n v="23"/>
    <n v="1"/>
    <n v="-1"/>
    <n v="0"/>
    <x v="0"/>
    <x v="0"/>
  </r>
  <r>
    <x v="18"/>
    <x v="6"/>
    <x v="2"/>
    <x v="1"/>
    <x v="0"/>
    <n v="538"/>
    <x v="1"/>
    <x v="0"/>
    <s v="cellular"/>
    <n v="7"/>
    <s v="aug"/>
    <n v="353"/>
    <n v="2"/>
    <n v="-1"/>
    <n v="0"/>
    <x v="0"/>
    <x v="1"/>
  </r>
  <r>
    <x v="23"/>
    <x v="2"/>
    <x v="0"/>
    <x v="2"/>
    <x v="0"/>
    <n v="92"/>
    <x v="1"/>
    <x v="0"/>
    <s v="unknown"/>
    <n v="6"/>
    <s v="may"/>
    <n v="221"/>
    <n v="2"/>
    <n v="-1"/>
    <n v="0"/>
    <x v="0"/>
    <x v="0"/>
  </r>
  <r>
    <x v="1"/>
    <x v="5"/>
    <x v="0"/>
    <x v="2"/>
    <x v="0"/>
    <n v="8023"/>
    <x v="0"/>
    <x v="0"/>
    <s v="cellular"/>
    <n v="25"/>
    <s v="feb"/>
    <n v="196"/>
    <n v="1"/>
    <n v="87"/>
    <n v="4"/>
    <x v="1"/>
    <x v="0"/>
  </r>
  <r>
    <x v="22"/>
    <x v="1"/>
    <x v="1"/>
    <x v="1"/>
    <x v="0"/>
    <n v="2478"/>
    <x v="0"/>
    <x v="1"/>
    <s v="cellular"/>
    <n v="20"/>
    <s v="nov"/>
    <n v="395"/>
    <n v="1"/>
    <n v="-1"/>
    <n v="0"/>
    <x v="0"/>
    <x v="0"/>
  </r>
  <r>
    <x v="40"/>
    <x v="8"/>
    <x v="1"/>
    <x v="1"/>
    <x v="0"/>
    <n v="6844"/>
    <x v="0"/>
    <x v="0"/>
    <s v="cellular"/>
    <n v="14"/>
    <s v="aug"/>
    <n v="126"/>
    <n v="3"/>
    <n v="127"/>
    <n v="7"/>
    <x v="2"/>
    <x v="0"/>
  </r>
  <r>
    <x v="15"/>
    <x v="5"/>
    <x v="0"/>
    <x v="1"/>
    <x v="0"/>
    <n v="440"/>
    <x v="1"/>
    <x v="0"/>
    <s v="cellular"/>
    <n v="3"/>
    <s v="feb"/>
    <n v="13"/>
    <n v="5"/>
    <n v="-1"/>
    <n v="0"/>
    <x v="0"/>
    <x v="0"/>
  </r>
  <r>
    <x v="11"/>
    <x v="4"/>
    <x v="0"/>
    <x v="1"/>
    <x v="0"/>
    <n v="800"/>
    <x v="0"/>
    <x v="1"/>
    <s v="cellular"/>
    <n v="9"/>
    <s v="jul"/>
    <n v="170"/>
    <n v="1"/>
    <n v="-1"/>
    <n v="0"/>
    <x v="0"/>
    <x v="0"/>
  </r>
  <r>
    <x v="5"/>
    <x v="11"/>
    <x v="1"/>
    <x v="1"/>
    <x v="0"/>
    <n v="914"/>
    <x v="0"/>
    <x v="0"/>
    <s v="unknown"/>
    <n v="5"/>
    <s v="jun"/>
    <n v="20"/>
    <n v="1"/>
    <n v="-1"/>
    <n v="0"/>
    <x v="0"/>
    <x v="0"/>
  </r>
  <r>
    <x v="0"/>
    <x v="6"/>
    <x v="1"/>
    <x v="1"/>
    <x v="0"/>
    <n v="638"/>
    <x v="0"/>
    <x v="0"/>
    <s v="cellular"/>
    <n v="14"/>
    <s v="jul"/>
    <n v="358"/>
    <n v="6"/>
    <n v="-1"/>
    <n v="0"/>
    <x v="0"/>
    <x v="0"/>
  </r>
  <r>
    <x v="18"/>
    <x v="10"/>
    <x v="0"/>
    <x v="1"/>
    <x v="0"/>
    <n v="159"/>
    <x v="0"/>
    <x v="0"/>
    <s v="cellular"/>
    <n v="28"/>
    <s v="aug"/>
    <n v="159"/>
    <n v="1"/>
    <n v="-1"/>
    <n v="0"/>
    <x v="0"/>
    <x v="0"/>
  </r>
  <r>
    <x v="7"/>
    <x v="3"/>
    <x v="0"/>
    <x v="0"/>
    <x v="0"/>
    <n v="483"/>
    <x v="1"/>
    <x v="0"/>
    <s v="cellular"/>
    <n v="12"/>
    <s v="may"/>
    <n v="225"/>
    <n v="3"/>
    <n v="-1"/>
    <n v="0"/>
    <x v="0"/>
    <x v="0"/>
  </r>
  <r>
    <x v="20"/>
    <x v="0"/>
    <x v="0"/>
    <x v="1"/>
    <x v="0"/>
    <n v="94"/>
    <x v="0"/>
    <x v="0"/>
    <s v="cellular"/>
    <n v="10"/>
    <s v="aug"/>
    <n v="493"/>
    <n v="1"/>
    <n v="181"/>
    <n v="14"/>
    <x v="3"/>
    <x v="1"/>
  </r>
  <r>
    <x v="31"/>
    <x v="10"/>
    <x v="0"/>
    <x v="1"/>
    <x v="0"/>
    <n v="1044"/>
    <x v="0"/>
    <x v="0"/>
    <s v="telephone"/>
    <n v="11"/>
    <s v="jan"/>
    <n v="585"/>
    <n v="1"/>
    <n v="192"/>
    <n v="2"/>
    <x v="3"/>
    <x v="1"/>
  </r>
  <r>
    <x v="5"/>
    <x v="4"/>
    <x v="1"/>
    <x v="3"/>
    <x v="0"/>
    <n v="0"/>
    <x v="0"/>
    <x v="0"/>
    <s v="unknown"/>
    <n v="20"/>
    <s v="jun"/>
    <n v="13"/>
    <n v="11"/>
    <n v="-1"/>
    <n v="0"/>
    <x v="0"/>
    <x v="0"/>
  </r>
  <r>
    <x v="11"/>
    <x v="5"/>
    <x v="2"/>
    <x v="2"/>
    <x v="0"/>
    <n v="401"/>
    <x v="1"/>
    <x v="0"/>
    <s v="telephone"/>
    <n v="20"/>
    <s v="nov"/>
    <n v="26"/>
    <n v="1"/>
    <n v="-1"/>
    <n v="0"/>
    <x v="0"/>
    <x v="0"/>
  </r>
  <r>
    <x v="35"/>
    <x v="1"/>
    <x v="1"/>
    <x v="3"/>
    <x v="0"/>
    <n v="33"/>
    <x v="0"/>
    <x v="0"/>
    <s v="unknown"/>
    <n v="1"/>
    <s v="jul"/>
    <n v="161"/>
    <n v="1"/>
    <n v="-1"/>
    <n v="0"/>
    <x v="0"/>
    <x v="0"/>
  </r>
  <r>
    <x v="14"/>
    <x v="3"/>
    <x v="0"/>
    <x v="0"/>
    <x v="0"/>
    <n v="506"/>
    <x v="1"/>
    <x v="1"/>
    <s v="unknown"/>
    <n v="12"/>
    <s v="jun"/>
    <n v="122"/>
    <n v="1"/>
    <n v="-1"/>
    <n v="0"/>
    <x v="0"/>
    <x v="0"/>
  </r>
  <r>
    <x v="3"/>
    <x v="2"/>
    <x v="0"/>
    <x v="2"/>
    <x v="0"/>
    <n v="1881"/>
    <x v="0"/>
    <x v="0"/>
    <s v="cellular"/>
    <n v="19"/>
    <s v="nov"/>
    <n v="456"/>
    <n v="2"/>
    <n v="-1"/>
    <n v="0"/>
    <x v="0"/>
    <x v="0"/>
  </r>
  <r>
    <x v="15"/>
    <x v="5"/>
    <x v="1"/>
    <x v="3"/>
    <x v="0"/>
    <n v="344"/>
    <x v="1"/>
    <x v="0"/>
    <s v="unknown"/>
    <n v="3"/>
    <s v="jun"/>
    <n v="26"/>
    <n v="7"/>
    <n v="-1"/>
    <n v="0"/>
    <x v="0"/>
    <x v="0"/>
  </r>
  <r>
    <x v="43"/>
    <x v="3"/>
    <x v="0"/>
    <x v="0"/>
    <x v="0"/>
    <n v="0"/>
    <x v="1"/>
    <x v="0"/>
    <s v="unknown"/>
    <n v="12"/>
    <s v="may"/>
    <n v="51"/>
    <n v="9"/>
    <n v="-1"/>
    <n v="0"/>
    <x v="0"/>
    <x v="0"/>
  </r>
  <r>
    <x v="9"/>
    <x v="7"/>
    <x v="0"/>
    <x v="1"/>
    <x v="0"/>
    <n v="3"/>
    <x v="1"/>
    <x v="0"/>
    <s v="cellular"/>
    <n v="28"/>
    <s v="jul"/>
    <n v="37"/>
    <n v="12"/>
    <n v="-1"/>
    <n v="0"/>
    <x v="0"/>
    <x v="0"/>
  </r>
  <r>
    <x v="2"/>
    <x v="1"/>
    <x v="2"/>
    <x v="1"/>
    <x v="0"/>
    <n v="221"/>
    <x v="1"/>
    <x v="0"/>
    <s v="cellular"/>
    <n v="14"/>
    <s v="may"/>
    <n v="150"/>
    <n v="1"/>
    <n v="360"/>
    <n v="1"/>
    <x v="1"/>
    <x v="0"/>
  </r>
  <r>
    <x v="36"/>
    <x v="4"/>
    <x v="0"/>
    <x v="1"/>
    <x v="0"/>
    <n v="36"/>
    <x v="0"/>
    <x v="0"/>
    <s v="cellular"/>
    <n v="13"/>
    <s v="aug"/>
    <n v="104"/>
    <n v="10"/>
    <n v="-1"/>
    <n v="0"/>
    <x v="0"/>
    <x v="0"/>
  </r>
  <r>
    <x v="15"/>
    <x v="3"/>
    <x v="0"/>
    <x v="0"/>
    <x v="0"/>
    <n v="969"/>
    <x v="1"/>
    <x v="0"/>
    <s v="cellular"/>
    <n v="13"/>
    <s v="may"/>
    <n v="721"/>
    <n v="1"/>
    <n v="-1"/>
    <n v="0"/>
    <x v="0"/>
    <x v="0"/>
  </r>
  <r>
    <x v="4"/>
    <x v="1"/>
    <x v="1"/>
    <x v="1"/>
    <x v="0"/>
    <n v="760"/>
    <x v="0"/>
    <x v="0"/>
    <s v="unknown"/>
    <n v="20"/>
    <s v="jun"/>
    <n v="9"/>
    <n v="13"/>
    <n v="-1"/>
    <n v="0"/>
    <x v="0"/>
    <x v="0"/>
  </r>
  <r>
    <x v="13"/>
    <x v="7"/>
    <x v="1"/>
    <x v="2"/>
    <x v="0"/>
    <n v="220"/>
    <x v="0"/>
    <x v="0"/>
    <s v="cellular"/>
    <n v="26"/>
    <s v="may"/>
    <n v="68"/>
    <n v="1"/>
    <n v="-1"/>
    <n v="0"/>
    <x v="0"/>
    <x v="0"/>
  </r>
  <r>
    <x v="15"/>
    <x v="2"/>
    <x v="1"/>
    <x v="2"/>
    <x v="0"/>
    <n v="10907"/>
    <x v="0"/>
    <x v="0"/>
    <s v="cellular"/>
    <n v="4"/>
    <s v="may"/>
    <n v="74"/>
    <n v="3"/>
    <n v="-1"/>
    <n v="0"/>
    <x v="0"/>
    <x v="0"/>
  </r>
  <r>
    <x v="37"/>
    <x v="8"/>
    <x v="1"/>
    <x v="2"/>
    <x v="0"/>
    <n v="-148"/>
    <x v="1"/>
    <x v="0"/>
    <s v="cellular"/>
    <n v="11"/>
    <s v="sep"/>
    <n v="146"/>
    <n v="3"/>
    <n v="224"/>
    <n v="1"/>
    <x v="2"/>
    <x v="0"/>
  </r>
  <r>
    <x v="22"/>
    <x v="3"/>
    <x v="0"/>
    <x v="0"/>
    <x v="0"/>
    <n v="415"/>
    <x v="1"/>
    <x v="0"/>
    <s v="unknown"/>
    <n v="2"/>
    <s v="jun"/>
    <n v="777"/>
    <n v="4"/>
    <n v="-1"/>
    <n v="0"/>
    <x v="0"/>
    <x v="1"/>
  </r>
  <r>
    <x v="31"/>
    <x v="2"/>
    <x v="0"/>
    <x v="2"/>
    <x v="0"/>
    <n v="1341"/>
    <x v="1"/>
    <x v="0"/>
    <s v="unknown"/>
    <n v="8"/>
    <s v="may"/>
    <n v="339"/>
    <n v="2"/>
    <n v="-1"/>
    <n v="0"/>
    <x v="0"/>
    <x v="0"/>
  </r>
  <r>
    <x v="30"/>
    <x v="3"/>
    <x v="0"/>
    <x v="1"/>
    <x v="0"/>
    <n v="865"/>
    <x v="1"/>
    <x v="0"/>
    <s v="cellular"/>
    <n v="13"/>
    <s v="may"/>
    <n v="78"/>
    <n v="2"/>
    <n v="-1"/>
    <n v="0"/>
    <x v="0"/>
    <x v="0"/>
  </r>
  <r>
    <x v="27"/>
    <x v="3"/>
    <x v="2"/>
    <x v="1"/>
    <x v="0"/>
    <n v="-566"/>
    <x v="1"/>
    <x v="0"/>
    <s v="unknown"/>
    <n v="26"/>
    <s v="may"/>
    <n v="248"/>
    <n v="2"/>
    <n v="-1"/>
    <n v="0"/>
    <x v="0"/>
    <x v="0"/>
  </r>
  <r>
    <x v="1"/>
    <x v="1"/>
    <x v="0"/>
    <x v="1"/>
    <x v="0"/>
    <n v="210"/>
    <x v="1"/>
    <x v="1"/>
    <s v="unknown"/>
    <n v="20"/>
    <s v="may"/>
    <n v="201"/>
    <n v="1"/>
    <n v="-1"/>
    <n v="0"/>
    <x v="0"/>
    <x v="0"/>
  </r>
  <r>
    <x v="17"/>
    <x v="5"/>
    <x v="1"/>
    <x v="1"/>
    <x v="0"/>
    <n v="1275"/>
    <x v="1"/>
    <x v="0"/>
    <s v="unknown"/>
    <n v="20"/>
    <s v="jun"/>
    <n v="18"/>
    <n v="9"/>
    <n v="-1"/>
    <n v="0"/>
    <x v="0"/>
    <x v="0"/>
  </r>
  <r>
    <x v="36"/>
    <x v="3"/>
    <x v="0"/>
    <x v="1"/>
    <x v="0"/>
    <n v="579"/>
    <x v="0"/>
    <x v="0"/>
    <s v="cellular"/>
    <n v="26"/>
    <s v="aug"/>
    <n v="83"/>
    <n v="4"/>
    <n v="-1"/>
    <n v="0"/>
    <x v="0"/>
    <x v="0"/>
  </r>
  <r>
    <x v="38"/>
    <x v="5"/>
    <x v="1"/>
    <x v="2"/>
    <x v="0"/>
    <n v="2934"/>
    <x v="0"/>
    <x v="0"/>
    <s v="cellular"/>
    <n v="8"/>
    <s v="aug"/>
    <n v="233"/>
    <n v="2"/>
    <n v="-1"/>
    <n v="0"/>
    <x v="0"/>
    <x v="0"/>
  </r>
  <r>
    <x v="47"/>
    <x v="2"/>
    <x v="0"/>
    <x v="2"/>
    <x v="0"/>
    <n v="6637"/>
    <x v="1"/>
    <x v="0"/>
    <s v="cellular"/>
    <n v="17"/>
    <s v="apr"/>
    <n v="174"/>
    <n v="2"/>
    <n v="-1"/>
    <n v="0"/>
    <x v="0"/>
    <x v="0"/>
  </r>
  <r>
    <x v="9"/>
    <x v="2"/>
    <x v="0"/>
    <x v="2"/>
    <x v="0"/>
    <n v="271"/>
    <x v="0"/>
    <x v="0"/>
    <s v="cellular"/>
    <n v="18"/>
    <s v="nov"/>
    <n v="89"/>
    <n v="1"/>
    <n v="-1"/>
    <n v="0"/>
    <x v="0"/>
    <x v="0"/>
  </r>
  <r>
    <x v="26"/>
    <x v="5"/>
    <x v="0"/>
    <x v="2"/>
    <x v="0"/>
    <n v="0"/>
    <x v="0"/>
    <x v="0"/>
    <s v="cellular"/>
    <n v="9"/>
    <s v="aug"/>
    <n v="145"/>
    <n v="3"/>
    <n v="94"/>
    <n v="4"/>
    <x v="3"/>
    <x v="0"/>
  </r>
  <r>
    <x v="4"/>
    <x v="1"/>
    <x v="0"/>
    <x v="1"/>
    <x v="0"/>
    <n v="472"/>
    <x v="1"/>
    <x v="0"/>
    <s v="unknown"/>
    <n v="19"/>
    <s v="jun"/>
    <n v="1017"/>
    <n v="1"/>
    <n v="-1"/>
    <n v="0"/>
    <x v="0"/>
    <x v="0"/>
  </r>
  <r>
    <x v="7"/>
    <x v="3"/>
    <x v="0"/>
    <x v="0"/>
    <x v="0"/>
    <n v="487"/>
    <x v="1"/>
    <x v="0"/>
    <s v="unknown"/>
    <n v="7"/>
    <s v="may"/>
    <n v="548"/>
    <n v="2"/>
    <n v="-1"/>
    <n v="0"/>
    <x v="0"/>
    <x v="0"/>
  </r>
  <r>
    <x v="0"/>
    <x v="5"/>
    <x v="1"/>
    <x v="2"/>
    <x v="0"/>
    <n v="699"/>
    <x v="1"/>
    <x v="0"/>
    <s v="cellular"/>
    <n v="11"/>
    <s v="aug"/>
    <n v="213"/>
    <n v="4"/>
    <n v="-1"/>
    <n v="0"/>
    <x v="0"/>
    <x v="0"/>
  </r>
  <r>
    <x v="22"/>
    <x v="3"/>
    <x v="0"/>
    <x v="1"/>
    <x v="0"/>
    <n v="150"/>
    <x v="0"/>
    <x v="0"/>
    <s v="cellular"/>
    <n v="5"/>
    <s v="feb"/>
    <n v="210"/>
    <n v="1"/>
    <n v="-1"/>
    <n v="0"/>
    <x v="0"/>
    <x v="0"/>
  </r>
  <r>
    <x v="9"/>
    <x v="2"/>
    <x v="1"/>
    <x v="2"/>
    <x v="0"/>
    <n v="1130"/>
    <x v="1"/>
    <x v="0"/>
    <s v="cellular"/>
    <n v="17"/>
    <s v="apr"/>
    <n v="224"/>
    <n v="3"/>
    <n v="74"/>
    <n v="4"/>
    <x v="1"/>
    <x v="0"/>
  </r>
  <r>
    <x v="35"/>
    <x v="2"/>
    <x v="1"/>
    <x v="1"/>
    <x v="0"/>
    <n v="584"/>
    <x v="1"/>
    <x v="0"/>
    <s v="unknown"/>
    <n v="16"/>
    <s v="jun"/>
    <n v="541"/>
    <n v="19"/>
    <n v="-1"/>
    <n v="0"/>
    <x v="0"/>
    <x v="0"/>
  </r>
  <r>
    <x v="30"/>
    <x v="1"/>
    <x v="2"/>
    <x v="1"/>
    <x v="0"/>
    <n v="3186"/>
    <x v="0"/>
    <x v="1"/>
    <s v="cellular"/>
    <n v="9"/>
    <s v="apr"/>
    <n v="104"/>
    <n v="1"/>
    <n v="-1"/>
    <n v="0"/>
    <x v="0"/>
    <x v="0"/>
  </r>
  <r>
    <x v="22"/>
    <x v="1"/>
    <x v="1"/>
    <x v="1"/>
    <x v="0"/>
    <n v="133"/>
    <x v="0"/>
    <x v="0"/>
    <s v="cellular"/>
    <n v="15"/>
    <s v="apr"/>
    <n v="171"/>
    <n v="1"/>
    <n v="-1"/>
    <n v="0"/>
    <x v="0"/>
    <x v="1"/>
  </r>
  <r>
    <x v="0"/>
    <x v="9"/>
    <x v="1"/>
    <x v="2"/>
    <x v="0"/>
    <n v="868"/>
    <x v="0"/>
    <x v="0"/>
    <s v="cellular"/>
    <n v="7"/>
    <s v="aug"/>
    <n v="387"/>
    <n v="2"/>
    <n v="-1"/>
    <n v="0"/>
    <x v="0"/>
    <x v="0"/>
  </r>
  <r>
    <x v="30"/>
    <x v="3"/>
    <x v="0"/>
    <x v="1"/>
    <x v="0"/>
    <n v="480"/>
    <x v="1"/>
    <x v="0"/>
    <s v="cellular"/>
    <n v="15"/>
    <s v="may"/>
    <n v="830"/>
    <n v="1"/>
    <n v="352"/>
    <n v="2"/>
    <x v="1"/>
    <x v="1"/>
  </r>
  <r>
    <x v="34"/>
    <x v="3"/>
    <x v="0"/>
    <x v="3"/>
    <x v="0"/>
    <n v="1883"/>
    <x v="1"/>
    <x v="0"/>
    <s v="unknown"/>
    <n v="5"/>
    <s v="may"/>
    <n v="57"/>
    <n v="1"/>
    <n v="-1"/>
    <n v="0"/>
    <x v="0"/>
    <x v="0"/>
  </r>
  <r>
    <x v="27"/>
    <x v="2"/>
    <x v="0"/>
    <x v="2"/>
    <x v="0"/>
    <n v="606"/>
    <x v="0"/>
    <x v="0"/>
    <s v="cellular"/>
    <n v="20"/>
    <s v="apr"/>
    <n v="97"/>
    <n v="1"/>
    <n v="-1"/>
    <n v="0"/>
    <x v="0"/>
    <x v="1"/>
  </r>
  <r>
    <x v="2"/>
    <x v="3"/>
    <x v="0"/>
    <x v="1"/>
    <x v="0"/>
    <n v="603"/>
    <x v="1"/>
    <x v="0"/>
    <s v="cellular"/>
    <n v="17"/>
    <s v="apr"/>
    <n v="474"/>
    <n v="2"/>
    <n v="-1"/>
    <n v="0"/>
    <x v="0"/>
    <x v="0"/>
  </r>
  <r>
    <x v="23"/>
    <x v="2"/>
    <x v="1"/>
    <x v="0"/>
    <x v="0"/>
    <n v="548"/>
    <x v="0"/>
    <x v="0"/>
    <s v="telephone"/>
    <n v="31"/>
    <s v="jul"/>
    <n v="115"/>
    <n v="6"/>
    <n v="-1"/>
    <n v="0"/>
    <x v="0"/>
    <x v="0"/>
  </r>
  <r>
    <x v="4"/>
    <x v="0"/>
    <x v="0"/>
    <x v="1"/>
    <x v="0"/>
    <n v="-872"/>
    <x v="1"/>
    <x v="1"/>
    <s v="cellular"/>
    <n v="20"/>
    <s v="nov"/>
    <n v="153"/>
    <n v="1"/>
    <n v="183"/>
    <n v="1"/>
    <x v="1"/>
    <x v="0"/>
  </r>
  <r>
    <x v="12"/>
    <x v="3"/>
    <x v="2"/>
    <x v="1"/>
    <x v="0"/>
    <n v="33"/>
    <x v="1"/>
    <x v="0"/>
    <s v="cellular"/>
    <n v="20"/>
    <s v="nov"/>
    <n v="106"/>
    <n v="2"/>
    <n v="167"/>
    <n v="1"/>
    <x v="1"/>
    <x v="0"/>
  </r>
  <r>
    <x v="12"/>
    <x v="2"/>
    <x v="0"/>
    <x v="2"/>
    <x v="0"/>
    <n v="1689"/>
    <x v="1"/>
    <x v="0"/>
    <s v="unknown"/>
    <n v="29"/>
    <s v="may"/>
    <n v="645"/>
    <n v="2"/>
    <n v="-1"/>
    <n v="0"/>
    <x v="0"/>
    <x v="0"/>
  </r>
  <r>
    <x v="23"/>
    <x v="3"/>
    <x v="0"/>
    <x v="0"/>
    <x v="0"/>
    <n v="902"/>
    <x v="0"/>
    <x v="0"/>
    <s v="unknown"/>
    <n v="9"/>
    <s v="jun"/>
    <n v="210"/>
    <n v="2"/>
    <n v="-1"/>
    <n v="0"/>
    <x v="0"/>
    <x v="0"/>
  </r>
  <r>
    <x v="16"/>
    <x v="1"/>
    <x v="2"/>
    <x v="1"/>
    <x v="0"/>
    <n v="0"/>
    <x v="1"/>
    <x v="1"/>
    <s v="unknown"/>
    <n v="13"/>
    <s v="may"/>
    <n v="97"/>
    <n v="1"/>
    <n v="-1"/>
    <n v="0"/>
    <x v="0"/>
    <x v="0"/>
  </r>
  <r>
    <x v="10"/>
    <x v="8"/>
    <x v="0"/>
    <x v="1"/>
    <x v="0"/>
    <n v="260"/>
    <x v="0"/>
    <x v="0"/>
    <s v="cellular"/>
    <n v="19"/>
    <s v="nov"/>
    <n v="52"/>
    <n v="1"/>
    <n v="152"/>
    <n v="6"/>
    <x v="1"/>
    <x v="0"/>
  </r>
  <r>
    <x v="31"/>
    <x v="5"/>
    <x v="0"/>
    <x v="1"/>
    <x v="0"/>
    <n v="589"/>
    <x v="1"/>
    <x v="0"/>
    <s v="cellular"/>
    <n v="2"/>
    <s v="feb"/>
    <n v="223"/>
    <n v="1"/>
    <n v="76"/>
    <n v="4"/>
    <x v="1"/>
    <x v="0"/>
  </r>
  <r>
    <x v="5"/>
    <x v="5"/>
    <x v="0"/>
    <x v="1"/>
    <x v="0"/>
    <n v="626"/>
    <x v="1"/>
    <x v="0"/>
    <s v="cellular"/>
    <n v="11"/>
    <s v="may"/>
    <n v="126"/>
    <n v="2"/>
    <n v="-1"/>
    <n v="0"/>
    <x v="0"/>
    <x v="0"/>
  </r>
  <r>
    <x v="14"/>
    <x v="1"/>
    <x v="0"/>
    <x v="1"/>
    <x v="0"/>
    <n v="0"/>
    <x v="0"/>
    <x v="1"/>
    <s v="cellular"/>
    <n v="16"/>
    <s v="jul"/>
    <n v="1473"/>
    <n v="6"/>
    <n v="-1"/>
    <n v="0"/>
    <x v="0"/>
    <x v="0"/>
  </r>
  <r>
    <x v="34"/>
    <x v="3"/>
    <x v="2"/>
    <x v="1"/>
    <x v="0"/>
    <n v="78"/>
    <x v="1"/>
    <x v="0"/>
    <s v="unknown"/>
    <n v="27"/>
    <s v="may"/>
    <n v="723"/>
    <n v="2"/>
    <n v="-1"/>
    <n v="0"/>
    <x v="0"/>
    <x v="0"/>
  </r>
  <r>
    <x v="37"/>
    <x v="3"/>
    <x v="1"/>
    <x v="1"/>
    <x v="0"/>
    <n v="3792"/>
    <x v="0"/>
    <x v="0"/>
    <s v="cellular"/>
    <n v="22"/>
    <s v="apr"/>
    <n v="279"/>
    <n v="2"/>
    <n v="-1"/>
    <n v="0"/>
    <x v="0"/>
    <x v="1"/>
  </r>
  <r>
    <x v="14"/>
    <x v="3"/>
    <x v="1"/>
    <x v="2"/>
    <x v="0"/>
    <n v="14058"/>
    <x v="0"/>
    <x v="0"/>
    <s v="telephone"/>
    <n v="17"/>
    <s v="jul"/>
    <n v="293"/>
    <n v="20"/>
    <n v="-1"/>
    <n v="0"/>
    <x v="0"/>
    <x v="0"/>
  </r>
  <r>
    <x v="0"/>
    <x v="5"/>
    <x v="1"/>
    <x v="1"/>
    <x v="0"/>
    <n v="-522"/>
    <x v="1"/>
    <x v="1"/>
    <s v="cellular"/>
    <n v="5"/>
    <s v="may"/>
    <n v="670"/>
    <n v="2"/>
    <n v="286"/>
    <n v="6"/>
    <x v="1"/>
    <x v="1"/>
  </r>
  <r>
    <x v="4"/>
    <x v="8"/>
    <x v="1"/>
    <x v="3"/>
    <x v="0"/>
    <n v="386"/>
    <x v="0"/>
    <x v="0"/>
    <s v="unknown"/>
    <n v="18"/>
    <s v="jun"/>
    <n v="359"/>
    <n v="2"/>
    <n v="-1"/>
    <n v="0"/>
    <x v="0"/>
    <x v="0"/>
  </r>
  <r>
    <x v="12"/>
    <x v="0"/>
    <x v="0"/>
    <x v="1"/>
    <x v="0"/>
    <n v="1978"/>
    <x v="0"/>
    <x v="0"/>
    <s v="cellular"/>
    <n v="9"/>
    <s v="sep"/>
    <n v="404"/>
    <n v="1"/>
    <n v="182"/>
    <n v="1"/>
    <x v="3"/>
    <x v="1"/>
  </r>
  <r>
    <x v="20"/>
    <x v="7"/>
    <x v="0"/>
    <x v="1"/>
    <x v="0"/>
    <n v="459"/>
    <x v="0"/>
    <x v="0"/>
    <s v="cellular"/>
    <n v="14"/>
    <s v="oct"/>
    <n v="317"/>
    <n v="6"/>
    <n v="192"/>
    <n v="1"/>
    <x v="3"/>
    <x v="0"/>
  </r>
  <r>
    <x v="14"/>
    <x v="0"/>
    <x v="0"/>
    <x v="2"/>
    <x v="0"/>
    <n v="2812"/>
    <x v="1"/>
    <x v="0"/>
    <s v="cellular"/>
    <n v="30"/>
    <s v="apr"/>
    <n v="830"/>
    <n v="1"/>
    <n v="-1"/>
    <n v="0"/>
    <x v="0"/>
    <x v="1"/>
  </r>
  <r>
    <x v="30"/>
    <x v="2"/>
    <x v="0"/>
    <x v="2"/>
    <x v="0"/>
    <n v="5057"/>
    <x v="0"/>
    <x v="1"/>
    <s v="cellular"/>
    <n v="19"/>
    <s v="nov"/>
    <n v="37"/>
    <n v="1"/>
    <n v="-1"/>
    <n v="0"/>
    <x v="0"/>
    <x v="0"/>
  </r>
  <r>
    <x v="17"/>
    <x v="9"/>
    <x v="0"/>
    <x v="1"/>
    <x v="0"/>
    <n v="-759"/>
    <x v="1"/>
    <x v="0"/>
    <s v="cellular"/>
    <n v="11"/>
    <s v="jul"/>
    <n v="191"/>
    <n v="1"/>
    <n v="-1"/>
    <n v="0"/>
    <x v="0"/>
    <x v="0"/>
  </r>
  <r>
    <x v="1"/>
    <x v="3"/>
    <x v="1"/>
    <x v="1"/>
    <x v="0"/>
    <n v="-416"/>
    <x v="1"/>
    <x v="0"/>
    <s v="unknown"/>
    <n v="16"/>
    <s v="may"/>
    <n v="767"/>
    <n v="2"/>
    <n v="-1"/>
    <n v="0"/>
    <x v="0"/>
    <x v="1"/>
  </r>
  <r>
    <x v="47"/>
    <x v="5"/>
    <x v="0"/>
    <x v="3"/>
    <x v="0"/>
    <n v="2106"/>
    <x v="1"/>
    <x v="0"/>
    <s v="unknown"/>
    <n v="6"/>
    <s v="may"/>
    <n v="168"/>
    <n v="1"/>
    <n v="-1"/>
    <n v="0"/>
    <x v="0"/>
    <x v="0"/>
  </r>
  <r>
    <x v="29"/>
    <x v="2"/>
    <x v="2"/>
    <x v="2"/>
    <x v="0"/>
    <n v="220"/>
    <x v="1"/>
    <x v="0"/>
    <s v="unknown"/>
    <n v="18"/>
    <s v="jun"/>
    <n v="89"/>
    <n v="4"/>
    <n v="-1"/>
    <n v="0"/>
    <x v="0"/>
    <x v="0"/>
  </r>
  <r>
    <x v="22"/>
    <x v="3"/>
    <x v="2"/>
    <x v="1"/>
    <x v="0"/>
    <n v="0"/>
    <x v="1"/>
    <x v="0"/>
    <s v="unknown"/>
    <n v="2"/>
    <s v="jun"/>
    <n v="746"/>
    <n v="2"/>
    <n v="-1"/>
    <n v="0"/>
    <x v="0"/>
    <x v="0"/>
  </r>
  <r>
    <x v="59"/>
    <x v="10"/>
    <x v="0"/>
    <x v="3"/>
    <x v="0"/>
    <n v="426"/>
    <x v="0"/>
    <x v="0"/>
    <s v="telephone"/>
    <n v="9"/>
    <s v="mar"/>
    <n v="225"/>
    <n v="1"/>
    <n v="90"/>
    <n v="1"/>
    <x v="3"/>
    <x v="1"/>
  </r>
  <r>
    <x v="49"/>
    <x v="11"/>
    <x v="0"/>
    <x v="3"/>
    <x v="0"/>
    <n v="4717"/>
    <x v="0"/>
    <x v="0"/>
    <s v="telephone"/>
    <n v="6"/>
    <s v="aug"/>
    <n v="256"/>
    <n v="1"/>
    <n v="-1"/>
    <n v="0"/>
    <x v="0"/>
    <x v="1"/>
  </r>
  <r>
    <x v="12"/>
    <x v="3"/>
    <x v="0"/>
    <x v="1"/>
    <x v="0"/>
    <n v="395"/>
    <x v="1"/>
    <x v="0"/>
    <s v="unknown"/>
    <n v="6"/>
    <s v="may"/>
    <n v="219"/>
    <n v="2"/>
    <n v="-1"/>
    <n v="0"/>
    <x v="0"/>
    <x v="0"/>
  </r>
  <r>
    <x v="29"/>
    <x v="3"/>
    <x v="2"/>
    <x v="0"/>
    <x v="0"/>
    <n v="0"/>
    <x v="1"/>
    <x v="0"/>
    <s v="cellular"/>
    <n v="21"/>
    <s v="jul"/>
    <n v="211"/>
    <n v="2"/>
    <n v="-1"/>
    <n v="0"/>
    <x v="0"/>
    <x v="0"/>
  </r>
  <r>
    <x v="4"/>
    <x v="3"/>
    <x v="0"/>
    <x v="1"/>
    <x v="0"/>
    <n v="-206"/>
    <x v="1"/>
    <x v="0"/>
    <s v="unknown"/>
    <n v="8"/>
    <s v="may"/>
    <n v="177"/>
    <n v="2"/>
    <n v="-1"/>
    <n v="0"/>
    <x v="0"/>
    <x v="0"/>
  </r>
  <r>
    <x v="51"/>
    <x v="4"/>
    <x v="2"/>
    <x v="2"/>
    <x v="0"/>
    <n v="6"/>
    <x v="1"/>
    <x v="0"/>
    <s v="cellular"/>
    <n v="13"/>
    <s v="oct"/>
    <n v="216"/>
    <n v="1"/>
    <n v="183"/>
    <n v="4"/>
    <x v="3"/>
    <x v="1"/>
  </r>
  <r>
    <x v="12"/>
    <x v="2"/>
    <x v="0"/>
    <x v="2"/>
    <x v="0"/>
    <n v="4039"/>
    <x v="0"/>
    <x v="1"/>
    <s v="cellular"/>
    <n v="25"/>
    <s v="jul"/>
    <n v="106"/>
    <n v="2"/>
    <n v="-1"/>
    <n v="0"/>
    <x v="0"/>
    <x v="0"/>
  </r>
  <r>
    <x v="5"/>
    <x v="1"/>
    <x v="2"/>
    <x v="1"/>
    <x v="0"/>
    <n v="687"/>
    <x v="1"/>
    <x v="0"/>
    <s v="cellular"/>
    <n v="9"/>
    <s v="jul"/>
    <n v="869"/>
    <n v="1"/>
    <n v="-1"/>
    <n v="0"/>
    <x v="0"/>
    <x v="1"/>
  </r>
  <r>
    <x v="14"/>
    <x v="5"/>
    <x v="1"/>
    <x v="1"/>
    <x v="0"/>
    <n v="-242"/>
    <x v="1"/>
    <x v="0"/>
    <s v="cellular"/>
    <n v="18"/>
    <s v="may"/>
    <n v="1173"/>
    <n v="3"/>
    <n v="278"/>
    <n v="6"/>
    <x v="3"/>
    <x v="1"/>
  </r>
  <r>
    <x v="9"/>
    <x v="2"/>
    <x v="0"/>
    <x v="2"/>
    <x v="0"/>
    <n v="582"/>
    <x v="1"/>
    <x v="0"/>
    <s v="cellular"/>
    <n v="15"/>
    <s v="jul"/>
    <n v="58"/>
    <n v="2"/>
    <n v="-1"/>
    <n v="0"/>
    <x v="0"/>
    <x v="0"/>
  </r>
  <r>
    <x v="41"/>
    <x v="3"/>
    <x v="2"/>
    <x v="0"/>
    <x v="0"/>
    <n v="8218"/>
    <x v="1"/>
    <x v="0"/>
    <s v="cellular"/>
    <n v="31"/>
    <s v="jul"/>
    <n v="124"/>
    <n v="10"/>
    <n v="-1"/>
    <n v="0"/>
    <x v="0"/>
    <x v="0"/>
  </r>
  <r>
    <x v="16"/>
    <x v="2"/>
    <x v="1"/>
    <x v="2"/>
    <x v="0"/>
    <n v="1424"/>
    <x v="1"/>
    <x v="0"/>
    <s v="cellular"/>
    <n v="8"/>
    <s v="aug"/>
    <n v="201"/>
    <n v="2"/>
    <n v="-1"/>
    <n v="0"/>
    <x v="0"/>
    <x v="0"/>
  </r>
  <r>
    <x v="9"/>
    <x v="3"/>
    <x v="0"/>
    <x v="1"/>
    <x v="0"/>
    <n v="92"/>
    <x v="1"/>
    <x v="0"/>
    <s v="unknown"/>
    <n v="16"/>
    <s v="may"/>
    <n v="688"/>
    <n v="1"/>
    <n v="-1"/>
    <n v="0"/>
    <x v="0"/>
    <x v="1"/>
  </r>
  <r>
    <x v="1"/>
    <x v="5"/>
    <x v="1"/>
    <x v="1"/>
    <x v="0"/>
    <n v="2085"/>
    <x v="0"/>
    <x v="0"/>
    <s v="cellular"/>
    <n v="9"/>
    <s v="feb"/>
    <n v="501"/>
    <n v="2"/>
    <n v="-1"/>
    <n v="0"/>
    <x v="0"/>
    <x v="1"/>
  </r>
  <r>
    <x v="4"/>
    <x v="5"/>
    <x v="1"/>
    <x v="2"/>
    <x v="0"/>
    <n v="197"/>
    <x v="0"/>
    <x v="0"/>
    <s v="cellular"/>
    <n v="30"/>
    <s v="apr"/>
    <n v="260"/>
    <n v="1"/>
    <n v="-1"/>
    <n v="0"/>
    <x v="0"/>
    <x v="1"/>
  </r>
  <r>
    <x v="9"/>
    <x v="5"/>
    <x v="1"/>
    <x v="1"/>
    <x v="0"/>
    <n v="2305"/>
    <x v="0"/>
    <x v="0"/>
    <s v="cellular"/>
    <n v="4"/>
    <s v="aug"/>
    <n v="139"/>
    <n v="1"/>
    <n v="-1"/>
    <n v="0"/>
    <x v="0"/>
    <x v="0"/>
  </r>
  <r>
    <x v="29"/>
    <x v="7"/>
    <x v="0"/>
    <x v="1"/>
    <x v="0"/>
    <n v="-547"/>
    <x v="1"/>
    <x v="0"/>
    <s v="unknown"/>
    <n v="3"/>
    <s v="jun"/>
    <n v="214"/>
    <n v="2"/>
    <n v="-1"/>
    <n v="0"/>
    <x v="0"/>
    <x v="0"/>
  </r>
  <r>
    <x v="0"/>
    <x v="5"/>
    <x v="1"/>
    <x v="2"/>
    <x v="0"/>
    <n v="411"/>
    <x v="0"/>
    <x v="0"/>
    <s v="cellular"/>
    <n v="21"/>
    <s v="apr"/>
    <n v="142"/>
    <n v="1"/>
    <n v="-1"/>
    <n v="0"/>
    <x v="0"/>
    <x v="0"/>
  </r>
  <r>
    <x v="27"/>
    <x v="3"/>
    <x v="0"/>
    <x v="1"/>
    <x v="0"/>
    <n v="584"/>
    <x v="1"/>
    <x v="0"/>
    <s v="cellular"/>
    <n v="18"/>
    <s v="jul"/>
    <n v="154"/>
    <n v="2"/>
    <n v="-1"/>
    <n v="0"/>
    <x v="0"/>
    <x v="0"/>
  </r>
  <r>
    <x v="27"/>
    <x v="2"/>
    <x v="0"/>
    <x v="2"/>
    <x v="0"/>
    <n v="997"/>
    <x v="1"/>
    <x v="1"/>
    <s v="cellular"/>
    <n v="21"/>
    <s v="nov"/>
    <n v="81"/>
    <n v="1"/>
    <n v="-1"/>
    <n v="0"/>
    <x v="0"/>
    <x v="0"/>
  </r>
  <r>
    <x v="5"/>
    <x v="7"/>
    <x v="2"/>
    <x v="1"/>
    <x v="0"/>
    <n v="83"/>
    <x v="1"/>
    <x v="0"/>
    <s v="cellular"/>
    <n v="30"/>
    <s v="jul"/>
    <n v="69"/>
    <n v="6"/>
    <n v="-1"/>
    <n v="0"/>
    <x v="0"/>
    <x v="0"/>
  </r>
  <r>
    <x v="6"/>
    <x v="2"/>
    <x v="0"/>
    <x v="2"/>
    <x v="0"/>
    <n v="6563"/>
    <x v="0"/>
    <x v="0"/>
    <s v="cellular"/>
    <n v="27"/>
    <s v="aug"/>
    <n v="136"/>
    <n v="8"/>
    <n v="-1"/>
    <n v="0"/>
    <x v="0"/>
    <x v="0"/>
  </r>
  <r>
    <x v="22"/>
    <x v="1"/>
    <x v="1"/>
    <x v="1"/>
    <x v="0"/>
    <n v="0"/>
    <x v="1"/>
    <x v="0"/>
    <s v="cellular"/>
    <n v="31"/>
    <s v="jul"/>
    <n v="99"/>
    <n v="13"/>
    <n v="-1"/>
    <n v="0"/>
    <x v="0"/>
    <x v="0"/>
  </r>
  <r>
    <x v="22"/>
    <x v="2"/>
    <x v="1"/>
    <x v="2"/>
    <x v="0"/>
    <n v="0"/>
    <x v="0"/>
    <x v="0"/>
    <s v="cellular"/>
    <n v="21"/>
    <s v="nov"/>
    <n v="9"/>
    <n v="6"/>
    <n v="-1"/>
    <n v="0"/>
    <x v="0"/>
    <x v="0"/>
  </r>
  <r>
    <x v="4"/>
    <x v="3"/>
    <x v="0"/>
    <x v="0"/>
    <x v="0"/>
    <n v="398"/>
    <x v="1"/>
    <x v="0"/>
    <s v="unknown"/>
    <n v="12"/>
    <s v="jun"/>
    <n v="278"/>
    <n v="1"/>
    <n v="-1"/>
    <n v="0"/>
    <x v="0"/>
    <x v="0"/>
  </r>
  <r>
    <x v="2"/>
    <x v="7"/>
    <x v="0"/>
    <x v="2"/>
    <x v="0"/>
    <n v="1145"/>
    <x v="1"/>
    <x v="0"/>
    <s v="cellular"/>
    <n v="2"/>
    <s v="feb"/>
    <n v="82"/>
    <n v="2"/>
    <n v="-1"/>
    <n v="0"/>
    <x v="0"/>
    <x v="0"/>
  </r>
  <r>
    <x v="22"/>
    <x v="2"/>
    <x v="1"/>
    <x v="2"/>
    <x v="0"/>
    <n v="2"/>
    <x v="1"/>
    <x v="0"/>
    <s v="cellular"/>
    <n v="11"/>
    <s v="sep"/>
    <n v="100"/>
    <n v="2"/>
    <n v="-1"/>
    <n v="0"/>
    <x v="0"/>
    <x v="1"/>
  </r>
  <r>
    <x v="1"/>
    <x v="2"/>
    <x v="1"/>
    <x v="2"/>
    <x v="0"/>
    <n v="201"/>
    <x v="1"/>
    <x v="0"/>
    <s v="cellular"/>
    <n v="19"/>
    <s v="nov"/>
    <n v="171"/>
    <n v="1"/>
    <n v="183"/>
    <n v="1"/>
    <x v="1"/>
    <x v="0"/>
  </r>
  <r>
    <x v="23"/>
    <x v="6"/>
    <x v="0"/>
    <x v="0"/>
    <x v="0"/>
    <n v="563"/>
    <x v="0"/>
    <x v="0"/>
    <s v="unknown"/>
    <n v="19"/>
    <s v="jun"/>
    <n v="84"/>
    <n v="1"/>
    <n v="-1"/>
    <n v="0"/>
    <x v="0"/>
    <x v="0"/>
  </r>
  <r>
    <x v="2"/>
    <x v="2"/>
    <x v="0"/>
    <x v="2"/>
    <x v="0"/>
    <n v="3161"/>
    <x v="0"/>
    <x v="0"/>
    <s v="cellular"/>
    <n v="8"/>
    <s v="aug"/>
    <n v="433"/>
    <n v="2"/>
    <n v="-1"/>
    <n v="0"/>
    <x v="0"/>
    <x v="0"/>
  </r>
  <r>
    <x v="9"/>
    <x v="5"/>
    <x v="0"/>
    <x v="1"/>
    <x v="0"/>
    <n v="0"/>
    <x v="0"/>
    <x v="1"/>
    <s v="cellular"/>
    <n v="15"/>
    <s v="jul"/>
    <n v="624"/>
    <n v="6"/>
    <n v="-1"/>
    <n v="0"/>
    <x v="0"/>
    <x v="0"/>
  </r>
  <r>
    <x v="15"/>
    <x v="2"/>
    <x v="0"/>
    <x v="1"/>
    <x v="0"/>
    <n v="1331"/>
    <x v="0"/>
    <x v="0"/>
    <s v="cellular"/>
    <n v="23"/>
    <s v="jul"/>
    <n v="698"/>
    <n v="2"/>
    <n v="-1"/>
    <n v="0"/>
    <x v="0"/>
    <x v="0"/>
  </r>
  <r>
    <x v="27"/>
    <x v="9"/>
    <x v="0"/>
    <x v="0"/>
    <x v="0"/>
    <n v="2929"/>
    <x v="0"/>
    <x v="0"/>
    <s v="cellular"/>
    <n v="14"/>
    <s v="aug"/>
    <n v="518"/>
    <n v="2"/>
    <n v="-1"/>
    <n v="0"/>
    <x v="0"/>
    <x v="1"/>
  </r>
  <r>
    <x v="22"/>
    <x v="1"/>
    <x v="0"/>
    <x v="1"/>
    <x v="1"/>
    <n v="-220"/>
    <x v="1"/>
    <x v="1"/>
    <s v="cellular"/>
    <n v="25"/>
    <s v="jul"/>
    <n v="123"/>
    <n v="2"/>
    <n v="-1"/>
    <n v="0"/>
    <x v="0"/>
    <x v="0"/>
  </r>
  <r>
    <x v="35"/>
    <x v="2"/>
    <x v="1"/>
    <x v="2"/>
    <x v="0"/>
    <n v="5980"/>
    <x v="1"/>
    <x v="0"/>
    <s v="unknown"/>
    <n v="28"/>
    <s v="may"/>
    <n v="317"/>
    <n v="1"/>
    <n v="-1"/>
    <n v="0"/>
    <x v="0"/>
    <x v="0"/>
  </r>
  <r>
    <x v="22"/>
    <x v="1"/>
    <x v="1"/>
    <x v="1"/>
    <x v="0"/>
    <n v="48"/>
    <x v="1"/>
    <x v="0"/>
    <s v="cellular"/>
    <n v="20"/>
    <s v="apr"/>
    <n v="8"/>
    <n v="3"/>
    <n v="-1"/>
    <n v="0"/>
    <x v="0"/>
    <x v="0"/>
  </r>
  <r>
    <x v="36"/>
    <x v="9"/>
    <x v="1"/>
    <x v="3"/>
    <x v="0"/>
    <n v="0"/>
    <x v="0"/>
    <x v="0"/>
    <s v="telephone"/>
    <n v="28"/>
    <s v="jul"/>
    <n v="118"/>
    <n v="8"/>
    <n v="-1"/>
    <n v="0"/>
    <x v="0"/>
    <x v="0"/>
  </r>
  <r>
    <x v="41"/>
    <x v="10"/>
    <x v="0"/>
    <x v="1"/>
    <x v="0"/>
    <n v="3382"/>
    <x v="0"/>
    <x v="1"/>
    <s v="cellular"/>
    <n v="28"/>
    <s v="may"/>
    <n v="294"/>
    <n v="2"/>
    <n v="309"/>
    <n v="2"/>
    <x v="1"/>
    <x v="0"/>
  </r>
  <r>
    <x v="3"/>
    <x v="5"/>
    <x v="0"/>
    <x v="1"/>
    <x v="0"/>
    <n v="2308"/>
    <x v="0"/>
    <x v="0"/>
    <s v="cellular"/>
    <n v="30"/>
    <s v="apr"/>
    <n v="815"/>
    <n v="1"/>
    <n v="87"/>
    <n v="1"/>
    <x v="2"/>
    <x v="1"/>
  </r>
  <r>
    <x v="13"/>
    <x v="8"/>
    <x v="0"/>
    <x v="2"/>
    <x v="0"/>
    <n v="10"/>
    <x v="1"/>
    <x v="0"/>
    <s v="cellular"/>
    <n v="21"/>
    <s v="jul"/>
    <n v="857"/>
    <n v="4"/>
    <n v="-1"/>
    <n v="0"/>
    <x v="0"/>
    <x v="1"/>
  </r>
  <r>
    <x v="31"/>
    <x v="1"/>
    <x v="0"/>
    <x v="1"/>
    <x v="0"/>
    <n v="162"/>
    <x v="1"/>
    <x v="0"/>
    <s v="unknown"/>
    <n v="5"/>
    <s v="may"/>
    <n v="174"/>
    <n v="1"/>
    <n v="-1"/>
    <n v="0"/>
    <x v="0"/>
    <x v="0"/>
  </r>
  <r>
    <x v="0"/>
    <x v="3"/>
    <x v="1"/>
    <x v="1"/>
    <x v="0"/>
    <n v="1073"/>
    <x v="1"/>
    <x v="0"/>
    <s v="cellular"/>
    <n v="5"/>
    <s v="may"/>
    <n v="1130"/>
    <n v="4"/>
    <n v="-1"/>
    <n v="0"/>
    <x v="0"/>
    <x v="0"/>
  </r>
  <r>
    <x v="17"/>
    <x v="1"/>
    <x v="1"/>
    <x v="1"/>
    <x v="0"/>
    <n v="1700"/>
    <x v="1"/>
    <x v="0"/>
    <s v="cellular"/>
    <n v="7"/>
    <s v="may"/>
    <n v="13"/>
    <n v="5"/>
    <n v="-1"/>
    <n v="0"/>
    <x v="0"/>
    <x v="0"/>
  </r>
  <r>
    <x v="36"/>
    <x v="1"/>
    <x v="1"/>
    <x v="0"/>
    <x v="0"/>
    <n v="148"/>
    <x v="1"/>
    <x v="0"/>
    <s v="unknown"/>
    <n v="7"/>
    <s v="may"/>
    <n v="198"/>
    <n v="2"/>
    <n v="-1"/>
    <n v="0"/>
    <x v="0"/>
    <x v="0"/>
  </r>
  <r>
    <x v="5"/>
    <x v="1"/>
    <x v="0"/>
    <x v="1"/>
    <x v="0"/>
    <n v="0"/>
    <x v="1"/>
    <x v="0"/>
    <s v="cellular"/>
    <n v="8"/>
    <s v="may"/>
    <n v="503"/>
    <n v="1"/>
    <n v="-1"/>
    <n v="0"/>
    <x v="0"/>
    <x v="0"/>
  </r>
  <r>
    <x v="29"/>
    <x v="3"/>
    <x v="0"/>
    <x v="0"/>
    <x v="0"/>
    <n v="185"/>
    <x v="1"/>
    <x v="0"/>
    <s v="cellular"/>
    <n v="29"/>
    <s v="jan"/>
    <n v="249"/>
    <n v="3"/>
    <n v="-1"/>
    <n v="0"/>
    <x v="0"/>
    <x v="0"/>
  </r>
  <r>
    <x v="12"/>
    <x v="2"/>
    <x v="2"/>
    <x v="2"/>
    <x v="0"/>
    <n v="896"/>
    <x v="0"/>
    <x v="1"/>
    <s v="cellular"/>
    <n v="14"/>
    <s v="aug"/>
    <n v="343"/>
    <n v="2"/>
    <n v="-1"/>
    <n v="0"/>
    <x v="0"/>
    <x v="0"/>
  </r>
  <r>
    <x v="47"/>
    <x v="3"/>
    <x v="2"/>
    <x v="0"/>
    <x v="0"/>
    <n v="1279"/>
    <x v="1"/>
    <x v="0"/>
    <s v="cellular"/>
    <n v="6"/>
    <s v="feb"/>
    <n v="479"/>
    <n v="2"/>
    <n v="-1"/>
    <n v="0"/>
    <x v="0"/>
    <x v="0"/>
  </r>
  <r>
    <x v="36"/>
    <x v="5"/>
    <x v="0"/>
    <x v="2"/>
    <x v="0"/>
    <n v="199"/>
    <x v="1"/>
    <x v="1"/>
    <s v="cellular"/>
    <n v="3"/>
    <s v="feb"/>
    <n v="116"/>
    <n v="2"/>
    <n v="253"/>
    <n v="1"/>
    <x v="1"/>
    <x v="0"/>
  </r>
  <r>
    <x v="10"/>
    <x v="2"/>
    <x v="0"/>
    <x v="1"/>
    <x v="0"/>
    <n v="99"/>
    <x v="0"/>
    <x v="0"/>
    <s v="cellular"/>
    <n v="9"/>
    <s v="feb"/>
    <n v="15"/>
    <n v="5"/>
    <n v="-1"/>
    <n v="0"/>
    <x v="0"/>
    <x v="0"/>
  </r>
  <r>
    <x v="2"/>
    <x v="3"/>
    <x v="0"/>
    <x v="0"/>
    <x v="0"/>
    <n v="378"/>
    <x v="1"/>
    <x v="0"/>
    <s v="unknown"/>
    <n v="16"/>
    <s v="may"/>
    <n v="427"/>
    <n v="3"/>
    <n v="-1"/>
    <n v="0"/>
    <x v="0"/>
    <x v="0"/>
  </r>
  <r>
    <x v="20"/>
    <x v="2"/>
    <x v="0"/>
    <x v="2"/>
    <x v="0"/>
    <n v="15"/>
    <x v="0"/>
    <x v="0"/>
    <s v="cellular"/>
    <n v="20"/>
    <s v="aug"/>
    <n v="921"/>
    <n v="2"/>
    <n v="-1"/>
    <n v="0"/>
    <x v="0"/>
    <x v="1"/>
  </r>
  <r>
    <x v="2"/>
    <x v="7"/>
    <x v="0"/>
    <x v="1"/>
    <x v="0"/>
    <n v="147"/>
    <x v="1"/>
    <x v="1"/>
    <s v="cellular"/>
    <n v="29"/>
    <s v="jan"/>
    <n v="41"/>
    <n v="1"/>
    <n v="184"/>
    <n v="7"/>
    <x v="1"/>
    <x v="0"/>
  </r>
  <r>
    <x v="32"/>
    <x v="5"/>
    <x v="0"/>
    <x v="1"/>
    <x v="0"/>
    <n v="2225"/>
    <x v="0"/>
    <x v="1"/>
    <s v="cellular"/>
    <n v="13"/>
    <s v="aug"/>
    <n v="73"/>
    <n v="2"/>
    <n v="-1"/>
    <n v="0"/>
    <x v="0"/>
    <x v="0"/>
  </r>
  <r>
    <x v="2"/>
    <x v="7"/>
    <x v="1"/>
    <x v="1"/>
    <x v="0"/>
    <n v="1810"/>
    <x v="1"/>
    <x v="0"/>
    <s v="cellular"/>
    <n v="25"/>
    <s v="may"/>
    <n v="65"/>
    <n v="2"/>
    <n v="-1"/>
    <n v="0"/>
    <x v="0"/>
    <x v="0"/>
  </r>
  <r>
    <x v="9"/>
    <x v="9"/>
    <x v="0"/>
    <x v="3"/>
    <x v="1"/>
    <n v="-6"/>
    <x v="0"/>
    <x v="1"/>
    <s v="telephone"/>
    <n v="7"/>
    <s v="jul"/>
    <n v="94"/>
    <n v="2"/>
    <n v="-1"/>
    <n v="0"/>
    <x v="0"/>
    <x v="0"/>
  </r>
  <r>
    <x v="43"/>
    <x v="5"/>
    <x v="2"/>
    <x v="1"/>
    <x v="0"/>
    <n v="435"/>
    <x v="1"/>
    <x v="0"/>
    <s v="unknown"/>
    <n v="15"/>
    <s v="may"/>
    <n v="192"/>
    <n v="3"/>
    <n v="-1"/>
    <n v="0"/>
    <x v="0"/>
    <x v="0"/>
  </r>
  <r>
    <x v="26"/>
    <x v="2"/>
    <x v="0"/>
    <x v="1"/>
    <x v="0"/>
    <n v="335"/>
    <x v="0"/>
    <x v="0"/>
    <s v="cellular"/>
    <n v="21"/>
    <s v="oct"/>
    <n v="411"/>
    <n v="1"/>
    <n v="182"/>
    <n v="1"/>
    <x v="1"/>
    <x v="1"/>
  </r>
  <r>
    <x v="27"/>
    <x v="7"/>
    <x v="2"/>
    <x v="1"/>
    <x v="0"/>
    <n v="-251"/>
    <x v="0"/>
    <x v="0"/>
    <s v="cellular"/>
    <n v="18"/>
    <s v="jul"/>
    <n v="641"/>
    <n v="1"/>
    <n v="-1"/>
    <n v="0"/>
    <x v="0"/>
    <x v="1"/>
  </r>
  <r>
    <x v="43"/>
    <x v="1"/>
    <x v="2"/>
    <x v="1"/>
    <x v="0"/>
    <n v="5"/>
    <x v="1"/>
    <x v="1"/>
    <s v="cellular"/>
    <n v="29"/>
    <s v="jan"/>
    <n v="305"/>
    <n v="2"/>
    <n v="-1"/>
    <n v="0"/>
    <x v="0"/>
    <x v="0"/>
  </r>
  <r>
    <x v="32"/>
    <x v="4"/>
    <x v="0"/>
    <x v="1"/>
    <x v="0"/>
    <n v="641"/>
    <x v="1"/>
    <x v="0"/>
    <s v="cellular"/>
    <n v="17"/>
    <s v="apr"/>
    <n v="472"/>
    <n v="1"/>
    <n v="148"/>
    <n v="2"/>
    <x v="1"/>
    <x v="0"/>
  </r>
  <r>
    <x v="12"/>
    <x v="7"/>
    <x v="0"/>
    <x v="2"/>
    <x v="0"/>
    <n v="0"/>
    <x v="1"/>
    <x v="0"/>
    <s v="cellular"/>
    <n v="21"/>
    <s v="jul"/>
    <n v="115"/>
    <n v="1"/>
    <n v="-1"/>
    <n v="0"/>
    <x v="0"/>
    <x v="0"/>
  </r>
  <r>
    <x v="5"/>
    <x v="7"/>
    <x v="0"/>
    <x v="2"/>
    <x v="0"/>
    <n v="722"/>
    <x v="0"/>
    <x v="0"/>
    <s v="telephone"/>
    <n v="23"/>
    <s v="apr"/>
    <n v="141"/>
    <n v="1"/>
    <n v="-1"/>
    <n v="0"/>
    <x v="0"/>
    <x v="0"/>
  </r>
  <r>
    <x v="36"/>
    <x v="5"/>
    <x v="0"/>
    <x v="2"/>
    <x v="0"/>
    <n v="3337"/>
    <x v="1"/>
    <x v="1"/>
    <s v="telephone"/>
    <n v="31"/>
    <s v="jul"/>
    <n v="24"/>
    <n v="14"/>
    <n v="-1"/>
    <n v="0"/>
    <x v="0"/>
    <x v="0"/>
  </r>
  <r>
    <x v="16"/>
    <x v="5"/>
    <x v="2"/>
    <x v="1"/>
    <x v="0"/>
    <n v="0"/>
    <x v="0"/>
    <x v="0"/>
    <s v="cellular"/>
    <n v="28"/>
    <s v="jul"/>
    <n v="264"/>
    <n v="5"/>
    <n v="-1"/>
    <n v="0"/>
    <x v="0"/>
    <x v="0"/>
  </r>
  <r>
    <x v="11"/>
    <x v="7"/>
    <x v="0"/>
    <x v="1"/>
    <x v="0"/>
    <n v="1504"/>
    <x v="1"/>
    <x v="0"/>
    <s v="unknown"/>
    <n v="29"/>
    <s v="may"/>
    <n v="66"/>
    <n v="2"/>
    <n v="-1"/>
    <n v="0"/>
    <x v="0"/>
    <x v="0"/>
  </r>
  <r>
    <x v="10"/>
    <x v="1"/>
    <x v="0"/>
    <x v="2"/>
    <x v="0"/>
    <n v="35"/>
    <x v="0"/>
    <x v="0"/>
    <s v="cellular"/>
    <n v="3"/>
    <s v="jul"/>
    <n v="318"/>
    <n v="4"/>
    <n v="317"/>
    <n v="3"/>
    <x v="1"/>
    <x v="0"/>
  </r>
  <r>
    <x v="4"/>
    <x v="1"/>
    <x v="0"/>
    <x v="1"/>
    <x v="0"/>
    <n v="895"/>
    <x v="1"/>
    <x v="1"/>
    <s v="unknown"/>
    <n v="4"/>
    <s v="jun"/>
    <n v="622"/>
    <n v="1"/>
    <n v="-1"/>
    <n v="0"/>
    <x v="0"/>
    <x v="0"/>
  </r>
  <r>
    <x v="1"/>
    <x v="2"/>
    <x v="0"/>
    <x v="2"/>
    <x v="0"/>
    <n v="752"/>
    <x v="1"/>
    <x v="0"/>
    <s v="cellular"/>
    <n v="11"/>
    <s v="aug"/>
    <n v="104"/>
    <n v="4"/>
    <n v="-1"/>
    <n v="0"/>
    <x v="0"/>
    <x v="0"/>
  </r>
  <r>
    <x v="1"/>
    <x v="3"/>
    <x v="1"/>
    <x v="1"/>
    <x v="0"/>
    <n v="1925"/>
    <x v="1"/>
    <x v="0"/>
    <s v="cellular"/>
    <n v="2"/>
    <s v="mar"/>
    <n v="76"/>
    <n v="2"/>
    <n v="-1"/>
    <n v="0"/>
    <x v="0"/>
    <x v="0"/>
  </r>
  <r>
    <x v="15"/>
    <x v="1"/>
    <x v="0"/>
    <x v="1"/>
    <x v="0"/>
    <n v="-246"/>
    <x v="1"/>
    <x v="0"/>
    <s v="unknown"/>
    <n v="7"/>
    <s v="may"/>
    <n v="149"/>
    <n v="1"/>
    <n v="-1"/>
    <n v="0"/>
    <x v="0"/>
    <x v="0"/>
  </r>
  <r>
    <x v="0"/>
    <x v="4"/>
    <x v="1"/>
    <x v="2"/>
    <x v="0"/>
    <n v="901"/>
    <x v="1"/>
    <x v="1"/>
    <s v="unknown"/>
    <n v="16"/>
    <s v="may"/>
    <n v="601"/>
    <n v="1"/>
    <n v="-1"/>
    <n v="0"/>
    <x v="0"/>
    <x v="0"/>
  </r>
  <r>
    <x v="1"/>
    <x v="7"/>
    <x v="1"/>
    <x v="1"/>
    <x v="0"/>
    <n v="894"/>
    <x v="0"/>
    <x v="0"/>
    <s v="cellular"/>
    <n v="5"/>
    <s v="feb"/>
    <n v="509"/>
    <n v="2"/>
    <n v="-1"/>
    <n v="0"/>
    <x v="0"/>
    <x v="0"/>
  </r>
  <r>
    <x v="17"/>
    <x v="3"/>
    <x v="1"/>
    <x v="1"/>
    <x v="0"/>
    <n v="592"/>
    <x v="1"/>
    <x v="1"/>
    <s v="unknown"/>
    <n v="27"/>
    <s v="may"/>
    <n v="174"/>
    <n v="1"/>
    <n v="-1"/>
    <n v="0"/>
    <x v="0"/>
    <x v="0"/>
  </r>
  <r>
    <x v="17"/>
    <x v="7"/>
    <x v="1"/>
    <x v="1"/>
    <x v="0"/>
    <n v="3529"/>
    <x v="0"/>
    <x v="1"/>
    <s v="cellular"/>
    <n v="7"/>
    <s v="sep"/>
    <n v="57"/>
    <n v="2"/>
    <n v="-1"/>
    <n v="0"/>
    <x v="0"/>
    <x v="0"/>
  </r>
  <r>
    <x v="12"/>
    <x v="1"/>
    <x v="0"/>
    <x v="1"/>
    <x v="0"/>
    <n v="0"/>
    <x v="1"/>
    <x v="1"/>
    <s v="cellular"/>
    <n v="31"/>
    <s v="jul"/>
    <n v="187"/>
    <n v="2"/>
    <n v="-1"/>
    <n v="0"/>
    <x v="0"/>
    <x v="0"/>
  </r>
  <r>
    <x v="3"/>
    <x v="10"/>
    <x v="0"/>
    <x v="0"/>
    <x v="0"/>
    <n v="0"/>
    <x v="0"/>
    <x v="0"/>
    <s v="cellular"/>
    <n v="5"/>
    <s v="jun"/>
    <n v="493"/>
    <n v="2"/>
    <n v="-1"/>
    <n v="0"/>
    <x v="0"/>
    <x v="1"/>
  </r>
  <r>
    <x v="23"/>
    <x v="3"/>
    <x v="0"/>
    <x v="0"/>
    <x v="0"/>
    <n v="371"/>
    <x v="1"/>
    <x v="0"/>
    <s v="cellular"/>
    <n v="31"/>
    <s v="jul"/>
    <n v="18"/>
    <n v="44"/>
    <n v="-1"/>
    <n v="0"/>
    <x v="0"/>
    <x v="0"/>
  </r>
  <r>
    <x v="1"/>
    <x v="3"/>
    <x v="1"/>
    <x v="0"/>
    <x v="0"/>
    <n v="1"/>
    <x v="1"/>
    <x v="0"/>
    <s v="cellular"/>
    <n v="20"/>
    <s v="apr"/>
    <n v="257"/>
    <n v="1"/>
    <n v="-1"/>
    <n v="0"/>
    <x v="0"/>
    <x v="0"/>
  </r>
  <r>
    <x v="43"/>
    <x v="5"/>
    <x v="1"/>
    <x v="1"/>
    <x v="0"/>
    <n v="834"/>
    <x v="1"/>
    <x v="0"/>
    <s v="cellular"/>
    <n v="11"/>
    <s v="jul"/>
    <n v="196"/>
    <n v="2"/>
    <n v="-1"/>
    <n v="0"/>
    <x v="0"/>
    <x v="0"/>
  </r>
  <r>
    <x v="18"/>
    <x v="6"/>
    <x v="0"/>
    <x v="0"/>
    <x v="0"/>
    <n v="298"/>
    <x v="1"/>
    <x v="0"/>
    <s v="unknown"/>
    <n v="8"/>
    <s v="may"/>
    <n v="144"/>
    <n v="3"/>
    <n v="-1"/>
    <n v="0"/>
    <x v="0"/>
    <x v="0"/>
  </r>
  <r>
    <x v="23"/>
    <x v="1"/>
    <x v="0"/>
    <x v="2"/>
    <x v="0"/>
    <n v="306"/>
    <x v="1"/>
    <x v="0"/>
    <s v="cellular"/>
    <n v="18"/>
    <s v="aug"/>
    <n v="285"/>
    <n v="7"/>
    <n v="-1"/>
    <n v="0"/>
    <x v="0"/>
    <x v="0"/>
  </r>
  <r>
    <x v="34"/>
    <x v="5"/>
    <x v="0"/>
    <x v="1"/>
    <x v="0"/>
    <n v="143"/>
    <x v="1"/>
    <x v="0"/>
    <s v="unknown"/>
    <n v="16"/>
    <s v="may"/>
    <n v="627"/>
    <n v="1"/>
    <n v="-1"/>
    <n v="0"/>
    <x v="0"/>
    <x v="0"/>
  </r>
  <r>
    <x v="37"/>
    <x v="7"/>
    <x v="0"/>
    <x v="1"/>
    <x v="0"/>
    <n v="186"/>
    <x v="1"/>
    <x v="0"/>
    <s v="unknown"/>
    <n v="27"/>
    <s v="may"/>
    <n v="136"/>
    <n v="2"/>
    <n v="-1"/>
    <n v="0"/>
    <x v="0"/>
    <x v="0"/>
  </r>
  <r>
    <x v="16"/>
    <x v="5"/>
    <x v="0"/>
    <x v="1"/>
    <x v="0"/>
    <n v="5597"/>
    <x v="0"/>
    <x v="0"/>
    <s v="unknown"/>
    <n v="20"/>
    <s v="jun"/>
    <n v="27"/>
    <n v="3"/>
    <n v="-1"/>
    <n v="0"/>
    <x v="0"/>
    <x v="0"/>
  </r>
  <r>
    <x v="10"/>
    <x v="1"/>
    <x v="1"/>
    <x v="1"/>
    <x v="0"/>
    <n v="1547"/>
    <x v="1"/>
    <x v="0"/>
    <s v="cellular"/>
    <n v="12"/>
    <s v="may"/>
    <n v="88"/>
    <n v="2"/>
    <n v="173"/>
    <n v="1"/>
    <x v="3"/>
    <x v="0"/>
  </r>
  <r>
    <x v="4"/>
    <x v="2"/>
    <x v="0"/>
    <x v="2"/>
    <x v="0"/>
    <n v="1852"/>
    <x v="0"/>
    <x v="0"/>
    <s v="unknown"/>
    <n v="8"/>
    <s v="may"/>
    <n v="362"/>
    <n v="1"/>
    <n v="-1"/>
    <n v="0"/>
    <x v="0"/>
    <x v="0"/>
  </r>
  <r>
    <x v="43"/>
    <x v="7"/>
    <x v="1"/>
    <x v="1"/>
    <x v="0"/>
    <n v="1790"/>
    <x v="1"/>
    <x v="0"/>
    <s v="unknown"/>
    <n v="5"/>
    <s v="jun"/>
    <n v="214"/>
    <n v="5"/>
    <n v="-1"/>
    <n v="0"/>
    <x v="0"/>
    <x v="0"/>
  </r>
  <r>
    <x v="0"/>
    <x v="1"/>
    <x v="1"/>
    <x v="1"/>
    <x v="0"/>
    <n v="20"/>
    <x v="1"/>
    <x v="0"/>
    <s v="cellular"/>
    <n v="20"/>
    <s v="apr"/>
    <n v="404"/>
    <n v="6"/>
    <n v="340"/>
    <n v="1"/>
    <x v="1"/>
    <x v="0"/>
  </r>
  <r>
    <x v="2"/>
    <x v="7"/>
    <x v="0"/>
    <x v="1"/>
    <x v="0"/>
    <n v="8652"/>
    <x v="1"/>
    <x v="0"/>
    <s v="unknown"/>
    <n v="24"/>
    <s v="jun"/>
    <n v="103"/>
    <n v="6"/>
    <n v="-1"/>
    <n v="0"/>
    <x v="0"/>
    <x v="0"/>
  </r>
  <r>
    <x v="9"/>
    <x v="5"/>
    <x v="1"/>
    <x v="1"/>
    <x v="0"/>
    <n v="1626"/>
    <x v="0"/>
    <x v="0"/>
    <s v="cellular"/>
    <n v="7"/>
    <s v="may"/>
    <n v="356"/>
    <n v="2"/>
    <n v="286"/>
    <n v="3"/>
    <x v="1"/>
    <x v="0"/>
  </r>
  <r>
    <x v="12"/>
    <x v="7"/>
    <x v="0"/>
    <x v="1"/>
    <x v="0"/>
    <n v="749"/>
    <x v="0"/>
    <x v="0"/>
    <s v="cellular"/>
    <n v="21"/>
    <s v="apr"/>
    <n v="219"/>
    <n v="1"/>
    <n v="-1"/>
    <n v="0"/>
    <x v="0"/>
    <x v="0"/>
  </r>
  <r>
    <x v="23"/>
    <x v="3"/>
    <x v="0"/>
    <x v="3"/>
    <x v="0"/>
    <n v="51"/>
    <x v="1"/>
    <x v="0"/>
    <s v="unknown"/>
    <n v="7"/>
    <s v="may"/>
    <n v="984"/>
    <n v="1"/>
    <n v="-1"/>
    <n v="0"/>
    <x v="0"/>
    <x v="0"/>
  </r>
  <r>
    <x v="37"/>
    <x v="1"/>
    <x v="1"/>
    <x v="1"/>
    <x v="1"/>
    <n v="-1"/>
    <x v="0"/>
    <x v="0"/>
    <s v="cellular"/>
    <n v="22"/>
    <s v="jul"/>
    <n v="60"/>
    <n v="2"/>
    <n v="-1"/>
    <n v="0"/>
    <x v="0"/>
    <x v="0"/>
  </r>
  <r>
    <x v="22"/>
    <x v="3"/>
    <x v="0"/>
    <x v="1"/>
    <x v="0"/>
    <n v="-32"/>
    <x v="1"/>
    <x v="0"/>
    <s v="cellular"/>
    <n v="12"/>
    <s v="may"/>
    <n v="145"/>
    <n v="1"/>
    <n v="-1"/>
    <n v="0"/>
    <x v="0"/>
    <x v="0"/>
  </r>
  <r>
    <x v="48"/>
    <x v="10"/>
    <x v="2"/>
    <x v="1"/>
    <x v="0"/>
    <n v="6850"/>
    <x v="0"/>
    <x v="0"/>
    <s v="telephone"/>
    <n v="5"/>
    <s v="mar"/>
    <n v="252"/>
    <n v="3"/>
    <n v="183"/>
    <n v="1"/>
    <x v="1"/>
    <x v="0"/>
  </r>
  <r>
    <x v="42"/>
    <x v="5"/>
    <x v="1"/>
    <x v="1"/>
    <x v="0"/>
    <n v="333"/>
    <x v="0"/>
    <x v="1"/>
    <s v="telephone"/>
    <n v="12"/>
    <s v="nov"/>
    <n v="129"/>
    <n v="1"/>
    <n v="-1"/>
    <n v="0"/>
    <x v="0"/>
    <x v="0"/>
  </r>
  <r>
    <x v="41"/>
    <x v="3"/>
    <x v="0"/>
    <x v="1"/>
    <x v="0"/>
    <n v="-27"/>
    <x v="0"/>
    <x v="1"/>
    <s v="telephone"/>
    <n v="31"/>
    <s v="jul"/>
    <n v="77"/>
    <n v="13"/>
    <n v="-1"/>
    <n v="0"/>
    <x v="0"/>
    <x v="0"/>
  </r>
  <r>
    <x v="1"/>
    <x v="3"/>
    <x v="0"/>
    <x v="1"/>
    <x v="0"/>
    <n v="932"/>
    <x v="1"/>
    <x v="0"/>
    <s v="unknown"/>
    <n v="21"/>
    <s v="may"/>
    <n v="226"/>
    <n v="1"/>
    <n v="-1"/>
    <n v="0"/>
    <x v="0"/>
    <x v="0"/>
  </r>
  <r>
    <x v="55"/>
    <x v="10"/>
    <x v="2"/>
    <x v="0"/>
    <x v="0"/>
    <n v="0"/>
    <x v="0"/>
    <x v="0"/>
    <s v="telephone"/>
    <n v="31"/>
    <s v="may"/>
    <n v="664"/>
    <n v="1"/>
    <n v="77"/>
    <n v="3"/>
    <x v="3"/>
    <x v="0"/>
  </r>
  <r>
    <x v="36"/>
    <x v="2"/>
    <x v="2"/>
    <x v="2"/>
    <x v="0"/>
    <n v="100"/>
    <x v="1"/>
    <x v="1"/>
    <s v="cellular"/>
    <n v="13"/>
    <s v="may"/>
    <n v="157"/>
    <n v="1"/>
    <n v="299"/>
    <n v="3"/>
    <x v="1"/>
    <x v="0"/>
  </r>
  <r>
    <x v="20"/>
    <x v="3"/>
    <x v="0"/>
    <x v="1"/>
    <x v="0"/>
    <n v="-626"/>
    <x v="1"/>
    <x v="0"/>
    <s v="cellular"/>
    <n v="9"/>
    <s v="jul"/>
    <n v="205"/>
    <n v="1"/>
    <n v="-1"/>
    <n v="0"/>
    <x v="0"/>
    <x v="0"/>
  </r>
  <r>
    <x v="12"/>
    <x v="2"/>
    <x v="1"/>
    <x v="2"/>
    <x v="0"/>
    <n v="9"/>
    <x v="0"/>
    <x v="0"/>
    <s v="cellular"/>
    <n v="26"/>
    <s v="aug"/>
    <n v="484"/>
    <n v="2"/>
    <n v="-1"/>
    <n v="0"/>
    <x v="0"/>
    <x v="0"/>
  </r>
  <r>
    <x v="18"/>
    <x v="1"/>
    <x v="2"/>
    <x v="0"/>
    <x v="0"/>
    <n v="653"/>
    <x v="0"/>
    <x v="0"/>
    <s v="unknown"/>
    <n v="6"/>
    <s v="jun"/>
    <n v="800"/>
    <n v="1"/>
    <n v="-1"/>
    <n v="0"/>
    <x v="0"/>
    <x v="0"/>
  </r>
  <r>
    <x v="23"/>
    <x v="7"/>
    <x v="0"/>
    <x v="1"/>
    <x v="0"/>
    <n v="3608"/>
    <x v="1"/>
    <x v="0"/>
    <s v="unknown"/>
    <n v="13"/>
    <s v="nov"/>
    <n v="231"/>
    <n v="1"/>
    <n v="-1"/>
    <n v="0"/>
    <x v="0"/>
    <x v="1"/>
  </r>
  <r>
    <x v="6"/>
    <x v="3"/>
    <x v="0"/>
    <x v="0"/>
    <x v="0"/>
    <n v="293"/>
    <x v="1"/>
    <x v="1"/>
    <s v="cellular"/>
    <n v="7"/>
    <s v="may"/>
    <n v="102"/>
    <n v="1"/>
    <n v="-1"/>
    <n v="0"/>
    <x v="0"/>
    <x v="0"/>
  </r>
  <r>
    <x v="10"/>
    <x v="2"/>
    <x v="1"/>
    <x v="2"/>
    <x v="0"/>
    <n v="36"/>
    <x v="1"/>
    <x v="0"/>
    <s v="unknown"/>
    <n v="27"/>
    <s v="may"/>
    <n v="240"/>
    <n v="3"/>
    <n v="-1"/>
    <n v="0"/>
    <x v="0"/>
    <x v="0"/>
  </r>
  <r>
    <x v="30"/>
    <x v="2"/>
    <x v="0"/>
    <x v="2"/>
    <x v="0"/>
    <n v="263"/>
    <x v="1"/>
    <x v="0"/>
    <s v="unknown"/>
    <n v="5"/>
    <s v="may"/>
    <n v="350"/>
    <n v="2"/>
    <n v="-1"/>
    <n v="0"/>
    <x v="0"/>
    <x v="0"/>
  </r>
  <r>
    <x v="37"/>
    <x v="8"/>
    <x v="1"/>
    <x v="1"/>
    <x v="0"/>
    <n v="8366"/>
    <x v="0"/>
    <x v="0"/>
    <s v="cellular"/>
    <n v="7"/>
    <s v="may"/>
    <n v="458"/>
    <n v="2"/>
    <n v="349"/>
    <n v="1"/>
    <x v="2"/>
    <x v="0"/>
  </r>
  <r>
    <x v="0"/>
    <x v="2"/>
    <x v="1"/>
    <x v="2"/>
    <x v="0"/>
    <n v="2186"/>
    <x v="1"/>
    <x v="0"/>
    <s v="unknown"/>
    <n v="3"/>
    <s v="jun"/>
    <n v="366"/>
    <n v="1"/>
    <n v="-1"/>
    <n v="0"/>
    <x v="0"/>
    <x v="0"/>
  </r>
  <r>
    <x v="12"/>
    <x v="6"/>
    <x v="1"/>
    <x v="1"/>
    <x v="0"/>
    <n v="20453"/>
    <x v="1"/>
    <x v="0"/>
    <s v="telephone"/>
    <n v="4"/>
    <s v="may"/>
    <n v="115"/>
    <n v="1"/>
    <n v="-1"/>
    <n v="0"/>
    <x v="0"/>
    <x v="0"/>
  </r>
  <r>
    <x v="12"/>
    <x v="1"/>
    <x v="1"/>
    <x v="1"/>
    <x v="0"/>
    <n v="105"/>
    <x v="0"/>
    <x v="1"/>
    <s v="unknown"/>
    <n v="17"/>
    <s v="jun"/>
    <n v="260"/>
    <n v="4"/>
    <n v="-1"/>
    <n v="0"/>
    <x v="0"/>
    <x v="0"/>
  </r>
  <r>
    <x v="10"/>
    <x v="3"/>
    <x v="0"/>
    <x v="1"/>
    <x v="0"/>
    <n v="440"/>
    <x v="1"/>
    <x v="0"/>
    <s v="unknown"/>
    <n v="5"/>
    <s v="jun"/>
    <n v="327"/>
    <n v="2"/>
    <n v="-1"/>
    <n v="0"/>
    <x v="0"/>
    <x v="0"/>
  </r>
  <r>
    <x v="61"/>
    <x v="10"/>
    <x v="0"/>
    <x v="3"/>
    <x v="0"/>
    <n v="519"/>
    <x v="0"/>
    <x v="0"/>
    <s v="telephone"/>
    <n v="16"/>
    <s v="oct"/>
    <n v="434"/>
    <n v="1"/>
    <n v="57"/>
    <n v="1"/>
    <x v="1"/>
    <x v="1"/>
  </r>
  <r>
    <x v="36"/>
    <x v="2"/>
    <x v="0"/>
    <x v="2"/>
    <x v="0"/>
    <n v="19447"/>
    <x v="1"/>
    <x v="1"/>
    <s v="cellular"/>
    <n v="21"/>
    <s v="nov"/>
    <n v="166"/>
    <n v="1"/>
    <n v="-1"/>
    <n v="0"/>
    <x v="0"/>
    <x v="0"/>
  </r>
  <r>
    <x v="20"/>
    <x v="3"/>
    <x v="0"/>
    <x v="0"/>
    <x v="0"/>
    <n v="225"/>
    <x v="0"/>
    <x v="0"/>
    <s v="cellular"/>
    <n v="18"/>
    <s v="jul"/>
    <n v="171"/>
    <n v="7"/>
    <n v="-1"/>
    <n v="0"/>
    <x v="0"/>
    <x v="0"/>
  </r>
  <r>
    <x v="47"/>
    <x v="3"/>
    <x v="0"/>
    <x v="1"/>
    <x v="0"/>
    <n v="2548"/>
    <x v="1"/>
    <x v="0"/>
    <s v="cellular"/>
    <n v="11"/>
    <s v="may"/>
    <n v="577"/>
    <n v="1"/>
    <n v="368"/>
    <n v="1"/>
    <x v="2"/>
    <x v="0"/>
  </r>
  <r>
    <x v="1"/>
    <x v="5"/>
    <x v="2"/>
    <x v="1"/>
    <x v="0"/>
    <n v="0"/>
    <x v="0"/>
    <x v="0"/>
    <s v="cellular"/>
    <n v="21"/>
    <s v="aug"/>
    <n v="224"/>
    <n v="8"/>
    <n v="-1"/>
    <n v="0"/>
    <x v="0"/>
    <x v="0"/>
  </r>
  <r>
    <x v="36"/>
    <x v="3"/>
    <x v="0"/>
    <x v="3"/>
    <x v="0"/>
    <n v="2284"/>
    <x v="1"/>
    <x v="0"/>
    <s v="telephone"/>
    <n v="31"/>
    <s v="jul"/>
    <n v="1088"/>
    <n v="17"/>
    <n v="-1"/>
    <n v="0"/>
    <x v="0"/>
    <x v="1"/>
  </r>
  <r>
    <x v="34"/>
    <x v="3"/>
    <x v="0"/>
    <x v="0"/>
    <x v="0"/>
    <n v="40"/>
    <x v="1"/>
    <x v="0"/>
    <s v="cellular"/>
    <n v="13"/>
    <s v="may"/>
    <n v="79"/>
    <n v="1"/>
    <n v="370"/>
    <n v="1"/>
    <x v="1"/>
    <x v="0"/>
  </r>
  <r>
    <x v="15"/>
    <x v="9"/>
    <x v="2"/>
    <x v="2"/>
    <x v="0"/>
    <n v="364"/>
    <x v="0"/>
    <x v="0"/>
    <s v="cellular"/>
    <n v="18"/>
    <s v="nov"/>
    <n v="52"/>
    <n v="1"/>
    <n v="-1"/>
    <n v="0"/>
    <x v="0"/>
    <x v="0"/>
  </r>
  <r>
    <x v="27"/>
    <x v="5"/>
    <x v="1"/>
    <x v="1"/>
    <x v="0"/>
    <n v="174"/>
    <x v="0"/>
    <x v="0"/>
    <s v="telephone"/>
    <n v="11"/>
    <s v="may"/>
    <n v="259"/>
    <n v="4"/>
    <n v="-1"/>
    <n v="0"/>
    <x v="0"/>
    <x v="0"/>
  </r>
  <r>
    <x v="16"/>
    <x v="5"/>
    <x v="0"/>
    <x v="1"/>
    <x v="0"/>
    <n v="10888"/>
    <x v="1"/>
    <x v="0"/>
    <s v="cellular"/>
    <n v="5"/>
    <s v="aug"/>
    <n v="163"/>
    <n v="1"/>
    <n v="-1"/>
    <n v="0"/>
    <x v="0"/>
    <x v="0"/>
  </r>
  <r>
    <x v="22"/>
    <x v="7"/>
    <x v="0"/>
    <x v="1"/>
    <x v="0"/>
    <n v="0"/>
    <x v="1"/>
    <x v="1"/>
    <s v="cellular"/>
    <n v="17"/>
    <s v="nov"/>
    <n v="159"/>
    <n v="2"/>
    <n v="195"/>
    <n v="2"/>
    <x v="1"/>
    <x v="0"/>
  </r>
  <r>
    <x v="38"/>
    <x v="10"/>
    <x v="0"/>
    <x v="2"/>
    <x v="0"/>
    <n v="225"/>
    <x v="0"/>
    <x v="0"/>
    <s v="cellular"/>
    <n v="19"/>
    <s v="aug"/>
    <n v="54"/>
    <n v="2"/>
    <n v="-1"/>
    <n v="0"/>
    <x v="0"/>
    <x v="0"/>
  </r>
  <r>
    <x v="38"/>
    <x v="10"/>
    <x v="2"/>
    <x v="2"/>
    <x v="0"/>
    <n v="2131"/>
    <x v="0"/>
    <x v="0"/>
    <s v="cellular"/>
    <n v="10"/>
    <s v="jul"/>
    <n v="421"/>
    <n v="6"/>
    <n v="-1"/>
    <n v="0"/>
    <x v="0"/>
    <x v="0"/>
  </r>
  <r>
    <x v="35"/>
    <x v="3"/>
    <x v="1"/>
    <x v="1"/>
    <x v="0"/>
    <n v="-20"/>
    <x v="0"/>
    <x v="1"/>
    <s v="cellular"/>
    <n v="21"/>
    <s v="jul"/>
    <n v="574"/>
    <n v="1"/>
    <n v="-1"/>
    <n v="0"/>
    <x v="0"/>
    <x v="1"/>
  </r>
  <r>
    <x v="5"/>
    <x v="2"/>
    <x v="1"/>
    <x v="1"/>
    <x v="0"/>
    <n v="36"/>
    <x v="0"/>
    <x v="0"/>
    <s v="cellular"/>
    <n v="29"/>
    <s v="aug"/>
    <n v="70"/>
    <n v="2"/>
    <n v="-1"/>
    <n v="0"/>
    <x v="0"/>
    <x v="0"/>
  </r>
  <r>
    <x v="47"/>
    <x v="3"/>
    <x v="0"/>
    <x v="0"/>
    <x v="0"/>
    <n v="2642"/>
    <x v="0"/>
    <x v="0"/>
    <s v="cellular"/>
    <n v="13"/>
    <s v="aug"/>
    <n v="310"/>
    <n v="2"/>
    <n v="-1"/>
    <n v="0"/>
    <x v="0"/>
    <x v="0"/>
  </r>
  <r>
    <x v="0"/>
    <x v="7"/>
    <x v="0"/>
    <x v="2"/>
    <x v="0"/>
    <n v="400"/>
    <x v="1"/>
    <x v="0"/>
    <s v="cellular"/>
    <n v="7"/>
    <s v="may"/>
    <n v="223"/>
    <n v="1"/>
    <n v="-1"/>
    <n v="0"/>
    <x v="0"/>
    <x v="0"/>
  </r>
  <r>
    <x v="9"/>
    <x v="5"/>
    <x v="1"/>
    <x v="2"/>
    <x v="0"/>
    <n v="1214"/>
    <x v="0"/>
    <x v="0"/>
    <s v="cellular"/>
    <n v="3"/>
    <s v="feb"/>
    <n v="39"/>
    <n v="1"/>
    <n v="-1"/>
    <n v="0"/>
    <x v="0"/>
    <x v="0"/>
  </r>
  <r>
    <x v="27"/>
    <x v="2"/>
    <x v="1"/>
    <x v="2"/>
    <x v="0"/>
    <n v="-292"/>
    <x v="1"/>
    <x v="0"/>
    <s v="cellular"/>
    <n v="19"/>
    <s v="aug"/>
    <n v="181"/>
    <n v="6"/>
    <n v="-1"/>
    <n v="0"/>
    <x v="0"/>
    <x v="0"/>
  </r>
  <r>
    <x v="34"/>
    <x v="7"/>
    <x v="0"/>
    <x v="1"/>
    <x v="0"/>
    <n v="1415"/>
    <x v="1"/>
    <x v="0"/>
    <s v="unknown"/>
    <n v="2"/>
    <s v="jun"/>
    <n v="151"/>
    <n v="3"/>
    <n v="-1"/>
    <n v="0"/>
    <x v="0"/>
    <x v="0"/>
  </r>
  <r>
    <x v="14"/>
    <x v="3"/>
    <x v="0"/>
    <x v="1"/>
    <x v="0"/>
    <n v="213"/>
    <x v="1"/>
    <x v="0"/>
    <s v="unknown"/>
    <n v="16"/>
    <s v="jun"/>
    <n v="270"/>
    <n v="15"/>
    <n v="-1"/>
    <n v="0"/>
    <x v="0"/>
    <x v="0"/>
  </r>
  <r>
    <x v="47"/>
    <x v="7"/>
    <x v="1"/>
    <x v="1"/>
    <x v="0"/>
    <n v="2540"/>
    <x v="0"/>
    <x v="0"/>
    <s v="cellular"/>
    <n v="18"/>
    <s v="nov"/>
    <n v="110"/>
    <n v="5"/>
    <n v="-1"/>
    <n v="0"/>
    <x v="0"/>
    <x v="0"/>
  </r>
  <r>
    <x v="43"/>
    <x v="9"/>
    <x v="1"/>
    <x v="2"/>
    <x v="0"/>
    <n v="3232"/>
    <x v="0"/>
    <x v="0"/>
    <s v="telephone"/>
    <n v="15"/>
    <s v="jun"/>
    <n v="94"/>
    <n v="2"/>
    <n v="-1"/>
    <n v="0"/>
    <x v="0"/>
    <x v="0"/>
  </r>
  <r>
    <x v="1"/>
    <x v="2"/>
    <x v="0"/>
    <x v="2"/>
    <x v="0"/>
    <n v="296"/>
    <x v="0"/>
    <x v="0"/>
    <s v="cellular"/>
    <n v="16"/>
    <s v="jul"/>
    <n v="90"/>
    <n v="2"/>
    <n v="-1"/>
    <n v="0"/>
    <x v="0"/>
    <x v="0"/>
  </r>
  <r>
    <x v="0"/>
    <x v="2"/>
    <x v="0"/>
    <x v="2"/>
    <x v="0"/>
    <n v="42"/>
    <x v="0"/>
    <x v="0"/>
    <s v="cellular"/>
    <n v="25"/>
    <s v="aug"/>
    <n v="115"/>
    <n v="6"/>
    <n v="-1"/>
    <n v="0"/>
    <x v="0"/>
    <x v="0"/>
  </r>
  <r>
    <x v="10"/>
    <x v="5"/>
    <x v="0"/>
    <x v="1"/>
    <x v="0"/>
    <n v="697"/>
    <x v="0"/>
    <x v="0"/>
    <s v="cellular"/>
    <n v="24"/>
    <s v="jun"/>
    <n v="220"/>
    <n v="2"/>
    <n v="219"/>
    <n v="2"/>
    <x v="2"/>
    <x v="0"/>
  </r>
  <r>
    <x v="14"/>
    <x v="3"/>
    <x v="1"/>
    <x v="1"/>
    <x v="0"/>
    <n v="13156"/>
    <x v="1"/>
    <x v="0"/>
    <s v="cellular"/>
    <n v="17"/>
    <s v="apr"/>
    <n v="291"/>
    <n v="4"/>
    <n v="331"/>
    <n v="1"/>
    <x v="1"/>
    <x v="0"/>
  </r>
  <r>
    <x v="33"/>
    <x v="10"/>
    <x v="2"/>
    <x v="1"/>
    <x v="0"/>
    <n v="1490"/>
    <x v="0"/>
    <x v="0"/>
    <s v="cellular"/>
    <n v="8"/>
    <s v="jun"/>
    <n v="506"/>
    <n v="1"/>
    <n v="-1"/>
    <n v="0"/>
    <x v="0"/>
    <x v="1"/>
  </r>
  <r>
    <x v="1"/>
    <x v="2"/>
    <x v="0"/>
    <x v="2"/>
    <x v="0"/>
    <n v="150"/>
    <x v="0"/>
    <x v="0"/>
    <s v="cellular"/>
    <n v="21"/>
    <s v="aug"/>
    <n v="151"/>
    <n v="2"/>
    <n v="-1"/>
    <n v="0"/>
    <x v="0"/>
    <x v="0"/>
  </r>
  <r>
    <x v="3"/>
    <x v="10"/>
    <x v="0"/>
    <x v="1"/>
    <x v="0"/>
    <n v="0"/>
    <x v="0"/>
    <x v="0"/>
    <s v="unknown"/>
    <n v="5"/>
    <s v="jun"/>
    <n v="812"/>
    <n v="1"/>
    <n v="-1"/>
    <n v="0"/>
    <x v="0"/>
    <x v="1"/>
  </r>
  <r>
    <x v="35"/>
    <x v="2"/>
    <x v="1"/>
    <x v="2"/>
    <x v="0"/>
    <n v="4210"/>
    <x v="1"/>
    <x v="0"/>
    <s v="cellular"/>
    <n v="18"/>
    <s v="may"/>
    <n v="119"/>
    <n v="1"/>
    <n v="-1"/>
    <n v="0"/>
    <x v="0"/>
    <x v="0"/>
  </r>
  <r>
    <x v="32"/>
    <x v="1"/>
    <x v="2"/>
    <x v="1"/>
    <x v="0"/>
    <n v="1012"/>
    <x v="1"/>
    <x v="0"/>
    <s v="cellular"/>
    <n v="12"/>
    <s v="may"/>
    <n v="33"/>
    <n v="3"/>
    <n v="175"/>
    <n v="2"/>
    <x v="2"/>
    <x v="0"/>
  </r>
  <r>
    <x v="31"/>
    <x v="5"/>
    <x v="0"/>
    <x v="1"/>
    <x v="0"/>
    <n v="16063"/>
    <x v="1"/>
    <x v="0"/>
    <s v="unknown"/>
    <n v="30"/>
    <s v="may"/>
    <n v="352"/>
    <n v="3"/>
    <n v="-1"/>
    <n v="0"/>
    <x v="0"/>
    <x v="0"/>
  </r>
  <r>
    <x v="31"/>
    <x v="3"/>
    <x v="0"/>
    <x v="0"/>
    <x v="0"/>
    <n v="5431"/>
    <x v="1"/>
    <x v="1"/>
    <s v="unknown"/>
    <n v="6"/>
    <s v="may"/>
    <n v="383"/>
    <n v="1"/>
    <n v="-1"/>
    <n v="0"/>
    <x v="0"/>
    <x v="0"/>
  </r>
  <r>
    <x v="39"/>
    <x v="1"/>
    <x v="1"/>
    <x v="1"/>
    <x v="0"/>
    <n v="317"/>
    <x v="1"/>
    <x v="0"/>
    <s v="unknown"/>
    <n v="16"/>
    <s v="may"/>
    <n v="21"/>
    <n v="3"/>
    <n v="-1"/>
    <n v="0"/>
    <x v="0"/>
    <x v="0"/>
  </r>
  <r>
    <x v="0"/>
    <x v="5"/>
    <x v="1"/>
    <x v="1"/>
    <x v="0"/>
    <n v="4787"/>
    <x v="1"/>
    <x v="0"/>
    <s v="cellular"/>
    <n v="18"/>
    <s v="nov"/>
    <n v="266"/>
    <n v="1"/>
    <n v="167"/>
    <n v="2"/>
    <x v="1"/>
    <x v="0"/>
  </r>
  <r>
    <x v="39"/>
    <x v="3"/>
    <x v="0"/>
    <x v="1"/>
    <x v="0"/>
    <n v="225"/>
    <x v="1"/>
    <x v="1"/>
    <s v="unknown"/>
    <n v="7"/>
    <s v="may"/>
    <n v="866"/>
    <n v="2"/>
    <n v="-1"/>
    <n v="0"/>
    <x v="0"/>
    <x v="0"/>
  </r>
  <r>
    <x v="29"/>
    <x v="1"/>
    <x v="2"/>
    <x v="0"/>
    <x v="0"/>
    <n v="3854"/>
    <x v="1"/>
    <x v="0"/>
    <s v="unknown"/>
    <n v="20"/>
    <s v="jun"/>
    <n v="10"/>
    <n v="3"/>
    <n v="-1"/>
    <n v="0"/>
    <x v="0"/>
    <x v="0"/>
  </r>
  <r>
    <x v="35"/>
    <x v="1"/>
    <x v="2"/>
    <x v="1"/>
    <x v="0"/>
    <n v="92"/>
    <x v="1"/>
    <x v="0"/>
    <s v="cellular"/>
    <n v="7"/>
    <s v="may"/>
    <n v="240"/>
    <n v="1"/>
    <n v="-1"/>
    <n v="0"/>
    <x v="0"/>
    <x v="0"/>
  </r>
  <r>
    <x v="15"/>
    <x v="3"/>
    <x v="0"/>
    <x v="0"/>
    <x v="0"/>
    <n v="-10"/>
    <x v="1"/>
    <x v="0"/>
    <s v="unknown"/>
    <n v="9"/>
    <s v="may"/>
    <n v="291"/>
    <n v="4"/>
    <n v="-1"/>
    <n v="0"/>
    <x v="0"/>
    <x v="0"/>
  </r>
  <r>
    <x v="9"/>
    <x v="3"/>
    <x v="0"/>
    <x v="1"/>
    <x v="0"/>
    <n v="-617"/>
    <x v="1"/>
    <x v="0"/>
    <s v="unknown"/>
    <n v="2"/>
    <s v="jun"/>
    <n v="115"/>
    <n v="2"/>
    <n v="-1"/>
    <n v="0"/>
    <x v="0"/>
    <x v="0"/>
  </r>
  <r>
    <x v="3"/>
    <x v="9"/>
    <x v="2"/>
    <x v="0"/>
    <x v="0"/>
    <n v="195"/>
    <x v="0"/>
    <x v="0"/>
    <s v="unknown"/>
    <n v="5"/>
    <s v="may"/>
    <n v="366"/>
    <n v="2"/>
    <n v="-1"/>
    <n v="0"/>
    <x v="0"/>
    <x v="0"/>
  </r>
  <r>
    <x v="6"/>
    <x v="3"/>
    <x v="0"/>
    <x v="0"/>
    <x v="0"/>
    <n v="1172"/>
    <x v="1"/>
    <x v="0"/>
    <s v="unknown"/>
    <n v="15"/>
    <s v="may"/>
    <n v="153"/>
    <n v="1"/>
    <n v="-1"/>
    <n v="0"/>
    <x v="0"/>
    <x v="0"/>
  </r>
  <r>
    <x v="31"/>
    <x v="9"/>
    <x v="0"/>
    <x v="1"/>
    <x v="0"/>
    <n v="0"/>
    <x v="0"/>
    <x v="0"/>
    <s v="cellular"/>
    <n v="22"/>
    <s v="aug"/>
    <n v="197"/>
    <n v="2"/>
    <n v="-1"/>
    <n v="0"/>
    <x v="0"/>
    <x v="0"/>
  </r>
  <r>
    <x v="7"/>
    <x v="1"/>
    <x v="2"/>
    <x v="1"/>
    <x v="0"/>
    <n v="0"/>
    <x v="0"/>
    <x v="0"/>
    <s v="cellular"/>
    <n v="31"/>
    <s v="jul"/>
    <n v="106"/>
    <n v="4"/>
    <n v="-1"/>
    <n v="0"/>
    <x v="0"/>
    <x v="0"/>
  </r>
  <r>
    <x v="0"/>
    <x v="1"/>
    <x v="2"/>
    <x v="1"/>
    <x v="0"/>
    <n v="-94"/>
    <x v="1"/>
    <x v="0"/>
    <s v="cellular"/>
    <n v="14"/>
    <s v="jul"/>
    <n v="41"/>
    <n v="2"/>
    <n v="-1"/>
    <n v="0"/>
    <x v="0"/>
    <x v="0"/>
  </r>
  <r>
    <x v="17"/>
    <x v="7"/>
    <x v="1"/>
    <x v="1"/>
    <x v="0"/>
    <n v="609"/>
    <x v="0"/>
    <x v="0"/>
    <s v="telephone"/>
    <n v="28"/>
    <s v="jan"/>
    <n v="112"/>
    <n v="1"/>
    <n v="-1"/>
    <n v="0"/>
    <x v="0"/>
    <x v="0"/>
  </r>
  <r>
    <x v="26"/>
    <x v="2"/>
    <x v="1"/>
    <x v="2"/>
    <x v="0"/>
    <n v="4"/>
    <x v="0"/>
    <x v="1"/>
    <s v="cellular"/>
    <n v="28"/>
    <s v="jul"/>
    <n v="30"/>
    <n v="9"/>
    <n v="-1"/>
    <n v="0"/>
    <x v="0"/>
    <x v="0"/>
  </r>
  <r>
    <x v="22"/>
    <x v="6"/>
    <x v="2"/>
    <x v="1"/>
    <x v="0"/>
    <n v="1121"/>
    <x v="1"/>
    <x v="1"/>
    <s v="cellular"/>
    <n v="16"/>
    <s v="apr"/>
    <n v="211"/>
    <n v="3"/>
    <n v="-1"/>
    <n v="0"/>
    <x v="0"/>
    <x v="0"/>
  </r>
  <r>
    <x v="5"/>
    <x v="2"/>
    <x v="2"/>
    <x v="2"/>
    <x v="0"/>
    <n v="355"/>
    <x v="1"/>
    <x v="0"/>
    <s v="cellular"/>
    <n v="25"/>
    <s v="aug"/>
    <n v="313"/>
    <n v="5"/>
    <n v="-1"/>
    <n v="0"/>
    <x v="0"/>
    <x v="0"/>
  </r>
  <r>
    <x v="9"/>
    <x v="3"/>
    <x v="0"/>
    <x v="1"/>
    <x v="0"/>
    <n v="3653"/>
    <x v="1"/>
    <x v="1"/>
    <s v="cellular"/>
    <n v="21"/>
    <s v="nov"/>
    <n v="252"/>
    <n v="1"/>
    <n v="168"/>
    <n v="4"/>
    <x v="1"/>
    <x v="0"/>
  </r>
  <r>
    <x v="55"/>
    <x v="10"/>
    <x v="2"/>
    <x v="0"/>
    <x v="0"/>
    <n v="1097"/>
    <x v="0"/>
    <x v="0"/>
    <s v="telephone"/>
    <n v="5"/>
    <s v="mar"/>
    <n v="181"/>
    <n v="1"/>
    <n v="-1"/>
    <n v="0"/>
    <x v="0"/>
    <x v="1"/>
  </r>
  <r>
    <x v="27"/>
    <x v="2"/>
    <x v="0"/>
    <x v="2"/>
    <x v="0"/>
    <n v="436"/>
    <x v="0"/>
    <x v="1"/>
    <s v="cellular"/>
    <n v="28"/>
    <s v="jul"/>
    <n v="118"/>
    <n v="4"/>
    <n v="-1"/>
    <n v="0"/>
    <x v="0"/>
    <x v="0"/>
  </r>
  <r>
    <x v="10"/>
    <x v="3"/>
    <x v="0"/>
    <x v="1"/>
    <x v="0"/>
    <n v="4795"/>
    <x v="1"/>
    <x v="0"/>
    <s v="cellular"/>
    <n v="17"/>
    <s v="apr"/>
    <n v="57"/>
    <n v="1"/>
    <n v="-1"/>
    <n v="0"/>
    <x v="0"/>
    <x v="0"/>
  </r>
  <r>
    <x v="5"/>
    <x v="4"/>
    <x v="0"/>
    <x v="1"/>
    <x v="0"/>
    <n v="266"/>
    <x v="0"/>
    <x v="0"/>
    <s v="cellular"/>
    <n v="11"/>
    <s v="may"/>
    <n v="102"/>
    <n v="2"/>
    <n v="-1"/>
    <n v="0"/>
    <x v="0"/>
    <x v="0"/>
  </r>
  <r>
    <x v="36"/>
    <x v="0"/>
    <x v="0"/>
    <x v="1"/>
    <x v="0"/>
    <n v="3357"/>
    <x v="0"/>
    <x v="0"/>
    <s v="cellular"/>
    <n v="9"/>
    <s v="jun"/>
    <n v="239"/>
    <n v="4"/>
    <n v="-1"/>
    <n v="0"/>
    <x v="0"/>
    <x v="1"/>
  </r>
  <r>
    <x v="0"/>
    <x v="5"/>
    <x v="0"/>
    <x v="2"/>
    <x v="0"/>
    <n v="101"/>
    <x v="1"/>
    <x v="1"/>
    <s v="cellular"/>
    <n v="7"/>
    <s v="jul"/>
    <n v="187"/>
    <n v="3"/>
    <n v="-1"/>
    <n v="0"/>
    <x v="0"/>
    <x v="0"/>
  </r>
  <r>
    <x v="7"/>
    <x v="3"/>
    <x v="0"/>
    <x v="1"/>
    <x v="0"/>
    <n v="10910"/>
    <x v="1"/>
    <x v="0"/>
    <s v="cellular"/>
    <n v="15"/>
    <s v="may"/>
    <n v="66"/>
    <n v="2"/>
    <n v="-1"/>
    <n v="0"/>
    <x v="0"/>
    <x v="0"/>
  </r>
  <r>
    <x v="23"/>
    <x v="3"/>
    <x v="0"/>
    <x v="1"/>
    <x v="0"/>
    <n v="1568"/>
    <x v="0"/>
    <x v="0"/>
    <s v="unknown"/>
    <n v="21"/>
    <s v="may"/>
    <n v="206"/>
    <n v="6"/>
    <n v="-1"/>
    <n v="0"/>
    <x v="0"/>
    <x v="0"/>
  </r>
  <r>
    <x v="6"/>
    <x v="10"/>
    <x v="1"/>
    <x v="0"/>
    <x v="0"/>
    <n v="0"/>
    <x v="0"/>
    <x v="0"/>
    <s v="cellular"/>
    <n v="8"/>
    <s v="may"/>
    <n v="239"/>
    <n v="1"/>
    <n v="368"/>
    <n v="2"/>
    <x v="1"/>
    <x v="0"/>
  </r>
  <r>
    <x v="2"/>
    <x v="3"/>
    <x v="0"/>
    <x v="1"/>
    <x v="0"/>
    <n v="305"/>
    <x v="1"/>
    <x v="0"/>
    <s v="cellular"/>
    <n v="18"/>
    <s v="may"/>
    <n v="7"/>
    <n v="7"/>
    <n v="367"/>
    <n v="25"/>
    <x v="1"/>
    <x v="0"/>
  </r>
  <r>
    <x v="31"/>
    <x v="10"/>
    <x v="0"/>
    <x v="2"/>
    <x v="0"/>
    <n v="31"/>
    <x v="0"/>
    <x v="0"/>
    <s v="cellular"/>
    <n v="19"/>
    <s v="aug"/>
    <n v="260"/>
    <n v="2"/>
    <n v="-1"/>
    <n v="0"/>
    <x v="0"/>
    <x v="0"/>
  </r>
  <r>
    <x v="35"/>
    <x v="6"/>
    <x v="0"/>
    <x v="1"/>
    <x v="0"/>
    <n v="452"/>
    <x v="1"/>
    <x v="0"/>
    <s v="unknown"/>
    <n v="27"/>
    <s v="may"/>
    <n v="347"/>
    <n v="1"/>
    <n v="-1"/>
    <n v="0"/>
    <x v="0"/>
    <x v="0"/>
  </r>
  <r>
    <x v="30"/>
    <x v="7"/>
    <x v="0"/>
    <x v="1"/>
    <x v="0"/>
    <n v="5"/>
    <x v="1"/>
    <x v="0"/>
    <s v="unknown"/>
    <n v="7"/>
    <s v="may"/>
    <n v="697"/>
    <n v="2"/>
    <n v="-1"/>
    <n v="0"/>
    <x v="0"/>
    <x v="0"/>
  </r>
  <r>
    <x v="14"/>
    <x v="6"/>
    <x v="2"/>
    <x v="2"/>
    <x v="0"/>
    <n v="7929"/>
    <x v="0"/>
    <x v="0"/>
    <s v="cellular"/>
    <n v="8"/>
    <s v="jul"/>
    <n v="182"/>
    <n v="3"/>
    <n v="-1"/>
    <n v="0"/>
    <x v="0"/>
    <x v="0"/>
  </r>
  <r>
    <x v="6"/>
    <x v="6"/>
    <x v="0"/>
    <x v="0"/>
    <x v="0"/>
    <n v="39"/>
    <x v="1"/>
    <x v="0"/>
    <s v="cellular"/>
    <n v="21"/>
    <s v="nov"/>
    <n v="549"/>
    <n v="2"/>
    <n v="-1"/>
    <n v="0"/>
    <x v="0"/>
    <x v="1"/>
  </r>
  <r>
    <x v="5"/>
    <x v="9"/>
    <x v="0"/>
    <x v="0"/>
    <x v="0"/>
    <n v="267"/>
    <x v="0"/>
    <x v="0"/>
    <s v="unknown"/>
    <n v="9"/>
    <s v="jun"/>
    <n v="1151"/>
    <n v="5"/>
    <n v="-1"/>
    <n v="0"/>
    <x v="0"/>
    <x v="0"/>
  </r>
  <r>
    <x v="9"/>
    <x v="2"/>
    <x v="0"/>
    <x v="2"/>
    <x v="0"/>
    <n v="4945"/>
    <x v="0"/>
    <x v="0"/>
    <s v="cellular"/>
    <n v="11"/>
    <s v="aug"/>
    <n v="445"/>
    <n v="1"/>
    <n v="-1"/>
    <n v="0"/>
    <x v="0"/>
    <x v="0"/>
  </r>
  <r>
    <x v="34"/>
    <x v="5"/>
    <x v="0"/>
    <x v="1"/>
    <x v="0"/>
    <n v="463"/>
    <x v="1"/>
    <x v="0"/>
    <s v="unknown"/>
    <n v="13"/>
    <s v="may"/>
    <n v="213"/>
    <n v="5"/>
    <n v="-1"/>
    <n v="0"/>
    <x v="0"/>
    <x v="0"/>
  </r>
  <r>
    <x v="2"/>
    <x v="0"/>
    <x v="1"/>
    <x v="1"/>
    <x v="0"/>
    <n v="2116"/>
    <x v="1"/>
    <x v="0"/>
    <s v="cellular"/>
    <n v="13"/>
    <s v="may"/>
    <n v="409"/>
    <n v="2"/>
    <n v="-1"/>
    <n v="0"/>
    <x v="0"/>
    <x v="0"/>
  </r>
  <r>
    <x v="29"/>
    <x v="7"/>
    <x v="2"/>
    <x v="1"/>
    <x v="0"/>
    <n v="59"/>
    <x v="1"/>
    <x v="0"/>
    <s v="cellular"/>
    <n v="24"/>
    <s v="jul"/>
    <n v="873"/>
    <n v="8"/>
    <n v="-1"/>
    <n v="0"/>
    <x v="0"/>
    <x v="1"/>
  </r>
  <r>
    <x v="39"/>
    <x v="3"/>
    <x v="0"/>
    <x v="1"/>
    <x v="0"/>
    <n v="131"/>
    <x v="1"/>
    <x v="0"/>
    <s v="unknown"/>
    <n v="12"/>
    <s v="may"/>
    <n v="147"/>
    <n v="5"/>
    <n v="-1"/>
    <n v="0"/>
    <x v="0"/>
    <x v="0"/>
  </r>
  <r>
    <x v="31"/>
    <x v="10"/>
    <x v="0"/>
    <x v="1"/>
    <x v="0"/>
    <n v="107"/>
    <x v="0"/>
    <x v="0"/>
    <s v="cellular"/>
    <n v="14"/>
    <s v="jul"/>
    <n v="85"/>
    <n v="2"/>
    <n v="-1"/>
    <n v="0"/>
    <x v="0"/>
    <x v="0"/>
  </r>
  <r>
    <x v="4"/>
    <x v="0"/>
    <x v="0"/>
    <x v="1"/>
    <x v="0"/>
    <n v="-35"/>
    <x v="0"/>
    <x v="0"/>
    <s v="cellular"/>
    <n v="30"/>
    <s v="jan"/>
    <n v="339"/>
    <n v="3"/>
    <n v="-1"/>
    <n v="0"/>
    <x v="0"/>
    <x v="0"/>
  </r>
  <r>
    <x v="23"/>
    <x v="5"/>
    <x v="0"/>
    <x v="0"/>
    <x v="0"/>
    <n v="230"/>
    <x v="1"/>
    <x v="0"/>
    <s v="unknown"/>
    <n v="8"/>
    <s v="may"/>
    <n v="96"/>
    <n v="1"/>
    <n v="-1"/>
    <n v="0"/>
    <x v="0"/>
    <x v="0"/>
  </r>
  <r>
    <x v="27"/>
    <x v="2"/>
    <x v="1"/>
    <x v="2"/>
    <x v="0"/>
    <n v="2679"/>
    <x v="1"/>
    <x v="0"/>
    <s v="cellular"/>
    <n v="7"/>
    <s v="may"/>
    <n v="195"/>
    <n v="1"/>
    <n v="-1"/>
    <n v="0"/>
    <x v="0"/>
    <x v="0"/>
  </r>
  <r>
    <x v="49"/>
    <x v="10"/>
    <x v="0"/>
    <x v="0"/>
    <x v="0"/>
    <n v="493"/>
    <x v="0"/>
    <x v="0"/>
    <s v="cellular"/>
    <n v="16"/>
    <s v="oct"/>
    <n v="622"/>
    <n v="1"/>
    <n v="182"/>
    <n v="1"/>
    <x v="1"/>
    <x v="0"/>
  </r>
  <r>
    <x v="17"/>
    <x v="1"/>
    <x v="1"/>
    <x v="1"/>
    <x v="0"/>
    <n v="256"/>
    <x v="1"/>
    <x v="0"/>
    <s v="cellular"/>
    <n v="4"/>
    <s v="may"/>
    <n v="101"/>
    <n v="2"/>
    <n v="-1"/>
    <n v="0"/>
    <x v="0"/>
    <x v="0"/>
  </r>
  <r>
    <x v="26"/>
    <x v="3"/>
    <x v="0"/>
    <x v="0"/>
    <x v="0"/>
    <n v="-133"/>
    <x v="0"/>
    <x v="0"/>
    <s v="unknown"/>
    <n v="5"/>
    <s v="jun"/>
    <n v="96"/>
    <n v="2"/>
    <n v="-1"/>
    <n v="0"/>
    <x v="0"/>
    <x v="0"/>
  </r>
  <r>
    <x v="22"/>
    <x v="3"/>
    <x v="1"/>
    <x v="1"/>
    <x v="0"/>
    <n v="811"/>
    <x v="1"/>
    <x v="0"/>
    <s v="cellular"/>
    <n v="14"/>
    <s v="may"/>
    <n v="563"/>
    <n v="1"/>
    <n v="-1"/>
    <n v="0"/>
    <x v="0"/>
    <x v="1"/>
  </r>
  <r>
    <x v="1"/>
    <x v="0"/>
    <x v="0"/>
    <x v="2"/>
    <x v="0"/>
    <n v="302"/>
    <x v="1"/>
    <x v="1"/>
    <s v="cellular"/>
    <n v="16"/>
    <s v="apr"/>
    <n v="670"/>
    <n v="1"/>
    <n v="-1"/>
    <n v="0"/>
    <x v="0"/>
    <x v="0"/>
  </r>
  <r>
    <x v="7"/>
    <x v="2"/>
    <x v="0"/>
    <x v="2"/>
    <x v="0"/>
    <n v="3529"/>
    <x v="1"/>
    <x v="0"/>
    <s v="cellular"/>
    <n v="4"/>
    <s v="aug"/>
    <n v="190"/>
    <n v="3"/>
    <n v="-1"/>
    <n v="0"/>
    <x v="0"/>
    <x v="0"/>
  </r>
  <r>
    <x v="17"/>
    <x v="5"/>
    <x v="1"/>
    <x v="2"/>
    <x v="0"/>
    <n v="75"/>
    <x v="1"/>
    <x v="1"/>
    <s v="unknown"/>
    <n v="19"/>
    <s v="may"/>
    <n v="351"/>
    <n v="1"/>
    <n v="-1"/>
    <n v="0"/>
    <x v="0"/>
    <x v="0"/>
  </r>
  <r>
    <x v="29"/>
    <x v="5"/>
    <x v="0"/>
    <x v="1"/>
    <x v="0"/>
    <n v="999"/>
    <x v="1"/>
    <x v="0"/>
    <s v="cellular"/>
    <n v="20"/>
    <s v="nov"/>
    <n v="215"/>
    <n v="6"/>
    <n v="188"/>
    <n v="2"/>
    <x v="1"/>
    <x v="0"/>
  </r>
  <r>
    <x v="0"/>
    <x v="2"/>
    <x v="1"/>
    <x v="2"/>
    <x v="0"/>
    <n v="7845"/>
    <x v="1"/>
    <x v="0"/>
    <s v="unknown"/>
    <n v="3"/>
    <s v="jun"/>
    <n v="59"/>
    <n v="1"/>
    <n v="-1"/>
    <n v="0"/>
    <x v="0"/>
    <x v="0"/>
  </r>
  <r>
    <x v="12"/>
    <x v="1"/>
    <x v="2"/>
    <x v="0"/>
    <x v="0"/>
    <n v="260"/>
    <x v="1"/>
    <x v="0"/>
    <s v="cellular"/>
    <n v="17"/>
    <s v="apr"/>
    <n v="446"/>
    <n v="2"/>
    <n v="-1"/>
    <n v="0"/>
    <x v="0"/>
    <x v="0"/>
  </r>
  <r>
    <x v="29"/>
    <x v="2"/>
    <x v="1"/>
    <x v="2"/>
    <x v="0"/>
    <n v="2048"/>
    <x v="1"/>
    <x v="0"/>
    <s v="cellular"/>
    <n v="18"/>
    <s v="oct"/>
    <n v="310"/>
    <n v="1"/>
    <n v="804"/>
    <n v="1"/>
    <x v="1"/>
    <x v="1"/>
  </r>
  <r>
    <x v="27"/>
    <x v="2"/>
    <x v="0"/>
    <x v="2"/>
    <x v="0"/>
    <n v="1557"/>
    <x v="1"/>
    <x v="1"/>
    <s v="unknown"/>
    <n v="13"/>
    <s v="may"/>
    <n v="213"/>
    <n v="1"/>
    <n v="-1"/>
    <n v="0"/>
    <x v="0"/>
    <x v="0"/>
  </r>
  <r>
    <x v="2"/>
    <x v="1"/>
    <x v="0"/>
    <x v="1"/>
    <x v="0"/>
    <n v="505"/>
    <x v="1"/>
    <x v="1"/>
    <s v="unknown"/>
    <n v="27"/>
    <s v="may"/>
    <n v="371"/>
    <n v="2"/>
    <n v="-1"/>
    <n v="0"/>
    <x v="0"/>
    <x v="0"/>
  </r>
  <r>
    <x v="6"/>
    <x v="7"/>
    <x v="0"/>
    <x v="2"/>
    <x v="0"/>
    <n v="1536"/>
    <x v="0"/>
    <x v="0"/>
    <s v="cellular"/>
    <n v="4"/>
    <s v="may"/>
    <n v="54"/>
    <n v="2"/>
    <n v="-1"/>
    <n v="0"/>
    <x v="0"/>
    <x v="0"/>
  </r>
  <r>
    <x v="15"/>
    <x v="4"/>
    <x v="0"/>
    <x v="2"/>
    <x v="0"/>
    <n v="0"/>
    <x v="0"/>
    <x v="0"/>
    <s v="cellular"/>
    <n v="8"/>
    <s v="aug"/>
    <n v="118"/>
    <n v="6"/>
    <n v="-1"/>
    <n v="0"/>
    <x v="0"/>
    <x v="0"/>
  </r>
  <r>
    <x v="30"/>
    <x v="3"/>
    <x v="0"/>
    <x v="3"/>
    <x v="0"/>
    <n v="439"/>
    <x v="1"/>
    <x v="0"/>
    <s v="cellular"/>
    <n v="2"/>
    <s v="feb"/>
    <n v="212"/>
    <n v="1"/>
    <n v="249"/>
    <n v="2"/>
    <x v="2"/>
    <x v="0"/>
  </r>
  <r>
    <x v="29"/>
    <x v="11"/>
    <x v="0"/>
    <x v="0"/>
    <x v="0"/>
    <n v="44"/>
    <x v="0"/>
    <x v="0"/>
    <s v="unknown"/>
    <n v="11"/>
    <s v="jun"/>
    <n v="81"/>
    <n v="1"/>
    <n v="-1"/>
    <n v="0"/>
    <x v="0"/>
    <x v="0"/>
  </r>
  <r>
    <x v="47"/>
    <x v="2"/>
    <x v="0"/>
    <x v="2"/>
    <x v="0"/>
    <n v="295"/>
    <x v="1"/>
    <x v="0"/>
    <s v="cellular"/>
    <n v="5"/>
    <s v="aug"/>
    <n v="157"/>
    <n v="1"/>
    <n v="-1"/>
    <n v="0"/>
    <x v="0"/>
    <x v="0"/>
  </r>
  <r>
    <x v="12"/>
    <x v="3"/>
    <x v="0"/>
    <x v="0"/>
    <x v="0"/>
    <n v="190"/>
    <x v="1"/>
    <x v="1"/>
    <s v="unknown"/>
    <n v="8"/>
    <s v="may"/>
    <n v="194"/>
    <n v="1"/>
    <n v="-1"/>
    <n v="0"/>
    <x v="0"/>
    <x v="0"/>
  </r>
  <r>
    <x v="22"/>
    <x v="2"/>
    <x v="0"/>
    <x v="1"/>
    <x v="0"/>
    <n v="3935"/>
    <x v="1"/>
    <x v="0"/>
    <s v="unknown"/>
    <n v="29"/>
    <s v="may"/>
    <n v="129"/>
    <n v="2"/>
    <n v="-1"/>
    <n v="0"/>
    <x v="0"/>
    <x v="0"/>
  </r>
  <r>
    <x v="10"/>
    <x v="2"/>
    <x v="0"/>
    <x v="2"/>
    <x v="0"/>
    <n v="-17"/>
    <x v="1"/>
    <x v="1"/>
    <s v="cellular"/>
    <n v="11"/>
    <s v="may"/>
    <n v="474"/>
    <n v="1"/>
    <n v="256"/>
    <n v="1"/>
    <x v="3"/>
    <x v="1"/>
  </r>
  <r>
    <x v="2"/>
    <x v="5"/>
    <x v="1"/>
    <x v="1"/>
    <x v="0"/>
    <n v="175"/>
    <x v="1"/>
    <x v="0"/>
    <s v="cellular"/>
    <n v="29"/>
    <s v="jan"/>
    <n v="219"/>
    <n v="1"/>
    <n v="246"/>
    <n v="1"/>
    <x v="1"/>
    <x v="0"/>
  </r>
  <r>
    <x v="9"/>
    <x v="5"/>
    <x v="1"/>
    <x v="1"/>
    <x v="0"/>
    <n v="4888"/>
    <x v="1"/>
    <x v="0"/>
    <s v="telephone"/>
    <n v="5"/>
    <s v="may"/>
    <n v="475"/>
    <n v="4"/>
    <n v="166"/>
    <n v="2"/>
    <x v="1"/>
    <x v="0"/>
  </r>
  <r>
    <x v="4"/>
    <x v="5"/>
    <x v="1"/>
    <x v="2"/>
    <x v="0"/>
    <n v="40"/>
    <x v="0"/>
    <x v="0"/>
    <s v="cellular"/>
    <n v="26"/>
    <s v="aug"/>
    <n v="359"/>
    <n v="3"/>
    <n v="-1"/>
    <n v="0"/>
    <x v="0"/>
    <x v="0"/>
  </r>
  <r>
    <x v="16"/>
    <x v="2"/>
    <x v="0"/>
    <x v="2"/>
    <x v="0"/>
    <n v="4460"/>
    <x v="0"/>
    <x v="0"/>
    <s v="telephone"/>
    <n v="31"/>
    <s v="jul"/>
    <n v="168"/>
    <n v="2"/>
    <n v="-1"/>
    <n v="0"/>
    <x v="0"/>
    <x v="0"/>
  </r>
  <r>
    <x v="26"/>
    <x v="7"/>
    <x v="2"/>
    <x v="1"/>
    <x v="0"/>
    <n v="98"/>
    <x v="0"/>
    <x v="1"/>
    <s v="unknown"/>
    <n v="19"/>
    <s v="jun"/>
    <n v="148"/>
    <n v="1"/>
    <n v="-1"/>
    <n v="0"/>
    <x v="0"/>
    <x v="0"/>
  </r>
  <r>
    <x v="39"/>
    <x v="8"/>
    <x v="1"/>
    <x v="1"/>
    <x v="0"/>
    <n v="330"/>
    <x v="0"/>
    <x v="0"/>
    <s v="telephone"/>
    <n v="2"/>
    <s v="feb"/>
    <n v="197"/>
    <n v="1"/>
    <n v="-1"/>
    <n v="0"/>
    <x v="0"/>
    <x v="0"/>
  </r>
  <r>
    <x v="29"/>
    <x v="3"/>
    <x v="0"/>
    <x v="0"/>
    <x v="0"/>
    <n v="13117"/>
    <x v="0"/>
    <x v="0"/>
    <s v="unknown"/>
    <n v="11"/>
    <s v="jun"/>
    <n v="42"/>
    <n v="2"/>
    <n v="-1"/>
    <n v="0"/>
    <x v="0"/>
    <x v="0"/>
  </r>
  <r>
    <x v="14"/>
    <x v="2"/>
    <x v="0"/>
    <x v="2"/>
    <x v="0"/>
    <n v="12877"/>
    <x v="0"/>
    <x v="0"/>
    <s v="unknown"/>
    <n v="17"/>
    <s v="jun"/>
    <n v="118"/>
    <n v="3"/>
    <n v="-1"/>
    <n v="0"/>
    <x v="0"/>
    <x v="0"/>
  </r>
  <r>
    <x v="5"/>
    <x v="3"/>
    <x v="0"/>
    <x v="0"/>
    <x v="0"/>
    <n v="1506"/>
    <x v="1"/>
    <x v="0"/>
    <s v="cellular"/>
    <n v="11"/>
    <s v="may"/>
    <n v="299"/>
    <n v="2"/>
    <n v="-1"/>
    <n v="0"/>
    <x v="0"/>
    <x v="0"/>
  </r>
  <r>
    <x v="39"/>
    <x v="2"/>
    <x v="1"/>
    <x v="2"/>
    <x v="0"/>
    <n v="0"/>
    <x v="0"/>
    <x v="0"/>
    <s v="telephone"/>
    <n v="27"/>
    <s v="may"/>
    <n v="198"/>
    <n v="2"/>
    <n v="-1"/>
    <n v="0"/>
    <x v="0"/>
    <x v="0"/>
  </r>
  <r>
    <x v="9"/>
    <x v="5"/>
    <x v="1"/>
    <x v="1"/>
    <x v="0"/>
    <n v="775"/>
    <x v="0"/>
    <x v="0"/>
    <s v="cellular"/>
    <n v="2"/>
    <s v="feb"/>
    <n v="361"/>
    <n v="1"/>
    <n v="-1"/>
    <n v="0"/>
    <x v="0"/>
    <x v="0"/>
  </r>
  <r>
    <x v="43"/>
    <x v="3"/>
    <x v="0"/>
    <x v="0"/>
    <x v="0"/>
    <n v="258"/>
    <x v="1"/>
    <x v="0"/>
    <s v="unknown"/>
    <n v="27"/>
    <s v="may"/>
    <n v="217"/>
    <n v="1"/>
    <n v="-1"/>
    <n v="0"/>
    <x v="0"/>
    <x v="0"/>
  </r>
  <r>
    <x v="42"/>
    <x v="8"/>
    <x v="1"/>
    <x v="1"/>
    <x v="0"/>
    <n v="246"/>
    <x v="1"/>
    <x v="0"/>
    <s v="telephone"/>
    <n v="12"/>
    <s v="may"/>
    <n v="25"/>
    <n v="1"/>
    <n v="-1"/>
    <n v="0"/>
    <x v="0"/>
    <x v="0"/>
  </r>
  <r>
    <x v="23"/>
    <x v="3"/>
    <x v="1"/>
    <x v="0"/>
    <x v="0"/>
    <n v="2146"/>
    <x v="1"/>
    <x v="0"/>
    <s v="cellular"/>
    <n v="7"/>
    <s v="may"/>
    <n v="1516"/>
    <n v="2"/>
    <n v="353"/>
    <n v="2"/>
    <x v="2"/>
    <x v="1"/>
  </r>
  <r>
    <x v="16"/>
    <x v="0"/>
    <x v="0"/>
    <x v="1"/>
    <x v="0"/>
    <n v="304"/>
    <x v="1"/>
    <x v="0"/>
    <s v="unknown"/>
    <n v="12"/>
    <s v="may"/>
    <n v="129"/>
    <n v="2"/>
    <n v="-1"/>
    <n v="0"/>
    <x v="0"/>
    <x v="0"/>
  </r>
  <r>
    <x v="9"/>
    <x v="4"/>
    <x v="1"/>
    <x v="1"/>
    <x v="0"/>
    <n v="360"/>
    <x v="1"/>
    <x v="0"/>
    <s v="unknown"/>
    <n v="26"/>
    <s v="may"/>
    <n v="592"/>
    <n v="4"/>
    <n v="-1"/>
    <n v="0"/>
    <x v="0"/>
    <x v="0"/>
  </r>
  <r>
    <x v="20"/>
    <x v="3"/>
    <x v="0"/>
    <x v="0"/>
    <x v="0"/>
    <n v="3316"/>
    <x v="1"/>
    <x v="0"/>
    <s v="unknown"/>
    <n v="23"/>
    <s v="may"/>
    <n v="331"/>
    <n v="6"/>
    <n v="-1"/>
    <n v="0"/>
    <x v="0"/>
    <x v="0"/>
  </r>
  <r>
    <x v="18"/>
    <x v="2"/>
    <x v="0"/>
    <x v="2"/>
    <x v="0"/>
    <n v="6880"/>
    <x v="0"/>
    <x v="0"/>
    <s v="cellular"/>
    <n v="8"/>
    <s v="aug"/>
    <n v="353"/>
    <n v="2"/>
    <n v="-1"/>
    <n v="0"/>
    <x v="0"/>
    <x v="0"/>
  </r>
  <r>
    <x v="2"/>
    <x v="5"/>
    <x v="0"/>
    <x v="1"/>
    <x v="0"/>
    <n v="2189"/>
    <x v="0"/>
    <x v="0"/>
    <s v="cellular"/>
    <n v="19"/>
    <s v="nov"/>
    <n v="256"/>
    <n v="3"/>
    <n v="-1"/>
    <n v="0"/>
    <x v="0"/>
    <x v="0"/>
  </r>
  <r>
    <x v="2"/>
    <x v="3"/>
    <x v="0"/>
    <x v="1"/>
    <x v="0"/>
    <n v="5304"/>
    <x v="1"/>
    <x v="0"/>
    <s v="cellular"/>
    <n v="20"/>
    <s v="nov"/>
    <n v="340"/>
    <n v="1"/>
    <n v="183"/>
    <n v="2"/>
    <x v="1"/>
    <x v="0"/>
  </r>
  <r>
    <x v="12"/>
    <x v="2"/>
    <x v="1"/>
    <x v="2"/>
    <x v="0"/>
    <n v="102"/>
    <x v="1"/>
    <x v="0"/>
    <s v="cellular"/>
    <n v="21"/>
    <s v="aug"/>
    <n v="101"/>
    <n v="2"/>
    <n v="-1"/>
    <n v="0"/>
    <x v="0"/>
    <x v="0"/>
  </r>
  <r>
    <x v="36"/>
    <x v="3"/>
    <x v="0"/>
    <x v="1"/>
    <x v="0"/>
    <n v="181"/>
    <x v="1"/>
    <x v="0"/>
    <s v="cellular"/>
    <n v="17"/>
    <s v="apr"/>
    <n v="599"/>
    <n v="2"/>
    <n v="-1"/>
    <n v="0"/>
    <x v="0"/>
    <x v="0"/>
  </r>
  <r>
    <x v="12"/>
    <x v="2"/>
    <x v="0"/>
    <x v="0"/>
    <x v="0"/>
    <n v="3953"/>
    <x v="1"/>
    <x v="0"/>
    <s v="cellular"/>
    <n v="6"/>
    <s v="apr"/>
    <n v="610"/>
    <n v="2"/>
    <n v="138"/>
    <n v="1"/>
    <x v="1"/>
    <x v="0"/>
  </r>
  <r>
    <x v="12"/>
    <x v="3"/>
    <x v="1"/>
    <x v="0"/>
    <x v="0"/>
    <n v="6969"/>
    <x v="1"/>
    <x v="0"/>
    <s v="unknown"/>
    <n v="20"/>
    <s v="may"/>
    <n v="412"/>
    <n v="1"/>
    <n v="-1"/>
    <n v="0"/>
    <x v="0"/>
    <x v="0"/>
  </r>
  <r>
    <x v="35"/>
    <x v="2"/>
    <x v="1"/>
    <x v="2"/>
    <x v="0"/>
    <n v="572"/>
    <x v="0"/>
    <x v="0"/>
    <s v="cellular"/>
    <n v="16"/>
    <s v="dec"/>
    <n v="314"/>
    <n v="1"/>
    <n v="195"/>
    <n v="1"/>
    <x v="3"/>
    <x v="1"/>
  </r>
  <r>
    <x v="9"/>
    <x v="7"/>
    <x v="1"/>
    <x v="1"/>
    <x v="0"/>
    <n v="223"/>
    <x v="1"/>
    <x v="0"/>
    <s v="cellular"/>
    <n v="17"/>
    <s v="apr"/>
    <n v="508"/>
    <n v="1"/>
    <n v="315"/>
    <n v="11"/>
    <x v="3"/>
    <x v="0"/>
  </r>
  <r>
    <x v="10"/>
    <x v="5"/>
    <x v="0"/>
    <x v="1"/>
    <x v="0"/>
    <n v="-396"/>
    <x v="1"/>
    <x v="0"/>
    <s v="unknown"/>
    <n v="26"/>
    <s v="may"/>
    <n v="127"/>
    <n v="1"/>
    <n v="-1"/>
    <n v="0"/>
    <x v="0"/>
    <x v="0"/>
  </r>
  <r>
    <x v="47"/>
    <x v="1"/>
    <x v="2"/>
    <x v="1"/>
    <x v="0"/>
    <n v="164"/>
    <x v="0"/>
    <x v="0"/>
    <s v="unknown"/>
    <n v="5"/>
    <s v="may"/>
    <n v="212"/>
    <n v="1"/>
    <n v="-1"/>
    <n v="0"/>
    <x v="0"/>
    <x v="0"/>
  </r>
  <r>
    <x v="18"/>
    <x v="4"/>
    <x v="0"/>
    <x v="1"/>
    <x v="0"/>
    <n v="2678"/>
    <x v="0"/>
    <x v="1"/>
    <s v="cellular"/>
    <n v="18"/>
    <s v="aug"/>
    <n v="151"/>
    <n v="12"/>
    <n v="-1"/>
    <n v="0"/>
    <x v="0"/>
    <x v="0"/>
  </r>
  <r>
    <x v="1"/>
    <x v="5"/>
    <x v="1"/>
    <x v="1"/>
    <x v="0"/>
    <n v="920"/>
    <x v="1"/>
    <x v="0"/>
    <s v="cellular"/>
    <n v="21"/>
    <s v="nov"/>
    <n v="58"/>
    <n v="1"/>
    <n v="122"/>
    <n v="4"/>
    <x v="1"/>
    <x v="0"/>
  </r>
  <r>
    <x v="20"/>
    <x v="1"/>
    <x v="2"/>
    <x v="1"/>
    <x v="0"/>
    <n v="4554"/>
    <x v="0"/>
    <x v="0"/>
    <s v="cellular"/>
    <n v="5"/>
    <s v="feb"/>
    <n v="8"/>
    <n v="6"/>
    <n v="-1"/>
    <n v="0"/>
    <x v="0"/>
    <x v="0"/>
  </r>
  <r>
    <x v="14"/>
    <x v="2"/>
    <x v="1"/>
    <x v="2"/>
    <x v="0"/>
    <n v="623"/>
    <x v="0"/>
    <x v="0"/>
    <s v="cellular"/>
    <n v="28"/>
    <s v="jun"/>
    <n v="297"/>
    <n v="4"/>
    <n v="144"/>
    <n v="4"/>
    <x v="2"/>
    <x v="1"/>
  </r>
  <r>
    <x v="28"/>
    <x v="2"/>
    <x v="0"/>
    <x v="1"/>
    <x v="0"/>
    <n v="967"/>
    <x v="0"/>
    <x v="0"/>
    <s v="cellular"/>
    <n v="20"/>
    <s v="aug"/>
    <n v="180"/>
    <n v="1"/>
    <n v="-1"/>
    <n v="0"/>
    <x v="0"/>
    <x v="0"/>
  </r>
  <r>
    <x v="7"/>
    <x v="0"/>
    <x v="2"/>
    <x v="1"/>
    <x v="0"/>
    <n v="1577"/>
    <x v="1"/>
    <x v="0"/>
    <s v="cellular"/>
    <n v="19"/>
    <s v="nov"/>
    <n v="87"/>
    <n v="1"/>
    <n v="-1"/>
    <n v="0"/>
    <x v="0"/>
    <x v="0"/>
  </r>
  <r>
    <x v="15"/>
    <x v="9"/>
    <x v="0"/>
    <x v="0"/>
    <x v="0"/>
    <n v="1"/>
    <x v="1"/>
    <x v="0"/>
    <s v="telephone"/>
    <n v="28"/>
    <s v="jul"/>
    <n v="59"/>
    <n v="5"/>
    <n v="-1"/>
    <n v="0"/>
    <x v="0"/>
    <x v="0"/>
  </r>
  <r>
    <x v="4"/>
    <x v="2"/>
    <x v="2"/>
    <x v="2"/>
    <x v="0"/>
    <n v="0"/>
    <x v="0"/>
    <x v="0"/>
    <s v="cellular"/>
    <n v="28"/>
    <s v="aug"/>
    <n v="81"/>
    <n v="4"/>
    <n v="-1"/>
    <n v="0"/>
    <x v="0"/>
    <x v="0"/>
  </r>
  <r>
    <x v="9"/>
    <x v="5"/>
    <x v="1"/>
    <x v="2"/>
    <x v="0"/>
    <n v="1166"/>
    <x v="1"/>
    <x v="0"/>
    <s v="unknown"/>
    <n v="3"/>
    <s v="jun"/>
    <n v="207"/>
    <n v="1"/>
    <n v="-1"/>
    <n v="0"/>
    <x v="0"/>
    <x v="0"/>
  </r>
  <r>
    <x v="3"/>
    <x v="2"/>
    <x v="0"/>
    <x v="3"/>
    <x v="0"/>
    <n v="3534"/>
    <x v="0"/>
    <x v="0"/>
    <s v="cellular"/>
    <n v="21"/>
    <s v="nov"/>
    <n v="216"/>
    <n v="4"/>
    <n v="-1"/>
    <n v="0"/>
    <x v="0"/>
    <x v="0"/>
  </r>
  <r>
    <x v="35"/>
    <x v="3"/>
    <x v="0"/>
    <x v="0"/>
    <x v="0"/>
    <n v="200"/>
    <x v="1"/>
    <x v="0"/>
    <s v="unknown"/>
    <n v="30"/>
    <s v="may"/>
    <n v="322"/>
    <n v="2"/>
    <n v="-1"/>
    <n v="0"/>
    <x v="0"/>
    <x v="0"/>
  </r>
  <r>
    <x v="1"/>
    <x v="5"/>
    <x v="0"/>
    <x v="1"/>
    <x v="0"/>
    <n v="4790"/>
    <x v="1"/>
    <x v="0"/>
    <s v="cellular"/>
    <n v="20"/>
    <s v="apr"/>
    <n v="137"/>
    <n v="1"/>
    <n v="272"/>
    <n v="2"/>
    <x v="1"/>
    <x v="0"/>
  </r>
  <r>
    <x v="16"/>
    <x v="3"/>
    <x v="0"/>
    <x v="0"/>
    <x v="0"/>
    <n v="-237"/>
    <x v="1"/>
    <x v="0"/>
    <s v="telephone"/>
    <n v="10"/>
    <s v="jul"/>
    <n v="73"/>
    <n v="1"/>
    <n v="-1"/>
    <n v="0"/>
    <x v="0"/>
    <x v="0"/>
  </r>
  <r>
    <x v="7"/>
    <x v="3"/>
    <x v="0"/>
    <x v="1"/>
    <x v="0"/>
    <n v="1335"/>
    <x v="1"/>
    <x v="0"/>
    <s v="unknown"/>
    <n v="6"/>
    <s v="may"/>
    <n v="371"/>
    <n v="2"/>
    <n v="-1"/>
    <n v="0"/>
    <x v="0"/>
    <x v="0"/>
  </r>
  <r>
    <x v="15"/>
    <x v="2"/>
    <x v="0"/>
    <x v="2"/>
    <x v="0"/>
    <n v="603"/>
    <x v="1"/>
    <x v="0"/>
    <s v="cellular"/>
    <n v="5"/>
    <s v="nov"/>
    <n v="298"/>
    <n v="5"/>
    <n v="-1"/>
    <n v="0"/>
    <x v="0"/>
    <x v="0"/>
  </r>
  <r>
    <x v="22"/>
    <x v="2"/>
    <x v="1"/>
    <x v="2"/>
    <x v="0"/>
    <n v="577"/>
    <x v="0"/>
    <x v="0"/>
    <s v="cellular"/>
    <n v="7"/>
    <s v="aug"/>
    <n v="101"/>
    <n v="2"/>
    <n v="-1"/>
    <n v="0"/>
    <x v="0"/>
    <x v="0"/>
  </r>
  <r>
    <x v="7"/>
    <x v="2"/>
    <x v="0"/>
    <x v="2"/>
    <x v="0"/>
    <n v="0"/>
    <x v="1"/>
    <x v="0"/>
    <s v="cellular"/>
    <n v="17"/>
    <s v="nov"/>
    <n v="110"/>
    <n v="1"/>
    <n v="-1"/>
    <n v="0"/>
    <x v="0"/>
    <x v="0"/>
  </r>
  <r>
    <x v="5"/>
    <x v="7"/>
    <x v="1"/>
    <x v="1"/>
    <x v="0"/>
    <n v="163"/>
    <x v="1"/>
    <x v="0"/>
    <s v="cellular"/>
    <n v="30"/>
    <s v="jan"/>
    <n v="107"/>
    <n v="2"/>
    <n v="-1"/>
    <n v="0"/>
    <x v="0"/>
    <x v="0"/>
  </r>
  <r>
    <x v="25"/>
    <x v="3"/>
    <x v="0"/>
    <x v="0"/>
    <x v="0"/>
    <n v="1158"/>
    <x v="1"/>
    <x v="0"/>
    <s v="cellular"/>
    <n v="16"/>
    <s v="apr"/>
    <n v="743"/>
    <n v="1"/>
    <n v="-1"/>
    <n v="0"/>
    <x v="0"/>
    <x v="0"/>
  </r>
  <r>
    <x v="7"/>
    <x v="1"/>
    <x v="0"/>
    <x v="1"/>
    <x v="0"/>
    <n v="642"/>
    <x v="0"/>
    <x v="0"/>
    <s v="cellular"/>
    <n v="31"/>
    <s v="jul"/>
    <n v="644"/>
    <n v="2"/>
    <n v="-1"/>
    <n v="0"/>
    <x v="0"/>
    <x v="0"/>
  </r>
  <r>
    <x v="43"/>
    <x v="7"/>
    <x v="0"/>
    <x v="1"/>
    <x v="0"/>
    <n v="466"/>
    <x v="1"/>
    <x v="0"/>
    <s v="cellular"/>
    <n v="29"/>
    <s v="jan"/>
    <n v="169"/>
    <n v="1"/>
    <n v="-1"/>
    <n v="0"/>
    <x v="0"/>
    <x v="0"/>
  </r>
  <r>
    <x v="9"/>
    <x v="5"/>
    <x v="0"/>
    <x v="1"/>
    <x v="0"/>
    <n v="119"/>
    <x v="1"/>
    <x v="0"/>
    <s v="cellular"/>
    <n v="4"/>
    <s v="feb"/>
    <n v="380"/>
    <n v="1"/>
    <n v="-1"/>
    <n v="0"/>
    <x v="0"/>
    <x v="0"/>
  </r>
  <r>
    <x v="14"/>
    <x v="2"/>
    <x v="0"/>
    <x v="2"/>
    <x v="0"/>
    <n v="3436"/>
    <x v="0"/>
    <x v="0"/>
    <s v="cellular"/>
    <n v="21"/>
    <s v="nov"/>
    <n v="663"/>
    <n v="4"/>
    <n v="-1"/>
    <n v="0"/>
    <x v="0"/>
    <x v="1"/>
  </r>
  <r>
    <x v="20"/>
    <x v="3"/>
    <x v="0"/>
    <x v="0"/>
    <x v="0"/>
    <n v="238"/>
    <x v="1"/>
    <x v="0"/>
    <s v="cellular"/>
    <n v="11"/>
    <s v="may"/>
    <n v="238"/>
    <n v="2"/>
    <n v="361"/>
    <n v="5"/>
    <x v="1"/>
    <x v="0"/>
  </r>
  <r>
    <x v="12"/>
    <x v="3"/>
    <x v="0"/>
    <x v="0"/>
    <x v="0"/>
    <n v="378"/>
    <x v="1"/>
    <x v="0"/>
    <s v="unknown"/>
    <n v="9"/>
    <s v="may"/>
    <n v="514"/>
    <n v="1"/>
    <n v="-1"/>
    <n v="0"/>
    <x v="0"/>
    <x v="0"/>
  </r>
  <r>
    <x v="23"/>
    <x v="6"/>
    <x v="2"/>
    <x v="1"/>
    <x v="0"/>
    <n v="32"/>
    <x v="0"/>
    <x v="0"/>
    <s v="cellular"/>
    <n v="5"/>
    <s v="feb"/>
    <n v="128"/>
    <n v="1"/>
    <n v="-1"/>
    <n v="0"/>
    <x v="0"/>
    <x v="0"/>
  </r>
  <r>
    <x v="9"/>
    <x v="0"/>
    <x v="1"/>
    <x v="1"/>
    <x v="0"/>
    <n v="315"/>
    <x v="0"/>
    <x v="0"/>
    <s v="cellular"/>
    <n v="30"/>
    <s v="jan"/>
    <n v="130"/>
    <n v="1"/>
    <n v="2"/>
    <n v="1"/>
    <x v="2"/>
    <x v="0"/>
  </r>
  <r>
    <x v="29"/>
    <x v="2"/>
    <x v="0"/>
    <x v="2"/>
    <x v="0"/>
    <n v="6945"/>
    <x v="0"/>
    <x v="0"/>
    <s v="cellular"/>
    <n v="5"/>
    <s v="aug"/>
    <n v="131"/>
    <n v="5"/>
    <n v="356"/>
    <n v="3"/>
    <x v="1"/>
    <x v="0"/>
  </r>
  <r>
    <x v="41"/>
    <x v="7"/>
    <x v="0"/>
    <x v="1"/>
    <x v="0"/>
    <n v="3496"/>
    <x v="1"/>
    <x v="0"/>
    <s v="unknown"/>
    <n v="2"/>
    <s v="jun"/>
    <n v="111"/>
    <n v="4"/>
    <n v="-1"/>
    <n v="0"/>
    <x v="0"/>
    <x v="0"/>
  </r>
  <r>
    <x v="2"/>
    <x v="3"/>
    <x v="1"/>
    <x v="1"/>
    <x v="0"/>
    <n v="0"/>
    <x v="1"/>
    <x v="0"/>
    <s v="cellular"/>
    <n v="16"/>
    <s v="apr"/>
    <n v="169"/>
    <n v="1"/>
    <n v="-1"/>
    <n v="0"/>
    <x v="0"/>
    <x v="0"/>
  </r>
  <r>
    <x v="22"/>
    <x v="5"/>
    <x v="1"/>
    <x v="1"/>
    <x v="0"/>
    <n v="309"/>
    <x v="1"/>
    <x v="1"/>
    <s v="cellular"/>
    <n v="16"/>
    <s v="apr"/>
    <n v="346"/>
    <n v="1"/>
    <n v="234"/>
    <n v="3"/>
    <x v="1"/>
    <x v="0"/>
  </r>
  <r>
    <x v="39"/>
    <x v="5"/>
    <x v="1"/>
    <x v="2"/>
    <x v="0"/>
    <n v="0"/>
    <x v="1"/>
    <x v="0"/>
    <s v="unknown"/>
    <n v="4"/>
    <s v="jun"/>
    <n v="205"/>
    <n v="6"/>
    <n v="-1"/>
    <n v="0"/>
    <x v="0"/>
    <x v="0"/>
  </r>
  <r>
    <x v="17"/>
    <x v="5"/>
    <x v="1"/>
    <x v="1"/>
    <x v="0"/>
    <n v="668"/>
    <x v="1"/>
    <x v="0"/>
    <s v="unknown"/>
    <n v="28"/>
    <s v="may"/>
    <n v="576"/>
    <n v="3"/>
    <n v="-1"/>
    <n v="0"/>
    <x v="0"/>
    <x v="1"/>
  </r>
  <r>
    <x v="30"/>
    <x v="2"/>
    <x v="0"/>
    <x v="2"/>
    <x v="0"/>
    <n v="1175"/>
    <x v="1"/>
    <x v="0"/>
    <s v="telephone"/>
    <n v="18"/>
    <s v="nov"/>
    <n v="1476"/>
    <n v="3"/>
    <n v="-1"/>
    <n v="0"/>
    <x v="0"/>
    <x v="0"/>
  </r>
  <r>
    <x v="0"/>
    <x v="3"/>
    <x v="1"/>
    <x v="1"/>
    <x v="0"/>
    <n v="363"/>
    <x v="0"/>
    <x v="0"/>
    <s v="cellular"/>
    <n v="28"/>
    <s v="jul"/>
    <n v="171"/>
    <n v="3"/>
    <n v="-1"/>
    <n v="0"/>
    <x v="0"/>
    <x v="0"/>
  </r>
  <r>
    <x v="9"/>
    <x v="6"/>
    <x v="1"/>
    <x v="2"/>
    <x v="0"/>
    <n v="38"/>
    <x v="0"/>
    <x v="0"/>
    <s v="cellular"/>
    <n v="20"/>
    <s v="nov"/>
    <n v="185"/>
    <n v="2"/>
    <n v="-1"/>
    <n v="0"/>
    <x v="0"/>
    <x v="0"/>
  </r>
  <r>
    <x v="9"/>
    <x v="2"/>
    <x v="0"/>
    <x v="2"/>
    <x v="0"/>
    <n v="1183"/>
    <x v="1"/>
    <x v="0"/>
    <s v="unknown"/>
    <n v="27"/>
    <s v="may"/>
    <n v="676"/>
    <n v="6"/>
    <n v="-1"/>
    <n v="0"/>
    <x v="0"/>
    <x v="0"/>
  </r>
  <r>
    <x v="29"/>
    <x v="3"/>
    <x v="2"/>
    <x v="0"/>
    <x v="0"/>
    <n v="942"/>
    <x v="0"/>
    <x v="0"/>
    <s v="cellular"/>
    <n v="21"/>
    <s v="nov"/>
    <n v="362"/>
    <n v="1"/>
    <n v="-1"/>
    <n v="0"/>
    <x v="0"/>
    <x v="0"/>
  </r>
  <r>
    <x v="14"/>
    <x v="7"/>
    <x v="0"/>
    <x v="1"/>
    <x v="0"/>
    <n v="4196"/>
    <x v="1"/>
    <x v="0"/>
    <s v="cellular"/>
    <n v="12"/>
    <s v="may"/>
    <n v="193"/>
    <n v="2"/>
    <n v="-1"/>
    <n v="0"/>
    <x v="0"/>
    <x v="0"/>
  </r>
  <r>
    <x v="27"/>
    <x v="2"/>
    <x v="0"/>
    <x v="2"/>
    <x v="0"/>
    <n v="297"/>
    <x v="1"/>
    <x v="0"/>
    <s v="cellular"/>
    <n v="26"/>
    <s v="aug"/>
    <n v="63"/>
    <n v="4"/>
    <n v="-1"/>
    <n v="0"/>
    <x v="0"/>
    <x v="0"/>
  </r>
  <r>
    <x v="15"/>
    <x v="1"/>
    <x v="0"/>
    <x v="1"/>
    <x v="0"/>
    <n v="-91"/>
    <x v="1"/>
    <x v="1"/>
    <s v="cellular"/>
    <n v="5"/>
    <s v="feb"/>
    <n v="43"/>
    <n v="1"/>
    <n v="-1"/>
    <n v="0"/>
    <x v="0"/>
    <x v="0"/>
  </r>
  <r>
    <x v="38"/>
    <x v="4"/>
    <x v="0"/>
    <x v="0"/>
    <x v="0"/>
    <n v="362"/>
    <x v="0"/>
    <x v="1"/>
    <s v="cellular"/>
    <n v="29"/>
    <s v="jul"/>
    <n v="816"/>
    <n v="6"/>
    <n v="-1"/>
    <n v="0"/>
    <x v="0"/>
    <x v="1"/>
  </r>
  <r>
    <x v="15"/>
    <x v="3"/>
    <x v="1"/>
    <x v="1"/>
    <x v="0"/>
    <n v="1080"/>
    <x v="1"/>
    <x v="1"/>
    <s v="cellular"/>
    <n v="13"/>
    <s v="may"/>
    <n v="951"/>
    <n v="3"/>
    <n v="370"/>
    <n v="4"/>
    <x v="1"/>
    <x v="1"/>
  </r>
  <r>
    <x v="22"/>
    <x v="7"/>
    <x v="1"/>
    <x v="1"/>
    <x v="0"/>
    <n v="620"/>
    <x v="1"/>
    <x v="0"/>
    <s v="unknown"/>
    <n v="26"/>
    <s v="may"/>
    <n v="1234"/>
    <n v="3"/>
    <n v="-1"/>
    <n v="0"/>
    <x v="0"/>
    <x v="1"/>
  </r>
  <r>
    <x v="15"/>
    <x v="0"/>
    <x v="2"/>
    <x v="2"/>
    <x v="0"/>
    <n v="-166"/>
    <x v="0"/>
    <x v="0"/>
    <s v="cellular"/>
    <n v="29"/>
    <s v="aug"/>
    <n v="85"/>
    <n v="4"/>
    <n v="-1"/>
    <n v="0"/>
    <x v="0"/>
    <x v="0"/>
  </r>
  <r>
    <x v="1"/>
    <x v="1"/>
    <x v="0"/>
    <x v="1"/>
    <x v="0"/>
    <n v="288"/>
    <x v="1"/>
    <x v="0"/>
    <s v="cellular"/>
    <n v="17"/>
    <s v="apr"/>
    <n v="306"/>
    <n v="1"/>
    <n v="-1"/>
    <n v="0"/>
    <x v="0"/>
    <x v="0"/>
  </r>
  <r>
    <x v="15"/>
    <x v="7"/>
    <x v="0"/>
    <x v="3"/>
    <x v="0"/>
    <n v="642"/>
    <x v="1"/>
    <x v="1"/>
    <s v="unknown"/>
    <n v="16"/>
    <s v="may"/>
    <n v="509"/>
    <n v="2"/>
    <n v="-1"/>
    <n v="0"/>
    <x v="0"/>
    <x v="0"/>
  </r>
  <r>
    <x v="34"/>
    <x v="5"/>
    <x v="0"/>
    <x v="2"/>
    <x v="0"/>
    <n v="2506"/>
    <x v="0"/>
    <x v="0"/>
    <s v="cellular"/>
    <n v="30"/>
    <s v="nov"/>
    <n v="210"/>
    <n v="3"/>
    <n v="-1"/>
    <n v="0"/>
    <x v="0"/>
    <x v="0"/>
  </r>
  <r>
    <x v="4"/>
    <x v="5"/>
    <x v="2"/>
    <x v="1"/>
    <x v="0"/>
    <n v="566"/>
    <x v="1"/>
    <x v="0"/>
    <s v="unknown"/>
    <n v="20"/>
    <s v="may"/>
    <n v="129"/>
    <n v="2"/>
    <n v="-1"/>
    <n v="0"/>
    <x v="0"/>
    <x v="0"/>
  </r>
  <r>
    <x v="43"/>
    <x v="3"/>
    <x v="0"/>
    <x v="1"/>
    <x v="0"/>
    <n v="668"/>
    <x v="1"/>
    <x v="0"/>
    <s v="unknown"/>
    <n v="15"/>
    <s v="may"/>
    <n v="1263"/>
    <n v="2"/>
    <n v="-1"/>
    <n v="0"/>
    <x v="0"/>
    <x v="1"/>
  </r>
  <r>
    <x v="10"/>
    <x v="3"/>
    <x v="0"/>
    <x v="1"/>
    <x v="0"/>
    <n v="1100"/>
    <x v="1"/>
    <x v="0"/>
    <s v="unknown"/>
    <n v="29"/>
    <s v="may"/>
    <n v="660"/>
    <n v="2"/>
    <n v="-1"/>
    <n v="0"/>
    <x v="0"/>
    <x v="0"/>
  </r>
  <r>
    <x v="23"/>
    <x v="3"/>
    <x v="0"/>
    <x v="1"/>
    <x v="0"/>
    <n v="322"/>
    <x v="0"/>
    <x v="0"/>
    <s v="cellular"/>
    <n v="14"/>
    <s v="aug"/>
    <n v="356"/>
    <n v="2"/>
    <n v="-1"/>
    <n v="0"/>
    <x v="0"/>
    <x v="0"/>
  </r>
  <r>
    <x v="14"/>
    <x v="3"/>
    <x v="0"/>
    <x v="1"/>
    <x v="0"/>
    <n v="1205"/>
    <x v="1"/>
    <x v="0"/>
    <s v="cellular"/>
    <n v="20"/>
    <s v="apr"/>
    <n v="45"/>
    <n v="4"/>
    <n v="153"/>
    <n v="1"/>
    <x v="1"/>
    <x v="0"/>
  </r>
  <r>
    <x v="22"/>
    <x v="1"/>
    <x v="1"/>
    <x v="1"/>
    <x v="0"/>
    <n v="473"/>
    <x v="1"/>
    <x v="0"/>
    <s v="cellular"/>
    <n v="7"/>
    <s v="jul"/>
    <n v="624"/>
    <n v="5"/>
    <n v="-1"/>
    <n v="0"/>
    <x v="0"/>
    <x v="0"/>
  </r>
  <r>
    <x v="1"/>
    <x v="1"/>
    <x v="0"/>
    <x v="1"/>
    <x v="0"/>
    <n v="-333"/>
    <x v="1"/>
    <x v="0"/>
    <s v="cellular"/>
    <n v="30"/>
    <s v="jul"/>
    <n v="329"/>
    <n v="5"/>
    <n v="-1"/>
    <n v="0"/>
    <x v="0"/>
    <x v="0"/>
  </r>
  <r>
    <x v="31"/>
    <x v="4"/>
    <x v="0"/>
    <x v="2"/>
    <x v="1"/>
    <n v="-3313"/>
    <x v="1"/>
    <x v="1"/>
    <s v="unknown"/>
    <n v="9"/>
    <s v="may"/>
    <n v="153"/>
    <n v="1"/>
    <n v="-1"/>
    <n v="0"/>
    <x v="0"/>
    <x v="0"/>
  </r>
  <r>
    <x v="31"/>
    <x v="5"/>
    <x v="0"/>
    <x v="1"/>
    <x v="0"/>
    <n v="295"/>
    <x v="0"/>
    <x v="0"/>
    <s v="cellular"/>
    <n v="19"/>
    <s v="aug"/>
    <n v="151"/>
    <n v="11"/>
    <n v="-1"/>
    <n v="0"/>
    <x v="0"/>
    <x v="0"/>
  </r>
  <r>
    <x v="39"/>
    <x v="3"/>
    <x v="0"/>
    <x v="1"/>
    <x v="0"/>
    <n v="1137"/>
    <x v="0"/>
    <x v="0"/>
    <s v="cellular"/>
    <n v="6"/>
    <s v="feb"/>
    <n v="129"/>
    <n v="4"/>
    <n v="211"/>
    <n v="3"/>
    <x v="2"/>
    <x v="0"/>
  </r>
  <r>
    <x v="16"/>
    <x v="6"/>
    <x v="1"/>
    <x v="2"/>
    <x v="0"/>
    <n v="1136"/>
    <x v="1"/>
    <x v="1"/>
    <s v="cellular"/>
    <n v="3"/>
    <s v="apr"/>
    <n v="345"/>
    <n v="2"/>
    <n v="249"/>
    <n v="7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59246-1B83-A045-B73E-FF5CD6EE255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" firstHeaderRow="1" firstDataRow="2" firstDataCol="1"/>
  <pivotFields count="17"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h="1" x="0"/>
        <item x="1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6"/>
  </colFields>
  <colItems count="2">
    <i>
      <x v="1"/>
    </i>
    <i t="grand">
      <x/>
    </i>
  </colItems>
  <dataFields count="1">
    <dataField name="Count of 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6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783BE-18AE-41E1-A59F-052954FF257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outcome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23F8F-4AA9-41CA-A9F5-942EA359FF8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6:B3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loan" fld="7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0C5E5-D2AF-4689-8AE0-888B7C9F023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9:B2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housing" fld="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F1E76-EF84-4AB1-9B81-1CAF7DFF009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7" firstHeaderRow="1" firstDataRow="2" firstDataCol="1" rowPageCount="1" colPageCount="1"/>
  <pivotFields count="17">
    <pivotField showAll="0"/>
    <pivotField axis="axisRow"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5" hier="-1"/>
  </pageFields>
  <dataFields count="1">
    <dataField name="Count of y" fld="16" subtotal="count" showDataAs="percentOfCol" baseField="0" baseItem="0" numFmtId="9"/>
  </dataFields>
  <chartFormats count="5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0" firstHeaderRow="1" firstDataRow="2" firstDataCol="1" rowPageCount="1" colPageCount="1"/>
  <pivotFields count="17"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2" item="1" hier="-1"/>
  </pageFields>
  <dataFields count="1">
    <dataField name="Count of y" fld="1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522"/>
  <sheetViews>
    <sheetView tabSelected="1" zoomScale="85" zoomScaleNormal="85" workbookViewId="0">
      <pane ySplit="1" topLeftCell="A2" activePane="bottomLeft" state="frozen"/>
      <selection pane="bottomLeft" activeCell="AB33" sqref="AB33"/>
    </sheetView>
  </sheetViews>
  <sheetFormatPr defaultColWidth="11.453125" defaultRowHeight="14.5" x14ac:dyDescent="0.35"/>
  <cols>
    <col min="2" max="2" width="12.6328125" bestFit="1" customWidth="1"/>
    <col min="3" max="3" width="11.36328125" bestFit="1" customWidth="1"/>
    <col min="7" max="7" width="10.453125" customWidth="1"/>
    <col min="14" max="14" width="12.453125" customWidth="1"/>
    <col min="18" max="18" width="16.453125" customWidth="1"/>
    <col min="19" max="19" width="14" customWidth="1"/>
    <col min="24" max="24" width="17.36328125" bestFit="1" customWidth="1"/>
    <col min="29" max="29" width="14.6328125" bestFit="1" customWidth="1"/>
  </cols>
  <sheetData>
    <row r="1" spans="1:34" s="3" customFormat="1" ht="43.5" x14ac:dyDescent="0.35">
      <c r="A1" s="3" t="s">
        <v>0</v>
      </c>
      <c r="B1" s="4" t="s">
        <v>1</v>
      </c>
      <c r="C1" s="4" t="s">
        <v>59</v>
      </c>
      <c r="D1" s="4" t="s">
        <v>2</v>
      </c>
      <c r="E1" s="4" t="s">
        <v>3</v>
      </c>
      <c r="F1" s="3" t="s">
        <v>4</v>
      </c>
      <c r="G1" s="3" t="s">
        <v>61</v>
      </c>
      <c r="H1" s="4" t="s">
        <v>6</v>
      </c>
      <c r="I1" s="3" t="s">
        <v>7</v>
      </c>
      <c r="J1" s="5" t="s">
        <v>8</v>
      </c>
      <c r="K1" s="5" t="s">
        <v>9</v>
      </c>
      <c r="L1" s="3" t="s">
        <v>10</v>
      </c>
      <c r="M1" s="4" t="s">
        <v>15</v>
      </c>
      <c r="N1" s="3" t="s">
        <v>12</v>
      </c>
      <c r="O1" s="3" t="s">
        <v>13</v>
      </c>
      <c r="P1" s="3" t="s">
        <v>14</v>
      </c>
      <c r="Q1" s="3" t="s">
        <v>5</v>
      </c>
      <c r="R1" s="3" t="s">
        <v>64</v>
      </c>
      <c r="S1" s="4" t="s">
        <v>60</v>
      </c>
      <c r="T1" s="3" t="s">
        <v>11</v>
      </c>
      <c r="U1" s="3" t="s">
        <v>57</v>
      </c>
    </row>
    <row r="2" spans="1:34" x14ac:dyDescent="0.35">
      <c r="A2">
        <v>30</v>
      </c>
      <c r="B2" t="s">
        <v>16</v>
      </c>
      <c r="C2" t="str">
        <f>IF(B2="unemployed",B2,IF(B2="student","unemployed",IF(B2="retired","unemployed","employed")))</f>
        <v>unemployed</v>
      </c>
      <c r="D2" t="s">
        <v>17</v>
      </c>
      <c r="E2" t="s">
        <v>18</v>
      </c>
      <c r="F2" t="s">
        <v>19</v>
      </c>
      <c r="G2">
        <f>IF(F2="yes",1,0)</f>
        <v>0</v>
      </c>
      <c r="H2" t="s">
        <v>19</v>
      </c>
      <c r="I2" t="s">
        <v>19</v>
      </c>
      <c r="J2" t="s">
        <v>20</v>
      </c>
      <c r="K2">
        <v>19</v>
      </c>
      <c r="L2" t="s">
        <v>21</v>
      </c>
      <c r="M2" t="s">
        <v>22</v>
      </c>
      <c r="N2">
        <v>1</v>
      </c>
      <c r="O2">
        <v>-1</v>
      </c>
      <c r="P2">
        <v>0</v>
      </c>
      <c r="Q2">
        <v>1787</v>
      </c>
      <c r="R2">
        <f t="shared" ref="R2:R65" si="0">IF( AND(H2="yes", I2="yes"),1,0)</f>
        <v>0</v>
      </c>
      <c r="S2">
        <f t="shared" ref="S2:S65" si="1">IF(C2="unemployed",0,1)</f>
        <v>0</v>
      </c>
      <c r="T2">
        <v>79</v>
      </c>
      <c r="U2" t="s">
        <v>19</v>
      </c>
    </row>
    <row r="3" spans="1:34" x14ac:dyDescent="0.35">
      <c r="A3">
        <v>33</v>
      </c>
      <c r="B3" t="s">
        <v>23</v>
      </c>
      <c r="C3" t="str">
        <f t="shared" ref="C3:C66" si="2">IF(B3="unemployed",B3,IF(B3="student","unemployed",IF(B3="retired","unemployed","employed")))</f>
        <v>employed</v>
      </c>
      <c r="D3" t="s">
        <v>17</v>
      </c>
      <c r="E3" t="s">
        <v>24</v>
      </c>
      <c r="F3" t="s">
        <v>19</v>
      </c>
      <c r="G3">
        <f t="shared" ref="G3:G66" si="3">IF(F3="yes",1,0)</f>
        <v>0</v>
      </c>
      <c r="H3" t="s">
        <v>25</v>
      </c>
      <c r="I3" t="s">
        <v>25</v>
      </c>
      <c r="J3" t="s">
        <v>20</v>
      </c>
      <c r="K3">
        <v>11</v>
      </c>
      <c r="L3" t="s">
        <v>26</v>
      </c>
      <c r="M3" t="s">
        <v>27</v>
      </c>
      <c r="N3">
        <v>1</v>
      </c>
      <c r="O3">
        <v>339</v>
      </c>
      <c r="P3">
        <v>4</v>
      </c>
      <c r="Q3">
        <v>4789</v>
      </c>
      <c r="R3">
        <f t="shared" si="0"/>
        <v>1</v>
      </c>
      <c r="S3">
        <f t="shared" si="1"/>
        <v>1</v>
      </c>
      <c r="T3">
        <v>220</v>
      </c>
      <c r="U3" t="s">
        <v>19</v>
      </c>
    </row>
    <row r="4" spans="1:34" ht="15" thickBot="1" x14ac:dyDescent="0.4">
      <c r="A4">
        <v>35</v>
      </c>
      <c r="B4" t="s">
        <v>28</v>
      </c>
      <c r="C4" t="str">
        <f t="shared" si="2"/>
        <v>employed</v>
      </c>
      <c r="D4" t="s">
        <v>29</v>
      </c>
      <c r="E4" t="s">
        <v>30</v>
      </c>
      <c r="F4" t="s">
        <v>19</v>
      </c>
      <c r="G4">
        <f t="shared" si="3"/>
        <v>0</v>
      </c>
      <c r="H4" t="s">
        <v>25</v>
      </c>
      <c r="I4" t="s">
        <v>19</v>
      </c>
      <c r="J4" t="s">
        <v>20</v>
      </c>
      <c r="K4">
        <v>16</v>
      </c>
      <c r="L4" t="s">
        <v>31</v>
      </c>
      <c r="M4" t="s">
        <v>27</v>
      </c>
      <c r="N4">
        <v>1</v>
      </c>
      <c r="O4">
        <v>330</v>
      </c>
      <c r="P4">
        <v>1</v>
      </c>
      <c r="Q4">
        <v>1350</v>
      </c>
      <c r="R4">
        <f t="shared" si="0"/>
        <v>0</v>
      </c>
      <c r="S4">
        <f t="shared" si="1"/>
        <v>1</v>
      </c>
      <c r="T4">
        <v>185</v>
      </c>
      <c r="U4" t="s">
        <v>19</v>
      </c>
    </row>
    <row r="5" spans="1:34" x14ac:dyDescent="0.35">
      <c r="A5">
        <v>30</v>
      </c>
      <c r="B5" t="s">
        <v>28</v>
      </c>
      <c r="C5" t="str">
        <f t="shared" si="2"/>
        <v>employed</v>
      </c>
      <c r="D5" t="s">
        <v>17</v>
      </c>
      <c r="E5" t="s">
        <v>30</v>
      </c>
      <c r="F5" t="s">
        <v>19</v>
      </c>
      <c r="G5">
        <f t="shared" si="3"/>
        <v>0</v>
      </c>
      <c r="H5" t="s">
        <v>25</v>
      </c>
      <c r="I5" t="s">
        <v>25</v>
      </c>
      <c r="J5" t="s">
        <v>22</v>
      </c>
      <c r="K5">
        <v>3</v>
      </c>
      <c r="L5" t="s">
        <v>32</v>
      </c>
      <c r="M5" t="s">
        <v>22</v>
      </c>
      <c r="N5">
        <v>4</v>
      </c>
      <c r="O5">
        <v>-1</v>
      </c>
      <c r="P5">
        <v>0</v>
      </c>
      <c r="Q5">
        <v>1476</v>
      </c>
      <c r="R5">
        <f t="shared" si="0"/>
        <v>1</v>
      </c>
      <c r="S5">
        <f t="shared" si="1"/>
        <v>1</v>
      </c>
      <c r="T5">
        <v>199</v>
      </c>
      <c r="U5" t="s">
        <v>19</v>
      </c>
      <c r="X5" s="8"/>
      <c r="Y5" s="8" t="s">
        <v>12</v>
      </c>
      <c r="Z5" s="8" t="s">
        <v>13</v>
      </c>
      <c r="AA5" s="8" t="s">
        <v>14</v>
      </c>
      <c r="AB5" s="8" t="s">
        <v>5</v>
      </c>
      <c r="AC5" s="8" t="s">
        <v>64</v>
      </c>
      <c r="AD5" s="8" t="s">
        <v>60</v>
      </c>
      <c r="AE5" s="8" t="s">
        <v>11</v>
      </c>
      <c r="AH5" s="8" t="s">
        <v>14</v>
      </c>
    </row>
    <row r="6" spans="1:34" x14ac:dyDescent="0.35">
      <c r="A6">
        <v>59</v>
      </c>
      <c r="B6" t="s">
        <v>33</v>
      </c>
      <c r="C6" t="str">
        <f t="shared" si="2"/>
        <v>employed</v>
      </c>
      <c r="D6" t="s">
        <v>17</v>
      </c>
      <c r="E6" t="s">
        <v>24</v>
      </c>
      <c r="F6" t="s">
        <v>19</v>
      </c>
      <c r="G6">
        <f t="shared" si="3"/>
        <v>0</v>
      </c>
      <c r="H6" t="s">
        <v>25</v>
      </c>
      <c r="I6" t="s">
        <v>19</v>
      </c>
      <c r="J6" t="s">
        <v>22</v>
      </c>
      <c r="K6">
        <v>5</v>
      </c>
      <c r="L6" t="s">
        <v>26</v>
      </c>
      <c r="M6" t="s">
        <v>22</v>
      </c>
      <c r="N6">
        <v>1</v>
      </c>
      <c r="O6">
        <v>-1</v>
      </c>
      <c r="P6">
        <v>0</v>
      </c>
      <c r="Q6">
        <v>0</v>
      </c>
      <c r="R6">
        <f t="shared" si="0"/>
        <v>0</v>
      </c>
      <c r="S6">
        <f t="shared" si="1"/>
        <v>1</v>
      </c>
      <c r="T6">
        <v>226</v>
      </c>
      <c r="U6" t="s">
        <v>19</v>
      </c>
      <c r="X6" t="s">
        <v>12</v>
      </c>
      <c r="Y6">
        <v>1</v>
      </c>
      <c r="AH6" t="s">
        <v>13</v>
      </c>
    </row>
    <row r="7" spans="1:34" x14ac:dyDescent="0.35">
      <c r="A7">
        <v>35</v>
      </c>
      <c r="B7" t="s">
        <v>28</v>
      </c>
      <c r="C7" t="str">
        <f t="shared" si="2"/>
        <v>employed</v>
      </c>
      <c r="D7" t="s">
        <v>29</v>
      </c>
      <c r="E7" t="s">
        <v>30</v>
      </c>
      <c r="F7" t="s">
        <v>19</v>
      </c>
      <c r="G7">
        <f t="shared" si="3"/>
        <v>0</v>
      </c>
      <c r="H7" t="s">
        <v>19</v>
      </c>
      <c r="I7" t="s">
        <v>19</v>
      </c>
      <c r="J7" t="s">
        <v>20</v>
      </c>
      <c r="K7">
        <v>23</v>
      </c>
      <c r="L7" t="s">
        <v>34</v>
      </c>
      <c r="M7" t="s">
        <v>27</v>
      </c>
      <c r="N7">
        <v>2</v>
      </c>
      <c r="O7">
        <v>176</v>
      </c>
      <c r="P7">
        <v>3</v>
      </c>
      <c r="Q7">
        <v>747</v>
      </c>
      <c r="R7">
        <f t="shared" si="0"/>
        <v>0</v>
      </c>
      <c r="S7">
        <f t="shared" si="1"/>
        <v>1</v>
      </c>
      <c r="T7">
        <v>141</v>
      </c>
      <c r="U7" t="s">
        <v>19</v>
      </c>
      <c r="X7" t="s">
        <v>13</v>
      </c>
      <c r="Y7">
        <v>-9.3136818405748653E-2</v>
      </c>
      <c r="Z7">
        <v>1</v>
      </c>
    </row>
    <row r="8" spans="1:34" x14ac:dyDescent="0.35">
      <c r="A8">
        <v>36</v>
      </c>
      <c r="B8" t="s">
        <v>35</v>
      </c>
      <c r="C8" t="str">
        <f t="shared" si="2"/>
        <v>employed</v>
      </c>
      <c r="D8" t="s">
        <v>17</v>
      </c>
      <c r="E8" t="s">
        <v>30</v>
      </c>
      <c r="F8" t="s">
        <v>19</v>
      </c>
      <c r="G8">
        <f t="shared" si="3"/>
        <v>0</v>
      </c>
      <c r="H8" t="s">
        <v>25</v>
      </c>
      <c r="I8" t="s">
        <v>19</v>
      </c>
      <c r="J8" t="s">
        <v>20</v>
      </c>
      <c r="K8">
        <v>14</v>
      </c>
      <c r="L8" t="s">
        <v>26</v>
      </c>
      <c r="M8" t="s">
        <v>36</v>
      </c>
      <c r="N8">
        <v>1</v>
      </c>
      <c r="O8">
        <v>330</v>
      </c>
      <c r="P8">
        <v>2</v>
      </c>
      <c r="Q8">
        <v>307</v>
      </c>
      <c r="R8">
        <f t="shared" si="0"/>
        <v>0</v>
      </c>
      <c r="S8">
        <f t="shared" si="1"/>
        <v>1</v>
      </c>
      <c r="T8">
        <v>341</v>
      </c>
      <c r="U8" t="s">
        <v>19</v>
      </c>
      <c r="X8" t="s">
        <v>14</v>
      </c>
      <c r="Y8">
        <v>-6.783263049126001E-2</v>
      </c>
      <c r="Z8">
        <v>0.57756182664783651</v>
      </c>
      <c r="AA8">
        <v>1</v>
      </c>
    </row>
    <row r="9" spans="1:34" x14ac:dyDescent="0.35">
      <c r="A9">
        <v>39</v>
      </c>
      <c r="B9" t="s">
        <v>37</v>
      </c>
      <c r="C9" t="str">
        <f t="shared" si="2"/>
        <v>employed</v>
      </c>
      <c r="D9" t="s">
        <v>17</v>
      </c>
      <c r="E9" t="s">
        <v>24</v>
      </c>
      <c r="F9" t="s">
        <v>19</v>
      </c>
      <c r="G9">
        <f t="shared" si="3"/>
        <v>0</v>
      </c>
      <c r="H9" t="s">
        <v>25</v>
      </c>
      <c r="I9" t="s">
        <v>19</v>
      </c>
      <c r="J9" t="s">
        <v>20</v>
      </c>
      <c r="K9">
        <v>6</v>
      </c>
      <c r="L9" t="s">
        <v>26</v>
      </c>
      <c r="M9" t="s">
        <v>22</v>
      </c>
      <c r="N9">
        <v>2</v>
      </c>
      <c r="O9">
        <v>-1</v>
      </c>
      <c r="P9">
        <v>0</v>
      </c>
      <c r="Q9">
        <v>147</v>
      </c>
      <c r="R9">
        <f t="shared" si="0"/>
        <v>0</v>
      </c>
      <c r="S9">
        <f t="shared" si="1"/>
        <v>1</v>
      </c>
      <c r="T9">
        <v>151</v>
      </c>
      <c r="U9" t="s">
        <v>19</v>
      </c>
      <c r="X9" t="s">
        <v>5</v>
      </c>
      <c r="Y9">
        <v>-9.976165700708077E-3</v>
      </c>
      <c r="Z9">
        <v>9.4366759908536355E-3</v>
      </c>
      <c r="AA9">
        <v>2.6196357212843847E-2</v>
      </c>
      <c r="AB9">
        <v>1</v>
      </c>
    </row>
    <row r="10" spans="1:34" x14ac:dyDescent="0.35">
      <c r="A10">
        <v>41</v>
      </c>
      <c r="B10" t="s">
        <v>38</v>
      </c>
      <c r="C10" t="str">
        <f t="shared" si="2"/>
        <v>employed</v>
      </c>
      <c r="D10" t="s">
        <v>17</v>
      </c>
      <c r="E10" t="s">
        <v>30</v>
      </c>
      <c r="F10" t="s">
        <v>19</v>
      </c>
      <c r="G10">
        <f t="shared" si="3"/>
        <v>0</v>
      </c>
      <c r="H10" t="s">
        <v>25</v>
      </c>
      <c r="I10" t="s">
        <v>19</v>
      </c>
      <c r="J10" t="s">
        <v>22</v>
      </c>
      <c r="K10">
        <v>14</v>
      </c>
      <c r="L10" t="s">
        <v>26</v>
      </c>
      <c r="M10" t="s">
        <v>22</v>
      </c>
      <c r="N10">
        <v>2</v>
      </c>
      <c r="O10">
        <v>-1</v>
      </c>
      <c r="P10">
        <v>0</v>
      </c>
      <c r="Q10">
        <v>221</v>
      </c>
      <c r="R10">
        <f t="shared" si="0"/>
        <v>0</v>
      </c>
      <c r="S10">
        <f t="shared" si="1"/>
        <v>1</v>
      </c>
      <c r="T10">
        <v>57</v>
      </c>
      <c r="U10" t="s">
        <v>19</v>
      </c>
      <c r="X10" t="s">
        <v>64</v>
      </c>
      <c r="Y10">
        <v>1.8109920134782367E-2</v>
      </c>
      <c r="Z10">
        <v>1.3692253730672206E-2</v>
      </c>
      <c r="AA10">
        <v>5.8082243352848006E-3</v>
      </c>
      <c r="AB10">
        <v>-5.3595392495062628E-2</v>
      </c>
      <c r="AC10">
        <v>1</v>
      </c>
    </row>
    <row r="11" spans="1:34" x14ac:dyDescent="0.35">
      <c r="A11">
        <v>43</v>
      </c>
      <c r="B11" t="s">
        <v>23</v>
      </c>
      <c r="C11" t="str">
        <f t="shared" si="2"/>
        <v>employed</v>
      </c>
      <c r="D11" t="s">
        <v>17</v>
      </c>
      <c r="E11" t="s">
        <v>18</v>
      </c>
      <c r="F11" t="s">
        <v>19</v>
      </c>
      <c r="G11">
        <f t="shared" si="3"/>
        <v>0</v>
      </c>
      <c r="H11" t="s">
        <v>25</v>
      </c>
      <c r="I11" t="s">
        <v>25</v>
      </c>
      <c r="J11" t="s">
        <v>20</v>
      </c>
      <c r="K11">
        <v>17</v>
      </c>
      <c r="L11" t="s">
        <v>31</v>
      </c>
      <c r="M11" t="s">
        <v>27</v>
      </c>
      <c r="N11">
        <v>1</v>
      </c>
      <c r="O11">
        <v>147</v>
      </c>
      <c r="P11">
        <v>2</v>
      </c>
      <c r="Q11">
        <v>-88</v>
      </c>
      <c r="R11">
        <f t="shared" si="0"/>
        <v>1</v>
      </c>
      <c r="S11">
        <f t="shared" si="1"/>
        <v>1</v>
      </c>
      <c r="T11">
        <v>313</v>
      </c>
      <c r="U11" t="s">
        <v>19</v>
      </c>
      <c r="X11" t="s">
        <v>60</v>
      </c>
      <c r="Y11">
        <v>2.9647792604828253E-2</v>
      </c>
      <c r="Z11">
        <v>7.3043659350311039E-3</v>
      </c>
      <c r="AA11">
        <v>-1.7231529562956881E-2</v>
      </c>
      <c r="AB11">
        <v>-4.2994331103209327E-2</v>
      </c>
      <c r="AC11">
        <v>4.6089263996441761E-2</v>
      </c>
      <c r="AD11">
        <v>1</v>
      </c>
    </row>
    <row r="12" spans="1:34" ht="15" thickBot="1" x14ac:dyDescent="0.4">
      <c r="A12">
        <v>39</v>
      </c>
      <c r="B12" t="s">
        <v>23</v>
      </c>
      <c r="C12" t="str">
        <f t="shared" si="2"/>
        <v>employed</v>
      </c>
      <c r="D12" t="s">
        <v>17</v>
      </c>
      <c r="E12" t="s">
        <v>24</v>
      </c>
      <c r="F12" t="s">
        <v>19</v>
      </c>
      <c r="G12">
        <f t="shared" si="3"/>
        <v>0</v>
      </c>
      <c r="H12" t="s">
        <v>25</v>
      </c>
      <c r="I12" t="s">
        <v>19</v>
      </c>
      <c r="J12" t="s">
        <v>22</v>
      </c>
      <c r="K12">
        <v>20</v>
      </c>
      <c r="L12" t="s">
        <v>26</v>
      </c>
      <c r="M12" t="s">
        <v>22</v>
      </c>
      <c r="N12">
        <v>1</v>
      </c>
      <c r="O12">
        <v>-1</v>
      </c>
      <c r="P12">
        <v>0</v>
      </c>
      <c r="Q12">
        <v>9374</v>
      </c>
      <c r="R12">
        <f t="shared" si="0"/>
        <v>0</v>
      </c>
      <c r="S12">
        <f t="shared" si="1"/>
        <v>1</v>
      </c>
      <c r="T12">
        <v>273</v>
      </c>
      <c r="U12" t="s">
        <v>19</v>
      </c>
      <c r="X12" s="7" t="s">
        <v>11</v>
      </c>
      <c r="Y12" s="7">
        <v>-6.8381999903153703E-2</v>
      </c>
      <c r="Z12" s="7">
        <v>1.0380242157660122E-2</v>
      </c>
      <c r="AA12" s="7">
        <v>1.8080317203941799E-2</v>
      </c>
      <c r="AB12" s="7">
        <v>-1.5949918443666694E-2</v>
      </c>
      <c r="AC12" s="7">
        <v>1.0919320634063638E-3</v>
      </c>
      <c r="AD12" s="7">
        <v>-2.4312526607310942E-2</v>
      </c>
      <c r="AE12" s="7">
        <v>1</v>
      </c>
    </row>
    <row r="13" spans="1:34" x14ac:dyDescent="0.35">
      <c r="A13">
        <v>43</v>
      </c>
      <c r="B13" t="s">
        <v>39</v>
      </c>
      <c r="C13" t="str">
        <f t="shared" si="2"/>
        <v>employed</v>
      </c>
      <c r="D13" t="s">
        <v>17</v>
      </c>
      <c r="E13" t="s">
        <v>24</v>
      </c>
      <c r="F13" t="s">
        <v>19</v>
      </c>
      <c r="G13">
        <f t="shared" si="3"/>
        <v>0</v>
      </c>
      <c r="H13" t="s">
        <v>25</v>
      </c>
      <c r="I13" t="s">
        <v>19</v>
      </c>
      <c r="J13" t="s">
        <v>20</v>
      </c>
      <c r="K13">
        <v>17</v>
      </c>
      <c r="L13" t="s">
        <v>31</v>
      </c>
      <c r="M13" t="s">
        <v>22</v>
      </c>
      <c r="N13">
        <v>2</v>
      </c>
      <c r="O13">
        <v>-1</v>
      </c>
      <c r="P13">
        <v>0</v>
      </c>
      <c r="Q13">
        <v>264</v>
      </c>
      <c r="R13">
        <f t="shared" si="0"/>
        <v>0</v>
      </c>
      <c r="S13">
        <f t="shared" si="1"/>
        <v>1</v>
      </c>
      <c r="T13">
        <v>113</v>
      </c>
      <c r="U13" t="s">
        <v>19</v>
      </c>
    </row>
    <row r="14" spans="1:34" x14ac:dyDescent="0.35">
      <c r="A14">
        <v>36</v>
      </c>
      <c r="B14" t="s">
        <v>37</v>
      </c>
      <c r="C14" t="str">
        <f t="shared" si="2"/>
        <v>employed</v>
      </c>
      <c r="D14" t="s">
        <v>17</v>
      </c>
      <c r="E14" t="s">
        <v>30</v>
      </c>
      <c r="F14" t="s">
        <v>19</v>
      </c>
      <c r="G14">
        <f t="shared" si="3"/>
        <v>0</v>
      </c>
      <c r="H14" t="s">
        <v>19</v>
      </c>
      <c r="I14" t="s">
        <v>19</v>
      </c>
      <c r="J14" t="s">
        <v>20</v>
      </c>
      <c r="K14">
        <v>13</v>
      </c>
      <c r="L14" t="s">
        <v>40</v>
      </c>
      <c r="M14" t="s">
        <v>22</v>
      </c>
      <c r="N14">
        <v>2</v>
      </c>
      <c r="O14">
        <v>-1</v>
      </c>
      <c r="P14">
        <v>0</v>
      </c>
      <c r="Q14">
        <v>1109</v>
      </c>
      <c r="R14">
        <f t="shared" si="0"/>
        <v>0</v>
      </c>
      <c r="S14">
        <f t="shared" si="1"/>
        <v>1</v>
      </c>
      <c r="T14">
        <v>328</v>
      </c>
      <c r="U14" t="s">
        <v>19</v>
      </c>
    </row>
    <row r="15" spans="1:34" x14ac:dyDescent="0.35">
      <c r="A15">
        <v>20</v>
      </c>
      <c r="B15" t="s">
        <v>41</v>
      </c>
      <c r="C15" t="str">
        <f t="shared" si="2"/>
        <v>unemployed</v>
      </c>
      <c r="D15" t="s">
        <v>29</v>
      </c>
      <c r="E15" t="s">
        <v>24</v>
      </c>
      <c r="F15" t="s">
        <v>19</v>
      </c>
      <c r="G15">
        <f t="shared" si="3"/>
        <v>0</v>
      </c>
      <c r="H15" t="s">
        <v>19</v>
      </c>
      <c r="I15" t="s">
        <v>19</v>
      </c>
      <c r="J15" t="s">
        <v>20</v>
      </c>
      <c r="K15">
        <v>30</v>
      </c>
      <c r="L15" t="s">
        <v>31</v>
      </c>
      <c r="M15" t="s">
        <v>22</v>
      </c>
      <c r="N15">
        <v>1</v>
      </c>
      <c r="O15">
        <v>-1</v>
      </c>
      <c r="P15">
        <v>0</v>
      </c>
      <c r="Q15">
        <v>502</v>
      </c>
      <c r="R15">
        <f t="shared" si="0"/>
        <v>0</v>
      </c>
      <c r="S15">
        <f t="shared" si="1"/>
        <v>0</v>
      </c>
      <c r="T15">
        <v>261</v>
      </c>
      <c r="U15" t="s">
        <v>25</v>
      </c>
    </row>
    <row r="16" spans="1:34" x14ac:dyDescent="0.35">
      <c r="A16">
        <v>31</v>
      </c>
      <c r="B16" t="s">
        <v>33</v>
      </c>
      <c r="C16" t="str">
        <f t="shared" si="2"/>
        <v>employed</v>
      </c>
      <c r="D16" t="s">
        <v>17</v>
      </c>
      <c r="E16" t="s">
        <v>24</v>
      </c>
      <c r="F16" t="s">
        <v>19</v>
      </c>
      <c r="G16">
        <f t="shared" si="3"/>
        <v>0</v>
      </c>
      <c r="H16" t="s">
        <v>25</v>
      </c>
      <c r="I16" t="s">
        <v>25</v>
      </c>
      <c r="J16" t="s">
        <v>20</v>
      </c>
      <c r="K16">
        <v>29</v>
      </c>
      <c r="L16" t="s">
        <v>42</v>
      </c>
      <c r="M16" t="s">
        <v>27</v>
      </c>
      <c r="N16">
        <v>1</v>
      </c>
      <c r="O16">
        <v>241</v>
      </c>
      <c r="P16">
        <v>1</v>
      </c>
      <c r="Q16">
        <v>360</v>
      </c>
      <c r="R16">
        <f t="shared" si="0"/>
        <v>1</v>
      </c>
      <c r="S16">
        <f t="shared" si="1"/>
        <v>1</v>
      </c>
      <c r="T16">
        <v>89</v>
      </c>
      <c r="U16" t="s">
        <v>19</v>
      </c>
      <c r="X16" t="s">
        <v>65</v>
      </c>
    </row>
    <row r="17" spans="1:32" ht="15" thickBot="1" x14ac:dyDescent="0.4">
      <c r="A17">
        <v>40</v>
      </c>
      <c r="B17" t="s">
        <v>28</v>
      </c>
      <c r="C17" t="str">
        <f t="shared" si="2"/>
        <v>employed</v>
      </c>
      <c r="D17" t="s">
        <v>17</v>
      </c>
      <c r="E17" t="s">
        <v>30</v>
      </c>
      <c r="F17" t="s">
        <v>19</v>
      </c>
      <c r="G17">
        <f t="shared" si="3"/>
        <v>0</v>
      </c>
      <c r="H17" t="s">
        <v>19</v>
      </c>
      <c r="I17" t="s">
        <v>25</v>
      </c>
      <c r="J17" t="s">
        <v>20</v>
      </c>
      <c r="K17">
        <v>29</v>
      </c>
      <c r="L17" t="s">
        <v>40</v>
      </c>
      <c r="M17" t="s">
        <v>22</v>
      </c>
      <c r="N17">
        <v>2</v>
      </c>
      <c r="O17">
        <v>-1</v>
      </c>
      <c r="P17">
        <v>0</v>
      </c>
      <c r="Q17">
        <v>194</v>
      </c>
      <c r="R17">
        <f t="shared" si="0"/>
        <v>0</v>
      </c>
      <c r="S17">
        <f t="shared" si="1"/>
        <v>1</v>
      </c>
      <c r="T17">
        <v>189</v>
      </c>
      <c r="U17" t="s">
        <v>19</v>
      </c>
    </row>
    <row r="18" spans="1:32" x14ac:dyDescent="0.35">
      <c r="A18">
        <v>56</v>
      </c>
      <c r="B18" t="s">
        <v>37</v>
      </c>
      <c r="C18" t="str">
        <f t="shared" si="2"/>
        <v>employed</v>
      </c>
      <c r="D18" t="s">
        <v>17</v>
      </c>
      <c r="E18" t="s">
        <v>24</v>
      </c>
      <c r="F18" t="s">
        <v>19</v>
      </c>
      <c r="G18">
        <f t="shared" si="3"/>
        <v>0</v>
      </c>
      <c r="H18" t="s">
        <v>19</v>
      </c>
      <c r="I18" t="s">
        <v>19</v>
      </c>
      <c r="J18" t="s">
        <v>20</v>
      </c>
      <c r="K18">
        <v>27</v>
      </c>
      <c r="L18" t="s">
        <v>40</v>
      </c>
      <c r="M18" t="s">
        <v>22</v>
      </c>
      <c r="N18">
        <v>5</v>
      </c>
      <c r="O18">
        <v>-1</v>
      </c>
      <c r="P18">
        <v>0</v>
      </c>
      <c r="Q18">
        <v>4073</v>
      </c>
      <c r="R18">
        <f t="shared" si="0"/>
        <v>0</v>
      </c>
      <c r="S18">
        <f t="shared" si="1"/>
        <v>1</v>
      </c>
      <c r="T18">
        <v>239</v>
      </c>
      <c r="U18" t="s">
        <v>19</v>
      </c>
      <c r="X18" s="9" t="s">
        <v>66</v>
      </c>
      <c r="Y18" s="9"/>
    </row>
    <row r="19" spans="1:32" x14ac:dyDescent="0.35">
      <c r="A19">
        <v>37</v>
      </c>
      <c r="B19" t="s">
        <v>39</v>
      </c>
      <c r="C19" t="str">
        <f t="shared" si="2"/>
        <v>employed</v>
      </c>
      <c r="D19" t="s">
        <v>29</v>
      </c>
      <c r="E19" t="s">
        <v>30</v>
      </c>
      <c r="F19" t="s">
        <v>19</v>
      </c>
      <c r="G19">
        <f t="shared" si="3"/>
        <v>0</v>
      </c>
      <c r="H19" t="s">
        <v>25</v>
      </c>
      <c r="I19" t="s">
        <v>19</v>
      </c>
      <c r="J19" t="s">
        <v>20</v>
      </c>
      <c r="K19">
        <v>20</v>
      </c>
      <c r="L19" t="s">
        <v>31</v>
      </c>
      <c r="M19" t="s">
        <v>27</v>
      </c>
      <c r="N19">
        <v>1</v>
      </c>
      <c r="O19">
        <v>152</v>
      </c>
      <c r="P19">
        <v>2</v>
      </c>
      <c r="Q19">
        <v>2317</v>
      </c>
      <c r="R19">
        <f t="shared" si="0"/>
        <v>0</v>
      </c>
      <c r="S19">
        <f t="shared" si="1"/>
        <v>1</v>
      </c>
      <c r="T19">
        <v>114</v>
      </c>
      <c r="U19" t="s">
        <v>19</v>
      </c>
      <c r="X19" t="s">
        <v>67</v>
      </c>
      <c r="Y19">
        <v>1.8080317204068389E-2</v>
      </c>
    </row>
    <row r="20" spans="1:32" x14ac:dyDescent="0.35">
      <c r="A20">
        <v>25</v>
      </c>
      <c r="B20" t="s">
        <v>33</v>
      </c>
      <c r="C20" t="str">
        <f t="shared" si="2"/>
        <v>employed</v>
      </c>
      <c r="D20" t="s">
        <v>29</v>
      </c>
      <c r="E20" t="s">
        <v>18</v>
      </c>
      <c r="F20" t="s">
        <v>19</v>
      </c>
      <c r="G20">
        <f t="shared" si="3"/>
        <v>0</v>
      </c>
      <c r="H20" t="s">
        <v>25</v>
      </c>
      <c r="I20" t="s">
        <v>19</v>
      </c>
      <c r="J20" t="s">
        <v>22</v>
      </c>
      <c r="K20">
        <v>23</v>
      </c>
      <c r="L20" t="s">
        <v>26</v>
      </c>
      <c r="M20" t="s">
        <v>22</v>
      </c>
      <c r="N20">
        <v>1</v>
      </c>
      <c r="O20">
        <v>-1</v>
      </c>
      <c r="P20">
        <v>0</v>
      </c>
      <c r="Q20">
        <v>-221</v>
      </c>
      <c r="R20">
        <f t="shared" si="0"/>
        <v>0</v>
      </c>
      <c r="S20">
        <f t="shared" si="1"/>
        <v>1</v>
      </c>
      <c r="T20">
        <v>250</v>
      </c>
      <c r="U20" t="s">
        <v>19</v>
      </c>
      <c r="X20" s="10" t="s">
        <v>68</v>
      </c>
      <c r="Y20" s="10">
        <v>3.2689787019973132E-4</v>
      </c>
    </row>
    <row r="21" spans="1:32" x14ac:dyDescent="0.35">
      <c r="A21">
        <v>31</v>
      </c>
      <c r="B21" t="s">
        <v>23</v>
      </c>
      <c r="C21" t="str">
        <f t="shared" si="2"/>
        <v>employed</v>
      </c>
      <c r="D21" t="s">
        <v>17</v>
      </c>
      <c r="E21" t="s">
        <v>24</v>
      </c>
      <c r="F21" t="s">
        <v>19</v>
      </c>
      <c r="G21">
        <f t="shared" si="3"/>
        <v>0</v>
      </c>
      <c r="H21" t="s">
        <v>19</v>
      </c>
      <c r="I21" t="s">
        <v>19</v>
      </c>
      <c r="J21" t="s">
        <v>20</v>
      </c>
      <c r="K21">
        <v>7</v>
      </c>
      <c r="L21" t="s">
        <v>43</v>
      </c>
      <c r="M21" t="s">
        <v>36</v>
      </c>
      <c r="N21">
        <v>1</v>
      </c>
      <c r="O21">
        <v>152</v>
      </c>
      <c r="P21">
        <v>1</v>
      </c>
      <c r="Q21">
        <v>132</v>
      </c>
      <c r="R21">
        <f t="shared" si="0"/>
        <v>0</v>
      </c>
      <c r="S21">
        <f t="shared" si="1"/>
        <v>1</v>
      </c>
      <c r="T21">
        <v>148</v>
      </c>
      <c r="U21" t="s">
        <v>19</v>
      </c>
      <c r="X21" s="10" t="s">
        <v>69</v>
      </c>
      <c r="Y21" s="10">
        <v>1.05682313189375E-4</v>
      </c>
    </row>
    <row r="22" spans="1:32" x14ac:dyDescent="0.35">
      <c r="A22">
        <v>38</v>
      </c>
      <c r="B22" t="s">
        <v>28</v>
      </c>
      <c r="C22" t="str">
        <f t="shared" si="2"/>
        <v>employed</v>
      </c>
      <c r="D22" t="s">
        <v>44</v>
      </c>
      <c r="E22" t="s">
        <v>22</v>
      </c>
      <c r="F22" t="s">
        <v>19</v>
      </c>
      <c r="G22">
        <f t="shared" si="3"/>
        <v>0</v>
      </c>
      <c r="H22" t="s">
        <v>25</v>
      </c>
      <c r="I22" t="s">
        <v>19</v>
      </c>
      <c r="J22" t="s">
        <v>20</v>
      </c>
      <c r="K22">
        <v>18</v>
      </c>
      <c r="L22" t="s">
        <v>45</v>
      </c>
      <c r="M22" t="s">
        <v>22</v>
      </c>
      <c r="N22">
        <v>2</v>
      </c>
      <c r="O22">
        <v>-1</v>
      </c>
      <c r="P22">
        <v>0</v>
      </c>
      <c r="Q22">
        <v>0</v>
      </c>
      <c r="R22">
        <f t="shared" si="0"/>
        <v>0</v>
      </c>
      <c r="S22">
        <f t="shared" si="1"/>
        <v>1</v>
      </c>
      <c r="T22">
        <v>96</v>
      </c>
      <c r="U22" t="s">
        <v>19</v>
      </c>
      <c r="X22" t="s">
        <v>70</v>
      </c>
      <c r="Y22">
        <v>259.84290113686222</v>
      </c>
    </row>
    <row r="23" spans="1:32" ht="15" thickBot="1" x14ac:dyDescent="0.4">
      <c r="A23">
        <v>42</v>
      </c>
      <c r="B23" t="s">
        <v>28</v>
      </c>
      <c r="C23" t="str">
        <f t="shared" si="2"/>
        <v>employed</v>
      </c>
      <c r="D23" t="s">
        <v>44</v>
      </c>
      <c r="E23" t="s">
        <v>30</v>
      </c>
      <c r="F23" t="s">
        <v>19</v>
      </c>
      <c r="G23">
        <f t="shared" si="3"/>
        <v>0</v>
      </c>
      <c r="H23" t="s">
        <v>19</v>
      </c>
      <c r="I23" t="s">
        <v>19</v>
      </c>
      <c r="J23" t="s">
        <v>20</v>
      </c>
      <c r="K23">
        <v>19</v>
      </c>
      <c r="L23" t="s">
        <v>45</v>
      </c>
      <c r="M23" t="s">
        <v>22</v>
      </c>
      <c r="N23">
        <v>3</v>
      </c>
      <c r="O23">
        <v>-1</v>
      </c>
      <c r="P23">
        <v>0</v>
      </c>
      <c r="Q23">
        <v>16</v>
      </c>
      <c r="R23">
        <f t="shared" si="0"/>
        <v>0</v>
      </c>
      <c r="S23">
        <f t="shared" si="1"/>
        <v>1</v>
      </c>
      <c r="T23">
        <v>140</v>
      </c>
      <c r="U23" t="s">
        <v>19</v>
      </c>
      <c r="X23" s="7" t="s">
        <v>71</v>
      </c>
      <c r="Y23" s="7">
        <v>4521</v>
      </c>
    </row>
    <row r="24" spans="1:32" x14ac:dyDescent="0.35">
      <c r="A24">
        <v>44</v>
      </c>
      <c r="B24" t="s">
        <v>23</v>
      </c>
      <c r="C24" t="str">
        <f t="shared" si="2"/>
        <v>employed</v>
      </c>
      <c r="D24" t="s">
        <v>29</v>
      </c>
      <c r="E24" t="s">
        <v>24</v>
      </c>
      <c r="F24" t="s">
        <v>19</v>
      </c>
      <c r="G24">
        <f t="shared" si="3"/>
        <v>0</v>
      </c>
      <c r="H24" t="s">
        <v>19</v>
      </c>
      <c r="I24" t="s">
        <v>19</v>
      </c>
      <c r="J24" t="s">
        <v>22</v>
      </c>
      <c r="K24">
        <v>12</v>
      </c>
      <c r="L24" t="s">
        <v>32</v>
      </c>
      <c r="M24" t="s">
        <v>22</v>
      </c>
      <c r="N24">
        <v>2</v>
      </c>
      <c r="O24">
        <v>-1</v>
      </c>
      <c r="P24">
        <v>0</v>
      </c>
      <c r="Q24">
        <v>106</v>
      </c>
      <c r="R24">
        <f t="shared" si="0"/>
        <v>0</v>
      </c>
      <c r="S24">
        <f t="shared" si="1"/>
        <v>1</v>
      </c>
      <c r="T24">
        <v>109</v>
      </c>
      <c r="U24" t="s">
        <v>19</v>
      </c>
    </row>
    <row r="25" spans="1:32" ht="15" thickBot="1" x14ac:dyDescent="0.4">
      <c r="A25">
        <v>44</v>
      </c>
      <c r="B25" t="s">
        <v>38</v>
      </c>
      <c r="C25" t="str">
        <f t="shared" si="2"/>
        <v>employed</v>
      </c>
      <c r="D25" t="s">
        <v>17</v>
      </c>
      <c r="E25" t="s">
        <v>24</v>
      </c>
      <c r="F25" t="s">
        <v>19</v>
      </c>
      <c r="G25">
        <f t="shared" si="3"/>
        <v>0</v>
      </c>
      <c r="H25" t="s">
        <v>19</v>
      </c>
      <c r="I25" t="s">
        <v>19</v>
      </c>
      <c r="J25" t="s">
        <v>20</v>
      </c>
      <c r="K25">
        <v>7</v>
      </c>
      <c r="L25" t="s">
        <v>43</v>
      </c>
      <c r="M25" t="s">
        <v>22</v>
      </c>
      <c r="N25">
        <v>2</v>
      </c>
      <c r="O25">
        <v>-1</v>
      </c>
      <c r="P25">
        <v>0</v>
      </c>
      <c r="Q25">
        <v>93</v>
      </c>
      <c r="R25">
        <f t="shared" si="0"/>
        <v>0</v>
      </c>
      <c r="S25">
        <f t="shared" si="1"/>
        <v>1</v>
      </c>
      <c r="T25">
        <v>125</v>
      </c>
      <c r="U25" t="s">
        <v>19</v>
      </c>
      <c r="X25" t="s">
        <v>72</v>
      </c>
    </row>
    <row r="26" spans="1:32" x14ac:dyDescent="0.35">
      <c r="A26">
        <v>26</v>
      </c>
      <c r="B26" t="s">
        <v>46</v>
      </c>
      <c r="C26" t="str">
        <f t="shared" si="2"/>
        <v>employed</v>
      </c>
      <c r="D26" t="s">
        <v>17</v>
      </c>
      <c r="E26" t="s">
        <v>30</v>
      </c>
      <c r="F26" t="s">
        <v>19</v>
      </c>
      <c r="G26">
        <f t="shared" si="3"/>
        <v>0</v>
      </c>
      <c r="H26" t="s">
        <v>19</v>
      </c>
      <c r="I26" t="s">
        <v>19</v>
      </c>
      <c r="J26" t="s">
        <v>20</v>
      </c>
      <c r="K26">
        <v>30</v>
      </c>
      <c r="L26" t="s">
        <v>42</v>
      </c>
      <c r="M26" t="s">
        <v>22</v>
      </c>
      <c r="N26">
        <v>3</v>
      </c>
      <c r="O26">
        <v>-1</v>
      </c>
      <c r="P26">
        <v>0</v>
      </c>
      <c r="Q26">
        <v>543</v>
      </c>
      <c r="R26">
        <f t="shared" si="0"/>
        <v>0</v>
      </c>
      <c r="S26">
        <f t="shared" si="1"/>
        <v>1</v>
      </c>
      <c r="T26">
        <v>169</v>
      </c>
      <c r="U26" t="s">
        <v>19</v>
      </c>
      <c r="X26" s="8"/>
      <c r="Y26" s="8" t="s">
        <v>77</v>
      </c>
      <c r="Z26" s="8" t="s">
        <v>78</v>
      </c>
      <c r="AA26" s="8" t="s">
        <v>79</v>
      </c>
      <c r="AB26" s="8" t="s">
        <v>80</v>
      </c>
      <c r="AC26" s="8" t="s">
        <v>81</v>
      </c>
    </row>
    <row r="27" spans="1:32" x14ac:dyDescent="0.35">
      <c r="A27">
        <v>41</v>
      </c>
      <c r="B27" t="s">
        <v>28</v>
      </c>
      <c r="C27" t="str">
        <f t="shared" si="2"/>
        <v>employed</v>
      </c>
      <c r="D27" t="s">
        <v>17</v>
      </c>
      <c r="E27" t="s">
        <v>30</v>
      </c>
      <c r="F27" t="s">
        <v>19</v>
      </c>
      <c r="G27">
        <f t="shared" si="3"/>
        <v>0</v>
      </c>
      <c r="H27" t="s">
        <v>19</v>
      </c>
      <c r="I27" t="s">
        <v>19</v>
      </c>
      <c r="J27" t="s">
        <v>20</v>
      </c>
      <c r="K27">
        <v>20</v>
      </c>
      <c r="L27" t="s">
        <v>45</v>
      </c>
      <c r="M27" t="s">
        <v>22</v>
      </c>
      <c r="N27">
        <v>2</v>
      </c>
      <c r="O27">
        <v>-1</v>
      </c>
      <c r="P27">
        <v>0</v>
      </c>
      <c r="Q27">
        <v>5883</v>
      </c>
      <c r="R27">
        <f t="shared" si="0"/>
        <v>0</v>
      </c>
      <c r="S27">
        <f t="shared" si="1"/>
        <v>1</v>
      </c>
      <c r="T27">
        <v>182</v>
      </c>
      <c r="U27" t="s">
        <v>19</v>
      </c>
      <c r="X27" t="s">
        <v>73</v>
      </c>
      <c r="Y27">
        <v>1</v>
      </c>
      <c r="Z27">
        <v>99774.173408448696</v>
      </c>
      <c r="AA27">
        <v>99774.173408448696</v>
      </c>
      <c r="AB27">
        <v>1.4777345437076446</v>
      </c>
      <c r="AC27">
        <v>0.22419281136041813</v>
      </c>
    </row>
    <row r="28" spans="1:32" x14ac:dyDescent="0.35">
      <c r="A28">
        <v>55</v>
      </c>
      <c r="B28" t="s">
        <v>33</v>
      </c>
      <c r="C28" t="str">
        <f t="shared" si="2"/>
        <v>employed</v>
      </c>
      <c r="D28" t="s">
        <v>17</v>
      </c>
      <c r="E28" t="s">
        <v>18</v>
      </c>
      <c r="F28" t="s">
        <v>19</v>
      </c>
      <c r="G28">
        <f t="shared" si="3"/>
        <v>0</v>
      </c>
      <c r="H28" t="s">
        <v>25</v>
      </c>
      <c r="I28" t="s">
        <v>19</v>
      </c>
      <c r="J28" t="s">
        <v>22</v>
      </c>
      <c r="K28">
        <v>5</v>
      </c>
      <c r="L28" t="s">
        <v>26</v>
      </c>
      <c r="M28" t="s">
        <v>22</v>
      </c>
      <c r="N28">
        <v>1</v>
      </c>
      <c r="O28">
        <v>-1</v>
      </c>
      <c r="P28">
        <v>0</v>
      </c>
      <c r="Q28">
        <v>627</v>
      </c>
      <c r="R28">
        <f t="shared" si="0"/>
        <v>0</v>
      </c>
      <c r="S28">
        <f t="shared" si="1"/>
        <v>1</v>
      </c>
      <c r="T28">
        <v>247</v>
      </c>
      <c r="U28" t="s">
        <v>19</v>
      </c>
      <c r="X28" t="s">
        <v>74</v>
      </c>
      <c r="Y28">
        <v>4519</v>
      </c>
      <c r="Z28">
        <v>305115348.05264848</v>
      </c>
      <c r="AA28">
        <v>67518.33327122117</v>
      </c>
    </row>
    <row r="29" spans="1:32" ht="15" thickBot="1" x14ac:dyDescent="0.4">
      <c r="A29">
        <v>67</v>
      </c>
      <c r="B29" t="s">
        <v>47</v>
      </c>
      <c r="C29" t="str">
        <f t="shared" si="2"/>
        <v>unemployed</v>
      </c>
      <c r="D29" t="s">
        <v>17</v>
      </c>
      <c r="E29" t="s">
        <v>22</v>
      </c>
      <c r="F29" t="s">
        <v>19</v>
      </c>
      <c r="G29">
        <f t="shared" si="3"/>
        <v>0</v>
      </c>
      <c r="H29" t="s">
        <v>19</v>
      </c>
      <c r="I29" t="s">
        <v>19</v>
      </c>
      <c r="J29" t="s">
        <v>48</v>
      </c>
      <c r="K29">
        <v>17</v>
      </c>
      <c r="L29" t="s">
        <v>40</v>
      </c>
      <c r="M29" t="s">
        <v>27</v>
      </c>
      <c r="N29">
        <v>1</v>
      </c>
      <c r="O29">
        <v>105</v>
      </c>
      <c r="P29">
        <v>2</v>
      </c>
      <c r="Q29">
        <v>696</v>
      </c>
      <c r="R29">
        <f t="shared" si="0"/>
        <v>0</v>
      </c>
      <c r="S29">
        <f t="shared" si="1"/>
        <v>0</v>
      </c>
      <c r="T29">
        <v>119</v>
      </c>
      <c r="U29" t="s">
        <v>19</v>
      </c>
      <c r="X29" s="7" t="s">
        <v>75</v>
      </c>
      <c r="Y29" s="7">
        <v>4520</v>
      </c>
      <c r="Z29" s="7">
        <v>305215122.22605693</v>
      </c>
      <c r="AA29" s="7"/>
      <c r="AB29" s="7"/>
      <c r="AC29" s="7"/>
    </row>
    <row r="30" spans="1:32" ht="15" thickBot="1" x14ac:dyDescent="0.4">
      <c r="A30">
        <v>56</v>
      </c>
      <c r="B30" t="s">
        <v>35</v>
      </c>
      <c r="C30" t="str">
        <f t="shared" si="2"/>
        <v>employed</v>
      </c>
      <c r="D30" t="s">
        <v>17</v>
      </c>
      <c r="E30" t="s">
        <v>24</v>
      </c>
      <c r="F30" t="s">
        <v>19</v>
      </c>
      <c r="G30">
        <f t="shared" si="3"/>
        <v>0</v>
      </c>
      <c r="H30" t="s">
        <v>19</v>
      </c>
      <c r="I30" t="s">
        <v>25</v>
      </c>
      <c r="J30" t="s">
        <v>20</v>
      </c>
      <c r="K30">
        <v>30</v>
      </c>
      <c r="L30" t="s">
        <v>43</v>
      </c>
      <c r="M30" t="s">
        <v>22</v>
      </c>
      <c r="N30">
        <v>2</v>
      </c>
      <c r="O30">
        <v>-1</v>
      </c>
      <c r="P30">
        <v>0</v>
      </c>
      <c r="Q30">
        <v>784</v>
      </c>
      <c r="R30">
        <f t="shared" si="0"/>
        <v>0</v>
      </c>
      <c r="S30">
        <f t="shared" si="1"/>
        <v>1</v>
      </c>
      <c r="T30">
        <v>149</v>
      </c>
      <c r="U30" t="s">
        <v>19</v>
      </c>
    </row>
    <row r="31" spans="1:32" x14ac:dyDescent="0.35">
      <c r="A31">
        <v>53</v>
      </c>
      <c r="B31" t="s">
        <v>39</v>
      </c>
      <c r="C31" t="str">
        <f t="shared" si="2"/>
        <v>employed</v>
      </c>
      <c r="D31" t="s">
        <v>17</v>
      </c>
      <c r="E31" t="s">
        <v>24</v>
      </c>
      <c r="F31" t="s">
        <v>19</v>
      </c>
      <c r="G31">
        <f t="shared" si="3"/>
        <v>0</v>
      </c>
      <c r="H31" t="s">
        <v>19</v>
      </c>
      <c r="I31" t="s">
        <v>25</v>
      </c>
      <c r="J31" t="s">
        <v>20</v>
      </c>
      <c r="K31">
        <v>21</v>
      </c>
      <c r="L31" t="s">
        <v>40</v>
      </c>
      <c r="M31" t="s">
        <v>22</v>
      </c>
      <c r="N31">
        <v>2</v>
      </c>
      <c r="O31">
        <v>-1</v>
      </c>
      <c r="P31">
        <v>0</v>
      </c>
      <c r="Q31">
        <v>105</v>
      </c>
      <c r="R31">
        <f t="shared" si="0"/>
        <v>0</v>
      </c>
      <c r="S31">
        <f t="shared" si="1"/>
        <v>1</v>
      </c>
      <c r="T31">
        <v>74</v>
      </c>
      <c r="U31" t="s">
        <v>19</v>
      </c>
      <c r="X31" s="8"/>
      <c r="Y31" s="8" t="s">
        <v>82</v>
      </c>
      <c r="Z31" s="8" t="s">
        <v>70</v>
      </c>
      <c r="AA31" s="8" t="s">
        <v>83</v>
      </c>
      <c r="AB31" s="8" t="s">
        <v>84</v>
      </c>
      <c r="AC31" s="8" t="s">
        <v>85</v>
      </c>
      <c r="AD31" s="8" t="s">
        <v>86</v>
      </c>
      <c r="AE31" s="8" t="s">
        <v>87</v>
      </c>
      <c r="AF31" s="8" t="s">
        <v>88</v>
      </c>
    </row>
    <row r="32" spans="1:32" x14ac:dyDescent="0.35">
      <c r="A32">
        <v>68</v>
      </c>
      <c r="B32" t="s">
        <v>47</v>
      </c>
      <c r="C32" t="str">
        <f t="shared" si="2"/>
        <v>unemployed</v>
      </c>
      <c r="D32" t="s">
        <v>44</v>
      </c>
      <c r="E32" t="s">
        <v>24</v>
      </c>
      <c r="F32" t="s">
        <v>19</v>
      </c>
      <c r="G32">
        <f t="shared" si="3"/>
        <v>0</v>
      </c>
      <c r="H32" t="s">
        <v>19</v>
      </c>
      <c r="I32" t="s">
        <v>19</v>
      </c>
      <c r="J32" t="s">
        <v>48</v>
      </c>
      <c r="K32">
        <v>14</v>
      </c>
      <c r="L32" t="s">
        <v>43</v>
      </c>
      <c r="M32" t="s">
        <v>22</v>
      </c>
      <c r="N32">
        <v>2</v>
      </c>
      <c r="O32">
        <v>-1</v>
      </c>
      <c r="P32">
        <v>0</v>
      </c>
      <c r="Q32">
        <v>4189</v>
      </c>
      <c r="R32">
        <f t="shared" si="0"/>
        <v>0</v>
      </c>
      <c r="S32">
        <f t="shared" si="1"/>
        <v>0</v>
      </c>
      <c r="T32">
        <v>897</v>
      </c>
      <c r="U32" t="s">
        <v>25</v>
      </c>
      <c r="X32" t="s">
        <v>76</v>
      </c>
      <c r="Y32">
        <v>262.45606577976503</v>
      </c>
      <c r="Z32">
        <v>4.0580302026531729</v>
      </c>
      <c r="AA32">
        <v>64.675730015062271</v>
      </c>
      <c r="AB32">
        <v>0</v>
      </c>
      <c r="AC32">
        <v>254.50034189053082</v>
      </c>
      <c r="AD32">
        <v>270.41178966899923</v>
      </c>
      <c r="AE32">
        <v>254.50034189053082</v>
      </c>
      <c r="AF32">
        <v>270.41178966899923</v>
      </c>
    </row>
    <row r="33" spans="1:32" ht="15" thickBot="1" x14ac:dyDescent="0.4">
      <c r="A33">
        <v>31</v>
      </c>
      <c r="B33" t="s">
        <v>37</v>
      </c>
      <c r="C33" t="str">
        <f t="shared" si="2"/>
        <v>employed</v>
      </c>
      <c r="D33" t="s">
        <v>17</v>
      </c>
      <c r="E33" t="s">
        <v>24</v>
      </c>
      <c r="F33" t="s">
        <v>19</v>
      </c>
      <c r="G33">
        <f t="shared" si="3"/>
        <v>0</v>
      </c>
      <c r="H33" t="s">
        <v>19</v>
      </c>
      <c r="I33" t="s">
        <v>19</v>
      </c>
      <c r="J33" t="s">
        <v>20</v>
      </c>
      <c r="K33">
        <v>27</v>
      </c>
      <c r="L33" t="s">
        <v>40</v>
      </c>
      <c r="M33" t="s">
        <v>22</v>
      </c>
      <c r="N33">
        <v>3</v>
      </c>
      <c r="O33">
        <v>-1</v>
      </c>
      <c r="P33">
        <v>0</v>
      </c>
      <c r="Q33">
        <v>171</v>
      </c>
      <c r="R33">
        <f t="shared" si="0"/>
        <v>0</v>
      </c>
      <c r="S33">
        <f t="shared" si="1"/>
        <v>1</v>
      </c>
      <c r="T33">
        <v>81</v>
      </c>
      <c r="U33" t="s">
        <v>19</v>
      </c>
      <c r="X33" s="7" t="s">
        <v>14</v>
      </c>
      <c r="Y33" s="7">
        <v>2.7742057112443228</v>
      </c>
      <c r="Z33" s="7">
        <v>2.2821303605741772</v>
      </c>
      <c r="AA33" s="7">
        <v>1.2156210526669218</v>
      </c>
      <c r="AB33" s="7">
        <v>0.22419281136364849</v>
      </c>
      <c r="AC33" s="7">
        <v>-1.6998859345241413</v>
      </c>
      <c r="AD33" s="7">
        <v>7.2482973570127864</v>
      </c>
      <c r="AE33" s="7">
        <v>-1.6998859345241413</v>
      </c>
      <c r="AF33" s="7">
        <v>7.2482973570127864</v>
      </c>
    </row>
    <row r="34" spans="1:32" x14ac:dyDescent="0.35">
      <c r="A34">
        <v>59</v>
      </c>
      <c r="B34" t="s">
        <v>28</v>
      </c>
      <c r="C34" t="str">
        <f t="shared" si="2"/>
        <v>employed</v>
      </c>
      <c r="D34" t="s">
        <v>17</v>
      </c>
      <c r="E34" t="s">
        <v>24</v>
      </c>
      <c r="F34" t="s">
        <v>19</v>
      </c>
      <c r="G34">
        <f t="shared" si="3"/>
        <v>0</v>
      </c>
      <c r="H34" t="s">
        <v>19</v>
      </c>
      <c r="I34" t="s">
        <v>19</v>
      </c>
      <c r="J34" t="s">
        <v>20</v>
      </c>
      <c r="K34">
        <v>21</v>
      </c>
      <c r="L34" t="s">
        <v>45</v>
      </c>
      <c r="M34" t="s">
        <v>22</v>
      </c>
      <c r="N34">
        <v>1</v>
      </c>
      <c r="O34">
        <v>-1</v>
      </c>
      <c r="P34">
        <v>0</v>
      </c>
      <c r="Q34">
        <v>42</v>
      </c>
      <c r="R34">
        <f t="shared" si="0"/>
        <v>0</v>
      </c>
      <c r="S34">
        <f t="shared" si="1"/>
        <v>1</v>
      </c>
      <c r="T34">
        <v>40</v>
      </c>
      <c r="U34" t="s">
        <v>19</v>
      </c>
    </row>
    <row r="35" spans="1:32" x14ac:dyDescent="0.35">
      <c r="A35">
        <v>32</v>
      </c>
      <c r="B35" t="s">
        <v>28</v>
      </c>
      <c r="C35" t="str">
        <f t="shared" si="2"/>
        <v>employed</v>
      </c>
      <c r="D35" t="s">
        <v>29</v>
      </c>
      <c r="E35" t="s">
        <v>30</v>
      </c>
      <c r="F35" t="s">
        <v>19</v>
      </c>
      <c r="G35">
        <f t="shared" si="3"/>
        <v>0</v>
      </c>
      <c r="H35" t="s">
        <v>25</v>
      </c>
      <c r="I35" t="s">
        <v>19</v>
      </c>
      <c r="J35" t="s">
        <v>20</v>
      </c>
      <c r="K35">
        <v>26</v>
      </c>
      <c r="L35" t="s">
        <v>40</v>
      </c>
      <c r="M35" t="s">
        <v>22</v>
      </c>
      <c r="N35">
        <v>6</v>
      </c>
      <c r="O35">
        <v>-1</v>
      </c>
      <c r="P35">
        <v>0</v>
      </c>
      <c r="Q35">
        <v>2536</v>
      </c>
      <c r="R35">
        <f t="shared" si="0"/>
        <v>0</v>
      </c>
      <c r="S35">
        <f t="shared" si="1"/>
        <v>1</v>
      </c>
      <c r="T35">
        <v>958</v>
      </c>
      <c r="U35" t="s">
        <v>25</v>
      </c>
    </row>
    <row r="36" spans="1:32" x14ac:dyDescent="0.35">
      <c r="A36">
        <v>49</v>
      </c>
      <c r="B36" t="s">
        <v>37</v>
      </c>
      <c r="C36" t="str">
        <f t="shared" si="2"/>
        <v>employed</v>
      </c>
      <c r="D36" t="s">
        <v>17</v>
      </c>
      <c r="E36" t="s">
        <v>30</v>
      </c>
      <c r="F36" t="s">
        <v>19</v>
      </c>
      <c r="G36">
        <f t="shared" si="3"/>
        <v>0</v>
      </c>
      <c r="H36" t="s">
        <v>19</v>
      </c>
      <c r="I36" t="s">
        <v>19</v>
      </c>
      <c r="J36" t="s">
        <v>20</v>
      </c>
      <c r="K36">
        <v>13</v>
      </c>
      <c r="L36" t="s">
        <v>40</v>
      </c>
      <c r="M36" t="s">
        <v>22</v>
      </c>
      <c r="N36">
        <v>3</v>
      </c>
      <c r="O36">
        <v>-1</v>
      </c>
      <c r="P36">
        <v>0</v>
      </c>
      <c r="Q36">
        <v>1235</v>
      </c>
      <c r="R36">
        <f t="shared" si="0"/>
        <v>0</v>
      </c>
      <c r="S36">
        <f t="shared" si="1"/>
        <v>1</v>
      </c>
      <c r="T36">
        <v>354</v>
      </c>
      <c r="U36" t="s">
        <v>25</v>
      </c>
    </row>
    <row r="37" spans="1:32" x14ac:dyDescent="0.35">
      <c r="A37">
        <v>42</v>
      </c>
      <c r="B37" t="s">
        <v>39</v>
      </c>
      <c r="C37" t="str">
        <f t="shared" si="2"/>
        <v>employed</v>
      </c>
      <c r="D37" t="s">
        <v>44</v>
      </c>
      <c r="E37" t="s">
        <v>24</v>
      </c>
      <c r="F37" t="s">
        <v>19</v>
      </c>
      <c r="G37">
        <f t="shared" si="3"/>
        <v>0</v>
      </c>
      <c r="H37" t="s">
        <v>25</v>
      </c>
      <c r="I37" t="s">
        <v>19</v>
      </c>
      <c r="J37" t="s">
        <v>22</v>
      </c>
      <c r="K37">
        <v>14</v>
      </c>
      <c r="L37" t="s">
        <v>26</v>
      </c>
      <c r="M37" t="s">
        <v>22</v>
      </c>
      <c r="N37">
        <v>1</v>
      </c>
      <c r="O37">
        <v>-1</v>
      </c>
      <c r="P37">
        <v>0</v>
      </c>
      <c r="Q37">
        <v>1811</v>
      </c>
      <c r="R37">
        <f t="shared" si="0"/>
        <v>0</v>
      </c>
      <c r="S37">
        <f t="shared" si="1"/>
        <v>1</v>
      </c>
      <c r="T37">
        <v>150</v>
      </c>
      <c r="U37" t="s">
        <v>19</v>
      </c>
    </row>
    <row r="38" spans="1:32" x14ac:dyDescent="0.35">
      <c r="A38">
        <v>78</v>
      </c>
      <c r="B38" t="s">
        <v>47</v>
      </c>
      <c r="C38" t="str">
        <f t="shared" si="2"/>
        <v>unemployed</v>
      </c>
      <c r="D38" t="s">
        <v>44</v>
      </c>
      <c r="E38" t="s">
        <v>18</v>
      </c>
      <c r="F38" t="s">
        <v>19</v>
      </c>
      <c r="G38">
        <f t="shared" si="3"/>
        <v>0</v>
      </c>
      <c r="H38" t="s">
        <v>19</v>
      </c>
      <c r="I38" t="s">
        <v>19</v>
      </c>
      <c r="J38" t="s">
        <v>48</v>
      </c>
      <c r="K38">
        <v>22</v>
      </c>
      <c r="L38" t="s">
        <v>21</v>
      </c>
      <c r="M38" t="s">
        <v>22</v>
      </c>
      <c r="N38">
        <v>1</v>
      </c>
      <c r="O38">
        <v>-1</v>
      </c>
      <c r="P38">
        <v>0</v>
      </c>
      <c r="Q38">
        <v>229</v>
      </c>
      <c r="R38">
        <f t="shared" si="0"/>
        <v>0</v>
      </c>
      <c r="S38">
        <f t="shared" si="1"/>
        <v>0</v>
      </c>
      <c r="T38">
        <v>97</v>
      </c>
      <c r="U38" t="s">
        <v>25</v>
      </c>
    </row>
    <row r="39" spans="1:32" x14ac:dyDescent="0.35">
      <c r="A39">
        <v>32</v>
      </c>
      <c r="B39" t="s">
        <v>33</v>
      </c>
      <c r="C39" t="str">
        <f t="shared" si="2"/>
        <v>employed</v>
      </c>
      <c r="D39" t="s">
        <v>17</v>
      </c>
      <c r="E39" t="s">
        <v>24</v>
      </c>
      <c r="F39" t="s">
        <v>19</v>
      </c>
      <c r="G39">
        <f t="shared" si="3"/>
        <v>0</v>
      </c>
      <c r="H39" t="s">
        <v>25</v>
      </c>
      <c r="I39" t="s">
        <v>19</v>
      </c>
      <c r="J39" t="s">
        <v>20</v>
      </c>
      <c r="K39">
        <v>14</v>
      </c>
      <c r="L39" t="s">
        <v>45</v>
      </c>
      <c r="M39" t="s">
        <v>22</v>
      </c>
      <c r="N39">
        <v>1</v>
      </c>
      <c r="O39">
        <v>-1</v>
      </c>
      <c r="P39">
        <v>0</v>
      </c>
      <c r="Q39">
        <v>2089</v>
      </c>
      <c r="R39">
        <f t="shared" si="0"/>
        <v>0</v>
      </c>
      <c r="S39">
        <f t="shared" si="1"/>
        <v>1</v>
      </c>
      <c r="T39">
        <v>132</v>
      </c>
      <c r="U39" t="s">
        <v>25</v>
      </c>
    </row>
    <row r="40" spans="1:32" x14ac:dyDescent="0.35">
      <c r="A40">
        <v>33</v>
      </c>
      <c r="B40" t="s">
        <v>28</v>
      </c>
      <c r="C40" t="str">
        <f t="shared" si="2"/>
        <v>employed</v>
      </c>
      <c r="D40" t="s">
        <v>17</v>
      </c>
      <c r="E40" t="s">
        <v>24</v>
      </c>
      <c r="F40" t="s">
        <v>19</v>
      </c>
      <c r="G40">
        <f t="shared" si="3"/>
        <v>0</v>
      </c>
      <c r="H40" t="s">
        <v>25</v>
      </c>
      <c r="I40" t="s">
        <v>19</v>
      </c>
      <c r="J40" t="s">
        <v>20</v>
      </c>
      <c r="K40">
        <v>6</v>
      </c>
      <c r="L40" t="s">
        <v>26</v>
      </c>
      <c r="M40" t="s">
        <v>27</v>
      </c>
      <c r="N40">
        <v>1</v>
      </c>
      <c r="O40">
        <v>342</v>
      </c>
      <c r="P40">
        <v>2</v>
      </c>
      <c r="Q40">
        <v>3935</v>
      </c>
      <c r="R40">
        <f t="shared" si="0"/>
        <v>0</v>
      </c>
      <c r="S40">
        <f t="shared" si="1"/>
        <v>1</v>
      </c>
      <c r="T40">
        <v>765</v>
      </c>
      <c r="U40" t="s">
        <v>25</v>
      </c>
    </row>
    <row r="41" spans="1:32" x14ac:dyDescent="0.35">
      <c r="A41">
        <v>23</v>
      </c>
      <c r="B41" t="s">
        <v>23</v>
      </c>
      <c r="C41" t="str">
        <f t="shared" si="2"/>
        <v>employed</v>
      </c>
      <c r="D41" t="s">
        <v>29</v>
      </c>
      <c r="E41" t="s">
        <v>30</v>
      </c>
      <c r="F41" t="s">
        <v>19</v>
      </c>
      <c r="G41">
        <f t="shared" si="3"/>
        <v>0</v>
      </c>
      <c r="H41" t="s">
        <v>25</v>
      </c>
      <c r="I41" t="s">
        <v>19</v>
      </c>
      <c r="J41" t="s">
        <v>22</v>
      </c>
      <c r="K41">
        <v>30</v>
      </c>
      <c r="L41" t="s">
        <v>26</v>
      </c>
      <c r="M41" t="s">
        <v>22</v>
      </c>
      <c r="N41">
        <v>18</v>
      </c>
      <c r="O41">
        <v>-1</v>
      </c>
      <c r="P41">
        <v>0</v>
      </c>
      <c r="Q41">
        <v>363</v>
      </c>
      <c r="R41">
        <f t="shared" si="0"/>
        <v>0</v>
      </c>
      <c r="S41">
        <f t="shared" si="1"/>
        <v>1</v>
      </c>
      <c r="T41">
        <v>16</v>
      </c>
      <c r="U41" t="s">
        <v>19</v>
      </c>
    </row>
    <row r="42" spans="1:32" x14ac:dyDescent="0.35">
      <c r="A42">
        <v>38</v>
      </c>
      <c r="B42" t="s">
        <v>28</v>
      </c>
      <c r="C42" t="str">
        <f t="shared" si="2"/>
        <v>employed</v>
      </c>
      <c r="D42" t="s">
        <v>29</v>
      </c>
      <c r="E42" t="s">
        <v>30</v>
      </c>
      <c r="F42" t="s">
        <v>19</v>
      </c>
      <c r="G42">
        <f t="shared" si="3"/>
        <v>0</v>
      </c>
      <c r="H42" t="s">
        <v>25</v>
      </c>
      <c r="I42" t="s">
        <v>19</v>
      </c>
      <c r="J42" t="s">
        <v>22</v>
      </c>
      <c r="K42">
        <v>17</v>
      </c>
      <c r="L42" t="s">
        <v>45</v>
      </c>
      <c r="M42" t="s">
        <v>27</v>
      </c>
      <c r="N42">
        <v>2</v>
      </c>
      <c r="O42">
        <v>101</v>
      </c>
      <c r="P42">
        <v>3</v>
      </c>
      <c r="Q42">
        <v>11971</v>
      </c>
      <c r="R42">
        <f t="shared" si="0"/>
        <v>0</v>
      </c>
      <c r="S42">
        <f t="shared" si="1"/>
        <v>1</v>
      </c>
      <c r="T42">
        <v>609</v>
      </c>
      <c r="U42" t="s">
        <v>19</v>
      </c>
      <c r="X42" t="s">
        <v>65</v>
      </c>
    </row>
    <row r="43" spans="1:32" ht="15" thickBot="1" x14ac:dyDescent="0.4">
      <c r="A43">
        <v>36</v>
      </c>
      <c r="B43" t="s">
        <v>28</v>
      </c>
      <c r="C43" t="str">
        <f t="shared" si="2"/>
        <v>employed</v>
      </c>
      <c r="D43" t="s">
        <v>29</v>
      </c>
      <c r="E43" t="s">
        <v>30</v>
      </c>
      <c r="F43" t="s">
        <v>19</v>
      </c>
      <c r="G43">
        <f t="shared" si="3"/>
        <v>0</v>
      </c>
      <c r="H43" t="s">
        <v>19</v>
      </c>
      <c r="I43" t="s">
        <v>19</v>
      </c>
      <c r="J43" t="s">
        <v>20</v>
      </c>
      <c r="K43">
        <v>11</v>
      </c>
      <c r="L43" t="s">
        <v>40</v>
      </c>
      <c r="M43" t="s">
        <v>22</v>
      </c>
      <c r="N43">
        <v>2</v>
      </c>
      <c r="O43">
        <v>-1</v>
      </c>
      <c r="P43">
        <v>0</v>
      </c>
      <c r="Q43">
        <v>553</v>
      </c>
      <c r="R43">
        <f t="shared" si="0"/>
        <v>0</v>
      </c>
      <c r="S43">
        <f t="shared" si="1"/>
        <v>1</v>
      </c>
      <c r="T43">
        <v>106</v>
      </c>
      <c r="U43" t="s">
        <v>19</v>
      </c>
    </row>
    <row r="44" spans="1:32" x14ac:dyDescent="0.35">
      <c r="A44">
        <v>52</v>
      </c>
      <c r="B44" t="s">
        <v>33</v>
      </c>
      <c r="C44" t="str">
        <f t="shared" si="2"/>
        <v>employed</v>
      </c>
      <c r="D44" t="s">
        <v>17</v>
      </c>
      <c r="E44" t="s">
        <v>24</v>
      </c>
      <c r="F44" t="s">
        <v>19</v>
      </c>
      <c r="G44">
        <f t="shared" si="3"/>
        <v>0</v>
      </c>
      <c r="H44" t="s">
        <v>25</v>
      </c>
      <c r="I44" t="s">
        <v>19</v>
      </c>
      <c r="J44" t="s">
        <v>20</v>
      </c>
      <c r="K44">
        <v>13</v>
      </c>
      <c r="L44" t="s">
        <v>26</v>
      </c>
      <c r="M44" t="s">
        <v>22</v>
      </c>
      <c r="N44">
        <v>1</v>
      </c>
      <c r="O44">
        <v>-1</v>
      </c>
      <c r="P44">
        <v>0</v>
      </c>
      <c r="Q44">
        <v>1117</v>
      </c>
      <c r="R44">
        <f t="shared" si="0"/>
        <v>0</v>
      </c>
      <c r="S44">
        <f t="shared" si="1"/>
        <v>1</v>
      </c>
      <c r="T44">
        <v>365</v>
      </c>
      <c r="U44" t="s">
        <v>19</v>
      </c>
      <c r="X44" s="9" t="s">
        <v>66</v>
      </c>
      <c r="Y44" s="9"/>
    </row>
    <row r="45" spans="1:32" x14ac:dyDescent="0.35">
      <c r="A45">
        <v>32</v>
      </c>
      <c r="B45" t="s">
        <v>37</v>
      </c>
      <c r="C45" t="str">
        <f t="shared" si="2"/>
        <v>employed</v>
      </c>
      <c r="D45" t="s">
        <v>17</v>
      </c>
      <c r="E45" t="s">
        <v>30</v>
      </c>
      <c r="F45" t="s">
        <v>19</v>
      </c>
      <c r="G45">
        <f t="shared" si="3"/>
        <v>0</v>
      </c>
      <c r="H45" t="s">
        <v>25</v>
      </c>
      <c r="I45" t="s">
        <v>19</v>
      </c>
      <c r="J45" t="s">
        <v>20</v>
      </c>
      <c r="K45">
        <v>13</v>
      </c>
      <c r="L45" t="s">
        <v>26</v>
      </c>
      <c r="M45" t="s">
        <v>22</v>
      </c>
      <c r="N45">
        <v>3</v>
      </c>
      <c r="O45">
        <v>-1</v>
      </c>
      <c r="P45">
        <v>0</v>
      </c>
      <c r="Q45">
        <v>396</v>
      </c>
      <c r="R45">
        <f t="shared" si="0"/>
        <v>0</v>
      </c>
      <c r="S45">
        <f t="shared" si="1"/>
        <v>1</v>
      </c>
      <c r="T45">
        <v>205</v>
      </c>
      <c r="U45" t="s">
        <v>19</v>
      </c>
      <c r="X45" t="s">
        <v>67</v>
      </c>
      <c r="Y45">
        <v>1.8080478051868715E-2</v>
      </c>
    </row>
    <row r="46" spans="1:32" x14ac:dyDescent="0.35">
      <c r="A46">
        <v>32</v>
      </c>
      <c r="B46" t="s">
        <v>37</v>
      </c>
      <c r="C46" t="str">
        <f t="shared" si="2"/>
        <v>employed</v>
      </c>
      <c r="D46" t="s">
        <v>29</v>
      </c>
      <c r="E46" t="s">
        <v>30</v>
      </c>
      <c r="F46" t="s">
        <v>19</v>
      </c>
      <c r="G46">
        <f t="shared" si="3"/>
        <v>0</v>
      </c>
      <c r="H46" t="s">
        <v>25</v>
      </c>
      <c r="I46" t="s">
        <v>19</v>
      </c>
      <c r="J46" t="s">
        <v>20</v>
      </c>
      <c r="K46">
        <v>21</v>
      </c>
      <c r="L46" t="s">
        <v>45</v>
      </c>
      <c r="M46" t="s">
        <v>22</v>
      </c>
      <c r="N46">
        <v>4</v>
      </c>
      <c r="O46">
        <v>-1</v>
      </c>
      <c r="P46">
        <v>0</v>
      </c>
      <c r="Q46">
        <v>2204</v>
      </c>
      <c r="R46">
        <f t="shared" si="0"/>
        <v>0</v>
      </c>
      <c r="S46">
        <f t="shared" si="1"/>
        <v>1</v>
      </c>
      <c r="T46">
        <v>11</v>
      </c>
      <c r="U46" t="s">
        <v>19</v>
      </c>
      <c r="X46" t="s">
        <v>68</v>
      </c>
      <c r="Y46">
        <v>3.2690368658410632E-4</v>
      </c>
    </row>
    <row r="47" spans="1:32" x14ac:dyDescent="0.35">
      <c r="A47">
        <v>34</v>
      </c>
      <c r="B47" t="s">
        <v>28</v>
      </c>
      <c r="C47" t="str">
        <f t="shared" si="2"/>
        <v>employed</v>
      </c>
      <c r="D47" t="s">
        <v>29</v>
      </c>
      <c r="E47" t="s">
        <v>30</v>
      </c>
      <c r="F47" t="s">
        <v>19</v>
      </c>
      <c r="G47">
        <f t="shared" si="3"/>
        <v>0</v>
      </c>
      <c r="H47" t="s">
        <v>25</v>
      </c>
      <c r="I47" t="s">
        <v>19</v>
      </c>
      <c r="J47" t="s">
        <v>22</v>
      </c>
      <c r="K47">
        <v>7</v>
      </c>
      <c r="L47" t="s">
        <v>26</v>
      </c>
      <c r="M47" t="s">
        <v>22</v>
      </c>
      <c r="N47">
        <v>2</v>
      </c>
      <c r="O47">
        <v>-1</v>
      </c>
      <c r="P47">
        <v>0</v>
      </c>
      <c r="Q47">
        <v>872</v>
      </c>
      <c r="R47">
        <f t="shared" si="0"/>
        <v>0</v>
      </c>
      <c r="S47">
        <f t="shared" si="1"/>
        <v>1</v>
      </c>
      <c r="T47">
        <v>105</v>
      </c>
      <c r="U47" t="s">
        <v>19</v>
      </c>
      <c r="X47" s="11" t="s">
        <v>69</v>
      </c>
      <c r="Y47" s="11">
        <v>-1.1562535118190339E-4</v>
      </c>
    </row>
    <row r="48" spans="1:32" x14ac:dyDescent="0.35">
      <c r="A48">
        <v>55</v>
      </c>
      <c r="B48" t="s">
        <v>33</v>
      </c>
      <c r="C48" t="str">
        <f t="shared" si="2"/>
        <v>employed</v>
      </c>
      <c r="D48" t="s">
        <v>17</v>
      </c>
      <c r="E48" t="s">
        <v>18</v>
      </c>
      <c r="F48" t="s">
        <v>19</v>
      </c>
      <c r="G48">
        <f t="shared" si="3"/>
        <v>0</v>
      </c>
      <c r="H48" t="s">
        <v>19</v>
      </c>
      <c r="I48" t="s">
        <v>19</v>
      </c>
      <c r="J48" t="s">
        <v>48</v>
      </c>
      <c r="K48">
        <v>2</v>
      </c>
      <c r="L48" t="s">
        <v>34</v>
      </c>
      <c r="M48" t="s">
        <v>36</v>
      </c>
      <c r="N48">
        <v>3</v>
      </c>
      <c r="O48">
        <v>5</v>
      </c>
      <c r="P48">
        <v>2</v>
      </c>
      <c r="Q48">
        <v>145</v>
      </c>
      <c r="R48">
        <f t="shared" si="0"/>
        <v>0</v>
      </c>
      <c r="S48">
        <f t="shared" si="1"/>
        <v>1</v>
      </c>
      <c r="T48">
        <v>59</v>
      </c>
      <c r="U48" t="s">
        <v>19</v>
      </c>
      <c r="X48" t="s">
        <v>70</v>
      </c>
      <c r="Y48">
        <v>259.87165519764943</v>
      </c>
    </row>
    <row r="49" spans="1:32" ht="15" thickBot="1" x14ac:dyDescent="0.4">
      <c r="A49">
        <v>26</v>
      </c>
      <c r="B49" t="s">
        <v>33</v>
      </c>
      <c r="C49" t="str">
        <f t="shared" si="2"/>
        <v>employed</v>
      </c>
      <c r="D49" t="s">
        <v>17</v>
      </c>
      <c r="E49" t="s">
        <v>18</v>
      </c>
      <c r="F49" t="s">
        <v>19</v>
      </c>
      <c r="G49">
        <f t="shared" si="3"/>
        <v>0</v>
      </c>
      <c r="H49" t="s">
        <v>25</v>
      </c>
      <c r="I49" t="s">
        <v>19</v>
      </c>
      <c r="J49" t="s">
        <v>22</v>
      </c>
      <c r="K49">
        <v>21</v>
      </c>
      <c r="L49" t="s">
        <v>26</v>
      </c>
      <c r="M49" t="s">
        <v>22</v>
      </c>
      <c r="N49">
        <v>1</v>
      </c>
      <c r="O49">
        <v>-1</v>
      </c>
      <c r="P49">
        <v>0</v>
      </c>
      <c r="Q49">
        <v>0</v>
      </c>
      <c r="R49">
        <f t="shared" si="0"/>
        <v>0</v>
      </c>
      <c r="S49">
        <f t="shared" si="1"/>
        <v>1</v>
      </c>
      <c r="T49">
        <v>425</v>
      </c>
      <c r="U49" t="s">
        <v>19</v>
      </c>
      <c r="X49" s="7" t="s">
        <v>71</v>
      </c>
      <c r="Y49" s="7">
        <v>4521</v>
      </c>
    </row>
    <row r="50" spans="1:32" x14ac:dyDescent="0.35">
      <c r="A50">
        <v>32</v>
      </c>
      <c r="B50" t="s">
        <v>38</v>
      </c>
      <c r="C50" t="str">
        <f t="shared" si="2"/>
        <v>employed</v>
      </c>
      <c r="D50" t="s">
        <v>29</v>
      </c>
      <c r="E50" t="s">
        <v>18</v>
      </c>
      <c r="F50" t="s">
        <v>25</v>
      </c>
      <c r="G50">
        <f t="shared" si="3"/>
        <v>1</v>
      </c>
      <c r="H50" t="s">
        <v>25</v>
      </c>
      <c r="I50" t="s">
        <v>25</v>
      </c>
      <c r="J50" t="s">
        <v>20</v>
      </c>
      <c r="K50">
        <v>4</v>
      </c>
      <c r="L50" t="s">
        <v>34</v>
      </c>
      <c r="M50" t="s">
        <v>22</v>
      </c>
      <c r="N50">
        <v>1</v>
      </c>
      <c r="O50">
        <v>-1</v>
      </c>
      <c r="P50">
        <v>0</v>
      </c>
      <c r="Q50">
        <v>-849</v>
      </c>
      <c r="R50">
        <f t="shared" si="0"/>
        <v>1</v>
      </c>
      <c r="S50">
        <f t="shared" si="1"/>
        <v>1</v>
      </c>
      <c r="T50">
        <v>204</v>
      </c>
      <c r="U50" t="s">
        <v>19</v>
      </c>
    </row>
    <row r="51" spans="1:32" ht="15" thickBot="1" x14ac:dyDescent="0.4">
      <c r="A51">
        <v>61</v>
      </c>
      <c r="B51" t="s">
        <v>39</v>
      </c>
      <c r="C51" t="str">
        <f t="shared" si="2"/>
        <v>employed</v>
      </c>
      <c r="D51" t="s">
        <v>17</v>
      </c>
      <c r="E51" t="s">
        <v>22</v>
      </c>
      <c r="F51" t="s">
        <v>19</v>
      </c>
      <c r="G51">
        <f t="shared" si="3"/>
        <v>0</v>
      </c>
      <c r="H51" t="s">
        <v>25</v>
      </c>
      <c r="I51" t="s">
        <v>19</v>
      </c>
      <c r="J51" t="s">
        <v>20</v>
      </c>
      <c r="K51">
        <v>27</v>
      </c>
      <c r="L51" t="s">
        <v>42</v>
      </c>
      <c r="M51" t="s">
        <v>49</v>
      </c>
      <c r="N51">
        <v>1</v>
      </c>
      <c r="O51">
        <v>92</v>
      </c>
      <c r="P51">
        <v>1</v>
      </c>
      <c r="Q51">
        <v>4629</v>
      </c>
      <c r="R51">
        <f t="shared" si="0"/>
        <v>0</v>
      </c>
      <c r="S51">
        <f t="shared" si="1"/>
        <v>1</v>
      </c>
      <c r="T51">
        <v>181</v>
      </c>
      <c r="U51" t="s">
        <v>25</v>
      </c>
      <c r="X51" t="s">
        <v>72</v>
      </c>
    </row>
    <row r="52" spans="1:32" x14ac:dyDescent="0.35">
      <c r="A52">
        <v>45</v>
      </c>
      <c r="B52" t="s">
        <v>33</v>
      </c>
      <c r="C52" t="str">
        <f t="shared" si="2"/>
        <v>employed</v>
      </c>
      <c r="D52" t="s">
        <v>44</v>
      </c>
      <c r="E52" t="s">
        <v>18</v>
      </c>
      <c r="F52" t="s">
        <v>19</v>
      </c>
      <c r="G52">
        <f t="shared" si="3"/>
        <v>0</v>
      </c>
      <c r="H52" t="s">
        <v>19</v>
      </c>
      <c r="I52" t="s">
        <v>19</v>
      </c>
      <c r="J52" t="s">
        <v>22</v>
      </c>
      <c r="K52">
        <v>5</v>
      </c>
      <c r="L52" t="s">
        <v>32</v>
      </c>
      <c r="M52" t="s">
        <v>22</v>
      </c>
      <c r="N52">
        <v>3</v>
      </c>
      <c r="O52">
        <v>-1</v>
      </c>
      <c r="P52">
        <v>0</v>
      </c>
      <c r="Q52">
        <v>844</v>
      </c>
      <c r="R52">
        <f t="shared" si="0"/>
        <v>0</v>
      </c>
      <c r="S52">
        <f t="shared" si="1"/>
        <v>1</v>
      </c>
      <c r="T52">
        <v>1018</v>
      </c>
      <c r="U52" t="s">
        <v>25</v>
      </c>
      <c r="X52" s="8"/>
      <c r="Y52" s="8" t="s">
        <v>77</v>
      </c>
      <c r="Z52" s="8" t="s">
        <v>78</v>
      </c>
      <c r="AA52" s="8" t="s">
        <v>79</v>
      </c>
      <c r="AB52" s="8" t="s">
        <v>80</v>
      </c>
      <c r="AC52" s="8" t="s">
        <v>81</v>
      </c>
    </row>
    <row r="53" spans="1:32" x14ac:dyDescent="0.35">
      <c r="A53">
        <v>37</v>
      </c>
      <c r="B53" t="s">
        <v>37</v>
      </c>
      <c r="C53" t="str">
        <f t="shared" si="2"/>
        <v>employed</v>
      </c>
      <c r="D53" t="s">
        <v>29</v>
      </c>
      <c r="E53" t="s">
        <v>24</v>
      </c>
      <c r="F53" t="s">
        <v>19</v>
      </c>
      <c r="G53">
        <f t="shared" si="3"/>
        <v>0</v>
      </c>
      <c r="H53" t="s">
        <v>25</v>
      </c>
      <c r="I53" t="s">
        <v>19</v>
      </c>
      <c r="J53" t="s">
        <v>20</v>
      </c>
      <c r="K53">
        <v>20</v>
      </c>
      <c r="L53" t="s">
        <v>40</v>
      </c>
      <c r="M53" t="s">
        <v>22</v>
      </c>
      <c r="N53">
        <v>2</v>
      </c>
      <c r="O53">
        <v>-1</v>
      </c>
      <c r="P53">
        <v>0</v>
      </c>
      <c r="Q53">
        <v>228</v>
      </c>
      <c r="R53">
        <f t="shared" si="0"/>
        <v>0</v>
      </c>
      <c r="S53">
        <f t="shared" si="1"/>
        <v>1</v>
      </c>
      <c r="T53">
        <v>1740</v>
      </c>
      <c r="U53" t="s">
        <v>19</v>
      </c>
      <c r="X53" t="s">
        <v>73</v>
      </c>
      <c r="Y53">
        <v>2</v>
      </c>
      <c r="Z53">
        <v>99775.948656916618</v>
      </c>
      <c r="AA53">
        <v>49887.974328458309</v>
      </c>
      <c r="AB53">
        <v>0.7387169172770961</v>
      </c>
      <c r="AC53">
        <v>0.47778417773082449</v>
      </c>
    </row>
    <row r="54" spans="1:32" x14ac:dyDescent="0.35">
      <c r="A54">
        <v>38</v>
      </c>
      <c r="B54" t="s">
        <v>37</v>
      </c>
      <c r="C54" t="str">
        <f t="shared" si="2"/>
        <v>employed</v>
      </c>
      <c r="D54" t="s">
        <v>29</v>
      </c>
      <c r="E54" t="s">
        <v>24</v>
      </c>
      <c r="F54" t="s">
        <v>19</v>
      </c>
      <c r="G54">
        <f t="shared" si="3"/>
        <v>0</v>
      </c>
      <c r="H54" t="s">
        <v>19</v>
      </c>
      <c r="I54" t="s">
        <v>19</v>
      </c>
      <c r="J54" t="s">
        <v>20</v>
      </c>
      <c r="K54">
        <v>29</v>
      </c>
      <c r="L54" t="s">
        <v>40</v>
      </c>
      <c r="M54" t="s">
        <v>22</v>
      </c>
      <c r="N54">
        <v>2</v>
      </c>
      <c r="O54">
        <v>-1</v>
      </c>
      <c r="P54">
        <v>0</v>
      </c>
      <c r="Q54">
        <v>50</v>
      </c>
      <c r="R54">
        <f t="shared" si="0"/>
        <v>0</v>
      </c>
      <c r="S54">
        <f t="shared" si="1"/>
        <v>1</v>
      </c>
      <c r="T54">
        <v>98</v>
      </c>
      <c r="U54" t="s">
        <v>19</v>
      </c>
      <c r="X54" t="s">
        <v>74</v>
      </c>
      <c r="Y54">
        <v>4518</v>
      </c>
      <c r="Z54">
        <v>305115346.27740002</v>
      </c>
      <c r="AA54">
        <v>67533.277175166004</v>
      </c>
    </row>
    <row r="55" spans="1:32" ht="15" thickBot="1" x14ac:dyDescent="0.4">
      <c r="A55">
        <v>34</v>
      </c>
      <c r="B55" t="s">
        <v>37</v>
      </c>
      <c r="C55" t="str">
        <f t="shared" si="2"/>
        <v>employed</v>
      </c>
      <c r="D55" t="s">
        <v>17</v>
      </c>
      <c r="E55" t="s">
        <v>30</v>
      </c>
      <c r="F55" t="s">
        <v>19</v>
      </c>
      <c r="G55">
        <f t="shared" si="3"/>
        <v>0</v>
      </c>
      <c r="H55" t="s">
        <v>25</v>
      </c>
      <c r="I55" t="s">
        <v>19</v>
      </c>
      <c r="J55" t="s">
        <v>20</v>
      </c>
      <c r="K55">
        <v>15</v>
      </c>
      <c r="L55" t="s">
        <v>32</v>
      </c>
      <c r="M55" t="s">
        <v>36</v>
      </c>
      <c r="N55">
        <v>1</v>
      </c>
      <c r="O55">
        <v>56</v>
      </c>
      <c r="P55">
        <v>1</v>
      </c>
      <c r="Q55">
        <v>1539</v>
      </c>
      <c r="R55">
        <f t="shared" si="0"/>
        <v>0</v>
      </c>
      <c r="S55">
        <f t="shared" si="1"/>
        <v>1</v>
      </c>
      <c r="T55">
        <v>441</v>
      </c>
      <c r="U55" t="s">
        <v>25</v>
      </c>
      <c r="X55" s="7" t="s">
        <v>75</v>
      </c>
      <c r="Y55" s="7">
        <v>4520</v>
      </c>
      <c r="Z55" s="7">
        <v>305215122.22605693</v>
      </c>
      <c r="AA55" s="7"/>
      <c r="AB55" s="7"/>
      <c r="AC55" s="7"/>
    </row>
    <row r="56" spans="1:32" ht="15" thickBot="1" x14ac:dyDescent="0.4">
      <c r="A56">
        <v>53</v>
      </c>
      <c r="B56" t="s">
        <v>33</v>
      </c>
      <c r="C56" t="str">
        <f t="shared" si="2"/>
        <v>employed</v>
      </c>
      <c r="D56" t="s">
        <v>17</v>
      </c>
      <c r="E56" t="s">
        <v>24</v>
      </c>
      <c r="F56" t="s">
        <v>19</v>
      </c>
      <c r="G56">
        <f t="shared" si="3"/>
        <v>0</v>
      </c>
      <c r="H56" t="s">
        <v>25</v>
      </c>
      <c r="I56" t="s">
        <v>19</v>
      </c>
      <c r="J56" t="s">
        <v>20</v>
      </c>
      <c r="K56">
        <v>14</v>
      </c>
      <c r="L56" t="s">
        <v>43</v>
      </c>
      <c r="M56" t="s">
        <v>22</v>
      </c>
      <c r="N56">
        <v>3</v>
      </c>
      <c r="O56">
        <v>-1</v>
      </c>
      <c r="P56">
        <v>0</v>
      </c>
      <c r="Q56">
        <v>2231</v>
      </c>
      <c r="R56">
        <f t="shared" si="0"/>
        <v>0</v>
      </c>
      <c r="S56">
        <f t="shared" si="1"/>
        <v>1</v>
      </c>
      <c r="T56">
        <v>272</v>
      </c>
      <c r="U56" t="s">
        <v>19</v>
      </c>
    </row>
    <row r="57" spans="1:32" x14ac:dyDescent="0.35">
      <c r="A57">
        <v>48</v>
      </c>
      <c r="B57" t="s">
        <v>39</v>
      </c>
      <c r="C57" t="str">
        <f t="shared" si="2"/>
        <v>employed</v>
      </c>
      <c r="D57" t="s">
        <v>17</v>
      </c>
      <c r="E57" t="s">
        <v>24</v>
      </c>
      <c r="F57" t="s">
        <v>19</v>
      </c>
      <c r="G57">
        <f t="shared" si="3"/>
        <v>0</v>
      </c>
      <c r="H57" t="s">
        <v>25</v>
      </c>
      <c r="I57" t="s">
        <v>19</v>
      </c>
      <c r="J57" t="s">
        <v>48</v>
      </c>
      <c r="K57">
        <v>15</v>
      </c>
      <c r="L57" t="s">
        <v>43</v>
      </c>
      <c r="M57" t="s">
        <v>22</v>
      </c>
      <c r="N57">
        <v>2</v>
      </c>
      <c r="O57">
        <v>-1</v>
      </c>
      <c r="P57">
        <v>0</v>
      </c>
      <c r="Q57">
        <v>3064</v>
      </c>
      <c r="R57">
        <f t="shared" si="0"/>
        <v>0</v>
      </c>
      <c r="S57">
        <f t="shared" si="1"/>
        <v>1</v>
      </c>
      <c r="T57">
        <v>159</v>
      </c>
      <c r="U57" t="s">
        <v>19</v>
      </c>
      <c r="X57" s="8"/>
      <c r="Y57" s="8" t="s">
        <v>82</v>
      </c>
      <c r="Z57" s="8" t="s">
        <v>70</v>
      </c>
      <c r="AA57" s="8" t="s">
        <v>83</v>
      </c>
      <c r="AB57" s="8" t="s">
        <v>84</v>
      </c>
      <c r="AC57" s="8" t="s">
        <v>85</v>
      </c>
      <c r="AD57" s="8" t="s">
        <v>86</v>
      </c>
      <c r="AE57" s="8" t="s">
        <v>87</v>
      </c>
      <c r="AF57" s="8" t="s">
        <v>88</v>
      </c>
    </row>
    <row r="58" spans="1:32" x14ac:dyDescent="0.35">
      <c r="A58">
        <v>57</v>
      </c>
      <c r="B58" t="s">
        <v>28</v>
      </c>
      <c r="C58" t="str">
        <f t="shared" si="2"/>
        <v>employed</v>
      </c>
      <c r="D58" t="s">
        <v>17</v>
      </c>
      <c r="E58" t="s">
        <v>24</v>
      </c>
      <c r="F58" t="s">
        <v>19</v>
      </c>
      <c r="G58">
        <f t="shared" si="3"/>
        <v>0</v>
      </c>
      <c r="H58" t="s">
        <v>19</v>
      </c>
      <c r="I58" t="s">
        <v>25</v>
      </c>
      <c r="J58" t="s">
        <v>48</v>
      </c>
      <c r="K58">
        <v>4</v>
      </c>
      <c r="L58" t="s">
        <v>34</v>
      </c>
      <c r="M58" t="s">
        <v>22</v>
      </c>
      <c r="N58">
        <v>1</v>
      </c>
      <c r="O58">
        <v>-1</v>
      </c>
      <c r="P58">
        <v>0</v>
      </c>
      <c r="Q58">
        <v>82</v>
      </c>
      <c r="R58">
        <f t="shared" si="0"/>
        <v>0</v>
      </c>
      <c r="S58">
        <f t="shared" si="1"/>
        <v>1</v>
      </c>
      <c r="T58">
        <v>140</v>
      </c>
      <c r="U58" t="s">
        <v>19</v>
      </c>
      <c r="X58" t="s">
        <v>76</v>
      </c>
      <c r="Y58">
        <v>262.46121597460831</v>
      </c>
      <c r="Z58">
        <v>4.1809435166254465</v>
      </c>
      <c r="AA58">
        <v>62.775594774465624</v>
      </c>
      <c r="AB58">
        <v>0</v>
      </c>
      <c r="AC58">
        <v>254.26452138978229</v>
      </c>
      <c r="AD58">
        <v>270.6579105594343</v>
      </c>
      <c r="AE58">
        <v>254.26452138978229</v>
      </c>
      <c r="AF58">
        <v>270.6579105594343</v>
      </c>
    </row>
    <row r="59" spans="1:32" x14ac:dyDescent="0.35">
      <c r="A59">
        <v>33</v>
      </c>
      <c r="B59" t="s">
        <v>35</v>
      </c>
      <c r="C59" t="str">
        <f t="shared" si="2"/>
        <v>employed</v>
      </c>
      <c r="D59" t="s">
        <v>29</v>
      </c>
      <c r="E59" t="s">
        <v>30</v>
      </c>
      <c r="F59" t="s">
        <v>19</v>
      </c>
      <c r="G59">
        <f t="shared" si="3"/>
        <v>0</v>
      </c>
      <c r="H59" t="s">
        <v>19</v>
      </c>
      <c r="I59" t="s">
        <v>19</v>
      </c>
      <c r="J59" t="s">
        <v>20</v>
      </c>
      <c r="K59">
        <v>17</v>
      </c>
      <c r="L59" t="s">
        <v>45</v>
      </c>
      <c r="M59" t="s">
        <v>22</v>
      </c>
      <c r="N59">
        <v>1</v>
      </c>
      <c r="O59">
        <v>-1</v>
      </c>
      <c r="P59">
        <v>0</v>
      </c>
      <c r="Q59">
        <v>2155</v>
      </c>
      <c r="R59">
        <f t="shared" si="0"/>
        <v>0</v>
      </c>
      <c r="S59">
        <f t="shared" si="1"/>
        <v>1</v>
      </c>
      <c r="T59">
        <v>295</v>
      </c>
      <c r="U59" t="s">
        <v>19</v>
      </c>
      <c r="X59" t="s">
        <v>13</v>
      </c>
      <c r="Y59">
        <v>-2.4247099691360803E-4</v>
      </c>
      <c r="Z59">
        <v>4.7292165888344416E-2</v>
      </c>
      <c r="AA59">
        <v>-5.1270859001483629E-3</v>
      </c>
      <c r="AB59">
        <v>0.9959094216000608</v>
      </c>
      <c r="AC59">
        <v>-9.2958251179124915E-2</v>
      </c>
      <c r="AD59">
        <v>9.2473309185297711E-2</v>
      </c>
      <c r="AE59">
        <v>-9.2958251179124915E-2</v>
      </c>
      <c r="AF59">
        <v>9.2473309185297711E-2</v>
      </c>
    </row>
    <row r="60" spans="1:32" ht="15" thickBot="1" x14ac:dyDescent="0.4">
      <c r="A60">
        <v>36</v>
      </c>
      <c r="B60" t="s">
        <v>47</v>
      </c>
      <c r="C60" t="str">
        <f t="shared" si="2"/>
        <v>unemployed</v>
      </c>
      <c r="D60" t="s">
        <v>29</v>
      </c>
      <c r="E60" t="s">
        <v>24</v>
      </c>
      <c r="F60" t="s">
        <v>19</v>
      </c>
      <c r="G60">
        <f t="shared" si="3"/>
        <v>0</v>
      </c>
      <c r="H60" t="s">
        <v>25</v>
      </c>
      <c r="I60" t="s">
        <v>25</v>
      </c>
      <c r="J60" t="s">
        <v>22</v>
      </c>
      <c r="K60">
        <v>26</v>
      </c>
      <c r="L60" t="s">
        <v>26</v>
      </c>
      <c r="M60" t="s">
        <v>22</v>
      </c>
      <c r="N60">
        <v>1</v>
      </c>
      <c r="O60">
        <v>-1</v>
      </c>
      <c r="P60">
        <v>0</v>
      </c>
      <c r="Q60">
        <v>101</v>
      </c>
      <c r="R60">
        <f t="shared" si="0"/>
        <v>1</v>
      </c>
      <c r="S60">
        <f t="shared" si="1"/>
        <v>0</v>
      </c>
      <c r="T60">
        <v>314</v>
      </c>
      <c r="U60" t="s">
        <v>19</v>
      </c>
      <c r="X60" s="7" t="s">
        <v>14</v>
      </c>
      <c r="Y60" s="7">
        <v>2.7824848051268121</v>
      </c>
      <c r="Z60" s="7">
        <v>2.7958491309098417</v>
      </c>
      <c r="AA60" s="7">
        <v>0.99521994029102689</v>
      </c>
      <c r="AB60" s="7">
        <v>0.31968260313604252</v>
      </c>
      <c r="AC60" s="7">
        <v>-2.6987472039140425</v>
      </c>
      <c r="AD60" s="7">
        <v>8.2637168141676671</v>
      </c>
      <c r="AE60" s="7">
        <v>-2.6987472039140425</v>
      </c>
      <c r="AF60" s="7">
        <v>8.2637168141676671</v>
      </c>
    </row>
    <row r="61" spans="1:32" x14ac:dyDescent="0.35">
      <c r="A61">
        <v>54</v>
      </c>
      <c r="B61" t="s">
        <v>37</v>
      </c>
      <c r="C61" t="str">
        <f t="shared" si="2"/>
        <v>employed</v>
      </c>
      <c r="D61" t="s">
        <v>44</v>
      </c>
      <c r="E61" t="s">
        <v>24</v>
      </c>
      <c r="F61" t="s">
        <v>19</v>
      </c>
      <c r="G61">
        <f t="shared" si="3"/>
        <v>0</v>
      </c>
      <c r="H61" t="s">
        <v>25</v>
      </c>
      <c r="I61" t="s">
        <v>25</v>
      </c>
      <c r="J61" t="s">
        <v>22</v>
      </c>
      <c r="K61">
        <v>15</v>
      </c>
      <c r="L61" t="s">
        <v>26</v>
      </c>
      <c r="M61" t="s">
        <v>22</v>
      </c>
      <c r="N61">
        <v>1</v>
      </c>
      <c r="O61">
        <v>-1</v>
      </c>
      <c r="P61">
        <v>0</v>
      </c>
      <c r="Q61">
        <v>784</v>
      </c>
      <c r="R61">
        <f t="shared" si="0"/>
        <v>1</v>
      </c>
      <c r="S61">
        <f t="shared" si="1"/>
        <v>1</v>
      </c>
      <c r="T61">
        <v>579</v>
      </c>
      <c r="U61" t="s">
        <v>19</v>
      </c>
    </row>
    <row r="62" spans="1:32" x14ac:dyDescent="0.35">
      <c r="A62">
        <v>41</v>
      </c>
      <c r="B62" t="s">
        <v>33</v>
      </c>
      <c r="C62" t="str">
        <f t="shared" si="2"/>
        <v>employed</v>
      </c>
      <c r="D62" t="s">
        <v>17</v>
      </c>
      <c r="E62" t="s">
        <v>18</v>
      </c>
      <c r="F62" t="s">
        <v>19</v>
      </c>
      <c r="G62">
        <f t="shared" si="3"/>
        <v>0</v>
      </c>
      <c r="H62" t="s">
        <v>19</v>
      </c>
      <c r="I62" t="s">
        <v>25</v>
      </c>
      <c r="J62" t="s">
        <v>48</v>
      </c>
      <c r="K62">
        <v>8</v>
      </c>
      <c r="L62" t="s">
        <v>43</v>
      </c>
      <c r="M62" t="s">
        <v>22</v>
      </c>
      <c r="N62">
        <v>3</v>
      </c>
      <c r="O62">
        <v>-1</v>
      </c>
      <c r="P62">
        <v>0</v>
      </c>
      <c r="Q62">
        <v>-516</v>
      </c>
      <c r="R62">
        <f t="shared" si="0"/>
        <v>0</v>
      </c>
      <c r="S62">
        <f t="shared" si="1"/>
        <v>1</v>
      </c>
      <c r="T62">
        <v>554</v>
      </c>
      <c r="U62" t="s">
        <v>19</v>
      </c>
    </row>
    <row r="63" spans="1:32" x14ac:dyDescent="0.35">
      <c r="A63">
        <v>63</v>
      </c>
      <c r="B63" t="s">
        <v>47</v>
      </c>
      <c r="C63" t="str">
        <f t="shared" si="2"/>
        <v>unemployed</v>
      </c>
      <c r="D63" t="s">
        <v>17</v>
      </c>
      <c r="E63" t="s">
        <v>24</v>
      </c>
      <c r="F63" t="s">
        <v>19</v>
      </c>
      <c r="G63">
        <f t="shared" si="3"/>
        <v>0</v>
      </c>
      <c r="H63" t="s">
        <v>25</v>
      </c>
      <c r="I63" t="s">
        <v>19</v>
      </c>
      <c r="J63" t="s">
        <v>20</v>
      </c>
      <c r="K63">
        <v>7</v>
      </c>
      <c r="L63" t="s">
        <v>21</v>
      </c>
      <c r="M63" t="s">
        <v>22</v>
      </c>
      <c r="N63">
        <v>1</v>
      </c>
      <c r="O63">
        <v>-1</v>
      </c>
      <c r="P63">
        <v>0</v>
      </c>
      <c r="Q63">
        <v>415</v>
      </c>
      <c r="R63">
        <f t="shared" si="0"/>
        <v>0</v>
      </c>
      <c r="S63">
        <f t="shared" si="1"/>
        <v>0</v>
      </c>
      <c r="T63">
        <v>323</v>
      </c>
      <c r="U63" t="s">
        <v>19</v>
      </c>
    </row>
    <row r="64" spans="1:32" x14ac:dyDescent="0.35">
      <c r="A64">
        <v>48</v>
      </c>
      <c r="B64" t="s">
        <v>28</v>
      </c>
      <c r="C64" t="str">
        <f t="shared" si="2"/>
        <v>employed</v>
      </c>
      <c r="D64" t="s">
        <v>17</v>
      </c>
      <c r="E64" t="s">
        <v>30</v>
      </c>
      <c r="F64" t="s">
        <v>19</v>
      </c>
      <c r="G64">
        <f t="shared" si="3"/>
        <v>0</v>
      </c>
      <c r="H64" t="s">
        <v>19</v>
      </c>
      <c r="I64" t="s">
        <v>19</v>
      </c>
      <c r="J64" t="s">
        <v>20</v>
      </c>
      <c r="K64">
        <v>13</v>
      </c>
      <c r="L64" t="s">
        <v>40</v>
      </c>
      <c r="M64" t="s">
        <v>22</v>
      </c>
      <c r="N64">
        <v>2</v>
      </c>
      <c r="O64">
        <v>-1</v>
      </c>
      <c r="P64">
        <v>0</v>
      </c>
      <c r="Q64">
        <v>5887</v>
      </c>
      <c r="R64">
        <f t="shared" si="0"/>
        <v>0</v>
      </c>
      <c r="S64">
        <f t="shared" si="1"/>
        <v>1</v>
      </c>
      <c r="T64">
        <v>227</v>
      </c>
      <c r="U64" t="s">
        <v>19</v>
      </c>
    </row>
    <row r="65" spans="1:21" x14ac:dyDescent="0.35">
      <c r="A65">
        <v>48</v>
      </c>
      <c r="B65" t="s">
        <v>23</v>
      </c>
      <c r="C65" t="str">
        <f t="shared" si="2"/>
        <v>employed</v>
      </c>
      <c r="D65" t="s">
        <v>17</v>
      </c>
      <c r="E65" t="s">
        <v>24</v>
      </c>
      <c r="F65" t="s">
        <v>19</v>
      </c>
      <c r="G65">
        <f t="shared" si="3"/>
        <v>0</v>
      </c>
      <c r="H65" t="s">
        <v>19</v>
      </c>
      <c r="I65" t="s">
        <v>19</v>
      </c>
      <c r="J65" t="s">
        <v>20</v>
      </c>
      <c r="K65">
        <v>4</v>
      </c>
      <c r="L65" t="s">
        <v>43</v>
      </c>
      <c r="M65" t="s">
        <v>22</v>
      </c>
      <c r="N65">
        <v>2</v>
      </c>
      <c r="O65">
        <v>-1</v>
      </c>
      <c r="P65">
        <v>0</v>
      </c>
      <c r="Q65">
        <v>1355</v>
      </c>
      <c r="R65">
        <f t="shared" si="0"/>
        <v>0</v>
      </c>
      <c r="S65">
        <f t="shared" si="1"/>
        <v>1</v>
      </c>
      <c r="T65">
        <v>134</v>
      </c>
      <c r="U65" t="s">
        <v>19</v>
      </c>
    </row>
    <row r="66" spans="1:21" x14ac:dyDescent="0.35">
      <c r="A66">
        <v>56</v>
      </c>
      <c r="B66" t="s">
        <v>39</v>
      </c>
      <c r="C66" t="str">
        <f t="shared" si="2"/>
        <v>employed</v>
      </c>
      <c r="D66" t="s">
        <v>17</v>
      </c>
      <c r="E66" t="s">
        <v>24</v>
      </c>
      <c r="F66" t="s">
        <v>19</v>
      </c>
      <c r="G66">
        <f t="shared" si="3"/>
        <v>0</v>
      </c>
      <c r="H66" t="s">
        <v>19</v>
      </c>
      <c r="I66" t="s">
        <v>19</v>
      </c>
      <c r="J66" t="s">
        <v>20</v>
      </c>
      <c r="K66">
        <v>7</v>
      </c>
      <c r="L66" t="s">
        <v>21</v>
      </c>
      <c r="M66" t="s">
        <v>22</v>
      </c>
      <c r="N66">
        <v>1</v>
      </c>
      <c r="O66">
        <v>-1</v>
      </c>
      <c r="P66">
        <v>0</v>
      </c>
      <c r="Q66">
        <v>16873</v>
      </c>
      <c r="R66">
        <f t="shared" ref="R66:R129" si="4">IF( AND(H66="yes", I66="yes"),1,0)</f>
        <v>0</v>
      </c>
      <c r="S66">
        <f t="shared" ref="S66:S129" si="5">IF(C66="unemployed",0,1)</f>
        <v>1</v>
      </c>
      <c r="T66">
        <v>223</v>
      </c>
      <c r="U66" t="s">
        <v>19</v>
      </c>
    </row>
    <row r="67" spans="1:21" x14ac:dyDescent="0.35">
      <c r="A67">
        <v>51</v>
      </c>
      <c r="B67" t="s">
        <v>33</v>
      </c>
      <c r="C67" t="str">
        <f t="shared" ref="C67:C130" si="6">IF(B67="unemployed",B67,IF(B67="student","unemployed",IF(B67="retired","unemployed","employed")))</f>
        <v>employed</v>
      </c>
      <c r="D67" t="s">
        <v>44</v>
      </c>
      <c r="E67" t="s">
        <v>24</v>
      </c>
      <c r="F67" t="s">
        <v>19</v>
      </c>
      <c r="G67">
        <f t="shared" ref="G67:G130" si="7">IF(F67="yes",1,0)</f>
        <v>0</v>
      </c>
      <c r="H67" t="s">
        <v>25</v>
      </c>
      <c r="I67" t="s">
        <v>19</v>
      </c>
      <c r="J67" t="s">
        <v>20</v>
      </c>
      <c r="K67">
        <v>8</v>
      </c>
      <c r="L67" t="s">
        <v>26</v>
      </c>
      <c r="M67" t="s">
        <v>27</v>
      </c>
      <c r="N67">
        <v>1</v>
      </c>
      <c r="O67">
        <v>170</v>
      </c>
      <c r="P67">
        <v>5</v>
      </c>
      <c r="Q67">
        <v>203</v>
      </c>
      <c r="R67">
        <f t="shared" si="4"/>
        <v>0</v>
      </c>
      <c r="S67">
        <f t="shared" si="5"/>
        <v>1</v>
      </c>
      <c r="T67">
        <v>134</v>
      </c>
      <c r="U67" t="s">
        <v>19</v>
      </c>
    </row>
    <row r="68" spans="1:21" x14ac:dyDescent="0.35">
      <c r="A68">
        <v>31</v>
      </c>
      <c r="B68" t="s">
        <v>23</v>
      </c>
      <c r="C68" t="str">
        <f t="shared" si="6"/>
        <v>employed</v>
      </c>
      <c r="D68" t="s">
        <v>17</v>
      </c>
      <c r="E68" t="s">
        <v>24</v>
      </c>
      <c r="F68" t="s">
        <v>19</v>
      </c>
      <c r="G68">
        <f t="shared" si="7"/>
        <v>0</v>
      </c>
      <c r="H68" t="s">
        <v>25</v>
      </c>
      <c r="I68" t="s">
        <v>19</v>
      </c>
      <c r="J68" t="s">
        <v>20</v>
      </c>
      <c r="K68">
        <v>28</v>
      </c>
      <c r="L68" t="s">
        <v>42</v>
      </c>
      <c r="M68" t="s">
        <v>22</v>
      </c>
      <c r="N68">
        <v>1</v>
      </c>
      <c r="O68">
        <v>-1</v>
      </c>
      <c r="P68">
        <v>0</v>
      </c>
      <c r="Q68">
        <v>338</v>
      </c>
      <c r="R68">
        <f t="shared" si="4"/>
        <v>0</v>
      </c>
      <c r="S68">
        <f t="shared" si="5"/>
        <v>1</v>
      </c>
      <c r="T68">
        <v>155</v>
      </c>
      <c r="U68" t="s">
        <v>19</v>
      </c>
    </row>
    <row r="69" spans="1:21" x14ac:dyDescent="0.35">
      <c r="A69">
        <v>29</v>
      </c>
      <c r="B69" t="s">
        <v>37</v>
      </c>
      <c r="C69" t="str">
        <f t="shared" si="6"/>
        <v>employed</v>
      </c>
      <c r="D69" t="s">
        <v>17</v>
      </c>
      <c r="E69" t="s">
        <v>24</v>
      </c>
      <c r="F69" t="s">
        <v>19</v>
      </c>
      <c r="G69">
        <f t="shared" si="7"/>
        <v>0</v>
      </c>
      <c r="H69" t="s">
        <v>25</v>
      </c>
      <c r="I69" t="s">
        <v>19</v>
      </c>
      <c r="J69" t="s">
        <v>20</v>
      </c>
      <c r="K69">
        <v>21</v>
      </c>
      <c r="L69" t="s">
        <v>43</v>
      </c>
      <c r="M69" t="s">
        <v>22</v>
      </c>
      <c r="N69">
        <v>4</v>
      </c>
      <c r="O69">
        <v>-1</v>
      </c>
      <c r="P69">
        <v>0</v>
      </c>
      <c r="Q69">
        <v>444</v>
      </c>
      <c r="R69">
        <f t="shared" si="4"/>
        <v>0</v>
      </c>
      <c r="S69">
        <f t="shared" si="5"/>
        <v>1</v>
      </c>
      <c r="T69">
        <v>130</v>
      </c>
      <c r="U69" t="s">
        <v>19</v>
      </c>
    </row>
    <row r="70" spans="1:21" x14ac:dyDescent="0.35">
      <c r="A70">
        <v>41</v>
      </c>
      <c r="B70" t="s">
        <v>28</v>
      </c>
      <c r="C70" t="str">
        <f t="shared" si="6"/>
        <v>employed</v>
      </c>
      <c r="D70" t="s">
        <v>17</v>
      </c>
      <c r="E70" t="s">
        <v>24</v>
      </c>
      <c r="F70" t="s">
        <v>19</v>
      </c>
      <c r="G70">
        <f t="shared" si="7"/>
        <v>0</v>
      </c>
      <c r="H70" t="s">
        <v>19</v>
      </c>
      <c r="I70" t="s">
        <v>25</v>
      </c>
      <c r="J70" t="s">
        <v>20</v>
      </c>
      <c r="K70">
        <v>7</v>
      </c>
      <c r="L70" t="s">
        <v>43</v>
      </c>
      <c r="M70" t="s">
        <v>22</v>
      </c>
      <c r="N70">
        <v>3</v>
      </c>
      <c r="O70">
        <v>-1</v>
      </c>
      <c r="P70">
        <v>0</v>
      </c>
      <c r="Q70">
        <v>0</v>
      </c>
      <c r="R70">
        <f t="shared" si="4"/>
        <v>0</v>
      </c>
      <c r="S70">
        <f t="shared" si="5"/>
        <v>1</v>
      </c>
      <c r="T70">
        <v>630</v>
      </c>
      <c r="U70" t="s">
        <v>19</v>
      </c>
    </row>
    <row r="71" spans="1:21" x14ac:dyDescent="0.35">
      <c r="A71">
        <v>32</v>
      </c>
      <c r="B71" t="s">
        <v>37</v>
      </c>
      <c r="C71" t="str">
        <f t="shared" si="6"/>
        <v>employed</v>
      </c>
      <c r="D71" t="s">
        <v>29</v>
      </c>
      <c r="E71" t="s">
        <v>30</v>
      </c>
      <c r="F71" t="s">
        <v>19</v>
      </c>
      <c r="G71">
        <f t="shared" si="7"/>
        <v>0</v>
      </c>
      <c r="H71" t="s">
        <v>19</v>
      </c>
      <c r="I71" t="s">
        <v>19</v>
      </c>
      <c r="J71" t="s">
        <v>20</v>
      </c>
      <c r="K71">
        <v>19</v>
      </c>
      <c r="L71" t="s">
        <v>45</v>
      </c>
      <c r="M71" t="s">
        <v>22</v>
      </c>
      <c r="N71">
        <v>2</v>
      </c>
      <c r="O71">
        <v>-1</v>
      </c>
      <c r="P71">
        <v>0</v>
      </c>
      <c r="Q71">
        <v>360</v>
      </c>
      <c r="R71">
        <f t="shared" si="4"/>
        <v>0</v>
      </c>
      <c r="S71">
        <f t="shared" si="5"/>
        <v>1</v>
      </c>
      <c r="T71">
        <v>164</v>
      </c>
      <c r="U71" t="s">
        <v>19</v>
      </c>
    </row>
    <row r="72" spans="1:21" x14ac:dyDescent="0.35">
      <c r="A72">
        <v>37</v>
      </c>
      <c r="B72" t="s">
        <v>28</v>
      </c>
      <c r="C72" t="str">
        <f t="shared" si="6"/>
        <v>employed</v>
      </c>
      <c r="D72" t="s">
        <v>17</v>
      </c>
      <c r="E72" t="s">
        <v>30</v>
      </c>
      <c r="F72" t="s">
        <v>19</v>
      </c>
      <c r="G72">
        <f t="shared" si="7"/>
        <v>0</v>
      </c>
      <c r="H72" t="s">
        <v>19</v>
      </c>
      <c r="I72" t="s">
        <v>19</v>
      </c>
      <c r="J72" t="s">
        <v>20</v>
      </c>
      <c r="K72">
        <v>16</v>
      </c>
      <c r="L72" t="s">
        <v>43</v>
      </c>
      <c r="M72" t="s">
        <v>49</v>
      </c>
      <c r="N72">
        <v>2</v>
      </c>
      <c r="O72">
        <v>182</v>
      </c>
      <c r="P72">
        <v>3</v>
      </c>
      <c r="Q72">
        <v>0</v>
      </c>
      <c r="R72">
        <f t="shared" si="4"/>
        <v>0</v>
      </c>
      <c r="S72">
        <f t="shared" si="5"/>
        <v>1</v>
      </c>
      <c r="T72">
        <v>268</v>
      </c>
      <c r="U72" t="s">
        <v>25</v>
      </c>
    </row>
    <row r="73" spans="1:21" x14ac:dyDescent="0.35">
      <c r="A73">
        <v>42</v>
      </c>
      <c r="B73" t="s">
        <v>38</v>
      </c>
      <c r="C73" t="str">
        <f t="shared" si="6"/>
        <v>employed</v>
      </c>
      <c r="D73" t="s">
        <v>44</v>
      </c>
      <c r="E73" t="s">
        <v>30</v>
      </c>
      <c r="F73" t="s">
        <v>25</v>
      </c>
      <c r="G73">
        <f t="shared" si="7"/>
        <v>1</v>
      </c>
      <c r="H73" t="s">
        <v>25</v>
      </c>
      <c r="I73" t="s">
        <v>19</v>
      </c>
      <c r="J73" t="s">
        <v>22</v>
      </c>
      <c r="K73">
        <v>5</v>
      </c>
      <c r="L73" t="s">
        <v>26</v>
      </c>
      <c r="M73" t="s">
        <v>22</v>
      </c>
      <c r="N73">
        <v>1</v>
      </c>
      <c r="O73">
        <v>-1</v>
      </c>
      <c r="P73">
        <v>0</v>
      </c>
      <c r="Q73">
        <v>2</v>
      </c>
      <c r="R73">
        <f t="shared" si="4"/>
        <v>0</v>
      </c>
      <c r="S73">
        <f t="shared" si="5"/>
        <v>1</v>
      </c>
      <c r="T73">
        <v>380</v>
      </c>
      <c r="U73" t="s">
        <v>19</v>
      </c>
    </row>
    <row r="74" spans="1:21" x14ac:dyDescent="0.35">
      <c r="A74">
        <v>31</v>
      </c>
      <c r="B74" t="s">
        <v>28</v>
      </c>
      <c r="C74" t="str">
        <f t="shared" si="6"/>
        <v>employed</v>
      </c>
      <c r="D74" t="s">
        <v>29</v>
      </c>
      <c r="E74" t="s">
        <v>30</v>
      </c>
      <c r="F74" t="s">
        <v>19</v>
      </c>
      <c r="G74">
        <f t="shared" si="7"/>
        <v>0</v>
      </c>
      <c r="H74" t="s">
        <v>25</v>
      </c>
      <c r="I74" t="s">
        <v>19</v>
      </c>
      <c r="J74" t="s">
        <v>22</v>
      </c>
      <c r="K74">
        <v>9</v>
      </c>
      <c r="L74" t="s">
        <v>26</v>
      </c>
      <c r="M74" t="s">
        <v>22</v>
      </c>
      <c r="N74">
        <v>2</v>
      </c>
      <c r="O74">
        <v>-1</v>
      </c>
      <c r="P74">
        <v>0</v>
      </c>
      <c r="Q74">
        <v>6248</v>
      </c>
      <c r="R74">
        <f t="shared" si="4"/>
        <v>0</v>
      </c>
      <c r="S74">
        <f t="shared" si="5"/>
        <v>1</v>
      </c>
      <c r="T74">
        <v>154</v>
      </c>
      <c r="U74" t="s">
        <v>19</v>
      </c>
    </row>
    <row r="75" spans="1:21" x14ac:dyDescent="0.35">
      <c r="A75">
        <v>41</v>
      </c>
      <c r="B75" t="s">
        <v>23</v>
      </c>
      <c r="C75" t="str">
        <f t="shared" si="6"/>
        <v>employed</v>
      </c>
      <c r="D75" t="s">
        <v>17</v>
      </c>
      <c r="E75" t="s">
        <v>30</v>
      </c>
      <c r="F75" t="s">
        <v>19</v>
      </c>
      <c r="G75">
        <f t="shared" si="7"/>
        <v>0</v>
      </c>
      <c r="H75" t="s">
        <v>25</v>
      </c>
      <c r="I75" t="s">
        <v>19</v>
      </c>
      <c r="J75" t="s">
        <v>22</v>
      </c>
      <c r="K75">
        <v>3</v>
      </c>
      <c r="L75" t="s">
        <v>32</v>
      </c>
      <c r="M75" t="s">
        <v>22</v>
      </c>
      <c r="N75">
        <v>5</v>
      </c>
      <c r="O75">
        <v>-1</v>
      </c>
      <c r="P75">
        <v>0</v>
      </c>
      <c r="Q75">
        <v>412</v>
      </c>
      <c r="R75">
        <f t="shared" si="4"/>
        <v>0</v>
      </c>
      <c r="S75">
        <f t="shared" si="5"/>
        <v>1</v>
      </c>
      <c r="T75">
        <v>154</v>
      </c>
      <c r="U75" t="s">
        <v>19</v>
      </c>
    </row>
    <row r="76" spans="1:21" x14ac:dyDescent="0.35">
      <c r="A76">
        <v>56</v>
      </c>
      <c r="B76" t="s">
        <v>47</v>
      </c>
      <c r="C76" t="str">
        <f t="shared" si="6"/>
        <v>unemployed</v>
      </c>
      <c r="D76" t="s">
        <v>17</v>
      </c>
      <c r="E76" t="s">
        <v>24</v>
      </c>
      <c r="F76" t="s">
        <v>19</v>
      </c>
      <c r="G76">
        <f t="shared" si="7"/>
        <v>0</v>
      </c>
      <c r="H76" t="s">
        <v>25</v>
      </c>
      <c r="I76" t="s">
        <v>19</v>
      </c>
      <c r="J76" t="s">
        <v>22</v>
      </c>
      <c r="K76">
        <v>15</v>
      </c>
      <c r="L76" t="s">
        <v>26</v>
      </c>
      <c r="M76" t="s">
        <v>22</v>
      </c>
      <c r="N76">
        <v>1</v>
      </c>
      <c r="O76">
        <v>-1</v>
      </c>
      <c r="P76">
        <v>0</v>
      </c>
      <c r="Q76">
        <v>344</v>
      </c>
      <c r="R76">
        <f t="shared" si="4"/>
        <v>0</v>
      </c>
      <c r="S76">
        <f t="shared" si="5"/>
        <v>0</v>
      </c>
      <c r="T76">
        <v>221</v>
      </c>
      <c r="U76" t="s">
        <v>19</v>
      </c>
    </row>
    <row r="77" spans="1:21" x14ac:dyDescent="0.35">
      <c r="A77">
        <v>54</v>
      </c>
      <c r="B77" t="s">
        <v>28</v>
      </c>
      <c r="C77" t="str">
        <f t="shared" si="6"/>
        <v>employed</v>
      </c>
      <c r="D77" t="s">
        <v>44</v>
      </c>
      <c r="E77" t="s">
        <v>30</v>
      </c>
      <c r="F77" t="s">
        <v>19</v>
      </c>
      <c r="G77">
        <f t="shared" si="7"/>
        <v>0</v>
      </c>
      <c r="H77" t="s">
        <v>19</v>
      </c>
      <c r="I77" t="s">
        <v>19</v>
      </c>
      <c r="J77" t="s">
        <v>20</v>
      </c>
      <c r="K77">
        <v>14</v>
      </c>
      <c r="L77" t="s">
        <v>40</v>
      </c>
      <c r="M77" t="s">
        <v>22</v>
      </c>
      <c r="N77">
        <v>2</v>
      </c>
      <c r="O77">
        <v>-1</v>
      </c>
      <c r="P77">
        <v>0</v>
      </c>
      <c r="Q77">
        <v>3222</v>
      </c>
      <c r="R77">
        <f t="shared" si="4"/>
        <v>0</v>
      </c>
      <c r="S77">
        <f t="shared" si="5"/>
        <v>1</v>
      </c>
      <c r="T77">
        <v>67</v>
      </c>
      <c r="U77" t="s">
        <v>19</v>
      </c>
    </row>
    <row r="78" spans="1:21" x14ac:dyDescent="0.35">
      <c r="A78">
        <v>41</v>
      </c>
      <c r="B78" t="s">
        <v>33</v>
      </c>
      <c r="C78" t="str">
        <f t="shared" si="6"/>
        <v>employed</v>
      </c>
      <c r="D78" t="s">
        <v>44</v>
      </c>
      <c r="E78" t="s">
        <v>24</v>
      </c>
      <c r="F78" t="s">
        <v>19</v>
      </c>
      <c r="G78">
        <f t="shared" si="7"/>
        <v>0</v>
      </c>
      <c r="H78" t="s">
        <v>25</v>
      </c>
      <c r="I78" t="s">
        <v>19</v>
      </c>
      <c r="J78" t="s">
        <v>20</v>
      </c>
      <c r="K78">
        <v>14</v>
      </c>
      <c r="L78" t="s">
        <v>26</v>
      </c>
      <c r="M78" t="s">
        <v>36</v>
      </c>
      <c r="N78">
        <v>2</v>
      </c>
      <c r="O78">
        <v>297</v>
      </c>
      <c r="P78">
        <v>1</v>
      </c>
      <c r="Q78">
        <v>174</v>
      </c>
      <c r="R78">
        <f t="shared" si="4"/>
        <v>0</v>
      </c>
      <c r="S78">
        <f t="shared" si="5"/>
        <v>1</v>
      </c>
      <c r="T78">
        <v>367</v>
      </c>
      <c r="U78" t="s">
        <v>19</v>
      </c>
    </row>
    <row r="79" spans="1:21" x14ac:dyDescent="0.35">
      <c r="A79">
        <v>40</v>
      </c>
      <c r="B79" t="s">
        <v>37</v>
      </c>
      <c r="C79" t="str">
        <f t="shared" si="6"/>
        <v>employed</v>
      </c>
      <c r="D79" t="s">
        <v>29</v>
      </c>
      <c r="E79" t="s">
        <v>24</v>
      </c>
      <c r="F79" t="s">
        <v>19</v>
      </c>
      <c r="G79">
        <f t="shared" si="7"/>
        <v>0</v>
      </c>
      <c r="H79" t="s">
        <v>19</v>
      </c>
      <c r="I79" t="s">
        <v>25</v>
      </c>
      <c r="J79" t="s">
        <v>20</v>
      </c>
      <c r="K79">
        <v>14</v>
      </c>
      <c r="L79" t="s">
        <v>40</v>
      </c>
      <c r="M79" t="s">
        <v>22</v>
      </c>
      <c r="N79">
        <v>6</v>
      </c>
      <c r="O79">
        <v>-1</v>
      </c>
      <c r="P79">
        <v>0</v>
      </c>
      <c r="Q79">
        <v>591</v>
      </c>
      <c r="R79">
        <f t="shared" si="4"/>
        <v>0</v>
      </c>
      <c r="S79">
        <f t="shared" si="5"/>
        <v>1</v>
      </c>
      <c r="T79">
        <v>87</v>
      </c>
      <c r="U79" t="s">
        <v>19</v>
      </c>
    </row>
    <row r="80" spans="1:21" x14ac:dyDescent="0.35">
      <c r="A80">
        <v>50</v>
      </c>
      <c r="B80" t="s">
        <v>33</v>
      </c>
      <c r="C80" t="str">
        <f t="shared" si="6"/>
        <v>employed</v>
      </c>
      <c r="D80" t="s">
        <v>44</v>
      </c>
      <c r="E80" t="s">
        <v>18</v>
      </c>
      <c r="F80" t="s">
        <v>19</v>
      </c>
      <c r="G80">
        <f t="shared" si="7"/>
        <v>0</v>
      </c>
      <c r="H80" t="s">
        <v>19</v>
      </c>
      <c r="I80" t="s">
        <v>19</v>
      </c>
      <c r="J80" t="s">
        <v>20</v>
      </c>
      <c r="K80">
        <v>5</v>
      </c>
      <c r="L80" t="s">
        <v>34</v>
      </c>
      <c r="M80" t="s">
        <v>22</v>
      </c>
      <c r="N80">
        <v>1</v>
      </c>
      <c r="O80">
        <v>-1</v>
      </c>
      <c r="P80">
        <v>0</v>
      </c>
      <c r="Q80">
        <v>388</v>
      </c>
      <c r="R80">
        <f t="shared" si="4"/>
        <v>0</v>
      </c>
      <c r="S80">
        <f t="shared" si="5"/>
        <v>1</v>
      </c>
      <c r="T80">
        <v>701</v>
      </c>
      <c r="U80" t="s">
        <v>19</v>
      </c>
    </row>
    <row r="81" spans="1:21" x14ac:dyDescent="0.35">
      <c r="A81">
        <v>40</v>
      </c>
      <c r="B81" t="s">
        <v>16</v>
      </c>
      <c r="C81" t="str">
        <f t="shared" si="6"/>
        <v>unemployed</v>
      </c>
      <c r="D81" t="s">
        <v>17</v>
      </c>
      <c r="E81" t="s">
        <v>24</v>
      </c>
      <c r="F81" t="s">
        <v>19</v>
      </c>
      <c r="G81">
        <f t="shared" si="7"/>
        <v>0</v>
      </c>
      <c r="H81" t="s">
        <v>25</v>
      </c>
      <c r="I81" t="s">
        <v>19</v>
      </c>
      <c r="J81" t="s">
        <v>20</v>
      </c>
      <c r="K81">
        <v>17</v>
      </c>
      <c r="L81" t="s">
        <v>45</v>
      </c>
      <c r="M81" t="s">
        <v>27</v>
      </c>
      <c r="N81">
        <v>2</v>
      </c>
      <c r="O81">
        <v>196</v>
      </c>
      <c r="P81">
        <v>1</v>
      </c>
      <c r="Q81">
        <v>219</v>
      </c>
      <c r="R81">
        <f t="shared" si="4"/>
        <v>0</v>
      </c>
      <c r="S81">
        <f t="shared" si="5"/>
        <v>0</v>
      </c>
      <c r="T81">
        <v>204</v>
      </c>
      <c r="U81" t="s">
        <v>19</v>
      </c>
    </row>
    <row r="82" spans="1:21" x14ac:dyDescent="0.35">
      <c r="A82">
        <v>27</v>
      </c>
      <c r="B82" t="s">
        <v>39</v>
      </c>
      <c r="C82" t="str">
        <f t="shared" si="6"/>
        <v>employed</v>
      </c>
      <c r="D82" t="s">
        <v>44</v>
      </c>
      <c r="E82" t="s">
        <v>24</v>
      </c>
      <c r="F82" t="s">
        <v>19</v>
      </c>
      <c r="G82">
        <f t="shared" si="7"/>
        <v>0</v>
      </c>
      <c r="H82" t="s">
        <v>25</v>
      </c>
      <c r="I82" t="s">
        <v>19</v>
      </c>
      <c r="J82" t="s">
        <v>20</v>
      </c>
      <c r="K82">
        <v>16</v>
      </c>
      <c r="L82" t="s">
        <v>43</v>
      </c>
      <c r="M82" t="s">
        <v>22</v>
      </c>
      <c r="N82">
        <v>1</v>
      </c>
      <c r="O82">
        <v>-1</v>
      </c>
      <c r="P82">
        <v>0</v>
      </c>
      <c r="Q82">
        <v>451</v>
      </c>
      <c r="R82">
        <f t="shared" si="4"/>
        <v>0</v>
      </c>
      <c r="S82">
        <f t="shared" si="5"/>
        <v>1</v>
      </c>
      <c r="T82">
        <v>652</v>
      </c>
      <c r="U82" t="s">
        <v>25</v>
      </c>
    </row>
    <row r="83" spans="1:21" x14ac:dyDescent="0.35">
      <c r="A83">
        <v>60</v>
      </c>
      <c r="B83" t="s">
        <v>47</v>
      </c>
      <c r="C83" t="str">
        <f t="shared" si="6"/>
        <v>unemployed</v>
      </c>
      <c r="D83" t="s">
        <v>17</v>
      </c>
      <c r="E83" t="s">
        <v>18</v>
      </c>
      <c r="F83" t="s">
        <v>19</v>
      </c>
      <c r="G83">
        <f t="shared" si="7"/>
        <v>0</v>
      </c>
      <c r="H83" t="s">
        <v>19</v>
      </c>
      <c r="I83" t="s">
        <v>19</v>
      </c>
      <c r="J83" t="s">
        <v>20</v>
      </c>
      <c r="K83">
        <v>26</v>
      </c>
      <c r="L83" t="s">
        <v>40</v>
      </c>
      <c r="M83" t="s">
        <v>22</v>
      </c>
      <c r="N83">
        <v>2</v>
      </c>
      <c r="O83">
        <v>-1</v>
      </c>
      <c r="P83">
        <v>0</v>
      </c>
      <c r="Q83">
        <v>5</v>
      </c>
      <c r="R83">
        <f t="shared" si="4"/>
        <v>0</v>
      </c>
      <c r="S83">
        <f t="shared" si="5"/>
        <v>0</v>
      </c>
      <c r="T83">
        <v>63</v>
      </c>
      <c r="U83" t="s">
        <v>19</v>
      </c>
    </row>
    <row r="84" spans="1:21" x14ac:dyDescent="0.35">
      <c r="A84">
        <v>28</v>
      </c>
      <c r="B84" t="s">
        <v>39</v>
      </c>
      <c r="C84" t="str">
        <f t="shared" si="6"/>
        <v>employed</v>
      </c>
      <c r="D84" t="s">
        <v>29</v>
      </c>
      <c r="E84" t="s">
        <v>24</v>
      </c>
      <c r="F84" t="s">
        <v>19</v>
      </c>
      <c r="G84">
        <f t="shared" si="7"/>
        <v>0</v>
      </c>
      <c r="H84" t="s">
        <v>25</v>
      </c>
      <c r="I84" t="s">
        <v>25</v>
      </c>
      <c r="J84" t="s">
        <v>20</v>
      </c>
      <c r="K84">
        <v>6</v>
      </c>
      <c r="L84" t="s">
        <v>26</v>
      </c>
      <c r="M84" t="s">
        <v>22</v>
      </c>
      <c r="N84">
        <v>1</v>
      </c>
      <c r="O84">
        <v>-1</v>
      </c>
      <c r="P84">
        <v>0</v>
      </c>
      <c r="Q84">
        <v>177</v>
      </c>
      <c r="R84">
        <f t="shared" si="4"/>
        <v>1</v>
      </c>
      <c r="S84">
        <f t="shared" si="5"/>
        <v>1</v>
      </c>
      <c r="T84">
        <v>150</v>
      </c>
      <c r="U84" t="s">
        <v>19</v>
      </c>
    </row>
    <row r="85" spans="1:21" x14ac:dyDescent="0.35">
      <c r="A85">
        <v>52</v>
      </c>
      <c r="B85" t="s">
        <v>23</v>
      </c>
      <c r="C85" t="str">
        <f t="shared" si="6"/>
        <v>employed</v>
      </c>
      <c r="D85" t="s">
        <v>17</v>
      </c>
      <c r="E85" t="s">
        <v>24</v>
      </c>
      <c r="F85" t="s">
        <v>19</v>
      </c>
      <c r="G85">
        <f t="shared" si="7"/>
        <v>0</v>
      </c>
      <c r="H85" t="s">
        <v>19</v>
      </c>
      <c r="I85" t="s">
        <v>19</v>
      </c>
      <c r="J85" t="s">
        <v>48</v>
      </c>
      <c r="K85">
        <v>7</v>
      </c>
      <c r="L85" t="s">
        <v>43</v>
      </c>
      <c r="M85" t="s">
        <v>27</v>
      </c>
      <c r="N85">
        <v>2</v>
      </c>
      <c r="O85">
        <v>460</v>
      </c>
      <c r="P85">
        <v>2</v>
      </c>
      <c r="Q85">
        <v>657</v>
      </c>
      <c r="R85">
        <f t="shared" si="4"/>
        <v>0</v>
      </c>
      <c r="S85">
        <f t="shared" si="5"/>
        <v>1</v>
      </c>
      <c r="T85">
        <v>398</v>
      </c>
      <c r="U85" t="s">
        <v>25</v>
      </c>
    </row>
    <row r="86" spans="1:21" x14ac:dyDescent="0.35">
      <c r="A86">
        <v>37</v>
      </c>
      <c r="B86" t="s">
        <v>28</v>
      </c>
      <c r="C86" t="str">
        <f t="shared" si="6"/>
        <v>employed</v>
      </c>
      <c r="D86" t="s">
        <v>17</v>
      </c>
      <c r="E86" t="s">
        <v>30</v>
      </c>
      <c r="F86" t="s">
        <v>19</v>
      </c>
      <c r="G86">
        <f t="shared" si="7"/>
        <v>0</v>
      </c>
      <c r="H86" t="s">
        <v>19</v>
      </c>
      <c r="I86" t="s">
        <v>19</v>
      </c>
      <c r="J86" t="s">
        <v>20</v>
      </c>
      <c r="K86">
        <v>30</v>
      </c>
      <c r="L86" t="s">
        <v>32</v>
      </c>
      <c r="M86" t="s">
        <v>22</v>
      </c>
      <c r="N86">
        <v>1</v>
      </c>
      <c r="O86">
        <v>-1</v>
      </c>
      <c r="P86">
        <v>0</v>
      </c>
      <c r="Q86">
        <v>1315</v>
      </c>
      <c r="R86">
        <f t="shared" si="4"/>
        <v>0</v>
      </c>
      <c r="S86">
        <f t="shared" si="5"/>
        <v>1</v>
      </c>
      <c r="T86">
        <v>224</v>
      </c>
      <c r="U86" t="s">
        <v>25</v>
      </c>
    </row>
    <row r="87" spans="1:21" x14ac:dyDescent="0.35">
      <c r="A87">
        <v>51</v>
      </c>
      <c r="B87" t="s">
        <v>33</v>
      </c>
      <c r="C87" t="str">
        <f t="shared" si="6"/>
        <v>employed</v>
      </c>
      <c r="D87" t="s">
        <v>17</v>
      </c>
      <c r="E87" t="s">
        <v>18</v>
      </c>
      <c r="F87" t="s">
        <v>19</v>
      </c>
      <c r="G87">
        <f t="shared" si="7"/>
        <v>0</v>
      </c>
      <c r="H87" t="s">
        <v>25</v>
      </c>
      <c r="I87" t="s">
        <v>19</v>
      </c>
      <c r="J87" t="s">
        <v>22</v>
      </c>
      <c r="K87">
        <v>7</v>
      </c>
      <c r="L87" t="s">
        <v>26</v>
      </c>
      <c r="M87" t="s">
        <v>22</v>
      </c>
      <c r="N87">
        <v>2</v>
      </c>
      <c r="O87">
        <v>-1</v>
      </c>
      <c r="P87">
        <v>0</v>
      </c>
      <c r="Q87">
        <v>1466</v>
      </c>
      <c r="R87">
        <f t="shared" si="4"/>
        <v>0</v>
      </c>
      <c r="S87">
        <f t="shared" si="5"/>
        <v>1</v>
      </c>
      <c r="T87">
        <v>406</v>
      </c>
      <c r="U87" t="s">
        <v>19</v>
      </c>
    </row>
    <row r="88" spans="1:21" x14ac:dyDescent="0.35">
      <c r="A88">
        <v>41</v>
      </c>
      <c r="B88" t="s">
        <v>37</v>
      </c>
      <c r="C88" t="str">
        <f t="shared" si="6"/>
        <v>employed</v>
      </c>
      <c r="D88" t="s">
        <v>29</v>
      </c>
      <c r="E88" t="s">
        <v>24</v>
      </c>
      <c r="F88" t="s">
        <v>19</v>
      </c>
      <c r="G88">
        <f t="shared" si="7"/>
        <v>0</v>
      </c>
      <c r="H88" t="s">
        <v>19</v>
      </c>
      <c r="I88" t="s">
        <v>25</v>
      </c>
      <c r="J88" t="s">
        <v>20</v>
      </c>
      <c r="K88">
        <v>7</v>
      </c>
      <c r="L88" t="s">
        <v>43</v>
      </c>
      <c r="M88" t="s">
        <v>22</v>
      </c>
      <c r="N88">
        <v>4</v>
      </c>
      <c r="O88">
        <v>-1</v>
      </c>
      <c r="P88">
        <v>0</v>
      </c>
      <c r="Q88">
        <v>879</v>
      </c>
      <c r="R88">
        <f t="shared" si="4"/>
        <v>0</v>
      </c>
      <c r="S88">
        <f t="shared" si="5"/>
        <v>1</v>
      </c>
      <c r="T88">
        <v>60</v>
      </c>
      <c r="U88" t="s">
        <v>19</v>
      </c>
    </row>
    <row r="89" spans="1:21" x14ac:dyDescent="0.35">
      <c r="A89">
        <v>35</v>
      </c>
      <c r="B89" t="s">
        <v>33</v>
      </c>
      <c r="C89" t="str">
        <f t="shared" si="6"/>
        <v>employed</v>
      </c>
      <c r="D89" t="s">
        <v>29</v>
      </c>
      <c r="E89" t="s">
        <v>18</v>
      </c>
      <c r="F89" t="s">
        <v>19</v>
      </c>
      <c r="G89">
        <f t="shared" si="7"/>
        <v>0</v>
      </c>
      <c r="H89" t="s">
        <v>25</v>
      </c>
      <c r="I89" t="s">
        <v>19</v>
      </c>
      <c r="J89" t="s">
        <v>22</v>
      </c>
      <c r="K89">
        <v>30</v>
      </c>
      <c r="L89" t="s">
        <v>26</v>
      </c>
      <c r="M89" t="s">
        <v>22</v>
      </c>
      <c r="N89">
        <v>2</v>
      </c>
      <c r="O89">
        <v>-1</v>
      </c>
      <c r="P89">
        <v>0</v>
      </c>
      <c r="Q89">
        <v>293</v>
      </c>
      <c r="R89">
        <f t="shared" si="4"/>
        <v>0</v>
      </c>
      <c r="S89">
        <f t="shared" si="5"/>
        <v>1</v>
      </c>
      <c r="T89">
        <v>521</v>
      </c>
      <c r="U89" t="s">
        <v>19</v>
      </c>
    </row>
    <row r="90" spans="1:21" x14ac:dyDescent="0.35">
      <c r="A90">
        <v>38</v>
      </c>
      <c r="B90" t="s">
        <v>39</v>
      </c>
      <c r="C90" t="str">
        <f t="shared" si="6"/>
        <v>employed</v>
      </c>
      <c r="D90" t="s">
        <v>17</v>
      </c>
      <c r="E90" t="s">
        <v>24</v>
      </c>
      <c r="F90" t="s">
        <v>19</v>
      </c>
      <c r="G90">
        <f t="shared" si="7"/>
        <v>0</v>
      </c>
      <c r="H90" t="s">
        <v>25</v>
      </c>
      <c r="I90" t="s">
        <v>19</v>
      </c>
      <c r="J90" t="s">
        <v>20</v>
      </c>
      <c r="K90">
        <v>17</v>
      </c>
      <c r="L90" t="s">
        <v>31</v>
      </c>
      <c r="M90" t="s">
        <v>22</v>
      </c>
      <c r="N90">
        <v>1</v>
      </c>
      <c r="O90">
        <v>-1</v>
      </c>
      <c r="P90">
        <v>0</v>
      </c>
      <c r="Q90">
        <v>424</v>
      </c>
      <c r="R90">
        <f t="shared" si="4"/>
        <v>0</v>
      </c>
      <c r="S90">
        <f t="shared" si="5"/>
        <v>1</v>
      </c>
      <c r="T90">
        <v>279</v>
      </c>
      <c r="U90" t="s">
        <v>19</v>
      </c>
    </row>
    <row r="91" spans="1:21" x14ac:dyDescent="0.35">
      <c r="A91">
        <v>34</v>
      </c>
      <c r="B91" t="s">
        <v>33</v>
      </c>
      <c r="C91" t="str">
        <f t="shared" si="6"/>
        <v>employed</v>
      </c>
      <c r="D91" t="s">
        <v>17</v>
      </c>
      <c r="E91" t="s">
        <v>24</v>
      </c>
      <c r="F91" t="s">
        <v>19</v>
      </c>
      <c r="G91">
        <f t="shared" si="7"/>
        <v>0</v>
      </c>
      <c r="H91" t="s">
        <v>25</v>
      </c>
      <c r="I91" t="s">
        <v>19</v>
      </c>
      <c r="J91" t="s">
        <v>22</v>
      </c>
      <c r="K91">
        <v>20</v>
      </c>
      <c r="L91" t="s">
        <v>26</v>
      </c>
      <c r="M91" t="s">
        <v>22</v>
      </c>
      <c r="N91">
        <v>2</v>
      </c>
      <c r="O91">
        <v>-1</v>
      </c>
      <c r="P91">
        <v>0</v>
      </c>
      <c r="Q91">
        <v>1831</v>
      </c>
      <c r="R91">
        <f t="shared" si="4"/>
        <v>0</v>
      </c>
      <c r="S91">
        <f t="shared" si="5"/>
        <v>1</v>
      </c>
      <c r="T91">
        <v>203</v>
      </c>
      <c r="U91" t="s">
        <v>19</v>
      </c>
    </row>
    <row r="92" spans="1:21" x14ac:dyDescent="0.35">
      <c r="A92">
        <v>39</v>
      </c>
      <c r="B92" t="s">
        <v>33</v>
      </c>
      <c r="C92" t="str">
        <f t="shared" si="6"/>
        <v>employed</v>
      </c>
      <c r="D92" t="s">
        <v>17</v>
      </c>
      <c r="E92" t="s">
        <v>18</v>
      </c>
      <c r="F92" t="s">
        <v>19</v>
      </c>
      <c r="G92">
        <f t="shared" si="7"/>
        <v>0</v>
      </c>
      <c r="H92" t="s">
        <v>19</v>
      </c>
      <c r="I92" t="s">
        <v>19</v>
      </c>
      <c r="J92" t="s">
        <v>20</v>
      </c>
      <c r="K92">
        <v>18</v>
      </c>
      <c r="L92" t="s">
        <v>45</v>
      </c>
      <c r="M92" t="s">
        <v>22</v>
      </c>
      <c r="N92">
        <v>2</v>
      </c>
      <c r="O92">
        <v>-1</v>
      </c>
      <c r="P92">
        <v>0</v>
      </c>
      <c r="Q92">
        <v>111</v>
      </c>
      <c r="R92">
        <f t="shared" si="4"/>
        <v>0</v>
      </c>
      <c r="S92">
        <f t="shared" si="5"/>
        <v>1</v>
      </c>
      <c r="T92">
        <v>201</v>
      </c>
      <c r="U92" t="s">
        <v>19</v>
      </c>
    </row>
    <row r="93" spans="1:21" x14ac:dyDescent="0.35">
      <c r="A93">
        <v>34</v>
      </c>
      <c r="B93" t="s">
        <v>33</v>
      </c>
      <c r="C93" t="str">
        <f t="shared" si="6"/>
        <v>employed</v>
      </c>
      <c r="D93" t="s">
        <v>17</v>
      </c>
      <c r="E93" t="s">
        <v>18</v>
      </c>
      <c r="F93" t="s">
        <v>19</v>
      </c>
      <c r="G93">
        <f t="shared" si="7"/>
        <v>0</v>
      </c>
      <c r="H93" t="s">
        <v>25</v>
      </c>
      <c r="I93" t="s">
        <v>19</v>
      </c>
      <c r="J93" t="s">
        <v>22</v>
      </c>
      <c r="K93">
        <v>20</v>
      </c>
      <c r="L93" t="s">
        <v>32</v>
      </c>
      <c r="M93" t="s">
        <v>22</v>
      </c>
      <c r="N93">
        <v>3</v>
      </c>
      <c r="O93">
        <v>-1</v>
      </c>
      <c r="P93">
        <v>0</v>
      </c>
      <c r="Q93">
        <v>455</v>
      </c>
      <c r="R93">
        <f t="shared" si="4"/>
        <v>0</v>
      </c>
      <c r="S93">
        <f t="shared" si="5"/>
        <v>1</v>
      </c>
      <c r="T93">
        <v>372</v>
      </c>
      <c r="U93" t="s">
        <v>19</v>
      </c>
    </row>
    <row r="94" spans="1:21" x14ac:dyDescent="0.35">
      <c r="A94">
        <v>27</v>
      </c>
      <c r="B94" t="s">
        <v>23</v>
      </c>
      <c r="C94" t="str">
        <f t="shared" si="6"/>
        <v>employed</v>
      </c>
      <c r="D94" t="s">
        <v>29</v>
      </c>
      <c r="E94" t="s">
        <v>24</v>
      </c>
      <c r="F94" t="s">
        <v>19</v>
      </c>
      <c r="G94">
        <f t="shared" si="7"/>
        <v>0</v>
      </c>
      <c r="H94" t="s">
        <v>25</v>
      </c>
      <c r="I94" t="s">
        <v>19</v>
      </c>
      <c r="J94" t="s">
        <v>20</v>
      </c>
      <c r="K94">
        <v>18</v>
      </c>
      <c r="L94" t="s">
        <v>26</v>
      </c>
      <c r="M94" t="s">
        <v>22</v>
      </c>
      <c r="N94">
        <v>1</v>
      </c>
      <c r="O94">
        <v>-1</v>
      </c>
      <c r="P94">
        <v>0</v>
      </c>
      <c r="Q94">
        <v>-195</v>
      </c>
      <c r="R94">
        <f t="shared" si="4"/>
        <v>0</v>
      </c>
      <c r="S94">
        <f t="shared" si="5"/>
        <v>1</v>
      </c>
      <c r="T94">
        <v>391</v>
      </c>
      <c r="U94" t="s">
        <v>25</v>
      </c>
    </row>
    <row r="95" spans="1:21" x14ac:dyDescent="0.35">
      <c r="A95">
        <v>32</v>
      </c>
      <c r="B95" t="s">
        <v>28</v>
      </c>
      <c r="C95" t="str">
        <f t="shared" si="6"/>
        <v>employed</v>
      </c>
      <c r="D95" t="s">
        <v>29</v>
      </c>
      <c r="E95" t="s">
        <v>30</v>
      </c>
      <c r="F95" t="s">
        <v>19</v>
      </c>
      <c r="G95">
        <f t="shared" si="7"/>
        <v>0</v>
      </c>
      <c r="H95" t="s">
        <v>19</v>
      </c>
      <c r="I95" t="s">
        <v>19</v>
      </c>
      <c r="J95" t="s">
        <v>20</v>
      </c>
      <c r="K95">
        <v>14</v>
      </c>
      <c r="L95" t="s">
        <v>40</v>
      </c>
      <c r="M95" t="s">
        <v>22</v>
      </c>
      <c r="N95">
        <v>2</v>
      </c>
      <c r="O95">
        <v>-1</v>
      </c>
      <c r="P95">
        <v>0</v>
      </c>
      <c r="Q95">
        <v>3616</v>
      </c>
      <c r="R95">
        <f t="shared" si="4"/>
        <v>0</v>
      </c>
      <c r="S95">
        <f t="shared" si="5"/>
        <v>1</v>
      </c>
      <c r="T95">
        <v>165</v>
      </c>
      <c r="U95" t="s">
        <v>19</v>
      </c>
    </row>
    <row r="96" spans="1:21" x14ac:dyDescent="0.35">
      <c r="A96">
        <v>57</v>
      </c>
      <c r="B96" t="s">
        <v>33</v>
      </c>
      <c r="C96" t="str">
        <f t="shared" si="6"/>
        <v>employed</v>
      </c>
      <c r="D96" t="s">
        <v>17</v>
      </c>
      <c r="E96" t="s">
        <v>24</v>
      </c>
      <c r="F96" t="s">
        <v>19</v>
      </c>
      <c r="G96">
        <f t="shared" si="7"/>
        <v>0</v>
      </c>
      <c r="H96" t="s">
        <v>19</v>
      </c>
      <c r="I96" t="s">
        <v>19</v>
      </c>
      <c r="J96" t="s">
        <v>20</v>
      </c>
      <c r="K96">
        <v>11</v>
      </c>
      <c r="L96" t="s">
        <v>40</v>
      </c>
      <c r="M96" t="s">
        <v>22</v>
      </c>
      <c r="N96">
        <v>5</v>
      </c>
      <c r="O96">
        <v>-1</v>
      </c>
      <c r="P96">
        <v>0</v>
      </c>
      <c r="Q96">
        <v>14093</v>
      </c>
      <c r="R96">
        <f t="shared" si="4"/>
        <v>0</v>
      </c>
      <c r="S96">
        <f t="shared" si="5"/>
        <v>1</v>
      </c>
      <c r="T96">
        <v>231</v>
      </c>
      <c r="U96" t="s">
        <v>19</v>
      </c>
    </row>
    <row r="97" spans="1:21" x14ac:dyDescent="0.35">
      <c r="A97">
        <v>41</v>
      </c>
      <c r="B97" t="s">
        <v>22</v>
      </c>
      <c r="C97" t="str">
        <f t="shared" si="6"/>
        <v>employed</v>
      </c>
      <c r="D97" t="s">
        <v>29</v>
      </c>
      <c r="E97" t="s">
        <v>30</v>
      </c>
      <c r="F97" t="s">
        <v>19</v>
      </c>
      <c r="G97">
        <f t="shared" si="7"/>
        <v>0</v>
      </c>
      <c r="H97" t="s">
        <v>19</v>
      </c>
      <c r="I97" t="s">
        <v>19</v>
      </c>
      <c r="J97" t="s">
        <v>20</v>
      </c>
      <c r="K97">
        <v>1</v>
      </c>
      <c r="L97" t="s">
        <v>43</v>
      </c>
      <c r="M97" t="s">
        <v>22</v>
      </c>
      <c r="N97">
        <v>2</v>
      </c>
      <c r="O97">
        <v>-1</v>
      </c>
      <c r="P97">
        <v>0</v>
      </c>
      <c r="Q97">
        <v>1567</v>
      </c>
      <c r="R97">
        <f t="shared" si="4"/>
        <v>0</v>
      </c>
      <c r="S97">
        <f t="shared" si="5"/>
        <v>1</v>
      </c>
      <c r="T97">
        <v>291</v>
      </c>
      <c r="U97" t="s">
        <v>19</v>
      </c>
    </row>
    <row r="98" spans="1:21" x14ac:dyDescent="0.35">
      <c r="A98">
        <v>41</v>
      </c>
      <c r="B98" t="s">
        <v>39</v>
      </c>
      <c r="C98" t="str">
        <f t="shared" si="6"/>
        <v>employed</v>
      </c>
      <c r="D98" t="s">
        <v>17</v>
      </c>
      <c r="E98" t="s">
        <v>30</v>
      </c>
      <c r="F98" t="s">
        <v>19</v>
      </c>
      <c r="G98">
        <f t="shared" si="7"/>
        <v>0</v>
      </c>
      <c r="H98" t="s">
        <v>25</v>
      </c>
      <c r="I98" t="s">
        <v>19</v>
      </c>
      <c r="J98" t="s">
        <v>22</v>
      </c>
      <c r="K98">
        <v>14</v>
      </c>
      <c r="L98" t="s">
        <v>26</v>
      </c>
      <c r="M98" t="s">
        <v>22</v>
      </c>
      <c r="N98">
        <v>2</v>
      </c>
      <c r="O98">
        <v>-1</v>
      </c>
      <c r="P98">
        <v>0</v>
      </c>
      <c r="Q98">
        <v>5426</v>
      </c>
      <c r="R98">
        <f t="shared" si="4"/>
        <v>0</v>
      </c>
      <c r="S98">
        <f t="shared" si="5"/>
        <v>1</v>
      </c>
      <c r="T98">
        <v>149</v>
      </c>
      <c r="U98" t="s">
        <v>19</v>
      </c>
    </row>
    <row r="99" spans="1:21" x14ac:dyDescent="0.35">
      <c r="A99">
        <v>30</v>
      </c>
      <c r="B99" t="s">
        <v>39</v>
      </c>
      <c r="C99" t="str">
        <f t="shared" si="6"/>
        <v>employed</v>
      </c>
      <c r="D99" t="s">
        <v>29</v>
      </c>
      <c r="E99" t="s">
        <v>30</v>
      </c>
      <c r="F99" t="s">
        <v>19</v>
      </c>
      <c r="G99">
        <f t="shared" si="7"/>
        <v>0</v>
      </c>
      <c r="H99" t="s">
        <v>19</v>
      </c>
      <c r="I99" t="s">
        <v>19</v>
      </c>
      <c r="J99" t="s">
        <v>20</v>
      </c>
      <c r="K99">
        <v>19</v>
      </c>
      <c r="L99" t="s">
        <v>21</v>
      </c>
      <c r="M99" t="s">
        <v>27</v>
      </c>
      <c r="N99">
        <v>1</v>
      </c>
      <c r="O99">
        <v>137</v>
      </c>
      <c r="P99">
        <v>20</v>
      </c>
      <c r="Q99">
        <v>261</v>
      </c>
      <c r="R99">
        <f t="shared" si="4"/>
        <v>0</v>
      </c>
      <c r="S99">
        <f t="shared" si="5"/>
        <v>1</v>
      </c>
      <c r="T99">
        <v>233</v>
      </c>
      <c r="U99" t="s">
        <v>19</v>
      </c>
    </row>
    <row r="100" spans="1:21" x14ac:dyDescent="0.35">
      <c r="A100">
        <v>36</v>
      </c>
      <c r="B100" t="s">
        <v>33</v>
      </c>
      <c r="C100" t="str">
        <f t="shared" si="6"/>
        <v>employed</v>
      </c>
      <c r="D100" t="s">
        <v>44</v>
      </c>
      <c r="E100" t="s">
        <v>24</v>
      </c>
      <c r="F100" t="s">
        <v>19</v>
      </c>
      <c r="G100">
        <f t="shared" si="7"/>
        <v>0</v>
      </c>
      <c r="H100" t="s">
        <v>19</v>
      </c>
      <c r="I100" t="s">
        <v>19</v>
      </c>
      <c r="J100" t="s">
        <v>20</v>
      </c>
      <c r="K100">
        <v>12</v>
      </c>
      <c r="L100" t="s">
        <v>34</v>
      </c>
      <c r="M100" t="s">
        <v>49</v>
      </c>
      <c r="N100">
        <v>1</v>
      </c>
      <c r="O100">
        <v>182</v>
      </c>
      <c r="P100">
        <v>1</v>
      </c>
      <c r="Q100">
        <v>2843</v>
      </c>
      <c r="R100">
        <f t="shared" si="4"/>
        <v>0</v>
      </c>
      <c r="S100">
        <f t="shared" si="5"/>
        <v>1</v>
      </c>
      <c r="T100">
        <v>473</v>
      </c>
      <c r="U100" t="s">
        <v>19</v>
      </c>
    </row>
    <row r="101" spans="1:21" x14ac:dyDescent="0.35">
      <c r="A101">
        <v>31</v>
      </c>
      <c r="B101" t="s">
        <v>16</v>
      </c>
      <c r="C101" t="str">
        <f t="shared" si="6"/>
        <v>unemployed</v>
      </c>
      <c r="D101" t="s">
        <v>29</v>
      </c>
      <c r="E101" t="s">
        <v>18</v>
      </c>
      <c r="F101" t="s">
        <v>19</v>
      </c>
      <c r="G101">
        <f t="shared" si="7"/>
        <v>0</v>
      </c>
      <c r="H101" t="s">
        <v>19</v>
      </c>
      <c r="I101" t="s">
        <v>19</v>
      </c>
      <c r="J101" t="s">
        <v>20</v>
      </c>
      <c r="K101">
        <v>4</v>
      </c>
      <c r="L101" t="s">
        <v>34</v>
      </c>
      <c r="M101" t="s">
        <v>22</v>
      </c>
      <c r="N101">
        <v>1</v>
      </c>
      <c r="O101">
        <v>-1</v>
      </c>
      <c r="P101">
        <v>0</v>
      </c>
      <c r="Q101">
        <v>406</v>
      </c>
      <c r="R101">
        <f t="shared" si="4"/>
        <v>0</v>
      </c>
      <c r="S101">
        <f t="shared" si="5"/>
        <v>0</v>
      </c>
      <c r="T101">
        <v>736</v>
      </c>
      <c r="U101" t="s">
        <v>25</v>
      </c>
    </row>
    <row r="102" spans="1:21" x14ac:dyDescent="0.35">
      <c r="A102">
        <v>36</v>
      </c>
      <c r="B102" t="s">
        <v>33</v>
      </c>
      <c r="C102" t="str">
        <f t="shared" si="6"/>
        <v>employed</v>
      </c>
      <c r="D102" t="s">
        <v>17</v>
      </c>
      <c r="E102" t="s">
        <v>24</v>
      </c>
      <c r="F102" t="s">
        <v>19</v>
      </c>
      <c r="G102">
        <f t="shared" si="7"/>
        <v>0</v>
      </c>
      <c r="H102" t="s">
        <v>25</v>
      </c>
      <c r="I102" t="s">
        <v>19</v>
      </c>
      <c r="J102" t="s">
        <v>22</v>
      </c>
      <c r="K102">
        <v>6</v>
      </c>
      <c r="L102" t="s">
        <v>26</v>
      </c>
      <c r="M102" t="s">
        <v>22</v>
      </c>
      <c r="N102">
        <v>1</v>
      </c>
      <c r="O102">
        <v>-1</v>
      </c>
      <c r="P102">
        <v>0</v>
      </c>
      <c r="Q102">
        <v>0</v>
      </c>
      <c r="R102">
        <f t="shared" si="4"/>
        <v>0</v>
      </c>
      <c r="S102">
        <f t="shared" si="5"/>
        <v>1</v>
      </c>
      <c r="T102">
        <v>337</v>
      </c>
      <c r="U102" t="s">
        <v>19</v>
      </c>
    </row>
    <row r="103" spans="1:21" x14ac:dyDescent="0.35">
      <c r="A103">
        <v>38</v>
      </c>
      <c r="B103" t="s">
        <v>28</v>
      </c>
      <c r="C103" t="str">
        <f t="shared" si="6"/>
        <v>employed</v>
      </c>
      <c r="D103" t="s">
        <v>29</v>
      </c>
      <c r="E103" t="s">
        <v>30</v>
      </c>
      <c r="F103" t="s">
        <v>19</v>
      </c>
      <c r="G103">
        <f t="shared" si="7"/>
        <v>0</v>
      </c>
      <c r="H103" t="s">
        <v>25</v>
      </c>
      <c r="I103" t="s">
        <v>19</v>
      </c>
      <c r="J103" t="s">
        <v>20</v>
      </c>
      <c r="K103">
        <v>11</v>
      </c>
      <c r="L103" t="s">
        <v>26</v>
      </c>
      <c r="M103" t="s">
        <v>27</v>
      </c>
      <c r="N103">
        <v>1</v>
      </c>
      <c r="O103">
        <v>367</v>
      </c>
      <c r="P103">
        <v>7</v>
      </c>
      <c r="Q103">
        <v>493</v>
      </c>
      <c r="R103">
        <f t="shared" si="4"/>
        <v>0</v>
      </c>
      <c r="S103">
        <f t="shared" si="5"/>
        <v>1</v>
      </c>
      <c r="T103">
        <v>553</v>
      </c>
      <c r="U103" t="s">
        <v>19</v>
      </c>
    </row>
    <row r="104" spans="1:21" x14ac:dyDescent="0.35">
      <c r="A104">
        <v>49</v>
      </c>
      <c r="B104" t="s">
        <v>37</v>
      </c>
      <c r="C104" t="str">
        <f t="shared" si="6"/>
        <v>employed</v>
      </c>
      <c r="D104" t="s">
        <v>17</v>
      </c>
      <c r="E104" t="s">
        <v>24</v>
      </c>
      <c r="F104" t="s">
        <v>19</v>
      </c>
      <c r="G104">
        <f t="shared" si="7"/>
        <v>0</v>
      </c>
      <c r="H104" t="s">
        <v>19</v>
      </c>
      <c r="I104" t="s">
        <v>19</v>
      </c>
      <c r="J104" t="s">
        <v>48</v>
      </c>
      <c r="K104">
        <v>21</v>
      </c>
      <c r="L104" t="s">
        <v>45</v>
      </c>
      <c r="M104" t="s">
        <v>22</v>
      </c>
      <c r="N104">
        <v>2</v>
      </c>
      <c r="O104">
        <v>-1</v>
      </c>
      <c r="P104">
        <v>0</v>
      </c>
      <c r="Q104">
        <v>5996</v>
      </c>
      <c r="R104">
        <f t="shared" si="4"/>
        <v>0</v>
      </c>
      <c r="S104">
        <f t="shared" si="5"/>
        <v>1</v>
      </c>
      <c r="T104">
        <v>345</v>
      </c>
      <c r="U104" t="s">
        <v>19</v>
      </c>
    </row>
    <row r="105" spans="1:21" x14ac:dyDescent="0.35">
      <c r="A105">
        <v>57</v>
      </c>
      <c r="B105" t="s">
        <v>23</v>
      </c>
      <c r="C105" t="str">
        <f t="shared" si="6"/>
        <v>employed</v>
      </c>
      <c r="D105" t="s">
        <v>29</v>
      </c>
      <c r="E105" t="s">
        <v>18</v>
      </c>
      <c r="F105" t="s">
        <v>19</v>
      </c>
      <c r="G105">
        <f t="shared" si="7"/>
        <v>0</v>
      </c>
      <c r="H105" t="s">
        <v>25</v>
      </c>
      <c r="I105" t="s">
        <v>19</v>
      </c>
      <c r="J105" t="s">
        <v>48</v>
      </c>
      <c r="K105">
        <v>13</v>
      </c>
      <c r="L105" t="s">
        <v>26</v>
      </c>
      <c r="M105" t="s">
        <v>22</v>
      </c>
      <c r="N105">
        <v>2</v>
      </c>
      <c r="O105">
        <v>-1</v>
      </c>
      <c r="P105">
        <v>0</v>
      </c>
      <c r="Q105">
        <v>3777</v>
      </c>
      <c r="R105">
        <f t="shared" si="4"/>
        <v>0</v>
      </c>
      <c r="S105">
        <f t="shared" si="5"/>
        <v>1</v>
      </c>
      <c r="T105">
        <v>65</v>
      </c>
      <c r="U105" t="s">
        <v>19</v>
      </c>
    </row>
    <row r="106" spans="1:21" x14ac:dyDescent="0.35">
      <c r="A106">
        <v>34</v>
      </c>
      <c r="B106" t="s">
        <v>28</v>
      </c>
      <c r="C106" t="str">
        <f t="shared" si="6"/>
        <v>employed</v>
      </c>
      <c r="D106" t="s">
        <v>29</v>
      </c>
      <c r="E106" t="s">
        <v>24</v>
      </c>
      <c r="F106" t="s">
        <v>19</v>
      </c>
      <c r="G106">
        <f t="shared" si="7"/>
        <v>0</v>
      </c>
      <c r="H106" t="s">
        <v>19</v>
      </c>
      <c r="I106" t="s">
        <v>19</v>
      </c>
      <c r="J106" t="s">
        <v>22</v>
      </c>
      <c r="K106">
        <v>13</v>
      </c>
      <c r="L106" t="s">
        <v>40</v>
      </c>
      <c r="M106" t="s">
        <v>22</v>
      </c>
      <c r="N106">
        <v>1</v>
      </c>
      <c r="O106">
        <v>-1</v>
      </c>
      <c r="P106">
        <v>0</v>
      </c>
      <c r="Q106">
        <v>524</v>
      </c>
      <c r="R106">
        <f t="shared" si="4"/>
        <v>0</v>
      </c>
      <c r="S106">
        <f t="shared" si="5"/>
        <v>1</v>
      </c>
      <c r="T106">
        <v>9</v>
      </c>
      <c r="U106" t="s">
        <v>19</v>
      </c>
    </row>
    <row r="107" spans="1:21" x14ac:dyDescent="0.35">
      <c r="A107">
        <v>32</v>
      </c>
      <c r="B107" t="s">
        <v>28</v>
      </c>
      <c r="C107" t="str">
        <f t="shared" si="6"/>
        <v>employed</v>
      </c>
      <c r="D107" t="s">
        <v>29</v>
      </c>
      <c r="E107" t="s">
        <v>30</v>
      </c>
      <c r="F107" t="s">
        <v>19</v>
      </c>
      <c r="G107">
        <f t="shared" si="7"/>
        <v>0</v>
      </c>
      <c r="H107" t="s">
        <v>25</v>
      </c>
      <c r="I107" t="s">
        <v>19</v>
      </c>
      <c r="J107" t="s">
        <v>20</v>
      </c>
      <c r="K107">
        <v>14</v>
      </c>
      <c r="L107" t="s">
        <v>31</v>
      </c>
      <c r="M107" t="s">
        <v>27</v>
      </c>
      <c r="N107">
        <v>2</v>
      </c>
      <c r="O107">
        <v>145</v>
      </c>
      <c r="P107">
        <v>3</v>
      </c>
      <c r="Q107">
        <v>574</v>
      </c>
      <c r="R107">
        <f t="shared" si="4"/>
        <v>0</v>
      </c>
      <c r="S107">
        <f t="shared" si="5"/>
        <v>1</v>
      </c>
      <c r="T107">
        <v>259</v>
      </c>
      <c r="U107" t="s">
        <v>19</v>
      </c>
    </row>
    <row r="108" spans="1:21" x14ac:dyDescent="0.35">
      <c r="A108">
        <v>37</v>
      </c>
      <c r="B108" t="s">
        <v>33</v>
      </c>
      <c r="C108" t="str">
        <f t="shared" si="6"/>
        <v>employed</v>
      </c>
      <c r="D108" t="s">
        <v>17</v>
      </c>
      <c r="E108" t="s">
        <v>24</v>
      </c>
      <c r="F108" t="s">
        <v>19</v>
      </c>
      <c r="G108">
        <f t="shared" si="7"/>
        <v>0</v>
      </c>
      <c r="H108" t="s">
        <v>25</v>
      </c>
      <c r="I108" t="s">
        <v>25</v>
      </c>
      <c r="J108" t="s">
        <v>22</v>
      </c>
      <c r="K108">
        <v>9</v>
      </c>
      <c r="L108" t="s">
        <v>32</v>
      </c>
      <c r="M108" t="s">
        <v>22</v>
      </c>
      <c r="N108">
        <v>3</v>
      </c>
      <c r="O108">
        <v>-1</v>
      </c>
      <c r="P108">
        <v>0</v>
      </c>
      <c r="Q108">
        <v>427</v>
      </c>
      <c r="R108">
        <f t="shared" si="4"/>
        <v>1</v>
      </c>
      <c r="S108">
        <f t="shared" si="5"/>
        <v>1</v>
      </c>
      <c r="T108">
        <v>371</v>
      </c>
      <c r="U108" t="s">
        <v>19</v>
      </c>
    </row>
    <row r="109" spans="1:21" x14ac:dyDescent="0.35">
      <c r="A109">
        <v>33</v>
      </c>
      <c r="B109" t="s">
        <v>35</v>
      </c>
      <c r="C109" t="str">
        <f t="shared" si="6"/>
        <v>employed</v>
      </c>
      <c r="D109" t="s">
        <v>17</v>
      </c>
      <c r="E109" t="s">
        <v>30</v>
      </c>
      <c r="F109" t="s">
        <v>19</v>
      </c>
      <c r="G109">
        <f t="shared" si="7"/>
        <v>0</v>
      </c>
      <c r="H109" t="s">
        <v>25</v>
      </c>
      <c r="I109" t="s">
        <v>19</v>
      </c>
      <c r="J109" t="s">
        <v>20</v>
      </c>
      <c r="K109">
        <v>3</v>
      </c>
      <c r="L109" t="s">
        <v>34</v>
      </c>
      <c r="M109" t="s">
        <v>22</v>
      </c>
      <c r="N109">
        <v>2</v>
      </c>
      <c r="O109">
        <v>-1</v>
      </c>
      <c r="P109">
        <v>0</v>
      </c>
      <c r="Q109">
        <v>483</v>
      </c>
      <c r="R109">
        <f t="shared" si="4"/>
        <v>0</v>
      </c>
      <c r="S109">
        <f t="shared" si="5"/>
        <v>1</v>
      </c>
      <c r="T109">
        <v>280</v>
      </c>
      <c r="U109" t="s">
        <v>19</v>
      </c>
    </row>
    <row r="110" spans="1:21" x14ac:dyDescent="0.35">
      <c r="A110">
        <v>56</v>
      </c>
      <c r="B110" t="s">
        <v>16</v>
      </c>
      <c r="C110" t="str">
        <f t="shared" si="6"/>
        <v>unemployed</v>
      </c>
      <c r="D110" t="s">
        <v>17</v>
      </c>
      <c r="E110" t="s">
        <v>18</v>
      </c>
      <c r="F110" t="s">
        <v>19</v>
      </c>
      <c r="G110">
        <f t="shared" si="7"/>
        <v>0</v>
      </c>
      <c r="H110" t="s">
        <v>19</v>
      </c>
      <c r="I110" t="s">
        <v>19</v>
      </c>
      <c r="J110" t="s">
        <v>20</v>
      </c>
      <c r="K110">
        <v>21</v>
      </c>
      <c r="L110" t="s">
        <v>31</v>
      </c>
      <c r="M110" t="s">
        <v>22</v>
      </c>
      <c r="N110">
        <v>1</v>
      </c>
      <c r="O110">
        <v>-1</v>
      </c>
      <c r="P110">
        <v>0</v>
      </c>
      <c r="Q110">
        <v>3391</v>
      </c>
      <c r="R110">
        <f t="shared" si="4"/>
        <v>0</v>
      </c>
      <c r="S110">
        <f t="shared" si="5"/>
        <v>0</v>
      </c>
      <c r="T110">
        <v>243</v>
      </c>
      <c r="U110" t="s">
        <v>25</v>
      </c>
    </row>
    <row r="111" spans="1:21" x14ac:dyDescent="0.35">
      <c r="A111">
        <v>27</v>
      </c>
      <c r="B111" t="s">
        <v>46</v>
      </c>
      <c r="C111" t="str">
        <f t="shared" si="6"/>
        <v>employed</v>
      </c>
      <c r="D111" t="s">
        <v>17</v>
      </c>
      <c r="E111" t="s">
        <v>18</v>
      </c>
      <c r="F111" t="s">
        <v>19</v>
      </c>
      <c r="G111">
        <f t="shared" si="7"/>
        <v>0</v>
      </c>
      <c r="H111" t="s">
        <v>25</v>
      </c>
      <c r="I111" t="s">
        <v>19</v>
      </c>
      <c r="J111" t="s">
        <v>20</v>
      </c>
      <c r="K111">
        <v>23</v>
      </c>
      <c r="L111" t="s">
        <v>43</v>
      </c>
      <c r="M111" t="s">
        <v>22</v>
      </c>
      <c r="N111">
        <v>3</v>
      </c>
      <c r="O111">
        <v>-1</v>
      </c>
      <c r="P111">
        <v>0</v>
      </c>
      <c r="Q111">
        <v>0</v>
      </c>
      <c r="R111">
        <f t="shared" si="4"/>
        <v>0</v>
      </c>
      <c r="S111">
        <f t="shared" si="5"/>
        <v>1</v>
      </c>
      <c r="T111">
        <v>435</v>
      </c>
      <c r="U111" t="s">
        <v>19</v>
      </c>
    </row>
    <row r="112" spans="1:21" x14ac:dyDescent="0.35">
      <c r="A112">
        <v>21</v>
      </c>
      <c r="B112" t="s">
        <v>41</v>
      </c>
      <c r="C112" t="str">
        <f t="shared" si="6"/>
        <v>unemployed</v>
      </c>
      <c r="D112" t="s">
        <v>29</v>
      </c>
      <c r="E112" t="s">
        <v>24</v>
      </c>
      <c r="F112" t="s">
        <v>19</v>
      </c>
      <c r="G112">
        <f t="shared" si="7"/>
        <v>0</v>
      </c>
      <c r="H112" t="s">
        <v>19</v>
      </c>
      <c r="I112" t="s">
        <v>19</v>
      </c>
      <c r="J112" t="s">
        <v>20</v>
      </c>
      <c r="K112">
        <v>30</v>
      </c>
      <c r="L112" t="s">
        <v>32</v>
      </c>
      <c r="M112" t="s">
        <v>49</v>
      </c>
      <c r="N112">
        <v>6</v>
      </c>
      <c r="O112">
        <v>169</v>
      </c>
      <c r="P112">
        <v>3</v>
      </c>
      <c r="Q112">
        <v>2488</v>
      </c>
      <c r="R112">
        <f t="shared" si="4"/>
        <v>0</v>
      </c>
      <c r="S112">
        <f t="shared" si="5"/>
        <v>0</v>
      </c>
      <c r="T112">
        <v>258</v>
      </c>
      <c r="U112" t="s">
        <v>25</v>
      </c>
    </row>
    <row r="113" spans="1:21" x14ac:dyDescent="0.35">
      <c r="A113">
        <v>58</v>
      </c>
      <c r="B113" t="s">
        <v>28</v>
      </c>
      <c r="C113" t="str">
        <f t="shared" si="6"/>
        <v>employed</v>
      </c>
      <c r="D113" t="s">
        <v>17</v>
      </c>
      <c r="E113" t="s">
        <v>30</v>
      </c>
      <c r="F113" t="s">
        <v>19</v>
      </c>
      <c r="G113">
        <f t="shared" si="7"/>
        <v>0</v>
      </c>
      <c r="H113" t="s">
        <v>25</v>
      </c>
      <c r="I113" t="s">
        <v>19</v>
      </c>
      <c r="J113" t="s">
        <v>48</v>
      </c>
      <c r="K113">
        <v>29</v>
      </c>
      <c r="L113" t="s">
        <v>43</v>
      </c>
      <c r="M113" t="s">
        <v>22</v>
      </c>
      <c r="N113">
        <v>5</v>
      </c>
      <c r="O113">
        <v>-1</v>
      </c>
      <c r="P113">
        <v>0</v>
      </c>
      <c r="Q113">
        <v>1517</v>
      </c>
      <c r="R113">
        <f t="shared" si="4"/>
        <v>0</v>
      </c>
      <c r="S113">
        <f t="shared" si="5"/>
        <v>1</v>
      </c>
      <c r="T113">
        <v>7</v>
      </c>
      <c r="U113" t="s">
        <v>19</v>
      </c>
    </row>
    <row r="114" spans="1:21" x14ac:dyDescent="0.35">
      <c r="A114">
        <v>32</v>
      </c>
      <c r="B114" t="s">
        <v>35</v>
      </c>
      <c r="C114" t="str">
        <f t="shared" si="6"/>
        <v>employed</v>
      </c>
      <c r="D114" t="s">
        <v>17</v>
      </c>
      <c r="E114" t="s">
        <v>24</v>
      </c>
      <c r="F114" t="s">
        <v>19</v>
      </c>
      <c r="G114">
        <f t="shared" si="7"/>
        <v>0</v>
      </c>
      <c r="H114" t="s">
        <v>25</v>
      </c>
      <c r="I114" t="s">
        <v>25</v>
      </c>
      <c r="J114" t="s">
        <v>20</v>
      </c>
      <c r="K114">
        <v>15</v>
      </c>
      <c r="L114" t="s">
        <v>43</v>
      </c>
      <c r="M114" t="s">
        <v>22</v>
      </c>
      <c r="N114">
        <v>5</v>
      </c>
      <c r="O114">
        <v>-1</v>
      </c>
      <c r="P114">
        <v>0</v>
      </c>
      <c r="Q114">
        <v>217</v>
      </c>
      <c r="R114">
        <f t="shared" si="4"/>
        <v>1</v>
      </c>
      <c r="S114">
        <f t="shared" si="5"/>
        <v>1</v>
      </c>
      <c r="T114">
        <v>317</v>
      </c>
      <c r="U114" t="s">
        <v>19</v>
      </c>
    </row>
    <row r="115" spans="1:21" x14ac:dyDescent="0.35">
      <c r="A115">
        <v>33</v>
      </c>
      <c r="B115" t="s">
        <v>33</v>
      </c>
      <c r="C115" t="str">
        <f t="shared" si="6"/>
        <v>employed</v>
      </c>
      <c r="D115" t="s">
        <v>29</v>
      </c>
      <c r="E115" t="s">
        <v>24</v>
      </c>
      <c r="F115" t="s">
        <v>19</v>
      </c>
      <c r="G115">
        <f t="shared" si="7"/>
        <v>0</v>
      </c>
      <c r="H115" t="s">
        <v>19</v>
      </c>
      <c r="I115" t="s">
        <v>19</v>
      </c>
      <c r="J115" t="s">
        <v>20</v>
      </c>
      <c r="K115">
        <v>30</v>
      </c>
      <c r="L115" t="s">
        <v>42</v>
      </c>
      <c r="M115" t="s">
        <v>27</v>
      </c>
      <c r="N115">
        <v>2</v>
      </c>
      <c r="O115">
        <v>207</v>
      </c>
      <c r="P115">
        <v>1</v>
      </c>
      <c r="Q115">
        <v>22</v>
      </c>
      <c r="R115">
        <f t="shared" si="4"/>
        <v>0</v>
      </c>
      <c r="S115">
        <f t="shared" si="5"/>
        <v>1</v>
      </c>
      <c r="T115">
        <v>76</v>
      </c>
      <c r="U115" t="s">
        <v>19</v>
      </c>
    </row>
    <row r="116" spans="1:21" x14ac:dyDescent="0.35">
      <c r="A116">
        <v>25</v>
      </c>
      <c r="B116" t="s">
        <v>41</v>
      </c>
      <c r="C116" t="str">
        <f t="shared" si="6"/>
        <v>unemployed</v>
      </c>
      <c r="D116" t="s">
        <v>29</v>
      </c>
      <c r="E116" t="s">
        <v>24</v>
      </c>
      <c r="F116" t="s">
        <v>19</v>
      </c>
      <c r="G116">
        <f t="shared" si="7"/>
        <v>0</v>
      </c>
      <c r="H116" t="s">
        <v>19</v>
      </c>
      <c r="I116" t="s">
        <v>19</v>
      </c>
      <c r="J116" t="s">
        <v>48</v>
      </c>
      <c r="K116">
        <v>26</v>
      </c>
      <c r="L116" t="s">
        <v>40</v>
      </c>
      <c r="M116" t="s">
        <v>22</v>
      </c>
      <c r="N116">
        <v>4</v>
      </c>
      <c r="O116">
        <v>-1</v>
      </c>
      <c r="P116">
        <v>0</v>
      </c>
      <c r="Q116">
        <v>331</v>
      </c>
      <c r="R116">
        <f t="shared" si="4"/>
        <v>0</v>
      </c>
      <c r="S116">
        <f t="shared" si="5"/>
        <v>0</v>
      </c>
      <c r="T116">
        <v>170</v>
      </c>
      <c r="U116" t="s">
        <v>25</v>
      </c>
    </row>
    <row r="117" spans="1:21" x14ac:dyDescent="0.35">
      <c r="A117">
        <v>25</v>
      </c>
      <c r="B117" t="s">
        <v>37</v>
      </c>
      <c r="C117" t="str">
        <f t="shared" si="6"/>
        <v>employed</v>
      </c>
      <c r="D117" t="s">
        <v>29</v>
      </c>
      <c r="E117" t="s">
        <v>24</v>
      </c>
      <c r="F117" t="s">
        <v>19</v>
      </c>
      <c r="G117">
        <f t="shared" si="7"/>
        <v>0</v>
      </c>
      <c r="H117" t="s">
        <v>19</v>
      </c>
      <c r="I117" t="s">
        <v>25</v>
      </c>
      <c r="J117" t="s">
        <v>20</v>
      </c>
      <c r="K117">
        <v>17</v>
      </c>
      <c r="L117" t="s">
        <v>45</v>
      </c>
      <c r="M117" t="s">
        <v>22</v>
      </c>
      <c r="N117">
        <v>2</v>
      </c>
      <c r="O117">
        <v>-1</v>
      </c>
      <c r="P117">
        <v>0</v>
      </c>
      <c r="Q117">
        <v>505</v>
      </c>
      <c r="R117">
        <f t="shared" si="4"/>
        <v>0</v>
      </c>
      <c r="S117">
        <f t="shared" si="5"/>
        <v>1</v>
      </c>
      <c r="T117">
        <v>386</v>
      </c>
      <c r="U117" t="s">
        <v>25</v>
      </c>
    </row>
    <row r="118" spans="1:21" x14ac:dyDescent="0.35">
      <c r="A118">
        <v>30</v>
      </c>
      <c r="B118" t="s">
        <v>23</v>
      </c>
      <c r="C118" t="str">
        <f t="shared" si="6"/>
        <v>employed</v>
      </c>
      <c r="D118" t="s">
        <v>17</v>
      </c>
      <c r="E118" t="s">
        <v>24</v>
      </c>
      <c r="F118" t="s">
        <v>19</v>
      </c>
      <c r="G118">
        <f t="shared" si="7"/>
        <v>0</v>
      </c>
      <c r="H118" t="s">
        <v>25</v>
      </c>
      <c r="I118" t="s">
        <v>19</v>
      </c>
      <c r="J118" t="s">
        <v>20</v>
      </c>
      <c r="K118">
        <v>18</v>
      </c>
      <c r="L118" t="s">
        <v>26</v>
      </c>
      <c r="M118" t="s">
        <v>22</v>
      </c>
      <c r="N118">
        <v>2</v>
      </c>
      <c r="O118">
        <v>-1</v>
      </c>
      <c r="P118">
        <v>0</v>
      </c>
      <c r="Q118">
        <v>1808</v>
      </c>
      <c r="R118">
        <f t="shared" si="4"/>
        <v>0</v>
      </c>
      <c r="S118">
        <f t="shared" si="5"/>
        <v>1</v>
      </c>
      <c r="T118">
        <v>83</v>
      </c>
      <c r="U118" t="s">
        <v>19</v>
      </c>
    </row>
    <row r="119" spans="1:21" x14ac:dyDescent="0.35">
      <c r="A119">
        <v>22</v>
      </c>
      <c r="B119" t="s">
        <v>39</v>
      </c>
      <c r="C119" t="str">
        <f t="shared" si="6"/>
        <v>employed</v>
      </c>
      <c r="D119" t="s">
        <v>29</v>
      </c>
      <c r="E119" t="s">
        <v>24</v>
      </c>
      <c r="F119" t="s">
        <v>19</v>
      </c>
      <c r="G119">
        <f t="shared" si="7"/>
        <v>0</v>
      </c>
      <c r="H119" t="s">
        <v>19</v>
      </c>
      <c r="I119" t="s">
        <v>25</v>
      </c>
      <c r="J119" t="s">
        <v>20</v>
      </c>
      <c r="K119">
        <v>19</v>
      </c>
      <c r="L119" t="s">
        <v>40</v>
      </c>
      <c r="M119" t="s">
        <v>22</v>
      </c>
      <c r="N119">
        <v>1</v>
      </c>
      <c r="O119">
        <v>-1</v>
      </c>
      <c r="P119">
        <v>0</v>
      </c>
      <c r="Q119">
        <v>4111</v>
      </c>
      <c r="R119">
        <f t="shared" si="4"/>
        <v>0</v>
      </c>
      <c r="S119">
        <f t="shared" si="5"/>
        <v>1</v>
      </c>
      <c r="T119">
        <v>65</v>
      </c>
      <c r="U119" t="s">
        <v>19</v>
      </c>
    </row>
    <row r="120" spans="1:21" x14ac:dyDescent="0.35">
      <c r="A120">
        <v>39</v>
      </c>
      <c r="B120" t="s">
        <v>33</v>
      </c>
      <c r="C120" t="str">
        <f t="shared" si="6"/>
        <v>employed</v>
      </c>
      <c r="D120" t="s">
        <v>17</v>
      </c>
      <c r="E120" t="s">
        <v>18</v>
      </c>
      <c r="F120" t="s">
        <v>19</v>
      </c>
      <c r="G120">
        <f t="shared" si="7"/>
        <v>0</v>
      </c>
      <c r="H120" t="s">
        <v>19</v>
      </c>
      <c r="I120" t="s">
        <v>19</v>
      </c>
      <c r="J120" t="s">
        <v>20</v>
      </c>
      <c r="K120">
        <v>13</v>
      </c>
      <c r="L120" t="s">
        <v>40</v>
      </c>
      <c r="M120" t="s">
        <v>22</v>
      </c>
      <c r="N120">
        <v>1</v>
      </c>
      <c r="O120">
        <v>-1</v>
      </c>
      <c r="P120">
        <v>0</v>
      </c>
      <c r="Q120">
        <v>52</v>
      </c>
      <c r="R120">
        <f t="shared" si="4"/>
        <v>0</v>
      </c>
      <c r="S120">
        <f t="shared" si="5"/>
        <v>1</v>
      </c>
      <c r="T120">
        <v>69</v>
      </c>
      <c r="U120" t="s">
        <v>19</v>
      </c>
    </row>
    <row r="121" spans="1:21" x14ac:dyDescent="0.35">
      <c r="A121">
        <v>46</v>
      </c>
      <c r="B121" t="s">
        <v>28</v>
      </c>
      <c r="C121" t="str">
        <f t="shared" si="6"/>
        <v>employed</v>
      </c>
      <c r="D121" t="s">
        <v>44</v>
      </c>
      <c r="E121" t="s">
        <v>30</v>
      </c>
      <c r="F121" t="s">
        <v>19</v>
      </c>
      <c r="G121">
        <f t="shared" si="7"/>
        <v>0</v>
      </c>
      <c r="H121" t="s">
        <v>19</v>
      </c>
      <c r="I121" t="s">
        <v>19</v>
      </c>
      <c r="J121" t="s">
        <v>22</v>
      </c>
      <c r="K121">
        <v>17</v>
      </c>
      <c r="L121" t="s">
        <v>32</v>
      </c>
      <c r="M121" t="s">
        <v>22</v>
      </c>
      <c r="N121">
        <v>2</v>
      </c>
      <c r="O121">
        <v>-1</v>
      </c>
      <c r="P121">
        <v>0</v>
      </c>
      <c r="Q121">
        <v>25</v>
      </c>
      <c r="R121">
        <f t="shared" si="4"/>
        <v>0</v>
      </c>
      <c r="S121">
        <f t="shared" si="5"/>
        <v>1</v>
      </c>
      <c r="T121">
        <v>564</v>
      </c>
      <c r="U121" t="s">
        <v>19</v>
      </c>
    </row>
    <row r="122" spans="1:21" x14ac:dyDescent="0.35">
      <c r="A122">
        <v>31</v>
      </c>
      <c r="B122" t="s">
        <v>39</v>
      </c>
      <c r="C122" t="str">
        <f t="shared" si="6"/>
        <v>employed</v>
      </c>
      <c r="D122" t="s">
        <v>44</v>
      </c>
      <c r="E122" t="s">
        <v>24</v>
      </c>
      <c r="F122" t="s">
        <v>19</v>
      </c>
      <c r="G122">
        <f t="shared" si="7"/>
        <v>0</v>
      </c>
      <c r="H122" t="s">
        <v>25</v>
      </c>
      <c r="I122" t="s">
        <v>19</v>
      </c>
      <c r="J122" t="s">
        <v>20</v>
      </c>
      <c r="K122">
        <v>21</v>
      </c>
      <c r="L122" t="s">
        <v>43</v>
      </c>
      <c r="M122" t="s">
        <v>22</v>
      </c>
      <c r="N122">
        <v>1</v>
      </c>
      <c r="O122">
        <v>-1</v>
      </c>
      <c r="P122">
        <v>0</v>
      </c>
      <c r="Q122">
        <v>1890</v>
      </c>
      <c r="R122">
        <f t="shared" si="4"/>
        <v>0</v>
      </c>
      <c r="S122">
        <f t="shared" si="5"/>
        <v>1</v>
      </c>
      <c r="T122">
        <v>588</v>
      </c>
      <c r="U122" t="s">
        <v>19</v>
      </c>
    </row>
    <row r="123" spans="1:21" x14ac:dyDescent="0.35">
      <c r="A123">
        <v>45</v>
      </c>
      <c r="B123" t="s">
        <v>33</v>
      </c>
      <c r="C123" t="str">
        <f t="shared" si="6"/>
        <v>employed</v>
      </c>
      <c r="D123" t="s">
        <v>17</v>
      </c>
      <c r="E123" t="s">
        <v>18</v>
      </c>
      <c r="F123" t="s">
        <v>19</v>
      </c>
      <c r="G123">
        <f t="shared" si="7"/>
        <v>0</v>
      </c>
      <c r="H123" t="s">
        <v>19</v>
      </c>
      <c r="I123" t="s">
        <v>19</v>
      </c>
      <c r="J123" t="s">
        <v>20</v>
      </c>
      <c r="K123">
        <v>18</v>
      </c>
      <c r="L123" t="s">
        <v>40</v>
      </c>
      <c r="M123" t="s">
        <v>22</v>
      </c>
      <c r="N123">
        <v>4</v>
      </c>
      <c r="O123">
        <v>-1</v>
      </c>
      <c r="P123">
        <v>0</v>
      </c>
      <c r="Q123">
        <v>419</v>
      </c>
      <c r="R123">
        <f t="shared" si="4"/>
        <v>0</v>
      </c>
      <c r="S123">
        <f t="shared" si="5"/>
        <v>1</v>
      </c>
      <c r="T123">
        <v>113</v>
      </c>
      <c r="U123" t="s">
        <v>19</v>
      </c>
    </row>
    <row r="124" spans="1:21" x14ac:dyDescent="0.35">
      <c r="A124">
        <v>32</v>
      </c>
      <c r="B124" t="s">
        <v>37</v>
      </c>
      <c r="C124" t="str">
        <f t="shared" si="6"/>
        <v>employed</v>
      </c>
      <c r="D124" t="s">
        <v>17</v>
      </c>
      <c r="E124" t="s">
        <v>24</v>
      </c>
      <c r="F124" t="s">
        <v>19</v>
      </c>
      <c r="G124">
        <f t="shared" si="7"/>
        <v>0</v>
      </c>
      <c r="H124" t="s">
        <v>25</v>
      </c>
      <c r="I124" t="s">
        <v>19</v>
      </c>
      <c r="J124" t="s">
        <v>22</v>
      </c>
      <c r="K124">
        <v>21</v>
      </c>
      <c r="L124" t="s">
        <v>26</v>
      </c>
      <c r="M124" t="s">
        <v>22</v>
      </c>
      <c r="N124">
        <v>1</v>
      </c>
      <c r="O124">
        <v>-1</v>
      </c>
      <c r="P124">
        <v>0</v>
      </c>
      <c r="Q124">
        <v>2693</v>
      </c>
      <c r="R124">
        <f t="shared" si="4"/>
        <v>0</v>
      </c>
      <c r="S124">
        <f t="shared" si="5"/>
        <v>1</v>
      </c>
      <c r="T124">
        <v>16</v>
      </c>
      <c r="U124" t="s">
        <v>19</v>
      </c>
    </row>
    <row r="125" spans="1:21" x14ac:dyDescent="0.35">
      <c r="A125">
        <v>36</v>
      </c>
      <c r="B125" t="s">
        <v>33</v>
      </c>
      <c r="C125" t="str">
        <f t="shared" si="6"/>
        <v>employed</v>
      </c>
      <c r="D125" t="s">
        <v>17</v>
      </c>
      <c r="E125" t="s">
        <v>24</v>
      </c>
      <c r="F125" t="s">
        <v>19</v>
      </c>
      <c r="G125">
        <f t="shared" si="7"/>
        <v>0</v>
      </c>
      <c r="H125" t="s">
        <v>19</v>
      </c>
      <c r="I125" t="s">
        <v>25</v>
      </c>
      <c r="J125" t="s">
        <v>20</v>
      </c>
      <c r="K125">
        <v>15</v>
      </c>
      <c r="L125" t="s">
        <v>43</v>
      </c>
      <c r="M125" t="s">
        <v>22</v>
      </c>
      <c r="N125">
        <v>2</v>
      </c>
      <c r="O125">
        <v>-1</v>
      </c>
      <c r="P125">
        <v>0</v>
      </c>
      <c r="Q125">
        <v>-231</v>
      </c>
      <c r="R125">
        <f t="shared" si="4"/>
        <v>0</v>
      </c>
      <c r="S125">
        <f t="shared" si="5"/>
        <v>1</v>
      </c>
      <c r="T125">
        <v>779</v>
      </c>
      <c r="U125" t="s">
        <v>19</v>
      </c>
    </row>
    <row r="126" spans="1:21" x14ac:dyDescent="0.35">
      <c r="A126">
        <v>51</v>
      </c>
      <c r="B126" t="s">
        <v>28</v>
      </c>
      <c r="C126" t="str">
        <f t="shared" si="6"/>
        <v>employed</v>
      </c>
      <c r="D126" t="s">
        <v>29</v>
      </c>
      <c r="E126" t="s">
        <v>30</v>
      </c>
      <c r="F126" t="s">
        <v>25</v>
      </c>
      <c r="G126">
        <f t="shared" si="7"/>
        <v>1</v>
      </c>
      <c r="H126" t="s">
        <v>25</v>
      </c>
      <c r="I126" t="s">
        <v>19</v>
      </c>
      <c r="J126" t="s">
        <v>20</v>
      </c>
      <c r="K126">
        <v>11</v>
      </c>
      <c r="L126" t="s">
        <v>26</v>
      </c>
      <c r="M126" t="s">
        <v>27</v>
      </c>
      <c r="N126">
        <v>2</v>
      </c>
      <c r="O126">
        <v>266</v>
      </c>
      <c r="P126">
        <v>6</v>
      </c>
      <c r="Q126">
        <v>-55</v>
      </c>
      <c r="R126">
        <f t="shared" si="4"/>
        <v>0</v>
      </c>
      <c r="S126">
        <f t="shared" si="5"/>
        <v>1</v>
      </c>
      <c r="T126">
        <v>281</v>
      </c>
      <c r="U126" t="s">
        <v>19</v>
      </c>
    </row>
    <row r="127" spans="1:21" x14ac:dyDescent="0.35">
      <c r="A127">
        <v>34</v>
      </c>
      <c r="B127" t="s">
        <v>35</v>
      </c>
      <c r="C127" t="str">
        <f t="shared" si="6"/>
        <v>employed</v>
      </c>
      <c r="D127" t="s">
        <v>29</v>
      </c>
      <c r="E127" t="s">
        <v>30</v>
      </c>
      <c r="F127" t="s">
        <v>19</v>
      </c>
      <c r="G127">
        <f t="shared" si="7"/>
        <v>0</v>
      </c>
      <c r="H127" t="s">
        <v>19</v>
      </c>
      <c r="I127" t="s">
        <v>19</v>
      </c>
      <c r="J127" t="s">
        <v>20</v>
      </c>
      <c r="K127">
        <v>21</v>
      </c>
      <c r="L127" t="s">
        <v>40</v>
      </c>
      <c r="M127" t="s">
        <v>22</v>
      </c>
      <c r="N127">
        <v>3</v>
      </c>
      <c r="O127">
        <v>-1</v>
      </c>
      <c r="P127">
        <v>0</v>
      </c>
      <c r="Q127">
        <v>462</v>
      </c>
      <c r="R127">
        <f t="shared" si="4"/>
        <v>0</v>
      </c>
      <c r="S127">
        <f t="shared" si="5"/>
        <v>1</v>
      </c>
      <c r="T127">
        <v>1877</v>
      </c>
      <c r="U127" t="s">
        <v>25</v>
      </c>
    </row>
    <row r="128" spans="1:21" x14ac:dyDescent="0.35">
      <c r="A128">
        <v>24</v>
      </c>
      <c r="B128" t="s">
        <v>16</v>
      </c>
      <c r="C128" t="str">
        <f t="shared" si="6"/>
        <v>unemployed</v>
      </c>
      <c r="D128" t="s">
        <v>29</v>
      </c>
      <c r="E128" t="s">
        <v>24</v>
      </c>
      <c r="F128" t="s">
        <v>19</v>
      </c>
      <c r="G128">
        <f t="shared" si="7"/>
        <v>0</v>
      </c>
      <c r="H128" t="s">
        <v>19</v>
      </c>
      <c r="I128" t="s">
        <v>19</v>
      </c>
      <c r="J128" t="s">
        <v>22</v>
      </c>
      <c r="K128">
        <v>15</v>
      </c>
      <c r="L128" t="s">
        <v>50</v>
      </c>
      <c r="M128" t="s">
        <v>22</v>
      </c>
      <c r="N128">
        <v>1</v>
      </c>
      <c r="O128">
        <v>-1</v>
      </c>
      <c r="P128">
        <v>0</v>
      </c>
      <c r="Q128">
        <v>119</v>
      </c>
      <c r="R128">
        <f t="shared" si="4"/>
        <v>0</v>
      </c>
      <c r="S128">
        <f t="shared" si="5"/>
        <v>0</v>
      </c>
      <c r="T128">
        <v>51</v>
      </c>
      <c r="U128" t="s">
        <v>19</v>
      </c>
    </row>
    <row r="129" spans="1:21" x14ac:dyDescent="0.35">
      <c r="A129">
        <v>45</v>
      </c>
      <c r="B129" t="s">
        <v>37</v>
      </c>
      <c r="C129" t="str">
        <f t="shared" si="6"/>
        <v>employed</v>
      </c>
      <c r="D129" t="s">
        <v>29</v>
      </c>
      <c r="E129" t="s">
        <v>24</v>
      </c>
      <c r="F129" t="s">
        <v>19</v>
      </c>
      <c r="G129">
        <f t="shared" si="7"/>
        <v>0</v>
      </c>
      <c r="H129" t="s">
        <v>19</v>
      </c>
      <c r="I129" t="s">
        <v>25</v>
      </c>
      <c r="J129" t="s">
        <v>20</v>
      </c>
      <c r="K129">
        <v>28</v>
      </c>
      <c r="L129" t="s">
        <v>43</v>
      </c>
      <c r="M129" t="s">
        <v>22</v>
      </c>
      <c r="N129">
        <v>3</v>
      </c>
      <c r="O129">
        <v>-1</v>
      </c>
      <c r="P129">
        <v>0</v>
      </c>
      <c r="Q129">
        <v>586</v>
      </c>
      <c r="R129">
        <f t="shared" si="4"/>
        <v>0</v>
      </c>
      <c r="S129">
        <f t="shared" si="5"/>
        <v>1</v>
      </c>
      <c r="T129">
        <v>32</v>
      </c>
      <c r="U129" t="s">
        <v>19</v>
      </c>
    </row>
    <row r="130" spans="1:21" x14ac:dyDescent="0.35">
      <c r="A130">
        <v>32</v>
      </c>
      <c r="B130" t="s">
        <v>33</v>
      </c>
      <c r="C130" t="str">
        <f t="shared" si="6"/>
        <v>employed</v>
      </c>
      <c r="D130" t="s">
        <v>29</v>
      </c>
      <c r="E130" t="s">
        <v>24</v>
      </c>
      <c r="F130" t="s">
        <v>19</v>
      </c>
      <c r="G130">
        <f t="shared" si="7"/>
        <v>0</v>
      </c>
      <c r="H130" t="s">
        <v>19</v>
      </c>
      <c r="I130" t="s">
        <v>19</v>
      </c>
      <c r="J130" t="s">
        <v>48</v>
      </c>
      <c r="K130">
        <v>5</v>
      </c>
      <c r="L130" t="s">
        <v>34</v>
      </c>
      <c r="M130" t="s">
        <v>27</v>
      </c>
      <c r="N130">
        <v>1</v>
      </c>
      <c r="O130">
        <v>288</v>
      </c>
      <c r="P130">
        <v>3</v>
      </c>
      <c r="Q130">
        <v>228</v>
      </c>
      <c r="R130">
        <f t="shared" ref="R130:R193" si="8">IF( AND(H130="yes", I130="yes"),1,0)</f>
        <v>0</v>
      </c>
      <c r="S130">
        <f t="shared" ref="S130:S193" si="9">IF(C130="unemployed",0,1)</f>
        <v>1</v>
      </c>
      <c r="T130">
        <v>176</v>
      </c>
      <c r="U130" t="s">
        <v>19</v>
      </c>
    </row>
    <row r="131" spans="1:21" x14ac:dyDescent="0.35">
      <c r="A131">
        <v>77</v>
      </c>
      <c r="B131" t="s">
        <v>47</v>
      </c>
      <c r="C131" t="str">
        <f t="shared" ref="C131:C194" si="10">IF(B131="unemployed",B131,IF(B131="student","unemployed",IF(B131="retired","unemployed","employed")))</f>
        <v>unemployed</v>
      </c>
      <c r="D131" t="s">
        <v>44</v>
      </c>
      <c r="E131" t="s">
        <v>30</v>
      </c>
      <c r="F131" t="s">
        <v>19</v>
      </c>
      <c r="G131">
        <f t="shared" ref="G131:G194" si="11">IF(F131="yes",1,0)</f>
        <v>0</v>
      </c>
      <c r="H131" t="s">
        <v>19</v>
      </c>
      <c r="I131" t="s">
        <v>19</v>
      </c>
      <c r="J131" t="s">
        <v>20</v>
      </c>
      <c r="K131">
        <v>14</v>
      </c>
      <c r="L131" t="s">
        <v>31</v>
      </c>
      <c r="M131" t="s">
        <v>22</v>
      </c>
      <c r="N131">
        <v>1</v>
      </c>
      <c r="O131">
        <v>-1</v>
      </c>
      <c r="P131">
        <v>0</v>
      </c>
      <c r="Q131">
        <v>4659</v>
      </c>
      <c r="R131">
        <f t="shared" si="8"/>
        <v>0</v>
      </c>
      <c r="S131">
        <f t="shared" si="9"/>
        <v>0</v>
      </c>
      <c r="T131">
        <v>161</v>
      </c>
      <c r="U131" t="s">
        <v>25</v>
      </c>
    </row>
    <row r="132" spans="1:21" x14ac:dyDescent="0.35">
      <c r="A132">
        <v>41</v>
      </c>
      <c r="B132" t="s">
        <v>33</v>
      </c>
      <c r="C132" t="str">
        <f t="shared" si="10"/>
        <v>employed</v>
      </c>
      <c r="D132" t="s">
        <v>17</v>
      </c>
      <c r="E132" t="s">
        <v>18</v>
      </c>
      <c r="F132" t="s">
        <v>19</v>
      </c>
      <c r="G132">
        <f t="shared" si="11"/>
        <v>0</v>
      </c>
      <c r="H132" t="s">
        <v>25</v>
      </c>
      <c r="I132" t="s">
        <v>19</v>
      </c>
      <c r="J132" t="s">
        <v>20</v>
      </c>
      <c r="K132">
        <v>18</v>
      </c>
      <c r="L132" t="s">
        <v>45</v>
      </c>
      <c r="M132" t="s">
        <v>22</v>
      </c>
      <c r="N132">
        <v>3</v>
      </c>
      <c r="O132">
        <v>-1</v>
      </c>
      <c r="P132">
        <v>0</v>
      </c>
      <c r="Q132">
        <v>168</v>
      </c>
      <c r="R132">
        <f t="shared" si="8"/>
        <v>0</v>
      </c>
      <c r="S132">
        <f t="shared" si="9"/>
        <v>1</v>
      </c>
      <c r="T132">
        <v>187</v>
      </c>
      <c r="U132" t="s">
        <v>19</v>
      </c>
    </row>
    <row r="133" spans="1:21" x14ac:dyDescent="0.35">
      <c r="A133">
        <v>37</v>
      </c>
      <c r="B133" t="s">
        <v>33</v>
      </c>
      <c r="C133" t="str">
        <f t="shared" si="10"/>
        <v>employed</v>
      </c>
      <c r="D133" t="s">
        <v>17</v>
      </c>
      <c r="E133" t="s">
        <v>18</v>
      </c>
      <c r="F133" t="s">
        <v>19</v>
      </c>
      <c r="G133">
        <f t="shared" si="11"/>
        <v>0</v>
      </c>
      <c r="H133" t="s">
        <v>25</v>
      </c>
      <c r="I133" t="s">
        <v>19</v>
      </c>
      <c r="J133" t="s">
        <v>22</v>
      </c>
      <c r="K133">
        <v>26</v>
      </c>
      <c r="L133" t="s">
        <v>26</v>
      </c>
      <c r="M133" t="s">
        <v>22</v>
      </c>
      <c r="N133">
        <v>1</v>
      </c>
      <c r="O133">
        <v>-1</v>
      </c>
      <c r="P133">
        <v>0</v>
      </c>
      <c r="Q133">
        <v>0</v>
      </c>
      <c r="R133">
        <f t="shared" si="8"/>
        <v>0</v>
      </c>
      <c r="S133">
        <f t="shared" si="9"/>
        <v>1</v>
      </c>
      <c r="T133">
        <v>24</v>
      </c>
      <c r="U133" t="s">
        <v>19</v>
      </c>
    </row>
    <row r="134" spans="1:21" x14ac:dyDescent="0.35">
      <c r="A134">
        <v>43</v>
      </c>
      <c r="B134" t="s">
        <v>33</v>
      </c>
      <c r="C134" t="str">
        <f t="shared" si="10"/>
        <v>employed</v>
      </c>
      <c r="D134" t="s">
        <v>17</v>
      </c>
      <c r="E134" t="s">
        <v>22</v>
      </c>
      <c r="F134" t="s">
        <v>25</v>
      </c>
      <c r="G134">
        <f t="shared" si="11"/>
        <v>1</v>
      </c>
      <c r="H134" t="s">
        <v>25</v>
      </c>
      <c r="I134" t="s">
        <v>19</v>
      </c>
      <c r="J134" t="s">
        <v>22</v>
      </c>
      <c r="K134">
        <v>30</v>
      </c>
      <c r="L134" t="s">
        <v>26</v>
      </c>
      <c r="M134" t="s">
        <v>22</v>
      </c>
      <c r="N134">
        <v>3</v>
      </c>
      <c r="O134">
        <v>-1</v>
      </c>
      <c r="P134">
        <v>0</v>
      </c>
      <c r="Q134">
        <v>-715</v>
      </c>
      <c r="R134">
        <f t="shared" si="8"/>
        <v>0</v>
      </c>
      <c r="S134">
        <f t="shared" si="9"/>
        <v>1</v>
      </c>
      <c r="T134">
        <v>67</v>
      </c>
      <c r="U134" t="s">
        <v>19</v>
      </c>
    </row>
    <row r="135" spans="1:21" x14ac:dyDescent="0.35">
      <c r="A135">
        <v>48</v>
      </c>
      <c r="B135" t="s">
        <v>39</v>
      </c>
      <c r="C135" t="str">
        <f t="shared" si="10"/>
        <v>employed</v>
      </c>
      <c r="D135" t="s">
        <v>17</v>
      </c>
      <c r="E135" t="s">
        <v>22</v>
      </c>
      <c r="F135" t="s">
        <v>19</v>
      </c>
      <c r="G135">
        <f t="shared" si="11"/>
        <v>0</v>
      </c>
      <c r="H135" t="s">
        <v>25</v>
      </c>
      <c r="I135" t="s">
        <v>19</v>
      </c>
      <c r="J135" t="s">
        <v>20</v>
      </c>
      <c r="K135">
        <v>8</v>
      </c>
      <c r="L135" t="s">
        <v>26</v>
      </c>
      <c r="M135" t="s">
        <v>27</v>
      </c>
      <c r="N135">
        <v>1</v>
      </c>
      <c r="O135">
        <v>168</v>
      </c>
      <c r="P135">
        <v>2</v>
      </c>
      <c r="Q135">
        <v>0</v>
      </c>
      <c r="R135">
        <f t="shared" si="8"/>
        <v>0</v>
      </c>
      <c r="S135">
        <f t="shared" si="9"/>
        <v>1</v>
      </c>
      <c r="T135">
        <v>85</v>
      </c>
      <c r="U135" t="s">
        <v>19</v>
      </c>
    </row>
    <row r="136" spans="1:21" x14ac:dyDescent="0.35">
      <c r="A136">
        <v>27</v>
      </c>
      <c r="B136" t="s">
        <v>37</v>
      </c>
      <c r="C136" t="str">
        <f t="shared" si="10"/>
        <v>employed</v>
      </c>
      <c r="D136" t="s">
        <v>29</v>
      </c>
      <c r="E136" t="s">
        <v>24</v>
      </c>
      <c r="F136" t="s">
        <v>19</v>
      </c>
      <c r="G136">
        <f t="shared" si="11"/>
        <v>0</v>
      </c>
      <c r="H136" t="s">
        <v>25</v>
      </c>
      <c r="I136" t="s">
        <v>19</v>
      </c>
      <c r="J136" t="s">
        <v>22</v>
      </c>
      <c r="K136">
        <v>9</v>
      </c>
      <c r="L136" t="s">
        <v>26</v>
      </c>
      <c r="M136" t="s">
        <v>22</v>
      </c>
      <c r="N136">
        <v>2</v>
      </c>
      <c r="O136">
        <v>-1</v>
      </c>
      <c r="P136">
        <v>0</v>
      </c>
      <c r="Q136">
        <v>769</v>
      </c>
      <c r="R136">
        <f t="shared" si="8"/>
        <v>0</v>
      </c>
      <c r="S136">
        <f t="shared" si="9"/>
        <v>1</v>
      </c>
      <c r="T136">
        <v>317</v>
      </c>
      <c r="U136" t="s">
        <v>19</v>
      </c>
    </row>
    <row r="137" spans="1:21" x14ac:dyDescent="0.35">
      <c r="A137">
        <v>33</v>
      </c>
      <c r="B137" t="s">
        <v>28</v>
      </c>
      <c r="C137" t="str">
        <f t="shared" si="10"/>
        <v>employed</v>
      </c>
      <c r="D137" t="s">
        <v>29</v>
      </c>
      <c r="E137" t="s">
        <v>30</v>
      </c>
      <c r="F137" t="s">
        <v>19</v>
      </c>
      <c r="G137">
        <f t="shared" si="11"/>
        <v>0</v>
      </c>
      <c r="H137" t="s">
        <v>19</v>
      </c>
      <c r="I137" t="s">
        <v>19</v>
      </c>
      <c r="J137" t="s">
        <v>20</v>
      </c>
      <c r="K137">
        <v>28</v>
      </c>
      <c r="L137" t="s">
        <v>40</v>
      </c>
      <c r="M137" t="s">
        <v>22</v>
      </c>
      <c r="N137">
        <v>10</v>
      </c>
      <c r="O137">
        <v>-1</v>
      </c>
      <c r="P137">
        <v>0</v>
      </c>
      <c r="Q137">
        <v>0</v>
      </c>
      <c r="R137">
        <f t="shared" si="8"/>
        <v>0</v>
      </c>
      <c r="S137">
        <f t="shared" si="9"/>
        <v>1</v>
      </c>
      <c r="T137">
        <v>236</v>
      </c>
      <c r="U137" t="s">
        <v>19</v>
      </c>
    </row>
    <row r="138" spans="1:21" x14ac:dyDescent="0.35">
      <c r="A138">
        <v>29</v>
      </c>
      <c r="B138" t="s">
        <v>39</v>
      </c>
      <c r="C138" t="str">
        <f t="shared" si="10"/>
        <v>employed</v>
      </c>
      <c r="D138" t="s">
        <v>29</v>
      </c>
      <c r="E138" t="s">
        <v>24</v>
      </c>
      <c r="F138" t="s">
        <v>19</v>
      </c>
      <c r="G138">
        <f t="shared" si="11"/>
        <v>0</v>
      </c>
      <c r="H138" t="s">
        <v>25</v>
      </c>
      <c r="I138" t="s">
        <v>25</v>
      </c>
      <c r="J138" t="s">
        <v>20</v>
      </c>
      <c r="K138">
        <v>7</v>
      </c>
      <c r="L138" t="s">
        <v>26</v>
      </c>
      <c r="M138" t="s">
        <v>27</v>
      </c>
      <c r="N138">
        <v>1</v>
      </c>
      <c r="O138">
        <v>345</v>
      </c>
      <c r="P138">
        <v>2</v>
      </c>
      <c r="Q138">
        <v>428</v>
      </c>
      <c r="R138">
        <f t="shared" si="8"/>
        <v>1</v>
      </c>
      <c r="S138">
        <f t="shared" si="9"/>
        <v>1</v>
      </c>
      <c r="T138">
        <v>54</v>
      </c>
      <c r="U138" t="s">
        <v>19</v>
      </c>
    </row>
    <row r="139" spans="1:21" x14ac:dyDescent="0.35">
      <c r="A139">
        <v>34</v>
      </c>
      <c r="B139" t="s">
        <v>28</v>
      </c>
      <c r="C139" t="str">
        <f t="shared" si="10"/>
        <v>employed</v>
      </c>
      <c r="D139" t="s">
        <v>29</v>
      </c>
      <c r="E139" t="s">
        <v>30</v>
      </c>
      <c r="F139" t="s">
        <v>19</v>
      </c>
      <c r="G139">
        <f t="shared" si="11"/>
        <v>0</v>
      </c>
      <c r="H139" t="s">
        <v>19</v>
      </c>
      <c r="I139" t="s">
        <v>19</v>
      </c>
      <c r="J139" t="s">
        <v>20</v>
      </c>
      <c r="K139">
        <v>5</v>
      </c>
      <c r="L139" t="s">
        <v>34</v>
      </c>
      <c r="M139" t="s">
        <v>22</v>
      </c>
      <c r="N139">
        <v>1</v>
      </c>
      <c r="O139">
        <v>-1</v>
      </c>
      <c r="P139">
        <v>0</v>
      </c>
      <c r="Q139">
        <v>0</v>
      </c>
      <c r="R139">
        <f t="shared" si="8"/>
        <v>0</v>
      </c>
      <c r="S139">
        <f t="shared" si="9"/>
        <v>1</v>
      </c>
      <c r="T139">
        <v>71</v>
      </c>
      <c r="U139" t="s">
        <v>19</v>
      </c>
    </row>
    <row r="140" spans="1:21" x14ac:dyDescent="0.35">
      <c r="A140">
        <v>52</v>
      </c>
      <c r="B140" t="s">
        <v>28</v>
      </c>
      <c r="C140" t="str">
        <f t="shared" si="10"/>
        <v>employed</v>
      </c>
      <c r="D140" t="s">
        <v>17</v>
      </c>
      <c r="E140" t="s">
        <v>30</v>
      </c>
      <c r="F140" t="s">
        <v>19</v>
      </c>
      <c r="G140">
        <f t="shared" si="11"/>
        <v>0</v>
      </c>
      <c r="H140" t="s">
        <v>25</v>
      </c>
      <c r="I140" t="s">
        <v>19</v>
      </c>
      <c r="J140" t="s">
        <v>20</v>
      </c>
      <c r="K140">
        <v>4</v>
      </c>
      <c r="L140" t="s">
        <v>34</v>
      </c>
      <c r="M140" t="s">
        <v>22</v>
      </c>
      <c r="N140">
        <v>1</v>
      </c>
      <c r="O140">
        <v>-1</v>
      </c>
      <c r="P140">
        <v>0</v>
      </c>
      <c r="Q140">
        <v>-970</v>
      </c>
      <c r="R140">
        <f t="shared" si="8"/>
        <v>0</v>
      </c>
      <c r="S140">
        <f t="shared" si="9"/>
        <v>1</v>
      </c>
      <c r="T140">
        <v>489</v>
      </c>
      <c r="U140" t="s">
        <v>25</v>
      </c>
    </row>
    <row r="141" spans="1:21" x14ac:dyDescent="0.35">
      <c r="A141">
        <v>60</v>
      </c>
      <c r="B141" t="s">
        <v>28</v>
      </c>
      <c r="C141" t="str">
        <f t="shared" si="10"/>
        <v>employed</v>
      </c>
      <c r="D141" t="s">
        <v>17</v>
      </c>
      <c r="E141" t="s">
        <v>22</v>
      </c>
      <c r="F141" t="s">
        <v>19</v>
      </c>
      <c r="G141">
        <f t="shared" si="11"/>
        <v>0</v>
      </c>
      <c r="H141" t="s">
        <v>19</v>
      </c>
      <c r="I141" t="s">
        <v>19</v>
      </c>
      <c r="J141" t="s">
        <v>22</v>
      </c>
      <c r="K141">
        <v>19</v>
      </c>
      <c r="L141" t="s">
        <v>32</v>
      </c>
      <c r="M141" t="s">
        <v>22</v>
      </c>
      <c r="N141">
        <v>2</v>
      </c>
      <c r="O141">
        <v>-1</v>
      </c>
      <c r="P141">
        <v>0</v>
      </c>
      <c r="Q141">
        <v>6313</v>
      </c>
      <c r="R141">
        <f t="shared" si="8"/>
        <v>0</v>
      </c>
      <c r="S141">
        <f t="shared" si="9"/>
        <v>1</v>
      </c>
      <c r="T141">
        <v>39</v>
      </c>
      <c r="U141" t="s">
        <v>19</v>
      </c>
    </row>
    <row r="142" spans="1:21" x14ac:dyDescent="0.35">
      <c r="A142">
        <v>32</v>
      </c>
      <c r="B142" t="s">
        <v>28</v>
      </c>
      <c r="C142" t="str">
        <f t="shared" si="10"/>
        <v>employed</v>
      </c>
      <c r="D142" t="s">
        <v>44</v>
      </c>
      <c r="E142" t="s">
        <v>30</v>
      </c>
      <c r="F142" t="s">
        <v>19</v>
      </c>
      <c r="G142">
        <f t="shared" si="11"/>
        <v>0</v>
      </c>
      <c r="H142" t="s">
        <v>19</v>
      </c>
      <c r="I142" t="s">
        <v>19</v>
      </c>
      <c r="J142" t="s">
        <v>20</v>
      </c>
      <c r="K142">
        <v>12</v>
      </c>
      <c r="L142" t="s">
        <v>40</v>
      </c>
      <c r="M142" t="s">
        <v>22</v>
      </c>
      <c r="N142">
        <v>2</v>
      </c>
      <c r="O142">
        <v>-1</v>
      </c>
      <c r="P142">
        <v>0</v>
      </c>
      <c r="Q142">
        <v>948</v>
      </c>
      <c r="R142">
        <f t="shared" si="8"/>
        <v>0</v>
      </c>
      <c r="S142">
        <f t="shared" si="9"/>
        <v>1</v>
      </c>
      <c r="T142">
        <v>204</v>
      </c>
      <c r="U142" t="s">
        <v>19</v>
      </c>
    </row>
    <row r="143" spans="1:21" x14ac:dyDescent="0.35">
      <c r="A143">
        <v>32</v>
      </c>
      <c r="B143" t="s">
        <v>28</v>
      </c>
      <c r="C143" t="str">
        <f t="shared" si="10"/>
        <v>employed</v>
      </c>
      <c r="D143" t="s">
        <v>29</v>
      </c>
      <c r="E143" t="s">
        <v>30</v>
      </c>
      <c r="F143" t="s">
        <v>19</v>
      </c>
      <c r="G143">
        <f t="shared" si="11"/>
        <v>0</v>
      </c>
      <c r="H143" t="s">
        <v>25</v>
      </c>
      <c r="I143" t="s">
        <v>19</v>
      </c>
      <c r="J143" t="s">
        <v>20</v>
      </c>
      <c r="K143">
        <v>22</v>
      </c>
      <c r="L143" t="s">
        <v>43</v>
      </c>
      <c r="M143" t="s">
        <v>22</v>
      </c>
      <c r="N143">
        <v>2</v>
      </c>
      <c r="O143">
        <v>-1</v>
      </c>
      <c r="P143">
        <v>0</v>
      </c>
      <c r="Q143">
        <v>0</v>
      </c>
      <c r="R143">
        <f t="shared" si="8"/>
        <v>0</v>
      </c>
      <c r="S143">
        <f t="shared" si="9"/>
        <v>1</v>
      </c>
      <c r="T143">
        <v>455</v>
      </c>
      <c r="U143" t="s">
        <v>19</v>
      </c>
    </row>
    <row r="144" spans="1:21" x14ac:dyDescent="0.35">
      <c r="A144">
        <v>56</v>
      </c>
      <c r="B144" t="s">
        <v>23</v>
      </c>
      <c r="C144" t="str">
        <f t="shared" si="10"/>
        <v>employed</v>
      </c>
      <c r="D144" t="s">
        <v>44</v>
      </c>
      <c r="E144" t="s">
        <v>22</v>
      </c>
      <c r="F144" t="s">
        <v>19</v>
      </c>
      <c r="G144">
        <f t="shared" si="11"/>
        <v>0</v>
      </c>
      <c r="H144" t="s">
        <v>25</v>
      </c>
      <c r="I144" t="s">
        <v>19</v>
      </c>
      <c r="J144" t="s">
        <v>22</v>
      </c>
      <c r="K144">
        <v>30</v>
      </c>
      <c r="L144" t="s">
        <v>26</v>
      </c>
      <c r="M144" t="s">
        <v>22</v>
      </c>
      <c r="N144">
        <v>1</v>
      </c>
      <c r="O144">
        <v>-1</v>
      </c>
      <c r="P144">
        <v>0</v>
      </c>
      <c r="Q144">
        <v>1877</v>
      </c>
      <c r="R144">
        <f t="shared" si="8"/>
        <v>0</v>
      </c>
      <c r="S144">
        <f t="shared" si="9"/>
        <v>1</v>
      </c>
      <c r="T144">
        <v>86</v>
      </c>
      <c r="U144" t="s">
        <v>19</v>
      </c>
    </row>
    <row r="145" spans="1:21" x14ac:dyDescent="0.35">
      <c r="A145">
        <v>31</v>
      </c>
      <c r="B145" t="s">
        <v>28</v>
      </c>
      <c r="C145" t="str">
        <f t="shared" si="10"/>
        <v>employed</v>
      </c>
      <c r="D145" t="s">
        <v>29</v>
      </c>
      <c r="E145" t="s">
        <v>30</v>
      </c>
      <c r="F145" t="s">
        <v>19</v>
      </c>
      <c r="G145">
        <f t="shared" si="11"/>
        <v>0</v>
      </c>
      <c r="H145" t="s">
        <v>25</v>
      </c>
      <c r="I145" t="s">
        <v>19</v>
      </c>
      <c r="J145" t="s">
        <v>20</v>
      </c>
      <c r="K145">
        <v>18</v>
      </c>
      <c r="L145" t="s">
        <v>45</v>
      </c>
      <c r="M145" t="s">
        <v>22</v>
      </c>
      <c r="N145">
        <v>2</v>
      </c>
      <c r="O145">
        <v>-1</v>
      </c>
      <c r="P145">
        <v>0</v>
      </c>
      <c r="Q145">
        <v>874</v>
      </c>
      <c r="R145">
        <f t="shared" si="8"/>
        <v>0</v>
      </c>
      <c r="S145">
        <f t="shared" si="9"/>
        <v>1</v>
      </c>
      <c r="T145">
        <v>190</v>
      </c>
      <c r="U145" t="s">
        <v>19</v>
      </c>
    </row>
    <row r="146" spans="1:21" x14ac:dyDescent="0.35">
      <c r="A146">
        <v>42</v>
      </c>
      <c r="B146" t="s">
        <v>39</v>
      </c>
      <c r="C146" t="str">
        <f t="shared" si="10"/>
        <v>employed</v>
      </c>
      <c r="D146" t="s">
        <v>17</v>
      </c>
      <c r="E146" t="s">
        <v>24</v>
      </c>
      <c r="F146" t="s">
        <v>19</v>
      </c>
      <c r="G146">
        <f t="shared" si="11"/>
        <v>0</v>
      </c>
      <c r="H146" t="s">
        <v>25</v>
      </c>
      <c r="I146" t="s">
        <v>25</v>
      </c>
      <c r="J146" t="s">
        <v>22</v>
      </c>
      <c r="K146">
        <v>8</v>
      </c>
      <c r="L146" t="s">
        <v>26</v>
      </c>
      <c r="M146" t="s">
        <v>22</v>
      </c>
      <c r="N146">
        <v>2</v>
      </c>
      <c r="O146">
        <v>-1</v>
      </c>
      <c r="P146">
        <v>0</v>
      </c>
      <c r="Q146">
        <v>323</v>
      </c>
      <c r="R146">
        <f t="shared" si="8"/>
        <v>1</v>
      </c>
      <c r="S146">
        <f t="shared" si="9"/>
        <v>1</v>
      </c>
      <c r="T146">
        <v>280</v>
      </c>
      <c r="U146" t="s">
        <v>19</v>
      </c>
    </row>
    <row r="147" spans="1:21" x14ac:dyDescent="0.35">
      <c r="A147">
        <v>35</v>
      </c>
      <c r="B147" t="s">
        <v>28</v>
      </c>
      <c r="C147" t="str">
        <f t="shared" si="10"/>
        <v>employed</v>
      </c>
      <c r="D147" t="s">
        <v>17</v>
      </c>
      <c r="E147" t="s">
        <v>30</v>
      </c>
      <c r="F147" t="s">
        <v>19</v>
      </c>
      <c r="G147">
        <f t="shared" si="11"/>
        <v>0</v>
      </c>
      <c r="H147" t="s">
        <v>19</v>
      </c>
      <c r="I147" t="s">
        <v>25</v>
      </c>
      <c r="J147" t="s">
        <v>20</v>
      </c>
      <c r="K147">
        <v>11</v>
      </c>
      <c r="L147" t="s">
        <v>40</v>
      </c>
      <c r="M147" t="s">
        <v>22</v>
      </c>
      <c r="N147">
        <v>2</v>
      </c>
      <c r="O147">
        <v>-1</v>
      </c>
      <c r="P147">
        <v>0</v>
      </c>
      <c r="Q147">
        <v>106</v>
      </c>
      <c r="R147">
        <f t="shared" si="8"/>
        <v>0</v>
      </c>
      <c r="S147">
        <f t="shared" si="9"/>
        <v>1</v>
      </c>
      <c r="T147">
        <v>588</v>
      </c>
      <c r="U147" t="s">
        <v>19</v>
      </c>
    </row>
    <row r="148" spans="1:21" x14ac:dyDescent="0.35">
      <c r="A148">
        <v>56</v>
      </c>
      <c r="B148" t="s">
        <v>47</v>
      </c>
      <c r="C148" t="str">
        <f t="shared" si="10"/>
        <v>unemployed</v>
      </c>
      <c r="D148" t="s">
        <v>17</v>
      </c>
      <c r="E148" t="s">
        <v>18</v>
      </c>
      <c r="F148" t="s">
        <v>19</v>
      </c>
      <c r="G148">
        <f t="shared" si="11"/>
        <v>0</v>
      </c>
      <c r="H148" t="s">
        <v>19</v>
      </c>
      <c r="I148" t="s">
        <v>25</v>
      </c>
      <c r="J148" t="s">
        <v>22</v>
      </c>
      <c r="K148">
        <v>19</v>
      </c>
      <c r="L148" t="s">
        <v>32</v>
      </c>
      <c r="M148" t="s">
        <v>22</v>
      </c>
      <c r="N148">
        <v>9</v>
      </c>
      <c r="O148">
        <v>-1</v>
      </c>
      <c r="P148">
        <v>0</v>
      </c>
      <c r="Q148">
        <v>1906</v>
      </c>
      <c r="R148">
        <f t="shared" si="8"/>
        <v>0</v>
      </c>
      <c r="S148">
        <f t="shared" si="9"/>
        <v>0</v>
      </c>
      <c r="T148">
        <v>45</v>
      </c>
      <c r="U148" t="s">
        <v>19</v>
      </c>
    </row>
    <row r="149" spans="1:21" x14ac:dyDescent="0.35">
      <c r="A149">
        <v>48</v>
      </c>
      <c r="B149" t="s">
        <v>37</v>
      </c>
      <c r="C149" t="str">
        <f t="shared" si="10"/>
        <v>employed</v>
      </c>
      <c r="D149" t="s">
        <v>17</v>
      </c>
      <c r="E149" t="s">
        <v>24</v>
      </c>
      <c r="F149" t="s">
        <v>19</v>
      </c>
      <c r="G149">
        <f t="shared" si="11"/>
        <v>0</v>
      </c>
      <c r="H149" t="s">
        <v>25</v>
      </c>
      <c r="I149" t="s">
        <v>19</v>
      </c>
      <c r="J149" t="s">
        <v>20</v>
      </c>
      <c r="K149">
        <v>21</v>
      </c>
      <c r="L149" t="s">
        <v>43</v>
      </c>
      <c r="M149" t="s">
        <v>22</v>
      </c>
      <c r="N149">
        <v>5</v>
      </c>
      <c r="O149">
        <v>-1</v>
      </c>
      <c r="P149">
        <v>0</v>
      </c>
      <c r="Q149">
        <v>1152</v>
      </c>
      <c r="R149">
        <f t="shared" si="8"/>
        <v>0</v>
      </c>
      <c r="S149">
        <f t="shared" si="9"/>
        <v>1</v>
      </c>
      <c r="T149">
        <v>168</v>
      </c>
      <c r="U149" t="s">
        <v>19</v>
      </c>
    </row>
    <row r="150" spans="1:21" x14ac:dyDescent="0.35">
      <c r="A150">
        <v>46</v>
      </c>
      <c r="B150" t="s">
        <v>39</v>
      </c>
      <c r="C150" t="str">
        <f t="shared" si="10"/>
        <v>employed</v>
      </c>
      <c r="D150" t="s">
        <v>17</v>
      </c>
      <c r="E150" t="s">
        <v>24</v>
      </c>
      <c r="F150" t="s">
        <v>19</v>
      </c>
      <c r="G150">
        <f t="shared" si="11"/>
        <v>0</v>
      </c>
      <c r="H150" t="s">
        <v>25</v>
      </c>
      <c r="I150" t="s">
        <v>19</v>
      </c>
      <c r="J150" t="s">
        <v>20</v>
      </c>
      <c r="K150">
        <v>29</v>
      </c>
      <c r="L150" t="s">
        <v>42</v>
      </c>
      <c r="M150" t="s">
        <v>36</v>
      </c>
      <c r="N150">
        <v>4</v>
      </c>
      <c r="O150">
        <v>436</v>
      </c>
      <c r="P150">
        <v>1</v>
      </c>
      <c r="Q150">
        <v>179</v>
      </c>
      <c r="R150">
        <f t="shared" si="8"/>
        <v>0</v>
      </c>
      <c r="S150">
        <f t="shared" si="9"/>
        <v>1</v>
      </c>
      <c r="T150">
        <v>194</v>
      </c>
      <c r="U150" t="s">
        <v>19</v>
      </c>
    </row>
    <row r="151" spans="1:21" x14ac:dyDescent="0.35">
      <c r="A151">
        <v>37</v>
      </c>
      <c r="B151" t="s">
        <v>37</v>
      </c>
      <c r="C151" t="str">
        <f t="shared" si="10"/>
        <v>employed</v>
      </c>
      <c r="D151" t="s">
        <v>29</v>
      </c>
      <c r="E151" t="s">
        <v>22</v>
      </c>
      <c r="F151" t="s">
        <v>19</v>
      </c>
      <c r="G151">
        <f t="shared" si="11"/>
        <v>0</v>
      </c>
      <c r="H151" t="s">
        <v>25</v>
      </c>
      <c r="I151" t="s">
        <v>19</v>
      </c>
      <c r="J151" t="s">
        <v>22</v>
      </c>
      <c r="K151">
        <v>8</v>
      </c>
      <c r="L151" t="s">
        <v>26</v>
      </c>
      <c r="M151" t="s">
        <v>22</v>
      </c>
      <c r="N151">
        <v>3</v>
      </c>
      <c r="O151">
        <v>-1</v>
      </c>
      <c r="P151">
        <v>0</v>
      </c>
      <c r="Q151">
        <v>391</v>
      </c>
      <c r="R151">
        <f t="shared" si="8"/>
        <v>0</v>
      </c>
      <c r="S151">
        <f t="shared" si="9"/>
        <v>1</v>
      </c>
      <c r="T151">
        <v>103</v>
      </c>
      <c r="U151" t="s">
        <v>19</v>
      </c>
    </row>
    <row r="152" spans="1:21" x14ac:dyDescent="0.35">
      <c r="A152">
        <v>41</v>
      </c>
      <c r="B152" t="s">
        <v>38</v>
      </c>
      <c r="C152" t="str">
        <f t="shared" si="10"/>
        <v>employed</v>
      </c>
      <c r="D152" t="s">
        <v>17</v>
      </c>
      <c r="E152" t="s">
        <v>22</v>
      </c>
      <c r="F152" t="s">
        <v>19</v>
      </c>
      <c r="G152">
        <f t="shared" si="11"/>
        <v>0</v>
      </c>
      <c r="H152" t="s">
        <v>25</v>
      </c>
      <c r="I152" t="s">
        <v>19</v>
      </c>
      <c r="J152" t="s">
        <v>22</v>
      </c>
      <c r="K152">
        <v>6</v>
      </c>
      <c r="L152" t="s">
        <v>26</v>
      </c>
      <c r="M152" t="s">
        <v>22</v>
      </c>
      <c r="N152">
        <v>2</v>
      </c>
      <c r="O152">
        <v>-1</v>
      </c>
      <c r="P152">
        <v>0</v>
      </c>
      <c r="Q152">
        <v>89</v>
      </c>
      <c r="R152">
        <f t="shared" si="8"/>
        <v>0</v>
      </c>
      <c r="S152">
        <f t="shared" si="9"/>
        <v>1</v>
      </c>
      <c r="T152">
        <v>333</v>
      </c>
      <c r="U152" t="s">
        <v>19</v>
      </c>
    </row>
    <row r="153" spans="1:21" x14ac:dyDescent="0.35">
      <c r="A153">
        <v>36</v>
      </c>
      <c r="B153" t="s">
        <v>28</v>
      </c>
      <c r="C153" t="str">
        <f t="shared" si="10"/>
        <v>employed</v>
      </c>
      <c r="D153" t="s">
        <v>29</v>
      </c>
      <c r="E153" t="s">
        <v>30</v>
      </c>
      <c r="F153" t="s">
        <v>19</v>
      </c>
      <c r="G153">
        <f t="shared" si="11"/>
        <v>0</v>
      </c>
      <c r="H153" t="s">
        <v>25</v>
      </c>
      <c r="I153" t="s">
        <v>25</v>
      </c>
      <c r="J153" t="s">
        <v>20</v>
      </c>
      <c r="K153">
        <v>29</v>
      </c>
      <c r="L153" t="s">
        <v>43</v>
      </c>
      <c r="M153" t="s">
        <v>22</v>
      </c>
      <c r="N153">
        <v>3</v>
      </c>
      <c r="O153">
        <v>-1</v>
      </c>
      <c r="P153">
        <v>0</v>
      </c>
      <c r="Q153">
        <v>442</v>
      </c>
      <c r="R153">
        <f t="shared" si="8"/>
        <v>1</v>
      </c>
      <c r="S153">
        <f t="shared" si="9"/>
        <v>1</v>
      </c>
      <c r="T153">
        <v>102</v>
      </c>
      <c r="U153" t="s">
        <v>19</v>
      </c>
    </row>
    <row r="154" spans="1:21" x14ac:dyDescent="0.35">
      <c r="A154">
        <v>45</v>
      </c>
      <c r="B154" t="s">
        <v>16</v>
      </c>
      <c r="C154" t="str">
        <f t="shared" si="10"/>
        <v>unemployed</v>
      </c>
      <c r="D154" t="s">
        <v>44</v>
      </c>
      <c r="E154" t="s">
        <v>18</v>
      </c>
      <c r="F154" t="s">
        <v>25</v>
      </c>
      <c r="G154">
        <f t="shared" si="11"/>
        <v>1</v>
      </c>
      <c r="H154" t="s">
        <v>25</v>
      </c>
      <c r="I154" t="s">
        <v>25</v>
      </c>
      <c r="J154" t="s">
        <v>22</v>
      </c>
      <c r="K154">
        <v>1</v>
      </c>
      <c r="L154" t="s">
        <v>43</v>
      </c>
      <c r="M154" t="s">
        <v>22</v>
      </c>
      <c r="N154">
        <v>1</v>
      </c>
      <c r="O154">
        <v>-1</v>
      </c>
      <c r="P154">
        <v>0</v>
      </c>
      <c r="Q154">
        <v>-249</v>
      </c>
      <c r="R154">
        <f t="shared" si="8"/>
        <v>1</v>
      </c>
      <c r="S154">
        <f t="shared" si="9"/>
        <v>0</v>
      </c>
      <c r="T154">
        <v>92</v>
      </c>
      <c r="U154" t="s">
        <v>19</v>
      </c>
    </row>
    <row r="155" spans="1:21" x14ac:dyDescent="0.35">
      <c r="A155">
        <v>55</v>
      </c>
      <c r="B155" t="s">
        <v>38</v>
      </c>
      <c r="C155" t="str">
        <f t="shared" si="10"/>
        <v>employed</v>
      </c>
      <c r="D155" t="s">
        <v>17</v>
      </c>
      <c r="E155" t="s">
        <v>24</v>
      </c>
      <c r="F155" t="s">
        <v>19</v>
      </c>
      <c r="G155">
        <f t="shared" si="11"/>
        <v>0</v>
      </c>
      <c r="H155" t="s">
        <v>19</v>
      </c>
      <c r="I155" t="s">
        <v>19</v>
      </c>
      <c r="J155" t="s">
        <v>20</v>
      </c>
      <c r="K155">
        <v>6</v>
      </c>
      <c r="L155" t="s">
        <v>34</v>
      </c>
      <c r="M155" t="s">
        <v>22</v>
      </c>
      <c r="N155">
        <v>2</v>
      </c>
      <c r="O155">
        <v>-1</v>
      </c>
      <c r="P155">
        <v>0</v>
      </c>
      <c r="Q155">
        <v>8104</v>
      </c>
      <c r="R155">
        <f t="shared" si="8"/>
        <v>0</v>
      </c>
      <c r="S155">
        <f t="shared" si="9"/>
        <v>1</v>
      </c>
      <c r="T155">
        <v>213</v>
      </c>
      <c r="U155" t="s">
        <v>19</v>
      </c>
    </row>
    <row r="156" spans="1:21" x14ac:dyDescent="0.35">
      <c r="A156">
        <v>39</v>
      </c>
      <c r="B156" t="s">
        <v>37</v>
      </c>
      <c r="C156" t="str">
        <f t="shared" si="10"/>
        <v>employed</v>
      </c>
      <c r="D156" t="s">
        <v>17</v>
      </c>
      <c r="E156" t="s">
        <v>24</v>
      </c>
      <c r="F156" t="s">
        <v>19</v>
      </c>
      <c r="G156">
        <f t="shared" si="11"/>
        <v>0</v>
      </c>
      <c r="H156" t="s">
        <v>19</v>
      </c>
      <c r="I156" t="s">
        <v>19</v>
      </c>
      <c r="J156" t="s">
        <v>22</v>
      </c>
      <c r="K156">
        <v>26</v>
      </c>
      <c r="L156" t="s">
        <v>26</v>
      </c>
      <c r="M156" t="s">
        <v>22</v>
      </c>
      <c r="N156">
        <v>1</v>
      </c>
      <c r="O156">
        <v>-1</v>
      </c>
      <c r="P156">
        <v>0</v>
      </c>
      <c r="Q156">
        <v>501</v>
      </c>
      <c r="R156">
        <f t="shared" si="8"/>
        <v>0</v>
      </c>
      <c r="S156">
        <f t="shared" si="9"/>
        <v>1</v>
      </c>
      <c r="T156">
        <v>289</v>
      </c>
      <c r="U156" t="s">
        <v>19</v>
      </c>
    </row>
    <row r="157" spans="1:21" x14ac:dyDescent="0.35">
      <c r="A157">
        <v>35</v>
      </c>
      <c r="B157" t="s">
        <v>37</v>
      </c>
      <c r="C157" t="str">
        <f t="shared" si="10"/>
        <v>employed</v>
      </c>
      <c r="D157" t="s">
        <v>44</v>
      </c>
      <c r="E157" t="s">
        <v>24</v>
      </c>
      <c r="F157" t="s">
        <v>19</v>
      </c>
      <c r="G157">
        <f t="shared" si="11"/>
        <v>0</v>
      </c>
      <c r="H157" t="s">
        <v>19</v>
      </c>
      <c r="I157" t="s">
        <v>19</v>
      </c>
      <c r="J157" t="s">
        <v>20</v>
      </c>
      <c r="K157">
        <v>22</v>
      </c>
      <c r="L157" t="s">
        <v>40</v>
      </c>
      <c r="M157" t="s">
        <v>22</v>
      </c>
      <c r="N157">
        <v>2</v>
      </c>
      <c r="O157">
        <v>-1</v>
      </c>
      <c r="P157">
        <v>0</v>
      </c>
      <c r="Q157">
        <v>308</v>
      </c>
      <c r="R157">
        <f t="shared" si="8"/>
        <v>0</v>
      </c>
      <c r="S157">
        <f t="shared" si="9"/>
        <v>1</v>
      </c>
      <c r="T157">
        <v>77</v>
      </c>
      <c r="U157" t="s">
        <v>19</v>
      </c>
    </row>
    <row r="158" spans="1:21" x14ac:dyDescent="0.35">
      <c r="A158">
        <v>55</v>
      </c>
      <c r="B158" t="s">
        <v>39</v>
      </c>
      <c r="C158" t="str">
        <f t="shared" si="10"/>
        <v>employed</v>
      </c>
      <c r="D158" t="s">
        <v>17</v>
      </c>
      <c r="E158" t="s">
        <v>24</v>
      </c>
      <c r="F158" t="s">
        <v>19</v>
      </c>
      <c r="G158">
        <f t="shared" si="11"/>
        <v>0</v>
      </c>
      <c r="H158" t="s">
        <v>19</v>
      </c>
      <c r="I158" t="s">
        <v>19</v>
      </c>
      <c r="J158" t="s">
        <v>20</v>
      </c>
      <c r="K158">
        <v>1</v>
      </c>
      <c r="L158" t="s">
        <v>32</v>
      </c>
      <c r="M158" t="s">
        <v>49</v>
      </c>
      <c r="N158">
        <v>3</v>
      </c>
      <c r="O158">
        <v>90</v>
      </c>
      <c r="P158">
        <v>2</v>
      </c>
      <c r="Q158">
        <v>602</v>
      </c>
      <c r="R158">
        <f t="shared" si="8"/>
        <v>0</v>
      </c>
      <c r="S158">
        <f t="shared" si="9"/>
        <v>1</v>
      </c>
      <c r="T158">
        <v>324</v>
      </c>
      <c r="U158" t="s">
        <v>25</v>
      </c>
    </row>
    <row r="159" spans="1:21" x14ac:dyDescent="0.35">
      <c r="A159">
        <v>55</v>
      </c>
      <c r="B159" t="s">
        <v>37</v>
      </c>
      <c r="C159" t="str">
        <f t="shared" si="10"/>
        <v>employed</v>
      </c>
      <c r="D159" t="s">
        <v>17</v>
      </c>
      <c r="E159" t="s">
        <v>24</v>
      </c>
      <c r="F159" t="s">
        <v>19</v>
      </c>
      <c r="G159">
        <f t="shared" si="11"/>
        <v>0</v>
      </c>
      <c r="H159" t="s">
        <v>25</v>
      </c>
      <c r="I159" t="s">
        <v>19</v>
      </c>
      <c r="J159" t="s">
        <v>20</v>
      </c>
      <c r="K159">
        <v>29</v>
      </c>
      <c r="L159" t="s">
        <v>42</v>
      </c>
      <c r="M159" t="s">
        <v>27</v>
      </c>
      <c r="N159">
        <v>3</v>
      </c>
      <c r="O159">
        <v>183</v>
      </c>
      <c r="P159">
        <v>3</v>
      </c>
      <c r="Q159">
        <v>273</v>
      </c>
      <c r="R159">
        <f t="shared" si="8"/>
        <v>0</v>
      </c>
      <c r="S159">
        <f t="shared" si="9"/>
        <v>1</v>
      </c>
      <c r="T159">
        <v>84</v>
      </c>
      <c r="U159" t="s">
        <v>19</v>
      </c>
    </row>
    <row r="160" spans="1:21" x14ac:dyDescent="0.35">
      <c r="A160">
        <v>27</v>
      </c>
      <c r="B160" t="s">
        <v>35</v>
      </c>
      <c r="C160" t="str">
        <f t="shared" si="10"/>
        <v>employed</v>
      </c>
      <c r="D160" t="s">
        <v>29</v>
      </c>
      <c r="E160" t="s">
        <v>24</v>
      </c>
      <c r="F160" t="s">
        <v>19</v>
      </c>
      <c r="G160">
        <f t="shared" si="11"/>
        <v>0</v>
      </c>
      <c r="H160" t="s">
        <v>19</v>
      </c>
      <c r="I160" t="s">
        <v>19</v>
      </c>
      <c r="J160" t="s">
        <v>20</v>
      </c>
      <c r="K160">
        <v>29</v>
      </c>
      <c r="L160" t="s">
        <v>42</v>
      </c>
      <c r="M160" t="s">
        <v>22</v>
      </c>
      <c r="N160">
        <v>1</v>
      </c>
      <c r="O160">
        <v>-1</v>
      </c>
      <c r="P160">
        <v>0</v>
      </c>
      <c r="Q160">
        <v>50</v>
      </c>
      <c r="R160">
        <f t="shared" si="8"/>
        <v>0</v>
      </c>
      <c r="S160">
        <f t="shared" si="9"/>
        <v>1</v>
      </c>
      <c r="T160">
        <v>168</v>
      </c>
      <c r="U160" t="s">
        <v>19</v>
      </c>
    </row>
    <row r="161" spans="1:21" x14ac:dyDescent="0.35">
      <c r="A161">
        <v>34</v>
      </c>
      <c r="B161" t="s">
        <v>37</v>
      </c>
      <c r="C161" t="str">
        <f t="shared" si="10"/>
        <v>employed</v>
      </c>
      <c r="D161" t="s">
        <v>17</v>
      </c>
      <c r="E161" t="s">
        <v>24</v>
      </c>
      <c r="F161" t="s">
        <v>19</v>
      </c>
      <c r="G161">
        <f t="shared" si="11"/>
        <v>0</v>
      </c>
      <c r="H161" t="s">
        <v>25</v>
      </c>
      <c r="I161" t="s">
        <v>19</v>
      </c>
      <c r="J161" t="s">
        <v>20</v>
      </c>
      <c r="K161">
        <v>17</v>
      </c>
      <c r="L161" t="s">
        <v>31</v>
      </c>
      <c r="M161" t="s">
        <v>22</v>
      </c>
      <c r="N161">
        <v>1</v>
      </c>
      <c r="O161">
        <v>-1</v>
      </c>
      <c r="P161">
        <v>0</v>
      </c>
      <c r="Q161">
        <v>1641</v>
      </c>
      <c r="R161">
        <f t="shared" si="8"/>
        <v>0</v>
      </c>
      <c r="S161">
        <f t="shared" si="9"/>
        <v>1</v>
      </c>
      <c r="T161">
        <v>380</v>
      </c>
      <c r="U161" t="s">
        <v>19</v>
      </c>
    </row>
    <row r="162" spans="1:21" x14ac:dyDescent="0.35">
      <c r="A162">
        <v>34</v>
      </c>
      <c r="B162" t="s">
        <v>33</v>
      </c>
      <c r="C162" t="str">
        <f t="shared" si="10"/>
        <v>employed</v>
      </c>
      <c r="D162" t="s">
        <v>17</v>
      </c>
      <c r="E162" t="s">
        <v>30</v>
      </c>
      <c r="F162" t="s">
        <v>19</v>
      </c>
      <c r="G162">
        <f t="shared" si="11"/>
        <v>0</v>
      </c>
      <c r="H162" t="s">
        <v>19</v>
      </c>
      <c r="I162" t="s">
        <v>19</v>
      </c>
      <c r="J162" t="s">
        <v>22</v>
      </c>
      <c r="K162">
        <v>4</v>
      </c>
      <c r="L162" t="s">
        <v>21</v>
      </c>
      <c r="M162" t="s">
        <v>22</v>
      </c>
      <c r="N162">
        <v>1</v>
      </c>
      <c r="O162">
        <v>-1</v>
      </c>
      <c r="P162">
        <v>0</v>
      </c>
      <c r="Q162">
        <v>20</v>
      </c>
      <c r="R162">
        <f t="shared" si="8"/>
        <v>0</v>
      </c>
      <c r="S162">
        <f t="shared" si="9"/>
        <v>1</v>
      </c>
      <c r="T162">
        <v>10</v>
      </c>
      <c r="U162" t="s">
        <v>19</v>
      </c>
    </row>
    <row r="163" spans="1:21" x14ac:dyDescent="0.35">
      <c r="A163">
        <v>25</v>
      </c>
      <c r="B163" t="s">
        <v>39</v>
      </c>
      <c r="C163" t="str">
        <f t="shared" si="10"/>
        <v>employed</v>
      </c>
      <c r="D163" t="s">
        <v>29</v>
      </c>
      <c r="E163" t="s">
        <v>24</v>
      </c>
      <c r="F163" t="s">
        <v>19</v>
      </c>
      <c r="G163">
        <f t="shared" si="11"/>
        <v>0</v>
      </c>
      <c r="H163" t="s">
        <v>25</v>
      </c>
      <c r="I163" t="s">
        <v>19</v>
      </c>
      <c r="J163" t="s">
        <v>22</v>
      </c>
      <c r="K163">
        <v>28</v>
      </c>
      <c r="L163" t="s">
        <v>26</v>
      </c>
      <c r="M163" t="s">
        <v>22</v>
      </c>
      <c r="N163">
        <v>2</v>
      </c>
      <c r="O163">
        <v>-1</v>
      </c>
      <c r="P163">
        <v>0</v>
      </c>
      <c r="Q163">
        <v>4590</v>
      </c>
      <c r="R163">
        <f t="shared" si="8"/>
        <v>0</v>
      </c>
      <c r="S163">
        <f t="shared" si="9"/>
        <v>1</v>
      </c>
      <c r="T163">
        <v>199</v>
      </c>
      <c r="U163" t="s">
        <v>19</v>
      </c>
    </row>
    <row r="164" spans="1:21" x14ac:dyDescent="0.35">
      <c r="A164">
        <v>41</v>
      </c>
      <c r="B164" t="s">
        <v>39</v>
      </c>
      <c r="C164" t="str">
        <f t="shared" si="10"/>
        <v>employed</v>
      </c>
      <c r="D164" t="s">
        <v>29</v>
      </c>
      <c r="E164" t="s">
        <v>24</v>
      </c>
      <c r="F164" t="s">
        <v>19</v>
      </c>
      <c r="G164">
        <f t="shared" si="11"/>
        <v>0</v>
      </c>
      <c r="H164" t="s">
        <v>19</v>
      </c>
      <c r="I164" t="s">
        <v>25</v>
      </c>
      <c r="J164" t="s">
        <v>22</v>
      </c>
      <c r="K164">
        <v>9</v>
      </c>
      <c r="L164" t="s">
        <v>26</v>
      </c>
      <c r="M164" t="s">
        <v>22</v>
      </c>
      <c r="N164">
        <v>3</v>
      </c>
      <c r="O164">
        <v>-1</v>
      </c>
      <c r="P164">
        <v>0</v>
      </c>
      <c r="Q164">
        <v>-256</v>
      </c>
      <c r="R164">
        <f t="shared" si="8"/>
        <v>0</v>
      </c>
      <c r="S164">
        <f t="shared" si="9"/>
        <v>1</v>
      </c>
      <c r="T164">
        <v>35</v>
      </c>
      <c r="U164" t="s">
        <v>19</v>
      </c>
    </row>
    <row r="165" spans="1:21" x14ac:dyDescent="0.35">
      <c r="A165">
        <v>43</v>
      </c>
      <c r="B165" t="s">
        <v>23</v>
      </c>
      <c r="C165" t="str">
        <f t="shared" si="10"/>
        <v>employed</v>
      </c>
      <c r="D165" t="s">
        <v>17</v>
      </c>
      <c r="E165" t="s">
        <v>24</v>
      </c>
      <c r="F165" t="s">
        <v>19</v>
      </c>
      <c r="G165">
        <f t="shared" si="11"/>
        <v>0</v>
      </c>
      <c r="H165" t="s">
        <v>25</v>
      </c>
      <c r="I165" t="s">
        <v>25</v>
      </c>
      <c r="J165" t="s">
        <v>22</v>
      </c>
      <c r="K165">
        <v>26</v>
      </c>
      <c r="L165" t="s">
        <v>26</v>
      </c>
      <c r="M165" t="s">
        <v>22</v>
      </c>
      <c r="N165">
        <v>2</v>
      </c>
      <c r="O165">
        <v>-1</v>
      </c>
      <c r="P165">
        <v>0</v>
      </c>
      <c r="Q165">
        <v>978</v>
      </c>
      <c r="R165">
        <f t="shared" si="8"/>
        <v>1</v>
      </c>
      <c r="S165">
        <f t="shared" si="9"/>
        <v>1</v>
      </c>
      <c r="T165">
        <v>82</v>
      </c>
      <c r="U165" t="s">
        <v>19</v>
      </c>
    </row>
    <row r="166" spans="1:21" x14ac:dyDescent="0.35">
      <c r="A166">
        <v>28</v>
      </c>
      <c r="B166" t="s">
        <v>28</v>
      </c>
      <c r="C166" t="str">
        <f t="shared" si="10"/>
        <v>employed</v>
      </c>
      <c r="D166" t="s">
        <v>29</v>
      </c>
      <c r="E166" t="s">
        <v>30</v>
      </c>
      <c r="F166" t="s">
        <v>19</v>
      </c>
      <c r="G166">
        <f t="shared" si="11"/>
        <v>0</v>
      </c>
      <c r="H166" t="s">
        <v>19</v>
      </c>
      <c r="I166" t="s">
        <v>19</v>
      </c>
      <c r="J166" t="s">
        <v>20</v>
      </c>
      <c r="K166">
        <v>20</v>
      </c>
      <c r="L166" t="s">
        <v>21</v>
      </c>
      <c r="M166" t="s">
        <v>27</v>
      </c>
      <c r="N166">
        <v>2</v>
      </c>
      <c r="O166">
        <v>146</v>
      </c>
      <c r="P166">
        <v>2</v>
      </c>
      <c r="Q166">
        <v>80</v>
      </c>
      <c r="R166">
        <f t="shared" si="8"/>
        <v>0</v>
      </c>
      <c r="S166">
        <f t="shared" si="9"/>
        <v>1</v>
      </c>
      <c r="T166">
        <v>676</v>
      </c>
      <c r="U166" t="s">
        <v>25</v>
      </c>
    </row>
    <row r="167" spans="1:21" x14ac:dyDescent="0.35">
      <c r="A167">
        <v>31</v>
      </c>
      <c r="B167" t="s">
        <v>39</v>
      </c>
      <c r="C167" t="str">
        <f t="shared" si="10"/>
        <v>employed</v>
      </c>
      <c r="D167" t="s">
        <v>29</v>
      </c>
      <c r="E167" t="s">
        <v>24</v>
      </c>
      <c r="F167" t="s">
        <v>19</v>
      </c>
      <c r="G167">
        <f t="shared" si="11"/>
        <v>0</v>
      </c>
      <c r="H167" t="s">
        <v>25</v>
      </c>
      <c r="I167" t="s">
        <v>19</v>
      </c>
      <c r="J167" t="s">
        <v>22</v>
      </c>
      <c r="K167">
        <v>3</v>
      </c>
      <c r="L167" t="s">
        <v>32</v>
      </c>
      <c r="M167" t="s">
        <v>22</v>
      </c>
      <c r="N167">
        <v>1</v>
      </c>
      <c r="O167">
        <v>-1</v>
      </c>
      <c r="P167">
        <v>0</v>
      </c>
      <c r="Q167">
        <v>2104</v>
      </c>
      <c r="R167">
        <f t="shared" si="8"/>
        <v>0</v>
      </c>
      <c r="S167">
        <f t="shared" si="9"/>
        <v>1</v>
      </c>
      <c r="T167">
        <v>455</v>
      </c>
      <c r="U167" t="s">
        <v>19</v>
      </c>
    </row>
    <row r="168" spans="1:21" x14ac:dyDescent="0.35">
      <c r="A168">
        <v>78</v>
      </c>
      <c r="B168" t="s">
        <v>46</v>
      </c>
      <c r="C168" t="str">
        <f t="shared" si="10"/>
        <v>employed</v>
      </c>
      <c r="D168" t="s">
        <v>17</v>
      </c>
      <c r="E168" t="s">
        <v>24</v>
      </c>
      <c r="F168" t="s">
        <v>19</v>
      </c>
      <c r="G168">
        <f t="shared" si="11"/>
        <v>0</v>
      </c>
      <c r="H168" t="s">
        <v>19</v>
      </c>
      <c r="I168" t="s">
        <v>19</v>
      </c>
      <c r="J168" t="s">
        <v>48</v>
      </c>
      <c r="K168">
        <v>16</v>
      </c>
      <c r="L168" t="s">
        <v>51</v>
      </c>
      <c r="M168" t="s">
        <v>22</v>
      </c>
      <c r="N168">
        <v>4</v>
      </c>
      <c r="O168">
        <v>-1</v>
      </c>
      <c r="P168">
        <v>0</v>
      </c>
      <c r="Q168">
        <v>499</v>
      </c>
      <c r="R168">
        <f t="shared" si="8"/>
        <v>0</v>
      </c>
      <c r="S168">
        <f t="shared" si="9"/>
        <v>1</v>
      </c>
      <c r="T168">
        <v>80</v>
      </c>
      <c r="U168" t="s">
        <v>19</v>
      </c>
    </row>
    <row r="169" spans="1:21" x14ac:dyDescent="0.35">
      <c r="A169">
        <v>45</v>
      </c>
      <c r="B169" t="s">
        <v>33</v>
      </c>
      <c r="C169" t="str">
        <f t="shared" si="10"/>
        <v>employed</v>
      </c>
      <c r="D169" t="s">
        <v>44</v>
      </c>
      <c r="E169" t="s">
        <v>24</v>
      </c>
      <c r="F169" t="s">
        <v>19</v>
      </c>
      <c r="G169">
        <f t="shared" si="11"/>
        <v>0</v>
      </c>
      <c r="H169" t="s">
        <v>25</v>
      </c>
      <c r="I169" t="s">
        <v>19</v>
      </c>
      <c r="J169" t="s">
        <v>20</v>
      </c>
      <c r="K169">
        <v>29</v>
      </c>
      <c r="L169" t="s">
        <v>42</v>
      </c>
      <c r="M169" t="s">
        <v>22</v>
      </c>
      <c r="N169">
        <v>2</v>
      </c>
      <c r="O169">
        <v>-1</v>
      </c>
      <c r="P169">
        <v>0</v>
      </c>
      <c r="Q169">
        <v>1269</v>
      </c>
      <c r="R169">
        <f t="shared" si="8"/>
        <v>0</v>
      </c>
      <c r="S169">
        <f t="shared" si="9"/>
        <v>1</v>
      </c>
      <c r="T169">
        <v>549</v>
      </c>
      <c r="U169" t="s">
        <v>19</v>
      </c>
    </row>
    <row r="170" spans="1:21" x14ac:dyDescent="0.35">
      <c r="A170">
        <v>48</v>
      </c>
      <c r="B170" t="s">
        <v>37</v>
      </c>
      <c r="C170" t="str">
        <f t="shared" si="10"/>
        <v>employed</v>
      </c>
      <c r="D170" t="s">
        <v>17</v>
      </c>
      <c r="E170" t="s">
        <v>30</v>
      </c>
      <c r="F170" t="s">
        <v>19</v>
      </c>
      <c r="G170">
        <f t="shared" si="11"/>
        <v>0</v>
      </c>
      <c r="H170" t="s">
        <v>19</v>
      </c>
      <c r="I170" t="s">
        <v>19</v>
      </c>
      <c r="J170" t="s">
        <v>22</v>
      </c>
      <c r="K170">
        <v>6</v>
      </c>
      <c r="L170" t="s">
        <v>26</v>
      </c>
      <c r="M170" t="s">
        <v>22</v>
      </c>
      <c r="N170">
        <v>1</v>
      </c>
      <c r="O170">
        <v>-1</v>
      </c>
      <c r="P170">
        <v>0</v>
      </c>
      <c r="Q170">
        <v>310</v>
      </c>
      <c r="R170">
        <f t="shared" si="8"/>
        <v>0</v>
      </c>
      <c r="S170">
        <f t="shared" si="9"/>
        <v>1</v>
      </c>
      <c r="T170">
        <v>135</v>
      </c>
      <c r="U170" t="s">
        <v>19</v>
      </c>
    </row>
    <row r="171" spans="1:21" x14ac:dyDescent="0.35">
      <c r="A171">
        <v>32</v>
      </c>
      <c r="B171" t="s">
        <v>33</v>
      </c>
      <c r="C171" t="str">
        <f t="shared" si="10"/>
        <v>employed</v>
      </c>
      <c r="D171" t="s">
        <v>29</v>
      </c>
      <c r="E171" t="s">
        <v>24</v>
      </c>
      <c r="F171" t="s">
        <v>19</v>
      </c>
      <c r="G171">
        <f t="shared" si="11"/>
        <v>0</v>
      </c>
      <c r="H171" t="s">
        <v>25</v>
      </c>
      <c r="I171" t="s">
        <v>25</v>
      </c>
      <c r="J171" t="s">
        <v>20</v>
      </c>
      <c r="K171">
        <v>10</v>
      </c>
      <c r="L171" t="s">
        <v>43</v>
      </c>
      <c r="M171" t="s">
        <v>22</v>
      </c>
      <c r="N171">
        <v>1</v>
      </c>
      <c r="O171">
        <v>-1</v>
      </c>
      <c r="P171">
        <v>0</v>
      </c>
      <c r="Q171">
        <v>1143</v>
      </c>
      <c r="R171">
        <f t="shared" si="8"/>
        <v>1</v>
      </c>
      <c r="S171">
        <f t="shared" si="9"/>
        <v>1</v>
      </c>
      <c r="T171">
        <v>412</v>
      </c>
      <c r="U171" t="s">
        <v>19</v>
      </c>
    </row>
    <row r="172" spans="1:21" x14ac:dyDescent="0.35">
      <c r="A172">
        <v>42</v>
      </c>
      <c r="B172" t="s">
        <v>37</v>
      </c>
      <c r="C172" t="str">
        <f t="shared" si="10"/>
        <v>employed</v>
      </c>
      <c r="D172" t="s">
        <v>17</v>
      </c>
      <c r="E172" t="s">
        <v>24</v>
      </c>
      <c r="F172" t="s">
        <v>19</v>
      </c>
      <c r="G172">
        <f t="shared" si="11"/>
        <v>0</v>
      </c>
      <c r="H172" t="s">
        <v>19</v>
      </c>
      <c r="I172" t="s">
        <v>19</v>
      </c>
      <c r="J172" t="s">
        <v>22</v>
      </c>
      <c r="K172">
        <v>20</v>
      </c>
      <c r="L172" t="s">
        <v>32</v>
      </c>
      <c r="M172" t="s">
        <v>22</v>
      </c>
      <c r="N172">
        <v>3</v>
      </c>
      <c r="O172">
        <v>-1</v>
      </c>
      <c r="P172">
        <v>0</v>
      </c>
      <c r="Q172">
        <v>2980</v>
      </c>
      <c r="R172">
        <f t="shared" si="8"/>
        <v>0</v>
      </c>
      <c r="S172">
        <f t="shared" si="9"/>
        <v>1</v>
      </c>
      <c r="T172">
        <v>101</v>
      </c>
      <c r="U172" t="s">
        <v>19</v>
      </c>
    </row>
    <row r="173" spans="1:21" x14ac:dyDescent="0.35">
      <c r="A173">
        <v>37</v>
      </c>
      <c r="B173" t="s">
        <v>28</v>
      </c>
      <c r="C173" t="str">
        <f t="shared" si="10"/>
        <v>employed</v>
      </c>
      <c r="D173" t="s">
        <v>29</v>
      </c>
      <c r="E173" t="s">
        <v>30</v>
      </c>
      <c r="F173" t="s">
        <v>19</v>
      </c>
      <c r="G173">
        <f t="shared" si="11"/>
        <v>0</v>
      </c>
      <c r="H173" t="s">
        <v>19</v>
      </c>
      <c r="I173" t="s">
        <v>19</v>
      </c>
      <c r="J173" t="s">
        <v>20</v>
      </c>
      <c r="K173">
        <v>28</v>
      </c>
      <c r="L173" t="s">
        <v>42</v>
      </c>
      <c r="M173" t="s">
        <v>22</v>
      </c>
      <c r="N173">
        <v>2</v>
      </c>
      <c r="O173">
        <v>-1</v>
      </c>
      <c r="P173">
        <v>0</v>
      </c>
      <c r="Q173">
        <v>37</v>
      </c>
      <c r="R173">
        <f t="shared" si="8"/>
        <v>0</v>
      </c>
      <c r="S173">
        <f t="shared" si="9"/>
        <v>1</v>
      </c>
      <c r="T173">
        <v>253</v>
      </c>
      <c r="U173" t="s">
        <v>19</v>
      </c>
    </row>
    <row r="174" spans="1:21" x14ac:dyDescent="0.35">
      <c r="A174">
        <v>40</v>
      </c>
      <c r="B174" t="s">
        <v>39</v>
      </c>
      <c r="C174" t="str">
        <f t="shared" si="10"/>
        <v>employed</v>
      </c>
      <c r="D174" t="s">
        <v>29</v>
      </c>
      <c r="E174" t="s">
        <v>24</v>
      </c>
      <c r="F174" t="s">
        <v>19</v>
      </c>
      <c r="G174">
        <f t="shared" si="11"/>
        <v>0</v>
      </c>
      <c r="H174" t="s">
        <v>25</v>
      </c>
      <c r="I174" t="s">
        <v>25</v>
      </c>
      <c r="J174" t="s">
        <v>20</v>
      </c>
      <c r="K174">
        <v>6</v>
      </c>
      <c r="L174" t="s">
        <v>31</v>
      </c>
      <c r="M174" t="s">
        <v>36</v>
      </c>
      <c r="N174">
        <v>1</v>
      </c>
      <c r="O174">
        <v>335</v>
      </c>
      <c r="P174">
        <v>4</v>
      </c>
      <c r="Q174">
        <v>462</v>
      </c>
      <c r="R174">
        <f t="shared" si="8"/>
        <v>1</v>
      </c>
      <c r="S174">
        <f t="shared" si="9"/>
        <v>1</v>
      </c>
      <c r="T174">
        <v>272</v>
      </c>
      <c r="U174" t="s">
        <v>19</v>
      </c>
    </row>
    <row r="175" spans="1:21" x14ac:dyDescent="0.35">
      <c r="A175">
        <v>32</v>
      </c>
      <c r="B175" t="s">
        <v>39</v>
      </c>
      <c r="C175" t="str">
        <f t="shared" si="10"/>
        <v>employed</v>
      </c>
      <c r="D175" t="s">
        <v>17</v>
      </c>
      <c r="E175" t="s">
        <v>24</v>
      </c>
      <c r="F175" t="s">
        <v>19</v>
      </c>
      <c r="G175">
        <f t="shared" si="11"/>
        <v>0</v>
      </c>
      <c r="H175" t="s">
        <v>25</v>
      </c>
      <c r="I175" t="s">
        <v>19</v>
      </c>
      <c r="J175" t="s">
        <v>20</v>
      </c>
      <c r="K175">
        <v>17</v>
      </c>
      <c r="L175" t="s">
        <v>43</v>
      </c>
      <c r="M175" t="s">
        <v>22</v>
      </c>
      <c r="N175">
        <v>1</v>
      </c>
      <c r="O175">
        <v>-1</v>
      </c>
      <c r="P175">
        <v>0</v>
      </c>
      <c r="Q175">
        <v>1031</v>
      </c>
      <c r="R175">
        <f t="shared" si="8"/>
        <v>0</v>
      </c>
      <c r="S175">
        <f t="shared" si="9"/>
        <v>1</v>
      </c>
      <c r="T175">
        <v>84</v>
      </c>
      <c r="U175" t="s">
        <v>19</v>
      </c>
    </row>
    <row r="176" spans="1:21" x14ac:dyDescent="0.35">
      <c r="A176">
        <v>42</v>
      </c>
      <c r="B176" t="s">
        <v>28</v>
      </c>
      <c r="C176" t="str">
        <f t="shared" si="10"/>
        <v>employed</v>
      </c>
      <c r="D176" t="s">
        <v>17</v>
      </c>
      <c r="E176" t="s">
        <v>30</v>
      </c>
      <c r="F176" t="s">
        <v>19</v>
      </c>
      <c r="G176">
        <f t="shared" si="11"/>
        <v>0</v>
      </c>
      <c r="H176" t="s">
        <v>19</v>
      </c>
      <c r="I176" t="s">
        <v>19</v>
      </c>
      <c r="J176" t="s">
        <v>20</v>
      </c>
      <c r="K176">
        <v>20</v>
      </c>
      <c r="L176" t="s">
        <v>45</v>
      </c>
      <c r="M176" t="s">
        <v>22</v>
      </c>
      <c r="N176">
        <v>2</v>
      </c>
      <c r="O176">
        <v>-1</v>
      </c>
      <c r="P176">
        <v>0</v>
      </c>
      <c r="Q176">
        <v>9009</v>
      </c>
      <c r="R176">
        <f t="shared" si="8"/>
        <v>0</v>
      </c>
      <c r="S176">
        <f t="shared" si="9"/>
        <v>1</v>
      </c>
      <c r="T176">
        <v>135</v>
      </c>
      <c r="U176" t="s">
        <v>19</v>
      </c>
    </row>
    <row r="177" spans="1:21" x14ac:dyDescent="0.35">
      <c r="A177">
        <v>43</v>
      </c>
      <c r="B177" t="s">
        <v>39</v>
      </c>
      <c r="C177" t="str">
        <f t="shared" si="10"/>
        <v>employed</v>
      </c>
      <c r="D177" t="s">
        <v>17</v>
      </c>
      <c r="E177" t="s">
        <v>24</v>
      </c>
      <c r="F177" t="s">
        <v>19</v>
      </c>
      <c r="G177">
        <f t="shared" si="11"/>
        <v>0</v>
      </c>
      <c r="H177" t="s">
        <v>25</v>
      </c>
      <c r="I177" t="s">
        <v>25</v>
      </c>
      <c r="J177" t="s">
        <v>20</v>
      </c>
      <c r="K177">
        <v>23</v>
      </c>
      <c r="L177" t="s">
        <v>43</v>
      </c>
      <c r="M177" t="s">
        <v>22</v>
      </c>
      <c r="N177">
        <v>1</v>
      </c>
      <c r="O177">
        <v>-1</v>
      </c>
      <c r="P177">
        <v>0</v>
      </c>
      <c r="Q177">
        <v>-465</v>
      </c>
      <c r="R177">
        <f t="shared" si="8"/>
        <v>1</v>
      </c>
      <c r="S177">
        <f t="shared" si="9"/>
        <v>1</v>
      </c>
      <c r="T177">
        <v>166</v>
      </c>
      <c r="U177" t="s">
        <v>19</v>
      </c>
    </row>
    <row r="178" spans="1:21" x14ac:dyDescent="0.35">
      <c r="A178">
        <v>44</v>
      </c>
      <c r="B178" t="s">
        <v>39</v>
      </c>
      <c r="C178" t="str">
        <f t="shared" si="10"/>
        <v>employed</v>
      </c>
      <c r="D178" t="s">
        <v>17</v>
      </c>
      <c r="E178" t="s">
        <v>24</v>
      </c>
      <c r="F178" t="s">
        <v>19</v>
      </c>
      <c r="G178">
        <f t="shared" si="11"/>
        <v>0</v>
      </c>
      <c r="H178" t="s">
        <v>25</v>
      </c>
      <c r="I178" t="s">
        <v>25</v>
      </c>
      <c r="J178" t="s">
        <v>20</v>
      </c>
      <c r="K178">
        <v>31</v>
      </c>
      <c r="L178" t="s">
        <v>43</v>
      </c>
      <c r="M178" t="s">
        <v>22</v>
      </c>
      <c r="N178">
        <v>7</v>
      </c>
      <c r="O178">
        <v>-1</v>
      </c>
      <c r="P178">
        <v>0</v>
      </c>
      <c r="Q178">
        <v>5181</v>
      </c>
      <c r="R178">
        <f t="shared" si="8"/>
        <v>1</v>
      </c>
      <c r="S178">
        <f t="shared" si="9"/>
        <v>1</v>
      </c>
      <c r="T178">
        <v>18</v>
      </c>
      <c r="U178" t="s">
        <v>19</v>
      </c>
    </row>
    <row r="179" spans="1:21" x14ac:dyDescent="0.35">
      <c r="A179">
        <v>37</v>
      </c>
      <c r="B179" t="s">
        <v>39</v>
      </c>
      <c r="C179" t="str">
        <f t="shared" si="10"/>
        <v>employed</v>
      </c>
      <c r="D179" t="s">
        <v>17</v>
      </c>
      <c r="E179" t="s">
        <v>24</v>
      </c>
      <c r="F179" t="s">
        <v>19</v>
      </c>
      <c r="G179">
        <f t="shared" si="11"/>
        <v>0</v>
      </c>
      <c r="H179" t="s">
        <v>25</v>
      </c>
      <c r="I179" t="s">
        <v>19</v>
      </c>
      <c r="J179" t="s">
        <v>20</v>
      </c>
      <c r="K179">
        <v>5</v>
      </c>
      <c r="L179" t="s">
        <v>26</v>
      </c>
      <c r="M179" t="s">
        <v>27</v>
      </c>
      <c r="N179">
        <v>2</v>
      </c>
      <c r="O179">
        <v>347</v>
      </c>
      <c r="P179">
        <v>1</v>
      </c>
      <c r="Q179">
        <v>176</v>
      </c>
      <c r="R179">
        <f t="shared" si="8"/>
        <v>0</v>
      </c>
      <c r="S179">
        <f t="shared" si="9"/>
        <v>1</v>
      </c>
      <c r="T179">
        <v>147</v>
      </c>
      <c r="U179" t="s">
        <v>19</v>
      </c>
    </row>
    <row r="180" spans="1:21" x14ac:dyDescent="0.35">
      <c r="A180">
        <v>37</v>
      </c>
      <c r="B180" t="s">
        <v>22</v>
      </c>
      <c r="C180" t="str">
        <f t="shared" si="10"/>
        <v>employed</v>
      </c>
      <c r="D180" t="s">
        <v>17</v>
      </c>
      <c r="E180" t="s">
        <v>22</v>
      </c>
      <c r="F180" t="s">
        <v>19</v>
      </c>
      <c r="G180">
        <f t="shared" si="11"/>
        <v>0</v>
      </c>
      <c r="H180" t="s">
        <v>19</v>
      </c>
      <c r="I180" t="s">
        <v>19</v>
      </c>
      <c r="J180" t="s">
        <v>22</v>
      </c>
      <c r="K180">
        <v>9</v>
      </c>
      <c r="L180" t="s">
        <v>32</v>
      </c>
      <c r="M180" t="s">
        <v>22</v>
      </c>
      <c r="N180">
        <v>1</v>
      </c>
      <c r="O180">
        <v>-1</v>
      </c>
      <c r="P180">
        <v>0</v>
      </c>
      <c r="Q180">
        <v>1699</v>
      </c>
      <c r="R180">
        <f t="shared" si="8"/>
        <v>0</v>
      </c>
      <c r="S180">
        <f t="shared" si="9"/>
        <v>1</v>
      </c>
      <c r="T180">
        <v>63</v>
      </c>
      <c r="U180" t="s">
        <v>19</v>
      </c>
    </row>
    <row r="181" spans="1:21" x14ac:dyDescent="0.35">
      <c r="A181">
        <v>37</v>
      </c>
      <c r="B181" t="s">
        <v>39</v>
      </c>
      <c r="C181" t="str">
        <f t="shared" si="10"/>
        <v>employed</v>
      </c>
      <c r="D181" t="s">
        <v>17</v>
      </c>
      <c r="E181" t="s">
        <v>30</v>
      </c>
      <c r="F181" t="s">
        <v>19</v>
      </c>
      <c r="G181">
        <f t="shared" si="11"/>
        <v>0</v>
      </c>
      <c r="H181" t="s">
        <v>25</v>
      </c>
      <c r="I181" t="s">
        <v>19</v>
      </c>
      <c r="J181" t="s">
        <v>20</v>
      </c>
      <c r="K181">
        <v>17</v>
      </c>
      <c r="L181" t="s">
        <v>45</v>
      </c>
      <c r="M181" t="s">
        <v>27</v>
      </c>
      <c r="N181">
        <v>2</v>
      </c>
      <c r="O181">
        <v>119</v>
      </c>
      <c r="P181">
        <v>1</v>
      </c>
      <c r="Q181">
        <v>0</v>
      </c>
      <c r="R181">
        <f t="shared" si="8"/>
        <v>0</v>
      </c>
      <c r="S181">
        <f t="shared" si="9"/>
        <v>1</v>
      </c>
      <c r="T181">
        <v>65</v>
      </c>
      <c r="U181" t="s">
        <v>19</v>
      </c>
    </row>
    <row r="182" spans="1:21" x14ac:dyDescent="0.35">
      <c r="A182">
        <v>28</v>
      </c>
      <c r="B182" t="s">
        <v>37</v>
      </c>
      <c r="C182" t="str">
        <f t="shared" si="10"/>
        <v>employed</v>
      </c>
      <c r="D182" t="s">
        <v>29</v>
      </c>
      <c r="E182" t="s">
        <v>30</v>
      </c>
      <c r="F182" t="s">
        <v>19</v>
      </c>
      <c r="G182">
        <f t="shared" si="11"/>
        <v>0</v>
      </c>
      <c r="H182" t="s">
        <v>25</v>
      </c>
      <c r="I182" t="s">
        <v>25</v>
      </c>
      <c r="J182" t="s">
        <v>20</v>
      </c>
      <c r="K182">
        <v>2</v>
      </c>
      <c r="L182" t="s">
        <v>34</v>
      </c>
      <c r="M182" t="s">
        <v>22</v>
      </c>
      <c r="N182">
        <v>2</v>
      </c>
      <c r="O182">
        <v>-1</v>
      </c>
      <c r="P182">
        <v>0</v>
      </c>
      <c r="Q182">
        <v>172</v>
      </c>
      <c r="R182">
        <f t="shared" si="8"/>
        <v>1</v>
      </c>
      <c r="S182">
        <f t="shared" si="9"/>
        <v>1</v>
      </c>
      <c r="T182">
        <v>194</v>
      </c>
      <c r="U182" t="s">
        <v>19</v>
      </c>
    </row>
    <row r="183" spans="1:21" x14ac:dyDescent="0.35">
      <c r="A183">
        <v>32</v>
      </c>
      <c r="B183" t="s">
        <v>23</v>
      </c>
      <c r="C183" t="str">
        <f t="shared" si="10"/>
        <v>employed</v>
      </c>
      <c r="D183" t="s">
        <v>29</v>
      </c>
      <c r="E183" t="s">
        <v>24</v>
      </c>
      <c r="F183" t="s">
        <v>19</v>
      </c>
      <c r="G183">
        <f t="shared" si="11"/>
        <v>0</v>
      </c>
      <c r="H183" t="s">
        <v>19</v>
      </c>
      <c r="I183" t="s">
        <v>25</v>
      </c>
      <c r="J183" t="s">
        <v>20</v>
      </c>
      <c r="K183">
        <v>11</v>
      </c>
      <c r="L183" t="s">
        <v>43</v>
      </c>
      <c r="M183" t="s">
        <v>22</v>
      </c>
      <c r="N183">
        <v>2</v>
      </c>
      <c r="O183">
        <v>-1</v>
      </c>
      <c r="P183">
        <v>0</v>
      </c>
      <c r="Q183">
        <v>0</v>
      </c>
      <c r="R183">
        <f t="shared" si="8"/>
        <v>0</v>
      </c>
      <c r="S183">
        <f t="shared" si="9"/>
        <v>1</v>
      </c>
      <c r="T183">
        <v>333</v>
      </c>
      <c r="U183" t="s">
        <v>19</v>
      </c>
    </row>
    <row r="184" spans="1:21" x14ac:dyDescent="0.35">
      <c r="A184">
        <v>34</v>
      </c>
      <c r="B184" t="s">
        <v>39</v>
      </c>
      <c r="C184" t="str">
        <f t="shared" si="10"/>
        <v>employed</v>
      </c>
      <c r="D184" t="s">
        <v>29</v>
      </c>
      <c r="E184" t="s">
        <v>24</v>
      </c>
      <c r="F184" t="s">
        <v>19</v>
      </c>
      <c r="G184">
        <f t="shared" si="11"/>
        <v>0</v>
      </c>
      <c r="H184" t="s">
        <v>25</v>
      </c>
      <c r="I184" t="s">
        <v>19</v>
      </c>
      <c r="J184" t="s">
        <v>20</v>
      </c>
      <c r="K184">
        <v>15</v>
      </c>
      <c r="L184" t="s">
        <v>26</v>
      </c>
      <c r="M184" t="s">
        <v>22</v>
      </c>
      <c r="N184">
        <v>5</v>
      </c>
      <c r="O184">
        <v>-1</v>
      </c>
      <c r="P184">
        <v>0</v>
      </c>
      <c r="Q184">
        <v>6979</v>
      </c>
      <c r="R184">
        <f t="shared" si="8"/>
        <v>0</v>
      </c>
      <c r="S184">
        <f t="shared" si="9"/>
        <v>1</v>
      </c>
      <c r="T184">
        <v>14</v>
      </c>
      <c r="U184" t="s">
        <v>19</v>
      </c>
    </row>
    <row r="185" spans="1:21" x14ac:dyDescent="0.35">
      <c r="A185">
        <v>40</v>
      </c>
      <c r="B185" t="s">
        <v>39</v>
      </c>
      <c r="C185" t="str">
        <f t="shared" si="10"/>
        <v>employed</v>
      </c>
      <c r="D185" t="s">
        <v>44</v>
      </c>
      <c r="E185" t="s">
        <v>24</v>
      </c>
      <c r="F185" t="s">
        <v>19</v>
      </c>
      <c r="G185">
        <f t="shared" si="11"/>
        <v>0</v>
      </c>
      <c r="H185" t="s">
        <v>19</v>
      </c>
      <c r="I185" t="s">
        <v>19</v>
      </c>
      <c r="J185" t="s">
        <v>22</v>
      </c>
      <c r="K185">
        <v>11</v>
      </c>
      <c r="L185" t="s">
        <v>32</v>
      </c>
      <c r="M185" t="s">
        <v>22</v>
      </c>
      <c r="N185">
        <v>1</v>
      </c>
      <c r="O185">
        <v>-1</v>
      </c>
      <c r="P185">
        <v>0</v>
      </c>
      <c r="Q185">
        <v>6</v>
      </c>
      <c r="R185">
        <f t="shared" si="8"/>
        <v>0</v>
      </c>
      <c r="S185">
        <f t="shared" si="9"/>
        <v>1</v>
      </c>
      <c r="T185">
        <v>140</v>
      </c>
      <c r="U185" t="s">
        <v>19</v>
      </c>
    </row>
    <row r="186" spans="1:21" x14ac:dyDescent="0.35">
      <c r="A186">
        <v>34</v>
      </c>
      <c r="B186" t="s">
        <v>23</v>
      </c>
      <c r="C186" t="str">
        <f t="shared" si="10"/>
        <v>employed</v>
      </c>
      <c r="D186" t="s">
        <v>17</v>
      </c>
      <c r="E186" t="s">
        <v>24</v>
      </c>
      <c r="F186" t="s">
        <v>19</v>
      </c>
      <c r="G186">
        <f t="shared" si="11"/>
        <v>0</v>
      </c>
      <c r="H186" t="s">
        <v>25</v>
      </c>
      <c r="I186" t="s">
        <v>19</v>
      </c>
      <c r="J186" t="s">
        <v>22</v>
      </c>
      <c r="K186">
        <v>16</v>
      </c>
      <c r="L186" t="s">
        <v>32</v>
      </c>
      <c r="M186" t="s">
        <v>22</v>
      </c>
      <c r="N186">
        <v>3</v>
      </c>
      <c r="O186">
        <v>-1</v>
      </c>
      <c r="P186">
        <v>0</v>
      </c>
      <c r="Q186">
        <v>-62</v>
      </c>
      <c r="R186">
        <f t="shared" si="8"/>
        <v>0</v>
      </c>
      <c r="S186">
        <f t="shared" si="9"/>
        <v>1</v>
      </c>
      <c r="T186">
        <v>109</v>
      </c>
      <c r="U186" t="s">
        <v>19</v>
      </c>
    </row>
    <row r="187" spans="1:21" x14ac:dyDescent="0.35">
      <c r="A187">
        <v>34</v>
      </c>
      <c r="B187" t="s">
        <v>35</v>
      </c>
      <c r="C187" t="str">
        <f t="shared" si="10"/>
        <v>employed</v>
      </c>
      <c r="D187" t="s">
        <v>17</v>
      </c>
      <c r="E187" t="s">
        <v>30</v>
      </c>
      <c r="F187" t="s">
        <v>19</v>
      </c>
      <c r="G187">
        <f t="shared" si="11"/>
        <v>0</v>
      </c>
      <c r="H187" t="s">
        <v>25</v>
      </c>
      <c r="I187" t="s">
        <v>19</v>
      </c>
      <c r="J187" t="s">
        <v>20</v>
      </c>
      <c r="K187">
        <v>23</v>
      </c>
      <c r="L187" t="s">
        <v>43</v>
      </c>
      <c r="M187" t="s">
        <v>22</v>
      </c>
      <c r="N187">
        <v>2</v>
      </c>
      <c r="O187">
        <v>-1</v>
      </c>
      <c r="P187">
        <v>0</v>
      </c>
      <c r="Q187">
        <v>1972</v>
      </c>
      <c r="R187">
        <f t="shared" si="8"/>
        <v>0</v>
      </c>
      <c r="S187">
        <f t="shared" si="9"/>
        <v>1</v>
      </c>
      <c r="T187">
        <v>61</v>
      </c>
      <c r="U187" t="s">
        <v>19</v>
      </c>
    </row>
    <row r="188" spans="1:21" x14ac:dyDescent="0.35">
      <c r="A188">
        <v>34</v>
      </c>
      <c r="B188" t="s">
        <v>39</v>
      </c>
      <c r="C188" t="str">
        <f t="shared" si="10"/>
        <v>employed</v>
      </c>
      <c r="D188" t="s">
        <v>17</v>
      </c>
      <c r="E188" t="s">
        <v>30</v>
      </c>
      <c r="F188" t="s">
        <v>19</v>
      </c>
      <c r="G188">
        <f t="shared" si="11"/>
        <v>0</v>
      </c>
      <c r="H188" t="s">
        <v>25</v>
      </c>
      <c r="I188" t="s">
        <v>19</v>
      </c>
      <c r="J188" t="s">
        <v>48</v>
      </c>
      <c r="K188">
        <v>19</v>
      </c>
      <c r="L188" t="s">
        <v>45</v>
      </c>
      <c r="M188" t="s">
        <v>49</v>
      </c>
      <c r="N188">
        <v>3</v>
      </c>
      <c r="O188">
        <v>7</v>
      </c>
      <c r="P188">
        <v>4</v>
      </c>
      <c r="Q188">
        <v>899</v>
      </c>
      <c r="R188">
        <f t="shared" si="8"/>
        <v>0</v>
      </c>
      <c r="S188">
        <f t="shared" si="9"/>
        <v>1</v>
      </c>
      <c r="T188">
        <v>377</v>
      </c>
      <c r="U188" t="s">
        <v>19</v>
      </c>
    </row>
    <row r="189" spans="1:21" x14ac:dyDescent="0.35">
      <c r="A189">
        <v>37</v>
      </c>
      <c r="B189" t="s">
        <v>23</v>
      </c>
      <c r="C189" t="str">
        <f t="shared" si="10"/>
        <v>employed</v>
      </c>
      <c r="D189" t="s">
        <v>29</v>
      </c>
      <c r="E189" t="s">
        <v>24</v>
      </c>
      <c r="F189" t="s">
        <v>19</v>
      </c>
      <c r="G189">
        <f t="shared" si="11"/>
        <v>0</v>
      </c>
      <c r="H189" t="s">
        <v>25</v>
      </c>
      <c r="I189" t="s">
        <v>19</v>
      </c>
      <c r="J189" t="s">
        <v>20</v>
      </c>
      <c r="K189">
        <v>2</v>
      </c>
      <c r="L189" t="s">
        <v>34</v>
      </c>
      <c r="M189" t="s">
        <v>36</v>
      </c>
      <c r="N189">
        <v>1</v>
      </c>
      <c r="O189">
        <v>271</v>
      </c>
      <c r="P189">
        <v>2</v>
      </c>
      <c r="Q189">
        <v>21</v>
      </c>
      <c r="R189">
        <f t="shared" si="8"/>
        <v>0</v>
      </c>
      <c r="S189">
        <f t="shared" si="9"/>
        <v>1</v>
      </c>
      <c r="T189">
        <v>96</v>
      </c>
      <c r="U189" t="s">
        <v>19</v>
      </c>
    </row>
    <row r="190" spans="1:21" x14ac:dyDescent="0.35">
      <c r="A190">
        <v>36</v>
      </c>
      <c r="B190" t="s">
        <v>37</v>
      </c>
      <c r="C190" t="str">
        <f t="shared" si="10"/>
        <v>employed</v>
      </c>
      <c r="D190" t="s">
        <v>17</v>
      </c>
      <c r="E190" t="s">
        <v>24</v>
      </c>
      <c r="F190" t="s">
        <v>19</v>
      </c>
      <c r="G190">
        <f t="shared" si="11"/>
        <v>0</v>
      </c>
      <c r="H190" t="s">
        <v>25</v>
      </c>
      <c r="I190" t="s">
        <v>19</v>
      </c>
      <c r="J190" t="s">
        <v>20</v>
      </c>
      <c r="K190">
        <v>8</v>
      </c>
      <c r="L190" t="s">
        <v>26</v>
      </c>
      <c r="M190" t="s">
        <v>27</v>
      </c>
      <c r="N190">
        <v>2</v>
      </c>
      <c r="O190">
        <v>347</v>
      </c>
      <c r="P190">
        <v>1</v>
      </c>
      <c r="Q190">
        <v>23</v>
      </c>
      <c r="R190">
        <f t="shared" si="8"/>
        <v>0</v>
      </c>
      <c r="S190">
        <f t="shared" si="9"/>
        <v>1</v>
      </c>
      <c r="T190">
        <v>152</v>
      </c>
      <c r="U190" t="s">
        <v>19</v>
      </c>
    </row>
    <row r="191" spans="1:21" x14ac:dyDescent="0.35">
      <c r="A191">
        <v>56</v>
      </c>
      <c r="B191" t="s">
        <v>47</v>
      </c>
      <c r="C191" t="str">
        <f t="shared" si="10"/>
        <v>unemployed</v>
      </c>
      <c r="D191" t="s">
        <v>17</v>
      </c>
      <c r="E191" t="s">
        <v>24</v>
      </c>
      <c r="F191" t="s">
        <v>19</v>
      </c>
      <c r="G191">
        <f t="shared" si="11"/>
        <v>0</v>
      </c>
      <c r="H191" t="s">
        <v>25</v>
      </c>
      <c r="I191" t="s">
        <v>19</v>
      </c>
      <c r="J191" t="s">
        <v>20</v>
      </c>
      <c r="K191">
        <v>15</v>
      </c>
      <c r="L191" t="s">
        <v>32</v>
      </c>
      <c r="M191" t="s">
        <v>22</v>
      </c>
      <c r="N191">
        <v>2</v>
      </c>
      <c r="O191">
        <v>-1</v>
      </c>
      <c r="P191">
        <v>0</v>
      </c>
      <c r="Q191">
        <v>-1206</v>
      </c>
      <c r="R191">
        <f t="shared" si="8"/>
        <v>0</v>
      </c>
      <c r="S191">
        <f t="shared" si="9"/>
        <v>0</v>
      </c>
      <c r="T191">
        <v>382</v>
      </c>
      <c r="U191" t="s">
        <v>25</v>
      </c>
    </row>
    <row r="192" spans="1:21" x14ac:dyDescent="0.35">
      <c r="A192">
        <v>49</v>
      </c>
      <c r="B192" t="s">
        <v>33</v>
      </c>
      <c r="C192" t="str">
        <f t="shared" si="10"/>
        <v>employed</v>
      </c>
      <c r="D192" t="s">
        <v>17</v>
      </c>
      <c r="E192" t="s">
        <v>18</v>
      </c>
      <c r="F192" t="s">
        <v>19</v>
      </c>
      <c r="G192">
        <f t="shared" si="11"/>
        <v>0</v>
      </c>
      <c r="H192" t="s">
        <v>25</v>
      </c>
      <c r="I192" t="s">
        <v>25</v>
      </c>
      <c r="J192" t="s">
        <v>48</v>
      </c>
      <c r="K192">
        <v>23</v>
      </c>
      <c r="L192" t="s">
        <v>43</v>
      </c>
      <c r="M192" t="s">
        <v>22</v>
      </c>
      <c r="N192">
        <v>6</v>
      </c>
      <c r="O192">
        <v>-1</v>
      </c>
      <c r="P192">
        <v>0</v>
      </c>
      <c r="Q192">
        <v>0</v>
      </c>
      <c r="R192">
        <f t="shared" si="8"/>
        <v>1</v>
      </c>
      <c r="S192">
        <f t="shared" si="9"/>
        <v>1</v>
      </c>
      <c r="T192">
        <v>97</v>
      </c>
      <c r="U192" t="s">
        <v>19</v>
      </c>
    </row>
    <row r="193" spans="1:21" x14ac:dyDescent="0.35">
      <c r="A193">
        <v>33</v>
      </c>
      <c r="B193" t="s">
        <v>35</v>
      </c>
      <c r="C193" t="str">
        <f t="shared" si="10"/>
        <v>employed</v>
      </c>
      <c r="D193" t="s">
        <v>17</v>
      </c>
      <c r="E193" t="s">
        <v>24</v>
      </c>
      <c r="F193" t="s">
        <v>19</v>
      </c>
      <c r="G193">
        <f t="shared" si="11"/>
        <v>0</v>
      </c>
      <c r="H193" t="s">
        <v>25</v>
      </c>
      <c r="I193" t="s">
        <v>19</v>
      </c>
      <c r="J193" t="s">
        <v>20</v>
      </c>
      <c r="K193">
        <v>29</v>
      </c>
      <c r="L193" t="s">
        <v>43</v>
      </c>
      <c r="M193" t="s">
        <v>22</v>
      </c>
      <c r="N193">
        <v>12</v>
      </c>
      <c r="O193">
        <v>-1</v>
      </c>
      <c r="P193">
        <v>0</v>
      </c>
      <c r="Q193">
        <v>215</v>
      </c>
      <c r="R193">
        <f t="shared" si="8"/>
        <v>0</v>
      </c>
      <c r="S193">
        <f t="shared" si="9"/>
        <v>1</v>
      </c>
      <c r="T193">
        <v>543</v>
      </c>
      <c r="U193" t="s">
        <v>19</v>
      </c>
    </row>
    <row r="194" spans="1:21" x14ac:dyDescent="0.35">
      <c r="A194">
        <v>30</v>
      </c>
      <c r="B194" t="s">
        <v>28</v>
      </c>
      <c r="C194" t="str">
        <f t="shared" si="10"/>
        <v>employed</v>
      </c>
      <c r="D194" t="s">
        <v>29</v>
      </c>
      <c r="E194" t="s">
        <v>30</v>
      </c>
      <c r="F194" t="s">
        <v>19</v>
      </c>
      <c r="G194">
        <f t="shared" si="11"/>
        <v>0</v>
      </c>
      <c r="H194" t="s">
        <v>19</v>
      </c>
      <c r="I194" t="s">
        <v>19</v>
      </c>
      <c r="J194" t="s">
        <v>20</v>
      </c>
      <c r="K194">
        <v>20</v>
      </c>
      <c r="L194" t="s">
        <v>45</v>
      </c>
      <c r="M194" t="s">
        <v>22</v>
      </c>
      <c r="N194">
        <v>2</v>
      </c>
      <c r="O194">
        <v>-1</v>
      </c>
      <c r="P194">
        <v>0</v>
      </c>
      <c r="Q194">
        <v>1372</v>
      </c>
      <c r="R194">
        <f t="shared" ref="R194:R257" si="12">IF( AND(H194="yes", I194="yes"),1,0)</f>
        <v>0</v>
      </c>
      <c r="S194">
        <f t="shared" ref="S194:S257" si="13">IF(C194="unemployed",0,1)</f>
        <v>1</v>
      </c>
      <c r="T194">
        <v>240</v>
      </c>
      <c r="U194" t="s">
        <v>19</v>
      </c>
    </row>
    <row r="195" spans="1:21" x14ac:dyDescent="0.35">
      <c r="A195">
        <v>36</v>
      </c>
      <c r="B195" t="s">
        <v>23</v>
      </c>
      <c r="C195" t="str">
        <f t="shared" ref="C195:C258" si="14">IF(B195="unemployed",B195,IF(B195="student","unemployed",IF(B195="retired","unemployed","employed")))</f>
        <v>employed</v>
      </c>
      <c r="D195" t="s">
        <v>17</v>
      </c>
      <c r="E195" t="s">
        <v>24</v>
      </c>
      <c r="F195" t="s">
        <v>19</v>
      </c>
      <c r="G195">
        <f t="shared" ref="G195:G258" si="15">IF(F195="yes",1,0)</f>
        <v>0</v>
      </c>
      <c r="H195" t="s">
        <v>19</v>
      </c>
      <c r="I195" t="s">
        <v>19</v>
      </c>
      <c r="J195" t="s">
        <v>22</v>
      </c>
      <c r="K195">
        <v>17</v>
      </c>
      <c r="L195" t="s">
        <v>32</v>
      </c>
      <c r="M195" t="s">
        <v>22</v>
      </c>
      <c r="N195">
        <v>2</v>
      </c>
      <c r="O195">
        <v>-1</v>
      </c>
      <c r="P195">
        <v>0</v>
      </c>
      <c r="Q195">
        <v>1981</v>
      </c>
      <c r="R195">
        <f t="shared" si="12"/>
        <v>0</v>
      </c>
      <c r="S195">
        <f t="shared" si="13"/>
        <v>1</v>
      </c>
      <c r="T195">
        <v>48</v>
      </c>
      <c r="U195" t="s">
        <v>19</v>
      </c>
    </row>
    <row r="196" spans="1:21" x14ac:dyDescent="0.35">
      <c r="A196">
        <v>23</v>
      </c>
      <c r="B196" t="s">
        <v>41</v>
      </c>
      <c r="C196" t="str">
        <f t="shared" si="14"/>
        <v>unemployed</v>
      </c>
      <c r="D196" t="s">
        <v>29</v>
      </c>
      <c r="E196" t="s">
        <v>24</v>
      </c>
      <c r="F196" t="s">
        <v>19</v>
      </c>
      <c r="G196">
        <f t="shared" si="15"/>
        <v>0</v>
      </c>
      <c r="H196" t="s">
        <v>19</v>
      </c>
      <c r="I196" t="s">
        <v>19</v>
      </c>
      <c r="J196" t="s">
        <v>20</v>
      </c>
      <c r="K196">
        <v>5</v>
      </c>
      <c r="L196" t="s">
        <v>32</v>
      </c>
      <c r="M196" t="s">
        <v>22</v>
      </c>
      <c r="N196">
        <v>2</v>
      </c>
      <c r="O196">
        <v>-1</v>
      </c>
      <c r="P196">
        <v>0</v>
      </c>
      <c r="Q196">
        <v>9216</v>
      </c>
      <c r="R196">
        <f t="shared" si="12"/>
        <v>0</v>
      </c>
      <c r="S196">
        <f t="shared" si="13"/>
        <v>0</v>
      </c>
      <c r="T196">
        <v>471</v>
      </c>
      <c r="U196" t="s">
        <v>19</v>
      </c>
    </row>
    <row r="197" spans="1:21" x14ac:dyDescent="0.35">
      <c r="A197">
        <v>57</v>
      </c>
      <c r="B197" t="s">
        <v>47</v>
      </c>
      <c r="C197" t="str">
        <f t="shared" si="14"/>
        <v>unemployed</v>
      </c>
      <c r="D197" t="s">
        <v>44</v>
      </c>
      <c r="E197" t="s">
        <v>24</v>
      </c>
      <c r="F197" t="s">
        <v>19</v>
      </c>
      <c r="G197">
        <f t="shared" si="15"/>
        <v>0</v>
      </c>
      <c r="H197" t="s">
        <v>25</v>
      </c>
      <c r="I197" t="s">
        <v>19</v>
      </c>
      <c r="J197" t="s">
        <v>20</v>
      </c>
      <c r="K197">
        <v>30</v>
      </c>
      <c r="L197" t="s">
        <v>43</v>
      </c>
      <c r="M197" t="s">
        <v>22</v>
      </c>
      <c r="N197">
        <v>3</v>
      </c>
      <c r="O197">
        <v>-1</v>
      </c>
      <c r="P197">
        <v>0</v>
      </c>
      <c r="Q197">
        <v>39</v>
      </c>
      <c r="R197">
        <f t="shared" si="12"/>
        <v>0</v>
      </c>
      <c r="S197">
        <f t="shared" si="13"/>
        <v>0</v>
      </c>
      <c r="T197">
        <v>354</v>
      </c>
      <c r="U197" t="s">
        <v>19</v>
      </c>
    </row>
    <row r="198" spans="1:21" x14ac:dyDescent="0.35">
      <c r="A198">
        <v>27</v>
      </c>
      <c r="B198" t="s">
        <v>33</v>
      </c>
      <c r="C198" t="str">
        <f t="shared" si="14"/>
        <v>employed</v>
      </c>
      <c r="D198" t="s">
        <v>29</v>
      </c>
      <c r="E198" t="s">
        <v>24</v>
      </c>
      <c r="F198" t="s">
        <v>19</v>
      </c>
      <c r="G198">
        <f t="shared" si="15"/>
        <v>0</v>
      </c>
      <c r="H198" t="s">
        <v>25</v>
      </c>
      <c r="I198" t="s">
        <v>19</v>
      </c>
      <c r="J198" t="s">
        <v>22</v>
      </c>
      <c r="K198">
        <v>30</v>
      </c>
      <c r="L198" t="s">
        <v>26</v>
      </c>
      <c r="M198" t="s">
        <v>22</v>
      </c>
      <c r="N198">
        <v>2</v>
      </c>
      <c r="O198">
        <v>-1</v>
      </c>
      <c r="P198">
        <v>0</v>
      </c>
      <c r="Q198">
        <v>5563</v>
      </c>
      <c r="R198">
        <f t="shared" si="12"/>
        <v>0</v>
      </c>
      <c r="S198">
        <f t="shared" si="13"/>
        <v>1</v>
      </c>
      <c r="T198">
        <v>435</v>
      </c>
      <c r="U198" t="s">
        <v>19</v>
      </c>
    </row>
    <row r="199" spans="1:21" x14ac:dyDescent="0.35">
      <c r="A199">
        <v>38</v>
      </c>
      <c r="B199" t="s">
        <v>23</v>
      </c>
      <c r="C199" t="str">
        <f t="shared" si="14"/>
        <v>employed</v>
      </c>
      <c r="D199" t="s">
        <v>17</v>
      </c>
      <c r="E199" t="s">
        <v>24</v>
      </c>
      <c r="F199" t="s">
        <v>19</v>
      </c>
      <c r="G199">
        <f t="shared" si="15"/>
        <v>0</v>
      </c>
      <c r="H199" t="s">
        <v>19</v>
      </c>
      <c r="I199" t="s">
        <v>25</v>
      </c>
      <c r="J199" t="s">
        <v>20</v>
      </c>
      <c r="K199">
        <v>21</v>
      </c>
      <c r="L199" t="s">
        <v>45</v>
      </c>
      <c r="M199" t="s">
        <v>22</v>
      </c>
      <c r="N199">
        <v>2</v>
      </c>
      <c r="O199">
        <v>-1</v>
      </c>
      <c r="P199">
        <v>0</v>
      </c>
      <c r="Q199">
        <v>1</v>
      </c>
      <c r="R199">
        <f t="shared" si="12"/>
        <v>0</v>
      </c>
      <c r="S199">
        <f t="shared" si="13"/>
        <v>1</v>
      </c>
      <c r="T199">
        <v>152</v>
      </c>
      <c r="U199" t="s">
        <v>19</v>
      </c>
    </row>
    <row r="200" spans="1:21" x14ac:dyDescent="0.35">
      <c r="A200">
        <v>42</v>
      </c>
      <c r="B200" t="s">
        <v>37</v>
      </c>
      <c r="C200" t="str">
        <f t="shared" si="14"/>
        <v>employed</v>
      </c>
      <c r="D200" t="s">
        <v>17</v>
      </c>
      <c r="E200" t="s">
        <v>30</v>
      </c>
      <c r="F200" t="s">
        <v>19</v>
      </c>
      <c r="G200">
        <f t="shared" si="15"/>
        <v>0</v>
      </c>
      <c r="H200" t="s">
        <v>19</v>
      </c>
      <c r="I200" t="s">
        <v>19</v>
      </c>
      <c r="J200" t="s">
        <v>20</v>
      </c>
      <c r="K200">
        <v>3</v>
      </c>
      <c r="L200" t="s">
        <v>31</v>
      </c>
      <c r="M200" t="s">
        <v>22</v>
      </c>
      <c r="N200">
        <v>1</v>
      </c>
      <c r="O200">
        <v>-1</v>
      </c>
      <c r="P200">
        <v>0</v>
      </c>
      <c r="Q200">
        <v>782</v>
      </c>
      <c r="R200">
        <f t="shared" si="12"/>
        <v>0</v>
      </c>
      <c r="S200">
        <f t="shared" si="13"/>
        <v>1</v>
      </c>
      <c r="T200">
        <v>285</v>
      </c>
      <c r="U200" t="s">
        <v>19</v>
      </c>
    </row>
    <row r="201" spans="1:21" x14ac:dyDescent="0.35">
      <c r="A201">
        <v>75</v>
      </c>
      <c r="B201" t="s">
        <v>47</v>
      </c>
      <c r="C201" t="str">
        <f t="shared" si="14"/>
        <v>unemployed</v>
      </c>
      <c r="D201" t="s">
        <v>17</v>
      </c>
      <c r="E201" t="s">
        <v>24</v>
      </c>
      <c r="F201" t="s">
        <v>19</v>
      </c>
      <c r="G201">
        <f t="shared" si="15"/>
        <v>0</v>
      </c>
      <c r="H201" t="s">
        <v>19</v>
      </c>
      <c r="I201" t="s">
        <v>19</v>
      </c>
      <c r="J201" t="s">
        <v>48</v>
      </c>
      <c r="K201">
        <v>15</v>
      </c>
      <c r="L201" t="s">
        <v>31</v>
      </c>
      <c r="M201" t="s">
        <v>49</v>
      </c>
      <c r="N201">
        <v>1</v>
      </c>
      <c r="O201">
        <v>181</v>
      </c>
      <c r="P201">
        <v>2</v>
      </c>
      <c r="Q201">
        <v>3771</v>
      </c>
      <c r="R201">
        <f t="shared" si="12"/>
        <v>0</v>
      </c>
      <c r="S201">
        <f t="shared" si="13"/>
        <v>0</v>
      </c>
      <c r="T201">
        <v>185</v>
      </c>
      <c r="U201" t="s">
        <v>25</v>
      </c>
    </row>
    <row r="202" spans="1:21" x14ac:dyDescent="0.35">
      <c r="A202">
        <v>34</v>
      </c>
      <c r="B202" t="s">
        <v>37</v>
      </c>
      <c r="C202" t="str">
        <f t="shared" si="14"/>
        <v>employed</v>
      </c>
      <c r="D202" t="s">
        <v>29</v>
      </c>
      <c r="E202" t="s">
        <v>30</v>
      </c>
      <c r="F202" t="s">
        <v>19</v>
      </c>
      <c r="G202">
        <f t="shared" si="15"/>
        <v>0</v>
      </c>
      <c r="H202" t="s">
        <v>25</v>
      </c>
      <c r="I202" t="s">
        <v>19</v>
      </c>
      <c r="J202" t="s">
        <v>20</v>
      </c>
      <c r="K202">
        <v>4</v>
      </c>
      <c r="L202" t="s">
        <v>26</v>
      </c>
      <c r="M202" t="s">
        <v>49</v>
      </c>
      <c r="N202">
        <v>1</v>
      </c>
      <c r="O202">
        <v>88</v>
      </c>
      <c r="P202">
        <v>2</v>
      </c>
      <c r="Q202">
        <v>992</v>
      </c>
      <c r="R202">
        <f t="shared" si="12"/>
        <v>0</v>
      </c>
      <c r="S202">
        <f t="shared" si="13"/>
        <v>1</v>
      </c>
      <c r="T202">
        <v>301</v>
      </c>
      <c r="U202" t="s">
        <v>19</v>
      </c>
    </row>
    <row r="203" spans="1:21" x14ac:dyDescent="0.35">
      <c r="A203">
        <v>48</v>
      </c>
      <c r="B203" t="s">
        <v>37</v>
      </c>
      <c r="C203" t="str">
        <f t="shared" si="14"/>
        <v>employed</v>
      </c>
      <c r="D203" t="s">
        <v>17</v>
      </c>
      <c r="E203" t="s">
        <v>24</v>
      </c>
      <c r="F203" t="s">
        <v>19</v>
      </c>
      <c r="G203">
        <f t="shared" si="15"/>
        <v>0</v>
      </c>
      <c r="H203" t="s">
        <v>19</v>
      </c>
      <c r="I203" t="s">
        <v>19</v>
      </c>
      <c r="J203" t="s">
        <v>20</v>
      </c>
      <c r="K203">
        <v>6</v>
      </c>
      <c r="L203" t="s">
        <v>40</v>
      </c>
      <c r="M203" t="s">
        <v>22</v>
      </c>
      <c r="N203">
        <v>2</v>
      </c>
      <c r="O203">
        <v>-1</v>
      </c>
      <c r="P203">
        <v>0</v>
      </c>
      <c r="Q203">
        <v>1526</v>
      </c>
      <c r="R203">
        <f t="shared" si="12"/>
        <v>0</v>
      </c>
      <c r="S203">
        <f t="shared" si="13"/>
        <v>1</v>
      </c>
      <c r="T203">
        <v>273</v>
      </c>
      <c r="U203" t="s">
        <v>19</v>
      </c>
    </row>
    <row r="204" spans="1:21" x14ac:dyDescent="0.35">
      <c r="A204">
        <v>35</v>
      </c>
      <c r="B204" t="s">
        <v>37</v>
      </c>
      <c r="C204" t="str">
        <f t="shared" si="14"/>
        <v>employed</v>
      </c>
      <c r="D204" t="s">
        <v>29</v>
      </c>
      <c r="E204" t="s">
        <v>30</v>
      </c>
      <c r="F204" t="s">
        <v>19</v>
      </c>
      <c r="G204">
        <f t="shared" si="15"/>
        <v>0</v>
      </c>
      <c r="H204" t="s">
        <v>25</v>
      </c>
      <c r="I204" t="s">
        <v>19</v>
      </c>
      <c r="J204" t="s">
        <v>20</v>
      </c>
      <c r="K204">
        <v>19</v>
      </c>
      <c r="L204" t="s">
        <v>40</v>
      </c>
      <c r="M204" t="s">
        <v>27</v>
      </c>
      <c r="N204">
        <v>2</v>
      </c>
      <c r="O204">
        <v>141</v>
      </c>
      <c r="P204">
        <v>3</v>
      </c>
      <c r="Q204">
        <v>2658</v>
      </c>
      <c r="R204">
        <f t="shared" si="12"/>
        <v>0</v>
      </c>
      <c r="S204">
        <f t="shared" si="13"/>
        <v>1</v>
      </c>
      <c r="T204">
        <v>768</v>
      </c>
      <c r="U204" t="s">
        <v>25</v>
      </c>
    </row>
    <row r="205" spans="1:21" x14ac:dyDescent="0.35">
      <c r="A205">
        <v>39</v>
      </c>
      <c r="B205" t="s">
        <v>28</v>
      </c>
      <c r="C205" t="str">
        <f t="shared" si="14"/>
        <v>employed</v>
      </c>
      <c r="D205" t="s">
        <v>44</v>
      </c>
      <c r="E205" t="s">
        <v>30</v>
      </c>
      <c r="F205" t="s">
        <v>19</v>
      </c>
      <c r="G205">
        <f t="shared" si="15"/>
        <v>0</v>
      </c>
      <c r="H205" t="s">
        <v>25</v>
      </c>
      <c r="I205" t="s">
        <v>19</v>
      </c>
      <c r="J205" t="s">
        <v>20</v>
      </c>
      <c r="K205">
        <v>19</v>
      </c>
      <c r="L205" t="s">
        <v>45</v>
      </c>
      <c r="M205" t="s">
        <v>27</v>
      </c>
      <c r="N205">
        <v>4</v>
      </c>
      <c r="O205">
        <v>126</v>
      </c>
      <c r="P205">
        <v>1</v>
      </c>
      <c r="Q205">
        <v>1315</v>
      </c>
      <c r="R205">
        <f t="shared" si="12"/>
        <v>0</v>
      </c>
      <c r="S205">
        <f t="shared" si="13"/>
        <v>1</v>
      </c>
      <c r="T205">
        <v>1337</v>
      </c>
      <c r="U205" t="s">
        <v>19</v>
      </c>
    </row>
    <row r="206" spans="1:21" x14ac:dyDescent="0.35">
      <c r="A206">
        <v>29</v>
      </c>
      <c r="B206" t="s">
        <v>33</v>
      </c>
      <c r="C206" t="str">
        <f t="shared" si="14"/>
        <v>employed</v>
      </c>
      <c r="D206" t="s">
        <v>29</v>
      </c>
      <c r="E206" t="s">
        <v>30</v>
      </c>
      <c r="F206" t="s">
        <v>19</v>
      </c>
      <c r="G206">
        <f t="shared" si="15"/>
        <v>0</v>
      </c>
      <c r="H206" t="s">
        <v>19</v>
      </c>
      <c r="I206" t="s">
        <v>19</v>
      </c>
      <c r="J206" t="s">
        <v>48</v>
      </c>
      <c r="K206">
        <v>21</v>
      </c>
      <c r="L206" t="s">
        <v>31</v>
      </c>
      <c r="M206" t="s">
        <v>22</v>
      </c>
      <c r="N206">
        <v>1</v>
      </c>
      <c r="O206">
        <v>-1</v>
      </c>
      <c r="P206">
        <v>0</v>
      </c>
      <c r="Q206">
        <v>455</v>
      </c>
      <c r="R206">
        <f t="shared" si="12"/>
        <v>0</v>
      </c>
      <c r="S206">
        <f t="shared" si="13"/>
        <v>1</v>
      </c>
      <c r="T206">
        <v>403</v>
      </c>
      <c r="U206" t="s">
        <v>25</v>
      </c>
    </row>
    <row r="207" spans="1:21" x14ac:dyDescent="0.35">
      <c r="A207">
        <v>45</v>
      </c>
      <c r="B207" t="s">
        <v>37</v>
      </c>
      <c r="C207" t="str">
        <f t="shared" si="14"/>
        <v>employed</v>
      </c>
      <c r="D207" t="s">
        <v>29</v>
      </c>
      <c r="E207" t="s">
        <v>30</v>
      </c>
      <c r="F207" t="s">
        <v>19</v>
      </c>
      <c r="G207">
        <f t="shared" si="15"/>
        <v>0</v>
      </c>
      <c r="H207" t="s">
        <v>25</v>
      </c>
      <c r="I207" t="s">
        <v>19</v>
      </c>
      <c r="J207" t="s">
        <v>20</v>
      </c>
      <c r="K207">
        <v>18</v>
      </c>
      <c r="L207" t="s">
        <v>45</v>
      </c>
      <c r="M207" t="s">
        <v>22</v>
      </c>
      <c r="N207">
        <v>2</v>
      </c>
      <c r="O207">
        <v>-1</v>
      </c>
      <c r="P207">
        <v>0</v>
      </c>
      <c r="Q207">
        <v>0</v>
      </c>
      <c r="R207">
        <f t="shared" si="12"/>
        <v>0</v>
      </c>
      <c r="S207">
        <f t="shared" si="13"/>
        <v>1</v>
      </c>
      <c r="T207">
        <v>139</v>
      </c>
      <c r="U207" t="s">
        <v>19</v>
      </c>
    </row>
    <row r="208" spans="1:21" x14ac:dyDescent="0.35">
      <c r="A208">
        <v>42</v>
      </c>
      <c r="B208" t="s">
        <v>37</v>
      </c>
      <c r="C208" t="str">
        <f t="shared" si="14"/>
        <v>employed</v>
      </c>
      <c r="D208" t="s">
        <v>17</v>
      </c>
      <c r="E208" t="s">
        <v>24</v>
      </c>
      <c r="F208" t="s">
        <v>19</v>
      </c>
      <c r="G208">
        <f t="shared" si="15"/>
        <v>0</v>
      </c>
      <c r="H208" t="s">
        <v>25</v>
      </c>
      <c r="I208" t="s">
        <v>25</v>
      </c>
      <c r="J208" t="s">
        <v>20</v>
      </c>
      <c r="K208">
        <v>9</v>
      </c>
      <c r="L208" t="s">
        <v>43</v>
      </c>
      <c r="M208" t="s">
        <v>22</v>
      </c>
      <c r="N208">
        <v>1</v>
      </c>
      <c r="O208">
        <v>-1</v>
      </c>
      <c r="P208">
        <v>0</v>
      </c>
      <c r="Q208">
        <v>2030</v>
      </c>
      <c r="R208">
        <f t="shared" si="12"/>
        <v>1</v>
      </c>
      <c r="S208">
        <f t="shared" si="13"/>
        <v>1</v>
      </c>
      <c r="T208">
        <v>196</v>
      </c>
      <c r="U208" t="s">
        <v>19</v>
      </c>
    </row>
    <row r="209" spans="1:21" x14ac:dyDescent="0.35">
      <c r="A209">
        <v>29</v>
      </c>
      <c r="B209" t="s">
        <v>37</v>
      </c>
      <c r="C209" t="str">
        <f t="shared" si="14"/>
        <v>employed</v>
      </c>
      <c r="D209" t="s">
        <v>17</v>
      </c>
      <c r="E209" t="s">
        <v>24</v>
      </c>
      <c r="F209" t="s">
        <v>19</v>
      </c>
      <c r="G209">
        <f t="shared" si="15"/>
        <v>0</v>
      </c>
      <c r="H209" t="s">
        <v>25</v>
      </c>
      <c r="I209" t="s">
        <v>19</v>
      </c>
      <c r="J209" t="s">
        <v>20</v>
      </c>
      <c r="K209">
        <v>8</v>
      </c>
      <c r="L209" t="s">
        <v>43</v>
      </c>
      <c r="M209" t="s">
        <v>27</v>
      </c>
      <c r="N209">
        <v>1</v>
      </c>
      <c r="O209">
        <v>61</v>
      </c>
      <c r="P209">
        <v>1</v>
      </c>
      <c r="Q209">
        <v>1599</v>
      </c>
      <c r="R209">
        <f t="shared" si="12"/>
        <v>0</v>
      </c>
      <c r="S209">
        <f t="shared" si="13"/>
        <v>1</v>
      </c>
      <c r="T209">
        <v>115</v>
      </c>
      <c r="U209" t="s">
        <v>19</v>
      </c>
    </row>
    <row r="210" spans="1:21" x14ac:dyDescent="0.35">
      <c r="A210">
        <v>38</v>
      </c>
      <c r="B210" t="s">
        <v>23</v>
      </c>
      <c r="C210" t="str">
        <f t="shared" si="14"/>
        <v>employed</v>
      </c>
      <c r="D210" t="s">
        <v>29</v>
      </c>
      <c r="E210" t="s">
        <v>24</v>
      </c>
      <c r="F210" t="s">
        <v>19</v>
      </c>
      <c r="G210">
        <f t="shared" si="15"/>
        <v>0</v>
      </c>
      <c r="H210" t="s">
        <v>25</v>
      </c>
      <c r="I210" t="s">
        <v>19</v>
      </c>
      <c r="J210" t="s">
        <v>20</v>
      </c>
      <c r="K210">
        <v>2</v>
      </c>
      <c r="L210" t="s">
        <v>34</v>
      </c>
      <c r="M210" t="s">
        <v>27</v>
      </c>
      <c r="N210">
        <v>1</v>
      </c>
      <c r="O210">
        <v>271</v>
      </c>
      <c r="P210">
        <v>1</v>
      </c>
      <c r="Q210">
        <v>-196</v>
      </c>
      <c r="R210">
        <f t="shared" si="12"/>
        <v>0</v>
      </c>
      <c r="S210">
        <f t="shared" si="13"/>
        <v>1</v>
      </c>
      <c r="T210">
        <v>60</v>
      </c>
      <c r="U210" t="s">
        <v>19</v>
      </c>
    </row>
    <row r="211" spans="1:21" x14ac:dyDescent="0.35">
      <c r="A211">
        <v>56</v>
      </c>
      <c r="B211" t="s">
        <v>47</v>
      </c>
      <c r="C211" t="str">
        <f t="shared" si="14"/>
        <v>unemployed</v>
      </c>
      <c r="D211" t="s">
        <v>17</v>
      </c>
      <c r="E211" t="s">
        <v>24</v>
      </c>
      <c r="F211" t="s">
        <v>19</v>
      </c>
      <c r="G211">
        <f t="shared" si="15"/>
        <v>0</v>
      </c>
      <c r="H211" t="s">
        <v>19</v>
      </c>
      <c r="I211" t="s">
        <v>19</v>
      </c>
      <c r="J211" t="s">
        <v>20</v>
      </c>
      <c r="K211">
        <v>28</v>
      </c>
      <c r="L211" t="s">
        <v>40</v>
      </c>
      <c r="M211" t="s">
        <v>22</v>
      </c>
      <c r="N211">
        <v>14</v>
      </c>
      <c r="O211">
        <v>-1</v>
      </c>
      <c r="P211">
        <v>0</v>
      </c>
      <c r="Q211">
        <v>1333</v>
      </c>
      <c r="R211">
        <f t="shared" si="12"/>
        <v>0</v>
      </c>
      <c r="S211">
        <f t="shared" si="13"/>
        <v>0</v>
      </c>
      <c r="T211">
        <v>17</v>
      </c>
      <c r="U211" t="s">
        <v>19</v>
      </c>
    </row>
    <row r="212" spans="1:21" x14ac:dyDescent="0.35">
      <c r="A212">
        <v>36</v>
      </c>
      <c r="B212" t="s">
        <v>37</v>
      </c>
      <c r="C212" t="str">
        <f t="shared" si="14"/>
        <v>employed</v>
      </c>
      <c r="D212" t="s">
        <v>29</v>
      </c>
      <c r="E212" t="s">
        <v>24</v>
      </c>
      <c r="F212" t="s">
        <v>19</v>
      </c>
      <c r="G212">
        <f t="shared" si="15"/>
        <v>0</v>
      </c>
      <c r="H212" t="s">
        <v>25</v>
      </c>
      <c r="I212" t="s">
        <v>19</v>
      </c>
      <c r="J212" t="s">
        <v>20</v>
      </c>
      <c r="K212">
        <v>13</v>
      </c>
      <c r="L212" t="s">
        <v>40</v>
      </c>
      <c r="M212" t="s">
        <v>22</v>
      </c>
      <c r="N212">
        <v>3</v>
      </c>
      <c r="O212">
        <v>-1</v>
      </c>
      <c r="P212">
        <v>0</v>
      </c>
      <c r="Q212">
        <v>9149</v>
      </c>
      <c r="R212">
        <f t="shared" si="12"/>
        <v>0</v>
      </c>
      <c r="S212">
        <f t="shared" si="13"/>
        <v>1</v>
      </c>
      <c r="T212">
        <v>141</v>
      </c>
      <c r="U212" t="s">
        <v>19</v>
      </c>
    </row>
    <row r="213" spans="1:21" x14ac:dyDescent="0.35">
      <c r="A213">
        <v>25</v>
      </c>
      <c r="B213" t="s">
        <v>33</v>
      </c>
      <c r="C213" t="str">
        <f t="shared" si="14"/>
        <v>employed</v>
      </c>
      <c r="D213" t="s">
        <v>29</v>
      </c>
      <c r="E213" t="s">
        <v>24</v>
      </c>
      <c r="F213" t="s">
        <v>19</v>
      </c>
      <c r="G213">
        <f t="shared" si="15"/>
        <v>0</v>
      </c>
      <c r="H213" t="s">
        <v>25</v>
      </c>
      <c r="I213" t="s">
        <v>19</v>
      </c>
      <c r="J213" t="s">
        <v>22</v>
      </c>
      <c r="K213">
        <v>23</v>
      </c>
      <c r="L213" t="s">
        <v>32</v>
      </c>
      <c r="M213" t="s">
        <v>22</v>
      </c>
      <c r="N213">
        <v>3</v>
      </c>
      <c r="O213">
        <v>-1</v>
      </c>
      <c r="P213">
        <v>0</v>
      </c>
      <c r="Q213">
        <v>-350</v>
      </c>
      <c r="R213">
        <f t="shared" si="12"/>
        <v>0</v>
      </c>
      <c r="S213">
        <f t="shared" si="13"/>
        <v>1</v>
      </c>
      <c r="T213">
        <v>95</v>
      </c>
      <c r="U213" t="s">
        <v>19</v>
      </c>
    </row>
    <row r="214" spans="1:21" x14ac:dyDescent="0.35">
      <c r="A214">
        <v>38</v>
      </c>
      <c r="B214" t="s">
        <v>37</v>
      </c>
      <c r="C214" t="str">
        <f t="shared" si="14"/>
        <v>employed</v>
      </c>
      <c r="D214" t="s">
        <v>17</v>
      </c>
      <c r="E214" t="s">
        <v>30</v>
      </c>
      <c r="F214" t="s">
        <v>19</v>
      </c>
      <c r="G214">
        <f t="shared" si="15"/>
        <v>0</v>
      </c>
      <c r="H214" t="s">
        <v>25</v>
      </c>
      <c r="I214" t="s">
        <v>19</v>
      </c>
      <c r="J214" t="s">
        <v>20</v>
      </c>
      <c r="K214">
        <v>15</v>
      </c>
      <c r="L214" t="s">
        <v>26</v>
      </c>
      <c r="M214" t="s">
        <v>36</v>
      </c>
      <c r="N214">
        <v>2</v>
      </c>
      <c r="O214">
        <v>373</v>
      </c>
      <c r="P214">
        <v>1</v>
      </c>
      <c r="Q214">
        <v>432</v>
      </c>
      <c r="R214">
        <f t="shared" si="12"/>
        <v>0</v>
      </c>
      <c r="S214">
        <f t="shared" si="13"/>
        <v>1</v>
      </c>
      <c r="T214">
        <v>10</v>
      </c>
      <c r="U214" t="s">
        <v>19</v>
      </c>
    </row>
    <row r="215" spans="1:21" x14ac:dyDescent="0.35">
      <c r="A215">
        <v>57</v>
      </c>
      <c r="B215" t="s">
        <v>35</v>
      </c>
      <c r="C215" t="str">
        <f t="shared" si="14"/>
        <v>employed</v>
      </c>
      <c r="D215" t="s">
        <v>17</v>
      </c>
      <c r="E215" t="s">
        <v>24</v>
      </c>
      <c r="F215" t="s">
        <v>19</v>
      </c>
      <c r="G215">
        <f t="shared" si="15"/>
        <v>0</v>
      </c>
      <c r="H215" t="s">
        <v>19</v>
      </c>
      <c r="I215" t="s">
        <v>19</v>
      </c>
      <c r="J215" t="s">
        <v>20</v>
      </c>
      <c r="K215">
        <v>19</v>
      </c>
      <c r="L215" t="s">
        <v>45</v>
      </c>
      <c r="M215" t="s">
        <v>22</v>
      </c>
      <c r="N215">
        <v>1</v>
      </c>
      <c r="O215">
        <v>-1</v>
      </c>
      <c r="P215">
        <v>0</v>
      </c>
      <c r="Q215">
        <v>11494</v>
      </c>
      <c r="R215">
        <f t="shared" si="12"/>
        <v>0</v>
      </c>
      <c r="S215">
        <f t="shared" si="13"/>
        <v>1</v>
      </c>
      <c r="T215">
        <v>198</v>
      </c>
      <c r="U215" t="s">
        <v>19</v>
      </c>
    </row>
    <row r="216" spans="1:21" x14ac:dyDescent="0.35">
      <c r="A216">
        <v>31</v>
      </c>
      <c r="B216" t="s">
        <v>28</v>
      </c>
      <c r="C216" t="str">
        <f t="shared" si="14"/>
        <v>employed</v>
      </c>
      <c r="D216" t="s">
        <v>17</v>
      </c>
      <c r="E216" t="s">
        <v>30</v>
      </c>
      <c r="F216" t="s">
        <v>25</v>
      </c>
      <c r="G216">
        <f t="shared" si="15"/>
        <v>1</v>
      </c>
      <c r="H216" t="s">
        <v>19</v>
      </c>
      <c r="I216" t="s">
        <v>19</v>
      </c>
      <c r="J216" t="s">
        <v>20</v>
      </c>
      <c r="K216">
        <v>12</v>
      </c>
      <c r="L216" t="s">
        <v>40</v>
      </c>
      <c r="M216" t="s">
        <v>22</v>
      </c>
      <c r="N216">
        <v>4</v>
      </c>
      <c r="O216">
        <v>-1</v>
      </c>
      <c r="P216">
        <v>0</v>
      </c>
      <c r="Q216">
        <v>-253</v>
      </c>
      <c r="R216">
        <f t="shared" si="12"/>
        <v>0</v>
      </c>
      <c r="S216">
        <f t="shared" si="13"/>
        <v>1</v>
      </c>
      <c r="T216">
        <v>220</v>
      </c>
      <c r="U216" t="s">
        <v>19</v>
      </c>
    </row>
    <row r="217" spans="1:21" x14ac:dyDescent="0.35">
      <c r="A217">
        <v>42</v>
      </c>
      <c r="B217" t="s">
        <v>28</v>
      </c>
      <c r="C217" t="str">
        <f t="shared" si="14"/>
        <v>employed</v>
      </c>
      <c r="D217" t="s">
        <v>17</v>
      </c>
      <c r="E217" t="s">
        <v>30</v>
      </c>
      <c r="F217" t="s">
        <v>19</v>
      </c>
      <c r="G217">
        <f t="shared" si="15"/>
        <v>0</v>
      </c>
      <c r="H217" t="s">
        <v>25</v>
      </c>
      <c r="I217" t="s">
        <v>19</v>
      </c>
      <c r="J217" t="s">
        <v>20</v>
      </c>
      <c r="K217">
        <v>3</v>
      </c>
      <c r="L217" t="s">
        <v>40</v>
      </c>
      <c r="M217" t="s">
        <v>22</v>
      </c>
      <c r="N217">
        <v>2</v>
      </c>
      <c r="O217">
        <v>-1</v>
      </c>
      <c r="P217">
        <v>0</v>
      </c>
      <c r="Q217">
        <v>372</v>
      </c>
      <c r="R217">
        <f t="shared" si="12"/>
        <v>0</v>
      </c>
      <c r="S217">
        <f t="shared" si="13"/>
        <v>1</v>
      </c>
      <c r="T217">
        <v>654</v>
      </c>
      <c r="U217" t="s">
        <v>25</v>
      </c>
    </row>
    <row r="218" spans="1:21" x14ac:dyDescent="0.35">
      <c r="A218">
        <v>45</v>
      </c>
      <c r="B218" t="s">
        <v>37</v>
      </c>
      <c r="C218" t="str">
        <f t="shared" si="14"/>
        <v>employed</v>
      </c>
      <c r="D218" t="s">
        <v>17</v>
      </c>
      <c r="E218" t="s">
        <v>24</v>
      </c>
      <c r="F218" t="s">
        <v>19</v>
      </c>
      <c r="G218">
        <f t="shared" si="15"/>
        <v>0</v>
      </c>
      <c r="H218" t="s">
        <v>19</v>
      </c>
      <c r="I218" t="s">
        <v>19</v>
      </c>
      <c r="J218" t="s">
        <v>20</v>
      </c>
      <c r="K218">
        <v>11</v>
      </c>
      <c r="L218" t="s">
        <v>40</v>
      </c>
      <c r="M218" t="s">
        <v>22</v>
      </c>
      <c r="N218">
        <v>2</v>
      </c>
      <c r="O218">
        <v>-1</v>
      </c>
      <c r="P218">
        <v>0</v>
      </c>
      <c r="Q218">
        <v>1410</v>
      </c>
      <c r="R218">
        <f t="shared" si="12"/>
        <v>0</v>
      </c>
      <c r="S218">
        <f t="shared" si="13"/>
        <v>1</v>
      </c>
      <c r="T218">
        <v>71</v>
      </c>
      <c r="U218" t="s">
        <v>19</v>
      </c>
    </row>
    <row r="219" spans="1:21" x14ac:dyDescent="0.35">
      <c r="A219">
        <v>30</v>
      </c>
      <c r="B219" t="s">
        <v>33</v>
      </c>
      <c r="C219" t="str">
        <f t="shared" si="14"/>
        <v>employed</v>
      </c>
      <c r="D219" t="s">
        <v>17</v>
      </c>
      <c r="E219" t="s">
        <v>24</v>
      </c>
      <c r="F219" t="s">
        <v>19</v>
      </c>
      <c r="G219">
        <f t="shared" si="15"/>
        <v>0</v>
      </c>
      <c r="H219" t="s">
        <v>25</v>
      </c>
      <c r="I219" t="s">
        <v>19</v>
      </c>
      <c r="J219" t="s">
        <v>20</v>
      </c>
      <c r="K219">
        <v>13</v>
      </c>
      <c r="L219" t="s">
        <v>26</v>
      </c>
      <c r="M219" t="s">
        <v>27</v>
      </c>
      <c r="N219">
        <v>2</v>
      </c>
      <c r="O219">
        <v>351</v>
      </c>
      <c r="P219">
        <v>2</v>
      </c>
      <c r="Q219">
        <v>975</v>
      </c>
      <c r="R219">
        <f t="shared" si="12"/>
        <v>0</v>
      </c>
      <c r="S219">
        <f t="shared" si="13"/>
        <v>1</v>
      </c>
      <c r="T219">
        <v>256</v>
      </c>
      <c r="U219" t="s">
        <v>19</v>
      </c>
    </row>
    <row r="220" spans="1:21" x14ac:dyDescent="0.35">
      <c r="A220">
        <v>49</v>
      </c>
      <c r="B220" t="s">
        <v>33</v>
      </c>
      <c r="C220" t="str">
        <f t="shared" si="14"/>
        <v>employed</v>
      </c>
      <c r="D220" t="s">
        <v>17</v>
      </c>
      <c r="E220" t="s">
        <v>18</v>
      </c>
      <c r="F220" t="s">
        <v>19</v>
      </c>
      <c r="G220">
        <f t="shared" si="15"/>
        <v>0</v>
      </c>
      <c r="H220" t="s">
        <v>25</v>
      </c>
      <c r="I220" t="s">
        <v>25</v>
      </c>
      <c r="J220" t="s">
        <v>48</v>
      </c>
      <c r="K220">
        <v>10</v>
      </c>
      <c r="L220" t="s">
        <v>43</v>
      </c>
      <c r="M220" t="s">
        <v>22</v>
      </c>
      <c r="N220">
        <v>10</v>
      </c>
      <c r="O220">
        <v>-1</v>
      </c>
      <c r="P220">
        <v>0</v>
      </c>
      <c r="Q220">
        <v>305</v>
      </c>
      <c r="R220">
        <f t="shared" si="12"/>
        <v>1</v>
      </c>
      <c r="S220">
        <f t="shared" si="13"/>
        <v>1</v>
      </c>
      <c r="T220">
        <v>834</v>
      </c>
      <c r="U220" t="s">
        <v>19</v>
      </c>
    </row>
    <row r="221" spans="1:21" x14ac:dyDescent="0.35">
      <c r="A221">
        <v>49</v>
      </c>
      <c r="B221" t="s">
        <v>23</v>
      </c>
      <c r="C221" t="str">
        <f t="shared" si="14"/>
        <v>employed</v>
      </c>
      <c r="D221" t="s">
        <v>17</v>
      </c>
      <c r="E221" t="s">
        <v>24</v>
      </c>
      <c r="F221" t="s">
        <v>19</v>
      </c>
      <c r="G221">
        <f t="shared" si="15"/>
        <v>0</v>
      </c>
      <c r="H221" t="s">
        <v>19</v>
      </c>
      <c r="I221" t="s">
        <v>19</v>
      </c>
      <c r="J221" t="s">
        <v>20</v>
      </c>
      <c r="K221">
        <v>21</v>
      </c>
      <c r="L221" t="s">
        <v>40</v>
      </c>
      <c r="M221" t="s">
        <v>22</v>
      </c>
      <c r="N221">
        <v>3</v>
      </c>
      <c r="O221">
        <v>-1</v>
      </c>
      <c r="P221">
        <v>0</v>
      </c>
      <c r="Q221">
        <v>400</v>
      </c>
      <c r="R221">
        <f t="shared" si="12"/>
        <v>0</v>
      </c>
      <c r="S221">
        <f t="shared" si="13"/>
        <v>1</v>
      </c>
      <c r="T221">
        <v>151</v>
      </c>
      <c r="U221" t="s">
        <v>19</v>
      </c>
    </row>
    <row r="222" spans="1:21" x14ac:dyDescent="0.35">
      <c r="A222">
        <v>53</v>
      </c>
      <c r="B222" t="s">
        <v>47</v>
      </c>
      <c r="C222" t="str">
        <f t="shared" si="14"/>
        <v>unemployed</v>
      </c>
      <c r="D222" t="s">
        <v>17</v>
      </c>
      <c r="E222" t="s">
        <v>30</v>
      </c>
      <c r="F222" t="s">
        <v>19</v>
      </c>
      <c r="G222">
        <f t="shared" si="15"/>
        <v>0</v>
      </c>
      <c r="H222" t="s">
        <v>25</v>
      </c>
      <c r="I222" t="s">
        <v>19</v>
      </c>
      <c r="J222" t="s">
        <v>20</v>
      </c>
      <c r="K222">
        <v>31</v>
      </c>
      <c r="L222" t="s">
        <v>43</v>
      </c>
      <c r="M222" t="s">
        <v>22</v>
      </c>
      <c r="N222">
        <v>3</v>
      </c>
      <c r="O222">
        <v>-1</v>
      </c>
      <c r="P222">
        <v>0</v>
      </c>
      <c r="Q222">
        <v>-22</v>
      </c>
      <c r="R222">
        <f t="shared" si="12"/>
        <v>0</v>
      </c>
      <c r="S222">
        <f t="shared" si="13"/>
        <v>0</v>
      </c>
      <c r="T222">
        <v>20</v>
      </c>
      <c r="U222" t="s">
        <v>19</v>
      </c>
    </row>
    <row r="223" spans="1:21" x14ac:dyDescent="0.35">
      <c r="A223">
        <v>37</v>
      </c>
      <c r="B223" t="s">
        <v>37</v>
      </c>
      <c r="C223" t="str">
        <f t="shared" si="14"/>
        <v>employed</v>
      </c>
      <c r="D223" t="s">
        <v>17</v>
      </c>
      <c r="E223" t="s">
        <v>24</v>
      </c>
      <c r="F223" t="s">
        <v>19</v>
      </c>
      <c r="G223">
        <f t="shared" si="15"/>
        <v>0</v>
      </c>
      <c r="H223" t="s">
        <v>25</v>
      </c>
      <c r="I223" t="s">
        <v>19</v>
      </c>
      <c r="J223" t="s">
        <v>22</v>
      </c>
      <c r="K223">
        <v>26</v>
      </c>
      <c r="L223" t="s">
        <v>26</v>
      </c>
      <c r="M223" t="s">
        <v>22</v>
      </c>
      <c r="N223">
        <v>5</v>
      </c>
      <c r="O223">
        <v>-1</v>
      </c>
      <c r="P223">
        <v>0</v>
      </c>
      <c r="Q223">
        <v>4030</v>
      </c>
      <c r="R223">
        <f t="shared" si="12"/>
        <v>0</v>
      </c>
      <c r="S223">
        <f t="shared" si="13"/>
        <v>1</v>
      </c>
      <c r="T223">
        <v>178</v>
      </c>
      <c r="U223" t="s">
        <v>19</v>
      </c>
    </row>
    <row r="224" spans="1:21" x14ac:dyDescent="0.35">
      <c r="A224">
        <v>49</v>
      </c>
      <c r="B224" t="s">
        <v>33</v>
      </c>
      <c r="C224" t="str">
        <f t="shared" si="14"/>
        <v>employed</v>
      </c>
      <c r="D224" t="s">
        <v>17</v>
      </c>
      <c r="E224" t="s">
        <v>18</v>
      </c>
      <c r="F224" t="s">
        <v>19</v>
      </c>
      <c r="G224">
        <f t="shared" si="15"/>
        <v>0</v>
      </c>
      <c r="H224" t="s">
        <v>19</v>
      </c>
      <c r="I224" t="s">
        <v>19</v>
      </c>
      <c r="J224" t="s">
        <v>22</v>
      </c>
      <c r="K224">
        <v>26</v>
      </c>
      <c r="L224" t="s">
        <v>26</v>
      </c>
      <c r="M224" t="s">
        <v>22</v>
      </c>
      <c r="N224">
        <v>2</v>
      </c>
      <c r="O224">
        <v>-1</v>
      </c>
      <c r="P224">
        <v>0</v>
      </c>
      <c r="Q224">
        <v>365</v>
      </c>
      <c r="R224">
        <f t="shared" si="12"/>
        <v>0</v>
      </c>
      <c r="S224">
        <f t="shared" si="13"/>
        <v>1</v>
      </c>
      <c r="T224">
        <v>59</v>
      </c>
      <c r="U224" t="s">
        <v>19</v>
      </c>
    </row>
    <row r="225" spans="1:21" x14ac:dyDescent="0.35">
      <c r="A225">
        <v>41</v>
      </c>
      <c r="B225" t="s">
        <v>35</v>
      </c>
      <c r="C225" t="str">
        <f t="shared" si="14"/>
        <v>employed</v>
      </c>
      <c r="D225" t="s">
        <v>17</v>
      </c>
      <c r="E225" t="s">
        <v>18</v>
      </c>
      <c r="F225" t="s">
        <v>19</v>
      </c>
      <c r="G225">
        <f t="shared" si="15"/>
        <v>0</v>
      </c>
      <c r="H225" t="s">
        <v>19</v>
      </c>
      <c r="I225" t="s">
        <v>19</v>
      </c>
      <c r="J225" t="s">
        <v>20</v>
      </c>
      <c r="K225">
        <v>13</v>
      </c>
      <c r="L225" t="s">
        <v>40</v>
      </c>
      <c r="M225" t="s">
        <v>22</v>
      </c>
      <c r="N225">
        <v>7</v>
      </c>
      <c r="O225">
        <v>-1</v>
      </c>
      <c r="P225">
        <v>0</v>
      </c>
      <c r="Q225">
        <v>204</v>
      </c>
      <c r="R225">
        <f t="shared" si="12"/>
        <v>0</v>
      </c>
      <c r="S225">
        <f t="shared" si="13"/>
        <v>1</v>
      </c>
      <c r="T225">
        <v>111</v>
      </c>
      <c r="U225" t="s">
        <v>19</v>
      </c>
    </row>
    <row r="226" spans="1:21" x14ac:dyDescent="0.35">
      <c r="A226">
        <v>54</v>
      </c>
      <c r="B226" t="s">
        <v>28</v>
      </c>
      <c r="C226" t="str">
        <f t="shared" si="14"/>
        <v>employed</v>
      </c>
      <c r="D226" t="s">
        <v>17</v>
      </c>
      <c r="E226" t="s">
        <v>18</v>
      </c>
      <c r="F226" t="s">
        <v>19</v>
      </c>
      <c r="G226">
        <f t="shared" si="15"/>
        <v>0</v>
      </c>
      <c r="H226" t="s">
        <v>25</v>
      </c>
      <c r="I226" t="s">
        <v>19</v>
      </c>
      <c r="J226" t="s">
        <v>20</v>
      </c>
      <c r="K226">
        <v>20</v>
      </c>
      <c r="L226" t="s">
        <v>45</v>
      </c>
      <c r="M226" t="s">
        <v>22</v>
      </c>
      <c r="N226">
        <v>1</v>
      </c>
      <c r="O226">
        <v>-1</v>
      </c>
      <c r="P226">
        <v>0</v>
      </c>
      <c r="Q226">
        <v>1691</v>
      </c>
      <c r="R226">
        <f t="shared" si="12"/>
        <v>0</v>
      </c>
      <c r="S226">
        <f t="shared" si="13"/>
        <v>1</v>
      </c>
      <c r="T226">
        <v>186</v>
      </c>
      <c r="U226" t="s">
        <v>19</v>
      </c>
    </row>
    <row r="227" spans="1:21" x14ac:dyDescent="0.35">
      <c r="A227">
        <v>32</v>
      </c>
      <c r="B227" t="s">
        <v>23</v>
      </c>
      <c r="C227" t="str">
        <f t="shared" si="14"/>
        <v>employed</v>
      </c>
      <c r="D227" t="s">
        <v>29</v>
      </c>
      <c r="E227" t="s">
        <v>24</v>
      </c>
      <c r="F227" t="s">
        <v>19</v>
      </c>
      <c r="G227">
        <f t="shared" si="15"/>
        <v>0</v>
      </c>
      <c r="H227" t="s">
        <v>25</v>
      </c>
      <c r="I227" t="s">
        <v>19</v>
      </c>
      <c r="J227" t="s">
        <v>22</v>
      </c>
      <c r="K227">
        <v>6</v>
      </c>
      <c r="L227" t="s">
        <v>26</v>
      </c>
      <c r="M227" t="s">
        <v>22</v>
      </c>
      <c r="N227">
        <v>1</v>
      </c>
      <c r="O227">
        <v>-1</v>
      </c>
      <c r="P227">
        <v>0</v>
      </c>
      <c r="Q227">
        <v>406</v>
      </c>
      <c r="R227">
        <f t="shared" si="12"/>
        <v>0</v>
      </c>
      <c r="S227">
        <f t="shared" si="13"/>
        <v>1</v>
      </c>
      <c r="T227">
        <v>227</v>
      </c>
      <c r="U227" t="s">
        <v>19</v>
      </c>
    </row>
    <row r="228" spans="1:21" x14ac:dyDescent="0.35">
      <c r="A228">
        <v>33</v>
      </c>
      <c r="B228" t="s">
        <v>37</v>
      </c>
      <c r="C228" t="str">
        <f t="shared" si="14"/>
        <v>employed</v>
      </c>
      <c r="D228" t="s">
        <v>17</v>
      </c>
      <c r="E228" t="s">
        <v>24</v>
      </c>
      <c r="F228" t="s">
        <v>19</v>
      </c>
      <c r="G228">
        <f t="shared" si="15"/>
        <v>0</v>
      </c>
      <c r="H228" t="s">
        <v>19</v>
      </c>
      <c r="I228" t="s">
        <v>19</v>
      </c>
      <c r="J228" t="s">
        <v>20</v>
      </c>
      <c r="K228">
        <v>15</v>
      </c>
      <c r="L228" t="s">
        <v>26</v>
      </c>
      <c r="M228" t="s">
        <v>22</v>
      </c>
      <c r="N228">
        <v>3</v>
      </c>
      <c r="O228">
        <v>-1</v>
      </c>
      <c r="P228">
        <v>0</v>
      </c>
      <c r="Q228">
        <v>-204</v>
      </c>
      <c r="R228">
        <f t="shared" si="12"/>
        <v>0</v>
      </c>
      <c r="S228">
        <f t="shared" si="13"/>
        <v>1</v>
      </c>
      <c r="T228">
        <v>297</v>
      </c>
      <c r="U228" t="s">
        <v>19</v>
      </c>
    </row>
    <row r="229" spans="1:21" x14ac:dyDescent="0.35">
      <c r="A229">
        <v>33</v>
      </c>
      <c r="B229" t="s">
        <v>37</v>
      </c>
      <c r="C229" t="str">
        <f t="shared" si="14"/>
        <v>employed</v>
      </c>
      <c r="D229" t="s">
        <v>17</v>
      </c>
      <c r="E229" t="s">
        <v>24</v>
      </c>
      <c r="F229" t="s">
        <v>19</v>
      </c>
      <c r="G229">
        <f t="shared" si="15"/>
        <v>0</v>
      </c>
      <c r="H229" t="s">
        <v>25</v>
      </c>
      <c r="I229" t="s">
        <v>19</v>
      </c>
      <c r="J229" t="s">
        <v>20</v>
      </c>
      <c r="K229">
        <v>20</v>
      </c>
      <c r="L229" t="s">
        <v>31</v>
      </c>
      <c r="M229" t="s">
        <v>36</v>
      </c>
      <c r="N229">
        <v>1</v>
      </c>
      <c r="O229">
        <v>242</v>
      </c>
      <c r="P229">
        <v>1</v>
      </c>
      <c r="Q229">
        <v>359</v>
      </c>
      <c r="R229">
        <f t="shared" si="12"/>
        <v>0</v>
      </c>
      <c r="S229">
        <f t="shared" si="13"/>
        <v>1</v>
      </c>
      <c r="T229">
        <v>210</v>
      </c>
      <c r="U229" t="s">
        <v>19</v>
      </c>
    </row>
    <row r="230" spans="1:21" x14ac:dyDescent="0.35">
      <c r="A230">
        <v>36</v>
      </c>
      <c r="B230" t="s">
        <v>33</v>
      </c>
      <c r="C230" t="str">
        <f t="shared" si="14"/>
        <v>employed</v>
      </c>
      <c r="D230" t="s">
        <v>17</v>
      </c>
      <c r="E230" t="s">
        <v>18</v>
      </c>
      <c r="F230" t="s">
        <v>19</v>
      </c>
      <c r="G230">
        <f t="shared" si="15"/>
        <v>0</v>
      </c>
      <c r="H230" t="s">
        <v>25</v>
      </c>
      <c r="I230" t="s">
        <v>19</v>
      </c>
      <c r="J230" t="s">
        <v>20</v>
      </c>
      <c r="K230">
        <v>18</v>
      </c>
      <c r="L230" t="s">
        <v>26</v>
      </c>
      <c r="M230" t="s">
        <v>22</v>
      </c>
      <c r="N230">
        <v>1</v>
      </c>
      <c r="O230">
        <v>-1</v>
      </c>
      <c r="P230">
        <v>0</v>
      </c>
      <c r="Q230">
        <v>123</v>
      </c>
      <c r="R230">
        <f t="shared" si="12"/>
        <v>0</v>
      </c>
      <c r="S230">
        <f t="shared" si="13"/>
        <v>1</v>
      </c>
      <c r="T230">
        <v>9</v>
      </c>
      <c r="U230" t="s">
        <v>19</v>
      </c>
    </row>
    <row r="231" spans="1:21" x14ac:dyDescent="0.35">
      <c r="A231">
        <v>35</v>
      </c>
      <c r="B231" t="s">
        <v>37</v>
      </c>
      <c r="C231" t="str">
        <f t="shared" si="14"/>
        <v>employed</v>
      </c>
      <c r="D231" t="s">
        <v>17</v>
      </c>
      <c r="E231" t="s">
        <v>30</v>
      </c>
      <c r="F231" t="s">
        <v>19</v>
      </c>
      <c r="G231">
        <f t="shared" si="15"/>
        <v>0</v>
      </c>
      <c r="H231" t="s">
        <v>25</v>
      </c>
      <c r="I231" t="s">
        <v>25</v>
      </c>
      <c r="J231" t="s">
        <v>20</v>
      </c>
      <c r="K231">
        <v>23</v>
      </c>
      <c r="L231" t="s">
        <v>50</v>
      </c>
      <c r="M231" t="s">
        <v>36</v>
      </c>
      <c r="N231">
        <v>1</v>
      </c>
      <c r="O231">
        <v>62</v>
      </c>
      <c r="P231">
        <v>6</v>
      </c>
      <c r="Q231">
        <v>0</v>
      </c>
      <c r="R231">
        <f t="shared" si="12"/>
        <v>1</v>
      </c>
      <c r="S231">
        <f t="shared" si="13"/>
        <v>1</v>
      </c>
      <c r="T231">
        <v>112</v>
      </c>
      <c r="U231" t="s">
        <v>19</v>
      </c>
    </row>
    <row r="232" spans="1:21" x14ac:dyDescent="0.35">
      <c r="A232">
        <v>52</v>
      </c>
      <c r="B232" t="s">
        <v>22</v>
      </c>
      <c r="C232" t="str">
        <f t="shared" si="14"/>
        <v>employed</v>
      </c>
      <c r="D232" t="s">
        <v>17</v>
      </c>
      <c r="E232" t="s">
        <v>24</v>
      </c>
      <c r="F232" t="s">
        <v>19</v>
      </c>
      <c r="G232">
        <f t="shared" si="15"/>
        <v>0</v>
      </c>
      <c r="H232" t="s">
        <v>19</v>
      </c>
      <c r="I232" t="s">
        <v>19</v>
      </c>
      <c r="J232" t="s">
        <v>20</v>
      </c>
      <c r="K232">
        <v>25</v>
      </c>
      <c r="L232" t="s">
        <v>40</v>
      </c>
      <c r="M232" t="s">
        <v>22</v>
      </c>
      <c r="N232">
        <v>6</v>
      </c>
      <c r="O232">
        <v>-1</v>
      </c>
      <c r="P232">
        <v>0</v>
      </c>
      <c r="Q232">
        <v>142</v>
      </c>
      <c r="R232">
        <f t="shared" si="12"/>
        <v>0</v>
      </c>
      <c r="S232">
        <f t="shared" si="13"/>
        <v>1</v>
      </c>
      <c r="T232">
        <v>112</v>
      </c>
      <c r="U232" t="s">
        <v>19</v>
      </c>
    </row>
    <row r="233" spans="1:21" x14ac:dyDescent="0.35">
      <c r="A233">
        <v>40</v>
      </c>
      <c r="B233" t="s">
        <v>38</v>
      </c>
      <c r="C233" t="str">
        <f t="shared" si="14"/>
        <v>employed</v>
      </c>
      <c r="D233" t="s">
        <v>17</v>
      </c>
      <c r="E233" t="s">
        <v>30</v>
      </c>
      <c r="F233" t="s">
        <v>19</v>
      </c>
      <c r="G233">
        <f t="shared" si="15"/>
        <v>0</v>
      </c>
      <c r="H233" t="s">
        <v>19</v>
      </c>
      <c r="I233" t="s">
        <v>19</v>
      </c>
      <c r="J233" t="s">
        <v>22</v>
      </c>
      <c r="K233">
        <v>9</v>
      </c>
      <c r="L233" t="s">
        <v>32</v>
      </c>
      <c r="M233" t="s">
        <v>22</v>
      </c>
      <c r="N233">
        <v>3</v>
      </c>
      <c r="O233">
        <v>-1</v>
      </c>
      <c r="P233">
        <v>0</v>
      </c>
      <c r="Q233">
        <v>3571</v>
      </c>
      <c r="R233">
        <f t="shared" si="12"/>
        <v>0</v>
      </c>
      <c r="S233">
        <f t="shared" si="13"/>
        <v>1</v>
      </c>
      <c r="T233">
        <v>222</v>
      </c>
      <c r="U233" t="s">
        <v>19</v>
      </c>
    </row>
    <row r="234" spans="1:21" x14ac:dyDescent="0.35">
      <c r="A234">
        <v>44</v>
      </c>
      <c r="B234" t="s">
        <v>37</v>
      </c>
      <c r="C234" t="str">
        <f t="shared" si="14"/>
        <v>employed</v>
      </c>
      <c r="D234" t="s">
        <v>29</v>
      </c>
      <c r="E234" t="s">
        <v>24</v>
      </c>
      <c r="F234" t="s">
        <v>19</v>
      </c>
      <c r="G234">
        <f t="shared" si="15"/>
        <v>0</v>
      </c>
      <c r="H234" t="s">
        <v>25</v>
      </c>
      <c r="I234" t="s">
        <v>19</v>
      </c>
      <c r="J234" t="s">
        <v>20</v>
      </c>
      <c r="K234">
        <v>13</v>
      </c>
      <c r="L234" t="s">
        <v>26</v>
      </c>
      <c r="M234" t="s">
        <v>27</v>
      </c>
      <c r="N234">
        <v>3</v>
      </c>
      <c r="O234">
        <v>351</v>
      </c>
      <c r="P234">
        <v>10</v>
      </c>
      <c r="Q234">
        <v>33</v>
      </c>
      <c r="R234">
        <f t="shared" si="12"/>
        <v>0</v>
      </c>
      <c r="S234">
        <f t="shared" si="13"/>
        <v>1</v>
      </c>
      <c r="T234">
        <v>195</v>
      </c>
      <c r="U234" t="s">
        <v>19</v>
      </c>
    </row>
    <row r="235" spans="1:21" x14ac:dyDescent="0.35">
      <c r="A235">
        <v>45</v>
      </c>
      <c r="B235" t="s">
        <v>33</v>
      </c>
      <c r="C235" t="str">
        <f t="shared" si="14"/>
        <v>employed</v>
      </c>
      <c r="D235" t="s">
        <v>29</v>
      </c>
      <c r="E235" t="s">
        <v>24</v>
      </c>
      <c r="F235" t="s">
        <v>19</v>
      </c>
      <c r="G235">
        <f t="shared" si="15"/>
        <v>0</v>
      </c>
      <c r="H235" t="s">
        <v>25</v>
      </c>
      <c r="I235" t="s">
        <v>19</v>
      </c>
      <c r="J235" t="s">
        <v>20</v>
      </c>
      <c r="K235">
        <v>26</v>
      </c>
      <c r="L235" t="s">
        <v>43</v>
      </c>
      <c r="M235" t="s">
        <v>49</v>
      </c>
      <c r="N235">
        <v>2</v>
      </c>
      <c r="O235">
        <v>91</v>
      </c>
      <c r="P235">
        <v>5</v>
      </c>
      <c r="Q235">
        <v>0</v>
      </c>
      <c r="R235">
        <f t="shared" si="12"/>
        <v>0</v>
      </c>
      <c r="S235">
        <f t="shared" si="13"/>
        <v>1</v>
      </c>
      <c r="T235">
        <v>768</v>
      </c>
      <c r="U235" t="s">
        <v>19</v>
      </c>
    </row>
    <row r="236" spans="1:21" x14ac:dyDescent="0.35">
      <c r="A236">
        <v>30</v>
      </c>
      <c r="B236" t="s">
        <v>41</v>
      </c>
      <c r="C236" t="str">
        <f t="shared" si="14"/>
        <v>unemployed</v>
      </c>
      <c r="D236" t="s">
        <v>29</v>
      </c>
      <c r="E236" t="s">
        <v>24</v>
      </c>
      <c r="F236" t="s">
        <v>19</v>
      </c>
      <c r="G236">
        <f t="shared" si="15"/>
        <v>0</v>
      </c>
      <c r="H236" t="s">
        <v>19</v>
      </c>
      <c r="I236" t="s">
        <v>19</v>
      </c>
      <c r="J236" t="s">
        <v>20</v>
      </c>
      <c r="K236">
        <v>26</v>
      </c>
      <c r="L236" t="s">
        <v>42</v>
      </c>
      <c r="M236" t="s">
        <v>22</v>
      </c>
      <c r="N236">
        <v>1</v>
      </c>
      <c r="O236">
        <v>-1</v>
      </c>
      <c r="P236">
        <v>0</v>
      </c>
      <c r="Q236">
        <v>3096</v>
      </c>
      <c r="R236">
        <f t="shared" si="12"/>
        <v>0</v>
      </c>
      <c r="S236">
        <f t="shared" si="13"/>
        <v>0</v>
      </c>
      <c r="T236">
        <v>123</v>
      </c>
      <c r="U236" t="s">
        <v>19</v>
      </c>
    </row>
    <row r="237" spans="1:21" x14ac:dyDescent="0.35">
      <c r="A237">
        <v>48</v>
      </c>
      <c r="B237" t="s">
        <v>37</v>
      </c>
      <c r="C237" t="str">
        <f t="shared" si="14"/>
        <v>employed</v>
      </c>
      <c r="D237" t="s">
        <v>44</v>
      </c>
      <c r="E237" t="s">
        <v>24</v>
      </c>
      <c r="F237" t="s">
        <v>25</v>
      </c>
      <c r="G237">
        <f t="shared" si="15"/>
        <v>1</v>
      </c>
      <c r="H237" t="s">
        <v>19</v>
      </c>
      <c r="I237" t="s">
        <v>19</v>
      </c>
      <c r="J237" t="s">
        <v>20</v>
      </c>
      <c r="K237">
        <v>27</v>
      </c>
      <c r="L237" t="s">
        <v>40</v>
      </c>
      <c r="M237" t="s">
        <v>22</v>
      </c>
      <c r="N237">
        <v>3</v>
      </c>
      <c r="O237">
        <v>-1</v>
      </c>
      <c r="P237">
        <v>0</v>
      </c>
      <c r="Q237">
        <v>20</v>
      </c>
      <c r="R237">
        <f t="shared" si="12"/>
        <v>0</v>
      </c>
      <c r="S237">
        <f t="shared" si="13"/>
        <v>1</v>
      </c>
      <c r="T237">
        <v>145</v>
      </c>
      <c r="U237" t="s">
        <v>19</v>
      </c>
    </row>
    <row r="238" spans="1:21" x14ac:dyDescent="0.35">
      <c r="A238">
        <v>33</v>
      </c>
      <c r="B238" t="s">
        <v>33</v>
      </c>
      <c r="C238" t="str">
        <f t="shared" si="14"/>
        <v>employed</v>
      </c>
      <c r="D238" t="s">
        <v>17</v>
      </c>
      <c r="E238" t="s">
        <v>24</v>
      </c>
      <c r="F238" t="s">
        <v>19</v>
      </c>
      <c r="G238">
        <f t="shared" si="15"/>
        <v>0</v>
      </c>
      <c r="H238" t="s">
        <v>25</v>
      </c>
      <c r="I238" t="s">
        <v>19</v>
      </c>
      <c r="J238" t="s">
        <v>20</v>
      </c>
      <c r="K238">
        <v>2</v>
      </c>
      <c r="L238" t="s">
        <v>31</v>
      </c>
      <c r="M238" t="s">
        <v>36</v>
      </c>
      <c r="N238">
        <v>1</v>
      </c>
      <c r="O238">
        <v>308</v>
      </c>
      <c r="P238">
        <v>2</v>
      </c>
      <c r="Q238">
        <v>3576</v>
      </c>
      <c r="R238">
        <f t="shared" si="12"/>
        <v>0</v>
      </c>
      <c r="S238">
        <f t="shared" si="13"/>
        <v>1</v>
      </c>
      <c r="T238">
        <v>124</v>
      </c>
      <c r="U238" t="s">
        <v>19</v>
      </c>
    </row>
    <row r="239" spans="1:21" x14ac:dyDescent="0.35">
      <c r="A239">
        <v>57</v>
      </c>
      <c r="B239" t="s">
        <v>37</v>
      </c>
      <c r="C239" t="str">
        <f t="shared" si="14"/>
        <v>employed</v>
      </c>
      <c r="D239" t="s">
        <v>17</v>
      </c>
      <c r="E239" t="s">
        <v>22</v>
      </c>
      <c r="F239" t="s">
        <v>19</v>
      </c>
      <c r="G239">
        <f t="shared" si="15"/>
        <v>0</v>
      </c>
      <c r="H239" t="s">
        <v>25</v>
      </c>
      <c r="I239" t="s">
        <v>19</v>
      </c>
      <c r="J239" t="s">
        <v>22</v>
      </c>
      <c r="K239">
        <v>5</v>
      </c>
      <c r="L239" t="s">
        <v>26</v>
      </c>
      <c r="M239" t="s">
        <v>22</v>
      </c>
      <c r="N239">
        <v>3</v>
      </c>
      <c r="O239">
        <v>-1</v>
      </c>
      <c r="P239">
        <v>0</v>
      </c>
      <c r="Q239">
        <v>206</v>
      </c>
      <c r="R239">
        <f t="shared" si="12"/>
        <v>0</v>
      </c>
      <c r="S239">
        <f t="shared" si="13"/>
        <v>1</v>
      </c>
      <c r="T239">
        <v>216</v>
      </c>
      <c r="U239" t="s">
        <v>19</v>
      </c>
    </row>
    <row r="240" spans="1:21" x14ac:dyDescent="0.35">
      <c r="A240">
        <v>57</v>
      </c>
      <c r="B240" t="s">
        <v>46</v>
      </c>
      <c r="C240" t="str">
        <f t="shared" si="14"/>
        <v>employed</v>
      </c>
      <c r="D240" t="s">
        <v>17</v>
      </c>
      <c r="E240" t="s">
        <v>18</v>
      </c>
      <c r="F240" t="s">
        <v>19</v>
      </c>
      <c r="G240">
        <f t="shared" si="15"/>
        <v>0</v>
      </c>
      <c r="H240" t="s">
        <v>19</v>
      </c>
      <c r="I240" t="s">
        <v>19</v>
      </c>
      <c r="J240" t="s">
        <v>22</v>
      </c>
      <c r="K240">
        <v>6</v>
      </c>
      <c r="L240" t="s">
        <v>32</v>
      </c>
      <c r="M240" t="s">
        <v>22</v>
      </c>
      <c r="N240">
        <v>3</v>
      </c>
      <c r="O240">
        <v>-1</v>
      </c>
      <c r="P240">
        <v>0</v>
      </c>
      <c r="Q240">
        <v>7082</v>
      </c>
      <c r="R240">
        <f t="shared" si="12"/>
        <v>0</v>
      </c>
      <c r="S240">
        <f t="shared" si="13"/>
        <v>1</v>
      </c>
      <c r="T240">
        <v>69</v>
      </c>
      <c r="U240" t="s">
        <v>19</v>
      </c>
    </row>
    <row r="241" spans="1:21" x14ac:dyDescent="0.35">
      <c r="A241">
        <v>51</v>
      </c>
      <c r="B241" t="s">
        <v>16</v>
      </c>
      <c r="C241" t="str">
        <f t="shared" si="14"/>
        <v>unemployed</v>
      </c>
      <c r="D241" t="s">
        <v>17</v>
      </c>
      <c r="E241" t="s">
        <v>30</v>
      </c>
      <c r="F241" t="s">
        <v>19</v>
      </c>
      <c r="G241">
        <f t="shared" si="15"/>
        <v>0</v>
      </c>
      <c r="H241" t="s">
        <v>25</v>
      </c>
      <c r="I241" t="s">
        <v>19</v>
      </c>
      <c r="J241" t="s">
        <v>20</v>
      </c>
      <c r="K241">
        <v>22</v>
      </c>
      <c r="L241" t="s">
        <v>43</v>
      </c>
      <c r="M241" t="s">
        <v>22</v>
      </c>
      <c r="N241">
        <v>4</v>
      </c>
      <c r="O241">
        <v>-1</v>
      </c>
      <c r="P241">
        <v>0</v>
      </c>
      <c r="Q241">
        <v>1634</v>
      </c>
      <c r="R241">
        <f t="shared" si="12"/>
        <v>0</v>
      </c>
      <c r="S241">
        <f t="shared" si="13"/>
        <v>0</v>
      </c>
      <c r="T241">
        <v>168</v>
      </c>
      <c r="U241" t="s">
        <v>19</v>
      </c>
    </row>
    <row r="242" spans="1:21" x14ac:dyDescent="0.35">
      <c r="A242">
        <v>34</v>
      </c>
      <c r="B242" t="s">
        <v>39</v>
      </c>
      <c r="C242" t="str">
        <f t="shared" si="14"/>
        <v>employed</v>
      </c>
      <c r="D242" t="s">
        <v>29</v>
      </c>
      <c r="E242" t="s">
        <v>24</v>
      </c>
      <c r="F242" t="s">
        <v>19</v>
      </c>
      <c r="G242">
        <f t="shared" si="15"/>
        <v>0</v>
      </c>
      <c r="H242" t="s">
        <v>25</v>
      </c>
      <c r="I242" t="s">
        <v>19</v>
      </c>
      <c r="J242" t="s">
        <v>20</v>
      </c>
      <c r="K242">
        <v>22</v>
      </c>
      <c r="L242" t="s">
        <v>43</v>
      </c>
      <c r="M242" t="s">
        <v>22</v>
      </c>
      <c r="N242">
        <v>7</v>
      </c>
      <c r="O242">
        <v>-1</v>
      </c>
      <c r="P242">
        <v>0</v>
      </c>
      <c r="Q242">
        <v>1</v>
      </c>
      <c r="R242">
        <f t="shared" si="12"/>
        <v>0</v>
      </c>
      <c r="S242">
        <f t="shared" si="13"/>
        <v>1</v>
      </c>
      <c r="T242">
        <v>483</v>
      </c>
      <c r="U242" t="s">
        <v>19</v>
      </c>
    </row>
    <row r="243" spans="1:21" x14ac:dyDescent="0.35">
      <c r="A243">
        <v>50</v>
      </c>
      <c r="B243" t="s">
        <v>35</v>
      </c>
      <c r="C243" t="str">
        <f t="shared" si="14"/>
        <v>employed</v>
      </c>
      <c r="D243" t="s">
        <v>17</v>
      </c>
      <c r="E243" t="s">
        <v>30</v>
      </c>
      <c r="F243" t="s">
        <v>19</v>
      </c>
      <c r="G243">
        <f t="shared" si="15"/>
        <v>0</v>
      </c>
      <c r="H243" t="s">
        <v>19</v>
      </c>
      <c r="I243" t="s">
        <v>19</v>
      </c>
      <c r="J243" t="s">
        <v>20</v>
      </c>
      <c r="K243">
        <v>19</v>
      </c>
      <c r="L243" t="s">
        <v>45</v>
      </c>
      <c r="M243" t="s">
        <v>22</v>
      </c>
      <c r="N243">
        <v>3</v>
      </c>
      <c r="O243">
        <v>-1</v>
      </c>
      <c r="P243">
        <v>0</v>
      </c>
      <c r="Q243">
        <v>4012</v>
      </c>
      <c r="R243">
        <f t="shared" si="12"/>
        <v>0</v>
      </c>
      <c r="S243">
        <f t="shared" si="13"/>
        <v>1</v>
      </c>
      <c r="T243">
        <v>690</v>
      </c>
      <c r="U243" t="s">
        <v>19</v>
      </c>
    </row>
    <row r="244" spans="1:21" x14ac:dyDescent="0.35">
      <c r="A244">
        <v>44</v>
      </c>
      <c r="B244" t="s">
        <v>28</v>
      </c>
      <c r="C244" t="str">
        <f t="shared" si="14"/>
        <v>employed</v>
      </c>
      <c r="D244" t="s">
        <v>17</v>
      </c>
      <c r="E244" t="s">
        <v>30</v>
      </c>
      <c r="F244" t="s">
        <v>19</v>
      </c>
      <c r="G244">
        <f t="shared" si="15"/>
        <v>0</v>
      </c>
      <c r="H244" t="s">
        <v>19</v>
      </c>
      <c r="I244" t="s">
        <v>19</v>
      </c>
      <c r="J244" t="s">
        <v>20</v>
      </c>
      <c r="K244">
        <v>28</v>
      </c>
      <c r="L244" t="s">
        <v>40</v>
      </c>
      <c r="M244" t="s">
        <v>22</v>
      </c>
      <c r="N244">
        <v>12</v>
      </c>
      <c r="O244">
        <v>-1</v>
      </c>
      <c r="P244">
        <v>0</v>
      </c>
      <c r="Q244">
        <v>3762</v>
      </c>
      <c r="R244">
        <f t="shared" si="12"/>
        <v>0</v>
      </c>
      <c r="S244">
        <f t="shared" si="13"/>
        <v>1</v>
      </c>
      <c r="T244">
        <v>125</v>
      </c>
      <c r="U244" t="s">
        <v>19</v>
      </c>
    </row>
    <row r="245" spans="1:21" x14ac:dyDescent="0.35">
      <c r="A245">
        <v>27</v>
      </c>
      <c r="B245" t="s">
        <v>39</v>
      </c>
      <c r="C245" t="str">
        <f t="shared" si="14"/>
        <v>employed</v>
      </c>
      <c r="D245" t="s">
        <v>17</v>
      </c>
      <c r="E245" t="s">
        <v>24</v>
      </c>
      <c r="F245" t="s">
        <v>19</v>
      </c>
      <c r="G245">
        <f t="shared" si="15"/>
        <v>0</v>
      </c>
      <c r="H245" t="s">
        <v>25</v>
      </c>
      <c r="I245" t="s">
        <v>25</v>
      </c>
      <c r="J245" t="s">
        <v>22</v>
      </c>
      <c r="K245">
        <v>4</v>
      </c>
      <c r="L245" t="s">
        <v>32</v>
      </c>
      <c r="M245" t="s">
        <v>22</v>
      </c>
      <c r="N245">
        <v>2</v>
      </c>
      <c r="O245">
        <v>-1</v>
      </c>
      <c r="P245">
        <v>0</v>
      </c>
      <c r="Q245">
        <v>-247</v>
      </c>
      <c r="R245">
        <f t="shared" si="12"/>
        <v>1</v>
      </c>
      <c r="S245">
        <f t="shared" si="13"/>
        <v>1</v>
      </c>
      <c r="T245">
        <v>344</v>
      </c>
      <c r="U245" t="s">
        <v>19</v>
      </c>
    </row>
    <row r="246" spans="1:21" x14ac:dyDescent="0.35">
      <c r="A246">
        <v>50</v>
      </c>
      <c r="B246" t="s">
        <v>33</v>
      </c>
      <c r="C246" t="str">
        <f t="shared" si="14"/>
        <v>employed</v>
      </c>
      <c r="D246" t="s">
        <v>17</v>
      </c>
      <c r="E246" t="s">
        <v>24</v>
      </c>
      <c r="F246" t="s">
        <v>19</v>
      </c>
      <c r="G246">
        <f t="shared" si="15"/>
        <v>0</v>
      </c>
      <c r="H246" t="s">
        <v>25</v>
      </c>
      <c r="I246" t="s">
        <v>19</v>
      </c>
      <c r="J246" t="s">
        <v>22</v>
      </c>
      <c r="K246">
        <v>14</v>
      </c>
      <c r="L246" t="s">
        <v>26</v>
      </c>
      <c r="M246" t="s">
        <v>22</v>
      </c>
      <c r="N246">
        <v>2</v>
      </c>
      <c r="O246">
        <v>-1</v>
      </c>
      <c r="P246">
        <v>0</v>
      </c>
      <c r="Q246">
        <v>606</v>
      </c>
      <c r="R246">
        <f t="shared" si="12"/>
        <v>0</v>
      </c>
      <c r="S246">
        <f t="shared" si="13"/>
        <v>1</v>
      </c>
      <c r="T246">
        <v>673</v>
      </c>
      <c r="U246" t="s">
        <v>19</v>
      </c>
    </row>
    <row r="247" spans="1:21" x14ac:dyDescent="0.35">
      <c r="A247">
        <v>36</v>
      </c>
      <c r="B247" t="s">
        <v>28</v>
      </c>
      <c r="C247" t="str">
        <f t="shared" si="14"/>
        <v>employed</v>
      </c>
      <c r="D247" t="s">
        <v>17</v>
      </c>
      <c r="E247" t="s">
        <v>30</v>
      </c>
      <c r="F247" t="s">
        <v>19</v>
      </c>
      <c r="G247">
        <f t="shared" si="15"/>
        <v>0</v>
      </c>
      <c r="H247" t="s">
        <v>25</v>
      </c>
      <c r="I247" t="s">
        <v>19</v>
      </c>
      <c r="J247" t="s">
        <v>20</v>
      </c>
      <c r="K247">
        <v>28</v>
      </c>
      <c r="L247" t="s">
        <v>42</v>
      </c>
      <c r="M247" t="s">
        <v>36</v>
      </c>
      <c r="N247">
        <v>1</v>
      </c>
      <c r="O247">
        <v>250</v>
      </c>
      <c r="P247">
        <v>1</v>
      </c>
      <c r="Q247">
        <v>0</v>
      </c>
      <c r="R247">
        <f t="shared" si="12"/>
        <v>0</v>
      </c>
      <c r="S247">
        <f t="shared" si="13"/>
        <v>1</v>
      </c>
      <c r="T247">
        <v>60</v>
      </c>
      <c r="U247" t="s">
        <v>19</v>
      </c>
    </row>
    <row r="248" spans="1:21" x14ac:dyDescent="0.35">
      <c r="A248">
        <v>42</v>
      </c>
      <c r="B248" t="s">
        <v>28</v>
      </c>
      <c r="C248" t="str">
        <f t="shared" si="14"/>
        <v>employed</v>
      </c>
      <c r="D248" t="s">
        <v>17</v>
      </c>
      <c r="E248" t="s">
        <v>24</v>
      </c>
      <c r="F248" t="s">
        <v>19</v>
      </c>
      <c r="G248">
        <f t="shared" si="15"/>
        <v>0</v>
      </c>
      <c r="H248" t="s">
        <v>25</v>
      </c>
      <c r="I248" t="s">
        <v>19</v>
      </c>
      <c r="J248" t="s">
        <v>22</v>
      </c>
      <c r="K248">
        <v>12</v>
      </c>
      <c r="L248" t="s">
        <v>26</v>
      </c>
      <c r="M248" t="s">
        <v>22</v>
      </c>
      <c r="N248">
        <v>2</v>
      </c>
      <c r="O248">
        <v>-1</v>
      </c>
      <c r="P248">
        <v>0</v>
      </c>
      <c r="Q248">
        <v>-189</v>
      </c>
      <c r="R248">
        <f t="shared" si="12"/>
        <v>0</v>
      </c>
      <c r="S248">
        <f t="shared" si="13"/>
        <v>1</v>
      </c>
      <c r="T248">
        <v>247</v>
      </c>
      <c r="U248" t="s">
        <v>19</v>
      </c>
    </row>
    <row r="249" spans="1:21" x14ac:dyDescent="0.35">
      <c r="A249">
        <v>32</v>
      </c>
      <c r="B249" t="s">
        <v>16</v>
      </c>
      <c r="C249" t="str">
        <f t="shared" si="14"/>
        <v>unemployed</v>
      </c>
      <c r="D249" t="s">
        <v>29</v>
      </c>
      <c r="E249" t="s">
        <v>24</v>
      </c>
      <c r="F249" t="s">
        <v>19</v>
      </c>
      <c r="G249">
        <f t="shared" si="15"/>
        <v>0</v>
      </c>
      <c r="H249" t="s">
        <v>19</v>
      </c>
      <c r="I249" t="s">
        <v>19</v>
      </c>
      <c r="J249" t="s">
        <v>20</v>
      </c>
      <c r="K249">
        <v>27</v>
      </c>
      <c r="L249" t="s">
        <v>26</v>
      </c>
      <c r="M249" t="s">
        <v>22</v>
      </c>
      <c r="N249">
        <v>2</v>
      </c>
      <c r="O249">
        <v>-1</v>
      </c>
      <c r="P249">
        <v>0</v>
      </c>
      <c r="Q249">
        <v>0</v>
      </c>
      <c r="R249">
        <f t="shared" si="12"/>
        <v>0</v>
      </c>
      <c r="S249">
        <f t="shared" si="13"/>
        <v>0</v>
      </c>
      <c r="T249">
        <v>123</v>
      </c>
      <c r="U249" t="s">
        <v>19</v>
      </c>
    </row>
    <row r="250" spans="1:21" x14ac:dyDescent="0.35">
      <c r="A250">
        <v>42</v>
      </c>
      <c r="B250" t="s">
        <v>28</v>
      </c>
      <c r="C250" t="str">
        <f t="shared" si="14"/>
        <v>employed</v>
      </c>
      <c r="D250" t="s">
        <v>17</v>
      </c>
      <c r="E250" t="s">
        <v>30</v>
      </c>
      <c r="F250" t="s">
        <v>19</v>
      </c>
      <c r="G250">
        <f t="shared" si="15"/>
        <v>0</v>
      </c>
      <c r="H250" t="s">
        <v>25</v>
      </c>
      <c r="I250" t="s">
        <v>19</v>
      </c>
      <c r="J250" t="s">
        <v>20</v>
      </c>
      <c r="K250">
        <v>11</v>
      </c>
      <c r="L250" t="s">
        <v>43</v>
      </c>
      <c r="M250" t="s">
        <v>22</v>
      </c>
      <c r="N250">
        <v>2</v>
      </c>
      <c r="O250">
        <v>-1</v>
      </c>
      <c r="P250">
        <v>0</v>
      </c>
      <c r="Q250">
        <v>484</v>
      </c>
      <c r="R250">
        <f t="shared" si="12"/>
        <v>0</v>
      </c>
      <c r="S250">
        <f t="shared" si="13"/>
        <v>1</v>
      </c>
      <c r="T250">
        <v>144</v>
      </c>
      <c r="U250" t="s">
        <v>19</v>
      </c>
    </row>
    <row r="251" spans="1:21" x14ac:dyDescent="0.35">
      <c r="A251">
        <v>43</v>
      </c>
      <c r="B251" t="s">
        <v>37</v>
      </c>
      <c r="C251" t="str">
        <f t="shared" si="14"/>
        <v>employed</v>
      </c>
      <c r="D251" t="s">
        <v>17</v>
      </c>
      <c r="E251" t="s">
        <v>24</v>
      </c>
      <c r="F251" t="s">
        <v>19</v>
      </c>
      <c r="G251">
        <f t="shared" si="15"/>
        <v>0</v>
      </c>
      <c r="H251" t="s">
        <v>19</v>
      </c>
      <c r="I251" t="s">
        <v>25</v>
      </c>
      <c r="J251" t="s">
        <v>20</v>
      </c>
      <c r="K251">
        <v>8</v>
      </c>
      <c r="L251" t="s">
        <v>26</v>
      </c>
      <c r="M251" t="s">
        <v>27</v>
      </c>
      <c r="N251">
        <v>2</v>
      </c>
      <c r="O251">
        <v>172</v>
      </c>
      <c r="P251">
        <v>5</v>
      </c>
      <c r="Q251">
        <v>0</v>
      </c>
      <c r="R251">
        <f t="shared" si="12"/>
        <v>0</v>
      </c>
      <c r="S251">
        <f t="shared" si="13"/>
        <v>1</v>
      </c>
      <c r="T251">
        <v>9</v>
      </c>
      <c r="U251" t="s">
        <v>19</v>
      </c>
    </row>
    <row r="252" spans="1:21" x14ac:dyDescent="0.35">
      <c r="A252">
        <v>31</v>
      </c>
      <c r="B252" t="s">
        <v>28</v>
      </c>
      <c r="C252" t="str">
        <f t="shared" si="14"/>
        <v>employed</v>
      </c>
      <c r="D252" t="s">
        <v>17</v>
      </c>
      <c r="E252" t="s">
        <v>30</v>
      </c>
      <c r="F252" t="s">
        <v>19</v>
      </c>
      <c r="G252">
        <f t="shared" si="15"/>
        <v>0</v>
      </c>
      <c r="H252" t="s">
        <v>25</v>
      </c>
      <c r="I252" t="s">
        <v>19</v>
      </c>
      <c r="J252" t="s">
        <v>20</v>
      </c>
      <c r="K252">
        <v>9</v>
      </c>
      <c r="L252" t="s">
        <v>34</v>
      </c>
      <c r="M252" t="s">
        <v>22</v>
      </c>
      <c r="N252">
        <v>3</v>
      </c>
      <c r="O252">
        <v>-1</v>
      </c>
      <c r="P252">
        <v>0</v>
      </c>
      <c r="Q252">
        <v>395</v>
      </c>
      <c r="R252">
        <f t="shared" si="12"/>
        <v>0</v>
      </c>
      <c r="S252">
        <f t="shared" si="13"/>
        <v>1</v>
      </c>
      <c r="T252">
        <v>155</v>
      </c>
      <c r="U252" t="s">
        <v>19</v>
      </c>
    </row>
    <row r="253" spans="1:21" x14ac:dyDescent="0.35">
      <c r="A253">
        <v>32</v>
      </c>
      <c r="B253" t="s">
        <v>28</v>
      </c>
      <c r="C253" t="str">
        <f t="shared" si="14"/>
        <v>employed</v>
      </c>
      <c r="D253" t="s">
        <v>17</v>
      </c>
      <c r="E253" t="s">
        <v>30</v>
      </c>
      <c r="F253" t="s">
        <v>19</v>
      </c>
      <c r="G253">
        <f t="shared" si="15"/>
        <v>0</v>
      </c>
      <c r="H253" t="s">
        <v>19</v>
      </c>
      <c r="I253" t="s">
        <v>19</v>
      </c>
      <c r="J253" t="s">
        <v>20</v>
      </c>
      <c r="K253">
        <v>14</v>
      </c>
      <c r="L253" t="s">
        <v>40</v>
      </c>
      <c r="M253" t="s">
        <v>22</v>
      </c>
      <c r="N253">
        <v>5</v>
      </c>
      <c r="O253">
        <v>-1</v>
      </c>
      <c r="P253">
        <v>0</v>
      </c>
      <c r="Q253">
        <v>2349</v>
      </c>
      <c r="R253">
        <f t="shared" si="12"/>
        <v>0</v>
      </c>
      <c r="S253">
        <f t="shared" si="13"/>
        <v>1</v>
      </c>
      <c r="T253">
        <v>134</v>
      </c>
      <c r="U253" t="s">
        <v>19</v>
      </c>
    </row>
    <row r="254" spans="1:21" x14ac:dyDescent="0.35">
      <c r="A254">
        <v>55</v>
      </c>
      <c r="B254" t="s">
        <v>33</v>
      </c>
      <c r="C254" t="str">
        <f t="shared" si="14"/>
        <v>employed</v>
      </c>
      <c r="D254" t="s">
        <v>44</v>
      </c>
      <c r="E254" t="s">
        <v>18</v>
      </c>
      <c r="F254" t="s">
        <v>19</v>
      </c>
      <c r="G254">
        <f t="shared" si="15"/>
        <v>0</v>
      </c>
      <c r="H254" t="s">
        <v>19</v>
      </c>
      <c r="I254" t="s">
        <v>25</v>
      </c>
      <c r="J254" t="s">
        <v>20</v>
      </c>
      <c r="K254">
        <v>11</v>
      </c>
      <c r="L254" t="s">
        <v>43</v>
      </c>
      <c r="M254" t="s">
        <v>22</v>
      </c>
      <c r="N254">
        <v>2</v>
      </c>
      <c r="O254">
        <v>-1</v>
      </c>
      <c r="P254">
        <v>0</v>
      </c>
      <c r="Q254">
        <v>410</v>
      </c>
      <c r="R254">
        <f t="shared" si="12"/>
        <v>0</v>
      </c>
      <c r="S254">
        <f t="shared" si="13"/>
        <v>1</v>
      </c>
      <c r="T254">
        <v>221</v>
      </c>
      <c r="U254" t="s">
        <v>19</v>
      </c>
    </row>
    <row r="255" spans="1:21" x14ac:dyDescent="0.35">
      <c r="A255">
        <v>58</v>
      </c>
      <c r="B255" t="s">
        <v>47</v>
      </c>
      <c r="C255" t="str">
        <f t="shared" si="14"/>
        <v>unemployed</v>
      </c>
      <c r="D255" t="s">
        <v>17</v>
      </c>
      <c r="E255" t="s">
        <v>18</v>
      </c>
      <c r="F255" t="s">
        <v>19</v>
      </c>
      <c r="G255">
        <f t="shared" si="15"/>
        <v>0</v>
      </c>
      <c r="H255" t="s">
        <v>25</v>
      </c>
      <c r="I255" t="s">
        <v>19</v>
      </c>
      <c r="J255" t="s">
        <v>20</v>
      </c>
      <c r="K255">
        <v>3</v>
      </c>
      <c r="L255" t="s">
        <v>34</v>
      </c>
      <c r="M255" t="s">
        <v>27</v>
      </c>
      <c r="N255">
        <v>3</v>
      </c>
      <c r="O255">
        <v>265</v>
      </c>
      <c r="P255">
        <v>2</v>
      </c>
      <c r="Q255">
        <v>3401</v>
      </c>
      <c r="R255">
        <f t="shared" si="12"/>
        <v>0</v>
      </c>
      <c r="S255">
        <f t="shared" si="13"/>
        <v>0</v>
      </c>
      <c r="T255">
        <v>84</v>
      </c>
      <c r="U255" t="s">
        <v>19</v>
      </c>
    </row>
    <row r="256" spans="1:21" x14ac:dyDescent="0.35">
      <c r="A256">
        <v>46</v>
      </c>
      <c r="B256" t="s">
        <v>33</v>
      </c>
      <c r="C256" t="str">
        <f t="shared" si="14"/>
        <v>employed</v>
      </c>
      <c r="D256" t="s">
        <v>17</v>
      </c>
      <c r="E256" t="s">
        <v>18</v>
      </c>
      <c r="F256" t="s">
        <v>19</v>
      </c>
      <c r="G256">
        <f t="shared" si="15"/>
        <v>0</v>
      </c>
      <c r="H256" t="s">
        <v>19</v>
      </c>
      <c r="I256" t="s">
        <v>19</v>
      </c>
      <c r="J256" t="s">
        <v>20</v>
      </c>
      <c r="K256">
        <v>8</v>
      </c>
      <c r="L256" t="s">
        <v>40</v>
      </c>
      <c r="M256" t="s">
        <v>22</v>
      </c>
      <c r="N256">
        <v>2</v>
      </c>
      <c r="O256">
        <v>-1</v>
      </c>
      <c r="P256">
        <v>0</v>
      </c>
      <c r="Q256">
        <v>222</v>
      </c>
      <c r="R256">
        <f t="shared" si="12"/>
        <v>0</v>
      </c>
      <c r="S256">
        <f t="shared" si="13"/>
        <v>1</v>
      </c>
      <c r="T256">
        <v>71</v>
      </c>
      <c r="U256" t="s">
        <v>19</v>
      </c>
    </row>
    <row r="257" spans="1:21" x14ac:dyDescent="0.35">
      <c r="A257">
        <v>55</v>
      </c>
      <c r="B257" t="s">
        <v>33</v>
      </c>
      <c r="C257" t="str">
        <f t="shared" si="14"/>
        <v>employed</v>
      </c>
      <c r="D257" t="s">
        <v>17</v>
      </c>
      <c r="E257" t="s">
        <v>24</v>
      </c>
      <c r="F257" t="s">
        <v>19</v>
      </c>
      <c r="G257">
        <f t="shared" si="15"/>
        <v>0</v>
      </c>
      <c r="H257" t="s">
        <v>25</v>
      </c>
      <c r="I257" t="s">
        <v>25</v>
      </c>
      <c r="J257" t="s">
        <v>22</v>
      </c>
      <c r="K257">
        <v>23</v>
      </c>
      <c r="L257" t="s">
        <v>26</v>
      </c>
      <c r="M257" t="s">
        <v>22</v>
      </c>
      <c r="N257">
        <v>4</v>
      </c>
      <c r="O257">
        <v>-1</v>
      </c>
      <c r="P257">
        <v>0</v>
      </c>
      <c r="Q257">
        <v>989</v>
      </c>
      <c r="R257">
        <f t="shared" si="12"/>
        <v>1</v>
      </c>
      <c r="S257">
        <f t="shared" si="13"/>
        <v>1</v>
      </c>
      <c r="T257">
        <v>246</v>
      </c>
      <c r="U257" t="s">
        <v>19</v>
      </c>
    </row>
    <row r="258" spans="1:21" x14ac:dyDescent="0.35">
      <c r="A258">
        <v>34</v>
      </c>
      <c r="B258" t="s">
        <v>28</v>
      </c>
      <c r="C258" t="str">
        <f t="shared" si="14"/>
        <v>employed</v>
      </c>
      <c r="D258" t="s">
        <v>17</v>
      </c>
      <c r="E258" t="s">
        <v>30</v>
      </c>
      <c r="F258" t="s">
        <v>19</v>
      </c>
      <c r="G258">
        <f t="shared" si="15"/>
        <v>0</v>
      </c>
      <c r="H258" t="s">
        <v>19</v>
      </c>
      <c r="I258" t="s">
        <v>25</v>
      </c>
      <c r="J258" t="s">
        <v>20</v>
      </c>
      <c r="K258">
        <v>23</v>
      </c>
      <c r="L258" t="s">
        <v>43</v>
      </c>
      <c r="M258" t="s">
        <v>22</v>
      </c>
      <c r="N258">
        <v>2</v>
      </c>
      <c r="O258">
        <v>-1</v>
      </c>
      <c r="P258">
        <v>0</v>
      </c>
      <c r="Q258">
        <v>415</v>
      </c>
      <c r="R258">
        <f t="shared" ref="R258:R321" si="16">IF( AND(H258="yes", I258="yes"),1,0)</f>
        <v>0</v>
      </c>
      <c r="S258">
        <f t="shared" ref="S258:S321" si="17">IF(C258="unemployed",0,1)</f>
        <v>1</v>
      </c>
      <c r="T258">
        <v>361</v>
      </c>
      <c r="U258" t="s">
        <v>19</v>
      </c>
    </row>
    <row r="259" spans="1:21" x14ac:dyDescent="0.35">
      <c r="A259">
        <v>28</v>
      </c>
      <c r="B259" t="s">
        <v>16</v>
      </c>
      <c r="C259" t="str">
        <f t="shared" ref="C259:C322" si="18">IF(B259="unemployed",B259,IF(B259="student","unemployed",IF(B259="retired","unemployed","employed")))</f>
        <v>unemployed</v>
      </c>
      <c r="D259" t="s">
        <v>29</v>
      </c>
      <c r="E259" t="s">
        <v>24</v>
      </c>
      <c r="F259" t="s">
        <v>19</v>
      </c>
      <c r="G259">
        <f t="shared" ref="G259:G322" si="19">IF(F259="yes",1,0)</f>
        <v>0</v>
      </c>
      <c r="H259" t="s">
        <v>19</v>
      </c>
      <c r="I259" t="s">
        <v>19</v>
      </c>
      <c r="J259" t="s">
        <v>20</v>
      </c>
      <c r="K259">
        <v>12</v>
      </c>
      <c r="L259" t="s">
        <v>40</v>
      </c>
      <c r="M259" t="s">
        <v>22</v>
      </c>
      <c r="N259">
        <v>4</v>
      </c>
      <c r="O259">
        <v>-1</v>
      </c>
      <c r="P259">
        <v>0</v>
      </c>
      <c r="Q259">
        <v>16</v>
      </c>
      <c r="R259">
        <f t="shared" si="16"/>
        <v>0</v>
      </c>
      <c r="S259">
        <f t="shared" si="17"/>
        <v>0</v>
      </c>
      <c r="T259">
        <v>119</v>
      </c>
      <c r="U259" t="s">
        <v>19</v>
      </c>
    </row>
    <row r="260" spans="1:21" x14ac:dyDescent="0.35">
      <c r="A260">
        <v>42</v>
      </c>
      <c r="B260" t="s">
        <v>37</v>
      </c>
      <c r="C260" t="str">
        <f t="shared" si="18"/>
        <v>employed</v>
      </c>
      <c r="D260" t="s">
        <v>44</v>
      </c>
      <c r="E260" t="s">
        <v>30</v>
      </c>
      <c r="F260" t="s">
        <v>19</v>
      </c>
      <c r="G260">
        <f t="shared" si="19"/>
        <v>0</v>
      </c>
      <c r="H260" t="s">
        <v>25</v>
      </c>
      <c r="I260" t="s">
        <v>19</v>
      </c>
      <c r="J260" t="s">
        <v>20</v>
      </c>
      <c r="K260">
        <v>29</v>
      </c>
      <c r="L260" t="s">
        <v>43</v>
      </c>
      <c r="M260" t="s">
        <v>22</v>
      </c>
      <c r="N260">
        <v>2</v>
      </c>
      <c r="O260">
        <v>-1</v>
      </c>
      <c r="P260">
        <v>0</v>
      </c>
      <c r="Q260">
        <v>7190</v>
      </c>
      <c r="R260">
        <f t="shared" si="16"/>
        <v>0</v>
      </c>
      <c r="S260">
        <f t="shared" si="17"/>
        <v>1</v>
      </c>
      <c r="T260">
        <v>375</v>
      </c>
      <c r="U260" t="s">
        <v>19</v>
      </c>
    </row>
    <row r="261" spans="1:21" x14ac:dyDescent="0.35">
      <c r="A261">
        <v>29</v>
      </c>
      <c r="B261" t="s">
        <v>33</v>
      </c>
      <c r="C261" t="str">
        <f t="shared" si="18"/>
        <v>employed</v>
      </c>
      <c r="D261" t="s">
        <v>29</v>
      </c>
      <c r="E261" t="s">
        <v>24</v>
      </c>
      <c r="F261" t="s">
        <v>19</v>
      </c>
      <c r="G261">
        <f t="shared" si="19"/>
        <v>0</v>
      </c>
      <c r="H261" t="s">
        <v>19</v>
      </c>
      <c r="I261" t="s">
        <v>25</v>
      </c>
      <c r="J261" t="s">
        <v>20</v>
      </c>
      <c r="K261">
        <v>10</v>
      </c>
      <c r="L261" t="s">
        <v>43</v>
      </c>
      <c r="M261" t="s">
        <v>22</v>
      </c>
      <c r="N261">
        <v>3</v>
      </c>
      <c r="O261">
        <v>-1</v>
      </c>
      <c r="P261">
        <v>0</v>
      </c>
      <c r="Q261">
        <v>482</v>
      </c>
      <c r="R261">
        <f t="shared" si="16"/>
        <v>0</v>
      </c>
      <c r="S261">
        <f t="shared" si="17"/>
        <v>1</v>
      </c>
      <c r="T261">
        <v>1097</v>
      </c>
      <c r="U261" t="s">
        <v>25</v>
      </c>
    </row>
    <row r="262" spans="1:21" x14ac:dyDescent="0.35">
      <c r="A262">
        <v>54</v>
      </c>
      <c r="B262" t="s">
        <v>46</v>
      </c>
      <c r="C262" t="str">
        <f t="shared" si="18"/>
        <v>employed</v>
      </c>
      <c r="D262" t="s">
        <v>17</v>
      </c>
      <c r="E262" t="s">
        <v>24</v>
      </c>
      <c r="F262" t="s">
        <v>19</v>
      </c>
      <c r="G262">
        <f t="shared" si="19"/>
        <v>0</v>
      </c>
      <c r="H262" t="s">
        <v>25</v>
      </c>
      <c r="I262" t="s">
        <v>25</v>
      </c>
      <c r="J262" t="s">
        <v>20</v>
      </c>
      <c r="K262">
        <v>25</v>
      </c>
      <c r="L262" t="s">
        <v>43</v>
      </c>
      <c r="M262" t="s">
        <v>22</v>
      </c>
      <c r="N262">
        <v>1</v>
      </c>
      <c r="O262">
        <v>-1</v>
      </c>
      <c r="P262">
        <v>0</v>
      </c>
      <c r="Q262">
        <v>209</v>
      </c>
      <c r="R262">
        <f t="shared" si="16"/>
        <v>1</v>
      </c>
      <c r="S262">
        <f t="shared" si="17"/>
        <v>1</v>
      </c>
      <c r="T262">
        <v>97</v>
      </c>
      <c r="U262" t="s">
        <v>19</v>
      </c>
    </row>
    <row r="263" spans="1:21" x14ac:dyDescent="0.35">
      <c r="A263">
        <v>32</v>
      </c>
      <c r="B263" t="s">
        <v>37</v>
      </c>
      <c r="C263" t="str">
        <f t="shared" si="18"/>
        <v>employed</v>
      </c>
      <c r="D263" t="s">
        <v>29</v>
      </c>
      <c r="E263" t="s">
        <v>24</v>
      </c>
      <c r="F263" t="s">
        <v>19</v>
      </c>
      <c r="G263">
        <f t="shared" si="19"/>
        <v>0</v>
      </c>
      <c r="H263" t="s">
        <v>19</v>
      </c>
      <c r="I263" t="s">
        <v>19</v>
      </c>
      <c r="J263" t="s">
        <v>20</v>
      </c>
      <c r="K263">
        <v>26</v>
      </c>
      <c r="L263" t="s">
        <v>40</v>
      </c>
      <c r="M263" t="s">
        <v>22</v>
      </c>
      <c r="N263">
        <v>2</v>
      </c>
      <c r="O263">
        <v>-1</v>
      </c>
      <c r="P263">
        <v>0</v>
      </c>
      <c r="Q263">
        <v>0</v>
      </c>
      <c r="R263">
        <f t="shared" si="16"/>
        <v>0</v>
      </c>
      <c r="S263">
        <f t="shared" si="17"/>
        <v>1</v>
      </c>
      <c r="T263">
        <v>181</v>
      </c>
      <c r="U263" t="s">
        <v>19</v>
      </c>
    </row>
    <row r="264" spans="1:21" x14ac:dyDescent="0.35">
      <c r="A264">
        <v>39</v>
      </c>
      <c r="B264" t="s">
        <v>37</v>
      </c>
      <c r="C264" t="str">
        <f t="shared" si="18"/>
        <v>employed</v>
      </c>
      <c r="D264" t="s">
        <v>29</v>
      </c>
      <c r="E264" t="s">
        <v>30</v>
      </c>
      <c r="F264" t="s">
        <v>19</v>
      </c>
      <c r="G264">
        <f t="shared" si="19"/>
        <v>0</v>
      </c>
      <c r="H264" t="s">
        <v>19</v>
      </c>
      <c r="I264" t="s">
        <v>19</v>
      </c>
      <c r="J264" t="s">
        <v>20</v>
      </c>
      <c r="K264">
        <v>2</v>
      </c>
      <c r="L264" t="s">
        <v>34</v>
      </c>
      <c r="M264" t="s">
        <v>22</v>
      </c>
      <c r="N264">
        <v>3</v>
      </c>
      <c r="O264">
        <v>-1</v>
      </c>
      <c r="P264">
        <v>0</v>
      </c>
      <c r="Q264">
        <v>5803</v>
      </c>
      <c r="R264">
        <f t="shared" si="16"/>
        <v>0</v>
      </c>
      <c r="S264">
        <f t="shared" si="17"/>
        <v>1</v>
      </c>
      <c r="T264">
        <v>83</v>
      </c>
      <c r="U264" t="s">
        <v>19</v>
      </c>
    </row>
    <row r="265" spans="1:21" x14ac:dyDescent="0.35">
      <c r="A265">
        <v>53</v>
      </c>
      <c r="B265" t="s">
        <v>38</v>
      </c>
      <c r="C265" t="str">
        <f t="shared" si="18"/>
        <v>employed</v>
      </c>
      <c r="D265" t="s">
        <v>17</v>
      </c>
      <c r="E265" t="s">
        <v>30</v>
      </c>
      <c r="F265" t="s">
        <v>19</v>
      </c>
      <c r="G265">
        <f t="shared" si="19"/>
        <v>0</v>
      </c>
      <c r="H265" t="s">
        <v>19</v>
      </c>
      <c r="I265" t="s">
        <v>25</v>
      </c>
      <c r="J265" t="s">
        <v>20</v>
      </c>
      <c r="K265">
        <v>21</v>
      </c>
      <c r="L265" t="s">
        <v>43</v>
      </c>
      <c r="M265" t="s">
        <v>22</v>
      </c>
      <c r="N265">
        <v>4</v>
      </c>
      <c r="O265">
        <v>-1</v>
      </c>
      <c r="P265">
        <v>0</v>
      </c>
      <c r="Q265">
        <v>624</v>
      </c>
      <c r="R265">
        <f t="shared" si="16"/>
        <v>0</v>
      </c>
      <c r="S265">
        <f t="shared" si="17"/>
        <v>1</v>
      </c>
      <c r="T265">
        <v>180</v>
      </c>
      <c r="U265" t="s">
        <v>19</v>
      </c>
    </row>
    <row r="266" spans="1:21" x14ac:dyDescent="0.35">
      <c r="A266">
        <v>58</v>
      </c>
      <c r="B266" t="s">
        <v>37</v>
      </c>
      <c r="C266" t="str">
        <f t="shared" si="18"/>
        <v>employed</v>
      </c>
      <c r="D266" t="s">
        <v>17</v>
      </c>
      <c r="E266" t="s">
        <v>30</v>
      </c>
      <c r="F266" t="s">
        <v>19</v>
      </c>
      <c r="G266">
        <f t="shared" si="19"/>
        <v>0</v>
      </c>
      <c r="H266" t="s">
        <v>19</v>
      </c>
      <c r="I266" t="s">
        <v>19</v>
      </c>
      <c r="J266" t="s">
        <v>20</v>
      </c>
      <c r="K266">
        <v>18</v>
      </c>
      <c r="L266" t="s">
        <v>40</v>
      </c>
      <c r="M266" t="s">
        <v>27</v>
      </c>
      <c r="N266">
        <v>1</v>
      </c>
      <c r="O266">
        <v>78</v>
      </c>
      <c r="P266">
        <v>2</v>
      </c>
      <c r="Q266">
        <v>883</v>
      </c>
      <c r="R266">
        <f t="shared" si="16"/>
        <v>0</v>
      </c>
      <c r="S266">
        <f t="shared" si="17"/>
        <v>1</v>
      </c>
      <c r="T266">
        <v>543</v>
      </c>
      <c r="U266" t="s">
        <v>19</v>
      </c>
    </row>
    <row r="267" spans="1:21" x14ac:dyDescent="0.35">
      <c r="A267">
        <v>40</v>
      </c>
      <c r="B267" t="s">
        <v>35</v>
      </c>
      <c r="C267" t="str">
        <f t="shared" si="18"/>
        <v>employed</v>
      </c>
      <c r="D267" t="s">
        <v>17</v>
      </c>
      <c r="E267" t="s">
        <v>24</v>
      </c>
      <c r="F267" t="s">
        <v>19</v>
      </c>
      <c r="G267">
        <f t="shared" si="19"/>
        <v>0</v>
      </c>
      <c r="H267" t="s">
        <v>25</v>
      </c>
      <c r="I267" t="s">
        <v>25</v>
      </c>
      <c r="J267" t="s">
        <v>22</v>
      </c>
      <c r="K267">
        <v>23</v>
      </c>
      <c r="L267" t="s">
        <v>26</v>
      </c>
      <c r="M267" t="s">
        <v>22</v>
      </c>
      <c r="N267">
        <v>1</v>
      </c>
      <c r="O267">
        <v>-1</v>
      </c>
      <c r="P267">
        <v>0</v>
      </c>
      <c r="Q267">
        <v>1516</v>
      </c>
      <c r="R267">
        <f t="shared" si="16"/>
        <v>1</v>
      </c>
      <c r="S267">
        <f t="shared" si="17"/>
        <v>1</v>
      </c>
      <c r="T267">
        <v>373</v>
      </c>
      <c r="U267" t="s">
        <v>19</v>
      </c>
    </row>
    <row r="268" spans="1:21" x14ac:dyDescent="0.35">
      <c r="A268">
        <v>29</v>
      </c>
      <c r="B268" t="s">
        <v>41</v>
      </c>
      <c r="C268" t="str">
        <f t="shared" si="18"/>
        <v>unemployed</v>
      </c>
      <c r="D268" t="s">
        <v>29</v>
      </c>
      <c r="E268" t="s">
        <v>24</v>
      </c>
      <c r="F268" t="s">
        <v>19</v>
      </c>
      <c r="G268">
        <f t="shared" si="19"/>
        <v>0</v>
      </c>
      <c r="H268" t="s">
        <v>25</v>
      </c>
      <c r="I268" t="s">
        <v>19</v>
      </c>
      <c r="J268" t="s">
        <v>22</v>
      </c>
      <c r="K268">
        <v>7</v>
      </c>
      <c r="L268" t="s">
        <v>26</v>
      </c>
      <c r="M268" t="s">
        <v>22</v>
      </c>
      <c r="N268">
        <v>1</v>
      </c>
      <c r="O268">
        <v>-1</v>
      </c>
      <c r="P268">
        <v>0</v>
      </c>
      <c r="Q268">
        <v>872</v>
      </c>
      <c r="R268">
        <f t="shared" si="16"/>
        <v>0</v>
      </c>
      <c r="S268">
        <f t="shared" si="17"/>
        <v>0</v>
      </c>
      <c r="T268">
        <v>230</v>
      </c>
      <c r="U268" t="s">
        <v>19</v>
      </c>
    </row>
    <row r="269" spans="1:21" x14ac:dyDescent="0.35">
      <c r="A269">
        <v>33</v>
      </c>
      <c r="B269" t="s">
        <v>37</v>
      </c>
      <c r="C269" t="str">
        <f t="shared" si="18"/>
        <v>employed</v>
      </c>
      <c r="D269" t="s">
        <v>17</v>
      </c>
      <c r="E269" t="s">
        <v>30</v>
      </c>
      <c r="F269" t="s">
        <v>19</v>
      </c>
      <c r="G269">
        <f t="shared" si="19"/>
        <v>0</v>
      </c>
      <c r="H269" t="s">
        <v>25</v>
      </c>
      <c r="I269" t="s">
        <v>25</v>
      </c>
      <c r="J269" t="s">
        <v>20</v>
      </c>
      <c r="K269">
        <v>15</v>
      </c>
      <c r="L269" t="s">
        <v>43</v>
      </c>
      <c r="M269" t="s">
        <v>22</v>
      </c>
      <c r="N269">
        <v>3</v>
      </c>
      <c r="O269">
        <v>-1</v>
      </c>
      <c r="P269">
        <v>0</v>
      </c>
      <c r="Q269">
        <v>-988</v>
      </c>
      <c r="R269">
        <f t="shared" si="16"/>
        <v>1</v>
      </c>
      <c r="S269">
        <f t="shared" si="17"/>
        <v>1</v>
      </c>
      <c r="T269">
        <v>83</v>
      </c>
      <c r="U269" t="s">
        <v>19</v>
      </c>
    </row>
    <row r="270" spans="1:21" x14ac:dyDescent="0.35">
      <c r="A270">
        <v>38</v>
      </c>
      <c r="B270" t="s">
        <v>39</v>
      </c>
      <c r="C270" t="str">
        <f t="shared" si="18"/>
        <v>employed</v>
      </c>
      <c r="D270" t="s">
        <v>29</v>
      </c>
      <c r="E270" t="s">
        <v>24</v>
      </c>
      <c r="F270" t="s">
        <v>19</v>
      </c>
      <c r="G270">
        <f t="shared" si="19"/>
        <v>0</v>
      </c>
      <c r="H270" t="s">
        <v>25</v>
      </c>
      <c r="I270" t="s">
        <v>19</v>
      </c>
      <c r="J270" t="s">
        <v>48</v>
      </c>
      <c r="K270">
        <v>31</v>
      </c>
      <c r="L270" t="s">
        <v>43</v>
      </c>
      <c r="M270" t="s">
        <v>22</v>
      </c>
      <c r="N270">
        <v>13</v>
      </c>
      <c r="O270">
        <v>-1</v>
      </c>
      <c r="P270">
        <v>0</v>
      </c>
      <c r="Q270">
        <v>902</v>
      </c>
      <c r="R270">
        <f t="shared" si="16"/>
        <v>0</v>
      </c>
      <c r="S270">
        <f t="shared" si="17"/>
        <v>1</v>
      </c>
      <c r="T270">
        <v>58</v>
      </c>
      <c r="U270" t="s">
        <v>19</v>
      </c>
    </row>
    <row r="271" spans="1:21" x14ac:dyDescent="0.35">
      <c r="A271">
        <v>56</v>
      </c>
      <c r="B271" t="s">
        <v>23</v>
      </c>
      <c r="C271" t="str">
        <f t="shared" si="18"/>
        <v>employed</v>
      </c>
      <c r="D271" t="s">
        <v>44</v>
      </c>
      <c r="E271" t="s">
        <v>24</v>
      </c>
      <c r="F271" t="s">
        <v>19</v>
      </c>
      <c r="G271">
        <f t="shared" si="19"/>
        <v>0</v>
      </c>
      <c r="H271" t="s">
        <v>19</v>
      </c>
      <c r="I271" t="s">
        <v>19</v>
      </c>
      <c r="J271" t="s">
        <v>20</v>
      </c>
      <c r="K271">
        <v>29</v>
      </c>
      <c r="L271" t="s">
        <v>43</v>
      </c>
      <c r="M271" t="s">
        <v>22</v>
      </c>
      <c r="N271">
        <v>6</v>
      </c>
      <c r="O271">
        <v>-1</v>
      </c>
      <c r="P271">
        <v>0</v>
      </c>
      <c r="Q271">
        <v>1007</v>
      </c>
      <c r="R271">
        <f t="shared" si="16"/>
        <v>0</v>
      </c>
      <c r="S271">
        <f t="shared" si="17"/>
        <v>1</v>
      </c>
      <c r="T271">
        <v>88</v>
      </c>
      <c r="U271" t="s">
        <v>19</v>
      </c>
    </row>
    <row r="272" spans="1:21" x14ac:dyDescent="0.35">
      <c r="A272">
        <v>40</v>
      </c>
      <c r="B272" t="s">
        <v>23</v>
      </c>
      <c r="C272" t="str">
        <f t="shared" si="18"/>
        <v>employed</v>
      </c>
      <c r="D272" t="s">
        <v>17</v>
      </c>
      <c r="E272" t="s">
        <v>24</v>
      </c>
      <c r="F272" t="s">
        <v>19</v>
      </c>
      <c r="G272">
        <f t="shared" si="19"/>
        <v>0</v>
      </c>
      <c r="H272" t="s">
        <v>25</v>
      </c>
      <c r="I272" t="s">
        <v>19</v>
      </c>
      <c r="J272" t="s">
        <v>20</v>
      </c>
      <c r="K272">
        <v>2</v>
      </c>
      <c r="L272" t="s">
        <v>32</v>
      </c>
      <c r="M272" t="s">
        <v>27</v>
      </c>
      <c r="N272">
        <v>1</v>
      </c>
      <c r="O272">
        <v>28</v>
      </c>
      <c r="P272">
        <v>3</v>
      </c>
      <c r="Q272">
        <v>0</v>
      </c>
      <c r="R272">
        <f t="shared" si="16"/>
        <v>0</v>
      </c>
      <c r="S272">
        <f t="shared" si="17"/>
        <v>1</v>
      </c>
      <c r="T272">
        <v>297</v>
      </c>
      <c r="U272" t="s">
        <v>19</v>
      </c>
    </row>
    <row r="273" spans="1:21" x14ac:dyDescent="0.35">
      <c r="A273">
        <v>24</v>
      </c>
      <c r="B273" t="s">
        <v>33</v>
      </c>
      <c r="C273" t="str">
        <f t="shared" si="18"/>
        <v>employed</v>
      </c>
      <c r="D273" t="s">
        <v>29</v>
      </c>
      <c r="E273" t="s">
        <v>24</v>
      </c>
      <c r="F273" t="s">
        <v>19</v>
      </c>
      <c r="G273">
        <f t="shared" si="19"/>
        <v>0</v>
      </c>
      <c r="H273" t="s">
        <v>25</v>
      </c>
      <c r="I273" t="s">
        <v>25</v>
      </c>
      <c r="J273" t="s">
        <v>20</v>
      </c>
      <c r="K273">
        <v>18</v>
      </c>
      <c r="L273" t="s">
        <v>26</v>
      </c>
      <c r="M273" t="s">
        <v>22</v>
      </c>
      <c r="N273">
        <v>1</v>
      </c>
      <c r="O273">
        <v>-1</v>
      </c>
      <c r="P273">
        <v>0</v>
      </c>
      <c r="Q273">
        <v>174</v>
      </c>
      <c r="R273">
        <f t="shared" si="16"/>
        <v>1</v>
      </c>
      <c r="S273">
        <f t="shared" si="17"/>
        <v>1</v>
      </c>
      <c r="T273">
        <v>487</v>
      </c>
      <c r="U273" t="s">
        <v>25</v>
      </c>
    </row>
    <row r="274" spans="1:21" x14ac:dyDescent="0.35">
      <c r="A274">
        <v>46</v>
      </c>
      <c r="B274" t="s">
        <v>28</v>
      </c>
      <c r="C274" t="str">
        <f t="shared" si="18"/>
        <v>employed</v>
      </c>
      <c r="D274" t="s">
        <v>17</v>
      </c>
      <c r="E274" t="s">
        <v>24</v>
      </c>
      <c r="F274" t="s">
        <v>19</v>
      </c>
      <c r="G274">
        <f t="shared" si="19"/>
        <v>0</v>
      </c>
      <c r="H274" t="s">
        <v>19</v>
      </c>
      <c r="I274" t="s">
        <v>19</v>
      </c>
      <c r="J274" t="s">
        <v>22</v>
      </c>
      <c r="K274">
        <v>20</v>
      </c>
      <c r="L274" t="s">
        <v>32</v>
      </c>
      <c r="M274" t="s">
        <v>22</v>
      </c>
      <c r="N274">
        <v>3</v>
      </c>
      <c r="O274">
        <v>-1</v>
      </c>
      <c r="P274">
        <v>0</v>
      </c>
      <c r="Q274">
        <v>12186</v>
      </c>
      <c r="R274">
        <f t="shared" si="16"/>
        <v>0</v>
      </c>
      <c r="S274">
        <f t="shared" si="17"/>
        <v>1</v>
      </c>
      <c r="T274">
        <v>29</v>
      </c>
      <c r="U274" t="s">
        <v>19</v>
      </c>
    </row>
    <row r="275" spans="1:21" x14ac:dyDescent="0.35">
      <c r="A275">
        <v>35</v>
      </c>
      <c r="B275" t="s">
        <v>35</v>
      </c>
      <c r="C275" t="str">
        <f t="shared" si="18"/>
        <v>employed</v>
      </c>
      <c r="D275" t="s">
        <v>17</v>
      </c>
      <c r="E275" t="s">
        <v>24</v>
      </c>
      <c r="F275" t="s">
        <v>19</v>
      </c>
      <c r="G275">
        <f t="shared" si="19"/>
        <v>0</v>
      </c>
      <c r="H275" t="s">
        <v>25</v>
      </c>
      <c r="I275" t="s">
        <v>19</v>
      </c>
      <c r="J275" t="s">
        <v>20</v>
      </c>
      <c r="K275">
        <v>21</v>
      </c>
      <c r="L275" t="s">
        <v>45</v>
      </c>
      <c r="M275" t="s">
        <v>22</v>
      </c>
      <c r="N275">
        <v>4</v>
      </c>
      <c r="O275">
        <v>-1</v>
      </c>
      <c r="P275">
        <v>0</v>
      </c>
      <c r="Q275">
        <v>524</v>
      </c>
      <c r="R275">
        <f t="shared" si="16"/>
        <v>0</v>
      </c>
      <c r="S275">
        <f t="shared" si="17"/>
        <v>1</v>
      </c>
      <c r="T275">
        <v>484</v>
      </c>
      <c r="U275" t="s">
        <v>19</v>
      </c>
    </row>
    <row r="276" spans="1:21" x14ac:dyDescent="0.35">
      <c r="A276">
        <v>35</v>
      </c>
      <c r="B276" t="s">
        <v>33</v>
      </c>
      <c r="C276" t="str">
        <f t="shared" si="18"/>
        <v>employed</v>
      </c>
      <c r="D276" t="s">
        <v>29</v>
      </c>
      <c r="E276" t="s">
        <v>30</v>
      </c>
      <c r="F276" t="s">
        <v>19</v>
      </c>
      <c r="G276">
        <f t="shared" si="19"/>
        <v>0</v>
      </c>
      <c r="H276" t="s">
        <v>25</v>
      </c>
      <c r="I276" t="s">
        <v>19</v>
      </c>
      <c r="J276" t="s">
        <v>20</v>
      </c>
      <c r="K276">
        <v>21</v>
      </c>
      <c r="L276" t="s">
        <v>43</v>
      </c>
      <c r="M276" t="s">
        <v>22</v>
      </c>
      <c r="N276">
        <v>4</v>
      </c>
      <c r="O276">
        <v>-1</v>
      </c>
      <c r="P276">
        <v>0</v>
      </c>
      <c r="Q276">
        <v>0</v>
      </c>
      <c r="R276">
        <f t="shared" si="16"/>
        <v>0</v>
      </c>
      <c r="S276">
        <f t="shared" si="17"/>
        <v>1</v>
      </c>
      <c r="T276">
        <v>262</v>
      </c>
      <c r="U276" t="s">
        <v>19</v>
      </c>
    </row>
    <row r="277" spans="1:21" x14ac:dyDescent="0.35">
      <c r="A277">
        <v>34</v>
      </c>
      <c r="B277" t="s">
        <v>37</v>
      </c>
      <c r="C277" t="str">
        <f t="shared" si="18"/>
        <v>employed</v>
      </c>
      <c r="D277" t="s">
        <v>17</v>
      </c>
      <c r="E277" t="s">
        <v>24</v>
      </c>
      <c r="F277" t="s">
        <v>19</v>
      </c>
      <c r="G277">
        <f t="shared" si="19"/>
        <v>0</v>
      </c>
      <c r="H277" t="s">
        <v>25</v>
      </c>
      <c r="I277" t="s">
        <v>19</v>
      </c>
      <c r="J277" t="s">
        <v>22</v>
      </c>
      <c r="K277">
        <v>15</v>
      </c>
      <c r="L277" t="s">
        <v>26</v>
      </c>
      <c r="M277" t="s">
        <v>22</v>
      </c>
      <c r="N277">
        <v>1</v>
      </c>
      <c r="O277">
        <v>-1</v>
      </c>
      <c r="P277">
        <v>0</v>
      </c>
      <c r="Q277">
        <v>4</v>
      </c>
      <c r="R277">
        <f t="shared" si="16"/>
        <v>0</v>
      </c>
      <c r="S277">
        <f t="shared" si="17"/>
        <v>1</v>
      </c>
      <c r="T277">
        <v>644</v>
      </c>
      <c r="U277" t="s">
        <v>19</v>
      </c>
    </row>
    <row r="278" spans="1:21" x14ac:dyDescent="0.35">
      <c r="A278">
        <v>35</v>
      </c>
      <c r="B278" t="s">
        <v>46</v>
      </c>
      <c r="C278" t="str">
        <f t="shared" si="18"/>
        <v>employed</v>
      </c>
      <c r="D278" t="s">
        <v>17</v>
      </c>
      <c r="E278" t="s">
        <v>30</v>
      </c>
      <c r="F278" t="s">
        <v>19</v>
      </c>
      <c r="G278">
        <f t="shared" si="19"/>
        <v>0</v>
      </c>
      <c r="H278" t="s">
        <v>19</v>
      </c>
      <c r="I278" t="s">
        <v>19</v>
      </c>
      <c r="J278" t="s">
        <v>20</v>
      </c>
      <c r="K278">
        <v>12</v>
      </c>
      <c r="L278" t="s">
        <v>40</v>
      </c>
      <c r="M278" t="s">
        <v>27</v>
      </c>
      <c r="N278">
        <v>2</v>
      </c>
      <c r="O278">
        <v>79</v>
      </c>
      <c r="P278">
        <v>1</v>
      </c>
      <c r="Q278">
        <v>11219</v>
      </c>
      <c r="R278">
        <f t="shared" si="16"/>
        <v>0</v>
      </c>
      <c r="S278">
        <f t="shared" si="17"/>
        <v>1</v>
      </c>
      <c r="T278">
        <v>699</v>
      </c>
      <c r="U278" t="s">
        <v>19</v>
      </c>
    </row>
    <row r="279" spans="1:21" x14ac:dyDescent="0.35">
      <c r="A279">
        <v>38</v>
      </c>
      <c r="B279" t="s">
        <v>37</v>
      </c>
      <c r="C279" t="str">
        <f t="shared" si="18"/>
        <v>employed</v>
      </c>
      <c r="D279" t="s">
        <v>29</v>
      </c>
      <c r="E279" t="s">
        <v>30</v>
      </c>
      <c r="F279" t="s">
        <v>19</v>
      </c>
      <c r="G279">
        <f t="shared" si="19"/>
        <v>0</v>
      </c>
      <c r="H279" t="s">
        <v>19</v>
      </c>
      <c r="I279" t="s">
        <v>19</v>
      </c>
      <c r="J279" t="s">
        <v>20</v>
      </c>
      <c r="K279">
        <v>28</v>
      </c>
      <c r="L279" t="s">
        <v>40</v>
      </c>
      <c r="M279" t="s">
        <v>22</v>
      </c>
      <c r="N279">
        <v>2</v>
      </c>
      <c r="O279">
        <v>-1</v>
      </c>
      <c r="P279">
        <v>0</v>
      </c>
      <c r="Q279">
        <v>0</v>
      </c>
      <c r="R279">
        <f t="shared" si="16"/>
        <v>0</v>
      </c>
      <c r="S279">
        <f t="shared" si="17"/>
        <v>1</v>
      </c>
      <c r="T279">
        <v>247</v>
      </c>
      <c r="U279" t="s">
        <v>19</v>
      </c>
    </row>
    <row r="280" spans="1:21" x14ac:dyDescent="0.35">
      <c r="A280">
        <v>50</v>
      </c>
      <c r="B280" t="s">
        <v>33</v>
      </c>
      <c r="C280" t="str">
        <f t="shared" si="18"/>
        <v>employed</v>
      </c>
      <c r="D280" t="s">
        <v>17</v>
      </c>
      <c r="E280" t="s">
        <v>18</v>
      </c>
      <c r="F280" t="s">
        <v>19</v>
      </c>
      <c r="G280">
        <f t="shared" si="19"/>
        <v>0</v>
      </c>
      <c r="H280" t="s">
        <v>19</v>
      </c>
      <c r="I280" t="s">
        <v>19</v>
      </c>
      <c r="J280" t="s">
        <v>20</v>
      </c>
      <c r="K280">
        <v>18</v>
      </c>
      <c r="L280" t="s">
        <v>45</v>
      </c>
      <c r="M280" t="s">
        <v>22</v>
      </c>
      <c r="N280">
        <v>3</v>
      </c>
      <c r="O280">
        <v>-1</v>
      </c>
      <c r="P280">
        <v>0</v>
      </c>
      <c r="Q280">
        <v>5776</v>
      </c>
      <c r="R280">
        <f t="shared" si="16"/>
        <v>0</v>
      </c>
      <c r="S280">
        <f t="shared" si="17"/>
        <v>1</v>
      </c>
      <c r="T280">
        <v>49</v>
      </c>
      <c r="U280" t="s">
        <v>19</v>
      </c>
    </row>
    <row r="281" spans="1:21" x14ac:dyDescent="0.35">
      <c r="A281">
        <v>51</v>
      </c>
      <c r="B281" t="s">
        <v>33</v>
      </c>
      <c r="C281" t="str">
        <f t="shared" si="18"/>
        <v>employed</v>
      </c>
      <c r="D281" t="s">
        <v>44</v>
      </c>
      <c r="E281" t="s">
        <v>18</v>
      </c>
      <c r="F281" t="s">
        <v>19</v>
      </c>
      <c r="G281">
        <f t="shared" si="19"/>
        <v>0</v>
      </c>
      <c r="H281" t="s">
        <v>25</v>
      </c>
      <c r="I281" t="s">
        <v>19</v>
      </c>
      <c r="J281" t="s">
        <v>20</v>
      </c>
      <c r="K281">
        <v>13</v>
      </c>
      <c r="L281" t="s">
        <v>26</v>
      </c>
      <c r="M281" t="s">
        <v>22</v>
      </c>
      <c r="N281">
        <v>1</v>
      </c>
      <c r="O281">
        <v>-1</v>
      </c>
      <c r="P281">
        <v>0</v>
      </c>
      <c r="Q281">
        <v>37</v>
      </c>
      <c r="R281">
        <f t="shared" si="16"/>
        <v>0</v>
      </c>
      <c r="S281">
        <f t="shared" si="17"/>
        <v>1</v>
      </c>
      <c r="T281">
        <v>341</v>
      </c>
      <c r="U281" t="s">
        <v>19</v>
      </c>
    </row>
    <row r="282" spans="1:21" x14ac:dyDescent="0.35">
      <c r="A282">
        <v>59</v>
      </c>
      <c r="B282" t="s">
        <v>35</v>
      </c>
      <c r="C282" t="str">
        <f t="shared" si="18"/>
        <v>employed</v>
      </c>
      <c r="D282" t="s">
        <v>17</v>
      </c>
      <c r="E282" t="s">
        <v>30</v>
      </c>
      <c r="F282" t="s">
        <v>19</v>
      </c>
      <c r="G282">
        <f t="shared" si="19"/>
        <v>0</v>
      </c>
      <c r="H282" t="s">
        <v>19</v>
      </c>
      <c r="I282" t="s">
        <v>19</v>
      </c>
      <c r="J282" t="s">
        <v>22</v>
      </c>
      <c r="K282">
        <v>13</v>
      </c>
      <c r="L282" t="s">
        <v>26</v>
      </c>
      <c r="M282" t="s">
        <v>22</v>
      </c>
      <c r="N282">
        <v>2</v>
      </c>
      <c r="O282">
        <v>-1</v>
      </c>
      <c r="P282">
        <v>0</v>
      </c>
      <c r="Q282">
        <v>593</v>
      </c>
      <c r="R282">
        <f t="shared" si="16"/>
        <v>0</v>
      </c>
      <c r="S282">
        <f t="shared" si="17"/>
        <v>1</v>
      </c>
      <c r="T282">
        <v>64</v>
      </c>
      <c r="U282" t="s">
        <v>19</v>
      </c>
    </row>
    <row r="283" spans="1:21" x14ac:dyDescent="0.35">
      <c r="A283">
        <v>32</v>
      </c>
      <c r="B283" t="s">
        <v>33</v>
      </c>
      <c r="C283" t="str">
        <f t="shared" si="18"/>
        <v>employed</v>
      </c>
      <c r="D283" t="s">
        <v>17</v>
      </c>
      <c r="E283" t="s">
        <v>24</v>
      </c>
      <c r="F283" t="s">
        <v>19</v>
      </c>
      <c r="G283">
        <f t="shared" si="19"/>
        <v>0</v>
      </c>
      <c r="H283" t="s">
        <v>25</v>
      </c>
      <c r="I283" t="s">
        <v>19</v>
      </c>
      <c r="J283" t="s">
        <v>20</v>
      </c>
      <c r="K283">
        <v>20</v>
      </c>
      <c r="L283" t="s">
        <v>31</v>
      </c>
      <c r="M283" t="s">
        <v>22</v>
      </c>
      <c r="N283">
        <v>1</v>
      </c>
      <c r="O283">
        <v>-1</v>
      </c>
      <c r="P283">
        <v>0</v>
      </c>
      <c r="Q283">
        <v>1148</v>
      </c>
      <c r="R283">
        <f t="shared" si="16"/>
        <v>0</v>
      </c>
      <c r="S283">
        <f t="shared" si="17"/>
        <v>1</v>
      </c>
      <c r="T283">
        <v>121</v>
      </c>
      <c r="U283" t="s">
        <v>19</v>
      </c>
    </row>
    <row r="284" spans="1:21" x14ac:dyDescent="0.35">
      <c r="A284">
        <v>37</v>
      </c>
      <c r="B284" t="s">
        <v>33</v>
      </c>
      <c r="C284" t="str">
        <f t="shared" si="18"/>
        <v>employed</v>
      </c>
      <c r="D284" t="s">
        <v>29</v>
      </c>
      <c r="E284" t="s">
        <v>24</v>
      </c>
      <c r="F284" t="s">
        <v>19</v>
      </c>
      <c r="G284">
        <f t="shared" si="19"/>
        <v>0</v>
      </c>
      <c r="H284" t="s">
        <v>25</v>
      </c>
      <c r="I284" t="s">
        <v>19</v>
      </c>
      <c r="J284" t="s">
        <v>22</v>
      </c>
      <c r="K284">
        <v>2</v>
      </c>
      <c r="L284" t="s">
        <v>32</v>
      </c>
      <c r="M284" t="s">
        <v>22</v>
      </c>
      <c r="N284">
        <v>1</v>
      </c>
      <c r="O284">
        <v>-1</v>
      </c>
      <c r="P284">
        <v>0</v>
      </c>
      <c r="Q284">
        <v>3561</v>
      </c>
      <c r="R284">
        <f t="shared" si="16"/>
        <v>0</v>
      </c>
      <c r="S284">
        <f t="shared" si="17"/>
        <v>1</v>
      </c>
      <c r="T284">
        <v>98</v>
      </c>
      <c r="U284" t="s">
        <v>19</v>
      </c>
    </row>
    <row r="285" spans="1:21" x14ac:dyDescent="0.35">
      <c r="A285">
        <v>42</v>
      </c>
      <c r="B285" t="s">
        <v>39</v>
      </c>
      <c r="C285" t="str">
        <f t="shared" si="18"/>
        <v>employed</v>
      </c>
      <c r="D285" t="s">
        <v>44</v>
      </c>
      <c r="E285" t="s">
        <v>24</v>
      </c>
      <c r="F285" t="s">
        <v>19</v>
      </c>
      <c r="G285">
        <f t="shared" si="19"/>
        <v>0</v>
      </c>
      <c r="H285" t="s">
        <v>19</v>
      </c>
      <c r="I285" t="s">
        <v>19</v>
      </c>
      <c r="J285" t="s">
        <v>22</v>
      </c>
      <c r="K285">
        <v>16</v>
      </c>
      <c r="L285" t="s">
        <v>26</v>
      </c>
      <c r="M285" t="s">
        <v>22</v>
      </c>
      <c r="N285">
        <v>6</v>
      </c>
      <c r="O285">
        <v>-1</v>
      </c>
      <c r="P285">
        <v>0</v>
      </c>
      <c r="Q285">
        <v>63</v>
      </c>
      <c r="R285">
        <f t="shared" si="16"/>
        <v>0</v>
      </c>
      <c r="S285">
        <f t="shared" si="17"/>
        <v>1</v>
      </c>
      <c r="T285">
        <v>88</v>
      </c>
      <c r="U285" t="s">
        <v>19</v>
      </c>
    </row>
    <row r="286" spans="1:21" x14ac:dyDescent="0.35">
      <c r="A286">
        <v>40</v>
      </c>
      <c r="B286" t="s">
        <v>41</v>
      </c>
      <c r="C286" t="str">
        <f t="shared" si="18"/>
        <v>unemployed</v>
      </c>
      <c r="D286" t="s">
        <v>17</v>
      </c>
      <c r="E286" t="s">
        <v>24</v>
      </c>
      <c r="F286" t="s">
        <v>19</v>
      </c>
      <c r="G286">
        <f t="shared" si="19"/>
        <v>0</v>
      </c>
      <c r="H286" t="s">
        <v>19</v>
      </c>
      <c r="I286" t="s">
        <v>19</v>
      </c>
      <c r="J286" t="s">
        <v>22</v>
      </c>
      <c r="K286">
        <v>20</v>
      </c>
      <c r="L286" t="s">
        <v>32</v>
      </c>
      <c r="M286" t="s">
        <v>22</v>
      </c>
      <c r="N286">
        <v>6</v>
      </c>
      <c r="O286">
        <v>-1</v>
      </c>
      <c r="P286">
        <v>0</v>
      </c>
      <c r="Q286">
        <v>260</v>
      </c>
      <c r="R286">
        <f t="shared" si="16"/>
        <v>0</v>
      </c>
      <c r="S286">
        <f t="shared" si="17"/>
        <v>0</v>
      </c>
      <c r="T286">
        <v>197</v>
      </c>
      <c r="U286" t="s">
        <v>19</v>
      </c>
    </row>
    <row r="287" spans="1:21" x14ac:dyDescent="0.35">
      <c r="A287">
        <v>28</v>
      </c>
      <c r="B287" t="s">
        <v>37</v>
      </c>
      <c r="C287" t="str">
        <f t="shared" si="18"/>
        <v>employed</v>
      </c>
      <c r="D287" t="s">
        <v>29</v>
      </c>
      <c r="E287" t="s">
        <v>30</v>
      </c>
      <c r="F287" t="s">
        <v>19</v>
      </c>
      <c r="G287">
        <f t="shared" si="19"/>
        <v>0</v>
      </c>
      <c r="H287" t="s">
        <v>25</v>
      </c>
      <c r="I287" t="s">
        <v>19</v>
      </c>
      <c r="J287" t="s">
        <v>22</v>
      </c>
      <c r="K287">
        <v>9</v>
      </c>
      <c r="L287" t="s">
        <v>26</v>
      </c>
      <c r="M287" t="s">
        <v>22</v>
      </c>
      <c r="N287">
        <v>1</v>
      </c>
      <c r="O287">
        <v>-1</v>
      </c>
      <c r="P287">
        <v>0</v>
      </c>
      <c r="Q287">
        <v>2269</v>
      </c>
      <c r="R287">
        <f t="shared" si="16"/>
        <v>0</v>
      </c>
      <c r="S287">
        <f t="shared" si="17"/>
        <v>1</v>
      </c>
      <c r="T287">
        <v>331</v>
      </c>
      <c r="U287" t="s">
        <v>19</v>
      </c>
    </row>
    <row r="288" spans="1:21" x14ac:dyDescent="0.35">
      <c r="A288">
        <v>47</v>
      </c>
      <c r="B288" t="s">
        <v>39</v>
      </c>
      <c r="C288" t="str">
        <f t="shared" si="18"/>
        <v>employed</v>
      </c>
      <c r="D288" t="s">
        <v>17</v>
      </c>
      <c r="E288" t="s">
        <v>24</v>
      </c>
      <c r="F288" t="s">
        <v>19</v>
      </c>
      <c r="G288">
        <f t="shared" si="19"/>
        <v>0</v>
      </c>
      <c r="H288" t="s">
        <v>25</v>
      </c>
      <c r="I288" t="s">
        <v>19</v>
      </c>
      <c r="J288" t="s">
        <v>22</v>
      </c>
      <c r="K288">
        <v>6</v>
      </c>
      <c r="L288" t="s">
        <v>32</v>
      </c>
      <c r="M288" t="s">
        <v>22</v>
      </c>
      <c r="N288">
        <v>3</v>
      </c>
      <c r="O288">
        <v>-1</v>
      </c>
      <c r="P288">
        <v>0</v>
      </c>
      <c r="Q288">
        <v>1060</v>
      </c>
      <c r="R288">
        <f t="shared" si="16"/>
        <v>0</v>
      </c>
      <c r="S288">
        <f t="shared" si="17"/>
        <v>1</v>
      </c>
      <c r="T288">
        <v>83</v>
      </c>
      <c r="U288" t="s">
        <v>19</v>
      </c>
    </row>
    <row r="289" spans="1:21" x14ac:dyDescent="0.35">
      <c r="A289">
        <v>27</v>
      </c>
      <c r="B289" t="s">
        <v>35</v>
      </c>
      <c r="C289" t="str">
        <f t="shared" si="18"/>
        <v>employed</v>
      </c>
      <c r="D289" t="s">
        <v>17</v>
      </c>
      <c r="E289" t="s">
        <v>24</v>
      </c>
      <c r="F289" t="s">
        <v>19</v>
      </c>
      <c r="G289">
        <f t="shared" si="19"/>
        <v>0</v>
      </c>
      <c r="H289" t="s">
        <v>25</v>
      </c>
      <c r="I289" t="s">
        <v>19</v>
      </c>
      <c r="J289" t="s">
        <v>22</v>
      </c>
      <c r="K289">
        <v>26</v>
      </c>
      <c r="L289" t="s">
        <v>26</v>
      </c>
      <c r="M289" t="s">
        <v>22</v>
      </c>
      <c r="N289">
        <v>2</v>
      </c>
      <c r="O289">
        <v>-1</v>
      </c>
      <c r="P289">
        <v>0</v>
      </c>
      <c r="Q289">
        <v>-220</v>
      </c>
      <c r="R289">
        <f t="shared" si="16"/>
        <v>0</v>
      </c>
      <c r="S289">
        <f t="shared" si="17"/>
        <v>1</v>
      </c>
      <c r="T289">
        <v>138</v>
      </c>
      <c r="U289" t="s">
        <v>19</v>
      </c>
    </row>
    <row r="290" spans="1:21" x14ac:dyDescent="0.35">
      <c r="A290">
        <v>41</v>
      </c>
      <c r="B290" t="s">
        <v>28</v>
      </c>
      <c r="C290" t="str">
        <f t="shared" si="18"/>
        <v>employed</v>
      </c>
      <c r="D290" t="s">
        <v>17</v>
      </c>
      <c r="E290" t="s">
        <v>30</v>
      </c>
      <c r="F290" t="s">
        <v>19</v>
      </c>
      <c r="G290">
        <f t="shared" si="19"/>
        <v>0</v>
      </c>
      <c r="H290" t="s">
        <v>25</v>
      </c>
      <c r="I290" t="s">
        <v>19</v>
      </c>
      <c r="J290" t="s">
        <v>20</v>
      </c>
      <c r="K290">
        <v>17</v>
      </c>
      <c r="L290" t="s">
        <v>43</v>
      </c>
      <c r="M290" t="s">
        <v>22</v>
      </c>
      <c r="N290">
        <v>5</v>
      </c>
      <c r="O290">
        <v>-1</v>
      </c>
      <c r="P290">
        <v>0</v>
      </c>
      <c r="Q290">
        <v>49</v>
      </c>
      <c r="R290">
        <f t="shared" si="16"/>
        <v>0</v>
      </c>
      <c r="S290">
        <f t="shared" si="17"/>
        <v>1</v>
      </c>
      <c r="T290">
        <v>312</v>
      </c>
      <c r="U290" t="s">
        <v>19</v>
      </c>
    </row>
    <row r="291" spans="1:21" x14ac:dyDescent="0.35">
      <c r="A291">
        <v>34</v>
      </c>
      <c r="B291" t="s">
        <v>39</v>
      </c>
      <c r="C291" t="str">
        <f t="shared" si="18"/>
        <v>employed</v>
      </c>
      <c r="D291" t="s">
        <v>17</v>
      </c>
      <c r="E291" t="s">
        <v>30</v>
      </c>
      <c r="F291" t="s">
        <v>19</v>
      </c>
      <c r="G291">
        <f t="shared" si="19"/>
        <v>0</v>
      </c>
      <c r="H291" t="s">
        <v>19</v>
      </c>
      <c r="I291" t="s">
        <v>25</v>
      </c>
      <c r="J291" t="s">
        <v>20</v>
      </c>
      <c r="K291">
        <v>4</v>
      </c>
      <c r="L291" t="s">
        <v>40</v>
      </c>
      <c r="M291" t="s">
        <v>49</v>
      </c>
      <c r="N291">
        <v>3</v>
      </c>
      <c r="O291">
        <v>1</v>
      </c>
      <c r="P291">
        <v>6</v>
      </c>
      <c r="Q291">
        <v>69</v>
      </c>
      <c r="R291">
        <f t="shared" si="16"/>
        <v>0</v>
      </c>
      <c r="S291">
        <f t="shared" si="17"/>
        <v>1</v>
      </c>
      <c r="T291">
        <v>120</v>
      </c>
      <c r="U291" t="s">
        <v>25</v>
      </c>
    </row>
    <row r="292" spans="1:21" x14ac:dyDescent="0.35">
      <c r="A292">
        <v>50</v>
      </c>
      <c r="B292" t="s">
        <v>33</v>
      </c>
      <c r="C292" t="str">
        <f t="shared" si="18"/>
        <v>employed</v>
      </c>
      <c r="D292" t="s">
        <v>17</v>
      </c>
      <c r="E292" t="s">
        <v>18</v>
      </c>
      <c r="F292" t="s">
        <v>19</v>
      </c>
      <c r="G292">
        <f t="shared" si="19"/>
        <v>0</v>
      </c>
      <c r="H292" t="s">
        <v>25</v>
      </c>
      <c r="I292" t="s">
        <v>19</v>
      </c>
      <c r="J292" t="s">
        <v>20</v>
      </c>
      <c r="K292">
        <v>7</v>
      </c>
      <c r="L292" t="s">
        <v>40</v>
      </c>
      <c r="M292" t="s">
        <v>22</v>
      </c>
      <c r="N292">
        <v>2</v>
      </c>
      <c r="O292">
        <v>-1</v>
      </c>
      <c r="P292">
        <v>0</v>
      </c>
      <c r="Q292">
        <v>4108</v>
      </c>
      <c r="R292">
        <f t="shared" si="16"/>
        <v>0</v>
      </c>
      <c r="S292">
        <f t="shared" si="17"/>
        <v>1</v>
      </c>
      <c r="T292">
        <v>526</v>
      </c>
      <c r="U292" t="s">
        <v>25</v>
      </c>
    </row>
    <row r="293" spans="1:21" x14ac:dyDescent="0.35">
      <c r="A293">
        <v>47</v>
      </c>
      <c r="B293" t="s">
        <v>33</v>
      </c>
      <c r="C293" t="str">
        <f t="shared" si="18"/>
        <v>employed</v>
      </c>
      <c r="D293" t="s">
        <v>17</v>
      </c>
      <c r="E293" t="s">
        <v>24</v>
      </c>
      <c r="F293" t="s">
        <v>19</v>
      </c>
      <c r="G293">
        <f t="shared" si="19"/>
        <v>0</v>
      </c>
      <c r="H293" t="s">
        <v>25</v>
      </c>
      <c r="I293" t="s">
        <v>19</v>
      </c>
      <c r="J293" t="s">
        <v>22</v>
      </c>
      <c r="K293">
        <v>28</v>
      </c>
      <c r="L293" t="s">
        <v>26</v>
      </c>
      <c r="M293" t="s">
        <v>22</v>
      </c>
      <c r="N293">
        <v>2</v>
      </c>
      <c r="O293">
        <v>-1</v>
      </c>
      <c r="P293">
        <v>0</v>
      </c>
      <c r="Q293">
        <v>480</v>
      </c>
      <c r="R293">
        <f t="shared" si="16"/>
        <v>0</v>
      </c>
      <c r="S293">
        <f t="shared" si="17"/>
        <v>1</v>
      </c>
      <c r="T293">
        <v>211</v>
      </c>
      <c r="U293" t="s">
        <v>19</v>
      </c>
    </row>
    <row r="294" spans="1:21" x14ac:dyDescent="0.35">
      <c r="A294">
        <v>53</v>
      </c>
      <c r="B294" t="s">
        <v>23</v>
      </c>
      <c r="C294" t="str">
        <f t="shared" si="18"/>
        <v>employed</v>
      </c>
      <c r="D294" t="s">
        <v>17</v>
      </c>
      <c r="E294" t="s">
        <v>24</v>
      </c>
      <c r="F294" t="s">
        <v>19</v>
      </c>
      <c r="G294">
        <f t="shared" si="19"/>
        <v>0</v>
      </c>
      <c r="H294" t="s">
        <v>19</v>
      </c>
      <c r="I294" t="s">
        <v>19</v>
      </c>
      <c r="J294" t="s">
        <v>20</v>
      </c>
      <c r="K294">
        <v>18</v>
      </c>
      <c r="L294" t="s">
        <v>40</v>
      </c>
      <c r="M294" t="s">
        <v>22</v>
      </c>
      <c r="N294">
        <v>6</v>
      </c>
      <c r="O294">
        <v>-1</v>
      </c>
      <c r="P294">
        <v>0</v>
      </c>
      <c r="Q294">
        <v>4994</v>
      </c>
      <c r="R294">
        <f t="shared" si="16"/>
        <v>0</v>
      </c>
      <c r="S294">
        <f t="shared" si="17"/>
        <v>1</v>
      </c>
      <c r="T294">
        <v>62</v>
      </c>
      <c r="U294" t="s">
        <v>19</v>
      </c>
    </row>
    <row r="295" spans="1:21" x14ac:dyDescent="0.35">
      <c r="A295">
        <v>53</v>
      </c>
      <c r="B295" t="s">
        <v>37</v>
      </c>
      <c r="C295" t="str">
        <f t="shared" si="18"/>
        <v>employed</v>
      </c>
      <c r="D295" t="s">
        <v>44</v>
      </c>
      <c r="E295" t="s">
        <v>24</v>
      </c>
      <c r="F295" t="s">
        <v>19</v>
      </c>
      <c r="G295">
        <f t="shared" si="19"/>
        <v>0</v>
      </c>
      <c r="H295" t="s">
        <v>25</v>
      </c>
      <c r="I295" t="s">
        <v>25</v>
      </c>
      <c r="J295" t="s">
        <v>20</v>
      </c>
      <c r="K295">
        <v>15</v>
      </c>
      <c r="L295" t="s">
        <v>43</v>
      </c>
      <c r="M295" t="s">
        <v>22</v>
      </c>
      <c r="N295">
        <v>5</v>
      </c>
      <c r="O295">
        <v>-1</v>
      </c>
      <c r="P295">
        <v>0</v>
      </c>
      <c r="Q295">
        <v>0</v>
      </c>
      <c r="R295">
        <f t="shared" si="16"/>
        <v>1</v>
      </c>
      <c r="S295">
        <f t="shared" si="17"/>
        <v>1</v>
      </c>
      <c r="T295">
        <v>135</v>
      </c>
      <c r="U295" t="s">
        <v>19</v>
      </c>
    </row>
    <row r="296" spans="1:21" x14ac:dyDescent="0.35">
      <c r="A296">
        <v>47</v>
      </c>
      <c r="B296" t="s">
        <v>28</v>
      </c>
      <c r="C296" t="str">
        <f t="shared" si="18"/>
        <v>employed</v>
      </c>
      <c r="D296" t="s">
        <v>17</v>
      </c>
      <c r="E296" t="s">
        <v>30</v>
      </c>
      <c r="F296" t="s">
        <v>19</v>
      </c>
      <c r="G296">
        <f t="shared" si="19"/>
        <v>0</v>
      </c>
      <c r="H296" t="s">
        <v>19</v>
      </c>
      <c r="I296" t="s">
        <v>19</v>
      </c>
      <c r="J296" t="s">
        <v>20</v>
      </c>
      <c r="K296">
        <v>14</v>
      </c>
      <c r="L296" t="s">
        <v>40</v>
      </c>
      <c r="M296" t="s">
        <v>22</v>
      </c>
      <c r="N296">
        <v>2</v>
      </c>
      <c r="O296">
        <v>-1</v>
      </c>
      <c r="P296">
        <v>0</v>
      </c>
      <c r="Q296">
        <v>3681</v>
      </c>
      <c r="R296">
        <f t="shared" si="16"/>
        <v>0</v>
      </c>
      <c r="S296">
        <f t="shared" si="17"/>
        <v>1</v>
      </c>
      <c r="T296">
        <v>101</v>
      </c>
      <c r="U296" t="s">
        <v>19</v>
      </c>
    </row>
    <row r="297" spans="1:21" x14ac:dyDescent="0.35">
      <c r="A297">
        <v>49</v>
      </c>
      <c r="B297" t="s">
        <v>38</v>
      </c>
      <c r="C297" t="str">
        <f t="shared" si="18"/>
        <v>employed</v>
      </c>
      <c r="D297" t="s">
        <v>44</v>
      </c>
      <c r="E297" t="s">
        <v>22</v>
      </c>
      <c r="F297" t="s">
        <v>25</v>
      </c>
      <c r="G297">
        <f t="shared" si="19"/>
        <v>1</v>
      </c>
      <c r="H297" t="s">
        <v>25</v>
      </c>
      <c r="I297" t="s">
        <v>19</v>
      </c>
      <c r="J297" t="s">
        <v>20</v>
      </c>
      <c r="K297">
        <v>30</v>
      </c>
      <c r="L297" t="s">
        <v>43</v>
      </c>
      <c r="M297" t="s">
        <v>22</v>
      </c>
      <c r="N297">
        <v>2</v>
      </c>
      <c r="O297">
        <v>-1</v>
      </c>
      <c r="P297">
        <v>0</v>
      </c>
      <c r="Q297">
        <v>-701</v>
      </c>
      <c r="R297">
        <f t="shared" si="16"/>
        <v>0</v>
      </c>
      <c r="S297">
        <f t="shared" si="17"/>
        <v>1</v>
      </c>
      <c r="T297">
        <v>988</v>
      </c>
      <c r="U297" t="s">
        <v>25</v>
      </c>
    </row>
    <row r="298" spans="1:21" x14ac:dyDescent="0.35">
      <c r="A298">
        <v>29</v>
      </c>
      <c r="B298" t="s">
        <v>28</v>
      </c>
      <c r="C298" t="str">
        <f t="shared" si="18"/>
        <v>employed</v>
      </c>
      <c r="D298" t="s">
        <v>17</v>
      </c>
      <c r="E298" t="s">
        <v>30</v>
      </c>
      <c r="F298" t="s">
        <v>19</v>
      </c>
      <c r="G298">
        <f t="shared" si="19"/>
        <v>0</v>
      </c>
      <c r="H298" t="s">
        <v>19</v>
      </c>
      <c r="I298" t="s">
        <v>19</v>
      </c>
      <c r="J298" t="s">
        <v>20</v>
      </c>
      <c r="K298">
        <v>28</v>
      </c>
      <c r="L298" t="s">
        <v>42</v>
      </c>
      <c r="M298" t="s">
        <v>22</v>
      </c>
      <c r="N298">
        <v>1</v>
      </c>
      <c r="O298">
        <v>-1</v>
      </c>
      <c r="P298">
        <v>0</v>
      </c>
      <c r="Q298">
        <v>451</v>
      </c>
      <c r="R298">
        <f t="shared" si="16"/>
        <v>0</v>
      </c>
      <c r="S298">
        <f t="shared" si="17"/>
        <v>1</v>
      </c>
      <c r="T298">
        <v>451</v>
      </c>
      <c r="U298" t="s">
        <v>19</v>
      </c>
    </row>
    <row r="299" spans="1:21" x14ac:dyDescent="0.35">
      <c r="A299">
        <v>45</v>
      </c>
      <c r="B299" t="s">
        <v>33</v>
      </c>
      <c r="C299" t="str">
        <f t="shared" si="18"/>
        <v>employed</v>
      </c>
      <c r="D299" t="s">
        <v>44</v>
      </c>
      <c r="E299" t="s">
        <v>18</v>
      </c>
      <c r="F299" t="s">
        <v>19</v>
      </c>
      <c r="G299">
        <f t="shared" si="19"/>
        <v>0</v>
      </c>
      <c r="H299" t="s">
        <v>25</v>
      </c>
      <c r="I299" t="s">
        <v>19</v>
      </c>
      <c r="J299" t="s">
        <v>22</v>
      </c>
      <c r="K299">
        <v>23</v>
      </c>
      <c r="L299" t="s">
        <v>26</v>
      </c>
      <c r="M299" t="s">
        <v>22</v>
      </c>
      <c r="N299">
        <v>1</v>
      </c>
      <c r="O299">
        <v>-1</v>
      </c>
      <c r="P299">
        <v>0</v>
      </c>
      <c r="Q299">
        <v>-311</v>
      </c>
      <c r="R299">
        <f t="shared" si="16"/>
        <v>0</v>
      </c>
      <c r="S299">
        <f t="shared" si="17"/>
        <v>1</v>
      </c>
      <c r="T299">
        <v>1030</v>
      </c>
      <c r="U299" t="s">
        <v>25</v>
      </c>
    </row>
    <row r="300" spans="1:21" x14ac:dyDescent="0.35">
      <c r="A300">
        <v>38</v>
      </c>
      <c r="B300" t="s">
        <v>38</v>
      </c>
      <c r="C300" t="str">
        <f t="shared" si="18"/>
        <v>employed</v>
      </c>
      <c r="D300" t="s">
        <v>17</v>
      </c>
      <c r="E300" t="s">
        <v>24</v>
      </c>
      <c r="F300" t="s">
        <v>19</v>
      </c>
      <c r="G300">
        <f t="shared" si="19"/>
        <v>0</v>
      </c>
      <c r="H300" t="s">
        <v>25</v>
      </c>
      <c r="I300" t="s">
        <v>25</v>
      </c>
      <c r="J300" t="s">
        <v>20</v>
      </c>
      <c r="K300">
        <v>24</v>
      </c>
      <c r="L300" t="s">
        <v>43</v>
      </c>
      <c r="M300" t="s">
        <v>22</v>
      </c>
      <c r="N300">
        <v>24</v>
      </c>
      <c r="O300">
        <v>-1</v>
      </c>
      <c r="P300">
        <v>0</v>
      </c>
      <c r="Q300">
        <v>593</v>
      </c>
      <c r="R300">
        <f t="shared" si="16"/>
        <v>1</v>
      </c>
      <c r="S300">
        <f t="shared" si="17"/>
        <v>1</v>
      </c>
      <c r="T300">
        <v>1484</v>
      </c>
      <c r="U300" t="s">
        <v>25</v>
      </c>
    </row>
    <row r="301" spans="1:21" x14ac:dyDescent="0.35">
      <c r="A301">
        <v>32</v>
      </c>
      <c r="B301" t="s">
        <v>33</v>
      </c>
      <c r="C301" t="str">
        <f t="shared" si="18"/>
        <v>employed</v>
      </c>
      <c r="D301" t="s">
        <v>17</v>
      </c>
      <c r="E301" t="s">
        <v>24</v>
      </c>
      <c r="F301" t="s">
        <v>19</v>
      </c>
      <c r="G301">
        <f t="shared" si="19"/>
        <v>0</v>
      </c>
      <c r="H301" t="s">
        <v>25</v>
      </c>
      <c r="I301" t="s">
        <v>19</v>
      </c>
      <c r="J301" t="s">
        <v>20</v>
      </c>
      <c r="K301">
        <v>9</v>
      </c>
      <c r="L301" t="s">
        <v>31</v>
      </c>
      <c r="M301" t="s">
        <v>22</v>
      </c>
      <c r="N301">
        <v>5</v>
      </c>
      <c r="O301">
        <v>-1</v>
      </c>
      <c r="P301">
        <v>0</v>
      </c>
      <c r="Q301">
        <v>759</v>
      </c>
      <c r="R301">
        <f t="shared" si="16"/>
        <v>0</v>
      </c>
      <c r="S301">
        <f t="shared" si="17"/>
        <v>1</v>
      </c>
      <c r="T301">
        <v>317</v>
      </c>
      <c r="U301" t="s">
        <v>25</v>
      </c>
    </row>
    <row r="302" spans="1:21" x14ac:dyDescent="0.35">
      <c r="A302">
        <v>70</v>
      </c>
      <c r="B302" t="s">
        <v>47</v>
      </c>
      <c r="C302" t="str">
        <f t="shared" si="18"/>
        <v>unemployed</v>
      </c>
      <c r="D302" t="s">
        <v>44</v>
      </c>
      <c r="E302" t="s">
        <v>18</v>
      </c>
      <c r="F302" t="s">
        <v>19</v>
      </c>
      <c r="G302">
        <f t="shared" si="19"/>
        <v>0</v>
      </c>
      <c r="H302" t="s">
        <v>19</v>
      </c>
      <c r="I302" t="s">
        <v>19</v>
      </c>
      <c r="J302" t="s">
        <v>20</v>
      </c>
      <c r="K302">
        <v>18</v>
      </c>
      <c r="L302" t="s">
        <v>26</v>
      </c>
      <c r="M302" t="s">
        <v>22</v>
      </c>
      <c r="N302">
        <v>1</v>
      </c>
      <c r="O302">
        <v>-1</v>
      </c>
      <c r="P302">
        <v>0</v>
      </c>
      <c r="Q302">
        <v>4531</v>
      </c>
      <c r="R302">
        <f t="shared" si="16"/>
        <v>0</v>
      </c>
      <c r="S302">
        <f t="shared" si="17"/>
        <v>0</v>
      </c>
      <c r="T302">
        <v>445</v>
      </c>
      <c r="U302" t="s">
        <v>19</v>
      </c>
    </row>
    <row r="303" spans="1:21" x14ac:dyDescent="0.35">
      <c r="A303">
        <v>65</v>
      </c>
      <c r="B303" t="s">
        <v>47</v>
      </c>
      <c r="C303" t="str">
        <f t="shared" si="18"/>
        <v>unemployed</v>
      </c>
      <c r="D303" t="s">
        <v>44</v>
      </c>
      <c r="E303" t="s">
        <v>18</v>
      </c>
      <c r="F303" t="s">
        <v>19</v>
      </c>
      <c r="G303">
        <f t="shared" si="19"/>
        <v>0</v>
      </c>
      <c r="H303" t="s">
        <v>19</v>
      </c>
      <c r="I303" t="s">
        <v>19</v>
      </c>
      <c r="J303" t="s">
        <v>20</v>
      </c>
      <c r="K303">
        <v>1</v>
      </c>
      <c r="L303" t="s">
        <v>32</v>
      </c>
      <c r="M303" t="s">
        <v>27</v>
      </c>
      <c r="N303">
        <v>2</v>
      </c>
      <c r="O303">
        <v>188</v>
      </c>
      <c r="P303">
        <v>5</v>
      </c>
      <c r="Q303">
        <v>1840</v>
      </c>
      <c r="R303">
        <f t="shared" si="16"/>
        <v>0</v>
      </c>
      <c r="S303">
        <f t="shared" si="17"/>
        <v>0</v>
      </c>
      <c r="T303">
        <v>383</v>
      </c>
      <c r="U303" t="s">
        <v>19</v>
      </c>
    </row>
    <row r="304" spans="1:21" x14ac:dyDescent="0.35">
      <c r="A304">
        <v>56</v>
      </c>
      <c r="B304" t="s">
        <v>33</v>
      </c>
      <c r="C304" t="str">
        <f t="shared" si="18"/>
        <v>employed</v>
      </c>
      <c r="D304" t="s">
        <v>17</v>
      </c>
      <c r="E304" t="s">
        <v>24</v>
      </c>
      <c r="F304" t="s">
        <v>19</v>
      </c>
      <c r="G304">
        <f t="shared" si="19"/>
        <v>0</v>
      </c>
      <c r="H304" t="s">
        <v>25</v>
      </c>
      <c r="I304" t="s">
        <v>19</v>
      </c>
      <c r="J304" t="s">
        <v>48</v>
      </c>
      <c r="K304">
        <v>22</v>
      </c>
      <c r="L304" t="s">
        <v>43</v>
      </c>
      <c r="M304" t="s">
        <v>22</v>
      </c>
      <c r="N304">
        <v>1</v>
      </c>
      <c r="O304">
        <v>-1</v>
      </c>
      <c r="P304">
        <v>0</v>
      </c>
      <c r="Q304">
        <v>345</v>
      </c>
      <c r="R304">
        <f t="shared" si="16"/>
        <v>0</v>
      </c>
      <c r="S304">
        <f t="shared" si="17"/>
        <v>1</v>
      </c>
      <c r="T304">
        <v>605</v>
      </c>
      <c r="U304" t="s">
        <v>19</v>
      </c>
    </row>
    <row r="305" spans="1:21" x14ac:dyDescent="0.35">
      <c r="A305">
        <v>35</v>
      </c>
      <c r="B305" t="s">
        <v>33</v>
      </c>
      <c r="C305" t="str">
        <f t="shared" si="18"/>
        <v>employed</v>
      </c>
      <c r="D305" t="s">
        <v>17</v>
      </c>
      <c r="E305" t="s">
        <v>24</v>
      </c>
      <c r="F305" t="s">
        <v>19</v>
      </c>
      <c r="G305">
        <f t="shared" si="19"/>
        <v>0</v>
      </c>
      <c r="H305" t="s">
        <v>25</v>
      </c>
      <c r="I305" t="s">
        <v>19</v>
      </c>
      <c r="J305" t="s">
        <v>20</v>
      </c>
      <c r="K305">
        <v>14</v>
      </c>
      <c r="L305" t="s">
        <v>43</v>
      </c>
      <c r="M305" t="s">
        <v>22</v>
      </c>
      <c r="N305">
        <v>2</v>
      </c>
      <c r="O305">
        <v>-1</v>
      </c>
      <c r="P305">
        <v>0</v>
      </c>
      <c r="Q305">
        <v>1287</v>
      </c>
      <c r="R305">
        <f t="shared" si="16"/>
        <v>0</v>
      </c>
      <c r="S305">
        <f t="shared" si="17"/>
        <v>1</v>
      </c>
      <c r="T305">
        <v>330</v>
      </c>
      <c r="U305" t="s">
        <v>19</v>
      </c>
    </row>
    <row r="306" spans="1:21" x14ac:dyDescent="0.35">
      <c r="A306">
        <v>56</v>
      </c>
      <c r="B306" t="s">
        <v>28</v>
      </c>
      <c r="C306" t="str">
        <f t="shared" si="18"/>
        <v>employed</v>
      </c>
      <c r="D306" t="s">
        <v>17</v>
      </c>
      <c r="E306" t="s">
        <v>22</v>
      </c>
      <c r="F306" t="s">
        <v>19</v>
      </c>
      <c r="G306">
        <f t="shared" si="19"/>
        <v>0</v>
      </c>
      <c r="H306" t="s">
        <v>19</v>
      </c>
      <c r="I306" t="s">
        <v>25</v>
      </c>
      <c r="J306" t="s">
        <v>20</v>
      </c>
      <c r="K306">
        <v>25</v>
      </c>
      <c r="L306" t="s">
        <v>43</v>
      </c>
      <c r="M306" t="s">
        <v>22</v>
      </c>
      <c r="N306">
        <v>2</v>
      </c>
      <c r="O306">
        <v>-1</v>
      </c>
      <c r="P306">
        <v>0</v>
      </c>
      <c r="Q306">
        <v>353</v>
      </c>
      <c r="R306">
        <f t="shared" si="16"/>
        <v>0</v>
      </c>
      <c r="S306">
        <f t="shared" si="17"/>
        <v>1</v>
      </c>
      <c r="T306">
        <v>171</v>
      </c>
      <c r="U306" t="s">
        <v>19</v>
      </c>
    </row>
    <row r="307" spans="1:21" x14ac:dyDescent="0.35">
      <c r="A307">
        <v>56</v>
      </c>
      <c r="B307" t="s">
        <v>37</v>
      </c>
      <c r="C307" t="str">
        <f t="shared" si="18"/>
        <v>employed</v>
      </c>
      <c r="D307" t="s">
        <v>17</v>
      </c>
      <c r="E307" t="s">
        <v>24</v>
      </c>
      <c r="F307" t="s">
        <v>19</v>
      </c>
      <c r="G307">
        <f t="shared" si="19"/>
        <v>0</v>
      </c>
      <c r="H307" t="s">
        <v>19</v>
      </c>
      <c r="I307" t="s">
        <v>25</v>
      </c>
      <c r="J307" t="s">
        <v>20</v>
      </c>
      <c r="K307">
        <v>23</v>
      </c>
      <c r="L307" t="s">
        <v>43</v>
      </c>
      <c r="M307" t="s">
        <v>22</v>
      </c>
      <c r="N307">
        <v>2</v>
      </c>
      <c r="O307">
        <v>-1</v>
      </c>
      <c r="P307">
        <v>0</v>
      </c>
      <c r="Q307">
        <v>205</v>
      </c>
      <c r="R307">
        <f t="shared" si="16"/>
        <v>0</v>
      </c>
      <c r="S307">
        <f t="shared" si="17"/>
        <v>1</v>
      </c>
      <c r="T307">
        <v>442</v>
      </c>
      <c r="U307" t="s">
        <v>19</v>
      </c>
    </row>
    <row r="308" spans="1:21" x14ac:dyDescent="0.35">
      <c r="A308">
        <v>49</v>
      </c>
      <c r="B308" t="s">
        <v>38</v>
      </c>
      <c r="C308" t="str">
        <f t="shared" si="18"/>
        <v>employed</v>
      </c>
      <c r="D308" t="s">
        <v>17</v>
      </c>
      <c r="E308" t="s">
        <v>24</v>
      </c>
      <c r="F308" t="s">
        <v>19</v>
      </c>
      <c r="G308">
        <f t="shared" si="19"/>
        <v>0</v>
      </c>
      <c r="H308" t="s">
        <v>25</v>
      </c>
      <c r="I308" t="s">
        <v>19</v>
      </c>
      <c r="J308" t="s">
        <v>20</v>
      </c>
      <c r="K308">
        <v>17</v>
      </c>
      <c r="L308" t="s">
        <v>31</v>
      </c>
      <c r="M308" t="s">
        <v>22</v>
      </c>
      <c r="N308">
        <v>1</v>
      </c>
      <c r="O308">
        <v>-1</v>
      </c>
      <c r="P308">
        <v>0</v>
      </c>
      <c r="Q308">
        <v>687</v>
      </c>
      <c r="R308">
        <f t="shared" si="16"/>
        <v>0</v>
      </c>
      <c r="S308">
        <f t="shared" si="17"/>
        <v>1</v>
      </c>
      <c r="T308">
        <v>772</v>
      </c>
      <c r="U308" t="s">
        <v>25</v>
      </c>
    </row>
    <row r="309" spans="1:21" x14ac:dyDescent="0.35">
      <c r="A309">
        <v>38</v>
      </c>
      <c r="B309" t="s">
        <v>16</v>
      </c>
      <c r="C309" t="str">
        <f t="shared" si="18"/>
        <v>unemployed</v>
      </c>
      <c r="D309" t="s">
        <v>17</v>
      </c>
      <c r="E309" t="s">
        <v>18</v>
      </c>
      <c r="F309" t="s">
        <v>19</v>
      </c>
      <c r="G309">
        <f t="shared" si="19"/>
        <v>0</v>
      </c>
      <c r="H309" t="s">
        <v>25</v>
      </c>
      <c r="I309" t="s">
        <v>25</v>
      </c>
      <c r="J309" t="s">
        <v>22</v>
      </c>
      <c r="K309">
        <v>8</v>
      </c>
      <c r="L309" t="s">
        <v>26</v>
      </c>
      <c r="M309" t="s">
        <v>22</v>
      </c>
      <c r="N309">
        <v>5</v>
      </c>
      <c r="O309">
        <v>-1</v>
      </c>
      <c r="P309">
        <v>0</v>
      </c>
      <c r="Q309">
        <v>1147</v>
      </c>
      <c r="R309">
        <f t="shared" si="16"/>
        <v>1</v>
      </c>
      <c r="S309">
        <f t="shared" si="17"/>
        <v>0</v>
      </c>
      <c r="T309">
        <v>249</v>
      </c>
      <c r="U309" t="s">
        <v>19</v>
      </c>
    </row>
    <row r="310" spans="1:21" x14ac:dyDescent="0.35">
      <c r="A310">
        <v>35</v>
      </c>
      <c r="B310" t="s">
        <v>28</v>
      </c>
      <c r="C310" t="str">
        <f t="shared" si="18"/>
        <v>employed</v>
      </c>
      <c r="D310" t="s">
        <v>17</v>
      </c>
      <c r="E310" t="s">
        <v>30</v>
      </c>
      <c r="F310" t="s">
        <v>19</v>
      </c>
      <c r="G310">
        <f t="shared" si="19"/>
        <v>0</v>
      </c>
      <c r="H310" t="s">
        <v>25</v>
      </c>
      <c r="I310" t="s">
        <v>19</v>
      </c>
      <c r="J310" t="s">
        <v>22</v>
      </c>
      <c r="K310">
        <v>9</v>
      </c>
      <c r="L310" t="s">
        <v>26</v>
      </c>
      <c r="M310" t="s">
        <v>22</v>
      </c>
      <c r="N310">
        <v>1</v>
      </c>
      <c r="O310">
        <v>-1</v>
      </c>
      <c r="P310">
        <v>0</v>
      </c>
      <c r="Q310">
        <v>4286</v>
      </c>
      <c r="R310">
        <f t="shared" si="16"/>
        <v>0</v>
      </c>
      <c r="S310">
        <f t="shared" si="17"/>
        <v>1</v>
      </c>
      <c r="T310">
        <v>357</v>
      </c>
      <c r="U310" t="s">
        <v>19</v>
      </c>
    </row>
    <row r="311" spans="1:21" x14ac:dyDescent="0.35">
      <c r="A311">
        <v>38</v>
      </c>
      <c r="B311" t="s">
        <v>39</v>
      </c>
      <c r="C311" t="str">
        <f t="shared" si="18"/>
        <v>employed</v>
      </c>
      <c r="D311" t="s">
        <v>17</v>
      </c>
      <c r="E311" t="s">
        <v>30</v>
      </c>
      <c r="F311" t="s">
        <v>19</v>
      </c>
      <c r="G311">
        <f t="shared" si="19"/>
        <v>0</v>
      </c>
      <c r="H311" t="s">
        <v>19</v>
      </c>
      <c r="I311" t="s">
        <v>19</v>
      </c>
      <c r="J311" t="s">
        <v>20</v>
      </c>
      <c r="K311">
        <v>18</v>
      </c>
      <c r="L311" t="s">
        <v>45</v>
      </c>
      <c r="M311" t="s">
        <v>22</v>
      </c>
      <c r="N311">
        <v>2</v>
      </c>
      <c r="O311">
        <v>-1</v>
      </c>
      <c r="P311">
        <v>0</v>
      </c>
      <c r="Q311">
        <v>605</v>
      </c>
      <c r="R311">
        <f t="shared" si="16"/>
        <v>0</v>
      </c>
      <c r="S311">
        <f t="shared" si="17"/>
        <v>1</v>
      </c>
      <c r="T311">
        <v>147</v>
      </c>
      <c r="U311" t="s">
        <v>19</v>
      </c>
    </row>
    <row r="312" spans="1:21" x14ac:dyDescent="0.35">
      <c r="A312">
        <v>49</v>
      </c>
      <c r="B312" t="s">
        <v>33</v>
      </c>
      <c r="C312" t="str">
        <f t="shared" si="18"/>
        <v>employed</v>
      </c>
      <c r="D312" t="s">
        <v>17</v>
      </c>
      <c r="E312" t="s">
        <v>24</v>
      </c>
      <c r="F312" t="s">
        <v>19</v>
      </c>
      <c r="G312">
        <f t="shared" si="19"/>
        <v>0</v>
      </c>
      <c r="H312" t="s">
        <v>25</v>
      </c>
      <c r="I312" t="s">
        <v>25</v>
      </c>
      <c r="J312" t="s">
        <v>20</v>
      </c>
      <c r="K312">
        <v>6</v>
      </c>
      <c r="L312" t="s">
        <v>26</v>
      </c>
      <c r="M312" t="s">
        <v>27</v>
      </c>
      <c r="N312">
        <v>7</v>
      </c>
      <c r="O312">
        <v>167</v>
      </c>
      <c r="P312">
        <v>1</v>
      </c>
      <c r="Q312">
        <v>8545</v>
      </c>
      <c r="R312">
        <f t="shared" si="16"/>
        <v>1</v>
      </c>
      <c r="S312">
        <f t="shared" si="17"/>
        <v>1</v>
      </c>
      <c r="T312">
        <v>199</v>
      </c>
      <c r="U312" t="s">
        <v>19</v>
      </c>
    </row>
    <row r="313" spans="1:21" x14ac:dyDescent="0.35">
      <c r="A313">
        <v>55</v>
      </c>
      <c r="B313" t="s">
        <v>28</v>
      </c>
      <c r="C313" t="str">
        <f t="shared" si="18"/>
        <v>employed</v>
      </c>
      <c r="D313" t="s">
        <v>17</v>
      </c>
      <c r="E313" t="s">
        <v>22</v>
      </c>
      <c r="F313" t="s">
        <v>19</v>
      </c>
      <c r="G313">
        <f t="shared" si="19"/>
        <v>0</v>
      </c>
      <c r="H313" t="s">
        <v>19</v>
      </c>
      <c r="I313" t="s">
        <v>19</v>
      </c>
      <c r="J313" t="s">
        <v>20</v>
      </c>
      <c r="K313">
        <v>28</v>
      </c>
      <c r="L313" t="s">
        <v>42</v>
      </c>
      <c r="M313" t="s">
        <v>22</v>
      </c>
      <c r="N313">
        <v>2</v>
      </c>
      <c r="O313">
        <v>-1</v>
      </c>
      <c r="P313">
        <v>0</v>
      </c>
      <c r="Q313">
        <v>559</v>
      </c>
      <c r="R313">
        <f t="shared" si="16"/>
        <v>0</v>
      </c>
      <c r="S313">
        <f t="shared" si="17"/>
        <v>1</v>
      </c>
      <c r="T313">
        <v>271</v>
      </c>
      <c r="U313" t="s">
        <v>19</v>
      </c>
    </row>
    <row r="314" spans="1:21" x14ac:dyDescent="0.35">
      <c r="A314">
        <v>43</v>
      </c>
      <c r="B314" t="s">
        <v>33</v>
      </c>
      <c r="C314" t="str">
        <f t="shared" si="18"/>
        <v>employed</v>
      </c>
      <c r="D314" t="s">
        <v>29</v>
      </c>
      <c r="E314" t="s">
        <v>18</v>
      </c>
      <c r="F314" t="s">
        <v>19</v>
      </c>
      <c r="G314">
        <f t="shared" si="19"/>
        <v>0</v>
      </c>
      <c r="H314" t="s">
        <v>25</v>
      </c>
      <c r="I314" t="s">
        <v>19</v>
      </c>
      <c r="J314" t="s">
        <v>20</v>
      </c>
      <c r="K314">
        <v>30</v>
      </c>
      <c r="L314" t="s">
        <v>43</v>
      </c>
      <c r="M314" t="s">
        <v>22</v>
      </c>
      <c r="N314">
        <v>3</v>
      </c>
      <c r="O314">
        <v>-1</v>
      </c>
      <c r="P314">
        <v>0</v>
      </c>
      <c r="Q314">
        <v>2</v>
      </c>
      <c r="R314">
        <f t="shared" si="16"/>
        <v>0</v>
      </c>
      <c r="S314">
        <f t="shared" si="17"/>
        <v>1</v>
      </c>
      <c r="T314">
        <v>783</v>
      </c>
      <c r="U314" t="s">
        <v>19</v>
      </c>
    </row>
    <row r="315" spans="1:21" x14ac:dyDescent="0.35">
      <c r="A315">
        <v>43</v>
      </c>
      <c r="B315" t="s">
        <v>28</v>
      </c>
      <c r="C315" t="str">
        <f t="shared" si="18"/>
        <v>employed</v>
      </c>
      <c r="D315" t="s">
        <v>17</v>
      </c>
      <c r="E315" t="s">
        <v>30</v>
      </c>
      <c r="F315" t="s">
        <v>19</v>
      </c>
      <c r="G315">
        <f t="shared" si="19"/>
        <v>0</v>
      </c>
      <c r="H315" t="s">
        <v>19</v>
      </c>
      <c r="I315" t="s">
        <v>25</v>
      </c>
      <c r="J315" t="s">
        <v>20</v>
      </c>
      <c r="K315">
        <v>20</v>
      </c>
      <c r="L315" t="s">
        <v>40</v>
      </c>
      <c r="M315" t="s">
        <v>22</v>
      </c>
      <c r="N315">
        <v>2</v>
      </c>
      <c r="O315">
        <v>-1</v>
      </c>
      <c r="P315">
        <v>0</v>
      </c>
      <c r="Q315">
        <v>2</v>
      </c>
      <c r="R315">
        <f t="shared" si="16"/>
        <v>0</v>
      </c>
      <c r="S315">
        <f t="shared" si="17"/>
        <v>1</v>
      </c>
      <c r="T315">
        <v>472</v>
      </c>
      <c r="U315" t="s">
        <v>19</v>
      </c>
    </row>
    <row r="316" spans="1:21" x14ac:dyDescent="0.35">
      <c r="A316">
        <v>25</v>
      </c>
      <c r="B316" t="s">
        <v>39</v>
      </c>
      <c r="C316" t="str">
        <f t="shared" si="18"/>
        <v>employed</v>
      </c>
      <c r="D316" t="s">
        <v>29</v>
      </c>
      <c r="E316" t="s">
        <v>30</v>
      </c>
      <c r="F316" t="s">
        <v>19</v>
      </c>
      <c r="G316">
        <f t="shared" si="19"/>
        <v>0</v>
      </c>
      <c r="H316" t="s">
        <v>25</v>
      </c>
      <c r="I316" t="s">
        <v>19</v>
      </c>
      <c r="J316" t="s">
        <v>20</v>
      </c>
      <c r="K316">
        <v>27</v>
      </c>
      <c r="L316" t="s">
        <v>26</v>
      </c>
      <c r="M316" t="s">
        <v>27</v>
      </c>
      <c r="N316">
        <v>3</v>
      </c>
      <c r="O316">
        <v>89</v>
      </c>
      <c r="P316">
        <v>2</v>
      </c>
      <c r="Q316">
        <v>760</v>
      </c>
      <c r="R316">
        <f t="shared" si="16"/>
        <v>0</v>
      </c>
      <c r="S316">
        <f t="shared" si="17"/>
        <v>1</v>
      </c>
      <c r="T316">
        <v>223</v>
      </c>
      <c r="U316" t="s">
        <v>25</v>
      </c>
    </row>
    <row r="317" spans="1:21" x14ac:dyDescent="0.35">
      <c r="A317">
        <v>30</v>
      </c>
      <c r="B317" t="s">
        <v>33</v>
      </c>
      <c r="C317" t="str">
        <f t="shared" si="18"/>
        <v>employed</v>
      </c>
      <c r="D317" t="s">
        <v>17</v>
      </c>
      <c r="E317" t="s">
        <v>18</v>
      </c>
      <c r="F317" t="s">
        <v>19</v>
      </c>
      <c r="G317">
        <f t="shared" si="19"/>
        <v>0</v>
      </c>
      <c r="H317" t="s">
        <v>25</v>
      </c>
      <c r="I317" t="s">
        <v>19</v>
      </c>
      <c r="J317" t="s">
        <v>22</v>
      </c>
      <c r="K317">
        <v>21</v>
      </c>
      <c r="L317" t="s">
        <v>26</v>
      </c>
      <c r="M317" t="s">
        <v>22</v>
      </c>
      <c r="N317">
        <v>2</v>
      </c>
      <c r="O317">
        <v>-1</v>
      </c>
      <c r="P317">
        <v>0</v>
      </c>
      <c r="Q317">
        <v>1317</v>
      </c>
      <c r="R317">
        <f t="shared" si="16"/>
        <v>0</v>
      </c>
      <c r="S317">
        <f t="shared" si="17"/>
        <v>1</v>
      </c>
      <c r="T317">
        <v>395</v>
      </c>
      <c r="U317" t="s">
        <v>19</v>
      </c>
    </row>
    <row r="318" spans="1:21" x14ac:dyDescent="0.35">
      <c r="A318">
        <v>46</v>
      </c>
      <c r="B318" t="s">
        <v>33</v>
      </c>
      <c r="C318" t="str">
        <f t="shared" si="18"/>
        <v>employed</v>
      </c>
      <c r="D318" t="s">
        <v>17</v>
      </c>
      <c r="E318" t="s">
        <v>24</v>
      </c>
      <c r="F318" t="s">
        <v>19</v>
      </c>
      <c r="G318">
        <f t="shared" si="19"/>
        <v>0</v>
      </c>
      <c r="H318" t="s">
        <v>19</v>
      </c>
      <c r="I318" t="s">
        <v>19</v>
      </c>
      <c r="J318" t="s">
        <v>20</v>
      </c>
      <c r="K318">
        <v>4</v>
      </c>
      <c r="L318" t="s">
        <v>34</v>
      </c>
      <c r="M318" t="s">
        <v>22</v>
      </c>
      <c r="N318">
        <v>1</v>
      </c>
      <c r="O318">
        <v>-1</v>
      </c>
      <c r="P318">
        <v>0</v>
      </c>
      <c r="Q318">
        <v>182</v>
      </c>
      <c r="R318">
        <f t="shared" si="16"/>
        <v>0</v>
      </c>
      <c r="S318">
        <f t="shared" si="17"/>
        <v>1</v>
      </c>
      <c r="T318">
        <v>56</v>
      </c>
      <c r="U318" t="s">
        <v>19</v>
      </c>
    </row>
    <row r="319" spans="1:21" x14ac:dyDescent="0.35">
      <c r="A319">
        <v>50</v>
      </c>
      <c r="B319" t="s">
        <v>39</v>
      </c>
      <c r="C319" t="str">
        <f t="shared" si="18"/>
        <v>employed</v>
      </c>
      <c r="D319" t="s">
        <v>17</v>
      </c>
      <c r="E319" t="s">
        <v>18</v>
      </c>
      <c r="F319" t="s">
        <v>19</v>
      </c>
      <c r="G319">
        <f t="shared" si="19"/>
        <v>0</v>
      </c>
      <c r="H319" t="s">
        <v>19</v>
      </c>
      <c r="I319" t="s">
        <v>25</v>
      </c>
      <c r="J319" t="s">
        <v>22</v>
      </c>
      <c r="K319">
        <v>17</v>
      </c>
      <c r="L319" t="s">
        <v>32</v>
      </c>
      <c r="M319" t="s">
        <v>22</v>
      </c>
      <c r="N319">
        <v>6</v>
      </c>
      <c r="O319">
        <v>-1</v>
      </c>
      <c r="P319">
        <v>0</v>
      </c>
      <c r="Q319">
        <v>276</v>
      </c>
      <c r="R319">
        <f t="shared" si="16"/>
        <v>0</v>
      </c>
      <c r="S319">
        <f t="shared" si="17"/>
        <v>1</v>
      </c>
      <c r="T319">
        <v>641</v>
      </c>
      <c r="U319" t="s">
        <v>19</v>
      </c>
    </row>
    <row r="320" spans="1:21" x14ac:dyDescent="0.35">
      <c r="A320">
        <v>35</v>
      </c>
      <c r="B320" t="s">
        <v>38</v>
      </c>
      <c r="C320" t="str">
        <f t="shared" si="18"/>
        <v>employed</v>
      </c>
      <c r="D320" t="s">
        <v>17</v>
      </c>
      <c r="E320" t="s">
        <v>24</v>
      </c>
      <c r="F320" t="s">
        <v>19</v>
      </c>
      <c r="G320">
        <f t="shared" si="19"/>
        <v>0</v>
      </c>
      <c r="H320" t="s">
        <v>19</v>
      </c>
      <c r="I320" t="s">
        <v>19</v>
      </c>
      <c r="J320" t="s">
        <v>20</v>
      </c>
      <c r="K320">
        <v>4</v>
      </c>
      <c r="L320" t="s">
        <v>26</v>
      </c>
      <c r="M320" t="s">
        <v>27</v>
      </c>
      <c r="N320">
        <v>4</v>
      </c>
      <c r="O320">
        <v>164</v>
      </c>
      <c r="P320">
        <v>2</v>
      </c>
      <c r="Q320">
        <v>2971</v>
      </c>
      <c r="R320">
        <f t="shared" si="16"/>
        <v>0</v>
      </c>
      <c r="S320">
        <f t="shared" si="17"/>
        <v>1</v>
      </c>
      <c r="T320">
        <v>429</v>
      </c>
      <c r="U320" t="s">
        <v>25</v>
      </c>
    </row>
    <row r="321" spans="1:21" x14ac:dyDescent="0.35">
      <c r="A321">
        <v>26</v>
      </c>
      <c r="B321" t="s">
        <v>16</v>
      </c>
      <c r="C321" t="str">
        <f t="shared" si="18"/>
        <v>unemployed</v>
      </c>
      <c r="D321" t="s">
        <v>29</v>
      </c>
      <c r="E321" t="s">
        <v>24</v>
      </c>
      <c r="F321" t="s">
        <v>19</v>
      </c>
      <c r="G321">
        <f t="shared" si="19"/>
        <v>0</v>
      </c>
      <c r="H321" t="s">
        <v>19</v>
      </c>
      <c r="I321" t="s">
        <v>19</v>
      </c>
      <c r="J321" t="s">
        <v>22</v>
      </c>
      <c r="K321">
        <v>31</v>
      </c>
      <c r="L321" t="s">
        <v>26</v>
      </c>
      <c r="M321" t="s">
        <v>22</v>
      </c>
      <c r="N321">
        <v>1</v>
      </c>
      <c r="O321">
        <v>-1</v>
      </c>
      <c r="P321">
        <v>0</v>
      </c>
      <c r="Q321">
        <v>1064</v>
      </c>
      <c r="R321">
        <f t="shared" si="16"/>
        <v>0</v>
      </c>
      <c r="S321">
        <f t="shared" si="17"/>
        <v>0</v>
      </c>
      <c r="T321">
        <v>113</v>
      </c>
      <c r="U321" t="s">
        <v>19</v>
      </c>
    </row>
    <row r="322" spans="1:21" x14ac:dyDescent="0.35">
      <c r="A322">
        <v>45</v>
      </c>
      <c r="B322" t="s">
        <v>39</v>
      </c>
      <c r="C322" t="str">
        <f t="shared" si="18"/>
        <v>employed</v>
      </c>
      <c r="D322" t="s">
        <v>17</v>
      </c>
      <c r="E322" t="s">
        <v>22</v>
      </c>
      <c r="F322" t="s">
        <v>19</v>
      </c>
      <c r="G322">
        <f t="shared" si="19"/>
        <v>0</v>
      </c>
      <c r="H322" t="s">
        <v>19</v>
      </c>
      <c r="I322" t="s">
        <v>19</v>
      </c>
      <c r="J322" t="s">
        <v>22</v>
      </c>
      <c r="K322">
        <v>20</v>
      </c>
      <c r="L322" t="s">
        <v>32</v>
      </c>
      <c r="M322" t="s">
        <v>22</v>
      </c>
      <c r="N322">
        <v>11</v>
      </c>
      <c r="O322">
        <v>-1</v>
      </c>
      <c r="P322">
        <v>0</v>
      </c>
      <c r="Q322">
        <v>1783</v>
      </c>
      <c r="R322">
        <f t="shared" ref="R322:R385" si="20">IF( AND(H322="yes", I322="yes"),1,0)</f>
        <v>0</v>
      </c>
      <c r="S322">
        <f t="shared" ref="S322:S385" si="21">IF(C322="unemployed",0,1)</f>
        <v>1</v>
      </c>
      <c r="T322">
        <v>11</v>
      </c>
      <c r="U322" t="s">
        <v>19</v>
      </c>
    </row>
    <row r="323" spans="1:21" x14ac:dyDescent="0.35">
      <c r="A323">
        <v>37</v>
      </c>
      <c r="B323" t="s">
        <v>33</v>
      </c>
      <c r="C323" t="str">
        <f t="shared" ref="C323:C386" si="22">IF(B323="unemployed",B323,IF(B323="student","unemployed",IF(B323="retired","unemployed","employed")))</f>
        <v>employed</v>
      </c>
      <c r="D323" t="s">
        <v>17</v>
      </c>
      <c r="E323" t="s">
        <v>24</v>
      </c>
      <c r="F323" t="s">
        <v>19</v>
      </c>
      <c r="G323">
        <f t="shared" ref="G323:G386" si="23">IF(F323="yes",1,0)</f>
        <v>0</v>
      </c>
      <c r="H323" t="s">
        <v>19</v>
      </c>
      <c r="I323" t="s">
        <v>19</v>
      </c>
      <c r="J323" t="s">
        <v>20</v>
      </c>
      <c r="K323">
        <v>2</v>
      </c>
      <c r="L323" t="s">
        <v>34</v>
      </c>
      <c r="M323" t="s">
        <v>22</v>
      </c>
      <c r="N323">
        <v>1</v>
      </c>
      <c r="O323">
        <v>-1</v>
      </c>
      <c r="P323">
        <v>0</v>
      </c>
      <c r="Q323">
        <v>-67</v>
      </c>
      <c r="R323">
        <f t="shared" si="20"/>
        <v>0</v>
      </c>
      <c r="S323">
        <f t="shared" si="21"/>
        <v>1</v>
      </c>
      <c r="T323">
        <v>157</v>
      </c>
      <c r="U323" t="s">
        <v>19</v>
      </c>
    </row>
    <row r="324" spans="1:21" x14ac:dyDescent="0.35">
      <c r="A324">
        <v>60</v>
      </c>
      <c r="B324" t="s">
        <v>35</v>
      </c>
      <c r="C324" t="str">
        <f t="shared" si="22"/>
        <v>employed</v>
      </c>
      <c r="D324" t="s">
        <v>29</v>
      </c>
      <c r="E324" t="s">
        <v>30</v>
      </c>
      <c r="F324" t="s">
        <v>19</v>
      </c>
      <c r="G324">
        <f t="shared" si="23"/>
        <v>0</v>
      </c>
      <c r="H324" t="s">
        <v>19</v>
      </c>
      <c r="I324" t="s">
        <v>25</v>
      </c>
      <c r="J324" t="s">
        <v>20</v>
      </c>
      <c r="K324">
        <v>29</v>
      </c>
      <c r="L324" t="s">
        <v>43</v>
      </c>
      <c r="M324" t="s">
        <v>22</v>
      </c>
      <c r="N324">
        <v>4</v>
      </c>
      <c r="O324">
        <v>-1</v>
      </c>
      <c r="P324">
        <v>0</v>
      </c>
      <c r="Q324">
        <v>179</v>
      </c>
      <c r="R324">
        <f t="shared" si="20"/>
        <v>0</v>
      </c>
      <c r="S324">
        <f t="shared" si="21"/>
        <v>1</v>
      </c>
      <c r="T324">
        <v>79</v>
      </c>
      <c r="U324" t="s">
        <v>19</v>
      </c>
    </row>
    <row r="325" spans="1:21" x14ac:dyDescent="0.35">
      <c r="A325">
        <v>38</v>
      </c>
      <c r="B325" t="s">
        <v>28</v>
      </c>
      <c r="C325" t="str">
        <f t="shared" si="22"/>
        <v>employed</v>
      </c>
      <c r="D325" t="s">
        <v>17</v>
      </c>
      <c r="E325" t="s">
        <v>30</v>
      </c>
      <c r="F325" t="s">
        <v>19</v>
      </c>
      <c r="G325">
        <f t="shared" si="23"/>
        <v>0</v>
      </c>
      <c r="H325" t="s">
        <v>19</v>
      </c>
      <c r="I325" t="s">
        <v>19</v>
      </c>
      <c r="J325" t="s">
        <v>20</v>
      </c>
      <c r="K325">
        <v>4</v>
      </c>
      <c r="L325" t="s">
        <v>40</v>
      </c>
      <c r="M325" t="s">
        <v>49</v>
      </c>
      <c r="N325">
        <v>1</v>
      </c>
      <c r="O325">
        <v>1</v>
      </c>
      <c r="P325">
        <v>1</v>
      </c>
      <c r="Q325">
        <v>1199</v>
      </c>
      <c r="R325">
        <f t="shared" si="20"/>
        <v>0</v>
      </c>
      <c r="S325">
        <f t="shared" si="21"/>
        <v>1</v>
      </c>
      <c r="T325">
        <v>178</v>
      </c>
      <c r="U325" t="s">
        <v>25</v>
      </c>
    </row>
    <row r="326" spans="1:21" x14ac:dyDescent="0.35">
      <c r="A326">
        <v>47</v>
      </c>
      <c r="B326" t="s">
        <v>33</v>
      </c>
      <c r="C326" t="str">
        <f t="shared" si="22"/>
        <v>employed</v>
      </c>
      <c r="D326" t="s">
        <v>17</v>
      </c>
      <c r="E326" t="s">
        <v>18</v>
      </c>
      <c r="F326" t="s">
        <v>19</v>
      </c>
      <c r="G326">
        <f t="shared" si="23"/>
        <v>0</v>
      </c>
      <c r="H326" t="s">
        <v>25</v>
      </c>
      <c r="I326" t="s">
        <v>25</v>
      </c>
      <c r="J326" t="s">
        <v>22</v>
      </c>
      <c r="K326">
        <v>9</v>
      </c>
      <c r="L326" t="s">
        <v>32</v>
      </c>
      <c r="M326" t="s">
        <v>22</v>
      </c>
      <c r="N326">
        <v>1</v>
      </c>
      <c r="O326">
        <v>-1</v>
      </c>
      <c r="P326">
        <v>0</v>
      </c>
      <c r="Q326">
        <v>214</v>
      </c>
      <c r="R326">
        <f t="shared" si="20"/>
        <v>1</v>
      </c>
      <c r="S326">
        <f t="shared" si="21"/>
        <v>1</v>
      </c>
      <c r="T326">
        <v>168</v>
      </c>
      <c r="U326" t="s">
        <v>19</v>
      </c>
    </row>
    <row r="327" spans="1:21" x14ac:dyDescent="0.35">
      <c r="A327">
        <v>33</v>
      </c>
      <c r="B327" t="s">
        <v>37</v>
      </c>
      <c r="C327" t="str">
        <f t="shared" si="22"/>
        <v>employed</v>
      </c>
      <c r="D327" t="s">
        <v>17</v>
      </c>
      <c r="E327" t="s">
        <v>24</v>
      </c>
      <c r="F327" t="s">
        <v>19</v>
      </c>
      <c r="G327">
        <f t="shared" si="23"/>
        <v>0</v>
      </c>
      <c r="H327" t="s">
        <v>19</v>
      </c>
      <c r="I327" t="s">
        <v>19</v>
      </c>
      <c r="J327" t="s">
        <v>20</v>
      </c>
      <c r="K327">
        <v>9</v>
      </c>
      <c r="L327" t="s">
        <v>45</v>
      </c>
      <c r="M327" t="s">
        <v>27</v>
      </c>
      <c r="N327">
        <v>1</v>
      </c>
      <c r="O327">
        <v>462</v>
      </c>
      <c r="P327">
        <v>1</v>
      </c>
      <c r="Q327">
        <v>6699</v>
      </c>
      <c r="R327">
        <f t="shared" si="20"/>
        <v>0</v>
      </c>
      <c r="S327">
        <f t="shared" si="21"/>
        <v>1</v>
      </c>
      <c r="T327">
        <v>425</v>
      </c>
      <c r="U327" t="s">
        <v>19</v>
      </c>
    </row>
    <row r="328" spans="1:21" x14ac:dyDescent="0.35">
      <c r="A328">
        <v>51</v>
      </c>
      <c r="B328" t="s">
        <v>16</v>
      </c>
      <c r="C328" t="str">
        <f t="shared" si="22"/>
        <v>unemployed</v>
      </c>
      <c r="D328" t="s">
        <v>17</v>
      </c>
      <c r="E328" t="s">
        <v>24</v>
      </c>
      <c r="F328" t="s">
        <v>19</v>
      </c>
      <c r="G328">
        <f t="shared" si="23"/>
        <v>0</v>
      </c>
      <c r="H328" t="s">
        <v>19</v>
      </c>
      <c r="I328" t="s">
        <v>25</v>
      </c>
      <c r="J328" t="s">
        <v>20</v>
      </c>
      <c r="K328">
        <v>19</v>
      </c>
      <c r="L328" t="s">
        <v>45</v>
      </c>
      <c r="M328" t="s">
        <v>22</v>
      </c>
      <c r="N328">
        <v>1</v>
      </c>
      <c r="O328">
        <v>-1</v>
      </c>
      <c r="P328">
        <v>0</v>
      </c>
      <c r="Q328">
        <v>1760</v>
      </c>
      <c r="R328">
        <f t="shared" si="20"/>
        <v>0</v>
      </c>
      <c r="S328">
        <f t="shared" si="21"/>
        <v>0</v>
      </c>
      <c r="T328">
        <v>162</v>
      </c>
      <c r="U328" t="s">
        <v>19</v>
      </c>
    </row>
    <row r="329" spans="1:21" x14ac:dyDescent="0.35">
      <c r="A329">
        <v>35</v>
      </c>
      <c r="B329" t="s">
        <v>38</v>
      </c>
      <c r="C329" t="str">
        <f t="shared" si="22"/>
        <v>employed</v>
      </c>
      <c r="D329" t="s">
        <v>29</v>
      </c>
      <c r="E329" t="s">
        <v>30</v>
      </c>
      <c r="F329" t="s">
        <v>19</v>
      </c>
      <c r="G329">
        <f t="shared" si="23"/>
        <v>0</v>
      </c>
      <c r="H329" t="s">
        <v>25</v>
      </c>
      <c r="I329" t="s">
        <v>19</v>
      </c>
      <c r="J329" t="s">
        <v>20</v>
      </c>
      <c r="K329">
        <v>18</v>
      </c>
      <c r="L329" t="s">
        <v>43</v>
      </c>
      <c r="M329" t="s">
        <v>22</v>
      </c>
      <c r="N329">
        <v>2</v>
      </c>
      <c r="O329">
        <v>-1</v>
      </c>
      <c r="P329">
        <v>0</v>
      </c>
      <c r="Q329">
        <v>145</v>
      </c>
      <c r="R329">
        <f t="shared" si="20"/>
        <v>0</v>
      </c>
      <c r="S329">
        <f t="shared" si="21"/>
        <v>1</v>
      </c>
      <c r="T329">
        <v>799</v>
      </c>
      <c r="U329" t="s">
        <v>25</v>
      </c>
    </row>
    <row r="330" spans="1:21" x14ac:dyDescent="0.35">
      <c r="A330">
        <v>35</v>
      </c>
      <c r="B330" t="s">
        <v>16</v>
      </c>
      <c r="C330" t="str">
        <f t="shared" si="22"/>
        <v>unemployed</v>
      </c>
      <c r="D330" t="s">
        <v>17</v>
      </c>
      <c r="E330" t="s">
        <v>24</v>
      </c>
      <c r="F330" t="s">
        <v>19</v>
      </c>
      <c r="G330">
        <f t="shared" si="23"/>
        <v>0</v>
      </c>
      <c r="H330" t="s">
        <v>19</v>
      </c>
      <c r="I330" t="s">
        <v>19</v>
      </c>
      <c r="J330" t="s">
        <v>20</v>
      </c>
      <c r="K330">
        <v>29</v>
      </c>
      <c r="L330" t="s">
        <v>52</v>
      </c>
      <c r="M330" t="s">
        <v>49</v>
      </c>
      <c r="N330">
        <v>3</v>
      </c>
      <c r="O330">
        <v>209</v>
      </c>
      <c r="P330">
        <v>3</v>
      </c>
      <c r="Q330">
        <v>978</v>
      </c>
      <c r="R330">
        <f t="shared" si="20"/>
        <v>0</v>
      </c>
      <c r="S330">
        <f t="shared" si="21"/>
        <v>0</v>
      </c>
      <c r="T330">
        <v>1370</v>
      </c>
      <c r="U330" t="s">
        <v>25</v>
      </c>
    </row>
    <row r="331" spans="1:21" x14ac:dyDescent="0.35">
      <c r="A331">
        <v>48</v>
      </c>
      <c r="B331" t="s">
        <v>39</v>
      </c>
      <c r="C331" t="str">
        <f t="shared" si="22"/>
        <v>employed</v>
      </c>
      <c r="D331" t="s">
        <v>29</v>
      </c>
      <c r="E331" t="s">
        <v>24</v>
      </c>
      <c r="F331" t="s">
        <v>19</v>
      </c>
      <c r="G331">
        <f t="shared" si="23"/>
        <v>0</v>
      </c>
      <c r="H331" t="s">
        <v>25</v>
      </c>
      <c r="I331" t="s">
        <v>19</v>
      </c>
      <c r="J331" t="s">
        <v>22</v>
      </c>
      <c r="K331">
        <v>28</v>
      </c>
      <c r="L331" t="s">
        <v>26</v>
      </c>
      <c r="M331" t="s">
        <v>22</v>
      </c>
      <c r="N331">
        <v>1</v>
      </c>
      <c r="O331">
        <v>-1</v>
      </c>
      <c r="P331">
        <v>0</v>
      </c>
      <c r="Q331">
        <v>1150</v>
      </c>
      <c r="R331">
        <f t="shared" si="20"/>
        <v>0</v>
      </c>
      <c r="S331">
        <f t="shared" si="21"/>
        <v>1</v>
      </c>
      <c r="T331">
        <v>357</v>
      </c>
      <c r="U331" t="s">
        <v>19</v>
      </c>
    </row>
    <row r="332" spans="1:21" x14ac:dyDescent="0.35">
      <c r="A332">
        <v>37</v>
      </c>
      <c r="B332" t="s">
        <v>39</v>
      </c>
      <c r="C332" t="str">
        <f t="shared" si="22"/>
        <v>employed</v>
      </c>
      <c r="D332" t="s">
        <v>17</v>
      </c>
      <c r="E332" t="s">
        <v>24</v>
      </c>
      <c r="F332" t="s">
        <v>19</v>
      </c>
      <c r="G332">
        <f t="shared" si="23"/>
        <v>0</v>
      </c>
      <c r="H332" t="s">
        <v>19</v>
      </c>
      <c r="I332" t="s">
        <v>19</v>
      </c>
      <c r="J332" t="s">
        <v>20</v>
      </c>
      <c r="K332">
        <v>22</v>
      </c>
      <c r="L332" t="s">
        <v>43</v>
      </c>
      <c r="M332" t="s">
        <v>22</v>
      </c>
      <c r="N332">
        <v>6</v>
      </c>
      <c r="O332">
        <v>-1</v>
      </c>
      <c r="P332">
        <v>0</v>
      </c>
      <c r="Q332">
        <v>121</v>
      </c>
      <c r="R332">
        <f t="shared" si="20"/>
        <v>0</v>
      </c>
      <c r="S332">
        <f t="shared" si="21"/>
        <v>1</v>
      </c>
      <c r="T332">
        <v>22</v>
      </c>
      <c r="U332" t="s">
        <v>19</v>
      </c>
    </row>
    <row r="333" spans="1:21" x14ac:dyDescent="0.35">
      <c r="A333">
        <v>29</v>
      </c>
      <c r="B333" t="s">
        <v>37</v>
      </c>
      <c r="C333" t="str">
        <f t="shared" si="22"/>
        <v>employed</v>
      </c>
      <c r="D333" t="s">
        <v>29</v>
      </c>
      <c r="E333" t="s">
        <v>30</v>
      </c>
      <c r="F333" t="s">
        <v>19</v>
      </c>
      <c r="G333">
        <f t="shared" si="23"/>
        <v>0</v>
      </c>
      <c r="H333" t="s">
        <v>25</v>
      </c>
      <c r="I333" t="s">
        <v>19</v>
      </c>
      <c r="J333" t="s">
        <v>20</v>
      </c>
      <c r="K333">
        <v>16</v>
      </c>
      <c r="L333" t="s">
        <v>31</v>
      </c>
      <c r="M333" t="s">
        <v>36</v>
      </c>
      <c r="N333">
        <v>3</v>
      </c>
      <c r="O333">
        <v>321</v>
      </c>
      <c r="P333">
        <v>3</v>
      </c>
      <c r="Q333">
        <v>828</v>
      </c>
      <c r="R333">
        <f t="shared" si="20"/>
        <v>0</v>
      </c>
      <c r="S333">
        <f t="shared" si="21"/>
        <v>1</v>
      </c>
      <c r="T333">
        <v>215</v>
      </c>
      <c r="U333" t="s">
        <v>19</v>
      </c>
    </row>
    <row r="334" spans="1:21" x14ac:dyDescent="0.35">
      <c r="A334">
        <v>34</v>
      </c>
      <c r="B334" t="s">
        <v>39</v>
      </c>
      <c r="C334" t="str">
        <f t="shared" si="22"/>
        <v>employed</v>
      </c>
      <c r="D334" t="s">
        <v>17</v>
      </c>
      <c r="E334" t="s">
        <v>24</v>
      </c>
      <c r="F334" t="s">
        <v>19</v>
      </c>
      <c r="G334">
        <f t="shared" si="23"/>
        <v>0</v>
      </c>
      <c r="H334" t="s">
        <v>25</v>
      </c>
      <c r="I334" t="s">
        <v>19</v>
      </c>
      <c r="J334" t="s">
        <v>20</v>
      </c>
      <c r="K334">
        <v>31</v>
      </c>
      <c r="L334" t="s">
        <v>43</v>
      </c>
      <c r="M334" t="s">
        <v>22</v>
      </c>
      <c r="N334">
        <v>4</v>
      </c>
      <c r="O334">
        <v>-1</v>
      </c>
      <c r="P334">
        <v>0</v>
      </c>
      <c r="Q334">
        <v>244</v>
      </c>
      <c r="R334">
        <f t="shared" si="20"/>
        <v>0</v>
      </c>
      <c r="S334">
        <f t="shared" si="21"/>
        <v>1</v>
      </c>
      <c r="T334">
        <v>56</v>
      </c>
      <c r="U334" t="s">
        <v>19</v>
      </c>
    </row>
    <row r="335" spans="1:21" x14ac:dyDescent="0.35">
      <c r="A335">
        <v>32</v>
      </c>
      <c r="B335" t="s">
        <v>23</v>
      </c>
      <c r="C335" t="str">
        <f t="shared" si="22"/>
        <v>employed</v>
      </c>
      <c r="D335" t="s">
        <v>17</v>
      </c>
      <c r="E335" t="s">
        <v>18</v>
      </c>
      <c r="F335" t="s">
        <v>19</v>
      </c>
      <c r="G335">
        <f t="shared" si="23"/>
        <v>0</v>
      </c>
      <c r="H335" t="s">
        <v>25</v>
      </c>
      <c r="I335" t="s">
        <v>19</v>
      </c>
      <c r="J335" t="s">
        <v>20</v>
      </c>
      <c r="K335">
        <v>21</v>
      </c>
      <c r="L335" t="s">
        <v>43</v>
      </c>
      <c r="M335" t="s">
        <v>22</v>
      </c>
      <c r="N335">
        <v>6</v>
      </c>
      <c r="O335">
        <v>-1</v>
      </c>
      <c r="P335">
        <v>0</v>
      </c>
      <c r="Q335">
        <v>228</v>
      </c>
      <c r="R335">
        <f t="shared" si="20"/>
        <v>0</v>
      </c>
      <c r="S335">
        <f t="shared" si="21"/>
        <v>1</v>
      </c>
      <c r="T335">
        <v>1017</v>
      </c>
      <c r="U335" t="s">
        <v>25</v>
      </c>
    </row>
    <row r="336" spans="1:21" x14ac:dyDescent="0.35">
      <c r="A336">
        <v>30</v>
      </c>
      <c r="B336" t="s">
        <v>28</v>
      </c>
      <c r="C336" t="str">
        <f t="shared" si="22"/>
        <v>employed</v>
      </c>
      <c r="D336" t="s">
        <v>29</v>
      </c>
      <c r="E336" t="s">
        <v>30</v>
      </c>
      <c r="F336" t="s">
        <v>19</v>
      </c>
      <c r="G336">
        <f t="shared" si="23"/>
        <v>0</v>
      </c>
      <c r="H336" t="s">
        <v>19</v>
      </c>
      <c r="I336" t="s">
        <v>19</v>
      </c>
      <c r="J336" t="s">
        <v>20</v>
      </c>
      <c r="K336">
        <v>16</v>
      </c>
      <c r="L336" t="s">
        <v>31</v>
      </c>
      <c r="M336" t="s">
        <v>22</v>
      </c>
      <c r="N336">
        <v>4</v>
      </c>
      <c r="O336">
        <v>-1</v>
      </c>
      <c r="P336">
        <v>0</v>
      </c>
      <c r="Q336">
        <v>424</v>
      </c>
      <c r="R336">
        <f t="shared" si="20"/>
        <v>0</v>
      </c>
      <c r="S336">
        <f t="shared" si="21"/>
        <v>1</v>
      </c>
      <c r="T336">
        <v>298</v>
      </c>
      <c r="U336" t="s">
        <v>25</v>
      </c>
    </row>
    <row r="337" spans="1:21" x14ac:dyDescent="0.35">
      <c r="A337">
        <v>47</v>
      </c>
      <c r="B337" t="s">
        <v>28</v>
      </c>
      <c r="C337" t="str">
        <f t="shared" si="22"/>
        <v>employed</v>
      </c>
      <c r="D337" t="s">
        <v>44</v>
      </c>
      <c r="E337" t="s">
        <v>30</v>
      </c>
      <c r="F337" t="s">
        <v>19</v>
      </c>
      <c r="G337">
        <f t="shared" si="23"/>
        <v>0</v>
      </c>
      <c r="H337" t="s">
        <v>19</v>
      </c>
      <c r="I337" t="s">
        <v>25</v>
      </c>
      <c r="J337" t="s">
        <v>22</v>
      </c>
      <c r="K337">
        <v>7</v>
      </c>
      <c r="L337" t="s">
        <v>26</v>
      </c>
      <c r="M337" t="s">
        <v>22</v>
      </c>
      <c r="N337">
        <v>1</v>
      </c>
      <c r="O337">
        <v>-1</v>
      </c>
      <c r="P337">
        <v>0</v>
      </c>
      <c r="Q337">
        <v>447</v>
      </c>
      <c r="R337">
        <f t="shared" si="20"/>
        <v>0</v>
      </c>
      <c r="S337">
        <f t="shared" si="21"/>
        <v>1</v>
      </c>
      <c r="T337">
        <v>126</v>
      </c>
      <c r="U337" t="s">
        <v>19</v>
      </c>
    </row>
    <row r="338" spans="1:21" x14ac:dyDescent="0.35">
      <c r="A338">
        <v>33</v>
      </c>
      <c r="B338" t="s">
        <v>33</v>
      </c>
      <c r="C338" t="str">
        <f t="shared" si="22"/>
        <v>employed</v>
      </c>
      <c r="D338" t="s">
        <v>17</v>
      </c>
      <c r="E338" t="s">
        <v>18</v>
      </c>
      <c r="F338" t="s">
        <v>19</v>
      </c>
      <c r="G338">
        <f t="shared" si="23"/>
        <v>0</v>
      </c>
      <c r="H338" t="s">
        <v>19</v>
      </c>
      <c r="I338" t="s">
        <v>19</v>
      </c>
      <c r="J338" t="s">
        <v>22</v>
      </c>
      <c r="K338">
        <v>20</v>
      </c>
      <c r="L338" t="s">
        <v>50</v>
      </c>
      <c r="M338" t="s">
        <v>22</v>
      </c>
      <c r="N338">
        <v>1</v>
      </c>
      <c r="O338">
        <v>-1</v>
      </c>
      <c r="P338">
        <v>0</v>
      </c>
      <c r="Q338">
        <v>-195</v>
      </c>
      <c r="R338">
        <f t="shared" si="20"/>
        <v>0</v>
      </c>
      <c r="S338">
        <f t="shared" si="21"/>
        <v>1</v>
      </c>
      <c r="T338">
        <v>9</v>
      </c>
      <c r="U338" t="s">
        <v>19</v>
      </c>
    </row>
    <row r="339" spans="1:21" x14ac:dyDescent="0.35">
      <c r="A339">
        <v>33</v>
      </c>
      <c r="B339" t="s">
        <v>28</v>
      </c>
      <c r="C339" t="str">
        <f t="shared" si="22"/>
        <v>employed</v>
      </c>
      <c r="D339" t="s">
        <v>29</v>
      </c>
      <c r="E339" t="s">
        <v>30</v>
      </c>
      <c r="F339" t="s">
        <v>19</v>
      </c>
      <c r="G339">
        <f t="shared" si="23"/>
        <v>0</v>
      </c>
      <c r="H339" t="s">
        <v>25</v>
      </c>
      <c r="I339" t="s">
        <v>19</v>
      </c>
      <c r="J339" t="s">
        <v>20</v>
      </c>
      <c r="K339">
        <v>5</v>
      </c>
      <c r="L339" t="s">
        <v>34</v>
      </c>
      <c r="M339" t="s">
        <v>27</v>
      </c>
      <c r="N339">
        <v>1</v>
      </c>
      <c r="O339">
        <v>254</v>
      </c>
      <c r="P339">
        <v>5</v>
      </c>
      <c r="Q339">
        <v>1410</v>
      </c>
      <c r="R339">
        <f t="shared" si="20"/>
        <v>0</v>
      </c>
      <c r="S339">
        <f t="shared" si="21"/>
        <v>1</v>
      </c>
      <c r="T339">
        <v>8</v>
      </c>
      <c r="U339" t="s">
        <v>19</v>
      </c>
    </row>
    <row r="340" spans="1:21" x14ac:dyDescent="0.35">
      <c r="A340">
        <v>63</v>
      </c>
      <c r="B340" t="s">
        <v>47</v>
      </c>
      <c r="C340" t="str">
        <f t="shared" si="22"/>
        <v>unemployed</v>
      </c>
      <c r="D340" t="s">
        <v>17</v>
      </c>
      <c r="E340" t="s">
        <v>18</v>
      </c>
      <c r="F340" t="s">
        <v>19</v>
      </c>
      <c r="G340">
        <f t="shared" si="23"/>
        <v>0</v>
      </c>
      <c r="H340" t="s">
        <v>19</v>
      </c>
      <c r="I340" t="s">
        <v>19</v>
      </c>
      <c r="J340" t="s">
        <v>20</v>
      </c>
      <c r="K340">
        <v>14</v>
      </c>
      <c r="L340" t="s">
        <v>21</v>
      </c>
      <c r="M340" t="s">
        <v>49</v>
      </c>
      <c r="N340">
        <v>1</v>
      </c>
      <c r="O340">
        <v>183</v>
      </c>
      <c r="P340">
        <v>1</v>
      </c>
      <c r="Q340">
        <v>1084</v>
      </c>
      <c r="R340">
        <f t="shared" si="20"/>
        <v>0</v>
      </c>
      <c r="S340">
        <f t="shared" si="21"/>
        <v>0</v>
      </c>
      <c r="T340">
        <v>201</v>
      </c>
      <c r="U340" t="s">
        <v>19</v>
      </c>
    </row>
    <row r="341" spans="1:21" x14ac:dyDescent="0.35">
      <c r="A341">
        <v>51</v>
      </c>
      <c r="B341" t="s">
        <v>35</v>
      </c>
      <c r="C341" t="str">
        <f t="shared" si="22"/>
        <v>employed</v>
      </c>
      <c r="D341" t="s">
        <v>44</v>
      </c>
      <c r="E341" t="s">
        <v>18</v>
      </c>
      <c r="F341" t="s">
        <v>19</v>
      </c>
      <c r="G341">
        <f t="shared" si="23"/>
        <v>0</v>
      </c>
      <c r="H341" t="s">
        <v>19</v>
      </c>
      <c r="I341" t="s">
        <v>19</v>
      </c>
      <c r="J341" t="s">
        <v>20</v>
      </c>
      <c r="K341">
        <v>6</v>
      </c>
      <c r="L341" t="s">
        <v>26</v>
      </c>
      <c r="M341" t="s">
        <v>22</v>
      </c>
      <c r="N341">
        <v>2</v>
      </c>
      <c r="O341">
        <v>-1</v>
      </c>
      <c r="P341">
        <v>0</v>
      </c>
      <c r="Q341">
        <v>10924</v>
      </c>
      <c r="R341">
        <f t="shared" si="20"/>
        <v>0</v>
      </c>
      <c r="S341">
        <f t="shared" si="21"/>
        <v>1</v>
      </c>
      <c r="T341">
        <v>106</v>
      </c>
      <c r="U341" t="s">
        <v>19</v>
      </c>
    </row>
    <row r="342" spans="1:21" x14ac:dyDescent="0.35">
      <c r="A342">
        <v>41</v>
      </c>
      <c r="B342" t="s">
        <v>28</v>
      </c>
      <c r="C342" t="str">
        <f t="shared" si="22"/>
        <v>employed</v>
      </c>
      <c r="D342" t="s">
        <v>17</v>
      </c>
      <c r="E342" t="s">
        <v>30</v>
      </c>
      <c r="F342" t="s">
        <v>19</v>
      </c>
      <c r="G342">
        <f t="shared" si="23"/>
        <v>0</v>
      </c>
      <c r="H342" t="s">
        <v>25</v>
      </c>
      <c r="I342" t="s">
        <v>25</v>
      </c>
      <c r="J342" t="s">
        <v>20</v>
      </c>
      <c r="K342">
        <v>21</v>
      </c>
      <c r="L342" t="s">
        <v>45</v>
      </c>
      <c r="M342" t="s">
        <v>27</v>
      </c>
      <c r="N342">
        <v>1</v>
      </c>
      <c r="O342">
        <v>176</v>
      </c>
      <c r="P342">
        <v>1</v>
      </c>
      <c r="Q342">
        <v>832</v>
      </c>
      <c r="R342">
        <f t="shared" si="20"/>
        <v>1</v>
      </c>
      <c r="S342">
        <f t="shared" si="21"/>
        <v>1</v>
      </c>
      <c r="T342">
        <v>164</v>
      </c>
      <c r="U342" t="s">
        <v>19</v>
      </c>
    </row>
    <row r="343" spans="1:21" x14ac:dyDescent="0.35">
      <c r="A343">
        <v>56</v>
      </c>
      <c r="B343" t="s">
        <v>47</v>
      </c>
      <c r="C343" t="str">
        <f t="shared" si="22"/>
        <v>unemployed</v>
      </c>
      <c r="D343" t="s">
        <v>17</v>
      </c>
      <c r="E343" t="s">
        <v>30</v>
      </c>
      <c r="F343" t="s">
        <v>19</v>
      </c>
      <c r="G343">
        <f t="shared" si="23"/>
        <v>0</v>
      </c>
      <c r="H343" t="s">
        <v>19</v>
      </c>
      <c r="I343" t="s">
        <v>19</v>
      </c>
      <c r="J343" t="s">
        <v>20</v>
      </c>
      <c r="K343">
        <v>5</v>
      </c>
      <c r="L343" t="s">
        <v>34</v>
      </c>
      <c r="M343" t="s">
        <v>22</v>
      </c>
      <c r="N343">
        <v>1</v>
      </c>
      <c r="O343">
        <v>-1</v>
      </c>
      <c r="P343">
        <v>0</v>
      </c>
      <c r="Q343">
        <v>478</v>
      </c>
      <c r="R343">
        <f t="shared" si="20"/>
        <v>0</v>
      </c>
      <c r="S343">
        <f t="shared" si="21"/>
        <v>0</v>
      </c>
      <c r="T343">
        <v>97</v>
      </c>
      <c r="U343" t="s">
        <v>19</v>
      </c>
    </row>
    <row r="344" spans="1:21" x14ac:dyDescent="0.35">
      <c r="A344">
        <v>60</v>
      </c>
      <c r="B344" t="s">
        <v>28</v>
      </c>
      <c r="C344" t="str">
        <f t="shared" si="22"/>
        <v>employed</v>
      </c>
      <c r="D344" t="s">
        <v>29</v>
      </c>
      <c r="E344" t="s">
        <v>30</v>
      </c>
      <c r="F344" t="s">
        <v>19</v>
      </c>
      <c r="G344">
        <f t="shared" si="23"/>
        <v>0</v>
      </c>
      <c r="H344" t="s">
        <v>19</v>
      </c>
      <c r="I344" t="s">
        <v>25</v>
      </c>
      <c r="J344" t="s">
        <v>20</v>
      </c>
      <c r="K344">
        <v>23</v>
      </c>
      <c r="L344" t="s">
        <v>43</v>
      </c>
      <c r="M344" t="s">
        <v>22</v>
      </c>
      <c r="N344">
        <v>1</v>
      </c>
      <c r="O344">
        <v>-1</v>
      </c>
      <c r="P344">
        <v>0</v>
      </c>
      <c r="Q344">
        <v>0</v>
      </c>
      <c r="R344">
        <f t="shared" si="20"/>
        <v>0</v>
      </c>
      <c r="S344">
        <f t="shared" si="21"/>
        <v>1</v>
      </c>
      <c r="T344">
        <v>151</v>
      </c>
      <c r="U344" t="s">
        <v>19</v>
      </c>
    </row>
    <row r="345" spans="1:21" x14ac:dyDescent="0.35">
      <c r="A345">
        <v>41</v>
      </c>
      <c r="B345" t="s">
        <v>35</v>
      </c>
      <c r="C345" t="str">
        <f t="shared" si="22"/>
        <v>employed</v>
      </c>
      <c r="D345" t="s">
        <v>29</v>
      </c>
      <c r="E345" t="s">
        <v>30</v>
      </c>
      <c r="F345" t="s">
        <v>19</v>
      </c>
      <c r="G345">
        <f t="shared" si="23"/>
        <v>0</v>
      </c>
      <c r="H345" t="s">
        <v>25</v>
      </c>
      <c r="I345" t="s">
        <v>19</v>
      </c>
      <c r="J345" t="s">
        <v>22</v>
      </c>
      <c r="K345">
        <v>30</v>
      </c>
      <c r="L345" t="s">
        <v>26</v>
      </c>
      <c r="M345" t="s">
        <v>22</v>
      </c>
      <c r="N345">
        <v>2</v>
      </c>
      <c r="O345">
        <v>-1</v>
      </c>
      <c r="P345">
        <v>0</v>
      </c>
      <c r="Q345">
        <v>3950</v>
      </c>
      <c r="R345">
        <f t="shared" si="20"/>
        <v>0</v>
      </c>
      <c r="S345">
        <f t="shared" si="21"/>
        <v>1</v>
      </c>
      <c r="T345">
        <v>96</v>
      </c>
      <c r="U345" t="s">
        <v>19</v>
      </c>
    </row>
    <row r="346" spans="1:21" x14ac:dyDescent="0.35">
      <c r="A346">
        <v>37</v>
      </c>
      <c r="B346" t="s">
        <v>28</v>
      </c>
      <c r="C346" t="str">
        <f t="shared" si="22"/>
        <v>employed</v>
      </c>
      <c r="D346" t="s">
        <v>29</v>
      </c>
      <c r="E346" t="s">
        <v>22</v>
      </c>
      <c r="F346" t="s">
        <v>19</v>
      </c>
      <c r="G346">
        <f t="shared" si="23"/>
        <v>0</v>
      </c>
      <c r="H346" t="s">
        <v>25</v>
      </c>
      <c r="I346" t="s">
        <v>19</v>
      </c>
      <c r="J346" t="s">
        <v>20</v>
      </c>
      <c r="K346">
        <v>16</v>
      </c>
      <c r="L346" t="s">
        <v>31</v>
      </c>
      <c r="M346" t="s">
        <v>22</v>
      </c>
      <c r="N346">
        <v>1</v>
      </c>
      <c r="O346">
        <v>-1</v>
      </c>
      <c r="P346">
        <v>0</v>
      </c>
      <c r="Q346">
        <v>504</v>
      </c>
      <c r="R346">
        <f t="shared" si="20"/>
        <v>0</v>
      </c>
      <c r="S346">
        <f t="shared" si="21"/>
        <v>1</v>
      </c>
      <c r="T346">
        <v>555</v>
      </c>
      <c r="U346" t="s">
        <v>19</v>
      </c>
    </row>
    <row r="347" spans="1:21" x14ac:dyDescent="0.35">
      <c r="A347">
        <v>36</v>
      </c>
      <c r="B347" t="s">
        <v>33</v>
      </c>
      <c r="C347" t="str">
        <f t="shared" si="22"/>
        <v>employed</v>
      </c>
      <c r="D347" t="s">
        <v>29</v>
      </c>
      <c r="E347" t="s">
        <v>24</v>
      </c>
      <c r="F347" t="s">
        <v>19</v>
      </c>
      <c r="G347">
        <f t="shared" si="23"/>
        <v>0</v>
      </c>
      <c r="H347" t="s">
        <v>25</v>
      </c>
      <c r="I347" t="s">
        <v>25</v>
      </c>
      <c r="J347" t="s">
        <v>20</v>
      </c>
      <c r="K347">
        <v>11</v>
      </c>
      <c r="L347" t="s">
        <v>26</v>
      </c>
      <c r="M347" t="s">
        <v>27</v>
      </c>
      <c r="N347">
        <v>2</v>
      </c>
      <c r="O347">
        <v>347</v>
      </c>
      <c r="P347">
        <v>1</v>
      </c>
      <c r="Q347">
        <v>219</v>
      </c>
      <c r="R347">
        <f t="shared" si="20"/>
        <v>1</v>
      </c>
      <c r="S347">
        <f t="shared" si="21"/>
        <v>1</v>
      </c>
      <c r="T347">
        <v>270</v>
      </c>
      <c r="U347" t="s">
        <v>19</v>
      </c>
    </row>
    <row r="348" spans="1:21" x14ac:dyDescent="0.35">
      <c r="A348">
        <v>57</v>
      </c>
      <c r="B348" t="s">
        <v>28</v>
      </c>
      <c r="C348" t="str">
        <f t="shared" si="22"/>
        <v>employed</v>
      </c>
      <c r="D348" t="s">
        <v>17</v>
      </c>
      <c r="E348" t="s">
        <v>30</v>
      </c>
      <c r="F348" t="s">
        <v>19</v>
      </c>
      <c r="G348">
        <f t="shared" si="23"/>
        <v>0</v>
      </c>
      <c r="H348" t="s">
        <v>19</v>
      </c>
      <c r="I348" t="s">
        <v>19</v>
      </c>
      <c r="J348" t="s">
        <v>20</v>
      </c>
      <c r="K348">
        <v>29</v>
      </c>
      <c r="L348" t="s">
        <v>43</v>
      </c>
      <c r="M348" t="s">
        <v>22</v>
      </c>
      <c r="N348">
        <v>3</v>
      </c>
      <c r="O348">
        <v>-1</v>
      </c>
      <c r="P348">
        <v>0</v>
      </c>
      <c r="Q348">
        <v>1602</v>
      </c>
      <c r="R348">
        <f t="shared" si="20"/>
        <v>0</v>
      </c>
      <c r="S348">
        <f t="shared" si="21"/>
        <v>1</v>
      </c>
      <c r="T348">
        <v>339</v>
      </c>
      <c r="U348" t="s">
        <v>19</v>
      </c>
    </row>
    <row r="349" spans="1:21" x14ac:dyDescent="0.35">
      <c r="A349">
        <v>55</v>
      </c>
      <c r="B349" t="s">
        <v>28</v>
      </c>
      <c r="C349" t="str">
        <f t="shared" si="22"/>
        <v>employed</v>
      </c>
      <c r="D349" t="s">
        <v>17</v>
      </c>
      <c r="E349" t="s">
        <v>18</v>
      </c>
      <c r="F349" t="s">
        <v>19</v>
      </c>
      <c r="G349">
        <f t="shared" si="23"/>
        <v>0</v>
      </c>
      <c r="H349" t="s">
        <v>19</v>
      </c>
      <c r="I349" t="s">
        <v>19</v>
      </c>
      <c r="J349" t="s">
        <v>20</v>
      </c>
      <c r="K349">
        <v>4</v>
      </c>
      <c r="L349" t="s">
        <v>50</v>
      </c>
      <c r="M349" t="s">
        <v>49</v>
      </c>
      <c r="N349">
        <v>2</v>
      </c>
      <c r="O349">
        <v>94</v>
      </c>
      <c r="P349">
        <v>2</v>
      </c>
      <c r="Q349">
        <v>2587</v>
      </c>
      <c r="R349">
        <f t="shared" si="20"/>
        <v>0</v>
      </c>
      <c r="S349">
        <f t="shared" si="21"/>
        <v>1</v>
      </c>
      <c r="T349">
        <v>328</v>
      </c>
      <c r="U349" t="s">
        <v>25</v>
      </c>
    </row>
    <row r="350" spans="1:21" x14ac:dyDescent="0.35">
      <c r="A350">
        <v>44</v>
      </c>
      <c r="B350" t="s">
        <v>39</v>
      </c>
      <c r="C350" t="str">
        <f t="shared" si="22"/>
        <v>employed</v>
      </c>
      <c r="D350" t="s">
        <v>17</v>
      </c>
      <c r="E350" t="s">
        <v>24</v>
      </c>
      <c r="F350" t="s">
        <v>19</v>
      </c>
      <c r="G350">
        <f t="shared" si="23"/>
        <v>0</v>
      </c>
      <c r="H350" t="s">
        <v>25</v>
      </c>
      <c r="I350" t="s">
        <v>25</v>
      </c>
      <c r="J350" t="s">
        <v>22</v>
      </c>
      <c r="K350">
        <v>16</v>
      </c>
      <c r="L350" t="s">
        <v>26</v>
      </c>
      <c r="M350" t="s">
        <v>22</v>
      </c>
      <c r="N350">
        <v>1</v>
      </c>
      <c r="O350">
        <v>-1</v>
      </c>
      <c r="P350">
        <v>0</v>
      </c>
      <c r="Q350">
        <v>0</v>
      </c>
      <c r="R350">
        <f t="shared" si="20"/>
        <v>1</v>
      </c>
      <c r="S350">
        <f t="shared" si="21"/>
        <v>1</v>
      </c>
      <c r="T350">
        <v>159</v>
      </c>
      <c r="U350" t="s">
        <v>19</v>
      </c>
    </row>
    <row r="351" spans="1:21" x14ac:dyDescent="0.35">
      <c r="A351">
        <v>47</v>
      </c>
      <c r="B351" t="s">
        <v>35</v>
      </c>
      <c r="C351" t="str">
        <f t="shared" si="22"/>
        <v>employed</v>
      </c>
      <c r="D351" t="s">
        <v>17</v>
      </c>
      <c r="E351" t="s">
        <v>30</v>
      </c>
      <c r="F351" t="s">
        <v>19</v>
      </c>
      <c r="G351">
        <f t="shared" si="23"/>
        <v>0</v>
      </c>
      <c r="H351" t="s">
        <v>25</v>
      </c>
      <c r="I351" t="s">
        <v>19</v>
      </c>
      <c r="J351" t="s">
        <v>20</v>
      </c>
      <c r="K351">
        <v>6</v>
      </c>
      <c r="L351" t="s">
        <v>26</v>
      </c>
      <c r="M351" t="s">
        <v>27</v>
      </c>
      <c r="N351">
        <v>2</v>
      </c>
      <c r="O351">
        <v>364</v>
      </c>
      <c r="P351">
        <v>1</v>
      </c>
      <c r="Q351">
        <v>2303</v>
      </c>
      <c r="R351">
        <f t="shared" si="20"/>
        <v>0</v>
      </c>
      <c r="S351">
        <f t="shared" si="21"/>
        <v>1</v>
      </c>
      <c r="T351">
        <v>323</v>
      </c>
      <c r="U351" t="s">
        <v>19</v>
      </c>
    </row>
    <row r="352" spans="1:21" x14ac:dyDescent="0.35">
      <c r="A352">
        <v>31</v>
      </c>
      <c r="B352" t="s">
        <v>33</v>
      </c>
      <c r="C352" t="str">
        <f t="shared" si="22"/>
        <v>employed</v>
      </c>
      <c r="D352" t="s">
        <v>17</v>
      </c>
      <c r="E352" t="s">
        <v>24</v>
      </c>
      <c r="F352" t="s">
        <v>19</v>
      </c>
      <c r="G352">
        <f t="shared" si="23"/>
        <v>0</v>
      </c>
      <c r="H352" t="s">
        <v>25</v>
      </c>
      <c r="I352" t="s">
        <v>19</v>
      </c>
      <c r="J352" t="s">
        <v>20</v>
      </c>
      <c r="K352">
        <v>20</v>
      </c>
      <c r="L352" t="s">
        <v>31</v>
      </c>
      <c r="M352" t="s">
        <v>22</v>
      </c>
      <c r="N352">
        <v>1</v>
      </c>
      <c r="O352">
        <v>-1</v>
      </c>
      <c r="P352">
        <v>0</v>
      </c>
      <c r="Q352">
        <v>1660</v>
      </c>
      <c r="R352">
        <f t="shared" si="20"/>
        <v>0</v>
      </c>
      <c r="S352">
        <f t="shared" si="21"/>
        <v>1</v>
      </c>
      <c r="T352">
        <v>342</v>
      </c>
      <c r="U352" t="s">
        <v>19</v>
      </c>
    </row>
    <row r="353" spans="1:21" x14ac:dyDescent="0.35">
      <c r="A353">
        <v>35</v>
      </c>
      <c r="B353" t="s">
        <v>28</v>
      </c>
      <c r="C353" t="str">
        <f t="shared" si="22"/>
        <v>employed</v>
      </c>
      <c r="D353" t="s">
        <v>17</v>
      </c>
      <c r="E353" t="s">
        <v>30</v>
      </c>
      <c r="F353" t="s">
        <v>25</v>
      </c>
      <c r="G353">
        <f t="shared" si="23"/>
        <v>1</v>
      </c>
      <c r="H353" t="s">
        <v>25</v>
      </c>
      <c r="I353" t="s">
        <v>19</v>
      </c>
      <c r="J353" t="s">
        <v>20</v>
      </c>
      <c r="K353">
        <v>21</v>
      </c>
      <c r="L353" t="s">
        <v>45</v>
      </c>
      <c r="M353" t="s">
        <v>22</v>
      </c>
      <c r="N353">
        <v>1</v>
      </c>
      <c r="O353">
        <v>-1</v>
      </c>
      <c r="P353">
        <v>0</v>
      </c>
      <c r="Q353">
        <v>32</v>
      </c>
      <c r="R353">
        <f t="shared" si="20"/>
        <v>0</v>
      </c>
      <c r="S353">
        <f t="shared" si="21"/>
        <v>1</v>
      </c>
      <c r="T353">
        <v>180</v>
      </c>
      <c r="U353" t="s">
        <v>19</v>
      </c>
    </row>
    <row r="354" spans="1:21" x14ac:dyDescent="0.35">
      <c r="A354">
        <v>39</v>
      </c>
      <c r="B354" t="s">
        <v>28</v>
      </c>
      <c r="C354" t="str">
        <f t="shared" si="22"/>
        <v>employed</v>
      </c>
      <c r="D354" t="s">
        <v>17</v>
      </c>
      <c r="E354" t="s">
        <v>30</v>
      </c>
      <c r="F354" t="s">
        <v>19</v>
      </c>
      <c r="G354">
        <f t="shared" si="23"/>
        <v>0</v>
      </c>
      <c r="H354" t="s">
        <v>19</v>
      </c>
      <c r="I354" t="s">
        <v>25</v>
      </c>
      <c r="J354" t="s">
        <v>20</v>
      </c>
      <c r="K354">
        <v>28</v>
      </c>
      <c r="L354" t="s">
        <v>43</v>
      </c>
      <c r="M354" t="s">
        <v>22</v>
      </c>
      <c r="N354">
        <v>3</v>
      </c>
      <c r="O354">
        <v>-1</v>
      </c>
      <c r="P354">
        <v>0</v>
      </c>
      <c r="Q354">
        <v>278</v>
      </c>
      <c r="R354">
        <f t="shared" si="20"/>
        <v>0</v>
      </c>
      <c r="S354">
        <f t="shared" si="21"/>
        <v>1</v>
      </c>
      <c r="T354">
        <v>60</v>
      </c>
      <c r="U354" t="s">
        <v>19</v>
      </c>
    </row>
    <row r="355" spans="1:21" x14ac:dyDescent="0.35">
      <c r="A355">
        <v>50</v>
      </c>
      <c r="B355" t="s">
        <v>28</v>
      </c>
      <c r="C355" t="str">
        <f t="shared" si="22"/>
        <v>employed</v>
      </c>
      <c r="D355" t="s">
        <v>17</v>
      </c>
      <c r="E355" t="s">
        <v>30</v>
      </c>
      <c r="F355" t="s">
        <v>19</v>
      </c>
      <c r="G355">
        <f t="shared" si="23"/>
        <v>0</v>
      </c>
      <c r="H355" t="s">
        <v>19</v>
      </c>
      <c r="I355" t="s">
        <v>19</v>
      </c>
      <c r="J355" t="s">
        <v>20</v>
      </c>
      <c r="K355">
        <v>17</v>
      </c>
      <c r="L355" t="s">
        <v>45</v>
      </c>
      <c r="M355" t="s">
        <v>27</v>
      </c>
      <c r="N355">
        <v>1</v>
      </c>
      <c r="O355">
        <v>96</v>
      </c>
      <c r="P355">
        <v>2</v>
      </c>
      <c r="Q355">
        <v>4</v>
      </c>
      <c r="R355">
        <f t="shared" si="20"/>
        <v>0</v>
      </c>
      <c r="S355">
        <f t="shared" si="21"/>
        <v>1</v>
      </c>
      <c r="T355">
        <v>223</v>
      </c>
      <c r="U355" t="s">
        <v>19</v>
      </c>
    </row>
    <row r="356" spans="1:21" x14ac:dyDescent="0.35">
      <c r="A356">
        <v>29</v>
      </c>
      <c r="B356" t="s">
        <v>28</v>
      </c>
      <c r="C356" t="str">
        <f t="shared" si="22"/>
        <v>employed</v>
      </c>
      <c r="D356" t="s">
        <v>17</v>
      </c>
      <c r="E356" t="s">
        <v>30</v>
      </c>
      <c r="F356" t="s">
        <v>19</v>
      </c>
      <c r="G356">
        <f t="shared" si="23"/>
        <v>0</v>
      </c>
      <c r="H356" t="s">
        <v>25</v>
      </c>
      <c r="I356" t="s">
        <v>19</v>
      </c>
      <c r="J356" t="s">
        <v>20</v>
      </c>
      <c r="K356">
        <v>18</v>
      </c>
      <c r="L356" t="s">
        <v>26</v>
      </c>
      <c r="M356" t="s">
        <v>27</v>
      </c>
      <c r="N356">
        <v>2</v>
      </c>
      <c r="O356">
        <v>356</v>
      </c>
      <c r="P356">
        <v>4</v>
      </c>
      <c r="Q356">
        <v>318</v>
      </c>
      <c r="R356">
        <f t="shared" si="20"/>
        <v>0</v>
      </c>
      <c r="S356">
        <f t="shared" si="21"/>
        <v>1</v>
      </c>
      <c r="T356">
        <v>1434</v>
      </c>
      <c r="U356" t="s">
        <v>19</v>
      </c>
    </row>
    <row r="357" spans="1:21" x14ac:dyDescent="0.35">
      <c r="A357">
        <v>30</v>
      </c>
      <c r="B357" t="s">
        <v>23</v>
      </c>
      <c r="C357" t="str">
        <f t="shared" si="22"/>
        <v>employed</v>
      </c>
      <c r="D357" t="s">
        <v>29</v>
      </c>
      <c r="E357" t="s">
        <v>24</v>
      </c>
      <c r="F357" t="s">
        <v>19</v>
      </c>
      <c r="G357">
        <f t="shared" si="23"/>
        <v>0</v>
      </c>
      <c r="H357" t="s">
        <v>25</v>
      </c>
      <c r="I357" t="s">
        <v>19</v>
      </c>
      <c r="J357" t="s">
        <v>22</v>
      </c>
      <c r="K357">
        <v>6</v>
      </c>
      <c r="L357" t="s">
        <v>26</v>
      </c>
      <c r="M357" t="s">
        <v>22</v>
      </c>
      <c r="N357">
        <v>2</v>
      </c>
      <c r="O357">
        <v>-1</v>
      </c>
      <c r="P357">
        <v>0</v>
      </c>
      <c r="Q357">
        <v>209</v>
      </c>
      <c r="R357">
        <f t="shared" si="20"/>
        <v>0</v>
      </c>
      <c r="S357">
        <f t="shared" si="21"/>
        <v>1</v>
      </c>
      <c r="T357">
        <v>30</v>
      </c>
      <c r="U357" t="s">
        <v>19</v>
      </c>
    </row>
    <row r="358" spans="1:21" x14ac:dyDescent="0.35">
      <c r="A358">
        <v>46</v>
      </c>
      <c r="B358" t="s">
        <v>23</v>
      </c>
      <c r="C358" t="str">
        <f t="shared" si="22"/>
        <v>employed</v>
      </c>
      <c r="D358" t="s">
        <v>17</v>
      </c>
      <c r="E358" t="s">
        <v>24</v>
      </c>
      <c r="F358" t="s">
        <v>19</v>
      </c>
      <c r="G358">
        <f t="shared" si="23"/>
        <v>0</v>
      </c>
      <c r="H358" t="s">
        <v>25</v>
      </c>
      <c r="I358" t="s">
        <v>19</v>
      </c>
      <c r="J358" t="s">
        <v>22</v>
      </c>
      <c r="K358">
        <v>16</v>
      </c>
      <c r="L358" t="s">
        <v>26</v>
      </c>
      <c r="M358" t="s">
        <v>22</v>
      </c>
      <c r="N358">
        <v>4</v>
      </c>
      <c r="O358">
        <v>-1</v>
      </c>
      <c r="P358">
        <v>0</v>
      </c>
      <c r="Q358">
        <v>271</v>
      </c>
      <c r="R358">
        <f t="shared" si="20"/>
        <v>0</v>
      </c>
      <c r="S358">
        <f t="shared" si="21"/>
        <v>1</v>
      </c>
      <c r="T358">
        <v>134</v>
      </c>
      <c r="U358" t="s">
        <v>19</v>
      </c>
    </row>
    <row r="359" spans="1:21" x14ac:dyDescent="0.35">
      <c r="A359">
        <v>27</v>
      </c>
      <c r="B359" t="s">
        <v>28</v>
      </c>
      <c r="C359" t="str">
        <f t="shared" si="22"/>
        <v>employed</v>
      </c>
      <c r="D359" t="s">
        <v>29</v>
      </c>
      <c r="E359" t="s">
        <v>22</v>
      </c>
      <c r="F359" t="s">
        <v>19</v>
      </c>
      <c r="G359">
        <f t="shared" si="23"/>
        <v>0</v>
      </c>
      <c r="H359" t="s">
        <v>19</v>
      </c>
      <c r="I359" t="s">
        <v>19</v>
      </c>
      <c r="J359" t="s">
        <v>20</v>
      </c>
      <c r="K359">
        <v>9</v>
      </c>
      <c r="L359" t="s">
        <v>34</v>
      </c>
      <c r="M359" t="s">
        <v>22</v>
      </c>
      <c r="N359">
        <v>2</v>
      </c>
      <c r="O359">
        <v>-1</v>
      </c>
      <c r="P359">
        <v>0</v>
      </c>
      <c r="Q359">
        <v>3196</v>
      </c>
      <c r="R359">
        <f t="shared" si="20"/>
        <v>0</v>
      </c>
      <c r="S359">
        <f t="shared" si="21"/>
        <v>1</v>
      </c>
      <c r="T359">
        <v>10</v>
      </c>
      <c r="U359" t="s">
        <v>19</v>
      </c>
    </row>
    <row r="360" spans="1:21" x14ac:dyDescent="0.35">
      <c r="A360">
        <v>48</v>
      </c>
      <c r="B360" t="s">
        <v>39</v>
      </c>
      <c r="C360" t="str">
        <f t="shared" si="22"/>
        <v>employed</v>
      </c>
      <c r="D360" t="s">
        <v>44</v>
      </c>
      <c r="E360" t="s">
        <v>24</v>
      </c>
      <c r="F360" t="s">
        <v>19</v>
      </c>
      <c r="G360">
        <f t="shared" si="23"/>
        <v>0</v>
      </c>
      <c r="H360" t="s">
        <v>19</v>
      </c>
      <c r="I360" t="s">
        <v>19</v>
      </c>
      <c r="J360" t="s">
        <v>20</v>
      </c>
      <c r="K360">
        <v>2</v>
      </c>
      <c r="L360" t="s">
        <v>31</v>
      </c>
      <c r="M360" t="s">
        <v>22</v>
      </c>
      <c r="N360">
        <v>2</v>
      </c>
      <c r="O360">
        <v>-1</v>
      </c>
      <c r="P360">
        <v>0</v>
      </c>
      <c r="Q360">
        <v>4099</v>
      </c>
      <c r="R360">
        <f t="shared" si="20"/>
        <v>0</v>
      </c>
      <c r="S360">
        <f t="shared" si="21"/>
        <v>1</v>
      </c>
      <c r="T360">
        <v>397</v>
      </c>
      <c r="U360" t="s">
        <v>25</v>
      </c>
    </row>
    <row r="361" spans="1:21" x14ac:dyDescent="0.35">
      <c r="A361">
        <v>26</v>
      </c>
      <c r="B361" t="s">
        <v>41</v>
      </c>
      <c r="C361" t="str">
        <f t="shared" si="22"/>
        <v>unemployed</v>
      </c>
      <c r="D361" t="s">
        <v>29</v>
      </c>
      <c r="E361" t="s">
        <v>24</v>
      </c>
      <c r="F361" t="s">
        <v>19</v>
      </c>
      <c r="G361">
        <f t="shared" si="23"/>
        <v>0</v>
      </c>
      <c r="H361" t="s">
        <v>25</v>
      </c>
      <c r="I361" t="s">
        <v>19</v>
      </c>
      <c r="J361" t="s">
        <v>20</v>
      </c>
      <c r="K361">
        <v>5</v>
      </c>
      <c r="L361" t="s">
        <v>26</v>
      </c>
      <c r="M361" t="s">
        <v>22</v>
      </c>
      <c r="N361">
        <v>1</v>
      </c>
      <c r="O361">
        <v>-1</v>
      </c>
      <c r="P361">
        <v>0</v>
      </c>
      <c r="Q361">
        <v>2572</v>
      </c>
      <c r="R361">
        <f t="shared" si="20"/>
        <v>0</v>
      </c>
      <c r="S361">
        <f t="shared" si="21"/>
        <v>0</v>
      </c>
      <c r="T361">
        <v>620</v>
      </c>
      <c r="U361" t="s">
        <v>19</v>
      </c>
    </row>
    <row r="362" spans="1:21" x14ac:dyDescent="0.35">
      <c r="A362">
        <v>36</v>
      </c>
      <c r="B362" t="s">
        <v>28</v>
      </c>
      <c r="C362" t="str">
        <f t="shared" si="22"/>
        <v>employed</v>
      </c>
      <c r="D362" t="s">
        <v>29</v>
      </c>
      <c r="E362" t="s">
        <v>30</v>
      </c>
      <c r="F362" t="s">
        <v>19</v>
      </c>
      <c r="G362">
        <f t="shared" si="23"/>
        <v>0</v>
      </c>
      <c r="H362" t="s">
        <v>19</v>
      </c>
      <c r="I362" t="s">
        <v>19</v>
      </c>
      <c r="J362" t="s">
        <v>20</v>
      </c>
      <c r="K362">
        <v>21</v>
      </c>
      <c r="L362" t="s">
        <v>45</v>
      </c>
      <c r="M362" t="s">
        <v>22</v>
      </c>
      <c r="N362">
        <v>6</v>
      </c>
      <c r="O362">
        <v>-1</v>
      </c>
      <c r="P362">
        <v>0</v>
      </c>
      <c r="Q362">
        <v>339</v>
      </c>
      <c r="R362">
        <f t="shared" si="20"/>
        <v>0</v>
      </c>
      <c r="S362">
        <f t="shared" si="21"/>
        <v>1</v>
      </c>
      <c r="T362">
        <v>6</v>
      </c>
      <c r="U362" t="s">
        <v>19</v>
      </c>
    </row>
    <row r="363" spans="1:21" x14ac:dyDescent="0.35">
      <c r="A363">
        <v>42</v>
      </c>
      <c r="B363" t="s">
        <v>33</v>
      </c>
      <c r="C363" t="str">
        <f t="shared" si="22"/>
        <v>employed</v>
      </c>
      <c r="D363" t="s">
        <v>17</v>
      </c>
      <c r="E363" t="s">
        <v>18</v>
      </c>
      <c r="F363" t="s">
        <v>19</v>
      </c>
      <c r="G363">
        <f t="shared" si="23"/>
        <v>0</v>
      </c>
      <c r="H363" t="s">
        <v>25</v>
      </c>
      <c r="I363" t="s">
        <v>25</v>
      </c>
      <c r="J363" t="s">
        <v>20</v>
      </c>
      <c r="K363">
        <v>7</v>
      </c>
      <c r="L363" t="s">
        <v>26</v>
      </c>
      <c r="M363" t="s">
        <v>22</v>
      </c>
      <c r="N363">
        <v>2</v>
      </c>
      <c r="O363">
        <v>-1</v>
      </c>
      <c r="P363">
        <v>0</v>
      </c>
      <c r="Q363">
        <v>0</v>
      </c>
      <c r="R363">
        <f t="shared" si="20"/>
        <v>1</v>
      </c>
      <c r="S363">
        <f t="shared" si="21"/>
        <v>1</v>
      </c>
      <c r="T363">
        <v>209</v>
      </c>
      <c r="U363" t="s">
        <v>19</v>
      </c>
    </row>
    <row r="364" spans="1:21" x14ac:dyDescent="0.35">
      <c r="A364">
        <v>50</v>
      </c>
      <c r="B364" t="s">
        <v>46</v>
      </c>
      <c r="C364" t="str">
        <f t="shared" si="22"/>
        <v>employed</v>
      </c>
      <c r="D364" t="s">
        <v>17</v>
      </c>
      <c r="E364" t="s">
        <v>18</v>
      </c>
      <c r="F364" t="s">
        <v>19</v>
      </c>
      <c r="G364">
        <f t="shared" si="23"/>
        <v>0</v>
      </c>
      <c r="H364" t="s">
        <v>25</v>
      </c>
      <c r="I364" t="s">
        <v>19</v>
      </c>
      <c r="J364" t="s">
        <v>22</v>
      </c>
      <c r="K364">
        <v>15</v>
      </c>
      <c r="L364" t="s">
        <v>26</v>
      </c>
      <c r="M364" t="s">
        <v>22</v>
      </c>
      <c r="N364">
        <v>2</v>
      </c>
      <c r="O364">
        <v>-1</v>
      </c>
      <c r="P364">
        <v>0</v>
      </c>
      <c r="Q364">
        <v>395</v>
      </c>
      <c r="R364">
        <f t="shared" si="20"/>
        <v>0</v>
      </c>
      <c r="S364">
        <f t="shared" si="21"/>
        <v>1</v>
      </c>
      <c r="T364">
        <v>419</v>
      </c>
      <c r="U364" t="s">
        <v>19</v>
      </c>
    </row>
    <row r="365" spans="1:21" x14ac:dyDescent="0.35">
      <c r="A365">
        <v>49</v>
      </c>
      <c r="B365" t="s">
        <v>33</v>
      </c>
      <c r="C365" t="str">
        <f t="shared" si="22"/>
        <v>employed</v>
      </c>
      <c r="D365" t="s">
        <v>17</v>
      </c>
      <c r="E365" t="s">
        <v>24</v>
      </c>
      <c r="F365" t="s">
        <v>19</v>
      </c>
      <c r="G365">
        <f t="shared" si="23"/>
        <v>0</v>
      </c>
      <c r="H365" t="s">
        <v>25</v>
      </c>
      <c r="I365" t="s">
        <v>19</v>
      </c>
      <c r="J365" t="s">
        <v>20</v>
      </c>
      <c r="K365">
        <v>18</v>
      </c>
      <c r="L365" t="s">
        <v>45</v>
      </c>
      <c r="M365" t="s">
        <v>22</v>
      </c>
      <c r="N365">
        <v>2</v>
      </c>
      <c r="O365">
        <v>-1</v>
      </c>
      <c r="P365">
        <v>0</v>
      </c>
      <c r="Q365">
        <v>2039</v>
      </c>
      <c r="R365">
        <f t="shared" si="20"/>
        <v>0</v>
      </c>
      <c r="S365">
        <f t="shared" si="21"/>
        <v>1</v>
      </c>
      <c r="T365">
        <v>283</v>
      </c>
      <c r="U365" t="s">
        <v>19</v>
      </c>
    </row>
    <row r="366" spans="1:21" x14ac:dyDescent="0.35">
      <c r="A366">
        <v>45</v>
      </c>
      <c r="B366" t="s">
        <v>28</v>
      </c>
      <c r="C366" t="str">
        <f t="shared" si="22"/>
        <v>employed</v>
      </c>
      <c r="D366" t="s">
        <v>17</v>
      </c>
      <c r="E366" t="s">
        <v>30</v>
      </c>
      <c r="F366" t="s">
        <v>19</v>
      </c>
      <c r="G366">
        <f t="shared" si="23"/>
        <v>0</v>
      </c>
      <c r="H366" t="s">
        <v>19</v>
      </c>
      <c r="I366" t="s">
        <v>19</v>
      </c>
      <c r="J366" t="s">
        <v>20</v>
      </c>
      <c r="K366">
        <v>8</v>
      </c>
      <c r="L366" t="s">
        <v>40</v>
      </c>
      <c r="M366" t="s">
        <v>22</v>
      </c>
      <c r="N366">
        <v>2</v>
      </c>
      <c r="O366">
        <v>-1</v>
      </c>
      <c r="P366">
        <v>0</v>
      </c>
      <c r="Q366">
        <v>5450</v>
      </c>
      <c r="R366">
        <f t="shared" si="20"/>
        <v>0</v>
      </c>
      <c r="S366">
        <f t="shared" si="21"/>
        <v>1</v>
      </c>
      <c r="T366">
        <v>188</v>
      </c>
      <c r="U366" t="s">
        <v>19</v>
      </c>
    </row>
    <row r="367" spans="1:21" x14ac:dyDescent="0.35">
      <c r="A367">
        <v>23</v>
      </c>
      <c r="B367" t="s">
        <v>41</v>
      </c>
      <c r="C367" t="str">
        <f t="shared" si="22"/>
        <v>unemployed</v>
      </c>
      <c r="D367" t="s">
        <v>29</v>
      </c>
      <c r="E367" t="s">
        <v>24</v>
      </c>
      <c r="F367" t="s">
        <v>19</v>
      </c>
      <c r="G367">
        <f t="shared" si="23"/>
        <v>0</v>
      </c>
      <c r="H367" t="s">
        <v>19</v>
      </c>
      <c r="I367" t="s">
        <v>19</v>
      </c>
      <c r="J367" t="s">
        <v>20</v>
      </c>
      <c r="K367">
        <v>16</v>
      </c>
      <c r="L367" t="s">
        <v>50</v>
      </c>
      <c r="M367" t="s">
        <v>22</v>
      </c>
      <c r="N367">
        <v>1</v>
      </c>
      <c r="O367">
        <v>-1</v>
      </c>
      <c r="P367">
        <v>0</v>
      </c>
      <c r="Q367">
        <v>780</v>
      </c>
      <c r="R367">
        <f t="shared" si="20"/>
        <v>0</v>
      </c>
      <c r="S367">
        <f t="shared" si="21"/>
        <v>0</v>
      </c>
      <c r="T367">
        <v>267</v>
      </c>
      <c r="U367" t="s">
        <v>19</v>
      </c>
    </row>
    <row r="368" spans="1:21" x14ac:dyDescent="0.35">
      <c r="A368">
        <v>38</v>
      </c>
      <c r="B368" t="s">
        <v>37</v>
      </c>
      <c r="C368" t="str">
        <f t="shared" si="22"/>
        <v>employed</v>
      </c>
      <c r="D368" t="s">
        <v>29</v>
      </c>
      <c r="E368" t="s">
        <v>24</v>
      </c>
      <c r="F368" t="s">
        <v>19</v>
      </c>
      <c r="G368">
        <f t="shared" si="23"/>
        <v>0</v>
      </c>
      <c r="H368" t="s">
        <v>25</v>
      </c>
      <c r="I368" t="s">
        <v>19</v>
      </c>
      <c r="J368" t="s">
        <v>20</v>
      </c>
      <c r="K368">
        <v>7</v>
      </c>
      <c r="L368" t="s">
        <v>31</v>
      </c>
      <c r="M368" t="s">
        <v>22</v>
      </c>
      <c r="N368">
        <v>2</v>
      </c>
      <c r="O368">
        <v>-1</v>
      </c>
      <c r="P368">
        <v>0</v>
      </c>
      <c r="Q368">
        <v>0</v>
      </c>
      <c r="R368">
        <f t="shared" si="20"/>
        <v>0</v>
      </c>
      <c r="S368">
        <f t="shared" si="21"/>
        <v>1</v>
      </c>
      <c r="T368">
        <v>196</v>
      </c>
      <c r="U368" t="s">
        <v>19</v>
      </c>
    </row>
    <row r="369" spans="1:21" x14ac:dyDescent="0.35">
      <c r="A369">
        <v>32</v>
      </c>
      <c r="B369" t="s">
        <v>28</v>
      </c>
      <c r="C369" t="str">
        <f t="shared" si="22"/>
        <v>employed</v>
      </c>
      <c r="D369" t="s">
        <v>29</v>
      </c>
      <c r="E369" t="s">
        <v>30</v>
      </c>
      <c r="F369" t="s">
        <v>19</v>
      </c>
      <c r="G369">
        <f t="shared" si="23"/>
        <v>0</v>
      </c>
      <c r="H369" t="s">
        <v>25</v>
      </c>
      <c r="I369" t="s">
        <v>19</v>
      </c>
      <c r="J369" t="s">
        <v>20</v>
      </c>
      <c r="K369">
        <v>17</v>
      </c>
      <c r="L369" t="s">
        <v>31</v>
      </c>
      <c r="M369" t="s">
        <v>27</v>
      </c>
      <c r="N369">
        <v>1</v>
      </c>
      <c r="O369">
        <v>149</v>
      </c>
      <c r="P369">
        <v>2</v>
      </c>
      <c r="Q369">
        <v>8436</v>
      </c>
      <c r="R369">
        <f t="shared" si="20"/>
        <v>0</v>
      </c>
      <c r="S369">
        <f t="shared" si="21"/>
        <v>1</v>
      </c>
      <c r="T369">
        <v>245</v>
      </c>
      <c r="U369" t="s">
        <v>19</v>
      </c>
    </row>
    <row r="370" spans="1:21" x14ac:dyDescent="0.35">
      <c r="A370">
        <v>60</v>
      </c>
      <c r="B370" t="s">
        <v>37</v>
      </c>
      <c r="C370" t="str">
        <f t="shared" si="22"/>
        <v>employed</v>
      </c>
      <c r="D370" t="s">
        <v>29</v>
      </c>
      <c r="E370" t="s">
        <v>18</v>
      </c>
      <c r="F370" t="s">
        <v>19</v>
      </c>
      <c r="G370">
        <f t="shared" si="23"/>
        <v>0</v>
      </c>
      <c r="H370" t="s">
        <v>19</v>
      </c>
      <c r="I370" t="s">
        <v>19</v>
      </c>
      <c r="J370" t="s">
        <v>20</v>
      </c>
      <c r="K370">
        <v>26</v>
      </c>
      <c r="L370" t="s">
        <v>40</v>
      </c>
      <c r="M370" t="s">
        <v>22</v>
      </c>
      <c r="N370">
        <v>1</v>
      </c>
      <c r="O370">
        <v>-1</v>
      </c>
      <c r="P370">
        <v>0</v>
      </c>
      <c r="Q370">
        <v>11262</v>
      </c>
      <c r="R370">
        <f t="shared" si="20"/>
        <v>0</v>
      </c>
      <c r="S370">
        <f t="shared" si="21"/>
        <v>1</v>
      </c>
      <c r="T370">
        <v>323</v>
      </c>
      <c r="U370" t="s">
        <v>25</v>
      </c>
    </row>
    <row r="371" spans="1:21" x14ac:dyDescent="0.35">
      <c r="A371">
        <v>30</v>
      </c>
      <c r="B371" t="s">
        <v>38</v>
      </c>
      <c r="C371" t="str">
        <f t="shared" si="22"/>
        <v>employed</v>
      </c>
      <c r="D371" t="s">
        <v>17</v>
      </c>
      <c r="E371" t="s">
        <v>24</v>
      </c>
      <c r="F371" t="s">
        <v>19</v>
      </c>
      <c r="G371">
        <f t="shared" si="23"/>
        <v>0</v>
      </c>
      <c r="H371" t="s">
        <v>25</v>
      </c>
      <c r="I371" t="s">
        <v>19</v>
      </c>
      <c r="J371" t="s">
        <v>20</v>
      </c>
      <c r="K371">
        <v>19</v>
      </c>
      <c r="L371" t="s">
        <v>45</v>
      </c>
      <c r="M371" t="s">
        <v>36</v>
      </c>
      <c r="N371">
        <v>1</v>
      </c>
      <c r="O371">
        <v>183</v>
      </c>
      <c r="P371">
        <v>1</v>
      </c>
      <c r="Q371">
        <v>946</v>
      </c>
      <c r="R371">
        <f t="shared" si="20"/>
        <v>0</v>
      </c>
      <c r="S371">
        <f t="shared" si="21"/>
        <v>1</v>
      </c>
      <c r="T371">
        <v>1065</v>
      </c>
      <c r="U371" t="s">
        <v>19</v>
      </c>
    </row>
    <row r="372" spans="1:21" x14ac:dyDescent="0.35">
      <c r="A372">
        <v>58</v>
      </c>
      <c r="B372" t="s">
        <v>46</v>
      </c>
      <c r="C372" t="str">
        <f t="shared" si="22"/>
        <v>employed</v>
      </c>
      <c r="D372" t="s">
        <v>17</v>
      </c>
      <c r="E372" t="s">
        <v>30</v>
      </c>
      <c r="F372" t="s">
        <v>19</v>
      </c>
      <c r="G372">
        <f t="shared" si="23"/>
        <v>0</v>
      </c>
      <c r="H372" t="s">
        <v>19</v>
      </c>
      <c r="I372" t="s">
        <v>19</v>
      </c>
      <c r="J372" t="s">
        <v>22</v>
      </c>
      <c r="K372">
        <v>11</v>
      </c>
      <c r="L372" t="s">
        <v>32</v>
      </c>
      <c r="M372" t="s">
        <v>22</v>
      </c>
      <c r="N372">
        <v>5</v>
      </c>
      <c r="O372">
        <v>-1</v>
      </c>
      <c r="P372">
        <v>0</v>
      </c>
      <c r="Q372">
        <v>497</v>
      </c>
      <c r="R372">
        <f t="shared" si="20"/>
        <v>0</v>
      </c>
      <c r="S372">
        <f t="shared" si="21"/>
        <v>1</v>
      </c>
      <c r="T372">
        <v>138</v>
      </c>
      <c r="U372" t="s">
        <v>19</v>
      </c>
    </row>
    <row r="373" spans="1:21" x14ac:dyDescent="0.35">
      <c r="A373">
        <v>60</v>
      </c>
      <c r="B373" t="s">
        <v>47</v>
      </c>
      <c r="C373" t="str">
        <f t="shared" si="22"/>
        <v>unemployed</v>
      </c>
      <c r="D373" t="s">
        <v>17</v>
      </c>
      <c r="E373" t="s">
        <v>18</v>
      </c>
      <c r="F373" t="s">
        <v>19</v>
      </c>
      <c r="G373">
        <f t="shared" si="23"/>
        <v>0</v>
      </c>
      <c r="H373" t="s">
        <v>19</v>
      </c>
      <c r="I373" t="s">
        <v>19</v>
      </c>
      <c r="J373" t="s">
        <v>20</v>
      </c>
      <c r="K373">
        <v>4</v>
      </c>
      <c r="L373" t="s">
        <v>32</v>
      </c>
      <c r="M373" t="s">
        <v>22</v>
      </c>
      <c r="N373">
        <v>1</v>
      </c>
      <c r="O373">
        <v>-1</v>
      </c>
      <c r="P373">
        <v>0</v>
      </c>
      <c r="Q373">
        <v>55</v>
      </c>
      <c r="R373">
        <f t="shared" si="20"/>
        <v>0</v>
      </c>
      <c r="S373">
        <f t="shared" si="21"/>
        <v>0</v>
      </c>
      <c r="T373">
        <v>207</v>
      </c>
      <c r="U373" t="s">
        <v>19</v>
      </c>
    </row>
    <row r="374" spans="1:21" x14ac:dyDescent="0.35">
      <c r="A374">
        <v>38</v>
      </c>
      <c r="B374" t="s">
        <v>23</v>
      </c>
      <c r="C374" t="str">
        <f t="shared" si="22"/>
        <v>employed</v>
      </c>
      <c r="D374" t="s">
        <v>17</v>
      </c>
      <c r="E374" t="s">
        <v>24</v>
      </c>
      <c r="F374" t="s">
        <v>19</v>
      </c>
      <c r="G374">
        <f t="shared" si="23"/>
        <v>0</v>
      </c>
      <c r="H374" t="s">
        <v>19</v>
      </c>
      <c r="I374" t="s">
        <v>19</v>
      </c>
      <c r="J374" t="s">
        <v>22</v>
      </c>
      <c r="K374">
        <v>25</v>
      </c>
      <c r="L374" t="s">
        <v>32</v>
      </c>
      <c r="M374" t="s">
        <v>22</v>
      </c>
      <c r="N374">
        <v>3</v>
      </c>
      <c r="O374">
        <v>-1</v>
      </c>
      <c r="P374">
        <v>0</v>
      </c>
      <c r="Q374">
        <v>-140</v>
      </c>
      <c r="R374">
        <f t="shared" si="20"/>
        <v>0</v>
      </c>
      <c r="S374">
        <f t="shared" si="21"/>
        <v>1</v>
      </c>
      <c r="T374">
        <v>456</v>
      </c>
      <c r="U374" t="s">
        <v>19</v>
      </c>
    </row>
    <row r="375" spans="1:21" x14ac:dyDescent="0.35">
      <c r="A375">
        <v>51</v>
      </c>
      <c r="B375" t="s">
        <v>37</v>
      </c>
      <c r="C375" t="str">
        <f t="shared" si="22"/>
        <v>employed</v>
      </c>
      <c r="D375" t="s">
        <v>17</v>
      </c>
      <c r="E375" t="s">
        <v>24</v>
      </c>
      <c r="F375" t="s">
        <v>19</v>
      </c>
      <c r="G375">
        <f t="shared" si="23"/>
        <v>0</v>
      </c>
      <c r="H375" t="s">
        <v>25</v>
      </c>
      <c r="I375" t="s">
        <v>19</v>
      </c>
      <c r="J375" t="s">
        <v>20</v>
      </c>
      <c r="K375">
        <v>5</v>
      </c>
      <c r="L375" t="s">
        <v>40</v>
      </c>
      <c r="M375" t="s">
        <v>22</v>
      </c>
      <c r="N375">
        <v>1</v>
      </c>
      <c r="O375">
        <v>-1</v>
      </c>
      <c r="P375">
        <v>0</v>
      </c>
      <c r="Q375">
        <v>-379</v>
      </c>
      <c r="R375">
        <f t="shared" si="20"/>
        <v>0</v>
      </c>
      <c r="S375">
        <f t="shared" si="21"/>
        <v>1</v>
      </c>
      <c r="T375">
        <v>261</v>
      </c>
      <c r="U375" t="s">
        <v>19</v>
      </c>
    </row>
    <row r="376" spans="1:21" x14ac:dyDescent="0.35">
      <c r="A376">
        <v>42</v>
      </c>
      <c r="B376" t="s">
        <v>39</v>
      </c>
      <c r="C376" t="str">
        <f t="shared" si="22"/>
        <v>employed</v>
      </c>
      <c r="D376" t="s">
        <v>17</v>
      </c>
      <c r="E376" t="s">
        <v>24</v>
      </c>
      <c r="F376" t="s">
        <v>19</v>
      </c>
      <c r="G376">
        <f t="shared" si="23"/>
        <v>0</v>
      </c>
      <c r="H376" t="s">
        <v>25</v>
      </c>
      <c r="I376" t="s">
        <v>19</v>
      </c>
      <c r="J376" t="s">
        <v>20</v>
      </c>
      <c r="K376">
        <v>11</v>
      </c>
      <c r="L376" t="s">
        <v>26</v>
      </c>
      <c r="M376" t="s">
        <v>27</v>
      </c>
      <c r="N376">
        <v>1</v>
      </c>
      <c r="O376">
        <v>308</v>
      </c>
      <c r="P376">
        <v>4</v>
      </c>
      <c r="Q376">
        <v>-396</v>
      </c>
      <c r="R376">
        <f t="shared" si="20"/>
        <v>0</v>
      </c>
      <c r="S376">
        <f t="shared" si="21"/>
        <v>1</v>
      </c>
      <c r="T376">
        <v>80</v>
      </c>
      <c r="U376" t="s">
        <v>19</v>
      </c>
    </row>
    <row r="377" spans="1:21" x14ac:dyDescent="0.35">
      <c r="A377">
        <v>30</v>
      </c>
      <c r="B377" t="s">
        <v>23</v>
      </c>
      <c r="C377" t="str">
        <f t="shared" si="22"/>
        <v>employed</v>
      </c>
      <c r="D377" t="s">
        <v>29</v>
      </c>
      <c r="E377" t="s">
        <v>24</v>
      </c>
      <c r="F377" t="s">
        <v>19</v>
      </c>
      <c r="G377">
        <f t="shared" si="23"/>
        <v>0</v>
      </c>
      <c r="H377" t="s">
        <v>25</v>
      </c>
      <c r="I377" t="s">
        <v>19</v>
      </c>
      <c r="J377" t="s">
        <v>20</v>
      </c>
      <c r="K377">
        <v>18</v>
      </c>
      <c r="L377" t="s">
        <v>26</v>
      </c>
      <c r="M377" t="s">
        <v>27</v>
      </c>
      <c r="N377">
        <v>6</v>
      </c>
      <c r="O377">
        <v>363</v>
      </c>
      <c r="P377">
        <v>9</v>
      </c>
      <c r="Q377">
        <v>0</v>
      </c>
      <c r="R377">
        <f t="shared" si="20"/>
        <v>0</v>
      </c>
      <c r="S377">
        <f t="shared" si="21"/>
        <v>1</v>
      </c>
      <c r="T377">
        <v>131</v>
      </c>
      <c r="U377" t="s">
        <v>19</v>
      </c>
    </row>
    <row r="378" spans="1:21" x14ac:dyDescent="0.35">
      <c r="A378">
        <v>40</v>
      </c>
      <c r="B378" t="s">
        <v>28</v>
      </c>
      <c r="C378" t="str">
        <f t="shared" si="22"/>
        <v>employed</v>
      </c>
      <c r="D378" t="s">
        <v>17</v>
      </c>
      <c r="E378" t="s">
        <v>18</v>
      </c>
      <c r="F378" t="s">
        <v>19</v>
      </c>
      <c r="G378">
        <f t="shared" si="23"/>
        <v>0</v>
      </c>
      <c r="H378" t="s">
        <v>25</v>
      </c>
      <c r="I378" t="s">
        <v>19</v>
      </c>
      <c r="J378" t="s">
        <v>22</v>
      </c>
      <c r="K378">
        <v>6</v>
      </c>
      <c r="L378" t="s">
        <v>32</v>
      </c>
      <c r="M378" t="s">
        <v>22</v>
      </c>
      <c r="N378">
        <v>7</v>
      </c>
      <c r="O378">
        <v>-1</v>
      </c>
      <c r="P378">
        <v>0</v>
      </c>
      <c r="Q378">
        <v>733</v>
      </c>
      <c r="R378">
        <f t="shared" si="20"/>
        <v>0</v>
      </c>
      <c r="S378">
        <f t="shared" si="21"/>
        <v>1</v>
      </c>
      <c r="T378">
        <v>94</v>
      </c>
      <c r="U378" t="s">
        <v>19</v>
      </c>
    </row>
    <row r="379" spans="1:21" x14ac:dyDescent="0.35">
      <c r="A379">
        <v>37</v>
      </c>
      <c r="B379" t="s">
        <v>28</v>
      </c>
      <c r="C379" t="str">
        <f t="shared" si="22"/>
        <v>employed</v>
      </c>
      <c r="D379" t="s">
        <v>17</v>
      </c>
      <c r="E379" t="s">
        <v>30</v>
      </c>
      <c r="F379" t="s">
        <v>19</v>
      </c>
      <c r="G379">
        <f t="shared" si="23"/>
        <v>0</v>
      </c>
      <c r="H379" t="s">
        <v>25</v>
      </c>
      <c r="I379" t="s">
        <v>19</v>
      </c>
      <c r="J379" t="s">
        <v>20</v>
      </c>
      <c r="K379">
        <v>14</v>
      </c>
      <c r="L379" t="s">
        <v>26</v>
      </c>
      <c r="M379" t="s">
        <v>27</v>
      </c>
      <c r="N379">
        <v>3</v>
      </c>
      <c r="O379">
        <v>275</v>
      </c>
      <c r="P379">
        <v>4</v>
      </c>
      <c r="Q379">
        <v>393</v>
      </c>
      <c r="R379">
        <f t="shared" si="20"/>
        <v>0</v>
      </c>
      <c r="S379">
        <f t="shared" si="21"/>
        <v>1</v>
      </c>
      <c r="T379">
        <v>567</v>
      </c>
      <c r="U379" t="s">
        <v>25</v>
      </c>
    </row>
    <row r="380" spans="1:21" x14ac:dyDescent="0.35">
      <c r="A380">
        <v>53</v>
      </c>
      <c r="B380" t="s">
        <v>37</v>
      </c>
      <c r="C380" t="str">
        <f t="shared" si="22"/>
        <v>employed</v>
      </c>
      <c r="D380" t="s">
        <v>44</v>
      </c>
      <c r="E380" t="s">
        <v>18</v>
      </c>
      <c r="F380" t="s">
        <v>19</v>
      </c>
      <c r="G380">
        <f t="shared" si="23"/>
        <v>0</v>
      </c>
      <c r="H380" t="s">
        <v>25</v>
      </c>
      <c r="I380" t="s">
        <v>19</v>
      </c>
      <c r="J380" t="s">
        <v>22</v>
      </c>
      <c r="K380">
        <v>30</v>
      </c>
      <c r="L380" t="s">
        <v>26</v>
      </c>
      <c r="M380" t="s">
        <v>22</v>
      </c>
      <c r="N380">
        <v>1</v>
      </c>
      <c r="O380">
        <v>-1</v>
      </c>
      <c r="P380">
        <v>0</v>
      </c>
      <c r="Q380">
        <v>7290</v>
      </c>
      <c r="R380">
        <f t="shared" si="20"/>
        <v>0</v>
      </c>
      <c r="S380">
        <f t="shared" si="21"/>
        <v>1</v>
      </c>
      <c r="T380">
        <v>153</v>
      </c>
      <c r="U380" t="s">
        <v>19</v>
      </c>
    </row>
    <row r="381" spans="1:21" x14ac:dyDescent="0.35">
      <c r="A381">
        <v>27</v>
      </c>
      <c r="B381" t="s">
        <v>23</v>
      </c>
      <c r="C381" t="str">
        <f t="shared" si="22"/>
        <v>employed</v>
      </c>
      <c r="D381" t="s">
        <v>29</v>
      </c>
      <c r="E381" t="s">
        <v>24</v>
      </c>
      <c r="F381" t="s">
        <v>19</v>
      </c>
      <c r="G381">
        <f t="shared" si="23"/>
        <v>0</v>
      </c>
      <c r="H381" t="s">
        <v>25</v>
      </c>
      <c r="I381" t="s">
        <v>19</v>
      </c>
      <c r="J381" t="s">
        <v>20</v>
      </c>
      <c r="K381">
        <v>13</v>
      </c>
      <c r="L381" t="s">
        <v>26</v>
      </c>
      <c r="M381" t="s">
        <v>22</v>
      </c>
      <c r="N381">
        <v>1</v>
      </c>
      <c r="O381">
        <v>-1</v>
      </c>
      <c r="P381">
        <v>0</v>
      </c>
      <c r="Q381">
        <v>468</v>
      </c>
      <c r="R381">
        <f t="shared" si="20"/>
        <v>0</v>
      </c>
      <c r="S381">
        <f t="shared" si="21"/>
        <v>1</v>
      </c>
      <c r="T381">
        <v>109</v>
      </c>
      <c r="U381" t="s">
        <v>19</v>
      </c>
    </row>
    <row r="382" spans="1:21" x14ac:dyDescent="0.35">
      <c r="A382">
        <v>39</v>
      </c>
      <c r="B382" t="s">
        <v>33</v>
      </c>
      <c r="C382" t="str">
        <f t="shared" si="22"/>
        <v>employed</v>
      </c>
      <c r="D382" t="s">
        <v>17</v>
      </c>
      <c r="E382" t="s">
        <v>24</v>
      </c>
      <c r="F382" t="s">
        <v>19</v>
      </c>
      <c r="G382">
        <f t="shared" si="23"/>
        <v>0</v>
      </c>
      <c r="H382" t="s">
        <v>25</v>
      </c>
      <c r="I382" t="s">
        <v>19</v>
      </c>
      <c r="J382" t="s">
        <v>20</v>
      </c>
      <c r="K382">
        <v>30</v>
      </c>
      <c r="L382" t="s">
        <v>31</v>
      </c>
      <c r="M382" t="s">
        <v>27</v>
      </c>
      <c r="N382">
        <v>1</v>
      </c>
      <c r="O382">
        <v>325</v>
      </c>
      <c r="P382">
        <v>1</v>
      </c>
      <c r="Q382">
        <v>0</v>
      </c>
      <c r="R382">
        <f t="shared" si="20"/>
        <v>0</v>
      </c>
      <c r="S382">
        <f t="shared" si="21"/>
        <v>1</v>
      </c>
      <c r="T382">
        <v>53</v>
      </c>
      <c r="U382" t="s">
        <v>19</v>
      </c>
    </row>
    <row r="383" spans="1:21" x14ac:dyDescent="0.35">
      <c r="A383">
        <v>39</v>
      </c>
      <c r="B383" t="s">
        <v>33</v>
      </c>
      <c r="C383" t="str">
        <f t="shared" si="22"/>
        <v>employed</v>
      </c>
      <c r="D383" t="s">
        <v>17</v>
      </c>
      <c r="E383" t="s">
        <v>18</v>
      </c>
      <c r="F383" t="s">
        <v>19</v>
      </c>
      <c r="G383">
        <f t="shared" si="23"/>
        <v>0</v>
      </c>
      <c r="H383" t="s">
        <v>25</v>
      </c>
      <c r="I383" t="s">
        <v>19</v>
      </c>
      <c r="J383" t="s">
        <v>22</v>
      </c>
      <c r="K383">
        <v>16</v>
      </c>
      <c r="L383" t="s">
        <v>32</v>
      </c>
      <c r="M383" t="s">
        <v>22</v>
      </c>
      <c r="N383">
        <v>1</v>
      </c>
      <c r="O383">
        <v>-1</v>
      </c>
      <c r="P383">
        <v>0</v>
      </c>
      <c r="Q383">
        <v>3705</v>
      </c>
      <c r="R383">
        <f t="shared" si="20"/>
        <v>0</v>
      </c>
      <c r="S383">
        <f t="shared" si="21"/>
        <v>1</v>
      </c>
      <c r="T383">
        <v>77</v>
      </c>
      <c r="U383" t="s">
        <v>19</v>
      </c>
    </row>
    <row r="384" spans="1:21" x14ac:dyDescent="0.35">
      <c r="A384">
        <v>59</v>
      </c>
      <c r="B384" t="s">
        <v>47</v>
      </c>
      <c r="C384" t="str">
        <f t="shared" si="22"/>
        <v>unemployed</v>
      </c>
      <c r="D384" t="s">
        <v>17</v>
      </c>
      <c r="E384" t="s">
        <v>30</v>
      </c>
      <c r="F384" t="s">
        <v>19</v>
      </c>
      <c r="G384">
        <f t="shared" si="23"/>
        <v>0</v>
      </c>
      <c r="H384" t="s">
        <v>19</v>
      </c>
      <c r="I384" t="s">
        <v>19</v>
      </c>
      <c r="J384" t="s">
        <v>48</v>
      </c>
      <c r="K384">
        <v>27</v>
      </c>
      <c r="L384" t="s">
        <v>51</v>
      </c>
      <c r="M384" t="s">
        <v>22</v>
      </c>
      <c r="N384">
        <v>2</v>
      </c>
      <c r="O384">
        <v>-1</v>
      </c>
      <c r="P384">
        <v>0</v>
      </c>
      <c r="Q384">
        <v>9676</v>
      </c>
      <c r="R384">
        <f t="shared" si="20"/>
        <v>0</v>
      </c>
      <c r="S384">
        <f t="shared" si="21"/>
        <v>0</v>
      </c>
      <c r="T384">
        <v>234</v>
      </c>
      <c r="U384" t="s">
        <v>25</v>
      </c>
    </row>
    <row r="385" spans="1:21" x14ac:dyDescent="0.35">
      <c r="A385">
        <v>37</v>
      </c>
      <c r="B385" t="s">
        <v>23</v>
      </c>
      <c r="C385" t="str">
        <f t="shared" si="22"/>
        <v>employed</v>
      </c>
      <c r="D385" t="s">
        <v>17</v>
      </c>
      <c r="E385" t="s">
        <v>24</v>
      </c>
      <c r="F385" t="s">
        <v>19</v>
      </c>
      <c r="G385">
        <f t="shared" si="23"/>
        <v>0</v>
      </c>
      <c r="H385" t="s">
        <v>25</v>
      </c>
      <c r="I385" t="s">
        <v>19</v>
      </c>
      <c r="J385" t="s">
        <v>48</v>
      </c>
      <c r="K385">
        <v>13</v>
      </c>
      <c r="L385" t="s">
        <v>26</v>
      </c>
      <c r="M385" t="s">
        <v>27</v>
      </c>
      <c r="N385">
        <v>2</v>
      </c>
      <c r="O385">
        <v>341</v>
      </c>
      <c r="P385">
        <v>4</v>
      </c>
      <c r="Q385">
        <v>1328</v>
      </c>
      <c r="R385">
        <f t="shared" si="20"/>
        <v>0</v>
      </c>
      <c r="S385">
        <f t="shared" si="21"/>
        <v>1</v>
      </c>
      <c r="T385">
        <v>121</v>
      </c>
      <c r="U385" t="s">
        <v>19</v>
      </c>
    </row>
    <row r="386" spans="1:21" x14ac:dyDescent="0.35">
      <c r="A386">
        <v>41</v>
      </c>
      <c r="B386" t="s">
        <v>33</v>
      </c>
      <c r="C386" t="str">
        <f t="shared" si="22"/>
        <v>employed</v>
      </c>
      <c r="D386" t="s">
        <v>17</v>
      </c>
      <c r="E386" t="s">
        <v>18</v>
      </c>
      <c r="F386" t="s">
        <v>19</v>
      </c>
      <c r="G386">
        <f t="shared" si="23"/>
        <v>0</v>
      </c>
      <c r="H386" t="s">
        <v>25</v>
      </c>
      <c r="I386" t="s">
        <v>19</v>
      </c>
      <c r="J386" t="s">
        <v>20</v>
      </c>
      <c r="K386">
        <v>15</v>
      </c>
      <c r="L386" t="s">
        <v>43</v>
      </c>
      <c r="M386" t="s">
        <v>22</v>
      </c>
      <c r="N386">
        <v>2</v>
      </c>
      <c r="O386">
        <v>-1</v>
      </c>
      <c r="P386">
        <v>0</v>
      </c>
      <c r="Q386">
        <v>8</v>
      </c>
      <c r="R386">
        <f t="shared" ref="R386:R449" si="24">IF( AND(H386="yes", I386="yes"),1,0)</f>
        <v>0</v>
      </c>
      <c r="S386">
        <f t="shared" ref="S386:S449" si="25">IF(C386="unemployed",0,1)</f>
        <v>1</v>
      </c>
      <c r="T386">
        <v>155</v>
      </c>
      <c r="U386" t="s">
        <v>19</v>
      </c>
    </row>
    <row r="387" spans="1:21" x14ac:dyDescent="0.35">
      <c r="A387">
        <v>45</v>
      </c>
      <c r="B387" t="s">
        <v>33</v>
      </c>
      <c r="C387" t="str">
        <f t="shared" ref="C387:C450" si="26">IF(B387="unemployed",B387,IF(B387="student","unemployed",IF(B387="retired","unemployed","employed")))</f>
        <v>employed</v>
      </c>
      <c r="D387" t="s">
        <v>17</v>
      </c>
      <c r="E387" t="s">
        <v>18</v>
      </c>
      <c r="F387" t="s">
        <v>19</v>
      </c>
      <c r="G387">
        <f t="shared" ref="G387:G450" si="27">IF(F387="yes",1,0)</f>
        <v>0</v>
      </c>
      <c r="H387" t="s">
        <v>19</v>
      </c>
      <c r="I387" t="s">
        <v>19</v>
      </c>
      <c r="J387" t="s">
        <v>20</v>
      </c>
      <c r="K387">
        <v>17</v>
      </c>
      <c r="L387" t="s">
        <v>31</v>
      </c>
      <c r="M387" t="s">
        <v>22</v>
      </c>
      <c r="N387">
        <v>1</v>
      </c>
      <c r="O387">
        <v>-1</v>
      </c>
      <c r="P387">
        <v>0</v>
      </c>
      <c r="Q387">
        <v>61</v>
      </c>
      <c r="R387">
        <f t="shared" si="24"/>
        <v>0</v>
      </c>
      <c r="S387">
        <f t="shared" si="25"/>
        <v>1</v>
      </c>
      <c r="T387">
        <v>108</v>
      </c>
      <c r="U387" t="s">
        <v>19</v>
      </c>
    </row>
    <row r="388" spans="1:21" x14ac:dyDescent="0.35">
      <c r="A388">
        <v>48</v>
      </c>
      <c r="B388" t="s">
        <v>28</v>
      </c>
      <c r="C388" t="str">
        <f t="shared" si="26"/>
        <v>employed</v>
      </c>
      <c r="D388" t="s">
        <v>17</v>
      </c>
      <c r="E388" t="s">
        <v>30</v>
      </c>
      <c r="F388" t="s">
        <v>19</v>
      </c>
      <c r="G388">
        <f t="shared" si="27"/>
        <v>0</v>
      </c>
      <c r="H388" t="s">
        <v>19</v>
      </c>
      <c r="I388" t="s">
        <v>19</v>
      </c>
      <c r="J388" t="s">
        <v>22</v>
      </c>
      <c r="K388">
        <v>17</v>
      </c>
      <c r="L388" t="s">
        <v>32</v>
      </c>
      <c r="M388" t="s">
        <v>22</v>
      </c>
      <c r="N388">
        <v>3</v>
      </c>
      <c r="O388">
        <v>-1</v>
      </c>
      <c r="P388">
        <v>0</v>
      </c>
      <c r="Q388">
        <v>6613</v>
      </c>
      <c r="R388">
        <f t="shared" si="24"/>
        <v>0</v>
      </c>
      <c r="S388">
        <f t="shared" si="25"/>
        <v>1</v>
      </c>
      <c r="T388">
        <v>159</v>
      </c>
      <c r="U388" t="s">
        <v>19</v>
      </c>
    </row>
    <row r="389" spans="1:21" x14ac:dyDescent="0.35">
      <c r="A389">
        <v>48</v>
      </c>
      <c r="B389" t="s">
        <v>37</v>
      </c>
      <c r="C389" t="str">
        <f t="shared" si="26"/>
        <v>employed</v>
      </c>
      <c r="D389" t="s">
        <v>17</v>
      </c>
      <c r="E389" t="s">
        <v>24</v>
      </c>
      <c r="F389" t="s">
        <v>19</v>
      </c>
      <c r="G389">
        <f t="shared" si="27"/>
        <v>0</v>
      </c>
      <c r="H389" t="s">
        <v>25</v>
      </c>
      <c r="I389" t="s">
        <v>19</v>
      </c>
      <c r="J389" t="s">
        <v>22</v>
      </c>
      <c r="K389">
        <v>26</v>
      </c>
      <c r="L389" t="s">
        <v>26</v>
      </c>
      <c r="M389" t="s">
        <v>22</v>
      </c>
      <c r="N389">
        <v>3</v>
      </c>
      <c r="O389">
        <v>-1</v>
      </c>
      <c r="P389">
        <v>0</v>
      </c>
      <c r="Q389">
        <v>302</v>
      </c>
      <c r="R389">
        <f t="shared" si="24"/>
        <v>0</v>
      </c>
      <c r="S389">
        <f t="shared" si="25"/>
        <v>1</v>
      </c>
      <c r="T389">
        <v>208</v>
      </c>
      <c r="U389" t="s">
        <v>19</v>
      </c>
    </row>
    <row r="390" spans="1:21" x14ac:dyDescent="0.35">
      <c r="A390">
        <v>32</v>
      </c>
      <c r="B390" t="s">
        <v>33</v>
      </c>
      <c r="C390" t="str">
        <f t="shared" si="26"/>
        <v>employed</v>
      </c>
      <c r="D390" t="s">
        <v>17</v>
      </c>
      <c r="E390" t="s">
        <v>24</v>
      </c>
      <c r="F390" t="s">
        <v>19</v>
      </c>
      <c r="G390">
        <f t="shared" si="27"/>
        <v>0</v>
      </c>
      <c r="H390" t="s">
        <v>19</v>
      </c>
      <c r="I390" t="s">
        <v>19</v>
      </c>
      <c r="J390" t="s">
        <v>20</v>
      </c>
      <c r="K390">
        <v>12</v>
      </c>
      <c r="L390" t="s">
        <v>26</v>
      </c>
      <c r="M390" t="s">
        <v>22</v>
      </c>
      <c r="N390">
        <v>1</v>
      </c>
      <c r="O390">
        <v>-1</v>
      </c>
      <c r="P390">
        <v>0</v>
      </c>
      <c r="Q390">
        <v>1005</v>
      </c>
      <c r="R390">
        <f t="shared" si="24"/>
        <v>0</v>
      </c>
      <c r="S390">
        <f t="shared" si="25"/>
        <v>1</v>
      </c>
      <c r="T390">
        <v>215</v>
      </c>
      <c r="U390" t="s">
        <v>19</v>
      </c>
    </row>
    <row r="391" spans="1:21" x14ac:dyDescent="0.35">
      <c r="A391">
        <v>35</v>
      </c>
      <c r="B391" t="s">
        <v>23</v>
      </c>
      <c r="C391" t="str">
        <f t="shared" si="26"/>
        <v>employed</v>
      </c>
      <c r="D391" t="s">
        <v>17</v>
      </c>
      <c r="E391" t="s">
        <v>24</v>
      </c>
      <c r="F391" t="s">
        <v>19</v>
      </c>
      <c r="G391">
        <f t="shared" si="27"/>
        <v>0</v>
      </c>
      <c r="H391" t="s">
        <v>25</v>
      </c>
      <c r="I391" t="s">
        <v>19</v>
      </c>
      <c r="J391" t="s">
        <v>22</v>
      </c>
      <c r="K391">
        <v>6</v>
      </c>
      <c r="L391" t="s">
        <v>26</v>
      </c>
      <c r="M391" t="s">
        <v>22</v>
      </c>
      <c r="N391">
        <v>3</v>
      </c>
      <c r="O391">
        <v>-1</v>
      </c>
      <c r="P391">
        <v>0</v>
      </c>
      <c r="Q391">
        <v>109</v>
      </c>
      <c r="R391">
        <f t="shared" si="24"/>
        <v>0</v>
      </c>
      <c r="S391">
        <f t="shared" si="25"/>
        <v>1</v>
      </c>
      <c r="T391">
        <v>597</v>
      </c>
      <c r="U391" t="s">
        <v>19</v>
      </c>
    </row>
    <row r="392" spans="1:21" x14ac:dyDescent="0.35">
      <c r="A392">
        <v>33</v>
      </c>
      <c r="B392" t="s">
        <v>28</v>
      </c>
      <c r="C392" t="str">
        <f t="shared" si="26"/>
        <v>employed</v>
      </c>
      <c r="D392" t="s">
        <v>29</v>
      </c>
      <c r="E392" t="s">
        <v>30</v>
      </c>
      <c r="F392" t="s">
        <v>19</v>
      </c>
      <c r="G392">
        <f t="shared" si="27"/>
        <v>0</v>
      </c>
      <c r="H392" t="s">
        <v>25</v>
      </c>
      <c r="I392" t="s">
        <v>19</v>
      </c>
      <c r="J392" t="s">
        <v>20</v>
      </c>
      <c r="K392">
        <v>4</v>
      </c>
      <c r="L392" t="s">
        <v>34</v>
      </c>
      <c r="M392" t="s">
        <v>36</v>
      </c>
      <c r="N392">
        <v>2</v>
      </c>
      <c r="O392">
        <v>260</v>
      </c>
      <c r="P392">
        <v>1</v>
      </c>
      <c r="Q392">
        <v>1240</v>
      </c>
      <c r="R392">
        <f t="shared" si="24"/>
        <v>0</v>
      </c>
      <c r="S392">
        <f t="shared" si="25"/>
        <v>1</v>
      </c>
      <c r="T392">
        <v>505</v>
      </c>
      <c r="U392" t="s">
        <v>19</v>
      </c>
    </row>
    <row r="393" spans="1:21" x14ac:dyDescent="0.35">
      <c r="A393">
        <v>28</v>
      </c>
      <c r="B393" t="s">
        <v>33</v>
      </c>
      <c r="C393" t="str">
        <f t="shared" si="26"/>
        <v>employed</v>
      </c>
      <c r="D393" t="s">
        <v>29</v>
      </c>
      <c r="E393" t="s">
        <v>18</v>
      </c>
      <c r="F393" t="s">
        <v>19</v>
      </c>
      <c r="G393">
        <f t="shared" si="27"/>
        <v>0</v>
      </c>
      <c r="H393" t="s">
        <v>25</v>
      </c>
      <c r="I393" t="s">
        <v>25</v>
      </c>
      <c r="J393" t="s">
        <v>22</v>
      </c>
      <c r="K393">
        <v>3</v>
      </c>
      <c r="L393" t="s">
        <v>32</v>
      </c>
      <c r="M393" t="s">
        <v>22</v>
      </c>
      <c r="N393">
        <v>4</v>
      </c>
      <c r="O393">
        <v>-1</v>
      </c>
      <c r="P393">
        <v>0</v>
      </c>
      <c r="Q393">
        <v>0</v>
      </c>
      <c r="R393">
        <f t="shared" si="24"/>
        <v>1</v>
      </c>
      <c r="S393">
        <f t="shared" si="25"/>
        <v>1</v>
      </c>
      <c r="T393">
        <v>380</v>
      </c>
      <c r="U393" t="s">
        <v>19</v>
      </c>
    </row>
    <row r="394" spans="1:21" x14ac:dyDescent="0.35">
      <c r="A394">
        <v>64</v>
      </c>
      <c r="B394" t="s">
        <v>47</v>
      </c>
      <c r="C394" t="str">
        <f t="shared" si="26"/>
        <v>unemployed</v>
      </c>
      <c r="D394" t="s">
        <v>17</v>
      </c>
      <c r="E394" t="s">
        <v>22</v>
      </c>
      <c r="F394" t="s">
        <v>19</v>
      </c>
      <c r="G394">
        <f t="shared" si="27"/>
        <v>0</v>
      </c>
      <c r="H394" t="s">
        <v>19</v>
      </c>
      <c r="I394" t="s">
        <v>19</v>
      </c>
      <c r="J394" t="s">
        <v>20</v>
      </c>
      <c r="K394">
        <v>12</v>
      </c>
      <c r="L394" t="s">
        <v>51</v>
      </c>
      <c r="M394" t="s">
        <v>22</v>
      </c>
      <c r="N394">
        <v>1</v>
      </c>
      <c r="O394">
        <v>-1</v>
      </c>
      <c r="P394">
        <v>0</v>
      </c>
      <c r="Q394">
        <v>2923</v>
      </c>
      <c r="R394">
        <f t="shared" si="24"/>
        <v>0</v>
      </c>
      <c r="S394">
        <f t="shared" si="25"/>
        <v>0</v>
      </c>
      <c r="T394">
        <v>120</v>
      </c>
      <c r="U394" t="s">
        <v>19</v>
      </c>
    </row>
    <row r="395" spans="1:21" x14ac:dyDescent="0.35">
      <c r="A395">
        <v>35</v>
      </c>
      <c r="B395" t="s">
        <v>37</v>
      </c>
      <c r="C395" t="str">
        <f t="shared" si="26"/>
        <v>employed</v>
      </c>
      <c r="D395" t="s">
        <v>17</v>
      </c>
      <c r="E395" t="s">
        <v>24</v>
      </c>
      <c r="F395" t="s">
        <v>19</v>
      </c>
      <c r="G395">
        <f t="shared" si="27"/>
        <v>0</v>
      </c>
      <c r="H395" t="s">
        <v>19</v>
      </c>
      <c r="I395" t="s">
        <v>19</v>
      </c>
      <c r="J395" t="s">
        <v>20</v>
      </c>
      <c r="K395">
        <v>27</v>
      </c>
      <c r="L395" t="s">
        <v>40</v>
      </c>
      <c r="M395" t="s">
        <v>22</v>
      </c>
      <c r="N395">
        <v>4</v>
      </c>
      <c r="O395">
        <v>-1</v>
      </c>
      <c r="P395">
        <v>0</v>
      </c>
      <c r="Q395">
        <v>0</v>
      </c>
      <c r="R395">
        <f t="shared" si="24"/>
        <v>0</v>
      </c>
      <c r="S395">
        <f t="shared" si="25"/>
        <v>1</v>
      </c>
      <c r="T395">
        <v>106</v>
      </c>
      <c r="U395" t="s">
        <v>19</v>
      </c>
    </row>
    <row r="396" spans="1:21" x14ac:dyDescent="0.35">
      <c r="A396">
        <v>33</v>
      </c>
      <c r="B396" t="s">
        <v>33</v>
      </c>
      <c r="C396" t="str">
        <f t="shared" si="26"/>
        <v>employed</v>
      </c>
      <c r="D396" t="s">
        <v>17</v>
      </c>
      <c r="E396" t="s">
        <v>24</v>
      </c>
      <c r="F396" t="s">
        <v>19</v>
      </c>
      <c r="G396">
        <f t="shared" si="27"/>
        <v>0</v>
      </c>
      <c r="H396" t="s">
        <v>25</v>
      </c>
      <c r="I396" t="s">
        <v>19</v>
      </c>
      <c r="J396" t="s">
        <v>20</v>
      </c>
      <c r="K396">
        <v>14</v>
      </c>
      <c r="L396" t="s">
        <v>26</v>
      </c>
      <c r="M396" t="s">
        <v>27</v>
      </c>
      <c r="N396">
        <v>2</v>
      </c>
      <c r="O396">
        <v>358</v>
      </c>
      <c r="P396">
        <v>2</v>
      </c>
      <c r="Q396">
        <v>43</v>
      </c>
      <c r="R396">
        <f t="shared" si="24"/>
        <v>0</v>
      </c>
      <c r="S396">
        <f t="shared" si="25"/>
        <v>1</v>
      </c>
      <c r="T396">
        <v>332</v>
      </c>
      <c r="U396" t="s">
        <v>19</v>
      </c>
    </row>
    <row r="397" spans="1:21" x14ac:dyDescent="0.35">
      <c r="A397">
        <v>41</v>
      </c>
      <c r="B397" t="s">
        <v>37</v>
      </c>
      <c r="C397" t="str">
        <f t="shared" si="26"/>
        <v>employed</v>
      </c>
      <c r="D397" t="s">
        <v>17</v>
      </c>
      <c r="E397" t="s">
        <v>24</v>
      </c>
      <c r="F397" t="s">
        <v>19</v>
      </c>
      <c r="G397">
        <f t="shared" si="27"/>
        <v>0</v>
      </c>
      <c r="H397" t="s">
        <v>25</v>
      </c>
      <c r="I397" t="s">
        <v>19</v>
      </c>
      <c r="J397" t="s">
        <v>22</v>
      </c>
      <c r="K397">
        <v>15</v>
      </c>
      <c r="L397" t="s">
        <v>26</v>
      </c>
      <c r="M397" t="s">
        <v>22</v>
      </c>
      <c r="N397">
        <v>4</v>
      </c>
      <c r="O397">
        <v>-1</v>
      </c>
      <c r="P397">
        <v>0</v>
      </c>
      <c r="Q397">
        <v>288</v>
      </c>
      <c r="R397">
        <f t="shared" si="24"/>
        <v>0</v>
      </c>
      <c r="S397">
        <f t="shared" si="25"/>
        <v>1</v>
      </c>
      <c r="T397">
        <v>221</v>
      </c>
      <c r="U397" t="s">
        <v>19</v>
      </c>
    </row>
    <row r="398" spans="1:21" x14ac:dyDescent="0.35">
      <c r="A398">
        <v>34</v>
      </c>
      <c r="B398" t="s">
        <v>39</v>
      </c>
      <c r="C398" t="str">
        <f t="shared" si="26"/>
        <v>employed</v>
      </c>
      <c r="D398" t="s">
        <v>17</v>
      </c>
      <c r="E398" t="s">
        <v>24</v>
      </c>
      <c r="F398" t="s">
        <v>19</v>
      </c>
      <c r="G398">
        <f t="shared" si="27"/>
        <v>0</v>
      </c>
      <c r="H398" t="s">
        <v>25</v>
      </c>
      <c r="I398" t="s">
        <v>19</v>
      </c>
      <c r="J398" t="s">
        <v>20</v>
      </c>
      <c r="K398">
        <v>4</v>
      </c>
      <c r="L398" t="s">
        <v>32</v>
      </c>
      <c r="M398" t="s">
        <v>22</v>
      </c>
      <c r="N398">
        <v>1</v>
      </c>
      <c r="O398">
        <v>-1</v>
      </c>
      <c r="P398">
        <v>0</v>
      </c>
      <c r="Q398">
        <v>613</v>
      </c>
      <c r="R398">
        <f t="shared" si="24"/>
        <v>0</v>
      </c>
      <c r="S398">
        <f t="shared" si="25"/>
        <v>1</v>
      </c>
      <c r="T398">
        <v>80</v>
      </c>
      <c r="U398" t="s">
        <v>19</v>
      </c>
    </row>
    <row r="399" spans="1:21" x14ac:dyDescent="0.35">
      <c r="A399">
        <v>37</v>
      </c>
      <c r="B399" t="s">
        <v>37</v>
      </c>
      <c r="C399" t="str">
        <f t="shared" si="26"/>
        <v>employed</v>
      </c>
      <c r="D399" t="s">
        <v>29</v>
      </c>
      <c r="E399" t="s">
        <v>30</v>
      </c>
      <c r="F399" t="s">
        <v>19</v>
      </c>
      <c r="G399">
        <f t="shared" si="27"/>
        <v>0</v>
      </c>
      <c r="H399" t="s">
        <v>19</v>
      </c>
      <c r="I399" t="s">
        <v>19</v>
      </c>
      <c r="J399" t="s">
        <v>20</v>
      </c>
      <c r="K399">
        <v>4</v>
      </c>
      <c r="L399" t="s">
        <v>26</v>
      </c>
      <c r="M399" t="s">
        <v>49</v>
      </c>
      <c r="N399">
        <v>5</v>
      </c>
      <c r="O399">
        <v>87</v>
      </c>
      <c r="P399">
        <v>1</v>
      </c>
      <c r="Q399">
        <v>6101</v>
      </c>
      <c r="R399">
        <f t="shared" si="24"/>
        <v>0</v>
      </c>
      <c r="S399">
        <f t="shared" si="25"/>
        <v>1</v>
      </c>
      <c r="T399">
        <v>60</v>
      </c>
      <c r="U399" t="s">
        <v>19</v>
      </c>
    </row>
    <row r="400" spans="1:21" x14ac:dyDescent="0.35">
      <c r="A400">
        <v>38</v>
      </c>
      <c r="B400" t="s">
        <v>33</v>
      </c>
      <c r="C400" t="str">
        <f t="shared" si="26"/>
        <v>employed</v>
      </c>
      <c r="D400" t="s">
        <v>17</v>
      </c>
      <c r="E400" t="s">
        <v>18</v>
      </c>
      <c r="F400" t="s">
        <v>19</v>
      </c>
      <c r="G400">
        <f t="shared" si="27"/>
        <v>0</v>
      </c>
      <c r="H400" t="s">
        <v>25</v>
      </c>
      <c r="I400" t="s">
        <v>25</v>
      </c>
      <c r="J400" t="s">
        <v>48</v>
      </c>
      <c r="K400">
        <v>13</v>
      </c>
      <c r="L400" t="s">
        <v>26</v>
      </c>
      <c r="M400" t="s">
        <v>22</v>
      </c>
      <c r="N400">
        <v>3</v>
      </c>
      <c r="O400">
        <v>-1</v>
      </c>
      <c r="P400">
        <v>0</v>
      </c>
      <c r="Q400">
        <v>168</v>
      </c>
      <c r="R400">
        <f t="shared" si="24"/>
        <v>1</v>
      </c>
      <c r="S400">
        <f t="shared" si="25"/>
        <v>1</v>
      </c>
      <c r="T400">
        <v>212</v>
      </c>
      <c r="U400" t="s">
        <v>19</v>
      </c>
    </row>
    <row r="401" spans="1:21" x14ac:dyDescent="0.35">
      <c r="A401">
        <v>39</v>
      </c>
      <c r="B401" t="s">
        <v>33</v>
      </c>
      <c r="C401" t="str">
        <f t="shared" si="26"/>
        <v>employed</v>
      </c>
      <c r="D401" t="s">
        <v>17</v>
      </c>
      <c r="E401" t="s">
        <v>18</v>
      </c>
      <c r="F401" t="s">
        <v>19</v>
      </c>
      <c r="G401">
        <f t="shared" si="27"/>
        <v>0</v>
      </c>
      <c r="H401" t="s">
        <v>25</v>
      </c>
      <c r="I401" t="s">
        <v>19</v>
      </c>
      <c r="J401" t="s">
        <v>20</v>
      </c>
      <c r="K401">
        <v>14</v>
      </c>
      <c r="L401" t="s">
        <v>31</v>
      </c>
      <c r="M401" t="s">
        <v>22</v>
      </c>
      <c r="N401">
        <v>3</v>
      </c>
      <c r="O401">
        <v>-1</v>
      </c>
      <c r="P401">
        <v>0</v>
      </c>
      <c r="Q401">
        <v>7685</v>
      </c>
      <c r="R401">
        <f t="shared" si="24"/>
        <v>0</v>
      </c>
      <c r="S401">
        <f t="shared" si="25"/>
        <v>1</v>
      </c>
      <c r="T401">
        <v>493</v>
      </c>
      <c r="U401" t="s">
        <v>19</v>
      </c>
    </row>
    <row r="402" spans="1:21" x14ac:dyDescent="0.35">
      <c r="A402">
        <v>35</v>
      </c>
      <c r="B402" t="s">
        <v>37</v>
      </c>
      <c r="C402" t="str">
        <f t="shared" si="26"/>
        <v>employed</v>
      </c>
      <c r="D402" t="s">
        <v>44</v>
      </c>
      <c r="E402" t="s">
        <v>30</v>
      </c>
      <c r="F402" t="s">
        <v>19</v>
      </c>
      <c r="G402">
        <f t="shared" si="27"/>
        <v>0</v>
      </c>
      <c r="H402" t="s">
        <v>25</v>
      </c>
      <c r="I402" t="s">
        <v>19</v>
      </c>
      <c r="J402" t="s">
        <v>20</v>
      </c>
      <c r="K402">
        <v>19</v>
      </c>
      <c r="L402" t="s">
        <v>45</v>
      </c>
      <c r="M402" t="s">
        <v>22</v>
      </c>
      <c r="N402">
        <v>2</v>
      </c>
      <c r="O402">
        <v>-1</v>
      </c>
      <c r="P402">
        <v>0</v>
      </c>
      <c r="Q402">
        <v>4515</v>
      </c>
      <c r="R402">
        <f t="shared" si="24"/>
        <v>0</v>
      </c>
      <c r="S402">
        <f t="shared" si="25"/>
        <v>1</v>
      </c>
      <c r="T402">
        <v>98</v>
      </c>
      <c r="U402" t="s">
        <v>19</v>
      </c>
    </row>
    <row r="403" spans="1:21" x14ac:dyDescent="0.35">
      <c r="A403">
        <v>28</v>
      </c>
      <c r="B403" t="s">
        <v>33</v>
      </c>
      <c r="C403" t="str">
        <f t="shared" si="26"/>
        <v>employed</v>
      </c>
      <c r="D403" t="s">
        <v>29</v>
      </c>
      <c r="E403" t="s">
        <v>24</v>
      </c>
      <c r="F403" t="s">
        <v>19</v>
      </c>
      <c r="G403">
        <f t="shared" si="27"/>
        <v>0</v>
      </c>
      <c r="H403" t="s">
        <v>19</v>
      </c>
      <c r="I403" t="s">
        <v>25</v>
      </c>
      <c r="J403" t="s">
        <v>20</v>
      </c>
      <c r="K403">
        <v>8</v>
      </c>
      <c r="L403" t="s">
        <v>43</v>
      </c>
      <c r="M403" t="s">
        <v>22</v>
      </c>
      <c r="N403">
        <v>1</v>
      </c>
      <c r="O403">
        <v>-1</v>
      </c>
      <c r="P403">
        <v>0</v>
      </c>
      <c r="Q403">
        <v>517</v>
      </c>
      <c r="R403">
        <f t="shared" si="24"/>
        <v>0</v>
      </c>
      <c r="S403">
        <f t="shared" si="25"/>
        <v>1</v>
      </c>
      <c r="T403">
        <v>681</v>
      </c>
      <c r="U403" t="s">
        <v>25</v>
      </c>
    </row>
    <row r="404" spans="1:21" x14ac:dyDescent="0.35">
      <c r="A404">
        <v>27</v>
      </c>
      <c r="B404" t="s">
        <v>33</v>
      </c>
      <c r="C404" t="str">
        <f t="shared" si="26"/>
        <v>employed</v>
      </c>
      <c r="D404" t="s">
        <v>29</v>
      </c>
      <c r="E404" t="s">
        <v>24</v>
      </c>
      <c r="F404" t="s">
        <v>19</v>
      </c>
      <c r="G404">
        <f t="shared" si="27"/>
        <v>0</v>
      </c>
      <c r="H404" t="s">
        <v>19</v>
      </c>
      <c r="I404" t="s">
        <v>19</v>
      </c>
      <c r="J404" t="s">
        <v>20</v>
      </c>
      <c r="K404">
        <v>22</v>
      </c>
      <c r="L404" t="s">
        <v>43</v>
      </c>
      <c r="M404" t="s">
        <v>22</v>
      </c>
      <c r="N404">
        <v>1</v>
      </c>
      <c r="O404">
        <v>-1</v>
      </c>
      <c r="P404">
        <v>0</v>
      </c>
      <c r="Q404">
        <v>148</v>
      </c>
      <c r="R404">
        <f t="shared" si="24"/>
        <v>0</v>
      </c>
      <c r="S404">
        <f t="shared" si="25"/>
        <v>1</v>
      </c>
      <c r="T404">
        <v>203</v>
      </c>
      <c r="U404" t="s">
        <v>19</v>
      </c>
    </row>
    <row r="405" spans="1:21" x14ac:dyDescent="0.35">
      <c r="A405">
        <v>48</v>
      </c>
      <c r="B405" t="s">
        <v>47</v>
      </c>
      <c r="C405" t="str">
        <f t="shared" si="26"/>
        <v>unemployed</v>
      </c>
      <c r="D405" t="s">
        <v>17</v>
      </c>
      <c r="E405" t="s">
        <v>18</v>
      </c>
      <c r="F405" t="s">
        <v>25</v>
      </c>
      <c r="G405">
        <f t="shared" si="27"/>
        <v>1</v>
      </c>
      <c r="H405" t="s">
        <v>19</v>
      </c>
      <c r="I405" t="s">
        <v>25</v>
      </c>
      <c r="J405" t="s">
        <v>20</v>
      </c>
      <c r="K405">
        <v>19</v>
      </c>
      <c r="L405" t="s">
        <v>45</v>
      </c>
      <c r="M405" t="s">
        <v>22</v>
      </c>
      <c r="N405">
        <v>1</v>
      </c>
      <c r="O405">
        <v>-1</v>
      </c>
      <c r="P405">
        <v>0</v>
      </c>
      <c r="Q405">
        <v>-285</v>
      </c>
      <c r="R405">
        <f t="shared" si="24"/>
        <v>0</v>
      </c>
      <c r="S405">
        <f t="shared" si="25"/>
        <v>0</v>
      </c>
      <c r="T405">
        <v>157</v>
      </c>
      <c r="U405" t="s">
        <v>19</v>
      </c>
    </row>
    <row r="406" spans="1:21" x14ac:dyDescent="0.35">
      <c r="A406">
        <v>50</v>
      </c>
      <c r="B406" t="s">
        <v>33</v>
      </c>
      <c r="C406" t="str">
        <f t="shared" si="26"/>
        <v>employed</v>
      </c>
      <c r="D406" t="s">
        <v>17</v>
      </c>
      <c r="E406" t="s">
        <v>24</v>
      </c>
      <c r="F406" t="s">
        <v>19</v>
      </c>
      <c r="G406">
        <f t="shared" si="27"/>
        <v>0</v>
      </c>
      <c r="H406" t="s">
        <v>19</v>
      </c>
      <c r="I406" t="s">
        <v>19</v>
      </c>
      <c r="J406" t="s">
        <v>22</v>
      </c>
      <c r="K406">
        <v>16</v>
      </c>
      <c r="L406" t="s">
        <v>32</v>
      </c>
      <c r="M406" t="s">
        <v>22</v>
      </c>
      <c r="N406">
        <v>1</v>
      </c>
      <c r="O406">
        <v>-1</v>
      </c>
      <c r="P406">
        <v>0</v>
      </c>
      <c r="Q406">
        <v>887</v>
      </c>
      <c r="R406">
        <f t="shared" si="24"/>
        <v>0</v>
      </c>
      <c r="S406">
        <f t="shared" si="25"/>
        <v>1</v>
      </c>
      <c r="T406">
        <v>287</v>
      </c>
      <c r="U406" t="s">
        <v>19</v>
      </c>
    </row>
    <row r="407" spans="1:21" x14ac:dyDescent="0.35">
      <c r="A407">
        <v>45</v>
      </c>
      <c r="B407" t="s">
        <v>35</v>
      </c>
      <c r="C407" t="str">
        <f t="shared" si="26"/>
        <v>employed</v>
      </c>
      <c r="D407" t="s">
        <v>17</v>
      </c>
      <c r="E407" t="s">
        <v>24</v>
      </c>
      <c r="F407" t="s">
        <v>19</v>
      </c>
      <c r="G407">
        <f t="shared" si="27"/>
        <v>0</v>
      </c>
      <c r="H407" t="s">
        <v>25</v>
      </c>
      <c r="I407" t="s">
        <v>19</v>
      </c>
      <c r="J407" t="s">
        <v>20</v>
      </c>
      <c r="K407">
        <v>7</v>
      </c>
      <c r="L407" t="s">
        <v>40</v>
      </c>
      <c r="M407" t="s">
        <v>22</v>
      </c>
      <c r="N407">
        <v>2</v>
      </c>
      <c r="O407">
        <v>-1</v>
      </c>
      <c r="P407">
        <v>0</v>
      </c>
      <c r="Q407">
        <v>3098</v>
      </c>
      <c r="R407">
        <f t="shared" si="24"/>
        <v>0</v>
      </c>
      <c r="S407">
        <f t="shared" si="25"/>
        <v>1</v>
      </c>
      <c r="T407">
        <v>159</v>
      </c>
      <c r="U407" t="s">
        <v>19</v>
      </c>
    </row>
    <row r="408" spans="1:21" x14ac:dyDescent="0.35">
      <c r="A408">
        <v>41</v>
      </c>
      <c r="B408" t="s">
        <v>37</v>
      </c>
      <c r="C408" t="str">
        <f t="shared" si="26"/>
        <v>employed</v>
      </c>
      <c r="D408" t="s">
        <v>17</v>
      </c>
      <c r="E408" t="s">
        <v>30</v>
      </c>
      <c r="F408" t="s">
        <v>19</v>
      </c>
      <c r="G408">
        <f t="shared" si="27"/>
        <v>0</v>
      </c>
      <c r="H408" t="s">
        <v>25</v>
      </c>
      <c r="I408" t="s">
        <v>19</v>
      </c>
      <c r="J408" t="s">
        <v>22</v>
      </c>
      <c r="K408">
        <v>14</v>
      </c>
      <c r="L408" t="s">
        <v>26</v>
      </c>
      <c r="M408" t="s">
        <v>22</v>
      </c>
      <c r="N408">
        <v>1</v>
      </c>
      <c r="O408">
        <v>-1</v>
      </c>
      <c r="P408">
        <v>0</v>
      </c>
      <c r="Q408">
        <v>744</v>
      </c>
      <c r="R408">
        <f t="shared" si="24"/>
        <v>0</v>
      </c>
      <c r="S408">
        <f t="shared" si="25"/>
        <v>1</v>
      </c>
      <c r="T408">
        <v>125</v>
      </c>
      <c r="U408" t="s">
        <v>19</v>
      </c>
    </row>
    <row r="409" spans="1:21" x14ac:dyDescent="0.35">
      <c r="A409">
        <v>39</v>
      </c>
      <c r="B409" t="s">
        <v>37</v>
      </c>
      <c r="C409" t="str">
        <f t="shared" si="26"/>
        <v>employed</v>
      </c>
      <c r="D409" t="s">
        <v>17</v>
      </c>
      <c r="E409" t="s">
        <v>24</v>
      </c>
      <c r="F409" t="s">
        <v>19</v>
      </c>
      <c r="G409">
        <f t="shared" si="27"/>
        <v>0</v>
      </c>
      <c r="H409" t="s">
        <v>19</v>
      </c>
      <c r="I409" t="s">
        <v>19</v>
      </c>
      <c r="J409" t="s">
        <v>20</v>
      </c>
      <c r="K409">
        <v>8</v>
      </c>
      <c r="L409" t="s">
        <v>43</v>
      </c>
      <c r="M409" t="s">
        <v>22</v>
      </c>
      <c r="N409">
        <v>2</v>
      </c>
      <c r="O409">
        <v>-1</v>
      </c>
      <c r="P409">
        <v>0</v>
      </c>
      <c r="Q409">
        <v>130</v>
      </c>
      <c r="R409">
        <f t="shared" si="24"/>
        <v>0</v>
      </c>
      <c r="S409">
        <f t="shared" si="25"/>
        <v>1</v>
      </c>
      <c r="T409">
        <v>202</v>
      </c>
      <c r="U409" t="s">
        <v>19</v>
      </c>
    </row>
    <row r="410" spans="1:21" x14ac:dyDescent="0.35">
      <c r="A410">
        <v>44</v>
      </c>
      <c r="B410" t="s">
        <v>28</v>
      </c>
      <c r="C410" t="str">
        <f t="shared" si="26"/>
        <v>employed</v>
      </c>
      <c r="D410" t="s">
        <v>17</v>
      </c>
      <c r="E410" t="s">
        <v>24</v>
      </c>
      <c r="F410" t="s">
        <v>19</v>
      </c>
      <c r="G410">
        <f t="shared" si="27"/>
        <v>0</v>
      </c>
      <c r="H410" t="s">
        <v>25</v>
      </c>
      <c r="I410" t="s">
        <v>19</v>
      </c>
      <c r="J410" t="s">
        <v>48</v>
      </c>
      <c r="K410">
        <v>8</v>
      </c>
      <c r="L410" t="s">
        <v>26</v>
      </c>
      <c r="M410" t="s">
        <v>27</v>
      </c>
      <c r="N410">
        <v>3</v>
      </c>
      <c r="O410">
        <v>303</v>
      </c>
      <c r="P410">
        <v>1</v>
      </c>
      <c r="Q410">
        <v>438</v>
      </c>
      <c r="R410">
        <f t="shared" si="24"/>
        <v>0</v>
      </c>
      <c r="S410">
        <f t="shared" si="25"/>
        <v>1</v>
      </c>
      <c r="T410">
        <v>37</v>
      </c>
      <c r="U410" t="s">
        <v>19</v>
      </c>
    </row>
    <row r="411" spans="1:21" x14ac:dyDescent="0.35">
      <c r="A411">
        <v>54</v>
      </c>
      <c r="B411" t="s">
        <v>39</v>
      </c>
      <c r="C411" t="str">
        <f t="shared" si="26"/>
        <v>employed</v>
      </c>
      <c r="D411" t="s">
        <v>17</v>
      </c>
      <c r="E411" t="s">
        <v>24</v>
      </c>
      <c r="F411" t="s">
        <v>19</v>
      </c>
      <c r="G411">
        <f t="shared" si="27"/>
        <v>0</v>
      </c>
      <c r="H411" t="s">
        <v>19</v>
      </c>
      <c r="I411" t="s">
        <v>19</v>
      </c>
      <c r="J411" t="s">
        <v>20</v>
      </c>
      <c r="K411">
        <v>28</v>
      </c>
      <c r="L411" t="s">
        <v>42</v>
      </c>
      <c r="M411" t="s">
        <v>27</v>
      </c>
      <c r="N411">
        <v>1</v>
      </c>
      <c r="O411">
        <v>98</v>
      </c>
      <c r="P411">
        <v>2</v>
      </c>
      <c r="Q411">
        <v>0</v>
      </c>
      <c r="R411">
        <f t="shared" si="24"/>
        <v>0</v>
      </c>
      <c r="S411">
        <f t="shared" si="25"/>
        <v>1</v>
      </c>
      <c r="T411">
        <v>161</v>
      </c>
      <c r="U411" t="s">
        <v>25</v>
      </c>
    </row>
    <row r="412" spans="1:21" x14ac:dyDescent="0.35">
      <c r="A412">
        <v>49</v>
      </c>
      <c r="B412" t="s">
        <v>28</v>
      </c>
      <c r="C412" t="str">
        <f t="shared" si="26"/>
        <v>employed</v>
      </c>
      <c r="D412" t="s">
        <v>17</v>
      </c>
      <c r="E412" t="s">
        <v>30</v>
      </c>
      <c r="F412" t="s">
        <v>19</v>
      </c>
      <c r="G412">
        <f t="shared" si="27"/>
        <v>0</v>
      </c>
      <c r="H412" t="s">
        <v>19</v>
      </c>
      <c r="I412" t="s">
        <v>19</v>
      </c>
      <c r="J412" t="s">
        <v>20</v>
      </c>
      <c r="K412">
        <v>6</v>
      </c>
      <c r="L412" t="s">
        <v>40</v>
      </c>
      <c r="M412" t="s">
        <v>22</v>
      </c>
      <c r="N412">
        <v>4</v>
      </c>
      <c r="O412">
        <v>-1</v>
      </c>
      <c r="P412">
        <v>0</v>
      </c>
      <c r="Q412">
        <v>322</v>
      </c>
      <c r="R412">
        <f t="shared" si="24"/>
        <v>0</v>
      </c>
      <c r="S412">
        <f t="shared" si="25"/>
        <v>1</v>
      </c>
      <c r="T412">
        <v>72</v>
      </c>
      <c r="U412" t="s">
        <v>19</v>
      </c>
    </row>
    <row r="413" spans="1:21" x14ac:dyDescent="0.35">
      <c r="A413">
        <v>34</v>
      </c>
      <c r="B413" t="s">
        <v>33</v>
      </c>
      <c r="C413" t="str">
        <f t="shared" si="26"/>
        <v>employed</v>
      </c>
      <c r="D413" t="s">
        <v>29</v>
      </c>
      <c r="E413" t="s">
        <v>24</v>
      </c>
      <c r="F413" t="s">
        <v>19</v>
      </c>
      <c r="G413">
        <f t="shared" si="27"/>
        <v>0</v>
      </c>
      <c r="H413" t="s">
        <v>19</v>
      </c>
      <c r="I413" t="s">
        <v>19</v>
      </c>
      <c r="J413" t="s">
        <v>20</v>
      </c>
      <c r="K413">
        <v>2</v>
      </c>
      <c r="L413" t="s">
        <v>34</v>
      </c>
      <c r="M413" t="s">
        <v>22</v>
      </c>
      <c r="N413">
        <v>1</v>
      </c>
      <c r="O413">
        <v>-1</v>
      </c>
      <c r="P413">
        <v>0</v>
      </c>
      <c r="Q413">
        <v>186</v>
      </c>
      <c r="R413">
        <f t="shared" si="24"/>
        <v>0</v>
      </c>
      <c r="S413">
        <f t="shared" si="25"/>
        <v>1</v>
      </c>
      <c r="T413">
        <v>342</v>
      </c>
      <c r="U413" t="s">
        <v>19</v>
      </c>
    </row>
    <row r="414" spans="1:21" x14ac:dyDescent="0.35">
      <c r="A414">
        <v>75</v>
      </c>
      <c r="B414" t="s">
        <v>47</v>
      </c>
      <c r="C414" t="str">
        <f t="shared" si="26"/>
        <v>unemployed</v>
      </c>
      <c r="D414" t="s">
        <v>44</v>
      </c>
      <c r="E414" t="s">
        <v>30</v>
      </c>
      <c r="F414" t="s">
        <v>19</v>
      </c>
      <c r="G414">
        <f t="shared" si="27"/>
        <v>0</v>
      </c>
      <c r="H414" t="s">
        <v>25</v>
      </c>
      <c r="I414" t="s">
        <v>19</v>
      </c>
      <c r="J414" t="s">
        <v>20</v>
      </c>
      <c r="K414">
        <v>16</v>
      </c>
      <c r="L414" t="s">
        <v>45</v>
      </c>
      <c r="M414" t="s">
        <v>27</v>
      </c>
      <c r="N414">
        <v>1</v>
      </c>
      <c r="O414">
        <v>183</v>
      </c>
      <c r="P414">
        <v>1</v>
      </c>
      <c r="Q414">
        <v>3810</v>
      </c>
      <c r="R414">
        <f t="shared" si="24"/>
        <v>0</v>
      </c>
      <c r="S414">
        <f t="shared" si="25"/>
        <v>0</v>
      </c>
      <c r="T414">
        <v>262</v>
      </c>
      <c r="U414" t="s">
        <v>25</v>
      </c>
    </row>
    <row r="415" spans="1:21" x14ac:dyDescent="0.35">
      <c r="A415">
        <v>42</v>
      </c>
      <c r="B415" t="s">
        <v>28</v>
      </c>
      <c r="C415" t="str">
        <f t="shared" si="26"/>
        <v>employed</v>
      </c>
      <c r="D415" t="s">
        <v>17</v>
      </c>
      <c r="E415" t="s">
        <v>30</v>
      </c>
      <c r="F415" t="s">
        <v>19</v>
      </c>
      <c r="G415">
        <f t="shared" si="27"/>
        <v>0</v>
      </c>
      <c r="H415" t="s">
        <v>19</v>
      </c>
      <c r="I415" t="s">
        <v>19</v>
      </c>
      <c r="J415" t="s">
        <v>20</v>
      </c>
      <c r="K415">
        <v>13</v>
      </c>
      <c r="L415" t="s">
        <v>40</v>
      </c>
      <c r="M415" t="s">
        <v>22</v>
      </c>
      <c r="N415">
        <v>2</v>
      </c>
      <c r="O415">
        <v>-1</v>
      </c>
      <c r="P415">
        <v>0</v>
      </c>
      <c r="Q415">
        <v>0</v>
      </c>
      <c r="R415">
        <f t="shared" si="24"/>
        <v>0</v>
      </c>
      <c r="S415">
        <f t="shared" si="25"/>
        <v>1</v>
      </c>
      <c r="T415">
        <v>325</v>
      </c>
      <c r="U415" t="s">
        <v>19</v>
      </c>
    </row>
    <row r="416" spans="1:21" x14ac:dyDescent="0.35">
      <c r="A416">
        <v>53</v>
      </c>
      <c r="B416" t="s">
        <v>33</v>
      </c>
      <c r="C416" t="str">
        <f t="shared" si="26"/>
        <v>employed</v>
      </c>
      <c r="D416" t="s">
        <v>17</v>
      </c>
      <c r="E416" t="s">
        <v>24</v>
      </c>
      <c r="F416" t="s">
        <v>19</v>
      </c>
      <c r="G416">
        <f t="shared" si="27"/>
        <v>0</v>
      </c>
      <c r="H416" t="s">
        <v>19</v>
      </c>
      <c r="I416" t="s">
        <v>19</v>
      </c>
      <c r="J416" t="s">
        <v>48</v>
      </c>
      <c r="K416">
        <v>19</v>
      </c>
      <c r="L416" t="s">
        <v>40</v>
      </c>
      <c r="M416" t="s">
        <v>22</v>
      </c>
      <c r="N416">
        <v>7</v>
      </c>
      <c r="O416">
        <v>-1</v>
      </c>
      <c r="P416">
        <v>0</v>
      </c>
      <c r="Q416">
        <v>4380</v>
      </c>
      <c r="R416">
        <f t="shared" si="24"/>
        <v>0</v>
      </c>
      <c r="S416">
        <f t="shared" si="25"/>
        <v>1</v>
      </c>
      <c r="T416">
        <v>223</v>
      </c>
      <c r="U416" t="s">
        <v>19</v>
      </c>
    </row>
    <row r="417" spans="1:21" x14ac:dyDescent="0.35">
      <c r="A417">
        <v>49</v>
      </c>
      <c r="B417" t="s">
        <v>28</v>
      </c>
      <c r="C417" t="str">
        <f t="shared" si="26"/>
        <v>employed</v>
      </c>
      <c r="D417" t="s">
        <v>44</v>
      </c>
      <c r="E417" t="s">
        <v>30</v>
      </c>
      <c r="F417" t="s">
        <v>19</v>
      </c>
      <c r="G417">
        <f t="shared" si="27"/>
        <v>0</v>
      </c>
      <c r="H417" t="s">
        <v>19</v>
      </c>
      <c r="I417" t="s">
        <v>19</v>
      </c>
      <c r="J417" t="s">
        <v>20</v>
      </c>
      <c r="K417">
        <v>31</v>
      </c>
      <c r="L417" t="s">
        <v>43</v>
      </c>
      <c r="M417" t="s">
        <v>22</v>
      </c>
      <c r="N417">
        <v>4</v>
      </c>
      <c r="O417">
        <v>-1</v>
      </c>
      <c r="P417">
        <v>0</v>
      </c>
      <c r="Q417">
        <v>755</v>
      </c>
      <c r="R417">
        <f t="shared" si="24"/>
        <v>0</v>
      </c>
      <c r="S417">
        <f t="shared" si="25"/>
        <v>1</v>
      </c>
      <c r="T417">
        <v>1212</v>
      </c>
      <c r="U417" t="s">
        <v>25</v>
      </c>
    </row>
    <row r="418" spans="1:21" x14ac:dyDescent="0.35">
      <c r="A418">
        <v>31</v>
      </c>
      <c r="B418" t="s">
        <v>23</v>
      </c>
      <c r="C418" t="str">
        <f t="shared" si="26"/>
        <v>employed</v>
      </c>
      <c r="D418" t="s">
        <v>29</v>
      </c>
      <c r="E418" t="s">
        <v>24</v>
      </c>
      <c r="F418" t="s">
        <v>19</v>
      </c>
      <c r="G418">
        <f t="shared" si="27"/>
        <v>0</v>
      </c>
      <c r="H418" t="s">
        <v>19</v>
      </c>
      <c r="I418" t="s">
        <v>19</v>
      </c>
      <c r="J418" t="s">
        <v>20</v>
      </c>
      <c r="K418">
        <v>29</v>
      </c>
      <c r="L418" t="s">
        <v>40</v>
      </c>
      <c r="M418" t="s">
        <v>22</v>
      </c>
      <c r="N418">
        <v>2</v>
      </c>
      <c r="O418">
        <v>-1</v>
      </c>
      <c r="P418">
        <v>0</v>
      </c>
      <c r="Q418">
        <v>2070</v>
      </c>
      <c r="R418">
        <f t="shared" si="24"/>
        <v>0</v>
      </c>
      <c r="S418">
        <f t="shared" si="25"/>
        <v>1</v>
      </c>
      <c r="T418">
        <v>319</v>
      </c>
      <c r="U418" t="s">
        <v>19</v>
      </c>
    </row>
    <row r="419" spans="1:21" x14ac:dyDescent="0.35">
      <c r="A419">
        <v>45</v>
      </c>
      <c r="B419" t="s">
        <v>33</v>
      </c>
      <c r="C419" t="str">
        <f t="shared" si="26"/>
        <v>employed</v>
      </c>
      <c r="D419" t="s">
        <v>29</v>
      </c>
      <c r="E419" t="s">
        <v>18</v>
      </c>
      <c r="F419" t="s">
        <v>19</v>
      </c>
      <c r="G419">
        <f t="shared" si="27"/>
        <v>0</v>
      </c>
      <c r="H419" t="s">
        <v>19</v>
      </c>
      <c r="I419" t="s">
        <v>19</v>
      </c>
      <c r="J419" t="s">
        <v>20</v>
      </c>
      <c r="K419">
        <v>29</v>
      </c>
      <c r="L419" t="s">
        <v>42</v>
      </c>
      <c r="M419" t="s">
        <v>22</v>
      </c>
      <c r="N419">
        <v>2</v>
      </c>
      <c r="O419">
        <v>-1</v>
      </c>
      <c r="P419">
        <v>0</v>
      </c>
      <c r="Q419">
        <v>999</v>
      </c>
      <c r="R419">
        <f t="shared" si="24"/>
        <v>0</v>
      </c>
      <c r="S419">
        <f t="shared" si="25"/>
        <v>1</v>
      </c>
      <c r="T419">
        <v>182</v>
      </c>
      <c r="U419" t="s">
        <v>19</v>
      </c>
    </row>
    <row r="420" spans="1:21" x14ac:dyDescent="0.35">
      <c r="A420">
        <v>39</v>
      </c>
      <c r="B420" t="s">
        <v>35</v>
      </c>
      <c r="C420" t="str">
        <f t="shared" si="26"/>
        <v>employed</v>
      </c>
      <c r="D420" t="s">
        <v>17</v>
      </c>
      <c r="E420" t="s">
        <v>24</v>
      </c>
      <c r="F420" t="s">
        <v>19</v>
      </c>
      <c r="G420">
        <f t="shared" si="27"/>
        <v>0</v>
      </c>
      <c r="H420" t="s">
        <v>25</v>
      </c>
      <c r="I420" t="s">
        <v>25</v>
      </c>
      <c r="J420" t="s">
        <v>20</v>
      </c>
      <c r="K420">
        <v>17</v>
      </c>
      <c r="L420" t="s">
        <v>43</v>
      </c>
      <c r="M420" t="s">
        <v>22</v>
      </c>
      <c r="N420">
        <v>1</v>
      </c>
      <c r="O420">
        <v>-1</v>
      </c>
      <c r="P420">
        <v>0</v>
      </c>
      <c r="Q420">
        <v>167</v>
      </c>
      <c r="R420">
        <f t="shared" si="24"/>
        <v>1</v>
      </c>
      <c r="S420">
        <f t="shared" si="25"/>
        <v>1</v>
      </c>
      <c r="T420">
        <v>330</v>
      </c>
      <c r="U420" t="s">
        <v>19</v>
      </c>
    </row>
    <row r="421" spans="1:21" x14ac:dyDescent="0.35">
      <c r="A421">
        <v>46</v>
      </c>
      <c r="B421" t="s">
        <v>37</v>
      </c>
      <c r="C421" t="str">
        <f t="shared" si="26"/>
        <v>employed</v>
      </c>
      <c r="D421" t="s">
        <v>17</v>
      </c>
      <c r="E421" t="s">
        <v>24</v>
      </c>
      <c r="F421" t="s">
        <v>19</v>
      </c>
      <c r="G421">
        <f t="shared" si="27"/>
        <v>0</v>
      </c>
      <c r="H421" t="s">
        <v>25</v>
      </c>
      <c r="I421" t="s">
        <v>25</v>
      </c>
      <c r="J421" t="s">
        <v>20</v>
      </c>
      <c r="K421">
        <v>19</v>
      </c>
      <c r="L421" t="s">
        <v>45</v>
      </c>
      <c r="M421" t="s">
        <v>22</v>
      </c>
      <c r="N421">
        <v>1</v>
      </c>
      <c r="O421">
        <v>-1</v>
      </c>
      <c r="P421">
        <v>0</v>
      </c>
      <c r="Q421">
        <v>1322</v>
      </c>
      <c r="R421">
        <f t="shared" si="24"/>
        <v>1</v>
      </c>
      <c r="S421">
        <f t="shared" si="25"/>
        <v>1</v>
      </c>
      <c r="T421">
        <v>514</v>
      </c>
      <c r="U421" t="s">
        <v>19</v>
      </c>
    </row>
    <row r="422" spans="1:21" x14ac:dyDescent="0.35">
      <c r="A422">
        <v>42</v>
      </c>
      <c r="B422" t="s">
        <v>39</v>
      </c>
      <c r="C422" t="str">
        <f t="shared" si="26"/>
        <v>employed</v>
      </c>
      <c r="D422" t="s">
        <v>44</v>
      </c>
      <c r="E422" t="s">
        <v>24</v>
      </c>
      <c r="F422" t="s">
        <v>19</v>
      </c>
      <c r="G422">
        <f t="shared" si="27"/>
        <v>0</v>
      </c>
      <c r="H422" t="s">
        <v>25</v>
      </c>
      <c r="I422" t="s">
        <v>19</v>
      </c>
      <c r="J422" t="s">
        <v>22</v>
      </c>
      <c r="K422">
        <v>14</v>
      </c>
      <c r="L422" t="s">
        <v>26</v>
      </c>
      <c r="M422" t="s">
        <v>22</v>
      </c>
      <c r="N422">
        <v>1</v>
      </c>
      <c r="O422">
        <v>-1</v>
      </c>
      <c r="P422">
        <v>0</v>
      </c>
      <c r="Q422">
        <v>1076</v>
      </c>
      <c r="R422">
        <f t="shared" si="24"/>
        <v>0</v>
      </c>
      <c r="S422">
        <f t="shared" si="25"/>
        <v>1</v>
      </c>
      <c r="T422">
        <v>213</v>
      </c>
      <c r="U422" t="s">
        <v>19</v>
      </c>
    </row>
    <row r="423" spans="1:21" x14ac:dyDescent="0.35">
      <c r="A423">
        <v>37</v>
      </c>
      <c r="B423" t="s">
        <v>28</v>
      </c>
      <c r="C423" t="str">
        <f t="shared" si="26"/>
        <v>employed</v>
      </c>
      <c r="D423" t="s">
        <v>17</v>
      </c>
      <c r="E423" t="s">
        <v>30</v>
      </c>
      <c r="F423" t="s">
        <v>19</v>
      </c>
      <c r="G423">
        <f t="shared" si="27"/>
        <v>0</v>
      </c>
      <c r="H423" t="s">
        <v>25</v>
      </c>
      <c r="I423" t="s">
        <v>19</v>
      </c>
      <c r="J423" t="s">
        <v>20</v>
      </c>
      <c r="K423">
        <v>7</v>
      </c>
      <c r="L423" t="s">
        <v>26</v>
      </c>
      <c r="M423" t="s">
        <v>27</v>
      </c>
      <c r="N423">
        <v>1</v>
      </c>
      <c r="O423">
        <v>351</v>
      </c>
      <c r="P423">
        <v>1</v>
      </c>
      <c r="Q423">
        <v>502</v>
      </c>
      <c r="R423">
        <f t="shared" si="24"/>
        <v>0</v>
      </c>
      <c r="S423">
        <f t="shared" si="25"/>
        <v>1</v>
      </c>
      <c r="T423">
        <v>551</v>
      </c>
      <c r="U423" t="s">
        <v>19</v>
      </c>
    </row>
    <row r="424" spans="1:21" x14ac:dyDescent="0.35">
      <c r="A424">
        <v>26</v>
      </c>
      <c r="B424" t="s">
        <v>37</v>
      </c>
      <c r="C424" t="str">
        <f t="shared" si="26"/>
        <v>employed</v>
      </c>
      <c r="D424" t="s">
        <v>29</v>
      </c>
      <c r="E424" t="s">
        <v>30</v>
      </c>
      <c r="F424" t="s">
        <v>19</v>
      </c>
      <c r="G424">
        <f t="shared" si="27"/>
        <v>0</v>
      </c>
      <c r="H424" t="s">
        <v>25</v>
      </c>
      <c r="I424" t="s">
        <v>19</v>
      </c>
      <c r="J424" t="s">
        <v>20</v>
      </c>
      <c r="K424">
        <v>16</v>
      </c>
      <c r="L424" t="s">
        <v>31</v>
      </c>
      <c r="M424" t="s">
        <v>22</v>
      </c>
      <c r="N424">
        <v>2</v>
      </c>
      <c r="O424">
        <v>-1</v>
      </c>
      <c r="P424">
        <v>0</v>
      </c>
      <c r="Q424">
        <v>1216</v>
      </c>
      <c r="R424">
        <f t="shared" si="24"/>
        <v>0</v>
      </c>
      <c r="S424">
        <f t="shared" si="25"/>
        <v>1</v>
      </c>
      <c r="T424">
        <v>472</v>
      </c>
      <c r="U424" t="s">
        <v>19</v>
      </c>
    </row>
    <row r="425" spans="1:21" x14ac:dyDescent="0.35">
      <c r="A425">
        <v>37</v>
      </c>
      <c r="B425" t="s">
        <v>28</v>
      </c>
      <c r="C425" t="str">
        <f t="shared" si="26"/>
        <v>employed</v>
      </c>
      <c r="D425" t="s">
        <v>29</v>
      </c>
      <c r="E425" t="s">
        <v>30</v>
      </c>
      <c r="F425" t="s">
        <v>19</v>
      </c>
      <c r="G425">
        <f t="shared" si="27"/>
        <v>0</v>
      </c>
      <c r="H425" t="s">
        <v>25</v>
      </c>
      <c r="I425" t="s">
        <v>19</v>
      </c>
      <c r="J425" t="s">
        <v>20</v>
      </c>
      <c r="K425">
        <v>15</v>
      </c>
      <c r="L425" t="s">
        <v>31</v>
      </c>
      <c r="M425" t="s">
        <v>27</v>
      </c>
      <c r="N425">
        <v>4</v>
      </c>
      <c r="O425">
        <v>327</v>
      </c>
      <c r="P425">
        <v>2</v>
      </c>
      <c r="Q425">
        <v>876</v>
      </c>
      <c r="R425">
        <f t="shared" si="24"/>
        <v>0</v>
      </c>
      <c r="S425">
        <f t="shared" si="25"/>
        <v>1</v>
      </c>
      <c r="T425">
        <v>140</v>
      </c>
      <c r="U425" t="s">
        <v>19</v>
      </c>
    </row>
    <row r="426" spans="1:21" x14ac:dyDescent="0.35">
      <c r="A426">
        <v>36</v>
      </c>
      <c r="B426" t="s">
        <v>23</v>
      </c>
      <c r="C426" t="str">
        <f t="shared" si="26"/>
        <v>employed</v>
      </c>
      <c r="D426" t="s">
        <v>29</v>
      </c>
      <c r="E426" t="s">
        <v>24</v>
      </c>
      <c r="F426" t="s">
        <v>19</v>
      </c>
      <c r="G426">
        <f t="shared" si="27"/>
        <v>0</v>
      </c>
      <c r="H426" t="s">
        <v>25</v>
      </c>
      <c r="I426" t="s">
        <v>19</v>
      </c>
      <c r="J426" t="s">
        <v>22</v>
      </c>
      <c r="K426">
        <v>7</v>
      </c>
      <c r="L426" t="s">
        <v>26</v>
      </c>
      <c r="M426" t="s">
        <v>22</v>
      </c>
      <c r="N426">
        <v>1</v>
      </c>
      <c r="O426">
        <v>-1</v>
      </c>
      <c r="P426">
        <v>0</v>
      </c>
      <c r="Q426">
        <v>342</v>
      </c>
      <c r="R426">
        <f t="shared" si="24"/>
        <v>0</v>
      </c>
      <c r="S426">
        <f t="shared" si="25"/>
        <v>1</v>
      </c>
      <c r="T426">
        <v>142</v>
      </c>
      <c r="U426" t="s">
        <v>19</v>
      </c>
    </row>
    <row r="427" spans="1:21" x14ac:dyDescent="0.35">
      <c r="A427">
        <v>29</v>
      </c>
      <c r="B427" t="s">
        <v>33</v>
      </c>
      <c r="C427" t="str">
        <f t="shared" si="26"/>
        <v>employed</v>
      </c>
      <c r="D427" t="s">
        <v>29</v>
      </c>
      <c r="E427" t="s">
        <v>18</v>
      </c>
      <c r="F427" t="s">
        <v>19</v>
      </c>
      <c r="G427">
        <f t="shared" si="27"/>
        <v>0</v>
      </c>
      <c r="H427" t="s">
        <v>25</v>
      </c>
      <c r="I427" t="s">
        <v>19</v>
      </c>
      <c r="J427" t="s">
        <v>22</v>
      </c>
      <c r="K427">
        <v>4</v>
      </c>
      <c r="L427" t="s">
        <v>32</v>
      </c>
      <c r="M427" t="s">
        <v>22</v>
      </c>
      <c r="N427">
        <v>3</v>
      </c>
      <c r="O427">
        <v>-1</v>
      </c>
      <c r="P427">
        <v>0</v>
      </c>
      <c r="Q427">
        <v>950</v>
      </c>
      <c r="R427">
        <f t="shared" si="24"/>
        <v>0</v>
      </c>
      <c r="S427">
        <f t="shared" si="25"/>
        <v>1</v>
      </c>
      <c r="T427">
        <v>135</v>
      </c>
      <c r="U427" t="s">
        <v>19</v>
      </c>
    </row>
    <row r="428" spans="1:21" x14ac:dyDescent="0.35">
      <c r="A428">
        <v>36</v>
      </c>
      <c r="B428" t="s">
        <v>33</v>
      </c>
      <c r="C428" t="str">
        <f t="shared" si="26"/>
        <v>employed</v>
      </c>
      <c r="D428" t="s">
        <v>17</v>
      </c>
      <c r="E428" t="s">
        <v>18</v>
      </c>
      <c r="F428" t="s">
        <v>19</v>
      </c>
      <c r="G428">
        <f t="shared" si="27"/>
        <v>0</v>
      </c>
      <c r="H428" t="s">
        <v>25</v>
      </c>
      <c r="I428" t="s">
        <v>25</v>
      </c>
      <c r="J428" t="s">
        <v>22</v>
      </c>
      <c r="K428">
        <v>23</v>
      </c>
      <c r="L428" t="s">
        <v>26</v>
      </c>
      <c r="M428" t="s">
        <v>22</v>
      </c>
      <c r="N428">
        <v>1</v>
      </c>
      <c r="O428">
        <v>-1</v>
      </c>
      <c r="P428">
        <v>0</v>
      </c>
      <c r="Q428">
        <v>973</v>
      </c>
      <c r="R428">
        <f t="shared" si="24"/>
        <v>1</v>
      </c>
      <c r="S428">
        <f t="shared" si="25"/>
        <v>1</v>
      </c>
      <c r="T428">
        <v>293</v>
      </c>
      <c r="U428" t="s">
        <v>19</v>
      </c>
    </row>
    <row r="429" spans="1:21" x14ac:dyDescent="0.35">
      <c r="A429">
        <v>26</v>
      </c>
      <c r="B429" t="s">
        <v>37</v>
      </c>
      <c r="C429" t="str">
        <f t="shared" si="26"/>
        <v>employed</v>
      </c>
      <c r="D429" t="s">
        <v>17</v>
      </c>
      <c r="E429" t="s">
        <v>30</v>
      </c>
      <c r="F429" t="s">
        <v>19</v>
      </c>
      <c r="G429">
        <f t="shared" si="27"/>
        <v>0</v>
      </c>
      <c r="H429" t="s">
        <v>25</v>
      </c>
      <c r="I429" t="s">
        <v>19</v>
      </c>
      <c r="J429" t="s">
        <v>22</v>
      </c>
      <c r="K429">
        <v>13</v>
      </c>
      <c r="L429" t="s">
        <v>26</v>
      </c>
      <c r="M429" t="s">
        <v>22</v>
      </c>
      <c r="N429">
        <v>1</v>
      </c>
      <c r="O429">
        <v>-1</v>
      </c>
      <c r="P429">
        <v>0</v>
      </c>
      <c r="Q429">
        <v>3825</v>
      </c>
      <c r="R429">
        <f t="shared" si="24"/>
        <v>0</v>
      </c>
      <c r="S429">
        <f t="shared" si="25"/>
        <v>1</v>
      </c>
      <c r="T429">
        <v>107</v>
      </c>
      <c r="U429" t="s">
        <v>19</v>
      </c>
    </row>
    <row r="430" spans="1:21" x14ac:dyDescent="0.35">
      <c r="A430">
        <v>32</v>
      </c>
      <c r="B430" t="s">
        <v>33</v>
      </c>
      <c r="C430" t="str">
        <f t="shared" si="26"/>
        <v>employed</v>
      </c>
      <c r="D430" t="s">
        <v>17</v>
      </c>
      <c r="E430" t="s">
        <v>24</v>
      </c>
      <c r="F430" t="s">
        <v>19</v>
      </c>
      <c r="G430">
        <f t="shared" si="27"/>
        <v>0</v>
      </c>
      <c r="H430" t="s">
        <v>25</v>
      </c>
      <c r="I430" t="s">
        <v>19</v>
      </c>
      <c r="J430" t="s">
        <v>22</v>
      </c>
      <c r="K430">
        <v>20</v>
      </c>
      <c r="L430" t="s">
        <v>26</v>
      </c>
      <c r="M430" t="s">
        <v>22</v>
      </c>
      <c r="N430">
        <v>2</v>
      </c>
      <c r="O430">
        <v>-1</v>
      </c>
      <c r="P430">
        <v>0</v>
      </c>
      <c r="Q430">
        <v>2366</v>
      </c>
      <c r="R430">
        <f t="shared" si="24"/>
        <v>0</v>
      </c>
      <c r="S430">
        <f t="shared" si="25"/>
        <v>1</v>
      </c>
      <c r="T430">
        <v>127</v>
      </c>
      <c r="U430" t="s">
        <v>19</v>
      </c>
    </row>
    <row r="431" spans="1:21" x14ac:dyDescent="0.35">
      <c r="A431">
        <v>40</v>
      </c>
      <c r="B431" t="s">
        <v>28</v>
      </c>
      <c r="C431" t="str">
        <f t="shared" si="26"/>
        <v>employed</v>
      </c>
      <c r="D431" t="s">
        <v>17</v>
      </c>
      <c r="E431" t="s">
        <v>30</v>
      </c>
      <c r="F431" t="s">
        <v>19</v>
      </c>
      <c r="G431">
        <f t="shared" si="27"/>
        <v>0</v>
      </c>
      <c r="H431" t="s">
        <v>25</v>
      </c>
      <c r="I431" t="s">
        <v>19</v>
      </c>
      <c r="J431" t="s">
        <v>20</v>
      </c>
      <c r="K431">
        <v>20</v>
      </c>
      <c r="L431" t="s">
        <v>45</v>
      </c>
      <c r="M431" t="s">
        <v>22</v>
      </c>
      <c r="N431">
        <v>1</v>
      </c>
      <c r="O431">
        <v>-1</v>
      </c>
      <c r="P431">
        <v>0</v>
      </c>
      <c r="Q431">
        <v>542</v>
      </c>
      <c r="R431">
        <f t="shared" si="24"/>
        <v>0</v>
      </c>
      <c r="S431">
        <f t="shared" si="25"/>
        <v>1</v>
      </c>
      <c r="T431">
        <v>1816</v>
      </c>
      <c r="U431" t="s">
        <v>19</v>
      </c>
    </row>
    <row r="432" spans="1:21" x14ac:dyDescent="0.35">
      <c r="A432">
        <v>53</v>
      </c>
      <c r="B432" t="s">
        <v>28</v>
      </c>
      <c r="C432" t="str">
        <f t="shared" si="26"/>
        <v>employed</v>
      </c>
      <c r="D432" t="s">
        <v>17</v>
      </c>
      <c r="E432" t="s">
        <v>18</v>
      </c>
      <c r="F432" t="s">
        <v>19</v>
      </c>
      <c r="G432">
        <f t="shared" si="27"/>
        <v>0</v>
      </c>
      <c r="H432" t="s">
        <v>19</v>
      </c>
      <c r="I432" t="s">
        <v>19</v>
      </c>
      <c r="J432" t="s">
        <v>20</v>
      </c>
      <c r="K432">
        <v>4</v>
      </c>
      <c r="L432" t="s">
        <v>34</v>
      </c>
      <c r="M432" t="s">
        <v>22</v>
      </c>
      <c r="N432">
        <v>3</v>
      </c>
      <c r="O432">
        <v>-1</v>
      </c>
      <c r="P432">
        <v>0</v>
      </c>
      <c r="Q432">
        <v>995</v>
      </c>
      <c r="R432">
        <f t="shared" si="24"/>
        <v>0</v>
      </c>
      <c r="S432">
        <f t="shared" si="25"/>
        <v>1</v>
      </c>
      <c r="T432">
        <v>200</v>
      </c>
      <c r="U432" t="s">
        <v>19</v>
      </c>
    </row>
    <row r="433" spans="1:21" x14ac:dyDescent="0.35">
      <c r="A433">
        <v>29</v>
      </c>
      <c r="B433" t="s">
        <v>28</v>
      </c>
      <c r="C433" t="str">
        <f t="shared" si="26"/>
        <v>employed</v>
      </c>
      <c r="D433" t="s">
        <v>17</v>
      </c>
      <c r="E433" t="s">
        <v>30</v>
      </c>
      <c r="F433" t="s">
        <v>19</v>
      </c>
      <c r="G433">
        <f t="shared" si="27"/>
        <v>0</v>
      </c>
      <c r="H433" t="s">
        <v>25</v>
      </c>
      <c r="I433" t="s">
        <v>19</v>
      </c>
      <c r="J433" t="s">
        <v>20</v>
      </c>
      <c r="K433">
        <v>12</v>
      </c>
      <c r="L433" t="s">
        <v>26</v>
      </c>
      <c r="M433" t="s">
        <v>22</v>
      </c>
      <c r="N433">
        <v>1</v>
      </c>
      <c r="O433">
        <v>-1</v>
      </c>
      <c r="P433">
        <v>0</v>
      </c>
      <c r="Q433">
        <v>20</v>
      </c>
      <c r="R433">
        <f t="shared" si="24"/>
        <v>0</v>
      </c>
      <c r="S433">
        <f t="shared" si="25"/>
        <v>1</v>
      </c>
      <c r="T433">
        <v>418</v>
      </c>
      <c r="U433" t="s">
        <v>19</v>
      </c>
    </row>
    <row r="434" spans="1:21" x14ac:dyDescent="0.35">
      <c r="A434">
        <v>34</v>
      </c>
      <c r="B434" t="s">
        <v>37</v>
      </c>
      <c r="C434" t="str">
        <f t="shared" si="26"/>
        <v>employed</v>
      </c>
      <c r="D434" t="s">
        <v>29</v>
      </c>
      <c r="E434" t="s">
        <v>30</v>
      </c>
      <c r="F434" t="s">
        <v>19</v>
      </c>
      <c r="G434">
        <f t="shared" si="27"/>
        <v>0</v>
      </c>
      <c r="H434" t="s">
        <v>25</v>
      </c>
      <c r="I434" t="s">
        <v>19</v>
      </c>
      <c r="J434" t="s">
        <v>20</v>
      </c>
      <c r="K434">
        <v>22</v>
      </c>
      <c r="L434" t="s">
        <v>43</v>
      </c>
      <c r="M434" t="s">
        <v>22</v>
      </c>
      <c r="N434">
        <v>4</v>
      </c>
      <c r="O434">
        <v>-1</v>
      </c>
      <c r="P434">
        <v>0</v>
      </c>
      <c r="Q434">
        <v>228</v>
      </c>
      <c r="R434">
        <f t="shared" si="24"/>
        <v>0</v>
      </c>
      <c r="S434">
        <f t="shared" si="25"/>
        <v>1</v>
      </c>
      <c r="T434">
        <v>387</v>
      </c>
      <c r="U434" t="s">
        <v>19</v>
      </c>
    </row>
    <row r="435" spans="1:21" x14ac:dyDescent="0.35">
      <c r="A435">
        <v>43</v>
      </c>
      <c r="B435" t="s">
        <v>33</v>
      </c>
      <c r="C435" t="str">
        <f t="shared" si="26"/>
        <v>employed</v>
      </c>
      <c r="D435" t="s">
        <v>17</v>
      </c>
      <c r="E435" t="s">
        <v>24</v>
      </c>
      <c r="F435" t="s">
        <v>19</v>
      </c>
      <c r="G435">
        <f t="shared" si="27"/>
        <v>0</v>
      </c>
      <c r="H435" t="s">
        <v>19</v>
      </c>
      <c r="I435" t="s">
        <v>19</v>
      </c>
      <c r="J435" t="s">
        <v>20</v>
      </c>
      <c r="K435">
        <v>5</v>
      </c>
      <c r="L435" t="s">
        <v>26</v>
      </c>
      <c r="M435" t="s">
        <v>27</v>
      </c>
      <c r="N435">
        <v>1</v>
      </c>
      <c r="O435">
        <v>337</v>
      </c>
      <c r="P435">
        <v>3</v>
      </c>
      <c r="Q435">
        <v>130</v>
      </c>
      <c r="R435">
        <f t="shared" si="24"/>
        <v>0</v>
      </c>
      <c r="S435">
        <f t="shared" si="25"/>
        <v>1</v>
      </c>
      <c r="T435">
        <v>156</v>
      </c>
      <c r="U435" t="s">
        <v>19</v>
      </c>
    </row>
    <row r="436" spans="1:21" x14ac:dyDescent="0.35">
      <c r="A436">
        <v>56</v>
      </c>
      <c r="B436" t="s">
        <v>28</v>
      </c>
      <c r="C436" t="str">
        <f t="shared" si="26"/>
        <v>employed</v>
      </c>
      <c r="D436" t="s">
        <v>17</v>
      </c>
      <c r="E436" t="s">
        <v>30</v>
      </c>
      <c r="F436" t="s">
        <v>19</v>
      </c>
      <c r="G436">
        <f t="shared" si="27"/>
        <v>0</v>
      </c>
      <c r="H436" t="s">
        <v>19</v>
      </c>
      <c r="I436" t="s">
        <v>25</v>
      </c>
      <c r="J436" t="s">
        <v>20</v>
      </c>
      <c r="K436">
        <v>21</v>
      </c>
      <c r="L436" t="s">
        <v>43</v>
      </c>
      <c r="M436" t="s">
        <v>22</v>
      </c>
      <c r="N436">
        <v>2</v>
      </c>
      <c r="O436">
        <v>-1</v>
      </c>
      <c r="P436">
        <v>0</v>
      </c>
      <c r="Q436">
        <v>217</v>
      </c>
      <c r="R436">
        <f t="shared" si="24"/>
        <v>0</v>
      </c>
      <c r="S436">
        <f t="shared" si="25"/>
        <v>1</v>
      </c>
      <c r="T436">
        <v>121</v>
      </c>
      <c r="U436" t="s">
        <v>19</v>
      </c>
    </row>
    <row r="437" spans="1:21" x14ac:dyDescent="0.35">
      <c r="A437">
        <v>55</v>
      </c>
      <c r="B437" t="s">
        <v>38</v>
      </c>
      <c r="C437" t="str">
        <f t="shared" si="26"/>
        <v>employed</v>
      </c>
      <c r="D437" t="s">
        <v>44</v>
      </c>
      <c r="E437" t="s">
        <v>30</v>
      </c>
      <c r="F437" t="s">
        <v>19</v>
      </c>
      <c r="G437">
        <f t="shared" si="27"/>
        <v>0</v>
      </c>
      <c r="H437" t="s">
        <v>19</v>
      </c>
      <c r="I437" t="s">
        <v>19</v>
      </c>
      <c r="J437" t="s">
        <v>22</v>
      </c>
      <c r="K437">
        <v>6</v>
      </c>
      <c r="L437" t="s">
        <v>32</v>
      </c>
      <c r="M437" t="s">
        <v>22</v>
      </c>
      <c r="N437">
        <v>2</v>
      </c>
      <c r="O437">
        <v>-1</v>
      </c>
      <c r="P437">
        <v>0</v>
      </c>
      <c r="Q437">
        <v>0</v>
      </c>
      <c r="R437">
        <f t="shared" si="24"/>
        <v>0</v>
      </c>
      <c r="S437">
        <f t="shared" si="25"/>
        <v>1</v>
      </c>
      <c r="T437">
        <v>108</v>
      </c>
      <c r="U437" t="s">
        <v>19</v>
      </c>
    </row>
    <row r="438" spans="1:21" x14ac:dyDescent="0.35">
      <c r="A438">
        <v>31</v>
      </c>
      <c r="B438" t="s">
        <v>35</v>
      </c>
      <c r="C438" t="str">
        <f t="shared" si="26"/>
        <v>employed</v>
      </c>
      <c r="D438" t="s">
        <v>17</v>
      </c>
      <c r="E438" t="s">
        <v>30</v>
      </c>
      <c r="F438" t="s">
        <v>19</v>
      </c>
      <c r="G438">
        <f t="shared" si="27"/>
        <v>0</v>
      </c>
      <c r="H438" t="s">
        <v>25</v>
      </c>
      <c r="I438" t="s">
        <v>19</v>
      </c>
      <c r="J438" t="s">
        <v>20</v>
      </c>
      <c r="K438">
        <v>7</v>
      </c>
      <c r="L438" t="s">
        <v>26</v>
      </c>
      <c r="M438" t="s">
        <v>22</v>
      </c>
      <c r="N438">
        <v>1</v>
      </c>
      <c r="O438">
        <v>-1</v>
      </c>
      <c r="P438">
        <v>0</v>
      </c>
      <c r="Q438">
        <v>259</v>
      </c>
      <c r="R438">
        <f t="shared" si="24"/>
        <v>0</v>
      </c>
      <c r="S438">
        <f t="shared" si="25"/>
        <v>1</v>
      </c>
      <c r="T438">
        <v>47</v>
      </c>
      <c r="U438" t="s">
        <v>19</v>
      </c>
    </row>
    <row r="439" spans="1:21" x14ac:dyDescent="0.35">
      <c r="A439">
        <v>27</v>
      </c>
      <c r="B439" t="s">
        <v>39</v>
      </c>
      <c r="C439" t="str">
        <f t="shared" si="26"/>
        <v>employed</v>
      </c>
      <c r="D439" t="s">
        <v>29</v>
      </c>
      <c r="E439" t="s">
        <v>24</v>
      </c>
      <c r="F439" t="s">
        <v>19</v>
      </c>
      <c r="G439">
        <f t="shared" si="27"/>
        <v>0</v>
      </c>
      <c r="H439" t="s">
        <v>25</v>
      </c>
      <c r="I439" t="s">
        <v>19</v>
      </c>
      <c r="J439" t="s">
        <v>20</v>
      </c>
      <c r="K439">
        <v>20</v>
      </c>
      <c r="L439" t="s">
        <v>31</v>
      </c>
      <c r="M439" t="s">
        <v>36</v>
      </c>
      <c r="N439">
        <v>5</v>
      </c>
      <c r="O439">
        <v>322</v>
      </c>
      <c r="P439">
        <v>4</v>
      </c>
      <c r="Q439">
        <v>619</v>
      </c>
      <c r="R439">
        <f t="shared" si="24"/>
        <v>0</v>
      </c>
      <c r="S439">
        <f t="shared" si="25"/>
        <v>1</v>
      </c>
      <c r="T439">
        <v>16</v>
      </c>
      <c r="U439" t="s">
        <v>19</v>
      </c>
    </row>
    <row r="440" spans="1:21" x14ac:dyDescent="0.35">
      <c r="A440">
        <v>36</v>
      </c>
      <c r="B440" t="s">
        <v>28</v>
      </c>
      <c r="C440" t="str">
        <f t="shared" si="26"/>
        <v>employed</v>
      </c>
      <c r="D440" t="s">
        <v>17</v>
      </c>
      <c r="E440" t="s">
        <v>24</v>
      </c>
      <c r="F440" t="s">
        <v>19</v>
      </c>
      <c r="G440">
        <f t="shared" si="27"/>
        <v>0</v>
      </c>
      <c r="H440" t="s">
        <v>25</v>
      </c>
      <c r="I440" t="s">
        <v>19</v>
      </c>
      <c r="J440" t="s">
        <v>20</v>
      </c>
      <c r="K440">
        <v>18</v>
      </c>
      <c r="L440" t="s">
        <v>45</v>
      </c>
      <c r="M440" t="s">
        <v>22</v>
      </c>
      <c r="N440">
        <v>2</v>
      </c>
      <c r="O440">
        <v>-1</v>
      </c>
      <c r="P440">
        <v>0</v>
      </c>
      <c r="Q440">
        <v>644</v>
      </c>
      <c r="R440">
        <f t="shared" si="24"/>
        <v>0</v>
      </c>
      <c r="S440">
        <f t="shared" si="25"/>
        <v>1</v>
      </c>
      <c r="T440">
        <v>54</v>
      </c>
      <c r="U440" t="s">
        <v>19</v>
      </c>
    </row>
    <row r="441" spans="1:21" x14ac:dyDescent="0.35">
      <c r="A441">
        <v>44</v>
      </c>
      <c r="B441" t="s">
        <v>28</v>
      </c>
      <c r="C441" t="str">
        <f t="shared" si="26"/>
        <v>employed</v>
      </c>
      <c r="D441" t="s">
        <v>17</v>
      </c>
      <c r="E441" t="s">
        <v>30</v>
      </c>
      <c r="F441" t="s">
        <v>19</v>
      </c>
      <c r="G441">
        <f t="shared" si="27"/>
        <v>0</v>
      </c>
      <c r="H441" t="s">
        <v>25</v>
      </c>
      <c r="I441" t="s">
        <v>19</v>
      </c>
      <c r="J441" t="s">
        <v>20</v>
      </c>
      <c r="K441">
        <v>6</v>
      </c>
      <c r="L441" t="s">
        <v>40</v>
      </c>
      <c r="M441" t="s">
        <v>22</v>
      </c>
      <c r="N441">
        <v>2</v>
      </c>
      <c r="O441">
        <v>-1</v>
      </c>
      <c r="P441">
        <v>0</v>
      </c>
      <c r="Q441">
        <v>22</v>
      </c>
      <c r="R441">
        <f t="shared" si="24"/>
        <v>0</v>
      </c>
      <c r="S441">
        <f t="shared" si="25"/>
        <v>1</v>
      </c>
      <c r="T441">
        <v>265</v>
      </c>
      <c r="U441" t="s">
        <v>19</v>
      </c>
    </row>
    <row r="442" spans="1:21" x14ac:dyDescent="0.35">
      <c r="A442">
        <v>37</v>
      </c>
      <c r="B442" t="s">
        <v>39</v>
      </c>
      <c r="C442" t="str">
        <f t="shared" si="26"/>
        <v>employed</v>
      </c>
      <c r="D442" t="s">
        <v>44</v>
      </c>
      <c r="E442" t="s">
        <v>30</v>
      </c>
      <c r="F442" t="s">
        <v>19</v>
      </c>
      <c r="G442">
        <f t="shared" si="27"/>
        <v>0</v>
      </c>
      <c r="H442" t="s">
        <v>25</v>
      </c>
      <c r="I442" t="s">
        <v>19</v>
      </c>
      <c r="J442" t="s">
        <v>22</v>
      </c>
      <c r="K442">
        <v>23</v>
      </c>
      <c r="L442" t="s">
        <v>26</v>
      </c>
      <c r="M442" t="s">
        <v>22</v>
      </c>
      <c r="N442">
        <v>1</v>
      </c>
      <c r="O442">
        <v>-1</v>
      </c>
      <c r="P442">
        <v>0</v>
      </c>
      <c r="Q442">
        <v>4303</v>
      </c>
      <c r="R442">
        <f t="shared" si="24"/>
        <v>0</v>
      </c>
      <c r="S442">
        <f t="shared" si="25"/>
        <v>1</v>
      </c>
      <c r="T442">
        <v>168</v>
      </c>
      <c r="U442" t="s">
        <v>19</v>
      </c>
    </row>
    <row r="443" spans="1:21" x14ac:dyDescent="0.35">
      <c r="A443">
        <v>30</v>
      </c>
      <c r="B443" t="s">
        <v>39</v>
      </c>
      <c r="C443" t="str">
        <f t="shared" si="26"/>
        <v>employed</v>
      </c>
      <c r="D443" t="s">
        <v>29</v>
      </c>
      <c r="E443" t="s">
        <v>24</v>
      </c>
      <c r="F443" t="s">
        <v>19</v>
      </c>
      <c r="G443">
        <f t="shared" si="27"/>
        <v>0</v>
      </c>
      <c r="H443" t="s">
        <v>25</v>
      </c>
      <c r="I443" t="s">
        <v>19</v>
      </c>
      <c r="J443" t="s">
        <v>20</v>
      </c>
      <c r="K443">
        <v>7</v>
      </c>
      <c r="L443" t="s">
        <v>26</v>
      </c>
      <c r="M443" t="s">
        <v>22</v>
      </c>
      <c r="N443">
        <v>3</v>
      </c>
      <c r="O443">
        <v>-1</v>
      </c>
      <c r="P443">
        <v>0</v>
      </c>
      <c r="Q443">
        <v>239</v>
      </c>
      <c r="R443">
        <f t="shared" si="24"/>
        <v>0</v>
      </c>
      <c r="S443">
        <f t="shared" si="25"/>
        <v>1</v>
      </c>
      <c r="T443">
        <v>115</v>
      </c>
      <c r="U443" t="s">
        <v>19</v>
      </c>
    </row>
    <row r="444" spans="1:21" x14ac:dyDescent="0.35">
      <c r="A444">
        <v>42</v>
      </c>
      <c r="B444" t="s">
        <v>37</v>
      </c>
      <c r="C444" t="str">
        <f t="shared" si="26"/>
        <v>employed</v>
      </c>
      <c r="D444" t="s">
        <v>29</v>
      </c>
      <c r="E444" t="s">
        <v>24</v>
      </c>
      <c r="F444" t="s">
        <v>19</v>
      </c>
      <c r="G444">
        <f t="shared" si="27"/>
        <v>0</v>
      </c>
      <c r="H444" t="s">
        <v>19</v>
      </c>
      <c r="I444" t="s">
        <v>19</v>
      </c>
      <c r="J444" t="s">
        <v>20</v>
      </c>
      <c r="K444">
        <v>26</v>
      </c>
      <c r="L444" t="s">
        <v>40</v>
      </c>
      <c r="M444" t="s">
        <v>22</v>
      </c>
      <c r="N444">
        <v>8</v>
      </c>
      <c r="O444">
        <v>-1</v>
      </c>
      <c r="P444">
        <v>0</v>
      </c>
      <c r="Q444">
        <v>275</v>
      </c>
      <c r="R444">
        <f t="shared" si="24"/>
        <v>0</v>
      </c>
      <c r="S444">
        <f t="shared" si="25"/>
        <v>1</v>
      </c>
      <c r="T444">
        <v>31</v>
      </c>
      <c r="U444" t="s">
        <v>19</v>
      </c>
    </row>
    <row r="445" spans="1:21" x14ac:dyDescent="0.35">
      <c r="A445">
        <v>30</v>
      </c>
      <c r="B445" t="s">
        <v>28</v>
      </c>
      <c r="C445" t="str">
        <f t="shared" si="26"/>
        <v>employed</v>
      </c>
      <c r="D445" t="s">
        <v>17</v>
      </c>
      <c r="E445" t="s">
        <v>30</v>
      </c>
      <c r="F445" t="s">
        <v>19</v>
      </c>
      <c r="G445">
        <f t="shared" si="27"/>
        <v>0</v>
      </c>
      <c r="H445" t="s">
        <v>25</v>
      </c>
      <c r="I445" t="s">
        <v>19</v>
      </c>
      <c r="J445" t="s">
        <v>48</v>
      </c>
      <c r="K445">
        <v>25</v>
      </c>
      <c r="L445" t="s">
        <v>43</v>
      </c>
      <c r="M445" t="s">
        <v>22</v>
      </c>
      <c r="N445">
        <v>4</v>
      </c>
      <c r="O445">
        <v>-1</v>
      </c>
      <c r="P445">
        <v>0</v>
      </c>
      <c r="Q445">
        <v>1221</v>
      </c>
      <c r="R445">
        <f t="shared" si="24"/>
        <v>0</v>
      </c>
      <c r="S445">
        <f t="shared" si="25"/>
        <v>1</v>
      </c>
      <c r="T445">
        <v>279</v>
      </c>
      <c r="U445" t="s">
        <v>25</v>
      </c>
    </row>
    <row r="446" spans="1:21" x14ac:dyDescent="0.35">
      <c r="A446">
        <v>62</v>
      </c>
      <c r="B446" t="s">
        <v>47</v>
      </c>
      <c r="C446" t="str">
        <f t="shared" si="26"/>
        <v>unemployed</v>
      </c>
      <c r="D446" t="s">
        <v>17</v>
      </c>
      <c r="E446" t="s">
        <v>24</v>
      </c>
      <c r="F446" t="s">
        <v>19</v>
      </c>
      <c r="G446">
        <f t="shared" si="27"/>
        <v>0</v>
      </c>
      <c r="H446" t="s">
        <v>19</v>
      </c>
      <c r="I446" t="s">
        <v>19</v>
      </c>
      <c r="J446" t="s">
        <v>20</v>
      </c>
      <c r="K446">
        <v>1</v>
      </c>
      <c r="L446" t="s">
        <v>50</v>
      </c>
      <c r="M446" t="s">
        <v>22</v>
      </c>
      <c r="N446">
        <v>2</v>
      </c>
      <c r="O446">
        <v>-1</v>
      </c>
      <c r="P446">
        <v>0</v>
      </c>
      <c r="Q446">
        <v>816</v>
      </c>
      <c r="R446">
        <f t="shared" si="24"/>
        <v>0</v>
      </c>
      <c r="S446">
        <f t="shared" si="25"/>
        <v>0</v>
      </c>
      <c r="T446">
        <v>28</v>
      </c>
      <c r="U446" t="s">
        <v>19</v>
      </c>
    </row>
    <row r="447" spans="1:21" x14ac:dyDescent="0.35">
      <c r="A447">
        <v>24</v>
      </c>
      <c r="B447" t="s">
        <v>33</v>
      </c>
      <c r="C447" t="str">
        <f t="shared" si="26"/>
        <v>employed</v>
      </c>
      <c r="D447" t="s">
        <v>17</v>
      </c>
      <c r="E447" t="s">
        <v>24</v>
      </c>
      <c r="F447" t="s">
        <v>19</v>
      </c>
      <c r="G447">
        <f t="shared" si="27"/>
        <v>0</v>
      </c>
      <c r="H447" t="s">
        <v>25</v>
      </c>
      <c r="I447" t="s">
        <v>19</v>
      </c>
      <c r="J447" t="s">
        <v>20</v>
      </c>
      <c r="K447">
        <v>20</v>
      </c>
      <c r="L447" t="s">
        <v>31</v>
      </c>
      <c r="M447" t="s">
        <v>22</v>
      </c>
      <c r="N447">
        <v>1</v>
      </c>
      <c r="O447">
        <v>-1</v>
      </c>
      <c r="P447">
        <v>0</v>
      </c>
      <c r="Q447">
        <v>1222</v>
      </c>
      <c r="R447">
        <f t="shared" si="24"/>
        <v>0</v>
      </c>
      <c r="S447">
        <f t="shared" si="25"/>
        <v>1</v>
      </c>
      <c r="T447">
        <v>369</v>
      </c>
      <c r="U447" t="s">
        <v>19</v>
      </c>
    </row>
    <row r="448" spans="1:21" x14ac:dyDescent="0.35">
      <c r="A448">
        <v>31</v>
      </c>
      <c r="B448" t="s">
        <v>37</v>
      </c>
      <c r="C448" t="str">
        <f t="shared" si="26"/>
        <v>employed</v>
      </c>
      <c r="D448" t="s">
        <v>17</v>
      </c>
      <c r="E448" t="s">
        <v>24</v>
      </c>
      <c r="F448" t="s">
        <v>19</v>
      </c>
      <c r="G448">
        <f t="shared" si="27"/>
        <v>0</v>
      </c>
      <c r="H448" t="s">
        <v>25</v>
      </c>
      <c r="I448" t="s">
        <v>19</v>
      </c>
      <c r="J448" t="s">
        <v>22</v>
      </c>
      <c r="K448">
        <v>13</v>
      </c>
      <c r="L448" t="s">
        <v>26</v>
      </c>
      <c r="M448" t="s">
        <v>22</v>
      </c>
      <c r="N448">
        <v>1</v>
      </c>
      <c r="O448">
        <v>-1</v>
      </c>
      <c r="P448">
        <v>0</v>
      </c>
      <c r="Q448">
        <v>2363</v>
      </c>
      <c r="R448">
        <f t="shared" si="24"/>
        <v>0</v>
      </c>
      <c r="S448">
        <f t="shared" si="25"/>
        <v>1</v>
      </c>
      <c r="T448">
        <v>247</v>
      </c>
      <c r="U448" t="s">
        <v>19</v>
      </c>
    </row>
    <row r="449" spans="1:21" x14ac:dyDescent="0.35">
      <c r="A449">
        <v>66</v>
      </c>
      <c r="B449" t="s">
        <v>47</v>
      </c>
      <c r="C449" t="str">
        <f t="shared" si="26"/>
        <v>unemployed</v>
      </c>
      <c r="D449" t="s">
        <v>17</v>
      </c>
      <c r="E449" t="s">
        <v>30</v>
      </c>
      <c r="F449" t="s">
        <v>19</v>
      </c>
      <c r="G449">
        <f t="shared" si="27"/>
        <v>0</v>
      </c>
      <c r="H449" t="s">
        <v>19</v>
      </c>
      <c r="I449" t="s">
        <v>19</v>
      </c>
      <c r="J449" t="s">
        <v>20</v>
      </c>
      <c r="K449">
        <v>22</v>
      </c>
      <c r="L449" t="s">
        <v>31</v>
      </c>
      <c r="M449" t="s">
        <v>22</v>
      </c>
      <c r="N449">
        <v>1</v>
      </c>
      <c r="O449">
        <v>-1</v>
      </c>
      <c r="P449">
        <v>0</v>
      </c>
      <c r="Q449">
        <v>2262</v>
      </c>
      <c r="R449">
        <f t="shared" si="24"/>
        <v>0</v>
      </c>
      <c r="S449">
        <f t="shared" si="25"/>
        <v>0</v>
      </c>
      <c r="T449">
        <v>155</v>
      </c>
      <c r="U449" t="s">
        <v>19</v>
      </c>
    </row>
    <row r="450" spans="1:21" x14ac:dyDescent="0.35">
      <c r="A450">
        <v>47</v>
      </c>
      <c r="B450" t="s">
        <v>39</v>
      </c>
      <c r="C450" t="str">
        <f t="shared" si="26"/>
        <v>employed</v>
      </c>
      <c r="D450" t="s">
        <v>17</v>
      </c>
      <c r="E450" t="s">
        <v>24</v>
      </c>
      <c r="F450" t="s">
        <v>19</v>
      </c>
      <c r="G450">
        <f t="shared" si="27"/>
        <v>0</v>
      </c>
      <c r="H450" t="s">
        <v>19</v>
      </c>
      <c r="I450" t="s">
        <v>19</v>
      </c>
      <c r="J450" t="s">
        <v>20</v>
      </c>
      <c r="K450">
        <v>10</v>
      </c>
      <c r="L450" t="s">
        <v>43</v>
      </c>
      <c r="M450" t="s">
        <v>22</v>
      </c>
      <c r="N450">
        <v>1</v>
      </c>
      <c r="O450">
        <v>-1</v>
      </c>
      <c r="P450">
        <v>0</v>
      </c>
      <c r="Q450">
        <v>2</v>
      </c>
      <c r="R450">
        <f t="shared" ref="R450:R513" si="28">IF( AND(H450="yes", I450="yes"),1,0)</f>
        <v>0</v>
      </c>
      <c r="S450">
        <f t="shared" ref="S450:S513" si="29">IF(C450="unemployed",0,1)</f>
        <v>1</v>
      </c>
      <c r="T450">
        <v>89</v>
      </c>
      <c r="U450" t="s">
        <v>19</v>
      </c>
    </row>
    <row r="451" spans="1:21" x14ac:dyDescent="0.35">
      <c r="A451">
        <v>39</v>
      </c>
      <c r="B451" t="s">
        <v>38</v>
      </c>
      <c r="C451" t="str">
        <f t="shared" ref="C451:C514" si="30">IF(B451="unemployed",B451,IF(B451="student","unemployed",IF(B451="retired","unemployed","employed")))</f>
        <v>employed</v>
      </c>
      <c r="D451" t="s">
        <v>17</v>
      </c>
      <c r="E451" t="s">
        <v>30</v>
      </c>
      <c r="F451" t="s">
        <v>19</v>
      </c>
      <c r="G451">
        <f t="shared" ref="G451:G514" si="31">IF(F451="yes",1,0)</f>
        <v>0</v>
      </c>
      <c r="H451" t="s">
        <v>25</v>
      </c>
      <c r="I451" t="s">
        <v>19</v>
      </c>
      <c r="J451" t="s">
        <v>20</v>
      </c>
      <c r="K451">
        <v>17</v>
      </c>
      <c r="L451" t="s">
        <v>45</v>
      </c>
      <c r="M451" t="s">
        <v>22</v>
      </c>
      <c r="N451">
        <v>1</v>
      </c>
      <c r="O451">
        <v>-1</v>
      </c>
      <c r="P451">
        <v>0</v>
      </c>
      <c r="Q451">
        <v>2</v>
      </c>
      <c r="R451">
        <f t="shared" si="28"/>
        <v>0</v>
      </c>
      <c r="S451">
        <f t="shared" si="29"/>
        <v>1</v>
      </c>
      <c r="T451">
        <v>180</v>
      </c>
      <c r="U451" t="s">
        <v>19</v>
      </c>
    </row>
    <row r="452" spans="1:21" x14ac:dyDescent="0.35">
      <c r="A452">
        <v>35</v>
      </c>
      <c r="B452" t="s">
        <v>37</v>
      </c>
      <c r="C452" t="str">
        <f t="shared" si="30"/>
        <v>employed</v>
      </c>
      <c r="D452" t="s">
        <v>17</v>
      </c>
      <c r="E452" t="s">
        <v>24</v>
      </c>
      <c r="F452" t="s">
        <v>19</v>
      </c>
      <c r="G452">
        <f t="shared" si="31"/>
        <v>0</v>
      </c>
      <c r="H452" t="s">
        <v>25</v>
      </c>
      <c r="I452" t="s">
        <v>19</v>
      </c>
      <c r="J452" t="s">
        <v>20</v>
      </c>
      <c r="K452">
        <v>18</v>
      </c>
      <c r="L452" t="s">
        <v>45</v>
      </c>
      <c r="M452" t="s">
        <v>22</v>
      </c>
      <c r="N452">
        <v>1</v>
      </c>
      <c r="O452">
        <v>-1</v>
      </c>
      <c r="P452">
        <v>0</v>
      </c>
      <c r="Q452">
        <v>4508</v>
      </c>
      <c r="R452">
        <f t="shared" si="28"/>
        <v>0</v>
      </c>
      <c r="S452">
        <f t="shared" si="29"/>
        <v>1</v>
      </c>
      <c r="T452">
        <v>854</v>
      </c>
      <c r="U452" t="s">
        <v>25</v>
      </c>
    </row>
    <row r="453" spans="1:21" x14ac:dyDescent="0.35">
      <c r="A453">
        <v>35</v>
      </c>
      <c r="B453" t="s">
        <v>39</v>
      </c>
      <c r="C453" t="str">
        <f t="shared" si="30"/>
        <v>employed</v>
      </c>
      <c r="D453" t="s">
        <v>44</v>
      </c>
      <c r="E453" t="s">
        <v>24</v>
      </c>
      <c r="F453" t="s">
        <v>19</v>
      </c>
      <c r="G453">
        <f t="shared" si="31"/>
        <v>0</v>
      </c>
      <c r="H453" t="s">
        <v>25</v>
      </c>
      <c r="I453" t="s">
        <v>19</v>
      </c>
      <c r="J453" t="s">
        <v>20</v>
      </c>
      <c r="K453">
        <v>17</v>
      </c>
      <c r="L453" t="s">
        <v>31</v>
      </c>
      <c r="M453" t="s">
        <v>22</v>
      </c>
      <c r="N453">
        <v>1</v>
      </c>
      <c r="O453">
        <v>-1</v>
      </c>
      <c r="P453">
        <v>0</v>
      </c>
      <c r="Q453">
        <v>-402</v>
      </c>
      <c r="R453">
        <f t="shared" si="28"/>
        <v>0</v>
      </c>
      <c r="S453">
        <f t="shared" si="29"/>
        <v>1</v>
      </c>
      <c r="T453">
        <v>46</v>
      </c>
      <c r="U453" t="s">
        <v>19</v>
      </c>
    </row>
    <row r="454" spans="1:21" x14ac:dyDescent="0.35">
      <c r="A454">
        <v>27</v>
      </c>
      <c r="B454" t="s">
        <v>37</v>
      </c>
      <c r="C454" t="str">
        <f t="shared" si="30"/>
        <v>employed</v>
      </c>
      <c r="D454" t="s">
        <v>17</v>
      </c>
      <c r="E454" t="s">
        <v>24</v>
      </c>
      <c r="F454" t="s">
        <v>19</v>
      </c>
      <c r="G454">
        <f t="shared" si="31"/>
        <v>0</v>
      </c>
      <c r="H454" t="s">
        <v>25</v>
      </c>
      <c r="I454" t="s">
        <v>25</v>
      </c>
      <c r="J454" t="s">
        <v>22</v>
      </c>
      <c r="K454">
        <v>28</v>
      </c>
      <c r="L454" t="s">
        <v>26</v>
      </c>
      <c r="M454" t="s">
        <v>22</v>
      </c>
      <c r="N454">
        <v>2</v>
      </c>
      <c r="O454">
        <v>-1</v>
      </c>
      <c r="P454">
        <v>0</v>
      </c>
      <c r="Q454">
        <v>1577</v>
      </c>
      <c r="R454">
        <f t="shared" si="28"/>
        <v>1</v>
      </c>
      <c r="S454">
        <f t="shared" si="29"/>
        <v>1</v>
      </c>
      <c r="T454">
        <v>266</v>
      </c>
      <c r="U454" t="s">
        <v>19</v>
      </c>
    </row>
    <row r="455" spans="1:21" x14ac:dyDescent="0.35">
      <c r="A455">
        <v>32</v>
      </c>
      <c r="B455" t="s">
        <v>33</v>
      </c>
      <c r="C455" t="str">
        <f t="shared" si="30"/>
        <v>employed</v>
      </c>
      <c r="D455" t="s">
        <v>17</v>
      </c>
      <c r="E455" t="s">
        <v>24</v>
      </c>
      <c r="F455" t="s">
        <v>19</v>
      </c>
      <c r="G455">
        <f t="shared" si="31"/>
        <v>0</v>
      </c>
      <c r="H455" t="s">
        <v>25</v>
      </c>
      <c r="I455" t="s">
        <v>19</v>
      </c>
      <c r="J455" t="s">
        <v>20</v>
      </c>
      <c r="K455">
        <v>5</v>
      </c>
      <c r="L455" t="s">
        <v>26</v>
      </c>
      <c r="M455" t="s">
        <v>22</v>
      </c>
      <c r="N455">
        <v>2</v>
      </c>
      <c r="O455">
        <v>-1</v>
      </c>
      <c r="P455">
        <v>0</v>
      </c>
      <c r="Q455">
        <v>34</v>
      </c>
      <c r="R455">
        <f t="shared" si="28"/>
        <v>0</v>
      </c>
      <c r="S455">
        <f t="shared" si="29"/>
        <v>1</v>
      </c>
      <c r="T455">
        <v>321</v>
      </c>
      <c r="U455" t="s">
        <v>19</v>
      </c>
    </row>
    <row r="456" spans="1:21" x14ac:dyDescent="0.35">
      <c r="A456">
        <v>44</v>
      </c>
      <c r="B456" t="s">
        <v>28</v>
      </c>
      <c r="C456" t="str">
        <f t="shared" si="30"/>
        <v>employed</v>
      </c>
      <c r="D456" t="s">
        <v>17</v>
      </c>
      <c r="E456" t="s">
        <v>30</v>
      </c>
      <c r="F456" t="s">
        <v>19</v>
      </c>
      <c r="G456">
        <f t="shared" si="31"/>
        <v>0</v>
      </c>
      <c r="H456" t="s">
        <v>19</v>
      </c>
      <c r="I456" t="s">
        <v>19</v>
      </c>
      <c r="J456" t="s">
        <v>20</v>
      </c>
      <c r="K456">
        <v>28</v>
      </c>
      <c r="L456" t="s">
        <v>40</v>
      </c>
      <c r="M456" t="s">
        <v>22</v>
      </c>
      <c r="N456">
        <v>24</v>
      </c>
      <c r="O456">
        <v>-1</v>
      </c>
      <c r="P456">
        <v>0</v>
      </c>
      <c r="Q456">
        <v>795</v>
      </c>
      <c r="R456">
        <f t="shared" si="28"/>
        <v>0</v>
      </c>
      <c r="S456">
        <f t="shared" si="29"/>
        <v>1</v>
      </c>
      <c r="T456">
        <v>99</v>
      </c>
      <c r="U456" t="s">
        <v>19</v>
      </c>
    </row>
    <row r="457" spans="1:21" x14ac:dyDescent="0.35">
      <c r="A457">
        <v>42</v>
      </c>
      <c r="B457" t="s">
        <v>33</v>
      </c>
      <c r="C457" t="str">
        <f t="shared" si="30"/>
        <v>employed</v>
      </c>
      <c r="D457" t="s">
        <v>17</v>
      </c>
      <c r="E457" t="s">
        <v>24</v>
      </c>
      <c r="F457" t="s">
        <v>19</v>
      </c>
      <c r="G457">
        <f t="shared" si="31"/>
        <v>0</v>
      </c>
      <c r="H457" t="s">
        <v>25</v>
      </c>
      <c r="I457" t="s">
        <v>19</v>
      </c>
      <c r="J457" t="s">
        <v>22</v>
      </c>
      <c r="K457">
        <v>9</v>
      </c>
      <c r="L457" t="s">
        <v>26</v>
      </c>
      <c r="M457" t="s">
        <v>22</v>
      </c>
      <c r="N457">
        <v>1</v>
      </c>
      <c r="O457">
        <v>-1</v>
      </c>
      <c r="P457">
        <v>0</v>
      </c>
      <c r="Q457">
        <v>117</v>
      </c>
      <c r="R457">
        <f t="shared" si="28"/>
        <v>0</v>
      </c>
      <c r="S457">
        <f t="shared" si="29"/>
        <v>1</v>
      </c>
      <c r="T457">
        <v>147</v>
      </c>
      <c r="U457" t="s">
        <v>19</v>
      </c>
    </row>
    <row r="458" spans="1:21" x14ac:dyDescent="0.35">
      <c r="A458">
        <v>34</v>
      </c>
      <c r="B458" t="s">
        <v>35</v>
      </c>
      <c r="C458" t="str">
        <f t="shared" si="30"/>
        <v>employed</v>
      </c>
      <c r="D458" t="s">
        <v>29</v>
      </c>
      <c r="E458" t="s">
        <v>30</v>
      </c>
      <c r="F458" t="s">
        <v>19</v>
      </c>
      <c r="G458">
        <f t="shared" si="31"/>
        <v>0</v>
      </c>
      <c r="H458" t="s">
        <v>19</v>
      </c>
      <c r="I458" t="s">
        <v>19</v>
      </c>
      <c r="J458" t="s">
        <v>20</v>
      </c>
      <c r="K458">
        <v>30</v>
      </c>
      <c r="L458" t="s">
        <v>31</v>
      </c>
      <c r="M458" t="s">
        <v>22</v>
      </c>
      <c r="N458">
        <v>1</v>
      </c>
      <c r="O458">
        <v>-1</v>
      </c>
      <c r="P458">
        <v>0</v>
      </c>
      <c r="Q458">
        <v>5462</v>
      </c>
      <c r="R458">
        <f t="shared" si="28"/>
        <v>0</v>
      </c>
      <c r="S458">
        <f t="shared" si="29"/>
        <v>1</v>
      </c>
      <c r="T458">
        <v>430</v>
      </c>
      <c r="U458" t="s">
        <v>25</v>
      </c>
    </row>
    <row r="459" spans="1:21" x14ac:dyDescent="0.35">
      <c r="A459">
        <v>25</v>
      </c>
      <c r="B459" t="s">
        <v>23</v>
      </c>
      <c r="C459" t="str">
        <f t="shared" si="30"/>
        <v>employed</v>
      </c>
      <c r="D459" t="s">
        <v>29</v>
      </c>
      <c r="E459" t="s">
        <v>24</v>
      </c>
      <c r="F459" t="s">
        <v>19</v>
      </c>
      <c r="G459">
        <f t="shared" si="31"/>
        <v>0</v>
      </c>
      <c r="H459" t="s">
        <v>19</v>
      </c>
      <c r="I459" t="s">
        <v>25</v>
      </c>
      <c r="J459" t="s">
        <v>20</v>
      </c>
      <c r="K459">
        <v>7</v>
      </c>
      <c r="L459" t="s">
        <v>43</v>
      </c>
      <c r="M459" t="s">
        <v>22</v>
      </c>
      <c r="N459">
        <v>1</v>
      </c>
      <c r="O459">
        <v>-1</v>
      </c>
      <c r="P459">
        <v>0</v>
      </c>
      <c r="Q459">
        <v>402</v>
      </c>
      <c r="R459">
        <f t="shared" si="28"/>
        <v>0</v>
      </c>
      <c r="S459">
        <f t="shared" si="29"/>
        <v>1</v>
      </c>
      <c r="T459">
        <v>264</v>
      </c>
      <c r="U459" t="s">
        <v>19</v>
      </c>
    </row>
    <row r="460" spans="1:21" x14ac:dyDescent="0.35">
      <c r="A460">
        <v>40</v>
      </c>
      <c r="B460" t="s">
        <v>37</v>
      </c>
      <c r="C460" t="str">
        <f t="shared" si="30"/>
        <v>employed</v>
      </c>
      <c r="D460" t="s">
        <v>29</v>
      </c>
      <c r="E460" t="s">
        <v>24</v>
      </c>
      <c r="F460" t="s">
        <v>19</v>
      </c>
      <c r="G460">
        <f t="shared" si="31"/>
        <v>0</v>
      </c>
      <c r="H460" t="s">
        <v>19</v>
      </c>
      <c r="I460" t="s">
        <v>19</v>
      </c>
      <c r="J460" t="s">
        <v>20</v>
      </c>
      <c r="K460">
        <v>16</v>
      </c>
      <c r="L460" t="s">
        <v>43</v>
      </c>
      <c r="M460" t="s">
        <v>22</v>
      </c>
      <c r="N460">
        <v>6</v>
      </c>
      <c r="O460">
        <v>-1</v>
      </c>
      <c r="P460">
        <v>0</v>
      </c>
      <c r="Q460">
        <v>641</v>
      </c>
      <c r="R460">
        <f t="shared" si="28"/>
        <v>0</v>
      </c>
      <c r="S460">
        <f t="shared" si="29"/>
        <v>1</v>
      </c>
      <c r="T460">
        <v>156</v>
      </c>
      <c r="U460" t="s">
        <v>19</v>
      </c>
    </row>
    <row r="461" spans="1:21" x14ac:dyDescent="0.35">
      <c r="A461">
        <v>43</v>
      </c>
      <c r="B461" t="s">
        <v>28</v>
      </c>
      <c r="C461" t="str">
        <f t="shared" si="30"/>
        <v>employed</v>
      </c>
      <c r="D461" t="s">
        <v>44</v>
      </c>
      <c r="E461" t="s">
        <v>30</v>
      </c>
      <c r="F461" t="s">
        <v>19</v>
      </c>
      <c r="G461">
        <f t="shared" si="31"/>
        <v>0</v>
      </c>
      <c r="H461" t="s">
        <v>19</v>
      </c>
      <c r="I461" t="s">
        <v>19</v>
      </c>
      <c r="J461" t="s">
        <v>20</v>
      </c>
      <c r="K461">
        <v>26</v>
      </c>
      <c r="L461" t="s">
        <v>26</v>
      </c>
      <c r="M461" t="s">
        <v>27</v>
      </c>
      <c r="N461">
        <v>1</v>
      </c>
      <c r="O461">
        <v>102</v>
      </c>
      <c r="P461">
        <v>2</v>
      </c>
      <c r="Q461">
        <v>36</v>
      </c>
      <c r="R461">
        <f t="shared" si="28"/>
        <v>0</v>
      </c>
      <c r="S461">
        <f t="shared" si="29"/>
        <v>1</v>
      </c>
      <c r="T461">
        <v>118</v>
      </c>
      <c r="U461" t="s">
        <v>19</v>
      </c>
    </row>
    <row r="462" spans="1:21" x14ac:dyDescent="0.35">
      <c r="A462">
        <v>55</v>
      </c>
      <c r="B462" t="s">
        <v>16</v>
      </c>
      <c r="C462" t="str">
        <f t="shared" si="30"/>
        <v>unemployed</v>
      </c>
      <c r="D462" t="s">
        <v>17</v>
      </c>
      <c r="E462" t="s">
        <v>30</v>
      </c>
      <c r="F462" t="s">
        <v>19</v>
      </c>
      <c r="G462">
        <f t="shared" si="31"/>
        <v>0</v>
      </c>
      <c r="H462" t="s">
        <v>19</v>
      </c>
      <c r="I462" t="s">
        <v>19</v>
      </c>
      <c r="J462" t="s">
        <v>22</v>
      </c>
      <c r="K462">
        <v>6</v>
      </c>
      <c r="L462" t="s">
        <v>26</v>
      </c>
      <c r="M462" t="s">
        <v>22</v>
      </c>
      <c r="N462">
        <v>3</v>
      </c>
      <c r="O462">
        <v>-1</v>
      </c>
      <c r="P462">
        <v>0</v>
      </c>
      <c r="Q462">
        <v>383</v>
      </c>
      <c r="R462">
        <f t="shared" si="28"/>
        <v>0</v>
      </c>
      <c r="S462">
        <f t="shared" si="29"/>
        <v>0</v>
      </c>
      <c r="T462">
        <v>343</v>
      </c>
      <c r="U462" t="s">
        <v>19</v>
      </c>
    </row>
    <row r="463" spans="1:21" x14ac:dyDescent="0.35">
      <c r="A463">
        <v>50</v>
      </c>
      <c r="B463" t="s">
        <v>33</v>
      </c>
      <c r="C463" t="str">
        <f t="shared" si="30"/>
        <v>employed</v>
      </c>
      <c r="D463" t="s">
        <v>17</v>
      </c>
      <c r="E463" t="s">
        <v>24</v>
      </c>
      <c r="F463" t="s">
        <v>19</v>
      </c>
      <c r="G463">
        <f t="shared" si="31"/>
        <v>0</v>
      </c>
      <c r="H463" t="s">
        <v>25</v>
      </c>
      <c r="I463" t="s">
        <v>19</v>
      </c>
      <c r="J463" t="s">
        <v>20</v>
      </c>
      <c r="K463">
        <v>7</v>
      </c>
      <c r="L463" t="s">
        <v>40</v>
      </c>
      <c r="M463" t="s">
        <v>22</v>
      </c>
      <c r="N463">
        <v>3</v>
      </c>
      <c r="O463">
        <v>-1</v>
      </c>
      <c r="P463">
        <v>0</v>
      </c>
      <c r="Q463">
        <v>283</v>
      </c>
      <c r="R463">
        <f t="shared" si="28"/>
        <v>0</v>
      </c>
      <c r="S463">
        <f t="shared" si="29"/>
        <v>1</v>
      </c>
      <c r="T463">
        <v>226</v>
      </c>
      <c r="U463" t="s">
        <v>19</v>
      </c>
    </row>
    <row r="464" spans="1:21" x14ac:dyDescent="0.35">
      <c r="A464">
        <v>45</v>
      </c>
      <c r="B464" t="s">
        <v>28</v>
      </c>
      <c r="C464" t="str">
        <f t="shared" si="30"/>
        <v>employed</v>
      </c>
      <c r="D464" t="s">
        <v>44</v>
      </c>
      <c r="E464" t="s">
        <v>30</v>
      </c>
      <c r="F464" t="s">
        <v>19</v>
      </c>
      <c r="G464">
        <f t="shared" si="31"/>
        <v>0</v>
      </c>
      <c r="H464" t="s">
        <v>19</v>
      </c>
      <c r="I464" t="s">
        <v>19</v>
      </c>
      <c r="J464" t="s">
        <v>22</v>
      </c>
      <c r="K464">
        <v>1</v>
      </c>
      <c r="L464" t="s">
        <v>32</v>
      </c>
      <c r="M464" t="s">
        <v>22</v>
      </c>
      <c r="N464">
        <v>1</v>
      </c>
      <c r="O464">
        <v>-1</v>
      </c>
      <c r="P464">
        <v>0</v>
      </c>
      <c r="Q464">
        <v>0</v>
      </c>
      <c r="R464">
        <f t="shared" si="28"/>
        <v>0</v>
      </c>
      <c r="S464">
        <f t="shared" si="29"/>
        <v>1</v>
      </c>
      <c r="T464">
        <v>5</v>
      </c>
      <c r="U464" t="s">
        <v>19</v>
      </c>
    </row>
    <row r="465" spans="1:21" x14ac:dyDescent="0.35">
      <c r="A465">
        <v>35</v>
      </c>
      <c r="B465" t="s">
        <v>33</v>
      </c>
      <c r="C465" t="str">
        <f t="shared" si="30"/>
        <v>employed</v>
      </c>
      <c r="D465" t="s">
        <v>44</v>
      </c>
      <c r="E465" t="s">
        <v>24</v>
      </c>
      <c r="F465" t="s">
        <v>19</v>
      </c>
      <c r="G465">
        <f t="shared" si="31"/>
        <v>0</v>
      </c>
      <c r="H465" t="s">
        <v>25</v>
      </c>
      <c r="I465" t="s">
        <v>19</v>
      </c>
      <c r="J465" t="s">
        <v>20</v>
      </c>
      <c r="K465">
        <v>20</v>
      </c>
      <c r="L465" t="s">
        <v>45</v>
      </c>
      <c r="M465" t="s">
        <v>22</v>
      </c>
      <c r="N465">
        <v>1</v>
      </c>
      <c r="O465">
        <v>-1</v>
      </c>
      <c r="P465">
        <v>0</v>
      </c>
      <c r="Q465">
        <v>3102</v>
      </c>
      <c r="R465">
        <f t="shared" si="28"/>
        <v>0</v>
      </c>
      <c r="S465">
        <f t="shared" si="29"/>
        <v>1</v>
      </c>
      <c r="T465">
        <v>138</v>
      </c>
      <c r="U465" t="s">
        <v>19</v>
      </c>
    </row>
    <row r="466" spans="1:21" x14ac:dyDescent="0.35">
      <c r="A466">
        <v>32</v>
      </c>
      <c r="B466" t="s">
        <v>33</v>
      </c>
      <c r="C466" t="str">
        <f t="shared" si="30"/>
        <v>employed</v>
      </c>
      <c r="D466" t="s">
        <v>17</v>
      </c>
      <c r="E466" t="s">
        <v>24</v>
      </c>
      <c r="F466" t="s">
        <v>19</v>
      </c>
      <c r="G466">
        <f t="shared" si="31"/>
        <v>0</v>
      </c>
      <c r="H466" t="s">
        <v>25</v>
      </c>
      <c r="I466" t="s">
        <v>19</v>
      </c>
      <c r="J466" t="s">
        <v>20</v>
      </c>
      <c r="K466">
        <v>10</v>
      </c>
      <c r="L466" t="s">
        <v>50</v>
      </c>
      <c r="M466" t="s">
        <v>49</v>
      </c>
      <c r="N466">
        <v>1</v>
      </c>
      <c r="O466">
        <v>99</v>
      </c>
      <c r="P466">
        <v>5</v>
      </c>
      <c r="Q466">
        <v>889</v>
      </c>
      <c r="R466">
        <f t="shared" si="28"/>
        <v>0</v>
      </c>
      <c r="S466">
        <f t="shared" si="29"/>
        <v>1</v>
      </c>
      <c r="T466">
        <v>185</v>
      </c>
      <c r="U466" t="s">
        <v>25</v>
      </c>
    </row>
    <row r="467" spans="1:21" x14ac:dyDescent="0.35">
      <c r="A467">
        <v>59</v>
      </c>
      <c r="B467" t="s">
        <v>46</v>
      </c>
      <c r="C467" t="str">
        <f t="shared" si="30"/>
        <v>employed</v>
      </c>
      <c r="D467" t="s">
        <v>17</v>
      </c>
      <c r="E467" t="s">
        <v>24</v>
      </c>
      <c r="F467" t="s">
        <v>19</v>
      </c>
      <c r="G467">
        <f t="shared" si="31"/>
        <v>0</v>
      </c>
      <c r="H467" t="s">
        <v>19</v>
      </c>
      <c r="I467" t="s">
        <v>19</v>
      </c>
      <c r="J467" t="s">
        <v>48</v>
      </c>
      <c r="K467">
        <v>3</v>
      </c>
      <c r="L467" t="s">
        <v>34</v>
      </c>
      <c r="M467" t="s">
        <v>27</v>
      </c>
      <c r="N467">
        <v>1</v>
      </c>
      <c r="O467">
        <v>99</v>
      </c>
      <c r="P467">
        <v>4</v>
      </c>
      <c r="Q467">
        <v>0</v>
      </c>
      <c r="R467">
        <f t="shared" si="28"/>
        <v>0</v>
      </c>
      <c r="S467">
        <f t="shared" si="29"/>
        <v>1</v>
      </c>
      <c r="T467">
        <v>722</v>
      </c>
      <c r="U467" t="s">
        <v>19</v>
      </c>
    </row>
    <row r="468" spans="1:21" x14ac:dyDescent="0.35">
      <c r="A468">
        <v>34</v>
      </c>
      <c r="B468" t="s">
        <v>35</v>
      </c>
      <c r="C468" t="str">
        <f t="shared" si="30"/>
        <v>employed</v>
      </c>
      <c r="D468" t="s">
        <v>17</v>
      </c>
      <c r="E468" t="s">
        <v>24</v>
      </c>
      <c r="F468" t="s">
        <v>19</v>
      </c>
      <c r="G468">
        <f t="shared" si="31"/>
        <v>0</v>
      </c>
      <c r="H468" t="s">
        <v>25</v>
      </c>
      <c r="I468" t="s">
        <v>19</v>
      </c>
      <c r="J468" t="s">
        <v>22</v>
      </c>
      <c r="K468">
        <v>21</v>
      </c>
      <c r="L468" t="s">
        <v>26</v>
      </c>
      <c r="M468" t="s">
        <v>22</v>
      </c>
      <c r="N468">
        <v>1</v>
      </c>
      <c r="O468">
        <v>-1</v>
      </c>
      <c r="P468">
        <v>0</v>
      </c>
      <c r="Q468">
        <v>-370</v>
      </c>
      <c r="R468">
        <f t="shared" si="28"/>
        <v>0</v>
      </c>
      <c r="S468">
        <f t="shared" si="29"/>
        <v>1</v>
      </c>
      <c r="T468">
        <v>748</v>
      </c>
      <c r="U468" t="s">
        <v>19</v>
      </c>
    </row>
    <row r="469" spans="1:21" x14ac:dyDescent="0.35">
      <c r="A469">
        <v>39</v>
      </c>
      <c r="B469" t="s">
        <v>28</v>
      </c>
      <c r="C469" t="str">
        <f t="shared" si="30"/>
        <v>employed</v>
      </c>
      <c r="D469" t="s">
        <v>17</v>
      </c>
      <c r="E469" t="s">
        <v>30</v>
      </c>
      <c r="F469" t="s">
        <v>19</v>
      </c>
      <c r="G469">
        <f t="shared" si="31"/>
        <v>0</v>
      </c>
      <c r="H469" t="s">
        <v>25</v>
      </c>
      <c r="I469" t="s">
        <v>19</v>
      </c>
      <c r="J469" t="s">
        <v>22</v>
      </c>
      <c r="K469">
        <v>26</v>
      </c>
      <c r="L469" t="s">
        <v>26</v>
      </c>
      <c r="M469" t="s">
        <v>22</v>
      </c>
      <c r="N469">
        <v>1</v>
      </c>
      <c r="O469">
        <v>-1</v>
      </c>
      <c r="P469">
        <v>0</v>
      </c>
      <c r="Q469">
        <v>-606</v>
      </c>
      <c r="R469">
        <f t="shared" si="28"/>
        <v>0</v>
      </c>
      <c r="S469">
        <f t="shared" si="29"/>
        <v>1</v>
      </c>
      <c r="T469">
        <v>142</v>
      </c>
      <c r="U469" t="s">
        <v>19</v>
      </c>
    </row>
    <row r="470" spans="1:21" x14ac:dyDescent="0.35">
      <c r="A470">
        <v>40</v>
      </c>
      <c r="B470" t="s">
        <v>28</v>
      </c>
      <c r="C470" t="str">
        <f t="shared" si="30"/>
        <v>employed</v>
      </c>
      <c r="D470" t="s">
        <v>29</v>
      </c>
      <c r="E470" t="s">
        <v>24</v>
      </c>
      <c r="F470" t="s">
        <v>19</v>
      </c>
      <c r="G470">
        <f t="shared" si="31"/>
        <v>0</v>
      </c>
      <c r="H470" t="s">
        <v>25</v>
      </c>
      <c r="I470" t="s">
        <v>19</v>
      </c>
      <c r="J470" t="s">
        <v>20</v>
      </c>
      <c r="K470">
        <v>17</v>
      </c>
      <c r="L470" t="s">
        <v>45</v>
      </c>
      <c r="M470" t="s">
        <v>22</v>
      </c>
      <c r="N470">
        <v>3</v>
      </c>
      <c r="O470">
        <v>-1</v>
      </c>
      <c r="P470">
        <v>0</v>
      </c>
      <c r="Q470">
        <v>10378</v>
      </c>
      <c r="R470">
        <f t="shared" si="28"/>
        <v>0</v>
      </c>
      <c r="S470">
        <f t="shared" si="29"/>
        <v>1</v>
      </c>
      <c r="T470">
        <v>523</v>
      </c>
      <c r="U470" t="s">
        <v>19</v>
      </c>
    </row>
    <row r="471" spans="1:21" x14ac:dyDescent="0.35">
      <c r="A471">
        <v>36</v>
      </c>
      <c r="B471" t="s">
        <v>33</v>
      </c>
      <c r="C471" t="str">
        <f t="shared" si="30"/>
        <v>employed</v>
      </c>
      <c r="D471" t="s">
        <v>29</v>
      </c>
      <c r="E471" t="s">
        <v>18</v>
      </c>
      <c r="F471" t="s">
        <v>19</v>
      </c>
      <c r="G471">
        <f t="shared" si="31"/>
        <v>0</v>
      </c>
      <c r="H471" t="s">
        <v>25</v>
      </c>
      <c r="I471" t="s">
        <v>19</v>
      </c>
      <c r="J471" t="s">
        <v>22</v>
      </c>
      <c r="K471">
        <v>20</v>
      </c>
      <c r="L471" t="s">
        <v>32</v>
      </c>
      <c r="M471" t="s">
        <v>22</v>
      </c>
      <c r="N471">
        <v>10</v>
      </c>
      <c r="O471">
        <v>-1</v>
      </c>
      <c r="P471">
        <v>0</v>
      </c>
      <c r="Q471">
        <v>1313</v>
      </c>
      <c r="R471">
        <f t="shared" si="28"/>
        <v>0</v>
      </c>
      <c r="S471">
        <f t="shared" si="29"/>
        <v>1</v>
      </c>
      <c r="T471">
        <v>8</v>
      </c>
      <c r="U471" t="s">
        <v>19</v>
      </c>
    </row>
    <row r="472" spans="1:21" x14ac:dyDescent="0.35">
      <c r="A472">
        <v>40</v>
      </c>
      <c r="B472" t="s">
        <v>28</v>
      </c>
      <c r="C472" t="str">
        <f t="shared" si="30"/>
        <v>employed</v>
      </c>
      <c r="D472" t="s">
        <v>17</v>
      </c>
      <c r="E472" t="s">
        <v>30</v>
      </c>
      <c r="F472" t="s">
        <v>19</v>
      </c>
      <c r="G472">
        <f t="shared" si="31"/>
        <v>0</v>
      </c>
      <c r="H472" t="s">
        <v>25</v>
      </c>
      <c r="I472" t="s">
        <v>19</v>
      </c>
      <c r="J472" t="s">
        <v>20</v>
      </c>
      <c r="K472">
        <v>17</v>
      </c>
      <c r="L472" t="s">
        <v>45</v>
      </c>
      <c r="M472" t="s">
        <v>22</v>
      </c>
      <c r="N472">
        <v>1</v>
      </c>
      <c r="O472">
        <v>-1</v>
      </c>
      <c r="P472">
        <v>0</v>
      </c>
      <c r="Q472">
        <v>8969</v>
      </c>
      <c r="R472">
        <f t="shared" si="28"/>
        <v>0</v>
      </c>
      <c r="S472">
        <f t="shared" si="29"/>
        <v>1</v>
      </c>
      <c r="T472">
        <v>153</v>
      </c>
      <c r="U472" t="s">
        <v>19</v>
      </c>
    </row>
    <row r="473" spans="1:21" x14ac:dyDescent="0.35">
      <c r="A473">
        <v>55</v>
      </c>
      <c r="B473" t="s">
        <v>35</v>
      </c>
      <c r="C473" t="str">
        <f t="shared" si="30"/>
        <v>employed</v>
      </c>
      <c r="D473" t="s">
        <v>17</v>
      </c>
      <c r="E473" t="s">
        <v>24</v>
      </c>
      <c r="F473" t="s">
        <v>19</v>
      </c>
      <c r="G473">
        <f t="shared" si="31"/>
        <v>0</v>
      </c>
      <c r="H473" t="s">
        <v>25</v>
      </c>
      <c r="I473" t="s">
        <v>19</v>
      </c>
      <c r="J473" t="s">
        <v>22</v>
      </c>
      <c r="K473">
        <v>20</v>
      </c>
      <c r="L473" t="s">
        <v>26</v>
      </c>
      <c r="M473" t="s">
        <v>22</v>
      </c>
      <c r="N473">
        <v>2</v>
      </c>
      <c r="O473">
        <v>-1</v>
      </c>
      <c r="P473">
        <v>0</v>
      </c>
      <c r="Q473">
        <v>-196</v>
      </c>
      <c r="R473">
        <f t="shared" si="28"/>
        <v>0</v>
      </c>
      <c r="S473">
        <f t="shared" si="29"/>
        <v>1</v>
      </c>
      <c r="T473">
        <v>210</v>
      </c>
      <c r="U473" t="s">
        <v>19</v>
      </c>
    </row>
    <row r="474" spans="1:21" x14ac:dyDescent="0.35">
      <c r="A474">
        <v>38</v>
      </c>
      <c r="B474" t="s">
        <v>38</v>
      </c>
      <c r="C474" t="str">
        <f t="shared" si="30"/>
        <v>employed</v>
      </c>
      <c r="D474" t="s">
        <v>17</v>
      </c>
      <c r="E474" t="s">
        <v>24</v>
      </c>
      <c r="F474" t="s">
        <v>25</v>
      </c>
      <c r="G474">
        <f t="shared" si="31"/>
        <v>1</v>
      </c>
      <c r="H474" t="s">
        <v>25</v>
      </c>
      <c r="I474" t="s">
        <v>19</v>
      </c>
      <c r="J474" t="s">
        <v>20</v>
      </c>
      <c r="K474">
        <v>10</v>
      </c>
      <c r="L474" t="s">
        <v>43</v>
      </c>
      <c r="M474" t="s">
        <v>22</v>
      </c>
      <c r="N474">
        <v>1</v>
      </c>
      <c r="O474">
        <v>-1</v>
      </c>
      <c r="P474">
        <v>0</v>
      </c>
      <c r="Q474">
        <v>15</v>
      </c>
      <c r="R474">
        <f t="shared" si="28"/>
        <v>0</v>
      </c>
      <c r="S474">
        <f t="shared" si="29"/>
        <v>1</v>
      </c>
      <c r="T474">
        <v>121</v>
      </c>
      <c r="U474" t="s">
        <v>19</v>
      </c>
    </row>
    <row r="475" spans="1:21" x14ac:dyDescent="0.35">
      <c r="A475">
        <v>61</v>
      </c>
      <c r="B475" t="s">
        <v>39</v>
      </c>
      <c r="C475" t="str">
        <f t="shared" si="30"/>
        <v>employed</v>
      </c>
      <c r="D475" t="s">
        <v>17</v>
      </c>
      <c r="E475" t="s">
        <v>24</v>
      </c>
      <c r="F475" t="s">
        <v>19</v>
      </c>
      <c r="G475">
        <f t="shared" si="31"/>
        <v>0</v>
      </c>
      <c r="H475" t="s">
        <v>19</v>
      </c>
      <c r="I475" t="s">
        <v>19</v>
      </c>
      <c r="J475" t="s">
        <v>20</v>
      </c>
      <c r="K475">
        <v>12</v>
      </c>
      <c r="L475" t="s">
        <v>51</v>
      </c>
      <c r="M475" t="s">
        <v>22</v>
      </c>
      <c r="N475">
        <v>1</v>
      </c>
      <c r="O475">
        <v>-1</v>
      </c>
      <c r="P475">
        <v>0</v>
      </c>
      <c r="Q475">
        <v>4608</v>
      </c>
      <c r="R475">
        <f t="shared" si="28"/>
        <v>0</v>
      </c>
      <c r="S475">
        <f t="shared" si="29"/>
        <v>1</v>
      </c>
      <c r="T475">
        <v>212</v>
      </c>
      <c r="U475" t="s">
        <v>25</v>
      </c>
    </row>
    <row r="476" spans="1:21" x14ac:dyDescent="0.35">
      <c r="A476">
        <v>41</v>
      </c>
      <c r="B476" t="s">
        <v>28</v>
      </c>
      <c r="C476" t="str">
        <f t="shared" si="30"/>
        <v>employed</v>
      </c>
      <c r="D476" t="s">
        <v>17</v>
      </c>
      <c r="E476" t="s">
        <v>30</v>
      </c>
      <c r="F476" t="s">
        <v>19</v>
      </c>
      <c r="G476">
        <f t="shared" si="31"/>
        <v>0</v>
      </c>
      <c r="H476" t="s">
        <v>25</v>
      </c>
      <c r="I476" t="s">
        <v>19</v>
      </c>
      <c r="J476" t="s">
        <v>22</v>
      </c>
      <c r="K476">
        <v>21</v>
      </c>
      <c r="L476" t="s">
        <v>26</v>
      </c>
      <c r="M476" t="s">
        <v>22</v>
      </c>
      <c r="N476">
        <v>3</v>
      </c>
      <c r="O476">
        <v>-1</v>
      </c>
      <c r="P476">
        <v>0</v>
      </c>
      <c r="Q476">
        <v>666</v>
      </c>
      <c r="R476">
        <f t="shared" si="28"/>
        <v>0</v>
      </c>
      <c r="S476">
        <f t="shared" si="29"/>
        <v>1</v>
      </c>
      <c r="T476">
        <v>253</v>
      </c>
      <c r="U476" t="s">
        <v>19</v>
      </c>
    </row>
    <row r="477" spans="1:21" x14ac:dyDescent="0.35">
      <c r="A477">
        <v>57</v>
      </c>
      <c r="B477" t="s">
        <v>33</v>
      </c>
      <c r="C477" t="str">
        <f t="shared" si="30"/>
        <v>employed</v>
      </c>
      <c r="D477" t="s">
        <v>17</v>
      </c>
      <c r="E477" t="s">
        <v>18</v>
      </c>
      <c r="F477" t="s">
        <v>19</v>
      </c>
      <c r="G477">
        <f t="shared" si="31"/>
        <v>0</v>
      </c>
      <c r="H477" t="s">
        <v>25</v>
      </c>
      <c r="I477" t="s">
        <v>19</v>
      </c>
      <c r="J477" t="s">
        <v>22</v>
      </c>
      <c r="K477">
        <v>13</v>
      </c>
      <c r="L477" t="s">
        <v>26</v>
      </c>
      <c r="M477" t="s">
        <v>22</v>
      </c>
      <c r="N477">
        <v>4</v>
      </c>
      <c r="O477">
        <v>-1</v>
      </c>
      <c r="P477">
        <v>0</v>
      </c>
      <c r="Q477">
        <v>452</v>
      </c>
      <c r="R477">
        <f t="shared" si="28"/>
        <v>0</v>
      </c>
      <c r="S477">
        <f t="shared" si="29"/>
        <v>1</v>
      </c>
      <c r="T477">
        <v>139</v>
      </c>
      <c r="U477" t="s">
        <v>19</v>
      </c>
    </row>
    <row r="478" spans="1:21" x14ac:dyDescent="0.35">
      <c r="A478">
        <v>48</v>
      </c>
      <c r="B478" t="s">
        <v>33</v>
      </c>
      <c r="C478" t="str">
        <f t="shared" si="30"/>
        <v>employed</v>
      </c>
      <c r="D478" t="s">
        <v>17</v>
      </c>
      <c r="E478" t="s">
        <v>24</v>
      </c>
      <c r="F478" t="s">
        <v>19</v>
      </c>
      <c r="G478">
        <f t="shared" si="31"/>
        <v>0</v>
      </c>
      <c r="H478" t="s">
        <v>25</v>
      </c>
      <c r="I478" t="s">
        <v>19</v>
      </c>
      <c r="J478" t="s">
        <v>22</v>
      </c>
      <c r="K478">
        <v>9</v>
      </c>
      <c r="L478" t="s">
        <v>26</v>
      </c>
      <c r="M478" t="s">
        <v>22</v>
      </c>
      <c r="N478">
        <v>1</v>
      </c>
      <c r="O478">
        <v>-1</v>
      </c>
      <c r="P478">
        <v>0</v>
      </c>
      <c r="Q478">
        <v>149</v>
      </c>
      <c r="R478">
        <f t="shared" si="28"/>
        <v>0</v>
      </c>
      <c r="S478">
        <f t="shared" si="29"/>
        <v>1</v>
      </c>
      <c r="T478">
        <v>71</v>
      </c>
      <c r="U478" t="s">
        <v>19</v>
      </c>
    </row>
    <row r="479" spans="1:21" x14ac:dyDescent="0.35">
      <c r="A479">
        <v>77</v>
      </c>
      <c r="B479" t="s">
        <v>47</v>
      </c>
      <c r="C479" t="str">
        <f t="shared" si="30"/>
        <v>unemployed</v>
      </c>
      <c r="D479" t="s">
        <v>17</v>
      </c>
      <c r="E479" t="s">
        <v>30</v>
      </c>
      <c r="F479" t="s">
        <v>19</v>
      </c>
      <c r="G479">
        <f t="shared" si="31"/>
        <v>0</v>
      </c>
      <c r="H479" t="s">
        <v>19</v>
      </c>
      <c r="I479" t="s">
        <v>19</v>
      </c>
      <c r="J479" t="s">
        <v>48</v>
      </c>
      <c r="K479">
        <v>4</v>
      </c>
      <c r="L479" t="s">
        <v>26</v>
      </c>
      <c r="M479" t="s">
        <v>49</v>
      </c>
      <c r="N479">
        <v>1</v>
      </c>
      <c r="O479">
        <v>92</v>
      </c>
      <c r="P479">
        <v>2</v>
      </c>
      <c r="Q479">
        <v>7802</v>
      </c>
      <c r="R479">
        <f t="shared" si="28"/>
        <v>0</v>
      </c>
      <c r="S479">
        <f t="shared" si="29"/>
        <v>0</v>
      </c>
      <c r="T479">
        <v>421</v>
      </c>
      <c r="U479" t="s">
        <v>25</v>
      </c>
    </row>
    <row r="480" spans="1:21" x14ac:dyDescent="0.35">
      <c r="A480">
        <v>35</v>
      </c>
      <c r="B480" t="s">
        <v>23</v>
      </c>
      <c r="C480" t="str">
        <f t="shared" si="30"/>
        <v>employed</v>
      </c>
      <c r="D480" t="s">
        <v>17</v>
      </c>
      <c r="E480" t="s">
        <v>24</v>
      </c>
      <c r="F480" t="s">
        <v>19</v>
      </c>
      <c r="G480">
        <f t="shared" si="31"/>
        <v>0</v>
      </c>
      <c r="H480" t="s">
        <v>25</v>
      </c>
      <c r="I480" t="s">
        <v>19</v>
      </c>
      <c r="J480" t="s">
        <v>22</v>
      </c>
      <c r="K480">
        <v>28</v>
      </c>
      <c r="L480" t="s">
        <v>26</v>
      </c>
      <c r="M480" t="s">
        <v>22</v>
      </c>
      <c r="N480">
        <v>1</v>
      </c>
      <c r="O480">
        <v>-1</v>
      </c>
      <c r="P480">
        <v>0</v>
      </c>
      <c r="Q480">
        <v>1453</v>
      </c>
      <c r="R480">
        <f t="shared" si="28"/>
        <v>0</v>
      </c>
      <c r="S480">
        <f t="shared" si="29"/>
        <v>1</v>
      </c>
      <c r="T480">
        <v>199</v>
      </c>
      <c r="U480" t="s">
        <v>19</v>
      </c>
    </row>
    <row r="481" spans="1:21" x14ac:dyDescent="0.35">
      <c r="A481">
        <v>54</v>
      </c>
      <c r="B481" t="s">
        <v>33</v>
      </c>
      <c r="C481" t="str">
        <f t="shared" si="30"/>
        <v>employed</v>
      </c>
      <c r="D481" t="s">
        <v>17</v>
      </c>
      <c r="E481" t="s">
        <v>24</v>
      </c>
      <c r="F481" t="s">
        <v>19</v>
      </c>
      <c r="G481">
        <f t="shared" si="31"/>
        <v>0</v>
      </c>
      <c r="H481" t="s">
        <v>25</v>
      </c>
      <c r="I481" t="s">
        <v>19</v>
      </c>
      <c r="J481" t="s">
        <v>22</v>
      </c>
      <c r="K481">
        <v>14</v>
      </c>
      <c r="L481" t="s">
        <v>26</v>
      </c>
      <c r="M481" t="s">
        <v>22</v>
      </c>
      <c r="N481">
        <v>1</v>
      </c>
      <c r="O481">
        <v>-1</v>
      </c>
      <c r="P481">
        <v>0</v>
      </c>
      <c r="Q481">
        <v>1480</v>
      </c>
      <c r="R481">
        <f t="shared" si="28"/>
        <v>0</v>
      </c>
      <c r="S481">
        <f t="shared" si="29"/>
        <v>1</v>
      </c>
      <c r="T481">
        <v>108</v>
      </c>
      <c r="U481" t="s">
        <v>19</v>
      </c>
    </row>
    <row r="482" spans="1:21" x14ac:dyDescent="0.35">
      <c r="A482">
        <v>37</v>
      </c>
      <c r="B482" t="s">
        <v>28</v>
      </c>
      <c r="C482" t="str">
        <f t="shared" si="30"/>
        <v>employed</v>
      </c>
      <c r="D482" t="s">
        <v>29</v>
      </c>
      <c r="E482" t="s">
        <v>22</v>
      </c>
      <c r="F482" t="s">
        <v>19</v>
      </c>
      <c r="G482">
        <f t="shared" si="31"/>
        <v>0</v>
      </c>
      <c r="H482" t="s">
        <v>25</v>
      </c>
      <c r="I482" t="s">
        <v>19</v>
      </c>
      <c r="J482" t="s">
        <v>22</v>
      </c>
      <c r="K482">
        <v>20</v>
      </c>
      <c r="L482" t="s">
        <v>26</v>
      </c>
      <c r="M482" t="s">
        <v>22</v>
      </c>
      <c r="N482">
        <v>2</v>
      </c>
      <c r="O482">
        <v>-1</v>
      </c>
      <c r="P482">
        <v>0</v>
      </c>
      <c r="Q482">
        <v>715</v>
      </c>
      <c r="R482">
        <f t="shared" si="28"/>
        <v>0</v>
      </c>
      <c r="S482">
        <f t="shared" si="29"/>
        <v>1</v>
      </c>
      <c r="T482">
        <v>247</v>
      </c>
      <c r="U482" t="s">
        <v>19</v>
      </c>
    </row>
    <row r="483" spans="1:21" x14ac:dyDescent="0.35">
      <c r="A483">
        <v>56</v>
      </c>
      <c r="B483" t="s">
        <v>28</v>
      </c>
      <c r="C483" t="str">
        <f t="shared" si="30"/>
        <v>employed</v>
      </c>
      <c r="D483" t="s">
        <v>29</v>
      </c>
      <c r="E483" t="s">
        <v>24</v>
      </c>
      <c r="F483" t="s">
        <v>19</v>
      </c>
      <c r="G483">
        <f t="shared" si="31"/>
        <v>0</v>
      </c>
      <c r="H483" t="s">
        <v>25</v>
      </c>
      <c r="I483" t="s">
        <v>19</v>
      </c>
      <c r="J483" t="s">
        <v>48</v>
      </c>
      <c r="K483">
        <v>9</v>
      </c>
      <c r="L483" t="s">
        <v>43</v>
      </c>
      <c r="M483" t="s">
        <v>22</v>
      </c>
      <c r="N483">
        <v>4</v>
      </c>
      <c r="O483">
        <v>-1</v>
      </c>
      <c r="P483">
        <v>0</v>
      </c>
      <c r="Q483">
        <v>237</v>
      </c>
      <c r="R483">
        <f t="shared" si="28"/>
        <v>0</v>
      </c>
      <c r="S483">
        <f t="shared" si="29"/>
        <v>1</v>
      </c>
      <c r="T483">
        <v>236</v>
      </c>
      <c r="U483" t="s">
        <v>19</v>
      </c>
    </row>
    <row r="484" spans="1:21" x14ac:dyDescent="0.35">
      <c r="A484">
        <v>40</v>
      </c>
      <c r="B484" t="s">
        <v>37</v>
      </c>
      <c r="C484" t="str">
        <f t="shared" si="30"/>
        <v>employed</v>
      </c>
      <c r="D484" t="s">
        <v>17</v>
      </c>
      <c r="E484" t="s">
        <v>24</v>
      </c>
      <c r="F484" t="s">
        <v>19</v>
      </c>
      <c r="G484">
        <f t="shared" si="31"/>
        <v>0</v>
      </c>
      <c r="H484" t="s">
        <v>25</v>
      </c>
      <c r="I484" t="s">
        <v>19</v>
      </c>
      <c r="J484" t="s">
        <v>20</v>
      </c>
      <c r="K484">
        <v>4</v>
      </c>
      <c r="L484" t="s">
        <v>34</v>
      </c>
      <c r="M484" t="s">
        <v>27</v>
      </c>
      <c r="N484">
        <v>4</v>
      </c>
      <c r="O484">
        <v>196</v>
      </c>
      <c r="P484">
        <v>5</v>
      </c>
      <c r="Q484">
        <v>694</v>
      </c>
      <c r="R484">
        <f t="shared" si="28"/>
        <v>0</v>
      </c>
      <c r="S484">
        <f t="shared" si="29"/>
        <v>1</v>
      </c>
      <c r="T484">
        <v>97</v>
      </c>
      <c r="U484" t="s">
        <v>19</v>
      </c>
    </row>
    <row r="485" spans="1:21" x14ac:dyDescent="0.35">
      <c r="A485">
        <v>40</v>
      </c>
      <c r="B485" t="s">
        <v>28</v>
      </c>
      <c r="C485" t="str">
        <f t="shared" si="30"/>
        <v>employed</v>
      </c>
      <c r="D485" t="s">
        <v>17</v>
      </c>
      <c r="E485" t="s">
        <v>30</v>
      </c>
      <c r="F485" t="s">
        <v>19</v>
      </c>
      <c r="G485">
        <f t="shared" si="31"/>
        <v>0</v>
      </c>
      <c r="H485" t="s">
        <v>19</v>
      </c>
      <c r="I485" t="s">
        <v>19</v>
      </c>
      <c r="J485" t="s">
        <v>20</v>
      </c>
      <c r="K485">
        <v>14</v>
      </c>
      <c r="L485" t="s">
        <v>43</v>
      </c>
      <c r="M485" t="s">
        <v>22</v>
      </c>
      <c r="N485">
        <v>8</v>
      </c>
      <c r="O485">
        <v>-1</v>
      </c>
      <c r="P485">
        <v>0</v>
      </c>
      <c r="Q485">
        <v>0</v>
      </c>
      <c r="R485">
        <f t="shared" si="28"/>
        <v>0</v>
      </c>
      <c r="S485">
        <f t="shared" si="29"/>
        <v>1</v>
      </c>
      <c r="T485">
        <v>109</v>
      </c>
      <c r="U485" t="s">
        <v>19</v>
      </c>
    </row>
    <row r="486" spans="1:21" x14ac:dyDescent="0.35">
      <c r="A486">
        <v>54</v>
      </c>
      <c r="B486" t="s">
        <v>28</v>
      </c>
      <c r="C486" t="str">
        <f t="shared" si="30"/>
        <v>employed</v>
      </c>
      <c r="D486" t="s">
        <v>17</v>
      </c>
      <c r="E486" t="s">
        <v>30</v>
      </c>
      <c r="F486" t="s">
        <v>19</v>
      </c>
      <c r="G486">
        <f t="shared" si="31"/>
        <v>0</v>
      </c>
      <c r="H486" t="s">
        <v>25</v>
      </c>
      <c r="I486" t="s">
        <v>19</v>
      </c>
      <c r="J486" t="s">
        <v>20</v>
      </c>
      <c r="K486">
        <v>2</v>
      </c>
      <c r="L486" t="s">
        <v>32</v>
      </c>
      <c r="M486" t="s">
        <v>22</v>
      </c>
      <c r="N486">
        <v>2</v>
      </c>
      <c r="O486">
        <v>-1</v>
      </c>
      <c r="P486">
        <v>0</v>
      </c>
      <c r="Q486">
        <v>55</v>
      </c>
      <c r="R486">
        <f t="shared" si="28"/>
        <v>0</v>
      </c>
      <c r="S486">
        <f t="shared" si="29"/>
        <v>1</v>
      </c>
      <c r="T486">
        <v>112</v>
      </c>
      <c r="U486" t="s">
        <v>19</v>
      </c>
    </row>
    <row r="487" spans="1:21" x14ac:dyDescent="0.35">
      <c r="A487">
        <v>55</v>
      </c>
      <c r="B487" t="s">
        <v>46</v>
      </c>
      <c r="C487" t="str">
        <f t="shared" si="30"/>
        <v>employed</v>
      </c>
      <c r="D487" t="s">
        <v>17</v>
      </c>
      <c r="E487" t="s">
        <v>18</v>
      </c>
      <c r="F487" t="s">
        <v>19</v>
      </c>
      <c r="G487">
        <f t="shared" si="31"/>
        <v>0</v>
      </c>
      <c r="H487" t="s">
        <v>25</v>
      </c>
      <c r="I487" t="s">
        <v>19</v>
      </c>
      <c r="J487" t="s">
        <v>22</v>
      </c>
      <c r="K487">
        <v>19</v>
      </c>
      <c r="L487" t="s">
        <v>32</v>
      </c>
      <c r="M487" t="s">
        <v>22</v>
      </c>
      <c r="N487">
        <v>10</v>
      </c>
      <c r="O487">
        <v>-1</v>
      </c>
      <c r="P487">
        <v>0</v>
      </c>
      <c r="Q487">
        <v>136</v>
      </c>
      <c r="R487">
        <f t="shared" si="28"/>
        <v>0</v>
      </c>
      <c r="S487">
        <f t="shared" si="29"/>
        <v>1</v>
      </c>
      <c r="T487">
        <v>15</v>
      </c>
      <c r="U487" t="s">
        <v>19</v>
      </c>
    </row>
    <row r="488" spans="1:21" x14ac:dyDescent="0.35">
      <c r="A488">
        <v>55</v>
      </c>
      <c r="B488" t="s">
        <v>23</v>
      </c>
      <c r="C488" t="str">
        <f t="shared" si="30"/>
        <v>employed</v>
      </c>
      <c r="D488" t="s">
        <v>44</v>
      </c>
      <c r="E488" t="s">
        <v>24</v>
      </c>
      <c r="F488" t="s">
        <v>25</v>
      </c>
      <c r="G488">
        <f t="shared" si="31"/>
        <v>1</v>
      </c>
      <c r="H488" t="s">
        <v>25</v>
      </c>
      <c r="I488" t="s">
        <v>19</v>
      </c>
      <c r="J488" t="s">
        <v>20</v>
      </c>
      <c r="K488">
        <v>22</v>
      </c>
      <c r="L488" t="s">
        <v>43</v>
      </c>
      <c r="M488" t="s">
        <v>22</v>
      </c>
      <c r="N488">
        <v>3</v>
      </c>
      <c r="O488">
        <v>-1</v>
      </c>
      <c r="P488">
        <v>0</v>
      </c>
      <c r="Q488">
        <v>-404</v>
      </c>
      <c r="R488">
        <f t="shared" si="28"/>
        <v>0</v>
      </c>
      <c r="S488">
        <f t="shared" si="29"/>
        <v>1</v>
      </c>
      <c r="T488">
        <v>502</v>
      </c>
      <c r="U488" t="s">
        <v>19</v>
      </c>
    </row>
    <row r="489" spans="1:21" x14ac:dyDescent="0.35">
      <c r="A489">
        <v>52</v>
      </c>
      <c r="B489" t="s">
        <v>33</v>
      </c>
      <c r="C489" t="str">
        <f t="shared" si="30"/>
        <v>employed</v>
      </c>
      <c r="D489" t="s">
        <v>17</v>
      </c>
      <c r="E489" t="s">
        <v>18</v>
      </c>
      <c r="F489" t="s">
        <v>19</v>
      </c>
      <c r="G489">
        <f t="shared" si="31"/>
        <v>0</v>
      </c>
      <c r="H489" t="s">
        <v>25</v>
      </c>
      <c r="I489" t="s">
        <v>19</v>
      </c>
      <c r="J489" t="s">
        <v>22</v>
      </c>
      <c r="K489">
        <v>16</v>
      </c>
      <c r="L489" t="s">
        <v>26</v>
      </c>
      <c r="M489" t="s">
        <v>22</v>
      </c>
      <c r="N489">
        <v>3</v>
      </c>
      <c r="O489">
        <v>-1</v>
      </c>
      <c r="P489">
        <v>0</v>
      </c>
      <c r="Q489">
        <v>779</v>
      </c>
      <c r="R489">
        <f t="shared" si="28"/>
        <v>0</v>
      </c>
      <c r="S489">
        <f t="shared" si="29"/>
        <v>1</v>
      </c>
      <c r="T489">
        <v>30</v>
      </c>
      <c r="U489" t="s">
        <v>19</v>
      </c>
    </row>
    <row r="490" spans="1:21" x14ac:dyDescent="0.35">
      <c r="A490">
        <v>55</v>
      </c>
      <c r="B490" t="s">
        <v>33</v>
      </c>
      <c r="C490" t="str">
        <f t="shared" si="30"/>
        <v>employed</v>
      </c>
      <c r="D490" t="s">
        <v>29</v>
      </c>
      <c r="E490" t="s">
        <v>18</v>
      </c>
      <c r="F490" t="s">
        <v>19</v>
      </c>
      <c r="G490">
        <f t="shared" si="31"/>
        <v>0</v>
      </c>
      <c r="H490" t="s">
        <v>25</v>
      </c>
      <c r="I490" t="s">
        <v>19</v>
      </c>
      <c r="J490" t="s">
        <v>22</v>
      </c>
      <c r="K490">
        <v>2</v>
      </c>
      <c r="L490" t="s">
        <v>32</v>
      </c>
      <c r="M490" t="s">
        <v>22</v>
      </c>
      <c r="N490">
        <v>2</v>
      </c>
      <c r="O490">
        <v>-1</v>
      </c>
      <c r="P490">
        <v>0</v>
      </c>
      <c r="Q490">
        <v>1187</v>
      </c>
      <c r="R490">
        <f t="shared" si="28"/>
        <v>0</v>
      </c>
      <c r="S490">
        <f t="shared" si="29"/>
        <v>1</v>
      </c>
      <c r="T490">
        <v>193</v>
      </c>
      <c r="U490" t="s">
        <v>19</v>
      </c>
    </row>
    <row r="491" spans="1:21" x14ac:dyDescent="0.35">
      <c r="A491">
        <v>33</v>
      </c>
      <c r="B491" t="s">
        <v>28</v>
      </c>
      <c r="C491" t="str">
        <f t="shared" si="30"/>
        <v>employed</v>
      </c>
      <c r="D491" t="s">
        <v>17</v>
      </c>
      <c r="E491" t="s">
        <v>30</v>
      </c>
      <c r="F491" t="s">
        <v>19</v>
      </c>
      <c r="G491">
        <f t="shared" si="31"/>
        <v>0</v>
      </c>
      <c r="H491" t="s">
        <v>25</v>
      </c>
      <c r="I491" t="s">
        <v>19</v>
      </c>
      <c r="J491" t="s">
        <v>20</v>
      </c>
      <c r="K491">
        <v>13</v>
      </c>
      <c r="L491" t="s">
        <v>40</v>
      </c>
      <c r="M491" t="s">
        <v>22</v>
      </c>
      <c r="N491">
        <v>2</v>
      </c>
      <c r="O491">
        <v>-1</v>
      </c>
      <c r="P491">
        <v>0</v>
      </c>
      <c r="Q491">
        <v>641</v>
      </c>
      <c r="R491">
        <f t="shared" si="28"/>
        <v>0</v>
      </c>
      <c r="S491">
        <f t="shared" si="29"/>
        <v>1</v>
      </c>
      <c r="T491">
        <v>347</v>
      </c>
      <c r="U491" t="s">
        <v>19</v>
      </c>
    </row>
    <row r="492" spans="1:21" x14ac:dyDescent="0.35">
      <c r="A492">
        <v>52</v>
      </c>
      <c r="B492" t="s">
        <v>33</v>
      </c>
      <c r="C492" t="str">
        <f t="shared" si="30"/>
        <v>employed</v>
      </c>
      <c r="D492" t="s">
        <v>17</v>
      </c>
      <c r="E492" t="s">
        <v>22</v>
      </c>
      <c r="F492" t="s">
        <v>19</v>
      </c>
      <c r="G492">
        <f t="shared" si="31"/>
        <v>0</v>
      </c>
      <c r="H492" t="s">
        <v>25</v>
      </c>
      <c r="I492" t="s">
        <v>19</v>
      </c>
      <c r="J492" t="s">
        <v>22</v>
      </c>
      <c r="K492">
        <v>15</v>
      </c>
      <c r="L492" t="s">
        <v>26</v>
      </c>
      <c r="M492" t="s">
        <v>22</v>
      </c>
      <c r="N492">
        <v>2</v>
      </c>
      <c r="O492">
        <v>-1</v>
      </c>
      <c r="P492">
        <v>0</v>
      </c>
      <c r="Q492">
        <v>826</v>
      </c>
      <c r="R492">
        <f t="shared" si="28"/>
        <v>0</v>
      </c>
      <c r="S492">
        <f t="shared" si="29"/>
        <v>1</v>
      </c>
      <c r="T492">
        <v>468</v>
      </c>
      <c r="U492" t="s">
        <v>19</v>
      </c>
    </row>
    <row r="493" spans="1:21" x14ac:dyDescent="0.35">
      <c r="A493">
        <v>33</v>
      </c>
      <c r="B493" t="s">
        <v>23</v>
      </c>
      <c r="C493" t="str">
        <f t="shared" si="30"/>
        <v>employed</v>
      </c>
      <c r="D493" t="s">
        <v>44</v>
      </c>
      <c r="E493" t="s">
        <v>24</v>
      </c>
      <c r="F493" t="s">
        <v>19</v>
      </c>
      <c r="G493">
        <f t="shared" si="31"/>
        <v>0</v>
      </c>
      <c r="H493" t="s">
        <v>25</v>
      </c>
      <c r="I493" t="s">
        <v>19</v>
      </c>
      <c r="J493" t="s">
        <v>22</v>
      </c>
      <c r="K493">
        <v>27</v>
      </c>
      <c r="L493" t="s">
        <v>26</v>
      </c>
      <c r="M493" t="s">
        <v>22</v>
      </c>
      <c r="N493">
        <v>1</v>
      </c>
      <c r="O493">
        <v>-1</v>
      </c>
      <c r="P493">
        <v>0</v>
      </c>
      <c r="Q493">
        <v>991</v>
      </c>
      <c r="R493">
        <f t="shared" si="28"/>
        <v>0</v>
      </c>
      <c r="S493">
        <f t="shared" si="29"/>
        <v>1</v>
      </c>
      <c r="T493">
        <v>148</v>
      </c>
      <c r="U493" t="s">
        <v>19</v>
      </c>
    </row>
    <row r="494" spans="1:21" x14ac:dyDescent="0.35">
      <c r="A494">
        <v>53</v>
      </c>
      <c r="B494" t="s">
        <v>39</v>
      </c>
      <c r="C494" t="str">
        <f t="shared" si="30"/>
        <v>employed</v>
      </c>
      <c r="D494" t="s">
        <v>17</v>
      </c>
      <c r="E494" t="s">
        <v>24</v>
      </c>
      <c r="F494" t="s">
        <v>19</v>
      </c>
      <c r="G494">
        <f t="shared" si="31"/>
        <v>0</v>
      </c>
      <c r="H494" t="s">
        <v>19</v>
      </c>
      <c r="I494" t="s">
        <v>19</v>
      </c>
      <c r="J494" t="s">
        <v>48</v>
      </c>
      <c r="K494">
        <v>16</v>
      </c>
      <c r="L494" t="s">
        <v>51</v>
      </c>
      <c r="M494" t="s">
        <v>49</v>
      </c>
      <c r="N494">
        <v>1</v>
      </c>
      <c r="O494">
        <v>91</v>
      </c>
      <c r="P494">
        <v>2</v>
      </c>
      <c r="Q494">
        <v>1796</v>
      </c>
      <c r="R494">
        <f t="shared" si="28"/>
        <v>0</v>
      </c>
      <c r="S494">
        <f t="shared" si="29"/>
        <v>1</v>
      </c>
      <c r="T494">
        <v>295</v>
      </c>
      <c r="U494" t="s">
        <v>25</v>
      </c>
    </row>
    <row r="495" spans="1:21" x14ac:dyDescent="0.35">
      <c r="A495">
        <v>46</v>
      </c>
      <c r="B495" t="s">
        <v>39</v>
      </c>
      <c r="C495" t="str">
        <f t="shared" si="30"/>
        <v>employed</v>
      </c>
      <c r="D495" t="s">
        <v>17</v>
      </c>
      <c r="E495" t="s">
        <v>24</v>
      </c>
      <c r="F495" t="s">
        <v>19</v>
      </c>
      <c r="G495">
        <f t="shared" si="31"/>
        <v>0</v>
      </c>
      <c r="H495" t="s">
        <v>19</v>
      </c>
      <c r="I495" t="s">
        <v>19</v>
      </c>
      <c r="J495" t="s">
        <v>20</v>
      </c>
      <c r="K495">
        <v>26</v>
      </c>
      <c r="L495" t="s">
        <v>40</v>
      </c>
      <c r="M495" t="s">
        <v>22</v>
      </c>
      <c r="N495">
        <v>6</v>
      </c>
      <c r="O495">
        <v>-1</v>
      </c>
      <c r="P495">
        <v>0</v>
      </c>
      <c r="Q495">
        <v>22</v>
      </c>
      <c r="R495">
        <f t="shared" si="28"/>
        <v>0</v>
      </c>
      <c r="S495">
        <f t="shared" si="29"/>
        <v>1</v>
      </c>
      <c r="T495">
        <v>388</v>
      </c>
      <c r="U495" t="s">
        <v>25</v>
      </c>
    </row>
    <row r="496" spans="1:21" x14ac:dyDescent="0.35">
      <c r="A496">
        <v>44</v>
      </c>
      <c r="B496" t="s">
        <v>37</v>
      </c>
      <c r="C496" t="str">
        <f t="shared" si="30"/>
        <v>employed</v>
      </c>
      <c r="D496" t="s">
        <v>29</v>
      </c>
      <c r="E496" t="s">
        <v>24</v>
      </c>
      <c r="F496" t="s">
        <v>19</v>
      </c>
      <c r="G496">
        <f t="shared" si="31"/>
        <v>0</v>
      </c>
      <c r="H496" t="s">
        <v>25</v>
      </c>
      <c r="I496" t="s">
        <v>19</v>
      </c>
      <c r="J496" t="s">
        <v>20</v>
      </c>
      <c r="K496">
        <v>12</v>
      </c>
      <c r="L496" t="s">
        <v>40</v>
      </c>
      <c r="M496" t="s">
        <v>22</v>
      </c>
      <c r="N496">
        <v>4</v>
      </c>
      <c r="O496">
        <v>-1</v>
      </c>
      <c r="P496">
        <v>0</v>
      </c>
      <c r="Q496">
        <v>244</v>
      </c>
      <c r="R496">
        <f t="shared" si="28"/>
        <v>0</v>
      </c>
      <c r="S496">
        <f t="shared" si="29"/>
        <v>1</v>
      </c>
      <c r="T496">
        <v>1735</v>
      </c>
      <c r="U496" t="s">
        <v>25</v>
      </c>
    </row>
    <row r="497" spans="1:21" x14ac:dyDescent="0.35">
      <c r="A497">
        <v>48</v>
      </c>
      <c r="B497" t="s">
        <v>28</v>
      </c>
      <c r="C497" t="str">
        <f t="shared" si="30"/>
        <v>employed</v>
      </c>
      <c r="D497" t="s">
        <v>44</v>
      </c>
      <c r="E497" t="s">
        <v>30</v>
      </c>
      <c r="F497" t="s">
        <v>19</v>
      </c>
      <c r="G497">
        <f t="shared" si="31"/>
        <v>0</v>
      </c>
      <c r="H497" t="s">
        <v>25</v>
      </c>
      <c r="I497" t="s">
        <v>19</v>
      </c>
      <c r="J497" t="s">
        <v>22</v>
      </c>
      <c r="K497">
        <v>6</v>
      </c>
      <c r="L497" t="s">
        <v>26</v>
      </c>
      <c r="M497" t="s">
        <v>22</v>
      </c>
      <c r="N497">
        <v>1</v>
      </c>
      <c r="O497">
        <v>-1</v>
      </c>
      <c r="P497">
        <v>0</v>
      </c>
      <c r="Q497">
        <v>1328</v>
      </c>
      <c r="R497">
        <f t="shared" si="28"/>
        <v>0</v>
      </c>
      <c r="S497">
        <f t="shared" si="29"/>
        <v>1</v>
      </c>
      <c r="T497">
        <v>339</v>
      </c>
      <c r="U497" t="s">
        <v>19</v>
      </c>
    </row>
    <row r="498" spans="1:21" x14ac:dyDescent="0.35">
      <c r="A498">
        <v>50</v>
      </c>
      <c r="B498" t="s">
        <v>46</v>
      </c>
      <c r="C498" t="str">
        <f t="shared" si="30"/>
        <v>employed</v>
      </c>
      <c r="D498" t="s">
        <v>17</v>
      </c>
      <c r="E498" t="s">
        <v>24</v>
      </c>
      <c r="F498" t="s">
        <v>19</v>
      </c>
      <c r="G498">
        <f t="shared" si="31"/>
        <v>0</v>
      </c>
      <c r="H498" t="s">
        <v>25</v>
      </c>
      <c r="I498" t="s">
        <v>19</v>
      </c>
      <c r="J498" t="s">
        <v>20</v>
      </c>
      <c r="K498">
        <v>13</v>
      </c>
      <c r="L498" t="s">
        <v>26</v>
      </c>
      <c r="M498" t="s">
        <v>27</v>
      </c>
      <c r="N498">
        <v>1</v>
      </c>
      <c r="O498">
        <v>370</v>
      </c>
      <c r="P498">
        <v>1</v>
      </c>
      <c r="Q498">
        <v>7317</v>
      </c>
      <c r="R498">
        <f t="shared" si="28"/>
        <v>0</v>
      </c>
      <c r="S498">
        <f t="shared" si="29"/>
        <v>1</v>
      </c>
      <c r="T498">
        <v>172</v>
      </c>
      <c r="U498" t="s">
        <v>19</v>
      </c>
    </row>
    <row r="499" spans="1:21" x14ac:dyDescent="0.35">
      <c r="A499">
        <v>34</v>
      </c>
      <c r="B499" t="s">
        <v>37</v>
      </c>
      <c r="C499" t="str">
        <f t="shared" si="30"/>
        <v>employed</v>
      </c>
      <c r="D499" t="s">
        <v>29</v>
      </c>
      <c r="E499" t="s">
        <v>24</v>
      </c>
      <c r="F499" t="s">
        <v>19</v>
      </c>
      <c r="G499">
        <f t="shared" si="31"/>
        <v>0</v>
      </c>
      <c r="H499" t="s">
        <v>25</v>
      </c>
      <c r="I499" t="s">
        <v>25</v>
      </c>
      <c r="J499" t="s">
        <v>20</v>
      </c>
      <c r="K499">
        <v>19</v>
      </c>
      <c r="L499" t="s">
        <v>45</v>
      </c>
      <c r="M499" t="s">
        <v>22</v>
      </c>
      <c r="N499">
        <v>2</v>
      </c>
      <c r="O499">
        <v>-1</v>
      </c>
      <c r="P499">
        <v>0</v>
      </c>
      <c r="Q499">
        <v>4943</v>
      </c>
      <c r="R499">
        <f t="shared" si="28"/>
        <v>1</v>
      </c>
      <c r="S499">
        <f t="shared" si="29"/>
        <v>1</v>
      </c>
      <c r="T499">
        <v>117</v>
      </c>
      <c r="U499" t="s">
        <v>19</v>
      </c>
    </row>
    <row r="500" spans="1:21" x14ac:dyDescent="0.35">
      <c r="A500">
        <v>38</v>
      </c>
      <c r="B500" t="s">
        <v>37</v>
      </c>
      <c r="C500" t="str">
        <f t="shared" si="30"/>
        <v>employed</v>
      </c>
      <c r="D500" t="s">
        <v>29</v>
      </c>
      <c r="E500" t="s">
        <v>24</v>
      </c>
      <c r="F500" t="s">
        <v>19</v>
      </c>
      <c r="G500">
        <f t="shared" si="31"/>
        <v>0</v>
      </c>
      <c r="H500" t="s">
        <v>19</v>
      </c>
      <c r="I500" t="s">
        <v>25</v>
      </c>
      <c r="J500" t="s">
        <v>22</v>
      </c>
      <c r="K500">
        <v>20</v>
      </c>
      <c r="L500" t="s">
        <v>32</v>
      </c>
      <c r="M500" t="s">
        <v>22</v>
      </c>
      <c r="N500">
        <v>2</v>
      </c>
      <c r="O500">
        <v>-1</v>
      </c>
      <c r="P500">
        <v>0</v>
      </c>
      <c r="Q500">
        <v>258</v>
      </c>
      <c r="R500">
        <f t="shared" si="28"/>
        <v>0</v>
      </c>
      <c r="S500">
        <f t="shared" si="29"/>
        <v>1</v>
      </c>
      <c r="T500">
        <v>587</v>
      </c>
      <c r="U500" t="s">
        <v>19</v>
      </c>
    </row>
    <row r="501" spans="1:21" x14ac:dyDescent="0.35">
      <c r="A501">
        <v>42</v>
      </c>
      <c r="B501" t="s">
        <v>28</v>
      </c>
      <c r="C501" t="str">
        <f t="shared" si="30"/>
        <v>employed</v>
      </c>
      <c r="D501" t="s">
        <v>29</v>
      </c>
      <c r="E501" t="s">
        <v>30</v>
      </c>
      <c r="F501" t="s">
        <v>19</v>
      </c>
      <c r="G501">
        <f t="shared" si="31"/>
        <v>0</v>
      </c>
      <c r="H501" t="s">
        <v>25</v>
      </c>
      <c r="I501" t="s">
        <v>19</v>
      </c>
      <c r="J501" t="s">
        <v>20</v>
      </c>
      <c r="K501">
        <v>19</v>
      </c>
      <c r="L501" t="s">
        <v>45</v>
      </c>
      <c r="M501" t="s">
        <v>22</v>
      </c>
      <c r="N501">
        <v>2</v>
      </c>
      <c r="O501">
        <v>-1</v>
      </c>
      <c r="P501">
        <v>0</v>
      </c>
      <c r="Q501">
        <v>515</v>
      </c>
      <c r="R501">
        <f t="shared" si="28"/>
        <v>0</v>
      </c>
      <c r="S501">
        <f t="shared" si="29"/>
        <v>1</v>
      </c>
      <c r="T501">
        <v>501</v>
      </c>
      <c r="U501" t="s">
        <v>19</v>
      </c>
    </row>
    <row r="502" spans="1:21" x14ac:dyDescent="0.35">
      <c r="A502">
        <v>32</v>
      </c>
      <c r="B502" t="s">
        <v>28</v>
      </c>
      <c r="C502" t="str">
        <f t="shared" si="30"/>
        <v>employed</v>
      </c>
      <c r="D502" t="s">
        <v>29</v>
      </c>
      <c r="E502" t="s">
        <v>30</v>
      </c>
      <c r="F502" t="s">
        <v>19</v>
      </c>
      <c r="G502">
        <f t="shared" si="31"/>
        <v>0</v>
      </c>
      <c r="H502" t="s">
        <v>19</v>
      </c>
      <c r="I502" t="s">
        <v>19</v>
      </c>
      <c r="J502" t="s">
        <v>20</v>
      </c>
      <c r="K502">
        <v>14</v>
      </c>
      <c r="L502" t="s">
        <v>40</v>
      </c>
      <c r="M502" t="s">
        <v>27</v>
      </c>
      <c r="N502">
        <v>5</v>
      </c>
      <c r="O502">
        <v>84</v>
      </c>
      <c r="P502">
        <v>1</v>
      </c>
      <c r="Q502">
        <v>12607</v>
      </c>
      <c r="R502">
        <f t="shared" si="28"/>
        <v>0</v>
      </c>
      <c r="S502">
        <f t="shared" si="29"/>
        <v>1</v>
      </c>
      <c r="T502">
        <v>203</v>
      </c>
      <c r="U502" t="s">
        <v>19</v>
      </c>
    </row>
    <row r="503" spans="1:21" x14ac:dyDescent="0.35">
      <c r="A503">
        <v>58</v>
      </c>
      <c r="B503" t="s">
        <v>39</v>
      </c>
      <c r="C503" t="str">
        <f t="shared" si="30"/>
        <v>employed</v>
      </c>
      <c r="D503" t="s">
        <v>17</v>
      </c>
      <c r="E503" t="s">
        <v>24</v>
      </c>
      <c r="F503" t="s">
        <v>19</v>
      </c>
      <c r="G503">
        <f t="shared" si="31"/>
        <v>0</v>
      </c>
      <c r="H503" t="s">
        <v>25</v>
      </c>
      <c r="I503" t="s">
        <v>25</v>
      </c>
      <c r="J503" t="s">
        <v>48</v>
      </c>
      <c r="K503">
        <v>25</v>
      </c>
      <c r="L503" t="s">
        <v>43</v>
      </c>
      <c r="M503" t="s">
        <v>22</v>
      </c>
      <c r="N503">
        <v>9</v>
      </c>
      <c r="O503">
        <v>-1</v>
      </c>
      <c r="P503">
        <v>0</v>
      </c>
      <c r="Q503">
        <v>2</v>
      </c>
      <c r="R503">
        <f t="shared" si="28"/>
        <v>1</v>
      </c>
      <c r="S503">
        <f t="shared" si="29"/>
        <v>1</v>
      </c>
      <c r="T503">
        <v>282</v>
      </c>
      <c r="U503" t="s">
        <v>19</v>
      </c>
    </row>
    <row r="504" spans="1:21" x14ac:dyDescent="0.35">
      <c r="A504">
        <v>31</v>
      </c>
      <c r="B504" t="s">
        <v>28</v>
      </c>
      <c r="C504" t="str">
        <f t="shared" si="30"/>
        <v>employed</v>
      </c>
      <c r="D504" t="s">
        <v>17</v>
      </c>
      <c r="E504" t="s">
        <v>30</v>
      </c>
      <c r="F504" t="s">
        <v>19</v>
      </c>
      <c r="G504">
        <f t="shared" si="31"/>
        <v>0</v>
      </c>
      <c r="H504" t="s">
        <v>19</v>
      </c>
      <c r="I504" t="s">
        <v>19</v>
      </c>
      <c r="J504" t="s">
        <v>20</v>
      </c>
      <c r="K504">
        <v>28</v>
      </c>
      <c r="L504" t="s">
        <v>40</v>
      </c>
      <c r="M504" t="s">
        <v>22</v>
      </c>
      <c r="N504">
        <v>5</v>
      </c>
      <c r="O504">
        <v>-1</v>
      </c>
      <c r="P504">
        <v>0</v>
      </c>
      <c r="Q504">
        <v>13</v>
      </c>
      <c r="R504">
        <f t="shared" si="28"/>
        <v>0</v>
      </c>
      <c r="S504">
        <f t="shared" si="29"/>
        <v>1</v>
      </c>
      <c r="T504">
        <v>110</v>
      </c>
      <c r="U504" t="s">
        <v>19</v>
      </c>
    </row>
    <row r="505" spans="1:21" x14ac:dyDescent="0.35">
      <c r="A505">
        <v>19</v>
      </c>
      <c r="B505" t="s">
        <v>41</v>
      </c>
      <c r="C505" t="str">
        <f t="shared" si="30"/>
        <v>unemployed</v>
      </c>
      <c r="D505" t="s">
        <v>29</v>
      </c>
      <c r="E505" t="s">
        <v>18</v>
      </c>
      <c r="F505" t="s">
        <v>19</v>
      </c>
      <c r="G505">
        <f t="shared" si="31"/>
        <v>0</v>
      </c>
      <c r="H505" t="s">
        <v>19</v>
      </c>
      <c r="I505" t="s">
        <v>19</v>
      </c>
      <c r="J505" t="s">
        <v>20</v>
      </c>
      <c r="K505">
        <v>10</v>
      </c>
      <c r="L505" t="s">
        <v>43</v>
      </c>
      <c r="M505" t="s">
        <v>22</v>
      </c>
      <c r="N505">
        <v>2</v>
      </c>
      <c r="O505">
        <v>-1</v>
      </c>
      <c r="P505">
        <v>0</v>
      </c>
      <c r="Q505">
        <v>103</v>
      </c>
      <c r="R505">
        <f t="shared" si="28"/>
        <v>0</v>
      </c>
      <c r="S505">
        <f t="shared" si="29"/>
        <v>0</v>
      </c>
      <c r="T505">
        <v>104</v>
      </c>
      <c r="U505" t="s">
        <v>25</v>
      </c>
    </row>
    <row r="506" spans="1:21" x14ac:dyDescent="0.35">
      <c r="A506">
        <v>41</v>
      </c>
      <c r="B506" t="s">
        <v>28</v>
      </c>
      <c r="C506" t="str">
        <f t="shared" si="30"/>
        <v>employed</v>
      </c>
      <c r="D506" t="s">
        <v>17</v>
      </c>
      <c r="E506" t="s">
        <v>30</v>
      </c>
      <c r="F506" t="s">
        <v>19</v>
      </c>
      <c r="G506">
        <f t="shared" si="31"/>
        <v>0</v>
      </c>
      <c r="H506" t="s">
        <v>19</v>
      </c>
      <c r="I506" t="s">
        <v>19</v>
      </c>
      <c r="J506" t="s">
        <v>20</v>
      </c>
      <c r="K506">
        <v>15</v>
      </c>
      <c r="L506" t="s">
        <v>21</v>
      </c>
      <c r="M506" t="s">
        <v>22</v>
      </c>
      <c r="N506">
        <v>1</v>
      </c>
      <c r="O506">
        <v>-1</v>
      </c>
      <c r="P506">
        <v>0</v>
      </c>
      <c r="Q506">
        <v>3872</v>
      </c>
      <c r="R506">
        <f t="shared" si="28"/>
        <v>0</v>
      </c>
      <c r="S506">
        <f t="shared" si="29"/>
        <v>1</v>
      </c>
      <c r="T506">
        <v>231</v>
      </c>
      <c r="U506" t="s">
        <v>19</v>
      </c>
    </row>
    <row r="507" spans="1:21" x14ac:dyDescent="0.35">
      <c r="A507">
        <v>31</v>
      </c>
      <c r="B507" t="s">
        <v>16</v>
      </c>
      <c r="C507" t="str">
        <f t="shared" si="30"/>
        <v>unemployed</v>
      </c>
      <c r="D507" t="s">
        <v>17</v>
      </c>
      <c r="E507" t="s">
        <v>24</v>
      </c>
      <c r="F507" t="s">
        <v>19</v>
      </c>
      <c r="G507">
        <f t="shared" si="31"/>
        <v>0</v>
      </c>
      <c r="H507" t="s">
        <v>25</v>
      </c>
      <c r="I507" t="s">
        <v>19</v>
      </c>
      <c r="J507" t="s">
        <v>22</v>
      </c>
      <c r="K507">
        <v>20</v>
      </c>
      <c r="L507" t="s">
        <v>26</v>
      </c>
      <c r="M507" t="s">
        <v>22</v>
      </c>
      <c r="N507">
        <v>3</v>
      </c>
      <c r="O507">
        <v>-1</v>
      </c>
      <c r="P507">
        <v>0</v>
      </c>
      <c r="Q507">
        <v>296</v>
      </c>
      <c r="R507">
        <f t="shared" si="28"/>
        <v>0</v>
      </c>
      <c r="S507">
        <f t="shared" si="29"/>
        <v>0</v>
      </c>
      <c r="T507">
        <v>378</v>
      </c>
      <c r="U507" t="s">
        <v>19</v>
      </c>
    </row>
    <row r="508" spans="1:21" x14ac:dyDescent="0.35">
      <c r="A508">
        <v>52</v>
      </c>
      <c r="B508" t="s">
        <v>35</v>
      </c>
      <c r="C508" t="str">
        <f t="shared" si="30"/>
        <v>employed</v>
      </c>
      <c r="D508" t="s">
        <v>29</v>
      </c>
      <c r="E508" t="s">
        <v>18</v>
      </c>
      <c r="F508" t="s">
        <v>19</v>
      </c>
      <c r="G508">
        <f t="shared" si="31"/>
        <v>0</v>
      </c>
      <c r="H508" t="s">
        <v>19</v>
      </c>
      <c r="I508" t="s">
        <v>25</v>
      </c>
      <c r="J508" t="s">
        <v>20</v>
      </c>
      <c r="K508">
        <v>15</v>
      </c>
      <c r="L508" t="s">
        <v>43</v>
      </c>
      <c r="M508" t="s">
        <v>22</v>
      </c>
      <c r="N508">
        <v>6</v>
      </c>
      <c r="O508">
        <v>-1</v>
      </c>
      <c r="P508">
        <v>0</v>
      </c>
      <c r="Q508">
        <v>217</v>
      </c>
      <c r="R508">
        <f t="shared" si="28"/>
        <v>0</v>
      </c>
      <c r="S508">
        <f t="shared" si="29"/>
        <v>1</v>
      </c>
      <c r="T508">
        <v>193</v>
      </c>
      <c r="U508" t="s">
        <v>19</v>
      </c>
    </row>
    <row r="509" spans="1:21" x14ac:dyDescent="0.35">
      <c r="A509">
        <v>42</v>
      </c>
      <c r="B509" t="s">
        <v>35</v>
      </c>
      <c r="C509" t="str">
        <f t="shared" si="30"/>
        <v>employed</v>
      </c>
      <c r="D509" t="s">
        <v>44</v>
      </c>
      <c r="E509" t="s">
        <v>30</v>
      </c>
      <c r="F509" t="s">
        <v>19</v>
      </c>
      <c r="G509">
        <f t="shared" si="31"/>
        <v>0</v>
      </c>
      <c r="H509" t="s">
        <v>25</v>
      </c>
      <c r="I509" t="s">
        <v>19</v>
      </c>
      <c r="J509" t="s">
        <v>22</v>
      </c>
      <c r="K509">
        <v>24</v>
      </c>
      <c r="L509" t="s">
        <v>32</v>
      </c>
      <c r="M509" t="s">
        <v>22</v>
      </c>
      <c r="N509">
        <v>5</v>
      </c>
      <c r="O509">
        <v>-1</v>
      </c>
      <c r="P509">
        <v>0</v>
      </c>
      <c r="Q509">
        <v>360</v>
      </c>
      <c r="R509">
        <f t="shared" si="28"/>
        <v>0</v>
      </c>
      <c r="S509">
        <f t="shared" si="29"/>
        <v>1</v>
      </c>
      <c r="T509">
        <v>110</v>
      </c>
      <c r="U509" t="s">
        <v>19</v>
      </c>
    </row>
    <row r="510" spans="1:21" x14ac:dyDescent="0.35">
      <c r="A510">
        <v>41</v>
      </c>
      <c r="B510" t="s">
        <v>33</v>
      </c>
      <c r="C510" t="str">
        <f t="shared" si="30"/>
        <v>employed</v>
      </c>
      <c r="D510" t="s">
        <v>29</v>
      </c>
      <c r="E510" t="s">
        <v>24</v>
      </c>
      <c r="F510" t="s">
        <v>19</v>
      </c>
      <c r="G510">
        <f t="shared" si="31"/>
        <v>0</v>
      </c>
      <c r="H510" t="s">
        <v>25</v>
      </c>
      <c r="I510" t="s">
        <v>19</v>
      </c>
      <c r="J510" t="s">
        <v>20</v>
      </c>
      <c r="K510">
        <v>12</v>
      </c>
      <c r="L510" t="s">
        <v>26</v>
      </c>
      <c r="M510" t="s">
        <v>22</v>
      </c>
      <c r="N510">
        <v>1</v>
      </c>
      <c r="O510">
        <v>-1</v>
      </c>
      <c r="P510">
        <v>0</v>
      </c>
      <c r="Q510">
        <v>428</v>
      </c>
      <c r="R510">
        <f t="shared" si="28"/>
        <v>0</v>
      </c>
      <c r="S510">
        <f t="shared" si="29"/>
        <v>1</v>
      </c>
      <c r="T510">
        <v>92</v>
      </c>
      <c r="U510" t="s">
        <v>19</v>
      </c>
    </row>
    <row r="511" spans="1:21" x14ac:dyDescent="0.35">
      <c r="A511">
        <v>30</v>
      </c>
      <c r="B511" t="s">
        <v>33</v>
      </c>
      <c r="C511" t="str">
        <f t="shared" si="30"/>
        <v>employed</v>
      </c>
      <c r="D511" t="s">
        <v>29</v>
      </c>
      <c r="E511" t="s">
        <v>24</v>
      </c>
      <c r="F511" t="s">
        <v>19</v>
      </c>
      <c r="G511">
        <f t="shared" si="31"/>
        <v>0</v>
      </c>
      <c r="H511" t="s">
        <v>19</v>
      </c>
      <c r="I511" t="s">
        <v>19</v>
      </c>
      <c r="J511" t="s">
        <v>20</v>
      </c>
      <c r="K511">
        <v>23</v>
      </c>
      <c r="L511" t="s">
        <v>32</v>
      </c>
      <c r="M511" t="s">
        <v>22</v>
      </c>
      <c r="N511">
        <v>1</v>
      </c>
      <c r="O511">
        <v>-1</v>
      </c>
      <c r="P511">
        <v>0</v>
      </c>
      <c r="Q511">
        <v>315</v>
      </c>
      <c r="R511">
        <f t="shared" si="28"/>
        <v>0</v>
      </c>
      <c r="S511">
        <f t="shared" si="29"/>
        <v>1</v>
      </c>
      <c r="T511">
        <v>1407</v>
      </c>
      <c r="U511" t="s">
        <v>25</v>
      </c>
    </row>
    <row r="512" spans="1:21" x14ac:dyDescent="0.35">
      <c r="A512">
        <v>38</v>
      </c>
      <c r="B512" t="s">
        <v>33</v>
      </c>
      <c r="C512" t="str">
        <f t="shared" si="30"/>
        <v>employed</v>
      </c>
      <c r="D512" t="s">
        <v>17</v>
      </c>
      <c r="E512" t="s">
        <v>24</v>
      </c>
      <c r="F512" t="s">
        <v>19</v>
      </c>
      <c r="G512">
        <f t="shared" si="31"/>
        <v>0</v>
      </c>
      <c r="H512" t="s">
        <v>25</v>
      </c>
      <c r="I512" t="s">
        <v>25</v>
      </c>
      <c r="J512" t="s">
        <v>20</v>
      </c>
      <c r="K512">
        <v>6</v>
      </c>
      <c r="L512" t="s">
        <v>34</v>
      </c>
      <c r="M512" t="s">
        <v>27</v>
      </c>
      <c r="N512">
        <v>1</v>
      </c>
      <c r="O512">
        <v>212</v>
      </c>
      <c r="P512">
        <v>2</v>
      </c>
      <c r="Q512">
        <v>121</v>
      </c>
      <c r="R512">
        <f t="shared" si="28"/>
        <v>1</v>
      </c>
      <c r="S512">
        <f t="shared" si="29"/>
        <v>1</v>
      </c>
      <c r="T512">
        <v>168</v>
      </c>
      <c r="U512" t="s">
        <v>19</v>
      </c>
    </row>
    <row r="513" spans="1:21" x14ac:dyDescent="0.35">
      <c r="A513">
        <v>32</v>
      </c>
      <c r="B513" t="s">
        <v>28</v>
      </c>
      <c r="C513" t="str">
        <f t="shared" si="30"/>
        <v>employed</v>
      </c>
      <c r="D513" t="s">
        <v>17</v>
      </c>
      <c r="E513" t="s">
        <v>30</v>
      </c>
      <c r="F513" t="s">
        <v>19</v>
      </c>
      <c r="G513">
        <f t="shared" si="31"/>
        <v>0</v>
      </c>
      <c r="H513" t="s">
        <v>25</v>
      </c>
      <c r="I513" t="s">
        <v>19</v>
      </c>
      <c r="J513" t="s">
        <v>20</v>
      </c>
      <c r="K513">
        <v>17</v>
      </c>
      <c r="L513" t="s">
        <v>43</v>
      </c>
      <c r="M513" t="s">
        <v>22</v>
      </c>
      <c r="N513">
        <v>3</v>
      </c>
      <c r="O513">
        <v>-1</v>
      </c>
      <c r="P513">
        <v>0</v>
      </c>
      <c r="Q513">
        <v>820</v>
      </c>
      <c r="R513">
        <f t="shared" si="28"/>
        <v>0</v>
      </c>
      <c r="S513">
        <f t="shared" si="29"/>
        <v>1</v>
      </c>
      <c r="T513">
        <v>738</v>
      </c>
      <c r="U513" t="s">
        <v>19</v>
      </c>
    </row>
    <row r="514" spans="1:21" x14ac:dyDescent="0.35">
      <c r="A514">
        <v>52</v>
      </c>
      <c r="B514" t="s">
        <v>37</v>
      </c>
      <c r="C514" t="str">
        <f t="shared" si="30"/>
        <v>employed</v>
      </c>
      <c r="D514" t="s">
        <v>17</v>
      </c>
      <c r="E514" t="s">
        <v>24</v>
      </c>
      <c r="F514" t="s">
        <v>19</v>
      </c>
      <c r="G514">
        <f t="shared" si="31"/>
        <v>0</v>
      </c>
      <c r="H514" t="s">
        <v>25</v>
      </c>
      <c r="I514" t="s">
        <v>19</v>
      </c>
      <c r="J514" t="s">
        <v>20</v>
      </c>
      <c r="K514">
        <v>18</v>
      </c>
      <c r="L514" t="s">
        <v>34</v>
      </c>
      <c r="M514" t="s">
        <v>27</v>
      </c>
      <c r="N514">
        <v>1</v>
      </c>
      <c r="O514">
        <v>63</v>
      </c>
      <c r="P514">
        <v>5</v>
      </c>
      <c r="Q514">
        <v>195</v>
      </c>
      <c r="R514">
        <f t="shared" ref="R514:R577" si="32">IF( AND(H514="yes", I514="yes"),1,0)</f>
        <v>0</v>
      </c>
      <c r="S514">
        <f t="shared" ref="S514:S577" si="33">IF(C514="unemployed",0,1)</f>
        <v>1</v>
      </c>
      <c r="T514">
        <v>220</v>
      </c>
      <c r="U514" t="s">
        <v>25</v>
      </c>
    </row>
    <row r="515" spans="1:21" x14ac:dyDescent="0.35">
      <c r="A515">
        <v>48</v>
      </c>
      <c r="B515" t="s">
        <v>28</v>
      </c>
      <c r="C515" t="str">
        <f t="shared" ref="C515:C578" si="34">IF(B515="unemployed",B515,IF(B515="student","unemployed",IF(B515="retired","unemployed","employed")))</f>
        <v>employed</v>
      </c>
      <c r="D515" t="s">
        <v>44</v>
      </c>
      <c r="E515" t="s">
        <v>30</v>
      </c>
      <c r="F515" t="s">
        <v>19</v>
      </c>
      <c r="G515">
        <f t="shared" ref="G515:G578" si="35">IF(F515="yes",1,0)</f>
        <v>0</v>
      </c>
      <c r="H515" t="s">
        <v>25</v>
      </c>
      <c r="I515" t="s">
        <v>19</v>
      </c>
      <c r="J515" t="s">
        <v>22</v>
      </c>
      <c r="K515">
        <v>27</v>
      </c>
      <c r="L515" t="s">
        <v>26</v>
      </c>
      <c r="M515" t="s">
        <v>22</v>
      </c>
      <c r="N515">
        <v>2</v>
      </c>
      <c r="O515">
        <v>-1</v>
      </c>
      <c r="P515">
        <v>0</v>
      </c>
      <c r="Q515">
        <v>108</v>
      </c>
      <c r="R515">
        <f t="shared" si="32"/>
        <v>0</v>
      </c>
      <c r="S515">
        <f t="shared" si="33"/>
        <v>1</v>
      </c>
      <c r="T515">
        <v>89</v>
      </c>
      <c r="U515" t="s">
        <v>19</v>
      </c>
    </row>
    <row r="516" spans="1:21" x14ac:dyDescent="0.35">
      <c r="A516">
        <v>36</v>
      </c>
      <c r="B516" t="s">
        <v>28</v>
      </c>
      <c r="C516" t="str">
        <f t="shared" si="34"/>
        <v>employed</v>
      </c>
      <c r="D516" t="s">
        <v>17</v>
      </c>
      <c r="E516" t="s">
        <v>30</v>
      </c>
      <c r="F516" t="s">
        <v>19</v>
      </c>
      <c r="G516">
        <f t="shared" si="35"/>
        <v>0</v>
      </c>
      <c r="H516" t="s">
        <v>25</v>
      </c>
      <c r="I516" t="s">
        <v>19</v>
      </c>
      <c r="J516" t="s">
        <v>20</v>
      </c>
      <c r="K516">
        <v>31</v>
      </c>
      <c r="L516" t="s">
        <v>43</v>
      </c>
      <c r="M516" t="s">
        <v>22</v>
      </c>
      <c r="N516">
        <v>29</v>
      </c>
      <c r="O516">
        <v>-1</v>
      </c>
      <c r="P516">
        <v>0</v>
      </c>
      <c r="Q516">
        <v>-381</v>
      </c>
      <c r="R516">
        <f t="shared" si="32"/>
        <v>0</v>
      </c>
      <c r="S516">
        <f t="shared" si="33"/>
        <v>1</v>
      </c>
      <c r="T516">
        <v>30</v>
      </c>
      <c r="U516" t="s">
        <v>19</v>
      </c>
    </row>
    <row r="517" spans="1:21" x14ac:dyDescent="0.35">
      <c r="A517">
        <v>45</v>
      </c>
      <c r="B517" t="s">
        <v>16</v>
      </c>
      <c r="C517" t="str">
        <f t="shared" si="34"/>
        <v>unemployed</v>
      </c>
      <c r="D517" t="s">
        <v>44</v>
      </c>
      <c r="E517" t="s">
        <v>18</v>
      </c>
      <c r="F517" t="s">
        <v>19</v>
      </c>
      <c r="G517">
        <f t="shared" si="35"/>
        <v>0</v>
      </c>
      <c r="H517" t="s">
        <v>19</v>
      </c>
      <c r="I517" t="s">
        <v>19</v>
      </c>
      <c r="J517" t="s">
        <v>20</v>
      </c>
      <c r="K517">
        <v>20</v>
      </c>
      <c r="L517" t="s">
        <v>31</v>
      </c>
      <c r="M517" t="s">
        <v>27</v>
      </c>
      <c r="N517">
        <v>1</v>
      </c>
      <c r="O517">
        <v>325</v>
      </c>
      <c r="P517">
        <v>4</v>
      </c>
      <c r="Q517">
        <v>757</v>
      </c>
      <c r="R517">
        <f t="shared" si="32"/>
        <v>0</v>
      </c>
      <c r="S517">
        <f t="shared" si="33"/>
        <v>0</v>
      </c>
      <c r="T517">
        <v>103</v>
      </c>
      <c r="U517" t="s">
        <v>19</v>
      </c>
    </row>
    <row r="518" spans="1:21" x14ac:dyDescent="0.35">
      <c r="A518">
        <v>34</v>
      </c>
      <c r="B518" t="s">
        <v>37</v>
      </c>
      <c r="C518" t="str">
        <f t="shared" si="34"/>
        <v>employed</v>
      </c>
      <c r="D518" t="s">
        <v>17</v>
      </c>
      <c r="E518" t="s">
        <v>30</v>
      </c>
      <c r="F518" t="s">
        <v>19</v>
      </c>
      <c r="G518">
        <f t="shared" si="35"/>
        <v>0</v>
      </c>
      <c r="H518" t="s">
        <v>25</v>
      </c>
      <c r="I518" t="s">
        <v>25</v>
      </c>
      <c r="J518" t="s">
        <v>22</v>
      </c>
      <c r="K518">
        <v>2</v>
      </c>
      <c r="L518" t="s">
        <v>32</v>
      </c>
      <c r="M518" t="s">
        <v>22</v>
      </c>
      <c r="N518">
        <v>1</v>
      </c>
      <c r="O518">
        <v>-1</v>
      </c>
      <c r="P518">
        <v>0</v>
      </c>
      <c r="Q518">
        <v>691</v>
      </c>
      <c r="R518">
        <f t="shared" si="32"/>
        <v>1</v>
      </c>
      <c r="S518">
        <f t="shared" si="33"/>
        <v>1</v>
      </c>
      <c r="T518">
        <v>70</v>
      </c>
      <c r="U518" t="s">
        <v>19</v>
      </c>
    </row>
    <row r="519" spans="1:21" x14ac:dyDescent="0.35">
      <c r="A519">
        <v>36</v>
      </c>
      <c r="B519" t="s">
        <v>33</v>
      </c>
      <c r="C519" t="str">
        <f t="shared" si="34"/>
        <v>employed</v>
      </c>
      <c r="D519" t="s">
        <v>17</v>
      </c>
      <c r="E519" t="s">
        <v>18</v>
      </c>
      <c r="F519" t="s">
        <v>19</v>
      </c>
      <c r="G519">
        <f t="shared" si="35"/>
        <v>0</v>
      </c>
      <c r="H519" t="s">
        <v>25</v>
      </c>
      <c r="I519" t="s">
        <v>19</v>
      </c>
      <c r="J519" t="s">
        <v>20</v>
      </c>
      <c r="K519">
        <v>20</v>
      </c>
      <c r="L519" t="s">
        <v>31</v>
      </c>
      <c r="M519" t="s">
        <v>22</v>
      </c>
      <c r="N519">
        <v>2</v>
      </c>
      <c r="O519">
        <v>-1</v>
      </c>
      <c r="P519">
        <v>0</v>
      </c>
      <c r="Q519">
        <v>1925</v>
      </c>
      <c r="R519">
        <f t="shared" si="32"/>
        <v>0</v>
      </c>
      <c r="S519">
        <f t="shared" si="33"/>
        <v>1</v>
      </c>
      <c r="T519">
        <v>904</v>
      </c>
      <c r="U519" t="s">
        <v>25</v>
      </c>
    </row>
    <row r="520" spans="1:21" x14ac:dyDescent="0.35">
      <c r="A520">
        <v>34</v>
      </c>
      <c r="B520" t="s">
        <v>28</v>
      </c>
      <c r="C520" t="str">
        <f t="shared" si="34"/>
        <v>employed</v>
      </c>
      <c r="D520" t="s">
        <v>17</v>
      </c>
      <c r="E520" t="s">
        <v>30</v>
      </c>
      <c r="F520" t="s">
        <v>19</v>
      </c>
      <c r="G520">
        <f t="shared" si="35"/>
        <v>0</v>
      </c>
      <c r="H520" t="s">
        <v>25</v>
      </c>
      <c r="I520" t="s">
        <v>19</v>
      </c>
      <c r="J520" t="s">
        <v>20</v>
      </c>
      <c r="K520">
        <v>14</v>
      </c>
      <c r="L520" t="s">
        <v>26</v>
      </c>
      <c r="M520" t="s">
        <v>36</v>
      </c>
      <c r="N520">
        <v>1</v>
      </c>
      <c r="O520">
        <v>367</v>
      </c>
      <c r="P520">
        <v>2</v>
      </c>
      <c r="Q520">
        <v>902</v>
      </c>
      <c r="R520">
        <f t="shared" si="32"/>
        <v>0</v>
      </c>
      <c r="S520">
        <f t="shared" si="33"/>
        <v>1</v>
      </c>
      <c r="T520">
        <v>159</v>
      </c>
      <c r="U520" t="s">
        <v>19</v>
      </c>
    </row>
    <row r="521" spans="1:21" x14ac:dyDescent="0.35">
      <c r="A521">
        <v>61</v>
      </c>
      <c r="B521" t="s">
        <v>47</v>
      </c>
      <c r="C521" t="str">
        <f t="shared" si="34"/>
        <v>unemployed</v>
      </c>
      <c r="D521" t="s">
        <v>17</v>
      </c>
      <c r="E521" t="s">
        <v>24</v>
      </c>
      <c r="F521" t="s">
        <v>19</v>
      </c>
      <c r="G521">
        <f t="shared" si="35"/>
        <v>0</v>
      </c>
      <c r="H521" t="s">
        <v>19</v>
      </c>
      <c r="I521" t="s">
        <v>19</v>
      </c>
      <c r="J521" t="s">
        <v>20</v>
      </c>
      <c r="K521">
        <v>11</v>
      </c>
      <c r="L521" t="s">
        <v>50</v>
      </c>
      <c r="M521" t="s">
        <v>36</v>
      </c>
      <c r="N521">
        <v>1</v>
      </c>
      <c r="O521">
        <v>81</v>
      </c>
      <c r="P521">
        <v>2</v>
      </c>
      <c r="Q521">
        <v>5207</v>
      </c>
      <c r="R521">
        <f t="shared" si="32"/>
        <v>0</v>
      </c>
      <c r="S521">
        <f t="shared" si="33"/>
        <v>0</v>
      </c>
      <c r="T521">
        <v>336</v>
      </c>
      <c r="U521" t="s">
        <v>19</v>
      </c>
    </row>
    <row r="522" spans="1:21" x14ac:dyDescent="0.35">
      <c r="A522">
        <v>54</v>
      </c>
      <c r="B522" t="s">
        <v>23</v>
      </c>
      <c r="C522" t="str">
        <f t="shared" si="34"/>
        <v>employed</v>
      </c>
      <c r="D522" t="s">
        <v>17</v>
      </c>
      <c r="E522" t="s">
        <v>24</v>
      </c>
      <c r="F522" t="s">
        <v>19</v>
      </c>
      <c r="G522">
        <f t="shared" si="35"/>
        <v>0</v>
      </c>
      <c r="H522" t="s">
        <v>19</v>
      </c>
      <c r="I522" t="s">
        <v>19</v>
      </c>
      <c r="J522" t="s">
        <v>22</v>
      </c>
      <c r="K522">
        <v>19</v>
      </c>
      <c r="L522" t="s">
        <v>32</v>
      </c>
      <c r="M522" t="s">
        <v>22</v>
      </c>
      <c r="N522">
        <v>1</v>
      </c>
      <c r="O522">
        <v>-1</v>
      </c>
      <c r="P522">
        <v>0</v>
      </c>
      <c r="Q522">
        <v>0</v>
      </c>
      <c r="R522">
        <f t="shared" si="32"/>
        <v>0</v>
      </c>
      <c r="S522">
        <f t="shared" si="33"/>
        <v>1</v>
      </c>
      <c r="T522">
        <v>220</v>
      </c>
      <c r="U522" t="s">
        <v>19</v>
      </c>
    </row>
    <row r="523" spans="1:21" x14ac:dyDescent="0.35">
      <c r="A523">
        <v>50</v>
      </c>
      <c r="B523" t="s">
        <v>38</v>
      </c>
      <c r="C523" t="str">
        <f t="shared" si="34"/>
        <v>employed</v>
      </c>
      <c r="D523" t="s">
        <v>17</v>
      </c>
      <c r="E523" t="s">
        <v>24</v>
      </c>
      <c r="F523" t="s">
        <v>19</v>
      </c>
      <c r="G523">
        <f t="shared" si="35"/>
        <v>0</v>
      </c>
      <c r="H523" t="s">
        <v>19</v>
      </c>
      <c r="I523" t="s">
        <v>19</v>
      </c>
      <c r="J523" t="s">
        <v>48</v>
      </c>
      <c r="K523">
        <v>17</v>
      </c>
      <c r="L523" t="s">
        <v>45</v>
      </c>
      <c r="M523" t="s">
        <v>22</v>
      </c>
      <c r="N523">
        <v>1</v>
      </c>
      <c r="O523">
        <v>-1</v>
      </c>
      <c r="P523">
        <v>0</v>
      </c>
      <c r="Q523">
        <v>665</v>
      </c>
      <c r="R523">
        <f t="shared" si="32"/>
        <v>0</v>
      </c>
      <c r="S523">
        <f t="shared" si="33"/>
        <v>1</v>
      </c>
      <c r="T523">
        <v>238</v>
      </c>
      <c r="U523" t="s">
        <v>19</v>
      </c>
    </row>
    <row r="524" spans="1:21" x14ac:dyDescent="0.35">
      <c r="A524">
        <v>43</v>
      </c>
      <c r="B524" t="s">
        <v>39</v>
      </c>
      <c r="C524" t="str">
        <f t="shared" si="34"/>
        <v>employed</v>
      </c>
      <c r="D524" t="s">
        <v>44</v>
      </c>
      <c r="E524" t="s">
        <v>24</v>
      </c>
      <c r="F524" t="s">
        <v>19</v>
      </c>
      <c r="G524">
        <f t="shared" si="35"/>
        <v>0</v>
      </c>
      <c r="H524" t="s">
        <v>25</v>
      </c>
      <c r="I524" t="s">
        <v>19</v>
      </c>
      <c r="J524" t="s">
        <v>20</v>
      </c>
      <c r="K524">
        <v>21</v>
      </c>
      <c r="L524" t="s">
        <v>45</v>
      </c>
      <c r="M524" t="s">
        <v>27</v>
      </c>
      <c r="N524">
        <v>4</v>
      </c>
      <c r="O524">
        <v>191</v>
      </c>
      <c r="P524">
        <v>4</v>
      </c>
      <c r="Q524">
        <v>738</v>
      </c>
      <c r="R524">
        <f t="shared" si="32"/>
        <v>0</v>
      </c>
      <c r="S524">
        <f t="shared" si="33"/>
        <v>1</v>
      </c>
      <c r="T524">
        <v>585</v>
      </c>
      <c r="U524" t="s">
        <v>19</v>
      </c>
    </row>
    <row r="525" spans="1:21" x14ac:dyDescent="0.35">
      <c r="A525">
        <v>47</v>
      </c>
      <c r="B525" t="s">
        <v>33</v>
      </c>
      <c r="C525" t="str">
        <f t="shared" si="34"/>
        <v>employed</v>
      </c>
      <c r="D525" t="s">
        <v>17</v>
      </c>
      <c r="E525" t="s">
        <v>18</v>
      </c>
      <c r="F525" t="s">
        <v>19</v>
      </c>
      <c r="G525">
        <f t="shared" si="35"/>
        <v>0</v>
      </c>
      <c r="H525" t="s">
        <v>19</v>
      </c>
      <c r="I525" t="s">
        <v>19</v>
      </c>
      <c r="J525" t="s">
        <v>20</v>
      </c>
      <c r="K525">
        <v>8</v>
      </c>
      <c r="L525" t="s">
        <v>40</v>
      </c>
      <c r="M525" t="s">
        <v>22</v>
      </c>
      <c r="N525">
        <v>3</v>
      </c>
      <c r="O525">
        <v>-1</v>
      </c>
      <c r="P525">
        <v>0</v>
      </c>
      <c r="Q525">
        <v>233</v>
      </c>
      <c r="R525">
        <f t="shared" si="32"/>
        <v>0</v>
      </c>
      <c r="S525">
        <f t="shared" si="33"/>
        <v>1</v>
      </c>
      <c r="T525">
        <v>293</v>
      </c>
      <c r="U525" t="s">
        <v>19</v>
      </c>
    </row>
    <row r="526" spans="1:21" x14ac:dyDescent="0.35">
      <c r="A526">
        <v>45</v>
      </c>
      <c r="B526" t="s">
        <v>23</v>
      </c>
      <c r="C526" t="str">
        <f t="shared" si="34"/>
        <v>employed</v>
      </c>
      <c r="D526" t="s">
        <v>17</v>
      </c>
      <c r="E526" t="s">
        <v>24</v>
      </c>
      <c r="F526" t="s">
        <v>19</v>
      </c>
      <c r="G526">
        <f t="shared" si="35"/>
        <v>0</v>
      </c>
      <c r="H526" t="s">
        <v>25</v>
      </c>
      <c r="I526" t="s">
        <v>19</v>
      </c>
      <c r="J526" t="s">
        <v>22</v>
      </c>
      <c r="K526">
        <v>28</v>
      </c>
      <c r="L526" t="s">
        <v>26</v>
      </c>
      <c r="M526" t="s">
        <v>22</v>
      </c>
      <c r="N526">
        <v>1</v>
      </c>
      <c r="O526">
        <v>-1</v>
      </c>
      <c r="P526">
        <v>0</v>
      </c>
      <c r="Q526">
        <v>-839</v>
      </c>
      <c r="R526">
        <f t="shared" si="32"/>
        <v>0</v>
      </c>
      <c r="S526">
        <f t="shared" si="33"/>
        <v>1</v>
      </c>
      <c r="T526">
        <v>68</v>
      </c>
      <c r="U526" t="s">
        <v>19</v>
      </c>
    </row>
    <row r="527" spans="1:21" x14ac:dyDescent="0.35">
      <c r="A527">
        <v>57</v>
      </c>
      <c r="B527" t="s">
        <v>47</v>
      </c>
      <c r="C527" t="str">
        <f t="shared" si="34"/>
        <v>unemployed</v>
      </c>
      <c r="D527" t="s">
        <v>17</v>
      </c>
      <c r="E527" t="s">
        <v>18</v>
      </c>
      <c r="F527" t="s">
        <v>19</v>
      </c>
      <c r="G527">
        <f t="shared" si="35"/>
        <v>0</v>
      </c>
      <c r="H527" t="s">
        <v>19</v>
      </c>
      <c r="I527" t="s">
        <v>19</v>
      </c>
      <c r="J527" t="s">
        <v>22</v>
      </c>
      <c r="K527">
        <v>17</v>
      </c>
      <c r="L527" t="s">
        <v>32</v>
      </c>
      <c r="M527" t="s">
        <v>22</v>
      </c>
      <c r="N527">
        <v>1</v>
      </c>
      <c r="O527">
        <v>-1</v>
      </c>
      <c r="P527">
        <v>0</v>
      </c>
      <c r="Q527">
        <v>5799</v>
      </c>
      <c r="R527">
        <f t="shared" si="32"/>
        <v>0</v>
      </c>
      <c r="S527">
        <f t="shared" si="33"/>
        <v>0</v>
      </c>
      <c r="T527">
        <v>97</v>
      </c>
      <c r="U527" t="s">
        <v>19</v>
      </c>
    </row>
    <row r="528" spans="1:21" x14ac:dyDescent="0.35">
      <c r="A528">
        <v>27</v>
      </c>
      <c r="B528" t="s">
        <v>39</v>
      </c>
      <c r="C528" t="str">
        <f t="shared" si="34"/>
        <v>employed</v>
      </c>
      <c r="D528" t="s">
        <v>17</v>
      </c>
      <c r="E528" t="s">
        <v>24</v>
      </c>
      <c r="F528" t="s">
        <v>19</v>
      </c>
      <c r="G528">
        <f t="shared" si="35"/>
        <v>0</v>
      </c>
      <c r="H528" t="s">
        <v>25</v>
      </c>
      <c r="I528" t="s">
        <v>19</v>
      </c>
      <c r="J528" t="s">
        <v>22</v>
      </c>
      <c r="K528">
        <v>9</v>
      </c>
      <c r="L528" t="s">
        <v>26</v>
      </c>
      <c r="M528" t="s">
        <v>22</v>
      </c>
      <c r="N528">
        <v>1</v>
      </c>
      <c r="O528">
        <v>-1</v>
      </c>
      <c r="P528">
        <v>0</v>
      </c>
      <c r="Q528">
        <v>1033</v>
      </c>
      <c r="R528">
        <f t="shared" si="32"/>
        <v>0</v>
      </c>
      <c r="S528">
        <f t="shared" si="33"/>
        <v>1</v>
      </c>
      <c r="T528">
        <v>1713</v>
      </c>
      <c r="U528" t="s">
        <v>19</v>
      </c>
    </row>
    <row r="529" spans="1:21" x14ac:dyDescent="0.35">
      <c r="A529">
        <v>49</v>
      </c>
      <c r="B529" t="s">
        <v>16</v>
      </c>
      <c r="C529" t="str">
        <f t="shared" si="34"/>
        <v>unemployed</v>
      </c>
      <c r="D529" t="s">
        <v>44</v>
      </c>
      <c r="E529" t="s">
        <v>24</v>
      </c>
      <c r="F529" t="s">
        <v>19</v>
      </c>
      <c r="G529">
        <f t="shared" si="35"/>
        <v>0</v>
      </c>
      <c r="H529" t="s">
        <v>19</v>
      </c>
      <c r="I529" t="s">
        <v>19</v>
      </c>
      <c r="J529" t="s">
        <v>20</v>
      </c>
      <c r="K529">
        <v>9</v>
      </c>
      <c r="L529" t="s">
        <v>43</v>
      </c>
      <c r="M529" t="s">
        <v>22</v>
      </c>
      <c r="N529">
        <v>3</v>
      </c>
      <c r="O529">
        <v>-1</v>
      </c>
      <c r="P529">
        <v>0</v>
      </c>
      <c r="Q529">
        <v>66</v>
      </c>
      <c r="R529">
        <f t="shared" si="32"/>
        <v>0</v>
      </c>
      <c r="S529">
        <f t="shared" si="33"/>
        <v>0</v>
      </c>
      <c r="T529">
        <v>218</v>
      </c>
      <c r="U529" t="s">
        <v>19</v>
      </c>
    </row>
    <row r="530" spans="1:21" x14ac:dyDescent="0.35">
      <c r="A530">
        <v>43</v>
      </c>
      <c r="B530" t="s">
        <v>23</v>
      </c>
      <c r="C530" t="str">
        <f t="shared" si="34"/>
        <v>employed</v>
      </c>
      <c r="D530" t="s">
        <v>17</v>
      </c>
      <c r="E530" t="s">
        <v>18</v>
      </c>
      <c r="F530" t="s">
        <v>19</v>
      </c>
      <c r="G530">
        <f t="shared" si="35"/>
        <v>0</v>
      </c>
      <c r="H530" t="s">
        <v>25</v>
      </c>
      <c r="I530" t="s">
        <v>19</v>
      </c>
      <c r="J530" t="s">
        <v>20</v>
      </c>
      <c r="K530">
        <v>14</v>
      </c>
      <c r="L530" t="s">
        <v>26</v>
      </c>
      <c r="M530" t="s">
        <v>27</v>
      </c>
      <c r="N530">
        <v>1</v>
      </c>
      <c r="O530">
        <v>360</v>
      </c>
      <c r="P530">
        <v>2</v>
      </c>
      <c r="Q530">
        <v>2567</v>
      </c>
      <c r="R530">
        <f t="shared" si="32"/>
        <v>0</v>
      </c>
      <c r="S530">
        <f t="shared" si="33"/>
        <v>1</v>
      </c>
      <c r="T530">
        <v>109</v>
      </c>
      <c r="U530" t="s">
        <v>19</v>
      </c>
    </row>
    <row r="531" spans="1:21" x14ac:dyDescent="0.35">
      <c r="A531">
        <v>40</v>
      </c>
      <c r="B531" t="s">
        <v>28</v>
      </c>
      <c r="C531" t="str">
        <f t="shared" si="34"/>
        <v>employed</v>
      </c>
      <c r="D531" t="s">
        <v>17</v>
      </c>
      <c r="E531" t="s">
        <v>30</v>
      </c>
      <c r="F531" t="s">
        <v>19</v>
      </c>
      <c r="G531">
        <f t="shared" si="35"/>
        <v>0</v>
      </c>
      <c r="H531" t="s">
        <v>25</v>
      </c>
      <c r="I531" t="s">
        <v>19</v>
      </c>
      <c r="J531" t="s">
        <v>48</v>
      </c>
      <c r="K531">
        <v>21</v>
      </c>
      <c r="L531" t="s">
        <v>45</v>
      </c>
      <c r="M531" t="s">
        <v>22</v>
      </c>
      <c r="N531">
        <v>1</v>
      </c>
      <c r="O531">
        <v>-1</v>
      </c>
      <c r="P531">
        <v>0</v>
      </c>
      <c r="Q531">
        <v>1584</v>
      </c>
      <c r="R531">
        <f t="shared" si="32"/>
        <v>0</v>
      </c>
      <c r="S531">
        <f t="shared" si="33"/>
        <v>1</v>
      </c>
      <c r="T531">
        <v>661</v>
      </c>
      <c r="U531" t="s">
        <v>19</v>
      </c>
    </row>
    <row r="532" spans="1:21" x14ac:dyDescent="0.35">
      <c r="A532">
        <v>32</v>
      </c>
      <c r="B532" t="s">
        <v>23</v>
      </c>
      <c r="C532" t="str">
        <f t="shared" si="34"/>
        <v>employed</v>
      </c>
      <c r="D532" t="s">
        <v>29</v>
      </c>
      <c r="E532" t="s">
        <v>24</v>
      </c>
      <c r="F532" t="s">
        <v>19</v>
      </c>
      <c r="G532">
        <f t="shared" si="35"/>
        <v>0</v>
      </c>
      <c r="H532" t="s">
        <v>25</v>
      </c>
      <c r="I532" t="s">
        <v>19</v>
      </c>
      <c r="J532" t="s">
        <v>20</v>
      </c>
      <c r="K532">
        <v>6</v>
      </c>
      <c r="L532" t="s">
        <v>26</v>
      </c>
      <c r="M532" t="s">
        <v>22</v>
      </c>
      <c r="N532">
        <v>1</v>
      </c>
      <c r="O532">
        <v>-1</v>
      </c>
      <c r="P532">
        <v>0</v>
      </c>
      <c r="Q532">
        <v>182</v>
      </c>
      <c r="R532">
        <f t="shared" si="32"/>
        <v>0</v>
      </c>
      <c r="S532">
        <f t="shared" si="33"/>
        <v>1</v>
      </c>
      <c r="T532">
        <v>145</v>
      </c>
      <c r="U532" t="s">
        <v>19</v>
      </c>
    </row>
    <row r="533" spans="1:21" x14ac:dyDescent="0.35">
      <c r="A533">
        <v>58</v>
      </c>
      <c r="B533" t="s">
        <v>28</v>
      </c>
      <c r="C533" t="str">
        <f t="shared" si="34"/>
        <v>employed</v>
      </c>
      <c r="D533" t="s">
        <v>17</v>
      </c>
      <c r="E533" t="s">
        <v>18</v>
      </c>
      <c r="F533" t="s">
        <v>19</v>
      </c>
      <c r="G533">
        <f t="shared" si="35"/>
        <v>0</v>
      </c>
      <c r="H533" t="s">
        <v>25</v>
      </c>
      <c r="I533" t="s">
        <v>19</v>
      </c>
      <c r="J533" t="s">
        <v>48</v>
      </c>
      <c r="K533">
        <v>18</v>
      </c>
      <c r="L533" t="s">
        <v>26</v>
      </c>
      <c r="M533" t="s">
        <v>22</v>
      </c>
      <c r="N533">
        <v>4</v>
      </c>
      <c r="O533">
        <v>-1</v>
      </c>
      <c r="P533">
        <v>0</v>
      </c>
      <c r="Q533">
        <v>76</v>
      </c>
      <c r="R533">
        <f t="shared" si="32"/>
        <v>0</v>
      </c>
      <c r="S533">
        <f t="shared" si="33"/>
        <v>1</v>
      </c>
      <c r="T533">
        <v>54</v>
      </c>
      <c r="U533" t="s">
        <v>19</v>
      </c>
    </row>
    <row r="534" spans="1:21" x14ac:dyDescent="0.35">
      <c r="A534">
        <v>34</v>
      </c>
      <c r="B534" t="s">
        <v>39</v>
      </c>
      <c r="C534" t="str">
        <f t="shared" si="34"/>
        <v>employed</v>
      </c>
      <c r="D534" t="s">
        <v>29</v>
      </c>
      <c r="E534" t="s">
        <v>24</v>
      </c>
      <c r="F534" t="s">
        <v>19</v>
      </c>
      <c r="G534">
        <f t="shared" si="35"/>
        <v>0</v>
      </c>
      <c r="H534" t="s">
        <v>25</v>
      </c>
      <c r="I534" t="s">
        <v>19</v>
      </c>
      <c r="J534" t="s">
        <v>20</v>
      </c>
      <c r="K534">
        <v>20</v>
      </c>
      <c r="L534" t="s">
        <v>31</v>
      </c>
      <c r="M534" t="s">
        <v>22</v>
      </c>
      <c r="N534">
        <v>1</v>
      </c>
      <c r="O534">
        <v>-1</v>
      </c>
      <c r="P534">
        <v>0</v>
      </c>
      <c r="Q534">
        <v>663</v>
      </c>
      <c r="R534">
        <f t="shared" si="32"/>
        <v>0</v>
      </c>
      <c r="S534">
        <f t="shared" si="33"/>
        <v>1</v>
      </c>
      <c r="T534">
        <v>111</v>
      </c>
      <c r="U534" t="s">
        <v>19</v>
      </c>
    </row>
    <row r="535" spans="1:21" x14ac:dyDescent="0.35">
      <c r="A535">
        <v>46</v>
      </c>
      <c r="B535" t="s">
        <v>37</v>
      </c>
      <c r="C535" t="str">
        <f t="shared" si="34"/>
        <v>employed</v>
      </c>
      <c r="D535" t="s">
        <v>44</v>
      </c>
      <c r="E535" t="s">
        <v>24</v>
      </c>
      <c r="F535" t="s">
        <v>19</v>
      </c>
      <c r="G535">
        <f t="shared" si="35"/>
        <v>0</v>
      </c>
      <c r="H535" t="s">
        <v>25</v>
      </c>
      <c r="I535" t="s">
        <v>19</v>
      </c>
      <c r="J535" t="s">
        <v>22</v>
      </c>
      <c r="K535">
        <v>14</v>
      </c>
      <c r="L535" t="s">
        <v>26</v>
      </c>
      <c r="M535" t="s">
        <v>22</v>
      </c>
      <c r="N535">
        <v>2</v>
      </c>
      <c r="O535">
        <v>-1</v>
      </c>
      <c r="P535">
        <v>0</v>
      </c>
      <c r="Q535">
        <v>3455</v>
      </c>
      <c r="R535">
        <f t="shared" si="32"/>
        <v>0</v>
      </c>
      <c r="S535">
        <f t="shared" si="33"/>
        <v>1</v>
      </c>
      <c r="T535">
        <v>566</v>
      </c>
      <c r="U535" t="s">
        <v>19</v>
      </c>
    </row>
    <row r="536" spans="1:21" x14ac:dyDescent="0.35">
      <c r="A536">
        <v>29</v>
      </c>
      <c r="B536" t="s">
        <v>33</v>
      </c>
      <c r="C536" t="str">
        <f t="shared" si="34"/>
        <v>employed</v>
      </c>
      <c r="D536" t="s">
        <v>17</v>
      </c>
      <c r="E536" t="s">
        <v>24</v>
      </c>
      <c r="F536" t="s">
        <v>19</v>
      </c>
      <c r="G536">
        <f t="shared" si="35"/>
        <v>0</v>
      </c>
      <c r="H536" t="s">
        <v>19</v>
      </c>
      <c r="I536" t="s">
        <v>19</v>
      </c>
      <c r="J536" t="s">
        <v>20</v>
      </c>
      <c r="K536">
        <v>3</v>
      </c>
      <c r="L536" t="s">
        <v>32</v>
      </c>
      <c r="M536" t="s">
        <v>22</v>
      </c>
      <c r="N536">
        <v>1</v>
      </c>
      <c r="O536">
        <v>-1</v>
      </c>
      <c r="P536">
        <v>0</v>
      </c>
      <c r="Q536">
        <v>15</v>
      </c>
      <c r="R536">
        <f t="shared" si="32"/>
        <v>0</v>
      </c>
      <c r="S536">
        <f t="shared" si="33"/>
        <v>1</v>
      </c>
      <c r="T536">
        <v>136</v>
      </c>
      <c r="U536" t="s">
        <v>19</v>
      </c>
    </row>
    <row r="537" spans="1:21" x14ac:dyDescent="0.35">
      <c r="A537">
        <v>52</v>
      </c>
      <c r="B537" t="s">
        <v>33</v>
      </c>
      <c r="C537" t="str">
        <f t="shared" si="34"/>
        <v>employed</v>
      </c>
      <c r="D537" t="s">
        <v>17</v>
      </c>
      <c r="E537" t="s">
        <v>18</v>
      </c>
      <c r="F537" t="s">
        <v>19</v>
      </c>
      <c r="G537">
        <f t="shared" si="35"/>
        <v>0</v>
      </c>
      <c r="H537" t="s">
        <v>19</v>
      </c>
      <c r="I537" t="s">
        <v>19</v>
      </c>
      <c r="J537" t="s">
        <v>20</v>
      </c>
      <c r="K537">
        <v>4</v>
      </c>
      <c r="L537" t="s">
        <v>40</v>
      </c>
      <c r="M537" t="s">
        <v>22</v>
      </c>
      <c r="N537">
        <v>1</v>
      </c>
      <c r="O537">
        <v>-1</v>
      </c>
      <c r="P537">
        <v>0</v>
      </c>
      <c r="Q537">
        <v>1054</v>
      </c>
      <c r="R537">
        <f t="shared" si="32"/>
        <v>0</v>
      </c>
      <c r="S537">
        <f t="shared" si="33"/>
        <v>1</v>
      </c>
      <c r="T537">
        <v>273</v>
      </c>
      <c r="U537" t="s">
        <v>19</v>
      </c>
    </row>
    <row r="538" spans="1:21" x14ac:dyDescent="0.35">
      <c r="A538">
        <v>45</v>
      </c>
      <c r="B538" t="s">
        <v>28</v>
      </c>
      <c r="C538" t="str">
        <f t="shared" si="34"/>
        <v>employed</v>
      </c>
      <c r="D538" t="s">
        <v>17</v>
      </c>
      <c r="E538" t="s">
        <v>30</v>
      </c>
      <c r="F538" t="s">
        <v>19</v>
      </c>
      <c r="G538">
        <f t="shared" si="35"/>
        <v>0</v>
      </c>
      <c r="H538" t="s">
        <v>19</v>
      </c>
      <c r="I538" t="s">
        <v>19</v>
      </c>
      <c r="J538" t="s">
        <v>20</v>
      </c>
      <c r="K538">
        <v>30</v>
      </c>
      <c r="L538" t="s">
        <v>32</v>
      </c>
      <c r="M538" t="s">
        <v>22</v>
      </c>
      <c r="N538">
        <v>1</v>
      </c>
      <c r="O538">
        <v>-1</v>
      </c>
      <c r="P538">
        <v>0</v>
      </c>
      <c r="Q538">
        <v>1529</v>
      </c>
      <c r="R538">
        <f t="shared" si="32"/>
        <v>0</v>
      </c>
      <c r="S538">
        <f t="shared" si="33"/>
        <v>1</v>
      </c>
      <c r="T538">
        <v>160</v>
      </c>
      <c r="U538" t="s">
        <v>19</v>
      </c>
    </row>
    <row r="539" spans="1:21" x14ac:dyDescent="0.35">
      <c r="A539">
        <v>26</v>
      </c>
      <c r="B539" t="s">
        <v>28</v>
      </c>
      <c r="C539" t="str">
        <f t="shared" si="34"/>
        <v>employed</v>
      </c>
      <c r="D539" t="s">
        <v>29</v>
      </c>
      <c r="E539" t="s">
        <v>24</v>
      </c>
      <c r="F539" t="s">
        <v>19</v>
      </c>
      <c r="G539">
        <f t="shared" si="35"/>
        <v>0</v>
      </c>
      <c r="H539" t="s">
        <v>19</v>
      </c>
      <c r="I539" t="s">
        <v>19</v>
      </c>
      <c r="J539" t="s">
        <v>20</v>
      </c>
      <c r="K539">
        <v>28</v>
      </c>
      <c r="L539" t="s">
        <v>43</v>
      </c>
      <c r="M539" t="s">
        <v>22</v>
      </c>
      <c r="N539">
        <v>4</v>
      </c>
      <c r="O539">
        <v>-1</v>
      </c>
      <c r="P539">
        <v>0</v>
      </c>
      <c r="Q539">
        <v>63</v>
      </c>
      <c r="R539">
        <f t="shared" si="32"/>
        <v>0</v>
      </c>
      <c r="S539">
        <f t="shared" si="33"/>
        <v>1</v>
      </c>
      <c r="T539">
        <v>76</v>
      </c>
      <c r="U539" t="s">
        <v>19</v>
      </c>
    </row>
    <row r="540" spans="1:21" x14ac:dyDescent="0.35">
      <c r="A540">
        <v>40</v>
      </c>
      <c r="B540" t="s">
        <v>37</v>
      </c>
      <c r="C540" t="str">
        <f t="shared" si="34"/>
        <v>employed</v>
      </c>
      <c r="D540" t="s">
        <v>17</v>
      </c>
      <c r="E540" t="s">
        <v>30</v>
      </c>
      <c r="F540" t="s">
        <v>19</v>
      </c>
      <c r="G540">
        <f t="shared" si="35"/>
        <v>0</v>
      </c>
      <c r="H540" t="s">
        <v>19</v>
      </c>
      <c r="I540" t="s">
        <v>19</v>
      </c>
      <c r="J540" t="s">
        <v>20</v>
      </c>
      <c r="K540">
        <v>19</v>
      </c>
      <c r="L540" t="s">
        <v>40</v>
      </c>
      <c r="M540" t="s">
        <v>22</v>
      </c>
      <c r="N540">
        <v>1</v>
      </c>
      <c r="O540">
        <v>-1</v>
      </c>
      <c r="P540">
        <v>0</v>
      </c>
      <c r="Q540">
        <v>0</v>
      </c>
      <c r="R540">
        <f t="shared" si="32"/>
        <v>0</v>
      </c>
      <c r="S540">
        <f t="shared" si="33"/>
        <v>1</v>
      </c>
      <c r="T540">
        <v>44</v>
      </c>
      <c r="U540" t="s">
        <v>19</v>
      </c>
    </row>
    <row r="541" spans="1:21" x14ac:dyDescent="0.35">
      <c r="A541">
        <v>41</v>
      </c>
      <c r="B541" t="s">
        <v>39</v>
      </c>
      <c r="C541" t="str">
        <f t="shared" si="34"/>
        <v>employed</v>
      </c>
      <c r="D541" t="s">
        <v>17</v>
      </c>
      <c r="E541" t="s">
        <v>24</v>
      </c>
      <c r="F541" t="s">
        <v>19</v>
      </c>
      <c r="G541">
        <f t="shared" si="35"/>
        <v>0</v>
      </c>
      <c r="H541" t="s">
        <v>25</v>
      </c>
      <c r="I541" t="s">
        <v>25</v>
      </c>
      <c r="J541" t="s">
        <v>22</v>
      </c>
      <c r="K541">
        <v>27</v>
      </c>
      <c r="L541" t="s">
        <v>26</v>
      </c>
      <c r="M541" t="s">
        <v>22</v>
      </c>
      <c r="N541">
        <v>1</v>
      </c>
      <c r="O541">
        <v>-1</v>
      </c>
      <c r="P541">
        <v>0</v>
      </c>
      <c r="Q541">
        <v>920</v>
      </c>
      <c r="R541">
        <f t="shared" si="32"/>
        <v>1</v>
      </c>
      <c r="S541">
        <f t="shared" si="33"/>
        <v>1</v>
      </c>
      <c r="T541">
        <v>239</v>
      </c>
      <c r="U541" t="s">
        <v>19</v>
      </c>
    </row>
    <row r="542" spans="1:21" x14ac:dyDescent="0.35">
      <c r="A542">
        <v>47</v>
      </c>
      <c r="B542" t="s">
        <v>39</v>
      </c>
      <c r="C542" t="str">
        <f t="shared" si="34"/>
        <v>employed</v>
      </c>
      <c r="D542" t="s">
        <v>29</v>
      </c>
      <c r="E542" t="s">
        <v>24</v>
      </c>
      <c r="F542" t="s">
        <v>19</v>
      </c>
      <c r="G542">
        <f t="shared" si="35"/>
        <v>0</v>
      </c>
      <c r="H542" t="s">
        <v>19</v>
      </c>
      <c r="I542" t="s">
        <v>19</v>
      </c>
      <c r="J542" t="s">
        <v>20</v>
      </c>
      <c r="K542">
        <v>12</v>
      </c>
      <c r="L542" t="s">
        <v>43</v>
      </c>
      <c r="M542" t="s">
        <v>49</v>
      </c>
      <c r="N542">
        <v>2</v>
      </c>
      <c r="O542">
        <v>181</v>
      </c>
      <c r="P542">
        <v>4</v>
      </c>
      <c r="Q542">
        <v>3696</v>
      </c>
      <c r="R542">
        <f t="shared" si="32"/>
        <v>0</v>
      </c>
      <c r="S542">
        <f t="shared" si="33"/>
        <v>1</v>
      </c>
      <c r="T542">
        <v>250</v>
      </c>
      <c r="U542" t="s">
        <v>25</v>
      </c>
    </row>
    <row r="543" spans="1:21" x14ac:dyDescent="0.35">
      <c r="A543">
        <v>27</v>
      </c>
      <c r="B543" t="s">
        <v>37</v>
      </c>
      <c r="C543" t="str">
        <f t="shared" si="34"/>
        <v>employed</v>
      </c>
      <c r="D543" t="s">
        <v>29</v>
      </c>
      <c r="E543" t="s">
        <v>22</v>
      </c>
      <c r="F543" t="s">
        <v>19</v>
      </c>
      <c r="G543">
        <f t="shared" si="35"/>
        <v>0</v>
      </c>
      <c r="H543" t="s">
        <v>19</v>
      </c>
      <c r="I543" t="s">
        <v>19</v>
      </c>
      <c r="J543" t="s">
        <v>20</v>
      </c>
      <c r="K543">
        <v>15</v>
      </c>
      <c r="L543" t="s">
        <v>43</v>
      </c>
      <c r="M543" t="s">
        <v>22</v>
      </c>
      <c r="N543">
        <v>4</v>
      </c>
      <c r="O543">
        <v>-1</v>
      </c>
      <c r="P543">
        <v>0</v>
      </c>
      <c r="Q543">
        <v>59</v>
      </c>
      <c r="R543">
        <f t="shared" si="32"/>
        <v>0</v>
      </c>
      <c r="S543">
        <f t="shared" si="33"/>
        <v>1</v>
      </c>
      <c r="T543">
        <v>792</v>
      </c>
      <c r="U543" t="s">
        <v>19</v>
      </c>
    </row>
    <row r="544" spans="1:21" x14ac:dyDescent="0.35">
      <c r="A544">
        <v>27</v>
      </c>
      <c r="B544" t="s">
        <v>23</v>
      </c>
      <c r="C544" t="str">
        <f t="shared" si="34"/>
        <v>employed</v>
      </c>
      <c r="D544" t="s">
        <v>17</v>
      </c>
      <c r="E544" t="s">
        <v>24</v>
      </c>
      <c r="F544" t="s">
        <v>19</v>
      </c>
      <c r="G544">
        <f t="shared" si="35"/>
        <v>0</v>
      </c>
      <c r="H544" t="s">
        <v>25</v>
      </c>
      <c r="I544" t="s">
        <v>19</v>
      </c>
      <c r="J544" t="s">
        <v>20</v>
      </c>
      <c r="K544">
        <v>23</v>
      </c>
      <c r="L544" t="s">
        <v>43</v>
      </c>
      <c r="M544" t="s">
        <v>22</v>
      </c>
      <c r="N544">
        <v>13</v>
      </c>
      <c r="O544">
        <v>-1</v>
      </c>
      <c r="P544">
        <v>0</v>
      </c>
      <c r="Q544">
        <v>0</v>
      </c>
      <c r="R544">
        <f t="shared" si="32"/>
        <v>0</v>
      </c>
      <c r="S544">
        <f t="shared" si="33"/>
        <v>1</v>
      </c>
      <c r="T544">
        <v>198</v>
      </c>
      <c r="U544" t="s">
        <v>19</v>
      </c>
    </row>
    <row r="545" spans="1:21" x14ac:dyDescent="0.35">
      <c r="A545">
        <v>48</v>
      </c>
      <c r="B545" t="s">
        <v>33</v>
      </c>
      <c r="C545" t="str">
        <f t="shared" si="34"/>
        <v>employed</v>
      </c>
      <c r="D545" t="s">
        <v>17</v>
      </c>
      <c r="E545" t="s">
        <v>24</v>
      </c>
      <c r="F545" t="s">
        <v>19</v>
      </c>
      <c r="G545">
        <f t="shared" si="35"/>
        <v>0</v>
      </c>
      <c r="H545" t="s">
        <v>25</v>
      </c>
      <c r="I545" t="s">
        <v>19</v>
      </c>
      <c r="J545" t="s">
        <v>22</v>
      </c>
      <c r="K545">
        <v>6</v>
      </c>
      <c r="L545" t="s">
        <v>26</v>
      </c>
      <c r="M545" t="s">
        <v>22</v>
      </c>
      <c r="N545">
        <v>1</v>
      </c>
      <c r="O545">
        <v>-1</v>
      </c>
      <c r="P545">
        <v>0</v>
      </c>
      <c r="Q545">
        <v>157</v>
      </c>
      <c r="R545">
        <f t="shared" si="32"/>
        <v>0</v>
      </c>
      <c r="S545">
        <f t="shared" si="33"/>
        <v>1</v>
      </c>
      <c r="T545">
        <v>73</v>
      </c>
      <c r="U545" t="s">
        <v>19</v>
      </c>
    </row>
    <row r="546" spans="1:21" x14ac:dyDescent="0.35">
      <c r="A546">
        <v>49</v>
      </c>
      <c r="B546" t="s">
        <v>39</v>
      </c>
      <c r="C546" t="str">
        <f t="shared" si="34"/>
        <v>employed</v>
      </c>
      <c r="D546" t="s">
        <v>17</v>
      </c>
      <c r="E546" t="s">
        <v>24</v>
      </c>
      <c r="F546" t="s">
        <v>19</v>
      </c>
      <c r="G546">
        <f t="shared" si="35"/>
        <v>0</v>
      </c>
      <c r="H546" t="s">
        <v>19</v>
      </c>
      <c r="I546" t="s">
        <v>19</v>
      </c>
      <c r="J546" t="s">
        <v>20</v>
      </c>
      <c r="K546">
        <v>20</v>
      </c>
      <c r="L546" t="s">
        <v>40</v>
      </c>
      <c r="M546" t="s">
        <v>22</v>
      </c>
      <c r="N546">
        <v>3</v>
      </c>
      <c r="O546">
        <v>-1</v>
      </c>
      <c r="P546">
        <v>0</v>
      </c>
      <c r="Q546">
        <v>2465</v>
      </c>
      <c r="R546">
        <f t="shared" si="32"/>
        <v>0</v>
      </c>
      <c r="S546">
        <f t="shared" si="33"/>
        <v>1</v>
      </c>
      <c r="T546">
        <v>157</v>
      </c>
      <c r="U546" t="s">
        <v>19</v>
      </c>
    </row>
    <row r="547" spans="1:21" x14ac:dyDescent="0.35">
      <c r="A547">
        <v>35</v>
      </c>
      <c r="B547" t="s">
        <v>33</v>
      </c>
      <c r="C547" t="str">
        <f t="shared" si="34"/>
        <v>employed</v>
      </c>
      <c r="D547" t="s">
        <v>17</v>
      </c>
      <c r="E547" t="s">
        <v>18</v>
      </c>
      <c r="F547" t="s">
        <v>19</v>
      </c>
      <c r="G547">
        <f t="shared" si="35"/>
        <v>0</v>
      </c>
      <c r="H547" t="s">
        <v>25</v>
      </c>
      <c r="I547" t="s">
        <v>19</v>
      </c>
      <c r="J547" t="s">
        <v>20</v>
      </c>
      <c r="K547">
        <v>24</v>
      </c>
      <c r="L547" t="s">
        <v>43</v>
      </c>
      <c r="M547" t="s">
        <v>22</v>
      </c>
      <c r="N547">
        <v>6</v>
      </c>
      <c r="O547">
        <v>-1</v>
      </c>
      <c r="P547">
        <v>0</v>
      </c>
      <c r="Q547">
        <v>0</v>
      </c>
      <c r="R547">
        <f t="shared" si="32"/>
        <v>0</v>
      </c>
      <c r="S547">
        <f t="shared" si="33"/>
        <v>1</v>
      </c>
      <c r="T547">
        <v>90</v>
      </c>
      <c r="U547" t="s">
        <v>19</v>
      </c>
    </row>
    <row r="548" spans="1:21" x14ac:dyDescent="0.35">
      <c r="A548">
        <v>47</v>
      </c>
      <c r="B548" t="s">
        <v>35</v>
      </c>
      <c r="C548" t="str">
        <f t="shared" si="34"/>
        <v>employed</v>
      </c>
      <c r="D548" t="s">
        <v>17</v>
      </c>
      <c r="E548" t="s">
        <v>24</v>
      </c>
      <c r="F548" t="s">
        <v>25</v>
      </c>
      <c r="G548">
        <f t="shared" si="35"/>
        <v>1</v>
      </c>
      <c r="H548" t="s">
        <v>19</v>
      </c>
      <c r="I548" t="s">
        <v>19</v>
      </c>
      <c r="J548" t="s">
        <v>20</v>
      </c>
      <c r="K548">
        <v>5</v>
      </c>
      <c r="L548" t="s">
        <v>34</v>
      </c>
      <c r="M548" t="s">
        <v>22</v>
      </c>
      <c r="N548">
        <v>2</v>
      </c>
      <c r="O548">
        <v>-1</v>
      </c>
      <c r="P548">
        <v>0</v>
      </c>
      <c r="Q548">
        <v>2</v>
      </c>
      <c r="R548">
        <f t="shared" si="32"/>
        <v>0</v>
      </c>
      <c r="S548">
        <f t="shared" si="33"/>
        <v>1</v>
      </c>
      <c r="T548">
        <v>236</v>
      </c>
      <c r="U548" t="s">
        <v>19</v>
      </c>
    </row>
    <row r="549" spans="1:21" x14ac:dyDescent="0.35">
      <c r="A549">
        <v>54</v>
      </c>
      <c r="B549" t="s">
        <v>28</v>
      </c>
      <c r="C549" t="str">
        <f t="shared" si="34"/>
        <v>employed</v>
      </c>
      <c r="D549" t="s">
        <v>17</v>
      </c>
      <c r="E549" t="s">
        <v>30</v>
      </c>
      <c r="F549" t="s">
        <v>19</v>
      </c>
      <c r="G549">
        <f t="shared" si="35"/>
        <v>0</v>
      </c>
      <c r="H549" t="s">
        <v>19</v>
      </c>
      <c r="I549" t="s">
        <v>19</v>
      </c>
      <c r="J549" t="s">
        <v>20</v>
      </c>
      <c r="K549">
        <v>16</v>
      </c>
      <c r="L549" t="s">
        <v>43</v>
      </c>
      <c r="M549" t="s">
        <v>22</v>
      </c>
      <c r="N549">
        <v>5</v>
      </c>
      <c r="O549">
        <v>-1</v>
      </c>
      <c r="P549">
        <v>0</v>
      </c>
      <c r="Q549">
        <v>0</v>
      </c>
      <c r="R549">
        <f t="shared" si="32"/>
        <v>0</v>
      </c>
      <c r="S549">
        <f t="shared" si="33"/>
        <v>1</v>
      </c>
      <c r="T549">
        <v>118</v>
      </c>
      <c r="U549" t="s">
        <v>19</v>
      </c>
    </row>
    <row r="550" spans="1:21" x14ac:dyDescent="0.35">
      <c r="A550">
        <v>39</v>
      </c>
      <c r="B550" t="s">
        <v>28</v>
      </c>
      <c r="C550" t="str">
        <f t="shared" si="34"/>
        <v>employed</v>
      </c>
      <c r="D550" t="s">
        <v>29</v>
      </c>
      <c r="E550" t="s">
        <v>30</v>
      </c>
      <c r="F550" t="s">
        <v>19</v>
      </c>
      <c r="G550">
        <f t="shared" si="35"/>
        <v>0</v>
      </c>
      <c r="H550" t="s">
        <v>19</v>
      </c>
      <c r="I550" t="s">
        <v>19</v>
      </c>
      <c r="J550" t="s">
        <v>48</v>
      </c>
      <c r="K550">
        <v>18</v>
      </c>
      <c r="L550" t="s">
        <v>45</v>
      </c>
      <c r="M550" t="s">
        <v>22</v>
      </c>
      <c r="N550">
        <v>1</v>
      </c>
      <c r="O550">
        <v>-1</v>
      </c>
      <c r="P550">
        <v>0</v>
      </c>
      <c r="Q550">
        <v>12437</v>
      </c>
      <c r="R550">
        <f t="shared" si="32"/>
        <v>0</v>
      </c>
      <c r="S550">
        <f t="shared" si="33"/>
        <v>1</v>
      </c>
      <c r="T550">
        <v>40</v>
      </c>
      <c r="U550" t="s">
        <v>19</v>
      </c>
    </row>
    <row r="551" spans="1:21" x14ac:dyDescent="0.35">
      <c r="A551">
        <v>28</v>
      </c>
      <c r="B551" t="s">
        <v>41</v>
      </c>
      <c r="C551" t="str">
        <f t="shared" si="34"/>
        <v>unemployed</v>
      </c>
      <c r="D551" t="s">
        <v>29</v>
      </c>
      <c r="E551" t="s">
        <v>24</v>
      </c>
      <c r="F551" t="s">
        <v>19</v>
      </c>
      <c r="G551">
        <f t="shared" si="35"/>
        <v>0</v>
      </c>
      <c r="H551" t="s">
        <v>25</v>
      </c>
      <c r="I551" t="s">
        <v>19</v>
      </c>
      <c r="J551" t="s">
        <v>20</v>
      </c>
      <c r="K551">
        <v>17</v>
      </c>
      <c r="L551" t="s">
        <v>31</v>
      </c>
      <c r="M551" t="s">
        <v>22</v>
      </c>
      <c r="N551">
        <v>1</v>
      </c>
      <c r="O551">
        <v>-1</v>
      </c>
      <c r="P551">
        <v>0</v>
      </c>
      <c r="Q551">
        <v>378</v>
      </c>
      <c r="R551">
        <f t="shared" si="32"/>
        <v>0</v>
      </c>
      <c r="S551">
        <f t="shared" si="33"/>
        <v>0</v>
      </c>
      <c r="T551">
        <v>346</v>
      </c>
      <c r="U551" t="s">
        <v>19</v>
      </c>
    </row>
    <row r="552" spans="1:21" x14ac:dyDescent="0.35">
      <c r="A552">
        <v>54</v>
      </c>
      <c r="B552" t="s">
        <v>33</v>
      </c>
      <c r="C552" t="str">
        <f t="shared" si="34"/>
        <v>employed</v>
      </c>
      <c r="D552" t="s">
        <v>17</v>
      </c>
      <c r="E552" t="s">
        <v>18</v>
      </c>
      <c r="F552" t="s">
        <v>19</v>
      </c>
      <c r="G552">
        <f t="shared" si="35"/>
        <v>0</v>
      </c>
      <c r="H552" t="s">
        <v>19</v>
      </c>
      <c r="I552" t="s">
        <v>19</v>
      </c>
      <c r="J552" t="s">
        <v>22</v>
      </c>
      <c r="K552">
        <v>19</v>
      </c>
      <c r="L552" t="s">
        <v>32</v>
      </c>
      <c r="M552" t="s">
        <v>22</v>
      </c>
      <c r="N552">
        <v>2</v>
      </c>
      <c r="O552">
        <v>-1</v>
      </c>
      <c r="P552">
        <v>0</v>
      </c>
      <c r="Q552">
        <v>211</v>
      </c>
      <c r="R552">
        <f t="shared" si="32"/>
        <v>0</v>
      </c>
      <c r="S552">
        <f t="shared" si="33"/>
        <v>1</v>
      </c>
      <c r="T552">
        <v>200</v>
      </c>
      <c r="U552" t="s">
        <v>19</v>
      </c>
    </row>
    <row r="553" spans="1:21" x14ac:dyDescent="0.35">
      <c r="A553">
        <v>34</v>
      </c>
      <c r="B553" t="s">
        <v>37</v>
      </c>
      <c r="C553" t="str">
        <f t="shared" si="34"/>
        <v>employed</v>
      </c>
      <c r="D553" t="s">
        <v>17</v>
      </c>
      <c r="E553" t="s">
        <v>24</v>
      </c>
      <c r="F553" t="s">
        <v>19</v>
      </c>
      <c r="G553">
        <f t="shared" si="35"/>
        <v>0</v>
      </c>
      <c r="H553" t="s">
        <v>25</v>
      </c>
      <c r="I553" t="s">
        <v>19</v>
      </c>
      <c r="J553" t="s">
        <v>20</v>
      </c>
      <c r="K553">
        <v>20</v>
      </c>
      <c r="L553" t="s">
        <v>31</v>
      </c>
      <c r="M553" t="s">
        <v>36</v>
      </c>
      <c r="N553">
        <v>3</v>
      </c>
      <c r="O553">
        <v>332</v>
      </c>
      <c r="P553">
        <v>3</v>
      </c>
      <c r="Q553">
        <v>-228</v>
      </c>
      <c r="R553">
        <f t="shared" si="32"/>
        <v>0</v>
      </c>
      <c r="S553">
        <f t="shared" si="33"/>
        <v>1</v>
      </c>
      <c r="T553">
        <v>187</v>
      </c>
      <c r="U553" t="s">
        <v>19</v>
      </c>
    </row>
    <row r="554" spans="1:21" x14ac:dyDescent="0.35">
      <c r="A554">
        <v>63</v>
      </c>
      <c r="B554" t="s">
        <v>47</v>
      </c>
      <c r="C554" t="str">
        <f t="shared" si="34"/>
        <v>unemployed</v>
      </c>
      <c r="D554" t="s">
        <v>17</v>
      </c>
      <c r="E554" t="s">
        <v>24</v>
      </c>
      <c r="F554" t="s">
        <v>19</v>
      </c>
      <c r="G554">
        <f t="shared" si="35"/>
        <v>0</v>
      </c>
      <c r="H554" t="s">
        <v>19</v>
      </c>
      <c r="I554" t="s">
        <v>19</v>
      </c>
      <c r="J554" t="s">
        <v>20</v>
      </c>
      <c r="K554">
        <v>11</v>
      </c>
      <c r="L554" t="s">
        <v>50</v>
      </c>
      <c r="M554" t="s">
        <v>27</v>
      </c>
      <c r="N554">
        <v>1</v>
      </c>
      <c r="O554">
        <v>80</v>
      </c>
      <c r="P554">
        <v>1</v>
      </c>
      <c r="Q554">
        <v>2747</v>
      </c>
      <c r="R554">
        <f t="shared" si="32"/>
        <v>0</v>
      </c>
      <c r="S554">
        <f t="shared" si="33"/>
        <v>0</v>
      </c>
      <c r="T554">
        <v>113</v>
      </c>
      <c r="U554" t="s">
        <v>19</v>
      </c>
    </row>
    <row r="555" spans="1:21" x14ac:dyDescent="0.35">
      <c r="A555">
        <v>42</v>
      </c>
      <c r="B555" t="s">
        <v>35</v>
      </c>
      <c r="C555" t="str">
        <f t="shared" si="34"/>
        <v>employed</v>
      </c>
      <c r="D555" t="s">
        <v>17</v>
      </c>
      <c r="E555" t="s">
        <v>30</v>
      </c>
      <c r="F555" t="s">
        <v>19</v>
      </c>
      <c r="G555">
        <f t="shared" si="35"/>
        <v>0</v>
      </c>
      <c r="H555" t="s">
        <v>25</v>
      </c>
      <c r="I555" t="s">
        <v>19</v>
      </c>
      <c r="J555" t="s">
        <v>22</v>
      </c>
      <c r="K555">
        <v>16</v>
      </c>
      <c r="L555" t="s">
        <v>26</v>
      </c>
      <c r="M555" t="s">
        <v>22</v>
      </c>
      <c r="N555">
        <v>32</v>
      </c>
      <c r="O555">
        <v>-1</v>
      </c>
      <c r="P555">
        <v>0</v>
      </c>
      <c r="Q555">
        <v>1932</v>
      </c>
      <c r="R555">
        <f t="shared" si="32"/>
        <v>0</v>
      </c>
      <c r="S555">
        <f t="shared" si="33"/>
        <v>1</v>
      </c>
      <c r="T555">
        <v>192</v>
      </c>
      <c r="U555" t="s">
        <v>19</v>
      </c>
    </row>
    <row r="556" spans="1:21" x14ac:dyDescent="0.35">
      <c r="A556">
        <v>43</v>
      </c>
      <c r="B556" t="s">
        <v>37</v>
      </c>
      <c r="C556" t="str">
        <f t="shared" si="34"/>
        <v>employed</v>
      </c>
      <c r="D556" t="s">
        <v>29</v>
      </c>
      <c r="E556" t="s">
        <v>24</v>
      </c>
      <c r="F556" t="s">
        <v>19</v>
      </c>
      <c r="G556">
        <f t="shared" si="35"/>
        <v>0</v>
      </c>
      <c r="H556" t="s">
        <v>19</v>
      </c>
      <c r="I556" t="s">
        <v>19</v>
      </c>
      <c r="J556" t="s">
        <v>22</v>
      </c>
      <c r="K556">
        <v>29</v>
      </c>
      <c r="L556" t="s">
        <v>26</v>
      </c>
      <c r="M556" t="s">
        <v>22</v>
      </c>
      <c r="N556">
        <v>1</v>
      </c>
      <c r="O556">
        <v>-1</v>
      </c>
      <c r="P556">
        <v>0</v>
      </c>
      <c r="Q556">
        <v>11269</v>
      </c>
      <c r="R556">
        <f t="shared" si="32"/>
        <v>0</v>
      </c>
      <c r="S556">
        <f t="shared" si="33"/>
        <v>1</v>
      </c>
      <c r="T556">
        <v>92</v>
      </c>
      <c r="U556" t="s">
        <v>19</v>
      </c>
    </row>
    <row r="557" spans="1:21" x14ac:dyDescent="0.35">
      <c r="A557">
        <v>37</v>
      </c>
      <c r="B557" t="s">
        <v>39</v>
      </c>
      <c r="C557" t="str">
        <f t="shared" si="34"/>
        <v>employed</v>
      </c>
      <c r="D557" t="s">
        <v>17</v>
      </c>
      <c r="E557" t="s">
        <v>24</v>
      </c>
      <c r="F557" t="s">
        <v>19</v>
      </c>
      <c r="G557">
        <f t="shared" si="35"/>
        <v>0</v>
      </c>
      <c r="H557" t="s">
        <v>25</v>
      </c>
      <c r="I557" t="s">
        <v>19</v>
      </c>
      <c r="J557" t="s">
        <v>20</v>
      </c>
      <c r="K557">
        <v>8</v>
      </c>
      <c r="L557" t="s">
        <v>26</v>
      </c>
      <c r="M557" t="s">
        <v>49</v>
      </c>
      <c r="N557">
        <v>2</v>
      </c>
      <c r="O557">
        <v>85</v>
      </c>
      <c r="P557">
        <v>7</v>
      </c>
      <c r="Q557">
        <v>1314</v>
      </c>
      <c r="R557">
        <f t="shared" si="32"/>
        <v>0</v>
      </c>
      <c r="S557">
        <f t="shared" si="33"/>
        <v>1</v>
      </c>
      <c r="T557">
        <v>682</v>
      </c>
      <c r="U557" t="s">
        <v>19</v>
      </c>
    </row>
    <row r="558" spans="1:21" x14ac:dyDescent="0.35">
      <c r="A558">
        <v>55</v>
      </c>
      <c r="B558" t="s">
        <v>33</v>
      </c>
      <c r="C558" t="str">
        <f t="shared" si="34"/>
        <v>employed</v>
      </c>
      <c r="D558" t="s">
        <v>17</v>
      </c>
      <c r="E558" t="s">
        <v>18</v>
      </c>
      <c r="F558" t="s">
        <v>19</v>
      </c>
      <c r="G558">
        <f t="shared" si="35"/>
        <v>0</v>
      </c>
      <c r="H558" t="s">
        <v>19</v>
      </c>
      <c r="I558" t="s">
        <v>19</v>
      </c>
      <c r="J558" t="s">
        <v>20</v>
      </c>
      <c r="K558">
        <v>25</v>
      </c>
      <c r="L558" t="s">
        <v>40</v>
      </c>
      <c r="M558" t="s">
        <v>22</v>
      </c>
      <c r="N558">
        <v>9</v>
      </c>
      <c r="O558">
        <v>-1</v>
      </c>
      <c r="P558">
        <v>0</v>
      </c>
      <c r="Q558">
        <v>2275</v>
      </c>
      <c r="R558">
        <f t="shared" si="32"/>
        <v>0</v>
      </c>
      <c r="S558">
        <f t="shared" si="33"/>
        <v>1</v>
      </c>
      <c r="T558">
        <v>139</v>
      </c>
      <c r="U558" t="s">
        <v>19</v>
      </c>
    </row>
    <row r="559" spans="1:21" x14ac:dyDescent="0.35">
      <c r="A559">
        <v>43</v>
      </c>
      <c r="B559" t="s">
        <v>28</v>
      </c>
      <c r="C559" t="str">
        <f t="shared" si="34"/>
        <v>employed</v>
      </c>
      <c r="D559" t="s">
        <v>29</v>
      </c>
      <c r="E559" t="s">
        <v>30</v>
      </c>
      <c r="F559" t="s">
        <v>19</v>
      </c>
      <c r="G559">
        <f t="shared" si="35"/>
        <v>0</v>
      </c>
      <c r="H559" t="s">
        <v>19</v>
      </c>
      <c r="I559" t="s">
        <v>19</v>
      </c>
      <c r="J559" t="s">
        <v>20</v>
      </c>
      <c r="K559">
        <v>6</v>
      </c>
      <c r="L559" t="s">
        <v>40</v>
      </c>
      <c r="M559" t="s">
        <v>22</v>
      </c>
      <c r="N559">
        <v>2</v>
      </c>
      <c r="O559">
        <v>-1</v>
      </c>
      <c r="P559">
        <v>0</v>
      </c>
      <c r="Q559">
        <v>1304</v>
      </c>
      <c r="R559">
        <f t="shared" si="32"/>
        <v>0</v>
      </c>
      <c r="S559">
        <f t="shared" si="33"/>
        <v>1</v>
      </c>
      <c r="T559">
        <v>501</v>
      </c>
      <c r="U559" t="s">
        <v>25</v>
      </c>
    </row>
    <row r="560" spans="1:21" x14ac:dyDescent="0.35">
      <c r="A560">
        <v>41</v>
      </c>
      <c r="B560" t="s">
        <v>33</v>
      </c>
      <c r="C560" t="str">
        <f t="shared" si="34"/>
        <v>employed</v>
      </c>
      <c r="D560" t="s">
        <v>17</v>
      </c>
      <c r="E560" t="s">
        <v>24</v>
      </c>
      <c r="F560" t="s">
        <v>25</v>
      </c>
      <c r="G560">
        <f t="shared" si="35"/>
        <v>1</v>
      </c>
      <c r="H560" t="s">
        <v>19</v>
      </c>
      <c r="I560" t="s">
        <v>25</v>
      </c>
      <c r="J560" t="s">
        <v>20</v>
      </c>
      <c r="K560">
        <v>24</v>
      </c>
      <c r="L560" t="s">
        <v>43</v>
      </c>
      <c r="M560" t="s">
        <v>22</v>
      </c>
      <c r="N560">
        <v>1</v>
      </c>
      <c r="O560">
        <v>-1</v>
      </c>
      <c r="P560">
        <v>0</v>
      </c>
      <c r="Q560">
        <v>720</v>
      </c>
      <c r="R560">
        <f t="shared" si="32"/>
        <v>0</v>
      </c>
      <c r="S560">
        <f t="shared" si="33"/>
        <v>1</v>
      </c>
      <c r="T560">
        <v>651</v>
      </c>
      <c r="U560" t="s">
        <v>25</v>
      </c>
    </row>
    <row r="561" spans="1:21" x14ac:dyDescent="0.35">
      <c r="A561">
        <v>47</v>
      </c>
      <c r="B561" t="s">
        <v>37</v>
      </c>
      <c r="C561" t="str">
        <f t="shared" si="34"/>
        <v>employed</v>
      </c>
      <c r="D561" t="s">
        <v>44</v>
      </c>
      <c r="E561" t="s">
        <v>24</v>
      </c>
      <c r="F561" t="s">
        <v>19</v>
      </c>
      <c r="G561">
        <f t="shared" si="35"/>
        <v>0</v>
      </c>
      <c r="H561" t="s">
        <v>25</v>
      </c>
      <c r="I561" t="s">
        <v>19</v>
      </c>
      <c r="J561" t="s">
        <v>20</v>
      </c>
      <c r="K561">
        <v>18</v>
      </c>
      <c r="L561" t="s">
        <v>40</v>
      </c>
      <c r="M561" t="s">
        <v>22</v>
      </c>
      <c r="N561">
        <v>13</v>
      </c>
      <c r="O561">
        <v>-1</v>
      </c>
      <c r="P561">
        <v>0</v>
      </c>
      <c r="Q561">
        <v>2914</v>
      </c>
      <c r="R561">
        <f t="shared" si="32"/>
        <v>0</v>
      </c>
      <c r="S561">
        <f t="shared" si="33"/>
        <v>1</v>
      </c>
      <c r="T561">
        <v>405</v>
      </c>
      <c r="U561" t="s">
        <v>19</v>
      </c>
    </row>
    <row r="562" spans="1:21" x14ac:dyDescent="0.35">
      <c r="A562">
        <v>34</v>
      </c>
      <c r="B562" t="s">
        <v>37</v>
      </c>
      <c r="C562" t="str">
        <f t="shared" si="34"/>
        <v>employed</v>
      </c>
      <c r="D562" t="s">
        <v>17</v>
      </c>
      <c r="E562" t="s">
        <v>24</v>
      </c>
      <c r="F562" t="s">
        <v>19</v>
      </c>
      <c r="G562">
        <f t="shared" si="35"/>
        <v>0</v>
      </c>
      <c r="H562" t="s">
        <v>25</v>
      </c>
      <c r="I562" t="s">
        <v>19</v>
      </c>
      <c r="J562" t="s">
        <v>22</v>
      </c>
      <c r="K562">
        <v>23</v>
      </c>
      <c r="L562" t="s">
        <v>26</v>
      </c>
      <c r="M562" t="s">
        <v>22</v>
      </c>
      <c r="N562">
        <v>1</v>
      </c>
      <c r="O562">
        <v>-1</v>
      </c>
      <c r="P562">
        <v>0</v>
      </c>
      <c r="Q562">
        <v>1464</v>
      </c>
      <c r="R562">
        <f t="shared" si="32"/>
        <v>0</v>
      </c>
      <c r="S562">
        <f t="shared" si="33"/>
        <v>1</v>
      </c>
      <c r="T562">
        <v>350</v>
      </c>
      <c r="U562" t="s">
        <v>19</v>
      </c>
    </row>
    <row r="563" spans="1:21" x14ac:dyDescent="0.35">
      <c r="A563">
        <v>28</v>
      </c>
      <c r="B563" t="s">
        <v>41</v>
      </c>
      <c r="C563" t="str">
        <f t="shared" si="34"/>
        <v>unemployed</v>
      </c>
      <c r="D563" t="s">
        <v>29</v>
      </c>
      <c r="E563" t="s">
        <v>24</v>
      </c>
      <c r="F563" t="s">
        <v>19</v>
      </c>
      <c r="G563">
        <f t="shared" si="35"/>
        <v>0</v>
      </c>
      <c r="H563" t="s">
        <v>19</v>
      </c>
      <c r="I563" t="s">
        <v>19</v>
      </c>
      <c r="J563" t="s">
        <v>20</v>
      </c>
      <c r="K563">
        <v>8</v>
      </c>
      <c r="L563" t="s">
        <v>31</v>
      </c>
      <c r="M563" t="s">
        <v>22</v>
      </c>
      <c r="N563">
        <v>2</v>
      </c>
      <c r="O563">
        <v>-1</v>
      </c>
      <c r="P563">
        <v>0</v>
      </c>
      <c r="Q563">
        <v>11555</v>
      </c>
      <c r="R563">
        <f t="shared" si="32"/>
        <v>0</v>
      </c>
      <c r="S563">
        <f t="shared" si="33"/>
        <v>0</v>
      </c>
      <c r="T563">
        <v>125</v>
      </c>
      <c r="U563" t="s">
        <v>19</v>
      </c>
    </row>
    <row r="564" spans="1:21" x14ac:dyDescent="0.35">
      <c r="A564">
        <v>36</v>
      </c>
      <c r="B564" t="s">
        <v>23</v>
      </c>
      <c r="C564" t="str">
        <f t="shared" si="34"/>
        <v>employed</v>
      </c>
      <c r="D564" t="s">
        <v>17</v>
      </c>
      <c r="E564" t="s">
        <v>24</v>
      </c>
      <c r="F564" t="s">
        <v>19</v>
      </c>
      <c r="G564">
        <f t="shared" si="35"/>
        <v>0</v>
      </c>
      <c r="H564" t="s">
        <v>25</v>
      </c>
      <c r="I564" t="s">
        <v>19</v>
      </c>
      <c r="J564" t="s">
        <v>20</v>
      </c>
      <c r="K564">
        <v>13</v>
      </c>
      <c r="L564" t="s">
        <v>26</v>
      </c>
      <c r="M564" t="s">
        <v>22</v>
      </c>
      <c r="N564">
        <v>2</v>
      </c>
      <c r="O564">
        <v>-1</v>
      </c>
      <c r="P564">
        <v>0</v>
      </c>
      <c r="Q564">
        <v>-302</v>
      </c>
      <c r="R564">
        <f t="shared" si="32"/>
        <v>0</v>
      </c>
      <c r="S564">
        <f t="shared" si="33"/>
        <v>1</v>
      </c>
      <c r="T564">
        <v>36</v>
      </c>
      <c r="U564" t="s">
        <v>19</v>
      </c>
    </row>
    <row r="565" spans="1:21" x14ac:dyDescent="0.35">
      <c r="A565">
        <v>50</v>
      </c>
      <c r="B565" t="s">
        <v>37</v>
      </c>
      <c r="C565" t="str">
        <f t="shared" si="34"/>
        <v>employed</v>
      </c>
      <c r="D565" t="s">
        <v>17</v>
      </c>
      <c r="E565" t="s">
        <v>24</v>
      </c>
      <c r="F565" t="s">
        <v>19</v>
      </c>
      <c r="G565">
        <f t="shared" si="35"/>
        <v>0</v>
      </c>
      <c r="H565" t="s">
        <v>25</v>
      </c>
      <c r="I565" t="s">
        <v>19</v>
      </c>
      <c r="J565" t="s">
        <v>20</v>
      </c>
      <c r="K565">
        <v>21</v>
      </c>
      <c r="L565" t="s">
        <v>45</v>
      </c>
      <c r="M565" t="s">
        <v>27</v>
      </c>
      <c r="N565">
        <v>1</v>
      </c>
      <c r="O565">
        <v>176</v>
      </c>
      <c r="P565">
        <v>1</v>
      </c>
      <c r="Q565">
        <v>2497</v>
      </c>
      <c r="R565">
        <f t="shared" si="32"/>
        <v>0</v>
      </c>
      <c r="S565">
        <f t="shared" si="33"/>
        <v>1</v>
      </c>
      <c r="T565">
        <v>35</v>
      </c>
      <c r="U565" t="s">
        <v>19</v>
      </c>
    </row>
    <row r="566" spans="1:21" x14ac:dyDescent="0.35">
      <c r="A566">
        <v>35</v>
      </c>
      <c r="B566" t="s">
        <v>33</v>
      </c>
      <c r="C566" t="str">
        <f t="shared" si="34"/>
        <v>employed</v>
      </c>
      <c r="D566" t="s">
        <v>17</v>
      </c>
      <c r="E566" t="s">
        <v>24</v>
      </c>
      <c r="F566" t="s">
        <v>19</v>
      </c>
      <c r="G566">
        <f t="shared" si="35"/>
        <v>0</v>
      </c>
      <c r="H566" t="s">
        <v>25</v>
      </c>
      <c r="I566" t="s">
        <v>19</v>
      </c>
      <c r="J566" t="s">
        <v>22</v>
      </c>
      <c r="K566">
        <v>8</v>
      </c>
      <c r="L566" t="s">
        <v>26</v>
      </c>
      <c r="M566" t="s">
        <v>22</v>
      </c>
      <c r="N566">
        <v>2</v>
      </c>
      <c r="O566">
        <v>-1</v>
      </c>
      <c r="P566">
        <v>0</v>
      </c>
      <c r="Q566">
        <v>-339</v>
      </c>
      <c r="R566">
        <f t="shared" si="32"/>
        <v>0</v>
      </c>
      <c r="S566">
        <f t="shared" si="33"/>
        <v>1</v>
      </c>
      <c r="T566">
        <v>389</v>
      </c>
      <c r="U566" t="s">
        <v>19</v>
      </c>
    </row>
    <row r="567" spans="1:21" x14ac:dyDescent="0.35">
      <c r="A567">
        <v>40</v>
      </c>
      <c r="B567" t="s">
        <v>37</v>
      </c>
      <c r="C567" t="str">
        <f t="shared" si="34"/>
        <v>employed</v>
      </c>
      <c r="D567" t="s">
        <v>17</v>
      </c>
      <c r="E567" t="s">
        <v>24</v>
      </c>
      <c r="F567" t="s">
        <v>19</v>
      </c>
      <c r="G567">
        <f t="shared" si="35"/>
        <v>0</v>
      </c>
      <c r="H567" t="s">
        <v>25</v>
      </c>
      <c r="I567" t="s">
        <v>25</v>
      </c>
      <c r="J567" t="s">
        <v>20</v>
      </c>
      <c r="K567">
        <v>29</v>
      </c>
      <c r="L567" t="s">
        <v>42</v>
      </c>
      <c r="M567" t="s">
        <v>27</v>
      </c>
      <c r="N567">
        <v>1</v>
      </c>
      <c r="O567">
        <v>247</v>
      </c>
      <c r="P567">
        <v>1</v>
      </c>
      <c r="Q567">
        <v>56</v>
      </c>
      <c r="R567">
        <f t="shared" si="32"/>
        <v>1</v>
      </c>
      <c r="S567">
        <f t="shared" si="33"/>
        <v>1</v>
      </c>
      <c r="T567">
        <v>194</v>
      </c>
      <c r="U567" t="s">
        <v>19</v>
      </c>
    </row>
    <row r="568" spans="1:21" x14ac:dyDescent="0.35">
      <c r="A568">
        <v>26</v>
      </c>
      <c r="B568" t="s">
        <v>35</v>
      </c>
      <c r="C568" t="str">
        <f t="shared" si="34"/>
        <v>employed</v>
      </c>
      <c r="D568" t="s">
        <v>29</v>
      </c>
      <c r="E568" t="s">
        <v>30</v>
      </c>
      <c r="F568" t="s">
        <v>19</v>
      </c>
      <c r="G568">
        <f t="shared" si="35"/>
        <v>0</v>
      </c>
      <c r="H568" t="s">
        <v>19</v>
      </c>
      <c r="I568" t="s">
        <v>19</v>
      </c>
      <c r="J568" t="s">
        <v>20</v>
      </c>
      <c r="K568">
        <v>29</v>
      </c>
      <c r="L568" t="s">
        <v>42</v>
      </c>
      <c r="M568" t="s">
        <v>22</v>
      </c>
      <c r="N568">
        <v>3</v>
      </c>
      <c r="O568">
        <v>-1</v>
      </c>
      <c r="P568">
        <v>0</v>
      </c>
      <c r="Q568">
        <v>211</v>
      </c>
      <c r="R568">
        <f t="shared" si="32"/>
        <v>0</v>
      </c>
      <c r="S568">
        <f t="shared" si="33"/>
        <v>1</v>
      </c>
      <c r="T568">
        <v>168</v>
      </c>
      <c r="U568" t="s">
        <v>19</v>
      </c>
    </row>
    <row r="569" spans="1:21" x14ac:dyDescent="0.35">
      <c r="A569">
        <v>36</v>
      </c>
      <c r="B569" t="s">
        <v>28</v>
      </c>
      <c r="C569" t="str">
        <f t="shared" si="34"/>
        <v>employed</v>
      </c>
      <c r="D569" t="s">
        <v>44</v>
      </c>
      <c r="E569" t="s">
        <v>30</v>
      </c>
      <c r="F569" t="s">
        <v>19</v>
      </c>
      <c r="G569">
        <f t="shared" si="35"/>
        <v>0</v>
      </c>
      <c r="H569" t="s">
        <v>25</v>
      </c>
      <c r="I569" t="s">
        <v>19</v>
      </c>
      <c r="J569" t="s">
        <v>22</v>
      </c>
      <c r="K569">
        <v>4</v>
      </c>
      <c r="L569" t="s">
        <v>32</v>
      </c>
      <c r="M569" t="s">
        <v>22</v>
      </c>
      <c r="N569">
        <v>3</v>
      </c>
      <c r="O569">
        <v>-1</v>
      </c>
      <c r="P569">
        <v>0</v>
      </c>
      <c r="Q569">
        <v>3611</v>
      </c>
      <c r="R569">
        <f t="shared" si="32"/>
        <v>0</v>
      </c>
      <c r="S569">
        <f t="shared" si="33"/>
        <v>1</v>
      </c>
      <c r="T569">
        <v>347</v>
      </c>
      <c r="U569" t="s">
        <v>19</v>
      </c>
    </row>
    <row r="570" spans="1:21" x14ac:dyDescent="0.35">
      <c r="A570">
        <v>59</v>
      </c>
      <c r="B570" t="s">
        <v>16</v>
      </c>
      <c r="C570" t="str">
        <f t="shared" si="34"/>
        <v>unemployed</v>
      </c>
      <c r="D570" t="s">
        <v>17</v>
      </c>
      <c r="E570" t="s">
        <v>18</v>
      </c>
      <c r="F570" t="s">
        <v>19</v>
      </c>
      <c r="G570">
        <f t="shared" si="35"/>
        <v>0</v>
      </c>
      <c r="H570" t="s">
        <v>19</v>
      </c>
      <c r="I570" t="s">
        <v>19</v>
      </c>
      <c r="J570" t="s">
        <v>20</v>
      </c>
      <c r="K570">
        <v>30</v>
      </c>
      <c r="L570" t="s">
        <v>42</v>
      </c>
      <c r="M570" t="s">
        <v>22</v>
      </c>
      <c r="N570">
        <v>2</v>
      </c>
      <c r="O570">
        <v>-1</v>
      </c>
      <c r="P570">
        <v>0</v>
      </c>
      <c r="Q570">
        <v>0</v>
      </c>
      <c r="R570">
        <f t="shared" si="32"/>
        <v>0</v>
      </c>
      <c r="S570">
        <f t="shared" si="33"/>
        <v>0</v>
      </c>
      <c r="T570">
        <v>3025</v>
      </c>
      <c r="U570" t="s">
        <v>19</v>
      </c>
    </row>
    <row r="571" spans="1:21" x14ac:dyDescent="0.35">
      <c r="A571">
        <v>28</v>
      </c>
      <c r="B571" t="s">
        <v>41</v>
      </c>
      <c r="C571" t="str">
        <f t="shared" si="34"/>
        <v>unemployed</v>
      </c>
      <c r="D571" t="s">
        <v>29</v>
      </c>
      <c r="E571" t="s">
        <v>24</v>
      </c>
      <c r="F571" t="s">
        <v>19</v>
      </c>
      <c r="G571">
        <f t="shared" si="35"/>
        <v>0</v>
      </c>
      <c r="H571" t="s">
        <v>19</v>
      </c>
      <c r="I571" t="s">
        <v>19</v>
      </c>
      <c r="J571" t="s">
        <v>20</v>
      </c>
      <c r="K571">
        <v>16</v>
      </c>
      <c r="L571" t="s">
        <v>51</v>
      </c>
      <c r="M571" t="s">
        <v>22</v>
      </c>
      <c r="N571">
        <v>13</v>
      </c>
      <c r="O571">
        <v>-1</v>
      </c>
      <c r="P571">
        <v>0</v>
      </c>
      <c r="Q571">
        <v>459</v>
      </c>
      <c r="R571">
        <f t="shared" si="32"/>
        <v>0</v>
      </c>
      <c r="S571">
        <f t="shared" si="33"/>
        <v>0</v>
      </c>
      <c r="T571">
        <v>83</v>
      </c>
      <c r="U571" t="s">
        <v>19</v>
      </c>
    </row>
    <row r="572" spans="1:21" x14ac:dyDescent="0.35">
      <c r="A572">
        <v>46</v>
      </c>
      <c r="B572" t="s">
        <v>38</v>
      </c>
      <c r="C572" t="str">
        <f t="shared" si="34"/>
        <v>employed</v>
      </c>
      <c r="D572" t="s">
        <v>17</v>
      </c>
      <c r="E572" t="s">
        <v>22</v>
      </c>
      <c r="F572" t="s">
        <v>19</v>
      </c>
      <c r="G572">
        <f t="shared" si="35"/>
        <v>0</v>
      </c>
      <c r="H572" t="s">
        <v>25</v>
      </c>
      <c r="I572" t="s">
        <v>19</v>
      </c>
      <c r="J572" t="s">
        <v>22</v>
      </c>
      <c r="K572">
        <v>9</v>
      </c>
      <c r="L572" t="s">
        <v>26</v>
      </c>
      <c r="M572" t="s">
        <v>22</v>
      </c>
      <c r="N572">
        <v>2</v>
      </c>
      <c r="O572">
        <v>-1</v>
      </c>
      <c r="P572">
        <v>0</v>
      </c>
      <c r="Q572">
        <v>242</v>
      </c>
      <c r="R572">
        <f t="shared" si="32"/>
        <v>0</v>
      </c>
      <c r="S572">
        <f t="shared" si="33"/>
        <v>1</v>
      </c>
      <c r="T572">
        <v>332</v>
      </c>
      <c r="U572" t="s">
        <v>19</v>
      </c>
    </row>
    <row r="573" spans="1:21" x14ac:dyDescent="0.35">
      <c r="A573">
        <v>50</v>
      </c>
      <c r="B573" t="s">
        <v>35</v>
      </c>
      <c r="C573" t="str">
        <f t="shared" si="34"/>
        <v>employed</v>
      </c>
      <c r="D573" t="s">
        <v>17</v>
      </c>
      <c r="E573" t="s">
        <v>24</v>
      </c>
      <c r="F573" t="s">
        <v>19</v>
      </c>
      <c r="G573">
        <f t="shared" si="35"/>
        <v>0</v>
      </c>
      <c r="H573" t="s">
        <v>19</v>
      </c>
      <c r="I573" t="s">
        <v>19</v>
      </c>
      <c r="J573" t="s">
        <v>20</v>
      </c>
      <c r="K573">
        <v>14</v>
      </c>
      <c r="L573" t="s">
        <v>40</v>
      </c>
      <c r="M573" t="s">
        <v>22</v>
      </c>
      <c r="N573">
        <v>10</v>
      </c>
      <c r="O573">
        <v>-1</v>
      </c>
      <c r="P573">
        <v>0</v>
      </c>
      <c r="Q573">
        <v>1138</v>
      </c>
      <c r="R573">
        <f t="shared" si="32"/>
        <v>0</v>
      </c>
      <c r="S573">
        <f t="shared" si="33"/>
        <v>1</v>
      </c>
      <c r="T573">
        <v>219</v>
      </c>
      <c r="U573" t="s">
        <v>19</v>
      </c>
    </row>
    <row r="574" spans="1:21" x14ac:dyDescent="0.35">
      <c r="A574">
        <v>53</v>
      </c>
      <c r="B574" t="s">
        <v>28</v>
      </c>
      <c r="C574" t="str">
        <f t="shared" si="34"/>
        <v>employed</v>
      </c>
      <c r="D574" t="s">
        <v>17</v>
      </c>
      <c r="E574" t="s">
        <v>30</v>
      </c>
      <c r="F574" t="s">
        <v>19</v>
      </c>
      <c r="G574">
        <f t="shared" si="35"/>
        <v>0</v>
      </c>
      <c r="H574" t="s">
        <v>25</v>
      </c>
      <c r="I574" t="s">
        <v>19</v>
      </c>
      <c r="J574" t="s">
        <v>20</v>
      </c>
      <c r="K574">
        <v>16</v>
      </c>
      <c r="L574" t="s">
        <v>31</v>
      </c>
      <c r="M574" t="s">
        <v>27</v>
      </c>
      <c r="N574">
        <v>1</v>
      </c>
      <c r="O574">
        <v>150</v>
      </c>
      <c r="P574">
        <v>1</v>
      </c>
      <c r="Q574">
        <v>1319</v>
      </c>
      <c r="R574">
        <f t="shared" si="32"/>
        <v>0</v>
      </c>
      <c r="S574">
        <f t="shared" si="33"/>
        <v>1</v>
      </c>
      <c r="T574">
        <v>427</v>
      </c>
      <c r="U574" t="s">
        <v>19</v>
      </c>
    </row>
    <row r="575" spans="1:21" x14ac:dyDescent="0.35">
      <c r="A575">
        <v>81</v>
      </c>
      <c r="B575" t="s">
        <v>47</v>
      </c>
      <c r="C575" t="str">
        <f t="shared" si="34"/>
        <v>unemployed</v>
      </c>
      <c r="D575" t="s">
        <v>17</v>
      </c>
      <c r="E575" t="s">
        <v>24</v>
      </c>
      <c r="F575" t="s">
        <v>19</v>
      </c>
      <c r="G575">
        <f t="shared" si="35"/>
        <v>0</v>
      </c>
      <c r="H575" t="s">
        <v>19</v>
      </c>
      <c r="I575" t="s">
        <v>19</v>
      </c>
      <c r="J575" t="s">
        <v>20</v>
      </c>
      <c r="K575">
        <v>19</v>
      </c>
      <c r="L575" t="s">
        <v>40</v>
      </c>
      <c r="M575" t="s">
        <v>22</v>
      </c>
      <c r="N575">
        <v>5</v>
      </c>
      <c r="O575">
        <v>-1</v>
      </c>
      <c r="P575">
        <v>0</v>
      </c>
      <c r="Q575">
        <v>1</v>
      </c>
      <c r="R575">
        <f t="shared" si="32"/>
        <v>0</v>
      </c>
      <c r="S575">
        <f t="shared" si="33"/>
        <v>0</v>
      </c>
      <c r="T575">
        <v>65</v>
      </c>
      <c r="U575" t="s">
        <v>19</v>
      </c>
    </row>
    <row r="576" spans="1:21" x14ac:dyDescent="0.35">
      <c r="A576">
        <v>35</v>
      </c>
      <c r="B576" t="s">
        <v>23</v>
      </c>
      <c r="C576" t="str">
        <f t="shared" si="34"/>
        <v>employed</v>
      </c>
      <c r="D576" t="s">
        <v>44</v>
      </c>
      <c r="E576" t="s">
        <v>24</v>
      </c>
      <c r="F576" t="s">
        <v>19</v>
      </c>
      <c r="G576">
        <f t="shared" si="35"/>
        <v>0</v>
      </c>
      <c r="H576" t="s">
        <v>25</v>
      </c>
      <c r="I576" t="s">
        <v>19</v>
      </c>
      <c r="J576" t="s">
        <v>20</v>
      </c>
      <c r="K576">
        <v>5</v>
      </c>
      <c r="L576" t="s">
        <v>26</v>
      </c>
      <c r="M576" t="s">
        <v>22</v>
      </c>
      <c r="N576">
        <v>2</v>
      </c>
      <c r="O576">
        <v>-1</v>
      </c>
      <c r="P576">
        <v>0</v>
      </c>
      <c r="Q576">
        <v>67</v>
      </c>
      <c r="R576">
        <f t="shared" si="32"/>
        <v>0</v>
      </c>
      <c r="S576">
        <f t="shared" si="33"/>
        <v>1</v>
      </c>
      <c r="T576">
        <v>192</v>
      </c>
      <c r="U576" t="s">
        <v>19</v>
      </c>
    </row>
    <row r="577" spans="1:21" x14ac:dyDescent="0.35">
      <c r="A577">
        <v>58</v>
      </c>
      <c r="B577" t="s">
        <v>47</v>
      </c>
      <c r="C577" t="str">
        <f t="shared" si="34"/>
        <v>unemployed</v>
      </c>
      <c r="D577" t="s">
        <v>17</v>
      </c>
      <c r="E577" t="s">
        <v>22</v>
      </c>
      <c r="F577" t="s">
        <v>19</v>
      </c>
      <c r="G577">
        <f t="shared" si="35"/>
        <v>0</v>
      </c>
      <c r="H577" t="s">
        <v>19</v>
      </c>
      <c r="I577" t="s">
        <v>19</v>
      </c>
      <c r="J577" t="s">
        <v>20</v>
      </c>
      <c r="K577">
        <v>5</v>
      </c>
      <c r="L577" t="s">
        <v>40</v>
      </c>
      <c r="M577" t="s">
        <v>22</v>
      </c>
      <c r="N577">
        <v>1</v>
      </c>
      <c r="O577">
        <v>-1</v>
      </c>
      <c r="P577">
        <v>0</v>
      </c>
      <c r="Q577">
        <v>937</v>
      </c>
      <c r="R577">
        <f t="shared" si="32"/>
        <v>0</v>
      </c>
      <c r="S577">
        <f t="shared" si="33"/>
        <v>0</v>
      </c>
      <c r="T577">
        <v>155</v>
      </c>
      <c r="U577" t="s">
        <v>19</v>
      </c>
    </row>
    <row r="578" spans="1:21" x14ac:dyDescent="0.35">
      <c r="A578">
        <v>44</v>
      </c>
      <c r="B578" t="s">
        <v>23</v>
      </c>
      <c r="C578" t="str">
        <f t="shared" si="34"/>
        <v>employed</v>
      </c>
      <c r="D578" t="s">
        <v>17</v>
      </c>
      <c r="E578" t="s">
        <v>24</v>
      </c>
      <c r="F578" t="s">
        <v>19</v>
      </c>
      <c r="G578">
        <f t="shared" si="35"/>
        <v>0</v>
      </c>
      <c r="H578" t="s">
        <v>25</v>
      </c>
      <c r="I578" t="s">
        <v>25</v>
      </c>
      <c r="J578" t="s">
        <v>20</v>
      </c>
      <c r="K578">
        <v>11</v>
      </c>
      <c r="L578" t="s">
        <v>26</v>
      </c>
      <c r="M578" t="s">
        <v>22</v>
      </c>
      <c r="N578">
        <v>1</v>
      </c>
      <c r="O578">
        <v>-1</v>
      </c>
      <c r="P578">
        <v>0</v>
      </c>
      <c r="Q578">
        <v>0</v>
      </c>
      <c r="R578">
        <f t="shared" ref="R578:R641" si="36">IF( AND(H578="yes", I578="yes"),1,0)</f>
        <v>1</v>
      </c>
      <c r="S578">
        <f t="shared" ref="S578:S641" si="37">IF(C578="unemployed",0,1)</f>
        <v>1</v>
      </c>
      <c r="T578">
        <v>161</v>
      </c>
      <c r="U578" t="s">
        <v>19</v>
      </c>
    </row>
    <row r="579" spans="1:21" x14ac:dyDescent="0.35">
      <c r="A579">
        <v>38</v>
      </c>
      <c r="B579" t="s">
        <v>28</v>
      </c>
      <c r="C579" t="str">
        <f t="shared" ref="C579:C642" si="38">IF(B579="unemployed",B579,IF(B579="student","unemployed",IF(B579="retired","unemployed","employed")))</f>
        <v>employed</v>
      </c>
      <c r="D579" t="s">
        <v>17</v>
      </c>
      <c r="E579" t="s">
        <v>30</v>
      </c>
      <c r="F579" t="s">
        <v>19</v>
      </c>
      <c r="G579">
        <f t="shared" ref="G579:G642" si="39">IF(F579="yes",1,0)</f>
        <v>0</v>
      </c>
      <c r="H579" t="s">
        <v>25</v>
      </c>
      <c r="I579" t="s">
        <v>19</v>
      </c>
      <c r="J579" t="s">
        <v>20</v>
      </c>
      <c r="K579">
        <v>21</v>
      </c>
      <c r="L579" t="s">
        <v>43</v>
      </c>
      <c r="M579" t="s">
        <v>22</v>
      </c>
      <c r="N579">
        <v>1</v>
      </c>
      <c r="O579">
        <v>-1</v>
      </c>
      <c r="P579">
        <v>0</v>
      </c>
      <c r="Q579">
        <v>-558</v>
      </c>
      <c r="R579">
        <f t="shared" si="36"/>
        <v>0</v>
      </c>
      <c r="S579">
        <f t="shared" si="37"/>
        <v>1</v>
      </c>
      <c r="T579">
        <v>533</v>
      </c>
      <c r="U579" t="s">
        <v>19</v>
      </c>
    </row>
    <row r="580" spans="1:21" x14ac:dyDescent="0.35">
      <c r="A580">
        <v>49</v>
      </c>
      <c r="B580" t="s">
        <v>33</v>
      </c>
      <c r="C580" t="str">
        <f t="shared" si="38"/>
        <v>employed</v>
      </c>
      <c r="D580" t="s">
        <v>17</v>
      </c>
      <c r="E580" t="s">
        <v>24</v>
      </c>
      <c r="F580" t="s">
        <v>19</v>
      </c>
      <c r="G580">
        <f t="shared" si="39"/>
        <v>0</v>
      </c>
      <c r="H580" t="s">
        <v>19</v>
      </c>
      <c r="I580" t="s">
        <v>19</v>
      </c>
      <c r="J580" t="s">
        <v>20</v>
      </c>
      <c r="K580">
        <v>4</v>
      </c>
      <c r="L580" t="s">
        <v>34</v>
      </c>
      <c r="M580" t="s">
        <v>36</v>
      </c>
      <c r="N580">
        <v>3</v>
      </c>
      <c r="O580">
        <v>175</v>
      </c>
      <c r="P580">
        <v>2</v>
      </c>
      <c r="Q580">
        <v>171</v>
      </c>
      <c r="R580">
        <f t="shared" si="36"/>
        <v>0</v>
      </c>
      <c r="S580">
        <f t="shared" si="37"/>
        <v>1</v>
      </c>
      <c r="T580">
        <v>19</v>
      </c>
      <c r="U580" t="s">
        <v>19</v>
      </c>
    </row>
    <row r="581" spans="1:21" x14ac:dyDescent="0.35">
      <c r="A581">
        <v>33</v>
      </c>
      <c r="B581" t="s">
        <v>37</v>
      </c>
      <c r="C581" t="str">
        <f t="shared" si="38"/>
        <v>employed</v>
      </c>
      <c r="D581" t="s">
        <v>29</v>
      </c>
      <c r="E581" t="s">
        <v>30</v>
      </c>
      <c r="F581" t="s">
        <v>19</v>
      </c>
      <c r="G581">
        <f t="shared" si="39"/>
        <v>0</v>
      </c>
      <c r="H581" t="s">
        <v>19</v>
      </c>
      <c r="I581" t="s">
        <v>25</v>
      </c>
      <c r="J581" t="s">
        <v>20</v>
      </c>
      <c r="K581">
        <v>5</v>
      </c>
      <c r="L581" t="s">
        <v>34</v>
      </c>
      <c r="M581" t="s">
        <v>27</v>
      </c>
      <c r="N581">
        <v>1</v>
      </c>
      <c r="O581">
        <v>176</v>
      </c>
      <c r="P581">
        <v>8</v>
      </c>
      <c r="Q581">
        <v>696</v>
      </c>
      <c r="R581">
        <f t="shared" si="36"/>
        <v>0</v>
      </c>
      <c r="S581">
        <f t="shared" si="37"/>
        <v>1</v>
      </c>
      <c r="T581">
        <v>193</v>
      </c>
      <c r="U581" t="s">
        <v>19</v>
      </c>
    </row>
    <row r="582" spans="1:21" x14ac:dyDescent="0.35">
      <c r="A582">
        <v>29</v>
      </c>
      <c r="B582" t="s">
        <v>28</v>
      </c>
      <c r="C582" t="str">
        <f t="shared" si="38"/>
        <v>employed</v>
      </c>
      <c r="D582" t="s">
        <v>17</v>
      </c>
      <c r="E582" t="s">
        <v>30</v>
      </c>
      <c r="F582" t="s">
        <v>19</v>
      </c>
      <c r="G582">
        <f t="shared" si="39"/>
        <v>0</v>
      </c>
      <c r="H582" t="s">
        <v>25</v>
      </c>
      <c r="I582" t="s">
        <v>25</v>
      </c>
      <c r="J582" t="s">
        <v>20</v>
      </c>
      <c r="K582">
        <v>28</v>
      </c>
      <c r="L582" t="s">
        <v>43</v>
      </c>
      <c r="M582" t="s">
        <v>22</v>
      </c>
      <c r="N582">
        <v>3</v>
      </c>
      <c r="O582">
        <v>-1</v>
      </c>
      <c r="P582">
        <v>0</v>
      </c>
      <c r="Q582">
        <v>361</v>
      </c>
      <c r="R582">
        <f t="shared" si="36"/>
        <v>1</v>
      </c>
      <c r="S582">
        <f t="shared" si="37"/>
        <v>1</v>
      </c>
      <c r="T582">
        <v>819</v>
      </c>
      <c r="U582" t="s">
        <v>19</v>
      </c>
    </row>
    <row r="583" spans="1:21" x14ac:dyDescent="0.35">
      <c r="A583">
        <v>28</v>
      </c>
      <c r="B583" t="s">
        <v>37</v>
      </c>
      <c r="C583" t="str">
        <f t="shared" si="38"/>
        <v>employed</v>
      </c>
      <c r="D583" t="s">
        <v>29</v>
      </c>
      <c r="E583" t="s">
        <v>24</v>
      </c>
      <c r="F583" t="s">
        <v>19</v>
      </c>
      <c r="G583">
        <f t="shared" si="39"/>
        <v>0</v>
      </c>
      <c r="H583" t="s">
        <v>19</v>
      </c>
      <c r="I583" t="s">
        <v>19</v>
      </c>
      <c r="J583" t="s">
        <v>20</v>
      </c>
      <c r="K583">
        <v>30</v>
      </c>
      <c r="L583" t="s">
        <v>31</v>
      </c>
      <c r="M583" t="s">
        <v>22</v>
      </c>
      <c r="N583">
        <v>1</v>
      </c>
      <c r="O583">
        <v>-1</v>
      </c>
      <c r="P583">
        <v>0</v>
      </c>
      <c r="Q583">
        <v>227</v>
      </c>
      <c r="R583">
        <f t="shared" si="36"/>
        <v>0</v>
      </c>
      <c r="S583">
        <f t="shared" si="37"/>
        <v>1</v>
      </c>
      <c r="T583">
        <v>278</v>
      </c>
      <c r="U583" t="s">
        <v>25</v>
      </c>
    </row>
    <row r="584" spans="1:21" x14ac:dyDescent="0.35">
      <c r="A584">
        <v>31</v>
      </c>
      <c r="B584" t="s">
        <v>39</v>
      </c>
      <c r="C584" t="str">
        <f t="shared" si="38"/>
        <v>employed</v>
      </c>
      <c r="D584" t="s">
        <v>17</v>
      </c>
      <c r="E584" t="s">
        <v>24</v>
      </c>
      <c r="F584" t="s">
        <v>19</v>
      </c>
      <c r="G584">
        <f t="shared" si="39"/>
        <v>0</v>
      </c>
      <c r="H584" t="s">
        <v>25</v>
      </c>
      <c r="I584" t="s">
        <v>25</v>
      </c>
      <c r="J584" t="s">
        <v>48</v>
      </c>
      <c r="K584">
        <v>4</v>
      </c>
      <c r="L584" t="s">
        <v>26</v>
      </c>
      <c r="M584" t="s">
        <v>22</v>
      </c>
      <c r="N584">
        <v>3</v>
      </c>
      <c r="O584">
        <v>-1</v>
      </c>
      <c r="P584">
        <v>0</v>
      </c>
      <c r="Q584">
        <v>236</v>
      </c>
      <c r="R584">
        <f t="shared" si="36"/>
        <v>1</v>
      </c>
      <c r="S584">
        <f t="shared" si="37"/>
        <v>1</v>
      </c>
      <c r="T584">
        <v>211</v>
      </c>
      <c r="U584" t="s">
        <v>19</v>
      </c>
    </row>
    <row r="585" spans="1:21" x14ac:dyDescent="0.35">
      <c r="A585">
        <v>33</v>
      </c>
      <c r="B585" t="s">
        <v>28</v>
      </c>
      <c r="C585" t="str">
        <f t="shared" si="38"/>
        <v>employed</v>
      </c>
      <c r="D585" t="s">
        <v>29</v>
      </c>
      <c r="E585" t="s">
        <v>30</v>
      </c>
      <c r="F585" t="s">
        <v>19</v>
      </c>
      <c r="G585">
        <f t="shared" si="39"/>
        <v>0</v>
      </c>
      <c r="H585" t="s">
        <v>19</v>
      </c>
      <c r="I585" t="s">
        <v>19</v>
      </c>
      <c r="J585" t="s">
        <v>20</v>
      </c>
      <c r="K585">
        <v>29</v>
      </c>
      <c r="L585" t="s">
        <v>42</v>
      </c>
      <c r="M585" t="s">
        <v>22</v>
      </c>
      <c r="N585">
        <v>2</v>
      </c>
      <c r="O585">
        <v>-1</v>
      </c>
      <c r="P585">
        <v>0</v>
      </c>
      <c r="Q585">
        <v>-53</v>
      </c>
      <c r="R585">
        <f t="shared" si="36"/>
        <v>0</v>
      </c>
      <c r="S585">
        <f t="shared" si="37"/>
        <v>1</v>
      </c>
      <c r="T585">
        <v>617</v>
      </c>
      <c r="U585" t="s">
        <v>19</v>
      </c>
    </row>
    <row r="586" spans="1:21" x14ac:dyDescent="0.35">
      <c r="A586">
        <v>52</v>
      </c>
      <c r="B586" t="s">
        <v>37</v>
      </c>
      <c r="C586" t="str">
        <f t="shared" si="38"/>
        <v>employed</v>
      </c>
      <c r="D586" t="s">
        <v>17</v>
      </c>
      <c r="E586" t="s">
        <v>24</v>
      </c>
      <c r="F586" t="s">
        <v>19</v>
      </c>
      <c r="G586">
        <f t="shared" si="39"/>
        <v>0</v>
      </c>
      <c r="H586" t="s">
        <v>25</v>
      </c>
      <c r="I586" t="s">
        <v>19</v>
      </c>
      <c r="J586" t="s">
        <v>20</v>
      </c>
      <c r="K586">
        <v>23</v>
      </c>
      <c r="L586" t="s">
        <v>43</v>
      </c>
      <c r="M586" t="s">
        <v>22</v>
      </c>
      <c r="N586">
        <v>2</v>
      </c>
      <c r="O586">
        <v>-1</v>
      </c>
      <c r="P586">
        <v>0</v>
      </c>
      <c r="Q586">
        <v>192</v>
      </c>
      <c r="R586">
        <f t="shared" si="36"/>
        <v>0</v>
      </c>
      <c r="S586">
        <f t="shared" si="37"/>
        <v>1</v>
      </c>
      <c r="T586">
        <v>61</v>
      </c>
      <c r="U586" t="s">
        <v>19</v>
      </c>
    </row>
    <row r="587" spans="1:21" x14ac:dyDescent="0.35">
      <c r="A587">
        <v>43</v>
      </c>
      <c r="B587" t="s">
        <v>28</v>
      </c>
      <c r="C587" t="str">
        <f t="shared" si="38"/>
        <v>employed</v>
      </c>
      <c r="D587" t="s">
        <v>44</v>
      </c>
      <c r="E587" t="s">
        <v>30</v>
      </c>
      <c r="F587" t="s">
        <v>19</v>
      </c>
      <c r="G587">
        <f t="shared" si="39"/>
        <v>0</v>
      </c>
      <c r="H587" t="s">
        <v>25</v>
      </c>
      <c r="I587" t="s">
        <v>19</v>
      </c>
      <c r="J587" t="s">
        <v>20</v>
      </c>
      <c r="K587">
        <v>25</v>
      </c>
      <c r="L587" t="s">
        <v>43</v>
      </c>
      <c r="M587" t="s">
        <v>22</v>
      </c>
      <c r="N587">
        <v>6</v>
      </c>
      <c r="O587">
        <v>-1</v>
      </c>
      <c r="P587">
        <v>0</v>
      </c>
      <c r="Q587">
        <v>38</v>
      </c>
      <c r="R587">
        <f t="shared" si="36"/>
        <v>0</v>
      </c>
      <c r="S587">
        <f t="shared" si="37"/>
        <v>1</v>
      </c>
      <c r="T587">
        <v>197</v>
      </c>
      <c r="U587" t="s">
        <v>19</v>
      </c>
    </row>
    <row r="588" spans="1:21" x14ac:dyDescent="0.35">
      <c r="A588">
        <v>32</v>
      </c>
      <c r="B588" t="s">
        <v>35</v>
      </c>
      <c r="C588" t="str">
        <f t="shared" si="38"/>
        <v>employed</v>
      </c>
      <c r="D588" t="s">
        <v>29</v>
      </c>
      <c r="E588" t="s">
        <v>24</v>
      </c>
      <c r="F588" t="s">
        <v>19</v>
      </c>
      <c r="G588">
        <f t="shared" si="39"/>
        <v>0</v>
      </c>
      <c r="H588" t="s">
        <v>25</v>
      </c>
      <c r="I588" t="s">
        <v>19</v>
      </c>
      <c r="J588" t="s">
        <v>20</v>
      </c>
      <c r="K588">
        <v>18</v>
      </c>
      <c r="L588" t="s">
        <v>26</v>
      </c>
      <c r="M588" t="s">
        <v>22</v>
      </c>
      <c r="N588">
        <v>7</v>
      </c>
      <c r="O588">
        <v>-1</v>
      </c>
      <c r="P588">
        <v>0</v>
      </c>
      <c r="Q588">
        <v>518</v>
      </c>
      <c r="R588">
        <f t="shared" si="36"/>
        <v>0</v>
      </c>
      <c r="S588">
        <f t="shared" si="37"/>
        <v>1</v>
      </c>
      <c r="T588">
        <v>34</v>
      </c>
      <c r="U588" t="s">
        <v>19</v>
      </c>
    </row>
    <row r="589" spans="1:21" x14ac:dyDescent="0.35">
      <c r="A589">
        <v>36</v>
      </c>
      <c r="B589" t="s">
        <v>35</v>
      </c>
      <c r="C589" t="str">
        <f t="shared" si="38"/>
        <v>employed</v>
      </c>
      <c r="D589" t="s">
        <v>17</v>
      </c>
      <c r="E589" t="s">
        <v>30</v>
      </c>
      <c r="F589" t="s">
        <v>19</v>
      </c>
      <c r="G589">
        <f t="shared" si="39"/>
        <v>0</v>
      </c>
      <c r="H589" t="s">
        <v>25</v>
      </c>
      <c r="I589" t="s">
        <v>25</v>
      </c>
      <c r="J589" t="s">
        <v>20</v>
      </c>
      <c r="K589">
        <v>18</v>
      </c>
      <c r="L589" t="s">
        <v>43</v>
      </c>
      <c r="M589" t="s">
        <v>22</v>
      </c>
      <c r="N589">
        <v>4</v>
      </c>
      <c r="O589">
        <v>-1</v>
      </c>
      <c r="P589">
        <v>0</v>
      </c>
      <c r="Q589">
        <v>16</v>
      </c>
      <c r="R589">
        <f t="shared" si="36"/>
        <v>1</v>
      </c>
      <c r="S589">
        <f t="shared" si="37"/>
        <v>1</v>
      </c>
      <c r="T589">
        <v>95</v>
      </c>
      <c r="U589" t="s">
        <v>19</v>
      </c>
    </row>
    <row r="590" spans="1:21" x14ac:dyDescent="0.35">
      <c r="A590">
        <v>41</v>
      </c>
      <c r="B590" t="s">
        <v>33</v>
      </c>
      <c r="C590" t="str">
        <f t="shared" si="38"/>
        <v>employed</v>
      </c>
      <c r="D590" t="s">
        <v>17</v>
      </c>
      <c r="E590" t="s">
        <v>24</v>
      </c>
      <c r="F590" t="s">
        <v>19</v>
      </c>
      <c r="G590">
        <f t="shared" si="39"/>
        <v>0</v>
      </c>
      <c r="H590" t="s">
        <v>25</v>
      </c>
      <c r="I590" t="s">
        <v>19</v>
      </c>
      <c r="J590" t="s">
        <v>22</v>
      </c>
      <c r="K590">
        <v>3</v>
      </c>
      <c r="L590" t="s">
        <v>32</v>
      </c>
      <c r="M590" t="s">
        <v>22</v>
      </c>
      <c r="N590">
        <v>2</v>
      </c>
      <c r="O590">
        <v>-1</v>
      </c>
      <c r="P590">
        <v>0</v>
      </c>
      <c r="Q590">
        <v>-256</v>
      </c>
      <c r="R590">
        <f t="shared" si="36"/>
        <v>0</v>
      </c>
      <c r="S590">
        <f t="shared" si="37"/>
        <v>1</v>
      </c>
      <c r="T590">
        <v>147</v>
      </c>
      <c r="U590" t="s">
        <v>19</v>
      </c>
    </row>
    <row r="591" spans="1:21" x14ac:dyDescent="0.35">
      <c r="A591">
        <v>43</v>
      </c>
      <c r="B591" t="s">
        <v>33</v>
      </c>
      <c r="C591" t="str">
        <f t="shared" si="38"/>
        <v>employed</v>
      </c>
      <c r="D591" t="s">
        <v>17</v>
      </c>
      <c r="E591" t="s">
        <v>24</v>
      </c>
      <c r="F591" t="s">
        <v>19</v>
      </c>
      <c r="G591">
        <f t="shared" si="39"/>
        <v>0</v>
      </c>
      <c r="H591" t="s">
        <v>19</v>
      </c>
      <c r="I591" t="s">
        <v>25</v>
      </c>
      <c r="J591" t="s">
        <v>20</v>
      </c>
      <c r="K591">
        <v>4</v>
      </c>
      <c r="L591" t="s">
        <v>43</v>
      </c>
      <c r="M591" t="s">
        <v>22</v>
      </c>
      <c r="N591">
        <v>2</v>
      </c>
      <c r="O591">
        <v>-1</v>
      </c>
      <c r="P591">
        <v>0</v>
      </c>
      <c r="Q591">
        <v>105</v>
      </c>
      <c r="R591">
        <f t="shared" si="36"/>
        <v>0</v>
      </c>
      <c r="S591">
        <f t="shared" si="37"/>
        <v>1</v>
      </c>
      <c r="T591">
        <v>668</v>
      </c>
      <c r="U591" t="s">
        <v>19</v>
      </c>
    </row>
    <row r="592" spans="1:21" x14ac:dyDescent="0.35">
      <c r="A592">
        <v>45</v>
      </c>
      <c r="B592" t="s">
        <v>35</v>
      </c>
      <c r="C592" t="str">
        <f t="shared" si="38"/>
        <v>employed</v>
      </c>
      <c r="D592" t="s">
        <v>17</v>
      </c>
      <c r="E592" t="s">
        <v>30</v>
      </c>
      <c r="F592" t="s">
        <v>19</v>
      </c>
      <c r="G592">
        <f t="shared" si="39"/>
        <v>0</v>
      </c>
      <c r="H592" t="s">
        <v>19</v>
      </c>
      <c r="I592" t="s">
        <v>19</v>
      </c>
      <c r="J592" t="s">
        <v>22</v>
      </c>
      <c r="K592">
        <v>5</v>
      </c>
      <c r="L592" t="s">
        <v>32</v>
      </c>
      <c r="M592" t="s">
        <v>22</v>
      </c>
      <c r="N592">
        <v>2</v>
      </c>
      <c r="O592">
        <v>-1</v>
      </c>
      <c r="P592">
        <v>0</v>
      </c>
      <c r="Q592">
        <v>334</v>
      </c>
      <c r="R592">
        <f t="shared" si="36"/>
        <v>0</v>
      </c>
      <c r="S592">
        <f t="shared" si="37"/>
        <v>1</v>
      </c>
      <c r="T592">
        <v>87</v>
      </c>
      <c r="U592" t="s">
        <v>19</v>
      </c>
    </row>
    <row r="593" spans="1:21" x14ac:dyDescent="0.35">
      <c r="A593">
        <v>39</v>
      </c>
      <c r="B593" t="s">
        <v>37</v>
      </c>
      <c r="C593" t="str">
        <f t="shared" si="38"/>
        <v>employed</v>
      </c>
      <c r="D593" t="s">
        <v>17</v>
      </c>
      <c r="E593" t="s">
        <v>24</v>
      </c>
      <c r="F593" t="s">
        <v>19</v>
      </c>
      <c r="G593">
        <f t="shared" si="39"/>
        <v>0</v>
      </c>
      <c r="H593" t="s">
        <v>19</v>
      </c>
      <c r="I593" t="s">
        <v>25</v>
      </c>
      <c r="J593" t="s">
        <v>20</v>
      </c>
      <c r="K593">
        <v>21</v>
      </c>
      <c r="L593" t="s">
        <v>43</v>
      </c>
      <c r="M593" t="s">
        <v>22</v>
      </c>
      <c r="N593">
        <v>1</v>
      </c>
      <c r="O593">
        <v>-1</v>
      </c>
      <c r="P593">
        <v>0</v>
      </c>
      <c r="Q593">
        <v>1048</v>
      </c>
      <c r="R593">
        <f t="shared" si="36"/>
        <v>0</v>
      </c>
      <c r="S593">
        <f t="shared" si="37"/>
        <v>1</v>
      </c>
      <c r="T593">
        <v>405</v>
      </c>
      <c r="U593" t="s">
        <v>19</v>
      </c>
    </row>
    <row r="594" spans="1:21" x14ac:dyDescent="0.35">
      <c r="A594">
        <v>41</v>
      </c>
      <c r="B594" t="s">
        <v>23</v>
      </c>
      <c r="C594" t="str">
        <f t="shared" si="38"/>
        <v>employed</v>
      </c>
      <c r="D594" t="s">
        <v>17</v>
      </c>
      <c r="E594" t="s">
        <v>24</v>
      </c>
      <c r="F594" t="s">
        <v>19</v>
      </c>
      <c r="G594">
        <f t="shared" si="39"/>
        <v>0</v>
      </c>
      <c r="H594" t="s">
        <v>25</v>
      </c>
      <c r="I594" t="s">
        <v>25</v>
      </c>
      <c r="J594" t="s">
        <v>22</v>
      </c>
      <c r="K594">
        <v>13</v>
      </c>
      <c r="L594" t="s">
        <v>26</v>
      </c>
      <c r="M594" t="s">
        <v>22</v>
      </c>
      <c r="N594">
        <v>7</v>
      </c>
      <c r="O594">
        <v>-1</v>
      </c>
      <c r="P594">
        <v>0</v>
      </c>
      <c r="Q594">
        <v>108</v>
      </c>
      <c r="R594">
        <f t="shared" si="36"/>
        <v>1</v>
      </c>
      <c r="S594">
        <f t="shared" si="37"/>
        <v>1</v>
      </c>
      <c r="T594">
        <v>83</v>
      </c>
      <c r="U594" t="s">
        <v>19</v>
      </c>
    </row>
    <row r="595" spans="1:21" x14ac:dyDescent="0.35">
      <c r="A595">
        <v>31</v>
      </c>
      <c r="B595" t="s">
        <v>37</v>
      </c>
      <c r="C595" t="str">
        <f t="shared" si="38"/>
        <v>employed</v>
      </c>
      <c r="D595" t="s">
        <v>17</v>
      </c>
      <c r="E595" t="s">
        <v>24</v>
      </c>
      <c r="F595" t="s">
        <v>19</v>
      </c>
      <c r="G595">
        <f t="shared" si="39"/>
        <v>0</v>
      </c>
      <c r="H595" t="s">
        <v>19</v>
      </c>
      <c r="I595" t="s">
        <v>19</v>
      </c>
      <c r="J595" t="s">
        <v>20</v>
      </c>
      <c r="K595">
        <v>22</v>
      </c>
      <c r="L595" t="s">
        <v>32</v>
      </c>
      <c r="M595" t="s">
        <v>22</v>
      </c>
      <c r="N595">
        <v>1</v>
      </c>
      <c r="O595">
        <v>-1</v>
      </c>
      <c r="P595">
        <v>0</v>
      </c>
      <c r="Q595">
        <v>660</v>
      </c>
      <c r="R595">
        <f t="shared" si="36"/>
        <v>0</v>
      </c>
      <c r="S595">
        <f t="shared" si="37"/>
        <v>1</v>
      </c>
      <c r="T595">
        <v>115</v>
      </c>
      <c r="U595" t="s">
        <v>19</v>
      </c>
    </row>
    <row r="596" spans="1:21" x14ac:dyDescent="0.35">
      <c r="A596">
        <v>37</v>
      </c>
      <c r="B596" t="s">
        <v>16</v>
      </c>
      <c r="C596" t="str">
        <f t="shared" si="38"/>
        <v>unemployed</v>
      </c>
      <c r="D596" t="s">
        <v>29</v>
      </c>
      <c r="E596" t="s">
        <v>30</v>
      </c>
      <c r="F596" t="s">
        <v>25</v>
      </c>
      <c r="G596">
        <f t="shared" si="39"/>
        <v>1</v>
      </c>
      <c r="H596" t="s">
        <v>25</v>
      </c>
      <c r="I596" t="s">
        <v>19</v>
      </c>
      <c r="J596" t="s">
        <v>20</v>
      </c>
      <c r="K596">
        <v>10</v>
      </c>
      <c r="L596" t="s">
        <v>43</v>
      </c>
      <c r="M596" t="s">
        <v>22</v>
      </c>
      <c r="N596">
        <v>1</v>
      </c>
      <c r="O596">
        <v>-1</v>
      </c>
      <c r="P596">
        <v>0</v>
      </c>
      <c r="Q596">
        <v>0</v>
      </c>
      <c r="R596">
        <f t="shared" si="36"/>
        <v>0</v>
      </c>
      <c r="S596">
        <f t="shared" si="37"/>
        <v>0</v>
      </c>
      <c r="T596">
        <v>108</v>
      </c>
      <c r="U596" t="s">
        <v>19</v>
      </c>
    </row>
    <row r="597" spans="1:21" x14ac:dyDescent="0.35">
      <c r="A597">
        <v>28</v>
      </c>
      <c r="B597" t="s">
        <v>38</v>
      </c>
      <c r="C597" t="str">
        <f t="shared" si="38"/>
        <v>employed</v>
      </c>
      <c r="D597" t="s">
        <v>17</v>
      </c>
      <c r="E597" t="s">
        <v>22</v>
      </c>
      <c r="F597" t="s">
        <v>19</v>
      </c>
      <c r="G597">
        <f t="shared" si="39"/>
        <v>0</v>
      </c>
      <c r="H597" t="s">
        <v>19</v>
      </c>
      <c r="I597" t="s">
        <v>19</v>
      </c>
      <c r="J597" t="s">
        <v>20</v>
      </c>
      <c r="K597">
        <v>29</v>
      </c>
      <c r="L597" t="s">
        <v>42</v>
      </c>
      <c r="M597" t="s">
        <v>22</v>
      </c>
      <c r="N597">
        <v>1</v>
      </c>
      <c r="O597">
        <v>-1</v>
      </c>
      <c r="P597">
        <v>0</v>
      </c>
      <c r="Q597">
        <v>1034</v>
      </c>
      <c r="R597">
        <f t="shared" si="36"/>
        <v>0</v>
      </c>
      <c r="S597">
        <f t="shared" si="37"/>
        <v>1</v>
      </c>
      <c r="T597">
        <v>113</v>
      </c>
      <c r="U597" t="s">
        <v>19</v>
      </c>
    </row>
    <row r="598" spans="1:21" x14ac:dyDescent="0.35">
      <c r="A598">
        <v>47</v>
      </c>
      <c r="B598" t="s">
        <v>46</v>
      </c>
      <c r="C598" t="str">
        <f t="shared" si="38"/>
        <v>employed</v>
      </c>
      <c r="D598" t="s">
        <v>17</v>
      </c>
      <c r="E598" t="s">
        <v>18</v>
      </c>
      <c r="F598" t="s">
        <v>19</v>
      </c>
      <c r="G598">
        <f t="shared" si="39"/>
        <v>0</v>
      </c>
      <c r="H598" t="s">
        <v>25</v>
      </c>
      <c r="I598" t="s">
        <v>19</v>
      </c>
      <c r="J598" t="s">
        <v>20</v>
      </c>
      <c r="K598">
        <v>7</v>
      </c>
      <c r="L598" t="s">
        <v>40</v>
      </c>
      <c r="M598" t="s">
        <v>27</v>
      </c>
      <c r="N598">
        <v>2</v>
      </c>
      <c r="O598">
        <v>382</v>
      </c>
      <c r="P598">
        <v>1</v>
      </c>
      <c r="Q598">
        <v>201</v>
      </c>
      <c r="R598">
        <f t="shared" si="36"/>
        <v>0</v>
      </c>
      <c r="S598">
        <f t="shared" si="37"/>
        <v>1</v>
      </c>
      <c r="T598">
        <v>58</v>
      </c>
      <c r="U598" t="s">
        <v>19</v>
      </c>
    </row>
    <row r="599" spans="1:21" x14ac:dyDescent="0.35">
      <c r="A599">
        <v>37</v>
      </c>
      <c r="B599" t="s">
        <v>46</v>
      </c>
      <c r="C599" t="str">
        <f t="shared" si="38"/>
        <v>employed</v>
      </c>
      <c r="D599" t="s">
        <v>17</v>
      </c>
      <c r="E599" t="s">
        <v>18</v>
      </c>
      <c r="F599" t="s">
        <v>19</v>
      </c>
      <c r="G599">
        <f t="shared" si="39"/>
        <v>0</v>
      </c>
      <c r="H599" t="s">
        <v>19</v>
      </c>
      <c r="I599" t="s">
        <v>19</v>
      </c>
      <c r="J599" t="s">
        <v>20</v>
      </c>
      <c r="K599">
        <v>8</v>
      </c>
      <c r="L599" t="s">
        <v>40</v>
      </c>
      <c r="M599" t="s">
        <v>22</v>
      </c>
      <c r="N599">
        <v>4</v>
      </c>
      <c r="O599">
        <v>-1</v>
      </c>
      <c r="P599">
        <v>0</v>
      </c>
      <c r="Q599">
        <v>189</v>
      </c>
      <c r="R599">
        <f t="shared" si="36"/>
        <v>0</v>
      </c>
      <c r="S599">
        <f t="shared" si="37"/>
        <v>1</v>
      </c>
      <c r="T599">
        <v>148</v>
      </c>
      <c r="U599" t="s">
        <v>19</v>
      </c>
    </row>
    <row r="600" spans="1:21" x14ac:dyDescent="0.35">
      <c r="A600">
        <v>60</v>
      </c>
      <c r="B600" t="s">
        <v>47</v>
      </c>
      <c r="C600" t="str">
        <f t="shared" si="38"/>
        <v>unemployed</v>
      </c>
      <c r="D600" t="s">
        <v>44</v>
      </c>
      <c r="E600" t="s">
        <v>22</v>
      </c>
      <c r="F600" t="s">
        <v>19</v>
      </c>
      <c r="G600">
        <f t="shared" si="39"/>
        <v>0</v>
      </c>
      <c r="H600" t="s">
        <v>25</v>
      </c>
      <c r="I600" t="s">
        <v>19</v>
      </c>
      <c r="J600" t="s">
        <v>20</v>
      </c>
      <c r="K600">
        <v>29</v>
      </c>
      <c r="L600" t="s">
        <v>42</v>
      </c>
      <c r="M600" t="s">
        <v>27</v>
      </c>
      <c r="N600">
        <v>1</v>
      </c>
      <c r="O600">
        <v>261</v>
      </c>
      <c r="P600">
        <v>2</v>
      </c>
      <c r="Q600">
        <v>-49</v>
      </c>
      <c r="R600">
        <f t="shared" si="36"/>
        <v>0</v>
      </c>
      <c r="S600">
        <f t="shared" si="37"/>
        <v>0</v>
      </c>
      <c r="T600">
        <v>188</v>
      </c>
      <c r="U600" t="s">
        <v>19</v>
      </c>
    </row>
    <row r="601" spans="1:21" x14ac:dyDescent="0.35">
      <c r="A601">
        <v>43</v>
      </c>
      <c r="B601" t="s">
        <v>37</v>
      </c>
      <c r="C601" t="str">
        <f t="shared" si="38"/>
        <v>employed</v>
      </c>
      <c r="D601" t="s">
        <v>44</v>
      </c>
      <c r="E601" t="s">
        <v>24</v>
      </c>
      <c r="F601" t="s">
        <v>19</v>
      </c>
      <c r="G601">
        <f t="shared" si="39"/>
        <v>0</v>
      </c>
      <c r="H601" t="s">
        <v>25</v>
      </c>
      <c r="I601" t="s">
        <v>19</v>
      </c>
      <c r="J601" t="s">
        <v>48</v>
      </c>
      <c r="K601">
        <v>28</v>
      </c>
      <c r="L601" t="s">
        <v>43</v>
      </c>
      <c r="M601" t="s">
        <v>22</v>
      </c>
      <c r="N601">
        <v>3</v>
      </c>
      <c r="O601">
        <v>-1</v>
      </c>
      <c r="P601">
        <v>0</v>
      </c>
      <c r="Q601">
        <v>1413</v>
      </c>
      <c r="R601">
        <f t="shared" si="36"/>
        <v>0</v>
      </c>
      <c r="S601">
        <f t="shared" si="37"/>
        <v>1</v>
      </c>
      <c r="T601">
        <v>75</v>
      </c>
      <c r="U601" t="s">
        <v>19</v>
      </c>
    </row>
    <row r="602" spans="1:21" x14ac:dyDescent="0.35">
      <c r="A602">
        <v>58</v>
      </c>
      <c r="B602" t="s">
        <v>47</v>
      </c>
      <c r="C602" t="str">
        <f t="shared" si="38"/>
        <v>unemployed</v>
      </c>
      <c r="D602" t="s">
        <v>44</v>
      </c>
      <c r="E602" t="s">
        <v>30</v>
      </c>
      <c r="F602" t="s">
        <v>19</v>
      </c>
      <c r="G602">
        <f t="shared" si="39"/>
        <v>0</v>
      </c>
      <c r="H602" t="s">
        <v>25</v>
      </c>
      <c r="I602" t="s">
        <v>25</v>
      </c>
      <c r="J602" t="s">
        <v>20</v>
      </c>
      <c r="K602">
        <v>8</v>
      </c>
      <c r="L602" t="s">
        <v>43</v>
      </c>
      <c r="M602" t="s">
        <v>22</v>
      </c>
      <c r="N602">
        <v>3</v>
      </c>
      <c r="O602">
        <v>-1</v>
      </c>
      <c r="P602">
        <v>0</v>
      </c>
      <c r="Q602">
        <v>264</v>
      </c>
      <c r="R602">
        <f t="shared" si="36"/>
        <v>1</v>
      </c>
      <c r="S602">
        <f t="shared" si="37"/>
        <v>0</v>
      </c>
      <c r="T602">
        <v>523</v>
      </c>
      <c r="U602" t="s">
        <v>19</v>
      </c>
    </row>
    <row r="603" spans="1:21" x14ac:dyDescent="0.35">
      <c r="A603">
        <v>52</v>
      </c>
      <c r="B603" t="s">
        <v>38</v>
      </c>
      <c r="C603" t="str">
        <f t="shared" si="38"/>
        <v>employed</v>
      </c>
      <c r="D603" t="s">
        <v>17</v>
      </c>
      <c r="E603" t="s">
        <v>30</v>
      </c>
      <c r="F603" t="s">
        <v>19</v>
      </c>
      <c r="G603">
        <f t="shared" si="39"/>
        <v>0</v>
      </c>
      <c r="H603" t="s">
        <v>25</v>
      </c>
      <c r="I603" t="s">
        <v>25</v>
      </c>
      <c r="J603" t="s">
        <v>48</v>
      </c>
      <c r="K603">
        <v>18</v>
      </c>
      <c r="L603" t="s">
        <v>45</v>
      </c>
      <c r="M603" t="s">
        <v>22</v>
      </c>
      <c r="N603">
        <v>1</v>
      </c>
      <c r="O603">
        <v>-1</v>
      </c>
      <c r="P603">
        <v>0</v>
      </c>
      <c r="Q603">
        <v>54</v>
      </c>
      <c r="R603">
        <f t="shared" si="36"/>
        <v>1</v>
      </c>
      <c r="S603">
        <f t="shared" si="37"/>
        <v>1</v>
      </c>
      <c r="T603">
        <v>103</v>
      </c>
      <c r="U603" t="s">
        <v>19</v>
      </c>
    </row>
    <row r="604" spans="1:21" x14ac:dyDescent="0.35">
      <c r="A604">
        <v>50</v>
      </c>
      <c r="B604" t="s">
        <v>33</v>
      </c>
      <c r="C604" t="str">
        <f t="shared" si="38"/>
        <v>employed</v>
      </c>
      <c r="D604" t="s">
        <v>17</v>
      </c>
      <c r="E604" t="s">
        <v>18</v>
      </c>
      <c r="F604" t="s">
        <v>19</v>
      </c>
      <c r="G604">
        <f t="shared" si="39"/>
        <v>0</v>
      </c>
      <c r="H604" t="s">
        <v>25</v>
      </c>
      <c r="I604" t="s">
        <v>19</v>
      </c>
      <c r="J604" t="s">
        <v>20</v>
      </c>
      <c r="K604">
        <v>17</v>
      </c>
      <c r="L604" t="s">
        <v>31</v>
      </c>
      <c r="M604" t="s">
        <v>49</v>
      </c>
      <c r="N604">
        <v>2</v>
      </c>
      <c r="O604">
        <v>147</v>
      </c>
      <c r="P604">
        <v>4</v>
      </c>
      <c r="Q604">
        <v>12519</v>
      </c>
      <c r="R604">
        <f t="shared" si="36"/>
        <v>0</v>
      </c>
      <c r="S604">
        <f t="shared" si="37"/>
        <v>1</v>
      </c>
      <c r="T604">
        <v>146</v>
      </c>
      <c r="U604" t="s">
        <v>19</v>
      </c>
    </row>
    <row r="605" spans="1:21" x14ac:dyDescent="0.35">
      <c r="A605">
        <v>32</v>
      </c>
      <c r="B605" t="s">
        <v>23</v>
      </c>
      <c r="C605" t="str">
        <f t="shared" si="38"/>
        <v>employed</v>
      </c>
      <c r="D605" t="s">
        <v>29</v>
      </c>
      <c r="E605" t="s">
        <v>24</v>
      </c>
      <c r="F605" t="s">
        <v>19</v>
      </c>
      <c r="G605">
        <f t="shared" si="39"/>
        <v>0</v>
      </c>
      <c r="H605" t="s">
        <v>19</v>
      </c>
      <c r="I605" t="s">
        <v>19</v>
      </c>
      <c r="J605" t="s">
        <v>20</v>
      </c>
      <c r="K605">
        <v>2</v>
      </c>
      <c r="L605" t="s">
        <v>43</v>
      </c>
      <c r="M605" t="s">
        <v>22</v>
      </c>
      <c r="N605">
        <v>1</v>
      </c>
      <c r="O605">
        <v>-1</v>
      </c>
      <c r="P605">
        <v>0</v>
      </c>
      <c r="Q605">
        <v>2881</v>
      </c>
      <c r="R605">
        <f t="shared" si="36"/>
        <v>0</v>
      </c>
      <c r="S605">
        <f t="shared" si="37"/>
        <v>1</v>
      </c>
      <c r="T605">
        <v>356</v>
      </c>
      <c r="U605" t="s">
        <v>25</v>
      </c>
    </row>
    <row r="606" spans="1:21" x14ac:dyDescent="0.35">
      <c r="A606">
        <v>42</v>
      </c>
      <c r="B606" t="s">
        <v>33</v>
      </c>
      <c r="C606" t="str">
        <f t="shared" si="38"/>
        <v>employed</v>
      </c>
      <c r="D606" t="s">
        <v>17</v>
      </c>
      <c r="E606" t="s">
        <v>18</v>
      </c>
      <c r="F606" t="s">
        <v>19</v>
      </c>
      <c r="G606">
        <f t="shared" si="39"/>
        <v>0</v>
      </c>
      <c r="H606" t="s">
        <v>25</v>
      </c>
      <c r="I606" t="s">
        <v>19</v>
      </c>
      <c r="J606" t="s">
        <v>20</v>
      </c>
      <c r="K606">
        <v>17</v>
      </c>
      <c r="L606" t="s">
        <v>43</v>
      </c>
      <c r="M606" t="s">
        <v>22</v>
      </c>
      <c r="N606">
        <v>1</v>
      </c>
      <c r="O606">
        <v>-1</v>
      </c>
      <c r="P606">
        <v>0</v>
      </c>
      <c r="Q606">
        <v>0</v>
      </c>
      <c r="R606">
        <f t="shared" si="36"/>
        <v>0</v>
      </c>
      <c r="S606">
        <f t="shared" si="37"/>
        <v>1</v>
      </c>
      <c r="T606">
        <v>71</v>
      </c>
      <c r="U606" t="s">
        <v>19</v>
      </c>
    </row>
    <row r="607" spans="1:21" x14ac:dyDescent="0.35">
      <c r="A607">
        <v>31</v>
      </c>
      <c r="B607" t="s">
        <v>39</v>
      </c>
      <c r="C607" t="str">
        <f t="shared" si="38"/>
        <v>employed</v>
      </c>
      <c r="D607" t="s">
        <v>17</v>
      </c>
      <c r="E607" t="s">
        <v>24</v>
      </c>
      <c r="F607" t="s">
        <v>19</v>
      </c>
      <c r="G607">
        <f t="shared" si="39"/>
        <v>0</v>
      </c>
      <c r="H607" t="s">
        <v>25</v>
      </c>
      <c r="I607" t="s">
        <v>25</v>
      </c>
      <c r="J607" t="s">
        <v>20</v>
      </c>
      <c r="K607">
        <v>8</v>
      </c>
      <c r="L607" t="s">
        <v>40</v>
      </c>
      <c r="M607" t="s">
        <v>22</v>
      </c>
      <c r="N607">
        <v>2</v>
      </c>
      <c r="O607">
        <v>-1</v>
      </c>
      <c r="P607">
        <v>0</v>
      </c>
      <c r="Q607">
        <v>88</v>
      </c>
      <c r="R607">
        <f t="shared" si="36"/>
        <v>1</v>
      </c>
      <c r="S607">
        <f t="shared" si="37"/>
        <v>1</v>
      </c>
      <c r="T607">
        <v>189</v>
      </c>
      <c r="U607" t="s">
        <v>19</v>
      </c>
    </row>
    <row r="608" spans="1:21" x14ac:dyDescent="0.35">
      <c r="A608">
        <v>28</v>
      </c>
      <c r="B608" t="s">
        <v>33</v>
      </c>
      <c r="C608" t="str">
        <f t="shared" si="38"/>
        <v>employed</v>
      </c>
      <c r="D608" t="s">
        <v>17</v>
      </c>
      <c r="E608" t="s">
        <v>24</v>
      </c>
      <c r="F608" t="s">
        <v>19</v>
      </c>
      <c r="G608">
        <f t="shared" si="39"/>
        <v>0</v>
      </c>
      <c r="H608" t="s">
        <v>25</v>
      </c>
      <c r="I608" t="s">
        <v>19</v>
      </c>
      <c r="J608" t="s">
        <v>22</v>
      </c>
      <c r="K608">
        <v>28</v>
      </c>
      <c r="L608" t="s">
        <v>26</v>
      </c>
      <c r="M608" t="s">
        <v>22</v>
      </c>
      <c r="N608">
        <v>1</v>
      </c>
      <c r="O608">
        <v>-1</v>
      </c>
      <c r="P608">
        <v>0</v>
      </c>
      <c r="Q608">
        <v>1020</v>
      </c>
      <c r="R608">
        <f t="shared" si="36"/>
        <v>0</v>
      </c>
      <c r="S608">
        <f t="shared" si="37"/>
        <v>1</v>
      </c>
      <c r="T608">
        <v>251</v>
      </c>
      <c r="U608" t="s">
        <v>19</v>
      </c>
    </row>
    <row r="609" spans="1:21" x14ac:dyDescent="0.35">
      <c r="A609">
        <v>36</v>
      </c>
      <c r="B609" t="s">
        <v>37</v>
      </c>
      <c r="C609" t="str">
        <f t="shared" si="38"/>
        <v>employed</v>
      </c>
      <c r="D609" t="s">
        <v>44</v>
      </c>
      <c r="E609" t="s">
        <v>30</v>
      </c>
      <c r="F609" t="s">
        <v>19</v>
      </c>
      <c r="G609">
        <f t="shared" si="39"/>
        <v>0</v>
      </c>
      <c r="H609" t="s">
        <v>19</v>
      </c>
      <c r="I609" t="s">
        <v>19</v>
      </c>
      <c r="J609" t="s">
        <v>20</v>
      </c>
      <c r="K609">
        <v>23</v>
      </c>
      <c r="L609" t="s">
        <v>43</v>
      </c>
      <c r="M609" t="s">
        <v>22</v>
      </c>
      <c r="N609">
        <v>8</v>
      </c>
      <c r="O609">
        <v>-1</v>
      </c>
      <c r="P609">
        <v>0</v>
      </c>
      <c r="Q609">
        <v>119</v>
      </c>
      <c r="R609">
        <f t="shared" si="36"/>
        <v>0</v>
      </c>
      <c r="S609">
        <f t="shared" si="37"/>
        <v>1</v>
      </c>
      <c r="T609">
        <v>127</v>
      </c>
      <c r="U609" t="s">
        <v>19</v>
      </c>
    </row>
    <row r="610" spans="1:21" x14ac:dyDescent="0.35">
      <c r="A610">
        <v>51</v>
      </c>
      <c r="B610" t="s">
        <v>16</v>
      </c>
      <c r="C610" t="str">
        <f t="shared" si="38"/>
        <v>unemployed</v>
      </c>
      <c r="D610" t="s">
        <v>29</v>
      </c>
      <c r="E610" t="s">
        <v>30</v>
      </c>
      <c r="F610" t="s">
        <v>19</v>
      </c>
      <c r="G610">
        <f t="shared" si="39"/>
        <v>0</v>
      </c>
      <c r="H610" t="s">
        <v>19</v>
      </c>
      <c r="I610" t="s">
        <v>19</v>
      </c>
      <c r="J610" t="s">
        <v>48</v>
      </c>
      <c r="K610">
        <v>4</v>
      </c>
      <c r="L610" t="s">
        <v>34</v>
      </c>
      <c r="M610" t="s">
        <v>22</v>
      </c>
      <c r="N610">
        <v>1</v>
      </c>
      <c r="O610">
        <v>-1</v>
      </c>
      <c r="P610">
        <v>0</v>
      </c>
      <c r="Q610">
        <v>1594</v>
      </c>
      <c r="R610">
        <f t="shared" si="36"/>
        <v>0</v>
      </c>
      <c r="S610">
        <f t="shared" si="37"/>
        <v>0</v>
      </c>
      <c r="T610">
        <v>197</v>
      </c>
      <c r="U610" t="s">
        <v>19</v>
      </c>
    </row>
    <row r="611" spans="1:21" x14ac:dyDescent="0.35">
      <c r="A611">
        <v>46</v>
      </c>
      <c r="B611" t="s">
        <v>37</v>
      </c>
      <c r="C611" t="str">
        <f t="shared" si="38"/>
        <v>employed</v>
      </c>
      <c r="D611" t="s">
        <v>17</v>
      </c>
      <c r="E611" t="s">
        <v>30</v>
      </c>
      <c r="F611" t="s">
        <v>19</v>
      </c>
      <c r="G611">
        <f t="shared" si="39"/>
        <v>0</v>
      </c>
      <c r="H611" t="s">
        <v>25</v>
      </c>
      <c r="I611" t="s">
        <v>25</v>
      </c>
      <c r="J611" t="s">
        <v>20</v>
      </c>
      <c r="K611">
        <v>5</v>
      </c>
      <c r="L611" t="s">
        <v>26</v>
      </c>
      <c r="M611" t="s">
        <v>22</v>
      </c>
      <c r="N611">
        <v>1</v>
      </c>
      <c r="O611">
        <v>-1</v>
      </c>
      <c r="P611">
        <v>0</v>
      </c>
      <c r="Q611">
        <v>342</v>
      </c>
      <c r="R611">
        <f t="shared" si="36"/>
        <v>1</v>
      </c>
      <c r="S611">
        <f t="shared" si="37"/>
        <v>1</v>
      </c>
      <c r="T611">
        <v>84</v>
      </c>
      <c r="U611" t="s">
        <v>19</v>
      </c>
    </row>
    <row r="612" spans="1:21" x14ac:dyDescent="0.35">
      <c r="A612">
        <v>50</v>
      </c>
      <c r="B612" t="s">
        <v>23</v>
      </c>
      <c r="C612" t="str">
        <f t="shared" si="38"/>
        <v>employed</v>
      </c>
      <c r="D612" t="s">
        <v>29</v>
      </c>
      <c r="E612" t="s">
        <v>24</v>
      </c>
      <c r="F612" t="s">
        <v>19</v>
      </c>
      <c r="G612">
        <f t="shared" si="39"/>
        <v>0</v>
      </c>
      <c r="H612" t="s">
        <v>19</v>
      </c>
      <c r="I612" t="s">
        <v>19</v>
      </c>
      <c r="J612" t="s">
        <v>22</v>
      </c>
      <c r="K612">
        <v>8</v>
      </c>
      <c r="L612" t="s">
        <v>26</v>
      </c>
      <c r="M612" t="s">
        <v>22</v>
      </c>
      <c r="N612">
        <v>2</v>
      </c>
      <c r="O612">
        <v>-1</v>
      </c>
      <c r="P612">
        <v>0</v>
      </c>
      <c r="Q612">
        <v>72</v>
      </c>
      <c r="R612">
        <f t="shared" si="36"/>
        <v>0</v>
      </c>
      <c r="S612">
        <f t="shared" si="37"/>
        <v>1</v>
      </c>
      <c r="T612">
        <v>141</v>
      </c>
      <c r="U612" t="s">
        <v>19</v>
      </c>
    </row>
    <row r="613" spans="1:21" x14ac:dyDescent="0.35">
      <c r="A613">
        <v>32</v>
      </c>
      <c r="B613" t="s">
        <v>33</v>
      </c>
      <c r="C613" t="str">
        <f t="shared" si="38"/>
        <v>employed</v>
      </c>
      <c r="D613" t="s">
        <v>17</v>
      </c>
      <c r="E613" t="s">
        <v>24</v>
      </c>
      <c r="F613" t="s">
        <v>19</v>
      </c>
      <c r="G613">
        <f t="shared" si="39"/>
        <v>0</v>
      </c>
      <c r="H613" t="s">
        <v>25</v>
      </c>
      <c r="I613" t="s">
        <v>19</v>
      </c>
      <c r="J613" t="s">
        <v>22</v>
      </c>
      <c r="K613">
        <v>2</v>
      </c>
      <c r="L613" t="s">
        <v>32</v>
      </c>
      <c r="M613" t="s">
        <v>22</v>
      </c>
      <c r="N613">
        <v>1</v>
      </c>
      <c r="O613">
        <v>-1</v>
      </c>
      <c r="P613">
        <v>0</v>
      </c>
      <c r="Q613">
        <v>14</v>
      </c>
      <c r="R613">
        <f t="shared" si="36"/>
        <v>0</v>
      </c>
      <c r="S613">
        <f t="shared" si="37"/>
        <v>1</v>
      </c>
      <c r="T613">
        <v>171</v>
      </c>
      <c r="U613" t="s">
        <v>19</v>
      </c>
    </row>
    <row r="614" spans="1:21" x14ac:dyDescent="0.35">
      <c r="A614">
        <v>26</v>
      </c>
      <c r="B614" t="s">
        <v>38</v>
      </c>
      <c r="C614" t="str">
        <f t="shared" si="38"/>
        <v>employed</v>
      </c>
      <c r="D614" t="s">
        <v>29</v>
      </c>
      <c r="E614" t="s">
        <v>30</v>
      </c>
      <c r="F614" t="s">
        <v>19</v>
      </c>
      <c r="G614">
        <f t="shared" si="39"/>
        <v>0</v>
      </c>
      <c r="H614" t="s">
        <v>19</v>
      </c>
      <c r="I614" t="s">
        <v>19</v>
      </c>
      <c r="J614" t="s">
        <v>20</v>
      </c>
      <c r="K614">
        <v>21</v>
      </c>
      <c r="L614" t="s">
        <v>43</v>
      </c>
      <c r="M614" t="s">
        <v>22</v>
      </c>
      <c r="N614">
        <v>3</v>
      </c>
      <c r="O614">
        <v>-1</v>
      </c>
      <c r="P614">
        <v>0</v>
      </c>
      <c r="Q614">
        <v>81</v>
      </c>
      <c r="R614">
        <f t="shared" si="36"/>
        <v>0</v>
      </c>
      <c r="S614">
        <f t="shared" si="37"/>
        <v>1</v>
      </c>
      <c r="T614">
        <v>262</v>
      </c>
      <c r="U614" t="s">
        <v>19</v>
      </c>
    </row>
    <row r="615" spans="1:21" x14ac:dyDescent="0.35">
      <c r="A615">
        <v>41</v>
      </c>
      <c r="B615" t="s">
        <v>35</v>
      </c>
      <c r="C615" t="str">
        <f t="shared" si="38"/>
        <v>employed</v>
      </c>
      <c r="D615" t="s">
        <v>17</v>
      </c>
      <c r="E615" t="s">
        <v>30</v>
      </c>
      <c r="F615" t="s">
        <v>19</v>
      </c>
      <c r="G615">
        <f t="shared" si="39"/>
        <v>0</v>
      </c>
      <c r="H615" t="s">
        <v>19</v>
      </c>
      <c r="I615" t="s">
        <v>19</v>
      </c>
      <c r="J615" t="s">
        <v>20</v>
      </c>
      <c r="K615">
        <v>7</v>
      </c>
      <c r="L615" t="s">
        <v>40</v>
      </c>
      <c r="M615" t="s">
        <v>22</v>
      </c>
      <c r="N615">
        <v>2</v>
      </c>
      <c r="O615">
        <v>-1</v>
      </c>
      <c r="P615">
        <v>0</v>
      </c>
      <c r="Q615">
        <v>231</v>
      </c>
      <c r="R615">
        <f t="shared" si="36"/>
        <v>0</v>
      </c>
      <c r="S615">
        <f t="shared" si="37"/>
        <v>1</v>
      </c>
      <c r="T615">
        <v>352</v>
      </c>
      <c r="U615" t="s">
        <v>25</v>
      </c>
    </row>
    <row r="616" spans="1:21" x14ac:dyDescent="0.35">
      <c r="A616">
        <v>39</v>
      </c>
      <c r="B616" t="s">
        <v>37</v>
      </c>
      <c r="C616" t="str">
        <f t="shared" si="38"/>
        <v>employed</v>
      </c>
      <c r="D616" t="s">
        <v>17</v>
      </c>
      <c r="E616" t="s">
        <v>30</v>
      </c>
      <c r="F616" t="s">
        <v>19</v>
      </c>
      <c r="G616">
        <f t="shared" si="39"/>
        <v>0</v>
      </c>
      <c r="H616" t="s">
        <v>25</v>
      </c>
      <c r="I616" t="s">
        <v>19</v>
      </c>
      <c r="J616" t="s">
        <v>20</v>
      </c>
      <c r="K616">
        <v>9</v>
      </c>
      <c r="L616" t="s">
        <v>31</v>
      </c>
      <c r="M616" t="s">
        <v>27</v>
      </c>
      <c r="N616">
        <v>1</v>
      </c>
      <c r="O616">
        <v>336</v>
      </c>
      <c r="P616">
        <v>1</v>
      </c>
      <c r="Q616">
        <v>1161</v>
      </c>
      <c r="R616">
        <f t="shared" si="36"/>
        <v>0</v>
      </c>
      <c r="S616">
        <f t="shared" si="37"/>
        <v>1</v>
      </c>
      <c r="T616">
        <v>236</v>
      </c>
      <c r="U616" t="s">
        <v>19</v>
      </c>
    </row>
    <row r="617" spans="1:21" x14ac:dyDescent="0.35">
      <c r="A617">
        <v>31</v>
      </c>
      <c r="B617" t="s">
        <v>33</v>
      </c>
      <c r="C617" t="str">
        <f t="shared" si="38"/>
        <v>employed</v>
      </c>
      <c r="D617" t="s">
        <v>17</v>
      </c>
      <c r="E617" t="s">
        <v>24</v>
      </c>
      <c r="F617" t="s">
        <v>19</v>
      </c>
      <c r="G617">
        <f t="shared" si="39"/>
        <v>0</v>
      </c>
      <c r="H617" t="s">
        <v>25</v>
      </c>
      <c r="I617" t="s">
        <v>19</v>
      </c>
      <c r="J617" t="s">
        <v>22</v>
      </c>
      <c r="K617">
        <v>2</v>
      </c>
      <c r="L617" t="s">
        <v>32</v>
      </c>
      <c r="M617" t="s">
        <v>22</v>
      </c>
      <c r="N617">
        <v>1</v>
      </c>
      <c r="O617">
        <v>-1</v>
      </c>
      <c r="P617">
        <v>0</v>
      </c>
      <c r="Q617">
        <v>-45</v>
      </c>
      <c r="R617">
        <f t="shared" si="36"/>
        <v>0</v>
      </c>
      <c r="S617">
        <f t="shared" si="37"/>
        <v>1</v>
      </c>
      <c r="T617">
        <v>184</v>
      </c>
      <c r="U617" t="s">
        <v>19</v>
      </c>
    </row>
    <row r="618" spans="1:21" x14ac:dyDescent="0.35">
      <c r="A618">
        <v>28</v>
      </c>
      <c r="B618" t="s">
        <v>28</v>
      </c>
      <c r="C618" t="str">
        <f t="shared" si="38"/>
        <v>employed</v>
      </c>
      <c r="D618" t="s">
        <v>29</v>
      </c>
      <c r="E618" t="s">
        <v>30</v>
      </c>
      <c r="F618" t="s">
        <v>19</v>
      </c>
      <c r="G618">
        <f t="shared" si="39"/>
        <v>0</v>
      </c>
      <c r="H618" t="s">
        <v>25</v>
      </c>
      <c r="I618" t="s">
        <v>25</v>
      </c>
      <c r="J618" t="s">
        <v>20</v>
      </c>
      <c r="K618">
        <v>25</v>
      </c>
      <c r="L618" t="s">
        <v>43</v>
      </c>
      <c r="M618" t="s">
        <v>22</v>
      </c>
      <c r="N618">
        <v>2</v>
      </c>
      <c r="O618">
        <v>-1</v>
      </c>
      <c r="P618">
        <v>0</v>
      </c>
      <c r="Q618">
        <v>231</v>
      </c>
      <c r="R618">
        <f t="shared" si="36"/>
        <v>1</v>
      </c>
      <c r="S618">
        <f t="shared" si="37"/>
        <v>1</v>
      </c>
      <c r="T618">
        <v>568</v>
      </c>
      <c r="U618" t="s">
        <v>19</v>
      </c>
    </row>
    <row r="619" spans="1:21" x14ac:dyDescent="0.35">
      <c r="A619">
        <v>31</v>
      </c>
      <c r="B619" t="s">
        <v>28</v>
      </c>
      <c r="C619" t="str">
        <f t="shared" si="38"/>
        <v>employed</v>
      </c>
      <c r="D619" t="s">
        <v>29</v>
      </c>
      <c r="E619" t="s">
        <v>24</v>
      </c>
      <c r="F619" t="s">
        <v>19</v>
      </c>
      <c r="G619">
        <f t="shared" si="39"/>
        <v>0</v>
      </c>
      <c r="H619" t="s">
        <v>19</v>
      </c>
      <c r="I619" t="s">
        <v>19</v>
      </c>
      <c r="J619" t="s">
        <v>20</v>
      </c>
      <c r="K619">
        <v>27</v>
      </c>
      <c r="L619" t="s">
        <v>40</v>
      </c>
      <c r="M619" t="s">
        <v>22</v>
      </c>
      <c r="N619">
        <v>2</v>
      </c>
      <c r="O619">
        <v>-1</v>
      </c>
      <c r="P619">
        <v>0</v>
      </c>
      <c r="Q619">
        <v>36</v>
      </c>
      <c r="R619">
        <f t="shared" si="36"/>
        <v>0</v>
      </c>
      <c r="S619">
        <f t="shared" si="37"/>
        <v>1</v>
      </c>
      <c r="T619">
        <v>105</v>
      </c>
      <c r="U619" t="s">
        <v>19</v>
      </c>
    </row>
    <row r="620" spans="1:21" x14ac:dyDescent="0.35">
      <c r="A620">
        <v>30</v>
      </c>
      <c r="B620" t="s">
        <v>37</v>
      </c>
      <c r="C620" t="str">
        <f t="shared" si="38"/>
        <v>employed</v>
      </c>
      <c r="D620" t="s">
        <v>17</v>
      </c>
      <c r="E620" t="s">
        <v>30</v>
      </c>
      <c r="F620" t="s">
        <v>19</v>
      </c>
      <c r="G620">
        <f t="shared" si="39"/>
        <v>0</v>
      </c>
      <c r="H620" t="s">
        <v>25</v>
      </c>
      <c r="I620" t="s">
        <v>19</v>
      </c>
      <c r="J620" t="s">
        <v>20</v>
      </c>
      <c r="K620">
        <v>26</v>
      </c>
      <c r="L620" t="s">
        <v>26</v>
      </c>
      <c r="M620" t="s">
        <v>22</v>
      </c>
      <c r="N620">
        <v>1</v>
      </c>
      <c r="O620">
        <v>-1</v>
      </c>
      <c r="P620">
        <v>0</v>
      </c>
      <c r="Q620">
        <v>1570</v>
      </c>
      <c r="R620">
        <f t="shared" si="36"/>
        <v>0</v>
      </c>
      <c r="S620">
        <f t="shared" si="37"/>
        <v>1</v>
      </c>
      <c r="T620">
        <v>260</v>
      </c>
      <c r="U620" t="s">
        <v>19</v>
      </c>
    </row>
    <row r="621" spans="1:21" x14ac:dyDescent="0.35">
      <c r="A621">
        <v>35</v>
      </c>
      <c r="B621" t="s">
        <v>37</v>
      </c>
      <c r="C621" t="str">
        <f t="shared" si="38"/>
        <v>employed</v>
      </c>
      <c r="D621" t="s">
        <v>17</v>
      </c>
      <c r="E621" t="s">
        <v>30</v>
      </c>
      <c r="F621" t="s">
        <v>19</v>
      </c>
      <c r="G621">
        <f t="shared" si="39"/>
        <v>0</v>
      </c>
      <c r="H621" t="s">
        <v>19</v>
      </c>
      <c r="I621" t="s">
        <v>19</v>
      </c>
      <c r="J621" t="s">
        <v>20</v>
      </c>
      <c r="K621">
        <v>11</v>
      </c>
      <c r="L621" t="s">
        <v>40</v>
      </c>
      <c r="M621" t="s">
        <v>49</v>
      </c>
      <c r="N621">
        <v>3</v>
      </c>
      <c r="O621">
        <v>182</v>
      </c>
      <c r="P621">
        <v>4</v>
      </c>
      <c r="Q621">
        <v>7050</v>
      </c>
      <c r="R621">
        <f t="shared" si="36"/>
        <v>0</v>
      </c>
      <c r="S621">
        <f t="shared" si="37"/>
        <v>1</v>
      </c>
      <c r="T621">
        <v>222</v>
      </c>
      <c r="U621" t="s">
        <v>25</v>
      </c>
    </row>
    <row r="622" spans="1:21" x14ac:dyDescent="0.35">
      <c r="A622">
        <v>33</v>
      </c>
      <c r="B622" t="s">
        <v>33</v>
      </c>
      <c r="C622" t="str">
        <f t="shared" si="38"/>
        <v>employed</v>
      </c>
      <c r="D622" t="s">
        <v>17</v>
      </c>
      <c r="E622" t="s">
        <v>18</v>
      </c>
      <c r="F622" t="s">
        <v>19</v>
      </c>
      <c r="G622">
        <f t="shared" si="39"/>
        <v>0</v>
      </c>
      <c r="H622" t="s">
        <v>25</v>
      </c>
      <c r="I622" t="s">
        <v>19</v>
      </c>
      <c r="J622" t="s">
        <v>22</v>
      </c>
      <c r="K622">
        <v>6</v>
      </c>
      <c r="L622" t="s">
        <v>32</v>
      </c>
      <c r="M622" t="s">
        <v>22</v>
      </c>
      <c r="N622">
        <v>2</v>
      </c>
      <c r="O622">
        <v>-1</v>
      </c>
      <c r="P622">
        <v>0</v>
      </c>
      <c r="Q622">
        <v>3704</v>
      </c>
      <c r="R622">
        <f t="shared" si="36"/>
        <v>0</v>
      </c>
      <c r="S622">
        <f t="shared" si="37"/>
        <v>1</v>
      </c>
      <c r="T622">
        <v>447</v>
      </c>
      <c r="U622" t="s">
        <v>19</v>
      </c>
    </row>
    <row r="623" spans="1:21" x14ac:dyDescent="0.35">
      <c r="A623">
        <v>30</v>
      </c>
      <c r="B623" t="s">
        <v>37</v>
      </c>
      <c r="C623" t="str">
        <f t="shared" si="38"/>
        <v>employed</v>
      </c>
      <c r="D623" t="s">
        <v>29</v>
      </c>
      <c r="E623" t="s">
        <v>30</v>
      </c>
      <c r="F623" t="s">
        <v>19</v>
      </c>
      <c r="G623">
        <f t="shared" si="39"/>
        <v>0</v>
      </c>
      <c r="H623" t="s">
        <v>25</v>
      </c>
      <c r="I623" t="s">
        <v>19</v>
      </c>
      <c r="J623" t="s">
        <v>20</v>
      </c>
      <c r="K623">
        <v>21</v>
      </c>
      <c r="L623" t="s">
        <v>40</v>
      </c>
      <c r="M623" t="s">
        <v>22</v>
      </c>
      <c r="N623">
        <v>8</v>
      </c>
      <c r="O623">
        <v>-1</v>
      </c>
      <c r="P623">
        <v>0</v>
      </c>
      <c r="Q623">
        <v>6619</v>
      </c>
      <c r="R623">
        <f t="shared" si="36"/>
        <v>0</v>
      </c>
      <c r="S623">
        <f t="shared" si="37"/>
        <v>1</v>
      </c>
      <c r="T623">
        <v>239</v>
      </c>
      <c r="U623" t="s">
        <v>19</v>
      </c>
    </row>
    <row r="624" spans="1:21" x14ac:dyDescent="0.35">
      <c r="A624">
        <v>32</v>
      </c>
      <c r="B624" t="s">
        <v>33</v>
      </c>
      <c r="C624" t="str">
        <f t="shared" si="38"/>
        <v>employed</v>
      </c>
      <c r="D624" t="s">
        <v>29</v>
      </c>
      <c r="E624" t="s">
        <v>24</v>
      </c>
      <c r="F624" t="s">
        <v>19</v>
      </c>
      <c r="G624">
        <f t="shared" si="39"/>
        <v>0</v>
      </c>
      <c r="H624" t="s">
        <v>25</v>
      </c>
      <c r="I624" t="s">
        <v>19</v>
      </c>
      <c r="J624" t="s">
        <v>20</v>
      </c>
      <c r="K624">
        <v>11</v>
      </c>
      <c r="L624" t="s">
        <v>26</v>
      </c>
      <c r="M624" t="s">
        <v>22</v>
      </c>
      <c r="N624">
        <v>1</v>
      </c>
      <c r="O624">
        <v>-1</v>
      </c>
      <c r="P624">
        <v>0</v>
      </c>
      <c r="Q624">
        <v>-84</v>
      </c>
      <c r="R624">
        <f t="shared" si="36"/>
        <v>0</v>
      </c>
      <c r="S624">
        <f t="shared" si="37"/>
        <v>1</v>
      </c>
      <c r="T624">
        <v>426</v>
      </c>
      <c r="U624" t="s">
        <v>19</v>
      </c>
    </row>
    <row r="625" spans="1:21" x14ac:dyDescent="0.35">
      <c r="A625">
        <v>40</v>
      </c>
      <c r="B625" t="s">
        <v>28</v>
      </c>
      <c r="C625" t="str">
        <f t="shared" si="38"/>
        <v>employed</v>
      </c>
      <c r="D625" t="s">
        <v>29</v>
      </c>
      <c r="E625" t="s">
        <v>30</v>
      </c>
      <c r="F625" t="s">
        <v>19</v>
      </c>
      <c r="G625">
        <f t="shared" si="39"/>
        <v>0</v>
      </c>
      <c r="H625" t="s">
        <v>19</v>
      </c>
      <c r="I625" t="s">
        <v>19</v>
      </c>
      <c r="J625" t="s">
        <v>20</v>
      </c>
      <c r="K625">
        <v>12</v>
      </c>
      <c r="L625" t="s">
        <v>26</v>
      </c>
      <c r="M625" t="s">
        <v>27</v>
      </c>
      <c r="N625">
        <v>1</v>
      </c>
      <c r="O625">
        <v>58</v>
      </c>
      <c r="P625">
        <v>3</v>
      </c>
      <c r="Q625">
        <v>1509</v>
      </c>
      <c r="R625">
        <f t="shared" si="36"/>
        <v>0</v>
      </c>
      <c r="S625">
        <f t="shared" si="37"/>
        <v>1</v>
      </c>
      <c r="T625">
        <v>333</v>
      </c>
      <c r="U625" t="s">
        <v>19</v>
      </c>
    </row>
    <row r="626" spans="1:21" x14ac:dyDescent="0.35">
      <c r="A626">
        <v>31</v>
      </c>
      <c r="B626" t="s">
        <v>35</v>
      </c>
      <c r="C626" t="str">
        <f t="shared" si="38"/>
        <v>employed</v>
      </c>
      <c r="D626" t="s">
        <v>17</v>
      </c>
      <c r="E626" t="s">
        <v>30</v>
      </c>
      <c r="F626" t="s">
        <v>19</v>
      </c>
      <c r="G626">
        <f t="shared" si="39"/>
        <v>0</v>
      </c>
      <c r="H626" t="s">
        <v>19</v>
      </c>
      <c r="I626" t="s">
        <v>19</v>
      </c>
      <c r="J626" t="s">
        <v>20</v>
      </c>
      <c r="K626">
        <v>6</v>
      </c>
      <c r="L626" t="s">
        <v>34</v>
      </c>
      <c r="M626" t="s">
        <v>22</v>
      </c>
      <c r="N626">
        <v>2</v>
      </c>
      <c r="O626">
        <v>-1</v>
      </c>
      <c r="P626">
        <v>0</v>
      </c>
      <c r="Q626">
        <v>1134</v>
      </c>
      <c r="R626">
        <f t="shared" si="36"/>
        <v>0</v>
      </c>
      <c r="S626">
        <f t="shared" si="37"/>
        <v>1</v>
      </c>
      <c r="T626">
        <v>174</v>
      </c>
      <c r="U626" t="s">
        <v>19</v>
      </c>
    </row>
    <row r="627" spans="1:21" x14ac:dyDescent="0.35">
      <c r="A627">
        <v>36</v>
      </c>
      <c r="B627" t="s">
        <v>37</v>
      </c>
      <c r="C627" t="str">
        <f t="shared" si="38"/>
        <v>employed</v>
      </c>
      <c r="D627" t="s">
        <v>17</v>
      </c>
      <c r="E627" t="s">
        <v>24</v>
      </c>
      <c r="F627" t="s">
        <v>19</v>
      </c>
      <c r="G627">
        <f t="shared" si="39"/>
        <v>0</v>
      </c>
      <c r="H627" t="s">
        <v>25</v>
      </c>
      <c r="I627" t="s">
        <v>25</v>
      </c>
      <c r="J627" t="s">
        <v>22</v>
      </c>
      <c r="K627">
        <v>15</v>
      </c>
      <c r="L627" t="s">
        <v>26</v>
      </c>
      <c r="M627" t="s">
        <v>22</v>
      </c>
      <c r="N627">
        <v>2</v>
      </c>
      <c r="O627">
        <v>-1</v>
      </c>
      <c r="P627">
        <v>0</v>
      </c>
      <c r="Q627">
        <v>146</v>
      </c>
      <c r="R627">
        <f t="shared" si="36"/>
        <v>1</v>
      </c>
      <c r="S627">
        <f t="shared" si="37"/>
        <v>1</v>
      </c>
      <c r="T627">
        <v>284</v>
      </c>
      <c r="U627" t="s">
        <v>19</v>
      </c>
    </row>
    <row r="628" spans="1:21" x14ac:dyDescent="0.35">
      <c r="A628">
        <v>33</v>
      </c>
      <c r="B628" t="s">
        <v>28</v>
      </c>
      <c r="C628" t="str">
        <f t="shared" si="38"/>
        <v>employed</v>
      </c>
      <c r="D628" t="s">
        <v>29</v>
      </c>
      <c r="E628" t="s">
        <v>30</v>
      </c>
      <c r="F628" t="s">
        <v>19</v>
      </c>
      <c r="G628">
        <f t="shared" si="39"/>
        <v>0</v>
      </c>
      <c r="H628" t="s">
        <v>25</v>
      </c>
      <c r="I628" t="s">
        <v>19</v>
      </c>
      <c r="J628" t="s">
        <v>20</v>
      </c>
      <c r="K628">
        <v>8</v>
      </c>
      <c r="L628" t="s">
        <v>26</v>
      </c>
      <c r="M628" t="s">
        <v>22</v>
      </c>
      <c r="N628">
        <v>1</v>
      </c>
      <c r="O628">
        <v>-1</v>
      </c>
      <c r="P628">
        <v>0</v>
      </c>
      <c r="Q628">
        <v>9449</v>
      </c>
      <c r="R628">
        <f t="shared" si="36"/>
        <v>0</v>
      </c>
      <c r="S628">
        <f t="shared" si="37"/>
        <v>1</v>
      </c>
      <c r="T628">
        <v>428</v>
      </c>
      <c r="U628" t="s">
        <v>19</v>
      </c>
    </row>
    <row r="629" spans="1:21" x14ac:dyDescent="0.35">
      <c r="A629">
        <v>57</v>
      </c>
      <c r="B629" t="s">
        <v>47</v>
      </c>
      <c r="C629" t="str">
        <f t="shared" si="38"/>
        <v>unemployed</v>
      </c>
      <c r="D629" t="s">
        <v>17</v>
      </c>
      <c r="E629" t="s">
        <v>24</v>
      </c>
      <c r="F629" t="s">
        <v>19</v>
      </c>
      <c r="G629">
        <f t="shared" si="39"/>
        <v>0</v>
      </c>
      <c r="H629" t="s">
        <v>25</v>
      </c>
      <c r="I629" t="s">
        <v>25</v>
      </c>
      <c r="J629" t="s">
        <v>20</v>
      </c>
      <c r="K629">
        <v>16</v>
      </c>
      <c r="L629" t="s">
        <v>43</v>
      </c>
      <c r="M629" t="s">
        <v>22</v>
      </c>
      <c r="N629">
        <v>1</v>
      </c>
      <c r="O629">
        <v>-1</v>
      </c>
      <c r="P629">
        <v>0</v>
      </c>
      <c r="Q629">
        <v>374</v>
      </c>
      <c r="R629">
        <f t="shared" si="36"/>
        <v>1</v>
      </c>
      <c r="S629">
        <f t="shared" si="37"/>
        <v>0</v>
      </c>
      <c r="T629">
        <v>236</v>
      </c>
      <c r="U629" t="s">
        <v>19</v>
      </c>
    </row>
    <row r="630" spans="1:21" x14ac:dyDescent="0.35">
      <c r="A630">
        <v>45</v>
      </c>
      <c r="B630" t="s">
        <v>37</v>
      </c>
      <c r="C630" t="str">
        <f t="shared" si="38"/>
        <v>employed</v>
      </c>
      <c r="D630" t="s">
        <v>17</v>
      </c>
      <c r="E630" t="s">
        <v>24</v>
      </c>
      <c r="F630" t="s">
        <v>19</v>
      </c>
      <c r="G630">
        <f t="shared" si="39"/>
        <v>0</v>
      </c>
      <c r="H630" t="s">
        <v>19</v>
      </c>
      <c r="I630" t="s">
        <v>19</v>
      </c>
      <c r="J630" t="s">
        <v>20</v>
      </c>
      <c r="K630">
        <v>29</v>
      </c>
      <c r="L630" t="s">
        <v>40</v>
      </c>
      <c r="M630" t="s">
        <v>22</v>
      </c>
      <c r="N630">
        <v>2</v>
      </c>
      <c r="O630">
        <v>-1</v>
      </c>
      <c r="P630">
        <v>0</v>
      </c>
      <c r="Q630">
        <v>88</v>
      </c>
      <c r="R630">
        <f t="shared" si="36"/>
        <v>0</v>
      </c>
      <c r="S630">
        <f t="shared" si="37"/>
        <v>1</v>
      </c>
      <c r="T630">
        <v>150</v>
      </c>
      <c r="U630" t="s">
        <v>19</v>
      </c>
    </row>
    <row r="631" spans="1:21" x14ac:dyDescent="0.35">
      <c r="A631">
        <v>59</v>
      </c>
      <c r="B631" t="s">
        <v>28</v>
      </c>
      <c r="C631" t="str">
        <f t="shared" si="38"/>
        <v>employed</v>
      </c>
      <c r="D631" t="s">
        <v>17</v>
      </c>
      <c r="E631" t="s">
        <v>30</v>
      </c>
      <c r="F631" t="s">
        <v>19</v>
      </c>
      <c r="G631">
        <f t="shared" si="39"/>
        <v>0</v>
      </c>
      <c r="H631" t="s">
        <v>19</v>
      </c>
      <c r="I631" t="s">
        <v>19</v>
      </c>
      <c r="J631" t="s">
        <v>20</v>
      </c>
      <c r="K631">
        <v>24</v>
      </c>
      <c r="L631" t="s">
        <v>52</v>
      </c>
      <c r="M631" t="s">
        <v>27</v>
      </c>
      <c r="N631">
        <v>1</v>
      </c>
      <c r="O631">
        <v>206</v>
      </c>
      <c r="P631">
        <v>2</v>
      </c>
      <c r="Q631">
        <v>2764</v>
      </c>
      <c r="R631">
        <f t="shared" si="36"/>
        <v>0</v>
      </c>
      <c r="S631">
        <f t="shared" si="37"/>
        <v>1</v>
      </c>
      <c r="T631">
        <v>237</v>
      </c>
      <c r="U631" t="s">
        <v>19</v>
      </c>
    </row>
    <row r="632" spans="1:21" x14ac:dyDescent="0.35">
      <c r="A632">
        <v>30</v>
      </c>
      <c r="B632" t="s">
        <v>28</v>
      </c>
      <c r="C632" t="str">
        <f t="shared" si="38"/>
        <v>employed</v>
      </c>
      <c r="D632" t="s">
        <v>29</v>
      </c>
      <c r="E632" t="s">
        <v>30</v>
      </c>
      <c r="F632" t="s">
        <v>19</v>
      </c>
      <c r="G632">
        <f t="shared" si="39"/>
        <v>0</v>
      </c>
      <c r="H632" t="s">
        <v>25</v>
      </c>
      <c r="I632" t="s">
        <v>25</v>
      </c>
      <c r="J632" t="s">
        <v>20</v>
      </c>
      <c r="K632">
        <v>25</v>
      </c>
      <c r="L632" t="s">
        <v>43</v>
      </c>
      <c r="M632" t="s">
        <v>22</v>
      </c>
      <c r="N632">
        <v>8</v>
      </c>
      <c r="O632">
        <v>-1</v>
      </c>
      <c r="P632">
        <v>0</v>
      </c>
      <c r="Q632">
        <v>2</v>
      </c>
      <c r="R632">
        <f t="shared" si="36"/>
        <v>1</v>
      </c>
      <c r="S632">
        <f t="shared" si="37"/>
        <v>1</v>
      </c>
      <c r="T632">
        <v>1031</v>
      </c>
      <c r="U632" t="s">
        <v>25</v>
      </c>
    </row>
    <row r="633" spans="1:21" x14ac:dyDescent="0.35">
      <c r="A633">
        <v>33</v>
      </c>
      <c r="B633" t="s">
        <v>37</v>
      </c>
      <c r="C633" t="str">
        <f t="shared" si="38"/>
        <v>employed</v>
      </c>
      <c r="D633" t="s">
        <v>17</v>
      </c>
      <c r="E633" t="s">
        <v>30</v>
      </c>
      <c r="F633" t="s">
        <v>19</v>
      </c>
      <c r="G633">
        <f t="shared" si="39"/>
        <v>0</v>
      </c>
      <c r="H633" t="s">
        <v>19</v>
      </c>
      <c r="I633" t="s">
        <v>19</v>
      </c>
      <c r="J633" t="s">
        <v>20</v>
      </c>
      <c r="K633">
        <v>30</v>
      </c>
      <c r="L633" t="s">
        <v>45</v>
      </c>
      <c r="M633" t="s">
        <v>27</v>
      </c>
      <c r="N633">
        <v>1</v>
      </c>
      <c r="O633">
        <v>105</v>
      </c>
      <c r="P633">
        <v>3</v>
      </c>
      <c r="Q633">
        <v>8023</v>
      </c>
      <c r="R633">
        <f t="shared" si="36"/>
        <v>0</v>
      </c>
      <c r="S633">
        <f t="shared" si="37"/>
        <v>1</v>
      </c>
      <c r="T633">
        <v>107</v>
      </c>
      <c r="U633" t="s">
        <v>19</v>
      </c>
    </row>
    <row r="634" spans="1:21" x14ac:dyDescent="0.35">
      <c r="A634">
        <v>52</v>
      </c>
      <c r="B634" t="s">
        <v>33</v>
      </c>
      <c r="C634" t="str">
        <f t="shared" si="38"/>
        <v>employed</v>
      </c>
      <c r="D634" t="s">
        <v>17</v>
      </c>
      <c r="E634" t="s">
        <v>24</v>
      </c>
      <c r="F634" t="s">
        <v>19</v>
      </c>
      <c r="G634">
        <f t="shared" si="39"/>
        <v>0</v>
      </c>
      <c r="H634" t="s">
        <v>25</v>
      </c>
      <c r="I634" t="s">
        <v>19</v>
      </c>
      <c r="J634" t="s">
        <v>22</v>
      </c>
      <c r="K634">
        <v>21</v>
      </c>
      <c r="L634" t="s">
        <v>26</v>
      </c>
      <c r="M634" t="s">
        <v>22</v>
      </c>
      <c r="N634">
        <v>13</v>
      </c>
      <c r="O634">
        <v>-1</v>
      </c>
      <c r="P634">
        <v>0</v>
      </c>
      <c r="Q634">
        <v>289</v>
      </c>
      <c r="R634">
        <f t="shared" si="36"/>
        <v>0</v>
      </c>
      <c r="S634">
        <f t="shared" si="37"/>
        <v>1</v>
      </c>
      <c r="T634">
        <v>45</v>
      </c>
      <c r="U634" t="s">
        <v>19</v>
      </c>
    </row>
    <row r="635" spans="1:21" x14ac:dyDescent="0.35">
      <c r="A635">
        <v>83</v>
      </c>
      <c r="B635" t="s">
        <v>47</v>
      </c>
      <c r="C635" t="str">
        <f t="shared" si="38"/>
        <v>unemployed</v>
      </c>
      <c r="D635" t="s">
        <v>17</v>
      </c>
      <c r="E635" t="s">
        <v>24</v>
      </c>
      <c r="F635" t="s">
        <v>19</v>
      </c>
      <c r="G635">
        <f t="shared" si="39"/>
        <v>0</v>
      </c>
      <c r="H635" t="s">
        <v>19</v>
      </c>
      <c r="I635" t="s">
        <v>19</v>
      </c>
      <c r="J635" t="s">
        <v>20</v>
      </c>
      <c r="K635">
        <v>18</v>
      </c>
      <c r="L635" t="s">
        <v>51</v>
      </c>
      <c r="M635" t="s">
        <v>22</v>
      </c>
      <c r="N635">
        <v>10</v>
      </c>
      <c r="O635">
        <v>-1</v>
      </c>
      <c r="P635">
        <v>0</v>
      </c>
      <c r="Q635">
        <v>0</v>
      </c>
      <c r="R635">
        <f t="shared" si="36"/>
        <v>0</v>
      </c>
      <c r="S635">
        <f t="shared" si="37"/>
        <v>0</v>
      </c>
      <c r="T635">
        <v>140</v>
      </c>
      <c r="U635" t="s">
        <v>19</v>
      </c>
    </row>
    <row r="636" spans="1:21" x14ac:dyDescent="0.35">
      <c r="A636">
        <v>58</v>
      </c>
      <c r="B636" t="s">
        <v>35</v>
      </c>
      <c r="C636" t="str">
        <f t="shared" si="38"/>
        <v>employed</v>
      </c>
      <c r="D636" t="s">
        <v>44</v>
      </c>
      <c r="E636" t="s">
        <v>30</v>
      </c>
      <c r="F636" t="s">
        <v>19</v>
      </c>
      <c r="G636">
        <f t="shared" si="39"/>
        <v>0</v>
      </c>
      <c r="H636" t="s">
        <v>19</v>
      </c>
      <c r="I636" t="s">
        <v>19</v>
      </c>
      <c r="J636" t="s">
        <v>22</v>
      </c>
      <c r="K636">
        <v>9</v>
      </c>
      <c r="L636" t="s">
        <v>32</v>
      </c>
      <c r="M636" t="s">
        <v>22</v>
      </c>
      <c r="N636">
        <v>1</v>
      </c>
      <c r="O636">
        <v>-1</v>
      </c>
      <c r="P636">
        <v>0</v>
      </c>
      <c r="Q636">
        <v>1382</v>
      </c>
      <c r="R636">
        <f t="shared" si="36"/>
        <v>0</v>
      </c>
      <c r="S636">
        <f t="shared" si="37"/>
        <v>1</v>
      </c>
      <c r="T636">
        <v>700</v>
      </c>
      <c r="U636" t="s">
        <v>25</v>
      </c>
    </row>
    <row r="637" spans="1:21" x14ac:dyDescent="0.35">
      <c r="A637">
        <v>33</v>
      </c>
      <c r="B637" t="s">
        <v>28</v>
      </c>
      <c r="C637" t="str">
        <f t="shared" si="38"/>
        <v>employed</v>
      </c>
      <c r="D637" t="s">
        <v>44</v>
      </c>
      <c r="E637" t="s">
        <v>30</v>
      </c>
      <c r="F637" t="s">
        <v>25</v>
      </c>
      <c r="G637">
        <f t="shared" si="39"/>
        <v>1</v>
      </c>
      <c r="H637" t="s">
        <v>19</v>
      </c>
      <c r="I637" t="s">
        <v>25</v>
      </c>
      <c r="J637" t="s">
        <v>20</v>
      </c>
      <c r="K637">
        <v>18</v>
      </c>
      <c r="L637" t="s">
        <v>45</v>
      </c>
      <c r="M637" t="s">
        <v>22</v>
      </c>
      <c r="N637">
        <v>1</v>
      </c>
      <c r="O637">
        <v>-1</v>
      </c>
      <c r="P637">
        <v>0</v>
      </c>
      <c r="Q637">
        <v>280</v>
      </c>
      <c r="R637">
        <f t="shared" si="36"/>
        <v>0</v>
      </c>
      <c r="S637">
        <f t="shared" si="37"/>
        <v>1</v>
      </c>
      <c r="T637">
        <v>155</v>
      </c>
      <c r="U637" t="s">
        <v>19</v>
      </c>
    </row>
    <row r="638" spans="1:21" x14ac:dyDescent="0.35">
      <c r="A638">
        <v>41</v>
      </c>
      <c r="B638" t="s">
        <v>33</v>
      </c>
      <c r="C638" t="str">
        <f t="shared" si="38"/>
        <v>employed</v>
      </c>
      <c r="D638" t="s">
        <v>44</v>
      </c>
      <c r="E638" t="s">
        <v>18</v>
      </c>
      <c r="F638" t="s">
        <v>19</v>
      </c>
      <c r="G638">
        <f t="shared" si="39"/>
        <v>0</v>
      </c>
      <c r="H638" t="s">
        <v>25</v>
      </c>
      <c r="I638" t="s">
        <v>19</v>
      </c>
      <c r="J638" t="s">
        <v>22</v>
      </c>
      <c r="K638">
        <v>3</v>
      </c>
      <c r="L638" t="s">
        <v>32</v>
      </c>
      <c r="M638" t="s">
        <v>22</v>
      </c>
      <c r="N638">
        <v>5</v>
      </c>
      <c r="O638">
        <v>-1</v>
      </c>
      <c r="P638">
        <v>0</v>
      </c>
      <c r="Q638">
        <v>2195</v>
      </c>
      <c r="R638">
        <f t="shared" si="36"/>
        <v>0</v>
      </c>
      <c r="S638">
        <f t="shared" si="37"/>
        <v>1</v>
      </c>
      <c r="T638">
        <v>211</v>
      </c>
      <c r="U638" t="s">
        <v>19</v>
      </c>
    </row>
    <row r="639" spans="1:21" x14ac:dyDescent="0.35">
      <c r="A639">
        <v>31</v>
      </c>
      <c r="B639" t="s">
        <v>35</v>
      </c>
      <c r="C639" t="str">
        <f t="shared" si="38"/>
        <v>employed</v>
      </c>
      <c r="D639" t="s">
        <v>17</v>
      </c>
      <c r="E639" t="s">
        <v>24</v>
      </c>
      <c r="F639" t="s">
        <v>19</v>
      </c>
      <c r="G639">
        <f t="shared" si="39"/>
        <v>0</v>
      </c>
      <c r="H639" t="s">
        <v>19</v>
      </c>
      <c r="I639" t="s">
        <v>19</v>
      </c>
      <c r="J639" t="s">
        <v>20</v>
      </c>
      <c r="K639">
        <v>6</v>
      </c>
      <c r="L639" t="s">
        <v>40</v>
      </c>
      <c r="M639" t="s">
        <v>22</v>
      </c>
      <c r="N639">
        <v>4</v>
      </c>
      <c r="O639">
        <v>-1</v>
      </c>
      <c r="P639">
        <v>0</v>
      </c>
      <c r="Q639">
        <v>33</v>
      </c>
      <c r="R639">
        <f t="shared" si="36"/>
        <v>0</v>
      </c>
      <c r="S639">
        <f t="shared" si="37"/>
        <v>1</v>
      </c>
      <c r="T639">
        <v>165</v>
      </c>
      <c r="U639" t="s">
        <v>19</v>
      </c>
    </row>
    <row r="640" spans="1:21" x14ac:dyDescent="0.35">
      <c r="A640">
        <v>35</v>
      </c>
      <c r="B640" t="s">
        <v>33</v>
      </c>
      <c r="C640" t="str">
        <f t="shared" si="38"/>
        <v>employed</v>
      </c>
      <c r="D640" t="s">
        <v>44</v>
      </c>
      <c r="E640" t="s">
        <v>24</v>
      </c>
      <c r="F640" t="s">
        <v>19</v>
      </c>
      <c r="G640">
        <f t="shared" si="39"/>
        <v>0</v>
      </c>
      <c r="H640" t="s">
        <v>19</v>
      </c>
      <c r="I640" t="s">
        <v>25</v>
      </c>
      <c r="J640" t="s">
        <v>20</v>
      </c>
      <c r="K640">
        <v>10</v>
      </c>
      <c r="L640" t="s">
        <v>43</v>
      </c>
      <c r="M640" t="s">
        <v>22</v>
      </c>
      <c r="N640">
        <v>5</v>
      </c>
      <c r="O640">
        <v>-1</v>
      </c>
      <c r="P640">
        <v>0</v>
      </c>
      <c r="Q640">
        <v>275</v>
      </c>
      <c r="R640">
        <f t="shared" si="36"/>
        <v>0</v>
      </c>
      <c r="S640">
        <f t="shared" si="37"/>
        <v>1</v>
      </c>
      <c r="T640">
        <v>144</v>
      </c>
      <c r="U640" t="s">
        <v>19</v>
      </c>
    </row>
    <row r="641" spans="1:21" x14ac:dyDescent="0.35">
      <c r="A641">
        <v>27</v>
      </c>
      <c r="B641" t="s">
        <v>28</v>
      </c>
      <c r="C641" t="str">
        <f t="shared" si="38"/>
        <v>employed</v>
      </c>
      <c r="D641" t="s">
        <v>29</v>
      </c>
      <c r="E641" t="s">
        <v>30</v>
      </c>
      <c r="F641" t="s">
        <v>19</v>
      </c>
      <c r="G641">
        <f t="shared" si="39"/>
        <v>0</v>
      </c>
      <c r="H641" t="s">
        <v>25</v>
      </c>
      <c r="I641" t="s">
        <v>19</v>
      </c>
      <c r="J641" t="s">
        <v>22</v>
      </c>
      <c r="K641">
        <v>5</v>
      </c>
      <c r="L641" t="s">
        <v>32</v>
      </c>
      <c r="M641" t="s">
        <v>22</v>
      </c>
      <c r="N641">
        <v>3</v>
      </c>
      <c r="O641">
        <v>-1</v>
      </c>
      <c r="P641">
        <v>0</v>
      </c>
      <c r="Q641">
        <v>703</v>
      </c>
      <c r="R641">
        <f t="shared" si="36"/>
        <v>0</v>
      </c>
      <c r="S641">
        <f t="shared" si="37"/>
        <v>1</v>
      </c>
      <c r="T641">
        <v>590</v>
      </c>
      <c r="U641" t="s">
        <v>25</v>
      </c>
    </row>
    <row r="642" spans="1:21" x14ac:dyDescent="0.35">
      <c r="A642">
        <v>57</v>
      </c>
      <c r="B642" t="s">
        <v>39</v>
      </c>
      <c r="C642" t="str">
        <f t="shared" si="38"/>
        <v>employed</v>
      </c>
      <c r="D642" t="s">
        <v>44</v>
      </c>
      <c r="E642" t="s">
        <v>22</v>
      </c>
      <c r="F642" t="s">
        <v>19</v>
      </c>
      <c r="G642">
        <f t="shared" si="39"/>
        <v>0</v>
      </c>
      <c r="H642" t="s">
        <v>19</v>
      </c>
      <c r="I642" t="s">
        <v>19</v>
      </c>
      <c r="J642" t="s">
        <v>22</v>
      </c>
      <c r="K642">
        <v>20</v>
      </c>
      <c r="L642" t="s">
        <v>32</v>
      </c>
      <c r="M642" t="s">
        <v>22</v>
      </c>
      <c r="N642">
        <v>8</v>
      </c>
      <c r="O642">
        <v>-1</v>
      </c>
      <c r="P642">
        <v>0</v>
      </c>
      <c r="Q642">
        <v>887</v>
      </c>
      <c r="R642">
        <f t="shared" ref="R642:R705" si="40">IF( AND(H642="yes", I642="yes"),1,0)</f>
        <v>0</v>
      </c>
      <c r="S642">
        <f t="shared" ref="S642:S705" si="41">IF(C642="unemployed",0,1)</f>
        <v>1</v>
      </c>
      <c r="T642">
        <v>43</v>
      </c>
      <c r="U642" t="s">
        <v>19</v>
      </c>
    </row>
    <row r="643" spans="1:21" x14ac:dyDescent="0.35">
      <c r="A643">
        <v>56</v>
      </c>
      <c r="B643" t="s">
        <v>22</v>
      </c>
      <c r="C643" t="str">
        <f t="shared" ref="C643:C706" si="42">IF(B643="unemployed",B643,IF(B643="student","unemployed",IF(B643="retired","unemployed","employed")))</f>
        <v>employed</v>
      </c>
      <c r="D643" t="s">
        <v>17</v>
      </c>
      <c r="E643" t="s">
        <v>22</v>
      </c>
      <c r="F643" t="s">
        <v>19</v>
      </c>
      <c r="G643">
        <f t="shared" ref="G643:G706" si="43">IF(F643="yes",1,0)</f>
        <v>0</v>
      </c>
      <c r="H643" t="s">
        <v>19</v>
      </c>
      <c r="I643" t="s">
        <v>19</v>
      </c>
      <c r="J643" t="s">
        <v>22</v>
      </c>
      <c r="K643">
        <v>20</v>
      </c>
      <c r="L643" t="s">
        <v>32</v>
      </c>
      <c r="M643" t="s">
        <v>22</v>
      </c>
      <c r="N643">
        <v>2</v>
      </c>
      <c r="O643">
        <v>-1</v>
      </c>
      <c r="P643">
        <v>0</v>
      </c>
      <c r="Q643">
        <v>0</v>
      </c>
      <c r="R643">
        <f t="shared" si="40"/>
        <v>0</v>
      </c>
      <c r="S643">
        <f t="shared" si="41"/>
        <v>1</v>
      </c>
      <c r="T643">
        <v>471</v>
      </c>
      <c r="U643" t="s">
        <v>19</v>
      </c>
    </row>
    <row r="644" spans="1:21" x14ac:dyDescent="0.35">
      <c r="A644">
        <v>53</v>
      </c>
      <c r="B644" t="s">
        <v>39</v>
      </c>
      <c r="C644" t="str">
        <f t="shared" si="42"/>
        <v>employed</v>
      </c>
      <c r="D644" t="s">
        <v>29</v>
      </c>
      <c r="E644" t="s">
        <v>24</v>
      </c>
      <c r="F644" t="s">
        <v>19</v>
      </c>
      <c r="G644">
        <f t="shared" si="43"/>
        <v>0</v>
      </c>
      <c r="H644" t="s">
        <v>25</v>
      </c>
      <c r="I644" t="s">
        <v>19</v>
      </c>
      <c r="J644" t="s">
        <v>22</v>
      </c>
      <c r="K644">
        <v>15</v>
      </c>
      <c r="L644" t="s">
        <v>26</v>
      </c>
      <c r="M644" t="s">
        <v>22</v>
      </c>
      <c r="N644">
        <v>2</v>
      </c>
      <c r="O644">
        <v>-1</v>
      </c>
      <c r="P644">
        <v>0</v>
      </c>
      <c r="Q644">
        <v>1178</v>
      </c>
      <c r="R644">
        <f t="shared" si="40"/>
        <v>0</v>
      </c>
      <c r="S644">
        <f t="shared" si="41"/>
        <v>1</v>
      </c>
      <c r="T644">
        <v>295</v>
      </c>
      <c r="U644" t="s">
        <v>19</v>
      </c>
    </row>
    <row r="645" spans="1:21" x14ac:dyDescent="0.35">
      <c r="A645">
        <v>39</v>
      </c>
      <c r="B645" t="s">
        <v>28</v>
      </c>
      <c r="C645" t="str">
        <f t="shared" si="42"/>
        <v>employed</v>
      </c>
      <c r="D645" t="s">
        <v>17</v>
      </c>
      <c r="E645" t="s">
        <v>30</v>
      </c>
      <c r="F645" t="s">
        <v>19</v>
      </c>
      <c r="G645">
        <f t="shared" si="43"/>
        <v>0</v>
      </c>
      <c r="H645" t="s">
        <v>25</v>
      </c>
      <c r="I645" t="s">
        <v>19</v>
      </c>
      <c r="J645" t="s">
        <v>22</v>
      </c>
      <c r="K645">
        <v>2</v>
      </c>
      <c r="L645" t="s">
        <v>32</v>
      </c>
      <c r="M645" t="s">
        <v>22</v>
      </c>
      <c r="N645">
        <v>2</v>
      </c>
      <c r="O645">
        <v>-1</v>
      </c>
      <c r="P645">
        <v>0</v>
      </c>
      <c r="Q645">
        <v>2763</v>
      </c>
      <c r="R645">
        <f t="shared" si="40"/>
        <v>0</v>
      </c>
      <c r="S645">
        <f t="shared" si="41"/>
        <v>1</v>
      </c>
      <c r="T645">
        <v>526</v>
      </c>
      <c r="U645" t="s">
        <v>25</v>
      </c>
    </row>
    <row r="646" spans="1:21" x14ac:dyDescent="0.35">
      <c r="A646">
        <v>32</v>
      </c>
      <c r="B646" t="s">
        <v>38</v>
      </c>
      <c r="C646" t="str">
        <f t="shared" si="42"/>
        <v>employed</v>
      </c>
      <c r="D646" t="s">
        <v>29</v>
      </c>
      <c r="E646" t="s">
        <v>30</v>
      </c>
      <c r="F646" t="s">
        <v>19</v>
      </c>
      <c r="G646">
        <f t="shared" si="43"/>
        <v>0</v>
      </c>
      <c r="H646" t="s">
        <v>25</v>
      </c>
      <c r="I646" t="s">
        <v>25</v>
      </c>
      <c r="J646" t="s">
        <v>20</v>
      </c>
      <c r="K646">
        <v>28</v>
      </c>
      <c r="L646" t="s">
        <v>40</v>
      </c>
      <c r="M646" t="s">
        <v>22</v>
      </c>
      <c r="N646">
        <v>10</v>
      </c>
      <c r="O646">
        <v>-1</v>
      </c>
      <c r="P646">
        <v>0</v>
      </c>
      <c r="Q646">
        <v>890</v>
      </c>
      <c r="R646">
        <f t="shared" si="40"/>
        <v>1</v>
      </c>
      <c r="S646">
        <f t="shared" si="41"/>
        <v>1</v>
      </c>
      <c r="T646">
        <v>27</v>
      </c>
      <c r="U646" t="s">
        <v>19</v>
      </c>
    </row>
    <row r="647" spans="1:21" x14ac:dyDescent="0.35">
      <c r="A647">
        <v>46</v>
      </c>
      <c r="B647" t="s">
        <v>35</v>
      </c>
      <c r="C647" t="str">
        <f t="shared" si="42"/>
        <v>employed</v>
      </c>
      <c r="D647" t="s">
        <v>17</v>
      </c>
      <c r="E647" t="s">
        <v>24</v>
      </c>
      <c r="F647" t="s">
        <v>19</v>
      </c>
      <c r="G647">
        <f t="shared" si="43"/>
        <v>0</v>
      </c>
      <c r="H647" t="s">
        <v>19</v>
      </c>
      <c r="I647" t="s">
        <v>19</v>
      </c>
      <c r="J647" t="s">
        <v>20</v>
      </c>
      <c r="K647">
        <v>12</v>
      </c>
      <c r="L647" t="s">
        <v>40</v>
      </c>
      <c r="M647" t="s">
        <v>22</v>
      </c>
      <c r="N647">
        <v>4</v>
      </c>
      <c r="O647">
        <v>-1</v>
      </c>
      <c r="P647">
        <v>0</v>
      </c>
      <c r="Q647">
        <v>548</v>
      </c>
      <c r="R647">
        <f t="shared" si="40"/>
        <v>0</v>
      </c>
      <c r="S647">
        <f t="shared" si="41"/>
        <v>1</v>
      </c>
      <c r="T647">
        <v>1181</v>
      </c>
      <c r="U647" t="s">
        <v>25</v>
      </c>
    </row>
    <row r="648" spans="1:21" x14ac:dyDescent="0.35">
      <c r="A648">
        <v>56</v>
      </c>
      <c r="B648" t="s">
        <v>37</v>
      </c>
      <c r="C648" t="str">
        <f t="shared" si="42"/>
        <v>employed</v>
      </c>
      <c r="D648" t="s">
        <v>17</v>
      </c>
      <c r="E648" t="s">
        <v>30</v>
      </c>
      <c r="F648" t="s">
        <v>19</v>
      </c>
      <c r="G648">
        <f t="shared" si="43"/>
        <v>0</v>
      </c>
      <c r="H648" t="s">
        <v>19</v>
      </c>
      <c r="I648" t="s">
        <v>19</v>
      </c>
      <c r="J648" t="s">
        <v>20</v>
      </c>
      <c r="K648">
        <v>26</v>
      </c>
      <c r="L648" t="s">
        <v>40</v>
      </c>
      <c r="M648" t="s">
        <v>22</v>
      </c>
      <c r="N648">
        <v>2</v>
      </c>
      <c r="O648">
        <v>-1</v>
      </c>
      <c r="P648">
        <v>0</v>
      </c>
      <c r="Q648">
        <v>272</v>
      </c>
      <c r="R648">
        <f t="shared" si="40"/>
        <v>0</v>
      </c>
      <c r="S648">
        <f t="shared" si="41"/>
        <v>1</v>
      </c>
      <c r="T648">
        <v>103</v>
      </c>
      <c r="U648" t="s">
        <v>19</v>
      </c>
    </row>
    <row r="649" spans="1:21" x14ac:dyDescent="0.35">
      <c r="A649">
        <v>46</v>
      </c>
      <c r="B649" t="s">
        <v>28</v>
      </c>
      <c r="C649" t="str">
        <f t="shared" si="42"/>
        <v>employed</v>
      </c>
      <c r="D649" t="s">
        <v>44</v>
      </c>
      <c r="E649" t="s">
        <v>30</v>
      </c>
      <c r="F649" t="s">
        <v>19</v>
      </c>
      <c r="G649">
        <f t="shared" si="43"/>
        <v>0</v>
      </c>
      <c r="H649" t="s">
        <v>25</v>
      </c>
      <c r="I649" t="s">
        <v>19</v>
      </c>
      <c r="J649" t="s">
        <v>48</v>
      </c>
      <c r="K649">
        <v>18</v>
      </c>
      <c r="L649" t="s">
        <v>45</v>
      </c>
      <c r="M649" t="s">
        <v>27</v>
      </c>
      <c r="N649">
        <v>3</v>
      </c>
      <c r="O649">
        <v>112</v>
      </c>
      <c r="P649">
        <v>2</v>
      </c>
      <c r="Q649">
        <v>6269</v>
      </c>
      <c r="R649">
        <f t="shared" si="40"/>
        <v>0</v>
      </c>
      <c r="S649">
        <f t="shared" si="41"/>
        <v>1</v>
      </c>
      <c r="T649">
        <v>249</v>
      </c>
      <c r="U649" t="s">
        <v>19</v>
      </c>
    </row>
    <row r="650" spans="1:21" x14ac:dyDescent="0.35">
      <c r="A650">
        <v>29</v>
      </c>
      <c r="B650" t="s">
        <v>38</v>
      </c>
      <c r="C650" t="str">
        <f t="shared" si="42"/>
        <v>employed</v>
      </c>
      <c r="D650" t="s">
        <v>17</v>
      </c>
      <c r="E650" t="s">
        <v>24</v>
      </c>
      <c r="F650" t="s">
        <v>19</v>
      </c>
      <c r="G650">
        <f t="shared" si="43"/>
        <v>0</v>
      </c>
      <c r="H650" t="s">
        <v>25</v>
      </c>
      <c r="I650" t="s">
        <v>19</v>
      </c>
      <c r="J650" t="s">
        <v>20</v>
      </c>
      <c r="K650">
        <v>5</v>
      </c>
      <c r="L650" t="s">
        <v>26</v>
      </c>
      <c r="M650" t="s">
        <v>22</v>
      </c>
      <c r="N650">
        <v>4</v>
      </c>
      <c r="O650">
        <v>-1</v>
      </c>
      <c r="P650">
        <v>0</v>
      </c>
      <c r="Q650">
        <v>178</v>
      </c>
      <c r="R650">
        <f t="shared" si="40"/>
        <v>0</v>
      </c>
      <c r="S650">
        <f t="shared" si="41"/>
        <v>1</v>
      </c>
      <c r="T650">
        <v>231</v>
      </c>
      <c r="U650" t="s">
        <v>19</v>
      </c>
    </row>
    <row r="651" spans="1:21" x14ac:dyDescent="0.35">
      <c r="A651">
        <v>60</v>
      </c>
      <c r="B651" t="s">
        <v>28</v>
      </c>
      <c r="C651" t="str">
        <f t="shared" si="42"/>
        <v>employed</v>
      </c>
      <c r="D651" t="s">
        <v>17</v>
      </c>
      <c r="E651" t="s">
        <v>18</v>
      </c>
      <c r="F651" t="s">
        <v>19</v>
      </c>
      <c r="G651">
        <f t="shared" si="43"/>
        <v>0</v>
      </c>
      <c r="H651" t="s">
        <v>25</v>
      </c>
      <c r="I651" t="s">
        <v>25</v>
      </c>
      <c r="J651" t="s">
        <v>20</v>
      </c>
      <c r="K651">
        <v>13</v>
      </c>
      <c r="L651" t="s">
        <v>31</v>
      </c>
      <c r="M651" t="s">
        <v>27</v>
      </c>
      <c r="N651">
        <v>2</v>
      </c>
      <c r="O651">
        <v>147</v>
      </c>
      <c r="P651">
        <v>3</v>
      </c>
      <c r="Q651">
        <v>252</v>
      </c>
      <c r="R651">
        <f t="shared" si="40"/>
        <v>1</v>
      </c>
      <c r="S651">
        <f t="shared" si="41"/>
        <v>1</v>
      </c>
      <c r="T651">
        <v>123</v>
      </c>
      <c r="U651" t="s">
        <v>19</v>
      </c>
    </row>
    <row r="652" spans="1:21" x14ac:dyDescent="0.35">
      <c r="A652">
        <v>33</v>
      </c>
      <c r="B652" t="s">
        <v>46</v>
      </c>
      <c r="C652" t="str">
        <f t="shared" si="42"/>
        <v>employed</v>
      </c>
      <c r="D652" t="s">
        <v>29</v>
      </c>
      <c r="E652" t="s">
        <v>30</v>
      </c>
      <c r="F652" t="s">
        <v>19</v>
      </c>
      <c r="G652">
        <f t="shared" si="43"/>
        <v>0</v>
      </c>
      <c r="H652" t="s">
        <v>25</v>
      </c>
      <c r="I652" t="s">
        <v>19</v>
      </c>
      <c r="J652" t="s">
        <v>20</v>
      </c>
      <c r="K652">
        <v>16</v>
      </c>
      <c r="L652" t="s">
        <v>31</v>
      </c>
      <c r="M652" t="s">
        <v>27</v>
      </c>
      <c r="N652">
        <v>2</v>
      </c>
      <c r="O652">
        <v>146</v>
      </c>
      <c r="P652">
        <v>2</v>
      </c>
      <c r="Q652">
        <v>23663</v>
      </c>
      <c r="R652">
        <f t="shared" si="40"/>
        <v>0</v>
      </c>
      <c r="S652">
        <f t="shared" si="41"/>
        <v>1</v>
      </c>
      <c r="T652">
        <v>199</v>
      </c>
      <c r="U652" t="s">
        <v>19</v>
      </c>
    </row>
    <row r="653" spans="1:21" x14ac:dyDescent="0.35">
      <c r="A653">
        <v>27</v>
      </c>
      <c r="B653" t="s">
        <v>38</v>
      </c>
      <c r="C653" t="str">
        <f t="shared" si="42"/>
        <v>employed</v>
      </c>
      <c r="D653" t="s">
        <v>29</v>
      </c>
      <c r="E653" t="s">
        <v>30</v>
      </c>
      <c r="F653" t="s">
        <v>19</v>
      </c>
      <c r="G653">
        <f t="shared" si="43"/>
        <v>0</v>
      </c>
      <c r="H653" t="s">
        <v>19</v>
      </c>
      <c r="I653" t="s">
        <v>19</v>
      </c>
      <c r="J653" t="s">
        <v>20</v>
      </c>
      <c r="K653">
        <v>5</v>
      </c>
      <c r="L653" t="s">
        <v>34</v>
      </c>
      <c r="M653" t="s">
        <v>27</v>
      </c>
      <c r="N653">
        <v>1</v>
      </c>
      <c r="O653">
        <v>199</v>
      </c>
      <c r="P653">
        <v>3</v>
      </c>
      <c r="Q653">
        <v>81</v>
      </c>
      <c r="R653">
        <f t="shared" si="40"/>
        <v>0</v>
      </c>
      <c r="S653">
        <f t="shared" si="41"/>
        <v>1</v>
      </c>
      <c r="T653">
        <v>197</v>
      </c>
      <c r="U653" t="s">
        <v>19</v>
      </c>
    </row>
    <row r="654" spans="1:21" x14ac:dyDescent="0.35">
      <c r="A654">
        <v>50</v>
      </c>
      <c r="B654" t="s">
        <v>35</v>
      </c>
      <c r="C654" t="str">
        <f t="shared" si="42"/>
        <v>employed</v>
      </c>
      <c r="D654" t="s">
        <v>44</v>
      </c>
      <c r="E654" t="s">
        <v>30</v>
      </c>
      <c r="F654" t="s">
        <v>19</v>
      </c>
      <c r="G654">
        <f t="shared" si="43"/>
        <v>0</v>
      </c>
      <c r="H654" t="s">
        <v>25</v>
      </c>
      <c r="I654" t="s">
        <v>19</v>
      </c>
      <c r="J654" t="s">
        <v>22</v>
      </c>
      <c r="K654">
        <v>28</v>
      </c>
      <c r="L654" t="s">
        <v>26</v>
      </c>
      <c r="M654" t="s">
        <v>22</v>
      </c>
      <c r="N654">
        <v>2</v>
      </c>
      <c r="O654">
        <v>-1</v>
      </c>
      <c r="P654">
        <v>0</v>
      </c>
      <c r="Q654">
        <v>59</v>
      </c>
      <c r="R654">
        <f t="shared" si="40"/>
        <v>0</v>
      </c>
      <c r="S654">
        <f t="shared" si="41"/>
        <v>1</v>
      </c>
      <c r="T654">
        <v>67</v>
      </c>
      <c r="U654" t="s">
        <v>19</v>
      </c>
    </row>
    <row r="655" spans="1:21" x14ac:dyDescent="0.35">
      <c r="A655">
        <v>45</v>
      </c>
      <c r="B655" t="s">
        <v>23</v>
      </c>
      <c r="C655" t="str">
        <f t="shared" si="42"/>
        <v>employed</v>
      </c>
      <c r="D655" t="s">
        <v>17</v>
      </c>
      <c r="E655" t="s">
        <v>24</v>
      </c>
      <c r="F655" t="s">
        <v>19</v>
      </c>
      <c r="G655">
        <f t="shared" si="43"/>
        <v>0</v>
      </c>
      <c r="H655" t="s">
        <v>19</v>
      </c>
      <c r="I655" t="s">
        <v>25</v>
      </c>
      <c r="J655" t="s">
        <v>20</v>
      </c>
      <c r="K655">
        <v>8</v>
      </c>
      <c r="L655" t="s">
        <v>43</v>
      </c>
      <c r="M655" t="s">
        <v>22</v>
      </c>
      <c r="N655">
        <v>1</v>
      </c>
      <c r="O655">
        <v>-1</v>
      </c>
      <c r="P655">
        <v>0</v>
      </c>
      <c r="Q655">
        <v>1343</v>
      </c>
      <c r="R655">
        <f t="shared" si="40"/>
        <v>0</v>
      </c>
      <c r="S655">
        <f t="shared" si="41"/>
        <v>1</v>
      </c>
      <c r="T655">
        <v>220</v>
      </c>
      <c r="U655" t="s">
        <v>19</v>
      </c>
    </row>
    <row r="656" spans="1:21" x14ac:dyDescent="0.35">
      <c r="A656">
        <v>58</v>
      </c>
      <c r="B656" t="s">
        <v>47</v>
      </c>
      <c r="C656" t="str">
        <f t="shared" si="42"/>
        <v>unemployed</v>
      </c>
      <c r="D656" t="s">
        <v>17</v>
      </c>
      <c r="E656" t="s">
        <v>24</v>
      </c>
      <c r="F656" t="s">
        <v>19</v>
      </c>
      <c r="G656">
        <f t="shared" si="43"/>
        <v>0</v>
      </c>
      <c r="H656" t="s">
        <v>19</v>
      </c>
      <c r="I656" t="s">
        <v>19</v>
      </c>
      <c r="J656" t="s">
        <v>20</v>
      </c>
      <c r="K656">
        <v>7</v>
      </c>
      <c r="L656" t="s">
        <v>40</v>
      </c>
      <c r="M656" t="s">
        <v>22</v>
      </c>
      <c r="N656">
        <v>6</v>
      </c>
      <c r="O656">
        <v>-1</v>
      </c>
      <c r="P656">
        <v>0</v>
      </c>
      <c r="Q656">
        <v>225</v>
      </c>
      <c r="R656">
        <f t="shared" si="40"/>
        <v>0</v>
      </c>
      <c r="S656">
        <f t="shared" si="41"/>
        <v>0</v>
      </c>
      <c r="T656">
        <v>122</v>
      </c>
      <c r="U656" t="s">
        <v>19</v>
      </c>
    </row>
    <row r="657" spans="1:21" x14ac:dyDescent="0.35">
      <c r="A657">
        <v>59</v>
      </c>
      <c r="B657" t="s">
        <v>47</v>
      </c>
      <c r="C657" t="str">
        <f t="shared" si="42"/>
        <v>unemployed</v>
      </c>
      <c r="D657" t="s">
        <v>17</v>
      </c>
      <c r="E657" t="s">
        <v>18</v>
      </c>
      <c r="F657" t="s">
        <v>19</v>
      </c>
      <c r="G657">
        <f t="shared" si="43"/>
        <v>0</v>
      </c>
      <c r="H657" t="s">
        <v>25</v>
      </c>
      <c r="I657" t="s">
        <v>19</v>
      </c>
      <c r="J657" t="s">
        <v>22</v>
      </c>
      <c r="K657">
        <v>26</v>
      </c>
      <c r="L657" t="s">
        <v>26</v>
      </c>
      <c r="M657" t="s">
        <v>22</v>
      </c>
      <c r="N657">
        <v>7</v>
      </c>
      <c r="O657">
        <v>-1</v>
      </c>
      <c r="P657">
        <v>0</v>
      </c>
      <c r="Q657">
        <v>0</v>
      </c>
      <c r="R657">
        <f t="shared" si="40"/>
        <v>0</v>
      </c>
      <c r="S657">
        <f t="shared" si="41"/>
        <v>0</v>
      </c>
      <c r="T657">
        <v>104</v>
      </c>
      <c r="U657" t="s">
        <v>19</v>
      </c>
    </row>
    <row r="658" spans="1:21" x14ac:dyDescent="0.35">
      <c r="A658">
        <v>58</v>
      </c>
      <c r="B658" t="s">
        <v>47</v>
      </c>
      <c r="C658" t="str">
        <f t="shared" si="42"/>
        <v>unemployed</v>
      </c>
      <c r="D658" t="s">
        <v>44</v>
      </c>
      <c r="E658" t="s">
        <v>18</v>
      </c>
      <c r="F658" t="s">
        <v>19</v>
      </c>
      <c r="G658">
        <f t="shared" si="43"/>
        <v>0</v>
      </c>
      <c r="H658" t="s">
        <v>25</v>
      </c>
      <c r="I658" t="s">
        <v>19</v>
      </c>
      <c r="J658" t="s">
        <v>20</v>
      </c>
      <c r="K658">
        <v>31</v>
      </c>
      <c r="L658" t="s">
        <v>43</v>
      </c>
      <c r="M658" t="s">
        <v>22</v>
      </c>
      <c r="N658">
        <v>6</v>
      </c>
      <c r="O658">
        <v>-1</v>
      </c>
      <c r="P658">
        <v>0</v>
      </c>
      <c r="Q658">
        <v>2538</v>
      </c>
      <c r="R658">
        <f t="shared" si="40"/>
        <v>0</v>
      </c>
      <c r="S658">
        <f t="shared" si="41"/>
        <v>0</v>
      </c>
      <c r="T658">
        <v>307</v>
      </c>
      <c r="U658" t="s">
        <v>19</v>
      </c>
    </row>
    <row r="659" spans="1:21" x14ac:dyDescent="0.35">
      <c r="A659">
        <v>64</v>
      </c>
      <c r="B659" t="s">
        <v>47</v>
      </c>
      <c r="C659" t="str">
        <f t="shared" si="42"/>
        <v>unemployed</v>
      </c>
      <c r="D659" t="s">
        <v>17</v>
      </c>
      <c r="E659" t="s">
        <v>18</v>
      </c>
      <c r="F659" t="s">
        <v>19</v>
      </c>
      <c r="G659">
        <f t="shared" si="43"/>
        <v>0</v>
      </c>
      <c r="H659" t="s">
        <v>19</v>
      </c>
      <c r="I659" t="s">
        <v>19</v>
      </c>
      <c r="J659" t="s">
        <v>20</v>
      </c>
      <c r="K659">
        <v>11</v>
      </c>
      <c r="L659" t="s">
        <v>51</v>
      </c>
      <c r="M659" t="s">
        <v>49</v>
      </c>
      <c r="N659">
        <v>1</v>
      </c>
      <c r="O659">
        <v>91</v>
      </c>
      <c r="P659">
        <v>1</v>
      </c>
      <c r="Q659">
        <v>43</v>
      </c>
      <c r="R659">
        <f t="shared" si="40"/>
        <v>0</v>
      </c>
      <c r="S659">
        <f t="shared" si="41"/>
        <v>0</v>
      </c>
      <c r="T659">
        <v>117</v>
      </c>
      <c r="U659" t="s">
        <v>19</v>
      </c>
    </row>
    <row r="660" spans="1:21" x14ac:dyDescent="0.35">
      <c r="A660">
        <v>47</v>
      </c>
      <c r="B660" t="s">
        <v>37</v>
      </c>
      <c r="C660" t="str">
        <f t="shared" si="42"/>
        <v>employed</v>
      </c>
      <c r="D660" t="s">
        <v>17</v>
      </c>
      <c r="E660" t="s">
        <v>24</v>
      </c>
      <c r="F660" t="s">
        <v>19</v>
      </c>
      <c r="G660">
        <f t="shared" si="43"/>
        <v>0</v>
      </c>
      <c r="H660" t="s">
        <v>19</v>
      </c>
      <c r="I660" t="s">
        <v>19</v>
      </c>
      <c r="J660" t="s">
        <v>20</v>
      </c>
      <c r="K660">
        <v>5</v>
      </c>
      <c r="L660" t="s">
        <v>26</v>
      </c>
      <c r="M660" t="s">
        <v>49</v>
      </c>
      <c r="N660">
        <v>1</v>
      </c>
      <c r="O660">
        <v>342</v>
      </c>
      <c r="P660">
        <v>1</v>
      </c>
      <c r="Q660">
        <v>57</v>
      </c>
      <c r="R660">
        <f t="shared" si="40"/>
        <v>0</v>
      </c>
      <c r="S660">
        <f t="shared" si="41"/>
        <v>1</v>
      </c>
      <c r="T660">
        <v>253</v>
      </c>
      <c r="U660" t="s">
        <v>19</v>
      </c>
    </row>
    <row r="661" spans="1:21" x14ac:dyDescent="0.35">
      <c r="A661">
        <v>40</v>
      </c>
      <c r="B661" t="s">
        <v>28</v>
      </c>
      <c r="C661" t="str">
        <f t="shared" si="42"/>
        <v>employed</v>
      </c>
      <c r="D661" t="s">
        <v>17</v>
      </c>
      <c r="E661" t="s">
        <v>30</v>
      </c>
      <c r="F661" t="s">
        <v>19</v>
      </c>
      <c r="G661">
        <f t="shared" si="43"/>
        <v>0</v>
      </c>
      <c r="H661" t="s">
        <v>25</v>
      </c>
      <c r="I661" t="s">
        <v>19</v>
      </c>
      <c r="J661" t="s">
        <v>20</v>
      </c>
      <c r="K661">
        <v>17</v>
      </c>
      <c r="L661" t="s">
        <v>43</v>
      </c>
      <c r="M661" t="s">
        <v>22</v>
      </c>
      <c r="N661">
        <v>2</v>
      </c>
      <c r="O661">
        <v>-1</v>
      </c>
      <c r="P661">
        <v>0</v>
      </c>
      <c r="Q661">
        <v>-117</v>
      </c>
      <c r="R661">
        <f t="shared" si="40"/>
        <v>0</v>
      </c>
      <c r="S661">
        <f t="shared" si="41"/>
        <v>1</v>
      </c>
      <c r="T661">
        <v>770</v>
      </c>
      <c r="U661" t="s">
        <v>19</v>
      </c>
    </row>
    <row r="662" spans="1:21" x14ac:dyDescent="0.35">
      <c r="A662">
        <v>36</v>
      </c>
      <c r="B662" t="s">
        <v>37</v>
      </c>
      <c r="C662" t="str">
        <f t="shared" si="42"/>
        <v>employed</v>
      </c>
      <c r="D662" t="s">
        <v>44</v>
      </c>
      <c r="E662" t="s">
        <v>24</v>
      </c>
      <c r="F662" t="s">
        <v>19</v>
      </c>
      <c r="G662">
        <f t="shared" si="43"/>
        <v>0</v>
      </c>
      <c r="H662" t="s">
        <v>25</v>
      </c>
      <c r="I662" t="s">
        <v>25</v>
      </c>
      <c r="J662" t="s">
        <v>20</v>
      </c>
      <c r="K662">
        <v>3</v>
      </c>
      <c r="L662" t="s">
        <v>31</v>
      </c>
      <c r="M662" t="s">
        <v>36</v>
      </c>
      <c r="N662">
        <v>1</v>
      </c>
      <c r="O662">
        <v>133</v>
      </c>
      <c r="P662">
        <v>1</v>
      </c>
      <c r="Q662">
        <v>666</v>
      </c>
      <c r="R662">
        <f t="shared" si="40"/>
        <v>1</v>
      </c>
      <c r="S662">
        <f t="shared" si="41"/>
        <v>1</v>
      </c>
      <c r="T662">
        <v>190</v>
      </c>
      <c r="U662" t="s">
        <v>19</v>
      </c>
    </row>
    <row r="663" spans="1:21" x14ac:dyDescent="0.35">
      <c r="A663">
        <v>28</v>
      </c>
      <c r="B663" t="s">
        <v>28</v>
      </c>
      <c r="C663" t="str">
        <f t="shared" si="42"/>
        <v>employed</v>
      </c>
      <c r="D663" t="s">
        <v>29</v>
      </c>
      <c r="E663" t="s">
        <v>30</v>
      </c>
      <c r="F663" t="s">
        <v>19</v>
      </c>
      <c r="G663">
        <f t="shared" si="43"/>
        <v>0</v>
      </c>
      <c r="H663" t="s">
        <v>25</v>
      </c>
      <c r="I663" t="s">
        <v>19</v>
      </c>
      <c r="J663" t="s">
        <v>20</v>
      </c>
      <c r="K663">
        <v>16</v>
      </c>
      <c r="L663" t="s">
        <v>43</v>
      </c>
      <c r="M663" t="s">
        <v>22</v>
      </c>
      <c r="N663">
        <v>5</v>
      </c>
      <c r="O663">
        <v>-1</v>
      </c>
      <c r="P663">
        <v>0</v>
      </c>
      <c r="Q663">
        <v>0</v>
      </c>
      <c r="R663">
        <f t="shared" si="40"/>
        <v>0</v>
      </c>
      <c r="S663">
        <f t="shared" si="41"/>
        <v>1</v>
      </c>
      <c r="T663">
        <v>767</v>
      </c>
      <c r="U663" t="s">
        <v>25</v>
      </c>
    </row>
    <row r="664" spans="1:21" x14ac:dyDescent="0.35">
      <c r="A664">
        <v>38</v>
      </c>
      <c r="B664" t="s">
        <v>37</v>
      </c>
      <c r="C664" t="str">
        <f t="shared" si="42"/>
        <v>employed</v>
      </c>
      <c r="D664" t="s">
        <v>29</v>
      </c>
      <c r="E664" t="s">
        <v>30</v>
      </c>
      <c r="F664" t="s">
        <v>19</v>
      </c>
      <c r="G664">
        <f t="shared" si="43"/>
        <v>0</v>
      </c>
      <c r="H664" t="s">
        <v>25</v>
      </c>
      <c r="I664" t="s">
        <v>19</v>
      </c>
      <c r="J664" t="s">
        <v>20</v>
      </c>
      <c r="K664">
        <v>1</v>
      </c>
      <c r="L664" t="s">
        <v>32</v>
      </c>
      <c r="M664" t="s">
        <v>22</v>
      </c>
      <c r="N664">
        <v>2</v>
      </c>
      <c r="O664">
        <v>-1</v>
      </c>
      <c r="P664">
        <v>0</v>
      </c>
      <c r="Q664">
        <v>25</v>
      </c>
      <c r="R664">
        <f t="shared" si="40"/>
        <v>0</v>
      </c>
      <c r="S664">
        <f t="shared" si="41"/>
        <v>1</v>
      </c>
      <c r="T664">
        <v>232</v>
      </c>
      <c r="U664" t="s">
        <v>25</v>
      </c>
    </row>
    <row r="665" spans="1:21" x14ac:dyDescent="0.35">
      <c r="A665">
        <v>53</v>
      </c>
      <c r="B665" t="s">
        <v>38</v>
      </c>
      <c r="C665" t="str">
        <f t="shared" si="42"/>
        <v>employed</v>
      </c>
      <c r="D665" t="s">
        <v>17</v>
      </c>
      <c r="E665" t="s">
        <v>18</v>
      </c>
      <c r="F665" t="s">
        <v>19</v>
      </c>
      <c r="G665">
        <f t="shared" si="43"/>
        <v>0</v>
      </c>
      <c r="H665" t="s">
        <v>25</v>
      </c>
      <c r="I665" t="s">
        <v>19</v>
      </c>
      <c r="J665" t="s">
        <v>20</v>
      </c>
      <c r="K665">
        <v>19</v>
      </c>
      <c r="L665" t="s">
        <v>45</v>
      </c>
      <c r="M665" t="s">
        <v>36</v>
      </c>
      <c r="N665">
        <v>2</v>
      </c>
      <c r="O665">
        <v>170</v>
      </c>
      <c r="P665">
        <v>3</v>
      </c>
      <c r="Q665">
        <v>1034</v>
      </c>
      <c r="R665">
        <f t="shared" si="40"/>
        <v>0</v>
      </c>
      <c r="S665">
        <f t="shared" si="41"/>
        <v>1</v>
      </c>
      <c r="T665">
        <v>854</v>
      </c>
      <c r="U665" t="s">
        <v>19</v>
      </c>
    </row>
    <row r="666" spans="1:21" x14ac:dyDescent="0.35">
      <c r="A666">
        <v>46</v>
      </c>
      <c r="B666" t="s">
        <v>33</v>
      </c>
      <c r="C666" t="str">
        <f t="shared" si="42"/>
        <v>employed</v>
      </c>
      <c r="D666" t="s">
        <v>29</v>
      </c>
      <c r="E666" t="s">
        <v>24</v>
      </c>
      <c r="F666" t="s">
        <v>19</v>
      </c>
      <c r="G666">
        <f t="shared" si="43"/>
        <v>0</v>
      </c>
      <c r="H666" t="s">
        <v>25</v>
      </c>
      <c r="I666" t="s">
        <v>19</v>
      </c>
      <c r="J666" t="s">
        <v>22</v>
      </c>
      <c r="K666">
        <v>30</v>
      </c>
      <c r="L666" t="s">
        <v>26</v>
      </c>
      <c r="M666" t="s">
        <v>22</v>
      </c>
      <c r="N666">
        <v>6</v>
      </c>
      <c r="O666">
        <v>-1</v>
      </c>
      <c r="P666">
        <v>0</v>
      </c>
      <c r="Q666">
        <v>324</v>
      </c>
      <c r="R666">
        <f t="shared" si="40"/>
        <v>0</v>
      </c>
      <c r="S666">
        <f t="shared" si="41"/>
        <v>1</v>
      </c>
      <c r="T666">
        <v>293</v>
      </c>
      <c r="U666" t="s">
        <v>19</v>
      </c>
    </row>
    <row r="667" spans="1:21" x14ac:dyDescent="0.35">
      <c r="A667">
        <v>54</v>
      </c>
      <c r="B667" t="s">
        <v>37</v>
      </c>
      <c r="C667" t="str">
        <f t="shared" si="42"/>
        <v>employed</v>
      </c>
      <c r="D667" t="s">
        <v>17</v>
      </c>
      <c r="E667" t="s">
        <v>24</v>
      </c>
      <c r="F667" t="s">
        <v>19</v>
      </c>
      <c r="G667">
        <f t="shared" si="43"/>
        <v>0</v>
      </c>
      <c r="H667" t="s">
        <v>19</v>
      </c>
      <c r="I667" t="s">
        <v>19</v>
      </c>
      <c r="J667" t="s">
        <v>48</v>
      </c>
      <c r="K667">
        <v>16</v>
      </c>
      <c r="L667" t="s">
        <v>45</v>
      </c>
      <c r="M667" t="s">
        <v>27</v>
      </c>
      <c r="N667">
        <v>1</v>
      </c>
      <c r="O667">
        <v>94</v>
      </c>
      <c r="P667">
        <v>8</v>
      </c>
      <c r="Q667">
        <v>0</v>
      </c>
      <c r="R667">
        <f t="shared" si="40"/>
        <v>0</v>
      </c>
      <c r="S667">
        <f t="shared" si="41"/>
        <v>1</v>
      </c>
      <c r="T667">
        <v>986</v>
      </c>
      <c r="U667" t="s">
        <v>19</v>
      </c>
    </row>
    <row r="668" spans="1:21" x14ac:dyDescent="0.35">
      <c r="A668">
        <v>32</v>
      </c>
      <c r="B668" t="s">
        <v>28</v>
      </c>
      <c r="C668" t="str">
        <f t="shared" si="42"/>
        <v>employed</v>
      </c>
      <c r="D668" t="s">
        <v>17</v>
      </c>
      <c r="E668" t="s">
        <v>30</v>
      </c>
      <c r="F668" t="s">
        <v>19</v>
      </c>
      <c r="G668">
        <f t="shared" si="43"/>
        <v>0</v>
      </c>
      <c r="H668" t="s">
        <v>19</v>
      </c>
      <c r="I668" t="s">
        <v>19</v>
      </c>
      <c r="J668" t="s">
        <v>20</v>
      </c>
      <c r="K668">
        <v>19</v>
      </c>
      <c r="L668" t="s">
        <v>45</v>
      </c>
      <c r="M668" t="s">
        <v>22</v>
      </c>
      <c r="N668">
        <v>1</v>
      </c>
      <c r="O668">
        <v>-1</v>
      </c>
      <c r="P668">
        <v>0</v>
      </c>
      <c r="Q668">
        <v>0</v>
      </c>
      <c r="R668">
        <f t="shared" si="40"/>
        <v>0</v>
      </c>
      <c r="S668">
        <f t="shared" si="41"/>
        <v>1</v>
      </c>
      <c r="T668">
        <v>66</v>
      </c>
      <c r="U668" t="s">
        <v>19</v>
      </c>
    </row>
    <row r="669" spans="1:21" x14ac:dyDescent="0.35">
      <c r="A669">
        <v>55</v>
      </c>
      <c r="B669" t="s">
        <v>28</v>
      </c>
      <c r="C669" t="str">
        <f t="shared" si="42"/>
        <v>employed</v>
      </c>
      <c r="D669" t="s">
        <v>17</v>
      </c>
      <c r="E669" t="s">
        <v>18</v>
      </c>
      <c r="F669" t="s">
        <v>19</v>
      </c>
      <c r="G669">
        <f t="shared" si="43"/>
        <v>0</v>
      </c>
      <c r="H669" t="s">
        <v>19</v>
      </c>
      <c r="I669" t="s">
        <v>25</v>
      </c>
      <c r="J669" t="s">
        <v>20</v>
      </c>
      <c r="K669">
        <v>2</v>
      </c>
      <c r="L669" t="s">
        <v>34</v>
      </c>
      <c r="M669" t="s">
        <v>27</v>
      </c>
      <c r="N669">
        <v>1</v>
      </c>
      <c r="O669">
        <v>208</v>
      </c>
      <c r="P669">
        <v>1</v>
      </c>
      <c r="Q669">
        <v>621</v>
      </c>
      <c r="R669">
        <f t="shared" si="40"/>
        <v>0</v>
      </c>
      <c r="S669">
        <f t="shared" si="41"/>
        <v>1</v>
      </c>
      <c r="T669">
        <v>114</v>
      </c>
      <c r="U669" t="s">
        <v>19</v>
      </c>
    </row>
    <row r="670" spans="1:21" x14ac:dyDescent="0.35">
      <c r="A670">
        <v>55</v>
      </c>
      <c r="B670" t="s">
        <v>47</v>
      </c>
      <c r="C670" t="str">
        <f t="shared" si="42"/>
        <v>unemployed</v>
      </c>
      <c r="D670" t="s">
        <v>44</v>
      </c>
      <c r="E670" t="s">
        <v>24</v>
      </c>
      <c r="F670" t="s">
        <v>19</v>
      </c>
      <c r="G670">
        <f t="shared" si="43"/>
        <v>0</v>
      </c>
      <c r="H670" t="s">
        <v>19</v>
      </c>
      <c r="I670" t="s">
        <v>19</v>
      </c>
      <c r="J670" t="s">
        <v>20</v>
      </c>
      <c r="K670">
        <v>17</v>
      </c>
      <c r="L670" t="s">
        <v>43</v>
      </c>
      <c r="M670" t="s">
        <v>22</v>
      </c>
      <c r="N670">
        <v>1</v>
      </c>
      <c r="O670">
        <v>-1</v>
      </c>
      <c r="P670">
        <v>0</v>
      </c>
      <c r="Q670">
        <v>138</v>
      </c>
      <c r="R670">
        <f t="shared" si="40"/>
        <v>0</v>
      </c>
      <c r="S670">
        <f t="shared" si="41"/>
        <v>0</v>
      </c>
      <c r="T670">
        <v>205</v>
      </c>
      <c r="U670" t="s">
        <v>19</v>
      </c>
    </row>
    <row r="671" spans="1:21" x14ac:dyDescent="0.35">
      <c r="A671">
        <v>56</v>
      </c>
      <c r="B671" t="s">
        <v>37</v>
      </c>
      <c r="C671" t="str">
        <f t="shared" si="42"/>
        <v>employed</v>
      </c>
      <c r="D671" t="s">
        <v>17</v>
      </c>
      <c r="E671" t="s">
        <v>24</v>
      </c>
      <c r="F671" t="s">
        <v>19</v>
      </c>
      <c r="G671">
        <f t="shared" si="43"/>
        <v>0</v>
      </c>
      <c r="H671" t="s">
        <v>19</v>
      </c>
      <c r="I671" t="s">
        <v>25</v>
      </c>
      <c r="J671" t="s">
        <v>48</v>
      </c>
      <c r="K671">
        <v>28</v>
      </c>
      <c r="L671" t="s">
        <v>43</v>
      </c>
      <c r="M671" t="s">
        <v>22</v>
      </c>
      <c r="N671">
        <v>4</v>
      </c>
      <c r="O671">
        <v>-1</v>
      </c>
      <c r="P671">
        <v>0</v>
      </c>
      <c r="Q671">
        <v>4063</v>
      </c>
      <c r="R671">
        <f t="shared" si="40"/>
        <v>0</v>
      </c>
      <c r="S671">
        <f t="shared" si="41"/>
        <v>1</v>
      </c>
      <c r="T671">
        <v>31</v>
      </c>
      <c r="U671" t="s">
        <v>19</v>
      </c>
    </row>
    <row r="672" spans="1:21" x14ac:dyDescent="0.35">
      <c r="A672">
        <v>40</v>
      </c>
      <c r="B672" t="s">
        <v>33</v>
      </c>
      <c r="C672" t="str">
        <f t="shared" si="42"/>
        <v>employed</v>
      </c>
      <c r="D672" t="s">
        <v>17</v>
      </c>
      <c r="E672" t="s">
        <v>24</v>
      </c>
      <c r="F672" t="s">
        <v>19</v>
      </c>
      <c r="G672">
        <f t="shared" si="43"/>
        <v>0</v>
      </c>
      <c r="H672" t="s">
        <v>19</v>
      </c>
      <c r="I672" t="s">
        <v>19</v>
      </c>
      <c r="J672" t="s">
        <v>22</v>
      </c>
      <c r="K672">
        <v>11</v>
      </c>
      <c r="L672" t="s">
        <v>32</v>
      </c>
      <c r="M672" t="s">
        <v>22</v>
      </c>
      <c r="N672">
        <v>1</v>
      </c>
      <c r="O672">
        <v>-1</v>
      </c>
      <c r="P672">
        <v>0</v>
      </c>
      <c r="Q672">
        <v>11084</v>
      </c>
      <c r="R672">
        <f t="shared" si="40"/>
        <v>0</v>
      </c>
      <c r="S672">
        <f t="shared" si="41"/>
        <v>1</v>
      </c>
      <c r="T672">
        <v>113</v>
      </c>
      <c r="U672" t="s">
        <v>19</v>
      </c>
    </row>
    <row r="673" spans="1:21" x14ac:dyDescent="0.35">
      <c r="A673">
        <v>44</v>
      </c>
      <c r="B673" t="s">
        <v>37</v>
      </c>
      <c r="C673" t="str">
        <f t="shared" si="42"/>
        <v>employed</v>
      </c>
      <c r="D673" t="s">
        <v>17</v>
      </c>
      <c r="E673" t="s">
        <v>24</v>
      </c>
      <c r="F673" t="s">
        <v>19</v>
      </c>
      <c r="G673">
        <f t="shared" si="43"/>
        <v>0</v>
      </c>
      <c r="H673" t="s">
        <v>25</v>
      </c>
      <c r="I673" t="s">
        <v>19</v>
      </c>
      <c r="J673" t="s">
        <v>20</v>
      </c>
      <c r="K673">
        <v>6</v>
      </c>
      <c r="L673" t="s">
        <v>34</v>
      </c>
      <c r="M673" t="s">
        <v>27</v>
      </c>
      <c r="N673">
        <v>1</v>
      </c>
      <c r="O673">
        <v>253</v>
      </c>
      <c r="P673">
        <v>1</v>
      </c>
      <c r="Q673">
        <v>310</v>
      </c>
      <c r="R673">
        <f t="shared" si="40"/>
        <v>0</v>
      </c>
      <c r="S673">
        <f t="shared" si="41"/>
        <v>1</v>
      </c>
      <c r="T673">
        <v>200</v>
      </c>
      <c r="U673" t="s">
        <v>19</v>
      </c>
    </row>
    <row r="674" spans="1:21" x14ac:dyDescent="0.35">
      <c r="A674">
        <v>32</v>
      </c>
      <c r="B674" t="s">
        <v>38</v>
      </c>
      <c r="C674" t="str">
        <f t="shared" si="42"/>
        <v>employed</v>
      </c>
      <c r="D674" t="s">
        <v>17</v>
      </c>
      <c r="E674" t="s">
        <v>22</v>
      </c>
      <c r="F674" t="s">
        <v>19</v>
      </c>
      <c r="G674">
        <f t="shared" si="43"/>
        <v>0</v>
      </c>
      <c r="H674" t="s">
        <v>25</v>
      </c>
      <c r="I674" t="s">
        <v>19</v>
      </c>
      <c r="J674" t="s">
        <v>20</v>
      </c>
      <c r="K674">
        <v>21</v>
      </c>
      <c r="L674" t="s">
        <v>45</v>
      </c>
      <c r="M674" t="s">
        <v>27</v>
      </c>
      <c r="N674">
        <v>1</v>
      </c>
      <c r="O674">
        <v>135</v>
      </c>
      <c r="P674">
        <v>1</v>
      </c>
      <c r="Q674">
        <v>73</v>
      </c>
      <c r="R674">
        <f t="shared" si="40"/>
        <v>0</v>
      </c>
      <c r="S674">
        <f t="shared" si="41"/>
        <v>1</v>
      </c>
      <c r="T674">
        <v>158</v>
      </c>
      <c r="U674" t="s">
        <v>19</v>
      </c>
    </row>
    <row r="675" spans="1:21" x14ac:dyDescent="0.35">
      <c r="A675">
        <v>33</v>
      </c>
      <c r="B675" t="s">
        <v>28</v>
      </c>
      <c r="C675" t="str">
        <f t="shared" si="42"/>
        <v>employed</v>
      </c>
      <c r="D675" t="s">
        <v>17</v>
      </c>
      <c r="E675" t="s">
        <v>30</v>
      </c>
      <c r="F675" t="s">
        <v>19</v>
      </c>
      <c r="G675">
        <f t="shared" si="43"/>
        <v>0</v>
      </c>
      <c r="H675" t="s">
        <v>25</v>
      </c>
      <c r="I675" t="s">
        <v>19</v>
      </c>
      <c r="J675" t="s">
        <v>22</v>
      </c>
      <c r="K675">
        <v>4</v>
      </c>
      <c r="L675" t="s">
        <v>32</v>
      </c>
      <c r="M675" t="s">
        <v>22</v>
      </c>
      <c r="N675">
        <v>4</v>
      </c>
      <c r="O675">
        <v>-1</v>
      </c>
      <c r="P675">
        <v>0</v>
      </c>
      <c r="Q675">
        <v>1808</v>
      </c>
      <c r="R675">
        <f t="shared" si="40"/>
        <v>0</v>
      </c>
      <c r="S675">
        <f t="shared" si="41"/>
        <v>1</v>
      </c>
      <c r="T675">
        <v>99</v>
      </c>
      <c r="U675" t="s">
        <v>19</v>
      </c>
    </row>
    <row r="676" spans="1:21" x14ac:dyDescent="0.35">
      <c r="A676">
        <v>41</v>
      </c>
      <c r="B676" t="s">
        <v>16</v>
      </c>
      <c r="C676" t="str">
        <f t="shared" si="42"/>
        <v>unemployed</v>
      </c>
      <c r="D676" t="s">
        <v>44</v>
      </c>
      <c r="E676" t="s">
        <v>24</v>
      </c>
      <c r="F676" t="s">
        <v>19</v>
      </c>
      <c r="G676">
        <f t="shared" si="43"/>
        <v>0</v>
      </c>
      <c r="H676" t="s">
        <v>19</v>
      </c>
      <c r="I676" t="s">
        <v>19</v>
      </c>
      <c r="J676" t="s">
        <v>20</v>
      </c>
      <c r="K676">
        <v>31</v>
      </c>
      <c r="L676" t="s">
        <v>43</v>
      </c>
      <c r="M676" t="s">
        <v>22</v>
      </c>
      <c r="N676">
        <v>3</v>
      </c>
      <c r="O676">
        <v>-1</v>
      </c>
      <c r="P676">
        <v>0</v>
      </c>
      <c r="Q676">
        <v>1281</v>
      </c>
      <c r="R676">
        <f t="shared" si="40"/>
        <v>0</v>
      </c>
      <c r="S676">
        <f t="shared" si="41"/>
        <v>0</v>
      </c>
      <c r="T676">
        <v>45</v>
      </c>
      <c r="U676" t="s">
        <v>19</v>
      </c>
    </row>
    <row r="677" spans="1:21" x14ac:dyDescent="0.35">
      <c r="A677">
        <v>37</v>
      </c>
      <c r="B677" t="s">
        <v>37</v>
      </c>
      <c r="C677" t="str">
        <f t="shared" si="42"/>
        <v>employed</v>
      </c>
      <c r="D677" t="s">
        <v>17</v>
      </c>
      <c r="E677" t="s">
        <v>24</v>
      </c>
      <c r="F677" t="s">
        <v>19</v>
      </c>
      <c r="G677">
        <f t="shared" si="43"/>
        <v>0</v>
      </c>
      <c r="H677" t="s">
        <v>25</v>
      </c>
      <c r="I677" t="s">
        <v>19</v>
      </c>
      <c r="J677" t="s">
        <v>20</v>
      </c>
      <c r="K677">
        <v>12</v>
      </c>
      <c r="L677" t="s">
        <v>26</v>
      </c>
      <c r="M677" t="s">
        <v>36</v>
      </c>
      <c r="N677">
        <v>4</v>
      </c>
      <c r="O677">
        <v>278</v>
      </c>
      <c r="P677">
        <v>2</v>
      </c>
      <c r="Q677">
        <v>64</v>
      </c>
      <c r="R677">
        <f t="shared" si="40"/>
        <v>0</v>
      </c>
      <c r="S677">
        <f t="shared" si="41"/>
        <v>1</v>
      </c>
      <c r="T677">
        <v>239</v>
      </c>
      <c r="U677" t="s">
        <v>19</v>
      </c>
    </row>
    <row r="678" spans="1:21" x14ac:dyDescent="0.35">
      <c r="A678">
        <v>58</v>
      </c>
      <c r="B678" t="s">
        <v>28</v>
      </c>
      <c r="C678" t="str">
        <f t="shared" si="42"/>
        <v>employed</v>
      </c>
      <c r="D678" t="s">
        <v>29</v>
      </c>
      <c r="E678" t="s">
        <v>30</v>
      </c>
      <c r="F678" t="s">
        <v>19</v>
      </c>
      <c r="G678">
        <f t="shared" si="43"/>
        <v>0</v>
      </c>
      <c r="H678" t="s">
        <v>25</v>
      </c>
      <c r="I678" t="s">
        <v>19</v>
      </c>
      <c r="J678" t="s">
        <v>48</v>
      </c>
      <c r="K678">
        <v>11</v>
      </c>
      <c r="L678" t="s">
        <v>26</v>
      </c>
      <c r="M678" t="s">
        <v>22</v>
      </c>
      <c r="N678">
        <v>3</v>
      </c>
      <c r="O678">
        <v>-1</v>
      </c>
      <c r="P678">
        <v>0</v>
      </c>
      <c r="Q678">
        <v>2</v>
      </c>
      <c r="R678">
        <f t="shared" si="40"/>
        <v>0</v>
      </c>
      <c r="S678">
        <f t="shared" si="41"/>
        <v>1</v>
      </c>
      <c r="T678">
        <v>168</v>
      </c>
      <c r="U678" t="s">
        <v>19</v>
      </c>
    </row>
    <row r="679" spans="1:21" x14ac:dyDescent="0.35">
      <c r="A679">
        <v>52</v>
      </c>
      <c r="B679" t="s">
        <v>33</v>
      </c>
      <c r="C679" t="str">
        <f t="shared" si="42"/>
        <v>employed</v>
      </c>
      <c r="D679" t="s">
        <v>17</v>
      </c>
      <c r="E679" t="s">
        <v>24</v>
      </c>
      <c r="F679" t="s">
        <v>19</v>
      </c>
      <c r="G679">
        <f t="shared" si="43"/>
        <v>0</v>
      </c>
      <c r="H679" t="s">
        <v>19</v>
      </c>
      <c r="I679" t="s">
        <v>25</v>
      </c>
      <c r="J679" t="s">
        <v>20</v>
      </c>
      <c r="K679">
        <v>26</v>
      </c>
      <c r="L679" t="s">
        <v>40</v>
      </c>
      <c r="M679" t="s">
        <v>22</v>
      </c>
      <c r="N679">
        <v>2</v>
      </c>
      <c r="O679">
        <v>-1</v>
      </c>
      <c r="P679">
        <v>0</v>
      </c>
      <c r="Q679">
        <v>60</v>
      </c>
      <c r="R679">
        <f t="shared" si="40"/>
        <v>0</v>
      </c>
      <c r="S679">
        <f t="shared" si="41"/>
        <v>1</v>
      </c>
      <c r="T679">
        <v>196</v>
      </c>
      <c r="U679" t="s">
        <v>19</v>
      </c>
    </row>
    <row r="680" spans="1:21" x14ac:dyDescent="0.35">
      <c r="A680">
        <v>49</v>
      </c>
      <c r="B680" t="s">
        <v>23</v>
      </c>
      <c r="C680" t="str">
        <f t="shared" si="42"/>
        <v>employed</v>
      </c>
      <c r="D680" t="s">
        <v>29</v>
      </c>
      <c r="E680" t="s">
        <v>24</v>
      </c>
      <c r="F680" t="s">
        <v>19</v>
      </c>
      <c r="G680">
        <f t="shared" si="43"/>
        <v>0</v>
      </c>
      <c r="H680" t="s">
        <v>19</v>
      </c>
      <c r="I680" t="s">
        <v>19</v>
      </c>
      <c r="J680" t="s">
        <v>22</v>
      </c>
      <c r="K680">
        <v>11</v>
      </c>
      <c r="L680" t="s">
        <v>32</v>
      </c>
      <c r="M680" t="s">
        <v>22</v>
      </c>
      <c r="N680">
        <v>6</v>
      </c>
      <c r="O680">
        <v>-1</v>
      </c>
      <c r="P680">
        <v>0</v>
      </c>
      <c r="Q680">
        <v>133</v>
      </c>
      <c r="R680">
        <f t="shared" si="40"/>
        <v>0</v>
      </c>
      <c r="S680">
        <f t="shared" si="41"/>
        <v>1</v>
      </c>
      <c r="T680">
        <v>319</v>
      </c>
      <c r="U680" t="s">
        <v>19</v>
      </c>
    </row>
    <row r="681" spans="1:21" x14ac:dyDescent="0.35">
      <c r="A681">
        <v>44</v>
      </c>
      <c r="B681" t="s">
        <v>46</v>
      </c>
      <c r="C681" t="str">
        <f t="shared" si="42"/>
        <v>employed</v>
      </c>
      <c r="D681" t="s">
        <v>17</v>
      </c>
      <c r="E681" t="s">
        <v>18</v>
      </c>
      <c r="F681" t="s">
        <v>19</v>
      </c>
      <c r="G681">
        <f t="shared" si="43"/>
        <v>0</v>
      </c>
      <c r="H681" t="s">
        <v>19</v>
      </c>
      <c r="I681" t="s">
        <v>19</v>
      </c>
      <c r="J681" t="s">
        <v>22</v>
      </c>
      <c r="K681">
        <v>17</v>
      </c>
      <c r="L681" t="s">
        <v>32</v>
      </c>
      <c r="M681" t="s">
        <v>22</v>
      </c>
      <c r="N681">
        <v>3</v>
      </c>
      <c r="O681">
        <v>-1</v>
      </c>
      <c r="P681">
        <v>0</v>
      </c>
      <c r="Q681">
        <v>3706</v>
      </c>
      <c r="R681">
        <f t="shared" si="40"/>
        <v>0</v>
      </c>
      <c r="S681">
        <f t="shared" si="41"/>
        <v>1</v>
      </c>
      <c r="T681">
        <v>209</v>
      </c>
      <c r="U681" t="s">
        <v>19</v>
      </c>
    </row>
    <row r="682" spans="1:21" x14ac:dyDescent="0.35">
      <c r="A682">
        <v>28</v>
      </c>
      <c r="B682" t="s">
        <v>39</v>
      </c>
      <c r="C682" t="str">
        <f t="shared" si="42"/>
        <v>employed</v>
      </c>
      <c r="D682" t="s">
        <v>29</v>
      </c>
      <c r="E682" t="s">
        <v>22</v>
      </c>
      <c r="F682" t="s">
        <v>19</v>
      </c>
      <c r="G682">
        <f t="shared" si="43"/>
        <v>0</v>
      </c>
      <c r="H682" t="s">
        <v>19</v>
      </c>
      <c r="I682" t="s">
        <v>19</v>
      </c>
      <c r="J682" t="s">
        <v>20</v>
      </c>
      <c r="K682">
        <v>28</v>
      </c>
      <c r="L682" t="s">
        <v>50</v>
      </c>
      <c r="M682" t="s">
        <v>22</v>
      </c>
      <c r="N682">
        <v>1</v>
      </c>
      <c r="O682">
        <v>-1</v>
      </c>
      <c r="P682">
        <v>0</v>
      </c>
      <c r="Q682">
        <v>174</v>
      </c>
      <c r="R682">
        <f t="shared" si="40"/>
        <v>0</v>
      </c>
      <c r="S682">
        <f t="shared" si="41"/>
        <v>1</v>
      </c>
      <c r="T682">
        <v>184</v>
      </c>
      <c r="U682" t="s">
        <v>19</v>
      </c>
    </row>
    <row r="683" spans="1:21" x14ac:dyDescent="0.35">
      <c r="A683">
        <v>31</v>
      </c>
      <c r="B683" t="s">
        <v>37</v>
      </c>
      <c r="C683" t="str">
        <f t="shared" si="42"/>
        <v>employed</v>
      </c>
      <c r="D683" t="s">
        <v>17</v>
      </c>
      <c r="E683" t="s">
        <v>24</v>
      </c>
      <c r="F683" t="s">
        <v>19</v>
      </c>
      <c r="G683">
        <f t="shared" si="43"/>
        <v>0</v>
      </c>
      <c r="H683" t="s">
        <v>19</v>
      </c>
      <c r="I683" t="s">
        <v>25</v>
      </c>
      <c r="J683" t="s">
        <v>20</v>
      </c>
      <c r="K683">
        <v>29</v>
      </c>
      <c r="L683" t="s">
        <v>40</v>
      </c>
      <c r="M683" t="s">
        <v>22</v>
      </c>
      <c r="N683">
        <v>2</v>
      </c>
      <c r="O683">
        <v>-1</v>
      </c>
      <c r="P683">
        <v>0</v>
      </c>
      <c r="Q683">
        <v>251</v>
      </c>
      <c r="R683">
        <f t="shared" si="40"/>
        <v>0</v>
      </c>
      <c r="S683">
        <f t="shared" si="41"/>
        <v>1</v>
      </c>
      <c r="T683">
        <v>156</v>
      </c>
      <c r="U683" t="s">
        <v>19</v>
      </c>
    </row>
    <row r="684" spans="1:21" x14ac:dyDescent="0.35">
      <c r="A684">
        <v>37</v>
      </c>
      <c r="B684" t="s">
        <v>35</v>
      </c>
      <c r="C684" t="str">
        <f t="shared" si="42"/>
        <v>employed</v>
      </c>
      <c r="D684" t="s">
        <v>17</v>
      </c>
      <c r="E684" t="s">
        <v>24</v>
      </c>
      <c r="F684" t="s">
        <v>19</v>
      </c>
      <c r="G684">
        <f t="shared" si="43"/>
        <v>0</v>
      </c>
      <c r="H684" t="s">
        <v>25</v>
      </c>
      <c r="I684" t="s">
        <v>19</v>
      </c>
      <c r="J684" t="s">
        <v>20</v>
      </c>
      <c r="K684">
        <v>31</v>
      </c>
      <c r="L684" t="s">
        <v>43</v>
      </c>
      <c r="M684" t="s">
        <v>22</v>
      </c>
      <c r="N684">
        <v>16</v>
      </c>
      <c r="O684">
        <v>-1</v>
      </c>
      <c r="P684">
        <v>0</v>
      </c>
      <c r="Q684">
        <v>4153</v>
      </c>
      <c r="R684">
        <f t="shared" si="40"/>
        <v>0</v>
      </c>
      <c r="S684">
        <f t="shared" si="41"/>
        <v>1</v>
      </c>
      <c r="T684">
        <v>35</v>
      </c>
      <c r="U684" t="s">
        <v>19</v>
      </c>
    </row>
    <row r="685" spans="1:21" x14ac:dyDescent="0.35">
      <c r="A685">
        <v>30</v>
      </c>
      <c r="B685" t="s">
        <v>37</v>
      </c>
      <c r="C685" t="str">
        <f t="shared" si="42"/>
        <v>employed</v>
      </c>
      <c r="D685" t="s">
        <v>29</v>
      </c>
      <c r="E685" t="s">
        <v>30</v>
      </c>
      <c r="F685" t="s">
        <v>19</v>
      </c>
      <c r="G685">
        <f t="shared" si="43"/>
        <v>0</v>
      </c>
      <c r="H685" t="s">
        <v>25</v>
      </c>
      <c r="I685" t="s">
        <v>19</v>
      </c>
      <c r="J685" t="s">
        <v>20</v>
      </c>
      <c r="K685">
        <v>19</v>
      </c>
      <c r="L685" t="s">
        <v>34</v>
      </c>
      <c r="M685" t="s">
        <v>22</v>
      </c>
      <c r="N685">
        <v>2</v>
      </c>
      <c r="O685">
        <v>-1</v>
      </c>
      <c r="P685">
        <v>0</v>
      </c>
      <c r="Q685">
        <v>985</v>
      </c>
      <c r="R685">
        <f t="shared" si="40"/>
        <v>0</v>
      </c>
      <c r="S685">
        <f t="shared" si="41"/>
        <v>1</v>
      </c>
      <c r="T685">
        <v>88</v>
      </c>
      <c r="U685" t="s">
        <v>19</v>
      </c>
    </row>
    <row r="686" spans="1:21" x14ac:dyDescent="0.35">
      <c r="A686">
        <v>28</v>
      </c>
      <c r="B686" t="s">
        <v>23</v>
      </c>
      <c r="C686" t="str">
        <f t="shared" si="42"/>
        <v>employed</v>
      </c>
      <c r="D686" t="s">
        <v>29</v>
      </c>
      <c r="E686" t="s">
        <v>24</v>
      </c>
      <c r="F686" t="s">
        <v>19</v>
      </c>
      <c r="G686">
        <f t="shared" si="43"/>
        <v>0</v>
      </c>
      <c r="H686" t="s">
        <v>19</v>
      </c>
      <c r="I686" t="s">
        <v>19</v>
      </c>
      <c r="J686" t="s">
        <v>20</v>
      </c>
      <c r="K686">
        <v>1</v>
      </c>
      <c r="L686" t="s">
        <v>32</v>
      </c>
      <c r="M686" t="s">
        <v>49</v>
      </c>
      <c r="N686">
        <v>3</v>
      </c>
      <c r="O686">
        <v>140</v>
      </c>
      <c r="P686">
        <v>2</v>
      </c>
      <c r="Q686">
        <v>168</v>
      </c>
      <c r="R686">
        <f t="shared" si="40"/>
        <v>0</v>
      </c>
      <c r="S686">
        <f t="shared" si="41"/>
        <v>1</v>
      </c>
      <c r="T686">
        <v>347</v>
      </c>
      <c r="U686" t="s">
        <v>25</v>
      </c>
    </row>
    <row r="687" spans="1:21" x14ac:dyDescent="0.35">
      <c r="A687">
        <v>46</v>
      </c>
      <c r="B687" t="s">
        <v>23</v>
      </c>
      <c r="C687" t="str">
        <f t="shared" si="42"/>
        <v>employed</v>
      </c>
      <c r="D687" t="s">
        <v>17</v>
      </c>
      <c r="E687" t="s">
        <v>24</v>
      </c>
      <c r="F687" t="s">
        <v>19</v>
      </c>
      <c r="G687">
        <f t="shared" si="43"/>
        <v>0</v>
      </c>
      <c r="H687" t="s">
        <v>25</v>
      </c>
      <c r="I687" t="s">
        <v>19</v>
      </c>
      <c r="J687" t="s">
        <v>20</v>
      </c>
      <c r="K687">
        <v>16</v>
      </c>
      <c r="L687" t="s">
        <v>31</v>
      </c>
      <c r="M687" t="s">
        <v>27</v>
      </c>
      <c r="N687">
        <v>2</v>
      </c>
      <c r="O687">
        <v>149</v>
      </c>
      <c r="P687">
        <v>8</v>
      </c>
      <c r="Q687">
        <v>1550</v>
      </c>
      <c r="R687">
        <f t="shared" si="40"/>
        <v>0</v>
      </c>
      <c r="S687">
        <f t="shared" si="41"/>
        <v>1</v>
      </c>
      <c r="T687">
        <v>126</v>
      </c>
      <c r="U687" t="s">
        <v>19</v>
      </c>
    </row>
    <row r="688" spans="1:21" x14ac:dyDescent="0.35">
      <c r="A688">
        <v>47</v>
      </c>
      <c r="B688" t="s">
        <v>28</v>
      </c>
      <c r="C688" t="str">
        <f t="shared" si="42"/>
        <v>employed</v>
      </c>
      <c r="D688" t="s">
        <v>17</v>
      </c>
      <c r="E688" t="s">
        <v>30</v>
      </c>
      <c r="F688" t="s">
        <v>19</v>
      </c>
      <c r="G688">
        <f t="shared" si="43"/>
        <v>0</v>
      </c>
      <c r="H688" t="s">
        <v>25</v>
      </c>
      <c r="I688" t="s">
        <v>19</v>
      </c>
      <c r="J688" t="s">
        <v>20</v>
      </c>
      <c r="K688">
        <v>21</v>
      </c>
      <c r="L688" t="s">
        <v>45</v>
      </c>
      <c r="M688" t="s">
        <v>22</v>
      </c>
      <c r="N688">
        <v>5</v>
      </c>
      <c r="O688">
        <v>-1</v>
      </c>
      <c r="P688">
        <v>0</v>
      </c>
      <c r="Q688">
        <v>7708</v>
      </c>
      <c r="R688">
        <f t="shared" si="40"/>
        <v>0</v>
      </c>
      <c r="S688">
        <f t="shared" si="41"/>
        <v>1</v>
      </c>
      <c r="T688">
        <v>157</v>
      </c>
      <c r="U688" t="s">
        <v>19</v>
      </c>
    </row>
    <row r="689" spans="1:21" x14ac:dyDescent="0.35">
      <c r="A689">
        <v>35</v>
      </c>
      <c r="B689" t="s">
        <v>33</v>
      </c>
      <c r="C689" t="str">
        <f t="shared" si="42"/>
        <v>employed</v>
      </c>
      <c r="D689" t="s">
        <v>17</v>
      </c>
      <c r="E689" t="s">
        <v>18</v>
      </c>
      <c r="F689" t="s">
        <v>19</v>
      </c>
      <c r="G689">
        <f t="shared" si="43"/>
        <v>0</v>
      </c>
      <c r="H689" t="s">
        <v>25</v>
      </c>
      <c r="I689" t="s">
        <v>19</v>
      </c>
      <c r="J689" t="s">
        <v>22</v>
      </c>
      <c r="K689">
        <v>12</v>
      </c>
      <c r="L689" t="s">
        <v>26</v>
      </c>
      <c r="M689" t="s">
        <v>22</v>
      </c>
      <c r="N689">
        <v>5</v>
      </c>
      <c r="O689">
        <v>-1</v>
      </c>
      <c r="P689">
        <v>0</v>
      </c>
      <c r="Q689">
        <v>-12</v>
      </c>
      <c r="R689">
        <f t="shared" si="40"/>
        <v>0</v>
      </c>
      <c r="S689">
        <f t="shared" si="41"/>
        <v>1</v>
      </c>
      <c r="T689">
        <v>212</v>
      </c>
      <c r="U689" t="s">
        <v>19</v>
      </c>
    </row>
    <row r="690" spans="1:21" x14ac:dyDescent="0.35">
      <c r="A690">
        <v>80</v>
      </c>
      <c r="B690" t="s">
        <v>28</v>
      </c>
      <c r="C690" t="str">
        <f t="shared" si="42"/>
        <v>employed</v>
      </c>
      <c r="D690" t="s">
        <v>17</v>
      </c>
      <c r="E690" t="s">
        <v>18</v>
      </c>
      <c r="F690" t="s">
        <v>19</v>
      </c>
      <c r="G690">
        <f t="shared" si="43"/>
        <v>0</v>
      </c>
      <c r="H690" t="s">
        <v>19</v>
      </c>
      <c r="I690" t="s">
        <v>19</v>
      </c>
      <c r="J690" t="s">
        <v>48</v>
      </c>
      <c r="K690">
        <v>19</v>
      </c>
      <c r="L690" t="s">
        <v>21</v>
      </c>
      <c r="M690" t="s">
        <v>22</v>
      </c>
      <c r="N690">
        <v>1</v>
      </c>
      <c r="O690">
        <v>-1</v>
      </c>
      <c r="P690">
        <v>0</v>
      </c>
      <c r="Q690">
        <v>6483</v>
      </c>
      <c r="R690">
        <f t="shared" si="40"/>
        <v>0</v>
      </c>
      <c r="S690">
        <f t="shared" si="41"/>
        <v>1</v>
      </c>
      <c r="T690">
        <v>123</v>
      </c>
      <c r="U690" t="s">
        <v>19</v>
      </c>
    </row>
    <row r="691" spans="1:21" x14ac:dyDescent="0.35">
      <c r="A691">
        <v>30</v>
      </c>
      <c r="B691" t="s">
        <v>37</v>
      </c>
      <c r="C691" t="str">
        <f t="shared" si="42"/>
        <v>employed</v>
      </c>
      <c r="D691" t="s">
        <v>29</v>
      </c>
      <c r="E691" t="s">
        <v>30</v>
      </c>
      <c r="F691" t="s">
        <v>19</v>
      </c>
      <c r="G691">
        <f t="shared" si="43"/>
        <v>0</v>
      </c>
      <c r="H691" t="s">
        <v>25</v>
      </c>
      <c r="I691" t="s">
        <v>25</v>
      </c>
      <c r="J691" t="s">
        <v>22</v>
      </c>
      <c r="K691">
        <v>7</v>
      </c>
      <c r="L691" t="s">
        <v>26</v>
      </c>
      <c r="M691" t="s">
        <v>22</v>
      </c>
      <c r="N691">
        <v>5</v>
      </c>
      <c r="O691">
        <v>-1</v>
      </c>
      <c r="P691">
        <v>0</v>
      </c>
      <c r="Q691">
        <v>60</v>
      </c>
      <c r="R691">
        <f t="shared" si="40"/>
        <v>1</v>
      </c>
      <c r="S691">
        <f t="shared" si="41"/>
        <v>1</v>
      </c>
      <c r="T691">
        <v>306</v>
      </c>
      <c r="U691" t="s">
        <v>19</v>
      </c>
    </row>
    <row r="692" spans="1:21" x14ac:dyDescent="0.35">
      <c r="A692">
        <v>55</v>
      </c>
      <c r="B692" t="s">
        <v>37</v>
      </c>
      <c r="C692" t="str">
        <f t="shared" si="42"/>
        <v>employed</v>
      </c>
      <c r="D692" t="s">
        <v>29</v>
      </c>
      <c r="E692" t="s">
        <v>24</v>
      </c>
      <c r="F692" t="s">
        <v>19</v>
      </c>
      <c r="G692">
        <f t="shared" si="43"/>
        <v>0</v>
      </c>
      <c r="H692" t="s">
        <v>25</v>
      </c>
      <c r="I692" t="s">
        <v>19</v>
      </c>
      <c r="J692" t="s">
        <v>22</v>
      </c>
      <c r="K692">
        <v>2</v>
      </c>
      <c r="L692" t="s">
        <v>32</v>
      </c>
      <c r="M692" t="s">
        <v>22</v>
      </c>
      <c r="N692">
        <v>1</v>
      </c>
      <c r="O692">
        <v>-1</v>
      </c>
      <c r="P692">
        <v>0</v>
      </c>
      <c r="Q692">
        <v>3339</v>
      </c>
      <c r="R692">
        <f t="shared" si="40"/>
        <v>0</v>
      </c>
      <c r="S692">
        <f t="shared" si="41"/>
        <v>1</v>
      </c>
      <c r="T692">
        <v>63</v>
      </c>
      <c r="U692" t="s">
        <v>19</v>
      </c>
    </row>
    <row r="693" spans="1:21" x14ac:dyDescent="0.35">
      <c r="A693">
        <v>22</v>
      </c>
      <c r="B693" t="s">
        <v>41</v>
      </c>
      <c r="C693" t="str">
        <f t="shared" si="42"/>
        <v>unemployed</v>
      </c>
      <c r="D693" t="s">
        <v>29</v>
      </c>
      <c r="E693" t="s">
        <v>30</v>
      </c>
      <c r="F693" t="s">
        <v>19</v>
      </c>
      <c r="G693">
        <f t="shared" si="43"/>
        <v>0</v>
      </c>
      <c r="H693" t="s">
        <v>19</v>
      </c>
      <c r="I693" t="s">
        <v>25</v>
      </c>
      <c r="J693" t="s">
        <v>20</v>
      </c>
      <c r="K693">
        <v>16</v>
      </c>
      <c r="L693" t="s">
        <v>32</v>
      </c>
      <c r="M693" t="s">
        <v>22</v>
      </c>
      <c r="N693">
        <v>1</v>
      </c>
      <c r="O693">
        <v>-1</v>
      </c>
      <c r="P693">
        <v>0</v>
      </c>
      <c r="Q693">
        <v>1161</v>
      </c>
      <c r="R693">
        <f t="shared" si="40"/>
        <v>0</v>
      </c>
      <c r="S693">
        <f t="shared" si="41"/>
        <v>0</v>
      </c>
      <c r="T693">
        <v>119</v>
      </c>
      <c r="U693" t="s">
        <v>19</v>
      </c>
    </row>
    <row r="694" spans="1:21" x14ac:dyDescent="0.35">
      <c r="A694">
        <v>33</v>
      </c>
      <c r="B694" t="s">
        <v>33</v>
      </c>
      <c r="C694" t="str">
        <f t="shared" si="42"/>
        <v>employed</v>
      </c>
      <c r="D694" t="s">
        <v>29</v>
      </c>
      <c r="E694" t="s">
        <v>18</v>
      </c>
      <c r="F694" t="s">
        <v>19</v>
      </c>
      <c r="G694">
        <f t="shared" si="43"/>
        <v>0</v>
      </c>
      <c r="H694" t="s">
        <v>25</v>
      </c>
      <c r="I694" t="s">
        <v>19</v>
      </c>
      <c r="J694" t="s">
        <v>22</v>
      </c>
      <c r="K694">
        <v>21</v>
      </c>
      <c r="L694" t="s">
        <v>26</v>
      </c>
      <c r="M694" t="s">
        <v>22</v>
      </c>
      <c r="N694">
        <v>1</v>
      </c>
      <c r="O694">
        <v>-1</v>
      </c>
      <c r="P694">
        <v>0</v>
      </c>
      <c r="Q694">
        <v>599</v>
      </c>
      <c r="R694">
        <f t="shared" si="40"/>
        <v>0</v>
      </c>
      <c r="S694">
        <f t="shared" si="41"/>
        <v>1</v>
      </c>
      <c r="T694">
        <v>29</v>
      </c>
      <c r="U694" t="s">
        <v>19</v>
      </c>
    </row>
    <row r="695" spans="1:21" x14ac:dyDescent="0.35">
      <c r="A695">
        <v>53</v>
      </c>
      <c r="B695" t="s">
        <v>38</v>
      </c>
      <c r="C695" t="str">
        <f t="shared" si="42"/>
        <v>employed</v>
      </c>
      <c r="D695" t="s">
        <v>17</v>
      </c>
      <c r="E695" t="s">
        <v>22</v>
      </c>
      <c r="F695" t="s">
        <v>19</v>
      </c>
      <c r="G695">
        <f t="shared" si="43"/>
        <v>0</v>
      </c>
      <c r="H695" t="s">
        <v>19</v>
      </c>
      <c r="I695" t="s">
        <v>19</v>
      </c>
      <c r="J695" t="s">
        <v>20</v>
      </c>
      <c r="K695">
        <v>31</v>
      </c>
      <c r="L695" t="s">
        <v>43</v>
      </c>
      <c r="M695" t="s">
        <v>22</v>
      </c>
      <c r="N695">
        <v>2</v>
      </c>
      <c r="O695">
        <v>-1</v>
      </c>
      <c r="P695">
        <v>0</v>
      </c>
      <c r="Q695">
        <v>28</v>
      </c>
      <c r="R695">
        <f t="shared" si="40"/>
        <v>0</v>
      </c>
      <c r="S695">
        <f t="shared" si="41"/>
        <v>1</v>
      </c>
      <c r="T695">
        <v>117</v>
      </c>
      <c r="U695" t="s">
        <v>19</v>
      </c>
    </row>
    <row r="696" spans="1:21" x14ac:dyDescent="0.35">
      <c r="A696">
        <v>49</v>
      </c>
      <c r="B696" t="s">
        <v>28</v>
      </c>
      <c r="C696" t="str">
        <f t="shared" si="42"/>
        <v>employed</v>
      </c>
      <c r="D696" t="s">
        <v>17</v>
      </c>
      <c r="E696" t="s">
        <v>30</v>
      </c>
      <c r="F696" t="s">
        <v>19</v>
      </c>
      <c r="G696">
        <f t="shared" si="43"/>
        <v>0</v>
      </c>
      <c r="H696" t="s">
        <v>19</v>
      </c>
      <c r="I696" t="s">
        <v>19</v>
      </c>
      <c r="J696" t="s">
        <v>20</v>
      </c>
      <c r="K696">
        <v>18</v>
      </c>
      <c r="L696" t="s">
        <v>45</v>
      </c>
      <c r="M696" t="s">
        <v>22</v>
      </c>
      <c r="N696">
        <v>2</v>
      </c>
      <c r="O696">
        <v>-1</v>
      </c>
      <c r="P696">
        <v>0</v>
      </c>
      <c r="Q696">
        <v>1430</v>
      </c>
      <c r="R696">
        <f t="shared" si="40"/>
        <v>0</v>
      </c>
      <c r="S696">
        <f t="shared" si="41"/>
        <v>1</v>
      </c>
      <c r="T696">
        <v>231</v>
      </c>
      <c r="U696" t="s">
        <v>19</v>
      </c>
    </row>
    <row r="697" spans="1:21" x14ac:dyDescent="0.35">
      <c r="A697">
        <v>51</v>
      </c>
      <c r="B697" t="s">
        <v>47</v>
      </c>
      <c r="C697" t="str">
        <f t="shared" si="42"/>
        <v>unemployed</v>
      </c>
      <c r="D697" t="s">
        <v>17</v>
      </c>
      <c r="E697" t="s">
        <v>24</v>
      </c>
      <c r="F697" t="s">
        <v>19</v>
      </c>
      <c r="G697">
        <f t="shared" si="43"/>
        <v>0</v>
      </c>
      <c r="H697" t="s">
        <v>19</v>
      </c>
      <c r="I697" t="s">
        <v>25</v>
      </c>
      <c r="J697" t="s">
        <v>20</v>
      </c>
      <c r="K697">
        <v>8</v>
      </c>
      <c r="L697" t="s">
        <v>43</v>
      </c>
      <c r="M697" t="s">
        <v>22</v>
      </c>
      <c r="N697">
        <v>4</v>
      </c>
      <c r="O697">
        <v>-1</v>
      </c>
      <c r="P697">
        <v>0</v>
      </c>
      <c r="Q697">
        <v>35</v>
      </c>
      <c r="R697">
        <f t="shared" si="40"/>
        <v>0</v>
      </c>
      <c r="S697">
        <f t="shared" si="41"/>
        <v>0</v>
      </c>
      <c r="T697">
        <v>123</v>
      </c>
      <c r="U697" t="s">
        <v>19</v>
      </c>
    </row>
    <row r="698" spans="1:21" x14ac:dyDescent="0.35">
      <c r="A698">
        <v>41</v>
      </c>
      <c r="B698" t="s">
        <v>35</v>
      </c>
      <c r="C698" t="str">
        <f t="shared" si="42"/>
        <v>employed</v>
      </c>
      <c r="D698" t="s">
        <v>17</v>
      </c>
      <c r="E698" t="s">
        <v>30</v>
      </c>
      <c r="F698" t="s">
        <v>19</v>
      </c>
      <c r="G698">
        <f t="shared" si="43"/>
        <v>0</v>
      </c>
      <c r="H698" t="s">
        <v>25</v>
      </c>
      <c r="I698" t="s">
        <v>19</v>
      </c>
      <c r="J698" t="s">
        <v>20</v>
      </c>
      <c r="K698">
        <v>18</v>
      </c>
      <c r="L698" t="s">
        <v>45</v>
      </c>
      <c r="M698" t="s">
        <v>22</v>
      </c>
      <c r="N698">
        <v>1</v>
      </c>
      <c r="O698">
        <v>-1</v>
      </c>
      <c r="P698">
        <v>0</v>
      </c>
      <c r="Q698">
        <v>6000</v>
      </c>
      <c r="R698">
        <f t="shared" si="40"/>
        <v>0</v>
      </c>
      <c r="S698">
        <f t="shared" si="41"/>
        <v>1</v>
      </c>
      <c r="T698">
        <v>265</v>
      </c>
      <c r="U698" t="s">
        <v>19</v>
      </c>
    </row>
    <row r="699" spans="1:21" x14ac:dyDescent="0.35">
      <c r="A699">
        <v>34</v>
      </c>
      <c r="B699" t="s">
        <v>37</v>
      </c>
      <c r="C699" t="str">
        <f t="shared" si="42"/>
        <v>employed</v>
      </c>
      <c r="D699" t="s">
        <v>17</v>
      </c>
      <c r="E699" t="s">
        <v>24</v>
      </c>
      <c r="F699" t="s">
        <v>19</v>
      </c>
      <c r="G699">
        <f t="shared" si="43"/>
        <v>0</v>
      </c>
      <c r="H699" t="s">
        <v>25</v>
      </c>
      <c r="I699" t="s">
        <v>19</v>
      </c>
      <c r="J699" t="s">
        <v>20</v>
      </c>
      <c r="K699">
        <v>15</v>
      </c>
      <c r="L699" t="s">
        <v>43</v>
      </c>
      <c r="M699" t="s">
        <v>22</v>
      </c>
      <c r="N699">
        <v>1</v>
      </c>
      <c r="O699">
        <v>-1</v>
      </c>
      <c r="P699">
        <v>0</v>
      </c>
      <c r="Q699">
        <v>0</v>
      </c>
      <c r="R699">
        <f t="shared" si="40"/>
        <v>0</v>
      </c>
      <c r="S699">
        <f t="shared" si="41"/>
        <v>1</v>
      </c>
      <c r="T699">
        <v>144</v>
      </c>
      <c r="U699" t="s">
        <v>19</v>
      </c>
    </row>
    <row r="700" spans="1:21" x14ac:dyDescent="0.35">
      <c r="A700">
        <v>36</v>
      </c>
      <c r="B700" t="s">
        <v>33</v>
      </c>
      <c r="C700" t="str">
        <f t="shared" si="42"/>
        <v>employed</v>
      </c>
      <c r="D700" t="s">
        <v>29</v>
      </c>
      <c r="E700" t="s">
        <v>24</v>
      </c>
      <c r="F700" t="s">
        <v>19</v>
      </c>
      <c r="G700">
        <f t="shared" si="43"/>
        <v>0</v>
      </c>
      <c r="H700" t="s">
        <v>19</v>
      </c>
      <c r="I700" t="s">
        <v>25</v>
      </c>
      <c r="J700" t="s">
        <v>22</v>
      </c>
      <c r="K700">
        <v>16</v>
      </c>
      <c r="L700" t="s">
        <v>32</v>
      </c>
      <c r="M700" t="s">
        <v>22</v>
      </c>
      <c r="N700">
        <v>3</v>
      </c>
      <c r="O700">
        <v>-1</v>
      </c>
      <c r="P700">
        <v>0</v>
      </c>
      <c r="Q700">
        <v>340</v>
      </c>
      <c r="R700">
        <f t="shared" si="40"/>
        <v>0</v>
      </c>
      <c r="S700">
        <f t="shared" si="41"/>
        <v>1</v>
      </c>
      <c r="T700">
        <v>559</v>
      </c>
      <c r="U700" t="s">
        <v>19</v>
      </c>
    </row>
    <row r="701" spans="1:21" x14ac:dyDescent="0.35">
      <c r="A701">
        <v>35</v>
      </c>
      <c r="B701" t="s">
        <v>38</v>
      </c>
      <c r="C701" t="str">
        <f t="shared" si="42"/>
        <v>employed</v>
      </c>
      <c r="D701" t="s">
        <v>17</v>
      </c>
      <c r="E701" t="s">
        <v>30</v>
      </c>
      <c r="F701" t="s">
        <v>19</v>
      </c>
      <c r="G701">
        <f t="shared" si="43"/>
        <v>0</v>
      </c>
      <c r="H701" t="s">
        <v>19</v>
      </c>
      <c r="I701" t="s">
        <v>19</v>
      </c>
      <c r="J701" t="s">
        <v>20</v>
      </c>
      <c r="K701">
        <v>5</v>
      </c>
      <c r="L701" t="s">
        <v>26</v>
      </c>
      <c r="M701" t="s">
        <v>27</v>
      </c>
      <c r="N701">
        <v>1</v>
      </c>
      <c r="O701">
        <v>168</v>
      </c>
      <c r="P701">
        <v>4</v>
      </c>
      <c r="Q701">
        <v>0</v>
      </c>
      <c r="R701">
        <f t="shared" si="40"/>
        <v>0</v>
      </c>
      <c r="S701">
        <f t="shared" si="41"/>
        <v>1</v>
      </c>
      <c r="T701">
        <v>74</v>
      </c>
      <c r="U701" t="s">
        <v>19</v>
      </c>
    </row>
    <row r="702" spans="1:21" x14ac:dyDescent="0.35">
      <c r="A702">
        <v>29</v>
      </c>
      <c r="B702" t="s">
        <v>23</v>
      </c>
      <c r="C702" t="str">
        <f t="shared" si="42"/>
        <v>employed</v>
      </c>
      <c r="D702" t="s">
        <v>17</v>
      </c>
      <c r="E702" t="s">
        <v>24</v>
      </c>
      <c r="F702" t="s">
        <v>19</v>
      </c>
      <c r="G702">
        <f t="shared" si="43"/>
        <v>0</v>
      </c>
      <c r="H702" t="s">
        <v>25</v>
      </c>
      <c r="I702" t="s">
        <v>19</v>
      </c>
      <c r="J702" t="s">
        <v>20</v>
      </c>
      <c r="K702">
        <v>10</v>
      </c>
      <c r="L702" t="s">
        <v>43</v>
      </c>
      <c r="M702" t="s">
        <v>22</v>
      </c>
      <c r="N702">
        <v>1</v>
      </c>
      <c r="O702">
        <v>-1</v>
      </c>
      <c r="P702">
        <v>0</v>
      </c>
      <c r="Q702">
        <v>3</v>
      </c>
      <c r="R702">
        <f t="shared" si="40"/>
        <v>0</v>
      </c>
      <c r="S702">
        <f t="shared" si="41"/>
        <v>1</v>
      </c>
      <c r="T702">
        <v>183</v>
      </c>
      <c r="U702" t="s">
        <v>19</v>
      </c>
    </row>
    <row r="703" spans="1:21" x14ac:dyDescent="0.35">
      <c r="A703">
        <v>40</v>
      </c>
      <c r="B703" t="s">
        <v>37</v>
      </c>
      <c r="C703" t="str">
        <f t="shared" si="42"/>
        <v>employed</v>
      </c>
      <c r="D703" t="s">
        <v>29</v>
      </c>
      <c r="E703" t="s">
        <v>30</v>
      </c>
      <c r="F703" t="s">
        <v>19</v>
      </c>
      <c r="G703">
        <f t="shared" si="43"/>
        <v>0</v>
      </c>
      <c r="H703" t="s">
        <v>25</v>
      </c>
      <c r="I703" t="s">
        <v>19</v>
      </c>
      <c r="J703" t="s">
        <v>20</v>
      </c>
      <c r="K703">
        <v>24</v>
      </c>
      <c r="L703" t="s">
        <v>43</v>
      </c>
      <c r="M703" t="s">
        <v>22</v>
      </c>
      <c r="N703">
        <v>1</v>
      </c>
      <c r="O703">
        <v>-1</v>
      </c>
      <c r="P703">
        <v>0</v>
      </c>
      <c r="Q703">
        <v>445</v>
      </c>
      <c r="R703">
        <f t="shared" si="40"/>
        <v>0</v>
      </c>
      <c r="S703">
        <f t="shared" si="41"/>
        <v>1</v>
      </c>
      <c r="T703">
        <v>631</v>
      </c>
      <c r="U703" t="s">
        <v>19</v>
      </c>
    </row>
    <row r="704" spans="1:21" x14ac:dyDescent="0.35">
      <c r="A704">
        <v>32</v>
      </c>
      <c r="B704" t="s">
        <v>28</v>
      </c>
      <c r="C704" t="str">
        <f t="shared" si="42"/>
        <v>employed</v>
      </c>
      <c r="D704" t="s">
        <v>44</v>
      </c>
      <c r="E704" t="s">
        <v>30</v>
      </c>
      <c r="F704" t="s">
        <v>19</v>
      </c>
      <c r="G704">
        <f t="shared" si="43"/>
        <v>0</v>
      </c>
      <c r="H704" t="s">
        <v>19</v>
      </c>
      <c r="I704" t="s">
        <v>19</v>
      </c>
      <c r="J704" t="s">
        <v>20</v>
      </c>
      <c r="K704">
        <v>12</v>
      </c>
      <c r="L704" t="s">
        <v>40</v>
      </c>
      <c r="M704" t="s">
        <v>22</v>
      </c>
      <c r="N704">
        <v>6</v>
      </c>
      <c r="O704">
        <v>-1</v>
      </c>
      <c r="P704">
        <v>0</v>
      </c>
      <c r="Q704">
        <v>874</v>
      </c>
      <c r="R704">
        <f t="shared" si="40"/>
        <v>0</v>
      </c>
      <c r="S704">
        <f t="shared" si="41"/>
        <v>1</v>
      </c>
      <c r="T704">
        <v>1282</v>
      </c>
      <c r="U704" t="s">
        <v>25</v>
      </c>
    </row>
    <row r="705" spans="1:21" x14ac:dyDescent="0.35">
      <c r="A705">
        <v>48</v>
      </c>
      <c r="B705" t="s">
        <v>33</v>
      </c>
      <c r="C705" t="str">
        <f t="shared" si="42"/>
        <v>employed</v>
      </c>
      <c r="D705" t="s">
        <v>17</v>
      </c>
      <c r="E705" t="s">
        <v>24</v>
      </c>
      <c r="F705" t="s">
        <v>19</v>
      </c>
      <c r="G705">
        <f t="shared" si="43"/>
        <v>0</v>
      </c>
      <c r="H705" t="s">
        <v>19</v>
      </c>
      <c r="I705" t="s">
        <v>19</v>
      </c>
      <c r="J705" t="s">
        <v>22</v>
      </c>
      <c r="K705">
        <v>13</v>
      </c>
      <c r="L705" t="s">
        <v>26</v>
      </c>
      <c r="M705" t="s">
        <v>22</v>
      </c>
      <c r="N705">
        <v>2</v>
      </c>
      <c r="O705">
        <v>-1</v>
      </c>
      <c r="P705">
        <v>0</v>
      </c>
      <c r="Q705">
        <v>705</v>
      </c>
      <c r="R705">
        <f t="shared" si="40"/>
        <v>0</v>
      </c>
      <c r="S705">
        <f t="shared" si="41"/>
        <v>1</v>
      </c>
      <c r="T705">
        <v>108</v>
      </c>
      <c r="U705" t="s">
        <v>19</v>
      </c>
    </row>
    <row r="706" spans="1:21" x14ac:dyDescent="0.35">
      <c r="A706">
        <v>59</v>
      </c>
      <c r="B706" t="s">
        <v>47</v>
      </c>
      <c r="C706" t="str">
        <f t="shared" si="42"/>
        <v>unemployed</v>
      </c>
      <c r="D706" t="s">
        <v>17</v>
      </c>
      <c r="E706" t="s">
        <v>22</v>
      </c>
      <c r="F706" t="s">
        <v>19</v>
      </c>
      <c r="G706">
        <f t="shared" si="43"/>
        <v>0</v>
      </c>
      <c r="H706" t="s">
        <v>19</v>
      </c>
      <c r="I706" t="s">
        <v>19</v>
      </c>
      <c r="J706" t="s">
        <v>22</v>
      </c>
      <c r="K706">
        <v>11</v>
      </c>
      <c r="L706" t="s">
        <v>32</v>
      </c>
      <c r="M706" t="s">
        <v>22</v>
      </c>
      <c r="N706">
        <v>1</v>
      </c>
      <c r="O706">
        <v>-1</v>
      </c>
      <c r="P706">
        <v>0</v>
      </c>
      <c r="Q706">
        <v>1033</v>
      </c>
      <c r="R706">
        <f t="shared" ref="R706:R769" si="44">IF( AND(H706="yes", I706="yes"),1,0)</f>
        <v>0</v>
      </c>
      <c r="S706">
        <f t="shared" ref="S706:S769" si="45">IF(C706="unemployed",0,1)</f>
        <v>0</v>
      </c>
      <c r="T706">
        <v>1199</v>
      </c>
      <c r="U706" t="s">
        <v>25</v>
      </c>
    </row>
    <row r="707" spans="1:21" x14ac:dyDescent="0.35">
      <c r="A707">
        <v>35</v>
      </c>
      <c r="B707" t="s">
        <v>35</v>
      </c>
      <c r="C707" t="str">
        <f t="shared" ref="C707:C770" si="46">IF(B707="unemployed",B707,IF(B707="student","unemployed",IF(B707="retired","unemployed","employed")))</f>
        <v>employed</v>
      </c>
      <c r="D707" t="s">
        <v>44</v>
      </c>
      <c r="E707" t="s">
        <v>30</v>
      </c>
      <c r="F707" t="s">
        <v>19</v>
      </c>
      <c r="G707">
        <f t="shared" ref="G707:G770" si="47">IF(F707="yes",1,0)</f>
        <v>0</v>
      </c>
      <c r="H707" t="s">
        <v>25</v>
      </c>
      <c r="I707" t="s">
        <v>19</v>
      </c>
      <c r="J707" t="s">
        <v>22</v>
      </c>
      <c r="K707">
        <v>23</v>
      </c>
      <c r="L707" t="s">
        <v>26</v>
      </c>
      <c r="M707" t="s">
        <v>22</v>
      </c>
      <c r="N707">
        <v>2</v>
      </c>
      <c r="O707">
        <v>-1</v>
      </c>
      <c r="P707">
        <v>0</v>
      </c>
      <c r="Q707">
        <v>1354</v>
      </c>
      <c r="R707">
        <f t="shared" si="44"/>
        <v>0</v>
      </c>
      <c r="S707">
        <f t="shared" si="45"/>
        <v>1</v>
      </c>
      <c r="T707">
        <v>736</v>
      </c>
      <c r="U707" t="s">
        <v>25</v>
      </c>
    </row>
    <row r="708" spans="1:21" x14ac:dyDescent="0.35">
      <c r="A708">
        <v>33</v>
      </c>
      <c r="B708" t="s">
        <v>37</v>
      </c>
      <c r="C708" t="str">
        <f t="shared" si="46"/>
        <v>employed</v>
      </c>
      <c r="D708" t="s">
        <v>29</v>
      </c>
      <c r="E708" t="s">
        <v>30</v>
      </c>
      <c r="F708" t="s">
        <v>19</v>
      </c>
      <c r="G708">
        <f t="shared" si="47"/>
        <v>0</v>
      </c>
      <c r="H708" t="s">
        <v>19</v>
      </c>
      <c r="I708" t="s">
        <v>19</v>
      </c>
      <c r="J708" t="s">
        <v>20</v>
      </c>
      <c r="K708">
        <v>19</v>
      </c>
      <c r="L708" t="s">
        <v>40</v>
      </c>
      <c r="M708" t="s">
        <v>22</v>
      </c>
      <c r="N708">
        <v>1</v>
      </c>
      <c r="O708">
        <v>-1</v>
      </c>
      <c r="P708">
        <v>0</v>
      </c>
      <c r="Q708">
        <v>123</v>
      </c>
      <c r="R708">
        <f t="shared" si="44"/>
        <v>0</v>
      </c>
      <c r="S708">
        <f t="shared" si="45"/>
        <v>1</v>
      </c>
      <c r="T708">
        <v>264</v>
      </c>
      <c r="U708" t="s">
        <v>19</v>
      </c>
    </row>
    <row r="709" spans="1:21" x14ac:dyDescent="0.35">
      <c r="A709">
        <v>55</v>
      </c>
      <c r="B709" t="s">
        <v>47</v>
      </c>
      <c r="C709" t="str">
        <f t="shared" si="46"/>
        <v>unemployed</v>
      </c>
      <c r="D709" t="s">
        <v>17</v>
      </c>
      <c r="E709" t="s">
        <v>18</v>
      </c>
      <c r="F709" t="s">
        <v>19</v>
      </c>
      <c r="G709">
        <f t="shared" si="47"/>
        <v>0</v>
      </c>
      <c r="H709" t="s">
        <v>19</v>
      </c>
      <c r="I709" t="s">
        <v>19</v>
      </c>
      <c r="J709" t="s">
        <v>22</v>
      </c>
      <c r="K709">
        <v>11</v>
      </c>
      <c r="L709" t="s">
        <v>32</v>
      </c>
      <c r="M709" t="s">
        <v>22</v>
      </c>
      <c r="N709">
        <v>1</v>
      </c>
      <c r="O709">
        <v>-1</v>
      </c>
      <c r="P709">
        <v>0</v>
      </c>
      <c r="Q709">
        <v>8894</v>
      </c>
      <c r="R709">
        <f t="shared" si="44"/>
        <v>0</v>
      </c>
      <c r="S709">
        <f t="shared" si="45"/>
        <v>0</v>
      </c>
      <c r="T709">
        <v>262</v>
      </c>
      <c r="U709" t="s">
        <v>19</v>
      </c>
    </row>
    <row r="710" spans="1:21" x14ac:dyDescent="0.35">
      <c r="A710">
        <v>41</v>
      </c>
      <c r="B710" t="s">
        <v>33</v>
      </c>
      <c r="C710" t="str">
        <f t="shared" si="46"/>
        <v>employed</v>
      </c>
      <c r="D710" t="s">
        <v>17</v>
      </c>
      <c r="E710" t="s">
        <v>24</v>
      </c>
      <c r="F710" t="s">
        <v>19</v>
      </c>
      <c r="G710">
        <f t="shared" si="47"/>
        <v>0</v>
      </c>
      <c r="H710" t="s">
        <v>25</v>
      </c>
      <c r="I710" t="s">
        <v>19</v>
      </c>
      <c r="J710" t="s">
        <v>22</v>
      </c>
      <c r="K710">
        <v>13</v>
      </c>
      <c r="L710" t="s">
        <v>26</v>
      </c>
      <c r="M710" t="s">
        <v>22</v>
      </c>
      <c r="N710">
        <v>1</v>
      </c>
      <c r="O710">
        <v>-1</v>
      </c>
      <c r="P710">
        <v>0</v>
      </c>
      <c r="Q710">
        <v>429</v>
      </c>
      <c r="R710">
        <f t="shared" si="44"/>
        <v>0</v>
      </c>
      <c r="S710">
        <f t="shared" si="45"/>
        <v>1</v>
      </c>
      <c r="T710">
        <v>244</v>
      </c>
      <c r="U710" t="s">
        <v>19</v>
      </c>
    </row>
    <row r="711" spans="1:21" x14ac:dyDescent="0.35">
      <c r="A711">
        <v>42</v>
      </c>
      <c r="B711" t="s">
        <v>46</v>
      </c>
      <c r="C711" t="str">
        <f t="shared" si="46"/>
        <v>employed</v>
      </c>
      <c r="D711" t="s">
        <v>17</v>
      </c>
      <c r="E711" t="s">
        <v>18</v>
      </c>
      <c r="F711" t="s">
        <v>19</v>
      </c>
      <c r="G711">
        <f t="shared" si="47"/>
        <v>0</v>
      </c>
      <c r="H711" t="s">
        <v>19</v>
      </c>
      <c r="I711" t="s">
        <v>19</v>
      </c>
      <c r="J711" t="s">
        <v>22</v>
      </c>
      <c r="K711">
        <v>19</v>
      </c>
      <c r="L711" t="s">
        <v>26</v>
      </c>
      <c r="M711" t="s">
        <v>22</v>
      </c>
      <c r="N711">
        <v>2</v>
      </c>
      <c r="O711">
        <v>-1</v>
      </c>
      <c r="P711">
        <v>0</v>
      </c>
      <c r="Q711">
        <v>14752</v>
      </c>
      <c r="R711">
        <f t="shared" si="44"/>
        <v>0</v>
      </c>
      <c r="S711">
        <f t="shared" si="45"/>
        <v>1</v>
      </c>
      <c r="T711">
        <v>107</v>
      </c>
      <c r="U711" t="s">
        <v>19</v>
      </c>
    </row>
    <row r="712" spans="1:21" x14ac:dyDescent="0.35">
      <c r="A712">
        <v>46</v>
      </c>
      <c r="B712" t="s">
        <v>33</v>
      </c>
      <c r="C712" t="str">
        <f t="shared" si="46"/>
        <v>employed</v>
      </c>
      <c r="D712" t="s">
        <v>17</v>
      </c>
      <c r="E712" t="s">
        <v>18</v>
      </c>
      <c r="F712" t="s">
        <v>19</v>
      </c>
      <c r="G712">
        <f t="shared" si="47"/>
        <v>0</v>
      </c>
      <c r="H712" t="s">
        <v>19</v>
      </c>
      <c r="I712" t="s">
        <v>19</v>
      </c>
      <c r="J712" t="s">
        <v>22</v>
      </c>
      <c r="K712">
        <v>24</v>
      </c>
      <c r="L712" t="s">
        <v>32</v>
      </c>
      <c r="M712" t="s">
        <v>22</v>
      </c>
      <c r="N712">
        <v>1</v>
      </c>
      <c r="O712">
        <v>-1</v>
      </c>
      <c r="P712">
        <v>0</v>
      </c>
      <c r="Q712">
        <v>67</v>
      </c>
      <c r="R712">
        <f t="shared" si="44"/>
        <v>0</v>
      </c>
      <c r="S712">
        <f t="shared" si="45"/>
        <v>1</v>
      </c>
      <c r="T712">
        <v>9</v>
      </c>
      <c r="U712" t="s">
        <v>19</v>
      </c>
    </row>
    <row r="713" spans="1:21" x14ac:dyDescent="0.35">
      <c r="A713">
        <v>35</v>
      </c>
      <c r="B713" t="s">
        <v>46</v>
      </c>
      <c r="C713" t="str">
        <f t="shared" si="46"/>
        <v>employed</v>
      </c>
      <c r="D713" t="s">
        <v>44</v>
      </c>
      <c r="E713" t="s">
        <v>24</v>
      </c>
      <c r="F713" t="s">
        <v>19</v>
      </c>
      <c r="G713">
        <f t="shared" si="47"/>
        <v>0</v>
      </c>
      <c r="H713" t="s">
        <v>19</v>
      </c>
      <c r="I713" t="s">
        <v>19</v>
      </c>
      <c r="J713" t="s">
        <v>20</v>
      </c>
      <c r="K713">
        <v>31</v>
      </c>
      <c r="L713" t="s">
        <v>43</v>
      </c>
      <c r="M713" t="s">
        <v>22</v>
      </c>
      <c r="N713">
        <v>2</v>
      </c>
      <c r="O713">
        <v>-1</v>
      </c>
      <c r="P713">
        <v>0</v>
      </c>
      <c r="Q713">
        <v>39</v>
      </c>
      <c r="R713">
        <f t="shared" si="44"/>
        <v>0</v>
      </c>
      <c r="S713">
        <f t="shared" si="45"/>
        <v>1</v>
      </c>
      <c r="T713">
        <v>149</v>
      </c>
      <c r="U713" t="s">
        <v>19</v>
      </c>
    </row>
    <row r="714" spans="1:21" x14ac:dyDescent="0.35">
      <c r="A714">
        <v>28</v>
      </c>
      <c r="B714" t="s">
        <v>37</v>
      </c>
      <c r="C714" t="str">
        <f t="shared" si="46"/>
        <v>employed</v>
      </c>
      <c r="D714" t="s">
        <v>29</v>
      </c>
      <c r="E714" t="s">
        <v>30</v>
      </c>
      <c r="F714" t="s">
        <v>19</v>
      </c>
      <c r="G714">
        <f t="shared" si="47"/>
        <v>0</v>
      </c>
      <c r="H714" t="s">
        <v>19</v>
      </c>
      <c r="I714" t="s">
        <v>19</v>
      </c>
      <c r="J714" t="s">
        <v>20</v>
      </c>
      <c r="K714">
        <v>28</v>
      </c>
      <c r="L714" t="s">
        <v>42</v>
      </c>
      <c r="M714" t="s">
        <v>22</v>
      </c>
      <c r="N714">
        <v>2</v>
      </c>
      <c r="O714">
        <v>-1</v>
      </c>
      <c r="P714">
        <v>0</v>
      </c>
      <c r="Q714">
        <v>102</v>
      </c>
      <c r="R714">
        <f t="shared" si="44"/>
        <v>0</v>
      </c>
      <c r="S714">
        <f t="shared" si="45"/>
        <v>1</v>
      </c>
      <c r="T714">
        <v>321</v>
      </c>
      <c r="U714" t="s">
        <v>19</v>
      </c>
    </row>
    <row r="715" spans="1:21" x14ac:dyDescent="0.35">
      <c r="A715">
        <v>25</v>
      </c>
      <c r="B715" t="s">
        <v>41</v>
      </c>
      <c r="C715" t="str">
        <f t="shared" si="46"/>
        <v>unemployed</v>
      </c>
      <c r="D715" t="s">
        <v>29</v>
      </c>
      <c r="E715" t="s">
        <v>24</v>
      </c>
      <c r="F715" t="s">
        <v>19</v>
      </c>
      <c r="G715">
        <f t="shared" si="47"/>
        <v>0</v>
      </c>
      <c r="H715" t="s">
        <v>19</v>
      </c>
      <c r="I715" t="s">
        <v>19</v>
      </c>
      <c r="J715" t="s">
        <v>20</v>
      </c>
      <c r="K715">
        <v>17</v>
      </c>
      <c r="L715" t="s">
        <v>31</v>
      </c>
      <c r="M715" t="s">
        <v>27</v>
      </c>
      <c r="N715">
        <v>1</v>
      </c>
      <c r="O715">
        <v>322</v>
      </c>
      <c r="P715">
        <v>3</v>
      </c>
      <c r="Q715">
        <v>1790</v>
      </c>
      <c r="R715">
        <f t="shared" si="44"/>
        <v>0</v>
      </c>
      <c r="S715">
        <f t="shared" si="45"/>
        <v>0</v>
      </c>
      <c r="T715">
        <v>224</v>
      </c>
      <c r="U715" t="s">
        <v>19</v>
      </c>
    </row>
    <row r="716" spans="1:21" x14ac:dyDescent="0.35">
      <c r="A716">
        <v>56</v>
      </c>
      <c r="B716" t="s">
        <v>28</v>
      </c>
      <c r="C716" t="str">
        <f t="shared" si="46"/>
        <v>employed</v>
      </c>
      <c r="D716" t="s">
        <v>29</v>
      </c>
      <c r="E716" t="s">
        <v>30</v>
      </c>
      <c r="F716" t="s">
        <v>19</v>
      </c>
      <c r="G716">
        <f t="shared" si="47"/>
        <v>0</v>
      </c>
      <c r="H716" t="s">
        <v>19</v>
      </c>
      <c r="I716" t="s">
        <v>19</v>
      </c>
      <c r="J716" t="s">
        <v>20</v>
      </c>
      <c r="K716">
        <v>29</v>
      </c>
      <c r="L716" t="s">
        <v>31</v>
      </c>
      <c r="M716" t="s">
        <v>22</v>
      </c>
      <c r="N716">
        <v>6</v>
      </c>
      <c r="O716">
        <v>-1</v>
      </c>
      <c r="P716">
        <v>0</v>
      </c>
      <c r="Q716">
        <v>15311</v>
      </c>
      <c r="R716">
        <f t="shared" si="44"/>
        <v>0</v>
      </c>
      <c r="S716">
        <f t="shared" si="45"/>
        <v>1</v>
      </c>
      <c r="T716">
        <v>157</v>
      </c>
      <c r="U716" t="s">
        <v>19</v>
      </c>
    </row>
    <row r="717" spans="1:21" x14ac:dyDescent="0.35">
      <c r="A717">
        <v>30</v>
      </c>
      <c r="B717" t="s">
        <v>39</v>
      </c>
      <c r="C717" t="str">
        <f t="shared" si="46"/>
        <v>employed</v>
      </c>
      <c r="D717" t="s">
        <v>29</v>
      </c>
      <c r="E717" t="s">
        <v>24</v>
      </c>
      <c r="F717" t="s">
        <v>19</v>
      </c>
      <c r="G717">
        <f t="shared" si="47"/>
        <v>0</v>
      </c>
      <c r="H717" t="s">
        <v>19</v>
      </c>
      <c r="I717" t="s">
        <v>19</v>
      </c>
      <c r="J717" t="s">
        <v>20</v>
      </c>
      <c r="K717">
        <v>25</v>
      </c>
      <c r="L717" t="s">
        <v>43</v>
      </c>
      <c r="M717" t="s">
        <v>22</v>
      </c>
      <c r="N717">
        <v>1</v>
      </c>
      <c r="O717">
        <v>-1</v>
      </c>
      <c r="P717">
        <v>0</v>
      </c>
      <c r="Q717">
        <v>-635</v>
      </c>
      <c r="R717">
        <f t="shared" si="44"/>
        <v>0</v>
      </c>
      <c r="S717">
        <f t="shared" si="45"/>
        <v>1</v>
      </c>
      <c r="T717">
        <v>250</v>
      </c>
      <c r="U717" t="s">
        <v>19</v>
      </c>
    </row>
    <row r="718" spans="1:21" x14ac:dyDescent="0.35">
      <c r="A718">
        <v>45</v>
      </c>
      <c r="B718" t="s">
        <v>33</v>
      </c>
      <c r="C718" t="str">
        <f t="shared" si="46"/>
        <v>employed</v>
      </c>
      <c r="D718" t="s">
        <v>17</v>
      </c>
      <c r="E718" t="s">
        <v>24</v>
      </c>
      <c r="F718" t="s">
        <v>19</v>
      </c>
      <c r="G718">
        <f t="shared" si="47"/>
        <v>0</v>
      </c>
      <c r="H718" t="s">
        <v>19</v>
      </c>
      <c r="I718" t="s">
        <v>19</v>
      </c>
      <c r="J718" t="s">
        <v>20</v>
      </c>
      <c r="K718">
        <v>11</v>
      </c>
      <c r="L718" t="s">
        <v>40</v>
      </c>
      <c r="M718" t="s">
        <v>22</v>
      </c>
      <c r="N718">
        <v>4</v>
      </c>
      <c r="O718">
        <v>-1</v>
      </c>
      <c r="P718">
        <v>0</v>
      </c>
      <c r="Q718">
        <v>115</v>
      </c>
      <c r="R718">
        <f t="shared" si="44"/>
        <v>0</v>
      </c>
      <c r="S718">
        <f t="shared" si="45"/>
        <v>1</v>
      </c>
      <c r="T718">
        <v>209</v>
      </c>
      <c r="U718" t="s">
        <v>19</v>
      </c>
    </row>
    <row r="719" spans="1:21" x14ac:dyDescent="0.35">
      <c r="A719">
        <v>40</v>
      </c>
      <c r="B719" t="s">
        <v>28</v>
      </c>
      <c r="C719" t="str">
        <f t="shared" si="46"/>
        <v>employed</v>
      </c>
      <c r="D719" t="s">
        <v>17</v>
      </c>
      <c r="E719" t="s">
        <v>30</v>
      </c>
      <c r="F719" t="s">
        <v>19</v>
      </c>
      <c r="G719">
        <f t="shared" si="47"/>
        <v>0</v>
      </c>
      <c r="H719" t="s">
        <v>19</v>
      </c>
      <c r="I719" t="s">
        <v>19</v>
      </c>
      <c r="J719" t="s">
        <v>22</v>
      </c>
      <c r="K719">
        <v>20</v>
      </c>
      <c r="L719" t="s">
        <v>32</v>
      </c>
      <c r="M719" t="s">
        <v>22</v>
      </c>
      <c r="N719">
        <v>3</v>
      </c>
      <c r="O719">
        <v>-1</v>
      </c>
      <c r="P719">
        <v>0</v>
      </c>
      <c r="Q719">
        <v>10786</v>
      </c>
      <c r="R719">
        <f t="shared" si="44"/>
        <v>0</v>
      </c>
      <c r="S719">
        <f t="shared" si="45"/>
        <v>1</v>
      </c>
      <c r="T719">
        <v>111</v>
      </c>
      <c r="U719" t="s">
        <v>19</v>
      </c>
    </row>
    <row r="720" spans="1:21" x14ac:dyDescent="0.35">
      <c r="A720">
        <v>40</v>
      </c>
      <c r="B720" t="s">
        <v>33</v>
      </c>
      <c r="C720" t="str">
        <f t="shared" si="46"/>
        <v>employed</v>
      </c>
      <c r="D720" t="s">
        <v>17</v>
      </c>
      <c r="E720" t="s">
        <v>24</v>
      </c>
      <c r="F720" t="s">
        <v>19</v>
      </c>
      <c r="G720">
        <f t="shared" si="47"/>
        <v>0</v>
      </c>
      <c r="H720" t="s">
        <v>25</v>
      </c>
      <c r="I720" t="s">
        <v>19</v>
      </c>
      <c r="J720" t="s">
        <v>20</v>
      </c>
      <c r="K720">
        <v>8</v>
      </c>
      <c r="L720" t="s">
        <v>26</v>
      </c>
      <c r="M720" t="s">
        <v>27</v>
      </c>
      <c r="N720">
        <v>2</v>
      </c>
      <c r="O720">
        <v>298</v>
      </c>
      <c r="P720">
        <v>4</v>
      </c>
      <c r="Q720">
        <v>498</v>
      </c>
      <c r="R720">
        <f t="shared" si="44"/>
        <v>0</v>
      </c>
      <c r="S720">
        <f t="shared" si="45"/>
        <v>1</v>
      </c>
      <c r="T720">
        <v>55</v>
      </c>
      <c r="U720" t="s">
        <v>19</v>
      </c>
    </row>
    <row r="721" spans="1:21" x14ac:dyDescent="0.35">
      <c r="A721">
        <v>39</v>
      </c>
      <c r="B721" t="s">
        <v>33</v>
      </c>
      <c r="C721" t="str">
        <f t="shared" si="46"/>
        <v>employed</v>
      </c>
      <c r="D721" t="s">
        <v>17</v>
      </c>
      <c r="E721" t="s">
        <v>24</v>
      </c>
      <c r="F721" t="s">
        <v>19</v>
      </c>
      <c r="G721">
        <f t="shared" si="47"/>
        <v>0</v>
      </c>
      <c r="H721" t="s">
        <v>25</v>
      </c>
      <c r="I721" t="s">
        <v>25</v>
      </c>
      <c r="J721" t="s">
        <v>20</v>
      </c>
      <c r="K721">
        <v>9</v>
      </c>
      <c r="L721" t="s">
        <v>43</v>
      </c>
      <c r="M721" t="s">
        <v>22</v>
      </c>
      <c r="N721">
        <v>13</v>
      </c>
      <c r="O721">
        <v>-1</v>
      </c>
      <c r="P721">
        <v>0</v>
      </c>
      <c r="Q721">
        <v>1045</v>
      </c>
      <c r="R721">
        <f t="shared" si="44"/>
        <v>1</v>
      </c>
      <c r="S721">
        <f t="shared" si="45"/>
        <v>1</v>
      </c>
      <c r="T721">
        <v>290</v>
      </c>
      <c r="U721" t="s">
        <v>19</v>
      </c>
    </row>
    <row r="722" spans="1:21" x14ac:dyDescent="0.35">
      <c r="A722">
        <v>48</v>
      </c>
      <c r="B722" t="s">
        <v>38</v>
      </c>
      <c r="C722" t="str">
        <f t="shared" si="46"/>
        <v>employed</v>
      </c>
      <c r="D722" t="s">
        <v>17</v>
      </c>
      <c r="E722" t="s">
        <v>30</v>
      </c>
      <c r="F722" t="s">
        <v>19</v>
      </c>
      <c r="G722">
        <f t="shared" si="47"/>
        <v>0</v>
      </c>
      <c r="H722" t="s">
        <v>19</v>
      </c>
      <c r="I722" t="s">
        <v>19</v>
      </c>
      <c r="J722" t="s">
        <v>22</v>
      </c>
      <c r="K722">
        <v>6</v>
      </c>
      <c r="L722" t="s">
        <v>32</v>
      </c>
      <c r="M722" t="s">
        <v>22</v>
      </c>
      <c r="N722">
        <v>1</v>
      </c>
      <c r="O722">
        <v>-1</v>
      </c>
      <c r="P722">
        <v>0</v>
      </c>
      <c r="Q722">
        <v>810</v>
      </c>
      <c r="R722">
        <f t="shared" si="44"/>
        <v>0</v>
      </c>
      <c r="S722">
        <f t="shared" si="45"/>
        <v>1</v>
      </c>
      <c r="T722">
        <v>383</v>
      </c>
      <c r="U722" t="s">
        <v>19</v>
      </c>
    </row>
    <row r="723" spans="1:21" x14ac:dyDescent="0.35">
      <c r="A723">
        <v>31</v>
      </c>
      <c r="B723" t="s">
        <v>37</v>
      </c>
      <c r="C723" t="str">
        <f t="shared" si="46"/>
        <v>employed</v>
      </c>
      <c r="D723" t="s">
        <v>29</v>
      </c>
      <c r="E723" t="s">
        <v>30</v>
      </c>
      <c r="F723" t="s">
        <v>19</v>
      </c>
      <c r="G723">
        <f t="shared" si="47"/>
        <v>0</v>
      </c>
      <c r="H723" t="s">
        <v>25</v>
      </c>
      <c r="I723" t="s">
        <v>19</v>
      </c>
      <c r="J723" t="s">
        <v>20</v>
      </c>
      <c r="K723">
        <v>18</v>
      </c>
      <c r="L723" t="s">
        <v>26</v>
      </c>
      <c r="M723" t="s">
        <v>22</v>
      </c>
      <c r="N723">
        <v>1</v>
      </c>
      <c r="O723">
        <v>-1</v>
      </c>
      <c r="P723">
        <v>0</v>
      </c>
      <c r="Q723">
        <v>-162</v>
      </c>
      <c r="R723">
        <f t="shared" si="44"/>
        <v>0</v>
      </c>
      <c r="S723">
        <f t="shared" si="45"/>
        <v>1</v>
      </c>
      <c r="T723">
        <v>380</v>
      </c>
      <c r="U723" t="s">
        <v>19</v>
      </c>
    </row>
    <row r="724" spans="1:21" x14ac:dyDescent="0.35">
      <c r="A724">
        <v>32</v>
      </c>
      <c r="B724" t="s">
        <v>28</v>
      </c>
      <c r="C724" t="str">
        <f t="shared" si="46"/>
        <v>employed</v>
      </c>
      <c r="D724" t="s">
        <v>17</v>
      </c>
      <c r="E724" t="s">
        <v>30</v>
      </c>
      <c r="F724" t="s">
        <v>19</v>
      </c>
      <c r="G724">
        <f t="shared" si="47"/>
        <v>0</v>
      </c>
      <c r="H724" t="s">
        <v>19</v>
      </c>
      <c r="I724" t="s">
        <v>19</v>
      </c>
      <c r="J724" t="s">
        <v>20</v>
      </c>
      <c r="K724">
        <v>2</v>
      </c>
      <c r="L724" t="s">
        <v>34</v>
      </c>
      <c r="M724" t="s">
        <v>22</v>
      </c>
      <c r="N724">
        <v>3</v>
      </c>
      <c r="O724">
        <v>-1</v>
      </c>
      <c r="P724">
        <v>0</v>
      </c>
      <c r="Q724">
        <v>55</v>
      </c>
      <c r="R724">
        <f t="shared" si="44"/>
        <v>0</v>
      </c>
      <c r="S724">
        <f t="shared" si="45"/>
        <v>1</v>
      </c>
      <c r="T724">
        <v>124</v>
      </c>
      <c r="U724" t="s">
        <v>19</v>
      </c>
    </row>
    <row r="725" spans="1:21" x14ac:dyDescent="0.35">
      <c r="A725">
        <v>34</v>
      </c>
      <c r="B725" t="s">
        <v>23</v>
      </c>
      <c r="C725" t="str">
        <f t="shared" si="46"/>
        <v>employed</v>
      </c>
      <c r="D725" t="s">
        <v>17</v>
      </c>
      <c r="E725" t="s">
        <v>24</v>
      </c>
      <c r="F725" t="s">
        <v>19</v>
      </c>
      <c r="G725">
        <f t="shared" si="47"/>
        <v>0</v>
      </c>
      <c r="H725" t="s">
        <v>25</v>
      </c>
      <c r="I725" t="s">
        <v>25</v>
      </c>
      <c r="J725" t="s">
        <v>22</v>
      </c>
      <c r="K725">
        <v>8</v>
      </c>
      <c r="L725" t="s">
        <v>26</v>
      </c>
      <c r="M725" t="s">
        <v>22</v>
      </c>
      <c r="N725">
        <v>2</v>
      </c>
      <c r="O725">
        <v>-1</v>
      </c>
      <c r="P725">
        <v>0</v>
      </c>
      <c r="Q725">
        <v>586</v>
      </c>
      <c r="R725">
        <f t="shared" si="44"/>
        <v>1</v>
      </c>
      <c r="S725">
        <f t="shared" si="45"/>
        <v>1</v>
      </c>
      <c r="T725">
        <v>224</v>
      </c>
      <c r="U725" t="s">
        <v>19</v>
      </c>
    </row>
    <row r="726" spans="1:21" x14ac:dyDescent="0.35">
      <c r="A726">
        <v>26</v>
      </c>
      <c r="B726" t="s">
        <v>37</v>
      </c>
      <c r="C726" t="str">
        <f t="shared" si="46"/>
        <v>employed</v>
      </c>
      <c r="D726" t="s">
        <v>29</v>
      </c>
      <c r="E726" t="s">
        <v>24</v>
      </c>
      <c r="F726" t="s">
        <v>19</v>
      </c>
      <c r="G726">
        <f t="shared" si="47"/>
        <v>0</v>
      </c>
      <c r="H726" t="s">
        <v>19</v>
      </c>
      <c r="I726" t="s">
        <v>19</v>
      </c>
      <c r="J726" t="s">
        <v>20</v>
      </c>
      <c r="K726">
        <v>29</v>
      </c>
      <c r="L726" t="s">
        <v>42</v>
      </c>
      <c r="M726" t="s">
        <v>36</v>
      </c>
      <c r="N726">
        <v>1</v>
      </c>
      <c r="O726">
        <v>182</v>
      </c>
      <c r="P726">
        <v>8</v>
      </c>
      <c r="Q726">
        <v>455</v>
      </c>
      <c r="R726">
        <f t="shared" si="44"/>
        <v>0</v>
      </c>
      <c r="S726">
        <f t="shared" si="45"/>
        <v>1</v>
      </c>
      <c r="T726">
        <v>240</v>
      </c>
      <c r="U726" t="s">
        <v>19</v>
      </c>
    </row>
    <row r="727" spans="1:21" x14ac:dyDescent="0.35">
      <c r="A727">
        <v>31</v>
      </c>
      <c r="B727" t="s">
        <v>28</v>
      </c>
      <c r="C727" t="str">
        <f t="shared" si="46"/>
        <v>employed</v>
      </c>
      <c r="D727" t="s">
        <v>17</v>
      </c>
      <c r="E727" t="s">
        <v>30</v>
      </c>
      <c r="F727" t="s">
        <v>19</v>
      </c>
      <c r="G727">
        <f t="shared" si="47"/>
        <v>0</v>
      </c>
      <c r="H727" t="s">
        <v>25</v>
      </c>
      <c r="I727" t="s">
        <v>19</v>
      </c>
      <c r="J727" t="s">
        <v>20</v>
      </c>
      <c r="K727">
        <v>15</v>
      </c>
      <c r="L727" t="s">
        <v>26</v>
      </c>
      <c r="M727" t="s">
        <v>36</v>
      </c>
      <c r="N727">
        <v>3</v>
      </c>
      <c r="O727">
        <v>364</v>
      </c>
      <c r="P727">
        <v>9</v>
      </c>
      <c r="Q727">
        <v>1010</v>
      </c>
      <c r="R727">
        <f t="shared" si="44"/>
        <v>0</v>
      </c>
      <c r="S727">
        <f t="shared" si="45"/>
        <v>1</v>
      </c>
      <c r="T727">
        <v>385</v>
      </c>
      <c r="U727" t="s">
        <v>19</v>
      </c>
    </row>
    <row r="728" spans="1:21" x14ac:dyDescent="0.35">
      <c r="A728">
        <v>37</v>
      </c>
      <c r="B728" t="s">
        <v>28</v>
      </c>
      <c r="C728" t="str">
        <f t="shared" si="46"/>
        <v>employed</v>
      </c>
      <c r="D728" t="s">
        <v>29</v>
      </c>
      <c r="E728" t="s">
        <v>30</v>
      </c>
      <c r="F728" t="s">
        <v>19</v>
      </c>
      <c r="G728">
        <f t="shared" si="47"/>
        <v>0</v>
      </c>
      <c r="H728" t="s">
        <v>25</v>
      </c>
      <c r="I728" t="s">
        <v>19</v>
      </c>
      <c r="J728" t="s">
        <v>20</v>
      </c>
      <c r="K728">
        <v>6</v>
      </c>
      <c r="L728" t="s">
        <v>26</v>
      </c>
      <c r="M728" t="s">
        <v>22</v>
      </c>
      <c r="N728">
        <v>1</v>
      </c>
      <c r="O728">
        <v>-1</v>
      </c>
      <c r="P728">
        <v>0</v>
      </c>
      <c r="Q728">
        <v>509</v>
      </c>
      <c r="R728">
        <f t="shared" si="44"/>
        <v>0</v>
      </c>
      <c r="S728">
        <f t="shared" si="45"/>
        <v>1</v>
      </c>
      <c r="T728">
        <v>133</v>
      </c>
      <c r="U728" t="s">
        <v>19</v>
      </c>
    </row>
    <row r="729" spans="1:21" x14ac:dyDescent="0.35">
      <c r="A729">
        <v>29</v>
      </c>
      <c r="B729" t="s">
        <v>41</v>
      </c>
      <c r="C729" t="str">
        <f t="shared" si="46"/>
        <v>unemployed</v>
      </c>
      <c r="D729" t="s">
        <v>29</v>
      </c>
      <c r="E729" t="s">
        <v>22</v>
      </c>
      <c r="F729" t="s">
        <v>19</v>
      </c>
      <c r="G729">
        <f t="shared" si="47"/>
        <v>0</v>
      </c>
      <c r="H729" t="s">
        <v>19</v>
      </c>
      <c r="I729" t="s">
        <v>19</v>
      </c>
      <c r="J729" t="s">
        <v>20</v>
      </c>
      <c r="K729">
        <v>11</v>
      </c>
      <c r="L729" t="s">
        <v>40</v>
      </c>
      <c r="M729" t="s">
        <v>22</v>
      </c>
      <c r="N729">
        <v>1</v>
      </c>
      <c r="O729">
        <v>-1</v>
      </c>
      <c r="P729">
        <v>0</v>
      </c>
      <c r="Q729">
        <v>2929</v>
      </c>
      <c r="R729">
        <f t="shared" si="44"/>
        <v>0</v>
      </c>
      <c r="S729">
        <f t="shared" si="45"/>
        <v>0</v>
      </c>
      <c r="T729">
        <v>91</v>
      </c>
      <c r="U729" t="s">
        <v>19</v>
      </c>
    </row>
    <row r="730" spans="1:21" x14ac:dyDescent="0.35">
      <c r="A730">
        <v>57</v>
      </c>
      <c r="B730" t="s">
        <v>37</v>
      </c>
      <c r="C730" t="str">
        <f t="shared" si="46"/>
        <v>employed</v>
      </c>
      <c r="D730" t="s">
        <v>17</v>
      </c>
      <c r="E730" t="s">
        <v>24</v>
      </c>
      <c r="F730" t="s">
        <v>19</v>
      </c>
      <c r="G730">
        <f t="shared" si="47"/>
        <v>0</v>
      </c>
      <c r="H730" t="s">
        <v>25</v>
      </c>
      <c r="I730" t="s">
        <v>25</v>
      </c>
      <c r="J730" t="s">
        <v>20</v>
      </c>
      <c r="K730">
        <v>7</v>
      </c>
      <c r="L730" t="s">
        <v>26</v>
      </c>
      <c r="M730" t="s">
        <v>22</v>
      </c>
      <c r="N730">
        <v>3</v>
      </c>
      <c r="O730">
        <v>-1</v>
      </c>
      <c r="P730">
        <v>0</v>
      </c>
      <c r="Q730">
        <v>3071</v>
      </c>
      <c r="R730">
        <f t="shared" si="44"/>
        <v>1</v>
      </c>
      <c r="S730">
        <f t="shared" si="45"/>
        <v>1</v>
      </c>
      <c r="T730">
        <v>63</v>
      </c>
      <c r="U730" t="s">
        <v>19</v>
      </c>
    </row>
    <row r="731" spans="1:21" x14ac:dyDescent="0.35">
      <c r="A731">
        <v>47</v>
      </c>
      <c r="B731" t="s">
        <v>28</v>
      </c>
      <c r="C731" t="str">
        <f t="shared" si="46"/>
        <v>employed</v>
      </c>
      <c r="D731" t="s">
        <v>29</v>
      </c>
      <c r="E731" t="s">
        <v>30</v>
      </c>
      <c r="F731" t="s">
        <v>19</v>
      </c>
      <c r="G731">
        <f t="shared" si="47"/>
        <v>0</v>
      </c>
      <c r="H731" t="s">
        <v>25</v>
      </c>
      <c r="I731" t="s">
        <v>19</v>
      </c>
      <c r="J731" t="s">
        <v>20</v>
      </c>
      <c r="K731">
        <v>18</v>
      </c>
      <c r="L731" t="s">
        <v>45</v>
      </c>
      <c r="M731" t="s">
        <v>22</v>
      </c>
      <c r="N731">
        <v>2</v>
      </c>
      <c r="O731">
        <v>-1</v>
      </c>
      <c r="P731">
        <v>0</v>
      </c>
      <c r="Q731">
        <v>153</v>
      </c>
      <c r="R731">
        <f t="shared" si="44"/>
        <v>0</v>
      </c>
      <c r="S731">
        <f t="shared" si="45"/>
        <v>1</v>
      </c>
      <c r="T731">
        <v>192</v>
      </c>
      <c r="U731" t="s">
        <v>19</v>
      </c>
    </row>
    <row r="732" spans="1:21" x14ac:dyDescent="0.35">
      <c r="A732">
        <v>38</v>
      </c>
      <c r="B732" t="s">
        <v>35</v>
      </c>
      <c r="C732" t="str">
        <f t="shared" si="46"/>
        <v>employed</v>
      </c>
      <c r="D732" t="s">
        <v>29</v>
      </c>
      <c r="E732" t="s">
        <v>24</v>
      </c>
      <c r="F732" t="s">
        <v>19</v>
      </c>
      <c r="G732">
        <f t="shared" si="47"/>
        <v>0</v>
      </c>
      <c r="H732" t="s">
        <v>25</v>
      </c>
      <c r="I732" t="s">
        <v>19</v>
      </c>
      <c r="J732" t="s">
        <v>22</v>
      </c>
      <c r="K732">
        <v>21</v>
      </c>
      <c r="L732" t="s">
        <v>26</v>
      </c>
      <c r="M732" t="s">
        <v>22</v>
      </c>
      <c r="N732">
        <v>2</v>
      </c>
      <c r="O732">
        <v>-1</v>
      </c>
      <c r="P732">
        <v>0</v>
      </c>
      <c r="Q732">
        <v>1146</v>
      </c>
      <c r="R732">
        <f t="shared" si="44"/>
        <v>0</v>
      </c>
      <c r="S732">
        <f t="shared" si="45"/>
        <v>1</v>
      </c>
      <c r="T732">
        <v>91</v>
      </c>
      <c r="U732" t="s">
        <v>19</v>
      </c>
    </row>
    <row r="733" spans="1:21" x14ac:dyDescent="0.35">
      <c r="A733">
        <v>48</v>
      </c>
      <c r="B733" t="s">
        <v>33</v>
      </c>
      <c r="C733" t="str">
        <f t="shared" si="46"/>
        <v>employed</v>
      </c>
      <c r="D733" t="s">
        <v>17</v>
      </c>
      <c r="E733" t="s">
        <v>18</v>
      </c>
      <c r="F733" t="s">
        <v>19</v>
      </c>
      <c r="G733">
        <f t="shared" si="47"/>
        <v>0</v>
      </c>
      <c r="H733" t="s">
        <v>19</v>
      </c>
      <c r="I733" t="s">
        <v>25</v>
      </c>
      <c r="J733" t="s">
        <v>20</v>
      </c>
      <c r="K733">
        <v>18</v>
      </c>
      <c r="L733" t="s">
        <v>45</v>
      </c>
      <c r="M733" t="s">
        <v>27</v>
      </c>
      <c r="N733">
        <v>1</v>
      </c>
      <c r="O733">
        <v>172</v>
      </c>
      <c r="P733">
        <v>8</v>
      </c>
      <c r="Q733">
        <v>1092</v>
      </c>
      <c r="R733">
        <f t="shared" si="44"/>
        <v>0</v>
      </c>
      <c r="S733">
        <f t="shared" si="45"/>
        <v>1</v>
      </c>
      <c r="T733">
        <v>79</v>
      </c>
      <c r="U733" t="s">
        <v>19</v>
      </c>
    </row>
    <row r="734" spans="1:21" x14ac:dyDescent="0.35">
      <c r="A734">
        <v>50</v>
      </c>
      <c r="B734" t="s">
        <v>28</v>
      </c>
      <c r="C734" t="str">
        <f t="shared" si="46"/>
        <v>employed</v>
      </c>
      <c r="D734" t="s">
        <v>17</v>
      </c>
      <c r="E734" t="s">
        <v>30</v>
      </c>
      <c r="F734" t="s">
        <v>19</v>
      </c>
      <c r="G734">
        <f t="shared" si="47"/>
        <v>0</v>
      </c>
      <c r="H734" t="s">
        <v>19</v>
      </c>
      <c r="I734" t="s">
        <v>25</v>
      </c>
      <c r="J734" t="s">
        <v>20</v>
      </c>
      <c r="K734">
        <v>28</v>
      </c>
      <c r="L734" t="s">
        <v>21</v>
      </c>
      <c r="M734" t="s">
        <v>22</v>
      </c>
      <c r="N734">
        <v>1</v>
      </c>
      <c r="O734">
        <v>-1</v>
      </c>
      <c r="P734">
        <v>0</v>
      </c>
      <c r="Q734">
        <v>3463</v>
      </c>
      <c r="R734">
        <f t="shared" si="44"/>
        <v>0</v>
      </c>
      <c r="S734">
        <f t="shared" si="45"/>
        <v>1</v>
      </c>
      <c r="T734">
        <v>96</v>
      </c>
      <c r="U734" t="s">
        <v>25</v>
      </c>
    </row>
    <row r="735" spans="1:21" x14ac:dyDescent="0.35">
      <c r="A735">
        <v>33</v>
      </c>
      <c r="B735" t="s">
        <v>39</v>
      </c>
      <c r="C735" t="str">
        <f t="shared" si="46"/>
        <v>employed</v>
      </c>
      <c r="D735" t="s">
        <v>17</v>
      </c>
      <c r="E735" t="s">
        <v>24</v>
      </c>
      <c r="F735" t="s">
        <v>19</v>
      </c>
      <c r="G735">
        <f t="shared" si="47"/>
        <v>0</v>
      </c>
      <c r="H735" t="s">
        <v>25</v>
      </c>
      <c r="I735" t="s">
        <v>19</v>
      </c>
      <c r="J735" t="s">
        <v>20</v>
      </c>
      <c r="K735">
        <v>20</v>
      </c>
      <c r="L735" t="s">
        <v>31</v>
      </c>
      <c r="M735" t="s">
        <v>22</v>
      </c>
      <c r="N735">
        <v>2</v>
      </c>
      <c r="O735">
        <v>-1</v>
      </c>
      <c r="P735">
        <v>0</v>
      </c>
      <c r="Q735">
        <v>1158</v>
      </c>
      <c r="R735">
        <f t="shared" si="44"/>
        <v>0</v>
      </c>
      <c r="S735">
        <f t="shared" si="45"/>
        <v>1</v>
      </c>
      <c r="T735">
        <v>25</v>
      </c>
      <c r="U735" t="s">
        <v>19</v>
      </c>
    </row>
    <row r="736" spans="1:21" x14ac:dyDescent="0.35">
      <c r="A736">
        <v>28</v>
      </c>
      <c r="B736" t="s">
        <v>39</v>
      </c>
      <c r="C736" t="str">
        <f t="shared" si="46"/>
        <v>employed</v>
      </c>
      <c r="D736" t="s">
        <v>29</v>
      </c>
      <c r="E736" t="s">
        <v>24</v>
      </c>
      <c r="F736" t="s">
        <v>19</v>
      </c>
      <c r="G736">
        <f t="shared" si="47"/>
        <v>0</v>
      </c>
      <c r="H736" t="s">
        <v>25</v>
      </c>
      <c r="I736" t="s">
        <v>19</v>
      </c>
      <c r="J736" t="s">
        <v>20</v>
      </c>
      <c r="K736">
        <v>7</v>
      </c>
      <c r="L736" t="s">
        <v>26</v>
      </c>
      <c r="M736" t="s">
        <v>22</v>
      </c>
      <c r="N736">
        <v>2</v>
      </c>
      <c r="O736">
        <v>-1</v>
      </c>
      <c r="P736">
        <v>0</v>
      </c>
      <c r="Q736">
        <v>26</v>
      </c>
      <c r="R736">
        <f t="shared" si="44"/>
        <v>0</v>
      </c>
      <c r="S736">
        <f t="shared" si="45"/>
        <v>1</v>
      </c>
      <c r="T736">
        <v>227</v>
      </c>
      <c r="U736" t="s">
        <v>19</v>
      </c>
    </row>
    <row r="737" spans="1:21" x14ac:dyDescent="0.35">
      <c r="A737">
        <v>30</v>
      </c>
      <c r="B737" t="s">
        <v>23</v>
      </c>
      <c r="C737" t="str">
        <f t="shared" si="46"/>
        <v>employed</v>
      </c>
      <c r="D737" t="s">
        <v>29</v>
      </c>
      <c r="E737" t="s">
        <v>24</v>
      </c>
      <c r="F737" t="s">
        <v>19</v>
      </c>
      <c r="G737">
        <f t="shared" si="47"/>
        <v>0</v>
      </c>
      <c r="H737" t="s">
        <v>19</v>
      </c>
      <c r="I737" t="s">
        <v>19</v>
      </c>
      <c r="J737" t="s">
        <v>20</v>
      </c>
      <c r="K737">
        <v>5</v>
      </c>
      <c r="L737" t="s">
        <v>34</v>
      </c>
      <c r="M737" t="s">
        <v>22</v>
      </c>
      <c r="N737">
        <v>1</v>
      </c>
      <c r="O737">
        <v>-1</v>
      </c>
      <c r="P737">
        <v>0</v>
      </c>
      <c r="Q737">
        <v>566</v>
      </c>
      <c r="R737">
        <f t="shared" si="44"/>
        <v>0</v>
      </c>
      <c r="S737">
        <f t="shared" si="45"/>
        <v>1</v>
      </c>
      <c r="T737">
        <v>110</v>
      </c>
      <c r="U737" t="s">
        <v>19</v>
      </c>
    </row>
    <row r="738" spans="1:21" x14ac:dyDescent="0.35">
      <c r="A738">
        <v>52</v>
      </c>
      <c r="B738" t="s">
        <v>37</v>
      </c>
      <c r="C738" t="str">
        <f t="shared" si="46"/>
        <v>employed</v>
      </c>
      <c r="D738" t="s">
        <v>44</v>
      </c>
      <c r="E738" t="s">
        <v>24</v>
      </c>
      <c r="F738" t="s">
        <v>19</v>
      </c>
      <c r="G738">
        <f t="shared" si="47"/>
        <v>0</v>
      </c>
      <c r="H738" t="s">
        <v>19</v>
      </c>
      <c r="I738" t="s">
        <v>19</v>
      </c>
      <c r="J738" t="s">
        <v>20</v>
      </c>
      <c r="K738">
        <v>7</v>
      </c>
      <c r="L738" t="s">
        <v>40</v>
      </c>
      <c r="M738" t="s">
        <v>22</v>
      </c>
      <c r="N738">
        <v>2</v>
      </c>
      <c r="O738">
        <v>-1</v>
      </c>
      <c r="P738">
        <v>0</v>
      </c>
      <c r="Q738">
        <v>204</v>
      </c>
      <c r="R738">
        <f t="shared" si="44"/>
        <v>0</v>
      </c>
      <c r="S738">
        <f t="shared" si="45"/>
        <v>1</v>
      </c>
      <c r="T738">
        <v>134</v>
      </c>
      <c r="U738" t="s">
        <v>19</v>
      </c>
    </row>
    <row r="739" spans="1:21" x14ac:dyDescent="0.35">
      <c r="A739">
        <v>36</v>
      </c>
      <c r="B739" t="s">
        <v>37</v>
      </c>
      <c r="C739" t="str">
        <f t="shared" si="46"/>
        <v>employed</v>
      </c>
      <c r="D739" t="s">
        <v>17</v>
      </c>
      <c r="E739" t="s">
        <v>24</v>
      </c>
      <c r="F739" t="s">
        <v>19</v>
      </c>
      <c r="G739">
        <f t="shared" si="47"/>
        <v>0</v>
      </c>
      <c r="H739" t="s">
        <v>19</v>
      </c>
      <c r="I739" t="s">
        <v>19</v>
      </c>
      <c r="J739" t="s">
        <v>20</v>
      </c>
      <c r="K739">
        <v>20</v>
      </c>
      <c r="L739" t="s">
        <v>21</v>
      </c>
      <c r="M739" t="s">
        <v>22</v>
      </c>
      <c r="N739">
        <v>1</v>
      </c>
      <c r="O739">
        <v>-1</v>
      </c>
      <c r="P739">
        <v>0</v>
      </c>
      <c r="Q739">
        <v>480</v>
      </c>
      <c r="R739">
        <f t="shared" si="44"/>
        <v>0</v>
      </c>
      <c r="S739">
        <f t="shared" si="45"/>
        <v>1</v>
      </c>
      <c r="T739">
        <v>213</v>
      </c>
      <c r="U739" t="s">
        <v>25</v>
      </c>
    </row>
    <row r="740" spans="1:21" x14ac:dyDescent="0.35">
      <c r="A740">
        <v>36</v>
      </c>
      <c r="B740" t="s">
        <v>37</v>
      </c>
      <c r="C740" t="str">
        <f t="shared" si="46"/>
        <v>employed</v>
      </c>
      <c r="D740" t="s">
        <v>29</v>
      </c>
      <c r="E740" t="s">
        <v>24</v>
      </c>
      <c r="F740" t="s">
        <v>19</v>
      </c>
      <c r="G740">
        <f t="shared" si="47"/>
        <v>0</v>
      </c>
      <c r="H740" t="s">
        <v>25</v>
      </c>
      <c r="I740" t="s">
        <v>19</v>
      </c>
      <c r="J740" t="s">
        <v>20</v>
      </c>
      <c r="K740">
        <v>4</v>
      </c>
      <c r="L740" t="s">
        <v>34</v>
      </c>
      <c r="M740" t="s">
        <v>27</v>
      </c>
      <c r="N740">
        <v>1</v>
      </c>
      <c r="O740">
        <v>273</v>
      </c>
      <c r="P740">
        <v>1</v>
      </c>
      <c r="Q740">
        <v>1855</v>
      </c>
      <c r="R740">
        <f t="shared" si="44"/>
        <v>0</v>
      </c>
      <c r="S740">
        <f t="shared" si="45"/>
        <v>1</v>
      </c>
      <c r="T740">
        <v>75</v>
      </c>
      <c r="U740" t="s">
        <v>19</v>
      </c>
    </row>
    <row r="741" spans="1:21" x14ac:dyDescent="0.35">
      <c r="A741">
        <v>46</v>
      </c>
      <c r="B741" t="s">
        <v>23</v>
      </c>
      <c r="C741" t="str">
        <f t="shared" si="46"/>
        <v>employed</v>
      </c>
      <c r="D741" t="s">
        <v>17</v>
      </c>
      <c r="E741" t="s">
        <v>24</v>
      </c>
      <c r="F741" t="s">
        <v>19</v>
      </c>
      <c r="G741">
        <f t="shared" si="47"/>
        <v>0</v>
      </c>
      <c r="H741" t="s">
        <v>19</v>
      </c>
      <c r="I741" t="s">
        <v>19</v>
      </c>
      <c r="J741" t="s">
        <v>20</v>
      </c>
      <c r="K741">
        <v>8</v>
      </c>
      <c r="L741" t="s">
        <v>40</v>
      </c>
      <c r="M741" t="s">
        <v>22</v>
      </c>
      <c r="N741">
        <v>2</v>
      </c>
      <c r="O741">
        <v>-1</v>
      </c>
      <c r="P741">
        <v>0</v>
      </c>
      <c r="Q741">
        <v>1034</v>
      </c>
      <c r="R741">
        <f t="shared" si="44"/>
        <v>0</v>
      </c>
      <c r="S741">
        <f t="shared" si="45"/>
        <v>1</v>
      </c>
      <c r="T741">
        <v>109</v>
      </c>
      <c r="U741" t="s">
        <v>19</v>
      </c>
    </row>
    <row r="742" spans="1:21" x14ac:dyDescent="0.35">
      <c r="A742">
        <v>57</v>
      </c>
      <c r="B742" t="s">
        <v>28</v>
      </c>
      <c r="C742" t="str">
        <f t="shared" si="46"/>
        <v>employed</v>
      </c>
      <c r="D742" t="s">
        <v>17</v>
      </c>
      <c r="E742" t="s">
        <v>30</v>
      </c>
      <c r="F742" t="s">
        <v>19</v>
      </c>
      <c r="G742">
        <f t="shared" si="47"/>
        <v>0</v>
      </c>
      <c r="H742" t="s">
        <v>19</v>
      </c>
      <c r="I742" t="s">
        <v>19</v>
      </c>
      <c r="J742" t="s">
        <v>20</v>
      </c>
      <c r="K742">
        <v>20</v>
      </c>
      <c r="L742" t="s">
        <v>40</v>
      </c>
      <c r="M742" t="s">
        <v>22</v>
      </c>
      <c r="N742">
        <v>3</v>
      </c>
      <c r="O742">
        <v>-1</v>
      </c>
      <c r="P742">
        <v>0</v>
      </c>
      <c r="Q742">
        <v>3250</v>
      </c>
      <c r="R742">
        <f t="shared" si="44"/>
        <v>0</v>
      </c>
      <c r="S742">
        <f t="shared" si="45"/>
        <v>1</v>
      </c>
      <c r="T742">
        <v>162</v>
      </c>
      <c r="U742" t="s">
        <v>19</v>
      </c>
    </row>
    <row r="743" spans="1:21" x14ac:dyDescent="0.35">
      <c r="A743">
        <v>28</v>
      </c>
      <c r="B743" t="s">
        <v>28</v>
      </c>
      <c r="C743" t="str">
        <f t="shared" si="46"/>
        <v>employed</v>
      </c>
      <c r="D743" t="s">
        <v>29</v>
      </c>
      <c r="E743" t="s">
        <v>24</v>
      </c>
      <c r="F743" t="s">
        <v>19</v>
      </c>
      <c r="G743">
        <f t="shared" si="47"/>
        <v>0</v>
      </c>
      <c r="H743" t="s">
        <v>19</v>
      </c>
      <c r="I743" t="s">
        <v>19</v>
      </c>
      <c r="J743" t="s">
        <v>20</v>
      </c>
      <c r="K743">
        <v>5</v>
      </c>
      <c r="L743" t="s">
        <v>32</v>
      </c>
      <c r="M743" t="s">
        <v>22</v>
      </c>
      <c r="N743">
        <v>1</v>
      </c>
      <c r="O743">
        <v>-1</v>
      </c>
      <c r="P743">
        <v>0</v>
      </c>
      <c r="Q743">
        <v>1633</v>
      </c>
      <c r="R743">
        <f t="shared" si="44"/>
        <v>0</v>
      </c>
      <c r="S743">
        <f t="shared" si="45"/>
        <v>1</v>
      </c>
      <c r="T743">
        <v>275</v>
      </c>
      <c r="U743" t="s">
        <v>25</v>
      </c>
    </row>
    <row r="744" spans="1:21" x14ac:dyDescent="0.35">
      <c r="A744">
        <v>46</v>
      </c>
      <c r="B744" t="s">
        <v>23</v>
      </c>
      <c r="C744" t="str">
        <f t="shared" si="46"/>
        <v>employed</v>
      </c>
      <c r="D744" t="s">
        <v>17</v>
      </c>
      <c r="E744" t="s">
        <v>24</v>
      </c>
      <c r="F744" t="s">
        <v>19</v>
      </c>
      <c r="G744">
        <f t="shared" si="47"/>
        <v>0</v>
      </c>
      <c r="H744" t="s">
        <v>25</v>
      </c>
      <c r="I744" t="s">
        <v>19</v>
      </c>
      <c r="J744" t="s">
        <v>20</v>
      </c>
      <c r="K744">
        <v>22</v>
      </c>
      <c r="L744" t="s">
        <v>32</v>
      </c>
      <c r="M744" t="s">
        <v>36</v>
      </c>
      <c r="N744">
        <v>1</v>
      </c>
      <c r="O744">
        <v>124</v>
      </c>
      <c r="P744">
        <v>1</v>
      </c>
      <c r="Q744">
        <v>0</v>
      </c>
      <c r="R744">
        <f t="shared" si="44"/>
        <v>0</v>
      </c>
      <c r="S744">
        <f t="shared" si="45"/>
        <v>1</v>
      </c>
      <c r="T744">
        <v>154</v>
      </c>
      <c r="U744" t="s">
        <v>19</v>
      </c>
    </row>
    <row r="745" spans="1:21" x14ac:dyDescent="0.35">
      <c r="A745">
        <v>55</v>
      </c>
      <c r="B745" t="s">
        <v>47</v>
      </c>
      <c r="C745" t="str">
        <f t="shared" si="46"/>
        <v>unemployed</v>
      </c>
      <c r="D745" t="s">
        <v>17</v>
      </c>
      <c r="E745" t="s">
        <v>18</v>
      </c>
      <c r="F745" t="s">
        <v>19</v>
      </c>
      <c r="G745">
        <f t="shared" si="47"/>
        <v>0</v>
      </c>
      <c r="H745" t="s">
        <v>19</v>
      </c>
      <c r="I745" t="s">
        <v>19</v>
      </c>
      <c r="J745" t="s">
        <v>20</v>
      </c>
      <c r="K745">
        <v>14</v>
      </c>
      <c r="L745" t="s">
        <v>40</v>
      </c>
      <c r="M745" t="s">
        <v>22</v>
      </c>
      <c r="N745">
        <v>4</v>
      </c>
      <c r="O745">
        <v>-1</v>
      </c>
      <c r="P745">
        <v>0</v>
      </c>
      <c r="Q745">
        <v>3334</v>
      </c>
      <c r="R745">
        <f t="shared" si="44"/>
        <v>0</v>
      </c>
      <c r="S745">
        <f t="shared" si="45"/>
        <v>0</v>
      </c>
      <c r="T745">
        <v>632</v>
      </c>
      <c r="U745" t="s">
        <v>25</v>
      </c>
    </row>
    <row r="746" spans="1:21" x14ac:dyDescent="0.35">
      <c r="A746">
        <v>33</v>
      </c>
      <c r="B746" t="s">
        <v>28</v>
      </c>
      <c r="C746" t="str">
        <f t="shared" si="46"/>
        <v>employed</v>
      </c>
      <c r="D746" t="s">
        <v>17</v>
      </c>
      <c r="E746" t="s">
        <v>30</v>
      </c>
      <c r="F746" t="s">
        <v>19</v>
      </c>
      <c r="G746">
        <f t="shared" si="47"/>
        <v>0</v>
      </c>
      <c r="H746" t="s">
        <v>25</v>
      </c>
      <c r="I746" t="s">
        <v>25</v>
      </c>
      <c r="J746" t="s">
        <v>20</v>
      </c>
      <c r="K746">
        <v>15</v>
      </c>
      <c r="L746" t="s">
        <v>31</v>
      </c>
      <c r="M746" t="s">
        <v>22</v>
      </c>
      <c r="N746">
        <v>1</v>
      </c>
      <c r="O746">
        <v>-1</v>
      </c>
      <c r="P746">
        <v>0</v>
      </c>
      <c r="Q746">
        <v>4020</v>
      </c>
      <c r="R746">
        <f t="shared" si="44"/>
        <v>1</v>
      </c>
      <c r="S746">
        <f t="shared" si="45"/>
        <v>1</v>
      </c>
      <c r="T746">
        <v>251</v>
      </c>
      <c r="U746" t="s">
        <v>19</v>
      </c>
    </row>
    <row r="747" spans="1:21" x14ac:dyDescent="0.35">
      <c r="A747">
        <v>53</v>
      </c>
      <c r="B747" t="s">
        <v>28</v>
      </c>
      <c r="C747" t="str">
        <f t="shared" si="46"/>
        <v>employed</v>
      </c>
      <c r="D747" t="s">
        <v>17</v>
      </c>
      <c r="E747" t="s">
        <v>24</v>
      </c>
      <c r="F747" t="s">
        <v>19</v>
      </c>
      <c r="G747">
        <f t="shared" si="47"/>
        <v>0</v>
      </c>
      <c r="H747" t="s">
        <v>19</v>
      </c>
      <c r="I747" t="s">
        <v>25</v>
      </c>
      <c r="J747" t="s">
        <v>48</v>
      </c>
      <c r="K747">
        <v>8</v>
      </c>
      <c r="L747" t="s">
        <v>43</v>
      </c>
      <c r="M747" t="s">
        <v>22</v>
      </c>
      <c r="N747">
        <v>1</v>
      </c>
      <c r="O747">
        <v>-1</v>
      </c>
      <c r="P747">
        <v>0</v>
      </c>
      <c r="Q747">
        <v>66</v>
      </c>
      <c r="R747">
        <f t="shared" si="44"/>
        <v>0</v>
      </c>
      <c r="S747">
        <f t="shared" si="45"/>
        <v>1</v>
      </c>
      <c r="T747">
        <v>141</v>
      </c>
      <c r="U747" t="s">
        <v>19</v>
      </c>
    </row>
    <row r="748" spans="1:21" x14ac:dyDescent="0.35">
      <c r="A748">
        <v>41</v>
      </c>
      <c r="B748" t="s">
        <v>37</v>
      </c>
      <c r="C748" t="str">
        <f t="shared" si="46"/>
        <v>employed</v>
      </c>
      <c r="D748" t="s">
        <v>29</v>
      </c>
      <c r="E748" t="s">
        <v>24</v>
      </c>
      <c r="F748" t="s">
        <v>19</v>
      </c>
      <c r="G748">
        <f t="shared" si="47"/>
        <v>0</v>
      </c>
      <c r="H748" t="s">
        <v>25</v>
      </c>
      <c r="I748" t="s">
        <v>25</v>
      </c>
      <c r="J748" t="s">
        <v>20</v>
      </c>
      <c r="K748">
        <v>3</v>
      </c>
      <c r="L748" t="s">
        <v>31</v>
      </c>
      <c r="M748" t="s">
        <v>22</v>
      </c>
      <c r="N748">
        <v>1</v>
      </c>
      <c r="O748">
        <v>-1</v>
      </c>
      <c r="P748">
        <v>0</v>
      </c>
      <c r="Q748">
        <v>-41</v>
      </c>
      <c r="R748">
        <f t="shared" si="44"/>
        <v>1</v>
      </c>
      <c r="S748">
        <f t="shared" si="45"/>
        <v>1</v>
      </c>
      <c r="T748">
        <v>154</v>
      </c>
      <c r="U748" t="s">
        <v>19</v>
      </c>
    </row>
    <row r="749" spans="1:21" x14ac:dyDescent="0.35">
      <c r="A749">
        <v>60</v>
      </c>
      <c r="B749" t="s">
        <v>33</v>
      </c>
      <c r="C749" t="str">
        <f t="shared" si="46"/>
        <v>employed</v>
      </c>
      <c r="D749" t="s">
        <v>17</v>
      </c>
      <c r="E749" t="s">
        <v>24</v>
      </c>
      <c r="F749" t="s">
        <v>19</v>
      </c>
      <c r="G749">
        <f t="shared" si="47"/>
        <v>0</v>
      </c>
      <c r="H749" t="s">
        <v>25</v>
      </c>
      <c r="I749" t="s">
        <v>19</v>
      </c>
      <c r="J749" t="s">
        <v>20</v>
      </c>
      <c r="K749">
        <v>7</v>
      </c>
      <c r="L749" t="s">
        <v>26</v>
      </c>
      <c r="M749" t="s">
        <v>22</v>
      </c>
      <c r="N749">
        <v>1</v>
      </c>
      <c r="O749">
        <v>-1</v>
      </c>
      <c r="P749">
        <v>0</v>
      </c>
      <c r="Q749">
        <v>322</v>
      </c>
      <c r="R749">
        <f t="shared" si="44"/>
        <v>0</v>
      </c>
      <c r="S749">
        <f t="shared" si="45"/>
        <v>1</v>
      </c>
      <c r="T749">
        <v>63</v>
      </c>
      <c r="U749" t="s">
        <v>19</v>
      </c>
    </row>
    <row r="750" spans="1:21" x14ac:dyDescent="0.35">
      <c r="A750">
        <v>35</v>
      </c>
      <c r="B750" t="s">
        <v>38</v>
      </c>
      <c r="C750" t="str">
        <f t="shared" si="46"/>
        <v>employed</v>
      </c>
      <c r="D750" t="s">
        <v>17</v>
      </c>
      <c r="E750" t="s">
        <v>18</v>
      </c>
      <c r="F750" t="s">
        <v>19</v>
      </c>
      <c r="G750">
        <f t="shared" si="47"/>
        <v>0</v>
      </c>
      <c r="H750" t="s">
        <v>19</v>
      </c>
      <c r="I750" t="s">
        <v>25</v>
      </c>
      <c r="J750" t="s">
        <v>20</v>
      </c>
      <c r="K750">
        <v>8</v>
      </c>
      <c r="L750" t="s">
        <v>43</v>
      </c>
      <c r="M750" t="s">
        <v>22</v>
      </c>
      <c r="N750">
        <v>1</v>
      </c>
      <c r="O750">
        <v>-1</v>
      </c>
      <c r="P750">
        <v>0</v>
      </c>
      <c r="Q750">
        <v>2643</v>
      </c>
      <c r="R750">
        <f t="shared" si="44"/>
        <v>0</v>
      </c>
      <c r="S750">
        <f t="shared" si="45"/>
        <v>1</v>
      </c>
      <c r="T750">
        <v>259</v>
      </c>
      <c r="U750" t="s">
        <v>19</v>
      </c>
    </row>
    <row r="751" spans="1:21" x14ac:dyDescent="0.35">
      <c r="A751">
        <v>43</v>
      </c>
      <c r="B751" t="s">
        <v>33</v>
      </c>
      <c r="C751" t="str">
        <f t="shared" si="46"/>
        <v>employed</v>
      </c>
      <c r="D751" t="s">
        <v>44</v>
      </c>
      <c r="E751" t="s">
        <v>18</v>
      </c>
      <c r="F751" t="s">
        <v>19</v>
      </c>
      <c r="G751">
        <f t="shared" si="47"/>
        <v>0</v>
      </c>
      <c r="H751" t="s">
        <v>25</v>
      </c>
      <c r="I751" t="s">
        <v>19</v>
      </c>
      <c r="J751" t="s">
        <v>22</v>
      </c>
      <c r="K751">
        <v>9</v>
      </c>
      <c r="L751" t="s">
        <v>26</v>
      </c>
      <c r="M751" t="s">
        <v>22</v>
      </c>
      <c r="N751">
        <v>1</v>
      </c>
      <c r="O751">
        <v>-1</v>
      </c>
      <c r="P751">
        <v>0</v>
      </c>
      <c r="Q751">
        <v>49</v>
      </c>
      <c r="R751">
        <f t="shared" si="44"/>
        <v>0</v>
      </c>
      <c r="S751">
        <f t="shared" si="45"/>
        <v>1</v>
      </c>
      <c r="T751">
        <v>100</v>
      </c>
      <c r="U751" t="s">
        <v>19</v>
      </c>
    </row>
    <row r="752" spans="1:21" x14ac:dyDescent="0.35">
      <c r="A752">
        <v>57</v>
      </c>
      <c r="B752" t="s">
        <v>39</v>
      </c>
      <c r="C752" t="str">
        <f t="shared" si="46"/>
        <v>employed</v>
      </c>
      <c r="D752" t="s">
        <v>44</v>
      </c>
      <c r="E752" t="s">
        <v>18</v>
      </c>
      <c r="F752" t="s">
        <v>19</v>
      </c>
      <c r="G752">
        <f t="shared" si="47"/>
        <v>0</v>
      </c>
      <c r="H752" t="s">
        <v>19</v>
      </c>
      <c r="I752" t="s">
        <v>19</v>
      </c>
      <c r="J752" t="s">
        <v>22</v>
      </c>
      <c r="K752">
        <v>15</v>
      </c>
      <c r="L752" t="s">
        <v>26</v>
      </c>
      <c r="M752" t="s">
        <v>22</v>
      </c>
      <c r="N752">
        <v>10</v>
      </c>
      <c r="O752">
        <v>-1</v>
      </c>
      <c r="P752">
        <v>0</v>
      </c>
      <c r="Q752">
        <v>1</v>
      </c>
      <c r="R752">
        <f t="shared" si="44"/>
        <v>0</v>
      </c>
      <c r="S752">
        <f t="shared" si="45"/>
        <v>1</v>
      </c>
      <c r="T752">
        <v>17</v>
      </c>
      <c r="U752" t="s">
        <v>19</v>
      </c>
    </row>
    <row r="753" spans="1:21" x14ac:dyDescent="0.35">
      <c r="A753">
        <v>46</v>
      </c>
      <c r="B753" t="s">
        <v>39</v>
      </c>
      <c r="C753" t="str">
        <f t="shared" si="46"/>
        <v>employed</v>
      </c>
      <c r="D753" t="s">
        <v>17</v>
      </c>
      <c r="E753" t="s">
        <v>24</v>
      </c>
      <c r="F753" t="s">
        <v>19</v>
      </c>
      <c r="G753">
        <f t="shared" si="47"/>
        <v>0</v>
      </c>
      <c r="H753" t="s">
        <v>25</v>
      </c>
      <c r="I753" t="s">
        <v>19</v>
      </c>
      <c r="J753" t="s">
        <v>48</v>
      </c>
      <c r="K753">
        <v>21</v>
      </c>
      <c r="L753" t="s">
        <v>45</v>
      </c>
      <c r="M753" t="s">
        <v>22</v>
      </c>
      <c r="N753">
        <v>9</v>
      </c>
      <c r="O753">
        <v>-1</v>
      </c>
      <c r="P753">
        <v>0</v>
      </c>
      <c r="Q753">
        <v>3098</v>
      </c>
      <c r="R753">
        <f t="shared" si="44"/>
        <v>0</v>
      </c>
      <c r="S753">
        <f t="shared" si="45"/>
        <v>1</v>
      </c>
      <c r="T753">
        <v>192</v>
      </c>
      <c r="U753" t="s">
        <v>19</v>
      </c>
    </row>
    <row r="754" spans="1:21" x14ac:dyDescent="0.35">
      <c r="A754">
        <v>31</v>
      </c>
      <c r="B754" t="s">
        <v>33</v>
      </c>
      <c r="C754" t="str">
        <f t="shared" si="46"/>
        <v>employed</v>
      </c>
      <c r="D754" t="s">
        <v>17</v>
      </c>
      <c r="E754" t="s">
        <v>18</v>
      </c>
      <c r="F754" t="s">
        <v>19</v>
      </c>
      <c r="G754">
        <f t="shared" si="47"/>
        <v>0</v>
      </c>
      <c r="H754" t="s">
        <v>25</v>
      </c>
      <c r="I754" t="s">
        <v>19</v>
      </c>
      <c r="J754" t="s">
        <v>22</v>
      </c>
      <c r="K754">
        <v>19</v>
      </c>
      <c r="L754" t="s">
        <v>26</v>
      </c>
      <c r="M754" t="s">
        <v>22</v>
      </c>
      <c r="N754">
        <v>9</v>
      </c>
      <c r="O754">
        <v>-1</v>
      </c>
      <c r="P754">
        <v>0</v>
      </c>
      <c r="Q754">
        <v>352</v>
      </c>
      <c r="R754">
        <f t="shared" si="44"/>
        <v>0</v>
      </c>
      <c r="S754">
        <f t="shared" si="45"/>
        <v>1</v>
      </c>
      <c r="T754">
        <v>97</v>
      </c>
      <c r="U754" t="s">
        <v>19</v>
      </c>
    </row>
    <row r="755" spans="1:21" x14ac:dyDescent="0.35">
      <c r="A755">
        <v>53</v>
      </c>
      <c r="B755" t="s">
        <v>37</v>
      </c>
      <c r="C755" t="str">
        <f t="shared" si="46"/>
        <v>employed</v>
      </c>
      <c r="D755" t="s">
        <v>17</v>
      </c>
      <c r="E755" t="s">
        <v>24</v>
      </c>
      <c r="F755" t="s">
        <v>19</v>
      </c>
      <c r="G755">
        <f t="shared" si="47"/>
        <v>0</v>
      </c>
      <c r="H755" t="s">
        <v>19</v>
      </c>
      <c r="I755" t="s">
        <v>19</v>
      </c>
      <c r="J755" t="s">
        <v>20</v>
      </c>
      <c r="K755">
        <v>25</v>
      </c>
      <c r="L755" t="s">
        <v>40</v>
      </c>
      <c r="M755" t="s">
        <v>22</v>
      </c>
      <c r="N755">
        <v>2</v>
      </c>
      <c r="O755">
        <v>-1</v>
      </c>
      <c r="P755">
        <v>0</v>
      </c>
      <c r="Q755">
        <v>65</v>
      </c>
      <c r="R755">
        <f t="shared" si="44"/>
        <v>0</v>
      </c>
      <c r="S755">
        <f t="shared" si="45"/>
        <v>1</v>
      </c>
      <c r="T755">
        <v>41</v>
      </c>
      <c r="U755" t="s">
        <v>19</v>
      </c>
    </row>
    <row r="756" spans="1:21" x14ac:dyDescent="0.35">
      <c r="A756">
        <v>35</v>
      </c>
      <c r="B756" t="s">
        <v>33</v>
      </c>
      <c r="C756" t="str">
        <f t="shared" si="46"/>
        <v>employed</v>
      </c>
      <c r="D756" t="s">
        <v>17</v>
      </c>
      <c r="E756" t="s">
        <v>24</v>
      </c>
      <c r="F756" t="s">
        <v>19</v>
      </c>
      <c r="G756">
        <f t="shared" si="47"/>
        <v>0</v>
      </c>
      <c r="H756" t="s">
        <v>25</v>
      </c>
      <c r="I756" t="s">
        <v>19</v>
      </c>
      <c r="J756" t="s">
        <v>22</v>
      </c>
      <c r="K756">
        <v>2</v>
      </c>
      <c r="L756" t="s">
        <v>32</v>
      </c>
      <c r="M756" t="s">
        <v>22</v>
      </c>
      <c r="N756">
        <v>3</v>
      </c>
      <c r="O756">
        <v>-1</v>
      </c>
      <c r="P756">
        <v>0</v>
      </c>
      <c r="Q756">
        <v>1949</v>
      </c>
      <c r="R756">
        <f t="shared" si="44"/>
        <v>0</v>
      </c>
      <c r="S756">
        <f t="shared" si="45"/>
        <v>1</v>
      </c>
      <c r="T756">
        <v>200</v>
      </c>
      <c r="U756" t="s">
        <v>19</v>
      </c>
    </row>
    <row r="757" spans="1:21" x14ac:dyDescent="0.35">
      <c r="A757">
        <v>32</v>
      </c>
      <c r="B757" t="s">
        <v>39</v>
      </c>
      <c r="C757" t="str">
        <f t="shared" si="46"/>
        <v>employed</v>
      </c>
      <c r="D757" t="s">
        <v>29</v>
      </c>
      <c r="E757" t="s">
        <v>24</v>
      </c>
      <c r="F757" t="s">
        <v>19</v>
      </c>
      <c r="G757">
        <f t="shared" si="47"/>
        <v>0</v>
      </c>
      <c r="H757" t="s">
        <v>25</v>
      </c>
      <c r="I757" t="s">
        <v>19</v>
      </c>
      <c r="J757" t="s">
        <v>20</v>
      </c>
      <c r="K757">
        <v>20</v>
      </c>
      <c r="L757" t="s">
        <v>45</v>
      </c>
      <c r="M757" t="s">
        <v>22</v>
      </c>
      <c r="N757">
        <v>3</v>
      </c>
      <c r="O757">
        <v>-1</v>
      </c>
      <c r="P757">
        <v>0</v>
      </c>
      <c r="Q757">
        <v>739</v>
      </c>
      <c r="R757">
        <f t="shared" si="44"/>
        <v>0</v>
      </c>
      <c r="S757">
        <f t="shared" si="45"/>
        <v>1</v>
      </c>
      <c r="T757">
        <v>91</v>
      </c>
      <c r="U757" t="s">
        <v>19</v>
      </c>
    </row>
    <row r="758" spans="1:21" x14ac:dyDescent="0.35">
      <c r="A758">
        <v>48</v>
      </c>
      <c r="B758" t="s">
        <v>28</v>
      </c>
      <c r="C758" t="str">
        <f t="shared" si="46"/>
        <v>employed</v>
      </c>
      <c r="D758" t="s">
        <v>17</v>
      </c>
      <c r="E758" t="s">
        <v>30</v>
      </c>
      <c r="F758" t="s">
        <v>19</v>
      </c>
      <c r="G758">
        <f t="shared" si="47"/>
        <v>0</v>
      </c>
      <c r="H758" t="s">
        <v>25</v>
      </c>
      <c r="I758" t="s">
        <v>25</v>
      </c>
      <c r="J758" t="s">
        <v>20</v>
      </c>
      <c r="K758">
        <v>1</v>
      </c>
      <c r="L758" t="s">
        <v>32</v>
      </c>
      <c r="M758" t="s">
        <v>22</v>
      </c>
      <c r="N758">
        <v>1</v>
      </c>
      <c r="O758">
        <v>-1</v>
      </c>
      <c r="P758">
        <v>0</v>
      </c>
      <c r="Q758">
        <v>1167</v>
      </c>
      <c r="R758">
        <f t="shared" si="44"/>
        <v>1</v>
      </c>
      <c r="S758">
        <f t="shared" si="45"/>
        <v>1</v>
      </c>
      <c r="T758">
        <v>264</v>
      </c>
      <c r="U758" t="s">
        <v>25</v>
      </c>
    </row>
    <row r="759" spans="1:21" x14ac:dyDescent="0.35">
      <c r="A759">
        <v>50</v>
      </c>
      <c r="B759" t="s">
        <v>39</v>
      </c>
      <c r="C759" t="str">
        <f t="shared" si="46"/>
        <v>employed</v>
      </c>
      <c r="D759" t="s">
        <v>17</v>
      </c>
      <c r="E759" t="s">
        <v>24</v>
      </c>
      <c r="F759" t="s">
        <v>19</v>
      </c>
      <c r="G759">
        <f t="shared" si="47"/>
        <v>0</v>
      </c>
      <c r="H759" t="s">
        <v>25</v>
      </c>
      <c r="I759" t="s">
        <v>19</v>
      </c>
      <c r="J759" t="s">
        <v>20</v>
      </c>
      <c r="K759">
        <v>21</v>
      </c>
      <c r="L759" t="s">
        <v>45</v>
      </c>
      <c r="M759" t="s">
        <v>22</v>
      </c>
      <c r="N759">
        <v>2</v>
      </c>
      <c r="O759">
        <v>-1</v>
      </c>
      <c r="P759">
        <v>0</v>
      </c>
      <c r="Q759">
        <v>231</v>
      </c>
      <c r="R759">
        <f t="shared" si="44"/>
        <v>0</v>
      </c>
      <c r="S759">
        <f t="shared" si="45"/>
        <v>1</v>
      </c>
      <c r="T759">
        <v>397</v>
      </c>
      <c r="U759" t="s">
        <v>19</v>
      </c>
    </row>
    <row r="760" spans="1:21" x14ac:dyDescent="0.35">
      <c r="A760">
        <v>40</v>
      </c>
      <c r="B760" t="s">
        <v>33</v>
      </c>
      <c r="C760" t="str">
        <f t="shared" si="46"/>
        <v>employed</v>
      </c>
      <c r="D760" t="s">
        <v>17</v>
      </c>
      <c r="E760" t="s">
        <v>18</v>
      </c>
      <c r="F760" t="s">
        <v>19</v>
      </c>
      <c r="G760">
        <f t="shared" si="47"/>
        <v>0</v>
      </c>
      <c r="H760" t="s">
        <v>25</v>
      </c>
      <c r="I760" t="s">
        <v>19</v>
      </c>
      <c r="J760" t="s">
        <v>22</v>
      </c>
      <c r="K760">
        <v>21</v>
      </c>
      <c r="L760" t="s">
        <v>26</v>
      </c>
      <c r="M760" t="s">
        <v>22</v>
      </c>
      <c r="N760">
        <v>1</v>
      </c>
      <c r="O760">
        <v>-1</v>
      </c>
      <c r="P760">
        <v>0</v>
      </c>
      <c r="Q760">
        <v>1136</v>
      </c>
      <c r="R760">
        <f t="shared" si="44"/>
        <v>0</v>
      </c>
      <c r="S760">
        <f t="shared" si="45"/>
        <v>1</v>
      </c>
      <c r="T760">
        <v>86</v>
      </c>
      <c r="U760" t="s">
        <v>19</v>
      </c>
    </row>
    <row r="761" spans="1:21" x14ac:dyDescent="0.35">
      <c r="A761">
        <v>42</v>
      </c>
      <c r="B761" t="s">
        <v>38</v>
      </c>
      <c r="C761" t="str">
        <f t="shared" si="46"/>
        <v>employed</v>
      </c>
      <c r="D761" t="s">
        <v>17</v>
      </c>
      <c r="E761" t="s">
        <v>30</v>
      </c>
      <c r="F761" t="s">
        <v>19</v>
      </c>
      <c r="G761">
        <f t="shared" si="47"/>
        <v>0</v>
      </c>
      <c r="H761" t="s">
        <v>19</v>
      </c>
      <c r="I761" t="s">
        <v>19</v>
      </c>
      <c r="J761" t="s">
        <v>20</v>
      </c>
      <c r="K761">
        <v>5</v>
      </c>
      <c r="L761" t="s">
        <v>34</v>
      </c>
      <c r="M761" t="s">
        <v>22</v>
      </c>
      <c r="N761">
        <v>1</v>
      </c>
      <c r="O761">
        <v>-1</v>
      </c>
      <c r="P761">
        <v>0</v>
      </c>
      <c r="Q761">
        <v>233</v>
      </c>
      <c r="R761">
        <f t="shared" si="44"/>
        <v>0</v>
      </c>
      <c r="S761">
        <f t="shared" si="45"/>
        <v>1</v>
      </c>
      <c r="T761">
        <v>446</v>
      </c>
      <c r="U761" t="s">
        <v>19</v>
      </c>
    </row>
    <row r="762" spans="1:21" x14ac:dyDescent="0.35">
      <c r="A762">
        <v>59</v>
      </c>
      <c r="B762" t="s">
        <v>39</v>
      </c>
      <c r="C762" t="str">
        <f t="shared" si="46"/>
        <v>employed</v>
      </c>
      <c r="D762" t="s">
        <v>17</v>
      </c>
      <c r="E762" t="s">
        <v>24</v>
      </c>
      <c r="F762" t="s">
        <v>19</v>
      </c>
      <c r="G762">
        <f t="shared" si="47"/>
        <v>0</v>
      </c>
      <c r="H762" t="s">
        <v>19</v>
      </c>
      <c r="I762" t="s">
        <v>19</v>
      </c>
      <c r="J762" t="s">
        <v>20</v>
      </c>
      <c r="K762">
        <v>9</v>
      </c>
      <c r="L762" t="s">
        <v>31</v>
      </c>
      <c r="M762" t="s">
        <v>22</v>
      </c>
      <c r="N762">
        <v>1</v>
      </c>
      <c r="O762">
        <v>-1</v>
      </c>
      <c r="P762">
        <v>0</v>
      </c>
      <c r="Q762">
        <v>817</v>
      </c>
      <c r="R762">
        <f t="shared" si="44"/>
        <v>0</v>
      </c>
      <c r="S762">
        <f t="shared" si="45"/>
        <v>1</v>
      </c>
      <c r="T762">
        <v>304</v>
      </c>
      <c r="U762" t="s">
        <v>19</v>
      </c>
    </row>
    <row r="763" spans="1:21" x14ac:dyDescent="0.35">
      <c r="A763">
        <v>27</v>
      </c>
      <c r="B763" t="s">
        <v>33</v>
      </c>
      <c r="C763" t="str">
        <f t="shared" si="46"/>
        <v>employed</v>
      </c>
      <c r="D763" t="s">
        <v>29</v>
      </c>
      <c r="E763" t="s">
        <v>18</v>
      </c>
      <c r="F763" t="s">
        <v>19</v>
      </c>
      <c r="G763">
        <f t="shared" si="47"/>
        <v>0</v>
      </c>
      <c r="H763" t="s">
        <v>25</v>
      </c>
      <c r="I763" t="s">
        <v>19</v>
      </c>
      <c r="J763" t="s">
        <v>22</v>
      </c>
      <c r="K763">
        <v>30</v>
      </c>
      <c r="L763" t="s">
        <v>32</v>
      </c>
      <c r="M763" t="s">
        <v>22</v>
      </c>
      <c r="N763">
        <v>4</v>
      </c>
      <c r="O763">
        <v>-1</v>
      </c>
      <c r="P763">
        <v>0</v>
      </c>
      <c r="Q763">
        <v>1128</v>
      </c>
      <c r="R763">
        <f t="shared" si="44"/>
        <v>0</v>
      </c>
      <c r="S763">
        <f t="shared" si="45"/>
        <v>1</v>
      </c>
      <c r="T763">
        <v>88</v>
      </c>
      <c r="U763" t="s">
        <v>19</v>
      </c>
    </row>
    <row r="764" spans="1:21" x14ac:dyDescent="0.35">
      <c r="A764">
        <v>32</v>
      </c>
      <c r="B764" t="s">
        <v>28</v>
      </c>
      <c r="C764" t="str">
        <f t="shared" si="46"/>
        <v>employed</v>
      </c>
      <c r="D764" t="s">
        <v>29</v>
      </c>
      <c r="E764" t="s">
        <v>30</v>
      </c>
      <c r="F764" t="s">
        <v>19</v>
      </c>
      <c r="G764">
        <f t="shared" si="47"/>
        <v>0</v>
      </c>
      <c r="H764" t="s">
        <v>25</v>
      </c>
      <c r="I764" t="s">
        <v>19</v>
      </c>
      <c r="J764" t="s">
        <v>20</v>
      </c>
      <c r="K764">
        <v>20</v>
      </c>
      <c r="L764" t="s">
        <v>31</v>
      </c>
      <c r="M764" t="s">
        <v>22</v>
      </c>
      <c r="N764">
        <v>2</v>
      </c>
      <c r="O764">
        <v>-1</v>
      </c>
      <c r="P764">
        <v>0</v>
      </c>
      <c r="Q764">
        <v>1831</v>
      </c>
      <c r="R764">
        <f t="shared" si="44"/>
        <v>0</v>
      </c>
      <c r="S764">
        <f t="shared" si="45"/>
        <v>1</v>
      </c>
      <c r="T764">
        <v>86</v>
      </c>
      <c r="U764" t="s">
        <v>19</v>
      </c>
    </row>
    <row r="765" spans="1:21" x14ac:dyDescent="0.35">
      <c r="A765">
        <v>35</v>
      </c>
      <c r="B765" t="s">
        <v>37</v>
      </c>
      <c r="C765" t="str">
        <f t="shared" si="46"/>
        <v>employed</v>
      </c>
      <c r="D765" t="s">
        <v>29</v>
      </c>
      <c r="E765" t="s">
        <v>24</v>
      </c>
      <c r="F765" t="s">
        <v>19</v>
      </c>
      <c r="G765">
        <f t="shared" si="47"/>
        <v>0</v>
      </c>
      <c r="H765" t="s">
        <v>25</v>
      </c>
      <c r="I765" t="s">
        <v>19</v>
      </c>
      <c r="J765" t="s">
        <v>20</v>
      </c>
      <c r="K765">
        <v>13</v>
      </c>
      <c r="L765" t="s">
        <v>26</v>
      </c>
      <c r="M765" t="s">
        <v>22</v>
      </c>
      <c r="N765">
        <v>1</v>
      </c>
      <c r="O765">
        <v>-1</v>
      </c>
      <c r="P765">
        <v>0</v>
      </c>
      <c r="Q765">
        <v>450</v>
      </c>
      <c r="R765">
        <f t="shared" si="44"/>
        <v>0</v>
      </c>
      <c r="S765">
        <f t="shared" si="45"/>
        <v>1</v>
      </c>
      <c r="T765">
        <v>63</v>
      </c>
      <c r="U765" t="s">
        <v>19</v>
      </c>
    </row>
    <row r="766" spans="1:21" x14ac:dyDescent="0.35">
      <c r="A766">
        <v>28</v>
      </c>
      <c r="B766" t="s">
        <v>23</v>
      </c>
      <c r="C766" t="str">
        <f t="shared" si="46"/>
        <v>employed</v>
      </c>
      <c r="D766" t="s">
        <v>17</v>
      </c>
      <c r="E766" t="s">
        <v>24</v>
      </c>
      <c r="F766" t="s">
        <v>19</v>
      </c>
      <c r="G766">
        <f t="shared" si="47"/>
        <v>0</v>
      </c>
      <c r="H766" t="s">
        <v>25</v>
      </c>
      <c r="I766" t="s">
        <v>19</v>
      </c>
      <c r="J766" t="s">
        <v>20</v>
      </c>
      <c r="K766">
        <v>5</v>
      </c>
      <c r="L766" t="s">
        <v>26</v>
      </c>
      <c r="M766" t="s">
        <v>27</v>
      </c>
      <c r="N766">
        <v>2</v>
      </c>
      <c r="O766">
        <v>281</v>
      </c>
      <c r="P766">
        <v>8</v>
      </c>
      <c r="Q766">
        <v>0</v>
      </c>
      <c r="R766">
        <f t="shared" si="44"/>
        <v>0</v>
      </c>
      <c r="S766">
        <f t="shared" si="45"/>
        <v>1</v>
      </c>
      <c r="T766">
        <v>335</v>
      </c>
      <c r="U766" t="s">
        <v>19</v>
      </c>
    </row>
    <row r="767" spans="1:21" x14ac:dyDescent="0.35">
      <c r="A767">
        <v>37</v>
      </c>
      <c r="B767" t="s">
        <v>28</v>
      </c>
      <c r="C767" t="str">
        <f t="shared" si="46"/>
        <v>employed</v>
      </c>
      <c r="D767" t="s">
        <v>44</v>
      </c>
      <c r="E767" t="s">
        <v>24</v>
      </c>
      <c r="F767" t="s">
        <v>19</v>
      </c>
      <c r="G767">
        <f t="shared" si="47"/>
        <v>0</v>
      </c>
      <c r="H767" t="s">
        <v>19</v>
      </c>
      <c r="I767" t="s">
        <v>19</v>
      </c>
      <c r="J767" t="s">
        <v>20</v>
      </c>
      <c r="K767">
        <v>29</v>
      </c>
      <c r="L767" t="s">
        <v>42</v>
      </c>
      <c r="M767" t="s">
        <v>27</v>
      </c>
      <c r="N767">
        <v>2</v>
      </c>
      <c r="O767">
        <v>162</v>
      </c>
      <c r="P767">
        <v>4</v>
      </c>
      <c r="Q767">
        <v>414</v>
      </c>
      <c r="R767">
        <f t="shared" si="44"/>
        <v>0</v>
      </c>
      <c r="S767">
        <f t="shared" si="45"/>
        <v>1</v>
      </c>
      <c r="T767">
        <v>293</v>
      </c>
      <c r="U767" t="s">
        <v>19</v>
      </c>
    </row>
    <row r="768" spans="1:21" x14ac:dyDescent="0.35">
      <c r="A768">
        <v>57</v>
      </c>
      <c r="B768" t="s">
        <v>28</v>
      </c>
      <c r="C768" t="str">
        <f t="shared" si="46"/>
        <v>employed</v>
      </c>
      <c r="D768" t="s">
        <v>17</v>
      </c>
      <c r="E768" t="s">
        <v>18</v>
      </c>
      <c r="F768" t="s">
        <v>19</v>
      </c>
      <c r="G768">
        <f t="shared" si="47"/>
        <v>0</v>
      </c>
      <c r="H768" t="s">
        <v>25</v>
      </c>
      <c r="I768" t="s">
        <v>19</v>
      </c>
      <c r="J768" t="s">
        <v>22</v>
      </c>
      <c r="K768">
        <v>13</v>
      </c>
      <c r="L768" t="s">
        <v>26</v>
      </c>
      <c r="M768" t="s">
        <v>22</v>
      </c>
      <c r="N768">
        <v>4</v>
      </c>
      <c r="O768">
        <v>-1</v>
      </c>
      <c r="P768">
        <v>0</v>
      </c>
      <c r="Q768">
        <v>1052</v>
      </c>
      <c r="R768">
        <f t="shared" si="44"/>
        <v>0</v>
      </c>
      <c r="S768">
        <f t="shared" si="45"/>
        <v>1</v>
      </c>
      <c r="T768">
        <v>227</v>
      </c>
      <c r="U768" t="s">
        <v>19</v>
      </c>
    </row>
    <row r="769" spans="1:21" x14ac:dyDescent="0.35">
      <c r="A769">
        <v>42</v>
      </c>
      <c r="B769" t="s">
        <v>39</v>
      </c>
      <c r="C769" t="str">
        <f t="shared" si="46"/>
        <v>employed</v>
      </c>
      <c r="D769" t="s">
        <v>29</v>
      </c>
      <c r="E769" t="s">
        <v>24</v>
      </c>
      <c r="F769" t="s">
        <v>19</v>
      </c>
      <c r="G769">
        <f t="shared" si="47"/>
        <v>0</v>
      </c>
      <c r="H769" t="s">
        <v>25</v>
      </c>
      <c r="I769" t="s">
        <v>19</v>
      </c>
      <c r="J769" t="s">
        <v>22</v>
      </c>
      <c r="K769">
        <v>5</v>
      </c>
      <c r="L769" t="s">
        <v>26</v>
      </c>
      <c r="M769" t="s">
        <v>22</v>
      </c>
      <c r="N769">
        <v>2</v>
      </c>
      <c r="O769">
        <v>-1</v>
      </c>
      <c r="P769">
        <v>0</v>
      </c>
      <c r="Q769">
        <v>1022</v>
      </c>
      <c r="R769">
        <f t="shared" si="44"/>
        <v>0</v>
      </c>
      <c r="S769">
        <f t="shared" si="45"/>
        <v>1</v>
      </c>
      <c r="T769">
        <v>146</v>
      </c>
      <c r="U769" t="s">
        <v>19</v>
      </c>
    </row>
    <row r="770" spans="1:21" x14ac:dyDescent="0.35">
      <c r="A770">
        <v>55</v>
      </c>
      <c r="B770" t="s">
        <v>39</v>
      </c>
      <c r="C770" t="str">
        <f t="shared" si="46"/>
        <v>employed</v>
      </c>
      <c r="D770" t="s">
        <v>17</v>
      </c>
      <c r="E770" t="s">
        <v>18</v>
      </c>
      <c r="F770" t="s">
        <v>19</v>
      </c>
      <c r="G770">
        <f t="shared" si="47"/>
        <v>0</v>
      </c>
      <c r="H770" t="s">
        <v>25</v>
      </c>
      <c r="I770" t="s">
        <v>19</v>
      </c>
      <c r="J770" t="s">
        <v>20</v>
      </c>
      <c r="K770">
        <v>14</v>
      </c>
      <c r="L770" t="s">
        <v>43</v>
      </c>
      <c r="M770" t="s">
        <v>22</v>
      </c>
      <c r="N770">
        <v>3</v>
      </c>
      <c r="O770">
        <v>-1</v>
      </c>
      <c r="P770">
        <v>0</v>
      </c>
      <c r="Q770">
        <v>343</v>
      </c>
      <c r="R770">
        <f t="shared" ref="R770:R833" si="48">IF( AND(H770="yes", I770="yes"),1,0)</f>
        <v>0</v>
      </c>
      <c r="S770">
        <f t="shared" ref="S770:S833" si="49">IF(C770="unemployed",0,1)</f>
        <v>1</v>
      </c>
      <c r="T770">
        <v>276</v>
      </c>
      <c r="U770" t="s">
        <v>19</v>
      </c>
    </row>
    <row r="771" spans="1:21" x14ac:dyDescent="0.35">
      <c r="A771">
        <v>52</v>
      </c>
      <c r="B771" t="s">
        <v>28</v>
      </c>
      <c r="C771" t="str">
        <f t="shared" ref="C771:C834" si="50">IF(B771="unemployed",B771,IF(B771="student","unemployed",IF(B771="retired","unemployed","employed")))</f>
        <v>employed</v>
      </c>
      <c r="D771" t="s">
        <v>17</v>
      </c>
      <c r="E771" t="s">
        <v>30</v>
      </c>
      <c r="F771" t="s">
        <v>19</v>
      </c>
      <c r="G771">
        <f t="shared" ref="G771:G834" si="51">IF(F771="yes",1,0)</f>
        <v>0</v>
      </c>
      <c r="H771" t="s">
        <v>25</v>
      </c>
      <c r="I771" t="s">
        <v>19</v>
      </c>
      <c r="J771" t="s">
        <v>20</v>
      </c>
      <c r="K771">
        <v>15</v>
      </c>
      <c r="L771" t="s">
        <v>31</v>
      </c>
      <c r="M771" t="s">
        <v>27</v>
      </c>
      <c r="N771">
        <v>3</v>
      </c>
      <c r="O771">
        <v>323</v>
      </c>
      <c r="P771">
        <v>2</v>
      </c>
      <c r="Q771">
        <v>1944</v>
      </c>
      <c r="R771">
        <f t="shared" si="48"/>
        <v>0</v>
      </c>
      <c r="S771">
        <f t="shared" si="49"/>
        <v>1</v>
      </c>
      <c r="T771">
        <v>238</v>
      </c>
      <c r="U771" t="s">
        <v>19</v>
      </c>
    </row>
    <row r="772" spans="1:21" x14ac:dyDescent="0.35">
      <c r="A772">
        <v>26</v>
      </c>
      <c r="B772" t="s">
        <v>33</v>
      </c>
      <c r="C772" t="str">
        <f t="shared" si="50"/>
        <v>employed</v>
      </c>
      <c r="D772" t="s">
        <v>29</v>
      </c>
      <c r="E772" t="s">
        <v>24</v>
      </c>
      <c r="F772" t="s">
        <v>19</v>
      </c>
      <c r="G772">
        <f t="shared" si="51"/>
        <v>0</v>
      </c>
      <c r="H772" t="s">
        <v>25</v>
      </c>
      <c r="I772" t="s">
        <v>25</v>
      </c>
      <c r="J772" t="s">
        <v>20</v>
      </c>
      <c r="K772">
        <v>31</v>
      </c>
      <c r="L772" t="s">
        <v>43</v>
      </c>
      <c r="M772" t="s">
        <v>22</v>
      </c>
      <c r="N772">
        <v>6</v>
      </c>
      <c r="O772">
        <v>-1</v>
      </c>
      <c r="P772">
        <v>0</v>
      </c>
      <c r="Q772">
        <v>-32</v>
      </c>
      <c r="R772">
        <f t="shared" si="48"/>
        <v>1</v>
      </c>
      <c r="S772">
        <f t="shared" si="49"/>
        <v>1</v>
      </c>
      <c r="T772">
        <v>14</v>
      </c>
      <c r="U772" t="s">
        <v>19</v>
      </c>
    </row>
    <row r="773" spans="1:21" x14ac:dyDescent="0.35">
      <c r="A773">
        <v>52</v>
      </c>
      <c r="B773" t="s">
        <v>37</v>
      </c>
      <c r="C773" t="str">
        <f t="shared" si="50"/>
        <v>employed</v>
      </c>
      <c r="D773" t="s">
        <v>17</v>
      </c>
      <c r="E773" t="s">
        <v>24</v>
      </c>
      <c r="F773" t="s">
        <v>19</v>
      </c>
      <c r="G773">
        <f t="shared" si="51"/>
        <v>0</v>
      </c>
      <c r="H773" t="s">
        <v>25</v>
      </c>
      <c r="I773" t="s">
        <v>19</v>
      </c>
      <c r="J773" t="s">
        <v>22</v>
      </c>
      <c r="K773">
        <v>19</v>
      </c>
      <c r="L773" t="s">
        <v>26</v>
      </c>
      <c r="M773" t="s">
        <v>22</v>
      </c>
      <c r="N773">
        <v>2</v>
      </c>
      <c r="O773">
        <v>-1</v>
      </c>
      <c r="P773">
        <v>0</v>
      </c>
      <c r="Q773">
        <v>1781</v>
      </c>
      <c r="R773">
        <f t="shared" si="48"/>
        <v>0</v>
      </c>
      <c r="S773">
        <f t="shared" si="49"/>
        <v>1</v>
      </c>
      <c r="T773">
        <v>144</v>
      </c>
      <c r="U773" t="s">
        <v>19</v>
      </c>
    </row>
    <row r="774" spans="1:21" x14ac:dyDescent="0.35">
      <c r="A774">
        <v>26</v>
      </c>
      <c r="B774" t="s">
        <v>28</v>
      </c>
      <c r="C774" t="str">
        <f t="shared" si="50"/>
        <v>employed</v>
      </c>
      <c r="D774" t="s">
        <v>29</v>
      </c>
      <c r="E774" t="s">
        <v>30</v>
      </c>
      <c r="F774" t="s">
        <v>19</v>
      </c>
      <c r="G774">
        <f t="shared" si="51"/>
        <v>0</v>
      </c>
      <c r="H774" t="s">
        <v>19</v>
      </c>
      <c r="I774" t="s">
        <v>19</v>
      </c>
      <c r="J774" t="s">
        <v>20</v>
      </c>
      <c r="K774">
        <v>8</v>
      </c>
      <c r="L774" t="s">
        <v>43</v>
      </c>
      <c r="M774" t="s">
        <v>22</v>
      </c>
      <c r="N774">
        <v>1</v>
      </c>
      <c r="O774">
        <v>-1</v>
      </c>
      <c r="P774">
        <v>0</v>
      </c>
      <c r="Q774">
        <v>350</v>
      </c>
      <c r="R774">
        <f t="shared" si="48"/>
        <v>0</v>
      </c>
      <c r="S774">
        <f t="shared" si="49"/>
        <v>1</v>
      </c>
      <c r="T774">
        <v>367</v>
      </c>
      <c r="U774" t="s">
        <v>19</v>
      </c>
    </row>
    <row r="775" spans="1:21" x14ac:dyDescent="0.35">
      <c r="A775">
        <v>33</v>
      </c>
      <c r="B775" t="s">
        <v>16</v>
      </c>
      <c r="C775" t="str">
        <f t="shared" si="50"/>
        <v>unemployed</v>
      </c>
      <c r="D775" t="s">
        <v>17</v>
      </c>
      <c r="E775" t="s">
        <v>24</v>
      </c>
      <c r="F775" t="s">
        <v>19</v>
      </c>
      <c r="G775">
        <f t="shared" si="51"/>
        <v>0</v>
      </c>
      <c r="H775" t="s">
        <v>25</v>
      </c>
      <c r="I775" t="s">
        <v>19</v>
      </c>
      <c r="J775" t="s">
        <v>20</v>
      </c>
      <c r="K775">
        <v>16</v>
      </c>
      <c r="L775" t="s">
        <v>43</v>
      </c>
      <c r="M775" t="s">
        <v>22</v>
      </c>
      <c r="N775">
        <v>1</v>
      </c>
      <c r="O775">
        <v>-1</v>
      </c>
      <c r="P775">
        <v>0</v>
      </c>
      <c r="Q775">
        <v>2</v>
      </c>
      <c r="R775">
        <f t="shared" si="48"/>
        <v>0</v>
      </c>
      <c r="S775">
        <f t="shared" si="49"/>
        <v>0</v>
      </c>
      <c r="T775">
        <v>132</v>
      </c>
      <c r="U775" t="s">
        <v>19</v>
      </c>
    </row>
    <row r="776" spans="1:21" x14ac:dyDescent="0.35">
      <c r="A776">
        <v>24</v>
      </c>
      <c r="B776" t="s">
        <v>33</v>
      </c>
      <c r="C776" t="str">
        <f t="shared" si="50"/>
        <v>employed</v>
      </c>
      <c r="D776" t="s">
        <v>29</v>
      </c>
      <c r="E776" t="s">
        <v>18</v>
      </c>
      <c r="F776" t="s">
        <v>19</v>
      </c>
      <c r="G776">
        <f t="shared" si="51"/>
        <v>0</v>
      </c>
      <c r="H776" t="s">
        <v>25</v>
      </c>
      <c r="I776" t="s">
        <v>25</v>
      </c>
      <c r="J776" t="s">
        <v>22</v>
      </c>
      <c r="K776">
        <v>27</v>
      </c>
      <c r="L776" t="s">
        <v>26</v>
      </c>
      <c r="M776" t="s">
        <v>22</v>
      </c>
      <c r="N776">
        <v>4</v>
      </c>
      <c r="O776">
        <v>-1</v>
      </c>
      <c r="P776">
        <v>0</v>
      </c>
      <c r="Q776">
        <v>111</v>
      </c>
      <c r="R776">
        <f t="shared" si="48"/>
        <v>1</v>
      </c>
      <c r="S776">
        <f t="shared" si="49"/>
        <v>1</v>
      </c>
      <c r="T776">
        <v>42</v>
      </c>
      <c r="U776" t="s">
        <v>19</v>
      </c>
    </row>
    <row r="777" spans="1:21" x14ac:dyDescent="0.35">
      <c r="A777">
        <v>37</v>
      </c>
      <c r="B777" t="s">
        <v>28</v>
      </c>
      <c r="C777" t="str">
        <f t="shared" si="50"/>
        <v>employed</v>
      </c>
      <c r="D777" t="s">
        <v>44</v>
      </c>
      <c r="E777" t="s">
        <v>30</v>
      </c>
      <c r="F777" t="s">
        <v>19</v>
      </c>
      <c r="G777">
        <f t="shared" si="51"/>
        <v>0</v>
      </c>
      <c r="H777" t="s">
        <v>25</v>
      </c>
      <c r="I777" t="s">
        <v>19</v>
      </c>
      <c r="J777" t="s">
        <v>22</v>
      </c>
      <c r="K777">
        <v>5</v>
      </c>
      <c r="L777" t="s">
        <v>32</v>
      </c>
      <c r="M777" t="s">
        <v>22</v>
      </c>
      <c r="N777">
        <v>1</v>
      </c>
      <c r="O777">
        <v>-1</v>
      </c>
      <c r="P777">
        <v>0</v>
      </c>
      <c r="Q777">
        <v>168</v>
      </c>
      <c r="R777">
        <f t="shared" si="48"/>
        <v>0</v>
      </c>
      <c r="S777">
        <f t="shared" si="49"/>
        <v>1</v>
      </c>
      <c r="T777">
        <v>227</v>
      </c>
      <c r="U777" t="s">
        <v>19</v>
      </c>
    </row>
    <row r="778" spans="1:21" x14ac:dyDescent="0.35">
      <c r="A778">
        <v>28</v>
      </c>
      <c r="B778" t="s">
        <v>37</v>
      </c>
      <c r="C778" t="str">
        <f t="shared" si="50"/>
        <v>employed</v>
      </c>
      <c r="D778" t="s">
        <v>29</v>
      </c>
      <c r="E778" t="s">
        <v>24</v>
      </c>
      <c r="F778" t="s">
        <v>19</v>
      </c>
      <c r="G778">
        <f t="shared" si="51"/>
        <v>0</v>
      </c>
      <c r="H778" t="s">
        <v>19</v>
      </c>
      <c r="I778" t="s">
        <v>19</v>
      </c>
      <c r="J778" t="s">
        <v>48</v>
      </c>
      <c r="K778">
        <v>18</v>
      </c>
      <c r="L778" t="s">
        <v>26</v>
      </c>
      <c r="M778" t="s">
        <v>27</v>
      </c>
      <c r="N778">
        <v>8</v>
      </c>
      <c r="O778">
        <v>349</v>
      </c>
      <c r="P778">
        <v>6</v>
      </c>
      <c r="Q778">
        <v>3</v>
      </c>
      <c r="R778">
        <f t="shared" si="48"/>
        <v>0</v>
      </c>
      <c r="S778">
        <f t="shared" si="49"/>
        <v>1</v>
      </c>
      <c r="T778">
        <v>40</v>
      </c>
      <c r="U778" t="s">
        <v>19</v>
      </c>
    </row>
    <row r="779" spans="1:21" x14ac:dyDescent="0.35">
      <c r="A779">
        <v>30</v>
      </c>
      <c r="B779" t="s">
        <v>37</v>
      </c>
      <c r="C779" t="str">
        <f t="shared" si="50"/>
        <v>employed</v>
      </c>
      <c r="D779" t="s">
        <v>29</v>
      </c>
      <c r="E779" t="s">
        <v>24</v>
      </c>
      <c r="F779" t="s">
        <v>19</v>
      </c>
      <c r="G779">
        <f t="shared" si="51"/>
        <v>0</v>
      </c>
      <c r="H779" t="s">
        <v>25</v>
      </c>
      <c r="I779" t="s">
        <v>19</v>
      </c>
      <c r="J779" t="s">
        <v>22</v>
      </c>
      <c r="K779">
        <v>7</v>
      </c>
      <c r="L779" t="s">
        <v>26</v>
      </c>
      <c r="M779" t="s">
        <v>22</v>
      </c>
      <c r="N779">
        <v>2</v>
      </c>
      <c r="O779">
        <v>-1</v>
      </c>
      <c r="P779">
        <v>0</v>
      </c>
      <c r="Q779">
        <v>102</v>
      </c>
      <c r="R779">
        <f t="shared" si="48"/>
        <v>0</v>
      </c>
      <c r="S779">
        <f t="shared" si="49"/>
        <v>1</v>
      </c>
      <c r="T779">
        <v>614</v>
      </c>
      <c r="U779" t="s">
        <v>19</v>
      </c>
    </row>
    <row r="780" spans="1:21" x14ac:dyDescent="0.35">
      <c r="A780">
        <v>33</v>
      </c>
      <c r="B780" t="s">
        <v>33</v>
      </c>
      <c r="C780" t="str">
        <f t="shared" si="50"/>
        <v>employed</v>
      </c>
      <c r="D780" t="s">
        <v>17</v>
      </c>
      <c r="E780" t="s">
        <v>18</v>
      </c>
      <c r="F780" t="s">
        <v>19</v>
      </c>
      <c r="G780">
        <f t="shared" si="51"/>
        <v>0</v>
      </c>
      <c r="H780" t="s">
        <v>25</v>
      </c>
      <c r="I780" t="s">
        <v>19</v>
      </c>
      <c r="J780" t="s">
        <v>22</v>
      </c>
      <c r="K780">
        <v>15</v>
      </c>
      <c r="L780" t="s">
        <v>26</v>
      </c>
      <c r="M780" t="s">
        <v>22</v>
      </c>
      <c r="N780">
        <v>1</v>
      </c>
      <c r="O780">
        <v>-1</v>
      </c>
      <c r="P780">
        <v>0</v>
      </c>
      <c r="Q780">
        <v>0</v>
      </c>
      <c r="R780">
        <f t="shared" si="48"/>
        <v>0</v>
      </c>
      <c r="S780">
        <f t="shared" si="49"/>
        <v>1</v>
      </c>
      <c r="T780">
        <v>270</v>
      </c>
      <c r="U780" t="s">
        <v>19</v>
      </c>
    </row>
    <row r="781" spans="1:21" x14ac:dyDescent="0.35">
      <c r="A781">
        <v>55</v>
      </c>
      <c r="B781" t="s">
        <v>22</v>
      </c>
      <c r="C781" t="str">
        <f t="shared" si="50"/>
        <v>employed</v>
      </c>
      <c r="D781" t="s">
        <v>17</v>
      </c>
      <c r="E781" t="s">
        <v>18</v>
      </c>
      <c r="F781" t="s">
        <v>19</v>
      </c>
      <c r="G781">
        <f t="shared" si="51"/>
        <v>0</v>
      </c>
      <c r="H781" t="s">
        <v>19</v>
      </c>
      <c r="I781" t="s">
        <v>19</v>
      </c>
      <c r="J781" t="s">
        <v>22</v>
      </c>
      <c r="K781">
        <v>4</v>
      </c>
      <c r="L781" t="s">
        <v>50</v>
      </c>
      <c r="M781" t="s">
        <v>22</v>
      </c>
      <c r="N781">
        <v>1</v>
      </c>
      <c r="O781">
        <v>-1</v>
      </c>
      <c r="P781">
        <v>0</v>
      </c>
      <c r="Q781">
        <v>159</v>
      </c>
      <c r="R781">
        <f t="shared" si="48"/>
        <v>0</v>
      </c>
      <c r="S781">
        <f t="shared" si="49"/>
        <v>1</v>
      </c>
      <c r="T781">
        <v>15</v>
      </c>
      <c r="U781" t="s">
        <v>19</v>
      </c>
    </row>
    <row r="782" spans="1:21" x14ac:dyDescent="0.35">
      <c r="A782">
        <v>33</v>
      </c>
      <c r="B782" t="s">
        <v>33</v>
      </c>
      <c r="C782" t="str">
        <f t="shared" si="50"/>
        <v>employed</v>
      </c>
      <c r="D782" t="s">
        <v>17</v>
      </c>
      <c r="E782" t="s">
        <v>24</v>
      </c>
      <c r="F782" t="s">
        <v>19</v>
      </c>
      <c r="G782">
        <f t="shared" si="51"/>
        <v>0</v>
      </c>
      <c r="H782" t="s">
        <v>25</v>
      </c>
      <c r="I782" t="s">
        <v>19</v>
      </c>
      <c r="J782" t="s">
        <v>22</v>
      </c>
      <c r="K782">
        <v>23</v>
      </c>
      <c r="L782" t="s">
        <v>26</v>
      </c>
      <c r="M782" t="s">
        <v>22</v>
      </c>
      <c r="N782">
        <v>2</v>
      </c>
      <c r="O782">
        <v>-1</v>
      </c>
      <c r="P782">
        <v>0</v>
      </c>
      <c r="Q782">
        <v>1134</v>
      </c>
      <c r="R782">
        <f t="shared" si="48"/>
        <v>0</v>
      </c>
      <c r="S782">
        <f t="shared" si="49"/>
        <v>1</v>
      </c>
      <c r="T782">
        <v>304</v>
      </c>
      <c r="U782" t="s">
        <v>19</v>
      </c>
    </row>
    <row r="783" spans="1:21" x14ac:dyDescent="0.35">
      <c r="A783">
        <v>42</v>
      </c>
      <c r="B783" t="s">
        <v>33</v>
      </c>
      <c r="C783" t="str">
        <f t="shared" si="50"/>
        <v>employed</v>
      </c>
      <c r="D783" t="s">
        <v>17</v>
      </c>
      <c r="E783" t="s">
        <v>24</v>
      </c>
      <c r="F783" t="s">
        <v>19</v>
      </c>
      <c r="G783">
        <f t="shared" si="51"/>
        <v>0</v>
      </c>
      <c r="H783" t="s">
        <v>25</v>
      </c>
      <c r="I783" t="s">
        <v>19</v>
      </c>
      <c r="J783" t="s">
        <v>20</v>
      </c>
      <c r="K783">
        <v>11</v>
      </c>
      <c r="L783" t="s">
        <v>26</v>
      </c>
      <c r="M783" t="s">
        <v>22</v>
      </c>
      <c r="N783">
        <v>3</v>
      </c>
      <c r="O783">
        <v>-1</v>
      </c>
      <c r="P783">
        <v>0</v>
      </c>
      <c r="Q783">
        <v>352</v>
      </c>
      <c r="R783">
        <f t="shared" si="48"/>
        <v>0</v>
      </c>
      <c r="S783">
        <f t="shared" si="49"/>
        <v>1</v>
      </c>
      <c r="T783">
        <v>79</v>
      </c>
      <c r="U783" t="s">
        <v>19</v>
      </c>
    </row>
    <row r="784" spans="1:21" x14ac:dyDescent="0.35">
      <c r="A784">
        <v>37</v>
      </c>
      <c r="B784" t="s">
        <v>28</v>
      </c>
      <c r="C784" t="str">
        <f t="shared" si="50"/>
        <v>employed</v>
      </c>
      <c r="D784" t="s">
        <v>17</v>
      </c>
      <c r="E784" t="s">
        <v>30</v>
      </c>
      <c r="F784" t="s">
        <v>19</v>
      </c>
      <c r="G784">
        <f t="shared" si="51"/>
        <v>0</v>
      </c>
      <c r="H784" t="s">
        <v>25</v>
      </c>
      <c r="I784" t="s">
        <v>19</v>
      </c>
      <c r="J784" t="s">
        <v>20</v>
      </c>
      <c r="K784">
        <v>3</v>
      </c>
      <c r="L784" t="s">
        <v>32</v>
      </c>
      <c r="M784" t="s">
        <v>22</v>
      </c>
      <c r="N784">
        <v>1</v>
      </c>
      <c r="O784">
        <v>-1</v>
      </c>
      <c r="P784">
        <v>0</v>
      </c>
      <c r="Q784">
        <v>865</v>
      </c>
      <c r="R784">
        <f t="shared" si="48"/>
        <v>0</v>
      </c>
      <c r="S784">
        <f t="shared" si="49"/>
        <v>1</v>
      </c>
      <c r="T784">
        <v>101</v>
      </c>
      <c r="U784" t="s">
        <v>19</v>
      </c>
    </row>
    <row r="785" spans="1:21" x14ac:dyDescent="0.35">
      <c r="A785">
        <v>59</v>
      </c>
      <c r="B785" t="s">
        <v>33</v>
      </c>
      <c r="C785" t="str">
        <f t="shared" si="50"/>
        <v>employed</v>
      </c>
      <c r="D785" t="s">
        <v>17</v>
      </c>
      <c r="E785" t="s">
        <v>18</v>
      </c>
      <c r="F785" t="s">
        <v>19</v>
      </c>
      <c r="G785">
        <f t="shared" si="51"/>
        <v>0</v>
      </c>
      <c r="H785" t="s">
        <v>25</v>
      </c>
      <c r="I785" t="s">
        <v>19</v>
      </c>
      <c r="J785" t="s">
        <v>22</v>
      </c>
      <c r="K785">
        <v>5</v>
      </c>
      <c r="L785" t="s">
        <v>26</v>
      </c>
      <c r="M785" t="s">
        <v>22</v>
      </c>
      <c r="N785">
        <v>3</v>
      </c>
      <c r="O785">
        <v>-1</v>
      </c>
      <c r="P785">
        <v>0</v>
      </c>
      <c r="Q785">
        <v>179</v>
      </c>
      <c r="R785">
        <f t="shared" si="48"/>
        <v>0</v>
      </c>
      <c r="S785">
        <f t="shared" si="49"/>
        <v>1</v>
      </c>
      <c r="T785">
        <v>55</v>
      </c>
      <c r="U785" t="s">
        <v>19</v>
      </c>
    </row>
    <row r="786" spans="1:21" x14ac:dyDescent="0.35">
      <c r="A786">
        <v>27</v>
      </c>
      <c r="B786" t="s">
        <v>33</v>
      </c>
      <c r="C786" t="str">
        <f t="shared" si="50"/>
        <v>employed</v>
      </c>
      <c r="D786" t="s">
        <v>29</v>
      </c>
      <c r="E786" t="s">
        <v>24</v>
      </c>
      <c r="F786" t="s">
        <v>19</v>
      </c>
      <c r="G786">
        <f t="shared" si="51"/>
        <v>0</v>
      </c>
      <c r="H786" t="s">
        <v>25</v>
      </c>
      <c r="I786" t="s">
        <v>19</v>
      </c>
      <c r="J786" t="s">
        <v>22</v>
      </c>
      <c r="K786">
        <v>19</v>
      </c>
      <c r="L786" t="s">
        <v>26</v>
      </c>
      <c r="M786" t="s">
        <v>22</v>
      </c>
      <c r="N786">
        <v>3</v>
      </c>
      <c r="O786">
        <v>-1</v>
      </c>
      <c r="P786">
        <v>0</v>
      </c>
      <c r="Q786">
        <v>5</v>
      </c>
      <c r="R786">
        <f t="shared" si="48"/>
        <v>0</v>
      </c>
      <c r="S786">
        <f t="shared" si="49"/>
        <v>1</v>
      </c>
      <c r="T786">
        <v>205</v>
      </c>
      <c r="U786" t="s">
        <v>19</v>
      </c>
    </row>
    <row r="787" spans="1:21" x14ac:dyDescent="0.35">
      <c r="A787">
        <v>23</v>
      </c>
      <c r="B787" t="s">
        <v>41</v>
      </c>
      <c r="C787" t="str">
        <f t="shared" si="50"/>
        <v>unemployed</v>
      </c>
      <c r="D787" t="s">
        <v>17</v>
      </c>
      <c r="E787" t="s">
        <v>30</v>
      </c>
      <c r="F787" t="s">
        <v>25</v>
      </c>
      <c r="G787">
        <f t="shared" si="51"/>
        <v>1</v>
      </c>
      <c r="H787" t="s">
        <v>25</v>
      </c>
      <c r="I787" t="s">
        <v>19</v>
      </c>
      <c r="J787" t="s">
        <v>20</v>
      </c>
      <c r="K787">
        <v>18</v>
      </c>
      <c r="L787" t="s">
        <v>26</v>
      </c>
      <c r="M787" t="s">
        <v>22</v>
      </c>
      <c r="N787">
        <v>2</v>
      </c>
      <c r="O787">
        <v>-1</v>
      </c>
      <c r="P787">
        <v>0</v>
      </c>
      <c r="Q787">
        <v>-230</v>
      </c>
      <c r="R787">
        <f t="shared" si="48"/>
        <v>0</v>
      </c>
      <c r="S787">
        <f t="shared" si="49"/>
        <v>0</v>
      </c>
      <c r="T787">
        <v>259</v>
      </c>
      <c r="U787" t="s">
        <v>19</v>
      </c>
    </row>
    <row r="788" spans="1:21" x14ac:dyDescent="0.35">
      <c r="A788">
        <v>51</v>
      </c>
      <c r="B788" t="s">
        <v>28</v>
      </c>
      <c r="C788" t="str">
        <f t="shared" si="50"/>
        <v>employed</v>
      </c>
      <c r="D788" t="s">
        <v>44</v>
      </c>
      <c r="E788" t="s">
        <v>30</v>
      </c>
      <c r="F788" t="s">
        <v>19</v>
      </c>
      <c r="G788">
        <f t="shared" si="51"/>
        <v>0</v>
      </c>
      <c r="H788" t="s">
        <v>19</v>
      </c>
      <c r="I788" t="s">
        <v>19</v>
      </c>
      <c r="J788" t="s">
        <v>20</v>
      </c>
      <c r="K788">
        <v>13</v>
      </c>
      <c r="L788" t="s">
        <v>40</v>
      </c>
      <c r="M788" t="s">
        <v>22</v>
      </c>
      <c r="N788">
        <v>2</v>
      </c>
      <c r="O788">
        <v>-1</v>
      </c>
      <c r="P788">
        <v>0</v>
      </c>
      <c r="Q788">
        <v>0</v>
      </c>
      <c r="R788">
        <f t="shared" si="48"/>
        <v>0</v>
      </c>
      <c r="S788">
        <f t="shared" si="49"/>
        <v>1</v>
      </c>
      <c r="T788">
        <v>60</v>
      </c>
      <c r="U788" t="s">
        <v>19</v>
      </c>
    </row>
    <row r="789" spans="1:21" x14ac:dyDescent="0.35">
      <c r="A789">
        <v>50</v>
      </c>
      <c r="B789" t="s">
        <v>33</v>
      </c>
      <c r="C789" t="str">
        <f t="shared" si="50"/>
        <v>employed</v>
      </c>
      <c r="D789" t="s">
        <v>17</v>
      </c>
      <c r="E789" t="s">
        <v>18</v>
      </c>
      <c r="F789" t="s">
        <v>19</v>
      </c>
      <c r="G789">
        <f t="shared" si="51"/>
        <v>0</v>
      </c>
      <c r="H789" t="s">
        <v>25</v>
      </c>
      <c r="I789" t="s">
        <v>19</v>
      </c>
      <c r="J789" t="s">
        <v>20</v>
      </c>
      <c r="K789">
        <v>20</v>
      </c>
      <c r="L789" t="s">
        <v>31</v>
      </c>
      <c r="M789" t="s">
        <v>22</v>
      </c>
      <c r="N789">
        <v>2</v>
      </c>
      <c r="O789">
        <v>-1</v>
      </c>
      <c r="P789">
        <v>0</v>
      </c>
      <c r="Q789">
        <v>3924</v>
      </c>
      <c r="R789">
        <f t="shared" si="48"/>
        <v>0</v>
      </c>
      <c r="S789">
        <f t="shared" si="49"/>
        <v>1</v>
      </c>
      <c r="T789">
        <v>122</v>
      </c>
      <c r="U789" t="s">
        <v>19</v>
      </c>
    </row>
    <row r="790" spans="1:21" x14ac:dyDescent="0.35">
      <c r="A790">
        <v>43</v>
      </c>
      <c r="B790" t="s">
        <v>37</v>
      </c>
      <c r="C790" t="str">
        <f t="shared" si="50"/>
        <v>employed</v>
      </c>
      <c r="D790" t="s">
        <v>17</v>
      </c>
      <c r="E790" t="s">
        <v>24</v>
      </c>
      <c r="F790" t="s">
        <v>19</v>
      </c>
      <c r="G790">
        <f t="shared" si="51"/>
        <v>0</v>
      </c>
      <c r="H790" t="s">
        <v>25</v>
      </c>
      <c r="I790" t="s">
        <v>19</v>
      </c>
      <c r="J790" t="s">
        <v>20</v>
      </c>
      <c r="K790">
        <v>14</v>
      </c>
      <c r="L790" t="s">
        <v>43</v>
      </c>
      <c r="M790" t="s">
        <v>22</v>
      </c>
      <c r="N790">
        <v>5</v>
      </c>
      <c r="O790">
        <v>-1</v>
      </c>
      <c r="P790">
        <v>0</v>
      </c>
      <c r="Q790">
        <v>764</v>
      </c>
      <c r="R790">
        <f t="shared" si="48"/>
        <v>0</v>
      </c>
      <c r="S790">
        <f t="shared" si="49"/>
        <v>1</v>
      </c>
      <c r="T790">
        <v>557</v>
      </c>
      <c r="U790" t="s">
        <v>19</v>
      </c>
    </row>
    <row r="791" spans="1:21" x14ac:dyDescent="0.35">
      <c r="A791">
        <v>37</v>
      </c>
      <c r="B791" t="s">
        <v>33</v>
      </c>
      <c r="C791" t="str">
        <f t="shared" si="50"/>
        <v>employed</v>
      </c>
      <c r="D791" t="s">
        <v>44</v>
      </c>
      <c r="E791" t="s">
        <v>18</v>
      </c>
      <c r="F791" t="s">
        <v>19</v>
      </c>
      <c r="G791">
        <f t="shared" si="51"/>
        <v>0</v>
      </c>
      <c r="H791" t="s">
        <v>25</v>
      </c>
      <c r="I791" t="s">
        <v>19</v>
      </c>
      <c r="J791" t="s">
        <v>48</v>
      </c>
      <c r="K791">
        <v>11</v>
      </c>
      <c r="L791" t="s">
        <v>26</v>
      </c>
      <c r="M791" t="s">
        <v>22</v>
      </c>
      <c r="N791">
        <v>1</v>
      </c>
      <c r="O791">
        <v>-1</v>
      </c>
      <c r="P791">
        <v>0</v>
      </c>
      <c r="Q791">
        <v>511</v>
      </c>
      <c r="R791">
        <f t="shared" si="48"/>
        <v>0</v>
      </c>
      <c r="S791">
        <f t="shared" si="49"/>
        <v>1</v>
      </c>
      <c r="T791">
        <v>42</v>
      </c>
      <c r="U791" t="s">
        <v>19</v>
      </c>
    </row>
    <row r="792" spans="1:21" x14ac:dyDescent="0.35">
      <c r="A792">
        <v>34</v>
      </c>
      <c r="B792" t="s">
        <v>28</v>
      </c>
      <c r="C792" t="str">
        <f t="shared" si="50"/>
        <v>employed</v>
      </c>
      <c r="D792" t="s">
        <v>29</v>
      </c>
      <c r="E792" t="s">
        <v>30</v>
      </c>
      <c r="F792" t="s">
        <v>19</v>
      </c>
      <c r="G792">
        <f t="shared" si="51"/>
        <v>0</v>
      </c>
      <c r="H792" t="s">
        <v>25</v>
      </c>
      <c r="I792" t="s">
        <v>19</v>
      </c>
      <c r="J792" t="s">
        <v>20</v>
      </c>
      <c r="K792">
        <v>28</v>
      </c>
      <c r="L792" t="s">
        <v>40</v>
      </c>
      <c r="M792" t="s">
        <v>22</v>
      </c>
      <c r="N792">
        <v>8</v>
      </c>
      <c r="O792">
        <v>-1</v>
      </c>
      <c r="P792">
        <v>0</v>
      </c>
      <c r="Q792">
        <v>4348</v>
      </c>
      <c r="R792">
        <f t="shared" si="48"/>
        <v>0</v>
      </c>
      <c r="S792">
        <f t="shared" si="49"/>
        <v>1</v>
      </c>
      <c r="T792">
        <v>373</v>
      </c>
      <c r="U792" t="s">
        <v>19</v>
      </c>
    </row>
    <row r="793" spans="1:21" x14ac:dyDescent="0.35">
      <c r="A793">
        <v>41</v>
      </c>
      <c r="B793" t="s">
        <v>28</v>
      </c>
      <c r="C793" t="str">
        <f t="shared" si="50"/>
        <v>employed</v>
      </c>
      <c r="D793" t="s">
        <v>17</v>
      </c>
      <c r="E793" t="s">
        <v>30</v>
      </c>
      <c r="F793" t="s">
        <v>19</v>
      </c>
      <c r="G793">
        <f t="shared" si="51"/>
        <v>0</v>
      </c>
      <c r="H793" t="s">
        <v>25</v>
      </c>
      <c r="I793" t="s">
        <v>19</v>
      </c>
      <c r="J793" t="s">
        <v>20</v>
      </c>
      <c r="K793">
        <v>14</v>
      </c>
      <c r="L793" t="s">
        <v>43</v>
      </c>
      <c r="M793" t="s">
        <v>22</v>
      </c>
      <c r="N793">
        <v>3</v>
      </c>
      <c r="O793">
        <v>-1</v>
      </c>
      <c r="P793">
        <v>0</v>
      </c>
      <c r="Q793">
        <v>3016</v>
      </c>
      <c r="R793">
        <f t="shared" si="48"/>
        <v>0</v>
      </c>
      <c r="S793">
        <f t="shared" si="49"/>
        <v>1</v>
      </c>
      <c r="T793">
        <v>80</v>
      </c>
      <c r="U793" t="s">
        <v>19</v>
      </c>
    </row>
    <row r="794" spans="1:21" x14ac:dyDescent="0.35">
      <c r="A794">
        <v>26</v>
      </c>
      <c r="B794" t="s">
        <v>41</v>
      </c>
      <c r="C794" t="str">
        <f t="shared" si="50"/>
        <v>unemployed</v>
      </c>
      <c r="D794" t="s">
        <v>29</v>
      </c>
      <c r="E794" t="s">
        <v>24</v>
      </c>
      <c r="F794" t="s">
        <v>19</v>
      </c>
      <c r="G794">
        <f t="shared" si="51"/>
        <v>0</v>
      </c>
      <c r="H794" t="s">
        <v>19</v>
      </c>
      <c r="I794" t="s">
        <v>19</v>
      </c>
      <c r="J794" t="s">
        <v>20</v>
      </c>
      <c r="K794">
        <v>7</v>
      </c>
      <c r="L794" t="s">
        <v>26</v>
      </c>
      <c r="M794" t="s">
        <v>22</v>
      </c>
      <c r="N794">
        <v>3</v>
      </c>
      <c r="O794">
        <v>-1</v>
      </c>
      <c r="P794">
        <v>0</v>
      </c>
      <c r="Q794">
        <v>279</v>
      </c>
      <c r="R794">
        <f t="shared" si="48"/>
        <v>0</v>
      </c>
      <c r="S794">
        <f t="shared" si="49"/>
        <v>0</v>
      </c>
      <c r="T794">
        <v>239</v>
      </c>
      <c r="U794" t="s">
        <v>19</v>
      </c>
    </row>
    <row r="795" spans="1:21" x14ac:dyDescent="0.35">
      <c r="A795">
        <v>49</v>
      </c>
      <c r="B795" t="s">
        <v>28</v>
      </c>
      <c r="C795" t="str">
        <f t="shared" si="50"/>
        <v>employed</v>
      </c>
      <c r="D795" t="s">
        <v>44</v>
      </c>
      <c r="E795" t="s">
        <v>30</v>
      </c>
      <c r="F795" t="s">
        <v>19</v>
      </c>
      <c r="G795">
        <f t="shared" si="51"/>
        <v>0</v>
      </c>
      <c r="H795" t="s">
        <v>19</v>
      </c>
      <c r="I795" t="s">
        <v>19</v>
      </c>
      <c r="J795" t="s">
        <v>22</v>
      </c>
      <c r="K795">
        <v>8</v>
      </c>
      <c r="L795" t="s">
        <v>32</v>
      </c>
      <c r="M795" t="s">
        <v>22</v>
      </c>
      <c r="N795">
        <v>1</v>
      </c>
      <c r="O795">
        <v>-1</v>
      </c>
      <c r="P795">
        <v>0</v>
      </c>
      <c r="Q795">
        <v>1405</v>
      </c>
      <c r="R795">
        <f t="shared" si="48"/>
        <v>0</v>
      </c>
      <c r="S795">
        <f t="shared" si="49"/>
        <v>1</v>
      </c>
      <c r="T795">
        <v>29</v>
      </c>
      <c r="U795" t="s">
        <v>19</v>
      </c>
    </row>
    <row r="796" spans="1:21" x14ac:dyDescent="0.35">
      <c r="A796">
        <v>29</v>
      </c>
      <c r="B796" t="s">
        <v>33</v>
      </c>
      <c r="C796" t="str">
        <f t="shared" si="50"/>
        <v>employed</v>
      </c>
      <c r="D796" t="s">
        <v>29</v>
      </c>
      <c r="E796" t="s">
        <v>24</v>
      </c>
      <c r="F796" t="s">
        <v>19</v>
      </c>
      <c r="G796">
        <f t="shared" si="51"/>
        <v>0</v>
      </c>
      <c r="H796" t="s">
        <v>25</v>
      </c>
      <c r="I796" t="s">
        <v>19</v>
      </c>
      <c r="J796" t="s">
        <v>22</v>
      </c>
      <c r="K796">
        <v>20</v>
      </c>
      <c r="L796" t="s">
        <v>32</v>
      </c>
      <c r="M796" t="s">
        <v>22</v>
      </c>
      <c r="N796">
        <v>1</v>
      </c>
      <c r="O796">
        <v>-1</v>
      </c>
      <c r="P796">
        <v>0</v>
      </c>
      <c r="Q796">
        <v>908</v>
      </c>
      <c r="R796">
        <f t="shared" si="48"/>
        <v>0</v>
      </c>
      <c r="S796">
        <f t="shared" si="49"/>
        <v>1</v>
      </c>
      <c r="T796">
        <v>1663</v>
      </c>
      <c r="U796" t="s">
        <v>25</v>
      </c>
    </row>
    <row r="797" spans="1:21" x14ac:dyDescent="0.35">
      <c r="A797">
        <v>30</v>
      </c>
      <c r="B797" t="s">
        <v>28</v>
      </c>
      <c r="C797" t="str">
        <f t="shared" si="50"/>
        <v>employed</v>
      </c>
      <c r="D797" t="s">
        <v>29</v>
      </c>
      <c r="E797" t="s">
        <v>30</v>
      </c>
      <c r="F797" t="s">
        <v>19</v>
      </c>
      <c r="G797">
        <f t="shared" si="51"/>
        <v>0</v>
      </c>
      <c r="H797" t="s">
        <v>25</v>
      </c>
      <c r="I797" t="s">
        <v>19</v>
      </c>
      <c r="J797" t="s">
        <v>22</v>
      </c>
      <c r="K797">
        <v>20</v>
      </c>
      <c r="L797" t="s">
        <v>26</v>
      </c>
      <c r="M797" t="s">
        <v>22</v>
      </c>
      <c r="N797">
        <v>4</v>
      </c>
      <c r="O797">
        <v>-1</v>
      </c>
      <c r="P797">
        <v>0</v>
      </c>
      <c r="Q797">
        <v>162</v>
      </c>
      <c r="R797">
        <f t="shared" si="48"/>
        <v>0</v>
      </c>
      <c r="S797">
        <f t="shared" si="49"/>
        <v>1</v>
      </c>
      <c r="T797">
        <v>186</v>
      </c>
      <c r="U797" t="s">
        <v>19</v>
      </c>
    </row>
    <row r="798" spans="1:21" x14ac:dyDescent="0.35">
      <c r="A798">
        <v>38</v>
      </c>
      <c r="B798" t="s">
        <v>23</v>
      </c>
      <c r="C798" t="str">
        <f t="shared" si="50"/>
        <v>employed</v>
      </c>
      <c r="D798" t="s">
        <v>44</v>
      </c>
      <c r="E798" t="s">
        <v>24</v>
      </c>
      <c r="F798" t="s">
        <v>19</v>
      </c>
      <c r="G798">
        <f t="shared" si="51"/>
        <v>0</v>
      </c>
      <c r="H798" t="s">
        <v>19</v>
      </c>
      <c r="I798" t="s">
        <v>19</v>
      </c>
      <c r="J798" t="s">
        <v>22</v>
      </c>
      <c r="K798">
        <v>6</v>
      </c>
      <c r="L798" t="s">
        <v>32</v>
      </c>
      <c r="M798" t="s">
        <v>22</v>
      </c>
      <c r="N798">
        <v>1</v>
      </c>
      <c r="O798">
        <v>-1</v>
      </c>
      <c r="P798">
        <v>0</v>
      </c>
      <c r="Q798">
        <v>792</v>
      </c>
      <c r="R798">
        <f t="shared" si="48"/>
        <v>0</v>
      </c>
      <c r="S798">
        <f t="shared" si="49"/>
        <v>1</v>
      </c>
      <c r="T798">
        <v>430</v>
      </c>
      <c r="U798" t="s">
        <v>19</v>
      </c>
    </row>
    <row r="799" spans="1:21" x14ac:dyDescent="0.35">
      <c r="A799">
        <v>58</v>
      </c>
      <c r="B799" t="s">
        <v>28</v>
      </c>
      <c r="C799" t="str">
        <f t="shared" si="50"/>
        <v>employed</v>
      </c>
      <c r="D799" t="s">
        <v>17</v>
      </c>
      <c r="E799" t="s">
        <v>24</v>
      </c>
      <c r="F799" t="s">
        <v>19</v>
      </c>
      <c r="G799">
        <f t="shared" si="51"/>
        <v>0</v>
      </c>
      <c r="H799" t="s">
        <v>19</v>
      </c>
      <c r="I799" t="s">
        <v>19</v>
      </c>
      <c r="J799" t="s">
        <v>48</v>
      </c>
      <c r="K799">
        <v>24</v>
      </c>
      <c r="L799" t="s">
        <v>51</v>
      </c>
      <c r="M799" t="s">
        <v>22</v>
      </c>
      <c r="N799">
        <v>2</v>
      </c>
      <c r="O799">
        <v>-1</v>
      </c>
      <c r="P799">
        <v>0</v>
      </c>
      <c r="Q799">
        <v>111</v>
      </c>
      <c r="R799">
        <f t="shared" si="48"/>
        <v>0</v>
      </c>
      <c r="S799">
        <f t="shared" si="49"/>
        <v>1</v>
      </c>
      <c r="T799">
        <v>58</v>
      </c>
      <c r="U799" t="s">
        <v>19</v>
      </c>
    </row>
    <row r="800" spans="1:21" x14ac:dyDescent="0.35">
      <c r="A800">
        <v>34</v>
      </c>
      <c r="B800" t="s">
        <v>41</v>
      </c>
      <c r="C800" t="str">
        <f t="shared" si="50"/>
        <v>unemployed</v>
      </c>
      <c r="D800" t="s">
        <v>29</v>
      </c>
      <c r="E800" t="s">
        <v>22</v>
      </c>
      <c r="F800" t="s">
        <v>19</v>
      </c>
      <c r="G800">
        <f t="shared" si="51"/>
        <v>0</v>
      </c>
      <c r="H800" t="s">
        <v>19</v>
      </c>
      <c r="I800" t="s">
        <v>19</v>
      </c>
      <c r="J800" t="s">
        <v>20</v>
      </c>
      <c r="K800">
        <v>25</v>
      </c>
      <c r="L800" t="s">
        <v>40</v>
      </c>
      <c r="M800" t="s">
        <v>27</v>
      </c>
      <c r="N800">
        <v>1</v>
      </c>
      <c r="O800">
        <v>117</v>
      </c>
      <c r="P800">
        <v>1</v>
      </c>
      <c r="Q800">
        <v>1281</v>
      </c>
      <c r="R800">
        <f t="shared" si="48"/>
        <v>0</v>
      </c>
      <c r="S800">
        <f t="shared" si="49"/>
        <v>0</v>
      </c>
      <c r="T800">
        <v>279</v>
      </c>
      <c r="U800" t="s">
        <v>19</v>
      </c>
    </row>
    <row r="801" spans="1:21" x14ac:dyDescent="0.35">
      <c r="A801">
        <v>53</v>
      </c>
      <c r="B801" t="s">
        <v>23</v>
      </c>
      <c r="C801" t="str">
        <f t="shared" si="50"/>
        <v>employed</v>
      </c>
      <c r="D801" t="s">
        <v>44</v>
      </c>
      <c r="E801" t="s">
        <v>22</v>
      </c>
      <c r="F801" t="s">
        <v>19</v>
      </c>
      <c r="G801">
        <f t="shared" si="51"/>
        <v>0</v>
      </c>
      <c r="H801" t="s">
        <v>25</v>
      </c>
      <c r="I801" t="s">
        <v>19</v>
      </c>
      <c r="J801" t="s">
        <v>20</v>
      </c>
      <c r="K801">
        <v>28</v>
      </c>
      <c r="L801" t="s">
        <v>43</v>
      </c>
      <c r="M801" t="s">
        <v>22</v>
      </c>
      <c r="N801">
        <v>2</v>
      </c>
      <c r="O801">
        <v>-1</v>
      </c>
      <c r="P801">
        <v>0</v>
      </c>
      <c r="Q801">
        <v>1012</v>
      </c>
      <c r="R801">
        <f t="shared" si="48"/>
        <v>0</v>
      </c>
      <c r="S801">
        <f t="shared" si="49"/>
        <v>1</v>
      </c>
      <c r="T801">
        <v>332</v>
      </c>
      <c r="U801" t="s">
        <v>19</v>
      </c>
    </row>
    <row r="802" spans="1:21" x14ac:dyDescent="0.35">
      <c r="A802">
        <v>50</v>
      </c>
      <c r="B802" t="s">
        <v>28</v>
      </c>
      <c r="C802" t="str">
        <f t="shared" si="50"/>
        <v>employed</v>
      </c>
      <c r="D802" t="s">
        <v>17</v>
      </c>
      <c r="E802" t="s">
        <v>30</v>
      </c>
      <c r="F802" t="s">
        <v>19</v>
      </c>
      <c r="G802">
        <f t="shared" si="51"/>
        <v>0</v>
      </c>
      <c r="H802" t="s">
        <v>19</v>
      </c>
      <c r="I802" t="s">
        <v>19</v>
      </c>
      <c r="J802" t="s">
        <v>20</v>
      </c>
      <c r="K802">
        <v>5</v>
      </c>
      <c r="L802" t="s">
        <v>40</v>
      </c>
      <c r="M802" t="s">
        <v>36</v>
      </c>
      <c r="N802">
        <v>2</v>
      </c>
      <c r="O802">
        <v>2</v>
      </c>
      <c r="P802">
        <v>5</v>
      </c>
      <c r="Q802">
        <v>2881</v>
      </c>
      <c r="R802">
        <f t="shared" si="48"/>
        <v>0</v>
      </c>
      <c r="S802">
        <f t="shared" si="49"/>
        <v>1</v>
      </c>
      <c r="T802">
        <v>510</v>
      </c>
      <c r="U802" t="s">
        <v>19</v>
      </c>
    </row>
    <row r="803" spans="1:21" x14ac:dyDescent="0.35">
      <c r="A803">
        <v>30</v>
      </c>
      <c r="B803" t="s">
        <v>33</v>
      </c>
      <c r="C803" t="str">
        <f t="shared" si="50"/>
        <v>employed</v>
      </c>
      <c r="D803" t="s">
        <v>29</v>
      </c>
      <c r="E803" t="s">
        <v>24</v>
      </c>
      <c r="F803" t="s">
        <v>19</v>
      </c>
      <c r="G803">
        <f t="shared" si="51"/>
        <v>0</v>
      </c>
      <c r="H803" t="s">
        <v>25</v>
      </c>
      <c r="I803" t="s">
        <v>19</v>
      </c>
      <c r="J803" t="s">
        <v>20</v>
      </c>
      <c r="K803">
        <v>16</v>
      </c>
      <c r="L803" t="s">
        <v>31</v>
      </c>
      <c r="M803" t="s">
        <v>27</v>
      </c>
      <c r="N803">
        <v>1</v>
      </c>
      <c r="O803">
        <v>330</v>
      </c>
      <c r="P803">
        <v>2</v>
      </c>
      <c r="Q803">
        <v>445</v>
      </c>
      <c r="R803">
        <f t="shared" si="48"/>
        <v>0</v>
      </c>
      <c r="S803">
        <f t="shared" si="49"/>
        <v>1</v>
      </c>
      <c r="T803">
        <v>218</v>
      </c>
      <c r="U803" t="s">
        <v>19</v>
      </c>
    </row>
    <row r="804" spans="1:21" x14ac:dyDescent="0.35">
      <c r="A804">
        <v>40</v>
      </c>
      <c r="B804" t="s">
        <v>28</v>
      </c>
      <c r="C804" t="str">
        <f t="shared" si="50"/>
        <v>employed</v>
      </c>
      <c r="D804" t="s">
        <v>17</v>
      </c>
      <c r="E804" t="s">
        <v>24</v>
      </c>
      <c r="F804" t="s">
        <v>19</v>
      </c>
      <c r="G804">
        <f t="shared" si="51"/>
        <v>0</v>
      </c>
      <c r="H804" t="s">
        <v>25</v>
      </c>
      <c r="I804" t="s">
        <v>19</v>
      </c>
      <c r="J804" t="s">
        <v>20</v>
      </c>
      <c r="K804">
        <v>17</v>
      </c>
      <c r="L804" t="s">
        <v>31</v>
      </c>
      <c r="M804" t="s">
        <v>27</v>
      </c>
      <c r="N804">
        <v>2</v>
      </c>
      <c r="O804">
        <v>256</v>
      </c>
      <c r="P804">
        <v>1</v>
      </c>
      <c r="Q804">
        <v>643</v>
      </c>
      <c r="R804">
        <f t="shared" si="48"/>
        <v>0</v>
      </c>
      <c r="S804">
        <f t="shared" si="49"/>
        <v>1</v>
      </c>
      <c r="T804">
        <v>74</v>
      </c>
      <c r="U804" t="s">
        <v>19</v>
      </c>
    </row>
    <row r="805" spans="1:21" x14ac:dyDescent="0.35">
      <c r="A805">
        <v>57</v>
      </c>
      <c r="B805" t="s">
        <v>46</v>
      </c>
      <c r="C805" t="str">
        <f t="shared" si="50"/>
        <v>employed</v>
      </c>
      <c r="D805" t="s">
        <v>29</v>
      </c>
      <c r="E805" t="s">
        <v>24</v>
      </c>
      <c r="F805" t="s">
        <v>19</v>
      </c>
      <c r="G805">
        <f t="shared" si="51"/>
        <v>0</v>
      </c>
      <c r="H805" t="s">
        <v>19</v>
      </c>
      <c r="I805" t="s">
        <v>19</v>
      </c>
      <c r="J805" t="s">
        <v>20</v>
      </c>
      <c r="K805">
        <v>8</v>
      </c>
      <c r="L805" t="s">
        <v>21</v>
      </c>
      <c r="M805" t="s">
        <v>22</v>
      </c>
      <c r="N805">
        <v>1</v>
      </c>
      <c r="O805">
        <v>-1</v>
      </c>
      <c r="P805">
        <v>0</v>
      </c>
      <c r="Q805">
        <v>254</v>
      </c>
      <c r="R805">
        <f t="shared" si="48"/>
        <v>0</v>
      </c>
      <c r="S805">
        <f t="shared" si="49"/>
        <v>1</v>
      </c>
      <c r="T805">
        <v>676</v>
      </c>
      <c r="U805" t="s">
        <v>19</v>
      </c>
    </row>
    <row r="806" spans="1:21" x14ac:dyDescent="0.35">
      <c r="A806">
        <v>40</v>
      </c>
      <c r="B806" t="s">
        <v>28</v>
      </c>
      <c r="C806" t="str">
        <f t="shared" si="50"/>
        <v>employed</v>
      </c>
      <c r="D806" t="s">
        <v>17</v>
      </c>
      <c r="E806" t="s">
        <v>30</v>
      </c>
      <c r="F806" t="s">
        <v>19</v>
      </c>
      <c r="G806">
        <f t="shared" si="51"/>
        <v>0</v>
      </c>
      <c r="H806" t="s">
        <v>25</v>
      </c>
      <c r="I806" t="s">
        <v>19</v>
      </c>
      <c r="J806" t="s">
        <v>20</v>
      </c>
      <c r="K806">
        <v>15</v>
      </c>
      <c r="L806" t="s">
        <v>26</v>
      </c>
      <c r="M806" t="s">
        <v>27</v>
      </c>
      <c r="N806">
        <v>2</v>
      </c>
      <c r="O806">
        <v>333</v>
      </c>
      <c r="P806">
        <v>18</v>
      </c>
      <c r="Q806">
        <v>-1212</v>
      </c>
      <c r="R806">
        <f t="shared" si="48"/>
        <v>0</v>
      </c>
      <c r="S806">
        <f t="shared" si="49"/>
        <v>1</v>
      </c>
      <c r="T806">
        <v>1259</v>
      </c>
      <c r="U806" t="s">
        <v>19</v>
      </c>
    </row>
    <row r="807" spans="1:21" x14ac:dyDescent="0.35">
      <c r="A807">
        <v>41</v>
      </c>
      <c r="B807" t="s">
        <v>37</v>
      </c>
      <c r="C807" t="str">
        <f t="shared" si="50"/>
        <v>employed</v>
      </c>
      <c r="D807" t="s">
        <v>17</v>
      </c>
      <c r="E807" t="s">
        <v>24</v>
      </c>
      <c r="F807" t="s">
        <v>19</v>
      </c>
      <c r="G807">
        <f t="shared" si="51"/>
        <v>0</v>
      </c>
      <c r="H807" t="s">
        <v>25</v>
      </c>
      <c r="I807" t="s">
        <v>25</v>
      </c>
      <c r="J807" t="s">
        <v>20</v>
      </c>
      <c r="K807">
        <v>21</v>
      </c>
      <c r="L807" t="s">
        <v>45</v>
      </c>
      <c r="M807" t="s">
        <v>27</v>
      </c>
      <c r="N807">
        <v>3</v>
      </c>
      <c r="O807">
        <v>116</v>
      </c>
      <c r="P807">
        <v>4</v>
      </c>
      <c r="Q807">
        <v>2125</v>
      </c>
      <c r="R807">
        <f t="shared" si="48"/>
        <v>1</v>
      </c>
      <c r="S807">
        <f t="shared" si="49"/>
        <v>1</v>
      </c>
      <c r="T807">
        <v>285</v>
      </c>
      <c r="U807" t="s">
        <v>19</v>
      </c>
    </row>
    <row r="808" spans="1:21" x14ac:dyDescent="0.35">
      <c r="A808">
        <v>53</v>
      </c>
      <c r="B808" t="s">
        <v>37</v>
      </c>
      <c r="C808" t="str">
        <f t="shared" si="50"/>
        <v>employed</v>
      </c>
      <c r="D808" t="s">
        <v>44</v>
      </c>
      <c r="E808" t="s">
        <v>22</v>
      </c>
      <c r="F808" t="s">
        <v>19</v>
      </c>
      <c r="G808">
        <f t="shared" si="51"/>
        <v>0</v>
      </c>
      <c r="H808" t="s">
        <v>25</v>
      </c>
      <c r="I808" t="s">
        <v>19</v>
      </c>
      <c r="J808" t="s">
        <v>20</v>
      </c>
      <c r="K808">
        <v>8</v>
      </c>
      <c r="L808" t="s">
        <v>26</v>
      </c>
      <c r="M808" t="s">
        <v>22</v>
      </c>
      <c r="N808">
        <v>1</v>
      </c>
      <c r="O808">
        <v>-1</v>
      </c>
      <c r="P808">
        <v>0</v>
      </c>
      <c r="Q808">
        <v>629</v>
      </c>
      <c r="R808">
        <f t="shared" si="48"/>
        <v>0</v>
      </c>
      <c r="S808">
        <f t="shared" si="49"/>
        <v>1</v>
      </c>
      <c r="T808">
        <v>298</v>
      </c>
      <c r="U808" t="s">
        <v>19</v>
      </c>
    </row>
    <row r="809" spans="1:21" x14ac:dyDescent="0.35">
      <c r="A809">
        <v>48</v>
      </c>
      <c r="B809" t="s">
        <v>33</v>
      </c>
      <c r="C809" t="str">
        <f t="shared" si="50"/>
        <v>employed</v>
      </c>
      <c r="D809" t="s">
        <v>17</v>
      </c>
      <c r="E809" t="s">
        <v>24</v>
      </c>
      <c r="F809" t="s">
        <v>19</v>
      </c>
      <c r="G809">
        <f t="shared" si="51"/>
        <v>0</v>
      </c>
      <c r="H809" t="s">
        <v>25</v>
      </c>
      <c r="I809" t="s">
        <v>25</v>
      </c>
      <c r="J809" t="s">
        <v>20</v>
      </c>
      <c r="K809">
        <v>30</v>
      </c>
      <c r="L809" t="s">
        <v>43</v>
      </c>
      <c r="M809" t="s">
        <v>22</v>
      </c>
      <c r="N809">
        <v>4</v>
      </c>
      <c r="O809">
        <v>-1</v>
      </c>
      <c r="P809">
        <v>0</v>
      </c>
      <c r="Q809">
        <v>-202</v>
      </c>
      <c r="R809">
        <f t="shared" si="48"/>
        <v>1</v>
      </c>
      <c r="S809">
        <f t="shared" si="49"/>
        <v>1</v>
      </c>
      <c r="T809">
        <v>225</v>
      </c>
      <c r="U809" t="s">
        <v>19</v>
      </c>
    </row>
    <row r="810" spans="1:21" x14ac:dyDescent="0.35">
      <c r="A810">
        <v>32</v>
      </c>
      <c r="B810" t="s">
        <v>37</v>
      </c>
      <c r="C810" t="str">
        <f t="shared" si="50"/>
        <v>employed</v>
      </c>
      <c r="D810" t="s">
        <v>29</v>
      </c>
      <c r="E810" t="s">
        <v>24</v>
      </c>
      <c r="F810" t="s">
        <v>19</v>
      </c>
      <c r="G810">
        <f t="shared" si="51"/>
        <v>0</v>
      </c>
      <c r="H810" t="s">
        <v>25</v>
      </c>
      <c r="I810" t="s">
        <v>19</v>
      </c>
      <c r="J810" t="s">
        <v>20</v>
      </c>
      <c r="K810">
        <v>13</v>
      </c>
      <c r="L810" t="s">
        <v>26</v>
      </c>
      <c r="M810" t="s">
        <v>36</v>
      </c>
      <c r="N810">
        <v>2</v>
      </c>
      <c r="O810">
        <v>268</v>
      </c>
      <c r="P810">
        <v>2</v>
      </c>
      <c r="Q810">
        <v>271</v>
      </c>
      <c r="R810">
        <f t="shared" si="48"/>
        <v>0</v>
      </c>
      <c r="S810">
        <f t="shared" si="49"/>
        <v>1</v>
      </c>
      <c r="T810">
        <v>80</v>
      </c>
      <c r="U810" t="s">
        <v>19</v>
      </c>
    </row>
    <row r="811" spans="1:21" x14ac:dyDescent="0.35">
      <c r="A811">
        <v>34</v>
      </c>
      <c r="B811" t="s">
        <v>28</v>
      </c>
      <c r="C811" t="str">
        <f t="shared" si="50"/>
        <v>employed</v>
      </c>
      <c r="D811" t="s">
        <v>17</v>
      </c>
      <c r="E811" t="s">
        <v>30</v>
      </c>
      <c r="F811" t="s">
        <v>19</v>
      </c>
      <c r="G811">
        <f t="shared" si="51"/>
        <v>0</v>
      </c>
      <c r="H811" t="s">
        <v>25</v>
      </c>
      <c r="I811" t="s">
        <v>19</v>
      </c>
      <c r="J811" t="s">
        <v>20</v>
      </c>
      <c r="K811">
        <v>14</v>
      </c>
      <c r="L811" t="s">
        <v>31</v>
      </c>
      <c r="M811" t="s">
        <v>22</v>
      </c>
      <c r="N811">
        <v>1</v>
      </c>
      <c r="O811">
        <v>-1</v>
      </c>
      <c r="P811">
        <v>0</v>
      </c>
      <c r="Q811">
        <v>703</v>
      </c>
      <c r="R811">
        <f t="shared" si="48"/>
        <v>0</v>
      </c>
      <c r="S811">
        <f t="shared" si="49"/>
        <v>1</v>
      </c>
      <c r="T811">
        <v>342</v>
      </c>
      <c r="U811" t="s">
        <v>25</v>
      </c>
    </row>
    <row r="812" spans="1:21" x14ac:dyDescent="0.35">
      <c r="A812">
        <v>46</v>
      </c>
      <c r="B812" t="s">
        <v>33</v>
      </c>
      <c r="C812" t="str">
        <f t="shared" si="50"/>
        <v>employed</v>
      </c>
      <c r="D812" t="s">
        <v>17</v>
      </c>
      <c r="E812" t="s">
        <v>24</v>
      </c>
      <c r="F812" t="s">
        <v>19</v>
      </c>
      <c r="G812">
        <f t="shared" si="51"/>
        <v>0</v>
      </c>
      <c r="H812" t="s">
        <v>25</v>
      </c>
      <c r="I812" t="s">
        <v>19</v>
      </c>
      <c r="J812" t="s">
        <v>20</v>
      </c>
      <c r="K812">
        <v>28</v>
      </c>
      <c r="L812" t="s">
        <v>43</v>
      </c>
      <c r="M812" t="s">
        <v>22</v>
      </c>
      <c r="N812">
        <v>3</v>
      </c>
      <c r="O812">
        <v>-1</v>
      </c>
      <c r="P812">
        <v>0</v>
      </c>
      <c r="Q812">
        <v>-216</v>
      </c>
      <c r="R812">
        <f t="shared" si="48"/>
        <v>0</v>
      </c>
      <c r="S812">
        <f t="shared" si="49"/>
        <v>1</v>
      </c>
      <c r="T812">
        <v>404</v>
      </c>
      <c r="U812" t="s">
        <v>19</v>
      </c>
    </row>
    <row r="813" spans="1:21" x14ac:dyDescent="0.35">
      <c r="A813">
        <v>45</v>
      </c>
      <c r="B813" t="s">
        <v>23</v>
      </c>
      <c r="C813" t="str">
        <f t="shared" si="50"/>
        <v>employed</v>
      </c>
      <c r="D813" t="s">
        <v>44</v>
      </c>
      <c r="E813" t="s">
        <v>24</v>
      </c>
      <c r="F813" t="s">
        <v>19</v>
      </c>
      <c r="G813">
        <f t="shared" si="51"/>
        <v>0</v>
      </c>
      <c r="H813" t="s">
        <v>19</v>
      </c>
      <c r="I813" t="s">
        <v>25</v>
      </c>
      <c r="J813" t="s">
        <v>20</v>
      </c>
      <c r="K813">
        <v>7</v>
      </c>
      <c r="L813" t="s">
        <v>43</v>
      </c>
      <c r="M813" t="s">
        <v>22</v>
      </c>
      <c r="N813">
        <v>1</v>
      </c>
      <c r="O813">
        <v>-1</v>
      </c>
      <c r="P813">
        <v>0</v>
      </c>
      <c r="Q813">
        <v>88</v>
      </c>
      <c r="R813">
        <f t="shared" si="48"/>
        <v>0</v>
      </c>
      <c r="S813">
        <f t="shared" si="49"/>
        <v>1</v>
      </c>
      <c r="T813">
        <v>332</v>
      </c>
      <c r="U813" t="s">
        <v>19</v>
      </c>
    </row>
    <row r="814" spans="1:21" x14ac:dyDescent="0.35">
      <c r="A814">
        <v>51</v>
      </c>
      <c r="B814" t="s">
        <v>39</v>
      </c>
      <c r="C814" t="str">
        <f t="shared" si="50"/>
        <v>employed</v>
      </c>
      <c r="D814" t="s">
        <v>29</v>
      </c>
      <c r="E814" t="s">
        <v>30</v>
      </c>
      <c r="F814" t="s">
        <v>19</v>
      </c>
      <c r="G814">
        <f t="shared" si="51"/>
        <v>0</v>
      </c>
      <c r="H814" t="s">
        <v>25</v>
      </c>
      <c r="I814" t="s">
        <v>19</v>
      </c>
      <c r="J814" t="s">
        <v>20</v>
      </c>
      <c r="K814">
        <v>30</v>
      </c>
      <c r="L814" t="s">
        <v>42</v>
      </c>
      <c r="M814" t="s">
        <v>22</v>
      </c>
      <c r="N814">
        <v>1</v>
      </c>
      <c r="O814">
        <v>-1</v>
      </c>
      <c r="P814">
        <v>0</v>
      </c>
      <c r="Q814">
        <v>16</v>
      </c>
      <c r="R814">
        <f t="shared" si="48"/>
        <v>0</v>
      </c>
      <c r="S814">
        <f t="shared" si="49"/>
        <v>1</v>
      </c>
      <c r="T814">
        <v>158</v>
      </c>
      <c r="U814" t="s">
        <v>19</v>
      </c>
    </row>
    <row r="815" spans="1:21" x14ac:dyDescent="0.35">
      <c r="A815">
        <v>31</v>
      </c>
      <c r="B815" t="s">
        <v>28</v>
      </c>
      <c r="C815" t="str">
        <f t="shared" si="50"/>
        <v>employed</v>
      </c>
      <c r="D815" t="s">
        <v>17</v>
      </c>
      <c r="E815" t="s">
        <v>24</v>
      </c>
      <c r="F815" t="s">
        <v>19</v>
      </c>
      <c r="G815">
        <f t="shared" si="51"/>
        <v>0</v>
      </c>
      <c r="H815" t="s">
        <v>25</v>
      </c>
      <c r="I815" t="s">
        <v>19</v>
      </c>
      <c r="J815" t="s">
        <v>20</v>
      </c>
      <c r="K815">
        <v>14</v>
      </c>
      <c r="L815" t="s">
        <v>26</v>
      </c>
      <c r="M815" t="s">
        <v>22</v>
      </c>
      <c r="N815">
        <v>1</v>
      </c>
      <c r="O815">
        <v>-1</v>
      </c>
      <c r="P815">
        <v>0</v>
      </c>
      <c r="Q815">
        <v>466</v>
      </c>
      <c r="R815">
        <f t="shared" si="48"/>
        <v>0</v>
      </c>
      <c r="S815">
        <f t="shared" si="49"/>
        <v>1</v>
      </c>
      <c r="T815">
        <v>164</v>
      </c>
      <c r="U815" t="s">
        <v>19</v>
      </c>
    </row>
    <row r="816" spans="1:21" x14ac:dyDescent="0.35">
      <c r="A816">
        <v>47</v>
      </c>
      <c r="B816" t="s">
        <v>37</v>
      </c>
      <c r="C816" t="str">
        <f t="shared" si="50"/>
        <v>employed</v>
      </c>
      <c r="D816" t="s">
        <v>17</v>
      </c>
      <c r="E816" t="s">
        <v>24</v>
      </c>
      <c r="F816" t="s">
        <v>19</v>
      </c>
      <c r="G816">
        <f t="shared" si="51"/>
        <v>0</v>
      </c>
      <c r="H816" t="s">
        <v>25</v>
      </c>
      <c r="I816" t="s">
        <v>19</v>
      </c>
      <c r="J816" t="s">
        <v>20</v>
      </c>
      <c r="K816">
        <v>4</v>
      </c>
      <c r="L816" t="s">
        <v>34</v>
      </c>
      <c r="M816" t="s">
        <v>36</v>
      </c>
      <c r="N816">
        <v>1</v>
      </c>
      <c r="O816">
        <v>247</v>
      </c>
      <c r="P816">
        <v>1</v>
      </c>
      <c r="Q816">
        <v>-75</v>
      </c>
      <c r="R816">
        <f t="shared" si="48"/>
        <v>0</v>
      </c>
      <c r="S816">
        <f t="shared" si="49"/>
        <v>1</v>
      </c>
      <c r="T816">
        <v>57</v>
      </c>
      <c r="U816" t="s">
        <v>19</v>
      </c>
    </row>
    <row r="817" spans="1:21" x14ac:dyDescent="0.35">
      <c r="A817">
        <v>32</v>
      </c>
      <c r="B817" t="s">
        <v>33</v>
      </c>
      <c r="C817" t="str">
        <f t="shared" si="50"/>
        <v>employed</v>
      </c>
      <c r="D817" t="s">
        <v>17</v>
      </c>
      <c r="E817" t="s">
        <v>24</v>
      </c>
      <c r="F817" t="s">
        <v>19</v>
      </c>
      <c r="G817">
        <f t="shared" si="51"/>
        <v>0</v>
      </c>
      <c r="H817" t="s">
        <v>19</v>
      </c>
      <c r="I817" t="s">
        <v>19</v>
      </c>
      <c r="J817" t="s">
        <v>20</v>
      </c>
      <c r="K817">
        <v>12</v>
      </c>
      <c r="L817" t="s">
        <v>26</v>
      </c>
      <c r="M817" t="s">
        <v>22</v>
      </c>
      <c r="N817">
        <v>1</v>
      </c>
      <c r="O817">
        <v>-1</v>
      </c>
      <c r="P817">
        <v>0</v>
      </c>
      <c r="Q817">
        <v>456</v>
      </c>
      <c r="R817">
        <f t="shared" si="48"/>
        <v>0</v>
      </c>
      <c r="S817">
        <f t="shared" si="49"/>
        <v>1</v>
      </c>
      <c r="T817">
        <v>121</v>
      </c>
      <c r="U817" t="s">
        <v>19</v>
      </c>
    </row>
    <row r="818" spans="1:21" x14ac:dyDescent="0.35">
      <c r="A818">
        <v>41</v>
      </c>
      <c r="B818" t="s">
        <v>37</v>
      </c>
      <c r="C818" t="str">
        <f t="shared" si="50"/>
        <v>employed</v>
      </c>
      <c r="D818" t="s">
        <v>17</v>
      </c>
      <c r="E818" t="s">
        <v>24</v>
      </c>
      <c r="F818" t="s">
        <v>19</v>
      </c>
      <c r="G818">
        <f t="shared" si="51"/>
        <v>0</v>
      </c>
      <c r="H818" t="s">
        <v>25</v>
      </c>
      <c r="I818" t="s">
        <v>19</v>
      </c>
      <c r="J818" t="s">
        <v>20</v>
      </c>
      <c r="K818">
        <v>7</v>
      </c>
      <c r="L818" t="s">
        <v>26</v>
      </c>
      <c r="M818" t="s">
        <v>22</v>
      </c>
      <c r="N818">
        <v>1</v>
      </c>
      <c r="O818">
        <v>-1</v>
      </c>
      <c r="P818">
        <v>0</v>
      </c>
      <c r="Q818">
        <v>77</v>
      </c>
      <c r="R818">
        <f t="shared" si="48"/>
        <v>0</v>
      </c>
      <c r="S818">
        <f t="shared" si="49"/>
        <v>1</v>
      </c>
      <c r="T818">
        <v>56</v>
      </c>
      <c r="U818" t="s">
        <v>19</v>
      </c>
    </row>
    <row r="819" spans="1:21" x14ac:dyDescent="0.35">
      <c r="A819">
        <v>37</v>
      </c>
      <c r="B819" t="s">
        <v>23</v>
      </c>
      <c r="C819" t="str">
        <f t="shared" si="50"/>
        <v>employed</v>
      </c>
      <c r="D819" t="s">
        <v>29</v>
      </c>
      <c r="E819" t="s">
        <v>24</v>
      </c>
      <c r="F819" t="s">
        <v>19</v>
      </c>
      <c r="G819">
        <f t="shared" si="51"/>
        <v>0</v>
      </c>
      <c r="H819" t="s">
        <v>19</v>
      </c>
      <c r="I819" t="s">
        <v>19</v>
      </c>
      <c r="J819" t="s">
        <v>22</v>
      </c>
      <c r="K819">
        <v>3</v>
      </c>
      <c r="L819" t="s">
        <v>43</v>
      </c>
      <c r="M819" t="s">
        <v>22</v>
      </c>
      <c r="N819">
        <v>1</v>
      </c>
      <c r="O819">
        <v>-1</v>
      </c>
      <c r="P819">
        <v>0</v>
      </c>
      <c r="Q819">
        <v>-244</v>
      </c>
      <c r="R819">
        <f t="shared" si="48"/>
        <v>0</v>
      </c>
      <c r="S819">
        <f t="shared" si="49"/>
        <v>1</v>
      </c>
      <c r="T819">
        <v>178</v>
      </c>
      <c r="U819" t="s">
        <v>19</v>
      </c>
    </row>
    <row r="820" spans="1:21" x14ac:dyDescent="0.35">
      <c r="A820">
        <v>27</v>
      </c>
      <c r="B820" t="s">
        <v>33</v>
      </c>
      <c r="C820" t="str">
        <f t="shared" si="50"/>
        <v>employed</v>
      </c>
      <c r="D820" t="s">
        <v>29</v>
      </c>
      <c r="E820" t="s">
        <v>18</v>
      </c>
      <c r="F820" t="s">
        <v>19</v>
      </c>
      <c r="G820">
        <f t="shared" si="51"/>
        <v>0</v>
      </c>
      <c r="H820" t="s">
        <v>19</v>
      </c>
      <c r="I820" t="s">
        <v>19</v>
      </c>
      <c r="J820" t="s">
        <v>20</v>
      </c>
      <c r="K820">
        <v>29</v>
      </c>
      <c r="L820" t="s">
        <v>42</v>
      </c>
      <c r="M820" t="s">
        <v>22</v>
      </c>
      <c r="N820">
        <v>1</v>
      </c>
      <c r="O820">
        <v>-1</v>
      </c>
      <c r="P820">
        <v>0</v>
      </c>
      <c r="Q820">
        <v>1209</v>
      </c>
      <c r="R820">
        <f t="shared" si="48"/>
        <v>0</v>
      </c>
      <c r="S820">
        <f t="shared" si="49"/>
        <v>1</v>
      </c>
      <c r="T820">
        <v>283</v>
      </c>
      <c r="U820" t="s">
        <v>19</v>
      </c>
    </row>
    <row r="821" spans="1:21" x14ac:dyDescent="0.35">
      <c r="A821">
        <v>27</v>
      </c>
      <c r="B821" t="s">
        <v>23</v>
      </c>
      <c r="C821" t="str">
        <f t="shared" si="50"/>
        <v>employed</v>
      </c>
      <c r="D821" t="s">
        <v>17</v>
      </c>
      <c r="E821" t="s">
        <v>24</v>
      </c>
      <c r="F821" t="s">
        <v>19</v>
      </c>
      <c r="G821">
        <f t="shared" si="51"/>
        <v>0</v>
      </c>
      <c r="H821" t="s">
        <v>25</v>
      </c>
      <c r="I821" t="s">
        <v>19</v>
      </c>
      <c r="J821" t="s">
        <v>20</v>
      </c>
      <c r="K821">
        <v>7</v>
      </c>
      <c r="L821" t="s">
        <v>26</v>
      </c>
      <c r="M821" t="s">
        <v>36</v>
      </c>
      <c r="N821">
        <v>1</v>
      </c>
      <c r="O821">
        <v>337</v>
      </c>
      <c r="P821">
        <v>2</v>
      </c>
      <c r="Q821">
        <v>58</v>
      </c>
      <c r="R821">
        <f t="shared" si="48"/>
        <v>0</v>
      </c>
      <c r="S821">
        <f t="shared" si="49"/>
        <v>1</v>
      </c>
      <c r="T821">
        <v>113</v>
      </c>
      <c r="U821" t="s">
        <v>19</v>
      </c>
    </row>
    <row r="822" spans="1:21" x14ac:dyDescent="0.35">
      <c r="A822">
        <v>50</v>
      </c>
      <c r="B822" t="s">
        <v>28</v>
      </c>
      <c r="C822" t="str">
        <f t="shared" si="50"/>
        <v>employed</v>
      </c>
      <c r="D822" t="s">
        <v>17</v>
      </c>
      <c r="E822" t="s">
        <v>24</v>
      </c>
      <c r="F822" t="s">
        <v>25</v>
      </c>
      <c r="G822">
        <f t="shared" si="51"/>
        <v>1</v>
      </c>
      <c r="H822" t="s">
        <v>19</v>
      </c>
      <c r="I822" t="s">
        <v>19</v>
      </c>
      <c r="J822" t="s">
        <v>20</v>
      </c>
      <c r="K822">
        <v>20</v>
      </c>
      <c r="L822" t="s">
        <v>45</v>
      </c>
      <c r="M822" t="s">
        <v>22</v>
      </c>
      <c r="N822">
        <v>5</v>
      </c>
      <c r="O822">
        <v>-1</v>
      </c>
      <c r="P822">
        <v>0</v>
      </c>
      <c r="Q822">
        <v>421</v>
      </c>
      <c r="R822">
        <f t="shared" si="48"/>
        <v>0</v>
      </c>
      <c r="S822">
        <f t="shared" si="49"/>
        <v>1</v>
      </c>
      <c r="T822">
        <v>22</v>
      </c>
      <c r="U822" t="s">
        <v>19</v>
      </c>
    </row>
    <row r="823" spans="1:21" x14ac:dyDescent="0.35">
      <c r="A823">
        <v>31</v>
      </c>
      <c r="B823" t="s">
        <v>28</v>
      </c>
      <c r="C823" t="str">
        <f t="shared" si="50"/>
        <v>employed</v>
      </c>
      <c r="D823" t="s">
        <v>29</v>
      </c>
      <c r="E823" t="s">
        <v>30</v>
      </c>
      <c r="F823" t="s">
        <v>19</v>
      </c>
      <c r="G823">
        <f t="shared" si="51"/>
        <v>0</v>
      </c>
      <c r="H823" t="s">
        <v>25</v>
      </c>
      <c r="I823" t="s">
        <v>19</v>
      </c>
      <c r="J823" t="s">
        <v>20</v>
      </c>
      <c r="K823">
        <v>2</v>
      </c>
      <c r="L823" t="s">
        <v>34</v>
      </c>
      <c r="M823" t="s">
        <v>27</v>
      </c>
      <c r="N823">
        <v>2</v>
      </c>
      <c r="O823">
        <v>271</v>
      </c>
      <c r="P823">
        <v>1</v>
      </c>
      <c r="Q823">
        <v>112</v>
      </c>
      <c r="R823">
        <f t="shared" si="48"/>
        <v>0</v>
      </c>
      <c r="S823">
        <f t="shared" si="49"/>
        <v>1</v>
      </c>
      <c r="T823">
        <v>159</v>
      </c>
      <c r="U823" t="s">
        <v>19</v>
      </c>
    </row>
    <row r="824" spans="1:21" x14ac:dyDescent="0.35">
      <c r="A824">
        <v>40</v>
      </c>
      <c r="B824" t="s">
        <v>35</v>
      </c>
      <c r="C824" t="str">
        <f t="shared" si="50"/>
        <v>employed</v>
      </c>
      <c r="D824" t="s">
        <v>17</v>
      </c>
      <c r="E824" t="s">
        <v>30</v>
      </c>
      <c r="F824" t="s">
        <v>19</v>
      </c>
      <c r="G824">
        <f t="shared" si="51"/>
        <v>0</v>
      </c>
      <c r="H824" t="s">
        <v>19</v>
      </c>
      <c r="I824" t="s">
        <v>19</v>
      </c>
      <c r="J824" t="s">
        <v>20</v>
      </c>
      <c r="K824">
        <v>15</v>
      </c>
      <c r="L824" t="s">
        <v>21</v>
      </c>
      <c r="M824" t="s">
        <v>36</v>
      </c>
      <c r="N824">
        <v>1</v>
      </c>
      <c r="O824">
        <v>136</v>
      </c>
      <c r="P824">
        <v>8</v>
      </c>
      <c r="Q824">
        <v>13669</v>
      </c>
      <c r="R824">
        <f t="shared" si="48"/>
        <v>0</v>
      </c>
      <c r="S824">
        <f t="shared" si="49"/>
        <v>1</v>
      </c>
      <c r="T824">
        <v>138</v>
      </c>
      <c r="U824" t="s">
        <v>19</v>
      </c>
    </row>
    <row r="825" spans="1:21" x14ac:dyDescent="0.35">
      <c r="A825">
        <v>43</v>
      </c>
      <c r="B825" t="s">
        <v>28</v>
      </c>
      <c r="C825" t="str">
        <f t="shared" si="50"/>
        <v>employed</v>
      </c>
      <c r="D825" t="s">
        <v>17</v>
      </c>
      <c r="E825" t="s">
        <v>30</v>
      </c>
      <c r="F825" t="s">
        <v>19</v>
      </c>
      <c r="G825">
        <f t="shared" si="51"/>
        <v>0</v>
      </c>
      <c r="H825" t="s">
        <v>25</v>
      </c>
      <c r="I825" t="s">
        <v>19</v>
      </c>
      <c r="J825" t="s">
        <v>20</v>
      </c>
      <c r="K825">
        <v>19</v>
      </c>
      <c r="L825" t="s">
        <v>45</v>
      </c>
      <c r="M825" t="s">
        <v>36</v>
      </c>
      <c r="N825">
        <v>1</v>
      </c>
      <c r="O825">
        <v>198</v>
      </c>
      <c r="P825">
        <v>2</v>
      </c>
      <c r="Q825">
        <v>1429</v>
      </c>
      <c r="R825">
        <f t="shared" si="48"/>
        <v>0</v>
      </c>
      <c r="S825">
        <f t="shared" si="49"/>
        <v>1</v>
      </c>
      <c r="T825">
        <v>1015</v>
      </c>
      <c r="U825" t="s">
        <v>25</v>
      </c>
    </row>
    <row r="826" spans="1:21" x14ac:dyDescent="0.35">
      <c r="A826">
        <v>39</v>
      </c>
      <c r="B826" t="s">
        <v>37</v>
      </c>
      <c r="C826" t="str">
        <f t="shared" si="50"/>
        <v>employed</v>
      </c>
      <c r="D826" t="s">
        <v>17</v>
      </c>
      <c r="E826" t="s">
        <v>30</v>
      </c>
      <c r="F826" t="s">
        <v>19</v>
      </c>
      <c r="G826">
        <f t="shared" si="51"/>
        <v>0</v>
      </c>
      <c r="H826" t="s">
        <v>19</v>
      </c>
      <c r="I826" t="s">
        <v>19</v>
      </c>
      <c r="J826" t="s">
        <v>48</v>
      </c>
      <c r="K826">
        <v>2</v>
      </c>
      <c r="L826" t="s">
        <v>34</v>
      </c>
      <c r="M826" t="s">
        <v>22</v>
      </c>
      <c r="N826">
        <v>1</v>
      </c>
      <c r="O826">
        <v>-1</v>
      </c>
      <c r="P826">
        <v>0</v>
      </c>
      <c r="Q826">
        <v>794</v>
      </c>
      <c r="R826">
        <f t="shared" si="48"/>
        <v>0</v>
      </c>
      <c r="S826">
        <f t="shared" si="49"/>
        <v>1</v>
      </c>
      <c r="T826">
        <v>182</v>
      </c>
      <c r="U826" t="s">
        <v>19</v>
      </c>
    </row>
    <row r="827" spans="1:21" x14ac:dyDescent="0.35">
      <c r="A827">
        <v>31</v>
      </c>
      <c r="B827" t="s">
        <v>38</v>
      </c>
      <c r="C827" t="str">
        <f t="shared" si="50"/>
        <v>employed</v>
      </c>
      <c r="D827" t="s">
        <v>29</v>
      </c>
      <c r="E827" t="s">
        <v>30</v>
      </c>
      <c r="F827" t="s">
        <v>19</v>
      </c>
      <c r="G827">
        <f t="shared" si="51"/>
        <v>0</v>
      </c>
      <c r="H827" t="s">
        <v>19</v>
      </c>
      <c r="I827" t="s">
        <v>19</v>
      </c>
      <c r="J827" t="s">
        <v>20</v>
      </c>
      <c r="K827">
        <v>4</v>
      </c>
      <c r="L827" t="s">
        <v>34</v>
      </c>
      <c r="M827" t="s">
        <v>22</v>
      </c>
      <c r="N827">
        <v>3</v>
      </c>
      <c r="O827">
        <v>-1</v>
      </c>
      <c r="P827">
        <v>0</v>
      </c>
      <c r="Q827">
        <v>1957</v>
      </c>
      <c r="R827">
        <f t="shared" si="48"/>
        <v>0</v>
      </c>
      <c r="S827">
        <f t="shared" si="49"/>
        <v>1</v>
      </c>
      <c r="T827">
        <v>112</v>
      </c>
      <c r="U827" t="s">
        <v>19</v>
      </c>
    </row>
    <row r="828" spans="1:21" x14ac:dyDescent="0.35">
      <c r="A828">
        <v>48</v>
      </c>
      <c r="B828" t="s">
        <v>37</v>
      </c>
      <c r="C828" t="str">
        <f t="shared" si="50"/>
        <v>employed</v>
      </c>
      <c r="D828" t="s">
        <v>17</v>
      </c>
      <c r="E828" t="s">
        <v>24</v>
      </c>
      <c r="F828" t="s">
        <v>19</v>
      </c>
      <c r="G828">
        <f t="shared" si="51"/>
        <v>0</v>
      </c>
      <c r="H828" t="s">
        <v>25</v>
      </c>
      <c r="I828" t="s">
        <v>19</v>
      </c>
      <c r="J828" t="s">
        <v>20</v>
      </c>
      <c r="K828">
        <v>10</v>
      </c>
      <c r="L828" t="s">
        <v>43</v>
      </c>
      <c r="M828" t="s">
        <v>22</v>
      </c>
      <c r="N828">
        <v>1</v>
      </c>
      <c r="O828">
        <v>-1</v>
      </c>
      <c r="P828">
        <v>0</v>
      </c>
      <c r="Q828">
        <v>454</v>
      </c>
      <c r="R828">
        <f t="shared" si="48"/>
        <v>0</v>
      </c>
      <c r="S828">
        <f t="shared" si="49"/>
        <v>1</v>
      </c>
      <c r="T828">
        <v>114</v>
      </c>
      <c r="U828" t="s">
        <v>19</v>
      </c>
    </row>
    <row r="829" spans="1:21" x14ac:dyDescent="0.35">
      <c r="A829">
        <v>32</v>
      </c>
      <c r="B829" t="s">
        <v>33</v>
      </c>
      <c r="C829" t="str">
        <f t="shared" si="50"/>
        <v>employed</v>
      </c>
      <c r="D829" t="s">
        <v>29</v>
      </c>
      <c r="E829" t="s">
        <v>18</v>
      </c>
      <c r="F829" t="s">
        <v>19</v>
      </c>
      <c r="G829">
        <f t="shared" si="51"/>
        <v>0</v>
      </c>
      <c r="H829" t="s">
        <v>19</v>
      </c>
      <c r="I829" t="s">
        <v>25</v>
      </c>
      <c r="J829" t="s">
        <v>20</v>
      </c>
      <c r="K829">
        <v>29</v>
      </c>
      <c r="L829" t="s">
        <v>43</v>
      </c>
      <c r="M829" t="s">
        <v>22</v>
      </c>
      <c r="N829">
        <v>8</v>
      </c>
      <c r="O829">
        <v>-1</v>
      </c>
      <c r="P829">
        <v>0</v>
      </c>
      <c r="Q829">
        <v>882</v>
      </c>
      <c r="R829">
        <f t="shared" si="48"/>
        <v>0</v>
      </c>
      <c r="S829">
        <f t="shared" si="49"/>
        <v>1</v>
      </c>
      <c r="T829">
        <v>80</v>
      </c>
      <c r="U829" t="s">
        <v>19</v>
      </c>
    </row>
    <row r="830" spans="1:21" x14ac:dyDescent="0.35">
      <c r="A830">
        <v>47</v>
      </c>
      <c r="B830" t="s">
        <v>16</v>
      </c>
      <c r="C830" t="str">
        <f t="shared" si="50"/>
        <v>unemployed</v>
      </c>
      <c r="D830" t="s">
        <v>17</v>
      </c>
      <c r="E830" t="s">
        <v>18</v>
      </c>
      <c r="F830" t="s">
        <v>19</v>
      </c>
      <c r="G830">
        <f t="shared" si="51"/>
        <v>0</v>
      </c>
      <c r="H830" t="s">
        <v>25</v>
      </c>
      <c r="I830" t="s">
        <v>19</v>
      </c>
      <c r="J830" t="s">
        <v>48</v>
      </c>
      <c r="K830">
        <v>30</v>
      </c>
      <c r="L830" t="s">
        <v>42</v>
      </c>
      <c r="M830" t="s">
        <v>36</v>
      </c>
      <c r="N830">
        <v>1</v>
      </c>
      <c r="O830">
        <v>241</v>
      </c>
      <c r="P830">
        <v>1</v>
      </c>
      <c r="Q830">
        <v>168</v>
      </c>
      <c r="R830">
        <f t="shared" si="48"/>
        <v>0</v>
      </c>
      <c r="S830">
        <f t="shared" si="49"/>
        <v>0</v>
      </c>
      <c r="T830">
        <v>66</v>
      </c>
      <c r="U830" t="s">
        <v>19</v>
      </c>
    </row>
    <row r="831" spans="1:21" x14ac:dyDescent="0.35">
      <c r="A831">
        <v>35</v>
      </c>
      <c r="B831" t="s">
        <v>28</v>
      </c>
      <c r="C831" t="str">
        <f t="shared" si="50"/>
        <v>employed</v>
      </c>
      <c r="D831" t="s">
        <v>29</v>
      </c>
      <c r="E831" t="s">
        <v>30</v>
      </c>
      <c r="F831" t="s">
        <v>19</v>
      </c>
      <c r="G831">
        <f t="shared" si="51"/>
        <v>0</v>
      </c>
      <c r="H831" t="s">
        <v>25</v>
      </c>
      <c r="I831" t="s">
        <v>19</v>
      </c>
      <c r="J831" t="s">
        <v>20</v>
      </c>
      <c r="K831">
        <v>26</v>
      </c>
      <c r="L831" t="s">
        <v>40</v>
      </c>
      <c r="M831" t="s">
        <v>22</v>
      </c>
      <c r="N831">
        <v>22</v>
      </c>
      <c r="O831">
        <v>-1</v>
      </c>
      <c r="P831">
        <v>0</v>
      </c>
      <c r="Q831">
        <v>714</v>
      </c>
      <c r="R831">
        <f t="shared" si="48"/>
        <v>0</v>
      </c>
      <c r="S831">
        <f t="shared" si="49"/>
        <v>1</v>
      </c>
      <c r="T831">
        <v>135</v>
      </c>
      <c r="U831" t="s">
        <v>19</v>
      </c>
    </row>
    <row r="832" spans="1:21" x14ac:dyDescent="0.35">
      <c r="A832">
        <v>42</v>
      </c>
      <c r="B832" t="s">
        <v>28</v>
      </c>
      <c r="C832" t="str">
        <f t="shared" si="50"/>
        <v>employed</v>
      </c>
      <c r="D832" t="s">
        <v>29</v>
      </c>
      <c r="E832" t="s">
        <v>30</v>
      </c>
      <c r="F832" t="s">
        <v>19</v>
      </c>
      <c r="G832">
        <f t="shared" si="51"/>
        <v>0</v>
      </c>
      <c r="H832" t="s">
        <v>19</v>
      </c>
      <c r="I832" t="s">
        <v>19</v>
      </c>
      <c r="J832" t="s">
        <v>20</v>
      </c>
      <c r="K832">
        <v>7</v>
      </c>
      <c r="L832" t="s">
        <v>50</v>
      </c>
      <c r="M832" t="s">
        <v>22</v>
      </c>
      <c r="N832">
        <v>1</v>
      </c>
      <c r="O832">
        <v>-1</v>
      </c>
      <c r="P832">
        <v>0</v>
      </c>
      <c r="Q832">
        <v>0</v>
      </c>
      <c r="R832">
        <f t="shared" si="48"/>
        <v>0</v>
      </c>
      <c r="S832">
        <f t="shared" si="49"/>
        <v>1</v>
      </c>
      <c r="T832">
        <v>99</v>
      </c>
      <c r="U832" t="s">
        <v>19</v>
      </c>
    </row>
    <row r="833" spans="1:21" x14ac:dyDescent="0.35">
      <c r="A833">
        <v>47</v>
      </c>
      <c r="B833" t="s">
        <v>33</v>
      </c>
      <c r="C833" t="str">
        <f t="shared" si="50"/>
        <v>employed</v>
      </c>
      <c r="D833" t="s">
        <v>17</v>
      </c>
      <c r="E833" t="s">
        <v>24</v>
      </c>
      <c r="F833" t="s">
        <v>19</v>
      </c>
      <c r="G833">
        <f t="shared" si="51"/>
        <v>0</v>
      </c>
      <c r="H833" t="s">
        <v>19</v>
      </c>
      <c r="I833" t="s">
        <v>19</v>
      </c>
      <c r="J833" t="s">
        <v>22</v>
      </c>
      <c r="K833">
        <v>5</v>
      </c>
      <c r="L833" t="s">
        <v>32</v>
      </c>
      <c r="M833" t="s">
        <v>22</v>
      </c>
      <c r="N833">
        <v>2</v>
      </c>
      <c r="O833">
        <v>-1</v>
      </c>
      <c r="P833">
        <v>0</v>
      </c>
      <c r="Q833">
        <v>1996</v>
      </c>
      <c r="R833">
        <f t="shared" si="48"/>
        <v>0</v>
      </c>
      <c r="S833">
        <f t="shared" si="49"/>
        <v>1</v>
      </c>
      <c r="T833">
        <v>761</v>
      </c>
      <c r="U833" t="s">
        <v>25</v>
      </c>
    </row>
    <row r="834" spans="1:21" x14ac:dyDescent="0.35">
      <c r="A834">
        <v>59</v>
      </c>
      <c r="B834" t="s">
        <v>47</v>
      </c>
      <c r="C834" t="str">
        <f t="shared" si="50"/>
        <v>unemployed</v>
      </c>
      <c r="D834" t="s">
        <v>17</v>
      </c>
      <c r="E834" t="s">
        <v>24</v>
      </c>
      <c r="F834" t="s">
        <v>19</v>
      </c>
      <c r="G834">
        <f t="shared" si="51"/>
        <v>0</v>
      </c>
      <c r="H834" t="s">
        <v>19</v>
      </c>
      <c r="I834" t="s">
        <v>19</v>
      </c>
      <c r="J834" t="s">
        <v>20</v>
      </c>
      <c r="K834">
        <v>24</v>
      </c>
      <c r="L834" t="s">
        <v>43</v>
      </c>
      <c r="M834" t="s">
        <v>22</v>
      </c>
      <c r="N834">
        <v>1</v>
      </c>
      <c r="O834">
        <v>-1</v>
      </c>
      <c r="P834">
        <v>0</v>
      </c>
      <c r="Q834">
        <v>163</v>
      </c>
      <c r="R834">
        <f t="shared" ref="R834:R897" si="52">IF( AND(H834="yes", I834="yes"),1,0)</f>
        <v>0</v>
      </c>
      <c r="S834">
        <f t="shared" ref="S834:S897" si="53">IF(C834="unemployed",0,1)</f>
        <v>0</v>
      </c>
      <c r="T834">
        <v>464</v>
      </c>
      <c r="U834" t="s">
        <v>19</v>
      </c>
    </row>
    <row r="835" spans="1:21" x14ac:dyDescent="0.35">
      <c r="A835">
        <v>38</v>
      </c>
      <c r="B835" t="s">
        <v>39</v>
      </c>
      <c r="C835" t="str">
        <f t="shared" ref="C835:C898" si="54">IF(B835="unemployed",B835,IF(B835="student","unemployed",IF(B835="retired","unemployed","employed")))</f>
        <v>employed</v>
      </c>
      <c r="D835" t="s">
        <v>17</v>
      </c>
      <c r="E835" t="s">
        <v>24</v>
      </c>
      <c r="F835" t="s">
        <v>19</v>
      </c>
      <c r="G835">
        <f t="shared" ref="G835:G898" si="55">IF(F835="yes",1,0)</f>
        <v>0</v>
      </c>
      <c r="H835" t="s">
        <v>25</v>
      </c>
      <c r="I835" t="s">
        <v>19</v>
      </c>
      <c r="J835" t="s">
        <v>22</v>
      </c>
      <c r="K835">
        <v>20</v>
      </c>
      <c r="L835" t="s">
        <v>32</v>
      </c>
      <c r="M835" t="s">
        <v>22</v>
      </c>
      <c r="N835">
        <v>2</v>
      </c>
      <c r="O835">
        <v>-1</v>
      </c>
      <c r="P835">
        <v>0</v>
      </c>
      <c r="Q835">
        <v>3190</v>
      </c>
      <c r="R835">
        <f t="shared" si="52"/>
        <v>0</v>
      </c>
      <c r="S835">
        <f t="shared" si="53"/>
        <v>1</v>
      </c>
      <c r="T835">
        <v>20</v>
      </c>
      <c r="U835" t="s">
        <v>19</v>
      </c>
    </row>
    <row r="836" spans="1:21" x14ac:dyDescent="0.35">
      <c r="A836">
        <v>50</v>
      </c>
      <c r="B836" t="s">
        <v>16</v>
      </c>
      <c r="C836" t="str">
        <f t="shared" si="54"/>
        <v>unemployed</v>
      </c>
      <c r="D836" t="s">
        <v>17</v>
      </c>
      <c r="E836" t="s">
        <v>24</v>
      </c>
      <c r="F836" t="s">
        <v>19</v>
      </c>
      <c r="G836">
        <f t="shared" si="55"/>
        <v>0</v>
      </c>
      <c r="H836" t="s">
        <v>19</v>
      </c>
      <c r="I836" t="s">
        <v>19</v>
      </c>
      <c r="J836" t="s">
        <v>20</v>
      </c>
      <c r="K836">
        <v>29</v>
      </c>
      <c r="L836" t="s">
        <v>43</v>
      </c>
      <c r="M836" t="s">
        <v>22</v>
      </c>
      <c r="N836">
        <v>4</v>
      </c>
      <c r="O836">
        <v>-1</v>
      </c>
      <c r="P836">
        <v>0</v>
      </c>
      <c r="Q836">
        <v>1772</v>
      </c>
      <c r="R836">
        <f t="shared" si="52"/>
        <v>0</v>
      </c>
      <c r="S836">
        <f t="shared" si="53"/>
        <v>0</v>
      </c>
      <c r="T836">
        <v>206</v>
      </c>
      <c r="U836" t="s">
        <v>19</v>
      </c>
    </row>
    <row r="837" spans="1:21" x14ac:dyDescent="0.35">
      <c r="A837">
        <v>27</v>
      </c>
      <c r="B837" t="s">
        <v>23</v>
      </c>
      <c r="C837" t="str">
        <f t="shared" si="54"/>
        <v>employed</v>
      </c>
      <c r="D837" t="s">
        <v>29</v>
      </c>
      <c r="E837" t="s">
        <v>24</v>
      </c>
      <c r="F837" t="s">
        <v>19</v>
      </c>
      <c r="G837">
        <f t="shared" si="55"/>
        <v>0</v>
      </c>
      <c r="H837" t="s">
        <v>19</v>
      </c>
      <c r="I837" t="s">
        <v>19</v>
      </c>
      <c r="J837" t="s">
        <v>20</v>
      </c>
      <c r="K837">
        <v>8</v>
      </c>
      <c r="L837" t="s">
        <v>43</v>
      </c>
      <c r="M837" t="s">
        <v>22</v>
      </c>
      <c r="N837">
        <v>2</v>
      </c>
      <c r="O837">
        <v>-1</v>
      </c>
      <c r="P837">
        <v>0</v>
      </c>
      <c r="Q837">
        <v>-151</v>
      </c>
      <c r="R837">
        <f t="shared" si="52"/>
        <v>0</v>
      </c>
      <c r="S837">
        <f t="shared" si="53"/>
        <v>1</v>
      </c>
      <c r="T837">
        <v>283</v>
      </c>
      <c r="U837" t="s">
        <v>19</v>
      </c>
    </row>
    <row r="838" spans="1:21" x14ac:dyDescent="0.35">
      <c r="A838">
        <v>55</v>
      </c>
      <c r="B838" t="s">
        <v>46</v>
      </c>
      <c r="C838" t="str">
        <f t="shared" si="54"/>
        <v>employed</v>
      </c>
      <c r="D838" t="s">
        <v>17</v>
      </c>
      <c r="E838" t="s">
        <v>18</v>
      </c>
      <c r="F838" t="s">
        <v>19</v>
      </c>
      <c r="G838">
        <f t="shared" si="55"/>
        <v>0</v>
      </c>
      <c r="H838" t="s">
        <v>19</v>
      </c>
      <c r="I838" t="s">
        <v>19</v>
      </c>
      <c r="J838" t="s">
        <v>22</v>
      </c>
      <c r="K838">
        <v>20</v>
      </c>
      <c r="L838" t="s">
        <v>32</v>
      </c>
      <c r="M838" t="s">
        <v>22</v>
      </c>
      <c r="N838">
        <v>1</v>
      </c>
      <c r="O838">
        <v>-1</v>
      </c>
      <c r="P838">
        <v>0</v>
      </c>
      <c r="Q838">
        <v>16</v>
      </c>
      <c r="R838">
        <f t="shared" si="52"/>
        <v>0</v>
      </c>
      <c r="S838">
        <f t="shared" si="53"/>
        <v>1</v>
      </c>
      <c r="T838">
        <v>64</v>
      </c>
      <c r="U838" t="s">
        <v>19</v>
      </c>
    </row>
    <row r="839" spans="1:21" x14ac:dyDescent="0.35">
      <c r="A839">
        <v>39</v>
      </c>
      <c r="B839" t="s">
        <v>23</v>
      </c>
      <c r="C839" t="str">
        <f t="shared" si="54"/>
        <v>employed</v>
      </c>
      <c r="D839" t="s">
        <v>29</v>
      </c>
      <c r="E839" t="s">
        <v>24</v>
      </c>
      <c r="F839" t="s">
        <v>19</v>
      </c>
      <c r="G839">
        <f t="shared" si="55"/>
        <v>0</v>
      </c>
      <c r="H839" t="s">
        <v>25</v>
      </c>
      <c r="I839" t="s">
        <v>19</v>
      </c>
      <c r="J839" t="s">
        <v>20</v>
      </c>
      <c r="K839">
        <v>15</v>
      </c>
      <c r="L839" t="s">
        <v>26</v>
      </c>
      <c r="M839" t="s">
        <v>36</v>
      </c>
      <c r="N839">
        <v>3</v>
      </c>
      <c r="O839">
        <v>357</v>
      </c>
      <c r="P839">
        <v>3</v>
      </c>
      <c r="Q839">
        <v>7066</v>
      </c>
      <c r="R839">
        <f t="shared" si="52"/>
        <v>0</v>
      </c>
      <c r="S839">
        <f t="shared" si="53"/>
        <v>1</v>
      </c>
      <c r="T839">
        <v>667</v>
      </c>
      <c r="U839" t="s">
        <v>25</v>
      </c>
    </row>
    <row r="840" spans="1:21" x14ac:dyDescent="0.35">
      <c r="A840">
        <v>31</v>
      </c>
      <c r="B840" t="s">
        <v>37</v>
      </c>
      <c r="C840" t="str">
        <f t="shared" si="54"/>
        <v>employed</v>
      </c>
      <c r="D840" t="s">
        <v>29</v>
      </c>
      <c r="E840" t="s">
        <v>30</v>
      </c>
      <c r="F840" t="s">
        <v>19</v>
      </c>
      <c r="G840">
        <f t="shared" si="55"/>
        <v>0</v>
      </c>
      <c r="H840" t="s">
        <v>19</v>
      </c>
      <c r="I840" t="s">
        <v>19</v>
      </c>
      <c r="J840" t="s">
        <v>20</v>
      </c>
      <c r="K840">
        <v>4</v>
      </c>
      <c r="L840" t="s">
        <v>34</v>
      </c>
      <c r="M840" t="s">
        <v>22</v>
      </c>
      <c r="N840">
        <v>3</v>
      </c>
      <c r="O840">
        <v>-1</v>
      </c>
      <c r="P840">
        <v>0</v>
      </c>
      <c r="Q840">
        <v>454</v>
      </c>
      <c r="R840">
        <f t="shared" si="52"/>
        <v>0</v>
      </c>
      <c r="S840">
        <f t="shared" si="53"/>
        <v>1</v>
      </c>
      <c r="T840">
        <v>73</v>
      </c>
      <c r="U840" t="s">
        <v>19</v>
      </c>
    </row>
    <row r="841" spans="1:21" x14ac:dyDescent="0.35">
      <c r="A841">
        <v>37</v>
      </c>
      <c r="B841" t="s">
        <v>38</v>
      </c>
      <c r="C841" t="str">
        <f t="shared" si="54"/>
        <v>employed</v>
      </c>
      <c r="D841" t="s">
        <v>17</v>
      </c>
      <c r="E841" t="s">
        <v>30</v>
      </c>
      <c r="F841" t="s">
        <v>19</v>
      </c>
      <c r="G841">
        <f t="shared" si="55"/>
        <v>0</v>
      </c>
      <c r="H841" t="s">
        <v>25</v>
      </c>
      <c r="I841" t="s">
        <v>19</v>
      </c>
      <c r="J841" t="s">
        <v>22</v>
      </c>
      <c r="K841">
        <v>20</v>
      </c>
      <c r="L841" t="s">
        <v>26</v>
      </c>
      <c r="M841" t="s">
        <v>22</v>
      </c>
      <c r="N841">
        <v>2</v>
      </c>
      <c r="O841">
        <v>-1</v>
      </c>
      <c r="P841">
        <v>0</v>
      </c>
      <c r="Q841">
        <v>4798</v>
      </c>
      <c r="R841">
        <f t="shared" si="52"/>
        <v>0</v>
      </c>
      <c r="S841">
        <f t="shared" si="53"/>
        <v>1</v>
      </c>
      <c r="T841">
        <v>156</v>
      </c>
      <c r="U841" t="s">
        <v>19</v>
      </c>
    </row>
    <row r="842" spans="1:21" x14ac:dyDescent="0.35">
      <c r="A842">
        <v>28</v>
      </c>
      <c r="B842" t="s">
        <v>37</v>
      </c>
      <c r="C842" t="str">
        <f t="shared" si="54"/>
        <v>employed</v>
      </c>
      <c r="D842" t="s">
        <v>29</v>
      </c>
      <c r="E842" t="s">
        <v>24</v>
      </c>
      <c r="F842" t="s">
        <v>25</v>
      </c>
      <c r="G842">
        <f t="shared" si="55"/>
        <v>1</v>
      </c>
      <c r="H842" t="s">
        <v>25</v>
      </c>
      <c r="I842" t="s">
        <v>19</v>
      </c>
      <c r="J842" t="s">
        <v>22</v>
      </c>
      <c r="K842">
        <v>3</v>
      </c>
      <c r="L842" t="s">
        <v>32</v>
      </c>
      <c r="M842" t="s">
        <v>22</v>
      </c>
      <c r="N842">
        <v>7</v>
      </c>
      <c r="O842">
        <v>-1</v>
      </c>
      <c r="P842">
        <v>0</v>
      </c>
      <c r="Q842">
        <v>-298</v>
      </c>
      <c r="R842">
        <f t="shared" si="52"/>
        <v>0</v>
      </c>
      <c r="S842">
        <f t="shared" si="53"/>
        <v>1</v>
      </c>
      <c r="T842">
        <v>559</v>
      </c>
      <c r="U842" t="s">
        <v>19</v>
      </c>
    </row>
    <row r="843" spans="1:21" x14ac:dyDescent="0.35">
      <c r="A843">
        <v>42</v>
      </c>
      <c r="B843" t="s">
        <v>37</v>
      </c>
      <c r="C843" t="str">
        <f t="shared" si="54"/>
        <v>employed</v>
      </c>
      <c r="D843" t="s">
        <v>17</v>
      </c>
      <c r="E843" t="s">
        <v>24</v>
      </c>
      <c r="F843" t="s">
        <v>19</v>
      </c>
      <c r="G843">
        <f t="shared" si="55"/>
        <v>0</v>
      </c>
      <c r="H843" t="s">
        <v>19</v>
      </c>
      <c r="I843" t="s">
        <v>19</v>
      </c>
      <c r="J843" t="s">
        <v>20</v>
      </c>
      <c r="K843">
        <v>20</v>
      </c>
      <c r="L843" t="s">
        <v>40</v>
      </c>
      <c r="M843" t="s">
        <v>22</v>
      </c>
      <c r="N843">
        <v>2</v>
      </c>
      <c r="O843">
        <v>-1</v>
      </c>
      <c r="P843">
        <v>0</v>
      </c>
      <c r="Q843">
        <v>439</v>
      </c>
      <c r="R843">
        <f t="shared" si="52"/>
        <v>0</v>
      </c>
      <c r="S843">
        <f t="shared" si="53"/>
        <v>1</v>
      </c>
      <c r="T843">
        <v>143</v>
      </c>
      <c r="U843" t="s">
        <v>19</v>
      </c>
    </row>
    <row r="844" spans="1:21" x14ac:dyDescent="0.35">
      <c r="A844">
        <v>40</v>
      </c>
      <c r="B844" t="s">
        <v>23</v>
      </c>
      <c r="C844" t="str">
        <f t="shared" si="54"/>
        <v>employed</v>
      </c>
      <c r="D844" t="s">
        <v>44</v>
      </c>
      <c r="E844" t="s">
        <v>24</v>
      </c>
      <c r="F844" t="s">
        <v>19</v>
      </c>
      <c r="G844">
        <f t="shared" si="55"/>
        <v>0</v>
      </c>
      <c r="H844" t="s">
        <v>25</v>
      </c>
      <c r="I844" t="s">
        <v>19</v>
      </c>
      <c r="J844" t="s">
        <v>22</v>
      </c>
      <c r="K844">
        <v>15</v>
      </c>
      <c r="L844" t="s">
        <v>26</v>
      </c>
      <c r="M844" t="s">
        <v>22</v>
      </c>
      <c r="N844">
        <v>1</v>
      </c>
      <c r="O844">
        <v>-1</v>
      </c>
      <c r="P844">
        <v>0</v>
      </c>
      <c r="Q844">
        <v>1927</v>
      </c>
      <c r="R844">
        <f t="shared" si="52"/>
        <v>0</v>
      </c>
      <c r="S844">
        <f t="shared" si="53"/>
        <v>1</v>
      </c>
      <c r="T844">
        <v>62</v>
      </c>
      <c r="U844" t="s">
        <v>19</v>
      </c>
    </row>
    <row r="845" spans="1:21" x14ac:dyDescent="0.35">
      <c r="A845">
        <v>59</v>
      </c>
      <c r="B845" t="s">
        <v>28</v>
      </c>
      <c r="C845" t="str">
        <f t="shared" si="54"/>
        <v>employed</v>
      </c>
      <c r="D845" t="s">
        <v>29</v>
      </c>
      <c r="E845" t="s">
        <v>24</v>
      </c>
      <c r="F845" t="s">
        <v>19</v>
      </c>
      <c r="G845">
        <f t="shared" si="55"/>
        <v>0</v>
      </c>
      <c r="H845" t="s">
        <v>25</v>
      </c>
      <c r="I845" t="s">
        <v>25</v>
      </c>
      <c r="J845" t="s">
        <v>20</v>
      </c>
      <c r="K845">
        <v>29</v>
      </c>
      <c r="L845" t="s">
        <v>42</v>
      </c>
      <c r="M845" t="s">
        <v>27</v>
      </c>
      <c r="N845">
        <v>2</v>
      </c>
      <c r="O845">
        <v>259</v>
      </c>
      <c r="P845">
        <v>5</v>
      </c>
      <c r="Q845">
        <v>671</v>
      </c>
      <c r="R845">
        <f t="shared" si="52"/>
        <v>1</v>
      </c>
      <c r="S845">
        <f t="shared" si="53"/>
        <v>1</v>
      </c>
      <c r="T845">
        <v>219</v>
      </c>
      <c r="U845" t="s">
        <v>19</v>
      </c>
    </row>
    <row r="846" spans="1:21" x14ac:dyDescent="0.35">
      <c r="A846">
        <v>40</v>
      </c>
      <c r="B846" t="s">
        <v>23</v>
      </c>
      <c r="C846" t="str">
        <f t="shared" si="54"/>
        <v>employed</v>
      </c>
      <c r="D846" t="s">
        <v>29</v>
      </c>
      <c r="E846" t="s">
        <v>24</v>
      </c>
      <c r="F846" t="s">
        <v>19</v>
      </c>
      <c r="G846">
        <f t="shared" si="55"/>
        <v>0</v>
      </c>
      <c r="H846" t="s">
        <v>25</v>
      </c>
      <c r="I846" t="s">
        <v>19</v>
      </c>
      <c r="J846" t="s">
        <v>20</v>
      </c>
      <c r="K846">
        <v>15</v>
      </c>
      <c r="L846" t="s">
        <v>26</v>
      </c>
      <c r="M846" t="s">
        <v>22</v>
      </c>
      <c r="N846">
        <v>3</v>
      </c>
      <c r="O846">
        <v>-1</v>
      </c>
      <c r="P846">
        <v>0</v>
      </c>
      <c r="Q846">
        <v>65</v>
      </c>
      <c r="R846">
        <f t="shared" si="52"/>
        <v>0</v>
      </c>
      <c r="S846">
        <f t="shared" si="53"/>
        <v>1</v>
      </c>
      <c r="T846">
        <v>15</v>
      </c>
      <c r="U846" t="s">
        <v>19</v>
      </c>
    </row>
    <row r="847" spans="1:21" x14ac:dyDescent="0.35">
      <c r="A847">
        <v>43</v>
      </c>
      <c r="B847" t="s">
        <v>37</v>
      </c>
      <c r="C847" t="str">
        <f t="shared" si="54"/>
        <v>employed</v>
      </c>
      <c r="D847" t="s">
        <v>17</v>
      </c>
      <c r="E847" t="s">
        <v>24</v>
      </c>
      <c r="F847" t="s">
        <v>19</v>
      </c>
      <c r="G847">
        <f t="shared" si="55"/>
        <v>0</v>
      </c>
      <c r="H847" t="s">
        <v>25</v>
      </c>
      <c r="I847" t="s">
        <v>19</v>
      </c>
      <c r="J847" t="s">
        <v>20</v>
      </c>
      <c r="K847">
        <v>16</v>
      </c>
      <c r="L847" t="s">
        <v>31</v>
      </c>
      <c r="M847" t="s">
        <v>22</v>
      </c>
      <c r="N847">
        <v>1</v>
      </c>
      <c r="O847">
        <v>-1</v>
      </c>
      <c r="P847">
        <v>0</v>
      </c>
      <c r="Q847">
        <v>-932</v>
      </c>
      <c r="R847">
        <f t="shared" si="52"/>
        <v>0</v>
      </c>
      <c r="S847">
        <f t="shared" si="53"/>
        <v>1</v>
      </c>
      <c r="T847">
        <v>567</v>
      </c>
      <c r="U847" t="s">
        <v>19</v>
      </c>
    </row>
    <row r="848" spans="1:21" x14ac:dyDescent="0.35">
      <c r="A848">
        <v>38</v>
      </c>
      <c r="B848" t="s">
        <v>37</v>
      </c>
      <c r="C848" t="str">
        <f t="shared" si="54"/>
        <v>employed</v>
      </c>
      <c r="D848" t="s">
        <v>29</v>
      </c>
      <c r="E848" t="s">
        <v>24</v>
      </c>
      <c r="F848" t="s">
        <v>19</v>
      </c>
      <c r="G848">
        <f t="shared" si="55"/>
        <v>0</v>
      </c>
      <c r="H848" t="s">
        <v>25</v>
      </c>
      <c r="I848" t="s">
        <v>19</v>
      </c>
      <c r="J848" t="s">
        <v>20</v>
      </c>
      <c r="K848">
        <v>29</v>
      </c>
      <c r="L848" t="s">
        <v>43</v>
      </c>
      <c r="M848" t="s">
        <v>22</v>
      </c>
      <c r="N848">
        <v>2</v>
      </c>
      <c r="O848">
        <v>-1</v>
      </c>
      <c r="P848">
        <v>0</v>
      </c>
      <c r="Q848">
        <v>4366</v>
      </c>
      <c r="R848">
        <f t="shared" si="52"/>
        <v>0</v>
      </c>
      <c r="S848">
        <f t="shared" si="53"/>
        <v>1</v>
      </c>
      <c r="T848">
        <v>188</v>
      </c>
      <c r="U848" t="s">
        <v>19</v>
      </c>
    </row>
    <row r="849" spans="1:21" x14ac:dyDescent="0.35">
      <c r="A849">
        <v>54</v>
      </c>
      <c r="B849" t="s">
        <v>47</v>
      </c>
      <c r="C849" t="str">
        <f t="shared" si="54"/>
        <v>unemployed</v>
      </c>
      <c r="D849" t="s">
        <v>17</v>
      </c>
      <c r="E849" t="s">
        <v>18</v>
      </c>
      <c r="F849" t="s">
        <v>19</v>
      </c>
      <c r="G849">
        <f t="shared" si="55"/>
        <v>0</v>
      </c>
      <c r="H849" t="s">
        <v>25</v>
      </c>
      <c r="I849" t="s">
        <v>19</v>
      </c>
      <c r="J849" t="s">
        <v>20</v>
      </c>
      <c r="K849">
        <v>11</v>
      </c>
      <c r="L849" t="s">
        <v>43</v>
      </c>
      <c r="M849" t="s">
        <v>22</v>
      </c>
      <c r="N849">
        <v>2</v>
      </c>
      <c r="O849">
        <v>-1</v>
      </c>
      <c r="P849">
        <v>0</v>
      </c>
      <c r="Q849">
        <v>0</v>
      </c>
      <c r="R849">
        <f t="shared" si="52"/>
        <v>0</v>
      </c>
      <c r="S849">
        <f t="shared" si="53"/>
        <v>0</v>
      </c>
      <c r="T849">
        <v>159</v>
      </c>
      <c r="U849" t="s">
        <v>19</v>
      </c>
    </row>
    <row r="850" spans="1:21" x14ac:dyDescent="0.35">
      <c r="A850">
        <v>41</v>
      </c>
      <c r="B850" t="s">
        <v>33</v>
      </c>
      <c r="C850" t="str">
        <f t="shared" si="54"/>
        <v>employed</v>
      </c>
      <c r="D850" t="s">
        <v>17</v>
      </c>
      <c r="E850" t="s">
        <v>24</v>
      </c>
      <c r="F850" t="s">
        <v>19</v>
      </c>
      <c r="G850">
        <f t="shared" si="55"/>
        <v>0</v>
      </c>
      <c r="H850" t="s">
        <v>25</v>
      </c>
      <c r="I850" t="s">
        <v>19</v>
      </c>
      <c r="J850" t="s">
        <v>48</v>
      </c>
      <c r="K850">
        <v>31</v>
      </c>
      <c r="L850" t="s">
        <v>43</v>
      </c>
      <c r="M850" t="s">
        <v>22</v>
      </c>
      <c r="N850">
        <v>2</v>
      </c>
      <c r="O850">
        <v>-1</v>
      </c>
      <c r="P850">
        <v>0</v>
      </c>
      <c r="Q850">
        <v>4900</v>
      </c>
      <c r="R850">
        <f t="shared" si="52"/>
        <v>0</v>
      </c>
      <c r="S850">
        <f t="shared" si="53"/>
        <v>1</v>
      </c>
      <c r="T850">
        <v>121</v>
      </c>
      <c r="U850" t="s">
        <v>19</v>
      </c>
    </row>
    <row r="851" spans="1:21" x14ac:dyDescent="0.35">
      <c r="A851">
        <v>55</v>
      </c>
      <c r="B851" t="s">
        <v>46</v>
      </c>
      <c r="C851" t="str">
        <f t="shared" si="54"/>
        <v>employed</v>
      </c>
      <c r="D851" t="s">
        <v>44</v>
      </c>
      <c r="E851" t="s">
        <v>18</v>
      </c>
      <c r="F851" t="s">
        <v>19</v>
      </c>
      <c r="G851">
        <f t="shared" si="55"/>
        <v>0</v>
      </c>
      <c r="H851" t="s">
        <v>19</v>
      </c>
      <c r="I851" t="s">
        <v>19</v>
      </c>
      <c r="J851" t="s">
        <v>20</v>
      </c>
      <c r="K851">
        <v>28</v>
      </c>
      <c r="L851" t="s">
        <v>32</v>
      </c>
      <c r="M851" t="s">
        <v>36</v>
      </c>
      <c r="N851">
        <v>1</v>
      </c>
      <c r="O851">
        <v>94</v>
      </c>
      <c r="P851">
        <v>3</v>
      </c>
      <c r="Q851">
        <v>976</v>
      </c>
      <c r="R851">
        <f t="shared" si="52"/>
        <v>0</v>
      </c>
      <c r="S851">
        <f t="shared" si="53"/>
        <v>1</v>
      </c>
      <c r="T851">
        <v>345</v>
      </c>
      <c r="U851" t="s">
        <v>25</v>
      </c>
    </row>
    <row r="852" spans="1:21" x14ac:dyDescent="0.35">
      <c r="A852">
        <v>33</v>
      </c>
      <c r="B852" t="s">
        <v>28</v>
      </c>
      <c r="C852" t="str">
        <f t="shared" si="54"/>
        <v>employed</v>
      </c>
      <c r="D852" t="s">
        <v>17</v>
      </c>
      <c r="E852" t="s">
        <v>30</v>
      </c>
      <c r="F852" t="s">
        <v>19</v>
      </c>
      <c r="G852">
        <f t="shared" si="55"/>
        <v>0</v>
      </c>
      <c r="H852" t="s">
        <v>19</v>
      </c>
      <c r="I852" t="s">
        <v>19</v>
      </c>
      <c r="J852" t="s">
        <v>22</v>
      </c>
      <c r="K852">
        <v>20</v>
      </c>
      <c r="L852" t="s">
        <v>26</v>
      </c>
      <c r="M852" t="s">
        <v>22</v>
      </c>
      <c r="N852">
        <v>1</v>
      </c>
      <c r="O852">
        <v>-1</v>
      </c>
      <c r="P852">
        <v>0</v>
      </c>
      <c r="Q852">
        <v>148</v>
      </c>
      <c r="R852">
        <f t="shared" si="52"/>
        <v>0</v>
      </c>
      <c r="S852">
        <f t="shared" si="53"/>
        <v>1</v>
      </c>
      <c r="T852">
        <v>717</v>
      </c>
      <c r="U852" t="s">
        <v>19</v>
      </c>
    </row>
    <row r="853" spans="1:21" x14ac:dyDescent="0.35">
      <c r="A853">
        <v>46</v>
      </c>
      <c r="B853" t="s">
        <v>33</v>
      </c>
      <c r="C853" t="str">
        <f t="shared" si="54"/>
        <v>employed</v>
      </c>
      <c r="D853" t="s">
        <v>17</v>
      </c>
      <c r="E853" t="s">
        <v>24</v>
      </c>
      <c r="F853" t="s">
        <v>19</v>
      </c>
      <c r="G853">
        <f t="shared" si="55"/>
        <v>0</v>
      </c>
      <c r="H853" t="s">
        <v>19</v>
      </c>
      <c r="I853" t="s">
        <v>19</v>
      </c>
      <c r="J853" t="s">
        <v>20</v>
      </c>
      <c r="K853">
        <v>18</v>
      </c>
      <c r="L853" t="s">
        <v>40</v>
      </c>
      <c r="M853" t="s">
        <v>22</v>
      </c>
      <c r="N853">
        <v>3</v>
      </c>
      <c r="O853">
        <v>-1</v>
      </c>
      <c r="P853">
        <v>0</v>
      </c>
      <c r="Q853">
        <v>5</v>
      </c>
      <c r="R853">
        <f t="shared" si="52"/>
        <v>0</v>
      </c>
      <c r="S853">
        <f t="shared" si="53"/>
        <v>1</v>
      </c>
      <c r="T853">
        <v>71</v>
      </c>
      <c r="U853" t="s">
        <v>19</v>
      </c>
    </row>
    <row r="854" spans="1:21" x14ac:dyDescent="0.35">
      <c r="A854">
        <v>36</v>
      </c>
      <c r="B854" t="s">
        <v>28</v>
      </c>
      <c r="C854" t="str">
        <f t="shared" si="54"/>
        <v>employed</v>
      </c>
      <c r="D854" t="s">
        <v>17</v>
      </c>
      <c r="E854" t="s">
        <v>24</v>
      </c>
      <c r="F854" t="s">
        <v>19</v>
      </c>
      <c r="G854">
        <f t="shared" si="55"/>
        <v>0</v>
      </c>
      <c r="H854" t="s">
        <v>19</v>
      </c>
      <c r="I854" t="s">
        <v>19</v>
      </c>
      <c r="J854" t="s">
        <v>20</v>
      </c>
      <c r="K854">
        <v>18</v>
      </c>
      <c r="L854" t="s">
        <v>45</v>
      </c>
      <c r="M854" t="s">
        <v>22</v>
      </c>
      <c r="N854">
        <v>2</v>
      </c>
      <c r="O854">
        <v>-1</v>
      </c>
      <c r="P854">
        <v>0</v>
      </c>
      <c r="Q854">
        <v>-148</v>
      </c>
      <c r="R854">
        <f t="shared" si="52"/>
        <v>0</v>
      </c>
      <c r="S854">
        <f t="shared" si="53"/>
        <v>1</v>
      </c>
      <c r="T854">
        <v>144</v>
      </c>
      <c r="U854" t="s">
        <v>19</v>
      </c>
    </row>
    <row r="855" spans="1:21" x14ac:dyDescent="0.35">
      <c r="A855">
        <v>48</v>
      </c>
      <c r="B855" t="s">
        <v>37</v>
      </c>
      <c r="C855" t="str">
        <f t="shared" si="54"/>
        <v>employed</v>
      </c>
      <c r="D855" t="s">
        <v>44</v>
      </c>
      <c r="E855" t="s">
        <v>30</v>
      </c>
      <c r="F855" t="s">
        <v>19</v>
      </c>
      <c r="G855">
        <f t="shared" si="55"/>
        <v>0</v>
      </c>
      <c r="H855" t="s">
        <v>19</v>
      </c>
      <c r="I855" t="s">
        <v>25</v>
      </c>
      <c r="J855" t="s">
        <v>20</v>
      </c>
      <c r="K855">
        <v>22</v>
      </c>
      <c r="L855" t="s">
        <v>43</v>
      </c>
      <c r="M855" t="s">
        <v>22</v>
      </c>
      <c r="N855">
        <v>1</v>
      </c>
      <c r="O855">
        <v>-1</v>
      </c>
      <c r="P855">
        <v>0</v>
      </c>
      <c r="Q855">
        <v>113</v>
      </c>
      <c r="R855">
        <f t="shared" si="52"/>
        <v>0</v>
      </c>
      <c r="S855">
        <f t="shared" si="53"/>
        <v>1</v>
      </c>
      <c r="T855">
        <v>38</v>
      </c>
      <c r="U855" t="s">
        <v>19</v>
      </c>
    </row>
    <row r="856" spans="1:21" x14ac:dyDescent="0.35">
      <c r="A856">
        <v>42</v>
      </c>
      <c r="B856" t="s">
        <v>28</v>
      </c>
      <c r="C856" t="str">
        <f t="shared" si="54"/>
        <v>employed</v>
      </c>
      <c r="D856" t="s">
        <v>17</v>
      </c>
      <c r="E856" t="s">
        <v>24</v>
      </c>
      <c r="F856" t="s">
        <v>19</v>
      </c>
      <c r="G856">
        <f t="shared" si="55"/>
        <v>0</v>
      </c>
      <c r="H856" t="s">
        <v>25</v>
      </c>
      <c r="I856" t="s">
        <v>19</v>
      </c>
      <c r="J856" t="s">
        <v>20</v>
      </c>
      <c r="K856">
        <v>28</v>
      </c>
      <c r="L856" t="s">
        <v>40</v>
      </c>
      <c r="M856" t="s">
        <v>22</v>
      </c>
      <c r="N856">
        <v>2</v>
      </c>
      <c r="O856">
        <v>-1</v>
      </c>
      <c r="P856">
        <v>0</v>
      </c>
      <c r="Q856">
        <v>-105</v>
      </c>
      <c r="R856">
        <f t="shared" si="52"/>
        <v>0</v>
      </c>
      <c r="S856">
        <f t="shared" si="53"/>
        <v>1</v>
      </c>
      <c r="T856">
        <v>60</v>
      </c>
      <c r="U856" t="s">
        <v>19</v>
      </c>
    </row>
    <row r="857" spans="1:21" x14ac:dyDescent="0.35">
      <c r="A857">
        <v>46</v>
      </c>
      <c r="B857" t="s">
        <v>28</v>
      </c>
      <c r="C857" t="str">
        <f t="shared" si="54"/>
        <v>employed</v>
      </c>
      <c r="D857" t="s">
        <v>44</v>
      </c>
      <c r="E857" t="s">
        <v>30</v>
      </c>
      <c r="F857" t="s">
        <v>19</v>
      </c>
      <c r="G857">
        <f t="shared" si="55"/>
        <v>0</v>
      </c>
      <c r="H857" t="s">
        <v>19</v>
      </c>
      <c r="I857" t="s">
        <v>19</v>
      </c>
      <c r="J857" t="s">
        <v>20</v>
      </c>
      <c r="K857">
        <v>17</v>
      </c>
      <c r="L857" t="s">
        <v>50</v>
      </c>
      <c r="M857" t="s">
        <v>49</v>
      </c>
      <c r="N857">
        <v>2</v>
      </c>
      <c r="O857">
        <v>183</v>
      </c>
      <c r="P857">
        <v>2</v>
      </c>
      <c r="Q857">
        <v>624</v>
      </c>
      <c r="R857">
        <f t="shared" si="52"/>
        <v>0</v>
      </c>
      <c r="S857">
        <f t="shared" si="53"/>
        <v>1</v>
      </c>
      <c r="T857">
        <v>336</v>
      </c>
      <c r="U857" t="s">
        <v>25</v>
      </c>
    </row>
    <row r="858" spans="1:21" x14ac:dyDescent="0.35">
      <c r="A858">
        <v>49</v>
      </c>
      <c r="B858" t="s">
        <v>37</v>
      </c>
      <c r="C858" t="str">
        <f t="shared" si="54"/>
        <v>employed</v>
      </c>
      <c r="D858" t="s">
        <v>17</v>
      </c>
      <c r="E858" t="s">
        <v>24</v>
      </c>
      <c r="F858" t="s">
        <v>25</v>
      </c>
      <c r="G858">
        <f t="shared" si="55"/>
        <v>1</v>
      </c>
      <c r="H858" t="s">
        <v>25</v>
      </c>
      <c r="I858" t="s">
        <v>25</v>
      </c>
      <c r="J858" t="s">
        <v>22</v>
      </c>
      <c r="K858">
        <v>27</v>
      </c>
      <c r="L858" t="s">
        <v>32</v>
      </c>
      <c r="M858" t="s">
        <v>22</v>
      </c>
      <c r="N858">
        <v>4</v>
      </c>
      <c r="O858">
        <v>-1</v>
      </c>
      <c r="P858">
        <v>0</v>
      </c>
      <c r="Q858">
        <v>-1680</v>
      </c>
      <c r="R858">
        <f t="shared" si="52"/>
        <v>1</v>
      </c>
      <c r="S858">
        <f t="shared" si="53"/>
        <v>1</v>
      </c>
      <c r="T858">
        <v>92</v>
      </c>
      <c r="U858" t="s">
        <v>19</v>
      </c>
    </row>
    <row r="859" spans="1:21" x14ac:dyDescent="0.35">
      <c r="A859">
        <v>36</v>
      </c>
      <c r="B859" t="s">
        <v>33</v>
      </c>
      <c r="C859" t="str">
        <f t="shared" si="54"/>
        <v>employed</v>
      </c>
      <c r="D859" t="s">
        <v>17</v>
      </c>
      <c r="E859" t="s">
        <v>24</v>
      </c>
      <c r="F859" t="s">
        <v>19</v>
      </c>
      <c r="G859">
        <f t="shared" si="55"/>
        <v>0</v>
      </c>
      <c r="H859" t="s">
        <v>19</v>
      </c>
      <c r="I859" t="s">
        <v>19</v>
      </c>
      <c r="J859" t="s">
        <v>20</v>
      </c>
      <c r="K859">
        <v>11</v>
      </c>
      <c r="L859" t="s">
        <v>26</v>
      </c>
      <c r="M859" t="s">
        <v>27</v>
      </c>
      <c r="N859">
        <v>2</v>
      </c>
      <c r="O859">
        <v>353</v>
      </c>
      <c r="P859">
        <v>1</v>
      </c>
      <c r="Q859">
        <v>-461</v>
      </c>
      <c r="R859">
        <f t="shared" si="52"/>
        <v>0</v>
      </c>
      <c r="S859">
        <f t="shared" si="53"/>
        <v>1</v>
      </c>
      <c r="T859">
        <v>254</v>
      </c>
      <c r="U859" t="s">
        <v>19</v>
      </c>
    </row>
    <row r="860" spans="1:21" x14ac:dyDescent="0.35">
      <c r="A860">
        <v>34</v>
      </c>
      <c r="B860" t="s">
        <v>37</v>
      </c>
      <c r="C860" t="str">
        <f t="shared" si="54"/>
        <v>employed</v>
      </c>
      <c r="D860" t="s">
        <v>29</v>
      </c>
      <c r="E860" t="s">
        <v>30</v>
      </c>
      <c r="F860" t="s">
        <v>19</v>
      </c>
      <c r="G860">
        <f t="shared" si="55"/>
        <v>0</v>
      </c>
      <c r="H860" t="s">
        <v>25</v>
      </c>
      <c r="I860" t="s">
        <v>25</v>
      </c>
      <c r="J860" t="s">
        <v>20</v>
      </c>
      <c r="K860">
        <v>14</v>
      </c>
      <c r="L860" t="s">
        <v>21</v>
      </c>
      <c r="M860" t="s">
        <v>27</v>
      </c>
      <c r="N860">
        <v>1</v>
      </c>
      <c r="O860">
        <v>85</v>
      </c>
      <c r="P860">
        <v>19</v>
      </c>
      <c r="Q860">
        <v>144</v>
      </c>
      <c r="R860">
        <f t="shared" si="52"/>
        <v>1</v>
      </c>
      <c r="S860">
        <f t="shared" si="53"/>
        <v>1</v>
      </c>
      <c r="T860">
        <v>104</v>
      </c>
      <c r="U860" t="s">
        <v>19</v>
      </c>
    </row>
    <row r="861" spans="1:21" x14ac:dyDescent="0.35">
      <c r="A861">
        <v>51</v>
      </c>
      <c r="B861" t="s">
        <v>38</v>
      </c>
      <c r="C861" t="str">
        <f t="shared" si="54"/>
        <v>employed</v>
      </c>
      <c r="D861" t="s">
        <v>44</v>
      </c>
      <c r="E861" t="s">
        <v>30</v>
      </c>
      <c r="F861" t="s">
        <v>19</v>
      </c>
      <c r="G861">
        <f t="shared" si="55"/>
        <v>0</v>
      </c>
      <c r="H861" t="s">
        <v>25</v>
      </c>
      <c r="I861" t="s">
        <v>25</v>
      </c>
      <c r="J861" t="s">
        <v>20</v>
      </c>
      <c r="K861">
        <v>20</v>
      </c>
      <c r="L861" t="s">
        <v>31</v>
      </c>
      <c r="M861" t="s">
        <v>22</v>
      </c>
      <c r="N861">
        <v>5</v>
      </c>
      <c r="O861">
        <v>-1</v>
      </c>
      <c r="P861">
        <v>0</v>
      </c>
      <c r="Q861">
        <v>4</v>
      </c>
      <c r="R861">
        <f t="shared" si="52"/>
        <v>1</v>
      </c>
      <c r="S861">
        <f t="shared" si="53"/>
        <v>1</v>
      </c>
      <c r="T861">
        <v>74</v>
      </c>
      <c r="U861" t="s">
        <v>19</v>
      </c>
    </row>
    <row r="862" spans="1:21" x14ac:dyDescent="0.35">
      <c r="A862">
        <v>58</v>
      </c>
      <c r="B862" t="s">
        <v>33</v>
      </c>
      <c r="C862" t="str">
        <f t="shared" si="54"/>
        <v>employed</v>
      </c>
      <c r="D862" t="s">
        <v>17</v>
      </c>
      <c r="E862" t="s">
        <v>18</v>
      </c>
      <c r="F862" t="s">
        <v>19</v>
      </c>
      <c r="G862">
        <f t="shared" si="55"/>
        <v>0</v>
      </c>
      <c r="H862" t="s">
        <v>19</v>
      </c>
      <c r="I862" t="s">
        <v>19</v>
      </c>
      <c r="J862" t="s">
        <v>20</v>
      </c>
      <c r="K862">
        <v>19</v>
      </c>
      <c r="L862" t="s">
        <v>40</v>
      </c>
      <c r="M862" t="s">
        <v>22</v>
      </c>
      <c r="N862">
        <v>2</v>
      </c>
      <c r="O862">
        <v>-1</v>
      </c>
      <c r="P862">
        <v>0</v>
      </c>
      <c r="Q862">
        <v>309</v>
      </c>
      <c r="R862">
        <f t="shared" si="52"/>
        <v>0</v>
      </c>
      <c r="S862">
        <f t="shared" si="53"/>
        <v>1</v>
      </c>
      <c r="T862">
        <v>156</v>
      </c>
      <c r="U862" t="s">
        <v>19</v>
      </c>
    </row>
    <row r="863" spans="1:21" x14ac:dyDescent="0.35">
      <c r="A863">
        <v>48</v>
      </c>
      <c r="B863" t="s">
        <v>28</v>
      </c>
      <c r="C863" t="str">
        <f t="shared" si="54"/>
        <v>employed</v>
      </c>
      <c r="D863" t="s">
        <v>17</v>
      </c>
      <c r="E863" t="s">
        <v>30</v>
      </c>
      <c r="F863" t="s">
        <v>19</v>
      </c>
      <c r="G863">
        <f t="shared" si="55"/>
        <v>0</v>
      </c>
      <c r="H863" t="s">
        <v>19</v>
      </c>
      <c r="I863" t="s">
        <v>19</v>
      </c>
      <c r="J863" t="s">
        <v>20</v>
      </c>
      <c r="K863">
        <v>29</v>
      </c>
      <c r="L863" t="s">
        <v>42</v>
      </c>
      <c r="M863" t="s">
        <v>22</v>
      </c>
      <c r="N863">
        <v>2</v>
      </c>
      <c r="O863">
        <v>-1</v>
      </c>
      <c r="P863">
        <v>0</v>
      </c>
      <c r="Q863">
        <v>866</v>
      </c>
      <c r="R863">
        <f t="shared" si="52"/>
        <v>0</v>
      </c>
      <c r="S863">
        <f t="shared" si="53"/>
        <v>1</v>
      </c>
      <c r="T863">
        <v>146</v>
      </c>
      <c r="U863" t="s">
        <v>19</v>
      </c>
    </row>
    <row r="864" spans="1:21" x14ac:dyDescent="0.35">
      <c r="A864">
        <v>41</v>
      </c>
      <c r="B864" t="s">
        <v>39</v>
      </c>
      <c r="C864" t="str">
        <f t="shared" si="54"/>
        <v>employed</v>
      </c>
      <c r="D864" t="s">
        <v>29</v>
      </c>
      <c r="E864" t="s">
        <v>24</v>
      </c>
      <c r="F864" t="s">
        <v>19</v>
      </c>
      <c r="G864">
        <f t="shared" si="55"/>
        <v>0</v>
      </c>
      <c r="H864" t="s">
        <v>25</v>
      </c>
      <c r="I864" t="s">
        <v>19</v>
      </c>
      <c r="J864" t="s">
        <v>22</v>
      </c>
      <c r="K864">
        <v>19</v>
      </c>
      <c r="L864" t="s">
        <v>26</v>
      </c>
      <c r="M864" t="s">
        <v>22</v>
      </c>
      <c r="N864">
        <v>1</v>
      </c>
      <c r="O864">
        <v>-1</v>
      </c>
      <c r="P864">
        <v>0</v>
      </c>
      <c r="Q864">
        <v>1020</v>
      </c>
      <c r="R864">
        <f t="shared" si="52"/>
        <v>0</v>
      </c>
      <c r="S864">
        <f t="shared" si="53"/>
        <v>1</v>
      </c>
      <c r="T864">
        <v>882</v>
      </c>
      <c r="U864" t="s">
        <v>25</v>
      </c>
    </row>
    <row r="865" spans="1:21" x14ac:dyDescent="0.35">
      <c r="A865">
        <v>49</v>
      </c>
      <c r="B865" t="s">
        <v>35</v>
      </c>
      <c r="C865" t="str">
        <f t="shared" si="54"/>
        <v>employed</v>
      </c>
      <c r="D865" t="s">
        <v>17</v>
      </c>
      <c r="E865" t="s">
        <v>18</v>
      </c>
      <c r="F865" t="s">
        <v>19</v>
      </c>
      <c r="G865">
        <f t="shared" si="55"/>
        <v>0</v>
      </c>
      <c r="H865" t="s">
        <v>25</v>
      </c>
      <c r="I865" t="s">
        <v>19</v>
      </c>
      <c r="J865" t="s">
        <v>22</v>
      </c>
      <c r="K865">
        <v>27</v>
      </c>
      <c r="L865" t="s">
        <v>26</v>
      </c>
      <c r="M865" t="s">
        <v>22</v>
      </c>
      <c r="N865">
        <v>4</v>
      </c>
      <c r="O865">
        <v>-1</v>
      </c>
      <c r="P865">
        <v>0</v>
      </c>
      <c r="Q865">
        <v>489</v>
      </c>
      <c r="R865">
        <f t="shared" si="52"/>
        <v>0</v>
      </c>
      <c r="S865">
        <f t="shared" si="53"/>
        <v>1</v>
      </c>
      <c r="T865">
        <v>84</v>
      </c>
      <c r="U865" t="s">
        <v>19</v>
      </c>
    </row>
    <row r="866" spans="1:21" x14ac:dyDescent="0.35">
      <c r="A866">
        <v>43</v>
      </c>
      <c r="B866" t="s">
        <v>28</v>
      </c>
      <c r="C866" t="str">
        <f t="shared" si="54"/>
        <v>employed</v>
      </c>
      <c r="D866" t="s">
        <v>17</v>
      </c>
      <c r="E866" t="s">
        <v>18</v>
      </c>
      <c r="F866" t="s">
        <v>19</v>
      </c>
      <c r="G866">
        <f t="shared" si="55"/>
        <v>0</v>
      </c>
      <c r="H866" t="s">
        <v>25</v>
      </c>
      <c r="I866" t="s">
        <v>19</v>
      </c>
      <c r="J866" t="s">
        <v>22</v>
      </c>
      <c r="K866">
        <v>19</v>
      </c>
      <c r="L866" t="s">
        <v>26</v>
      </c>
      <c r="M866" t="s">
        <v>22</v>
      </c>
      <c r="N866">
        <v>2</v>
      </c>
      <c r="O866">
        <v>-1</v>
      </c>
      <c r="P866">
        <v>0</v>
      </c>
      <c r="Q866">
        <v>8167</v>
      </c>
      <c r="R866">
        <f t="shared" si="52"/>
        <v>0</v>
      </c>
      <c r="S866">
        <f t="shared" si="53"/>
        <v>1</v>
      </c>
      <c r="T866">
        <v>114</v>
      </c>
      <c r="U866" t="s">
        <v>19</v>
      </c>
    </row>
    <row r="867" spans="1:21" x14ac:dyDescent="0.35">
      <c r="A867">
        <v>32</v>
      </c>
      <c r="B867" t="s">
        <v>33</v>
      </c>
      <c r="C867" t="str">
        <f t="shared" si="54"/>
        <v>employed</v>
      </c>
      <c r="D867" t="s">
        <v>29</v>
      </c>
      <c r="E867" t="s">
        <v>24</v>
      </c>
      <c r="F867" t="s">
        <v>19</v>
      </c>
      <c r="G867">
        <f t="shared" si="55"/>
        <v>0</v>
      </c>
      <c r="H867" t="s">
        <v>19</v>
      </c>
      <c r="I867" t="s">
        <v>25</v>
      </c>
      <c r="J867" t="s">
        <v>22</v>
      </c>
      <c r="K867">
        <v>2</v>
      </c>
      <c r="L867" t="s">
        <v>43</v>
      </c>
      <c r="M867" t="s">
        <v>22</v>
      </c>
      <c r="N867">
        <v>3</v>
      </c>
      <c r="O867">
        <v>-1</v>
      </c>
      <c r="P867">
        <v>0</v>
      </c>
      <c r="Q867">
        <v>-255</v>
      </c>
      <c r="R867">
        <f t="shared" si="52"/>
        <v>0</v>
      </c>
      <c r="S867">
        <f t="shared" si="53"/>
        <v>1</v>
      </c>
      <c r="T867">
        <v>957</v>
      </c>
      <c r="U867" t="s">
        <v>19</v>
      </c>
    </row>
    <row r="868" spans="1:21" x14ac:dyDescent="0.35">
      <c r="A868">
        <v>54</v>
      </c>
      <c r="B868" t="s">
        <v>47</v>
      </c>
      <c r="C868" t="str">
        <f t="shared" si="54"/>
        <v>unemployed</v>
      </c>
      <c r="D868" t="s">
        <v>17</v>
      </c>
      <c r="E868" t="s">
        <v>24</v>
      </c>
      <c r="F868" t="s">
        <v>19</v>
      </c>
      <c r="G868">
        <f t="shared" si="55"/>
        <v>0</v>
      </c>
      <c r="H868" t="s">
        <v>19</v>
      </c>
      <c r="I868" t="s">
        <v>19</v>
      </c>
      <c r="J868" t="s">
        <v>22</v>
      </c>
      <c r="K868">
        <v>11</v>
      </c>
      <c r="L868" t="s">
        <v>32</v>
      </c>
      <c r="M868" t="s">
        <v>22</v>
      </c>
      <c r="N868">
        <v>3</v>
      </c>
      <c r="O868">
        <v>-1</v>
      </c>
      <c r="P868">
        <v>0</v>
      </c>
      <c r="Q868">
        <v>3671</v>
      </c>
      <c r="R868">
        <f t="shared" si="52"/>
        <v>0</v>
      </c>
      <c r="S868">
        <f t="shared" si="53"/>
        <v>0</v>
      </c>
      <c r="T868">
        <v>67</v>
      </c>
      <c r="U868" t="s">
        <v>19</v>
      </c>
    </row>
    <row r="869" spans="1:21" x14ac:dyDescent="0.35">
      <c r="A869">
        <v>33</v>
      </c>
      <c r="B869" t="s">
        <v>33</v>
      </c>
      <c r="C869" t="str">
        <f t="shared" si="54"/>
        <v>employed</v>
      </c>
      <c r="D869" t="s">
        <v>44</v>
      </c>
      <c r="E869" t="s">
        <v>18</v>
      </c>
      <c r="F869" t="s">
        <v>19</v>
      </c>
      <c r="G869">
        <f t="shared" si="55"/>
        <v>0</v>
      </c>
      <c r="H869" t="s">
        <v>25</v>
      </c>
      <c r="I869" t="s">
        <v>19</v>
      </c>
      <c r="J869" t="s">
        <v>20</v>
      </c>
      <c r="K869">
        <v>9</v>
      </c>
      <c r="L869" t="s">
        <v>43</v>
      </c>
      <c r="M869" t="s">
        <v>22</v>
      </c>
      <c r="N869">
        <v>11</v>
      </c>
      <c r="O869">
        <v>-1</v>
      </c>
      <c r="P869">
        <v>0</v>
      </c>
      <c r="Q869">
        <v>636</v>
      </c>
      <c r="R869">
        <f t="shared" si="52"/>
        <v>0</v>
      </c>
      <c r="S869">
        <f t="shared" si="53"/>
        <v>1</v>
      </c>
      <c r="T869">
        <v>211</v>
      </c>
      <c r="U869" t="s">
        <v>19</v>
      </c>
    </row>
    <row r="870" spans="1:21" x14ac:dyDescent="0.35">
      <c r="A870">
        <v>35</v>
      </c>
      <c r="B870" t="s">
        <v>37</v>
      </c>
      <c r="C870" t="str">
        <f t="shared" si="54"/>
        <v>employed</v>
      </c>
      <c r="D870" t="s">
        <v>17</v>
      </c>
      <c r="E870" t="s">
        <v>24</v>
      </c>
      <c r="F870" t="s">
        <v>19</v>
      </c>
      <c r="G870">
        <f t="shared" si="55"/>
        <v>0</v>
      </c>
      <c r="H870" t="s">
        <v>25</v>
      </c>
      <c r="I870" t="s">
        <v>19</v>
      </c>
      <c r="J870" t="s">
        <v>20</v>
      </c>
      <c r="K870">
        <v>19</v>
      </c>
      <c r="L870" t="s">
        <v>40</v>
      </c>
      <c r="M870" t="s">
        <v>22</v>
      </c>
      <c r="N870">
        <v>2</v>
      </c>
      <c r="O870">
        <v>-1</v>
      </c>
      <c r="P870">
        <v>0</v>
      </c>
      <c r="Q870">
        <v>141</v>
      </c>
      <c r="R870">
        <f t="shared" si="52"/>
        <v>0</v>
      </c>
      <c r="S870">
        <f t="shared" si="53"/>
        <v>1</v>
      </c>
      <c r="T870">
        <v>299</v>
      </c>
      <c r="U870" t="s">
        <v>19</v>
      </c>
    </row>
    <row r="871" spans="1:21" x14ac:dyDescent="0.35">
      <c r="A871">
        <v>56</v>
      </c>
      <c r="B871" t="s">
        <v>37</v>
      </c>
      <c r="C871" t="str">
        <f t="shared" si="54"/>
        <v>employed</v>
      </c>
      <c r="D871" t="s">
        <v>17</v>
      </c>
      <c r="E871" t="s">
        <v>24</v>
      </c>
      <c r="F871" t="s">
        <v>19</v>
      </c>
      <c r="G871">
        <f t="shared" si="55"/>
        <v>0</v>
      </c>
      <c r="H871" t="s">
        <v>25</v>
      </c>
      <c r="I871" t="s">
        <v>25</v>
      </c>
      <c r="J871" t="s">
        <v>20</v>
      </c>
      <c r="K871">
        <v>11</v>
      </c>
      <c r="L871" t="s">
        <v>26</v>
      </c>
      <c r="M871" t="s">
        <v>27</v>
      </c>
      <c r="N871">
        <v>6</v>
      </c>
      <c r="O871">
        <v>349</v>
      </c>
      <c r="P871">
        <v>1</v>
      </c>
      <c r="Q871">
        <v>150</v>
      </c>
      <c r="R871">
        <f t="shared" si="52"/>
        <v>1</v>
      </c>
      <c r="S871">
        <f t="shared" si="53"/>
        <v>1</v>
      </c>
      <c r="T871">
        <v>102</v>
      </c>
      <c r="U871" t="s">
        <v>19</v>
      </c>
    </row>
    <row r="872" spans="1:21" x14ac:dyDescent="0.35">
      <c r="A872">
        <v>57</v>
      </c>
      <c r="B872" t="s">
        <v>37</v>
      </c>
      <c r="C872" t="str">
        <f t="shared" si="54"/>
        <v>employed</v>
      </c>
      <c r="D872" t="s">
        <v>17</v>
      </c>
      <c r="E872" t="s">
        <v>24</v>
      </c>
      <c r="F872" t="s">
        <v>19</v>
      </c>
      <c r="G872">
        <f t="shared" si="55"/>
        <v>0</v>
      </c>
      <c r="H872" t="s">
        <v>19</v>
      </c>
      <c r="I872" t="s">
        <v>25</v>
      </c>
      <c r="J872" t="s">
        <v>22</v>
      </c>
      <c r="K872">
        <v>5</v>
      </c>
      <c r="L872" t="s">
        <v>26</v>
      </c>
      <c r="M872" t="s">
        <v>22</v>
      </c>
      <c r="N872">
        <v>1</v>
      </c>
      <c r="O872">
        <v>-1</v>
      </c>
      <c r="P872">
        <v>0</v>
      </c>
      <c r="Q872">
        <v>839</v>
      </c>
      <c r="R872">
        <f t="shared" si="52"/>
        <v>0</v>
      </c>
      <c r="S872">
        <f t="shared" si="53"/>
        <v>1</v>
      </c>
      <c r="T872">
        <v>225</v>
      </c>
      <c r="U872" t="s">
        <v>19</v>
      </c>
    </row>
    <row r="873" spans="1:21" x14ac:dyDescent="0.35">
      <c r="A873">
        <v>31</v>
      </c>
      <c r="B873" t="s">
        <v>46</v>
      </c>
      <c r="C873" t="str">
        <f t="shared" si="54"/>
        <v>employed</v>
      </c>
      <c r="D873" t="s">
        <v>29</v>
      </c>
      <c r="E873" t="s">
        <v>18</v>
      </c>
      <c r="F873" t="s">
        <v>19</v>
      </c>
      <c r="G873">
        <f t="shared" si="55"/>
        <v>0</v>
      </c>
      <c r="H873" t="s">
        <v>19</v>
      </c>
      <c r="I873" t="s">
        <v>19</v>
      </c>
      <c r="J873" t="s">
        <v>20</v>
      </c>
      <c r="K873">
        <v>21</v>
      </c>
      <c r="L873" t="s">
        <v>31</v>
      </c>
      <c r="M873" t="s">
        <v>22</v>
      </c>
      <c r="N873">
        <v>2</v>
      </c>
      <c r="O873">
        <v>-1</v>
      </c>
      <c r="P873">
        <v>0</v>
      </c>
      <c r="Q873">
        <v>26965</v>
      </c>
      <c r="R873">
        <f t="shared" si="52"/>
        <v>0</v>
      </c>
      <c r="S873">
        <f t="shared" si="53"/>
        <v>1</v>
      </c>
      <c r="T873">
        <v>654</v>
      </c>
      <c r="U873" t="s">
        <v>25</v>
      </c>
    </row>
    <row r="874" spans="1:21" x14ac:dyDescent="0.35">
      <c r="A874">
        <v>33</v>
      </c>
      <c r="B874" t="s">
        <v>37</v>
      </c>
      <c r="C874" t="str">
        <f t="shared" si="54"/>
        <v>employed</v>
      </c>
      <c r="D874" t="s">
        <v>29</v>
      </c>
      <c r="E874" t="s">
        <v>24</v>
      </c>
      <c r="F874" t="s">
        <v>19</v>
      </c>
      <c r="G874">
        <f t="shared" si="55"/>
        <v>0</v>
      </c>
      <c r="H874" t="s">
        <v>25</v>
      </c>
      <c r="I874" t="s">
        <v>19</v>
      </c>
      <c r="J874" t="s">
        <v>20</v>
      </c>
      <c r="K874">
        <v>14</v>
      </c>
      <c r="L874" t="s">
        <v>26</v>
      </c>
      <c r="M874" t="s">
        <v>22</v>
      </c>
      <c r="N874">
        <v>2</v>
      </c>
      <c r="O874">
        <v>-1</v>
      </c>
      <c r="P874">
        <v>0</v>
      </c>
      <c r="Q874">
        <v>716</v>
      </c>
      <c r="R874">
        <f t="shared" si="52"/>
        <v>0</v>
      </c>
      <c r="S874">
        <f t="shared" si="53"/>
        <v>1</v>
      </c>
      <c r="T874">
        <v>234</v>
      </c>
      <c r="U874" t="s">
        <v>19</v>
      </c>
    </row>
    <row r="875" spans="1:21" x14ac:dyDescent="0.35">
      <c r="A875">
        <v>29</v>
      </c>
      <c r="B875" t="s">
        <v>37</v>
      </c>
      <c r="C875" t="str">
        <f t="shared" si="54"/>
        <v>employed</v>
      </c>
      <c r="D875" t="s">
        <v>29</v>
      </c>
      <c r="E875" t="s">
        <v>30</v>
      </c>
      <c r="F875" t="s">
        <v>19</v>
      </c>
      <c r="G875">
        <f t="shared" si="55"/>
        <v>0</v>
      </c>
      <c r="H875" t="s">
        <v>19</v>
      </c>
      <c r="I875" t="s">
        <v>19</v>
      </c>
      <c r="J875" t="s">
        <v>48</v>
      </c>
      <c r="K875">
        <v>24</v>
      </c>
      <c r="L875" t="s">
        <v>43</v>
      </c>
      <c r="M875" t="s">
        <v>22</v>
      </c>
      <c r="N875">
        <v>6</v>
      </c>
      <c r="O875">
        <v>-1</v>
      </c>
      <c r="P875">
        <v>0</v>
      </c>
      <c r="Q875">
        <v>2485</v>
      </c>
      <c r="R875">
        <f t="shared" si="52"/>
        <v>0</v>
      </c>
      <c r="S875">
        <f t="shared" si="53"/>
        <v>1</v>
      </c>
      <c r="T875">
        <v>48</v>
      </c>
      <c r="U875" t="s">
        <v>19</v>
      </c>
    </row>
    <row r="876" spans="1:21" x14ac:dyDescent="0.35">
      <c r="A876">
        <v>38</v>
      </c>
      <c r="B876" t="s">
        <v>28</v>
      </c>
      <c r="C876" t="str">
        <f t="shared" si="54"/>
        <v>employed</v>
      </c>
      <c r="D876" t="s">
        <v>29</v>
      </c>
      <c r="E876" t="s">
        <v>30</v>
      </c>
      <c r="F876" t="s">
        <v>19</v>
      </c>
      <c r="G876">
        <f t="shared" si="55"/>
        <v>0</v>
      </c>
      <c r="H876" t="s">
        <v>25</v>
      </c>
      <c r="I876" t="s">
        <v>19</v>
      </c>
      <c r="J876" t="s">
        <v>20</v>
      </c>
      <c r="K876">
        <v>13</v>
      </c>
      <c r="L876" t="s">
        <v>26</v>
      </c>
      <c r="M876" t="s">
        <v>36</v>
      </c>
      <c r="N876">
        <v>1</v>
      </c>
      <c r="O876">
        <v>174</v>
      </c>
      <c r="P876">
        <v>7</v>
      </c>
      <c r="Q876">
        <v>15030</v>
      </c>
      <c r="R876">
        <f t="shared" si="52"/>
        <v>0</v>
      </c>
      <c r="S876">
        <f t="shared" si="53"/>
        <v>1</v>
      </c>
      <c r="T876">
        <v>167</v>
      </c>
      <c r="U876" t="s">
        <v>19</v>
      </c>
    </row>
    <row r="877" spans="1:21" x14ac:dyDescent="0.35">
      <c r="A877">
        <v>37</v>
      </c>
      <c r="B877" t="s">
        <v>39</v>
      </c>
      <c r="C877" t="str">
        <f t="shared" si="54"/>
        <v>employed</v>
      </c>
      <c r="D877" t="s">
        <v>17</v>
      </c>
      <c r="E877" t="s">
        <v>24</v>
      </c>
      <c r="F877" t="s">
        <v>19</v>
      </c>
      <c r="G877">
        <f t="shared" si="55"/>
        <v>0</v>
      </c>
      <c r="H877" t="s">
        <v>19</v>
      </c>
      <c r="I877" t="s">
        <v>19</v>
      </c>
      <c r="J877" t="s">
        <v>20</v>
      </c>
      <c r="K877">
        <v>26</v>
      </c>
      <c r="L877" t="s">
        <v>26</v>
      </c>
      <c r="M877" t="s">
        <v>22</v>
      </c>
      <c r="N877">
        <v>2</v>
      </c>
      <c r="O877">
        <v>-1</v>
      </c>
      <c r="P877">
        <v>0</v>
      </c>
      <c r="Q877">
        <v>11303</v>
      </c>
      <c r="R877">
        <f t="shared" si="52"/>
        <v>0</v>
      </c>
      <c r="S877">
        <f t="shared" si="53"/>
        <v>1</v>
      </c>
      <c r="T877">
        <v>500</v>
      </c>
      <c r="U877" t="s">
        <v>19</v>
      </c>
    </row>
    <row r="878" spans="1:21" x14ac:dyDescent="0.35">
      <c r="A878">
        <v>33</v>
      </c>
      <c r="B878" t="s">
        <v>38</v>
      </c>
      <c r="C878" t="str">
        <f t="shared" si="54"/>
        <v>employed</v>
      </c>
      <c r="D878" t="s">
        <v>17</v>
      </c>
      <c r="E878" t="s">
        <v>30</v>
      </c>
      <c r="F878" t="s">
        <v>19</v>
      </c>
      <c r="G878">
        <f t="shared" si="55"/>
        <v>0</v>
      </c>
      <c r="H878" t="s">
        <v>19</v>
      </c>
      <c r="I878" t="s">
        <v>19</v>
      </c>
      <c r="J878" t="s">
        <v>20</v>
      </c>
      <c r="K878">
        <v>7</v>
      </c>
      <c r="L878" t="s">
        <v>40</v>
      </c>
      <c r="M878" t="s">
        <v>22</v>
      </c>
      <c r="N878">
        <v>2</v>
      </c>
      <c r="O878">
        <v>-1</v>
      </c>
      <c r="P878">
        <v>0</v>
      </c>
      <c r="Q878">
        <v>595</v>
      </c>
      <c r="R878">
        <f t="shared" si="52"/>
        <v>0</v>
      </c>
      <c r="S878">
        <f t="shared" si="53"/>
        <v>1</v>
      </c>
      <c r="T878">
        <v>22</v>
      </c>
      <c r="U878" t="s">
        <v>19</v>
      </c>
    </row>
    <row r="879" spans="1:21" x14ac:dyDescent="0.35">
      <c r="A879">
        <v>30</v>
      </c>
      <c r="B879" t="s">
        <v>28</v>
      </c>
      <c r="C879" t="str">
        <f t="shared" si="54"/>
        <v>employed</v>
      </c>
      <c r="D879" t="s">
        <v>29</v>
      </c>
      <c r="E879" t="s">
        <v>30</v>
      </c>
      <c r="F879" t="s">
        <v>19</v>
      </c>
      <c r="G879">
        <f t="shared" si="55"/>
        <v>0</v>
      </c>
      <c r="H879" t="s">
        <v>19</v>
      </c>
      <c r="I879" t="s">
        <v>19</v>
      </c>
      <c r="J879" t="s">
        <v>20</v>
      </c>
      <c r="K879">
        <v>19</v>
      </c>
      <c r="L879" t="s">
        <v>45</v>
      </c>
      <c r="M879" t="s">
        <v>22</v>
      </c>
      <c r="N879">
        <v>2</v>
      </c>
      <c r="O879">
        <v>-1</v>
      </c>
      <c r="P879">
        <v>0</v>
      </c>
      <c r="Q879">
        <v>19358</v>
      </c>
      <c r="R879">
        <f t="shared" si="52"/>
        <v>0</v>
      </c>
      <c r="S879">
        <f t="shared" si="53"/>
        <v>1</v>
      </c>
      <c r="T879">
        <v>258</v>
      </c>
      <c r="U879" t="s">
        <v>19</v>
      </c>
    </row>
    <row r="880" spans="1:21" x14ac:dyDescent="0.35">
      <c r="A880">
        <v>31</v>
      </c>
      <c r="B880" t="s">
        <v>35</v>
      </c>
      <c r="C880" t="str">
        <f t="shared" si="54"/>
        <v>employed</v>
      </c>
      <c r="D880" t="s">
        <v>29</v>
      </c>
      <c r="E880" t="s">
        <v>24</v>
      </c>
      <c r="F880" t="s">
        <v>19</v>
      </c>
      <c r="G880">
        <f t="shared" si="55"/>
        <v>0</v>
      </c>
      <c r="H880" t="s">
        <v>19</v>
      </c>
      <c r="I880" t="s">
        <v>25</v>
      </c>
      <c r="J880" t="s">
        <v>20</v>
      </c>
      <c r="K880">
        <v>19</v>
      </c>
      <c r="L880" t="s">
        <v>45</v>
      </c>
      <c r="M880" t="s">
        <v>22</v>
      </c>
      <c r="N880">
        <v>1</v>
      </c>
      <c r="O880">
        <v>-1</v>
      </c>
      <c r="P880">
        <v>0</v>
      </c>
      <c r="Q880">
        <v>203</v>
      </c>
      <c r="R880">
        <f t="shared" si="52"/>
        <v>0</v>
      </c>
      <c r="S880">
        <f t="shared" si="53"/>
        <v>1</v>
      </c>
      <c r="T880">
        <v>177</v>
      </c>
      <c r="U880" t="s">
        <v>19</v>
      </c>
    </row>
    <row r="881" spans="1:21" x14ac:dyDescent="0.35">
      <c r="A881">
        <v>28</v>
      </c>
      <c r="B881" t="s">
        <v>37</v>
      </c>
      <c r="C881" t="str">
        <f t="shared" si="54"/>
        <v>employed</v>
      </c>
      <c r="D881" t="s">
        <v>29</v>
      </c>
      <c r="E881" t="s">
        <v>30</v>
      </c>
      <c r="F881" t="s">
        <v>19</v>
      </c>
      <c r="G881">
        <f t="shared" si="55"/>
        <v>0</v>
      </c>
      <c r="H881" t="s">
        <v>25</v>
      </c>
      <c r="I881" t="s">
        <v>25</v>
      </c>
      <c r="J881" t="s">
        <v>22</v>
      </c>
      <c r="K881">
        <v>28</v>
      </c>
      <c r="L881" t="s">
        <v>26</v>
      </c>
      <c r="M881" t="s">
        <v>22</v>
      </c>
      <c r="N881">
        <v>2</v>
      </c>
      <c r="O881">
        <v>-1</v>
      </c>
      <c r="P881">
        <v>0</v>
      </c>
      <c r="Q881">
        <v>183</v>
      </c>
      <c r="R881">
        <f t="shared" si="52"/>
        <v>1</v>
      </c>
      <c r="S881">
        <f t="shared" si="53"/>
        <v>1</v>
      </c>
      <c r="T881">
        <v>62</v>
      </c>
      <c r="U881" t="s">
        <v>19</v>
      </c>
    </row>
    <row r="882" spans="1:21" x14ac:dyDescent="0.35">
      <c r="A882">
        <v>26</v>
      </c>
      <c r="B882" t="s">
        <v>39</v>
      </c>
      <c r="C882" t="str">
        <f t="shared" si="54"/>
        <v>employed</v>
      </c>
      <c r="D882" t="s">
        <v>29</v>
      </c>
      <c r="E882" t="s">
        <v>24</v>
      </c>
      <c r="F882" t="s">
        <v>19</v>
      </c>
      <c r="G882">
        <f t="shared" si="55"/>
        <v>0</v>
      </c>
      <c r="H882" t="s">
        <v>19</v>
      </c>
      <c r="I882" t="s">
        <v>19</v>
      </c>
      <c r="J882" t="s">
        <v>20</v>
      </c>
      <c r="K882">
        <v>30</v>
      </c>
      <c r="L882" t="s">
        <v>31</v>
      </c>
      <c r="M882" t="s">
        <v>49</v>
      </c>
      <c r="N882">
        <v>1</v>
      </c>
      <c r="O882">
        <v>80</v>
      </c>
      <c r="P882">
        <v>1</v>
      </c>
      <c r="Q882">
        <v>255</v>
      </c>
      <c r="R882">
        <f t="shared" si="52"/>
        <v>0</v>
      </c>
      <c r="S882">
        <f t="shared" si="53"/>
        <v>1</v>
      </c>
      <c r="T882">
        <v>457</v>
      </c>
      <c r="U882" t="s">
        <v>25</v>
      </c>
    </row>
    <row r="883" spans="1:21" x14ac:dyDescent="0.35">
      <c r="A883">
        <v>31</v>
      </c>
      <c r="B883" t="s">
        <v>37</v>
      </c>
      <c r="C883" t="str">
        <f t="shared" si="54"/>
        <v>employed</v>
      </c>
      <c r="D883" t="s">
        <v>29</v>
      </c>
      <c r="E883" t="s">
        <v>24</v>
      </c>
      <c r="F883" t="s">
        <v>19</v>
      </c>
      <c r="G883">
        <f t="shared" si="55"/>
        <v>0</v>
      </c>
      <c r="H883" t="s">
        <v>25</v>
      </c>
      <c r="I883" t="s">
        <v>19</v>
      </c>
      <c r="J883" t="s">
        <v>48</v>
      </c>
      <c r="K883">
        <v>17</v>
      </c>
      <c r="L883" t="s">
        <v>31</v>
      </c>
      <c r="M883" t="s">
        <v>27</v>
      </c>
      <c r="N883">
        <v>2</v>
      </c>
      <c r="O883">
        <v>345</v>
      </c>
      <c r="P883">
        <v>2</v>
      </c>
      <c r="Q883">
        <v>102</v>
      </c>
      <c r="R883">
        <f t="shared" si="52"/>
        <v>0</v>
      </c>
      <c r="S883">
        <f t="shared" si="53"/>
        <v>1</v>
      </c>
      <c r="T883">
        <v>460</v>
      </c>
      <c r="U883" t="s">
        <v>19</v>
      </c>
    </row>
    <row r="884" spans="1:21" x14ac:dyDescent="0.35">
      <c r="A884">
        <v>50</v>
      </c>
      <c r="B884" t="s">
        <v>46</v>
      </c>
      <c r="C884" t="str">
        <f t="shared" si="54"/>
        <v>employed</v>
      </c>
      <c r="D884" t="s">
        <v>44</v>
      </c>
      <c r="E884" t="s">
        <v>18</v>
      </c>
      <c r="F884" t="s">
        <v>19</v>
      </c>
      <c r="G884">
        <f t="shared" si="55"/>
        <v>0</v>
      </c>
      <c r="H884" t="s">
        <v>25</v>
      </c>
      <c r="I884" t="s">
        <v>19</v>
      </c>
      <c r="J884" t="s">
        <v>20</v>
      </c>
      <c r="K884">
        <v>22</v>
      </c>
      <c r="L884" t="s">
        <v>43</v>
      </c>
      <c r="M884" t="s">
        <v>22</v>
      </c>
      <c r="N884">
        <v>4</v>
      </c>
      <c r="O884">
        <v>-1</v>
      </c>
      <c r="P884">
        <v>0</v>
      </c>
      <c r="Q884">
        <v>94</v>
      </c>
      <c r="R884">
        <f t="shared" si="52"/>
        <v>0</v>
      </c>
      <c r="S884">
        <f t="shared" si="53"/>
        <v>1</v>
      </c>
      <c r="T884">
        <v>184</v>
      </c>
      <c r="U884" t="s">
        <v>19</v>
      </c>
    </row>
    <row r="885" spans="1:21" x14ac:dyDescent="0.35">
      <c r="A885">
        <v>45</v>
      </c>
      <c r="B885" t="s">
        <v>38</v>
      </c>
      <c r="C885" t="str">
        <f t="shared" si="54"/>
        <v>employed</v>
      </c>
      <c r="D885" t="s">
        <v>17</v>
      </c>
      <c r="E885" t="s">
        <v>18</v>
      </c>
      <c r="F885" t="s">
        <v>19</v>
      </c>
      <c r="G885">
        <f t="shared" si="55"/>
        <v>0</v>
      </c>
      <c r="H885" t="s">
        <v>25</v>
      </c>
      <c r="I885" t="s">
        <v>19</v>
      </c>
      <c r="J885" t="s">
        <v>48</v>
      </c>
      <c r="K885">
        <v>13</v>
      </c>
      <c r="L885" t="s">
        <v>26</v>
      </c>
      <c r="M885" t="s">
        <v>27</v>
      </c>
      <c r="N885">
        <v>3</v>
      </c>
      <c r="O885">
        <v>371</v>
      </c>
      <c r="P885">
        <v>3</v>
      </c>
      <c r="Q885">
        <v>58</v>
      </c>
      <c r="R885">
        <f t="shared" si="52"/>
        <v>0</v>
      </c>
      <c r="S885">
        <f t="shared" si="53"/>
        <v>1</v>
      </c>
      <c r="T885">
        <v>119</v>
      </c>
      <c r="U885" t="s">
        <v>19</v>
      </c>
    </row>
    <row r="886" spans="1:21" x14ac:dyDescent="0.35">
      <c r="A886">
        <v>48</v>
      </c>
      <c r="B886" t="s">
        <v>28</v>
      </c>
      <c r="C886" t="str">
        <f t="shared" si="54"/>
        <v>employed</v>
      </c>
      <c r="D886" t="s">
        <v>17</v>
      </c>
      <c r="E886" t="s">
        <v>18</v>
      </c>
      <c r="F886" t="s">
        <v>19</v>
      </c>
      <c r="G886">
        <f t="shared" si="55"/>
        <v>0</v>
      </c>
      <c r="H886" t="s">
        <v>19</v>
      </c>
      <c r="I886" t="s">
        <v>19</v>
      </c>
      <c r="J886" t="s">
        <v>20</v>
      </c>
      <c r="K886">
        <v>5</v>
      </c>
      <c r="L886" t="s">
        <v>51</v>
      </c>
      <c r="M886" t="s">
        <v>22</v>
      </c>
      <c r="N886">
        <v>6</v>
      </c>
      <c r="O886">
        <v>-1</v>
      </c>
      <c r="P886">
        <v>0</v>
      </c>
      <c r="Q886">
        <v>606</v>
      </c>
      <c r="R886">
        <f t="shared" si="52"/>
        <v>0</v>
      </c>
      <c r="S886">
        <f t="shared" si="53"/>
        <v>1</v>
      </c>
      <c r="T886">
        <v>77</v>
      </c>
      <c r="U886" t="s">
        <v>19</v>
      </c>
    </row>
    <row r="887" spans="1:21" x14ac:dyDescent="0.35">
      <c r="A887">
        <v>41</v>
      </c>
      <c r="B887" t="s">
        <v>37</v>
      </c>
      <c r="C887" t="str">
        <f t="shared" si="54"/>
        <v>employed</v>
      </c>
      <c r="D887" t="s">
        <v>17</v>
      </c>
      <c r="E887" t="s">
        <v>24</v>
      </c>
      <c r="F887" t="s">
        <v>19</v>
      </c>
      <c r="G887">
        <f t="shared" si="55"/>
        <v>0</v>
      </c>
      <c r="H887" t="s">
        <v>19</v>
      </c>
      <c r="I887" t="s">
        <v>25</v>
      </c>
      <c r="J887" t="s">
        <v>20</v>
      </c>
      <c r="K887">
        <v>23</v>
      </c>
      <c r="L887" t="s">
        <v>43</v>
      </c>
      <c r="M887" t="s">
        <v>22</v>
      </c>
      <c r="N887">
        <v>1</v>
      </c>
      <c r="O887">
        <v>-1</v>
      </c>
      <c r="P887">
        <v>0</v>
      </c>
      <c r="Q887">
        <v>0</v>
      </c>
      <c r="R887">
        <f t="shared" si="52"/>
        <v>0</v>
      </c>
      <c r="S887">
        <f t="shared" si="53"/>
        <v>1</v>
      </c>
      <c r="T887">
        <v>107</v>
      </c>
      <c r="U887" t="s">
        <v>19</v>
      </c>
    </row>
    <row r="888" spans="1:21" x14ac:dyDescent="0.35">
      <c r="A888">
        <v>60</v>
      </c>
      <c r="B888" t="s">
        <v>37</v>
      </c>
      <c r="C888" t="str">
        <f t="shared" si="54"/>
        <v>employed</v>
      </c>
      <c r="D888" t="s">
        <v>17</v>
      </c>
      <c r="E888" t="s">
        <v>18</v>
      </c>
      <c r="F888" t="s">
        <v>19</v>
      </c>
      <c r="G888">
        <f t="shared" si="55"/>
        <v>0</v>
      </c>
      <c r="H888" t="s">
        <v>25</v>
      </c>
      <c r="I888" t="s">
        <v>19</v>
      </c>
      <c r="J888" t="s">
        <v>22</v>
      </c>
      <c r="K888">
        <v>9</v>
      </c>
      <c r="L888" t="s">
        <v>26</v>
      </c>
      <c r="M888" t="s">
        <v>22</v>
      </c>
      <c r="N888">
        <v>2</v>
      </c>
      <c r="O888">
        <v>-1</v>
      </c>
      <c r="P888">
        <v>0</v>
      </c>
      <c r="Q888">
        <v>65</v>
      </c>
      <c r="R888">
        <f t="shared" si="52"/>
        <v>0</v>
      </c>
      <c r="S888">
        <f t="shared" si="53"/>
        <v>1</v>
      </c>
      <c r="T888">
        <v>1028</v>
      </c>
      <c r="U888" t="s">
        <v>25</v>
      </c>
    </row>
    <row r="889" spans="1:21" x14ac:dyDescent="0.35">
      <c r="A889">
        <v>41</v>
      </c>
      <c r="B889" t="s">
        <v>33</v>
      </c>
      <c r="C889" t="str">
        <f t="shared" si="54"/>
        <v>employed</v>
      </c>
      <c r="D889" t="s">
        <v>17</v>
      </c>
      <c r="E889" t="s">
        <v>24</v>
      </c>
      <c r="F889" t="s">
        <v>19</v>
      </c>
      <c r="G889">
        <f t="shared" si="55"/>
        <v>0</v>
      </c>
      <c r="H889" t="s">
        <v>25</v>
      </c>
      <c r="I889" t="s">
        <v>19</v>
      </c>
      <c r="J889" t="s">
        <v>22</v>
      </c>
      <c r="K889">
        <v>14</v>
      </c>
      <c r="L889" t="s">
        <v>26</v>
      </c>
      <c r="M889" t="s">
        <v>22</v>
      </c>
      <c r="N889">
        <v>1</v>
      </c>
      <c r="O889">
        <v>-1</v>
      </c>
      <c r="P889">
        <v>0</v>
      </c>
      <c r="Q889">
        <v>338</v>
      </c>
      <c r="R889">
        <f t="shared" si="52"/>
        <v>0</v>
      </c>
      <c r="S889">
        <f t="shared" si="53"/>
        <v>1</v>
      </c>
      <c r="T889">
        <v>87</v>
      </c>
      <c r="U889" t="s">
        <v>19</v>
      </c>
    </row>
    <row r="890" spans="1:21" x14ac:dyDescent="0.35">
      <c r="A890">
        <v>43</v>
      </c>
      <c r="B890" t="s">
        <v>33</v>
      </c>
      <c r="C890" t="str">
        <f t="shared" si="54"/>
        <v>employed</v>
      </c>
      <c r="D890" t="s">
        <v>17</v>
      </c>
      <c r="E890" t="s">
        <v>18</v>
      </c>
      <c r="F890" t="s">
        <v>19</v>
      </c>
      <c r="G890">
        <f t="shared" si="55"/>
        <v>0</v>
      </c>
      <c r="H890" t="s">
        <v>25</v>
      </c>
      <c r="I890" t="s">
        <v>19</v>
      </c>
      <c r="J890" t="s">
        <v>22</v>
      </c>
      <c r="K890">
        <v>9</v>
      </c>
      <c r="L890" t="s">
        <v>26</v>
      </c>
      <c r="M890" t="s">
        <v>22</v>
      </c>
      <c r="N890">
        <v>4</v>
      </c>
      <c r="O890">
        <v>-1</v>
      </c>
      <c r="P890">
        <v>0</v>
      </c>
      <c r="Q890">
        <v>757</v>
      </c>
      <c r="R890">
        <f t="shared" si="52"/>
        <v>0</v>
      </c>
      <c r="S890">
        <f t="shared" si="53"/>
        <v>1</v>
      </c>
      <c r="T890">
        <v>315</v>
      </c>
      <c r="U890" t="s">
        <v>19</v>
      </c>
    </row>
    <row r="891" spans="1:21" x14ac:dyDescent="0.35">
      <c r="A891">
        <v>36</v>
      </c>
      <c r="B891" t="s">
        <v>28</v>
      </c>
      <c r="C891" t="str">
        <f t="shared" si="54"/>
        <v>employed</v>
      </c>
      <c r="D891" t="s">
        <v>17</v>
      </c>
      <c r="E891" t="s">
        <v>30</v>
      </c>
      <c r="F891" t="s">
        <v>19</v>
      </c>
      <c r="G891">
        <f t="shared" si="55"/>
        <v>0</v>
      </c>
      <c r="H891" t="s">
        <v>25</v>
      </c>
      <c r="I891" t="s">
        <v>25</v>
      </c>
      <c r="J891" t="s">
        <v>20</v>
      </c>
      <c r="K891">
        <v>19</v>
      </c>
      <c r="L891" t="s">
        <v>45</v>
      </c>
      <c r="M891" t="s">
        <v>22</v>
      </c>
      <c r="N891">
        <v>2</v>
      </c>
      <c r="O891">
        <v>-1</v>
      </c>
      <c r="P891">
        <v>0</v>
      </c>
      <c r="Q891">
        <v>9269</v>
      </c>
      <c r="R891">
        <f t="shared" si="52"/>
        <v>1</v>
      </c>
      <c r="S891">
        <f t="shared" si="53"/>
        <v>1</v>
      </c>
      <c r="T891">
        <v>107</v>
      </c>
      <c r="U891" t="s">
        <v>19</v>
      </c>
    </row>
    <row r="892" spans="1:21" x14ac:dyDescent="0.35">
      <c r="A892">
        <v>40</v>
      </c>
      <c r="B892" t="s">
        <v>33</v>
      </c>
      <c r="C892" t="str">
        <f t="shared" si="54"/>
        <v>employed</v>
      </c>
      <c r="D892" t="s">
        <v>17</v>
      </c>
      <c r="E892" t="s">
        <v>18</v>
      </c>
      <c r="F892" t="s">
        <v>19</v>
      </c>
      <c r="G892">
        <f t="shared" si="55"/>
        <v>0</v>
      </c>
      <c r="H892" t="s">
        <v>19</v>
      </c>
      <c r="I892" t="s">
        <v>25</v>
      </c>
      <c r="J892" t="s">
        <v>48</v>
      </c>
      <c r="K892">
        <v>16</v>
      </c>
      <c r="L892" t="s">
        <v>43</v>
      </c>
      <c r="M892" t="s">
        <v>22</v>
      </c>
      <c r="N892">
        <v>5</v>
      </c>
      <c r="O892">
        <v>-1</v>
      </c>
      <c r="P892">
        <v>0</v>
      </c>
      <c r="Q892">
        <v>1206</v>
      </c>
      <c r="R892">
        <f t="shared" si="52"/>
        <v>0</v>
      </c>
      <c r="S892">
        <f t="shared" si="53"/>
        <v>1</v>
      </c>
      <c r="T892">
        <v>201</v>
      </c>
      <c r="U892" t="s">
        <v>19</v>
      </c>
    </row>
    <row r="893" spans="1:21" x14ac:dyDescent="0.35">
      <c r="A893">
        <v>28</v>
      </c>
      <c r="B893" t="s">
        <v>28</v>
      </c>
      <c r="C893" t="str">
        <f t="shared" si="54"/>
        <v>employed</v>
      </c>
      <c r="D893" t="s">
        <v>29</v>
      </c>
      <c r="E893" t="s">
        <v>30</v>
      </c>
      <c r="F893" t="s">
        <v>19</v>
      </c>
      <c r="G893">
        <f t="shared" si="55"/>
        <v>0</v>
      </c>
      <c r="H893" t="s">
        <v>19</v>
      </c>
      <c r="I893" t="s">
        <v>25</v>
      </c>
      <c r="J893" t="s">
        <v>20</v>
      </c>
      <c r="K893">
        <v>29</v>
      </c>
      <c r="L893" t="s">
        <v>42</v>
      </c>
      <c r="M893" t="s">
        <v>27</v>
      </c>
      <c r="N893">
        <v>1</v>
      </c>
      <c r="O893">
        <v>205</v>
      </c>
      <c r="P893">
        <v>2</v>
      </c>
      <c r="Q893">
        <v>882</v>
      </c>
      <c r="R893">
        <f t="shared" si="52"/>
        <v>0</v>
      </c>
      <c r="S893">
        <f t="shared" si="53"/>
        <v>1</v>
      </c>
      <c r="T893">
        <v>94</v>
      </c>
      <c r="U893" t="s">
        <v>19</v>
      </c>
    </row>
    <row r="894" spans="1:21" x14ac:dyDescent="0.35">
      <c r="A894">
        <v>27</v>
      </c>
      <c r="B894" t="s">
        <v>41</v>
      </c>
      <c r="C894" t="str">
        <f t="shared" si="54"/>
        <v>unemployed</v>
      </c>
      <c r="D894" t="s">
        <v>29</v>
      </c>
      <c r="E894" t="s">
        <v>30</v>
      </c>
      <c r="F894" t="s">
        <v>19</v>
      </c>
      <c r="G894">
        <f t="shared" si="55"/>
        <v>0</v>
      </c>
      <c r="H894" t="s">
        <v>19</v>
      </c>
      <c r="I894" t="s">
        <v>19</v>
      </c>
      <c r="J894" t="s">
        <v>20</v>
      </c>
      <c r="K894">
        <v>12</v>
      </c>
      <c r="L894" t="s">
        <v>45</v>
      </c>
      <c r="M894" t="s">
        <v>27</v>
      </c>
      <c r="N894">
        <v>2</v>
      </c>
      <c r="O894">
        <v>92</v>
      </c>
      <c r="P894">
        <v>2</v>
      </c>
      <c r="Q894">
        <v>5291</v>
      </c>
      <c r="R894">
        <f t="shared" si="52"/>
        <v>0</v>
      </c>
      <c r="S894">
        <f t="shared" si="53"/>
        <v>0</v>
      </c>
      <c r="T894">
        <v>192</v>
      </c>
      <c r="U894" t="s">
        <v>25</v>
      </c>
    </row>
    <row r="895" spans="1:21" x14ac:dyDescent="0.35">
      <c r="A895">
        <v>49</v>
      </c>
      <c r="B895" t="s">
        <v>28</v>
      </c>
      <c r="C895" t="str">
        <f t="shared" si="54"/>
        <v>employed</v>
      </c>
      <c r="D895" t="s">
        <v>29</v>
      </c>
      <c r="E895" t="s">
        <v>24</v>
      </c>
      <c r="F895" t="s">
        <v>19</v>
      </c>
      <c r="G895">
        <f t="shared" si="55"/>
        <v>0</v>
      </c>
      <c r="H895" t="s">
        <v>25</v>
      </c>
      <c r="I895" t="s">
        <v>19</v>
      </c>
      <c r="J895" t="s">
        <v>20</v>
      </c>
      <c r="K895">
        <v>29</v>
      </c>
      <c r="L895" t="s">
        <v>42</v>
      </c>
      <c r="M895" t="s">
        <v>27</v>
      </c>
      <c r="N895">
        <v>2</v>
      </c>
      <c r="O895">
        <v>246</v>
      </c>
      <c r="P895">
        <v>1</v>
      </c>
      <c r="Q895">
        <v>61</v>
      </c>
      <c r="R895">
        <f t="shared" si="52"/>
        <v>0</v>
      </c>
      <c r="S895">
        <f t="shared" si="53"/>
        <v>1</v>
      </c>
      <c r="T895">
        <v>185</v>
      </c>
      <c r="U895" t="s">
        <v>19</v>
      </c>
    </row>
    <row r="896" spans="1:21" x14ac:dyDescent="0.35">
      <c r="A896">
        <v>37</v>
      </c>
      <c r="B896" t="s">
        <v>37</v>
      </c>
      <c r="C896" t="str">
        <f t="shared" si="54"/>
        <v>employed</v>
      </c>
      <c r="D896" t="s">
        <v>17</v>
      </c>
      <c r="E896" t="s">
        <v>30</v>
      </c>
      <c r="F896" t="s">
        <v>19</v>
      </c>
      <c r="G896">
        <f t="shared" si="55"/>
        <v>0</v>
      </c>
      <c r="H896" t="s">
        <v>25</v>
      </c>
      <c r="I896" t="s">
        <v>19</v>
      </c>
      <c r="J896" t="s">
        <v>20</v>
      </c>
      <c r="K896">
        <v>17</v>
      </c>
      <c r="L896" t="s">
        <v>45</v>
      </c>
      <c r="M896" t="s">
        <v>22</v>
      </c>
      <c r="N896">
        <v>1</v>
      </c>
      <c r="O896">
        <v>-1</v>
      </c>
      <c r="P896">
        <v>0</v>
      </c>
      <c r="Q896">
        <v>0</v>
      </c>
      <c r="R896">
        <f t="shared" si="52"/>
        <v>0</v>
      </c>
      <c r="S896">
        <f t="shared" si="53"/>
        <v>1</v>
      </c>
      <c r="T896">
        <v>77</v>
      </c>
      <c r="U896" t="s">
        <v>19</v>
      </c>
    </row>
    <row r="897" spans="1:21" x14ac:dyDescent="0.35">
      <c r="A897">
        <v>31</v>
      </c>
      <c r="B897" t="s">
        <v>33</v>
      </c>
      <c r="C897" t="str">
        <f t="shared" si="54"/>
        <v>employed</v>
      </c>
      <c r="D897" t="s">
        <v>17</v>
      </c>
      <c r="E897" t="s">
        <v>24</v>
      </c>
      <c r="F897" t="s">
        <v>19</v>
      </c>
      <c r="G897">
        <f t="shared" si="55"/>
        <v>0</v>
      </c>
      <c r="H897" t="s">
        <v>25</v>
      </c>
      <c r="I897" t="s">
        <v>19</v>
      </c>
      <c r="J897" t="s">
        <v>20</v>
      </c>
      <c r="K897">
        <v>6</v>
      </c>
      <c r="L897" t="s">
        <v>26</v>
      </c>
      <c r="M897" t="s">
        <v>22</v>
      </c>
      <c r="N897">
        <v>3</v>
      </c>
      <c r="O897">
        <v>-1</v>
      </c>
      <c r="P897">
        <v>0</v>
      </c>
      <c r="Q897">
        <v>1407</v>
      </c>
      <c r="R897">
        <f t="shared" si="52"/>
        <v>0</v>
      </c>
      <c r="S897">
        <f t="shared" si="53"/>
        <v>1</v>
      </c>
      <c r="T897">
        <v>142</v>
      </c>
      <c r="U897" t="s">
        <v>19</v>
      </c>
    </row>
    <row r="898" spans="1:21" x14ac:dyDescent="0.35">
      <c r="A898">
        <v>31</v>
      </c>
      <c r="B898" t="s">
        <v>37</v>
      </c>
      <c r="C898" t="str">
        <f t="shared" si="54"/>
        <v>employed</v>
      </c>
      <c r="D898" t="s">
        <v>29</v>
      </c>
      <c r="E898" t="s">
        <v>24</v>
      </c>
      <c r="F898" t="s">
        <v>25</v>
      </c>
      <c r="G898">
        <f t="shared" si="55"/>
        <v>1</v>
      </c>
      <c r="H898" t="s">
        <v>19</v>
      </c>
      <c r="I898" t="s">
        <v>19</v>
      </c>
      <c r="J898" t="s">
        <v>20</v>
      </c>
      <c r="K898">
        <v>2</v>
      </c>
      <c r="L898" t="s">
        <v>34</v>
      </c>
      <c r="M898" t="s">
        <v>22</v>
      </c>
      <c r="N898">
        <v>1</v>
      </c>
      <c r="O898">
        <v>-1</v>
      </c>
      <c r="P898">
        <v>0</v>
      </c>
      <c r="Q898">
        <v>25</v>
      </c>
      <c r="R898">
        <f t="shared" ref="R898:R961" si="56">IF( AND(H898="yes", I898="yes"),1,0)</f>
        <v>0</v>
      </c>
      <c r="S898">
        <f t="shared" ref="S898:S961" si="57">IF(C898="unemployed",0,1)</f>
        <v>1</v>
      </c>
      <c r="T898">
        <v>381</v>
      </c>
      <c r="U898" t="s">
        <v>19</v>
      </c>
    </row>
    <row r="899" spans="1:21" x14ac:dyDescent="0.35">
      <c r="A899">
        <v>31</v>
      </c>
      <c r="B899" t="s">
        <v>33</v>
      </c>
      <c r="C899" t="str">
        <f t="shared" ref="C899:C962" si="58">IF(B899="unemployed",B899,IF(B899="student","unemployed",IF(B899="retired","unemployed","employed")))</f>
        <v>employed</v>
      </c>
      <c r="D899" t="s">
        <v>17</v>
      </c>
      <c r="E899" t="s">
        <v>24</v>
      </c>
      <c r="F899" t="s">
        <v>19</v>
      </c>
      <c r="G899">
        <f t="shared" ref="G899:G962" si="59">IF(F899="yes",1,0)</f>
        <v>0</v>
      </c>
      <c r="H899" t="s">
        <v>25</v>
      </c>
      <c r="I899" t="s">
        <v>25</v>
      </c>
      <c r="J899" t="s">
        <v>20</v>
      </c>
      <c r="K899">
        <v>17</v>
      </c>
      <c r="L899" t="s">
        <v>45</v>
      </c>
      <c r="M899" t="s">
        <v>22</v>
      </c>
      <c r="N899">
        <v>2</v>
      </c>
      <c r="O899">
        <v>-1</v>
      </c>
      <c r="P899">
        <v>0</v>
      </c>
      <c r="Q899">
        <v>1354</v>
      </c>
      <c r="R899">
        <f t="shared" si="56"/>
        <v>1</v>
      </c>
      <c r="S899">
        <f t="shared" si="57"/>
        <v>1</v>
      </c>
      <c r="T899">
        <v>222</v>
      </c>
      <c r="U899" t="s">
        <v>19</v>
      </c>
    </row>
    <row r="900" spans="1:21" x14ac:dyDescent="0.35">
      <c r="A900">
        <v>35</v>
      </c>
      <c r="B900" t="s">
        <v>33</v>
      </c>
      <c r="C900" t="str">
        <f t="shared" si="58"/>
        <v>employed</v>
      </c>
      <c r="D900" t="s">
        <v>17</v>
      </c>
      <c r="E900" t="s">
        <v>18</v>
      </c>
      <c r="F900" t="s">
        <v>19</v>
      </c>
      <c r="G900">
        <f t="shared" si="59"/>
        <v>0</v>
      </c>
      <c r="H900" t="s">
        <v>25</v>
      </c>
      <c r="I900" t="s">
        <v>19</v>
      </c>
      <c r="J900" t="s">
        <v>20</v>
      </c>
      <c r="K900">
        <v>17</v>
      </c>
      <c r="L900" t="s">
        <v>31</v>
      </c>
      <c r="M900" t="s">
        <v>22</v>
      </c>
      <c r="N900">
        <v>1</v>
      </c>
      <c r="O900">
        <v>-1</v>
      </c>
      <c r="P900">
        <v>0</v>
      </c>
      <c r="Q900">
        <v>793</v>
      </c>
      <c r="R900">
        <f t="shared" si="56"/>
        <v>0</v>
      </c>
      <c r="S900">
        <f t="shared" si="57"/>
        <v>1</v>
      </c>
      <c r="T900">
        <v>106</v>
      </c>
      <c r="U900" t="s">
        <v>19</v>
      </c>
    </row>
    <row r="901" spans="1:21" x14ac:dyDescent="0.35">
      <c r="A901">
        <v>51</v>
      </c>
      <c r="B901" t="s">
        <v>33</v>
      </c>
      <c r="C901" t="str">
        <f t="shared" si="58"/>
        <v>employed</v>
      </c>
      <c r="D901" t="s">
        <v>44</v>
      </c>
      <c r="E901" t="s">
        <v>22</v>
      </c>
      <c r="F901" t="s">
        <v>19</v>
      </c>
      <c r="G901">
        <f t="shared" si="59"/>
        <v>0</v>
      </c>
      <c r="H901" t="s">
        <v>25</v>
      </c>
      <c r="I901" t="s">
        <v>19</v>
      </c>
      <c r="J901" t="s">
        <v>22</v>
      </c>
      <c r="K901">
        <v>29</v>
      </c>
      <c r="L901" t="s">
        <v>26</v>
      </c>
      <c r="M901" t="s">
        <v>22</v>
      </c>
      <c r="N901">
        <v>1</v>
      </c>
      <c r="O901">
        <v>-1</v>
      </c>
      <c r="P901">
        <v>0</v>
      </c>
      <c r="Q901">
        <v>10287</v>
      </c>
      <c r="R901">
        <f t="shared" si="56"/>
        <v>0</v>
      </c>
      <c r="S901">
        <f t="shared" si="57"/>
        <v>1</v>
      </c>
      <c r="T901">
        <v>117</v>
      </c>
      <c r="U901" t="s">
        <v>19</v>
      </c>
    </row>
    <row r="902" spans="1:21" x14ac:dyDescent="0.35">
      <c r="A902">
        <v>33</v>
      </c>
      <c r="B902" t="s">
        <v>37</v>
      </c>
      <c r="C902" t="str">
        <f t="shared" si="58"/>
        <v>employed</v>
      </c>
      <c r="D902" t="s">
        <v>29</v>
      </c>
      <c r="E902" t="s">
        <v>24</v>
      </c>
      <c r="F902" t="s">
        <v>19</v>
      </c>
      <c r="G902">
        <f t="shared" si="59"/>
        <v>0</v>
      </c>
      <c r="H902" t="s">
        <v>19</v>
      </c>
      <c r="I902" t="s">
        <v>19</v>
      </c>
      <c r="J902" t="s">
        <v>20</v>
      </c>
      <c r="K902">
        <v>7</v>
      </c>
      <c r="L902" t="s">
        <v>40</v>
      </c>
      <c r="M902" t="s">
        <v>22</v>
      </c>
      <c r="N902">
        <v>3</v>
      </c>
      <c r="O902">
        <v>-1</v>
      </c>
      <c r="P902">
        <v>0</v>
      </c>
      <c r="Q902">
        <v>5235</v>
      </c>
      <c r="R902">
        <f t="shared" si="56"/>
        <v>0</v>
      </c>
      <c r="S902">
        <f t="shared" si="57"/>
        <v>1</v>
      </c>
      <c r="T902">
        <v>67</v>
      </c>
      <c r="U902" t="s">
        <v>19</v>
      </c>
    </row>
    <row r="903" spans="1:21" x14ac:dyDescent="0.35">
      <c r="A903">
        <v>30</v>
      </c>
      <c r="B903" t="s">
        <v>37</v>
      </c>
      <c r="C903" t="str">
        <f t="shared" si="58"/>
        <v>employed</v>
      </c>
      <c r="D903" t="s">
        <v>29</v>
      </c>
      <c r="E903" t="s">
        <v>30</v>
      </c>
      <c r="F903" t="s">
        <v>19</v>
      </c>
      <c r="G903">
        <f t="shared" si="59"/>
        <v>0</v>
      </c>
      <c r="H903" t="s">
        <v>25</v>
      </c>
      <c r="I903" t="s">
        <v>19</v>
      </c>
      <c r="J903" t="s">
        <v>20</v>
      </c>
      <c r="K903">
        <v>6</v>
      </c>
      <c r="L903" t="s">
        <v>26</v>
      </c>
      <c r="M903" t="s">
        <v>27</v>
      </c>
      <c r="N903">
        <v>2</v>
      </c>
      <c r="O903">
        <v>169</v>
      </c>
      <c r="P903">
        <v>2</v>
      </c>
      <c r="Q903">
        <v>3</v>
      </c>
      <c r="R903">
        <f t="shared" si="56"/>
        <v>0</v>
      </c>
      <c r="S903">
        <f t="shared" si="57"/>
        <v>1</v>
      </c>
      <c r="T903">
        <v>45</v>
      </c>
      <c r="U903" t="s">
        <v>19</v>
      </c>
    </row>
    <row r="904" spans="1:21" x14ac:dyDescent="0.35">
      <c r="A904">
        <v>58</v>
      </c>
      <c r="B904" t="s">
        <v>37</v>
      </c>
      <c r="C904" t="str">
        <f t="shared" si="58"/>
        <v>employed</v>
      </c>
      <c r="D904" t="s">
        <v>29</v>
      </c>
      <c r="E904" t="s">
        <v>24</v>
      </c>
      <c r="F904" t="s">
        <v>19</v>
      </c>
      <c r="G904">
        <f t="shared" si="59"/>
        <v>0</v>
      </c>
      <c r="H904" t="s">
        <v>19</v>
      </c>
      <c r="I904" t="s">
        <v>25</v>
      </c>
      <c r="J904" t="s">
        <v>20</v>
      </c>
      <c r="K904">
        <v>14</v>
      </c>
      <c r="L904" t="s">
        <v>43</v>
      </c>
      <c r="M904" t="s">
        <v>22</v>
      </c>
      <c r="N904">
        <v>2</v>
      </c>
      <c r="O904">
        <v>-1</v>
      </c>
      <c r="P904">
        <v>0</v>
      </c>
      <c r="Q904">
        <v>409</v>
      </c>
      <c r="R904">
        <f t="shared" si="56"/>
        <v>0</v>
      </c>
      <c r="S904">
        <f t="shared" si="57"/>
        <v>1</v>
      </c>
      <c r="T904">
        <v>643</v>
      </c>
      <c r="U904" t="s">
        <v>19</v>
      </c>
    </row>
    <row r="905" spans="1:21" x14ac:dyDescent="0.35">
      <c r="A905">
        <v>34</v>
      </c>
      <c r="B905" t="s">
        <v>39</v>
      </c>
      <c r="C905" t="str">
        <f t="shared" si="58"/>
        <v>employed</v>
      </c>
      <c r="D905" t="s">
        <v>17</v>
      </c>
      <c r="E905" t="s">
        <v>30</v>
      </c>
      <c r="F905" t="s">
        <v>19</v>
      </c>
      <c r="G905">
        <f t="shared" si="59"/>
        <v>0</v>
      </c>
      <c r="H905" t="s">
        <v>25</v>
      </c>
      <c r="I905" t="s">
        <v>19</v>
      </c>
      <c r="J905" t="s">
        <v>20</v>
      </c>
      <c r="K905">
        <v>15</v>
      </c>
      <c r="L905" t="s">
        <v>21</v>
      </c>
      <c r="M905" t="s">
        <v>27</v>
      </c>
      <c r="N905">
        <v>1</v>
      </c>
      <c r="O905">
        <v>69</v>
      </c>
      <c r="P905">
        <v>2</v>
      </c>
      <c r="Q905">
        <v>35</v>
      </c>
      <c r="R905">
        <f t="shared" si="56"/>
        <v>0</v>
      </c>
      <c r="S905">
        <f t="shared" si="57"/>
        <v>1</v>
      </c>
      <c r="T905">
        <v>76</v>
      </c>
      <c r="U905" t="s">
        <v>19</v>
      </c>
    </row>
    <row r="906" spans="1:21" x14ac:dyDescent="0.35">
      <c r="A906">
        <v>45</v>
      </c>
      <c r="B906" t="s">
        <v>28</v>
      </c>
      <c r="C906" t="str">
        <f t="shared" si="58"/>
        <v>employed</v>
      </c>
      <c r="D906" t="s">
        <v>17</v>
      </c>
      <c r="E906" t="s">
        <v>30</v>
      </c>
      <c r="F906" t="s">
        <v>19</v>
      </c>
      <c r="G906">
        <f t="shared" si="59"/>
        <v>0</v>
      </c>
      <c r="H906" t="s">
        <v>19</v>
      </c>
      <c r="I906" t="s">
        <v>19</v>
      </c>
      <c r="J906" t="s">
        <v>20</v>
      </c>
      <c r="K906">
        <v>21</v>
      </c>
      <c r="L906" t="s">
        <v>40</v>
      </c>
      <c r="M906" t="s">
        <v>22</v>
      </c>
      <c r="N906">
        <v>6</v>
      </c>
      <c r="O906">
        <v>-1</v>
      </c>
      <c r="P906">
        <v>0</v>
      </c>
      <c r="Q906">
        <v>-459</v>
      </c>
      <c r="R906">
        <f t="shared" si="56"/>
        <v>0</v>
      </c>
      <c r="S906">
        <f t="shared" si="57"/>
        <v>1</v>
      </c>
      <c r="T906">
        <v>508</v>
      </c>
      <c r="U906" t="s">
        <v>19</v>
      </c>
    </row>
    <row r="907" spans="1:21" x14ac:dyDescent="0.35">
      <c r="A907">
        <v>28</v>
      </c>
      <c r="B907" t="s">
        <v>23</v>
      </c>
      <c r="C907" t="str">
        <f t="shared" si="58"/>
        <v>employed</v>
      </c>
      <c r="D907" t="s">
        <v>29</v>
      </c>
      <c r="E907" t="s">
        <v>24</v>
      </c>
      <c r="F907" t="s">
        <v>19</v>
      </c>
      <c r="G907">
        <f t="shared" si="59"/>
        <v>0</v>
      </c>
      <c r="H907" t="s">
        <v>19</v>
      </c>
      <c r="I907" t="s">
        <v>19</v>
      </c>
      <c r="J907" t="s">
        <v>20</v>
      </c>
      <c r="K907">
        <v>5</v>
      </c>
      <c r="L907" t="s">
        <v>43</v>
      </c>
      <c r="M907" t="s">
        <v>22</v>
      </c>
      <c r="N907">
        <v>2</v>
      </c>
      <c r="O907">
        <v>-1</v>
      </c>
      <c r="P907">
        <v>0</v>
      </c>
      <c r="Q907">
        <v>198</v>
      </c>
      <c r="R907">
        <f t="shared" si="56"/>
        <v>0</v>
      </c>
      <c r="S907">
        <f t="shared" si="57"/>
        <v>1</v>
      </c>
      <c r="T907">
        <v>128</v>
      </c>
      <c r="U907" t="s">
        <v>25</v>
      </c>
    </row>
    <row r="908" spans="1:21" x14ac:dyDescent="0.35">
      <c r="A908">
        <v>31</v>
      </c>
      <c r="B908" t="s">
        <v>33</v>
      </c>
      <c r="C908" t="str">
        <f t="shared" si="58"/>
        <v>employed</v>
      </c>
      <c r="D908" t="s">
        <v>17</v>
      </c>
      <c r="E908" t="s">
        <v>18</v>
      </c>
      <c r="F908" t="s">
        <v>19</v>
      </c>
      <c r="G908">
        <f t="shared" si="59"/>
        <v>0</v>
      </c>
      <c r="H908" t="s">
        <v>25</v>
      </c>
      <c r="I908" t="s">
        <v>19</v>
      </c>
      <c r="J908" t="s">
        <v>20</v>
      </c>
      <c r="K908">
        <v>17</v>
      </c>
      <c r="L908" t="s">
        <v>31</v>
      </c>
      <c r="M908" t="s">
        <v>36</v>
      </c>
      <c r="N908">
        <v>2</v>
      </c>
      <c r="O908">
        <v>322</v>
      </c>
      <c r="P908">
        <v>1</v>
      </c>
      <c r="Q908">
        <v>99</v>
      </c>
      <c r="R908">
        <f t="shared" si="56"/>
        <v>0</v>
      </c>
      <c r="S908">
        <f t="shared" si="57"/>
        <v>1</v>
      </c>
      <c r="T908">
        <v>193</v>
      </c>
      <c r="U908" t="s">
        <v>19</v>
      </c>
    </row>
    <row r="909" spans="1:21" x14ac:dyDescent="0.35">
      <c r="A909">
        <v>40</v>
      </c>
      <c r="B909" t="s">
        <v>28</v>
      </c>
      <c r="C909" t="str">
        <f t="shared" si="58"/>
        <v>employed</v>
      </c>
      <c r="D909" t="s">
        <v>17</v>
      </c>
      <c r="E909" t="s">
        <v>30</v>
      </c>
      <c r="F909" t="s">
        <v>19</v>
      </c>
      <c r="G909">
        <f t="shared" si="59"/>
        <v>0</v>
      </c>
      <c r="H909" t="s">
        <v>19</v>
      </c>
      <c r="I909" t="s">
        <v>19</v>
      </c>
      <c r="J909" t="s">
        <v>22</v>
      </c>
      <c r="K909">
        <v>16</v>
      </c>
      <c r="L909" t="s">
        <v>32</v>
      </c>
      <c r="M909" t="s">
        <v>22</v>
      </c>
      <c r="N909">
        <v>6</v>
      </c>
      <c r="O909">
        <v>-1</v>
      </c>
      <c r="P909">
        <v>0</v>
      </c>
      <c r="Q909">
        <v>60</v>
      </c>
      <c r="R909">
        <f t="shared" si="56"/>
        <v>0</v>
      </c>
      <c r="S909">
        <f t="shared" si="57"/>
        <v>1</v>
      </c>
      <c r="T909">
        <v>172</v>
      </c>
      <c r="U909" t="s">
        <v>19</v>
      </c>
    </row>
    <row r="910" spans="1:21" x14ac:dyDescent="0.35">
      <c r="A910">
        <v>30</v>
      </c>
      <c r="B910" t="s">
        <v>23</v>
      </c>
      <c r="C910" t="str">
        <f t="shared" si="58"/>
        <v>employed</v>
      </c>
      <c r="D910" t="s">
        <v>29</v>
      </c>
      <c r="E910" t="s">
        <v>24</v>
      </c>
      <c r="F910" t="s">
        <v>19</v>
      </c>
      <c r="G910">
        <f t="shared" si="59"/>
        <v>0</v>
      </c>
      <c r="H910" t="s">
        <v>19</v>
      </c>
      <c r="I910" t="s">
        <v>19</v>
      </c>
      <c r="J910" t="s">
        <v>20</v>
      </c>
      <c r="K910">
        <v>2</v>
      </c>
      <c r="L910" t="s">
        <v>34</v>
      </c>
      <c r="M910" t="s">
        <v>22</v>
      </c>
      <c r="N910">
        <v>2</v>
      </c>
      <c r="O910">
        <v>-1</v>
      </c>
      <c r="P910">
        <v>0</v>
      </c>
      <c r="Q910">
        <v>3485</v>
      </c>
      <c r="R910">
        <f t="shared" si="56"/>
        <v>0</v>
      </c>
      <c r="S910">
        <f t="shared" si="57"/>
        <v>1</v>
      </c>
      <c r="T910">
        <v>142</v>
      </c>
      <c r="U910" t="s">
        <v>19</v>
      </c>
    </row>
    <row r="911" spans="1:21" x14ac:dyDescent="0.35">
      <c r="A911">
        <v>34</v>
      </c>
      <c r="B911" t="s">
        <v>38</v>
      </c>
      <c r="C911" t="str">
        <f t="shared" si="58"/>
        <v>employed</v>
      </c>
      <c r="D911" t="s">
        <v>17</v>
      </c>
      <c r="E911" t="s">
        <v>24</v>
      </c>
      <c r="F911" t="s">
        <v>19</v>
      </c>
      <c r="G911">
        <f t="shared" si="59"/>
        <v>0</v>
      </c>
      <c r="H911" t="s">
        <v>25</v>
      </c>
      <c r="I911" t="s">
        <v>25</v>
      </c>
      <c r="J911" t="s">
        <v>22</v>
      </c>
      <c r="K911">
        <v>27</v>
      </c>
      <c r="L911" t="s">
        <v>26</v>
      </c>
      <c r="M911" t="s">
        <v>22</v>
      </c>
      <c r="N911">
        <v>2</v>
      </c>
      <c r="O911">
        <v>-1</v>
      </c>
      <c r="P911">
        <v>0</v>
      </c>
      <c r="Q911">
        <v>-139</v>
      </c>
      <c r="R911">
        <f t="shared" si="56"/>
        <v>1</v>
      </c>
      <c r="S911">
        <f t="shared" si="57"/>
        <v>1</v>
      </c>
      <c r="T911">
        <v>492</v>
      </c>
      <c r="U911" t="s">
        <v>19</v>
      </c>
    </row>
    <row r="912" spans="1:21" x14ac:dyDescent="0.35">
      <c r="A912">
        <v>40</v>
      </c>
      <c r="B912" t="s">
        <v>33</v>
      </c>
      <c r="C912" t="str">
        <f t="shared" si="58"/>
        <v>employed</v>
      </c>
      <c r="D912" t="s">
        <v>17</v>
      </c>
      <c r="E912" t="s">
        <v>24</v>
      </c>
      <c r="F912" t="s">
        <v>19</v>
      </c>
      <c r="G912">
        <f t="shared" si="59"/>
        <v>0</v>
      </c>
      <c r="H912" t="s">
        <v>19</v>
      </c>
      <c r="I912" t="s">
        <v>25</v>
      </c>
      <c r="J912" t="s">
        <v>22</v>
      </c>
      <c r="K912">
        <v>12</v>
      </c>
      <c r="L912" t="s">
        <v>32</v>
      </c>
      <c r="M912" t="s">
        <v>22</v>
      </c>
      <c r="N912">
        <v>1</v>
      </c>
      <c r="O912">
        <v>-1</v>
      </c>
      <c r="P912">
        <v>0</v>
      </c>
      <c r="Q912">
        <v>952</v>
      </c>
      <c r="R912">
        <f t="shared" si="56"/>
        <v>0</v>
      </c>
      <c r="S912">
        <f t="shared" si="57"/>
        <v>1</v>
      </c>
      <c r="T912">
        <v>140</v>
      </c>
      <c r="U912" t="s">
        <v>19</v>
      </c>
    </row>
    <row r="913" spans="1:21" x14ac:dyDescent="0.35">
      <c r="A913">
        <v>59</v>
      </c>
      <c r="B913" t="s">
        <v>47</v>
      </c>
      <c r="C913" t="str">
        <f t="shared" si="58"/>
        <v>unemployed</v>
      </c>
      <c r="D913" t="s">
        <v>17</v>
      </c>
      <c r="E913" t="s">
        <v>18</v>
      </c>
      <c r="F913" t="s">
        <v>19</v>
      </c>
      <c r="G913">
        <f t="shared" si="59"/>
        <v>0</v>
      </c>
      <c r="H913" t="s">
        <v>19</v>
      </c>
      <c r="I913" t="s">
        <v>19</v>
      </c>
      <c r="J913" t="s">
        <v>22</v>
      </c>
      <c r="K913">
        <v>18</v>
      </c>
      <c r="L913" t="s">
        <v>32</v>
      </c>
      <c r="M913" t="s">
        <v>22</v>
      </c>
      <c r="N913">
        <v>2</v>
      </c>
      <c r="O913">
        <v>-1</v>
      </c>
      <c r="P913">
        <v>0</v>
      </c>
      <c r="Q913">
        <v>1427</v>
      </c>
      <c r="R913">
        <f t="shared" si="56"/>
        <v>0</v>
      </c>
      <c r="S913">
        <f t="shared" si="57"/>
        <v>0</v>
      </c>
      <c r="T913">
        <v>140</v>
      </c>
      <c r="U913" t="s">
        <v>19</v>
      </c>
    </row>
    <row r="914" spans="1:21" x14ac:dyDescent="0.35">
      <c r="A914">
        <v>43</v>
      </c>
      <c r="B914" t="s">
        <v>37</v>
      </c>
      <c r="C914" t="str">
        <f t="shared" si="58"/>
        <v>employed</v>
      </c>
      <c r="D914" t="s">
        <v>29</v>
      </c>
      <c r="E914" t="s">
        <v>30</v>
      </c>
      <c r="F914" t="s">
        <v>19</v>
      </c>
      <c r="G914">
        <f t="shared" si="59"/>
        <v>0</v>
      </c>
      <c r="H914" t="s">
        <v>25</v>
      </c>
      <c r="I914" t="s">
        <v>19</v>
      </c>
      <c r="J914" t="s">
        <v>22</v>
      </c>
      <c r="K914">
        <v>19</v>
      </c>
      <c r="L914" t="s">
        <v>26</v>
      </c>
      <c r="M914" t="s">
        <v>22</v>
      </c>
      <c r="N914">
        <v>2</v>
      </c>
      <c r="O914">
        <v>-1</v>
      </c>
      <c r="P914">
        <v>0</v>
      </c>
      <c r="Q914">
        <v>1017</v>
      </c>
      <c r="R914">
        <f t="shared" si="56"/>
        <v>0</v>
      </c>
      <c r="S914">
        <f t="shared" si="57"/>
        <v>1</v>
      </c>
      <c r="T914">
        <v>257</v>
      </c>
      <c r="U914" t="s">
        <v>19</v>
      </c>
    </row>
    <row r="915" spans="1:21" x14ac:dyDescent="0.35">
      <c r="A915">
        <v>41</v>
      </c>
      <c r="B915" t="s">
        <v>28</v>
      </c>
      <c r="C915" t="str">
        <f t="shared" si="58"/>
        <v>employed</v>
      </c>
      <c r="D915" t="s">
        <v>17</v>
      </c>
      <c r="E915" t="s">
        <v>30</v>
      </c>
      <c r="F915" t="s">
        <v>19</v>
      </c>
      <c r="G915">
        <f t="shared" si="59"/>
        <v>0</v>
      </c>
      <c r="H915" t="s">
        <v>19</v>
      </c>
      <c r="I915" t="s">
        <v>19</v>
      </c>
      <c r="J915" t="s">
        <v>20</v>
      </c>
      <c r="K915">
        <v>29</v>
      </c>
      <c r="L915" t="s">
        <v>42</v>
      </c>
      <c r="M915" t="s">
        <v>27</v>
      </c>
      <c r="N915">
        <v>2</v>
      </c>
      <c r="O915">
        <v>266</v>
      </c>
      <c r="P915">
        <v>2</v>
      </c>
      <c r="Q915">
        <v>-29</v>
      </c>
      <c r="R915">
        <f t="shared" si="56"/>
        <v>0</v>
      </c>
      <c r="S915">
        <f t="shared" si="57"/>
        <v>1</v>
      </c>
      <c r="T915">
        <v>41</v>
      </c>
      <c r="U915" t="s">
        <v>19</v>
      </c>
    </row>
    <row r="916" spans="1:21" x14ac:dyDescent="0.35">
      <c r="A916">
        <v>33</v>
      </c>
      <c r="B916" t="s">
        <v>37</v>
      </c>
      <c r="C916" t="str">
        <f t="shared" si="58"/>
        <v>employed</v>
      </c>
      <c r="D916" t="s">
        <v>44</v>
      </c>
      <c r="E916" t="s">
        <v>24</v>
      </c>
      <c r="F916" t="s">
        <v>19</v>
      </c>
      <c r="G916">
        <f t="shared" si="59"/>
        <v>0</v>
      </c>
      <c r="H916" t="s">
        <v>19</v>
      </c>
      <c r="I916" t="s">
        <v>19</v>
      </c>
      <c r="J916" t="s">
        <v>20</v>
      </c>
      <c r="K916">
        <v>21</v>
      </c>
      <c r="L916" t="s">
        <v>40</v>
      </c>
      <c r="M916" t="s">
        <v>22</v>
      </c>
      <c r="N916">
        <v>2</v>
      </c>
      <c r="O916">
        <v>-1</v>
      </c>
      <c r="P916">
        <v>0</v>
      </c>
      <c r="Q916">
        <v>9</v>
      </c>
      <c r="R916">
        <f t="shared" si="56"/>
        <v>0</v>
      </c>
      <c r="S916">
        <f t="shared" si="57"/>
        <v>1</v>
      </c>
      <c r="T916">
        <v>91</v>
      </c>
      <c r="U916" t="s">
        <v>19</v>
      </c>
    </row>
    <row r="917" spans="1:21" x14ac:dyDescent="0.35">
      <c r="A917">
        <v>33</v>
      </c>
      <c r="B917" t="s">
        <v>28</v>
      </c>
      <c r="C917" t="str">
        <f t="shared" si="58"/>
        <v>employed</v>
      </c>
      <c r="D917" t="s">
        <v>17</v>
      </c>
      <c r="E917" t="s">
        <v>24</v>
      </c>
      <c r="F917" t="s">
        <v>19</v>
      </c>
      <c r="G917">
        <f t="shared" si="59"/>
        <v>0</v>
      </c>
      <c r="H917" t="s">
        <v>25</v>
      </c>
      <c r="I917" t="s">
        <v>19</v>
      </c>
      <c r="J917" t="s">
        <v>20</v>
      </c>
      <c r="K917">
        <v>20</v>
      </c>
      <c r="L917" t="s">
        <v>31</v>
      </c>
      <c r="M917" t="s">
        <v>22</v>
      </c>
      <c r="N917">
        <v>2</v>
      </c>
      <c r="O917">
        <v>-1</v>
      </c>
      <c r="P917">
        <v>0</v>
      </c>
      <c r="Q917">
        <v>4040</v>
      </c>
      <c r="R917">
        <f t="shared" si="56"/>
        <v>0</v>
      </c>
      <c r="S917">
        <f t="shared" si="57"/>
        <v>1</v>
      </c>
      <c r="T917">
        <v>132</v>
      </c>
      <c r="U917" t="s">
        <v>19</v>
      </c>
    </row>
    <row r="918" spans="1:21" x14ac:dyDescent="0.35">
      <c r="A918">
        <v>36</v>
      </c>
      <c r="B918" t="s">
        <v>33</v>
      </c>
      <c r="C918" t="str">
        <f t="shared" si="58"/>
        <v>employed</v>
      </c>
      <c r="D918" t="s">
        <v>17</v>
      </c>
      <c r="E918" t="s">
        <v>24</v>
      </c>
      <c r="F918" t="s">
        <v>19</v>
      </c>
      <c r="G918">
        <f t="shared" si="59"/>
        <v>0</v>
      </c>
      <c r="H918" t="s">
        <v>19</v>
      </c>
      <c r="I918" t="s">
        <v>19</v>
      </c>
      <c r="J918" t="s">
        <v>22</v>
      </c>
      <c r="K918">
        <v>3</v>
      </c>
      <c r="L918" t="s">
        <v>32</v>
      </c>
      <c r="M918" t="s">
        <v>22</v>
      </c>
      <c r="N918">
        <v>1</v>
      </c>
      <c r="O918">
        <v>-1</v>
      </c>
      <c r="P918">
        <v>0</v>
      </c>
      <c r="Q918">
        <v>13</v>
      </c>
      <c r="R918">
        <f t="shared" si="56"/>
        <v>0</v>
      </c>
      <c r="S918">
        <f t="shared" si="57"/>
        <v>1</v>
      </c>
      <c r="T918">
        <v>284</v>
      </c>
      <c r="U918" t="s">
        <v>19</v>
      </c>
    </row>
    <row r="919" spans="1:21" x14ac:dyDescent="0.35">
      <c r="A919">
        <v>32</v>
      </c>
      <c r="B919" t="s">
        <v>35</v>
      </c>
      <c r="C919" t="str">
        <f t="shared" si="58"/>
        <v>employed</v>
      </c>
      <c r="D919" t="s">
        <v>29</v>
      </c>
      <c r="E919" t="s">
        <v>24</v>
      </c>
      <c r="F919" t="s">
        <v>19</v>
      </c>
      <c r="G919">
        <f t="shared" si="59"/>
        <v>0</v>
      </c>
      <c r="H919" t="s">
        <v>19</v>
      </c>
      <c r="I919" t="s">
        <v>19</v>
      </c>
      <c r="J919" t="s">
        <v>20</v>
      </c>
      <c r="K919">
        <v>25</v>
      </c>
      <c r="L919" t="s">
        <v>43</v>
      </c>
      <c r="M919" t="s">
        <v>22</v>
      </c>
      <c r="N919">
        <v>2</v>
      </c>
      <c r="O919">
        <v>-1</v>
      </c>
      <c r="P919">
        <v>0</v>
      </c>
      <c r="Q919">
        <v>1259</v>
      </c>
      <c r="R919">
        <f t="shared" si="56"/>
        <v>0</v>
      </c>
      <c r="S919">
        <f t="shared" si="57"/>
        <v>1</v>
      </c>
      <c r="T919">
        <v>184</v>
      </c>
      <c r="U919" t="s">
        <v>19</v>
      </c>
    </row>
    <row r="920" spans="1:21" x14ac:dyDescent="0.35">
      <c r="A920">
        <v>25</v>
      </c>
      <c r="B920" t="s">
        <v>39</v>
      </c>
      <c r="C920" t="str">
        <f t="shared" si="58"/>
        <v>employed</v>
      </c>
      <c r="D920" t="s">
        <v>17</v>
      </c>
      <c r="E920" t="s">
        <v>24</v>
      </c>
      <c r="F920" t="s">
        <v>19</v>
      </c>
      <c r="G920">
        <f t="shared" si="59"/>
        <v>0</v>
      </c>
      <c r="H920" t="s">
        <v>25</v>
      </c>
      <c r="I920" t="s">
        <v>19</v>
      </c>
      <c r="J920" t="s">
        <v>20</v>
      </c>
      <c r="K920">
        <v>18</v>
      </c>
      <c r="L920" t="s">
        <v>43</v>
      </c>
      <c r="M920" t="s">
        <v>22</v>
      </c>
      <c r="N920">
        <v>1</v>
      </c>
      <c r="O920">
        <v>-1</v>
      </c>
      <c r="P920">
        <v>0</v>
      </c>
      <c r="Q920">
        <v>18</v>
      </c>
      <c r="R920">
        <f t="shared" si="56"/>
        <v>0</v>
      </c>
      <c r="S920">
        <f t="shared" si="57"/>
        <v>1</v>
      </c>
      <c r="T920">
        <v>225</v>
      </c>
      <c r="U920" t="s">
        <v>19</v>
      </c>
    </row>
    <row r="921" spans="1:21" x14ac:dyDescent="0.35">
      <c r="A921">
        <v>25</v>
      </c>
      <c r="B921" t="s">
        <v>33</v>
      </c>
      <c r="C921" t="str">
        <f t="shared" si="58"/>
        <v>employed</v>
      </c>
      <c r="D921" t="s">
        <v>17</v>
      </c>
      <c r="E921" t="s">
        <v>24</v>
      </c>
      <c r="F921" t="s">
        <v>19</v>
      </c>
      <c r="G921">
        <f t="shared" si="59"/>
        <v>0</v>
      </c>
      <c r="H921" t="s">
        <v>25</v>
      </c>
      <c r="I921" t="s">
        <v>19</v>
      </c>
      <c r="J921" t="s">
        <v>22</v>
      </c>
      <c r="K921">
        <v>12</v>
      </c>
      <c r="L921" t="s">
        <v>26</v>
      </c>
      <c r="M921" t="s">
        <v>22</v>
      </c>
      <c r="N921">
        <v>3</v>
      </c>
      <c r="O921">
        <v>-1</v>
      </c>
      <c r="P921">
        <v>0</v>
      </c>
      <c r="Q921">
        <v>-76</v>
      </c>
      <c r="R921">
        <f t="shared" si="56"/>
        <v>0</v>
      </c>
      <c r="S921">
        <f t="shared" si="57"/>
        <v>1</v>
      </c>
      <c r="T921">
        <v>241</v>
      </c>
      <c r="U921" t="s">
        <v>19</v>
      </c>
    </row>
    <row r="922" spans="1:21" x14ac:dyDescent="0.35">
      <c r="A922">
        <v>38</v>
      </c>
      <c r="B922" t="s">
        <v>37</v>
      </c>
      <c r="C922" t="str">
        <f t="shared" si="58"/>
        <v>employed</v>
      </c>
      <c r="D922" t="s">
        <v>29</v>
      </c>
      <c r="E922" t="s">
        <v>30</v>
      </c>
      <c r="F922" t="s">
        <v>19</v>
      </c>
      <c r="G922">
        <f t="shared" si="59"/>
        <v>0</v>
      </c>
      <c r="H922" t="s">
        <v>19</v>
      </c>
      <c r="I922" t="s">
        <v>19</v>
      </c>
      <c r="J922" t="s">
        <v>20</v>
      </c>
      <c r="K922">
        <v>20</v>
      </c>
      <c r="L922" t="s">
        <v>40</v>
      </c>
      <c r="M922" t="s">
        <v>22</v>
      </c>
      <c r="N922">
        <v>3</v>
      </c>
      <c r="O922">
        <v>-1</v>
      </c>
      <c r="P922">
        <v>0</v>
      </c>
      <c r="Q922">
        <v>221</v>
      </c>
      <c r="R922">
        <f t="shared" si="56"/>
        <v>0</v>
      </c>
      <c r="S922">
        <f t="shared" si="57"/>
        <v>1</v>
      </c>
      <c r="T922">
        <v>79</v>
      </c>
      <c r="U922" t="s">
        <v>19</v>
      </c>
    </row>
    <row r="923" spans="1:21" x14ac:dyDescent="0.35">
      <c r="A923">
        <v>34</v>
      </c>
      <c r="B923" t="s">
        <v>28</v>
      </c>
      <c r="C923" t="str">
        <f t="shared" si="58"/>
        <v>employed</v>
      </c>
      <c r="D923" t="s">
        <v>17</v>
      </c>
      <c r="E923" t="s">
        <v>30</v>
      </c>
      <c r="F923" t="s">
        <v>19</v>
      </c>
      <c r="G923">
        <f t="shared" si="59"/>
        <v>0</v>
      </c>
      <c r="H923" t="s">
        <v>25</v>
      </c>
      <c r="I923" t="s">
        <v>19</v>
      </c>
      <c r="J923" t="s">
        <v>20</v>
      </c>
      <c r="K923">
        <v>22</v>
      </c>
      <c r="L923" t="s">
        <v>31</v>
      </c>
      <c r="M923" t="s">
        <v>22</v>
      </c>
      <c r="N923">
        <v>1</v>
      </c>
      <c r="O923">
        <v>-1</v>
      </c>
      <c r="P923">
        <v>0</v>
      </c>
      <c r="Q923">
        <v>136</v>
      </c>
      <c r="R923">
        <f t="shared" si="56"/>
        <v>0</v>
      </c>
      <c r="S923">
        <f t="shared" si="57"/>
        <v>1</v>
      </c>
      <c r="T923">
        <v>156</v>
      </c>
      <c r="U923" t="s">
        <v>19</v>
      </c>
    </row>
    <row r="924" spans="1:21" x14ac:dyDescent="0.35">
      <c r="A924">
        <v>67</v>
      </c>
      <c r="B924" t="s">
        <v>33</v>
      </c>
      <c r="C924" t="str">
        <f t="shared" si="58"/>
        <v>employed</v>
      </c>
      <c r="D924" t="s">
        <v>17</v>
      </c>
      <c r="E924" t="s">
        <v>24</v>
      </c>
      <c r="F924" t="s">
        <v>19</v>
      </c>
      <c r="G924">
        <f t="shared" si="59"/>
        <v>0</v>
      </c>
      <c r="H924" t="s">
        <v>19</v>
      </c>
      <c r="I924" t="s">
        <v>19</v>
      </c>
      <c r="J924" t="s">
        <v>20</v>
      </c>
      <c r="K924">
        <v>27</v>
      </c>
      <c r="L924" t="s">
        <v>21</v>
      </c>
      <c r="M924" t="s">
        <v>22</v>
      </c>
      <c r="N924">
        <v>2</v>
      </c>
      <c r="O924">
        <v>-1</v>
      </c>
      <c r="P924">
        <v>0</v>
      </c>
      <c r="Q924">
        <v>16353</v>
      </c>
      <c r="R924">
        <f t="shared" si="56"/>
        <v>0</v>
      </c>
      <c r="S924">
        <f t="shared" si="57"/>
        <v>1</v>
      </c>
      <c r="T924">
        <v>223</v>
      </c>
      <c r="U924" t="s">
        <v>19</v>
      </c>
    </row>
    <row r="925" spans="1:21" x14ac:dyDescent="0.35">
      <c r="A925">
        <v>32</v>
      </c>
      <c r="B925" t="s">
        <v>33</v>
      </c>
      <c r="C925" t="str">
        <f t="shared" si="58"/>
        <v>employed</v>
      </c>
      <c r="D925" t="s">
        <v>17</v>
      </c>
      <c r="E925" t="s">
        <v>24</v>
      </c>
      <c r="F925" t="s">
        <v>19</v>
      </c>
      <c r="G925">
        <f t="shared" si="59"/>
        <v>0</v>
      </c>
      <c r="H925" t="s">
        <v>25</v>
      </c>
      <c r="I925" t="s">
        <v>19</v>
      </c>
      <c r="J925" t="s">
        <v>22</v>
      </c>
      <c r="K925">
        <v>30</v>
      </c>
      <c r="L925" t="s">
        <v>26</v>
      </c>
      <c r="M925" t="s">
        <v>22</v>
      </c>
      <c r="N925">
        <v>1</v>
      </c>
      <c r="O925">
        <v>-1</v>
      </c>
      <c r="P925">
        <v>0</v>
      </c>
      <c r="Q925">
        <v>-63</v>
      </c>
      <c r="R925">
        <f t="shared" si="56"/>
        <v>0</v>
      </c>
      <c r="S925">
        <f t="shared" si="57"/>
        <v>1</v>
      </c>
      <c r="T925">
        <v>198</v>
      </c>
      <c r="U925" t="s">
        <v>19</v>
      </c>
    </row>
    <row r="926" spans="1:21" x14ac:dyDescent="0.35">
      <c r="A926">
        <v>45</v>
      </c>
      <c r="B926" t="s">
        <v>46</v>
      </c>
      <c r="C926" t="str">
        <f t="shared" si="58"/>
        <v>employed</v>
      </c>
      <c r="D926" t="s">
        <v>17</v>
      </c>
      <c r="E926" t="s">
        <v>18</v>
      </c>
      <c r="F926" t="s">
        <v>19</v>
      </c>
      <c r="G926">
        <f t="shared" si="59"/>
        <v>0</v>
      </c>
      <c r="H926" t="s">
        <v>19</v>
      </c>
      <c r="I926" t="s">
        <v>19</v>
      </c>
      <c r="J926" t="s">
        <v>20</v>
      </c>
      <c r="K926">
        <v>13</v>
      </c>
      <c r="L926" t="s">
        <v>40</v>
      </c>
      <c r="M926" t="s">
        <v>22</v>
      </c>
      <c r="N926">
        <v>2</v>
      </c>
      <c r="O926">
        <v>-1</v>
      </c>
      <c r="P926">
        <v>0</v>
      </c>
      <c r="Q926">
        <v>7353</v>
      </c>
      <c r="R926">
        <f t="shared" si="56"/>
        <v>0</v>
      </c>
      <c r="S926">
        <f t="shared" si="57"/>
        <v>1</v>
      </c>
      <c r="T926">
        <v>536</v>
      </c>
      <c r="U926" t="s">
        <v>19</v>
      </c>
    </row>
    <row r="927" spans="1:21" x14ac:dyDescent="0.35">
      <c r="A927">
        <v>33</v>
      </c>
      <c r="B927" t="s">
        <v>33</v>
      </c>
      <c r="C927" t="str">
        <f t="shared" si="58"/>
        <v>employed</v>
      </c>
      <c r="D927" t="s">
        <v>17</v>
      </c>
      <c r="E927" t="s">
        <v>18</v>
      </c>
      <c r="F927" t="s">
        <v>19</v>
      </c>
      <c r="G927">
        <f t="shared" si="59"/>
        <v>0</v>
      </c>
      <c r="H927" t="s">
        <v>25</v>
      </c>
      <c r="I927" t="s">
        <v>19</v>
      </c>
      <c r="J927" t="s">
        <v>22</v>
      </c>
      <c r="K927">
        <v>21</v>
      </c>
      <c r="L927" t="s">
        <v>26</v>
      </c>
      <c r="M927" t="s">
        <v>22</v>
      </c>
      <c r="N927">
        <v>2</v>
      </c>
      <c r="O927">
        <v>-1</v>
      </c>
      <c r="P927">
        <v>0</v>
      </c>
      <c r="Q927">
        <v>511</v>
      </c>
      <c r="R927">
        <f t="shared" si="56"/>
        <v>0</v>
      </c>
      <c r="S927">
        <f t="shared" si="57"/>
        <v>1</v>
      </c>
      <c r="T927">
        <v>304</v>
      </c>
      <c r="U927" t="s">
        <v>19</v>
      </c>
    </row>
    <row r="928" spans="1:21" x14ac:dyDescent="0.35">
      <c r="A928">
        <v>38</v>
      </c>
      <c r="B928" t="s">
        <v>39</v>
      </c>
      <c r="C928" t="str">
        <f t="shared" si="58"/>
        <v>employed</v>
      </c>
      <c r="D928" t="s">
        <v>17</v>
      </c>
      <c r="E928" t="s">
        <v>18</v>
      </c>
      <c r="F928" t="s">
        <v>19</v>
      </c>
      <c r="G928">
        <f t="shared" si="59"/>
        <v>0</v>
      </c>
      <c r="H928" t="s">
        <v>25</v>
      </c>
      <c r="I928" t="s">
        <v>19</v>
      </c>
      <c r="J928" t="s">
        <v>20</v>
      </c>
      <c r="K928">
        <v>20</v>
      </c>
      <c r="L928" t="s">
        <v>31</v>
      </c>
      <c r="M928" t="s">
        <v>27</v>
      </c>
      <c r="N928">
        <v>2</v>
      </c>
      <c r="O928">
        <v>315</v>
      </c>
      <c r="P928">
        <v>2</v>
      </c>
      <c r="Q928">
        <v>3913</v>
      </c>
      <c r="R928">
        <f t="shared" si="56"/>
        <v>0</v>
      </c>
      <c r="S928">
        <f t="shared" si="57"/>
        <v>1</v>
      </c>
      <c r="T928">
        <v>196</v>
      </c>
      <c r="U928" t="s">
        <v>19</v>
      </c>
    </row>
    <row r="929" spans="1:21" x14ac:dyDescent="0.35">
      <c r="A929">
        <v>32</v>
      </c>
      <c r="B929" t="s">
        <v>37</v>
      </c>
      <c r="C929" t="str">
        <f t="shared" si="58"/>
        <v>employed</v>
      </c>
      <c r="D929" t="s">
        <v>44</v>
      </c>
      <c r="E929" t="s">
        <v>24</v>
      </c>
      <c r="F929" t="s">
        <v>19</v>
      </c>
      <c r="G929">
        <f t="shared" si="59"/>
        <v>0</v>
      </c>
      <c r="H929" t="s">
        <v>25</v>
      </c>
      <c r="I929" t="s">
        <v>19</v>
      </c>
      <c r="J929" t="s">
        <v>22</v>
      </c>
      <c r="K929">
        <v>12</v>
      </c>
      <c r="L929" t="s">
        <v>26</v>
      </c>
      <c r="M929" t="s">
        <v>22</v>
      </c>
      <c r="N929">
        <v>2</v>
      </c>
      <c r="O929">
        <v>-1</v>
      </c>
      <c r="P929">
        <v>0</v>
      </c>
      <c r="Q929">
        <v>1097</v>
      </c>
      <c r="R929">
        <f t="shared" si="56"/>
        <v>0</v>
      </c>
      <c r="S929">
        <f t="shared" si="57"/>
        <v>1</v>
      </c>
      <c r="T929">
        <v>298</v>
      </c>
      <c r="U929" t="s">
        <v>19</v>
      </c>
    </row>
    <row r="930" spans="1:21" x14ac:dyDescent="0.35">
      <c r="A930">
        <v>54</v>
      </c>
      <c r="B930" t="s">
        <v>47</v>
      </c>
      <c r="C930" t="str">
        <f t="shared" si="58"/>
        <v>unemployed</v>
      </c>
      <c r="D930" t="s">
        <v>44</v>
      </c>
      <c r="E930" t="s">
        <v>30</v>
      </c>
      <c r="F930" t="s">
        <v>19</v>
      </c>
      <c r="G930">
        <f t="shared" si="59"/>
        <v>0</v>
      </c>
      <c r="H930" t="s">
        <v>25</v>
      </c>
      <c r="I930" t="s">
        <v>25</v>
      </c>
      <c r="J930" t="s">
        <v>22</v>
      </c>
      <c r="K930">
        <v>21</v>
      </c>
      <c r="L930" t="s">
        <v>26</v>
      </c>
      <c r="M930" t="s">
        <v>22</v>
      </c>
      <c r="N930">
        <v>6</v>
      </c>
      <c r="O930">
        <v>-1</v>
      </c>
      <c r="P930">
        <v>0</v>
      </c>
      <c r="Q930">
        <v>6102</v>
      </c>
      <c r="R930">
        <f t="shared" si="56"/>
        <v>1</v>
      </c>
      <c r="S930">
        <f t="shared" si="57"/>
        <v>0</v>
      </c>
      <c r="T930">
        <v>86</v>
      </c>
      <c r="U930" t="s">
        <v>19</v>
      </c>
    </row>
    <row r="931" spans="1:21" x14ac:dyDescent="0.35">
      <c r="A931">
        <v>51</v>
      </c>
      <c r="B931" t="s">
        <v>39</v>
      </c>
      <c r="C931" t="str">
        <f t="shared" si="58"/>
        <v>employed</v>
      </c>
      <c r="D931" t="s">
        <v>44</v>
      </c>
      <c r="E931" t="s">
        <v>24</v>
      </c>
      <c r="F931" t="s">
        <v>19</v>
      </c>
      <c r="G931">
        <f t="shared" si="59"/>
        <v>0</v>
      </c>
      <c r="H931" t="s">
        <v>25</v>
      </c>
      <c r="I931" t="s">
        <v>19</v>
      </c>
      <c r="J931" t="s">
        <v>22</v>
      </c>
      <c r="K931">
        <v>8</v>
      </c>
      <c r="L931" t="s">
        <v>26</v>
      </c>
      <c r="M931" t="s">
        <v>22</v>
      </c>
      <c r="N931">
        <v>1</v>
      </c>
      <c r="O931">
        <v>-1</v>
      </c>
      <c r="P931">
        <v>0</v>
      </c>
      <c r="Q931">
        <v>340</v>
      </c>
      <c r="R931">
        <f t="shared" si="56"/>
        <v>0</v>
      </c>
      <c r="S931">
        <f t="shared" si="57"/>
        <v>1</v>
      </c>
      <c r="T931">
        <v>186</v>
      </c>
      <c r="U931" t="s">
        <v>19</v>
      </c>
    </row>
    <row r="932" spans="1:21" x14ac:dyDescent="0.35">
      <c r="A932">
        <v>42</v>
      </c>
      <c r="B932" t="s">
        <v>33</v>
      </c>
      <c r="C932" t="str">
        <f t="shared" si="58"/>
        <v>employed</v>
      </c>
      <c r="D932" t="s">
        <v>17</v>
      </c>
      <c r="E932" t="s">
        <v>18</v>
      </c>
      <c r="F932" t="s">
        <v>19</v>
      </c>
      <c r="G932">
        <f t="shared" si="59"/>
        <v>0</v>
      </c>
      <c r="H932" t="s">
        <v>25</v>
      </c>
      <c r="I932" t="s">
        <v>19</v>
      </c>
      <c r="J932" t="s">
        <v>20</v>
      </c>
      <c r="K932">
        <v>22</v>
      </c>
      <c r="L932" t="s">
        <v>43</v>
      </c>
      <c r="M932" t="s">
        <v>22</v>
      </c>
      <c r="N932">
        <v>3</v>
      </c>
      <c r="O932">
        <v>-1</v>
      </c>
      <c r="P932">
        <v>0</v>
      </c>
      <c r="Q932">
        <v>-119</v>
      </c>
      <c r="R932">
        <f t="shared" si="56"/>
        <v>0</v>
      </c>
      <c r="S932">
        <f t="shared" si="57"/>
        <v>1</v>
      </c>
      <c r="T932">
        <v>167</v>
      </c>
      <c r="U932" t="s">
        <v>19</v>
      </c>
    </row>
    <row r="933" spans="1:21" x14ac:dyDescent="0.35">
      <c r="A933">
        <v>41</v>
      </c>
      <c r="B933" t="s">
        <v>39</v>
      </c>
      <c r="C933" t="str">
        <f t="shared" si="58"/>
        <v>employed</v>
      </c>
      <c r="D933" t="s">
        <v>17</v>
      </c>
      <c r="E933" t="s">
        <v>24</v>
      </c>
      <c r="F933" t="s">
        <v>19</v>
      </c>
      <c r="G933">
        <f t="shared" si="59"/>
        <v>0</v>
      </c>
      <c r="H933" t="s">
        <v>25</v>
      </c>
      <c r="I933" t="s">
        <v>19</v>
      </c>
      <c r="J933" t="s">
        <v>20</v>
      </c>
      <c r="K933">
        <v>22</v>
      </c>
      <c r="L933" t="s">
        <v>43</v>
      </c>
      <c r="M933" t="s">
        <v>22</v>
      </c>
      <c r="N933">
        <v>12</v>
      </c>
      <c r="O933">
        <v>-1</v>
      </c>
      <c r="P933">
        <v>0</v>
      </c>
      <c r="Q933">
        <v>2993</v>
      </c>
      <c r="R933">
        <f t="shared" si="56"/>
        <v>0</v>
      </c>
      <c r="S933">
        <f t="shared" si="57"/>
        <v>1</v>
      </c>
      <c r="T933">
        <v>24</v>
      </c>
      <c r="U933" t="s">
        <v>19</v>
      </c>
    </row>
    <row r="934" spans="1:21" x14ac:dyDescent="0.35">
      <c r="A934">
        <v>39</v>
      </c>
      <c r="B934" t="s">
        <v>28</v>
      </c>
      <c r="C934" t="str">
        <f t="shared" si="58"/>
        <v>employed</v>
      </c>
      <c r="D934" t="s">
        <v>44</v>
      </c>
      <c r="E934" t="s">
        <v>30</v>
      </c>
      <c r="F934" t="s">
        <v>19</v>
      </c>
      <c r="G934">
        <f t="shared" si="59"/>
        <v>0</v>
      </c>
      <c r="H934" t="s">
        <v>19</v>
      </c>
      <c r="I934" t="s">
        <v>25</v>
      </c>
      <c r="J934" t="s">
        <v>20</v>
      </c>
      <c r="K934">
        <v>18</v>
      </c>
      <c r="L934" t="s">
        <v>40</v>
      </c>
      <c r="M934" t="s">
        <v>22</v>
      </c>
      <c r="N934">
        <v>3</v>
      </c>
      <c r="O934">
        <v>-1</v>
      </c>
      <c r="P934">
        <v>0</v>
      </c>
      <c r="Q934">
        <v>3575</v>
      </c>
      <c r="R934">
        <f t="shared" si="56"/>
        <v>0</v>
      </c>
      <c r="S934">
        <f t="shared" si="57"/>
        <v>1</v>
      </c>
      <c r="T934">
        <v>74</v>
      </c>
      <c r="U934" t="s">
        <v>19</v>
      </c>
    </row>
    <row r="935" spans="1:21" x14ac:dyDescent="0.35">
      <c r="A935">
        <v>38</v>
      </c>
      <c r="B935" t="s">
        <v>33</v>
      </c>
      <c r="C935" t="str">
        <f t="shared" si="58"/>
        <v>employed</v>
      </c>
      <c r="D935" t="s">
        <v>17</v>
      </c>
      <c r="E935" t="s">
        <v>24</v>
      </c>
      <c r="F935" t="s">
        <v>19</v>
      </c>
      <c r="G935">
        <f t="shared" si="59"/>
        <v>0</v>
      </c>
      <c r="H935" t="s">
        <v>25</v>
      </c>
      <c r="I935" t="s">
        <v>19</v>
      </c>
      <c r="J935" t="s">
        <v>22</v>
      </c>
      <c r="K935">
        <v>11</v>
      </c>
      <c r="L935" t="s">
        <v>32</v>
      </c>
      <c r="M935" t="s">
        <v>22</v>
      </c>
      <c r="N935">
        <v>1</v>
      </c>
      <c r="O935">
        <v>-1</v>
      </c>
      <c r="P935">
        <v>0</v>
      </c>
      <c r="Q935">
        <v>361</v>
      </c>
      <c r="R935">
        <f t="shared" si="56"/>
        <v>0</v>
      </c>
      <c r="S935">
        <f t="shared" si="57"/>
        <v>1</v>
      </c>
      <c r="T935">
        <v>601</v>
      </c>
      <c r="U935" t="s">
        <v>19</v>
      </c>
    </row>
    <row r="936" spans="1:21" x14ac:dyDescent="0.35">
      <c r="A936">
        <v>39</v>
      </c>
      <c r="B936" t="s">
        <v>28</v>
      </c>
      <c r="C936" t="str">
        <f t="shared" si="58"/>
        <v>employed</v>
      </c>
      <c r="D936" t="s">
        <v>17</v>
      </c>
      <c r="E936" t="s">
        <v>24</v>
      </c>
      <c r="F936" t="s">
        <v>19</v>
      </c>
      <c r="G936">
        <f t="shared" si="59"/>
        <v>0</v>
      </c>
      <c r="H936" t="s">
        <v>25</v>
      </c>
      <c r="I936" t="s">
        <v>19</v>
      </c>
      <c r="J936" t="s">
        <v>22</v>
      </c>
      <c r="K936">
        <v>27</v>
      </c>
      <c r="L936" t="s">
        <v>26</v>
      </c>
      <c r="M936" t="s">
        <v>22</v>
      </c>
      <c r="N936">
        <v>2</v>
      </c>
      <c r="O936">
        <v>-1</v>
      </c>
      <c r="P936">
        <v>0</v>
      </c>
      <c r="Q936">
        <v>1072</v>
      </c>
      <c r="R936">
        <f t="shared" si="56"/>
        <v>0</v>
      </c>
      <c r="S936">
        <f t="shared" si="57"/>
        <v>1</v>
      </c>
      <c r="T936">
        <v>1168</v>
      </c>
      <c r="U936" t="s">
        <v>19</v>
      </c>
    </row>
    <row r="937" spans="1:21" x14ac:dyDescent="0.35">
      <c r="A937">
        <v>46</v>
      </c>
      <c r="B937" t="s">
        <v>33</v>
      </c>
      <c r="C937" t="str">
        <f t="shared" si="58"/>
        <v>employed</v>
      </c>
      <c r="D937" t="s">
        <v>17</v>
      </c>
      <c r="E937" t="s">
        <v>18</v>
      </c>
      <c r="F937" t="s">
        <v>19</v>
      </c>
      <c r="G937">
        <f t="shared" si="59"/>
        <v>0</v>
      </c>
      <c r="H937" t="s">
        <v>19</v>
      </c>
      <c r="I937" t="s">
        <v>19</v>
      </c>
      <c r="J937" t="s">
        <v>20</v>
      </c>
      <c r="K937">
        <v>20</v>
      </c>
      <c r="L937" t="s">
        <v>31</v>
      </c>
      <c r="M937" t="s">
        <v>22</v>
      </c>
      <c r="N937">
        <v>2</v>
      </c>
      <c r="O937">
        <v>-1</v>
      </c>
      <c r="P937">
        <v>0</v>
      </c>
      <c r="Q937">
        <v>2904</v>
      </c>
      <c r="R937">
        <f t="shared" si="56"/>
        <v>0</v>
      </c>
      <c r="S937">
        <f t="shared" si="57"/>
        <v>1</v>
      </c>
      <c r="T937">
        <v>277</v>
      </c>
      <c r="U937" t="s">
        <v>19</v>
      </c>
    </row>
    <row r="938" spans="1:21" x14ac:dyDescent="0.35">
      <c r="A938">
        <v>50</v>
      </c>
      <c r="B938" t="s">
        <v>38</v>
      </c>
      <c r="C938" t="str">
        <f t="shared" si="58"/>
        <v>employed</v>
      </c>
      <c r="D938" t="s">
        <v>44</v>
      </c>
      <c r="E938" t="s">
        <v>30</v>
      </c>
      <c r="F938" t="s">
        <v>19</v>
      </c>
      <c r="G938">
        <f t="shared" si="59"/>
        <v>0</v>
      </c>
      <c r="H938" t="s">
        <v>19</v>
      </c>
      <c r="I938" t="s">
        <v>25</v>
      </c>
      <c r="J938" t="s">
        <v>20</v>
      </c>
      <c r="K938">
        <v>6</v>
      </c>
      <c r="L938" t="s">
        <v>34</v>
      </c>
      <c r="M938" t="s">
        <v>22</v>
      </c>
      <c r="N938">
        <v>3</v>
      </c>
      <c r="O938">
        <v>-1</v>
      </c>
      <c r="P938">
        <v>0</v>
      </c>
      <c r="Q938">
        <v>1790</v>
      </c>
      <c r="R938">
        <f t="shared" si="56"/>
        <v>0</v>
      </c>
      <c r="S938">
        <f t="shared" si="57"/>
        <v>1</v>
      </c>
      <c r="T938">
        <v>748</v>
      </c>
      <c r="U938" t="s">
        <v>19</v>
      </c>
    </row>
    <row r="939" spans="1:21" x14ac:dyDescent="0.35">
      <c r="A939">
        <v>33</v>
      </c>
      <c r="B939" t="s">
        <v>33</v>
      </c>
      <c r="C939" t="str">
        <f t="shared" si="58"/>
        <v>employed</v>
      </c>
      <c r="D939" t="s">
        <v>17</v>
      </c>
      <c r="E939" t="s">
        <v>24</v>
      </c>
      <c r="F939" t="s">
        <v>19</v>
      </c>
      <c r="G939">
        <f t="shared" si="59"/>
        <v>0</v>
      </c>
      <c r="H939" t="s">
        <v>25</v>
      </c>
      <c r="I939" t="s">
        <v>19</v>
      </c>
      <c r="J939" t="s">
        <v>22</v>
      </c>
      <c r="K939">
        <v>19</v>
      </c>
      <c r="L939" t="s">
        <v>26</v>
      </c>
      <c r="M939" t="s">
        <v>22</v>
      </c>
      <c r="N939">
        <v>1</v>
      </c>
      <c r="O939">
        <v>-1</v>
      </c>
      <c r="P939">
        <v>0</v>
      </c>
      <c r="Q939">
        <v>86</v>
      </c>
      <c r="R939">
        <f t="shared" si="56"/>
        <v>0</v>
      </c>
      <c r="S939">
        <f t="shared" si="57"/>
        <v>1</v>
      </c>
      <c r="T939">
        <v>364</v>
      </c>
      <c r="U939" t="s">
        <v>19</v>
      </c>
    </row>
    <row r="940" spans="1:21" x14ac:dyDescent="0.35">
      <c r="A940">
        <v>37</v>
      </c>
      <c r="B940" t="s">
        <v>37</v>
      </c>
      <c r="C940" t="str">
        <f t="shared" si="58"/>
        <v>employed</v>
      </c>
      <c r="D940" t="s">
        <v>17</v>
      </c>
      <c r="E940" t="s">
        <v>24</v>
      </c>
      <c r="F940" t="s">
        <v>19</v>
      </c>
      <c r="G940">
        <f t="shared" si="59"/>
        <v>0</v>
      </c>
      <c r="H940" t="s">
        <v>25</v>
      </c>
      <c r="I940" t="s">
        <v>19</v>
      </c>
      <c r="J940" t="s">
        <v>22</v>
      </c>
      <c r="K940">
        <v>19</v>
      </c>
      <c r="L940" t="s">
        <v>26</v>
      </c>
      <c r="M940" t="s">
        <v>22</v>
      </c>
      <c r="N940">
        <v>3</v>
      </c>
      <c r="O940">
        <v>-1</v>
      </c>
      <c r="P940">
        <v>0</v>
      </c>
      <c r="Q940">
        <v>1633</v>
      </c>
      <c r="R940">
        <f t="shared" si="56"/>
        <v>0</v>
      </c>
      <c r="S940">
        <f t="shared" si="57"/>
        <v>1</v>
      </c>
      <c r="T940">
        <v>229</v>
      </c>
      <c r="U940" t="s">
        <v>19</v>
      </c>
    </row>
    <row r="941" spans="1:21" x14ac:dyDescent="0.35">
      <c r="A941">
        <v>31</v>
      </c>
      <c r="B941" t="s">
        <v>28</v>
      </c>
      <c r="C941" t="str">
        <f t="shared" si="58"/>
        <v>employed</v>
      </c>
      <c r="D941" t="s">
        <v>17</v>
      </c>
      <c r="E941" t="s">
        <v>30</v>
      </c>
      <c r="F941" t="s">
        <v>19</v>
      </c>
      <c r="G941">
        <f t="shared" si="59"/>
        <v>0</v>
      </c>
      <c r="H941" t="s">
        <v>19</v>
      </c>
      <c r="I941" t="s">
        <v>19</v>
      </c>
      <c r="J941" t="s">
        <v>20</v>
      </c>
      <c r="K941">
        <v>29</v>
      </c>
      <c r="L941" t="s">
        <v>40</v>
      </c>
      <c r="M941" t="s">
        <v>22</v>
      </c>
      <c r="N941">
        <v>13</v>
      </c>
      <c r="O941">
        <v>-1</v>
      </c>
      <c r="P941">
        <v>0</v>
      </c>
      <c r="Q941">
        <v>8312</v>
      </c>
      <c r="R941">
        <f t="shared" si="56"/>
        <v>0</v>
      </c>
      <c r="S941">
        <f t="shared" si="57"/>
        <v>1</v>
      </c>
      <c r="T941">
        <v>43</v>
      </c>
      <c r="U941" t="s">
        <v>19</v>
      </c>
    </row>
    <row r="942" spans="1:21" x14ac:dyDescent="0.35">
      <c r="A942">
        <v>34</v>
      </c>
      <c r="B942" t="s">
        <v>33</v>
      </c>
      <c r="C942" t="str">
        <f t="shared" si="58"/>
        <v>employed</v>
      </c>
      <c r="D942" t="s">
        <v>44</v>
      </c>
      <c r="E942" t="s">
        <v>22</v>
      </c>
      <c r="F942" t="s">
        <v>19</v>
      </c>
      <c r="G942">
        <f t="shared" si="59"/>
        <v>0</v>
      </c>
      <c r="H942" t="s">
        <v>19</v>
      </c>
      <c r="I942" t="s">
        <v>19</v>
      </c>
      <c r="J942" t="s">
        <v>20</v>
      </c>
      <c r="K942">
        <v>15</v>
      </c>
      <c r="L942" t="s">
        <v>32</v>
      </c>
      <c r="M942" t="s">
        <v>22</v>
      </c>
      <c r="N942">
        <v>1</v>
      </c>
      <c r="O942">
        <v>-1</v>
      </c>
      <c r="P942">
        <v>0</v>
      </c>
      <c r="Q942">
        <v>172</v>
      </c>
      <c r="R942">
        <f t="shared" si="56"/>
        <v>0</v>
      </c>
      <c r="S942">
        <f t="shared" si="57"/>
        <v>1</v>
      </c>
      <c r="T942">
        <v>177</v>
      </c>
      <c r="U942" t="s">
        <v>25</v>
      </c>
    </row>
    <row r="943" spans="1:21" x14ac:dyDescent="0.35">
      <c r="A943">
        <v>34</v>
      </c>
      <c r="B943" t="s">
        <v>28</v>
      </c>
      <c r="C943" t="str">
        <f t="shared" si="58"/>
        <v>employed</v>
      </c>
      <c r="D943" t="s">
        <v>17</v>
      </c>
      <c r="E943" t="s">
        <v>30</v>
      </c>
      <c r="F943" t="s">
        <v>19</v>
      </c>
      <c r="G943">
        <f t="shared" si="59"/>
        <v>0</v>
      </c>
      <c r="H943" t="s">
        <v>25</v>
      </c>
      <c r="I943" t="s">
        <v>19</v>
      </c>
      <c r="J943" t="s">
        <v>20</v>
      </c>
      <c r="K943">
        <v>7</v>
      </c>
      <c r="L943" t="s">
        <v>40</v>
      </c>
      <c r="M943" t="s">
        <v>49</v>
      </c>
      <c r="N943">
        <v>1</v>
      </c>
      <c r="O943">
        <v>99</v>
      </c>
      <c r="P943">
        <v>2</v>
      </c>
      <c r="Q943">
        <v>0</v>
      </c>
      <c r="R943">
        <f t="shared" si="56"/>
        <v>0</v>
      </c>
      <c r="S943">
        <f t="shared" si="57"/>
        <v>1</v>
      </c>
      <c r="T943">
        <v>262</v>
      </c>
      <c r="U943" t="s">
        <v>25</v>
      </c>
    </row>
    <row r="944" spans="1:21" x14ac:dyDescent="0.35">
      <c r="A944">
        <v>36</v>
      </c>
      <c r="B944" t="s">
        <v>28</v>
      </c>
      <c r="C944" t="str">
        <f t="shared" si="58"/>
        <v>employed</v>
      </c>
      <c r="D944" t="s">
        <v>17</v>
      </c>
      <c r="E944" t="s">
        <v>30</v>
      </c>
      <c r="F944" t="s">
        <v>19</v>
      </c>
      <c r="G944">
        <f t="shared" si="59"/>
        <v>0</v>
      </c>
      <c r="H944" t="s">
        <v>25</v>
      </c>
      <c r="I944" t="s">
        <v>19</v>
      </c>
      <c r="J944" t="s">
        <v>20</v>
      </c>
      <c r="K944">
        <v>6</v>
      </c>
      <c r="L944" t="s">
        <v>26</v>
      </c>
      <c r="M944" t="s">
        <v>27</v>
      </c>
      <c r="N944">
        <v>1</v>
      </c>
      <c r="O944">
        <v>169</v>
      </c>
      <c r="P944">
        <v>2</v>
      </c>
      <c r="Q944">
        <v>222</v>
      </c>
      <c r="R944">
        <f t="shared" si="56"/>
        <v>0</v>
      </c>
      <c r="S944">
        <f t="shared" si="57"/>
        <v>1</v>
      </c>
      <c r="T944">
        <v>317</v>
      </c>
      <c r="U944" t="s">
        <v>19</v>
      </c>
    </row>
    <row r="945" spans="1:21" x14ac:dyDescent="0.35">
      <c r="A945">
        <v>40</v>
      </c>
      <c r="B945" t="s">
        <v>37</v>
      </c>
      <c r="C945" t="str">
        <f t="shared" si="58"/>
        <v>employed</v>
      </c>
      <c r="D945" t="s">
        <v>17</v>
      </c>
      <c r="E945" t="s">
        <v>24</v>
      </c>
      <c r="F945" t="s">
        <v>19</v>
      </c>
      <c r="G945">
        <f t="shared" si="59"/>
        <v>0</v>
      </c>
      <c r="H945" t="s">
        <v>19</v>
      </c>
      <c r="I945" t="s">
        <v>19</v>
      </c>
      <c r="J945" t="s">
        <v>22</v>
      </c>
      <c r="K945">
        <v>20</v>
      </c>
      <c r="L945" t="s">
        <v>32</v>
      </c>
      <c r="M945" t="s">
        <v>22</v>
      </c>
      <c r="N945">
        <v>22</v>
      </c>
      <c r="O945">
        <v>-1</v>
      </c>
      <c r="P945">
        <v>0</v>
      </c>
      <c r="Q945">
        <v>109</v>
      </c>
      <c r="R945">
        <f t="shared" si="56"/>
        <v>0</v>
      </c>
      <c r="S945">
        <f t="shared" si="57"/>
        <v>1</v>
      </c>
      <c r="T945">
        <v>402</v>
      </c>
      <c r="U945" t="s">
        <v>19</v>
      </c>
    </row>
    <row r="946" spans="1:21" x14ac:dyDescent="0.35">
      <c r="A946">
        <v>40</v>
      </c>
      <c r="B946" t="s">
        <v>33</v>
      </c>
      <c r="C946" t="str">
        <f t="shared" si="58"/>
        <v>employed</v>
      </c>
      <c r="D946" t="s">
        <v>17</v>
      </c>
      <c r="E946" t="s">
        <v>24</v>
      </c>
      <c r="F946" t="s">
        <v>19</v>
      </c>
      <c r="G946">
        <f t="shared" si="59"/>
        <v>0</v>
      </c>
      <c r="H946" t="s">
        <v>19</v>
      </c>
      <c r="I946" t="s">
        <v>19</v>
      </c>
      <c r="J946" t="s">
        <v>20</v>
      </c>
      <c r="K946">
        <v>1</v>
      </c>
      <c r="L946" t="s">
        <v>32</v>
      </c>
      <c r="M946" t="s">
        <v>22</v>
      </c>
      <c r="N946">
        <v>1</v>
      </c>
      <c r="O946">
        <v>-1</v>
      </c>
      <c r="P946">
        <v>0</v>
      </c>
      <c r="Q946">
        <v>1451</v>
      </c>
      <c r="R946">
        <f t="shared" si="56"/>
        <v>0</v>
      </c>
      <c r="S946">
        <f t="shared" si="57"/>
        <v>1</v>
      </c>
      <c r="T946">
        <v>314</v>
      </c>
      <c r="U946" t="s">
        <v>25</v>
      </c>
    </row>
    <row r="947" spans="1:21" x14ac:dyDescent="0.35">
      <c r="A947">
        <v>41</v>
      </c>
      <c r="B947" t="s">
        <v>37</v>
      </c>
      <c r="C947" t="str">
        <f t="shared" si="58"/>
        <v>employed</v>
      </c>
      <c r="D947" t="s">
        <v>17</v>
      </c>
      <c r="E947" t="s">
        <v>24</v>
      </c>
      <c r="F947" t="s">
        <v>19</v>
      </c>
      <c r="G947">
        <f t="shared" si="59"/>
        <v>0</v>
      </c>
      <c r="H947" t="s">
        <v>19</v>
      </c>
      <c r="I947" t="s">
        <v>19</v>
      </c>
      <c r="J947" t="s">
        <v>20</v>
      </c>
      <c r="K947">
        <v>11</v>
      </c>
      <c r="L947" t="s">
        <v>34</v>
      </c>
      <c r="M947" t="s">
        <v>22</v>
      </c>
      <c r="N947">
        <v>3</v>
      </c>
      <c r="O947">
        <v>-1</v>
      </c>
      <c r="P947">
        <v>0</v>
      </c>
      <c r="Q947">
        <v>1066</v>
      </c>
      <c r="R947">
        <f t="shared" si="56"/>
        <v>0</v>
      </c>
      <c r="S947">
        <f t="shared" si="57"/>
        <v>1</v>
      </c>
      <c r="T947">
        <v>109</v>
      </c>
      <c r="U947" t="s">
        <v>25</v>
      </c>
    </row>
    <row r="948" spans="1:21" x14ac:dyDescent="0.35">
      <c r="A948">
        <v>52</v>
      </c>
      <c r="B948" t="s">
        <v>28</v>
      </c>
      <c r="C948" t="str">
        <f t="shared" si="58"/>
        <v>employed</v>
      </c>
      <c r="D948" t="s">
        <v>17</v>
      </c>
      <c r="E948" t="s">
        <v>30</v>
      </c>
      <c r="F948" t="s">
        <v>19</v>
      </c>
      <c r="G948">
        <f t="shared" si="59"/>
        <v>0</v>
      </c>
      <c r="H948" t="s">
        <v>19</v>
      </c>
      <c r="I948" t="s">
        <v>19</v>
      </c>
      <c r="J948" t="s">
        <v>20</v>
      </c>
      <c r="K948">
        <v>25</v>
      </c>
      <c r="L948" t="s">
        <v>40</v>
      </c>
      <c r="M948" t="s">
        <v>22</v>
      </c>
      <c r="N948">
        <v>6</v>
      </c>
      <c r="O948">
        <v>-1</v>
      </c>
      <c r="P948">
        <v>0</v>
      </c>
      <c r="Q948">
        <v>3163</v>
      </c>
      <c r="R948">
        <f t="shared" si="56"/>
        <v>0</v>
      </c>
      <c r="S948">
        <f t="shared" si="57"/>
        <v>1</v>
      </c>
      <c r="T948">
        <v>56</v>
      </c>
      <c r="U948" t="s">
        <v>19</v>
      </c>
    </row>
    <row r="949" spans="1:21" x14ac:dyDescent="0.35">
      <c r="A949">
        <v>40</v>
      </c>
      <c r="B949" t="s">
        <v>23</v>
      </c>
      <c r="C949" t="str">
        <f t="shared" si="58"/>
        <v>employed</v>
      </c>
      <c r="D949" t="s">
        <v>29</v>
      </c>
      <c r="E949" t="s">
        <v>24</v>
      </c>
      <c r="F949" t="s">
        <v>19</v>
      </c>
      <c r="G949">
        <f t="shared" si="59"/>
        <v>0</v>
      </c>
      <c r="H949" t="s">
        <v>25</v>
      </c>
      <c r="I949" t="s">
        <v>19</v>
      </c>
      <c r="J949" t="s">
        <v>22</v>
      </c>
      <c r="K949">
        <v>12</v>
      </c>
      <c r="L949" t="s">
        <v>26</v>
      </c>
      <c r="M949" t="s">
        <v>22</v>
      </c>
      <c r="N949">
        <v>2</v>
      </c>
      <c r="O949">
        <v>-1</v>
      </c>
      <c r="P949">
        <v>0</v>
      </c>
      <c r="Q949">
        <v>888</v>
      </c>
      <c r="R949">
        <f t="shared" si="56"/>
        <v>0</v>
      </c>
      <c r="S949">
        <f t="shared" si="57"/>
        <v>1</v>
      </c>
      <c r="T949">
        <v>169</v>
      </c>
      <c r="U949" t="s">
        <v>19</v>
      </c>
    </row>
    <row r="950" spans="1:21" x14ac:dyDescent="0.35">
      <c r="A950">
        <v>48</v>
      </c>
      <c r="B950" t="s">
        <v>33</v>
      </c>
      <c r="C950" t="str">
        <f t="shared" si="58"/>
        <v>employed</v>
      </c>
      <c r="D950" t="s">
        <v>29</v>
      </c>
      <c r="E950" t="s">
        <v>22</v>
      </c>
      <c r="F950" t="s">
        <v>19</v>
      </c>
      <c r="G950">
        <f t="shared" si="59"/>
        <v>0</v>
      </c>
      <c r="H950" t="s">
        <v>25</v>
      </c>
      <c r="I950" t="s">
        <v>19</v>
      </c>
      <c r="J950" t="s">
        <v>20</v>
      </c>
      <c r="K950">
        <v>18</v>
      </c>
      <c r="L950" t="s">
        <v>26</v>
      </c>
      <c r="M950" t="s">
        <v>22</v>
      </c>
      <c r="N950">
        <v>1</v>
      </c>
      <c r="O950">
        <v>-1</v>
      </c>
      <c r="P950">
        <v>0</v>
      </c>
      <c r="Q950">
        <v>428</v>
      </c>
      <c r="R950">
        <f t="shared" si="56"/>
        <v>0</v>
      </c>
      <c r="S950">
        <f t="shared" si="57"/>
        <v>1</v>
      </c>
      <c r="T950">
        <v>127</v>
      </c>
      <c r="U950" t="s">
        <v>19</v>
      </c>
    </row>
    <row r="951" spans="1:21" x14ac:dyDescent="0.35">
      <c r="A951">
        <v>33</v>
      </c>
      <c r="B951" t="s">
        <v>28</v>
      </c>
      <c r="C951" t="str">
        <f t="shared" si="58"/>
        <v>employed</v>
      </c>
      <c r="D951" t="s">
        <v>44</v>
      </c>
      <c r="E951" t="s">
        <v>24</v>
      </c>
      <c r="F951" t="s">
        <v>19</v>
      </c>
      <c r="G951">
        <f t="shared" si="59"/>
        <v>0</v>
      </c>
      <c r="H951" t="s">
        <v>19</v>
      </c>
      <c r="I951" t="s">
        <v>19</v>
      </c>
      <c r="J951" t="s">
        <v>20</v>
      </c>
      <c r="K951">
        <v>20</v>
      </c>
      <c r="L951" t="s">
        <v>40</v>
      </c>
      <c r="M951" t="s">
        <v>22</v>
      </c>
      <c r="N951">
        <v>3</v>
      </c>
      <c r="O951">
        <v>-1</v>
      </c>
      <c r="P951">
        <v>0</v>
      </c>
      <c r="Q951">
        <v>106</v>
      </c>
      <c r="R951">
        <f t="shared" si="56"/>
        <v>0</v>
      </c>
      <c r="S951">
        <f t="shared" si="57"/>
        <v>1</v>
      </c>
      <c r="T951">
        <v>175</v>
      </c>
      <c r="U951" t="s">
        <v>19</v>
      </c>
    </row>
    <row r="952" spans="1:21" x14ac:dyDescent="0.35">
      <c r="A952">
        <v>44</v>
      </c>
      <c r="B952" t="s">
        <v>37</v>
      </c>
      <c r="C952" t="str">
        <f t="shared" si="58"/>
        <v>employed</v>
      </c>
      <c r="D952" t="s">
        <v>44</v>
      </c>
      <c r="E952" t="s">
        <v>24</v>
      </c>
      <c r="F952" t="s">
        <v>19</v>
      </c>
      <c r="G952">
        <f t="shared" si="59"/>
        <v>0</v>
      </c>
      <c r="H952" t="s">
        <v>19</v>
      </c>
      <c r="I952" t="s">
        <v>19</v>
      </c>
      <c r="J952" t="s">
        <v>20</v>
      </c>
      <c r="K952">
        <v>12</v>
      </c>
      <c r="L952" t="s">
        <v>40</v>
      </c>
      <c r="M952" t="s">
        <v>22</v>
      </c>
      <c r="N952">
        <v>2</v>
      </c>
      <c r="O952">
        <v>-1</v>
      </c>
      <c r="P952">
        <v>0</v>
      </c>
      <c r="Q952">
        <v>0</v>
      </c>
      <c r="R952">
        <f t="shared" si="56"/>
        <v>0</v>
      </c>
      <c r="S952">
        <f t="shared" si="57"/>
        <v>1</v>
      </c>
      <c r="T952">
        <v>56</v>
      </c>
      <c r="U952" t="s">
        <v>19</v>
      </c>
    </row>
    <row r="953" spans="1:21" x14ac:dyDescent="0.35">
      <c r="A953">
        <v>55</v>
      </c>
      <c r="B953" t="s">
        <v>28</v>
      </c>
      <c r="C953" t="str">
        <f t="shared" si="58"/>
        <v>employed</v>
      </c>
      <c r="D953" t="s">
        <v>17</v>
      </c>
      <c r="E953" t="s">
        <v>30</v>
      </c>
      <c r="F953" t="s">
        <v>19</v>
      </c>
      <c r="G953">
        <f t="shared" si="59"/>
        <v>0</v>
      </c>
      <c r="H953" t="s">
        <v>19</v>
      </c>
      <c r="I953" t="s">
        <v>25</v>
      </c>
      <c r="J953" t="s">
        <v>20</v>
      </c>
      <c r="K953">
        <v>8</v>
      </c>
      <c r="L953" t="s">
        <v>43</v>
      </c>
      <c r="M953" t="s">
        <v>22</v>
      </c>
      <c r="N953">
        <v>1</v>
      </c>
      <c r="O953">
        <v>-1</v>
      </c>
      <c r="P953">
        <v>0</v>
      </c>
      <c r="Q953">
        <v>979</v>
      </c>
      <c r="R953">
        <f t="shared" si="56"/>
        <v>0</v>
      </c>
      <c r="S953">
        <f t="shared" si="57"/>
        <v>1</v>
      </c>
      <c r="T953">
        <v>123</v>
      </c>
      <c r="U953" t="s">
        <v>19</v>
      </c>
    </row>
    <row r="954" spans="1:21" x14ac:dyDescent="0.35">
      <c r="A954">
        <v>51</v>
      </c>
      <c r="B954" t="s">
        <v>39</v>
      </c>
      <c r="C954" t="str">
        <f t="shared" si="58"/>
        <v>employed</v>
      </c>
      <c r="D954" t="s">
        <v>17</v>
      </c>
      <c r="E954" t="s">
        <v>24</v>
      </c>
      <c r="F954" t="s">
        <v>19</v>
      </c>
      <c r="G954">
        <f t="shared" si="59"/>
        <v>0</v>
      </c>
      <c r="H954" t="s">
        <v>19</v>
      </c>
      <c r="I954" t="s">
        <v>19</v>
      </c>
      <c r="J954" t="s">
        <v>48</v>
      </c>
      <c r="K954">
        <v>28</v>
      </c>
      <c r="L954" t="s">
        <v>42</v>
      </c>
      <c r="M954" t="s">
        <v>22</v>
      </c>
      <c r="N954">
        <v>2</v>
      </c>
      <c r="O954">
        <v>-1</v>
      </c>
      <c r="P954">
        <v>0</v>
      </c>
      <c r="Q954">
        <v>2662</v>
      </c>
      <c r="R954">
        <f t="shared" si="56"/>
        <v>0</v>
      </c>
      <c r="S954">
        <f t="shared" si="57"/>
        <v>1</v>
      </c>
      <c r="T954">
        <v>148</v>
      </c>
      <c r="U954" t="s">
        <v>19</v>
      </c>
    </row>
    <row r="955" spans="1:21" x14ac:dyDescent="0.35">
      <c r="A955">
        <v>34</v>
      </c>
      <c r="B955" t="s">
        <v>28</v>
      </c>
      <c r="C955" t="str">
        <f t="shared" si="58"/>
        <v>employed</v>
      </c>
      <c r="D955" t="s">
        <v>29</v>
      </c>
      <c r="E955" t="s">
        <v>30</v>
      </c>
      <c r="F955" t="s">
        <v>19</v>
      </c>
      <c r="G955">
        <f t="shared" si="59"/>
        <v>0</v>
      </c>
      <c r="H955" t="s">
        <v>19</v>
      </c>
      <c r="I955" t="s">
        <v>19</v>
      </c>
      <c r="J955" t="s">
        <v>20</v>
      </c>
      <c r="K955">
        <v>5</v>
      </c>
      <c r="L955" t="s">
        <v>34</v>
      </c>
      <c r="M955" t="s">
        <v>22</v>
      </c>
      <c r="N955">
        <v>1</v>
      </c>
      <c r="O955">
        <v>-1</v>
      </c>
      <c r="P955">
        <v>0</v>
      </c>
      <c r="Q955">
        <v>84</v>
      </c>
      <c r="R955">
        <f t="shared" si="56"/>
        <v>0</v>
      </c>
      <c r="S955">
        <f t="shared" si="57"/>
        <v>1</v>
      </c>
      <c r="T955">
        <v>231</v>
      </c>
      <c r="U955" t="s">
        <v>19</v>
      </c>
    </row>
    <row r="956" spans="1:21" x14ac:dyDescent="0.35">
      <c r="A956">
        <v>58</v>
      </c>
      <c r="B956" t="s">
        <v>47</v>
      </c>
      <c r="C956" t="str">
        <f t="shared" si="58"/>
        <v>unemployed</v>
      </c>
      <c r="D956" t="s">
        <v>44</v>
      </c>
      <c r="E956" t="s">
        <v>22</v>
      </c>
      <c r="F956" t="s">
        <v>19</v>
      </c>
      <c r="G956">
        <f t="shared" si="59"/>
        <v>0</v>
      </c>
      <c r="H956" t="s">
        <v>25</v>
      </c>
      <c r="I956" t="s">
        <v>19</v>
      </c>
      <c r="J956" t="s">
        <v>20</v>
      </c>
      <c r="K956">
        <v>23</v>
      </c>
      <c r="L956" t="s">
        <v>43</v>
      </c>
      <c r="M956" t="s">
        <v>22</v>
      </c>
      <c r="N956">
        <v>1</v>
      </c>
      <c r="O956">
        <v>-1</v>
      </c>
      <c r="P956">
        <v>0</v>
      </c>
      <c r="Q956">
        <v>5920</v>
      </c>
      <c r="R956">
        <f t="shared" si="56"/>
        <v>0</v>
      </c>
      <c r="S956">
        <f t="shared" si="57"/>
        <v>0</v>
      </c>
      <c r="T956">
        <v>255</v>
      </c>
      <c r="U956" t="s">
        <v>19</v>
      </c>
    </row>
    <row r="957" spans="1:21" x14ac:dyDescent="0.35">
      <c r="A957">
        <v>39</v>
      </c>
      <c r="B957" t="s">
        <v>28</v>
      </c>
      <c r="C957" t="str">
        <f t="shared" si="58"/>
        <v>employed</v>
      </c>
      <c r="D957" t="s">
        <v>29</v>
      </c>
      <c r="E957" t="s">
        <v>30</v>
      </c>
      <c r="F957" t="s">
        <v>19</v>
      </c>
      <c r="G957">
        <f t="shared" si="59"/>
        <v>0</v>
      </c>
      <c r="H957" t="s">
        <v>25</v>
      </c>
      <c r="I957" t="s">
        <v>19</v>
      </c>
      <c r="J957" t="s">
        <v>20</v>
      </c>
      <c r="K957">
        <v>27</v>
      </c>
      <c r="L957" t="s">
        <v>40</v>
      </c>
      <c r="M957" t="s">
        <v>22</v>
      </c>
      <c r="N957">
        <v>3</v>
      </c>
      <c r="O957">
        <v>-1</v>
      </c>
      <c r="P957">
        <v>0</v>
      </c>
      <c r="Q957">
        <v>816</v>
      </c>
      <c r="R957">
        <f t="shared" si="56"/>
        <v>0</v>
      </c>
      <c r="S957">
        <f t="shared" si="57"/>
        <v>1</v>
      </c>
      <c r="T957">
        <v>37</v>
      </c>
      <c r="U957" t="s">
        <v>19</v>
      </c>
    </row>
    <row r="958" spans="1:21" x14ac:dyDescent="0.35">
      <c r="A958">
        <v>27</v>
      </c>
      <c r="B958" t="s">
        <v>16</v>
      </c>
      <c r="C958" t="str">
        <f t="shared" si="58"/>
        <v>unemployed</v>
      </c>
      <c r="D958" t="s">
        <v>29</v>
      </c>
      <c r="E958" t="s">
        <v>24</v>
      </c>
      <c r="F958" t="s">
        <v>19</v>
      </c>
      <c r="G958">
        <f t="shared" si="59"/>
        <v>0</v>
      </c>
      <c r="H958" t="s">
        <v>19</v>
      </c>
      <c r="I958" t="s">
        <v>19</v>
      </c>
      <c r="J958" t="s">
        <v>20</v>
      </c>
      <c r="K958">
        <v>5</v>
      </c>
      <c r="L958" t="s">
        <v>40</v>
      </c>
      <c r="M958" t="s">
        <v>36</v>
      </c>
      <c r="N958">
        <v>1</v>
      </c>
      <c r="O958">
        <v>110</v>
      </c>
      <c r="P958">
        <v>2</v>
      </c>
      <c r="Q958">
        <v>3276</v>
      </c>
      <c r="R958">
        <f t="shared" si="56"/>
        <v>0</v>
      </c>
      <c r="S958">
        <f t="shared" si="57"/>
        <v>0</v>
      </c>
      <c r="T958">
        <v>106</v>
      </c>
      <c r="U958" t="s">
        <v>19</v>
      </c>
    </row>
    <row r="959" spans="1:21" x14ac:dyDescent="0.35">
      <c r="A959">
        <v>55</v>
      </c>
      <c r="B959" t="s">
        <v>28</v>
      </c>
      <c r="C959" t="str">
        <f t="shared" si="58"/>
        <v>employed</v>
      </c>
      <c r="D959" t="s">
        <v>44</v>
      </c>
      <c r="E959" t="s">
        <v>22</v>
      </c>
      <c r="F959" t="s">
        <v>19</v>
      </c>
      <c r="G959">
        <f t="shared" si="59"/>
        <v>0</v>
      </c>
      <c r="H959" t="s">
        <v>25</v>
      </c>
      <c r="I959" t="s">
        <v>19</v>
      </c>
      <c r="J959" t="s">
        <v>22</v>
      </c>
      <c r="K959">
        <v>19</v>
      </c>
      <c r="L959" t="s">
        <v>26</v>
      </c>
      <c r="M959" t="s">
        <v>22</v>
      </c>
      <c r="N959">
        <v>1</v>
      </c>
      <c r="O959">
        <v>-1</v>
      </c>
      <c r="P959">
        <v>0</v>
      </c>
      <c r="Q959">
        <v>2</v>
      </c>
      <c r="R959">
        <f t="shared" si="56"/>
        <v>0</v>
      </c>
      <c r="S959">
        <f t="shared" si="57"/>
        <v>1</v>
      </c>
      <c r="T959">
        <v>95</v>
      </c>
      <c r="U959" t="s">
        <v>19</v>
      </c>
    </row>
    <row r="960" spans="1:21" x14ac:dyDescent="0.35">
      <c r="A960">
        <v>35</v>
      </c>
      <c r="B960" t="s">
        <v>37</v>
      </c>
      <c r="C960" t="str">
        <f t="shared" si="58"/>
        <v>employed</v>
      </c>
      <c r="D960" t="s">
        <v>29</v>
      </c>
      <c r="E960" t="s">
        <v>24</v>
      </c>
      <c r="F960" t="s">
        <v>19</v>
      </c>
      <c r="G960">
        <f t="shared" si="59"/>
        <v>0</v>
      </c>
      <c r="H960" t="s">
        <v>19</v>
      </c>
      <c r="I960" t="s">
        <v>19</v>
      </c>
      <c r="J960" t="s">
        <v>22</v>
      </c>
      <c r="K960">
        <v>2</v>
      </c>
      <c r="L960" t="s">
        <v>43</v>
      </c>
      <c r="M960" t="s">
        <v>22</v>
      </c>
      <c r="N960">
        <v>2</v>
      </c>
      <c r="O960">
        <v>-1</v>
      </c>
      <c r="P960">
        <v>0</v>
      </c>
      <c r="Q960">
        <v>-51</v>
      </c>
      <c r="R960">
        <f t="shared" si="56"/>
        <v>0</v>
      </c>
      <c r="S960">
        <f t="shared" si="57"/>
        <v>1</v>
      </c>
      <c r="T960">
        <v>134</v>
      </c>
      <c r="U960" t="s">
        <v>19</v>
      </c>
    </row>
    <row r="961" spans="1:21" x14ac:dyDescent="0.35">
      <c r="A961">
        <v>37</v>
      </c>
      <c r="B961" t="s">
        <v>37</v>
      </c>
      <c r="C961" t="str">
        <f t="shared" si="58"/>
        <v>employed</v>
      </c>
      <c r="D961" t="s">
        <v>29</v>
      </c>
      <c r="E961" t="s">
        <v>30</v>
      </c>
      <c r="F961" t="s">
        <v>19</v>
      </c>
      <c r="G961">
        <f t="shared" si="59"/>
        <v>0</v>
      </c>
      <c r="H961" t="s">
        <v>25</v>
      </c>
      <c r="I961" t="s">
        <v>19</v>
      </c>
      <c r="J961" t="s">
        <v>20</v>
      </c>
      <c r="K961">
        <v>9</v>
      </c>
      <c r="L961" t="s">
        <v>31</v>
      </c>
      <c r="M961" t="s">
        <v>22</v>
      </c>
      <c r="N961">
        <v>2</v>
      </c>
      <c r="O961">
        <v>-1</v>
      </c>
      <c r="P961">
        <v>0</v>
      </c>
      <c r="Q961">
        <v>3315</v>
      </c>
      <c r="R961">
        <f t="shared" si="56"/>
        <v>0</v>
      </c>
      <c r="S961">
        <f t="shared" si="57"/>
        <v>1</v>
      </c>
      <c r="T961">
        <v>820</v>
      </c>
      <c r="U961" t="s">
        <v>19</v>
      </c>
    </row>
    <row r="962" spans="1:21" x14ac:dyDescent="0.35">
      <c r="A962">
        <v>52</v>
      </c>
      <c r="B962" t="s">
        <v>37</v>
      </c>
      <c r="C962" t="str">
        <f t="shared" si="58"/>
        <v>employed</v>
      </c>
      <c r="D962" t="s">
        <v>17</v>
      </c>
      <c r="E962" t="s">
        <v>24</v>
      </c>
      <c r="F962" t="s">
        <v>19</v>
      </c>
      <c r="G962">
        <f t="shared" si="59"/>
        <v>0</v>
      </c>
      <c r="H962" t="s">
        <v>25</v>
      </c>
      <c r="I962" t="s">
        <v>25</v>
      </c>
      <c r="J962" t="s">
        <v>20</v>
      </c>
      <c r="K962">
        <v>24</v>
      </c>
      <c r="L962" t="s">
        <v>34</v>
      </c>
      <c r="M962" t="s">
        <v>27</v>
      </c>
      <c r="N962">
        <v>1</v>
      </c>
      <c r="O962">
        <v>273</v>
      </c>
      <c r="P962">
        <v>3</v>
      </c>
      <c r="Q962">
        <v>196</v>
      </c>
      <c r="R962">
        <f t="shared" ref="R962:R1025" si="60">IF( AND(H962="yes", I962="yes"),1,0)</f>
        <v>1</v>
      </c>
      <c r="S962">
        <f t="shared" ref="S962:S1025" si="61">IF(C962="unemployed",0,1)</f>
        <v>1</v>
      </c>
      <c r="T962">
        <v>116</v>
      </c>
      <c r="U962" t="s">
        <v>19</v>
      </c>
    </row>
    <row r="963" spans="1:21" x14ac:dyDescent="0.35">
      <c r="A963">
        <v>41</v>
      </c>
      <c r="B963" t="s">
        <v>33</v>
      </c>
      <c r="C963" t="str">
        <f t="shared" ref="C963:C1026" si="62">IF(B963="unemployed",B963,IF(B963="student","unemployed",IF(B963="retired","unemployed","employed")))</f>
        <v>employed</v>
      </c>
      <c r="D963" t="s">
        <v>17</v>
      </c>
      <c r="E963" t="s">
        <v>24</v>
      </c>
      <c r="F963" t="s">
        <v>19</v>
      </c>
      <c r="G963">
        <f t="shared" ref="G963:G1026" si="63">IF(F963="yes",1,0)</f>
        <v>0</v>
      </c>
      <c r="H963" t="s">
        <v>25</v>
      </c>
      <c r="I963" t="s">
        <v>19</v>
      </c>
      <c r="J963" t="s">
        <v>20</v>
      </c>
      <c r="K963">
        <v>12</v>
      </c>
      <c r="L963" t="s">
        <v>26</v>
      </c>
      <c r="M963" t="s">
        <v>22</v>
      </c>
      <c r="N963">
        <v>1</v>
      </c>
      <c r="O963">
        <v>-1</v>
      </c>
      <c r="P963">
        <v>0</v>
      </c>
      <c r="Q963">
        <v>552</v>
      </c>
      <c r="R963">
        <f t="shared" si="60"/>
        <v>0</v>
      </c>
      <c r="S963">
        <f t="shared" si="61"/>
        <v>1</v>
      </c>
      <c r="T963">
        <v>463</v>
      </c>
      <c r="U963" t="s">
        <v>19</v>
      </c>
    </row>
    <row r="964" spans="1:21" x14ac:dyDescent="0.35">
      <c r="A964">
        <v>52</v>
      </c>
      <c r="B964" t="s">
        <v>39</v>
      </c>
      <c r="C964" t="str">
        <f t="shared" si="62"/>
        <v>employed</v>
      </c>
      <c r="D964" t="s">
        <v>17</v>
      </c>
      <c r="E964" t="s">
        <v>24</v>
      </c>
      <c r="F964" t="s">
        <v>19</v>
      </c>
      <c r="G964">
        <f t="shared" si="63"/>
        <v>0</v>
      </c>
      <c r="H964" t="s">
        <v>19</v>
      </c>
      <c r="I964" t="s">
        <v>25</v>
      </c>
      <c r="J964" t="s">
        <v>20</v>
      </c>
      <c r="K964">
        <v>12</v>
      </c>
      <c r="L964" t="s">
        <v>40</v>
      </c>
      <c r="M964" t="s">
        <v>22</v>
      </c>
      <c r="N964">
        <v>3</v>
      </c>
      <c r="O964">
        <v>-1</v>
      </c>
      <c r="P964">
        <v>0</v>
      </c>
      <c r="Q964">
        <v>2347</v>
      </c>
      <c r="R964">
        <f t="shared" si="60"/>
        <v>0</v>
      </c>
      <c r="S964">
        <f t="shared" si="61"/>
        <v>1</v>
      </c>
      <c r="T964">
        <v>603</v>
      </c>
      <c r="U964" t="s">
        <v>19</v>
      </c>
    </row>
    <row r="965" spans="1:21" x14ac:dyDescent="0.35">
      <c r="A965">
        <v>34</v>
      </c>
      <c r="B965" t="s">
        <v>33</v>
      </c>
      <c r="C965" t="str">
        <f t="shared" si="62"/>
        <v>employed</v>
      </c>
      <c r="D965" t="s">
        <v>29</v>
      </c>
      <c r="E965" t="s">
        <v>24</v>
      </c>
      <c r="F965" t="s">
        <v>19</v>
      </c>
      <c r="G965">
        <f t="shared" si="63"/>
        <v>0</v>
      </c>
      <c r="H965" t="s">
        <v>25</v>
      </c>
      <c r="I965" t="s">
        <v>19</v>
      </c>
      <c r="J965" t="s">
        <v>22</v>
      </c>
      <c r="K965">
        <v>27</v>
      </c>
      <c r="L965" t="s">
        <v>26</v>
      </c>
      <c r="M965" t="s">
        <v>22</v>
      </c>
      <c r="N965">
        <v>5</v>
      </c>
      <c r="O965">
        <v>-1</v>
      </c>
      <c r="P965">
        <v>0</v>
      </c>
      <c r="Q965">
        <v>3723</v>
      </c>
      <c r="R965">
        <f t="shared" si="60"/>
        <v>0</v>
      </c>
      <c r="S965">
        <f t="shared" si="61"/>
        <v>1</v>
      </c>
      <c r="T965">
        <v>47</v>
      </c>
      <c r="U965" t="s">
        <v>19</v>
      </c>
    </row>
    <row r="966" spans="1:21" x14ac:dyDescent="0.35">
      <c r="A966">
        <v>53</v>
      </c>
      <c r="B966" t="s">
        <v>28</v>
      </c>
      <c r="C966" t="str">
        <f t="shared" si="62"/>
        <v>employed</v>
      </c>
      <c r="D966" t="s">
        <v>44</v>
      </c>
      <c r="E966" t="s">
        <v>18</v>
      </c>
      <c r="F966" t="s">
        <v>19</v>
      </c>
      <c r="G966">
        <f t="shared" si="63"/>
        <v>0</v>
      </c>
      <c r="H966" t="s">
        <v>19</v>
      </c>
      <c r="I966" t="s">
        <v>19</v>
      </c>
      <c r="J966" t="s">
        <v>20</v>
      </c>
      <c r="K966">
        <v>19</v>
      </c>
      <c r="L966" t="s">
        <v>45</v>
      </c>
      <c r="M966" t="s">
        <v>22</v>
      </c>
      <c r="N966">
        <v>1</v>
      </c>
      <c r="O966">
        <v>-1</v>
      </c>
      <c r="P966">
        <v>0</v>
      </c>
      <c r="Q966">
        <v>255</v>
      </c>
      <c r="R966">
        <f t="shared" si="60"/>
        <v>0</v>
      </c>
      <c r="S966">
        <f t="shared" si="61"/>
        <v>1</v>
      </c>
      <c r="T966">
        <v>126</v>
      </c>
      <c r="U966" t="s">
        <v>19</v>
      </c>
    </row>
    <row r="967" spans="1:21" x14ac:dyDescent="0.35">
      <c r="A967">
        <v>33</v>
      </c>
      <c r="B967" t="s">
        <v>28</v>
      </c>
      <c r="C967" t="str">
        <f t="shared" si="62"/>
        <v>employed</v>
      </c>
      <c r="D967" t="s">
        <v>29</v>
      </c>
      <c r="E967" t="s">
        <v>30</v>
      </c>
      <c r="F967" t="s">
        <v>19</v>
      </c>
      <c r="G967">
        <f t="shared" si="63"/>
        <v>0</v>
      </c>
      <c r="H967" t="s">
        <v>19</v>
      </c>
      <c r="I967" t="s">
        <v>19</v>
      </c>
      <c r="J967" t="s">
        <v>20</v>
      </c>
      <c r="K967">
        <v>29</v>
      </c>
      <c r="L967" t="s">
        <v>32</v>
      </c>
      <c r="M967" t="s">
        <v>22</v>
      </c>
      <c r="N967">
        <v>2</v>
      </c>
      <c r="O967">
        <v>-1</v>
      </c>
      <c r="P967">
        <v>0</v>
      </c>
      <c r="Q967">
        <v>3143</v>
      </c>
      <c r="R967">
        <f t="shared" si="60"/>
        <v>0</v>
      </c>
      <c r="S967">
        <f t="shared" si="61"/>
        <v>1</v>
      </c>
      <c r="T967">
        <v>421</v>
      </c>
      <c r="U967" t="s">
        <v>25</v>
      </c>
    </row>
    <row r="968" spans="1:21" x14ac:dyDescent="0.35">
      <c r="A968">
        <v>47</v>
      </c>
      <c r="B968" t="s">
        <v>35</v>
      </c>
      <c r="C968" t="str">
        <f t="shared" si="62"/>
        <v>employed</v>
      </c>
      <c r="D968" t="s">
        <v>17</v>
      </c>
      <c r="E968" t="s">
        <v>24</v>
      </c>
      <c r="F968" t="s">
        <v>19</v>
      </c>
      <c r="G968">
        <f t="shared" si="63"/>
        <v>0</v>
      </c>
      <c r="H968" t="s">
        <v>19</v>
      </c>
      <c r="I968" t="s">
        <v>19</v>
      </c>
      <c r="J968" t="s">
        <v>22</v>
      </c>
      <c r="K968">
        <v>26</v>
      </c>
      <c r="L968" t="s">
        <v>32</v>
      </c>
      <c r="M968" t="s">
        <v>22</v>
      </c>
      <c r="N968">
        <v>8</v>
      </c>
      <c r="O968">
        <v>-1</v>
      </c>
      <c r="P968">
        <v>0</v>
      </c>
      <c r="Q968">
        <v>0</v>
      </c>
      <c r="R968">
        <f t="shared" si="60"/>
        <v>0</v>
      </c>
      <c r="S968">
        <f t="shared" si="61"/>
        <v>1</v>
      </c>
      <c r="T968">
        <v>174</v>
      </c>
      <c r="U968" t="s">
        <v>19</v>
      </c>
    </row>
    <row r="969" spans="1:21" x14ac:dyDescent="0.35">
      <c r="A969">
        <v>35</v>
      </c>
      <c r="B969" t="s">
        <v>33</v>
      </c>
      <c r="C969" t="str">
        <f t="shared" si="62"/>
        <v>employed</v>
      </c>
      <c r="D969" t="s">
        <v>17</v>
      </c>
      <c r="E969" t="s">
        <v>24</v>
      </c>
      <c r="F969" t="s">
        <v>19</v>
      </c>
      <c r="G969">
        <f t="shared" si="63"/>
        <v>0</v>
      </c>
      <c r="H969" t="s">
        <v>25</v>
      </c>
      <c r="I969" t="s">
        <v>25</v>
      </c>
      <c r="J969" t="s">
        <v>20</v>
      </c>
      <c r="K969">
        <v>30</v>
      </c>
      <c r="L969" t="s">
        <v>42</v>
      </c>
      <c r="M969" t="s">
        <v>27</v>
      </c>
      <c r="N969">
        <v>1</v>
      </c>
      <c r="O969">
        <v>266</v>
      </c>
      <c r="P969">
        <v>2</v>
      </c>
      <c r="Q969">
        <v>6411</v>
      </c>
      <c r="R969">
        <f t="shared" si="60"/>
        <v>1</v>
      </c>
      <c r="S969">
        <f t="shared" si="61"/>
        <v>1</v>
      </c>
      <c r="T969">
        <v>144</v>
      </c>
      <c r="U969" t="s">
        <v>19</v>
      </c>
    </row>
    <row r="970" spans="1:21" x14ac:dyDescent="0.35">
      <c r="A970">
        <v>33</v>
      </c>
      <c r="B970" t="s">
        <v>28</v>
      </c>
      <c r="C970" t="str">
        <f t="shared" si="62"/>
        <v>employed</v>
      </c>
      <c r="D970" t="s">
        <v>29</v>
      </c>
      <c r="E970" t="s">
        <v>30</v>
      </c>
      <c r="F970" t="s">
        <v>19</v>
      </c>
      <c r="G970">
        <f t="shared" si="63"/>
        <v>0</v>
      </c>
      <c r="H970" t="s">
        <v>19</v>
      </c>
      <c r="I970" t="s">
        <v>19</v>
      </c>
      <c r="J970" t="s">
        <v>20</v>
      </c>
      <c r="K970">
        <v>8</v>
      </c>
      <c r="L970" t="s">
        <v>40</v>
      </c>
      <c r="M970" t="s">
        <v>22</v>
      </c>
      <c r="N970">
        <v>2</v>
      </c>
      <c r="O970">
        <v>-1</v>
      </c>
      <c r="P970">
        <v>0</v>
      </c>
      <c r="Q970">
        <v>1909</v>
      </c>
      <c r="R970">
        <f t="shared" si="60"/>
        <v>0</v>
      </c>
      <c r="S970">
        <f t="shared" si="61"/>
        <v>1</v>
      </c>
      <c r="T970">
        <v>191</v>
      </c>
      <c r="U970" t="s">
        <v>19</v>
      </c>
    </row>
    <row r="971" spans="1:21" x14ac:dyDescent="0.35">
      <c r="A971">
        <v>55</v>
      </c>
      <c r="B971" t="s">
        <v>33</v>
      </c>
      <c r="C971" t="str">
        <f t="shared" si="62"/>
        <v>employed</v>
      </c>
      <c r="D971" t="s">
        <v>17</v>
      </c>
      <c r="E971" t="s">
        <v>18</v>
      </c>
      <c r="F971" t="s">
        <v>19</v>
      </c>
      <c r="G971">
        <f t="shared" si="63"/>
        <v>0</v>
      </c>
      <c r="H971" t="s">
        <v>19</v>
      </c>
      <c r="I971" t="s">
        <v>19</v>
      </c>
      <c r="J971" t="s">
        <v>48</v>
      </c>
      <c r="K971">
        <v>21</v>
      </c>
      <c r="L971" t="s">
        <v>31</v>
      </c>
      <c r="M971" t="s">
        <v>22</v>
      </c>
      <c r="N971">
        <v>1</v>
      </c>
      <c r="O971">
        <v>-1</v>
      </c>
      <c r="P971">
        <v>0</v>
      </c>
      <c r="Q971">
        <v>3873</v>
      </c>
      <c r="R971">
        <f t="shared" si="60"/>
        <v>0</v>
      </c>
      <c r="S971">
        <f t="shared" si="61"/>
        <v>1</v>
      </c>
      <c r="T971">
        <v>222</v>
      </c>
      <c r="U971" t="s">
        <v>19</v>
      </c>
    </row>
    <row r="972" spans="1:21" x14ac:dyDescent="0.35">
      <c r="A972">
        <v>58</v>
      </c>
      <c r="B972" t="s">
        <v>35</v>
      </c>
      <c r="C972" t="str">
        <f t="shared" si="62"/>
        <v>employed</v>
      </c>
      <c r="D972" t="s">
        <v>17</v>
      </c>
      <c r="E972" t="s">
        <v>18</v>
      </c>
      <c r="F972" t="s">
        <v>19</v>
      </c>
      <c r="G972">
        <f t="shared" si="63"/>
        <v>0</v>
      </c>
      <c r="H972" t="s">
        <v>25</v>
      </c>
      <c r="I972" t="s">
        <v>19</v>
      </c>
      <c r="J972" t="s">
        <v>20</v>
      </c>
      <c r="K972">
        <v>11</v>
      </c>
      <c r="L972" t="s">
        <v>40</v>
      </c>
      <c r="M972" t="s">
        <v>27</v>
      </c>
      <c r="N972">
        <v>1</v>
      </c>
      <c r="O972">
        <v>461</v>
      </c>
      <c r="P972">
        <v>1</v>
      </c>
      <c r="Q972">
        <v>1013</v>
      </c>
      <c r="R972">
        <f t="shared" si="60"/>
        <v>0</v>
      </c>
      <c r="S972">
        <f t="shared" si="61"/>
        <v>1</v>
      </c>
      <c r="T972">
        <v>206</v>
      </c>
      <c r="U972" t="s">
        <v>25</v>
      </c>
    </row>
    <row r="973" spans="1:21" x14ac:dyDescent="0.35">
      <c r="A973">
        <v>44</v>
      </c>
      <c r="B973" t="s">
        <v>39</v>
      </c>
      <c r="C973" t="str">
        <f t="shared" si="62"/>
        <v>employed</v>
      </c>
      <c r="D973" t="s">
        <v>17</v>
      </c>
      <c r="E973" t="s">
        <v>24</v>
      </c>
      <c r="F973" t="s">
        <v>19</v>
      </c>
      <c r="G973">
        <f t="shared" si="63"/>
        <v>0</v>
      </c>
      <c r="H973" t="s">
        <v>25</v>
      </c>
      <c r="I973" t="s">
        <v>19</v>
      </c>
      <c r="J973" t="s">
        <v>20</v>
      </c>
      <c r="K973">
        <v>9</v>
      </c>
      <c r="L973" t="s">
        <v>43</v>
      </c>
      <c r="M973" t="s">
        <v>22</v>
      </c>
      <c r="N973">
        <v>1</v>
      </c>
      <c r="O973">
        <v>-1</v>
      </c>
      <c r="P973">
        <v>0</v>
      </c>
      <c r="Q973">
        <v>262</v>
      </c>
      <c r="R973">
        <f t="shared" si="60"/>
        <v>0</v>
      </c>
      <c r="S973">
        <f t="shared" si="61"/>
        <v>1</v>
      </c>
      <c r="T973">
        <v>74</v>
      </c>
      <c r="U973" t="s">
        <v>19</v>
      </c>
    </row>
    <row r="974" spans="1:21" x14ac:dyDescent="0.35">
      <c r="A974">
        <v>25</v>
      </c>
      <c r="B974" t="s">
        <v>23</v>
      </c>
      <c r="C974" t="str">
        <f t="shared" si="62"/>
        <v>employed</v>
      </c>
      <c r="D974" t="s">
        <v>29</v>
      </c>
      <c r="E974" t="s">
        <v>24</v>
      </c>
      <c r="F974" t="s">
        <v>19</v>
      </c>
      <c r="G974">
        <f t="shared" si="63"/>
        <v>0</v>
      </c>
      <c r="H974" t="s">
        <v>25</v>
      </c>
      <c r="I974" t="s">
        <v>19</v>
      </c>
      <c r="J974" t="s">
        <v>22</v>
      </c>
      <c r="K974">
        <v>28</v>
      </c>
      <c r="L974" t="s">
        <v>26</v>
      </c>
      <c r="M974" t="s">
        <v>22</v>
      </c>
      <c r="N974">
        <v>1</v>
      </c>
      <c r="O974">
        <v>-1</v>
      </c>
      <c r="P974">
        <v>0</v>
      </c>
      <c r="Q974">
        <v>3217</v>
      </c>
      <c r="R974">
        <f t="shared" si="60"/>
        <v>0</v>
      </c>
      <c r="S974">
        <f t="shared" si="61"/>
        <v>1</v>
      </c>
      <c r="T974">
        <v>24</v>
      </c>
      <c r="U974" t="s">
        <v>19</v>
      </c>
    </row>
    <row r="975" spans="1:21" x14ac:dyDescent="0.35">
      <c r="A975">
        <v>37</v>
      </c>
      <c r="B975" t="s">
        <v>37</v>
      </c>
      <c r="C975" t="str">
        <f t="shared" si="62"/>
        <v>employed</v>
      </c>
      <c r="D975" t="s">
        <v>29</v>
      </c>
      <c r="E975" t="s">
        <v>24</v>
      </c>
      <c r="F975" t="s">
        <v>19</v>
      </c>
      <c r="G975">
        <f t="shared" si="63"/>
        <v>0</v>
      </c>
      <c r="H975" t="s">
        <v>25</v>
      </c>
      <c r="I975" t="s">
        <v>19</v>
      </c>
      <c r="J975" t="s">
        <v>20</v>
      </c>
      <c r="K975">
        <v>6</v>
      </c>
      <c r="L975" t="s">
        <v>26</v>
      </c>
      <c r="M975" t="s">
        <v>27</v>
      </c>
      <c r="N975">
        <v>11</v>
      </c>
      <c r="O975">
        <v>351</v>
      </c>
      <c r="P975">
        <v>1</v>
      </c>
      <c r="Q975">
        <v>5436</v>
      </c>
      <c r="R975">
        <f t="shared" si="60"/>
        <v>0</v>
      </c>
      <c r="S975">
        <f t="shared" si="61"/>
        <v>1</v>
      </c>
      <c r="T975">
        <v>7</v>
      </c>
      <c r="U975" t="s">
        <v>19</v>
      </c>
    </row>
    <row r="976" spans="1:21" x14ac:dyDescent="0.35">
      <c r="A976">
        <v>41</v>
      </c>
      <c r="B976" t="s">
        <v>33</v>
      </c>
      <c r="C976" t="str">
        <f t="shared" si="62"/>
        <v>employed</v>
      </c>
      <c r="D976" t="s">
        <v>17</v>
      </c>
      <c r="E976" t="s">
        <v>18</v>
      </c>
      <c r="F976" t="s">
        <v>19</v>
      </c>
      <c r="G976">
        <f t="shared" si="63"/>
        <v>0</v>
      </c>
      <c r="H976" t="s">
        <v>25</v>
      </c>
      <c r="I976" t="s">
        <v>19</v>
      </c>
      <c r="J976" t="s">
        <v>20</v>
      </c>
      <c r="K976">
        <v>15</v>
      </c>
      <c r="L976" t="s">
        <v>26</v>
      </c>
      <c r="M976" t="s">
        <v>22</v>
      </c>
      <c r="N976">
        <v>7</v>
      </c>
      <c r="O976">
        <v>-1</v>
      </c>
      <c r="P976">
        <v>0</v>
      </c>
      <c r="Q976">
        <v>2067</v>
      </c>
      <c r="R976">
        <f t="shared" si="60"/>
        <v>0</v>
      </c>
      <c r="S976">
        <f t="shared" si="61"/>
        <v>1</v>
      </c>
      <c r="T976">
        <v>493</v>
      </c>
      <c r="U976" t="s">
        <v>19</v>
      </c>
    </row>
    <row r="977" spans="1:21" x14ac:dyDescent="0.35">
      <c r="A977">
        <v>34</v>
      </c>
      <c r="B977" t="s">
        <v>33</v>
      </c>
      <c r="C977" t="str">
        <f t="shared" si="62"/>
        <v>employed</v>
      </c>
      <c r="D977" t="s">
        <v>29</v>
      </c>
      <c r="E977" t="s">
        <v>24</v>
      </c>
      <c r="F977" t="s">
        <v>19</v>
      </c>
      <c r="G977">
        <f t="shared" si="63"/>
        <v>0</v>
      </c>
      <c r="H977" t="s">
        <v>19</v>
      </c>
      <c r="I977" t="s">
        <v>19</v>
      </c>
      <c r="J977" t="s">
        <v>20</v>
      </c>
      <c r="K977">
        <v>3</v>
      </c>
      <c r="L977" t="s">
        <v>51</v>
      </c>
      <c r="M977" t="s">
        <v>22</v>
      </c>
      <c r="N977">
        <v>3</v>
      </c>
      <c r="O977">
        <v>-1</v>
      </c>
      <c r="P977">
        <v>0</v>
      </c>
      <c r="Q977">
        <v>215</v>
      </c>
      <c r="R977">
        <f t="shared" si="60"/>
        <v>0</v>
      </c>
      <c r="S977">
        <f t="shared" si="61"/>
        <v>1</v>
      </c>
      <c r="T977">
        <v>350</v>
      </c>
      <c r="U977" t="s">
        <v>25</v>
      </c>
    </row>
    <row r="978" spans="1:21" x14ac:dyDescent="0.35">
      <c r="A978">
        <v>36</v>
      </c>
      <c r="B978" t="s">
        <v>23</v>
      </c>
      <c r="C978" t="str">
        <f t="shared" si="62"/>
        <v>employed</v>
      </c>
      <c r="D978" t="s">
        <v>44</v>
      </c>
      <c r="E978" t="s">
        <v>24</v>
      </c>
      <c r="F978" t="s">
        <v>19</v>
      </c>
      <c r="G978">
        <f t="shared" si="63"/>
        <v>0</v>
      </c>
      <c r="H978" t="s">
        <v>19</v>
      </c>
      <c r="I978" t="s">
        <v>19</v>
      </c>
      <c r="J978" t="s">
        <v>22</v>
      </c>
      <c r="K978">
        <v>6</v>
      </c>
      <c r="L978" t="s">
        <v>32</v>
      </c>
      <c r="M978" t="s">
        <v>22</v>
      </c>
      <c r="N978">
        <v>3</v>
      </c>
      <c r="O978">
        <v>-1</v>
      </c>
      <c r="P978">
        <v>0</v>
      </c>
      <c r="Q978">
        <v>1594</v>
      </c>
      <c r="R978">
        <f t="shared" si="60"/>
        <v>0</v>
      </c>
      <c r="S978">
        <f t="shared" si="61"/>
        <v>1</v>
      </c>
      <c r="T978">
        <v>250</v>
      </c>
      <c r="U978" t="s">
        <v>19</v>
      </c>
    </row>
    <row r="979" spans="1:21" x14ac:dyDescent="0.35">
      <c r="A979">
        <v>44</v>
      </c>
      <c r="B979" t="s">
        <v>35</v>
      </c>
      <c r="C979" t="str">
        <f t="shared" si="62"/>
        <v>employed</v>
      </c>
      <c r="D979" t="s">
        <v>17</v>
      </c>
      <c r="E979" t="s">
        <v>30</v>
      </c>
      <c r="F979" t="s">
        <v>19</v>
      </c>
      <c r="G979">
        <f t="shared" si="63"/>
        <v>0</v>
      </c>
      <c r="H979" t="s">
        <v>19</v>
      </c>
      <c r="I979" t="s">
        <v>19</v>
      </c>
      <c r="J979" t="s">
        <v>20</v>
      </c>
      <c r="K979">
        <v>28</v>
      </c>
      <c r="L979" t="s">
        <v>40</v>
      </c>
      <c r="M979" t="s">
        <v>22</v>
      </c>
      <c r="N979">
        <v>4</v>
      </c>
      <c r="O979">
        <v>-1</v>
      </c>
      <c r="P979">
        <v>0</v>
      </c>
      <c r="Q979">
        <v>134</v>
      </c>
      <c r="R979">
        <f t="shared" si="60"/>
        <v>0</v>
      </c>
      <c r="S979">
        <f t="shared" si="61"/>
        <v>1</v>
      </c>
      <c r="T979">
        <v>86</v>
      </c>
      <c r="U979" t="s">
        <v>19</v>
      </c>
    </row>
    <row r="980" spans="1:21" x14ac:dyDescent="0.35">
      <c r="A980">
        <v>34</v>
      </c>
      <c r="B980" t="s">
        <v>38</v>
      </c>
      <c r="C980" t="str">
        <f t="shared" si="62"/>
        <v>employed</v>
      </c>
      <c r="D980" t="s">
        <v>44</v>
      </c>
      <c r="E980" t="s">
        <v>30</v>
      </c>
      <c r="F980" t="s">
        <v>19</v>
      </c>
      <c r="G980">
        <f t="shared" si="63"/>
        <v>0</v>
      </c>
      <c r="H980" t="s">
        <v>19</v>
      </c>
      <c r="I980" t="s">
        <v>19</v>
      </c>
      <c r="J980" t="s">
        <v>20</v>
      </c>
      <c r="K980">
        <v>20</v>
      </c>
      <c r="L980" t="s">
        <v>45</v>
      </c>
      <c r="M980" t="s">
        <v>22</v>
      </c>
      <c r="N980">
        <v>1</v>
      </c>
      <c r="O980">
        <v>-1</v>
      </c>
      <c r="P980">
        <v>0</v>
      </c>
      <c r="Q980">
        <v>262</v>
      </c>
      <c r="R980">
        <f t="shared" si="60"/>
        <v>0</v>
      </c>
      <c r="S980">
        <f t="shared" si="61"/>
        <v>1</v>
      </c>
      <c r="T980">
        <v>371</v>
      </c>
      <c r="U980" t="s">
        <v>19</v>
      </c>
    </row>
    <row r="981" spans="1:21" x14ac:dyDescent="0.35">
      <c r="A981">
        <v>56</v>
      </c>
      <c r="B981" t="s">
        <v>33</v>
      </c>
      <c r="C981" t="str">
        <f t="shared" si="62"/>
        <v>employed</v>
      </c>
      <c r="D981" t="s">
        <v>44</v>
      </c>
      <c r="E981" t="s">
        <v>18</v>
      </c>
      <c r="F981" t="s">
        <v>19</v>
      </c>
      <c r="G981">
        <f t="shared" si="63"/>
        <v>0</v>
      </c>
      <c r="H981" t="s">
        <v>19</v>
      </c>
      <c r="I981" t="s">
        <v>19</v>
      </c>
      <c r="J981" t="s">
        <v>22</v>
      </c>
      <c r="K981">
        <v>9</v>
      </c>
      <c r="L981" t="s">
        <v>32</v>
      </c>
      <c r="M981" t="s">
        <v>22</v>
      </c>
      <c r="N981">
        <v>2</v>
      </c>
      <c r="O981">
        <v>-1</v>
      </c>
      <c r="P981">
        <v>0</v>
      </c>
      <c r="Q981">
        <v>3021</v>
      </c>
      <c r="R981">
        <f t="shared" si="60"/>
        <v>0</v>
      </c>
      <c r="S981">
        <f t="shared" si="61"/>
        <v>1</v>
      </c>
      <c r="T981">
        <v>419</v>
      </c>
      <c r="U981" t="s">
        <v>19</v>
      </c>
    </row>
    <row r="982" spans="1:21" x14ac:dyDescent="0.35">
      <c r="A982">
        <v>43</v>
      </c>
      <c r="B982" t="s">
        <v>28</v>
      </c>
      <c r="C982" t="str">
        <f t="shared" si="62"/>
        <v>employed</v>
      </c>
      <c r="D982" t="s">
        <v>44</v>
      </c>
      <c r="E982" t="s">
        <v>30</v>
      </c>
      <c r="F982" t="s">
        <v>19</v>
      </c>
      <c r="G982">
        <f t="shared" si="63"/>
        <v>0</v>
      </c>
      <c r="H982" t="s">
        <v>25</v>
      </c>
      <c r="I982" t="s">
        <v>19</v>
      </c>
      <c r="J982" t="s">
        <v>22</v>
      </c>
      <c r="K982">
        <v>8</v>
      </c>
      <c r="L982" t="s">
        <v>26</v>
      </c>
      <c r="M982" t="s">
        <v>22</v>
      </c>
      <c r="N982">
        <v>2</v>
      </c>
      <c r="O982">
        <v>-1</v>
      </c>
      <c r="P982">
        <v>0</v>
      </c>
      <c r="Q982">
        <v>388</v>
      </c>
      <c r="R982">
        <f t="shared" si="60"/>
        <v>0</v>
      </c>
      <c r="S982">
        <f t="shared" si="61"/>
        <v>1</v>
      </c>
      <c r="T982">
        <v>2087</v>
      </c>
      <c r="U982" t="s">
        <v>25</v>
      </c>
    </row>
    <row r="983" spans="1:21" x14ac:dyDescent="0.35">
      <c r="A983">
        <v>28</v>
      </c>
      <c r="B983" t="s">
        <v>33</v>
      </c>
      <c r="C983" t="str">
        <f t="shared" si="62"/>
        <v>employed</v>
      </c>
      <c r="D983" t="s">
        <v>29</v>
      </c>
      <c r="E983" t="s">
        <v>24</v>
      </c>
      <c r="F983" t="s">
        <v>19</v>
      </c>
      <c r="G983">
        <f t="shared" si="63"/>
        <v>0</v>
      </c>
      <c r="H983" t="s">
        <v>25</v>
      </c>
      <c r="I983" t="s">
        <v>19</v>
      </c>
      <c r="J983" t="s">
        <v>20</v>
      </c>
      <c r="K983">
        <v>15</v>
      </c>
      <c r="L983" t="s">
        <v>26</v>
      </c>
      <c r="M983" t="s">
        <v>22</v>
      </c>
      <c r="N983">
        <v>4</v>
      </c>
      <c r="O983">
        <v>-1</v>
      </c>
      <c r="P983">
        <v>0</v>
      </c>
      <c r="Q983">
        <v>3412</v>
      </c>
      <c r="R983">
        <f t="shared" si="60"/>
        <v>0</v>
      </c>
      <c r="S983">
        <f t="shared" si="61"/>
        <v>1</v>
      </c>
      <c r="T983">
        <v>22</v>
      </c>
      <c r="U983" t="s">
        <v>19</v>
      </c>
    </row>
    <row r="984" spans="1:21" x14ac:dyDescent="0.35">
      <c r="A984">
        <v>54</v>
      </c>
      <c r="B984" t="s">
        <v>33</v>
      </c>
      <c r="C984" t="str">
        <f t="shared" si="62"/>
        <v>employed</v>
      </c>
      <c r="D984" t="s">
        <v>17</v>
      </c>
      <c r="E984" t="s">
        <v>24</v>
      </c>
      <c r="F984" t="s">
        <v>19</v>
      </c>
      <c r="G984">
        <f t="shared" si="63"/>
        <v>0</v>
      </c>
      <c r="H984" t="s">
        <v>25</v>
      </c>
      <c r="I984" t="s">
        <v>19</v>
      </c>
      <c r="J984" t="s">
        <v>22</v>
      </c>
      <c r="K984">
        <v>5</v>
      </c>
      <c r="L984" t="s">
        <v>26</v>
      </c>
      <c r="M984" t="s">
        <v>22</v>
      </c>
      <c r="N984">
        <v>1</v>
      </c>
      <c r="O984">
        <v>-1</v>
      </c>
      <c r="P984">
        <v>0</v>
      </c>
      <c r="Q984">
        <v>1291</v>
      </c>
      <c r="R984">
        <f t="shared" si="60"/>
        <v>0</v>
      </c>
      <c r="S984">
        <f t="shared" si="61"/>
        <v>1</v>
      </c>
      <c r="T984">
        <v>266</v>
      </c>
      <c r="U984" t="s">
        <v>19</v>
      </c>
    </row>
    <row r="985" spans="1:21" x14ac:dyDescent="0.35">
      <c r="A985">
        <v>37</v>
      </c>
      <c r="B985" t="s">
        <v>37</v>
      </c>
      <c r="C985" t="str">
        <f t="shared" si="62"/>
        <v>employed</v>
      </c>
      <c r="D985" t="s">
        <v>44</v>
      </c>
      <c r="E985" t="s">
        <v>24</v>
      </c>
      <c r="F985" t="s">
        <v>19</v>
      </c>
      <c r="G985">
        <f t="shared" si="63"/>
        <v>0</v>
      </c>
      <c r="H985" t="s">
        <v>19</v>
      </c>
      <c r="I985" t="s">
        <v>19</v>
      </c>
      <c r="J985" t="s">
        <v>20</v>
      </c>
      <c r="K985">
        <v>21</v>
      </c>
      <c r="L985" t="s">
        <v>43</v>
      </c>
      <c r="M985" t="s">
        <v>22</v>
      </c>
      <c r="N985">
        <v>1</v>
      </c>
      <c r="O985">
        <v>-1</v>
      </c>
      <c r="P985">
        <v>0</v>
      </c>
      <c r="Q985">
        <v>79</v>
      </c>
      <c r="R985">
        <f t="shared" si="60"/>
        <v>0</v>
      </c>
      <c r="S985">
        <f t="shared" si="61"/>
        <v>1</v>
      </c>
      <c r="T985">
        <v>191</v>
      </c>
      <c r="U985" t="s">
        <v>19</v>
      </c>
    </row>
    <row r="986" spans="1:21" x14ac:dyDescent="0.35">
      <c r="A986">
        <v>59</v>
      </c>
      <c r="B986" t="s">
        <v>35</v>
      </c>
      <c r="C986" t="str">
        <f t="shared" si="62"/>
        <v>employed</v>
      </c>
      <c r="D986" t="s">
        <v>17</v>
      </c>
      <c r="E986" t="s">
        <v>30</v>
      </c>
      <c r="F986" t="s">
        <v>19</v>
      </c>
      <c r="G986">
        <f t="shared" si="63"/>
        <v>0</v>
      </c>
      <c r="H986" t="s">
        <v>19</v>
      </c>
      <c r="I986" t="s">
        <v>19</v>
      </c>
      <c r="J986" t="s">
        <v>20</v>
      </c>
      <c r="K986">
        <v>19</v>
      </c>
      <c r="L986" t="s">
        <v>34</v>
      </c>
      <c r="M986" t="s">
        <v>49</v>
      </c>
      <c r="N986">
        <v>4</v>
      </c>
      <c r="O986">
        <v>94</v>
      </c>
      <c r="P986">
        <v>2</v>
      </c>
      <c r="Q986">
        <v>2013</v>
      </c>
      <c r="R986">
        <f t="shared" si="60"/>
        <v>0</v>
      </c>
      <c r="S986">
        <f t="shared" si="61"/>
        <v>1</v>
      </c>
      <c r="T986">
        <v>222</v>
      </c>
      <c r="U986" t="s">
        <v>25</v>
      </c>
    </row>
    <row r="987" spans="1:21" x14ac:dyDescent="0.35">
      <c r="A987">
        <v>58</v>
      </c>
      <c r="B987" t="s">
        <v>33</v>
      </c>
      <c r="C987" t="str">
        <f t="shared" si="62"/>
        <v>employed</v>
      </c>
      <c r="D987" t="s">
        <v>44</v>
      </c>
      <c r="E987" t="s">
        <v>24</v>
      </c>
      <c r="F987" t="s">
        <v>19</v>
      </c>
      <c r="G987">
        <f t="shared" si="63"/>
        <v>0</v>
      </c>
      <c r="H987" t="s">
        <v>19</v>
      </c>
      <c r="I987" t="s">
        <v>25</v>
      </c>
      <c r="J987" t="s">
        <v>48</v>
      </c>
      <c r="K987">
        <v>17</v>
      </c>
      <c r="L987" t="s">
        <v>43</v>
      </c>
      <c r="M987" t="s">
        <v>22</v>
      </c>
      <c r="N987">
        <v>3</v>
      </c>
      <c r="O987">
        <v>-1</v>
      </c>
      <c r="P987">
        <v>0</v>
      </c>
      <c r="Q987">
        <v>543</v>
      </c>
      <c r="R987">
        <f t="shared" si="60"/>
        <v>0</v>
      </c>
      <c r="S987">
        <f t="shared" si="61"/>
        <v>1</v>
      </c>
      <c r="T987">
        <v>264</v>
      </c>
      <c r="U987" t="s">
        <v>19</v>
      </c>
    </row>
    <row r="988" spans="1:21" x14ac:dyDescent="0.35">
      <c r="A988">
        <v>56</v>
      </c>
      <c r="B988" t="s">
        <v>28</v>
      </c>
      <c r="C988" t="str">
        <f t="shared" si="62"/>
        <v>employed</v>
      </c>
      <c r="D988" t="s">
        <v>44</v>
      </c>
      <c r="E988" t="s">
        <v>30</v>
      </c>
      <c r="F988" t="s">
        <v>19</v>
      </c>
      <c r="G988">
        <f t="shared" si="63"/>
        <v>0</v>
      </c>
      <c r="H988" t="s">
        <v>25</v>
      </c>
      <c r="I988" t="s">
        <v>19</v>
      </c>
      <c r="J988" t="s">
        <v>22</v>
      </c>
      <c r="K988">
        <v>9</v>
      </c>
      <c r="L988" t="s">
        <v>32</v>
      </c>
      <c r="M988" t="s">
        <v>22</v>
      </c>
      <c r="N988">
        <v>5</v>
      </c>
      <c r="O988">
        <v>-1</v>
      </c>
      <c r="P988">
        <v>0</v>
      </c>
      <c r="Q988">
        <v>1016</v>
      </c>
      <c r="R988">
        <f t="shared" si="60"/>
        <v>0</v>
      </c>
      <c r="S988">
        <f t="shared" si="61"/>
        <v>1</v>
      </c>
      <c r="T988">
        <v>184</v>
      </c>
      <c r="U988" t="s">
        <v>19</v>
      </c>
    </row>
    <row r="989" spans="1:21" x14ac:dyDescent="0.35">
      <c r="A989">
        <v>32</v>
      </c>
      <c r="B989" t="s">
        <v>33</v>
      </c>
      <c r="C989" t="str">
        <f t="shared" si="62"/>
        <v>employed</v>
      </c>
      <c r="D989" t="s">
        <v>29</v>
      </c>
      <c r="E989" t="s">
        <v>24</v>
      </c>
      <c r="F989" t="s">
        <v>19</v>
      </c>
      <c r="G989">
        <f t="shared" si="63"/>
        <v>0</v>
      </c>
      <c r="H989" t="s">
        <v>19</v>
      </c>
      <c r="I989" t="s">
        <v>25</v>
      </c>
      <c r="J989" t="s">
        <v>20</v>
      </c>
      <c r="K989">
        <v>28</v>
      </c>
      <c r="L989" t="s">
        <v>26</v>
      </c>
      <c r="M989" t="s">
        <v>22</v>
      </c>
      <c r="N989">
        <v>3</v>
      </c>
      <c r="O989">
        <v>-1</v>
      </c>
      <c r="P989">
        <v>0</v>
      </c>
      <c r="Q989">
        <v>604</v>
      </c>
      <c r="R989">
        <f t="shared" si="60"/>
        <v>0</v>
      </c>
      <c r="S989">
        <f t="shared" si="61"/>
        <v>1</v>
      </c>
      <c r="T989">
        <v>95</v>
      </c>
      <c r="U989" t="s">
        <v>19</v>
      </c>
    </row>
    <row r="990" spans="1:21" x14ac:dyDescent="0.35">
      <c r="A990">
        <v>42</v>
      </c>
      <c r="B990" t="s">
        <v>28</v>
      </c>
      <c r="C990" t="str">
        <f t="shared" si="62"/>
        <v>employed</v>
      </c>
      <c r="D990" t="s">
        <v>29</v>
      </c>
      <c r="E990" t="s">
        <v>30</v>
      </c>
      <c r="F990" t="s">
        <v>19</v>
      </c>
      <c r="G990">
        <f t="shared" si="63"/>
        <v>0</v>
      </c>
      <c r="H990" t="s">
        <v>19</v>
      </c>
      <c r="I990" t="s">
        <v>19</v>
      </c>
      <c r="J990" t="s">
        <v>20</v>
      </c>
      <c r="K990">
        <v>13</v>
      </c>
      <c r="L990" t="s">
        <v>40</v>
      </c>
      <c r="M990" t="s">
        <v>22</v>
      </c>
      <c r="N990">
        <v>2</v>
      </c>
      <c r="O990">
        <v>-1</v>
      </c>
      <c r="P990">
        <v>0</v>
      </c>
      <c r="Q990">
        <v>525</v>
      </c>
      <c r="R990">
        <f t="shared" si="60"/>
        <v>0</v>
      </c>
      <c r="S990">
        <f t="shared" si="61"/>
        <v>1</v>
      </c>
      <c r="T990">
        <v>127</v>
      </c>
      <c r="U990" t="s">
        <v>19</v>
      </c>
    </row>
    <row r="991" spans="1:21" x14ac:dyDescent="0.35">
      <c r="A991">
        <v>52</v>
      </c>
      <c r="B991" t="s">
        <v>47</v>
      </c>
      <c r="C991" t="str">
        <f t="shared" si="62"/>
        <v>unemployed</v>
      </c>
      <c r="D991" t="s">
        <v>44</v>
      </c>
      <c r="E991" t="s">
        <v>18</v>
      </c>
      <c r="F991" t="s">
        <v>19</v>
      </c>
      <c r="G991">
        <f t="shared" si="63"/>
        <v>0</v>
      </c>
      <c r="H991" t="s">
        <v>19</v>
      </c>
      <c r="I991" t="s">
        <v>19</v>
      </c>
      <c r="J991" t="s">
        <v>20</v>
      </c>
      <c r="K991">
        <v>31</v>
      </c>
      <c r="L991" t="s">
        <v>43</v>
      </c>
      <c r="M991" t="s">
        <v>22</v>
      </c>
      <c r="N991">
        <v>4</v>
      </c>
      <c r="O991">
        <v>-1</v>
      </c>
      <c r="P991">
        <v>0</v>
      </c>
      <c r="Q991">
        <v>353</v>
      </c>
      <c r="R991">
        <f t="shared" si="60"/>
        <v>0</v>
      </c>
      <c r="S991">
        <f t="shared" si="61"/>
        <v>0</v>
      </c>
      <c r="T991">
        <v>395</v>
      </c>
      <c r="U991" t="s">
        <v>19</v>
      </c>
    </row>
    <row r="992" spans="1:21" x14ac:dyDescent="0.35">
      <c r="A992">
        <v>46</v>
      </c>
      <c r="B992" t="s">
        <v>28</v>
      </c>
      <c r="C992" t="str">
        <f t="shared" si="62"/>
        <v>employed</v>
      </c>
      <c r="D992" t="s">
        <v>17</v>
      </c>
      <c r="E992" t="s">
        <v>30</v>
      </c>
      <c r="F992" t="s">
        <v>19</v>
      </c>
      <c r="G992">
        <f t="shared" si="63"/>
        <v>0</v>
      </c>
      <c r="H992" t="s">
        <v>25</v>
      </c>
      <c r="I992" t="s">
        <v>19</v>
      </c>
      <c r="J992" t="s">
        <v>20</v>
      </c>
      <c r="K992">
        <v>8</v>
      </c>
      <c r="L992" t="s">
        <v>31</v>
      </c>
      <c r="M992" t="s">
        <v>22</v>
      </c>
      <c r="N992">
        <v>1</v>
      </c>
      <c r="O992">
        <v>-1</v>
      </c>
      <c r="P992">
        <v>0</v>
      </c>
      <c r="Q992">
        <v>964</v>
      </c>
      <c r="R992">
        <f t="shared" si="60"/>
        <v>0</v>
      </c>
      <c r="S992">
        <f t="shared" si="61"/>
        <v>1</v>
      </c>
      <c r="T992">
        <v>174</v>
      </c>
      <c r="U992" t="s">
        <v>19</v>
      </c>
    </row>
    <row r="993" spans="1:21" x14ac:dyDescent="0.35">
      <c r="A993">
        <v>37</v>
      </c>
      <c r="B993" t="s">
        <v>39</v>
      </c>
      <c r="C993" t="str">
        <f t="shared" si="62"/>
        <v>employed</v>
      </c>
      <c r="D993" t="s">
        <v>17</v>
      </c>
      <c r="E993" t="s">
        <v>30</v>
      </c>
      <c r="F993" t="s">
        <v>19</v>
      </c>
      <c r="G993">
        <f t="shared" si="63"/>
        <v>0</v>
      </c>
      <c r="H993" t="s">
        <v>25</v>
      </c>
      <c r="I993" t="s">
        <v>19</v>
      </c>
      <c r="J993" t="s">
        <v>20</v>
      </c>
      <c r="K993">
        <v>27</v>
      </c>
      <c r="L993" t="s">
        <v>31</v>
      </c>
      <c r="M993" t="s">
        <v>22</v>
      </c>
      <c r="N993">
        <v>1</v>
      </c>
      <c r="O993">
        <v>-1</v>
      </c>
      <c r="P993">
        <v>0</v>
      </c>
      <c r="Q993">
        <v>3913</v>
      </c>
      <c r="R993">
        <f t="shared" si="60"/>
        <v>0</v>
      </c>
      <c r="S993">
        <f t="shared" si="61"/>
        <v>1</v>
      </c>
      <c r="T993">
        <v>124</v>
      </c>
      <c r="U993" t="s">
        <v>25</v>
      </c>
    </row>
    <row r="994" spans="1:21" x14ac:dyDescent="0.35">
      <c r="A994">
        <v>39</v>
      </c>
      <c r="B994" t="s">
        <v>33</v>
      </c>
      <c r="C994" t="str">
        <f t="shared" si="62"/>
        <v>employed</v>
      </c>
      <c r="D994" t="s">
        <v>17</v>
      </c>
      <c r="E994" t="s">
        <v>18</v>
      </c>
      <c r="F994" t="s">
        <v>19</v>
      </c>
      <c r="G994">
        <f t="shared" si="63"/>
        <v>0</v>
      </c>
      <c r="H994" t="s">
        <v>25</v>
      </c>
      <c r="I994" t="s">
        <v>19</v>
      </c>
      <c r="J994" t="s">
        <v>22</v>
      </c>
      <c r="K994">
        <v>26</v>
      </c>
      <c r="L994" t="s">
        <v>26</v>
      </c>
      <c r="M994" t="s">
        <v>22</v>
      </c>
      <c r="N994">
        <v>2</v>
      </c>
      <c r="O994">
        <v>-1</v>
      </c>
      <c r="P994">
        <v>0</v>
      </c>
      <c r="Q994">
        <v>879</v>
      </c>
      <c r="R994">
        <f t="shared" si="60"/>
        <v>0</v>
      </c>
      <c r="S994">
        <f t="shared" si="61"/>
        <v>1</v>
      </c>
      <c r="T994">
        <v>102</v>
      </c>
      <c r="U994" t="s">
        <v>19</v>
      </c>
    </row>
    <row r="995" spans="1:21" x14ac:dyDescent="0.35">
      <c r="A995">
        <v>31</v>
      </c>
      <c r="B995" t="s">
        <v>39</v>
      </c>
      <c r="C995" t="str">
        <f t="shared" si="62"/>
        <v>employed</v>
      </c>
      <c r="D995" t="s">
        <v>17</v>
      </c>
      <c r="E995" t="s">
        <v>24</v>
      </c>
      <c r="F995" t="s">
        <v>19</v>
      </c>
      <c r="G995">
        <f t="shared" si="63"/>
        <v>0</v>
      </c>
      <c r="H995" t="s">
        <v>25</v>
      </c>
      <c r="I995" t="s">
        <v>19</v>
      </c>
      <c r="J995" t="s">
        <v>20</v>
      </c>
      <c r="K995">
        <v>17</v>
      </c>
      <c r="L995" t="s">
        <v>31</v>
      </c>
      <c r="M995" t="s">
        <v>22</v>
      </c>
      <c r="N995">
        <v>1</v>
      </c>
      <c r="O995">
        <v>-1</v>
      </c>
      <c r="P995">
        <v>0</v>
      </c>
      <c r="Q995">
        <v>314</v>
      </c>
      <c r="R995">
        <f t="shared" si="60"/>
        <v>0</v>
      </c>
      <c r="S995">
        <f t="shared" si="61"/>
        <v>1</v>
      </c>
      <c r="T995">
        <v>279</v>
      </c>
      <c r="U995" t="s">
        <v>19</v>
      </c>
    </row>
    <row r="996" spans="1:21" x14ac:dyDescent="0.35">
      <c r="A996">
        <v>59</v>
      </c>
      <c r="B996" t="s">
        <v>46</v>
      </c>
      <c r="C996" t="str">
        <f t="shared" si="62"/>
        <v>employed</v>
      </c>
      <c r="D996" t="s">
        <v>17</v>
      </c>
      <c r="E996" t="s">
        <v>18</v>
      </c>
      <c r="F996" t="s">
        <v>19</v>
      </c>
      <c r="G996">
        <f t="shared" si="63"/>
        <v>0</v>
      </c>
      <c r="H996" t="s">
        <v>19</v>
      </c>
      <c r="I996" t="s">
        <v>19</v>
      </c>
      <c r="J996" t="s">
        <v>20</v>
      </c>
      <c r="K996">
        <v>27</v>
      </c>
      <c r="L996" t="s">
        <v>40</v>
      </c>
      <c r="M996" t="s">
        <v>22</v>
      </c>
      <c r="N996">
        <v>11</v>
      </c>
      <c r="O996">
        <v>-1</v>
      </c>
      <c r="P996">
        <v>0</v>
      </c>
      <c r="Q996">
        <v>0</v>
      </c>
      <c r="R996">
        <f t="shared" si="60"/>
        <v>0</v>
      </c>
      <c r="S996">
        <f t="shared" si="61"/>
        <v>1</v>
      </c>
      <c r="T996">
        <v>76</v>
      </c>
      <c r="U996" t="s">
        <v>19</v>
      </c>
    </row>
    <row r="997" spans="1:21" x14ac:dyDescent="0.35">
      <c r="A997">
        <v>38</v>
      </c>
      <c r="B997" t="s">
        <v>33</v>
      </c>
      <c r="C997" t="str">
        <f t="shared" si="62"/>
        <v>employed</v>
      </c>
      <c r="D997" t="s">
        <v>17</v>
      </c>
      <c r="E997" t="s">
        <v>24</v>
      </c>
      <c r="F997" t="s">
        <v>19</v>
      </c>
      <c r="G997">
        <f t="shared" si="63"/>
        <v>0</v>
      </c>
      <c r="H997" t="s">
        <v>25</v>
      </c>
      <c r="I997" t="s">
        <v>19</v>
      </c>
      <c r="J997" t="s">
        <v>20</v>
      </c>
      <c r="K997">
        <v>11</v>
      </c>
      <c r="L997" t="s">
        <v>26</v>
      </c>
      <c r="M997" t="s">
        <v>22</v>
      </c>
      <c r="N997">
        <v>2</v>
      </c>
      <c r="O997">
        <v>-1</v>
      </c>
      <c r="P997">
        <v>0</v>
      </c>
      <c r="Q997">
        <v>1370</v>
      </c>
      <c r="R997">
        <f t="shared" si="60"/>
        <v>0</v>
      </c>
      <c r="S997">
        <f t="shared" si="61"/>
        <v>1</v>
      </c>
      <c r="T997">
        <v>472</v>
      </c>
      <c r="U997" t="s">
        <v>19</v>
      </c>
    </row>
    <row r="998" spans="1:21" x14ac:dyDescent="0.35">
      <c r="A998">
        <v>58</v>
      </c>
      <c r="B998" t="s">
        <v>28</v>
      </c>
      <c r="C998" t="str">
        <f t="shared" si="62"/>
        <v>employed</v>
      </c>
      <c r="D998" t="s">
        <v>17</v>
      </c>
      <c r="E998" t="s">
        <v>24</v>
      </c>
      <c r="F998" t="s">
        <v>19</v>
      </c>
      <c r="G998">
        <f t="shared" si="63"/>
        <v>0</v>
      </c>
      <c r="H998" t="s">
        <v>19</v>
      </c>
      <c r="I998" t="s">
        <v>19</v>
      </c>
      <c r="J998" t="s">
        <v>20</v>
      </c>
      <c r="K998">
        <v>18</v>
      </c>
      <c r="L998" t="s">
        <v>40</v>
      </c>
      <c r="M998" t="s">
        <v>22</v>
      </c>
      <c r="N998">
        <v>11</v>
      </c>
      <c r="O998">
        <v>-1</v>
      </c>
      <c r="P998">
        <v>0</v>
      </c>
      <c r="Q998">
        <v>37</v>
      </c>
      <c r="R998">
        <f t="shared" si="60"/>
        <v>0</v>
      </c>
      <c r="S998">
        <f t="shared" si="61"/>
        <v>1</v>
      </c>
      <c r="T998">
        <v>84</v>
      </c>
      <c r="U998" t="s">
        <v>19</v>
      </c>
    </row>
    <row r="999" spans="1:21" x14ac:dyDescent="0.35">
      <c r="A999">
        <v>34</v>
      </c>
      <c r="B999" t="s">
        <v>28</v>
      </c>
      <c r="C999" t="str">
        <f t="shared" si="62"/>
        <v>employed</v>
      </c>
      <c r="D999" t="s">
        <v>29</v>
      </c>
      <c r="E999" t="s">
        <v>30</v>
      </c>
      <c r="F999" t="s">
        <v>19</v>
      </c>
      <c r="G999">
        <f t="shared" si="63"/>
        <v>0</v>
      </c>
      <c r="H999" t="s">
        <v>25</v>
      </c>
      <c r="I999" t="s">
        <v>25</v>
      </c>
      <c r="J999" t="s">
        <v>20</v>
      </c>
      <c r="K999">
        <v>20</v>
      </c>
      <c r="L999" t="s">
        <v>45</v>
      </c>
      <c r="M999" t="s">
        <v>27</v>
      </c>
      <c r="N999">
        <v>1</v>
      </c>
      <c r="O999">
        <v>184</v>
      </c>
      <c r="P999">
        <v>1</v>
      </c>
      <c r="Q999">
        <v>673</v>
      </c>
      <c r="R999">
        <f t="shared" si="60"/>
        <v>1</v>
      </c>
      <c r="S999">
        <f t="shared" si="61"/>
        <v>1</v>
      </c>
      <c r="T999">
        <v>271</v>
      </c>
      <c r="U999" t="s">
        <v>19</v>
      </c>
    </row>
    <row r="1000" spans="1:21" x14ac:dyDescent="0.35">
      <c r="A1000">
        <v>40</v>
      </c>
      <c r="B1000" t="s">
        <v>23</v>
      </c>
      <c r="C1000" t="str">
        <f t="shared" si="62"/>
        <v>employed</v>
      </c>
      <c r="D1000" t="s">
        <v>17</v>
      </c>
      <c r="E1000" t="s">
        <v>24</v>
      </c>
      <c r="F1000" t="s">
        <v>19</v>
      </c>
      <c r="G1000">
        <f t="shared" si="63"/>
        <v>0</v>
      </c>
      <c r="H1000" t="s">
        <v>25</v>
      </c>
      <c r="I1000" t="s">
        <v>19</v>
      </c>
      <c r="J1000" t="s">
        <v>22</v>
      </c>
      <c r="K1000">
        <v>26</v>
      </c>
      <c r="L1000" t="s">
        <v>26</v>
      </c>
      <c r="M1000" t="s">
        <v>22</v>
      </c>
      <c r="N1000">
        <v>1</v>
      </c>
      <c r="O1000">
        <v>-1</v>
      </c>
      <c r="P1000">
        <v>0</v>
      </c>
      <c r="Q1000">
        <v>-342</v>
      </c>
      <c r="R1000">
        <f t="shared" si="60"/>
        <v>0</v>
      </c>
      <c r="S1000">
        <f t="shared" si="61"/>
        <v>1</v>
      </c>
      <c r="T1000">
        <v>754</v>
      </c>
      <c r="U1000" t="s">
        <v>19</v>
      </c>
    </row>
    <row r="1001" spans="1:21" x14ac:dyDescent="0.35">
      <c r="A1001">
        <v>20</v>
      </c>
      <c r="B1001" t="s">
        <v>41</v>
      </c>
      <c r="C1001" t="str">
        <f t="shared" si="62"/>
        <v>unemployed</v>
      </c>
      <c r="D1001" t="s">
        <v>29</v>
      </c>
      <c r="E1001" t="s">
        <v>24</v>
      </c>
      <c r="F1001" t="s">
        <v>19</v>
      </c>
      <c r="G1001">
        <f t="shared" si="63"/>
        <v>0</v>
      </c>
      <c r="H1001" t="s">
        <v>19</v>
      </c>
      <c r="I1001" t="s">
        <v>19</v>
      </c>
      <c r="J1001" t="s">
        <v>48</v>
      </c>
      <c r="K1001">
        <v>11</v>
      </c>
      <c r="L1001" t="s">
        <v>26</v>
      </c>
      <c r="M1001" t="s">
        <v>27</v>
      </c>
      <c r="N1001">
        <v>5</v>
      </c>
      <c r="O1001">
        <v>371</v>
      </c>
      <c r="P1001">
        <v>5</v>
      </c>
      <c r="Q1001">
        <v>291</v>
      </c>
      <c r="R1001">
        <f t="shared" si="60"/>
        <v>0</v>
      </c>
      <c r="S1001">
        <f t="shared" si="61"/>
        <v>0</v>
      </c>
      <c r="T1001">
        <v>172</v>
      </c>
      <c r="U1001" t="s">
        <v>19</v>
      </c>
    </row>
    <row r="1002" spans="1:21" x14ac:dyDescent="0.35">
      <c r="A1002">
        <v>34</v>
      </c>
      <c r="B1002" t="s">
        <v>37</v>
      </c>
      <c r="C1002" t="str">
        <f t="shared" si="62"/>
        <v>employed</v>
      </c>
      <c r="D1002" t="s">
        <v>17</v>
      </c>
      <c r="E1002" t="s">
        <v>24</v>
      </c>
      <c r="F1002" t="s">
        <v>19</v>
      </c>
      <c r="G1002">
        <f t="shared" si="63"/>
        <v>0</v>
      </c>
      <c r="H1002" t="s">
        <v>25</v>
      </c>
      <c r="I1002" t="s">
        <v>25</v>
      </c>
      <c r="J1002" t="s">
        <v>20</v>
      </c>
      <c r="K1002">
        <v>8</v>
      </c>
      <c r="L1002" t="s">
        <v>31</v>
      </c>
      <c r="M1002" t="s">
        <v>22</v>
      </c>
      <c r="N1002">
        <v>2</v>
      </c>
      <c r="O1002">
        <v>-1</v>
      </c>
      <c r="P1002">
        <v>0</v>
      </c>
      <c r="Q1002">
        <v>209</v>
      </c>
      <c r="R1002">
        <f t="shared" si="60"/>
        <v>1</v>
      </c>
      <c r="S1002">
        <f t="shared" si="61"/>
        <v>1</v>
      </c>
      <c r="T1002">
        <v>375</v>
      </c>
      <c r="U1002" t="s">
        <v>19</v>
      </c>
    </row>
    <row r="1003" spans="1:21" x14ac:dyDescent="0.35">
      <c r="A1003">
        <v>31</v>
      </c>
      <c r="B1003" t="s">
        <v>37</v>
      </c>
      <c r="C1003" t="str">
        <f t="shared" si="62"/>
        <v>employed</v>
      </c>
      <c r="D1003" t="s">
        <v>29</v>
      </c>
      <c r="E1003" t="s">
        <v>30</v>
      </c>
      <c r="F1003" t="s">
        <v>19</v>
      </c>
      <c r="G1003">
        <f t="shared" si="63"/>
        <v>0</v>
      </c>
      <c r="H1003" t="s">
        <v>25</v>
      </c>
      <c r="I1003" t="s">
        <v>19</v>
      </c>
      <c r="J1003" t="s">
        <v>20</v>
      </c>
      <c r="K1003">
        <v>12</v>
      </c>
      <c r="L1003" t="s">
        <v>40</v>
      </c>
      <c r="M1003" t="s">
        <v>22</v>
      </c>
      <c r="N1003">
        <v>2</v>
      </c>
      <c r="O1003">
        <v>-1</v>
      </c>
      <c r="P1003">
        <v>0</v>
      </c>
      <c r="Q1003">
        <v>438</v>
      </c>
      <c r="R1003">
        <f t="shared" si="60"/>
        <v>0</v>
      </c>
      <c r="S1003">
        <f t="shared" si="61"/>
        <v>1</v>
      </c>
      <c r="T1003">
        <v>130</v>
      </c>
      <c r="U1003" t="s">
        <v>19</v>
      </c>
    </row>
    <row r="1004" spans="1:21" x14ac:dyDescent="0.35">
      <c r="A1004">
        <v>39</v>
      </c>
      <c r="B1004" t="s">
        <v>39</v>
      </c>
      <c r="C1004" t="str">
        <f t="shared" si="62"/>
        <v>employed</v>
      </c>
      <c r="D1004" t="s">
        <v>29</v>
      </c>
      <c r="E1004" t="s">
        <v>24</v>
      </c>
      <c r="F1004" t="s">
        <v>19</v>
      </c>
      <c r="G1004">
        <f t="shared" si="63"/>
        <v>0</v>
      </c>
      <c r="H1004" t="s">
        <v>25</v>
      </c>
      <c r="I1004" t="s">
        <v>19</v>
      </c>
      <c r="J1004" t="s">
        <v>22</v>
      </c>
      <c r="K1004">
        <v>12</v>
      </c>
      <c r="L1004" t="s">
        <v>26</v>
      </c>
      <c r="M1004" t="s">
        <v>22</v>
      </c>
      <c r="N1004">
        <v>3</v>
      </c>
      <c r="O1004">
        <v>-1</v>
      </c>
      <c r="P1004">
        <v>0</v>
      </c>
      <c r="Q1004">
        <v>1242</v>
      </c>
      <c r="R1004">
        <f t="shared" si="60"/>
        <v>0</v>
      </c>
      <c r="S1004">
        <f t="shared" si="61"/>
        <v>1</v>
      </c>
      <c r="T1004">
        <v>303</v>
      </c>
      <c r="U1004" t="s">
        <v>19</v>
      </c>
    </row>
    <row r="1005" spans="1:21" x14ac:dyDescent="0.35">
      <c r="A1005">
        <v>34</v>
      </c>
      <c r="B1005" t="s">
        <v>38</v>
      </c>
      <c r="C1005" t="str">
        <f t="shared" si="62"/>
        <v>employed</v>
      </c>
      <c r="D1005" t="s">
        <v>17</v>
      </c>
      <c r="E1005" t="s">
        <v>30</v>
      </c>
      <c r="F1005" t="s">
        <v>19</v>
      </c>
      <c r="G1005">
        <f t="shared" si="63"/>
        <v>0</v>
      </c>
      <c r="H1005" t="s">
        <v>25</v>
      </c>
      <c r="I1005" t="s">
        <v>19</v>
      </c>
      <c r="J1005" t="s">
        <v>22</v>
      </c>
      <c r="K1005">
        <v>16</v>
      </c>
      <c r="L1005" t="s">
        <v>26</v>
      </c>
      <c r="M1005" t="s">
        <v>22</v>
      </c>
      <c r="N1005">
        <v>1</v>
      </c>
      <c r="O1005">
        <v>-1</v>
      </c>
      <c r="P1005">
        <v>0</v>
      </c>
      <c r="Q1005">
        <v>355</v>
      </c>
      <c r="R1005">
        <f t="shared" si="60"/>
        <v>0</v>
      </c>
      <c r="S1005">
        <f t="shared" si="61"/>
        <v>1</v>
      </c>
      <c r="T1005">
        <v>261</v>
      </c>
      <c r="U1005" t="s">
        <v>19</v>
      </c>
    </row>
    <row r="1006" spans="1:21" x14ac:dyDescent="0.35">
      <c r="A1006">
        <v>24</v>
      </c>
      <c r="B1006" t="s">
        <v>33</v>
      </c>
      <c r="C1006" t="str">
        <f t="shared" si="62"/>
        <v>employed</v>
      </c>
      <c r="D1006" t="s">
        <v>17</v>
      </c>
      <c r="E1006" t="s">
        <v>24</v>
      </c>
      <c r="F1006" t="s">
        <v>19</v>
      </c>
      <c r="G1006">
        <f t="shared" si="63"/>
        <v>0</v>
      </c>
      <c r="H1006" t="s">
        <v>25</v>
      </c>
      <c r="I1006" t="s">
        <v>25</v>
      </c>
      <c r="J1006" t="s">
        <v>20</v>
      </c>
      <c r="K1006">
        <v>17</v>
      </c>
      <c r="L1006" t="s">
        <v>31</v>
      </c>
      <c r="M1006" t="s">
        <v>22</v>
      </c>
      <c r="N1006">
        <v>3</v>
      </c>
      <c r="O1006">
        <v>-1</v>
      </c>
      <c r="P1006">
        <v>0</v>
      </c>
      <c r="Q1006">
        <v>204</v>
      </c>
      <c r="R1006">
        <f t="shared" si="60"/>
        <v>1</v>
      </c>
      <c r="S1006">
        <f t="shared" si="61"/>
        <v>1</v>
      </c>
      <c r="T1006">
        <v>229</v>
      </c>
      <c r="U1006" t="s">
        <v>19</v>
      </c>
    </row>
    <row r="1007" spans="1:21" x14ac:dyDescent="0.35">
      <c r="A1007">
        <v>41</v>
      </c>
      <c r="B1007" t="s">
        <v>28</v>
      </c>
      <c r="C1007" t="str">
        <f t="shared" si="62"/>
        <v>employed</v>
      </c>
      <c r="D1007" t="s">
        <v>17</v>
      </c>
      <c r="E1007" t="s">
        <v>30</v>
      </c>
      <c r="F1007" t="s">
        <v>19</v>
      </c>
      <c r="G1007">
        <f t="shared" si="63"/>
        <v>0</v>
      </c>
      <c r="H1007" t="s">
        <v>25</v>
      </c>
      <c r="I1007" t="s">
        <v>19</v>
      </c>
      <c r="J1007" t="s">
        <v>20</v>
      </c>
      <c r="K1007">
        <v>1</v>
      </c>
      <c r="L1007" t="s">
        <v>32</v>
      </c>
      <c r="M1007" t="s">
        <v>22</v>
      </c>
      <c r="N1007">
        <v>1</v>
      </c>
      <c r="O1007">
        <v>-1</v>
      </c>
      <c r="P1007">
        <v>0</v>
      </c>
      <c r="Q1007">
        <v>10758</v>
      </c>
      <c r="R1007">
        <f t="shared" si="60"/>
        <v>0</v>
      </c>
      <c r="S1007">
        <f t="shared" si="61"/>
        <v>1</v>
      </c>
      <c r="T1007">
        <v>288</v>
      </c>
      <c r="U1007" t="s">
        <v>19</v>
      </c>
    </row>
    <row r="1008" spans="1:21" x14ac:dyDescent="0.35">
      <c r="A1008">
        <v>40</v>
      </c>
      <c r="B1008" t="s">
        <v>28</v>
      </c>
      <c r="C1008" t="str">
        <f t="shared" si="62"/>
        <v>employed</v>
      </c>
      <c r="D1008" t="s">
        <v>17</v>
      </c>
      <c r="E1008" t="s">
        <v>30</v>
      </c>
      <c r="F1008" t="s">
        <v>19</v>
      </c>
      <c r="G1008">
        <f t="shared" si="63"/>
        <v>0</v>
      </c>
      <c r="H1008" t="s">
        <v>25</v>
      </c>
      <c r="I1008" t="s">
        <v>19</v>
      </c>
      <c r="J1008" t="s">
        <v>20</v>
      </c>
      <c r="K1008">
        <v>18</v>
      </c>
      <c r="L1008" t="s">
        <v>45</v>
      </c>
      <c r="M1008" t="s">
        <v>22</v>
      </c>
      <c r="N1008">
        <v>3</v>
      </c>
      <c r="O1008">
        <v>-1</v>
      </c>
      <c r="P1008">
        <v>0</v>
      </c>
      <c r="Q1008">
        <v>5</v>
      </c>
      <c r="R1008">
        <f t="shared" si="60"/>
        <v>0</v>
      </c>
      <c r="S1008">
        <f t="shared" si="61"/>
        <v>1</v>
      </c>
      <c r="T1008">
        <v>219</v>
      </c>
      <c r="U1008" t="s">
        <v>19</v>
      </c>
    </row>
    <row r="1009" spans="1:21" x14ac:dyDescent="0.35">
      <c r="A1009">
        <v>45</v>
      </c>
      <c r="B1009" t="s">
        <v>37</v>
      </c>
      <c r="C1009" t="str">
        <f t="shared" si="62"/>
        <v>employed</v>
      </c>
      <c r="D1009" t="s">
        <v>29</v>
      </c>
      <c r="E1009" t="s">
        <v>24</v>
      </c>
      <c r="F1009" t="s">
        <v>19</v>
      </c>
      <c r="G1009">
        <f t="shared" si="63"/>
        <v>0</v>
      </c>
      <c r="H1009" t="s">
        <v>25</v>
      </c>
      <c r="I1009" t="s">
        <v>19</v>
      </c>
      <c r="J1009" t="s">
        <v>22</v>
      </c>
      <c r="K1009">
        <v>30</v>
      </c>
      <c r="L1009" t="s">
        <v>26</v>
      </c>
      <c r="M1009" t="s">
        <v>22</v>
      </c>
      <c r="N1009">
        <v>4</v>
      </c>
      <c r="O1009">
        <v>-1</v>
      </c>
      <c r="P1009">
        <v>0</v>
      </c>
      <c r="Q1009">
        <v>410</v>
      </c>
      <c r="R1009">
        <f t="shared" si="60"/>
        <v>0</v>
      </c>
      <c r="S1009">
        <f t="shared" si="61"/>
        <v>1</v>
      </c>
      <c r="T1009">
        <v>891</v>
      </c>
      <c r="U1009" t="s">
        <v>25</v>
      </c>
    </row>
    <row r="1010" spans="1:21" x14ac:dyDescent="0.35">
      <c r="A1010">
        <v>36</v>
      </c>
      <c r="B1010" t="s">
        <v>28</v>
      </c>
      <c r="C1010" t="str">
        <f t="shared" si="62"/>
        <v>employed</v>
      </c>
      <c r="D1010" t="s">
        <v>17</v>
      </c>
      <c r="E1010" t="s">
        <v>30</v>
      </c>
      <c r="F1010" t="s">
        <v>19</v>
      </c>
      <c r="G1010">
        <f t="shared" si="63"/>
        <v>0</v>
      </c>
      <c r="H1010" t="s">
        <v>25</v>
      </c>
      <c r="I1010" t="s">
        <v>19</v>
      </c>
      <c r="J1010" t="s">
        <v>22</v>
      </c>
      <c r="K1010">
        <v>26</v>
      </c>
      <c r="L1010" t="s">
        <v>26</v>
      </c>
      <c r="M1010" t="s">
        <v>22</v>
      </c>
      <c r="N1010">
        <v>1</v>
      </c>
      <c r="O1010">
        <v>-1</v>
      </c>
      <c r="P1010">
        <v>0</v>
      </c>
      <c r="Q1010">
        <v>605</v>
      </c>
      <c r="R1010">
        <f t="shared" si="60"/>
        <v>0</v>
      </c>
      <c r="S1010">
        <f t="shared" si="61"/>
        <v>1</v>
      </c>
      <c r="T1010">
        <v>204</v>
      </c>
      <c r="U1010" t="s">
        <v>19</v>
      </c>
    </row>
    <row r="1011" spans="1:21" x14ac:dyDescent="0.35">
      <c r="A1011">
        <v>53</v>
      </c>
      <c r="B1011" t="s">
        <v>28</v>
      </c>
      <c r="C1011" t="str">
        <f t="shared" si="62"/>
        <v>employed</v>
      </c>
      <c r="D1011" t="s">
        <v>17</v>
      </c>
      <c r="E1011" t="s">
        <v>30</v>
      </c>
      <c r="F1011" t="s">
        <v>19</v>
      </c>
      <c r="G1011">
        <f t="shared" si="63"/>
        <v>0</v>
      </c>
      <c r="H1011" t="s">
        <v>19</v>
      </c>
      <c r="I1011" t="s">
        <v>19</v>
      </c>
      <c r="J1011" t="s">
        <v>22</v>
      </c>
      <c r="K1011">
        <v>20</v>
      </c>
      <c r="L1011" t="s">
        <v>32</v>
      </c>
      <c r="M1011" t="s">
        <v>22</v>
      </c>
      <c r="N1011">
        <v>6</v>
      </c>
      <c r="O1011">
        <v>-1</v>
      </c>
      <c r="P1011">
        <v>0</v>
      </c>
      <c r="Q1011">
        <v>4</v>
      </c>
      <c r="R1011">
        <f t="shared" si="60"/>
        <v>0</v>
      </c>
      <c r="S1011">
        <f t="shared" si="61"/>
        <v>1</v>
      </c>
      <c r="T1011">
        <v>19</v>
      </c>
      <c r="U1011" t="s">
        <v>19</v>
      </c>
    </row>
    <row r="1012" spans="1:21" x14ac:dyDescent="0.35">
      <c r="A1012">
        <v>23</v>
      </c>
      <c r="B1012" t="s">
        <v>41</v>
      </c>
      <c r="C1012" t="str">
        <f t="shared" si="62"/>
        <v>unemployed</v>
      </c>
      <c r="D1012" t="s">
        <v>29</v>
      </c>
      <c r="E1012" t="s">
        <v>24</v>
      </c>
      <c r="F1012" t="s">
        <v>19</v>
      </c>
      <c r="G1012">
        <f t="shared" si="63"/>
        <v>0</v>
      </c>
      <c r="H1012" t="s">
        <v>19</v>
      </c>
      <c r="I1012" t="s">
        <v>19</v>
      </c>
      <c r="J1012" t="s">
        <v>20</v>
      </c>
      <c r="K1012">
        <v>25</v>
      </c>
      <c r="L1012" t="s">
        <v>40</v>
      </c>
      <c r="M1012" t="s">
        <v>22</v>
      </c>
      <c r="N1012">
        <v>2</v>
      </c>
      <c r="O1012">
        <v>-1</v>
      </c>
      <c r="P1012">
        <v>0</v>
      </c>
      <c r="Q1012">
        <v>8494</v>
      </c>
      <c r="R1012">
        <f t="shared" si="60"/>
        <v>0</v>
      </c>
      <c r="S1012">
        <f t="shared" si="61"/>
        <v>0</v>
      </c>
      <c r="T1012">
        <v>158</v>
      </c>
      <c r="U1012" t="s">
        <v>19</v>
      </c>
    </row>
    <row r="1013" spans="1:21" x14ac:dyDescent="0.35">
      <c r="A1013">
        <v>42</v>
      </c>
      <c r="B1013" t="s">
        <v>38</v>
      </c>
      <c r="C1013" t="str">
        <f t="shared" si="62"/>
        <v>employed</v>
      </c>
      <c r="D1013" t="s">
        <v>17</v>
      </c>
      <c r="E1013" t="s">
        <v>18</v>
      </c>
      <c r="F1013" t="s">
        <v>19</v>
      </c>
      <c r="G1013">
        <f t="shared" si="63"/>
        <v>0</v>
      </c>
      <c r="H1013" t="s">
        <v>25</v>
      </c>
      <c r="I1013" t="s">
        <v>19</v>
      </c>
      <c r="J1013" t="s">
        <v>22</v>
      </c>
      <c r="K1013">
        <v>8</v>
      </c>
      <c r="L1013" t="s">
        <v>26</v>
      </c>
      <c r="M1013" t="s">
        <v>22</v>
      </c>
      <c r="N1013">
        <v>1</v>
      </c>
      <c r="O1013">
        <v>-1</v>
      </c>
      <c r="P1013">
        <v>0</v>
      </c>
      <c r="Q1013">
        <v>198</v>
      </c>
      <c r="R1013">
        <f t="shared" si="60"/>
        <v>0</v>
      </c>
      <c r="S1013">
        <f t="shared" si="61"/>
        <v>1</v>
      </c>
      <c r="T1013">
        <v>314</v>
      </c>
      <c r="U1013" t="s">
        <v>19</v>
      </c>
    </row>
    <row r="1014" spans="1:21" x14ac:dyDescent="0.35">
      <c r="A1014">
        <v>48</v>
      </c>
      <c r="B1014" t="s">
        <v>33</v>
      </c>
      <c r="C1014" t="str">
        <f t="shared" si="62"/>
        <v>employed</v>
      </c>
      <c r="D1014" t="s">
        <v>17</v>
      </c>
      <c r="E1014" t="s">
        <v>24</v>
      </c>
      <c r="F1014" t="s">
        <v>19</v>
      </c>
      <c r="G1014">
        <f t="shared" si="63"/>
        <v>0</v>
      </c>
      <c r="H1014" t="s">
        <v>25</v>
      </c>
      <c r="I1014" t="s">
        <v>19</v>
      </c>
      <c r="J1014" t="s">
        <v>22</v>
      </c>
      <c r="K1014">
        <v>19</v>
      </c>
      <c r="L1014" t="s">
        <v>26</v>
      </c>
      <c r="M1014" t="s">
        <v>22</v>
      </c>
      <c r="N1014">
        <v>1</v>
      </c>
      <c r="O1014">
        <v>-1</v>
      </c>
      <c r="P1014">
        <v>0</v>
      </c>
      <c r="Q1014">
        <v>841</v>
      </c>
      <c r="R1014">
        <f t="shared" si="60"/>
        <v>0</v>
      </c>
      <c r="S1014">
        <f t="shared" si="61"/>
        <v>1</v>
      </c>
      <c r="T1014">
        <v>215</v>
      </c>
      <c r="U1014" t="s">
        <v>19</v>
      </c>
    </row>
    <row r="1015" spans="1:21" x14ac:dyDescent="0.35">
      <c r="A1015">
        <v>34</v>
      </c>
      <c r="B1015" t="s">
        <v>28</v>
      </c>
      <c r="C1015" t="str">
        <f t="shared" si="62"/>
        <v>employed</v>
      </c>
      <c r="D1015" t="s">
        <v>17</v>
      </c>
      <c r="E1015" t="s">
        <v>30</v>
      </c>
      <c r="F1015" t="s">
        <v>19</v>
      </c>
      <c r="G1015">
        <f t="shared" si="63"/>
        <v>0</v>
      </c>
      <c r="H1015" t="s">
        <v>19</v>
      </c>
      <c r="I1015" t="s">
        <v>19</v>
      </c>
      <c r="J1015" t="s">
        <v>20</v>
      </c>
      <c r="K1015">
        <v>25</v>
      </c>
      <c r="L1015" t="s">
        <v>40</v>
      </c>
      <c r="M1015" t="s">
        <v>22</v>
      </c>
      <c r="N1015">
        <v>4</v>
      </c>
      <c r="O1015">
        <v>-1</v>
      </c>
      <c r="P1015">
        <v>0</v>
      </c>
      <c r="Q1015">
        <v>8</v>
      </c>
      <c r="R1015">
        <f t="shared" si="60"/>
        <v>0</v>
      </c>
      <c r="S1015">
        <f t="shared" si="61"/>
        <v>1</v>
      </c>
      <c r="T1015">
        <v>169</v>
      </c>
      <c r="U1015" t="s">
        <v>19</v>
      </c>
    </row>
    <row r="1016" spans="1:21" x14ac:dyDescent="0.35">
      <c r="A1016">
        <v>36</v>
      </c>
      <c r="B1016" t="s">
        <v>39</v>
      </c>
      <c r="C1016" t="str">
        <f t="shared" si="62"/>
        <v>employed</v>
      </c>
      <c r="D1016" t="s">
        <v>17</v>
      </c>
      <c r="E1016" t="s">
        <v>24</v>
      </c>
      <c r="F1016" t="s">
        <v>19</v>
      </c>
      <c r="G1016">
        <f t="shared" si="63"/>
        <v>0</v>
      </c>
      <c r="H1016" t="s">
        <v>25</v>
      </c>
      <c r="I1016" t="s">
        <v>19</v>
      </c>
      <c r="J1016" t="s">
        <v>20</v>
      </c>
      <c r="K1016">
        <v>31</v>
      </c>
      <c r="L1016" t="s">
        <v>43</v>
      </c>
      <c r="M1016" t="s">
        <v>22</v>
      </c>
      <c r="N1016">
        <v>4</v>
      </c>
      <c r="O1016">
        <v>-1</v>
      </c>
      <c r="P1016">
        <v>0</v>
      </c>
      <c r="Q1016">
        <v>470</v>
      </c>
      <c r="R1016">
        <f t="shared" si="60"/>
        <v>0</v>
      </c>
      <c r="S1016">
        <f t="shared" si="61"/>
        <v>1</v>
      </c>
      <c r="T1016">
        <v>101</v>
      </c>
      <c r="U1016" t="s">
        <v>19</v>
      </c>
    </row>
    <row r="1017" spans="1:21" x14ac:dyDescent="0.35">
      <c r="A1017">
        <v>43</v>
      </c>
      <c r="B1017" t="s">
        <v>47</v>
      </c>
      <c r="C1017" t="str">
        <f t="shared" si="62"/>
        <v>unemployed</v>
      </c>
      <c r="D1017" t="s">
        <v>17</v>
      </c>
      <c r="E1017" t="s">
        <v>24</v>
      </c>
      <c r="F1017" t="s">
        <v>19</v>
      </c>
      <c r="G1017">
        <f t="shared" si="63"/>
        <v>0</v>
      </c>
      <c r="H1017" t="s">
        <v>25</v>
      </c>
      <c r="I1017" t="s">
        <v>19</v>
      </c>
      <c r="J1017" t="s">
        <v>22</v>
      </c>
      <c r="K1017">
        <v>20</v>
      </c>
      <c r="L1017" t="s">
        <v>26</v>
      </c>
      <c r="M1017" t="s">
        <v>22</v>
      </c>
      <c r="N1017">
        <v>13</v>
      </c>
      <c r="O1017">
        <v>-1</v>
      </c>
      <c r="P1017">
        <v>0</v>
      </c>
      <c r="Q1017">
        <v>520</v>
      </c>
      <c r="R1017">
        <f t="shared" si="60"/>
        <v>0</v>
      </c>
      <c r="S1017">
        <f t="shared" si="61"/>
        <v>0</v>
      </c>
      <c r="T1017">
        <v>15</v>
      </c>
      <c r="U1017" t="s">
        <v>19</v>
      </c>
    </row>
    <row r="1018" spans="1:21" x14ac:dyDescent="0.35">
      <c r="A1018">
        <v>36</v>
      </c>
      <c r="B1018" t="s">
        <v>33</v>
      </c>
      <c r="C1018" t="str">
        <f t="shared" si="62"/>
        <v>employed</v>
      </c>
      <c r="D1018" t="s">
        <v>17</v>
      </c>
      <c r="E1018" t="s">
        <v>24</v>
      </c>
      <c r="F1018" t="s">
        <v>19</v>
      </c>
      <c r="G1018">
        <f t="shared" si="63"/>
        <v>0</v>
      </c>
      <c r="H1018" t="s">
        <v>25</v>
      </c>
      <c r="I1018" t="s">
        <v>19</v>
      </c>
      <c r="J1018" t="s">
        <v>22</v>
      </c>
      <c r="K1018">
        <v>21</v>
      </c>
      <c r="L1018" t="s">
        <v>26</v>
      </c>
      <c r="M1018" t="s">
        <v>22</v>
      </c>
      <c r="N1018">
        <v>5</v>
      </c>
      <c r="O1018">
        <v>-1</v>
      </c>
      <c r="P1018">
        <v>0</v>
      </c>
      <c r="Q1018">
        <v>439</v>
      </c>
      <c r="R1018">
        <f t="shared" si="60"/>
        <v>0</v>
      </c>
      <c r="S1018">
        <f t="shared" si="61"/>
        <v>1</v>
      </c>
      <c r="T1018">
        <v>260</v>
      </c>
      <c r="U1018" t="s">
        <v>19</v>
      </c>
    </row>
    <row r="1019" spans="1:21" x14ac:dyDescent="0.35">
      <c r="A1019">
        <v>49</v>
      </c>
      <c r="B1019" t="s">
        <v>33</v>
      </c>
      <c r="C1019" t="str">
        <f t="shared" si="62"/>
        <v>employed</v>
      </c>
      <c r="D1019" t="s">
        <v>17</v>
      </c>
      <c r="E1019" t="s">
        <v>24</v>
      </c>
      <c r="F1019" t="s">
        <v>19</v>
      </c>
      <c r="G1019">
        <f t="shared" si="63"/>
        <v>0</v>
      </c>
      <c r="H1019" t="s">
        <v>25</v>
      </c>
      <c r="I1019" t="s">
        <v>19</v>
      </c>
      <c r="J1019" t="s">
        <v>20</v>
      </c>
      <c r="K1019">
        <v>14</v>
      </c>
      <c r="L1019" t="s">
        <v>26</v>
      </c>
      <c r="M1019" t="s">
        <v>22</v>
      </c>
      <c r="N1019">
        <v>1</v>
      </c>
      <c r="O1019">
        <v>-1</v>
      </c>
      <c r="P1019">
        <v>0</v>
      </c>
      <c r="Q1019">
        <v>-454</v>
      </c>
      <c r="R1019">
        <f t="shared" si="60"/>
        <v>0</v>
      </c>
      <c r="S1019">
        <f t="shared" si="61"/>
        <v>1</v>
      </c>
      <c r="T1019">
        <v>558</v>
      </c>
      <c r="U1019" t="s">
        <v>25</v>
      </c>
    </row>
    <row r="1020" spans="1:21" x14ac:dyDescent="0.35">
      <c r="A1020">
        <v>55</v>
      </c>
      <c r="B1020" t="s">
        <v>47</v>
      </c>
      <c r="C1020" t="str">
        <f t="shared" si="62"/>
        <v>unemployed</v>
      </c>
      <c r="D1020" t="s">
        <v>17</v>
      </c>
      <c r="E1020" t="s">
        <v>24</v>
      </c>
      <c r="F1020" t="s">
        <v>19</v>
      </c>
      <c r="G1020">
        <f t="shared" si="63"/>
        <v>0</v>
      </c>
      <c r="H1020" t="s">
        <v>19</v>
      </c>
      <c r="I1020" t="s">
        <v>19</v>
      </c>
      <c r="J1020" t="s">
        <v>22</v>
      </c>
      <c r="K1020">
        <v>17</v>
      </c>
      <c r="L1020" t="s">
        <v>32</v>
      </c>
      <c r="M1020" t="s">
        <v>22</v>
      </c>
      <c r="N1020">
        <v>4</v>
      </c>
      <c r="O1020">
        <v>-1</v>
      </c>
      <c r="P1020">
        <v>0</v>
      </c>
      <c r="Q1020">
        <v>466</v>
      </c>
      <c r="R1020">
        <f t="shared" si="60"/>
        <v>0</v>
      </c>
      <c r="S1020">
        <f t="shared" si="61"/>
        <v>0</v>
      </c>
      <c r="T1020">
        <v>287</v>
      </c>
      <c r="U1020" t="s">
        <v>19</v>
      </c>
    </row>
    <row r="1021" spans="1:21" x14ac:dyDescent="0.35">
      <c r="A1021">
        <v>53</v>
      </c>
      <c r="B1021" t="s">
        <v>47</v>
      </c>
      <c r="C1021" t="str">
        <f t="shared" si="62"/>
        <v>unemployed</v>
      </c>
      <c r="D1021" t="s">
        <v>17</v>
      </c>
      <c r="E1021" t="s">
        <v>24</v>
      </c>
      <c r="F1021" t="s">
        <v>19</v>
      </c>
      <c r="G1021">
        <f t="shared" si="63"/>
        <v>0</v>
      </c>
      <c r="H1021" t="s">
        <v>25</v>
      </c>
      <c r="I1021" t="s">
        <v>19</v>
      </c>
      <c r="J1021" t="s">
        <v>20</v>
      </c>
      <c r="K1021">
        <v>22</v>
      </c>
      <c r="L1021" t="s">
        <v>31</v>
      </c>
      <c r="M1021" t="s">
        <v>22</v>
      </c>
      <c r="N1021">
        <v>2</v>
      </c>
      <c r="O1021">
        <v>-1</v>
      </c>
      <c r="P1021">
        <v>0</v>
      </c>
      <c r="Q1021">
        <v>665</v>
      </c>
      <c r="R1021">
        <f t="shared" si="60"/>
        <v>0</v>
      </c>
      <c r="S1021">
        <f t="shared" si="61"/>
        <v>0</v>
      </c>
      <c r="T1021">
        <v>371</v>
      </c>
      <c r="U1021" t="s">
        <v>25</v>
      </c>
    </row>
    <row r="1022" spans="1:21" x14ac:dyDescent="0.35">
      <c r="A1022">
        <v>42</v>
      </c>
      <c r="B1022" t="s">
        <v>37</v>
      </c>
      <c r="C1022" t="str">
        <f t="shared" si="62"/>
        <v>employed</v>
      </c>
      <c r="D1022" t="s">
        <v>17</v>
      </c>
      <c r="E1022" t="s">
        <v>24</v>
      </c>
      <c r="F1022" t="s">
        <v>19</v>
      </c>
      <c r="G1022">
        <f t="shared" si="63"/>
        <v>0</v>
      </c>
      <c r="H1022" t="s">
        <v>25</v>
      </c>
      <c r="I1022" t="s">
        <v>19</v>
      </c>
      <c r="J1022" t="s">
        <v>20</v>
      </c>
      <c r="K1022">
        <v>11</v>
      </c>
      <c r="L1022" t="s">
        <v>40</v>
      </c>
      <c r="M1022" t="s">
        <v>27</v>
      </c>
      <c r="N1022">
        <v>1</v>
      </c>
      <c r="O1022">
        <v>78</v>
      </c>
      <c r="P1022">
        <v>5</v>
      </c>
      <c r="Q1022">
        <v>994</v>
      </c>
      <c r="R1022">
        <f t="shared" si="60"/>
        <v>0</v>
      </c>
      <c r="S1022">
        <f t="shared" si="61"/>
        <v>1</v>
      </c>
      <c r="T1022">
        <v>149</v>
      </c>
      <c r="U1022" t="s">
        <v>25</v>
      </c>
    </row>
    <row r="1023" spans="1:21" x14ac:dyDescent="0.35">
      <c r="A1023">
        <v>45</v>
      </c>
      <c r="B1023" t="s">
        <v>39</v>
      </c>
      <c r="C1023" t="str">
        <f t="shared" si="62"/>
        <v>employed</v>
      </c>
      <c r="D1023" t="s">
        <v>17</v>
      </c>
      <c r="E1023" t="s">
        <v>24</v>
      </c>
      <c r="F1023" t="s">
        <v>19</v>
      </c>
      <c r="G1023">
        <f t="shared" si="63"/>
        <v>0</v>
      </c>
      <c r="H1023" t="s">
        <v>25</v>
      </c>
      <c r="I1023" t="s">
        <v>25</v>
      </c>
      <c r="J1023" t="s">
        <v>22</v>
      </c>
      <c r="K1023">
        <v>21</v>
      </c>
      <c r="L1023" t="s">
        <v>21</v>
      </c>
      <c r="M1023" t="s">
        <v>22</v>
      </c>
      <c r="N1023">
        <v>1</v>
      </c>
      <c r="O1023">
        <v>-1</v>
      </c>
      <c r="P1023">
        <v>0</v>
      </c>
      <c r="Q1023">
        <v>5346</v>
      </c>
      <c r="R1023">
        <f t="shared" si="60"/>
        <v>1</v>
      </c>
      <c r="S1023">
        <f t="shared" si="61"/>
        <v>1</v>
      </c>
      <c r="T1023">
        <v>187</v>
      </c>
      <c r="U1023" t="s">
        <v>25</v>
      </c>
    </row>
    <row r="1024" spans="1:21" x14ac:dyDescent="0.35">
      <c r="A1024">
        <v>31</v>
      </c>
      <c r="B1024" t="s">
        <v>33</v>
      </c>
      <c r="C1024" t="str">
        <f t="shared" si="62"/>
        <v>employed</v>
      </c>
      <c r="D1024" t="s">
        <v>17</v>
      </c>
      <c r="E1024" t="s">
        <v>24</v>
      </c>
      <c r="F1024" t="s">
        <v>19</v>
      </c>
      <c r="G1024">
        <f t="shared" si="63"/>
        <v>0</v>
      </c>
      <c r="H1024" t="s">
        <v>25</v>
      </c>
      <c r="I1024" t="s">
        <v>19</v>
      </c>
      <c r="J1024" t="s">
        <v>22</v>
      </c>
      <c r="K1024">
        <v>21</v>
      </c>
      <c r="L1024" t="s">
        <v>26</v>
      </c>
      <c r="M1024" t="s">
        <v>22</v>
      </c>
      <c r="N1024">
        <v>1</v>
      </c>
      <c r="O1024">
        <v>-1</v>
      </c>
      <c r="P1024">
        <v>0</v>
      </c>
      <c r="Q1024">
        <v>1243</v>
      </c>
      <c r="R1024">
        <f t="shared" si="60"/>
        <v>0</v>
      </c>
      <c r="S1024">
        <f t="shared" si="61"/>
        <v>1</v>
      </c>
      <c r="T1024">
        <v>32</v>
      </c>
      <c r="U1024" t="s">
        <v>19</v>
      </c>
    </row>
    <row r="1025" spans="1:21" x14ac:dyDescent="0.35">
      <c r="A1025">
        <v>32</v>
      </c>
      <c r="B1025" t="s">
        <v>39</v>
      </c>
      <c r="C1025" t="str">
        <f t="shared" si="62"/>
        <v>employed</v>
      </c>
      <c r="D1025" t="s">
        <v>17</v>
      </c>
      <c r="E1025" t="s">
        <v>30</v>
      </c>
      <c r="F1025" t="s">
        <v>19</v>
      </c>
      <c r="G1025">
        <f t="shared" si="63"/>
        <v>0</v>
      </c>
      <c r="H1025" t="s">
        <v>25</v>
      </c>
      <c r="I1025" t="s">
        <v>19</v>
      </c>
      <c r="J1025" t="s">
        <v>22</v>
      </c>
      <c r="K1025">
        <v>5</v>
      </c>
      <c r="L1025" t="s">
        <v>26</v>
      </c>
      <c r="M1025" t="s">
        <v>22</v>
      </c>
      <c r="N1025">
        <v>1</v>
      </c>
      <c r="O1025">
        <v>-1</v>
      </c>
      <c r="P1025">
        <v>0</v>
      </c>
      <c r="Q1025">
        <v>0</v>
      </c>
      <c r="R1025">
        <f t="shared" si="60"/>
        <v>0</v>
      </c>
      <c r="S1025">
        <f t="shared" si="61"/>
        <v>1</v>
      </c>
      <c r="T1025">
        <v>138</v>
      </c>
      <c r="U1025" t="s">
        <v>19</v>
      </c>
    </row>
    <row r="1026" spans="1:21" x14ac:dyDescent="0.35">
      <c r="A1026">
        <v>36</v>
      </c>
      <c r="B1026" t="s">
        <v>33</v>
      </c>
      <c r="C1026" t="str">
        <f t="shared" si="62"/>
        <v>employed</v>
      </c>
      <c r="D1026" t="s">
        <v>17</v>
      </c>
      <c r="E1026" t="s">
        <v>24</v>
      </c>
      <c r="F1026" t="s">
        <v>19</v>
      </c>
      <c r="G1026">
        <f t="shared" si="63"/>
        <v>0</v>
      </c>
      <c r="H1026" t="s">
        <v>25</v>
      </c>
      <c r="I1026" t="s">
        <v>19</v>
      </c>
      <c r="J1026" t="s">
        <v>22</v>
      </c>
      <c r="K1026">
        <v>17</v>
      </c>
      <c r="L1026" t="s">
        <v>32</v>
      </c>
      <c r="M1026" t="s">
        <v>22</v>
      </c>
      <c r="N1026">
        <v>2</v>
      </c>
      <c r="O1026">
        <v>-1</v>
      </c>
      <c r="P1026">
        <v>0</v>
      </c>
      <c r="Q1026">
        <v>2357</v>
      </c>
      <c r="R1026">
        <f t="shared" ref="R1026:R1089" si="64">IF( AND(H1026="yes", I1026="yes"),1,0)</f>
        <v>0</v>
      </c>
      <c r="S1026">
        <f t="shared" ref="S1026:S1089" si="65">IF(C1026="unemployed",0,1)</f>
        <v>1</v>
      </c>
      <c r="T1026">
        <v>228</v>
      </c>
      <c r="U1026" t="s">
        <v>19</v>
      </c>
    </row>
    <row r="1027" spans="1:21" x14ac:dyDescent="0.35">
      <c r="A1027">
        <v>56</v>
      </c>
      <c r="B1027" t="s">
        <v>47</v>
      </c>
      <c r="C1027" t="str">
        <f t="shared" ref="C1027:C1090" si="66">IF(B1027="unemployed",B1027,IF(B1027="student","unemployed",IF(B1027="retired","unemployed","employed")))</f>
        <v>unemployed</v>
      </c>
      <c r="D1027" t="s">
        <v>17</v>
      </c>
      <c r="E1027" t="s">
        <v>24</v>
      </c>
      <c r="F1027" t="s">
        <v>19</v>
      </c>
      <c r="G1027">
        <f t="shared" ref="G1027:G1090" si="67">IF(F1027="yes",1,0)</f>
        <v>0</v>
      </c>
      <c r="H1027" t="s">
        <v>19</v>
      </c>
      <c r="I1027" t="s">
        <v>19</v>
      </c>
      <c r="J1027" t="s">
        <v>48</v>
      </c>
      <c r="K1027">
        <v>3</v>
      </c>
      <c r="L1027" t="s">
        <v>43</v>
      </c>
      <c r="M1027" t="s">
        <v>22</v>
      </c>
      <c r="N1027">
        <v>2</v>
      </c>
      <c r="O1027">
        <v>-1</v>
      </c>
      <c r="P1027">
        <v>0</v>
      </c>
      <c r="Q1027">
        <v>1044</v>
      </c>
      <c r="R1027">
        <f t="shared" si="64"/>
        <v>0</v>
      </c>
      <c r="S1027">
        <f t="shared" si="65"/>
        <v>0</v>
      </c>
      <c r="T1027">
        <v>353</v>
      </c>
      <c r="U1027" t="s">
        <v>25</v>
      </c>
    </row>
    <row r="1028" spans="1:21" x14ac:dyDescent="0.35">
      <c r="A1028">
        <v>46</v>
      </c>
      <c r="B1028" t="s">
        <v>39</v>
      </c>
      <c r="C1028" t="str">
        <f t="shared" si="66"/>
        <v>employed</v>
      </c>
      <c r="D1028" t="s">
        <v>17</v>
      </c>
      <c r="E1028" t="s">
        <v>24</v>
      </c>
      <c r="F1028" t="s">
        <v>19</v>
      </c>
      <c r="G1028">
        <f t="shared" si="67"/>
        <v>0</v>
      </c>
      <c r="H1028" t="s">
        <v>25</v>
      </c>
      <c r="I1028" t="s">
        <v>19</v>
      </c>
      <c r="J1028" t="s">
        <v>22</v>
      </c>
      <c r="K1028">
        <v>8</v>
      </c>
      <c r="L1028" t="s">
        <v>26</v>
      </c>
      <c r="M1028" t="s">
        <v>22</v>
      </c>
      <c r="N1028">
        <v>2</v>
      </c>
      <c r="O1028">
        <v>-1</v>
      </c>
      <c r="P1028">
        <v>0</v>
      </c>
      <c r="Q1028">
        <v>1069</v>
      </c>
      <c r="R1028">
        <f t="shared" si="64"/>
        <v>0</v>
      </c>
      <c r="S1028">
        <f t="shared" si="65"/>
        <v>1</v>
      </c>
      <c r="T1028">
        <v>45</v>
      </c>
      <c r="U1028" t="s">
        <v>19</v>
      </c>
    </row>
    <row r="1029" spans="1:21" x14ac:dyDescent="0.35">
      <c r="A1029">
        <v>41</v>
      </c>
      <c r="B1029" t="s">
        <v>46</v>
      </c>
      <c r="C1029" t="str">
        <f t="shared" si="66"/>
        <v>employed</v>
      </c>
      <c r="D1029" t="s">
        <v>29</v>
      </c>
      <c r="E1029" t="s">
        <v>24</v>
      </c>
      <c r="F1029" t="s">
        <v>19</v>
      </c>
      <c r="G1029">
        <f t="shared" si="67"/>
        <v>0</v>
      </c>
      <c r="H1029" t="s">
        <v>19</v>
      </c>
      <c r="I1029" t="s">
        <v>19</v>
      </c>
      <c r="J1029" t="s">
        <v>20</v>
      </c>
      <c r="K1029">
        <v>9</v>
      </c>
      <c r="L1029" t="s">
        <v>43</v>
      </c>
      <c r="M1029" t="s">
        <v>22</v>
      </c>
      <c r="N1029">
        <v>2</v>
      </c>
      <c r="O1029">
        <v>-1</v>
      </c>
      <c r="P1029">
        <v>0</v>
      </c>
      <c r="Q1029">
        <v>231</v>
      </c>
      <c r="R1029">
        <f t="shared" si="64"/>
        <v>0</v>
      </c>
      <c r="S1029">
        <f t="shared" si="65"/>
        <v>1</v>
      </c>
      <c r="T1029">
        <v>76</v>
      </c>
      <c r="U1029" t="s">
        <v>19</v>
      </c>
    </row>
    <row r="1030" spans="1:21" x14ac:dyDescent="0.35">
      <c r="A1030">
        <v>31</v>
      </c>
      <c r="B1030" t="s">
        <v>39</v>
      </c>
      <c r="C1030" t="str">
        <f t="shared" si="66"/>
        <v>employed</v>
      </c>
      <c r="D1030" t="s">
        <v>17</v>
      </c>
      <c r="E1030" t="s">
        <v>24</v>
      </c>
      <c r="F1030" t="s">
        <v>19</v>
      </c>
      <c r="G1030">
        <f t="shared" si="67"/>
        <v>0</v>
      </c>
      <c r="H1030" t="s">
        <v>25</v>
      </c>
      <c r="I1030" t="s">
        <v>25</v>
      </c>
      <c r="J1030" t="s">
        <v>22</v>
      </c>
      <c r="K1030">
        <v>6</v>
      </c>
      <c r="L1030" t="s">
        <v>26</v>
      </c>
      <c r="M1030" t="s">
        <v>22</v>
      </c>
      <c r="N1030">
        <v>2</v>
      </c>
      <c r="O1030">
        <v>-1</v>
      </c>
      <c r="P1030">
        <v>0</v>
      </c>
      <c r="Q1030">
        <v>0</v>
      </c>
      <c r="R1030">
        <f t="shared" si="64"/>
        <v>1</v>
      </c>
      <c r="S1030">
        <f t="shared" si="65"/>
        <v>1</v>
      </c>
      <c r="T1030">
        <v>144</v>
      </c>
      <c r="U1030" t="s">
        <v>19</v>
      </c>
    </row>
    <row r="1031" spans="1:21" x14ac:dyDescent="0.35">
      <c r="A1031">
        <v>32</v>
      </c>
      <c r="B1031" t="s">
        <v>37</v>
      </c>
      <c r="C1031" t="str">
        <f t="shared" si="66"/>
        <v>employed</v>
      </c>
      <c r="D1031" t="s">
        <v>17</v>
      </c>
      <c r="E1031" t="s">
        <v>24</v>
      </c>
      <c r="F1031" t="s">
        <v>19</v>
      </c>
      <c r="G1031">
        <f t="shared" si="67"/>
        <v>0</v>
      </c>
      <c r="H1031" t="s">
        <v>25</v>
      </c>
      <c r="I1031" t="s">
        <v>19</v>
      </c>
      <c r="J1031" t="s">
        <v>20</v>
      </c>
      <c r="K1031">
        <v>19</v>
      </c>
      <c r="L1031" t="s">
        <v>40</v>
      </c>
      <c r="M1031" t="s">
        <v>22</v>
      </c>
      <c r="N1031">
        <v>2</v>
      </c>
      <c r="O1031">
        <v>-1</v>
      </c>
      <c r="P1031">
        <v>0</v>
      </c>
      <c r="Q1031">
        <v>266</v>
      </c>
      <c r="R1031">
        <f t="shared" si="64"/>
        <v>0</v>
      </c>
      <c r="S1031">
        <f t="shared" si="65"/>
        <v>1</v>
      </c>
      <c r="T1031">
        <v>168</v>
      </c>
      <c r="U1031" t="s">
        <v>19</v>
      </c>
    </row>
    <row r="1032" spans="1:21" x14ac:dyDescent="0.35">
      <c r="A1032">
        <v>38</v>
      </c>
      <c r="B1032" t="s">
        <v>28</v>
      </c>
      <c r="C1032" t="str">
        <f t="shared" si="66"/>
        <v>employed</v>
      </c>
      <c r="D1032" t="s">
        <v>17</v>
      </c>
      <c r="E1032" t="s">
        <v>30</v>
      </c>
      <c r="F1032" t="s">
        <v>19</v>
      </c>
      <c r="G1032">
        <f t="shared" si="67"/>
        <v>0</v>
      </c>
      <c r="H1032" t="s">
        <v>25</v>
      </c>
      <c r="I1032" t="s">
        <v>19</v>
      </c>
      <c r="J1032" t="s">
        <v>20</v>
      </c>
      <c r="K1032">
        <v>30</v>
      </c>
      <c r="L1032" t="s">
        <v>42</v>
      </c>
      <c r="M1032" t="s">
        <v>36</v>
      </c>
      <c r="N1032">
        <v>1</v>
      </c>
      <c r="O1032">
        <v>2</v>
      </c>
      <c r="P1032">
        <v>3</v>
      </c>
      <c r="Q1032">
        <v>-70</v>
      </c>
      <c r="R1032">
        <f t="shared" si="64"/>
        <v>0</v>
      </c>
      <c r="S1032">
        <f t="shared" si="65"/>
        <v>1</v>
      </c>
      <c r="T1032">
        <v>140</v>
      </c>
      <c r="U1032" t="s">
        <v>19</v>
      </c>
    </row>
    <row r="1033" spans="1:21" x14ac:dyDescent="0.35">
      <c r="A1033">
        <v>49</v>
      </c>
      <c r="B1033" t="s">
        <v>47</v>
      </c>
      <c r="C1033" t="str">
        <f t="shared" si="66"/>
        <v>unemployed</v>
      </c>
      <c r="D1033" t="s">
        <v>29</v>
      </c>
      <c r="E1033" t="s">
        <v>18</v>
      </c>
      <c r="F1033" t="s">
        <v>19</v>
      </c>
      <c r="G1033">
        <f t="shared" si="67"/>
        <v>0</v>
      </c>
      <c r="H1033" t="s">
        <v>19</v>
      </c>
      <c r="I1033" t="s">
        <v>19</v>
      </c>
      <c r="J1033" t="s">
        <v>22</v>
      </c>
      <c r="K1033">
        <v>17</v>
      </c>
      <c r="L1033" t="s">
        <v>32</v>
      </c>
      <c r="M1033" t="s">
        <v>22</v>
      </c>
      <c r="N1033">
        <v>1</v>
      </c>
      <c r="O1033">
        <v>-1</v>
      </c>
      <c r="P1033">
        <v>0</v>
      </c>
      <c r="Q1033">
        <v>25824</v>
      </c>
      <c r="R1033">
        <f t="shared" si="64"/>
        <v>0</v>
      </c>
      <c r="S1033">
        <f t="shared" si="65"/>
        <v>0</v>
      </c>
      <c r="T1033">
        <v>94</v>
      </c>
      <c r="U1033" t="s">
        <v>19</v>
      </c>
    </row>
    <row r="1034" spans="1:21" x14ac:dyDescent="0.35">
      <c r="A1034">
        <v>46</v>
      </c>
      <c r="B1034" t="s">
        <v>28</v>
      </c>
      <c r="C1034" t="str">
        <f t="shared" si="66"/>
        <v>employed</v>
      </c>
      <c r="D1034" t="s">
        <v>29</v>
      </c>
      <c r="E1034" t="s">
        <v>18</v>
      </c>
      <c r="F1034" t="s">
        <v>19</v>
      </c>
      <c r="G1034">
        <f t="shared" si="67"/>
        <v>0</v>
      </c>
      <c r="H1034" t="s">
        <v>19</v>
      </c>
      <c r="I1034" t="s">
        <v>19</v>
      </c>
      <c r="J1034" t="s">
        <v>22</v>
      </c>
      <c r="K1034">
        <v>17</v>
      </c>
      <c r="L1034" t="s">
        <v>32</v>
      </c>
      <c r="M1034" t="s">
        <v>22</v>
      </c>
      <c r="N1034">
        <v>3</v>
      </c>
      <c r="O1034">
        <v>-1</v>
      </c>
      <c r="P1034">
        <v>0</v>
      </c>
      <c r="Q1034">
        <v>538</v>
      </c>
      <c r="R1034">
        <f t="shared" si="64"/>
        <v>0</v>
      </c>
      <c r="S1034">
        <f t="shared" si="65"/>
        <v>1</v>
      </c>
      <c r="T1034">
        <v>118</v>
      </c>
      <c r="U1034" t="s">
        <v>19</v>
      </c>
    </row>
    <row r="1035" spans="1:21" x14ac:dyDescent="0.35">
      <c r="A1035">
        <v>29</v>
      </c>
      <c r="B1035" t="s">
        <v>37</v>
      </c>
      <c r="C1035" t="str">
        <f t="shared" si="66"/>
        <v>employed</v>
      </c>
      <c r="D1035" t="s">
        <v>29</v>
      </c>
      <c r="E1035" t="s">
        <v>24</v>
      </c>
      <c r="F1035" t="s">
        <v>19</v>
      </c>
      <c r="G1035">
        <f t="shared" si="67"/>
        <v>0</v>
      </c>
      <c r="H1035" t="s">
        <v>25</v>
      </c>
      <c r="I1035" t="s">
        <v>19</v>
      </c>
      <c r="J1035" t="s">
        <v>20</v>
      </c>
      <c r="K1035">
        <v>18</v>
      </c>
      <c r="L1035" t="s">
        <v>26</v>
      </c>
      <c r="M1035" t="s">
        <v>22</v>
      </c>
      <c r="N1035">
        <v>1</v>
      </c>
      <c r="O1035">
        <v>-1</v>
      </c>
      <c r="P1035">
        <v>0</v>
      </c>
      <c r="Q1035">
        <v>534</v>
      </c>
      <c r="R1035">
        <f t="shared" si="64"/>
        <v>0</v>
      </c>
      <c r="S1035">
        <f t="shared" si="65"/>
        <v>1</v>
      </c>
      <c r="T1035">
        <v>382</v>
      </c>
      <c r="U1035" t="s">
        <v>19</v>
      </c>
    </row>
    <row r="1036" spans="1:21" x14ac:dyDescent="0.35">
      <c r="A1036">
        <v>36</v>
      </c>
      <c r="B1036" t="s">
        <v>39</v>
      </c>
      <c r="C1036" t="str">
        <f t="shared" si="66"/>
        <v>employed</v>
      </c>
      <c r="D1036" t="s">
        <v>17</v>
      </c>
      <c r="E1036" t="s">
        <v>22</v>
      </c>
      <c r="F1036" t="s">
        <v>19</v>
      </c>
      <c r="G1036">
        <f t="shared" si="67"/>
        <v>0</v>
      </c>
      <c r="H1036" t="s">
        <v>19</v>
      </c>
      <c r="I1036" t="s">
        <v>19</v>
      </c>
      <c r="J1036" t="s">
        <v>20</v>
      </c>
      <c r="K1036">
        <v>19</v>
      </c>
      <c r="L1036" t="s">
        <v>45</v>
      </c>
      <c r="M1036" t="s">
        <v>22</v>
      </c>
      <c r="N1036">
        <v>1</v>
      </c>
      <c r="O1036">
        <v>-1</v>
      </c>
      <c r="P1036">
        <v>0</v>
      </c>
      <c r="Q1036">
        <v>2323</v>
      </c>
      <c r="R1036">
        <f t="shared" si="64"/>
        <v>0</v>
      </c>
      <c r="S1036">
        <f t="shared" si="65"/>
        <v>1</v>
      </c>
      <c r="T1036">
        <v>111</v>
      </c>
      <c r="U1036" t="s">
        <v>19</v>
      </c>
    </row>
    <row r="1037" spans="1:21" x14ac:dyDescent="0.35">
      <c r="A1037">
        <v>38</v>
      </c>
      <c r="B1037" t="s">
        <v>39</v>
      </c>
      <c r="C1037" t="str">
        <f t="shared" si="66"/>
        <v>employed</v>
      </c>
      <c r="D1037" t="s">
        <v>17</v>
      </c>
      <c r="E1037" t="s">
        <v>24</v>
      </c>
      <c r="F1037" t="s">
        <v>19</v>
      </c>
      <c r="G1037">
        <f t="shared" si="67"/>
        <v>0</v>
      </c>
      <c r="H1037" t="s">
        <v>25</v>
      </c>
      <c r="I1037" t="s">
        <v>19</v>
      </c>
      <c r="J1037" t="s">
        <v>20</v>
      </c>
      <c r="K1037">
        <v>15</v>
      </c>
      <c r="L1037" t="s">
        <v>26</v>
      </c>
      <c r="M1037" t="s">
        <v>22</v>
      </c>
      <c r="N1037">
        <v>2</v>
      </c>
      <c r="O1037">
        <v>-1</v>
      </c>
      <c r="P1037">
        <v>0</v>
      </c>
      <c r="Q1037">
        <v>1852</v>
      </c>
      <c r="R1037">
        <f t="shared" si="64"/>
        <v>0</v>
      </c>
      <c r="S1037">
        <f t="shared" si="65"/>
        <v>1</v>
      </c>
      <c r="T1037">
        <v>298</v>
      </c>
      <c r="U1037" t="s">
        <v>19</v>
      </c>
    </row>
    <row r="1038" spans="1:21" x14ac:dyDescent="0.35">
      <c r="A1038">
        <v>53</v>
      </c>
      <c r="B1038" t="s">
        <v>37</v>
      </c>
      <c r="C1038" t="str">
        <f t="shared" si="66"/>
        <v>employed</v>
      </c>
      <c r="D1038" t="s">
        <v>17</v>
      </c>
      <c r="E1038" t="s">
        <v>24</v>
      </c>
      <c r="F1038" t="s">
        <v>19</v>
      </c>
      <c r="G1038">
        <f t="shared" si="67"/>
        <v>0</v>
      </c>
      <c r="H1038" t="s">
        <v>25</v>
      </c>
      <c r="I1038" t="s">
        <v>19</v>
      </c>
      <c r="J1038" t="s">
        <v>22</v>
      </c>
      <c r="K1038">
        <v>30</v>
      </c>
      <c r="L1038" t="s">
        <v>26</v>
      </c>
      <c r="M1038" t="s">
        <v>22</v>
      </c>
      <c r="N1038">
        <v>1</v>
      </c>
      <c r="O1038">
        <v>-1</v>
      </c>
      <c r="P1038">
        <v>0</v>
      </c>
      <c r="Q1038">
        <v>2647</v>
      </c>
      <c r="R1038">
        <f t="shared" si="64"/>
        <v>0</v>
      </c>
      <c r="S1038">
        <f t="shared" si="65"/>
        <v>1</v>
      </c>
      <c r="T1038">
        <v>121</v>
      </c>
      <c r="U1038" t="s">
        <v>19</v>
      </c>
    </row>
    <row r="1039" spans="1:21" x14ac:dyDescent="0.35">
      <c r="A1039">
        <v>43</v>
      </c>
      <c r="B1039" t="s">
        <v>28</v>
      </c>
      <c r="C1039" t="str">
        <f t="shared" si="66"/>
        <v>employed</v>
      </c>
      <c r="D1039" t="s">
        <v>17</v>
      </c>
      <c r="E1039" t="s">
        <v>30</v>
      </c>
      <c r="F1039" t="s">
        <v>19</v>
      </c>
      <c r="G1039">
        <f t="shared" si="67"/>
        <v>0</v>
      </c>
      <c r="H1039" t="s">
        <v>25</v>
      </c>
      <c r="I1039" t="s">
        <v>19</v>
      </c>
      <c r="J1039" t="s">
        <v>22</v>
      </c>
      <c r="K1039">
        <v>15</v>
      </c>
      <c r="L1039" t="s">
        <v>26</v>
      </c>
      <c r="M1039" t="s">
        <v>22</v>
      </c>
      <c r="N1039">
        <v>7</v>
      </c>
      <c r="O1039">
        <v>-1</v>
      </c>
      <c r="P1039">
        <v>0</v>
      </c>
      <c r="Q1039">
        <v>2767</v>
      </c>
      <c r="R1039">
        <f t="shared" si="64"/>
        <v>0</v>
      </c>
      <c r="S1039">
        <f t="shared" si="65"/>
        <v>1</v>
      </c>
      <c r="T1039">
        <v>317</v>
      </c>
      <c r="U1039" t="s">
        <v>19</v>
      </c>
    </row>
    <row r="1040" spans="1:21" x14ac:dyDescent="0.35">
      <c r="A1040">
        <v>41</v>
      </c>
      <c r="B1040" t="s">
        <v>28</v>
      </c>
      <c r="C1040" t="str">
        <f t="shared" si="66"/>
        <v>employed</v>
      </c>
      <c r="D1040" t="s">
        <v>17</v>
      </c>
      <c r="E1040" t="s">
        <v>30</v>
      </c>
      <c r="F1040" t="s">
        <v>19</v>
      </c>
      <c r="G1040">
        <f t="shared" si="67"/>
        <v>0</v>
      </c>
      <c r="H1040" t="s">
        <v>25</v>
      </c>
      <c r="I1040" t="s">
        <v>25</v>
      </c>
      <c r="J1040" t="s">
        <v>22</v>
      </c>
      <c r="K1040">
        <v>5</v>
      </c>
      <c r="L1040" t="s">
        <v>26</v>
      </c>
      <c r="M1040" t="s">
        <v>22</v>
      </c>
      <c r="N1040">
        <v>1</v>
      </c>
      <c r="O1040">
        <v>-1</v>
      </c>
      <c r="P1040">
        <v>0</v>
      </c>
      <c r="Q1040">
        <v>176</v>
      </c>
      <c r="R1040">
        <f t="shared" si="64"/>
        <v>1</v>
      </c>
      <c r="S1040">
        <f t="shared" si="65"/>
        <v>1</v>
      </c>
      <c r="T1040">
        <v>42</v>
      </c>
      <c r="U1040" t="s">
        <v>19</v>
      </c>
    </row>
    <row r="1041" spans="1:21" x14ac:dyDescent="0.35">
      <c r="A1041">
        <v>42</v>
      </c>
      <c r="B1041" t="s">
        <v>28</v>
      </c>
      <c r="C1041" t="str">
        <f t="shared" si="66"/>
        <v>employed</v>
      </c>
      <c r="D1041" t="s">
        <v>29</v>
      </c>
      <c r="E1041" t="s">
        <v>24</v>
      </c>
      <c r="F1041" t="s">
        <v>19</v>
      </c>
      <c r="G1041">
        <f t="shared" si="67"/>
        <v>0</v>
      </c>
      <c r="H1041" t="s">
        <v>19</v>
      </c>
      <c r="I1041" t="s">
        <v>19</v>
      </c>
      <c r="J1041" t="s">
        <v>20</v>
      </c>
      <c r="K1041">
        <v>5</v>
      </c>
      <c r="L1041" t="s">
        <v>40</v>
      </c>
      <c r="M1041" t="s">
        <v>22</v>
      </c>
      <c r="N1041">
        <v>2</v>
      </c>
      <c r="O1041">
        <v>-1</v>
      </c>
      <c r="P1041">
        <v>0</v>
      </c>
      <c r="Q1041">
        <v>9720</v>
      </c>
      <c r="R1041">
        <f t="shared" si="64"/>
        <v>0</v>
      </c>
      <c r="S1041">
        <f t="shared" si="65"/>
        <v>1</v>
      </c>
      <c r="T1041">
        <v>81</v>
      </c>
      <c r="U1041" t="s">
        <v>19</v>
      </c>
    </row>
    <row r="1042" spans="1:21" x14ac:dyDescent="0.35">
      <c r="A1042">
        <v>55</v>
      </c>
      <c r="B1042" t="s">
        <v>33</v>
      </c>
      <c r="C1042" t="str">
        <f t="shared" si="66"/>
        <v>employed</v>
      </c>
      <c r="D1042" t="s">
        <v>44</v>
      </c>
      <c r="E1042" t="s">
        <v>24</v>
      </c>
      <c r="F1042" t="s">
        <v>19</v>
      </c>
      <c r="G1042">
        <f t="shared" si="67"/>
        <v>0</v>
      </c>
      <c r="H1042" t="s">
        <v>25</v>
      </c>
      <c r="I1042" t="s">
        <v>19</v>
      </c>
      <c r="J1042" t="s">
        <v>20</v>
      </c>
      <c r="K1042">
        <v>3</v>
      </c>
      <c r="L1042" t="s">
        <v>31</v>
      </c>
      <c r="M1042" t="s">
        <v>27</v>
      </c>
      <c r="N1042">
        <v>1</v>
      </c>
      <c r="O1042">
        <v>270</v>
      </c>
      <c r="P1042">
        <v>3</v>
      </c>
      <c r="Q1042">
        <v>1613</v>
      </c>
      <c r="R1042">
        <f t="shared" si="64"/>
        <v>0</v>
      </c>
      <c r="S1042">
        <f t="shared" si="65"/>
        <v>1</v>
      </c>
      <c r="T1042">
        <v>296</v>
      </c>
      <c r="U1042" t="s">
        <v>25</v>
      </c>
    </row>
    <row r="1043" spans="1:21" x14ac:dyDescent="0.35">
      <c r="A1043">
        <v>39</v>
      </c>
      <c r="B1043" t="s">
        <v>39</v>
      </c>
      <c r="C1043" t="str">
        <f t="shared" si="66"/>
        <v>employed</v>
      </c>
      <c r="D1043" t="s">
        <v>44</v>
      </c>
      <c r="E1043" t="s">
        <v>24</v>
      </c>
      <c r="F1043" t="s">
        <v>19</v>
      </c>
      <c r="G1043">
        <f t="shared" si="67"/>
        <v>0</v>
      </c>
      <c r="H1043" t="s">
        <v>25</v>
      </c>
      <c r="I1043" t="s">
        <v>25</v>
      </c>
      <c r="J1043" t="s">
        <v>48</v>
      </c>
      <c r="K1043">
        <v>25</v>
      </c>
      <c r="L1043" t="s">
        <v>43</v>
      </c>
      <c r="M1043" t="s">
        <v>22</v>
      </c>
      <c r="N1043">
        <v>2</v>
      </c>
      <c r="O1043">
        <v>-1</v>
      </c>
      <c r="P1043">
        <v>0</v>
      </c>
      <c r="Q1043">
        <v>2903</v>
      </c>
      <c r="R1043">
        <f t="shared" si="64"/>
        <v>1</v>
      </c>
      <c r="S1043">
        <f t="shared" si="65"/>
        <v>1</v>
      </c>
      <c r="T1043">
        <v>259</v>
      </c>
      <c r="U1043" t="s">
        <v>19</v>
      </c>
    </row>
    <row r="1044" spans="1:21" x14ac:dyDescent="0.35">
      <c r="A1044">
        <v>30</v>
      </c>
      <c r="B1044" t="s">
        <v>39</v>
      </c>
      <c r="C1044" t="str">
        <f t="shared" si="66"/>
        <v>employed</v>
      </c>
      <c r="D1044" t="s">
        <v>29</v>
      </c>
      <c r="E1044" t="s">
        <v>24</v>
      </c>
      <c r="F1044" t="s">
        <v>19</v>
      </c>
      <c r="G1044">
        <f t="shared" si="67"/>
        <v>0</v>
      </c>
      <c r="H1044" t="s">
        <v>25</v>
      </c>
      <c r="I1044" t="s">
        <v>19</v>
      </c>
      <c r="J1044" t="s">
        <v>20</v>
      </c>
      <c r="K1044">
        <v>6</v>
      </c>
      <c r="L1044" t="s">
        <v>40</v>
      </c>
      <c r="M1044" t="s">
        <v>36</v>
      </c>
      <c r="N1044">
        <v>6</v>
      </c>
      <c r="O1044">
        <v>112</v>
      </c>
      <c r="P1044">
        <v>3</v>
      </c>
      <c r="Q1044">
        <v>81</v>
      </c>
      <c r="R1044">
        <f t="shared" si="64"/>
        <v>0</v>
      </c>
      <c r="S1044">
        <f t="shared" si="65"/>
        <v>1</v>
      </c>
      <c r="T1044">
        <v>121</v>
      </c>
      <c r="U1044" t="s">
        <v>19</v>
      </c>
    </row>
    <row r="1045" spans="1:21" x14ac:dyDescent="0.35">
      <c r="A1045">
        <v>41</v>
      </c>
      <c r="B1045" t="s">
        <v>33</v>
      </c>
      <c r="C1045" t="str">
        <f t="shared" si="66"/>
        <v>employed</v>
      </c>
      <c r="D1045" t="s">
        <v>17</v>
      </c>
      <c r="E1045" t="s">
        <v>24</v>
      </c>
      <c r="F1045" t="s">
        <v>19</v>
      </c>
      <c r="G1045">
        <f t="shared" si="67"/>
        <v>0</v>
      </c>
      <c r="H1045" t="s">
        <v>25</v>
      </c>
      <c r="I1045" t="s">
        <v>19</v>
      </c>
      <c r="J1045" t="s">
        <v>20</v>
      </c>
      <c r="K1045">
        <v>15</v>
      </c>
      <c r="L1045" t="s">
        <v>26</v>
      </c>
      <c r="M1045" t="s">
        <v>22</v>
      </c>
      <c r="N1045">
        <v>3</v>
      </c>
      <c r="O1045">
        <v>-1</v>
      </c>
      <c r="P1045">
        <v>0</v>
      </c>
      <c r="Q1045">
        <v>780</v>
      </c>
      <c r="R1045">
        <f t="shared" si="64"/>
        <v>0</v>
      </c>
      <c r="S1045">
        <f t="shared" si="65"/>
        <v>1</v>
      </c>
      <c r="T1045">
        <v>432</v>
      </c>
      <c r="U1045" t="s">
        <v>19</v>
      </c>
    </row>
    <row r="1046" spans="1:21" x14ac:dyDescent="0.35">
      <c r="A1046">
        <v>44</v>
      </c>
      <c r="B1046" t="s">
        <v>16</v>
      </c>
      <c r="C1046" t="str">
        <f t="shared" si="66"/>
        <v>unemployed</v>
      </c>
      <c r="D1046" t="s">
        <v>17</v>
      </c>
      <c r="E1046" t="s">
        <v>30</v>
      </c>
      <c r="F1046" t="s">
        <v>19</v>
      </c>
      <c r="G1046">
        <f t="shared" si="67"/>
        <v>0</v>
      </c>
      <c r="H1046" t="s">
        <v>19</v>
      </c>
      <c r="I1046" t="s">
        <v>19</v>
      </c>
      <c r="J1046" t="s">
        <v>20</v>
      </c>
      <c r="K1046">
        <v>8</v>
      </c>
      <c r="L1046" t="s">
        <v>40</v>
      </c>
      <c r="M1046" t="s">
        <v>22</v>
      </c>
      <c r="N1046">
        <v>2</v>
      </c>
      <c r="O1046">
        <v>-1</v>
      </c>
      <c r="P1046">
        <v>0</v>
      </c>
      <c r="Q1046">
        <v>178</v>
      </c>
      <c r="R1046">
        <f t="shared" si="64"/>
        <v>0</v>
      </c>
      <c r="S1046">
        <f t="shared" si="65"/>
        <v>0</v>
      </c>
      <c r="T1046">
        <v>126</v>
      </c>
      <c r="U1046" t="s">
        <v>19</v>
      </c>
    </row>
    <row r="1047" spans="1:21" x14ac:dyDescent="0.35">
      <c r="A1047">
        <v>58</v>
      </c>
      <c r="B1047" t="s">
        <v>28</v>
      </c>
      <c r="C1047" t="str">
        <f t="shared" si="66"/>
        <v>employed</v>
      </c>
      <c r="D1047" t="s">
        <v>17</v>
      </c>
      <c r="E1047" t="s">
        <v>30</v>
      </c>
      <c r="F1047" t="s">
        <v>19</v>
      </c>
      <c r="G1047">
        <f t="shared" si="67"/>
        <v>0</v>
      </c>
      <c r="H1047" t="s">
        <v>19</v>
      </c>
      <c r="I1047" t="s">
        <v>19</v>
      </c>
      <c r="J1047" t="s">
        <v>20</v>
      </c>
      <c r="K1047">
        <v>16</v>
      </c>
      <c r="L1047" t="s">
        <v>43</v>
      </c>
      <c r="M1047" t="s">
        <v>22</v>
      </c>
      <c r="N1047">
        <v>4</v>
      </c>
      <c r="O1047">
        <v>-1</v>
      </c>
      <c r="P1047">
        <v>0</v>
      </c>
      <c r="Q1047">
        <v>299</v>
      </c>
      <c r="R1047">
        <f t="shared" si="64"/>
        <v>0</v>
      </c>
      <c r="S1047">
        <f t="shared" si="65"/>
        <v>1</v>
      </c>
      <c r="T1047">
        <v>120</v>
      </c>
      <c r="U1047" t="s">
        <v>19</v>
      </c>
    </row>
    <row r="1048" spans="1:21" x14ac:dyDescent="0.35">
      <c r="A1048">
        <v>35</v>
      </c>
      <c r="B1048" t="s">
        <v>47</v>
      </c>
      <c r="C1048" t="str">
        <f t="shared" si="66"/>
        <v>unemployed</v>
      </c>
      <c r="D1048" t="s">
        <v>17</v>
      </c>
      <c r="E1048" t="s">
        <v>18</v>
      </c>
      <c r="F1048" t="s">
        <v>19</v>
      </c>
      <c r="G1048">
        <f t="shared" si="67"/>
        <v>0</v>
      </c>
      <c r="H1048" t="s">
        <v>25</v>
      </c>
      <c r="I1048" t="s">
        <v>19</v>
      </c>
      <c r="J1048" t="s">
        <v>20</v>
      </c>
      <c r="K1048">
        <v>29</v>
      </c>
      <c r="L1048" t="s">
        <v>42</v>
      </c>
      <c r="M1048" t="s">
        <v>22</v>
      </c>
      <c r="N1048">
        <v>1</v>
      </c>
      <c r="O1048">
        <v>-1</v>
      </c>
      <c r="P1048">
        <v>0</v>
      </c>
      <c r="Q1048">
        <v>285</v>
      </c>
      <c r="R1048">
        <f t="shared" si="64"/>
        <v>0</v>
      </c>
      <c r="S1048">
        <f t="shared" si="65"/>
        <v>0</v>
      </c>
      <c r="T1048">
        <v>136</v>
      </c>
      <c r="U1048" t="s">
        <v>19</v>
      </c>
    </row>
    <row r="1049" spans="1:21" x14ac:dyDescent="0.35">
      <c r="A1049">
        <v>27</v>
      </c>
      <c r="B1049" t="s">
        <v>33</v>
      </c>
      <c r="C1049" t="str">
        <f t="shared" si="66"/>
        <v>employed</v>
      </c>
      <c r="D1049" t="s">
        <v>17</v>
      </c>
      <c r="E1049" t="s">
        <v>24</v>
      </c>
      <c r="F1049" t="s">
        <v>19</v>
      </c>
      <c r="G1049">
        <f t="shared" si="67"/>
        <v>0</v>
      </c>
      <c r="H1049" t="s">
        <v>25</v>
      </c>
      <c r="I1049" t="s">
        <v>19</v>
      </c>
      <c r="J1049" t="s">
        <v>20</v>
      </c>
      <c r="K1049">
        <v>17</v>
      </c>
      <c r="L1049" t="s">
        <v>31</v>
      </c>
      <c r="M1049" t="s">
        <v>22</v>
      </c>
      <c r="N1049">
        <v>3</v>
      </c>
      <c r="O1049">
        <v>-1</v>
      </c>
      <c r="P1049">
        <v>0</v>
      </c>
      <c r="Q1049">
        <v>872</v>
      </c>
      <c r="R1049">
        <f t="shared" si="64"/>
        <v>0</v>
      </c>
      <c r="S1049">
        <f t="shared" si="65"/>
        <v>1</v>
      </c>
      <c r="T1049">
        <v>1130</v>
      </c>
      <c r="U1049" t="s">
        <v>19</v>
      </c>
    </row>
    <row r="1050" spans="1:21" x14ac:dyDescent="0.35">
      <c r="A1050">
        <v>34</v>
      </c>
      <c r="B1050" t="s">
        <v>23</v>
      </c>
      <c r="C1050" t="str">
        <f t="shared" si="66"/>
        <v>employed</v>
      </c>
      <c r="D1050" t="s">
        <v>17</v>
      </c>
      <c r="E1050" t="s">
        <v>24</v>
      </c>
      <c r="F1050" t="s">
        <v>19</v>
      </c>
      <c r="G1050">
        <f t="shared" si="67"/>
        <v>0</v>
      </c>
      <c r="H1050" t="s">
        <v>19</v>
      </c>
      <c r="I1050" t="s">
        <v>19</v>
      </c>
      <c r="J1050" t="s">
        <v>20</v>
      </c>
      <c r="K1050">
        <v>17</v>
      </c>
      <c r="L1050" t="s">
        <v>52</v>
      </c>
      <c r="M1050" t="s">
        <v>49</v>
      </c>
      <c r="N1050">
        <v>2</v>
      </c>
      <c r="O1050">
        <v>127</v>
      </c>
      <c r="P1050">
        <v>3</v>
      </c>
      <c r="Q1050">
        <v>1337</v>
      </c>
      <c r="R1050">
        <f t="shared" si="64"/>
        <v>0</v>
      </c>
      <c r="S1050">
        <f t="shared" si="65"/>
        <v>1</v>
      </c>
      <c r="T1050">
        <v>330</v>
      </c>
      <c r="U1050" t="s">
        <v>25</v>
      </c>
    </row>
    <row r="1051" spans="1:21" x14ac:dyDescent="0.35">
      <c r="A1051">
        <v>25</v>
      </c>
      <c r="B1051" t="s">
        <v>23</v>
      </c>
      <c r="C1051" t="str">
        <f t="shared" si="66"/>
        <v>employed</v>
      </c>
      <c r="D1051" t="s">
        <v>17</v>
      </c>
      <c r="E1051" t="s">
        <v>24</v>
      </c>
      <c r="F1051" t="s">
        <v>19</v>
      </c>
      <c r="G1051">
        <f t="shared" si="67"/>
        <v>0</v>
      </c>
      <c r="H1051" t="s">
        <v>25</v>
      </c>
      <c r="I1051" t="s">
        <v>19</v>
      </c>
      <c r="J1051" t="s">
        <v>20</v>
      </c>
      <c r="K1051">
        <v>23</v>
      </c>
      <c r="L1051" t="s">
        <v>43</v>
      </c>
      <c r="M1051" t="s">
        <v>22</v>
      </c>
      <c r="N1051">
        <v>2</v>
      </c>
      <c r="O1051">
        <v>-1</v>
      </c>
      <c r="P1051">
        <v>0</v>
      </c>
      <c r="Q1051">
        <v>72</v>
      </c>
      <c r="R1051">
        <f t="shared" si="64"/>
        <v>0</v>
      </c>
      <c r="S1051">
        <f t="shared" si="65"/>
        <v>1</v>
      </c>
      <c r="T1051">
        <v>305</v>
      </c>
      <c r="U1051" t="s">
        <v>19</v>
      </c>
    </row>
    <row r="1052" spans="1:21" x14ac:dyDescent="0.35">
      <c r="A1052">
        <v>36</v>
      </c>
      <c r="B1052" t="s">
        <v>33</v>
      </c>
      <c r="C1052" t="str">
        <f t="shared" si="66"/>
        <v>employed</v>
      </c>
      <c r="D1052" t="s">
        <v>17</v>
      </c>
      <c r="E1052" t="s">
        <v>24</v>
      </c>
      <c r="F1052" t="s">
        <v>19</v>
      </c>
      <c r="G1052">
        <f t="shared" si="67"/>
        <v>0</v>
      </c>
      <c r="H1052" t="s">
        <v>19</v>
      </c>
      <c r="I1052" t="s">
        <v>19</v>
      </c>
      <c r="J1052" t="s">
        <v>22</v>
      </c>
      <c r="K1052">
        <v>20</v>
      </c>
      <c r="L1052" t="s">
        <v>32</v>
      </c>
      <c r="M1052" t="s">
        <v>22</v>
      </c>
      <c r="N1052">
        <v>3</v>
      </c>
      <c r="O1052">
        <v>-1</v>
      </c>
      <c r="P1052">
        <v>0</v>
      </c>
      <c r="Q1052">
        <v>0</v>
      </c>
      <c r="R1052">
        <f t="shared" si="64"/>
        <v>0</v>
      </c>
      <c r="S1052">
        <f t="shared" si="65"/>
        <v>1</v>
      </c>
      <c r="T1052">
        <v>332</v>
      </c>
      <c r="U1052" t="s">
        <v>19</v>
      </c>
    </row>
    <row r="1053" spans="1:21" x14ac:dyDescent="0.35">
      <c r="A1053">
        <v>38</v>
      </c>
      <c r="B1053" t="s">
        <v>33</v>
      </c>
      <c r="C1053" t="str">
        <f t="shared" si="66"/>
        <v>employed</v>
      </c>
      <c r="D1053" t="s">
        <v>17</v>
      </c>
      <c r="E1053" t="s">
        <v>24</v>
      </c>
      <c r="F1053" t="s">
        <v>19</v>
      </c>
      <c r="G1053">
        <f t="shared" si="67"/>
        <v>0</v>
      </c>
      <c r="H1053" t="s">
        <v>25</v>
      </c>
      <c r="I1053" t="s">
        <v>19</v>
      </c>
      <c r="J1053" t="s">
        <v>22</v>
      </c>
      <c r="K1053">
        <v>9</v>
      </c>
      <c r="L1053" t="s">
        <v>26</v>
      </c>
      <c r="M1053" t="s">
        <v>22</v>
      </c>
      <c r="N1053">
        <v>1</v>
      </c>
      <c r="O1053">
        <v>-1</v>
      </c>
      <c r="P1053">
        <v>0</v>
      </c>
      <c r="Q1053">
        <v>-388</v>
      </c>
      <c r="R1053">
        <f t="shared" si="64"/>
        <v>0</v>
      </c>
      <c r="S1053">
        <f t="shared" si="65"/>
        <v>1</v>
      </c>
      <c r="T1053">
        <v>412</v>
      </c>
      <c r="U1053" t="s">
        <v>19</v>
      </c>
    </row>
    <row r="1054" spans="1:21" x14ac:dyDescent="0.35">
      <c r="A1054">
        <v>30</v>
      </c>
      <c r="B1054" t="s">
        <v>39</v>
      </c>
      <c r="C1054" t="str">
        <f t="shared" si="66"/>
        <v>employed</v>
      </c>
      <c r="D1054" t="s">
        <v>17</v>
      </c>
      <c r="E1054" t="s">
        <v>24</v>
      </c>
      <c r="F1054" t="s">
        <v>19</v>
      </c>
      <c r="G1054">
        <f t="shared" si="67"/>
        <v>0</v>
      </c>
      <c r="H1054" t="s">
        <v>25</v>
      </c>
      <c r="I1054" t="s">
        <v>19</v>
      </c>
      <c r="J1054" t="s">
        <v>20</v>
      </c>
      <c r="K1054">
        <v>11</v>
      </c>
      <c r="L1054" t="s">
        <v>26</v>
      </c>
      <c r="M1054" t="s">
        <v>22</v>
      </c>
      <c r="N1054">
        <v>1</v>
      </c>
      <c r="O1054">
        <v>-1</v>
      </c>
      <c r="P1054">
        <v>0</v>
      </c>
      <c r="Q1054">
        <v>11</v>
      </c>
      <c r="R1054">
        <f t="shared" si="64"/>
        <v>0</v>
      </c>
      <c r="S1054">
        <f t="shared" si="65"/>
        <v>1</v>
      </c>
      <c r="T1054">
        <v>157</v>
      </c>
      <c r="U1054" t="s">
        <v>19</v>
      </c>
    </row>
    <row r="1055" spans="1:21" x14ac:dyDescent="0.35">
      <c r="A1055">
        <v>47</v>
      </c>
      <c r="B1055" t="s">
        <v>33</v>
      </c>
      <c r="C1055" t="str">
        <f t="shared" si="66"/>
        <v>employed</v>
      </c>
      <c r="D1055" t="s">
        <v>44</v>
      </c>
      <c r="E1055" t="s">
        <v>24</v>
      </c>
      <c r="F1055" t="s">
        <v>25</v>
      </c>
      <c r="G1055">
        <f t="shared" si="67"/>
        <v>1</v>
      </c>
      <c r="H1055" t="s">
        <v>25</v>
      </c>
      <c r="I1055" t="s">
        <v>19</v>
      </c>
      <c r="J1055" t="s">
        <v>20</v>
      </c>
      <c r="K1055">
        <v>30</v>
      </c>
      <c r="L1055" t="s">
        <v>43</v>
      </c>
      <c r="M1055" t="s">
        <v>22</v>
      </c>
      <c r="N1055">
        <v>2</v>
      </c>
      <c r="O1055">
        <v>-1</v>
      </c>
      <c r="P1055">
        <v>0</v>
      </c>
      <c r="Q1055">
        <v>-535</v>
      </c>
      <c r="R1055">
        <f t="shared" si="64"/>
        <v>0</v>
      </c>
      <c r="S1055">
        <f t="shared" si="65"/>
        <v>1</v>
      </c>
      <c r="T1055">
        <v>71</v>
      </c>
      <c r="U1055" t="s">
        <v>19</v>
      </c>
    </row>
    <row r="1056" spans="1:21" x14ac:dyDescent="0.35">
      <c r="A1056">
        <v>41</v>
      </c>
      <c r="B1056" t="s">
        <v>23</v>
      </c>
      <c r="C1056" t="str">
        <f t="shared" si="66"/>
        <v>employed</v>
      </c>
      <c r="D1056" t="s">
        <v>44</v>
      </c>
      <c r="E1056" t="s">
        <v>24</v>
      </c>
      <c r="F1056" t="s">
        <v>19</v>
      </c>
      <c r="G1056">
        <f t="shared" si="67"/>
        <v>0</v>
      </c>
      <c r="H1056" t="s">
        <v>25</v>
      </c>
      <c r="I1056" t="s">
        <v>19</v>
      </c>
      <c r="J1056" t="s">
        <v>20</v>
      </c>
      <c r="K1056">
        <v>8</v>
      </c>
      <c r="L1056" t="s">
        <v>26</v>
      </c>
      <c r="M1056" t="s">
        <v>22</v>
      </c>
      <c r="N1056">
        <v>2</v>
      </c>
      <c r="O1056">
        <v>-1</v>
      </c>
      <c r="P1056">
        <v>0</v>
      </c>
      <c r="Q1056">
        <v>787</v>
      </c>
      <c r="R1056">
        <f t="shared" si="64"/>
        <v>0</v>
      </c>
      <c r="S1056">
        <f t="shared" si="65"/>
        <v>1</v>
      </c>
      <c r="T1056">
        <v>297</v>
      </c>
      <c r="U1056" t="s">
        <v>19</v>
      </c>
    </row>
    <row r="1057" spans="1:21" x14ac:dyDescent="0.35">
      <c r="A1057">
        <v>36</v>
      </c>
      <c r="B1057" t="s">
        <v>28</v>
      </c>
      <c r="C1057" t="str">
        <f t="shared" si="66"/>
        <v>employed</v>
      </c>
      <c r="D1057" t="s">
        <v>29</v>
      </c>
      <c r="E1057" t="s">
        <v>30</v>
      </c>
      <c r="F1057" t="s">
        <v>19</v>
      </c>
      <c r="G1057">
        <f t="shared" si="67"/>
        <v>0</v>
      </c>
      <c r="H1057" t="s">
        <v>19</v>
      </c>
      <c r="I1057" t="s">
        <v>19</v>
      </c>
      <c r="J1057" t="s">
        <v>20</v>
      </c>
      <c r="K1057">
        <v>18</v>
      </c>
      <c r="L1057" t="s">
        <v>45</v>
      </c>
      <c r="M1057" t="s">
        <v>22</v>
      </c>
      <c r="N1057">
        <v>1</v>
      </c>
      <c r="O1057">
        <v>-1</v>
      </c>
      <c r="P1057">
        <v>0</v>
      </c>
      <c r="Q1057">
        <v>3343</v>
      </c>
      <c r="R1057">
        <f t="shared" si="64"/>
        <v>0</v>
      </c>
      <c r="S1057">
        <f t="shared" si="65"/>
        <v>1</v>
      </c>
      <c r="T1057">
        <v>307</v>
      </c>
      <c r="U1057" t="s">
        <v>19</v>
      </c>
    </row>
    <row r="1058" spans="1:21" x14ac:dyDescent="0.35">
      <c r="A1058">
        <v>63</v>
      </c>
      <c r="B1058" t="s">
        <v>38</v>
      </c>
      <c r="C1058" t="str">
        <f t="shared" si="66"/>
        <v>employed</v>
      </c>
      <c r="D1058" t="s">
        <v>17</v>
      </c>
      <c r="E1058" t="s">
        <v>24</v>
      </c>
      <c r="F1058" t="s">
        <v>19</v>
      </c>
      <c r="G1058">
        <f t="shared" si="67"/>
        <v>0</v>
      </c>
      <c r="H1058" t="s">
        <v>19</v>
      </c>
      <c r="I1058" t="s">
        <v>19</v>
      </c>
      <c r="J1058" t="s">
        <v>48</v>
      </c>
      <c r="K1058">
        <v>4</v>
      </c>
      <c r="L1058" t="s">
        <v>40</v>
      </c>
      <c r="M1058" t="s">
        <v>49</v>
      </c>
      <c r="N1058">
        <v>2</v>
      </c>
      <c r="O1058">
        <v>187</v>
      </c>
      <c r="P1058">
        <v>2</v>
      </c>
      <c r="Q1058">
        <v>3904</v>
      </c>
      <c r="R1058">
        <f t="shared" si="64"/>
        <v>0</v>
      </c>
      <c r="S1058">
        <f t="shared" si="65"/>
        <v>1</v>
      </c>
      <c r="T1058">
        <v>250</v>
      </c>
      <c r="U1058" t="s">
        <v>25</v>
      </c>
    </row>
    <row r="1059" spans="1:21" x14ac:dyDescent="0.35">
      <c r="A1059">
        <v>23</v>
      </c>
      <c r="B1059" t="s">
        <v>28</v>
      </c>
      <c r="C1059" t="str">
        <f t="shared" si="66"/>
        <v>employed</v>
      </c>
      <c r="D1059" t="s">
        <v>29</v>
      </c>
      <c r="E1059" t="s">
        <v>30</v>
      </c>
      <c r="F1059" t="s">
        <v>19</v>
      </c>
      <c r="G1059">
        <f t="shared" si="67"/>
        <v>0</v>
      </c>
      <c r="H1059" t="s">
        <v>25</v>
      </c>
      <c r="I1059" t="s">
        <v>19</v>
      </c>
      <c r="J1059" t="s">
        <v>20</v>
      </c>
      <c r="K1059">
        <v>30</v>
      </c>
      <c r="L1059" t="s">
        <v>31</v>
      </c>
      <c r="M1059" t="s">
        <v>22</v>
      </c>
      <c r="N1059">
        <v>1</v>
      </c>
      <c r="O1059">
        <v>-1</v>
      </c>
      <c r="P1059">
        <v>0</v>
      </c>
      <c r="Q1059">
        <v>736</v>
      </c>
      <c r="R1059">
        <f t="shared" si="64"/>
        <v>0</v>
      </c>
      <c r="S1059">
        <f t="shared" si="65"/>
        <v>1</v>
      </c>
      <c r="T1059">
        <v>119</v>
      </c>
      <c r="U1059" t="s">
        <v>19</v>
      </c>
    </row>
    <row r="1060" spans="1:21" x14ac:dyDescent="0.35">
      <c r="A1060">
        <v>32</v>
      </c>
      <c r="B1060" t="s">
        <v>28</v>
      </c>
      <c r="C1060" t="str">
        <f t="shared" si="66"/>
        <v>employed</v>
      </c>
      <c r="D1060" t="s">
        <v>17</v>
      </c>
      <c r="E1060" t="s">
        <v>30</v>
      </c>
      <c r="F1060" t="s">
        <v>19</v>
      </c>
      <c r="G1060">
        <f t="shared" si="67"/>
        <v>0</v>
      </c>
      <c r="H1060" t="s">
        <v>19</v>
      </c>
      <c r="I1060" t="s">
        <v>19</v>
      </c>
      <c r="J1060" t="s">
        <v>20</v>
      </c>
      <c r="K1060">
        <v>7</v>
      </c>
      <c r="L1060" t="s">
        <v>40</v>
      </c>
      <c r="M1060" t="s">
        <v>22</v>
      </c>
      <c r="N1060">
        <v>2</v>
      </c>
      <c r="O1060">
        <v>-1</v>
      </c>
      <c r="P1060">
        <v>0</v>
      </c>
      <c r="Q1060">
        <v>1390</v>
      </c>
      <c r="R1060">
        <f t="shared" si="64"/>
        <v>0</v>
      </c>
      <c r="S1060">
        <f t="shared" si="65"/>
        <v>1</v>
      </c>
      <c r="T1060">
        <v>116</v>
      </c>
      <c r="U1060" t="s">
        <v>19</v>
      </c>
    </row>
    <row r="1061" spans="1:21" x14ac:dyDescent="0.35">
      <c r="A1061">
        <v>57</v>
      </c>
      <c r="B1061" t="s">
        <v>47</v>
      </c>
      <c r="C1061" t="str">
        <f t="shared" si="66"/>
        <v>unemployed</v>
      </c>
      <c r="D1061" t="s">
        <v>17</v>
      </c>
      <c r="E1061" t="s">
        <v>18</v>
      </c>
      <c r="F1061" t="s">
        <v>19</v>
      </c>
      <c r="G1061">
        <f t="shared" si="67"/>
        <v>0</v>
      </c>
      <c r="H1061" t="s">
        <v>19</v>
      </c>
      <c r="I1061" t="s">
        <v>19</v>
      </c>
      <c r="J1061" t="s">
        <v>48</v>
      </c>
      <c r="K1061">
        <v>7</v>
      </c>
      <c r="L1061" t="s">
        <v>43</v>
      </c>
      <c r="M1061" t="s">
        <v>22</v>
      </c>
      <c r="N1061">
        <v>1</v>
      </c>
      <c r="O1061">
        <v>-1</v>
      </c>
      <c r="P1061">
        <v>0</v>
      </c>
      <c r="Q1061">
        <v>808</v>
      </c>
      <c r="R1061">
        <f t="shared" si="64"/>
        <v>0</v>
      </c>
      <c r="S1061">
        <f t="shared" si="65"/>
        <v>0</v>
      </c>
      <c r="T1061">
        <v>274</v>
      </c>
      <c r="U1061" t="s">
        <v>19</v>
      </c>
    </row>
    <row r="1062" spans="1:21" x14ac:dyDescent="0.35">
      <c r="A1062">
        <v>48</v>
      </c>
      <c r="B1062" t="s">
        <v>28</v>
      </c>
      <c r="C1062" t="str">
        <f t="shared" si="66"/>
        <v>employed</v>
      </c>
      <c r="D1062" t="s">
        <v>17</v>
      </c>
      <c r="E1062" t="s">
        <v>30</v>
      </c>
      <c r="F1062" t="s">
        <v>19</v>
      </c>
      <c r="G1062">
        <f t="shared" si="67"/>
        <v>0</v>
      </c>
      <c r="H1062" t="s">
        <v>19</v>
      </c>
      <c r="I1062" t="s">
        <v>19</v>
      </c>
      <c r="J1062" t="s">
        <v>20</v>
      </c>
      <c r="K1062">
        <v>5</v>
      </c>
      <c r="L1062" t="s">
        <v>40</v>
      </c>
      <c r="M1062" t="s">
        <v>49</v>
      </c>
      <c r="N1062">
        <v>1</v>
      </c>
      <c r="O1062">
        <v>64</v>
      </c>
      <c r="P1062">
        <v>2</v>
      </c>
      <c r="Q1062">
        <v>1147</v>
      </c>
      <c r="R1062">
        <f t="shared" si="64"/>
        <v>0</v>
      </c>
      <c r="S1062">
        <f t="shared" si="65"/>
        <v>1</v>
      </c>
      <c r="T1062">
        <v>389</v>
      </c>
      <c r="U1062" t="s">
        <v>25</v>
      </c>
    </row>
    <row r="1063" spans="1:21" x14ac:dyDescent="0.35">
      <c r="A1063">
        <v>49</v>
      </c>
      <c r="B1063" t="s">
        <v>23</v>
      </c>
      <c r="C1063" t="str">
        <f t="shared" si="66"/>
        <v>employed</v>
      </c>
      <c r="D1063" t="s">
        <v>17</v>
      </c>
      <c r="E1063" t="s">
        <v>24</v>
      </c>
      <c r="F1063" t="s">
        <v>19</v>
      </c>
      <c r="G1063">
        <f t="shared" si="67"/>
        <v>0</v>
      </c>
      <c r="H1063" t="s">
        <v>19</v>
      </c>
      <c r="I1063" t="s">
        <v>19</v>
      </c>
      <c r="J1063" t="s">
        <v>20</v>
      </c>
      <c r="K1063">
        <v>4</v>
      </c>
      <c r="L1063" t="s">
        <v>40</v>
      </c>
      <c r="M1063" t="s">
        <v>22</v>
      </c>
      <c r="N1063">
        <v>1</v>
      </c>
      <c r="O1063">
        <v>-1</v>
      </c>
      <c r="P1063">
        <v>0</v>
      </c>
      <c r="Q1063">
        <v>1122</v>
      </c>
      <c r="R1063">
        <f t="shared" si="64"/>
        <v>0</v>
      </c>
      <c r="S1063">
        <f t="shared" si="65"/>
        <v>1</v>
      </c>
      <c r="T1063">
        <v>143</v>
      </c>
      <c r="U1063" t="s">
        <v>19</v>
      </c>
    </row>
    <row r="1064" spans="1:21" x14ac:dyDescent="0.35">
      <c r="A1064">
        <v>50</v>
      </c>
      <c r="B1064" t="s">
        <v>37</v>
      </c>
      <c r="C1064" t="str">
        <f t="shared" si="66"/>
        <v>employed</v>
      </c>
      <c r="D1064" t="s">
        <v>17</v>
      </c>
      <c r="E1064" t="s">
        <v>24</v>
      </c>
      <c r="F1064" t="s">
        <v>19</v>
      </c>
      <c r="G1064">
        <f t="shared" si="67"/>
        <v>0</v>
      </c>
      <c r="H1064" t="s">
        <v>25</v>
      </c>
      <c r="I1064" t="s">
        <v>25</v>
      </c>
      <c r="J1064" t="s">
        <v>22</v>
      </c>
      <c r="K1064">
        <v>28</v>
      </c>
      <c r="L1064" t="s">
        <v>26</v>
      </c>
      <c r="M1064" t="s">
        <v>22</v>
      </c>
      <c r="N1064">
        <v>2</v>
      </c>
      <c r="O1064">
        <v>-1</v>
      </c>
      <c r="P1064">
        <v>0</v>
      </c>
      <c r="Q1064">
        <v>-568</v>
      </c>
      <c r="R1064">
        <f t="shared" si="64"/>
        <v>1</v>
      </c>
      <c r="S1064">
        <f t="shared" si="65"/>
        <v>1</v>
      </c>
      <c r="T1064">
        <v>860</v>
      </c>
      <c r="U1064" t="s">
        <v>19</v>
      </c>
    </row>
    <row r="1065" spans="1:21" x14ac:dyDescent="0.35">
      <c r="A1065">
        <v>33</v>
      </c>
      <c r="B1065" t="s">
        <v>33</v>
      </c>
      <c r="C1065" t="str">
        <f t="shared" si="66"/>
        <v>employed</v>
      </c>
      <c r="D1065" t="s">
        <v>17</v>
      </c>
      <c r="E1065" t="s">
        <v>18</v>
      </c>
      <c r="F1065" t="s">
        <v>19</v>
      </c>
      <c r="G1065">
        <f t="shared" si="67"/>
        <v>0</v>
      </c>
      <c r="H1065" t="s">
        <v>25</v>
      </c>
      <c r="I1065" t="s">
        <v>19</v>
      </c>
      <c r="J1065" t="s">
        <v>22</v>
      </c>
      <c r="K1065">
        <v>21</v>
      </c>
      <c r="L1065" t="s">
        <v>26</v>
      </c>
      <c r="M1065" t="s">
        <v>22</v>
      </c>
      <c r="N1065">
        <v>2</v>
      </c>
      <c r="O1065">
        <v>-1</v>
      </c>
      <c r="P1065">
        <v>0</v>
      </c>
      <c r="Q1065">
        <v>1165</v>
      </c>
      <c r="R1065">
        <f t="shared" si="64"/>
        <v>0</v>
      </c>
      <c r="S1065">
        <f t="shared" si="65"/>
        <v>1</v>
      </c>
      <c r="T1065">
        <v>420</v>
      </c>
      <c r="U1065" t="s">
        <v>19</v>
      </c>
    </row>
    <row r="1066" spans="1:21" x14ac:dyDescent="0.35">
      <c r="A1066">
        <v>53</v>
      </c>
      <c r="B1066" t="s">
        <v>23</v>
      </c>
      <c r="C1066" t="str">
        <f t="shared" si="66"/>
        <v>employed</v>
      </c>
      <c r="D1066" t="s">
        <v>44</v>
      </c>
      <c r="E1066" t="s">
        <v>24</v>
      </c>
      <c r="F1066" t="s">
        <v>19</v>
      </c>
      <c r="G1066">
        <f t="shared" si="67"/>
        <v>0</v>
      </c>
      <c r="H1066" t="s">
        <v>25</v>
      </c>
      <c r="I1066" t="s">
        <v>19</v>
      </c>
      <c r="J1066" t="s">
        <v>22</v>
      </c>
      <c r="K1066">
        <v>28</v>
      </c>
      <c r="L1066" t="s">
        <v>26</v>
      </c>
      <c r="M1066" t="s">
        <v>22</v>
      </c>
      <c r="N1066">
        <v>1</v>
      </c>
      <c r="O1066">
        <v>-1</v>
      </c>
      <c r="P1066">
        <v>0</v>
      </c>
      <c r="Q1066">
        <v>-905</v>
      </c>
      <c r="R1066">
        <f t="shared" si="64"/>
        <v>0</v>
      </c>
      <c r="S1066">
        <f t="shared" si="65"/>
        <v>1</v>
      </c>
      <c r="T1066">
        <v>213</v>
      </c>
      <c r="U1066" t="s">
        <v>19</v>
      </c>
    </row>
    <row r="1067" spans="1:21" x14ac:dyDescent="0.35">
      <c r="A1067">
        <v>30</v>
      </c>
      <c r="B1067" t="s">
        <v>16</v>
      </c>
      <c r="C1067" t="str">
        <f t="shared" si="66"/>
        <v>unemployed</v>
      </c>
      <c r="D1067" t="s">
        <v>17</v>
      </c>
      <c r="E1067" t="s">
        <v>30</v>
      </c>
      <c r="F1067" t="s">
        <v>19</v>
      </c>
      <c r="G1067">
        <f t="shared" si="67"/>
        <v>0</v>
      </c>
      <c r="H1067" t="s">
        <v>25</v>
      </c>
      <c r="I1067" t="s">
        <v>19</v>
      </c>
      <c r="J1067" t="s">
        <v>20</v>
      </c>
      <c r="K1067">
        <v>18</v>
      </c>
      <c r="L1067" t="s">
        <v>45</v>
      </c>
      <c r="M1067" t="s">
        <v>22</v>
      </c>
      <c r="N1067">
        <v>1</v>
      </c>
      <c r="O1067">
        <v>-1</v>
      </c>
      <c r="P1067">
        <v>0</v>
      </c>
      <c r="Q1067">
        <v>0</v>
      </c>
      <c r="R1067">
        <f t="shared" si="64"/>
        <v>0</v>
      </c>
      <c r="S1067">
        <f t="shared" si="65"/>
        <v>0</v>
      </c>
      <c r="T1067">
        <v>756</v>
      </c>
      <c r="U1067" t="s">
        <v>19</v>
      </c>
    </row>
    <row r="1068" spans="1:21" x14ac:dyDescent="0.35">
      <c r="A1068">
        <v>38</v>
      </c>
      <c r="B1068" t="s">
        <v>37</v>
      </c>
      <c r="C1068" t="str">
        <f t="shared" si="66"/>
        <v>employed</v>
      </c>
      <c r="D1068" t="s">
        <v>17</v>
      </c>
      <c r="E1068" t="s">
        <v>24</v>
      </c>
      <c r="F1068" t="s">
        <v>19</v>
      </c>
      <c r="G1068">
        <f t="shared" si="67"/>
        <v>0</v>
      </c>
      <c r="H1068" t="s">
        <v>19</v>
      </c>
      <c r="I1068" t="s">
        <v>19</v>
      </c>
      <c r="J1068" t="s">
        <v>20</v>
      </c>
      <c r="K1068">
        <v>7</v>
      </c>
      <c r="L1068" t="s">
        <v>40</v>
      </c>
      <c r="M1068" t="s">
        <v>22</v>
      </c>
      <c r="N1068">
        <v>3</v>
      </c>
      <c r="O1068">
        <v>-1</v>
      </c>
      <c r="P1068">
        <v>0</v>
      </c>
      <c r="Q1068">
        <v>740</v>
      </c>
      <c r="R1068">
        <f t="shared" si="64"/>
        <v>0</v>
      </c>
      <c r="S1068">
        <f t="shared" si="65"/>
        <v>1</v>
      </c>
      <c r="T1068">
        <v>259</v>
      </c>
      <c r="U1068" t="s">
        <v>19</v>
      </c>
    </row>
    <row r="1069" spans="1:21" x14ac:dyDescent="0.35">
      <c r="A1069">
        <v>44</v>
      </c>
      <c r="B1069" t="s">
        <v>28</v>
      </c>
      <c r="C1069" t="str">
        <f t="shared" si="66"/>
        <v>employed</v>
      </c>
      <c r="D1069" t="s">
        <v>17</v>
      </c>
      <c r="E1069" t="s">
        <v>24</v>
      </c>
      <c r="F1069" t="s">
        <v>19</v>
      </c>
      <c r="G1069">
        <f t="shared" si="67"/>
        <v>0</v>
      </c>
      <c r="H1069" t="s">
        <v>25</v>
      </c>
      <c r="I1069" t="s">
        <v>19</v>
      </c>
      <c r="J1069" t="s">
        <v>20</v>
      </c>
      <c r="K1069">
        <v>23</v>
      </c>
      <c r="L1069" t="s">
        <v>43</v>
      </c>
      <c r="M1069" t="s">
        <v>22</v>
      </c>
      <c r="N1069">
        <v>16</v>
      </c>
      <c r="O1069">
        <v>-1</v>
      </c>
      <c r="P1069">
        <v>0</v>
      </c>
      <c r="Q1069">
        <v>8262</v>
      </c>
      <c r="R1069">
        <f t="shared" si="64"/>
        <v>0</v>
      </c>
      <c r="S1069">
        <f t="shared" si="65"/>
        <v>1</v>
      </c>
      <c r="T1069">
        <v>201</v>
      </c>
      <c r="U1069" t="s">
        <v>19</v>
      </c>
    </row>
    <row r="1070" spans="1:21" x14ac:dyDescent="0.35">
      <c r="A1070">
        <v>39</v>
      </c>
      <c r="B1070" t="s">
        <v>39</v>
      </c>
      <c r="C1070" t="str">
        <f t="shared" si="66"/>
        <v>employed</v>
      </c>
      <c r="D1070" t="s">
        <v>29</v>
      </c>
      <c r="E1070" t="s">
        <v>24</v>
      </c>
      <c r="F1070" t="s">
        <v>19</v>
      </c>
      <c r="G1070">
        <f t="shared" si="67"/>
        <v>0</v>
      </c>
      <c r="H1070" t="s">
        <v>25</v>
      </c>
      <c r="I1070" t="s">
        <v>25</v>
      </c>
      <c r="J1070" t="s">
        <v>22</v>
      </c>
      <c r="K1070">
        <v>13</v>
      </c>
      <c r="L1070" t="s">
        <v>26</v>
      </c>
      <c r="M1070" t="s">
        <v>22</v>
      </c>
      <c r="N1070">
        <v>9</v>
      </c>
      <c r="O1070">
        <v>-1</v>
      </c>
      <c r="P1070">
        <v>0</v>
      </c>
      <c r="Q1070">
        <v>14</v>
      </c>
      <c r="R1070">
        <f t="shared" si="64"/>
        <v>1</v>
      </c>
      <c r="S1070">
        <f t="shared" si="65"/>
        <v>1</v>
      </c>
      <c r="T1070">
        <v>19</v>
      </c>
      <c r="U1070" t="s">
        <v>19</v>
      </c>
    </row>
    <row r="1071" spans="1:21" x14ac:dyDescent="0.35">
      <c r="A1071">
        <v>45</v>
      </c>
      <c r="B1071" t="s">
        <v>37</v>
      </c>
      <c r="C1071" t="str">
        <f t="shared" si="66"/>
        <v>employed</v>
      </c>
      <c r="D1071" t="s">
        <v>29</v>
      </c>
      <c r="E1071" t="s">
        <v>22</v>
      </c>
      <c r="F1071" t="s">
        <v>19</v>
      </c>
      <c r="G1071">
        <f t="shared" si="67"/>
        <v>0</v>
      </c>
      <c r="H1071" t="s">
        <v>25</v>
      </c>
      <c r="I1071" t="s">
        <v>25</v>
      </c>
      <c r="J1071" t="s">
        <v>20</v>
      </c>
      <c r="K1071">
        <v>18</v>
      </c>
      <c r="L1071" t="s">
        <v>45</v>
      </c>
      <c r="M1071" t="s">
        <v>27</v>
      </c>
      <c r="N1071">
        <v>1</v>
      </c>
      <c r="O1071">
        <v>172</v>
      </c>
      <c r="P1071">
        <v>3</v>
      </c>
      <c r="Q1071">
        <v>7108</v>
      </c>
      <c r="R1071">
        <f t="shared" si="64"/>
        <v>1</v>
      </c>
      <c r="S1071">
        <f t="shared" si="65"/>
        <v>1</v>
      </c>
      <c r="T1071">
        <v>53</v>
      </c>
      <c r="U1071" t="s">
        <v>19</v>
      </c>
    </row>
    <row r="1072" spans="1:21" x14ac:dyDescent="0.35">
      <c r="A1072">
        <v>36</v>
      </c>
      <c r="B1072" t="s">
        <v>33</v>
      </c>
      <c r="C1072" t="str">
        <f t="shared" si="66"/>
        <v>employed</v>
      </c>
      <c r="D1072" t="s">
        <v>17</v>
      </c>
      <c r="E1072" t="s">
        <v>24</v>
      </c>
      <c r="F1072" t="s">
        <v>19</v>
      </c>
      <c r="G1072">
        <f t="shared" si="67"/>
        <v>0</v>
      </c>
      <c r="H1072" t="s">
        <v>25</v>
      </c>
      <c r="I1072" t="s">
        <v>19</v>
      </c>
      <c r="J1072" t="s">
        <v>20</v>
      </c>
      <c r="K1072">
        <v>14</v>
      </c>
      <c r="L1072" t="s">
        <v>26</v>
      </c>
      <c r="M1072" t="s">
        <v>22</v>
      </c>
      <c r="N1072">
        <v>4</v>
      </c>
      <c r="O1072">
        <v>-1</v>
      </c>
      <c r="P1072">
        <v>0</v>
      </c>
      <c r="Q1072">
        <v>1049</v>
      </c>
      <c r="R1072">
        <f t="shared" si="64"/>
        <v>0</v>
      </c>
      <c r="S1072">
        <f t="shared" si="65"/>
        <v>1</v>
      </c>
      <c r="T1072">
        <v>224</v>
      </c>
      <c r="U1072" t="s">
        <v>25</v>
      </c>
    </row>
    <row r="1073" spans="1:21" x14ac:dyDescent="0.35">
      <c r="A1073">
        <v>38</v>
      </c>
      <c r="B1073" t="s">
        <v>33</v>
      </c>
      <c r="C1073" t="str">
        <f t="shared" si="66"/>
        <v>employed</v>
      </c>
      <c r="D1073" t="s">
        <v>17</v>
      </c>
      <c r="E1073" t="s">
        <v>24</v>
      </c>
      <c r="F1073" t="s">
        <v>19</v>
      </c>
      <c r="G1073">
        <f t="shared" si="67"/>
        <v>0</v>
      </c>
      <c r="H1073" t="s">
        <v>25</v>
      </c>
      <c r="I1073" t="s">
        <v>19</v>
      </c>
      <c r="J1073" t="s">
        <v>20</v>
      </c>
      <c r="K1073">
        <v>13</v>
      </c>
      <c r="L1073" t="s">
        <v>26</v>
      </c>
      <c r="M1073" t="s">
        <v>36</v>
      </c>
      <c r="N1073">
        <v>5</v>
      </c>
      <c r="O1073">
        <v>349</v>
      </c>
      <c r="P1073">
        <v>1</v>
      </c>
      <c r="Q1073">
        <v>0</v>
      </c>
      <c r="R1073">
        <f t="shared" si="64"/>
        <v>0</v>
      </c>
      <c r="S1073">
        <f t="shared" si="65"/>
        <v>1</v>
      </c>
      <c r="T1073">
        <v>57</v>
      </c>
      <c r="U1073" t="s">
        <v>19</v>
      </c>
    </row>
    <row r="1074" spans="1:21" x14ac:dyDescent="0.35">
      <c r="A1074">
        <v>36</v>
      </c>
      <c r="B1074" t="s">
        <v>46</v>
      </c>
      <c r="C1074" t="str">
        <f t="shared" si="66"/>
        <v>employed</v>
      </c>
      <c r="D1074" t="s">
        <v>17</v>
      </c>
      <c r="E1074" t="s">
        <v>24</v>
      </c>
      <c r="F1074" t="s">
        <v>19</v>
      </c>
      <c r="G1074">
        <f t="shared" si="67"/>
        <v>0</v>
      </c>
      <c r="H1074" t="s">
        <v>25</v>
      </c>
      <c r="I1074" t="s">
        <v>19</v>
      </c>
      <c r="J1074" t="s">
        <v>22</v>
      </c>
      <c r="K1074">
        <v>30</v>
      </c>
      <c r="L1074" t="s">
        <v>26</v>
      </c>
      <c r="M1074" t="s">
        <v>22</v>
      </c>
      <c r="N1074">
        <v>1</v>
      </c>
      <c r="O1074">
        <v>-1</v>
      </c>
      <c r="P1074">
        <v>0</v>
      </c>
      <c r="Q1074">
        <v>419</v>
      </c>
      <c r="R1074">
        <f t="shared" si="64"/>
        <v>0</v>
      </c>
      <c r="S1074">
        <f t="shared" si="65"/>
        <v>1</v>
      </c>
      <c r="T1074">
        <v>251</v>
      </c>
      <c r="U1074" t="s">
        <v>19</v>
      </c>
    </row>
    <row r="1075" spans="1:21" x14ac:dyDescent="0.35">
      <c r="A1075">
        <v>30</v>
      </c>
      <c r="B1075" t="s">
        <v>28</v>
      </c>
      <c r="C1075" t="str">
        <f t="shared" si="66"/>
        <v>employed</v>
      </c>
      <c r="D1075" t="s">
        <v>29</v>
      </c>
      <c r="E1075" t="s">
        <v>30</v>
      </c>
      <c r="F1075" t="s">
        <v>19</v>
      </c>
      <c r="G1075">
        <f t="shared" si="67"/>
        <v>0</v>
      </c>
      <c r="H1075" t="s">
        <v>25</v>
      </c>
      <c r="I1075" t="s">
        <v>19</v>
      </c>
      <c r="J1075" t="s">
        <v>20</v>
      </c>
      <c r="K1075">
        <v>16</v>
      </c>
      <c r="L1075" t="s">
        <v>31</v>
      </c>
      <c r="M1075" t="s">
        <v>27</v>
      </c>
      <c r="N1075">
        <v>1</v>
      </c>
      <c r="O1075">
        <v>342</v>
      </c>
      <c r="P1075">
        <v>3</v>
      </c>
      <c r="Q1075">
        <v>726</v>
      </c>
      <c r="R1075">
        <f t="shared" si="64"/>
        <v>0</v>
      </c>
      <c r="S1075">
        <f t="shared" si="65"/>
        <v>1</v>
      </c>
      <c r="T1075">
        <v>39</v>
      </c>
      <c r="U1075" t="s">
        <v>19</v>
      </c>
    </row>
    <row r="1076" spans="1:21" x14ac:dyDescent="0.35">
      <c r="A1076">
        <v>28</v>
      </c>
      <c r="B1076" t="s">
        <v>37</v>
      </c>
      <c r="C1076" t="str">
        <f t="shared" si="66"/>
        <v>employed</v>
      </c>
      <c r="D1076" t="s">
        <v>44</v>
      </c>
      <c r="E1076" t="s">
        <v>30</v>
      </c>
      <c r="F1076" t="s">
        <v>19</v>
      </c>
      <c r="G1076">
        <f t="shared" si="67"/>
        <v>0</v>
      </c>
      <c r="H1076" t="s">
        <v>25</v>
      </c>
      <c r="I1076" t="s">
        <v>25</v>
      </c>
      <c r="J1076" t="s">
        <v>22</v>
      </c>
      <c r="K1076">
        <v>18</v>
      </c>
      <c r="L1076" t="s">
        <v>32</v>
      </c>
      <c r="M1076" t="s">
        <v>22</v>
      </c>
      <c r="N1076">
        <v>3</v>
      </c>
      <c r="O1076">
        <v>-1</v>
      </c>
      <c r="P1076">
        <v>0</v>
      </c>
      <c r="Q1076">
        <v>594</v>
      </c>
      <c r="R1076">
        <f t="shared" si="64"/>
        <v>1</v>
      </c>
      <c r="S1076">
        <f t="shared" si="65"/>
        <v>1</v>
      </c>
      <c r="T1076">
        <v>54</v>
      </c>
      <c r="U1076" t="s">
        <v>19</v>
      </c>
    </row>
    <row r="1077" spans="1:21" x14ac:dyDescent="0.35">
      <c r="A1077">
        <v>26</v>
      </c>
      <c r="B1077" t="s">
        <v>16</v>
      </c>
      <c r="C1077" t="str">
        <f t="shared" si="66"/>
        <v>unemployed</v>
      </c>
      <c r="D1077" t="s">
        <v>17</v>
      </c>
      <c r="E1077" t="s">
        <v>30</v>
      </c>
      <c r="F1077" t="s">
        <v>19</v>
      </c>
      <c r="G1077">
        <f t="shared" si="67"/>
        <v>0</v>
      </c>
      <c r="H1077" t="s">
        <v>25</v>
      </c>
      <c r="I1077" t="s">
        <v>25</v>
      </c>
      <c r="J1077" t="s">
        <v>22</v>
      </c>
      <c r="K1077">
        <v>23</v>
      </c>
      <c r="L1077" t="s">
        <v>26</v>
      </c>
      <c r="M1077" t="s">
        <v>22</v>
      </c>
      <c r="N1077">
        <v>18</v>
      </c>
      <c r="O1077">
        <v>-1</v>
      </c>
      <c r="P1077">
        <v>0</v>
      </c>
      <c r="Q1077">
        <v>454</v>
      </c>
      <c r="R1077">
        <f t="shared" si="64"/>
        <v>1</v>
      </c>
      <c r="S1077">
        <f t="shared" si="65"/>
        <v>0</v>
      </c>
      <c r="T1077">
        <v>28</v>
      </c>
      <c r="U1077" t="s">
        <v>19</v>
      </c>
    </row>
    <row r="1078" spans="1:21" x14ac:dyDescent="0.35">
      <c r="A1078">
        <v>54</v>
      </c>
      <c r="B1078" t="s">
        <v>22</v>
      </c>
      <c r="C1078" t="str">
        <f t="shared" si="66"/>
        <v>employed</v>
      </c>
      <c r="D1078" t="s">
        <v>17</v>
      </c>
      <c r="E1078" t="s">
        <v>24</v>
      </c>
      <c r="F1078" t="s">
        <v>19</v>
      </c>
      <c r="G1078">
        <f t="shared" si="67"/>
        <v>0</v>
      </c>
      <c r="H1078" t="s">
        <v>19</v>
      </c>
      <c r="I1078" t="s">
        <v>19</v>
      </c>
      <c r="J1078" t="s">
        <v>20</v>
      </c>
      <c r="K1078">
        <v>12</v>
      </c>
      <c r="L1078" t="s">
        <v>45</v>
      </c>
      <c r="M1078" t="s">
        <v>36</v>
      </c>
      <c r="N1078">
        <v>1</v>
      </c>
      <c r="O1078">
        <v>99</v>
      </c>
      <c r="P1078">
        <v>2</v>
      </c>
      <c r="Q1078">
        <v>2206</v>
      </c>
      <c r="R1078">
        <f t="shared" si="64"/>
        <v>0</v>
      </c>
      <c r="S1078">
        <f t="shared" si="65"/>
        <v>1</v>
      </c>
      <c r="T1078">
        <v>104</v>
      </c>
      <c r="U1078" t="s">
        <v>25</v>
      </c>
    </row>
    <row r="1079" spans="1:21" x14ac:dyDescent="0.35">
      <c r="A1079">
        <v>38</v>
      </c>
      <c r="B1079" t="s">
        <v>39</v>
      </c>
      <c r="C1079" t="str">
        <f t="shared" si="66"/>
        <v>employed</v>
      </c>
      <c r="D1079" t="s">
        <v>17</v>
      </c>
      <c r="E1079" t="s">
        <v>30</v>
      </c>
      <c r="F1079" t="s">
        <v>19</v>
      </c>
      <c r="G1079">
        <f t="shared" si="67"/>
        <v>0</v>
      </c>
      <c r="H1079" t="s">
        <v>19</v>
      </c>
      <c r="I1079" t="s">
        <v>19</v>
      </c>
      <c r="J1079" t="s">
        <v>20</v>
      </c>
      <c r="K1079">
        <v>27</v>
      </c>
      <c r="L1079" t="s">
        <v>51</v>
      </c>
      <c r="M1079" t="s">
        <v>27</v>
      </c>
      <c r="N1079">
        <v>2</v>
      </c>
      <c r="O1079">
        <v>130</v>
      </c>
      <c r="P1079">
        <v>2</v>
      </c>
      <c r="Q1079">
        <v>1988</v>
      </c>
      <c r="R1079">
        <f t="shared" si="64"/>
        <v>0</v>
      </c>
      <c r="S1079">
        <f t="shared" si="65"/>
        <v>1</v>
      </c>
      <c r="T1079">
        <v>164</v>
      </c>
      <c r="U1079" t="s">
        <v>25</v>
      </c>
    </row>
    <row r="1080" spans="1:21" x14ac:dyDescent="0.35">
      <c r="A1080">
        <v>32</v>
      </c>
      <c r="B1080" t="s">
        <v>37</v>
      </c>
      <c r="C1080" t="str">
        <f t="shared" si="66"/>
        <v>employed</v>
      </c>
      <c r="D1080" t="s">
        <v>29</v>
      </c>
      <c r="E1080" t="s">
        <v>30</v>
      </c>
      <c r="F1080" t="s">
        <v>19</v>
      </c>
      <c r="G1080">
        <f t="shared" si="67"/>
        <v>0</v>
      </c>
      <c r="H1080" t="s">
        <v>19</v>
      </c>
      <c r="I1080" t="s">
        <v>19</v>
      </c>
      <c r="J1080" t="s">
        <v>20</v>
      </c>
      <c r="K1080">
        <v>7</v>
      </c>
      <c r="L1080" t="s">
        <v>40</v>
      </c>
      <c r="M1080" t="s">
        <v>22</v>
      </c>
      <c r="N1080">
        <v>2</v>
      </c>
      <c r="O1080">
        <v>-1</v>
      </c>
      <c r="P1080">
        <v>0</v>
      </c>
      <c r="Q1080">
        <v>0</v>
      </c>
      <c r="R1080">
        <f t="shared" si="64"/>
        <v>0</v>
      </c>
      <c r="S1080">
        <f t="shared" si="65"/>
        <v>1</v>
      </c>
      <c r="T1080">
        <v>268</v>
      </c>
      <c r="U1080" t="s">
        <v>19</v>
      </c>
    </row>
    <row r="1081" spans="1:21" x14ac:dyDescent="0.35">
      <c r="A1081">
        <v>50</v>
      </c>
      <c r="B1081" t="s">
        <v>39</v>
      </c>
      <c r="C1081" t="str">
        <f t="shared" si="66"/>
        <v>employed</v>
      </c>
      <c r="D1081" t="s">
        <v>44</v>
      </c>
      <c r="E1081" t="s">
        <v>24</v>
      </c>
      <c r="F1081" t="s">
        <v>19</v>
      </c>
      <c r="G1081">
        <f t="shared" si="67"/>
        <v>0</v>
      </c>
      <c r="H1081" t="s">
        <v>19</v>
      </c>
      <c r="I1081" t="s">
        <v>25</v>
      </c>
      <c r="J1081" t="s">
        <v>20</v>
      </c>
      <c r="K1081">
        <v>17</v>
      </c>
      <c r="L1081" t="s">
        <v>45</v>
      </c>
      <c r="M1081" t="s">
        <v>22</v>
      </c>
      <c r="N1081">
        <v>1</v>
      </c>
      <c r="O1081">
        <v>-1</v>
      </c>
      <c r="P1081">
        <v>0</v>
      </c>
      <c r="Q1081">
        <v>202</v>
      </c>
      <c r="R1081">
        <f t="shared" si="64"/>
        <v>0</v>
      </c>
      <c r="S1081">
        <f t="shared" si="65"/>
        <v>1</v>
      </c>
      <c r="T1081">
        <v>148</v>
      </c>
      <c r="U1081" t="s">
        <v>19</v>
      </c>
    </row>
    <row r="1082" spans="1:21" x14ac:dyDescent="0.35">
      <c r="A1082">
        <v>43</v>
      </c>
      <c r="B1082" t="s">
        <v>33</v>
      </c>
      <c r="C1082" t="str">
        <f t="shared" si="66"/>
        <v>employed</v>
      </c>
      <c r="D1082" t="s">
        <v>17</v>
      </c>
      <c r="E1082" t="s">
        <v>24</v>
      </c>
      <c r="F1082" t="s">
        <v>19</v>
      </c>
      <c r="G1082">
        <f t="shared" si="67"/>
        <v>0</v>
      </c>
      <c r="H1082" t="s">
        <v>25</v>
      </c>
      <c r="I1082" t="s">
        <v>19</v>
      </c>
      <c r="J1082" t="s">
        <v>22</v>
      </c>
      <c r="K1082">
        <v>7</v>
      </c>
      <c r="L1082" t="s">
        <v>26</v>
      </c>
      <c r="M1082" t="s">
        <v>22</v>
      </c>
      <c r="N1082">
        <v>3</v>
      </c>
      <c r="O1082">
        <v>-1</v>
      </c>
      <c r="P1082">
        <v>0</v>
      </c>
      <c r="Q1082">
        <v>667</v>
      </c>
      <c r="R1082">
        <f t="shared" si="64"/>
        <v>0</v>
      </c>
      <c r="S1082">
        <f t="shared" si="65"/>
        <v>1</v>
      </c>
      <c r="T1082">
        <v>228</v>
      </c>
      <c r="U1082" t="s">
        <v>19</v>
      </c>
    </row>
    <row r="1083" spans="1:21" x14ac:dyDescent="0.35">
      <c r="A1083">
        <v>48</v>
      </c>
      <c r="B1083" t="s">
        <v>39</v>
      </c>
      <c r="C1083" t="str">
        <f t="shared" si="66"/>
        <v>employed</v>
      </c>
      <c r="D1083" t="s">
        <v>17</v>
      </c>
      <c r="E1083" t="s">
        <v>24</v>
      </c>
      <c r="F1083" t="s">
        <v>19</v>
      </c>
      <c r="G1083">
        <f t="shared" si="67"/>
        <v>0</v>
      </c>
      <c r="H1083" t="s">
        <v>19</v>
      </c>
      <c r="I1083" t="s">
        <v>19</v>
      </c>
      <c r="J1083" t="s">
        <v>20</v>
      </c>
      <c r="K1083">
        <v>18</v>
      </c>
      <c r="L1083" t="s">
        <v>40</v>
      </c>
      <c r="M1083" t="s">
        <v>22</v>
      </c>
      <c r="N1083">
        <v>5</v>
      </c>
      <c r="O1083">
        <v>-1</v>
      </c>
      <c r="P1083">
        <v>0</v>
      </c>
      <c r="Q1083">
        <v>112</v>
      </c>
      <c r="R1083">
        <f t="shared" si="64"/>
        <v>0</v>
      </c>
      <c r="S1083">
        <f t="shared" si="65"/>
        <v>1</v>
      </c>
      <c r="T1083">
        <v>139</v>
      </c>
      <c r="U1083" t="s">
        <v>19</v>
      </c>
    </row>
    <row r="1084" spans="1:21" x14ac:dyDescent="0.35">
      <c r="A1084">
        <v>57</v>
      </c>
      <c r="B1084" t="s">
        <v>46</v>
      </c>
      <c r="C1084" t="str">
        <f t="shared" si="66"/>
        <v>employed</v>
      </c>
      <c r="D1084" t="s">
        <v>17</v>
      </c>
      <c r="E1084" t="s">
        <v>18</v>
      </c>
      <c r="F1084" t="s">
        <v>19</v>
      </c>
      <c r="G1084">
        <f t="shared" si="67"/>
        <v>0</v>
      </c>
      <c r="H1084" t="s">
        <v>19</v>
      </c>
      <c r="I1084" t="s">
        <v>19</v>
      </c>
      <c r="J1084" t="s">
        <v>20</v>
      </c>
      <c r="K1084">
        <v>18</v>
      </c>
      <c r="L1084" t="s">
        <v>40</v>
      </c>
      <c r="M1084" t="s">
        <v>22</v>
      </c>
      <c r="N1084">
        <v>3</v>
      </c>
      <c r="O1084">
        <v>-1</v>
      </c>
      <c r="P1084">
        <v>0</v>
      </c>
      <c r="Q1084">
        <v>50</v>
      </c>
      <c r="R1084">
        <f t="shared" si="64"/>
        <v>0</v>
      </c>
      <c r="S1084">
        <f t="shared" si="65"/>
        <v>1</v>
      </c>
      <c r="T1084">
        <v>89</v>
      </c>
      <c r="U1084" t="s">
        <v>19</v>
      </c>
    </row>
    <row r="1085" spans="1:21" x14ac:dyDescent="0.35">
      <c r="A1085">
        <v>64</v>
      </c>
      <c r="B1085" t="s">
        <v>46</v>
      </c>
      <c r="C1085" t="str">
        <f t="shared" si="66"/>
        <v>employed</v>
      </c>
      <c r="D1085" t="s">
        <v>17</v>
      </c>
      <c r="E1085" t="s">
        <v>18</v>
      </c>
      <c r="F1085" t="s">
        <v>19</v>
      </c>
      <c r="G1085">
        <f t="shared" si="67"/>
        <v>0</v>
      </c>
      <c r="H1085" t="s">
        <v>19</v>
      </c>
      <c r="I1085" t="s">
        <v>19</v>
      </c>
      <c r="J1085" t="s">
        <v>20</v>
      </c>
      <c r="K1085">
        <v>15</v>
      </c>
      <c r="L1085" t="s">
        <v>43</v>
      </c>
      <c r="M1085" t="s">
        <v>49</v>
      </c>
      <c r="N1085">
        <v>2</v>
      </c>
      <c r="O1085">
        <v>182</v>
      </c>
      <c r="P1085">
        <v>1</v>
      </c>
      <c r="Q1085">
        <v>768</v>
      </c>
      <c r="R1085">
        <f t="shared" si="64"/>
        <v>0</v>
      </c>
      <c r="S1085">
        <f t="shared" si="65"/>
        <v>1</v>
      </c>
      <c r="T1085">
        <v>250</v>
      </c>
      <c r="U1085" t="s">
        <v>19</v>
      </c>
    </row>
    <row r="1086" spans="1:21" x14ac:dyDescent="0.35">
      <c r="A1086">
        <v>26</v>
      </c>
      <c r="B1086" t="s">
        <v>23</v>
      </c>
      <c r="C1086" t="str">
        <f t="shared" si="66"/>
        <v>employed</v>
      </c>
      <c r="D1086" t="s">
        <v>44</v>
      </c>
      <c r="E1086" t="s">
        <v>24</v>
      </c>
      <c r="F1086" t="s">
        <v>19</v>
      </c>
      <c r="G1086">
        <f t="shared" si="67"/>
        <v>0</v>
      </c>
      <c r="H1086" t="s">
        <v>25</v>
      </c>
      <c r="I1086" t="s">
        <v>19</v>
      </c>
      <c r="J1086" t="s">
        <v>22</v>
      </c>
      <c r="K1086">
        <v>23</v>
      </c>
      <c r="L1086" t="s">
        <v>26</v>
      </c>
      <c r="M1086" t="s">
        <v>22</v>
      </c>
      <c r="N1086">
        <v>6</v>
      </c>
      <c r="O1086">
        <v>-1</v>
      </c>
      <c r="P1086">
        <v>0</v>
      </c>
      <c r="Q1086">
        <v>74</v>
      </c>
      <c r="R1086">
        <f t="shared" si="64"/>
        <v>0</v>
      </c>
      <c r="S1086">
        <f t="shared" si="65"/>
        <v>1</v>
      </c>
      <c r="T1086">
        <v>106</v>
      </c>
      <c r="U1086" t="s">
        <v>19</v>
      </c>
    </row>
    <row r="1087" spans="1:21" x14ac:dyDescent="0.35">
      <c r="A1087">
        <v>33</v>
      </c>
      <c r="B1087" t="s">
        <v>33</v>
      </c>
      <c r="C1087" t="str">
        <f t="shared" si="66"/>
        <v>employed</v>
      </c>
      <c r="D1087" t="s">
        <v>17</v>
      </c>
      <c r="E1087" t="s">
        <v>24</v>
      </c>
      <c r="F1087" t="s">
        <v>19</v>
      </c>
      <c r="G1087">
        <f t="shared" si="67"/>
        <v>0</v>
      </c>
      <c r="H1087" t="s">
        <v>25</v>
      </c>
      <c r="I1087" t="s">
        <v>19</v>
      </c>
      <c r="J1087" t="s">
        <v>20</v>
      </c>
      <c r="K1087">
        <v>18</v>
      </c>
      <c r="L1087" t="s">
        <v>43</v>
      </c>
      <c r="M1087" t="s">
        <v>22</v>
      </c>
      <c r="N1087">
        <v>1</v>
      </c>
      <c r="O1087">
        <v>-1</v>
      </c>
      <c r="P1087">
        <v>0</v>
      </c>
      <c r="Q1087">
        <v>661</v>
      </c>
      <c r="R1087">
        <f t="shared" si="64"/>
        <v>0</v>
      </c>
      <c r="S1087">
        <f t="shared" si="65"/>
        <v>1</v>
      </c>
      <c r="T1087">
        <v>968</v>
      </c>
      <c r="U1087" t="s">
        <v>25</v>
      </c>
    </row>
    <row r="1088" spans="1:21" x14ac:dyDescent="0.35">
      <c r="A1088">
        <v>50</v>
      </c>
      <c r="B1088" t="s">
        <v>35</v>
      </c>
      <c r="C1088" t="str">
        <f t="shared" si="66"/>
        <v>employed</v>
      </c>
      <c r="D1088" t="s">
        <v>17</v>
      </c>
      <c r="E1088" t="s">
        <v>24</v>
      </c>
      <c r="F1088" t="s">
        <v>19</v>
      </c>
      <c r="G1088">
        <f t="shared" si="67"/>
        <v>0</v>
      </c>
      <c r="H1088" t="s">
        <v>19</v>
      </c>
      <c r="I1088" t="s">
        <v>25</v>
      </c>
      <c r="J1088" t="s">
        <v>20</v>
      </c>
      <c r="K1088">
        <v>6</v>
      </c>
      <c r="L1088" t="s">
        <v>40</v>
      </c>
      <c r="M1088" t="s">
        <v>22</v>
      </c>
      <c r="N1088">
        <v>3</v>
      </c>
      <c r="O1088">
        <v>-1</v>
      </c>
      <c r="P1088">
        <v>0</v>
      </c>
      <c r="Q1088">
        <v>3025</v>
      </c>
      <c r="R1088">
        <f t="shared" si="64"/>
        <v>0</v>
      </c>
      <c r="S1088">
        <f t="shared" si="65"/>
        <v>1</v>
      </c>
      <c r="T1088">
        <v>168</v>
      </c>
      <c r="U1088" t="s">
        <v>19</v>
      </c>
    </row>
    <row r="1089" spans="1:21" x14ac:dyDescent="0.35">
      <c r="A1089">
        <v>47</v>
      </c>
      <c r="B1089" t="s">
        <v>35</v>
      </c>
      <c r="C1089" t="str">
        <f t="shared" si="66"/>
        <v>employed</v>
      </c>
      <c r="D1089" t="s">
        <v>17</v>
      </c>
      <c r="E1089" t="s">
        <v>30</v>
      </c>
      <c r="F1089" t="s">
        <v>19</v>
      </c>
      <c r="G1089">
        <f t="shared" si="67"/>
        <v>0</v>
      </c>
      <c r="H1089" t="s">
        <v>19</v>
      </c>
      <c r="I1089" t="s">
        <v>19</v>
      </c>
      <c r="J1089" t="s">
        <v>20</v>
      </c>
      <c r="K1089">
        <v>24</v>
      </c>
      <c r="L1089" t="s">
        <v>43</v>
      </c>
      <c r="M1089" t="s">
        <v>22</v>
      </c>
      <c r="N1089">
        <v>14</v>
      </c>
      <c r="O1089">
        <v>-1</v>
      </c>
      <c r="P1089">
        <v>0</v>
      </c>
      <c r="Q1089">
        <v>751</v>
      </c>
      <c r="R1089">
        <f t="shared" si="64"/>
        <v>0</v>
      </c>
      <c r="S1089">
        <f t="shared" si="65"/>
        <v>1</v>
      </c>
      <c r="T1089">
        <v>408</v>
      </c>
      <c r="U1089" t="s">
        <v>19</v>
      </c>
    </row>
    <row r="1090" spans="1:21" x14ac:dyDescent="0.35">
      <c r="A1090">
        <v>39</v>
      </c>
      <c r="B1090" t="s">
        <v>28</v>
      </c>
      <c r="C1090" t="str">
        <f t="shared" si="66"/>
        <v>employed</v>
      </c>
      <c r="D1090" t="s">
        <v>29</v>
      </c>
      <c r="E1090" t="s">
        <v>30</v>
      </c>
      <c r="F1090" t="s">
        <v>19</v>
      </c>
      <c r="G1090">
        <f t="shared" si="67"/>
        <v>0</v>
      </c>
      <c r="H1090" t="s">
        <v>19</v>
      </c>
      <c r="I1090" t="s">
        <v>19</v>
      </c>
      <c r="J1090" t="s">
        <v>20</v>
      </c>
      <c r="K1090">
        <v>23</v>
      </c>
      <c r="L1090" t="s">
        <v>21</v>
      </c>
      <c r="M1090" t="s">
        <v>22</v>
      </c>
      <c r="N1090">
        <v>4</v>
      </c>
      <c r="O1090">
        <v>-1</v>
      </c>
      <c r="P1090">
        <v>0</v>
      </c>
      <c r="Q1090">
        <v>416</v>
      </c>
      <c r="R1090">
        <f t="shared" ref="R1090:R1153" si="68">IF( AND(H1090="yes", I1090="yes"),1,0)</f>
        <v>0</v>
      </c>
      <c r="S1090">
        <f t="shared" ref="S1090:S1153" si="69">IF(C1090="unemployed",0,1)</f>
        <v>1</v>
      </c>
      <c r="T1090">
        <v>56</v>
      </c>
      <c r="U1090" t="s">
        <v>19</v>
      </c>
    </row>
    <row r="1091" spans="1:21" x14ac:dyDescent="0.35">
      <c r="A1091">
        <v>52</v>
      </c>
      <c r="B1091" t="s">
        <v>23</v>
      </c>
      <c r="C1091" t="str">
        <f t="shared" ref="C1091:C1154" si="70">IF(B1091="unemployed",B1091,IF(B1091="student","unemployed",IF(B1091="retired","unemployed","employed")))</f>
        <v>employed</v>
      </c>
      <c r="D1091" t="s">
        <v>17</v>
      </c>
      <c r="E1091" t="s">
        <v>18</v>
      </c>
      <c r="F1091" t="s">
        <v>19</v>
      </c>
      <c r="G1091">
        <f t="shared" ref="G1091:G1154" si="71">IF(F1091="yes",1,0)</f>
        <v>0</v>
      </c>
      <c r="H1091" t="s">
        <v>19</v>
      </c>
      <c r="I1091" t="s">
        <v>25</v>
      </c>
      <c r="J1091" t="s">
        <v>20</v>
      </c>
      <c r="K1091">
        <v>28</v>
      </c>
      <c r="L1091" t="s">
        <v>43</v>
      </c>
      <c r="M1091" t="s">
        <v>22</v>
      </c>
      <c r="N1091">
        <v>5</v>
      </c>
      <c r="O1091">
        <v>-1</v>
      </c>
      <c r="P1091">
        <v>0</v>
      </c>
      <c r="Q1091">
        <v>14</v>
      </c>
      <c r="R1091">
        <f t="shared" si="68"/>
        <v>0</v>
      </c>
      <c r="S1091">
        <f t="shared" si="69"/>
        <v>1</v>
      </c>
      <c r="T1091">
        <v>55</v>
      </c>
      <c r="U1091" t="s">
        <v>19</v>
      </c>
    </row>
    <row r="1092" spans="1:21" x14ac:dyDescent="0.35">
      <c r="A1092">
        <v>31</v>
      </c>
      <c r="B1092" t="s">
        <v>33</v>
      </c>
      <c r="C1092" t="str">
        <f t="shared" si="70"/>
        <v>employed</v>
      </c>
      <c r="D1092" t="s">
        <v>29</v>
      </c>
      <c r="E1092" t="s">
        <v>18</v>
      </c>
      <c r="F1092" t="s">
        <v>19</v>
      </c>
      <c r="G1092">
        <f t="shared" si="71"/>
        <v>0</v>
      </c>
      <c r="H1092" t="s">
        <v>25</v>
      </c>
      <c r="I1092" t="s">
        <v>19</v>
      </c>
      <c r="J1092" t="s">
        <v>22</v>
      </c>
      <c r="K1092">
        <v>29</v>
      </c>
      <c r="L1092" t="s">
        <v>26</v>
      </c>
      <c r="M1092" t="s">
        <v>22</v>
      </c>
      <c r="N1092">
        <v>4</v>
      </c>
      <c r="O1092">
        <v>-1</v>
      </c>
      <c r="P1092">
        <v>0</v>
      </c>
      <c r="Q1092">
        <v>-502</v>
      </c>
      <c r="R1092">
        <f t="shared" si="68"/>
        <v>0</v>
      </c>
      <c r="S1092">
        <f t="shared" si="69"/>
        <v>1</v>
      </c>
      <c r="T1092">
        <v>76</v>
      </c>
      <c r="U1092" t="s">
        <v>19</v>
      </c>
    </row>
    <row r="1093" spans="1:21" x14ac:dyDescent="0.35">
      <c r="A1093">
        <v>50</v>
      </c>
      <c r="B1093" t="s">
        <v>33</v>
      </c>
      <c r="C1093" t="str">
        <f t="shared" si="70"/>
        <v>employed</v>
      </c>
      <c r="D1093" t="s">
        <v>17</v>
      </c>
      <c r="E1093" t="s">
        <v>18</v>
      </c>
      <c r="F1093" t="s">
        <v>19</v>
      </c>
      <c r="G1093">
        <f t="shared" si="71"/>
        <v>0</v>
      </c>
      <c r="H1093" t="s">
        <v>19</v>
      </c>
      <c r="I1093" t="s">
        <v>19</v>
      </c>
      <c r="J1093" t="s">
        <v>20</v>
      </c>
      <c r="K1093">
        <v>11</v>
      </c>
      <c r="L1093" t="s">
        <v>40</v>
      </c>
      <c r="M1093" t="s">
        <v>22</v>
      </c>
      <c r="N1093">
        <v>5</v>
      </c>
      <c r="O1093">
        <v>-1</v>
      </c>
      <c r="P1093">
        <v>0</v>
      </c>
      <c r="Q1093">
        <v>0</v>
      </c>
      <c r="R1093">
        <f t="shared" si="68"/>
        <v>0</v>
      </c>
      <c r="S1093">
        <f t="shared" si="69"/>
        <v>1</v>
      </c>
      <c r="T1093">
        <v>72</v>
      </c>
      <c r="U1093" t="s">
        <v>19</v>
      </c>
    </row>
    <row r="1094" spans="1:21" x14ac:dyDescent="0.35">
      <c r="A1094">
        <v>47</v>
      </c>
      <c r="B1094" t="s">
        <v>37</v>
      </c>
      <c r="C1094" t="str">
        <f t="shared" si="70"/>
        <v>employed</v>
      </c>
      <c r="D1094" t="s">
        <v>17</v>
      </c>
      <c r="E1094" t="s">
        <v>24</v>
      </c>
      <c r="F1094" t="s">
        <v>19</v>
      </c>
      <c r="G1094">
        <f t="shared" si="71"/>
        <v>0</v>
      </c>
      <c r="H1094" t="s">
        <v>25</v>
      </c>
      <c r="I1094" t="s">
        <v>19</v>
      </c>
      <c r="J1094" t="s">
        <v>20</v>
      </c>
      <c r="K1094">
        <v>13</v>
      </c>
      <c r="L1094" t="s">
        <v>40</v>
      </c>
      <c r="M1094" t="s">
        <v>22</v>
      </c>
      <c r="N1094">
        <v>3</v>
      </c>
      <c r="O1094">
        <v>-1</v>
      </c>
      <c r="P1094">
        <v>0</v>
      </c>
      <c r="Q1094">
        <v>599</v>
      </c>
      <c r="R1094">
        <f t="shared" si="68"/>
        <v>0</v>
      </c>
      <c r="S1094">
        <f t="shared" si="69"/>
        <v>1</v>
      </c>
      <c r="T1094">
        <v>99</v>
      </c>
      <c r="U1094" t="s">
        <v>19</v>
      </c>
    </row>
    <row r="1095" spans="1:21" x14ac:dyDescent="0.35">
      <c r="A1095">
        <v>30</v>
      </c>
      <c r="B1095" t="s">
        <v>28</v>
      </c>
      <c r="C1095" t="str">
        <f t="shared" si="70"/>
        <v>employed</v>
      </c>
      <c r="D1095" t="s">
        <v>29</v>
      </c>
      <c r="E1095" t="s">
        <v>30</v>
      </c>
      <c r="F1095" t="s">
        <v>19</v>
      </c>
      <c r="G1095">
        <f t="shared" si="71"/>
        <v>0</v>
      </c>
      <c r="H1095" t="s">
        <v>25</v>
      </c>
      <c r="I1095" t="s">
        <v>19</v>
      </c>
      <c r="J1095" t="s">
        <v>20</v>
      </c>
      <c r="K1095">
        <v>27</v>
      </c>
      <c r="L1095" t="s">
        <v>40</v>
      </c>
      <c r="M1095" t="s">
        <v>22</v>
      </c>
      <c r="N1095">
        <v>15</v>
      </c>
      <c r="O1095">
        <v>-1</v>
      </c>
      <c r="P1095">
        <v>0</v>
      </c>
      <c r="Q1095">
        <v>-218</v>
      </c>
      <c r="R1095">
        <f t="shared" si="68"/>
        <v>0</v>
      </c>
      <c r="S1095">
        <f t="shared" si="69"/>
        <v>1</v>
      </c>
      <c r="T1095">
        <v>13</v>
      </c>
      <c r="U1095" t="s">
        <v>19</v>
      </c>
    </row>
    <row r="1096" spans="1:21" x14ac:dyDescent="0.35">
      <c r="A1096">
        <v>32</v>
      </c>
      <c r="B1096" t="s">
        <v>37</v>
      </c>
      <c r="C1096" t="str">
        <f t="shared" si="70"/>
        <v>employed</v>
      </c>
      <c r="D1096" t="s">
        <v>29</v>
      </c>
      <c r="E1096" t="s">
        <v>30</v>
      </c>
      <c r="F1096" t="s">
        <v>19</v>
      </c>
      <c r="G1096">
        <f t="shared" si="71"/>
        <v>0</v>
      </c>
      <c r="H1096" t="s">
        <v>19</v>
      </c>
      <c r="I1096" t="s">
        <v>19</v>
      </c>
      <c r="J1096" t="s">
        <v>20</v>
      </c>
      <c r="K1096">
        <v>14</v>
      </c>
      <c r="L1096" t="s">
        <v>31</v>
      </c>
      <c r="M1096" t="s">
        <v>22</v>
      </c>
      <c r="N1096">
        <v>1</v>
      </c>
      <c r="O1096">
        <v>-1</v>
      </c>
      <c r="P1096">
        <v>0</v>
      </c>
      <c r="Q1096">
        <v>1012</v>
      </c>
      <c r="R1096">
        <f t="shared" si="68"/>
        <v>0</v>
      </c>
      <c r="S1096">
        <f t="shared" si="69"/>
        <v>1</v>
      </c>
      <c r="T1096">
        <v>178</v>
      </c>
      <c r="U1096" t="s">
        <v>19</v>
      </c>
    </row>
    <row r="1097" spans="1:21" x14ac:dyDescent="0.35">
      <c r="A1097">
        <v>36</v>
      </c>
      <c r="B1097" t="s">
        <v>37</v>
      </c>
      <c r="C1097" t="str">
        <f t="shared" si="70"/>
        <v>employed</v>
      </c>
      <c r="D1097" t="s">
        <v>17</v>
      </c>
      <c r="E1097" t="s">
        <v>24</v>
      </c>
      <c r="F1097" t="s">
        <v>19</v>
      </c>
      <c r="G1097">
        <f t="shared" si="71"/>
        <v>0</v>
      </c>
      <c r="H1097" t="s">
        <v>19</v>
      </c>
      <c r="I1097" t="s">
        <v>19</v>
      </c>
      <c r="J1097" t="s">
        <v>22</v>
      </c>
      <c r="K1097">
        <v>9</v>
      </c>
      <c r="L1097" t="s">
        <v>32</v>
      </c>
      <c r="M1097" t="s">
        <v>22</v>
      </c>
      <c r="N1097">
        <v>1</v>
      </c>
      <c r="O1097">
        <v>-1</v>
      </c>
      <c r="P1097">
        <v>0</v>
      </c>
      <c r="Q1097">
        <v>300</v>
      </c>
      <c r="R1097">
        <f t="shared" si="68"/>
        <v>0</v>
      </c>
      <c r="S1097">
        <f t="shared" si="69"/>
        <v>1</v>
      </c>
      <c r="T1097">
        <v>287</v>
      </c>
      <c r="U1097" t="s">
        <v>19</v>
      </c>
    </row>
    <row r="1098" spans="1:21" x14ac:dyDescent="0.35">
      <c r="A1098">
        <v>46</v>
      </c>
      <c r="B1098" t="s">
        <v>37</v>
      </c>
      <c r="C1098" t="str">
        <f t="shared" si="70"/>
        <v>employed</v>
      </c>
      <c r="D1098" t="s">
        <v>17</v>
      </c>
      <c r="E1098" t="s">
        <v>30</v>
      </c>
      <c r="F1098" t="s">
        <v>19</v>
      </c>
      <c r="G1098">
        <f t="shared" si="71"/>
        <v>0</v>
      </c>
      <c r="H1098" t="s">
        <v>25</v>
      </c>
      <c r="I1098" t="s">
        <v>19</v>
      </c>
      <c r="J1098" t="s">
        <v>20</v>
      </c>
      <c r="K1098">
        <v>14</v>
      </c>
      <c r="L1098" t="s">
        <v>26</v>
      </c>
      <c r="M1098" t="s">
        <v>36</v>
      </c>
      <c r="N1098">
        <v>1</v>
      </c>
      <c r="O1098">
        <v>346</v>
      </c>
      <c r="P1098">
        <v>2</v>
      </c>
      <c r="Q1098">
        <v>217</v>
      </c>
      <c r="R1098">
        <f t="shared" si="68"/>
        <v>0</v>
      </c>
      <c r="S1098">
        <f t="shared" si="69"/>
        <v>1</v>
      </c>
      <c r="T1098">
        <v>141</v>
      </c>
      <c r="U1098" t="s">
        <v>19</v>
      </c>
    </row>
    <row r="1099" spans="1:21" x14ac:dyDescent="0.35">
      <c r="A1099">
        <v>45</v>
      </c>
      <c r="B1099" t="s">
        <v>28</v>
      </c>
      <c r="C1099" t="str">
        <f t="shared" si="70"/>
        <v>employed</v>
      </c>
      <c r="D1099" t="s">
        <v>44</v>
      </c>
      <c r="E1099" t="s">
        <v>30</v>
      </c>
      <c r="F1099" t="s">
        <v>19</v>
      </c>
      <c r="G1099">
        <f t="shared" si="71"/>
        <v>0</v>
      </c>
      <c r="H1099" t="s">
        <v>19</v>
      </c>
      <c r="I1099" t="s">
        <v>19</v>
      </c>
      <c r="J1099" t="s">
        <v>20</v>
      </c>
      <c r="K1099">
        <v>21</v>
      </c>
      <c r="L1099" t="s">
        <v>45</v>
      </c>
      <c r="M1099" t="s">
        <v>27</v>
      </c>
      <c r="N1099">
        <v>1</v>
      </c>
      <c r="O1099">
        <v>100</v>
      </c>
      <c r="P1099">
        <v>2</v>
      </c>
      <c r="Q1099">
        <v>2096</v>
      </c>
      <c r="R1099">
        <f t="shared" si="68"/>
        <v>0</v>
      </c>
      <c r="S1099">
        <f t="shared" si="69"/>
        <v>1</v>
      </c>
      <c r="T1099">
        <v>127</v>
      </c>
      <c r="U1099" t="s">
        <v>19</v>
      </c>
    </row>
    <row r="1100" spans="1:21" x14ac:dyDescent="0.35">
      <c r="A1100">
        <v>37</v>
      </c>
      <c r="B1100" t="s">
        <v>37</v>
      </c>
      <c r="C1100" t="str">
        <f t="shared" si="70"/>
        <v>employed</v>
      </c>
      <c r="D1100" t="s">
        <v>29</v>
      </c>
      <c r="E1100" t="s">
        <v>24</v>
      </c>
      <c r="F1100" t="s">
        <v>19</v>
      </c>
      <c r="G1100">
        <f t="shared" si="71"/>
        <v>0</v>
      </c>
      <c r="H1100" t="s">
        <v>19</v>
      </c>
      <c r="I1100" t="s">
        <v>19</v>
      </c>
      <c r="J1100" t="s">
        <v>20</v>
      </c>
      <c r="K1100">
        <v>4</v>
      </c>
      <c r="L1100" t="s">
        <v>40</v>
      </c>
      <c r="M1100" t="s">
        <v>22</v>
      </c>
      <c r="N1100">
        <v>2</v>
      </c>
      <c r="O1100">
        <v>-1</v>
      </c>
      <c r="P1100">
        <v>0</v>
      </c>
      <c r="Q1100">
        <v>0</v>
      </c>
      <c r="R1100">
        <f t="shared" si="68"/>
        <v>0</v>
      </c>
      <c r="S1100">
        <f t="shared" si="69"/>
        <v>1</v>
      </c>
      <c r="T1100">
        <v>69</v>
      </c>
      <c r="U1100" t="s">
        <v>19</v>
      </c>
    </row>
    <row r="1101" spans="1:21" x14ac:dyDescent="0.35">
      <c r="A1101">
        <v>58</v>
      </c>
      <c r="B1101" t="s">
        <v>46</v>
      </c>
      <c r="C1101" t="str">
        <f t="shared" si="70"/>
        <v>employed</v>
      </c>
      <c r="D1101" t="s">
        <v>17</v>
      </c>
      <c r="E1101" t="s">
        <v>18</v>
      </c>
      <c r="F1101" t="s">
        <v>19</v>
      </c>
      <c r="G1101">
        <f t="shared" si="71"/>
        <v>0</v>
      </c>
      <c r="H1101" t="s">
        <v>25</v>
      </c>
      <c r="I1101" t="s">
        <v>19</v>
      </c>
      <c r="J1101" t="s">
        <v>22</v>
      </c>
      <c r="K1101">
        <v>4</v>
      </c>
      <c r="L1101" t="s">
        <v>32</v>
      </c>
      <c r="M1101" t="s">
        <v>22</v>
      </c>
      <c r="N1101">
        <v>4</v>
      </c>
      <c r="O1101">
        <v>-1</v>
      </c>
      <c r="P1101">
        <v>0</v>
      </c>
      <c r="Q1101">
        <v>5278</v>
      </c>
      <c r="R1101">
        <f t="shared" si="68"/>
        <v>0</v>
      </c>
      <c r="S1101">
        <f t="shared" si="69"/>
        <v>1</v>
      </c>
      <c r="T1101">
        <v>763</v>
      </c>
      <c r="U1101" t="s">
        <v>19</v>
      </c>
    </row>
    <row r="1102" spans="1:21" x14ac:dyDescent="0.35">
      <c r="A1102">
        <v>59</v>
      </c>
      <c r="B1102" t="s">
        <v>28</v>
      </c>
      <c r="C1102" t="str">
        <f t="shared" si="70"/>
        <v>employed</v>
      </c>
      <c r="D1102" t="s">
        <v>17</v>
      </c>
      <c r="E1102" t="s">
        <v>30</v>
      </c>
      <c r="F1102" t="s">
        <v>19</v>
      </c>
      <c r="G1102">
        <f t="shared" si="71"/>
        <v>0</v>
      </c>
      <c r="H1102" t="s">
        <v>19</v>
      </c>
      <c r="I1102" t="s">
        <v>19</v>
      </c>
      <c r="J1102" t="s">
        <v>20</v>
      </c>
      <c r="K1102">
        <v>17</v>
      </c>
      <c r="L1102" t="s">
        <v>34</v>
      </c>
      <c r="M1102" t="s">
        <v>27</v>
      </c>
      <c r="N1102">
        <v>1</v>
      </c>
      <c r="O1102">
        <v>92</v>
      </c>
      <c r="P1102">
        <v>1</v>
      </c>
      <c r="Q1102">
        <v>1831</v>
      </c>
      <c r="R1102">
        <f t="shared" si="68"/>
        <v>0</v>
      </c>
      <c r="S1102">
        <f t="shared" si="69"/>
        <v>1</v>
      </c>
      <c r="T1102">
        <v>122</v>
      </c>
      <c r="U1102" t="s">
        <v>19</v>
      </c>
    </row>
    <row r="1103" spans="1:21" x14ac:dyDescent="0.35">
      <c r="A1103">
        <v>28</v>
      </c>
      <c r="B1103" t="s">
        <v>28</v>
      </c>
      <c r="C1103" t="str">
        <f t="shared" si="70"/>
        <v>employed</v>
      </c>
      <c r="D1103" t="s">
        <v>17</v>
      </c>
      <c r="E1103" t="s">
        <v>30</v>
      </c>
      <c r="F1103" t="s">
        <v>19</v>
      </c>
      <c r="G1103">
        <f t="shared" si="71"/>
        <v>0</v>
      </c>
      <c r="H1103" t="s">
        <v>25</v>
      </c>
      <c r="I1103" t="s">
        <v>19</v>
      </c>
      <c r="J1103" t="s">
        <v>20</v>
      </c>
      <c r="K1103">
        <v>18</v>
      </c>
      <c r="L1103" t="s">
        <v>26</v>
      </c>
      <c r="M1103" t="s">
        <v>22</v>
      </c>
      <c r="N1103">
        <v>1</v>
      </c>
      <c r="O1103">
        <v>-1</v>
      </c>
      <c r="P1103">
        <v>0</v>
      </c>
      <c r="Q1103">
        <v>1480</v>
      </c>
      <c r="R1103">
        <f t="shared" si="68"/>
        <v>0</v>
      </c>
      <c r="S1103">
        <f t="shared" si="69"/>
        <v>1</v>
      </c>
      <c r="T1103">
        <v>143</v>
      </c>
      <c r="U1103" t="s">
        <v>19</v>
      </c>
    </row>
    <row r="1104" spans="1:21" x14ac:dyDescent="0.35">
      <c r="A1104">
        <v>48</v>
      </c>
      <c r="B1104" t="s">
        <v>28</v>
      </c>
      <c r="C1104" t="str">
        <f t="shared" si="70"/>
        <v>employed</v>
      </c>
      <c r="D1104" t="s">
        <v>17</v>
      </c>
      <c r="E1104" t="s">
        <v>30</v>
      </c>
      <c r="F1104" t="s">
        <v>19</v>
      </c>
      <c r="G1104">
        <f t="shared" si="71"/>
        <v>0</v>
      </c>
      <c r="H1104" t="s">
        <v>25</v>
      </c>
      <c r="I1104" t="s">
        <v>19</v>
      </c>
      <c r="J1104" t="s">
        <v>20</v>
      </c>
      <c r="K1104">
        <v>2</v>
      </c>
      <c r="L1104" t="s">
        <v>34</v>
      </c>
      <c r="M1104" t="s">
        <v>22</v>
      </c>
      <c r="N1104">
        <v>3</v>
      </c>
      <c r="O1104">
        <v>-1</v>
      </c>
      <c r="P1104">
        <v>0</v>
      </c>
      <c r="Q1104">
        <v>7289</v>
      </c>
      <c r="R1104">
        <f t="shared" si="68"/>
        <v>0</v>
      </c>
      <c r="S1104">
        <f t="shared" si="69"/>
        <v>1</v>
      </c>
      <c r="T1104">
        <v>316</v>
      </c>
      <c r="U1104" t="s">
        <v>19</v>
      </c>
    </row>
    <row r="1105" spans="1:21" x14ac:dyDescent="0.35">
      <c r="A1105">
        <v>55</v>
      </c>
      <c r="B1105" t="s">
        <v>33</v>
      </c>
      <c r="C1105" t="str">
        <f t="shared" si="70"/>
        <v>employed</v>
      </c>
      <c r="D1105" t="s">
        <v>17</v>
      </c>
      <c r="E1105" t="s">
        <v>22</v>
      </c>
      <c r="F1105" t="s">
        <v>19</v>
      </c>
      <c r="G1105">
        <f t="shared" si="71"/>
        <v>0</v>
      </c>
      <c r="H1105" t="s">
        <v>19</v>
      </c>
      <c r="I1105" t="s">
        <v>19</v>
      </c>
      <c r="J1105" t="s">
        <v>48</v>
      </c>
      <c r="K1105">
        <v>30</v>
      </c>
      <c r="L1105" t="s">
        <v>43</v>
      </c>
      <c r="M1105" t="s">
        <v>22</v>
      </c>
      <c r="N1105">
        <v>2</v>
      </c>
      <c r="O1105">
        <v>-1</v>
      </c>
      <c r="P1105">
        <v>0</v>
      </c>
      <c r="Q1105">
        <v>1665</v>
      </c>
      <c r="R1105">
        <f t="shared" si="68"/>
        <v>0</v>
      </c>
      <c r="S1105">
        <f t="shared" si="69"/>
        <v>1</v>
      </c>
      <c r="T1105">
        <v>89</v>
      </c>
      <c r="U1105" t="s">
        <v>19</v>
      </c>
    </row>
    <row r="1106" spans="1:21" x14ac:dyDescent="0.35">
      <c r="A1106">
        <v>37</v>
      </c>
      <c r="B1106" t="s">
        <v>33</v>
      </c>
      <c r="C1106" t="str">
        <f t="shared" si="70"/>
        <v>employed</v>
      </c>
      <c r="D1106" t="s">
        <v>29</v>
      </c>
      <c r="E1106" t="s">
        <v>18</v>
      </c>
      <c r="F1106" t="s">
        <v>19</v>
      </c>
      <c r="G1106">
        <f t="shared" si="71"/>
        <v>0</v>
      </c>
      <c r="H1106" t="s">
        <v>25</v>
      </c>
      <c r="I1106" t="s">
        <v>19</v>
      </c>
      <c r="J1106" t="s">
        <v>20</v>
      </c>
      <c r="K1106">
        <v>15</v>
      </c>
      <c r="L1106" t="s">
        <v>26</v>
      </c>
      <c r="M1106" t="s">
        <v>27</v>
      </c>
      <c r="N1106">
        <v>1</v>
      </c>
      <c r="O1106">
        <v>352</v>
      </c>
      <c r="P1106">
        <v>1</v>
      </c>
      <c r="Q1106">
        <v>851</v>
      </c>
      <c r="R1106">
        <f t="shared" si="68"/>
        <v>0</v>
      </c>
      <c r="S1106">
        <f t="shared" si="69"/>
        <v>1</v>
      </c>
      <c r="T1106">
        <v>151</v>
      </c>
      <c r="U1106" t="s">
        <v>19</v>
      </c>
    </row>
    <row r="1107" spans="1:21" x14ac:dyDescent="0.35">
      <c r="A1107">
        <v>41</v>
      </c>
      <c r="B1107" t="s">
        <v>28</v>
      </c>
      <c r="C1107" t="str">
        <f t="shared" si="70"/>
        <v>employed</v>
      </c>
      <c r="D1107" t="s">
        <v>17</v>
      </c>
      <c r="E1107" t="s">
        <v>30</v>
      </c>
      <c r="F1107" t="s">
        <v>19</v>
      </c>
      <c r="G1107">
        <f t="shared" si="71"/>
        <v>0</v>
      </c>
      <c r="H1107" t="s">
        <v>19</v>
      </c>
      <c r="I1107" t="s">
        <v>19</v>
      </c>
      <c r="J1107" t="s">
        <v>20</v>
      </c>
      <c r="K1107">
        <v>19</v>
      </c>
      <c r="L1107" t="s">
        <v>45</v>
      </c>
      <c r="M1107" t="s">
        <v>22</v>
      </c>
      <c r="N1107">
        <v>1</v>
      </c>
      <c r="O1107">
        <v>-1</v>
      </c>
      <c r="P1107">
        <v>0</v>
      </c>
      <c r="Q1107">
        <v>2885</v>
      </c>
      <c r="R1107">
        <f t="shared" si="68"/>
        <v>0</v>
      </c>
      <c r="S1107">
        <f t="shared" si="69"/>
        <v>1</v>
      </c>
      <c r="T1107">
        <v>40</v>
      </c>
      <c r="U1107" t="s">
        <v>19</v>
      </c>
    </row>
    <row r="1108" spans="1:21" x14ac:dyDescent="0.35">
      <c r="A1108">
        <v>35</v>
      </c>
      <c r="B1108" t="s">
        <v>33</v>
      </c>
      <c r="C1108" t="str">
        <f t="shared" si="70"/>
        <v>employed</v>
      </c>
      <c r="D1108" t="s">
        <v>17</v>
      </c>
      <c r="E1108" t="s">
        <v>24</v>
      </c>
      <c r="F1108" t="s">
        <v>19</v>
      </c>
      <c r="G1108">
        <f t="shared" si="71"/>
        <v>0</v>
      </c>
      <c r="H1108" t="s">
        <v>19</v>
      </c>
      <c r="I1108" t="s">
        <v>25</v>
      </c>
      <c r="J1108" t="s">
        <v>22</v>
      </c>
      <c r="K1108">
        <v>4</v>
      </c>
      <c r="L1108" t="s">
        <v>21</v>
      </c>
      <c r="M1108" t="s">
        <v>27</v>
      </c>
      <c r="N1108">
        <v>1</v>
      </c>
      <c r="O1108">
        <v>808</v>
      </c>
      <c r="P1108">
        <v>12</v>
      </c>
      <c r="Q1108">
        <v>137</v>
      </c>
      <c r="R1108">
        <f t="shared" si="68"/>
        <v>0</v>
      </c>
      <c r="S1108">
        <f t="shared" si="69"/>
        <v>1</v>
      </c>
      <c r="T1108">
        <v>5</v>
      </c>
      <c r="U1108" t="s">
        <v>19</v>
      </c>
    </row>
    <row r="1109" spans="1:21" x14ac:dyDescent="0.35">
      <c r="A1109">
        <v>34</v>
      </c>
      <c r="B1109" t="s">
        <v>33</v>
      </c>
      <c r="C1109" t="str">
        <f t="shared" si="70"/>
        <v>employed</v>
      </c>
      <c r="D1109" t="s">
        <v>29</v>
      </c>
      <c r="E1109" t="s">
        <v>24</v>
      </c>
      <c r="F1109" t="s">
        <v>19</v>
      </c>
      <c r="G1109">
        <f t="shared" si="71"/>
        <v>0</v>
      </c>
      <c r="H1109" t="s">
        <v>25</v>
      </c>
      <c r="I1109" t="s">
        <v>19</v>
      </c>
      <c r="J1109" t="s">
        <v>20</v>
      </c>
      <c r="K1109">
        <v>18</v>
      </c>
      <c r="L1109" t="s">
        <v>43</v>
      </c>
      <c r="M1109" t="s">
        <v>22</v>
      </c>
      <c r="N1109">
        <v>1</v>
      </c>
      <c r="O1109">
        <v>-1</v>
      </c>
      <c r="P1109">
        <v>0</v>
      </c>
      <c r="Q1109">
        <v>1239</v>
      </c>
      <c r="R1109">
        <f t="shared" si="68"/>
        <v>0</v>
      </c>
      <c r="S1109">
        <f t="shared" si="69"/>
        <v>1</v>
      </c>
      <c r="T1109">
        <v>90</v>
      </c>
      <c r="U1109" t="s">
        <v>19</v>
      </c>
    </row>
    <row r="1110" spans="1:21" x14ac:dyDescent="0.35">
      <c r="A1110">
        <v>43</v>
      </c>
      <c r="B1110" t="s">
        <v>28</v>
      </c>
      <c r="C1110" t="str">
        <f t="shared" si="70"/>
        <v>employed</v>
      </c>
      <c r="D1110" t="s">
        <v>29</v>
      </c>
      <c r="E1110" t="s">
        <v>30</v>
      </c>
      <c r="F1110" t="s">
        <v>19</v>
      </c>
      <c r="G1110">
        <f t="shared" si="71"/>
        <v>0</v>
      </c>
      <c r="H1110" t="s">
        <v>19</v>
      </c>
      <c r="I1110" t="s">
        <v>19</v>
      </c>
      <c r="J1110" t="s">
        <v>20</v>
      </c>
      <c r="K1110">
        <v>21</v>
      </c>
      <c r="L1110" t="s">
        <v>45</v>
      </c>
      <c r="M1110" t="s">
        <v>36</v>
      </c>
      <c r="N1110">
        <v>1</v>
      </c>
      <c r="O1110">
        <v>113</v>
      </c>
      <c r="P1110">
        <v>5</v>
      </c>
      <c r="Q1110">
        <v>146</v>
      </c>
      <c r="R1110">
        <f t="shared" si="68"/>
        <v>0</v>
      </c>
      <c r="S1110">
        <f t="shared" si="69"/>
        <v>1</v>
      </c>
      <c r="T1110">
        <v>50</v>
      </c>
      <c r="U1110" t="s">
        <v>19</v>
      </c>
    </row>
    <row r="1111" spans="1:21" x14ac:dyDescent="0.35">
      <c r="A1111">
        <v>59</v>
      </c>
      <c r="B1111" t="s">
        <v>37</v>
      </c>
      <c r="C1111" t="str">
        <f t="shared" si="70"/>
        <v>employed</v>
      </c>
      <c r="D1111" t="s">
        <v>17</v>
      </c>
      <c r="E1111" t="s">
        <v>24</v>
      </c>
      <c r="F1111" t="s">
        <v>19</v>
      </c>
      <c r="G1111">
        <f t="shared" si="71"/>
        <v>0</v>
      </c>
      <c r="H1111" t="s">
        <v>19</v>
      </c>
      <c r="I1111" t="s">
        <v>19</v>
      </c>
      <c r="J1111" t="s">
        <v>20</v>
      </c>
      <c r="K1111">
        <v>15</v>
      </c>
      <c r="L1111" t="s">
        <v>31</v>
      </c>
      <c r="M1111" t="s">
        <v>27</v>
      </c>
      <c r="N1111">
        <v>2</v>
      </c>
      <c r="O1111">
        <v>378</v>
      </c>
      <c r="P1111">
        <v>3</v>
      </c>
      <c r="Q1111">
        <v>1</v>
      </c>
      <c r="R1111">
        <f t="shared" si="68"/>
        <v>0</v>
      </c>
      <c r="S1111">
        <f t="shared" si="69"/>
        <v>1</v>
      </c>
      <c r="T1111">
        <v>159</v>
      </c>
      <c r="U1111" t="s">
        <v>25</v>
      </c>
    </row>
    <row r="1112" spans="1:21" x14ac:dyDescent="0.35">
      <c r="A1112">
        <v>50</v>
      </c>
      <c r="B1112" t="s">
        <v>33</v>
      </c>
      <c r="C1112" t="str">
        <f t="shared" si="70"/>
        <v>employed</v>
      </c>
      <c r="D1112" t="s">
        <v>44</v>
      </c>
      <c r="E1112" t="s">
        <v>18</v>
      </c>
      <c r="F1112" t="s">
        <v>19</v>
      </c>
      <c r="G1112">
        <f t="shared" si="71"/>
        <v>0</v>
      </c>
      <c r="H1112" t="s">
        <v>19</v>
      </c>
      <c r="I1112" t="s">
        <v>25</v>
      </c>
      <c r="J1112" t="s">
        <v>20</v>
      </c>
      <c r="K1112">
        <v>10</v>
      </c>
      <c r="L1112" t="s">
        <v>43</v>
      </c>
      <c r="M1112" t="s">
        <v>22</v>
      </c>
      <c r="N1112">
        <v>6</v>
      </c>
      <c r="O1112">
        <v>-1</v>
      </c>
      <c r="P1112">
        <v>0</v>
      </c>
      <c r="Q1112">
        <v>-10</v>
      </c>
      <c r="R1112">
        <f t="shared" si="68"/>
        <v>0</v>
      </c>
      <c r="S1112">
        <f t="shared" si="69"/>
        <v>1</v>
      </c>
      <c r="T1112">
        <v>369</v>
      </c>
      <c r="U1112" t="s">
        <v>19</v>
      </c>
    </row>
    <row r="1113" spans="1:21" x14ac:dyDescent="0.35">
      <c r="A1113">
        <v>37</v>
      </c>
      <c r="B1113" t="s">
        <v>37</v>
      </c>
      <c r="C1113" t="str">
        <f t="shared" si="70"/>
        <v>employed</v>
      </c>
      <c r="D1113" t="s">
        <v>17</v>
      </c>
      <c r="E1113" t="s">
        <v>24</v>
      </c>
      <c r="F1113" t="s">
        <v>19</v>
      </c>
      <c r="G1113">
        <f t="shared" si="71"/>
        <v>0</v>
      </c>
      <c r="H1113" t="s">
        <v>19</v>
      </c>
      <c r="I1113" t="s">
        <v>19</v>
      </c>
      <c r="J1113" t="s">
        <v>20</v>
      </c>
      <c r="K1113">
        <v>22</v>
      </c>
      <c r="L1113" t="s">
        <v>21</v>
      </c>
      <c r="M1113" t="s">
        <v>36</v>
      </c>
      <c r="N1113">
        <v>2</v>
      </c>
      <c r="O1113">
        <v>182</v>
      </c>
      <c r="P1113">
        <v>8</v>
      </c>
      <c r="Q1113">
        <v>480</v>
      </c>
      <c r="R1113">
        <f t="shared" si="68"/>
        <v>0</v>
      </c>
      <c r="S1113">
        <f t="shared" si="69"/>
        <v>1</v>
      </c>
      <c r="T1113">
        <v>344</v>
      </c>
      <c r="U1113" t="s">
        <v>25</v>
      </c>
    </row>
    <row r="1114" spans="1:21" x14ac:dyDescent="0.35">
      <c r="A1114">
        <v>35</v>
      </c>
      <c r="B1114" t="s">
        <v>37</v>
      </c>
      <c r="C1114" t="str">
        <f t="shared" si="70"/>
        <v>employed</v>
      </c>
      <c r="D1114" t="s">
        <v>17</v>
      </c>
      <c r="E1114" t="s">
        <v>24</v>
      </c>
      <c r="F1114" t="s">
        <v>19</v>
      </c>
      <c r="G1114">
        <f t="shared" si="71"/>
        <v>0</v>
      </c>
      <c r="H1114" t="s">
        <v>25</v>
      </c>
      <c r="I1114" t="s">
        <v>19</v>
      </c>
      <c r="J1114" t="s">
        <v>20</v>
      </c>
      <c r="K1114">
        <v>4</v>
      </c>
      <c r="L1114" t="s">
        <v>50</v>
      </c>
      <c r="M1114" t="s">
        <v>27</v>
      </c>
      <c r="N1114">
        <v>2</v>
      </c>
      <c r="O1114">
        <v>94</v>
      </c>
      <c r="P1114">
        <v>1</v>
      </c>
      <c r="Q1114">
        <v>2789</v>
      </c>
      <c r="R1114">
        <f t="shared" si="68"/>
        <v>0</v>
      </c>
      <c r="S1114">
        <f t="shared" si="69"/>
        <v>1</v>
      </c>
      <c r="T1114">
        <v>256</v>
      </c>
      <c r="U1114" t="s">
        <v>19</v>
      </c>
    </row>
    <row r="1115" spans="1:21" x14ac:dyDescent="0.35">
      <c r="A1115">
        <v>50</v>
      </c>
      <c r="B1115" t="s">
        <v>37</v>
      </c>
      <c r="C1115" t="str">
        <f t="shared" si="70"/>
        <v>employed</v>
      </c>
      <c r="D1115" t="s">
        <v>29</v>
      </c>
      <c r="E1115" t="s">
        <v>24</v>
      </c>
      <c r="F1115" t="s">
        <v>19</v>
      </c>
      <c r="G1115">
        <f t="shared" si="71"/>
        <v>0</v>
      </c>
      <c r="H1115" t="s">
        <v>19</v>
      </c>
      <c r="I1115" t="s">
        <v>19</v>
      </c>
      <c r="J1115" t="s">
        <v>20</v>
      </c>
      <c r="K1115">
        <v>26</v>
      </c>
      <c r="L1115" t="s">
        <v>21</v>
      </c>
      <c r="M1115" t="s">
        <v>22</v>
      </c>
      <c r="N1115">
        <v>1</v>
      </c>
      <c r="O1115">
        <v>-1</v>
      </c>
      <c r="P1115">
        <v>0</v>
      </c>
      <c r="Q1115">
        <v>3897</v>
      </c>
      <c r="R1115">
        <f t="shared" si="68"/>
        <v>0</v>
      </c>
      <c r="S1115">
        <f t="shared" si="69"/>
        <v>1</v>
      </c>
      <c r="T1115">
        <v>298</v>
      </c>
      <c r="U1115" t="s">
        <v>19</v>
      </c>
    </row>
    <row r="1116" spans="1:21" x14ac:dyDescent="0.35">
      <c r="A1116">
        <v>36</v>
      </c>
      <c r="B1116" t="s">
        <v>37</v>
      </c>
      <c r="C1116" t="str">
        <f t="shared" si="70"/>
        <v>employed</v>
      </c>
      <c r="D1116" t="s">
        <v>44</v>
      </c>
      <c r="E1116" t="s">
        <v>24</v>
      </c>
      <c r="F1116" t="s">
        <v>19</v>
      </c>
      <c r="G1116">
        <f t="shared" si="71"/>
        <v>0</v>
      </c>
      <c r="H1116" t="s">
        <v>19</v>
      </c>
      <c r="I1116" t="s">
        <v>25</v>
      </c>
      <c r="J1116" t="s">
        <v>20</v>
      </c>
      <c r="K1116">
        <v>11</v>
      </c>
      <c r="L1116" t="s">
        <v>40</v>
      </c>
      <c r="M1116" t="s">
        <v>22</v>
      </c>
      <c r="N1116">
        <v>3</v>
      </c>
      <c r="O1116">
        <v>-1</v>
      </c>
      <c r="P1116">
        <v>0</v>
      </c>
      <c r="Q1116">
        <v>487</v>
      </c>
      <c r="R1116">
        <f t="shared" si="68"/>
        <v>0</v>
      </c>
      <c r="S1116">
        <f t="shared" si="69"/>
        <v>1</v>
      </c>
      <c r="T1116">
        <v>268</v>
      </c>
      <c r="U1116" t="s">
        <v>19</v>
      </c>
    </row>
    <row r="1117" spans="1:21" x14ac:dyDescent="0.35">
      <c r="A1117">
        <v>41</v>
      </c>
      <c r="B1117" t="s">
        <v>39</v>
      </c>
      <c r="C1117" t="str">
        <f t="shared" si="70"/>
        <v>employed</v>
      </c>
      <c r="D1117" t="s">
        <v>17</v>
      </c>
      <c r="E1117" t="s">
        <v>24</v>
      </c>
      <c r="F1117" t="s">
        <v>19</v>
      </c>
      <c r="G1117">
        <f t="shared" si="71"/>
        <v>0</v>
      </c>
      <c r="H1117" t="s">
        <v>25</v>
      </c>
      <c r="I1117" t="s">
        <v>19</v>
      </c>
      <c r="J1117" t="s">
        <v>20</v>
      </c>
      <c r="K1117">
        <v>13</v>
      </c>
      <c r="L1117" t="s">
        <v>31</v>
      </c>
      <c r="M1117" t="s">
        <v>22</v>
      </c>
      <c r="N1117">
        <v>1</v>
      </c>
      <c r="O1117">
        <v>-1</v>
      </c>
      <c r="P1117">
        <v>0</v>
      </c>
      <c r="Q1117">
        <v>5110</v>
      </c>
      <c r="R1117">
        <f t="shared" si="68"/>
        <v>0</v>
      </c>
      <c r="S1117">
        <f t="shared" si="69"/>
        <v>1</v>
      </c>
      <c r="T1117">
        <v>231</v>
      </c>
      <c r="U1117" t="s">
        <v>19</v>
      </c>
    </row>
    <row r="1118" spans="1:21" x14ac:dyDescent="0.35">
      <c r="A1118">
        <v>28</v>
      </c>
      <c r="B1118" t="s">
        <v>28</v>
      </c>
      <c r="C1118" t="str">
        <f t="shared" si="70"/>
        <v>employed</v>
      </c>
      <c r="D1118" t="s">
        <v>17</v>
      </c>
      <c r="E1118" t="s">
        <v>30</v>
      </c>
      <c r="F1118" t="s">
        <v>19</v>
      </c>
      <c r="G1118">
        <f t="shared" si="71"/>
        <v>0</v>
      </c>
      <c r="H1118" t="s">
        <v>25</v>
      </c>
      <c r="I1118" t="s">
        <v>19</v>
      </c>
      <c r="J1118" t="s">
        <v>22</v>
      </c>
      <c r="K1118">
        <v>27</v>
      </c>
      <c r="L1118" t="s">
        <v>26</v>
      </c>
      <c r="M1118" t="s">
        <v>22</v>
      </c>
      <c r="N1118">
        <v>4</v>
      </c>
      <c r="O1118">
        <v>-1</v>
      </c>
      <c r="P1118">
        <v>0</v>
      </c>
      <c r="Q1118">
        <v>318</v>
      </c>
      <c r="R1118">
        <f t="shared" si="68"/>
        <v>0</v>
      </c>
      <c r="S1118">
        <f t="shared" si="69"/>
        <v>1</v>
      </c>
      <c r="T1118">
        <v>4</v>
      </c>
      <c r="U1118" t="s">
        <v>19</v>
      </c>
    </row>
    <row r="1119" spans="1:21" x14ac:dyDescent="0.35">
      <c r="A1119">
        <v>42</v>
      </c>
      <c r="B1119" t="s">
        <v>37</v>
      </c>
      <c r="C1119" t="str">
        <f t="shared" si="70"/>
        <v>employed</v>
      </c>
      <c r="D1119" t="s">
        <v>29</v>
      </c>
      <c r="E1119" t="s">
        <v>30</v>
      </c>
      <c r="F1119" t="s">
        <v>19</v>
      </c>
      <c r="G1119">
        <f t="shared" si="71"/>
        <v>0</v>
      </c>
      <c r="H1119" t="s">
        <v>25</v>
      </c>
      <c r="I1119" t="s">
        <v>19</v>
      </c>
      <c r="J1119" t="s">
        <v>20</v>
      </c>
      <c r="K1119">
        <v>12</v>
      </c>
      <c r="L1119" t="s">
        <v>26</v>
      </c>
      <c r="M1119" t="s">
        <v>27</v>
      </c>
      <c r="N1119">
        <v>5</v>
      </c>
      <c r="O1119">
        <v>292</v>
      </c>
      <c r="P1119">
        <v>3</v>
      </c>
      <c r="Q1119">
        <v>-411</v>
      </c>
      <c r="R1119">
        <f t="shared" si="68"/>
        <v>0</v>
      </c>
      <c r="S1119">
        <f t="shared" si="69"/>
        <v>1</v>
      </c>
      <c r="T1119">
        <v>78</v>
      </c>
      <c r="U1119" t="s">
        <v>19</v>
      </c>
    </row>
    <row r="1120" spans="1:21" x14ac:dyDescent="0.35">
      <c r="A1120">
        <v>60</v>
      </c>
      <c r="B1120" t="s">
        <v>47</v>
      </c>
      <c r="C1120" t="str">
        <f t="shared" si="70"/>
        <v>unemployed</v>
      </c>
      <c r="D1120" t="s">
        <v>17</v>
      </c>
      <c r="E1120" t="s">
        <v>24</v>
      </c>
      <c r="F1120" t="s">
        <v>19</v>
      </c>
      <c r="G1120">
        <f t="shared" si="71"/>
        <v>0</v>
      </c>
      <c r="H1120" t="s">
        <v>19</v>
      </c>
      <c r="I1120" t="s">
        <v>19</v>
      </c>
      <c r="J1120" t="s">
        <v>22</v>
      </c>
      <c r="K1120">
        <v>5</v>
      </c>
      <c r="L1120" t="s">
        <v>32</v>
      </c>
      <c r="M1120" t="s">
        <v>22</v>
      </c>
      <c r="N1120">
        <v>1</v>
      </c>
      <c r="O1120">
        <v>-1</v>
      </c>
      <c r="P1120">
        <v>0</v>
      </c>
      <c r="Q1120">
        <v>4820</v>
      </c>
      <c r="R1120">
        <f t="shared" si="68"/>
        <v>0</v>
      </c>
      <c r="S1120">
        <f t="shared" si="69"/>
        <v>0</v>
      </c>
      <c r="T1120">
        <v>419</v>
      </c>
      <c r="U1120" t="s">
        <v>19</v>
      </c>
    </row>
    <row r="1121" spans="1:21" x14ac:dyDescent="0.35">
      <c r="A1121">
        <v>28</v>
      </c>
      <c r="B1121" t="s">
        <v>28</v>
      </c>
      <c r="C1121" t="str">
        <f t="shared" si="70"/>
        <v>employed</v>
      </c>
      <c r="D1121" t="s">
        <v>29</v>
      </c>
      <c r="E1121" t="s">
        <v>30</v>
      </c>
      <c r="F1121" t="s">
        <v>19</v>
      </c>
      <c r="G1121">
        <f t="shared" si="71"/>
        <v>0</v>
      </c>
      <c r="H1121" t="s">
        <v>25</v>
      </c>
      <c r="I1121" t="s">
        <v>19</v>
      </c>
      <c r="J1121" t="s">
        <v>48</v>
      </c>
      <c r="K1121">
        <v>13</v>
      </c>
      <c r="L1121" t="s">
        <v>26</v>
      </c>
      <c r="M1121" t="s">
        <v>22</v>
      </c>
      <c r="N1121">
        <v>3</v>
      </c>
      <c r="O1121">
        <v>-1</v>
      </c>
      <c r="P1121">
        <v>0</v>
      </c>
      <c r="Q1121">
        <v>4937</v>
      </c>
      <c r="R1121">
        <f t="shared" si="68"/>
        <v>0</v>
      </c>
      <c r="S1121">
        <f t="shared" si="69"/>
        <v>1</v>
      </c>
      <c r="T1121">
        <v>421</v>
      </c>
      <c r="U1121" t="s">
        <v>19</v>
      </c>
    </row>
    <row r="1122" spans="1:21" x14ac:dyDescent="0.35">
      <c r="A1122">
        <v>48</v>
      </c>
      <c r="B1122" t="s">
        <v>38</v>
      </c>
      <c r="C1122" t="str">
        <f t="shared" si="70"/>
        <v>employed</v>
      </c>
      <c r="D1122" t="s">
        <v>17</v>
      </c>
      <c r="E1122" t="s">
        <v>24</v>
      </c>
      <c r="F1122" t="s">
        <v>19</v>
      </c>
      <c r="G1122">
        <f t="shared" si="71"/>
        <v>0</v>
      </c>
      <c r="H1122" t="s">
        <v>19</v>
      </c>
      <c r="I1122" t="s">
        <v>25</v>
      </c>
      <c r="J1122" t="s">
        <v>20</v>
      </c>
      <c r="K1122">
        <v>10</v>
      </c>
      <c r="L1122" t="s">
        <v>43</v>
      </c>
      <c r="M1122" t="s">
        <v>22</v>
      </c>
      <c r="N1122">
        <v>1</v>
      </c>
      <c r="O1122">
        <v>-1</v>
      </c>
      <c r="P1122">
        <v>0</v>
      </c>
      <c r="Q1122">
        <v>725</v>
      </c>
      <c r="R1122">
        <f t="shared" si="68"/>
        <v>0</v>
      </c>
      <c r="S1122">
        <f t="shared" si="69"/>
        <v>1</v>
      </c>
      <c r="T1122">
        <v>105</v>
      </c>
      <c r="U1122" t="s">
        <v>19</v>
      </c>
    </row>
    <row r="1123" spans="1:21" x14ac:dyDescent="0.35">
      <c r="A1123">
        <v>51</v>
      </c>
      <c r="B1123" t="s">
        <v>38</v>
      </c>
      <c r="C1123" t="str">
        <f t="shared" si="70"/>
        <v>employed</v>
      </c>
      <c r="D1123" t="s">
        <v>17</v>
      </c>
      <c r="E1123" t="s">
        <v>30</v>
      </c>
      <c r="F1123" t="s">
        <v>19</v>
      </c>
      <c r="G1123">
        <f t="shared" si="71"/>
        <v>0</v>
      </c>
      <c r="H1123" t="s">
        <v>19</v>
      </c>
      <c r="I1123" t="s">
        <v>19</v>
      </c>
      <c r="J1123" t="s">
        <v>22</v>
      </c>
      <c r="K1123">
        <v>6</v>
      </c>
      <c r="L1123" t="s">
        <v>32</v>
      </c>
      <c r="M1123" t="s">
        <v>22</v>
      </c>
      <c r="N1123">
        <v>1</v>
      </c>
      <c r="O1123">
        <v>-1</v>
      </c>
      <c r="P1123">
        <v>0</v>
      </c>
      <c r="Q1123">
        <v>5403</v>
      </c>
      <c r="R1123">
        <f t="shared" si="68"/>
        <v>0</v>
      </c>
      <c r="S1123">
        <f t="shared" si="69"/>
        <v>1</v>
      </c>
      <c r="T1123">
        <v>42</v>
      </c>
      <c r="U1123" t="s">
        <v>19</v>
      </c>
    </row>
    <row r="1124" spans="1:21" x14ac:dyDescent="0.35">
      <c r="A1124">
        <v>32</v>
      </c>
      <c r="B1124" t="s">
        <v>37</v>
      </c>
      <c r="C1124" t="str">
        <f t="shared" si="70"/>
        <v>employed</v>
      </c>
      <c r="D1124" t="s">
        <v>17</v>
      </c>
      <c r="E1124" t="s">
        <v>30</v>
      </c>
      <c r="F1124" t="s">
        <v>19</v>
      </c>
      <c r="G1124">
        <f t="shared" si="71"/>
        <v>0</v>
      </c>
      <c r="H1124" t="s">
        <v>19</v>
      </c>
      <c r="I1124" t="s">
        <v>19</v>
      </c>
      <c r="J1124" t="s">
        <v>20</v>
      </c>
      <c r="K1124">
        <v>26</v>
      </c>
      <c r="L1124" t="s">
        <v>26</v>
      </c>
      <c r="M1124" t="s">
        <v>27</v>
      </c>
      <c r="N1124">
        <v>7</v>
      </c>
      <c r="O1124">
        <v>287</v>
      </c>
      <c r="P1124">
        <v>3</v>
      </c>
      <c r="Q1124">
        <v>4089</v>
      </c>
      <c r="R1124">
        <f t="shared" si="68"/>
        <v>0</v>
      </c>
      <c r="S1124">
        <f t="shared" si="69"/>
        <v>1</v>
      </c>
      <c r="T1124">
        <v>114</v>
      </c>
      <c r="U1124" t="s">
        <v>19</v>
      </c>
    </row>
    <row r="1125" spans="1:21" x14ac:dyDescent="0.35">
      <c r="A1125">
        <v>35</v>
      </c>
      <c r="B1125" t="s">
        <v>37</v>
      </c>
      <c r="C1125" t="str">
        <f t="shared" si="70"/>
        <v>employed</v>
      </c>
      <c r="D1125" t="s">
        <v>17</v>
      </c>
      <c r="E1125" t="s">
        <v>30</v>
      </c>
      <c r="F1125" t="s">
        <v>19</v>
      </c>
      <c r="G1125">
        <f t="shared" si="71"/>
        <v>0</v>
      </c>
      <c r="H1125" t="s">
        <v>19</v>
      </c>
      <c r="I1125" t="s">
        <v>19</v>
      </c>
      <c r="J1125" t="s">
        <v>20</v>
      </c>
      <c r="K1125">
        <v>26</v>
      </c>
      <c r="L1125" t="s">
        <v>40</v>
      </c>
      <c r="M1125" t="s">
        <v>22</v>
      </c>
      <c r="N1125">
        <v>2</v>
      </c>
      <c r="O1125">
        <v>-1</v>
      </c>
      <c r="P1125">
        <v>0</v>
      </c>
      <c r="Q1125">
        <v>188</v>
      </c>
      <c r="R1125">
        <f t="shared" si="68"/>
        <v>0</v>
      </c>
      <c r="S1125">
        <f t="shared" si="69"/>
        <v>1</v>
      </c>
      <c r="T1125">
        <v>286</v>
      </c>
      <c r="U1125" t="s">
        <v>19</v>
      </c>
    </row>
    <row r="1126" spans="1:21" x14ac:dyDescent="0.35">
      <c r="A1126">
        <v>37</v>
      </c>
      <c r="B1126" t="s">
        <v>37</v>
      </c>
      <c r="C1126" t="str">
        <f t="shared" si="70"/>
        <v>employed</v>
      </c>
      <c r="D1126" t="s">
        <v>17</v>
      </c>
      <c r="E1126" t="s">
        <v>22</v>
      </c>
      <c r="F1126" t="s">
        <v>19</v>
      </c>
      <c r="G1126">
        <f t="shared" si="71"/>
        <v>0</v>
      </c>
      <c r="H1126" t="s">
        <v>19</v>
      </c>
      <c r="I1126" t="s">
        <v>19</v>
      </c>
      <c r="J1126" t="s">
        <v>20</v>
      </c>
      <c r="K1126">
        <v>1</v>
      </c>
      <c r="L1126" t="s">
        <v>21</v>
      </c>
      <c r="M1126" t="s">
        <v>49</v>
      </c>
      <c r="N1126">
        <v>1</v>
      </c>
      <c r="O1126">
        <v>107</v>
      </c>
      <c r="P1126">
        <v>2</v>
      </c>
      <c r="Q1126">
        <v>189</v>
      </c>
      <c r="R1126">
        <f t="shared" si="68"/>
        <v>0</v>
      </c>
      <c r="S1126">
        <f t="shared" si="69"/>
        <v>1</v>
      </c>
      <c r="T1126">
        <v>238</v>
      </c>
      <c r="U1126" t="s">
        <v>25</v>
      </c>
    </row>
    <row r="1127" spans="1:21" x14ac:dyDescent="0.35">
      <c r="A1127">
        <v>38</v>
      </c>
      <c r="B1127" t="s">
        <v>33</v>
      </c>
      <c r="C1127" t="str">
        <f t="shared" si="70"/>
        <v>employed</v>
      </c>
      <c r="D1127" t="s">
        <v>44</v>
      </c>
      <c r="E1127" t="s">
        <v>24</v>
      </c>
      <c r="F1127" t="s">
        <v>19</v>
      </c>
      <c r="G1127">
        <f t="shared" si="71"/>
        <v>0</v>
      </c>
      <c r="H1127" t="s">
        <v>25</v>
      </c>
      <c r="I1127" t="s">
        <v>19</v>
      </c>
      <c r="J1127" t="s">
        <v>22</v>
      </c>
      <c r="K1127">
        <v>11</v>
      </c>
      <c r="L1127" t="s">
        <v>32</v>
      </c>
      <c r="M1127" t="s">
        <v>22</v>
      </c>
      <c r="N1127">
        <v>1</v>
      </c>
      <c r="O1127">
        <v>-1</v>
      </c>
      <c r="P1127">
        <v>0</v>
      </c>
      <c r="Q1127">
        <v>2998</v>
      </c>
      <c r="R1127">
        <f t="shared" si="68"/>
        <v>0</v>
      </c>
      <c r="S1127">
        <f t="shared" si="69"/>
        <v>1</v>
      </c>
      <c r="T1127">
        <v>91</v>
      </c>
      <c r="U1127" t="s">
        <v>19</v>
      </c>
    </row>
    <row r="1128" spans="1:21" x14ac:dyDescent="0.35">
      <c r="A1128">
        <v>77</v>
      </c>
      <c r="B1128" t="s">
        <v>47</v>
      </c>
      <c r="C1128" t="str">
        <f t="shared" si="70"/>
        <v>unemployed</v>
      </c>
      <c r="D1128" t="s">
        <v>17</v>
      </c>
      <c r="E1128" t="s">
        <v>24</v>
      </c>
      <c r="F1128" t="s">
        <v>19</v>
      </c>
      <c r="G1128">
        <f t="shared" si="71"/>
        <v>0</v>
      </c>
      <c r="H1128" t="s">
        <v>19</v>
      </c>
      <c r="I1128" t="s">
        <v>19</v>
      </c>
      <c r="J1128" t="s">
        <v>20</v>
      </c>
      <c r="K1128">
        <v>13</v>
      </c>
      <c r="L1128" t="s">
        <v>40</v>
      </c>
      <c r="M1128" t="s">
        <v>22</v>
      </c>
      <c r="N1128">
        <v>3</v>
      </c>
      <c r="O1128">
        <v>-1</v>
      </c>
      <c r="P1128">
        <v>0</v>
      </c>
      <c r="Q1128">
        <v>610</v>
      </c>
      <c r="R1128">
        <f t="shared" si="68"/>
        <v>0</v>
      </c>
      <c r="S1128">
        <f t="shared" si="69"/>
        <v>0</v>
      </c>
      <c r="T1128">
        <v>766</v>
      </c>
      <c r="U1128" t="s">
        <v>19</v>
      </c>
    </row>
    <row r="1129" spans="1:21" x14ac:dyDescent="0.35">
      <c r="A1129">
        <v>32</v>
      </c>
      <c r="B1129" t="s">
        <v>28</v>
      </c>
      <c r="C1129" t="str">
        <f t="shared" si="70"/>
        <v>employed</v>
      </c>
      <c r="D1129" t="s">
        <v>29</v>
      </c>
      <c r="E1129" t="s">
        <v>22</v>
      </c>
      <c r="F1129" t="s">
        <v>19</v>
      </c>
      <c r="G1129">
        <f t="shared" si="71"/>
        <v>0</v>
      </c>
      <c r="H1129" t="s">
        <v>19</v>
      </c>
      <c r="I1129" t="s">
        <v>19</v>
      </c>
      <c r="J1129" t="s">
        <v>20</v>
      </c>
      <c r="K1129">
        <v>28</v>
      </c>
      <c r="L1129" t="s">
        <v>42</v>
      </c>
      <c r="M1129" t="s">
        <v>22</v>
      </c>
      <c r="N1129">
        <v>1</v>
      </c>
      <c r="O1129">
        <v>-1</v>
      </c>
      <c r="P1129">
        <v>0</v>
      </c>
      <c r="Q1129">
        <v>787</v>
      </c>
      <c r="R1129">
        <f t="shared" si="68"/>
        <v>0</v>
      </c>
      <c r="S1129">
        <f t="shared" si="69"/>
        <v>1</v>
      </c>
      <c r="T1129">
        <v>92</v>
      </c>
      <c r="U1129" t="s">
        <v>19</v>
      </c>
    </row>
    <row r="1130" spans="1:21" x14ac:dyDescent="0.35">
      <c r="A1130">
        <v>43</v>
      </c>
      <c r="B1130" t="s">
        <v>37</v>
      </c>
      <c r="C1130" t="str">
        <f t="shared" si="70"/>
        <v>employed</v>
      </c>
      <c r="D1130" t="s">
        <v>44</v>
      </c>
      <c r="E1130" t="s">
        <v>24</v>
      </c>
      <c r="F1130" t="s">
        <v>19</v>
      </c>
      <c r="G1130">
        <f t="shared" si="71"/>
        <v>0</v>
      </c>
      <c r="H1130" t="s">
        <v>19</v>
      </c>
      <c r="I1130" t="s">
        <v>19</v>
      </c>
      <c r="J1130" t="s">
        <v>20</v>
      </c>
      <c r="K1130">
        <v>4</v>
      </c>
      <c r="L1130" t="s">
        <v>40</v>
      </c>
      <c r="M1130" t="s">
        <v>22</v>
      </c>
      <c r="N1130">
        <v>3</v>
      </c>
      <c r="O1130">
        <v>-1</v>
      </c>
      <c r="P1130">
        <v>0</v>
      </c>
      <c r="Q1130">
        <v>167</v>
      </c>
      <c r="R1130">
        <f t="shared" si="68"/>
        <v>0</v>
      </c>
      <c r="S1130">
        <f t="shared" si="69"/>
        <v>1</v>
      </c>
      <c r="T1130">
        <v>211</v>
      </c>
      <c r="U1130" t="s">
        <v>19</v>
      </c>
    </row>
    <row r="1131" spans="1:21" x14ac:dyDescent="0.35">
      <c r="A1131">
        <v>36</v>
      </c>
      <c r="B1131" t="s">
        <v>28</v>
      </c>
      <c r="C1131" t="str">
        <f t="shared" si="70"/>
        <v>employed</v>
      </c>
      <c r="D1131" t="s">
        <v>29</v>
      </c>
      <c r="E1131" t="s">
        <v>30</v>
      </c>
      <c r="F1131" t="s">
        <v>19</v>
      </c>
      <c r="G1131">
        <f t="shared" si="71"/>
        <v>0</v>
      </c>
      <c r="H1131" t="s">
        <v>25</v>
      </c>
      <c r="I1131" t="s">
        <v>19</v>
      </c>
      <c r="J1131" t="s">
        <v>20</v>
      </c>
      <c r="K1131">
        <v>7</v>
      </c>
      <c r="L1131" t="s">
        <v>26</v>
      </c>
      <c r="M1131" t="s">
        <v>27</v>
      </c>
      <c r="N1131">
        <v>2</v>
      </c>
      <c r="O1131">
        <v>360</v>
      </c>
      <c r="P1131">
        <v>3</v>
      </c>
      <c r="Q1131">
        <v>243</v>
      </c>
      <c r="R1131">
        <f t="shared" si="68"/>
        <v>0</v>
      </c>
      <c r="S1131">
        <f t="shared" si="69"/>
        <v>1</v>
      </c>
      <c r="T1131">
        <v>160</v>
      </c>
      <c r="U1131" t="s">
        <v>19</v>
      </c>
    </row>
    <row r="1132" spans="1:21" x14ac:dyDescent="0.35">
      <c r="A1132">
        <v>29</v>
      </c>
      <c r="B1132" t="s">
        <v>28</v>
      </c>
      <c r="C1132" t="str">
        <f t="shared" si="70"/>
        <v>employed</v>
      </c>
      <c r="D1132" t="s">
        <v>17</v>
      </c>
      <c r="E1132" t="s">
        <v>30</v>
      </c>
      <c r="F1132" t="s">
        <v>19</v>
      </c>
      <c r="G1132">
        <f t="shared" si="71"/>
        <v>0</v>
      </c>
      <c r="H1132" t="s">
        <v>19</v>
      </c>
      <c r="I1132" t="s">
        <v>19</v>
      </c>
      <c r="J1132" t="s">
        <v>20</v>
      </c>
      <c r="K1132">
        <v>3</v>
      </c>
      <c r="L1132" t="s">
        <v>34</v>
      </c>
      <c r="M1132" t="s">
        <v>22</v>
      </c>
      <c r="N1132">
        <v>3</v>
      </c>
      <c r="O1132">
        <v>-1</v>
      </c>
      <c r="P1132">
        <v>0</v>
      </c>
      <c r="Q1132">
        <v>877</v>
      </c>
      <c r="R1132">
        <f t="shared" si="68"/>
        <v>0</v>
      </c>
      <c r="S1132">
        <f t="shared" si="69"/>
        <v>1</v>
      </c>
      <c r="T1132">
        <v>166</v>
      </c>
      <c r="U1132" t="s">
        <v>19</v>
      </c>
    </row>
    <row r="1133" spans="1:21" x14ac:dyDescent="0.35">
      <c r="A1133">
        <v>32</v>
      </c>
      <c r="B1133" t="s">
        <v>39</v>
      </c>
      <c r="C1133" t="str">
        <f t="shared" si="70"/>
        <v>employed</v>
      </c>
      <c r="D1133" t="s">
        <v>29</v>
      </c>
      <c r="E1133" t="s">
        <v>24</v>
      </c>
      <c r="F1133" t="s">
        <v>19</v>
      </c>
      <c r="G1133">
        <f t="shared" si="71"/>
        <v>0</v>
      </c>
      <c r="H1133" t="s">
        <v>25</v>
      </c>
      <c r="I1133" t="s">
        <v>19</v>
      </c>
      <c r="J1133" t="s">
        <v>20</v>
      </c>
      <c r="K1133">
        <v>21</v>
      </c>
      <c r="L1133" t="s">
        <v>45</v>
      </c>
      <c r="M1133" t="s">
        <v>22</v>
      </c>
      <c r="N1133">
        <v>1</v>
      </c>
      <c r="O1133">
        <v>-1</v>
      </c>
      <c r="P1133">
        <v>0</v>
      </c>
      <c r="Q1133">
        <v>2817</v>
      </c>
      <c r="R1133">
        <f t="shared" si="68"/>
        <v>0</v>
      </c>
      <c r="S1133">
        <f t="shared" si="69"/>
        <v>1</v>
      </c>
      <c r="T1133">
        <v>195</v>
      </c>
      <c r="U1133" t="s">
        <v>19</v>
      </c>
    </row>
    <row r="1134" spans="1:21" x14ac:dyDescent="0.35">
      <c r="A1134">
        <v>41</v>
      </c>
      <c r="B1134" t="s">
        <v>28</v>
      </c>
      <c r="C1134" t="str">
        <f t="shared" si="70"/>
        <v>employed</v>
      </c>
      <c r="D1134" t="s">
        <v>44</v>
      </c>
      <c r="E1134" t="s">
        <v>30</v>
      </c>
      <c r="F1134" t="s">
        <v>19</v>
      </c>
      <c r="G1134">
        <f t="shared" si="71"/>
        <v>0</v>
      </c>
      <c r="H1134" t="s">
        <v>25</v>
      </c>
      <c r="I1134" t="s">
        <v>25</v>
      </c>
      <c r="J1134" t="s">
        <v>20</v>
      </c>
      <c r="K1134">
        <v>16</v>
      </c>
      <c r="L1134" t="s">
        <v>43</v>
      </c>
      <c r="M1134" t="s">
        <v>22</v>
      </c>
      <c r="N1134">
        <v>1</v>
      </c>
      <c r="O1134">
        <v>-1</v>
      </c>
      <c r="P1134">
        <v>0</v>
      </c>
      <c r="Q1134">
        <v>4567</v>
      </c>
      <c r="R1134">
        <f t="shared" si="68"/>
        <v>1</v>
      </c>
      <c r="S1134">
        <f t="shared" si="69"/>
        <v>1</v>
      </c>
      <c r="T1134">
        <v>106</v>
      </c>
      <c r="U1134" t="s">
        <v>19</v>
      </c>
    </row>
    <row r="1135" spans="1:21" x14ac:dyDescent="0.35">
      <c r="A1135">
        <v>26</v>
      </c>
      <c r="B1135" t="s">
        <v>23</v>
      </c>
      <c r="C1135" t="str">
        <f t="shared" si="70"/>
        <v>employed</v>
      </c>
      <c r="D1135" t="s">
        <v>29</v>
      </c>
      <c r="E1135" t="s">
        <v>24</v>
      </c>
      <c r="F1135" t="s">
        <v>19</v>
      </c>
      <c r="G1135">
        <f t="shared" si="71"/>
        <v>0</v>
      </c>
      <c r="H1135" t="s">
        <v>25</v>
      </c>
      <c r="I1135" t="s">
        <v>25</v>
      </c>
      <c r="J1135" t="s">
        <v>20</v>
      </c>
      <c r="K1135">
        <v>23</v>
      </c>
      <c r="L1135" t="s">
        <v>43</v>
      </c>
      <c r="M1135" t="s">
        <v>22</v>
      </c>
      <c r="N1135">
        <v>3</v>
      </c>
      <c r="O1135">
        <v>-1</v>
      </c>
      <c r="P1135">
        <v>0</v>
      </c>
      <c r="Q1135">
        <v>127</v>
      </c>
      <c r="R1135">
        <f t="shared" si="68"/>
        <v>1</v>
      </c>
      <c r="S1135">
        <f t="shared" si="69"/>
        <v>1</v>
      </c>
      <c r="T1135">
        <v>85</v>
      </c>
      <c r="U1135" t="s">
        <v>19</v>
      </c>
    </row>
    <row r="1136" spans="1:21" x14ac:dyDescent="0.35">
      <c r="A1136">
        <v>34</v>
      </c>
      <c r="B1136" t="s">
        <v>33</v>
      </c>
      <c r="C1136" t="str">
        <f t="shared" si="70"/>
        <v>employed</v>
      </c>
      <c r="D1136" t="s">
        <v>17</v>
      </c>
      <c r="E1136" t="s">
        <v>18</v>
      </c>
      <c r="F1136" t="s">
        <v>19</v>
      </c>
      <c r="G1136">
        <f t="shared" si="71"/>
        <v>0</v>
      </c>
      <c r="H1136" t="s">
        <v>19</v>
      </c>
      <c r="I1136" t="s">
        <v>19</v>
      </c>
      <c r="J1136" t="s">
        <v>20</v>
      </c>
      <c r="K1136">
        <v>24</v>
      </c>
      <c r="L1136" t="s">
        <v>43</v>
      </c>
      <c r="M1136" t="s">
        <v>22</v>
      </c>
      <c r="N1136">
        <v>1</v>
      </c>
      <c r="O1136">
        <v>-1</v>
      </c>
      <c r="P1136">
        <v>0</v>
      </c>
      <c r="Q1136">
        <v>176</v>
      </c>
      <c r="R1136">
        <f t="shared" si="68"/>
        <v>0</v>
      </c>
      <c r="S1136">
        <f t="shared" si="69"/>
        <v>1</v>
      </c>
      <c r="T1136">
        <v>78</v>
      </c>
      <c r="U1136" t="s">
        <v>19</v>
      </c>
    </row>
    <row r="1137" spans="1:21" x14ac:dyDescent="0.35">
      <c r="A1137">
        <v>57</v>
      </c>
      <c r="B1137" t="s">
        <v>47</v>
      </c>
      <c r="C1137" t="str">
        <f t="shared" si="70"/>
        <v>unemployed</v>
      </c>
      <c r="D1137" t="s">
        <v>17</v>
      </c>
      <c r="E1137" t="s">
        <v>30</v>
      </c>
      <c r="F1137" t="s">
        <v>19</v>
      </c>
      <c r="G1137">
        <f t="shared" si="71"/>
        <v>0</v>
      </c>
      <c r="H1137" t="s">
        <v>25</v>
      </c>
      <c r="I1137" t="s">
        <v>25</v>
      </c>
      <c r="J1137" t="s">
        <v>22</v>
      </c>
      <c r="K1137">
        <v>28</v>
      </c>
      <c r="L1137" t="s">
        <v>26</v>
      </c>
      <c r="M1137" t="s">
        <v>22</v>
      </c>
      <c r="N1137">
        <v>1</v>
      </c>
      <c r="O1137">
        <v>-1</v>
      </c>
      <c r="P1137">
        <v>0</v>
      </c>
      <c r="Q1137">
        <v>0</v>
      </c>
      <c r="R1137">
        <f t="shared" si="68"/>
        <v>1</v>
      </c>
      <c r="S1137">
        <f t="shared" si="69"/>
        <v>0</v>
      </c>
      <c r="T1137">
        <v>648</v>
      </c>
      <c r="U1137" t="s">
        <v>25</v>
      </c>
    </row>
    <row r="1138" spans="1:21" x14ac:dyDescent="0.35">
      <c r="A1138">
        <v>36</v>
      </c>
      <c r="B1138" t="s">
        <v>23</v>
      </c>
      <c r="C1138" t="str">
        <f t="shared" si="70"/>
        <v>employed</v>
      </c>
      <c r="D1138" t="s">
        <v>29</v>
      </c>
      <c r="E1138" t="s">
        <v>24</v>
      </c>
      <c r="F1138" t="s">
        <v>19</v>
      </c>
      <c r="G1138">
        <f t="shared" si="71"/>
        <v>0</v>
      </c>
      <c r="H1138" t="s">
        <v>25</v>
      </c>
      <c r="I1138" t="s">
        <v>19</v>
      </c>
      <c r="J1138" t="s">
        <v>20</v>
      </c>
      <c r="K1138">
        <v>18</v>
      </c>
      <c r="L1138" t="s">
        <v>45</v>
      </c>
      <c r="M1138" t="s">
        <v>36</v>
      </c>
      <c r="N1138">
        <v>2</v>
      </c>
      <c r="O1138">
        <v>174</v>
      </c>
      <c r="P1138">
        <v>1</v>
      </c>
      <c r="Q1138">
        <v>1482</v>
      </c>
      <c r="R1138">
        <f t="shared" si="68"/>
        <v>0</v>
      </c>
      <c r="S1138">
        <f t="shared" si="69"/>
        <v>1</v>
      </c>
      <c r="T1138">
        <v>177</v>
      </c>
      <c r="U1138" t="s">
        <v>19</v>
      </c>
    </row>
    <row r="1139" spans="1:21" x14ac:dyDescent="0.35">
      <c r="A1139">
        <v>42</v>
      </c>
      <c r="B1139" t="s">
        <v>33</v>
      </c>
      <c r="C1139" t="str">
        <f t="shared" si="70"/>
        <v>employed</v>
      </c>
      <c r="D1139" t="s">
        <v>17</v>
      </c>
      <c r="E1139" t="s">
        <v>24</v>
      </c>
      <c r="F1139" t="s">
        <v>19</v>
      </c>
      <c r="G1139">
        <f t="shared" si="71"/>
        <v>0</v>
      </c>
      <c r="H1139" t="s">
        <v>25</v>
      </c>
      <c r="I1139" t="s">
        <v>19</v>
      </c>
      <c r="J1139" t="s">
        <v>22</v>
      </c>
      <c r="K1139">
        <v>27</v>
      </c>
      <c r="L1139" t="s">
        <v>26</v>
      </c>
      <c r="M1139" t="s">
        <v>22</v>
      </c>
      <c r="N1139">
        <v>1</v>
      </c>
      <c r="O1139">
        <v>-1</v>
      </c>
      <c r="P1139">
        <v>0</v>
      </c>
      <c r="Q1139">
        <v>3052</v>
      </c>
      <c r="R1139">
        <f t="shared" si="68"/>
        <v>0</v>
      </c>
      <c r="S1139">
        <f t="shared" si="69"/>
        <v>1</v>
      </c>
      <c r="T1139">
        <v>32</v>
      </c>
      <c r="U1139" t="s">
        <v>19</v>
      </c>
    </row>
    <row r="1140" spans="1:21" x14ac:dyDescent="0.35">
      <c r="A1140">
        <v>35</v>
      </c>
      <c r="B1140" t="s">
        <v>37</v>
      </c>
      <c r="C1140" t="str">
        <f t="shared" si="70"/>
        <v>employed</v>
      </c>
      <c r="D1140" t="s">
        <v>44</v>
      </c>
      <c r="E1140" t="s">
        <v>24</v>
      </c>
      <c r="F1140" t="s">
        <v>19</v>
      </c>
      <c r="G1140">
        <f t="shared" si="71"/>
        <v>0</v>
      </c>
      <c r="H1140" t="s">
        <v>19</v>
      </c>
      <c r="I1140" t="s">
        <v>19</v>
      </c>
      <c r="J1140" t="s">
        <v>20</v>
      </c>
      <c r="K1140">
        <v>29</v>
      </c>
      <c r="L1140" t="s">
        <v>40</v>
      </c>
      <c r="M1140" t="s">
        <v>22</v>
      </c>
      <c r="N1140">
        <v>12</v>
      </c>
      <c r="O1140">
        <v>-1</v>
      </c>
      <c r="P1140">
        <v>0</v>
      </c>
      <c r="Q1140">
        <v>56</v>
      </c>
      <c r="R1140">
        <f t="shared" si="68"/>
        <v>0</v>
      </c>
      <c r="S1140">
        <f t="shared" si="69"/>
        <v>1</v>
      </c>
      <c r="T1140">
        <v>24</v>
      </c>
      <c r="U1140" t="s">
        <v>19</v>
      </c>
    </row>
    <row r="1141" spans="1:21" x14ac:dyDescent="0.35">
      <c r="A1141">
        <v>52</v>
      </c>
      <c r="B1141" t="s">
        <v>38</v>
      </c>
      <c r="C1141" t="str">
        <f t="shared" si="70"/>
        <v>employed</v>
      </c>
      <c r="D1141" t="s">
        <v>44</v>
      </c>
      <c r="E1141" t="s">
        <v>18</v>
      </c>
      <c r="F1141" t="s">
        <v>19</v>
      </c>
      <c r="G1141">
        <f t="shared" si="71"/>
        <v>0</v>
      </c>
      <c r="H1141" t="s">
        <v>25</v>
      </c>
      <c r="I1141" t="s">
        <v>19</v>
      </c>
      <c r="J1141" t="s">
        <v>22</v>
      </c>
      <c r="K1141">
        <v>7</v>
      </c>
      <c r="L1141" t="s">
        <v>26</v>
      </c>
      <c r="M1141" t="s">
        <v>22</v>
      </c>
      <c r="N1141">
        <v>2</v>
      </c>
      <c r="O1141">
        <v>-1</v>
      </c>
      <c r="P1141">
        <v>0</v>
      </c>
      <c r="Q1141">
        <v>278</v>
      </c>
      <c r="R1141">
        <f t="shared" si="68"/>
        <v>0</v>
      </c>
      <c r="S1141">
        <f t="shared" si="69"/>
        <v>1</v>
      </c>
      <c r="T1141">
        <v>688</v>
      </c>
      <c r="U1141" t="s">
        <v>19</v>
      </c>
    </row>
    <row r="1142" spans="1:21" x14ac:dyDescent="0.35">
      <c r="A1142">
        <v>36</v>
      </c>
      <c r="B1142" t="s">
        <v>28</v>
      </c>
      <c r="C1142" t="str">
        <f t="shared" si="70"/>
        <v>employed</v>
      </c>
      <c r="D1142" t="s">
        <v>29</v>
      </c>
      <c r="E1142" t="s">
        <v>30</v>
      </c>
      <c r="F1142" t="s">
        <v>19</v>
      </c>
      <c r="G1142">
        <f t="shared" si="71"/>
        <v>0</v>
      </c>
      <c r="H1142" t="s">
        <v>25</v>
      </c>
      <c r="I1142" t="s">
        <v>19</v>
      </c>
      <c r="J1142" t="s">
        <v>22</v>
      </c>
      <c r="K1142">
        <v>27</v>
      </c>
      <c r="L1142" t="s">
        <v>26</v>
      </c>
      <c r="M1142" t="s">
        <v>22</v>
      </c>
      <c r="N1142">
        <v>5</v>
      </c>
      <c r="O1142">
        <v>-1</v>
      </c>
      <c r="P1142">
        <v>0</v>
      </c>
      <c r="Q1142">
        <v>3875</v>
      </c>
      <c r="R1142">
        <f t="shared" si="68"/>
        <v>0</v>
      </c>
      <c r="S1142">
        <f t="shared" si="69"/>
        <v>1</v>
      </c>
      <c r="T1142">
        <v>21</v>
      </c>
      <c r="U1142" t="s">
        <v>19</v>
      </c>
    </row>
    <row r="1143" spans="1:21" x14ac:dyDescent="0.35">
      <c r="A1143">
        <v>46</v>
      </c>
      <c r="B1143" t="s">
        <v>37</v>
      </c>
      <c r="C1143" t="str">
        <f t="shared" si="70"/>
        <v>employed</v>
      </c>
      <c r="D1143" t="s">
        <v>17</v>
      </c>
      <c r="E1143" t="s">
        <v>24</v>
      </c>
      <c r="F1143" t="s">
        <v>19</v>
      </c>
      <c r="G1143">
        <f t="shared" si="71"/>
        <v>0</v>
      </c>
      <c r="H1143" t="s">
        <v>25</v>
      </c>
      <c r="I1143" t="s">
        <v>19</v>
      </c>
      <c r="J1143" t="s">
        <v>22</v>
      </c>
      <c r="K1143">
        <v>27</v>
      </c>
      <c r="L1143" t="s">
        <v>26</v>
      </c>
      <c r="M1143" t="s">
        <v>22</v>
      </c>
      <c r="N1143">
        <v>1</v>
      </c>
      <c r="O1143">
        <v>-1</v>
      </c>
      <c r="P1143">
        <v>0</v>
      </c>
      <c r="Q1143">
        <v>-337</v>
      </c>
      <c r="R1143">
        <f t="shared" si="68"/>
        <v>0</v>
      </c>
      <c r="S1143">
        <f t="shared" si="69"/>
        <v>1</v>
      </c>
      <c r="T1143">
        <v>112</v>
      </c>
      <c r="U1143" t="s">
        <v>19</v>
      </c>
    </row>
    <row r="1144" spans="1:21" x14ac:dyDescent="0.35">
      <c r="A1144">
        <v>60</v>
      </c>
      <c r="B1144" t="s">
        <v>28</v>
      </c>
      <c r="C1144" t="str">
        <f t="shared" si="70"/>
        <v>employed</v>
      </c>
      <c r="D1144" t="s">
        <v>44</v>
      </c>
      <c r="E1144" t="s">
        <v>30</v>
      </c>
      <c r="F1144" t="s">
        <v>19</v>
      </c>
      <c r="G1144">
        <f t="shared" si="71"/>
        <v>0</v>
      </c>
      <c r="H1144" t="s">
        <v>19</v>
      </c>
      <c r="I1144" t="s">
        <v>19</v>
      </c>
      <c r="J1144" t="s">
        <v>20</v>
      </c>
      <c r="K1144">
        <v>3</v>
      </c>
      <c r="L1144" t="s">
        <v>32</v>
      </c>
      <c r="M1144" t="s">
        <v>22</v>
      </c>
      <c r="N1144">
        <v>1</v>
      </c>
      <c r="O1144">
        <v>-1</v>
      </c>
      <c r="P1144">
        <v>0</v>
      </c>
      <c r="Q1144">
        <v>366</v>
      </c>
      <c r="R1144">
        <f t="shared" si="68"/>
        <v>0</v>
      </c>
      <c r="S1144">
        <f t="shared" si="69"/>
        <v>1</v>
      </c>
      <c r="T1144">
        <v>593</v>
      </c>
      <c r="U1144" t="s">
        <v>25</v>
      </c>
    </row>
    <row r="1145" spans="1:21" x14ac:dyDescent="0.35">
      <c r="A1145">
        <v>57</v>
      </c>
      <c r="B1145" t="s">
        <v>46</v>
      </c>
      <c r="C1145" t="str">
        <f t="shared" si="70"/>
        <v>employed</v>
      </c>
      <c r="D1145" t="s">
        <v>17</v>
      </c>
      <c r="E1145" t="s">
        <v>18</v>
      </c>
      <c r="F1145" t="s">
        <v>19</v>
      </c>
      <c r="G1145">
        <f t="shared" si="71"/>
        <v>0</v>
      </c>
      <c r="H1145" t="s">
        <v>25</v>
      </c>
      <c r="I1145" t="s">
        <v>25</v>
      </c>
      <c r="J1145" t="s">
        <v>20</v>
      </c>
      <c r="K1145">
        <v>7</v>
      </c>
      <c r="L1145" t="s">
        <v>40</v>
      </c>
      <c r="M1145" t="s">
        <v>22</v>
      </c>
      <c r="N1145">
        <v>2</v>
      </c>
      <c r="O1145">
        <v>-1</v>
      </c>
      <c r="P1145">
        <v>0</v>
      </c>
      <c r="Q1145">
        <v>501</v>
      </c>
      <c r="R1145">
        <f t="shared" si="68"/>
        <v>1</v>
      </c>
      <c r="S1145">
        <f t="shared" si="69"/>
        <v>1</v>
      </c>
      <c r="T1145">
        <v>59</v>
      </c>
      <c r="U1145" t="s">
        <v>19</v>
      </c>
    </row>
    <row r="1146" spans="1:21" x14ac:dyDescent="0.35">
      <c r="A1146">
        <v>48</v>
      </c>
      <c r="B1146" t="s">
        <v>28</v>
      </c>
      <c r="C1146" t="str">
        <f t="shared" si="70"/>
        <v>employed</v>
      </c>
      <c r="D1146" t="s">
        <v>17</v>
      </c>
      <c r="E1146" t="s">
        <v>30</v>
      </c>
      <c r="F1146" t="s">
        <v>19</v>
      </c>
      <c r="G1146">
        <f t="shared" si="71"/>
        <v>0</v>
      </c>
      <c r="H1146" t="s">
        <v>25</v>
      </c>
      <c r="I1146" t="s">
        <v>19</v>
      </c>
      <c r="J1146" t="s">
        <v>20</v>
      </c>
      <c r="K1146">
        <v>29</v>
      </c>
      <c r="L1146" t="s">
        <v>42</v>
      </c>
      <c r="M1146" t="s">
        <v>22</v>
      </c>
      <c r="N1146">
        <v>3</v>
      </c>
      <c r="O1146">
        <v>-1</v>
      </c>
      <c r="P1146">
        <v>0</v>
      </c>
      <c r="Q1146">
        <v>998</v>
      </c>
      <c r="R1146">
        <f t="shared" si="68"/>
        <v>0</v>
      </c>
      <c r="S1146">
        <f t="shared" si="69"/>
        <v>1</v>
      </c>
      <c r="T1146">
        <v>121</v>
      </c>
      <c r="U1146" t="s">
        <v>19</v>
      </c>
    </row>
    <row r="1147" spans="1:21" x14ac:dyDescent="0.35">
      <c r="A1147">
        <v>59</v>
      </c>
      <c r="B1147" t="s">
        <v>35</v>
      </c>
      <c r="C1147" t="str">
        <f t="shared" si="70"/>
        <v>employed</v>
      </c>
      <c r="D1147" t="s">
        <v>17</v>
      </c>
      <c r="E1147" t="s">
        <v>18</v>
      </c>
      <c r="F1147" t="s">
        <v>19</v>
      </c>
      <c r="G1147">
        <f t="shared" si="71"/>
        <v>0</v>
      </c>
      <c r="H1147" t="s">
        <v>25</v>
      </c>
      <c r="I1147" t="s">
        <v>19</v>
      </c>
      <c r="J1147" t="s">
        <v>48</v>
      </c>
      <c r="K1147">
        <v>28</v>
      </c>
      <c r="L1147" t="s">
        <v>43</v>
      </c>
      <c r="M1147" t="s">
        <v>22</v>
      </c>
      <c r="N1147">
        <v>2</v>
      </c>
      <c r="O1147">
        <v>-1</v>
      </c>
      <c r="P1147">
        <v>0</v>
      </c>
      <c r="Q1147">
        <v>0</v>
      </c>
      <c r="R1147">
        <f t="shared" si="68"/>
        <v>0</v>
      </c>
      <c r="S1147">
        <f t="shared" si="69"/>
        <v>1</v>
      </c>
      <c r="T1147">
        <v>97</v>
      </c>
      <c r="U1147" t="s">
        <v>19</v>
      </c>
    </row>
    <row r="1148" spans="1:21" x14ac:dyDescent="0.35">
      <c r="A1148">
        <v>39</v>
      </c>
      <c r="B1148" t="s">
        <v>28</v>
      </c>
      <c r="C1148" t="str">
        <f t="shared" si="70"/>
        <v>employed</v>
      </c>
      <c r="D1148" t="s">
        <v>17</v>
      </c>
      <c r="E1148" t="s">
        <v>30</v>
      </c>
      <c r="F1148" t="s">
        <v>19</v>
      </c>
      <c r="G1148">
        <f t="shared" si="71"/>
        <v>0</v>
      </c>
      <c r="H1148" t="s">
        <v>19</v>
      </c>
      <c r="I1148" t="s">
        <v>19</v>
      </c>
      <c r="J1148" t="s">
        <v>20</v>
      </c>
      <c r="K1148">
        <v>11</v>
      </c>
      <c r="L1148" t="s">
        <v>40</v>
      </c>
      <c r="M1148" t="s">
        <v>22</v>
      </c>
      <c r="N1148">
        <v>2</v>
      </c>
      <c r="O1148">
        <v>-1</v>
      </c>
      <c r="P1148">
        <v>0</v>
      </c>
      <c r="Q1148">
        <v>246</v>
      </c>
      <c r="R1148">
        <f t="shared" si="68"/>
        <v>0</v>
      </c>
      <c r="S1148">
        <f t="shared" si="69"/>
        <v>1</v>
      </c>
      <c r="T1148">
        <v>86</v>
      </c>
      <c r="U1148" t="s">
        <v>19</v>
      </c>
    </row>
    <row r="1149" spans="1:21" x14ac:dyDescent="0.35">
      <c r="A1149">
        <v>44</v>
      </c>
      <c r="B1149" t="s">
        <v>33</v>
      </c>
      <c r="C1149" t="str">
        <f t="shared" si="70"/>
        <v>employed</v>
      </c>
      <c r="D1149" t="s">
        <v>17</v>
      </c>
      <c r="E1149" t="s">
        <v>24</v>
      </c>
      <c r="F1149" t="s">
        <v>19</v>
      </c>
      <c r="G1149">
        <f t="shared" si="71"/>
        <v>0</v>
      </c>
      <c r="H1149" t="s">
        <v>25</v>
      </c>
      <c r="I1149" t="s">
        <v>25</v>
      </c>
      <c r="J1149" t="s">
        <v>20</v>
      </c>
      <c r="K1149">
        <v>14</v>
      </c>
      <c r="L1149" t="s">
        <v>26</v>
      </c>
      <c r="M1149" t="s">
        <v>22</v>
      </c>
      <c r="N1149">
        <v>10</v>
      </c>
      <c r="O1149">
        <v>-1</v>
      </c>
      <c r="P1149">
        <v>0</v>
      </c>
      <c r="Q1149">
        <v>-182</v>
      </c>
      <c r="R1149">
        <f t="shared" si="68"/>
        <v>1</v>
      </c>
      <c r="S1149">
        <f t="shared" si="69"/>
        <v>1</v>
      </c>
      <c r="T1149">
        <v>10</v>
      </c>
      <c r="U1149" t="s">
        <v>19</v>
      </c>
    </row>
    <row r="1150" spans="1:21" x14ac:dyDescent="0.35">
      <c r="A1150">
        <v>27</v>
      </c>
      <c r="B1150" t="s">
        <v>28</v>
      </c>
      <c r="C1150" t="str">
        <f t="shared" si="70"/>
        <v>employed</v>
      </c>
      <c r="D1150" t="s">
        <v>29</v>
      </c>
      <c r="E1150" t="s">
        <v>30</v>
      </c>
      <c r="F1150" t="s">
        <v>19</v>
      </c>
      <c r="G1150">
        <f t="shared" si="71"/>
        <v>0</v>
      </c>
      <c r="H1150" t="s">
        <v>19</v>
      </c>
      <c r="I1150" t="s">
        <v>19</v>
      </c>
      <c r="J1150" t="s">
        <v>20</v>
      </c>
      <c r="K1150">
        <v>23</v>
      </c>
      <c r="L1150" t="s">
        <v>32</v>
      </c>
      <c r="M1150" t="s">
        <v>22</v>
      </c>
      <c r="N1150">
        <v>3</v>
      </c>
      <c r="O1150">
        <v>-1</v>
      </c>
      <c r="P1150">
        <v>0</v>
      </c>
      <c r="Q1150">
        <v>446</v>
      </c>
      <c r="R1150">
        <f t="shared" si="68"/>
        <v>0</v>
      </c>
      <c r="S1150">
        <f t="shared" si="69"/>
        <v>1</v>
      </c>
      <c r="T1150">
        <v>205</v>
      </c>
      <c r="U1150" t="s">
        <v>19</v>
      </c>
    </row>
    <row r="1151" spans="1:21" x14ac:dyDescent="0.35">
      <c r="A1151">
        <v>59</v>
      </c>
      <c r="B1151" t="s">
        <v>47</v>
      </c>
      <c r="C1151" t="str">
        <f t="shared" si="70"/>
        <v>unemployed</v>
      </c>
      <c r="D1151" t="s">
        <v>17</v>
      </c>
      <c r="E1151" t="s">
        <v>24</v>
      </c>
      <c r="F1151" t="s">
        <v>19</v>
      </c>
      <c r="G1151">
        <f t="shared" si="71"/>
        <v>0</v>
      </c>
      <c r="H1151" t="s">
        <v>19</v>
      </c>
      <c r="I1151" t="s">
        <v>19</v>
      </c>
      <c r="J1151" t="s">
        <v>22</v>
      </c>
      <c r="K1151">
        <v>9</v>
      </c>
      <c r="L1151" t="s">
        <v>32</v>
      </c>
      <c r="M1151" t="s">
        <v>22</v>
      </c>
      <c r="N1151">
        <v>2</v>
      </c>
      <c r="O1151">
        <v>-1</v>
      </c>
      <c r="P1151">
        <v>0</v>
      </c>
      <c r="Q1151">
        <v>1173</v>
      </c>
      <c r="R1151">
        <f t="shared" si="68"/>
        <v>0</v>
      </c>
      <c r="S1151">
        <f t="shared" si="69"/>
        <v>0</v>
      </c>
      <c r="T1151">
        <v>77</v>
      </c>
      <c r="U1151" t="s">
        <v>19</v>
      </c>
    </row>
    <row r="1152" spans="1:21" x14ac:dyDescent="0.35">
      <c r="A1152">
        <v>36</v>
      </c>
      <c r="B1152" t="s">
        <v>37</v>
      </c>
      <c r="C1152" t="str">
        <f t="shared" si="70"/>
        <v>employed</v>
      </c>
      <c r="D1152" t="s">
        <v>44</v>
      </c>
      <c r="E1152" t="s">
        <v>24</v>
      </c>
      <c r="F1152" t="s">
        <v>19</v>
      </c>
      <c r="G1152">
        <f t="shared" si="71"/>
        <v>0</v>
      </c>
      <c r="H1152" t="s">
        <v>25</v>
      </c>
      <c r="I1152" t="s">
        <v>19</v>
      </c>
      <c r="J1152" t="s">
        <v>20</v>
      </c>
      <c r="K1152">
        <v>18</v>
      </c>
      <c r="L1152" t="s">
        <v>45</v>
      </c>
      <c r="M1152" t="s">
        <v>22</v>
      </c>
      <c r="N1152">
        <v>2</v>
      </c>
      <c r="O1152">
        <v>-1</v>
      </c>
      <c r="P1152">
        <v>0</v>
      </c>
      <c r="Q1152">
        <v>5957</v>
      </c>
      <c r="R1152">
        <f t="shared" si="68"/>
        <v>0</v>
      </c>
      <c r="S1152">
        <f t="shared" si="69"/>
        <v>1</v>
      </c>
      <c r="T1152">
        <v>138</v>
      </c>
      <c r="U1152" t="s">
        <v>19</v>
      </c>
    </row>
    <row r="1153" spans="1:21" x14ac:dyDescent="0.35">
      <c r="A1153">
        <v>44</v>
      </c>
      <c r="B1153" t="s">
        <v>39</v>
      </c>
      <c r="C1153" t="str">
        <f t="shared" si="70"/>
        <v>employed</v>
      </c>
      <c r="D1153" t="s">
        <v>17</v>
      </c>
      <c r="E1153" t="s">
        <v>24</v>
      </c>
      <c r="F1153" t="s">
        <v>19</v>
      </c>
      <c r="G1153">
        <f t="shared" si="71"/>
        <v>0</v>
      </c>
      <c r="H1153" t="s">
        <v>19</v>
      </c>
      <c r="I1153" t="s">
        <v>19</v>
      </c>
      <c r="J1153" t="s">
        <v>20</v>
      </c>
      <c r="K1153">
        <v>3</v>
      </c>
      <c r="L1153" t="s">
        <v>45</v>
      </c>
      <c r="M1153" t="s">
        <v>22</v>
      </c>
      <c r="N1153">
        <v>1</v>
      </c>
      <c r="O1153">
        <v>-1</v>
      </c>
      <c r="P1153">
        <v>0</v>
      </c>
      <c r="Q1153">
        <v>205</v>
      </c>
      <c r="R1153">
        <f t="shared" si="68"/>
        <v>0</v>
      </c>
      <c r="S1153">
        <f t="shared" si="69"/>
        <v>1</v>
      </c>
      <c r="T1153">
        <v>289</v>
      </c>
      <c r="U1153" t="s">
        <v>25</v>
      </c>
    </row>
    <row r="1154" spans="1:21" x14ac:dyDescent="0.35">
      <c r="A1154">
        <v>50</v>
      </c>
      <c r="B1154" t="s">
        <v>39</v>
      </c>
      <c r="C1154" t="str">
        <f t="shared" si="70"/>
        <v>employed</v>
      </c>
      <c r="D1154" t="s">
        <v>17</v>
      </c>
      <c r="E1154" t="s">
        <v>24</v>
      </c>
      <c r="F1154" t="s">
        <v>19</v>
      </c>
      <c r="G1154">
        <f t="shared" si="71"/>
        <v>0</v>
      </c>
      <c r="H1154" t="s">
        <v>19</v>
      </c>
      <c r="I1154" t="s">
        <v>19</v>
      </c>
      <c r="J1154" t="s">
        <v>20</v>
      </c>
      <c r="K1154">
        <v>4</v>
      </c>
      <c r="L1154" t="s">
        <v>40</v>
      </c>
      <c r="M1154" t="s">
        <v>22</v>
      </c>
      <c r="N1154">
        <v>4</v>
      </c>
      <c r="O1154">
        <v>-1</v>
      </c>
      <c r="P1154">
        <v>0</v>
      </c>
      <c r="Q1154">
        <v>0</v>
      </c>
      <c r="R1154">
        <f t="shared" ref="R1154:R1217" si="72">IF( AND(H1154="yes", I1154="yes"),1,0)</f>
        <v>0</v>
      </c>
      <c r="S1154">
        <f t="shared" ref="S1154:S1217" si="73">IF(C1154="unemployed",0,1)</f>
        <v>1</v>
      </c>
      <c r="T1154">
        <v>86</v>
      </c>
      <c r="U1154" t="s">
        <v>19</v>
      </c>
    </row>
    <row r="1155" spans="1:21" x14ac:dyDescent="0.35">
      <c r="A1155">
        <v>41</v>
      </c>
      <c r="B1155" t="s">
        <v>28</v>
      </c>
      <c r="C1155" t="str">
        <f t="shared" ref="C1155:C1218" si="74">IF(B1155="unemployed",B1155,IF(B1155="student","unemployed",IF(B1155="retired","unemployed","employed")))</f>
        <v>employed</v>
      </c>
      <c r="D1155" t="s">
        <v>44</v>
      </c>
      <c r="E1155" t="s">
        <v>30</v>
      </c>
      <c r="F1155" t="s">
        <v>19</v>
      </c>
      <c r="G1155">
        <f t="shared" ref="G1155:G1218" si="75">IF(F1155="yes",1,0)</f>
        <v>0</v>
      </c>
      <c r="H1155" t="s">
        <v>25</v>
      </c>
      <c r="I1155" t="s">
        <v>19</v>
      </c>
      <c r="J1155" t="s">
        <v>48</v>
      </c>
      <c r="K1155">
        <v>22</v>
      </c>
      <c r="L1155" t="s">
        <v>40</v>
      </c>
      <c r="M1155" t="s">
        <v>22</v>
      </c>
      <c r="N1155">
        <v>3</v>
      </c>
      <c r="O1155">
        <v>-1</v>
      </c>
      <c r="P1155">
        <v>0</v>
      </c>
      <c r="Q1155">
        <v>369</v>
      </c>
      <c r="R1155">
        <f t="shared" si="72"/>
        <v>0</v>
      </c>
      <c r="S1155">
        <f t="shared" si="73"/>
        <v>1</v>
      </c>
      <c r="T1155">
        <v>9</v>
      </c>
      <c r="U1155" t="s">
        <v>19</v>
      </c>
    </row>
    <row r="1156" spans="1:21" x14ac:dyDescent="0.35">
      <c r="A1156">
        <v>47</v>
      </c>
      <c r="B1156" t="s">
        <v>39</v>
      </c>
      <c r="C1156" t="str">
        <f t="shared" si="74"/>
        <v>employed</v>
      </c>
      <c r="D1156" t="s">
        <v>17</v>
      </c>
      <c r="E1156" t="s">
        <v>24</v>
      </c>
      <c r="F1156" t="s">
        <v>19</v>
      </c>
      <c r="G1156">
        <f t="shared" si="75"/>
        <v>0</v>
      </c>
      <c r="H1156" t="s">
        <v>19</v>
      </c>
      <c r="I1156" t="s">
        <v>25</v>
      </c>
      <c r="J1156" t="s">
        <v>20</v>
      </c>
      <c r="K1156">
        <v>14</v>
      </c>
      <c r="L1156" t="s">
        <v>26</v>
      </c>
      <c r="M1156" t="s">
        <v>27</v>
      </c>
      <c r="N1156">
        <v>1</v>
      </c>
      <c r="O1156">
        <v>364</v>
      </c>
      <c r="P1156">
        <v>1</v>
      </c>
      <c r="Q1156">
        <v>1934</v>
      </c>
      <c r="R1156">
        <f t="shared" si="72"/>
        <v>0</v>
      </c>
      <c r="S1156">
        <f t="shared" si="73"/>
        <v>1</v>
      </c>
      <c r="T1156">
        <v>225</v>
      </c>
      <c r="U1156" t="s">
        <v>19</v>
      </c>
    </row>
    <row r="1157" spans="1:21" x14ac:dyDescent="0.35">
      <c r="A1157">
        <v>32</v>
      </c>
      <c r="B1157" t="s">
        <v>37</v>
      </c>
      <c r="C1157" t="str">
        <f t="shared" si="74"/>
        <v>employed</v>
      </c>
      <c r="D1157" t="s">
        <v>29</v>
      </c>
      <c r="E1157" t="s">
        <v>30</v>
      </c>
      <c r="F1157" t="s">
        <v>19</v>
      </c>
      <c r="G1157">
        <f t="shared" si="75"/>
        <v>0</v>
      </c>
      <c r="H1157" t="s">
        <v>19</v>
      </c>
      <c r="I1157" t="s">
        <v>19</v>
      </c>
      <c r="J1157" t="s">
        <v>20</v>
      </c>
      <c r="K1157">
        <v>22</v>
      </c>
      <c r="L1157" t="s">
        <v>43</v>
      </c>
      <c r="M1157" t="s">
        <v>22</v>
      </c>
      <c r="N1157">
        <v>4</v>
      </c>
      <c r="O1157">
        <v>-1</v>
      </c>
      <c r="P1157">
        <v>0</v>
      </c>
      <c r="Q1157">
        <v>259</v>
      </c>
      <c r="R1157">
        <f t="shared" si="72"/>
        <v>0</v>
      </c>
      <c r="S1157">
        <f t="shared" si="73"/>
        <v>1</v>
      </c>
      <c r="T1157">
        <v>407</v>
      </c>
      <c r="U1157" t="s">
        <v>19</v>
      </c>
    </row>
    <row r="1158" spans="1:21" x14ac:dyDescent="0.35">
      <c r="A1158">
        <v>38</v>
      </c>
      <c r="B1158" t="s">
        <v>33</v>
      </c>
      <c r="C1158" t="str">
        <f t="shared" si="74"/>
        <v>employed</v>
      </c>
      <c r="D1158" t="s">
        <v>17</v>
      </c>
      <c r="E1158" t="s">
        <v>24</v>
      </c>
      <c r="F1158" t="s">
        <v>19</v>
      </c>
      <c r="G1158">
        <f t="shared" si="75"/>
        <v>0</v>
      </c>
      <c r="H1158" t="s">
        <v>25</v>
      </c>
      <c r="I1158" t="s">
        <v>25</v>
      </c>
      <c r="J1158" t="s">
        <v>22</v>
      </c>
      <c r="K1158">
        <v>3</v>
      </c>
      <c r="L1158" t="s">
        <v>32</v>
      </c>
      <c r="M1158" t="s">
        <v>22</v>
      </c>
      <c r="N1158">
        <v>6</v>
      </c>
      <c r="O1158">
        <v>-1</v>
      </c>
      <c r="P1158">
        <v>0</v>
      </c>
      <c r="Q1158">
        <v>284</v>
      </c>
      <c r="R1158">
        <f t="shared" si="72"/>
        <v>1</v>
      </c>
      <c r="S1158">
        <f t="shared" si="73"/>
        <v>1</v>
      </c>
      <c r="T1158">
        <v>1030</v>
      </c>
      <c r="U1158" t="s">
        <v>19</v>
      </c>
    </row>
    <row r="1159" spans="1:21" x14ac:dyDescent="0.35">
      <c r="A1159">
        <v>55</v>
      </c>
      <c r="B1159" t="s">
        <v>33</v>
      </c>
      <c r="C1159" t="str">
        <f t="shared" si="74"/>
        <v>employed</v>
      </c>
      <c r="D1159" t="s">
        <v>17</v>
      </c>
      <c r="E1159" t="s">
        <v>22</v>
      </c>
      <c r="F1159" t="s">
        <v>19</v>
      </c>
      <c r="G1159">
        <f t="shared" si="75"/>
        <v>0</v>
      </c>
      <c r="H1159" t="s">
        <v>19</v>
      </c>
      <c r="I1159" t="s">
        <v>19</v>
      </c>
      <c r="J1159" t="s">
        <v>20</v>
      </c>
      <c r="K1159">
        <v>13</v>
      </c>
      <c r="L1159" t="s">
        <v>40</v>
      </c>
      <c r="M1159" t="s">
        <v>22</v>
      </c>
      <c r="N1159">
        <v>2</v>
      </c>
      <c r="O1159">
        <v>-1</v>
      </c>
      <c r="P1159">
        <v>0</v>
      </c>
      <c r="Q1159">
        <v>23</v>
      </c>
      <c r="R1159">
        <f t="shared" si="72"/>
        <v>0</v>
      </c>
      <c r="S1159">
        <f t="shared" si="73"/>
        <v>1</v>
      </c>
      <c r="T1159">
        <v>123</v>
      </c>
      <c r="U1159" t="s">
        <v>19</v>
      </c>
    </row>
    <row r="1160" spans="1:21" x14ac:dyDescent="0.35">
      <c r="A1160">
        <v>38</v>
      </c>
      <c r="B1160" t="s">
        <v>28</v>
      </c>
      <c r="C1160" t="str">
        <f t="shared" si="74"/>
        <v>employed</v>
      </c>
      <c r="D1160" t="s">
        <v>29</v>
      </c>
      <c r="E1160" t="s">
        <v>30</v>
      </c>
      <c r="F1160" t="s">
        <v>19</v>
      </c>
      <c r="G1160">
        <f t="shared" si="75"/>
        <v>0</v>
      </c>
      <c r="H1160" t="s">
        <v>19</v>
      </c>
      <c r="I1160" t="s">
        <v>19</v>
      </c>
      <c r="J1160" t="s">
        <v>20</v>
      </c>
      <c r="K1160">
        <v>22</v>
      </c>
      <c r="L1160" t="s">
        <v>21</v>
      </c>
      <c r="M1160" t="s">
        <v>22</v>
      </c>
      <c r="N1160">
        <v>4</v>
      </c>
      <c r="O1160">
        <v>-1</v>
      </c>
      <c r="P1160">
        <v>0</v>
      </c>
      <c r="Q1160">
        <v>1373</v>
      </c>
      <c r="R1160">
        <f t="shared" si="72"/>
        <v>0</v>
      </c>
      <c r="S1160">
        <f t="shared" si="73"/>
        <v>1</v>
      </c>
      <c r="T1160">
        <v>119</v>
      </c>
      <c r="U1160" t="s">
        <v>19</v>
      </c>
    </row>
    <row r="1161" spans="1:21" x14ac:dyDescent="0.35">
      <c r="A1161">
        <v>31</v>
      </c>
      <c r="B1161" t="s">
        <v>28</v>
      </c>
      <c r="C1161" t="str">
        <f t="shared" si="74"/>
        <v>employed</v>
      </c>
      <c r="D1161" t="s">
        <v>29</v>
      </c>
      <c r="E1161" t="s">
        <v>30</v>
      </c>
      <c r="F1161" t="s">
        <v>19</v>
      </c>
      <c r="G1161">
        <f t="shared" si="75"/>
        <v>0</v>
      </c>
      <c r="H1161" t="s">
        <v>25</v>
      </c>
      <c r="I1161" t="s">
        <v>19</v>
      </c>
      <c r="J1161" t="s">
        <v>20</v>
      </c>
      <c r="K1161">
        <v>18</v>
      </c>
      <c r="L1161" t="s">
        <v>26</v>
      </c>
      <c r="M1161" t="s">
        <v>27</v>
      </c>
      <c r="N1161">
        <v>1</v>
      </c>
      <c r="O1161">
        <v>293</v>
      </c>
      <c r="P1161">
        <v>5</v>
      </c>
      <c r="Q1161">
        <v>62</v>
      </c>
      <c r="R1161">
        <f t="shared" si="72"/>
        <v>0</v>
      </c>
      <c r="S1161">
        <f t="shared" si="73"/>
        <v>1</v>
      </c>
      <c r="T1161">
        <v>175</v>
      </c>
      <c r="U1161" t="s">
        <v>19</v>
      </c>
    </row>
    <row r="1162" spans="1:21" x14ac:dyDescent="0.35">
      <c r="A1162">
        <v>38</v>
      </c>
      <c r="B1162" t="s">
        <v>33</v>
      </c>
      <c r="C1162" t="str">
        <f t="shared" si="74"/>
        <v>employed</v>
      </c>
      <c r="D1162" t="s">
        <v>44</v>
      </c>
      <c r="E1162" t="s">
        <v>24</v>
      </c>
      <c r="F1162" t="s">
        <v>19</v>
      </c>
      <c r="G1162">
        <f t="shared" si="75"/>
        <v>0</v>
      </c>
      <c r="H1162" t="s">
        <v>19</v>
      </c>
      <c r="I1162" t="s">
        <v>19</v>
      </c>
      <c r="J1162" t="s">
        <v>22</v>
      </c>
      <c r="K1162">
        <v>9</v>
      </c>
      <c r="L1162" t="s">
        <v>32</v>
      </c>
      <c r="M1162" t="s">
        <v>22</v>
      </c>
      <c r="N1162">
        <v>5</v>
      </c>
      <c r="O1162">
        <v>-1</v>
      </c>
      <c r="P1162">
        <v>0</v>
      </c>
      <c r="Q1162">
        <v>157</v>
      </c>
      <c r="R1162">
        <f t="shared" si="72"/>
        <v>0</v>
      </c>
      <c r="S1162">
        <f t="shared" si="73"/>
        <v>1</v>
      </c>
      <c r="T1162">
        <v>299</v>
      </c>
      <c r="U1162" t="s">
        <v>19</v>
      </c>
    </row>
    <row r="1163" spans="1:21" x14ac:dyDescent="0.35">
      <c r="A1163">
        <v>29</v>
      </c>
      <c r="B1163" t="s">
        <v>16</v>
      </c>
      <c r="C1163" t="str">
        <f t="shared" si="74"/>
        <v>unemployed</v>
      </c>
      <c r="D1163" t="s">
        <v>29</v>
      </c>
      <c r="E1163" t="s">
        <v>30</v>
      </c>
      <c r="F1163" t="s">
        <v>19</v>
      </c>
      <c r="G1163">
        <f t="shared" si="75"/>
        <v>0</v>
      </c>
      <c r="H1163" t="s">
        <v>19</v>
      </c>
      <c r="I1163" t="s">
        <v>19</v>
      </c>
      <c r="J1163" t="s">
        <v>20</v>
      </c>
      <c r="K1163">
        <v>5</v>
      </c>
      <c r="L1163" t="s">
        <v>34</v>
      </c>
      <c r="M1163" t="s">
        <v>22</v>
      </c>
      <c r="N1163">
        <v>1</v>
      </c>
      <c r="O1163">
        <v>-1</v>
      </c>
      <c r="P1163">
        <v>0</v>
      </c>
      <c r="Q1163">
        <v>991</v>
      </c>
      <c r="R1163">
        <f t="shared" si="72"/>
        <v>0</v>
      </c>
      <c r="S1163">
        <f t="shared" si="73"/>
        <v>0</v>
      </c>
      <c r="T1163">
        <v>563</v>
      </c>
      <c r="U1163" t="s">
        <v>19</v>
      </c>
    </row>
    <row r="1164" spans="1:21" x14ac:dyDescent="0.35">
      <c r="A1164">
        <v>55</v>
      </c>
      <c r="B1164" t="s">
        <v>23</v>
      </c>
      <c r="C1164" t="str">
        <f t="shared" si="74"/>
        <v>employed</v>
      </c>
      <c r="D1164" t="s">
        <v>17</v>
      </c>
      <c r="E1164" t="s">
        <v>24</v>
      </c>
      <c r="F1164" t="s">
        <v>19</v>
      </c>
      <c r="G1164">
        <f t="shared" si="75"/>
        <v>0</v>
      </c>
      <c r="H1164" t="s">
        <v>25</v>
      </c>
      <c r="I1164" t="s">
        <v>25</v>
      </c>
      <c r="J1164" t="s">
        <v>22</v>
      </c>
      <c r="K1164">
        <v>9</v>
      </c>
      <c r="L1164" t="s">
        <v>26</v>
      </c>
      <c r="M1164" t="s">
        <v>22</v>
      </c>
      <c r="N1164">
        <v>1</v>
      </c>
      <c r="O1164">
        <v>-1</v>
      </c>
      <c r="P1164">
        <v>0</v>
      </c>
      <c r="Q1164">
        <v>186</v>
      </c>
      <c r="R1164">
        <f t="shared" si="72"/>
        <v>1</v>
      </c>
      <c r="S1164">
        <f t="shared" si="73"/>
        <v>1</v>
      </c>
      <c r="T1164">
        <v>241</v>
      </c>
      <c r="U1164" t="s">
        <v>19</v>
      </c>
    </row>
    <row r="1165" spans="1:21" x14ac:dyDescent="0.35">
      <c r="A1165">
        <v>35</v>
      </c>
      <c r="B1165" t="s">
        <v>16</v>
      </c>
      <c r="C1165" t="str">
        <f t="shared" si="74"/>
        <v>unemployed</v>
      </c>
      <c r="D1165" t="s">
        <v>17</v>
      </c>
      <c r="E1165" t="s">
        <v>24</v>
      </c>
      <c r="F1165" t="s">
        <v>19</v>
      </c>
      <c r="G1165">
        <f t="shared" si="75"/>
        <v>0</v>
      </c>
      <c r="H1165" t="s">
        <v>25</v>
      </c>
      <c r="I1165" t="s">
        <v>19</v>
      </c>
      <c r="J1165" t="s">
        <v>20</v>
      </c>
      <c r="K1165">
        <v>4</v>
      </c>
      <c r="L1165" t="s">
        <v>26</v>
      </c>
      <c r="M1165" t="s">
        <v>36</v>
      </c>
      <c r="N1165">
        <v>4</v>
      </c>
      <c r="O1165">
        <v>91</v>
      </c>
      <c r="P1165">
        <v>1</v>
      </c>
      <c r="Q1165">
        <v>977</v>
      </c>
      <c r="R1165">
        <f t="shared" si="72"/>
        <v>0</v>
      </c>
      <c r="S1165">
        <f t="shared" si="73"/>
        <v>0</v>
      </c>
      <c r="T1165">
        <v>52</v>
      </c>
      <c r="U1165" t="s">
        <v>19</v>
      </c>
    </row>
    <row r="1166" spans="1:21" x14ac:dyDescent="0.35">
      <c r="A1166">
        <v>40</v>
      </c>
      <c r="B1166" t="s">
        <v>35</v>
      </c>
      <c r="C1166" t="str">
        <f t="shared" si="74"/>
        <v>employed</v>
      </c>
      <c r="D1166" t="s">
        <v>29</v>
      </c>
      <c r="E1166" t="s">
        <v>30</v>
      </c>
      <c r="F1166" t="s">
        <v>19</v>
      </c>
      <c r="G1166">
        <f t="shared" si="75"/>
        <v>0</v>
      </c>
      <c r="H1166" t="s">
        <v>19</v>
      </c>
      <c r="I1166" t="s">
        <v>19</v>
      </c>
      <c r="J1166" t="s">
        <v>20</v>
      </c>
      <c r="K1166">
        <v>2</v>
      </c>
      <c r="L1166" t="s">
        <v>32</v>
      </c>
      <c r="M1166" t="s">
        <v>22</v>
      </c>
      <c r="N1166">
        <v>3</v>
      </c>
      <c r="O1166">
        <v>-1</v>
      </c>
      <c r="P1166">
        <v>0</v>
      </c>
      <c r="Q1166">
        <v>2893</v>
      </c>
      <c r="R1166">
        <f t="shared" si="72"/>
        <v>0</v>
      </c>
      <c r="S1166">
        <f t="shared" si="73"/>
        <v>1</v>
      </c>
      <c r="T1166">
        <v>76</v>
      </c>
      <c r="U1166" t="s">
        <v>19</v>
      </c>
    </row>
    <row r="1167" spans="1:21" x14ac:dyDescent="0.35">
      <c r="A1167">
        <v>34</v>
      </c>
      <c r="B1167" t="s">
        <v>33</v>
      </c>
      <c r="C1167" t="str">
        <f t="shared" si="74"/>
        <v>employed</v>
      </c>
      <c r="D1167" t="s">
        <v>17</v>
      </c>
      <c r="E1167" t="s">
        <v>24</v>
      </c>
      <c r="F1167" t="s">
        <v>19</v>
      </c>
      <c r="G1167">
        <f t="shared" si="75"/>
        <v>0</v>
      </c>
      <c r="H1167" t="s">
        <v>25</v>
      </c>
      <c r="I1167" t="s">
        <v>25</v>
      </c>
      <c r="J1167" t="s">
        <v>20</v>
      </c>
      <c r="K1167">
        <v>19</v>
      </c>
      <c r="L1167" t="s">
        <v>45</v>
      </c>
      <c r="M1167" t="s">
        <v>22</v>
      </c>
      <c r="N1167">
        <v>1</v>
      </c>
      <c r="O1167">
        <v>-1</v>
      </c>
      <c r="P1167">
        <v>0</v>
      </c>
      <c r="Q1167">
        <v>1897</v>
      </c>
      <c r="R1167">
        <f t="shared" si="72"/>
        <v>1</v>
      </c>
      <c r="S1167">
        <f t="shared" si="73"/>
        <v>1</v>
      </c>
      <c r="T1167">
        <v>441</v>
      </c>
      <c r="U1167" t="s">
        <v>19</v>
      </c>
    </row>
    <row r="1168" spans="1:21" x14ac:dyDescent="0.35">
      <c r="A1168">
        <v>32</v>
      </c>
      <c r="B1168" t="s">
        <v>37</v>
      </c>
      <c r="C1168" t="str">
        <f t="shared" si="74"/>
        <v>employed</v>
      </c>
      <c r="D1168" t="s">
        <v>29</v>
      </c>
      <c r="E1168" t="s">
        <v>30</v>
      </c>
      <c r="F1168" t="s">
        <v>19</v>
      </c>
      <c r="G1168">
        <f t="shared" si="75"/>
        <v>0</v>
      </c>
      <c r="H1168" t="s">
        <v>19</v>
      </c>
      <c r="I1168" t="s">
        <v>19</v>
      </c>
      <c r="J1168" t="s">
        <v>20</v>
      </c>
      <c r="K1168">
        <v>22</v>
      </c>
      <c r="L1168" t="s">
        <v>31</v>
      </c>
      <c r="M1168" t="s">
        <v>49</v>
      </c>
      <c r="N1168">
        <v>1</v>
      </c>
      <c r="O1168">
        <v>182</v>
      </c>
      <c r="P1168">
        <v>1</v>
      </c>
      <c r="Q1168">
        <v>5514</v>
      </c>
      <c r="R1168">
        <f t="shared" si="72"/>
        <v>0</v>
      </c>
      <c r="S1168">
        <f t="shared" si="73"/>
        <v>1</v>
      </c>
      <c r="T1168">
        <v>319</v>
      </c>
      <c r="U1168" t="s">
        <v>25</v>
      </c>
    </row>
    <row r="1169" spans="1:21" x14ac:dyDescent="0.35">
      <c r="A1169">
        <v>33</v>
      </c>
      <c r="B1169" t="s">
        <v>33</v>
      </c>
      <c r="C1169" t="str">
        <f t="shared" si="74"/>
        <v>employed</v>
      </c>
      <c r="D1169" t="s">
        <v>17</v>
      </c>
      <c r="E1169" t="s">
        <v>24</v>
      </c>
      <c r="F1169" t="s">
        <v>19</v>
      </c>
      <c r="G1169">
        <f t="shared" si="75"/>
        <v>0</v>
      </c>
      <c r="H1169" t="s">
        <v>25</v>
      </c>
      <c r="I1169" t="s">
        <v>19</v>
      </c>
      <c r="J1169" t="s">
        <v>22</v>
      </c>
      <c r="K1169">
        <v>18</v>
      </c>
      <c r="L1169" t="s">
        <v>50</v>
      </c>
      <c r="M1169" t="s">
        <v>49</v>
      </c>
      <c r="N1169">
        <v>1</v>
      </c>
      <c r="O1169">
        <v>373</v>
      </c>
      <c r="P1169">
        <v>6</v>
      </c>
      <c r="Q1169">
        <v>889</v>
      </c>
      <c r="R1169">
        <f t="shared" si="72"/>
        <v>0</v>
      </c>
      <c r="S1169">
        <f t="shared" si="73"/>
        <v>1</v>
      </c>
      <c r="T1169">
        <v>13</v>
      </c>
      <c r="U1169" t="s">
        <v>19</v>
      </c>
    </row>
    <row r="1170" spans="1:21" x14ac:dyDescent="0.35">
      <c r="A1170">
        <v>33</v>
      </c>
      <c r="B1170" t="s">
        <v>28</v>
      </c>
      <c r="C1170" t="str">
        <f t="shared" si="74"/>
        <v>employed</v>
      </c>
      <c r="D1170" t="s">
        <v>17</v>
      </c>
      <c r="E1170" t="s">
        <v>30</v>
      </c>
      <c r="F1170" t="s">
        <v>19</v>
      </c>
      <c r="G1170">
        <f t="shared" si="75"/>
        <v>0</v>
      </c>
      <c r="H1170" t="s">
        <v>25</v>
      </c>
      <c r="I1170" t="s">
        <v>19</v>
      </c>
      <c r="J1170" t="s">
        <v>22</v>
      </c>
      <c r="K1170">
        <v>16</v>
      </c>
      <c r="L1170" t="s">
        <v>26</v>
      </c>
      <c r="M1170" t="s">
        <v>22</v>
      </c>
      <c r="N1170">
        <v>1</v>
      </c>
      <c r="O1170">
        <v>-1</v>
      </c>
      <c r="P1170">
        <v>0</v>
      </c>
      <c r="Q1170">
        <v>273</v>
      </c>
      <c r="R1170">
        <f t="shared" si="72"/>
        <v>0</v>
      </c>
      <c r="S1170">
        <f t="shared" si="73"/>
        <v>1</v>
      </c>
      <c r="T1170">
        <v>803</v>
      </c>
      <c r="U1170" t="s">
        <v>25</v>
      </c>
    </row>
    <row r="1171" spans="1:21" x14ac:dyDescent="0.35">
      <c r="A1171">
        <v>37</v>
      </c>
      <c r="B1171" t="s">
        <v>39</v>
      </c>
      <c r="C1171" t="str">
        <f t="shared" si="74"/>
        <v>employed</v>
      </c>
      <c r="D1171" t="s">
        <v>17</v>
      </c>
      <c r="E1171" t="s">
        <v>24</v>
      </c>
      <c r="F1171" t="s">
        <v>19</v>
      </c>
      <c r="G1171">
        <f t="shared" si="75"/>
        <v>0</v>
      </c>
      <c r="H1171" t="s">
        <v>19</v>
      </c>
      <c r="I1171" t="s">
        <v>19</v>
      </c>
      <c r="J1171" t="s">
        <v>20</v>
      </c>
      <c r="K1171">
        <v>12</v>
      </c>
      <c r="L1171" t="s">
        <v>26</v>
      </c>
      <c r="M1171" t="s">
        <v>22</v>
      </c>
      <c r="N1171">
        <v>2</v>
      </c>
      <c r="O1171">
        <v>-1</v>
      </c>
      <c r="P1171">
        <v>0</v>
      </c>
      <c r="Q1171">
        <v>1193</v>
      </c>
      <c r="R1171">
        <f t="shared" si="72"/>
        <v>0</v>
      </c>
      <c r="S1171">
        <f t="shared" si="73"/>
        <v>1</v>
      </c>
      <c r="T1171">
        <v>396</v>
      </c>
      <c r="U1171" t="s">
        <v>19</v>
      </c>
    </row>
    <row r="1172" spans="1:21" x14ac:dyDescent="0.35">
      <c r="A1172">
        <v>58</v>
      </c>
      <c r="B1172" t="s">
        <v>28</v>
      </c>
      <c r="C1172" t="str">
        <f t="shared" si="74"/>
        <v>employed</v>
      </c>
      <c r="D1172" t="s">
        <v>17</v>
      </c>
      <c r="E1172" t="s">
        <v>30</v>
      </c>
      <c r="F1172" t="s">
        <v>19</v>
      </c>
      <c r="G1172">
        <f t="shared" si="75"/>
        <v>0</v>
      </c>
      <c r="H1172" t="s">
        <v>19</v>
      </c>
      <c r="I1172" t="s">
        <v>19</v>
      </c>
      <c r="J1172" t="s">
        <v>22</v>
      </c>
      <c r="K1172">
        <v>18</v>
      </c>
      <c r="L1172" t="s">
        <v>32</v>
      </c>
      <c r="M1172" t="s">
        <v>22</v>
      </c>
      <c r="N1172">
        <v>1</v>
      </c>
      <c r="O1172">
        <v>-1</v>
      </c>
      <c r="P1172">
        <v>0</v>
      </c>
      <c r="Q1172">
        <v>2729</v>
      </c>
      <c r="R1172">
        <f t="shared" si="72"/>
        <v>0</v>
      </c>
      <c r="S1172">
        <f t="shared" si="73"/>
        <v>1</v>
      </c>
      <c r="T1172">
        <v>188</v>
      </c>
      <c r="U1172" t="s">
        <v>19</v>
      </c>
    </row>
    <row r="1173" spans="1:21" x14ac:dyDescent="0.35">
      <c r="A1173">
        <v>36</v>
      </c>
      <c r="B1173" t="s">
        <v>39</v>
      </c>
      <c r="C1173" t="str">
        <f t="shared" si="74"/>
        <v>employed</v>
      </c>
      <c r="D1173" t="s">
        <v>29</v>
      </c>
      <c r="E1173" t="s">
        <v>24</v>
      </c>
      <c r="F1173" t="s">
        <v>19</v>
      </c>
      <c r="G1173">
        <f t="shared" si="75"/>
        <v>0</v>
      </c>
      <c r="H1173" t="s">
        <v>19</v>
      </c>
      <c r="I1173" t="s">
        <v>19</v>
      </c>
      <c r="J1173" t="s">
        <v>20</v>
      </c>
      <c r="K1173">
        <v>20</v>
      </c>
      <c r="L1173" t="s">
        <v>31</v>
      </c>
      <c r="M1173" t="s">
        <v>22</v>
      </c>
      <c r="N1173">
        <v>1</v>
      </c>
      <c r="O1173">
        <v>-1</v>
      </c>
      <c r="P1173">
        <v>0</v>
      </c>
      <c r="Q1173">
        <v>0</v>
      </c>
      <c r="R1173">
        <f t="shared" si="72"/>
        <v>0</v>
      </c>
      <c r="S1173">
        <f t="shared" si="73"/>
        <v>1</v>
      </c>
      <c r="T1173">
        <v>637</v>
      </c>
      <c r="U1173" t="s">
        <v>19</v>
      </c>
    </row>
    <row r="1174" spans="1:21" x14ac:dyDescent="0.35">
      <c r="A1174">
        <v>42</v>
      </c>
      <c r="B1174" t="s">
        <v>33</v>
      </c>
      <c r="C1174" t="str">
        <f t="shared" si="74"/>
        <v>employed</v>
      </c>
      <c r="D1174" t="s">
        <v>17</v>
      </c>
      <c r="E1174" t="s">
        <v>24</v>
      </c>
      <c r="F1174" t="s">
        <v>19</v>
      </c>
      <c r="G1174">
        <f t="shared" si="75"/>
        <v>0</v>
      </c>
      <c r="H1174" t="s">
        <v>25</v>
      </c>
      <c r="I1174" t="s">
        <v>19</v>
      </c>
      <c r="J1174" t="s">
        <v>22</v>
      </c>
      <c r="K1174">
        <v>5</v>
      </c>
      <c r="L1174" t="s">
        <v>32</v>
      </c>
      <c r="M1174" t="s">
        <v>22</v>
      </c>
      <c r="N1174">
        <v>7</v>
      </c>
      <c r="O1174">
        <v>-1</v>
      </c>
      <c r="P1174">
        <v>0</v>
      </c>
      <c r="Q1174">
        <v>230</v>
      </c>
      <c r="R1174">
        <f t="shared" si="72"/>
        <v>0</v>
      </c>
      <c r="S1174">
        <f t="shared" si="73"/>
        <v>1</v>
      </c>
      <c r="T1174">
        <v>175</v>
      </c>
      <c r="U1174" t="s">
        <v>19</v>
      </c>
    </row>
    <row r="1175" spans="1:21" x14ac:dyDescent="0.35">
      <c r="A1175">
        <v>34</v>
      </c>
      <c r="B1175" t="s">
        <v>37</v>
      </c>
      <c r="C1175" t="str">
        <f t="shared" si="74"/>
        <v>employed</v>
      </c>
      <c r="D1175" t="s">
        <v>29</v>
      </c>
      <c r="E1175" t="s">
        <v>24</v>
      </c>
      <c r="F1175" t="s">
        <v>19</v>
      </c>
      <c r="G1175">
        <f t="shared" si="75"/>
        <v>0</v>
      </c>
      <c r="H1175" t="s">
        <v>25</v>
      </c>
      <c r="I1175" t="s">
        <v>19</v>
      </c>
      <c r="J1175" t="s">
        <v>20</v>
      </c>
      <c r="K1175">
        <v>6</v>
      </c>
      <c r="L1175" t="s">
        <v>31</v>
      </c>
      <c r="M1175" t="s">
        <v>49</v>
      </c>
      <c r="N1175">
        <v>1</v>
      </c>
      <c r="O1175">
        <v>139</v>
      </c>
      <c r="P1175">
        <v>1</v>
      </c>
      <c r="Q1175">
        <v>2729</v>
      </c>
      <c r="R1175">
        <f t="shared" si="72"/>
        <v>0</v>
      </c>
      <c r="S1175">
        <f t="shared" si="73"/>
        <v>1</v>
      </c>
      <c r="T1175">
        <v>945</v>
      </c>
      <c r="U1175" t="s">
        <v>19</v>
      </c>
    </row>
    <row r="1176" spans="1:21" x14ac:dyDescent="0.35">
      <c r="A1176">
        <v>35</v>
      </c>
      <c r="B1176" t="s">
        <v>28</v>
      </c>
      <c r="C1176" t="str">
        <f t="shared" si="74"/>
        <v>employed</v>
      </c>
      <c r="D1176" t="s">
        <v>17</v>
      </c>
      <c r="E1176" t="s">
        <v>30</v>
      </c>
      <c r="F1176" t="s">
        <v>19</v>
      </c>
      <c r="G1176">
        <f t="shared" si="75"/>
        <v>0</v>
      </c>
      <c r="H1176" t="s">
        <v>25</v>
      </c>
      <c r="I1176" t="s">
        <v>19</v>
      </c>
      <c r="J1176" t="s">
        <v>22</v>
      </c>
      <c r="K1176">
        <v>23</v>
      </c>
      <c r="L1176" t="s">
        <v>26</v>
      </c>
      <c r="M1176" t="s">
        <v>22</v>
      </c>
      <c r="N1176">
        <v>3</v>
      </c>
      <c r="O1176">
        <v>-1</v>
      </c>
      <c r="P1176">
        <v>0</v>
      </c>
      <c r="Q1176">
        <v>317</v>
      </c>
      <c r="R1176">
        <f t="shared" si="72"/>
        <v>0</v>
      </c>
      <c r="S1176">
        <f t="shared" si="73"/>
        <v>1</v>
      </c>
      <c r="T1176">
        <v>162</v>
      </c>
      <c r="U1176" t="s">
        <v>19</v>
      </c>
    </row>
    <row r="1177" spans="1:21" x14ac:dyDescent="0.35">
      <c r="A1177">
        <v>60</v>
      </c>
      <c r="B1177" t="s">
        <v>46</v>
      </c>
      <c r="C1177" t="str">
        <f t="shared" si="74"/>
        <v>employed</v>
      </c>
      <c r="D1177" t="s">
        <v>17</v>
      </c>
      <c r="E1177" t="s">
        <v>18</v>
      </c>
      <c r="F1177" t="s">
        <v>19</v>
      </c>
      <c r="G1177">
        <f t="shared" si="75"/>
        <v>0</v>
      </c>
      <c r="H1177" t="s">
        <v>19</v>
      </c>
      <c r="I1177" t="s">
        <v>19</v>
      </c>
      <c r="J1177" t="s">
        <v>22</v>
      </c>
      <c r="K1177">
        <v>12</v>
      </c>
      <c r="L1177" t="s">
        <v>32</v>
      </c>
      <c r="M1177" t="s">
        <v>22</v>
      </c>
      <c r="N1177">
        <v>3</v>
      </c>
      <c r="O1177">
        <v>-1</v>
      </c>
      <c r="P1177">
        <v>0</v>
      </c>
      <c r="Q1177">
        <v>517</v>
      </c>
      <c r="R1177">
        <f t="shared" si="72"/>
        <v>0</v>
      </c>
      <c r="S1177">
        <f t="shared" si="73"/>
        <v>1</v>
      </c>
      <c r="T1177">
        <v>1178</v>
      </c>
      <c r="U1177" t="s">
        <v>19</v>
      </c>
    </row>
    <row r="1178" spans="1:21" x14ac:dyDescent="0.35">
      <c r="A1178">
        <v>50</v>
      </c>
      <c r="B1178" t="s">
        <v>28</v>
      </c>
      <c r="C1178" t="str">
        <f t="shared" si="74"/>
        <v>employed</v>
      </c>
      <c r="D1178" t="s">
        <v>17</v>
      </c>
      <c r="E1178" t="s">
        <v>30</v>
      </c>
      <c r="F1178" t="s">
        <v>19</v>
      </c>
      <c r="G1178">
        <f t="shared" si="75"/>
        <v>0</v>
      </c>
      <c r="H1178" t="s">
        <v>25</v>
      </c>
      <c r="I1178" t="s">
        <v>19</v>
      </c>
      <c r="J1178" t="s">
        <v>20</v>
      </c>
      <c r="K1178">
        <v>8</v>
      </c>
      <c r="L1178" t="s">
        <v>26</v>
      </c>
      <c r="M1178" t="s">
        <v>27</v>
      </c>
      <c r="N1178">
        <v>2</v>
      </c>
      <c r="O1178">
        <v>170</v>
      </c>
      <c r="P1178">
        <v>3</v>
      </c>
      <c r="Q1178">
        <v>-470</v>
      </c>
      <c r="R1178">
        <f t="shared" si="72"/>
        <v>0</v>
      </c>
      <c r="S1178">
        <f t="shared" si="73"/>
        <v>1</v>
      </c>
      <c r="T1178">
        <v>506</v>
      </c>
      <c r="U1178" t="s">
        <v>19</v>
      </c>
    </row>
    <row r="1179" spans="1:21" x14ac:dyDescent="0.35">
      <c r="A1179">
        <v>28</v>
      </c>
      <c r="B1179" t="s">
        <v>35</v>
      </c>
      <c r="C1179" t="str">
        <f t="shared" si="74"/>
        <v>employed</v>
      </c>
      <c r="D1179" t="s">
        <v>29</v>
      </c>
      <c r="E1179" t="s">
        <v>30</v>
      </c>
      <c r="F1179" t="s">
        <v>19</v>
      </c>
      <c r="G1179">
        <f t="shared" si="75"/>
        <v>0</v>
      </c>
      <c r="H1179" t="s">
        <v>19</v>
      </c>
      <c r="I1179" t="s">
        <v>19</v>
      </c>
      <c r="J1179" t="s">
        <v>20</v>
      </c>
      <c r="K1179">
        <v>12</v>
      </c>
      <c r="L1179" t="s">
        <v>42</v>
      </c>
      <c r="M1179" t="s">
        <v>22</v>
      </c>
      <c r="N1179">
        <v>2</v>
      </c>
      <c r="O1179">
        <v>-1</v>
      </c>
      <c r="P1179">
        <v>0</v>
      </c>
      <c r="Q1179">
        <v>4579</v>
      </c>
      <c r="R1179">
        <f t="shared" si="72"/>
        <v>0</v>
      </c>
      <c r="S1179">
        <f t="shared" si="73"/>
        <v>1</v>
      </c>
      <c r="T1179">
        <v>409</v>
      </c>
      <c r="U1179" t="s">
        <v>25</v>
      </c>
    </row>
    <row r="1180" spans="1:21" x14ac:dyDescent="0.35">
      <c r="A1180">
        <v>27</v>
      </c>
      <c r="B1180" t="s">
        <v>33</v>
      </c>
      <c r="C1180" t="str">
        <f t="shared" si="74"/>
        <v>employed</v>
      </c>
      <c r="D1180" t="s">
        <v>44</v>
      </c>
      <c r="E1180" t="s">
        <v>24</v>
      </c>
      <c r="F1180" t="s">
        <v>19</v>
      </c>
      <c r="G1180">
        <f t="shared" si="75"/>
        <v>0</v>
      </c>
      <c r="H1180" t="s">
        <v>25</v>
      </c>
      <c r="I1180" t="s">
        <v>19</v>
      </c>
      <c r="J1180" t="s">
        <v>20</v>
      </c>
      <c r="K1180">
        <v>14</v>
      </c>
      <c r="L1180" t="s">
        <v>43</v>
      </c>
      <c r="M1180" t="s">
        <v>22</v>
      </c>
      <c r="N1180">
        <v>3</v>
      </c>
      <c r="O1180">
        <v>-1</v>
      </c>
      <c r="P1180">
        <v>0</v>
      </c>
      <c r="Q1180">
        <v>1</v>
      </c>
      <c r="R1180">
        <f t="shared" si="72"/>
        <v>0</v>
      </c>
      <c r="S1180">
        <f t="shared" si="73"/>
        <v>1</v>
      </c>
      <c r="T1180">
        <v>116</v>
      </c>
      <c r="U1180" t="s">
        <v>19</v>
      </c>
    </row>
    <row r="1181" spans="1:21" x14ac:dyDescent="0.35">
      <c r="A1181">
        <v>37</v>
      </c>
      <c r="B1181" t="s">
        <v>28</v>
      </c>
      <c r="C1181" t="str">
        <f t="shared" si="74"/>
        <v>employed</v>
      </c>
      <c r="D1181" t="s">
        <v>17</v>
      </c>
      <c r="E1181" t="s">
        <v>30</v>
      </c>
      <c r="F1181" t="s">
        <v>19</v>
      </c>
      <c r="G1181">
        <f t="shared" si="75"/>
        <v>0</v>
      </c>
      <c r="H1181" t="s">
        <v>19</v>
      </c>
      <c r="I1181" t="s">
        <v>19</v>
      </c>
      <c r="J1181" t="s">
        <v>20</v>
      </c>
      <c r="K1181">
        <v>30</v>
      </c>
      <c r="L1181" t="s">
        <v>31</v>
      </c>
      <c r="M1181" t="s">
        <v>22</v>
      </c>
      <c r="N1181">
        <v>1</v>
      </c>
      <c r="O1181">
        <v>-1</v>
      </c>
      <c r="P1181">
        <v>0</v>
      </c>
      <c r="Q1181">
        <v>5106</v>
      </c>
      <c r="R1181">
        <f t="shared" si="72"/>
        <v>0</v>
      </c>
      <c r="S1181">
        <f t="shared" si="73"/>
        <v>1</v>
      </c>
      <c r="T1181">
        <v>244</v>
      </c>
      <c r="U1181" t="s">
        <v>25</v>
      </c>
    </row>
    <row r="1182" spans="1:21" x14ac:dyDescent="0.35">
      <c r="A1182">
        <v>31</v>
      </c>
      <c r="B1182" t="s">
        <v>37</v>
      </c>
      <c r="C1182" t="str">
        <f t="shared" si="74"/>
        <v>employed</v>
      </c>
      <c r="D1182" t="s">
        <v>17</v>
      </c>
      <c r="E1182" t="s">
        <v>30</v>
      </c>
      <c r="F1182" t="s">
        <v>19</v>
      </c>
      <c r="G1182">
        <f t="shared" si="75"/>
        <v>0</v>
      </c>
      <c r="H1182" t="s">
        <v>25</v>
      </c>
      <c r="I1182" t="s">
        <v>19</v>
      </c>
      <c r="J1182" t="s">
        <v>20</v>
      </c>
      <c r="K1182">
        <v>4</v>
      </c>
      <c r="L1182" t="s">
        <v>26</v>
      </c>
      <c r="M1182" t="s">
        <v>22</v>
      </c>
      <c r="N1182">
        <v>4</v>
      </c>
      <c r="O1182">
        <v>-1</v>
      </c>
      <c r="P1182">
        <v>0</v>
      </c>
      <c r="Q1182">
        <v>636</v>
      </c>
      <c r="R1182">
        <f t="shared" si="72"/>
        <v>0</v>
      </c>
      <c r="S1182">
        <f t="shared" si="73"/>
        <v>1</v>
      </c>
      <c r="T1182">
        <v>352</v>
      </c>
      <c r="U1182" t="s">
        <v>25</v>
      </c>
    </row>
    <row r="1183" spans="1:21" x14ac:dyDescent="0.35">
      <c r="A1183">
        <v>34</v>
      </c>
      <c r="B1183" t="s">
        <v>23</v>
      </c>
      <c r="C1183" t="str">
        <f t="shared" si="74"/>
        <v>employed</v>
      </c>
      <c r="D1183" t="s">
        <v>17</v>
      </c>
      <c r="E1183" t="s">
        <v>24</v>
      </c>
      <c r="F1183" t="s">
        <v>19</v>
      </c>
      <c r="G1183">
        <f t="shared" si="75"/>
        <v>0</v>
      </c>
      <c r="H1183" t="s">
        <v>19</v>
      </c>
      <c r="I1183" t="s">
        <v>19</v>
      </c>
      <c r="J1183" t="s">
        <v>20</v>
      </c>
      <c r="K1183">
        <v>12</v>
      </c>
      <c r="L1183" t="s">
        <v>26</v>
      </c>
      <c r="M1183" t="s">
        <v>49</v>
      </c>
      <c r="N1183">
        <v>1</v>
      </c>
      <c r="O1183">
        <v>182</v>
      </c>
      <c r="P1183">
        <v>6</v>
      </c>
      <c r="Q1183">
        <v>1076</v>
      </c>
      <c r="R1183">
        <f t="shared" si="72"/>
        <v>0</v>
      </c>
      <c r="S1183">
        <f t="shared" si="73"/>
        <v>1</v>
      </c>
      <c r="T1183">
        <v>152</v>
      </c>
      <c r="U1183" t="s">
        <v>25</v>
      </c>
    </row>
    <row r="1184" spans="1:21" x14ac:dyDescent="0.35">
      <c r="A1184">
        <v>38</v>
      </c>
      <c r="B1184" t="s">
        <v>28</v>
      </c>
      <c r="C1184" t="str">
        <f t="shared" si="74"/>
        <v>employed</v>
      </c>
      <c r="D1184" t="s">
        <v>17</v>
      </c>
      <c r="E1184" t="s">
        <v>30</v>
      </c>
      <c r="F1184" t="s">
        <v>19</v>
      </c>
      <c r="G1184">
        <f t="shared" si="75"/>
        <v>0</v>
      </c>
      <c r="H1184" t="s">
        <v>25</v>
      </c>
      <c r="I1184" t="s">
        <v>19</v>
      </c>
      <c r="J1184" t="s">
        <v>22</v>
      </c>
      <c r="K1184">
        <v>21</v>
      </c>
      <c r="L1184" t="s">
        <v>26</v>
      </c>
      <c r="M1184" t="s">
        <v>22</v>
      </c>
      <c r="N1184">
        <v>2</v>
      </c>
      <c r="O1184">
        <v>-1</v>
      </c>
      <c r="P1184">
        <v>0</v>
      </c>
      <c r="Q1184">
        <v>126</v>
      </c>
      <c r="R1184">
        <f t="shared" si="72"/>
        <v>0</v>
      </c>
      <c r="S1184">
        <f t="shared" si="73"/>
        <v>1</v>
      </c>
      <c r="T1184">
        <v>164</v>
      </c>
      <c r="U1184" t="s">
        <v>19</v>
      </c>
    </row>
    <row r="1185" spans="1:21" x14ac:dyDescent="0.35">
      <c r="A1185">
        <v>32</v>
      </c>
      <c r="B1185" t="s">
        <v>35</v>
      </c>
      <c r="C1185" t="str">
        <f t="shared" si="74"/>
        <v>employed</v>
      </c>
      <c r="D1185" t="s">
        <v>17</v>
      </c>
      <c r="E1185" t="s">
        <v>24</v>
      </c>
      <c r="F1185" t="s">
        <v>19</v>
      </c>
      <c r="G1185">
        <f t="shared" si="75"/>
        <v>0</v>
      </c>
      <c r="H1185" t="s">
        <v>25</v>
      </c>
      <c r="I1185" t="s">
        <v>19</v>
      </c>
      <c r="J1185" t="s">
        <v>22</v>
      </c>
      <c r="K1185">
        <v>28</v>
      </c>
      <c r="L1185" t="s">
        <v>26</v>
      </c>
      <c r="M1185" t="s">
        <v>22</v>
      </c>
      <c r="N1185">
        <v>3</v>
      </c>
      <c r="O1185">
        <v>-1</v>
      </c>
      <c r="P1185">
        <v>0</v>
      </c>
      <c r="Q1185">
        <v>-33</v>
      </c>
      <c r="R1185">
        <f t="shared" si="72"/>
        <v>0</v>
      </c>
      <c r="S1185">
        <f t="shared" si="73"/>
        <v>1</v>
      </c>
      <c r="T1185">
        <v>234</v>
      </c>
      <c r="U1185" t="s">
        <v>19</v>
      </c>
    </row>
    <row r="1186" spans="1:21" x14ac:dyDescent="0.35">
      <c r="A1186">
        <v>37</v>
      </c>
      <c r="B1186" t="s">
        <v>37</v>
      </c>
      <c r="C1186" t="str">
        <f t="shared" si="74"/>
        <v>employed</v>
      </c>
      <c r="D1186" t="s">
        <v>17</v>
      </c>
      <c r="E1186" t="s">
        <v>24</v>
      </c>
      <c r="F1186" t="s">
        <v>19</v>
      </c>
      <c r="G1186">
        <f t="shared" si="75"/>
        <v>0</v>
      </c>
      <c r="H1186" t="s">
        <v>19</v>
      </c>
      <c r="I1186" t="s">
        <v>19</v>
      </c>
      <c r="J1186" t="s">
        <v>20</v>
      </c>
      <c r="K1186">
        <v>27</v>
      </c>
      <c r="L1186" t="s">
        <v>40</v>
      </c>
      <c r="M1186" t="s">
        <v>22</v>
      </c>
      <c r="N1186">
        <v>4</v>
      </c>
      <c r="O1186">
        <v>-1</v>
      </c>
      <c r="P1186">
        <v>0</v>
      </c>
      <c r="Q1186">
        <v>430</v>
      </c>
      <c r="R1186">
        <f t="shared" si="72"/>
        <v>0</v>
      </c>
      <c r="S1186">
        <f t="shared" si="73"/>
        <v>1</v>
      </c>
      <c r="T1186">
        <v>154</v>
      </c>
      <c r="U1186" t="s">
        <v>19</v>
      </c>
    </row>
    <row r="1187" spans="1:21" x14ac:dyDescent="0.35">
      <c r="A1187">
        <v>33</v>
      </c>
      <c r="B1187" t="s">
        <v>39</v>
      </c>
      <c r="C1187" t="str">
        <f t="shared" si="74"/>
        <v>employed</v>
      </c>
      <c r="D1187" t="s">
        <v>17</v>
      </c>
      <c r="E1187" t="s">
        <v>24</v>
      </c>
      <c r="F1187" t="s">
        <v>19</v>
      </c>
      <c r="G1187">
        <f t="shared" si="75"/>
        <v>0</v>
      </c>
      <c r="H1187" t="s">
        <v>25</v>
      </c>
      <c r="I1187" t="s">
        <v>19</v>
      </c>
      <c r="J1187" t="s">
        <v>22</v>
      </c>
      <c r="K1187">
        <v>7</v>
      </c>
      <c r="L1187" t="s">
        <v>26</v>
      </c>
      <c r="M1187" t="s">
        <v>22</v>
      </c>
      <c r="N1187">
        <v>2</v>
      </c>
      <c r="O1187">
        <v>-1</v>
      </c>
      <c r="P1187">
        <v>0</v>
      </c>
      <c r="Q1187">
        <v>-6</v>
      </c>
      <c r="R1187">
        <f t="shared" si="72"/>
        <v>0</v>
      </c>
      <c r="S1187">
        <f t="shared" si="73"/>
        <v>1</v>
      </c>
      <c r="T1187">
        <v>566</v>
      </c>
      <c r="U1187" t="s">
        <v>19</v>
      </c>
    </row>
    <row r="1188" spans="1:21" x14ac:dyDescent="0.35">
      <c r="A1188">
        <v>71</v>
      </c>
      <c r="B1188" t="s">
        <v>37</v>
      </c>
      <c r="C1188" t="str">
        <f t="shared" si="74"/>
        <v>employed</v>
      </c>
      <c r="D1188" t="s">
        <v>17</v>
      </c>
      <c r="E1188" t="s">
        <v>30</v>
      </c>
      <c r="F1188" t="s">
        <v>19</v>
      </c>
      <c r="G1188">
        <f t="shared" si="75"/>
        <v>0</v>
      </c>
      <c r="H1188" t="s">
        <v>19</v>
      </c>
      <c r="I1188" t="s">
        <v>19</v>
      </c>
      <c r="J1188" t="s">
        <v>20</v>
      </c>
      <c r="K1188">
        <v>27</v>
      </c>
      <c r="L1188" t="s">
        <v>21</v>
      </c>
      <c r="M1188" t="s">
        <v>49</v>
      </c>
      <c r="N1188">
        <v>2</v>
      </c>
      <c r="O1188">
        <v>183</v>
      </c>
      <c r="P1188">
        <v>3</v>
      </c>
      <c r="Q1188">
        <v>383</v>
      </c>
      <c r="R1188">
        <f t="shared" si="72"/>
        <v>0</v>
      </c>
      <c r="S1188">
        <f t="shared" si="73"/>
        <v>1</v>
      </c>
      <c r="T1188">
        <v>327</v>
      </c>
      <c r="U1188" t="s">
        <v>19</v>
      </c>
    </row>
    <row r="1189" spans="1:21" x14ac:dyDescent="0.35">
      <c r="A1189">
        <v>27</v>
      </c>
      <c r="B1189" t="s">
        <v>37</v>
      </c>
      <c r="C1189" t="str">
        <f t="shared" si="74"/>
        <v>employed</v>
      </c>
      <c r="D1189" t="s">
        <v>17</v>
      </c>
      <c r="E1189" t="s">
        <v>24</v>
      </c>
      <c r="F1189" t="s">
        <v>19</v>
      </c>
      <c r="G1189">
        <f t="shared" si="75"/>
        <v>0</v>
      </c>
      <c r="H1189" t="s">
        <v>25</v>
      </c>
      <c r="I1189" t="s">
        <v>19</v>
      </c>
      <c r="J1189" t="s">
        <v>20</v>
      </c>
      <c r="K1189">
        <v>7</v>
      </c>
      <c r="L1189" t="s">
        <v>26</v>
      </c>
      <c r="M1189" t="s">
        <v>22</v>
      </c>
      <c r="N1189">
        <v>3</v>
      </c>
      <c r="O1189">
        <v>-1</v>
      </c>
      <c r="P1189">
        <v>0</v>
      </c>
      <c r="Q1189">
        <v>130</v>
      </c>
      <c r="R1189">
        <f t="shared" si="72"/>
        <v>0</v>
      </c>
      <c r="S1189">
        <f t="shared" si="73"/>
        <v>1</v>
      </c>
      <c r="T1189">
        <v>265</v>
      </c>
      <c r="U1189" t="s">
        <v>19</v>
      </c>
    </row>
    <row r="1190" spans="1:21" x14ac:dyDescent="0.35">
      <c r="A1190">
        <v>38</v>
      </c>
      <c r="B1190" t="s">
        <v>33</v>
      </c>
      <c r="C1190" t="str">
        <f t="shared" si="74"/>
        <v>employed</v>
      </c>
      <c r="D1190" t="s">
        <v>17</v>
      </c>
      <c r="E1190" t="s">
        <v>18</v>
      </c>
      <c r="F1190" t="s">
        <v>19</v>
      </c>
      <c r="G1190">
        <f t="shared" si="75"/>
        <v>0</v>
      </c>
      <c r="H1190" t="s">
        <v>19</v>
      </c>
      <c r="I1190" t="s">
        <v>19</v>
      </c>
      <c r="J1190" t="s">
        <v>22</v>
      </c>
      <c r="K1190">
        <v>9</v>
      </c>
      <c r="L1190" t="s">
        <v>32</v>
      </c>
      <c r="M1190" t="s">
        <v>22</v>
      </c>
      <c r="N1190">
        <v>1</v>
      </c>
      <c r="O1190">
        <v>-1</v>
      </c>
      <c r="P1190">
        <v>0</v>
      </c>
      <c r="Q1190">
        <v>2569</v>
      </c>
      <c r="R1190">
        <f t="shared" si="72"/>
        <v>0</v>
      </c>
      <c r="S1190">
        <f t="shared" si="73"/>
        <v>1</v>
      </c>
      <c r="T1190">
        <v>172</v>
      </c>
      <c r="U1190" t="s">
        <v>19</v>
      </c>
    </row>
    <row r="1191" spans="1:21" x14ac:dyDescent="0.35">
      <c r="A1191">
        <v>34</v>
      </c>
      <c r="B1191" t="s">
        <v>37</v>
      </c>
      <c r="C1191" t="str">
        <f t="shared" si="74"/>
        <v>employed</v>
      </c>
      <c r="D1191" t="s">
        <v>29</v>
      </c>
      <c r="E1191" t="s">
        <v>24</v>
      </c>
      <c r="F1191" t="s">
        <v>19</v>
      </c>
      <c r="G1191">
        <f t="shared" si="75"/>
        <v>0</v>
      </c>
      <c r="H1191" t="s">
        <v>19</v>
      </c>
      <c r="I1191" t="s">
        <v>19</v>
      </c>
      <c r="J1191" t="s">
        <v>20</v>
      </c>
      <c r="K1191">
        <v>22</v>
      </c>
      <c r="L1191" t="s">
        <v>43</v>
      </c>
      <c r="M1191" t="s">
        <v>22</v>
      </c>
      <c r="N1191">
        <v>2</v>
      </c>
      <c r="O1191">
        <v>-1</v>
      </c>
      <c r="P1191">
        <v>0</v>
      </c>
      <c r="Q1191">
        <v>201</v>
      </c>
      <c r="R1191">
        <f t="shared" si="72"/>
        <v>0</v>
      </c>
      <c r="S1191">
        <f t="shared" si="73"/>
        <v>1</v>
      </c>
      <c r="T1191">
        <v>257</v>
      </c>
      <c r="U1191" t="s">
        <v>19</v>
      </c>
    </row>
    <row r="1192" spans="1:21" x14ac:dyDescent="0.35">
      <c r="A1192">
        <v>54</v>
      </c>
      <c r="B1192" t="s">
        <v>47</v>
      </c>
      <c r="C1192" t="str">
        <f t="shared" si="74"/>
        <v>unemployed</v>
      </c>
      <c r="D1192" t="s">
        <v>44</v>
      </c>
      <c r="E1192" t="s">
        <v>30</v>
      </c>
      <c r="F1192" t="s">
        <v>19</v>
      </c>
      <c r="G1192">
        <f t="shared" si="75"/>
        <v>0</v>
      </c>
      <c r="H1192" t="s">
        <v>19</v>
      </c>
      <c r="I1192" t="s">
        <v>19</v>
      </c>
      <c r="J1192" t="s">
        <v>22</v>
      </c>
      <c r="K1192">
        <v>13</v>
      </c>
      <c r="L1192" t="s">
        <v>26</v>
      </c>
      <c r="M1192" t="s">
        <v>22</v>
      </c>
      <c r="N1192">
        <v>1</v>
      </c>
      <c r="O1192">
        <v>-1</v>
      </c>
      <c r="P1192">
        <v>0</v>
      </c>
      <c r="Q1192">
        <v>0</v>
      </c>
      <c r="R1192">
        <f t="shared" si="72"/>
        <v>0</v>
      </c>
      <c r="S1192">
        <f t="shared" si="73"/>
        <v>0</v>
      </c>
      <c r="T1192">
        <v>618</v>
      </c>
      <c r="U1192" t="s">
        <v>25</v>
      </c>
    </row>
    <row r="1193" spans="1:21" x14ac:dyDescent="0.35">
      <c r="A1193">
        <v>30</v>
      </c>
      <c r="B1193" t="s">
        <v>33</v>
      </c>
      <c r="C1193" t="str">
        <f t="shared" si="74"/>
        <v>employed</v>
      </c>
      <c r="D1193" t="s">
        <v>17</v>
      </c>
      <c r="E1193" t="s">
        <v>24</v>
      </c>
      <c r="F1193" t="s">
        <v>19</v>
      </c>
      <c r="G1193">
        <f t="shared" si="75"/>
        <v>0</v>
      </c>
      <c r="H1193" t="s">
        <v>25</v>
      </c>
      <c r="I1193" t="s">
        <v>19</v>
      </c>
      <c r="J1193" t="s">
        <v>20</v>
      </c>
      <c r="K1193">
        <v>28</v>
      </c>
      <c r="L1193" t="s">
        <v>42</v>
      </c>
      <c r="M1193" t="s">
        <v>22</v>
      </c>
      <c r="N1193">
        <v>3</v>
      </c>
      <c r="O1193">
        <v>-1</v>
      </c>
      <c r="P1193">
        <v>0</v>
      </c>
      <c r="Q1193">
        <v>6</v>
      </c>
      <c r="R1193">
        <f t="shared" si="72"/>
        <v>0</v>
      </c>
      <c r="S1193">
        <f t="shared" si="73"/>
        <v>1</v>
      </c>
      <c r="T1193">
        <v>241</v>
      </c>
      <c r="U1193" t="s">
        <v>19</v>
      </c>
    </row>
    <row r="1194" spans="1:21" x14ac:dyDescent="0.35">
      <c r="A1194">
        <v>35</v>
      </c>
      <c r="B1194" t="s">
        <v>38</v>
      </c>
      <c r="C1194" t="str">
        <f t="shared" si="74"/>
        <v>employed</v>
      </c>
      <c r="D1194" t="s">
        <v>29</v>
      </c>
      <c r="E1194" t="s">
        <v>24</v>
      </c>
      <c r="F1194" t="s">
        <v>19</v>
      </c>
      <c r="G1194">
        <f t="shared" si="75"/>
        <v>0</v>
      </c>
      <c r="H1194" t="s">
        <v>19</v>
      </c>
      <c r="I1194" t="s">
        <v>25</v>
      </c>
      <c r="J1194" t="s">
        <v>20</v>
      </c>
      <c r="K1194">
        <v>21</v>
      </c>
      <c r="L1194" t="s">
        <v>43</v>
      </c>
      <c r="M1194" t="s">
        <v>22</v>
      </c>
      <c r="N1194">
        <v>4</v>
      </c>
      <c r="O1194">
        <v>-1</v>
      </c>
      <c r="P1194">
        <v>0</v>
      </c>
      <c r="Q1194">
        <v>475</v>
      </c>
      <c r="R1194">
        <f t="shared" si="72"/>
        <v>0</v>
      </c>
      <c r="S1194">
        <f t="shared" si="73"/>
        <v>1</v>
      </c>
      <c r="T1194">
        <v>936</v>
      </c>
      <c r="U1194" t="s">
        <v>19</v>
      </c>
    </row>
    <row r="1195" spans="1:21" x14ac:dyDescent="0.35">
      <c r="A1195">
        <v>33</v>
      </c>
      <c r="B1195" t="s">
        <v>33</v>
      </c>
      <c r="C1195" t="str">
        <f t="shared" si="74"/>
        <v>employed</v>
      </c>
      <c r="D1195" t="s">
        <v>29</v>
      </c>
      <c r="E1195" t="s">
        <v>24</v>
      </c>
      <c r="F1195" t="s">
        <v>19</v>
      </c>
      <c r="G1195">
        <f t="shared" si="75"/>
        <v>0</v>
      </c>
      <c r="H1195" t="s">
        <v>25</v>
      </c>
      <c r="I1195" t="s">
        <v>19</v>
      </c>
      <c r="J1195" t="s">
        <v>20</v>
      </c>
      <c r="K1195">
        <v>7</v>
      </c>
      <c r="L1195" t="s">
        <v>31</v>
      </c>
      <c r="M1195" t="s">
        <v>27</v>
      </c>
      <c r="N1195">
        <v>1</v>
      </c>
      <c r="O1195">
        <v>322</v>
      </c>
      <c r="P1195">
        <v>1</v>
      </c>
      <c r="Q1195">
        <v>706</v>
      </c>
      <c r="R1195">
        <f t="shared" si="72"/>
        <v>0</v>
      </c>
      <c r="S1195">
        <f t="shared" si="73"/>
        <v>1</v>
      </c>
      <c r="T1195">
        <v>329</v>
      </c>
      <c r="U1195" t="s">
        <v>19</v>
      </c>
    </row>
    <row r="1196" spans="1:21" x14ac:dyDescent="0.35">
      <c r="A1196">
        <v>36</v>
      </c>
      <c r="B1196" t="s">
        <v>28</v>
      </c>
      <c r="C1196" t="str">
        <f t="shared" si="74"/>
        <v>employed</v>
      </c>
      <c r="D1196" t="s">
        <v>17</v>
      </c>
      <c r="E1196" t="s">
        <v>24</v>
      </c>
      <c r="F1196" t="s">
        <v>19</v>
      </c>
      <c r="G1196">
        <f t="shared" si="75"/>
        <v>0</v>
      </c>
      <c r="H1196" t="s">
        <v>25</v>
      </c>
      <c r="I1196" t="s">
        <v>19</v>
      </c>
      <c r="J1196" t="s">
        <v>20</v>
      </c>
      <c r="K1196">
        <v>14</v>
      </c>
      <c r="L1196" t="s">
        <v>26</v>
      </c>
      <c r="M1196" t="s">
        <v>27</v>
      </c>
      <c r="N1196">
        <v>1</v>
      </c>
      <c r="O1196">
        <v>346</v>
      </c>
      <c r="P1196">
        <v>1</v>
      </c>
      <c r="Q1196">
        <v>1825</v>
      </c>
      <c r="R1196">
        <f t="shared" si="72"/>
        <v>0</v>
      </c>
      <c r="S1196">
        <f t="shared" si="73"/>
        <v>1</v>
      </c>
      <c r="T1196">
        <v>24</v>
      </c>
      <c r="U1196" t="s">
        <v>19</v>
      </c>
    </row>
    <row r="1197" spans="1:21" x14ac:dyDescent="0.35">
      <c r="A1197">
        <v>59</v>
      </c>
      <c r="B1197" t="s">
        <v>35</v>
      </c>
      <c r="C1197" t="str">
        <f t="shared" si="74"/>
        <v>employed</v>
      </c>
      <c r="D1197" t="s">
        <v>17</v>
      </c>
      <c r="E1197" t="s">
        <v>30</v>
      </c>
      <c r="F1197" t="s">
        <v>19</v>
      </c>
      <c r="G1197">
        <f t="shared" si="75"/>
        <v>0</v>
      </c>
      <c r="H1197" t="s">
        <v>19</v>
      </c>
      <c r="I1197" t="s">
        <v>19</v>
      </c>
      <c r="J1197" t="s">
        <v>20</v>
      </c>
      <c r="K1197">
        <v>22</v>
      </c>
      <c r="L1197" t="s">
        <v>32</v>
      </c>
      <c r="M1197" t="s">
        <v>27</v>
      </c>
      <c r="N1197">
        <v>5</v>
      </c>
      <c r="O1197">
        <v>138</v>
      </c>
      <c r="P1197">
        <v>1</v>
      </c>
      <c r="Q1197">
        <v>185</v>
      </c>
      <c r="R1197">
        <f t="shared" si="72"/>
        <v>0</v>
      </c>
      <c r="S1197">
        <f t="shared" si="73"/>
        <v>1</v>
      </c>
      <c r="T1197">
        <v>177</v>
      </c>
      <c r="U1197" t="s">
        <v>19</v>
      </c>
    </row>
    <row r="1198" spans="1:21" x14ac:dyDescent="0.35">
      <c r="A1198">
        <v>72</v>
      </c>
      <c r="B1198" t="s">
        <v>33</v>
      </c>
      <c r="C1198" t="str">
        <f t="shared" si="74"/>
        <v>employed</v>
      </c>
      <c r="D1198" t="s">
        <v>17</v>
      </c>
      <c r="E1198" t="s">
        <v>18</v>
      </c>
      <c r="F1198" t="s">
        <v>19</v>
      </c>
      <c r="G1198">
        <f t="shared" si="75"/>
        <v>0</v>
      </c>
      <c r="H1198" t="s">
        <v>19</v>
      </c>
      <c r="I1198" t="s">
        <v>19</v>
      </c>
      <c r="J1198" t="s">
        <v>48</v>
      </c>
      <c r="K1198">
        <v>13</v>
      </c>
      <c r="L1198" t="s">
        <v>21</v>
      </c>
      <c r="M1198" t="s">
        <v>22</v>
      </c>
      <c r="N1198">
        <v>1</v>
      </c>
      <c r="O1198">
        <v>-1</v>
      </c>
      <c r="P1198">
        <v>0</v>
      </c>
      <c r="Q1198">
        <v>4415</v>
      </c>
      <c r="R1198">
        <f t="shared" si="72"/>
        <v>0</v>
      </c>
      <c r="S1198">
        <f t="shared" si="73"/>
        <v>1</v>
      </c>
      <c r="T1198">
        <v>120</v>
      </c>
      <c r="U1198" t="s">
        <v>19</v>
      </c>
    </row>
    <row r="1199" spans="1:21" x14ac:dyDescent="0.35">
      <c r="A1199">
        <v>64</v>
      </c>
      <c r="B1199" t="s">
        <v>28</v>
      </c>
      <c r="C1199" t="str">
        <f t="shared" si="74"/>
        <v>employed</v>
      </c>
      <c r="D1199" t="s">
        <v>17</v>
      </c>
      <c r="E1199" t="s">
        <v>30</v>
      </c>
      <c r="F1199" t="s">
        <v>19</v>
      </c>
      <c r="G1199">
        <f t="shared" si="75"/>
        <v>0</v>
      </c>
      <c r="H1199" t="s">
        <v>19</v>
      </c>
      <c r="I1199" t="s">
        <v>19</v>
      </c>
      <c r="J1199" t="s">
        <v>48</v>
      </c>
      <c r="K1199">
        <v>22</v>
      </c>
      <c r="L1199" t="s">
        <v>31</v>
      </c>
      <c r="M1199" t="s">
        <v>22</v>
      </c>
      <c r="N1199">
        <v>3</v>
      </c>
      <c r="O1199">
        <v>-1</v>
      </c>
      <c r="P1199">
        <v>0</v>
      </c>
      <c r="Q1199">
        <v>679</v>
      </c>
      <c r="R1199">
        <f t="shared" si="72"/>
        <v>0</v>
      </c>
      <c r="S1199">
        <f t="shared" si="73"/>
        <v>1</v>
      </c>
      <c r="T1199">
        <v>135</v>
      </c>
      <c r="U1199" t="s">
        <v>19</v>
      </c>
    </row>
    <row r="1200" spans="1:21" x14ac:dyDescent="0.35">
      <c r="A1200">
        <v>53</v>
      </c>
      <c r="B1200" t="s">
        <v>37</v>
      </c>
      <c r="C1200" t="str">
        <f t="shared" si="74"/>
        <v>employed</v>
      </c>
      <c r="D1200" t="s">
        <v>44</v>
      </c>
      <c r="E1200" t="s">
        <v>24</v>
      </c>
      <c r="F1200" t="s">
        <v>19</v>
      </c>
      <c r="G1200">
        <f t="shared" si="75"/>
        <v>0</v>
      </c>
      <c r="H1200" t="s">
        <v>19</v>
      </c>
      <c r="I1200" t="s">
        <v>19</v>
      </c>
      <c r="J1200" t="s">
        <v>20</v>
      </c>
      <c r="K1200">
        <v>9</v>
      </c>
      <c r="L1200" t="s">
        <v>43</v>
      </c>
      <c r="M1200" t="s">
        <v>22</v>
      </c>
      <c r="N1200">
        <v>1</v>
      </c>
      <c r="O1200">
        <v>-1</v>
      </c>
      <c r="P1200">
        <v>0</v>
      </c>
      <c r="Q1200">
        <v>320</v>
      </c>
      <c r="R1200">
        <f t="shared" si="72"/>
        <v>0</v>
      </c>
      <c r="S1200">
        <f t="shared" si="73"/>
        <v>1</v>
      </c>
      <c r="T1200">
        <v>175</v>
      </c>
      <c r="U1200" t="s">
        <v>19</v>
      </c>
    </row>
    <row r="1201" spans="1:21" x14ac:dyDescent="0.35">
      <c r="A1201">
        <v>35</v>
      </c>
      <c r="B1201" t="s">
        <v>28</v>
      </c>
      <c r="C1201" t="str">
        <f t="shared" si="74"/>
        <v>employed</v>
      </c>
      <c r="D1201" t="s">
        <v>29</v>
      </c>
      <c r="E1201" t="s">
        <v>30</v>
      </c>
      <c r="F1201" t="s">
        <v>19</v>
      </c>
      <c r="G1201">
        <f t="shared" si="75"/>
        <v>0</v>
      </c>
      <c r="H1201" t="s">
        <v>25</v>
      </c>
      <c r="I1201" t="s">
        <v>19</v>
      </c>
      <c r="J1201" t="s">
        <v>20</v>
      </c>
      <c r="K1201">
        <v>25</v>
      </c>
      <c r="L1201" t="s">
        <v>26</v>
      </c>
      <c r="M1201" t="s">
        <v>22</v>
      </c>
      <c r="N1201">
        <v>1</v>
      </c>
      <c r="O1201">
        <v>-1</v>
      </c>
      <c r="P1201">
        <v>0</v>
      </c>
      <c r="Q1201">
        <v>2988</v>
      </c>
      <c r="R1201">
        <f t="shared" si="72"/>
        <v>0</v>
      </c>
      <c r="S1201">
        <f t="shared" si="73"/>
        <v>1</v>
      </c>
      <c r="T1201">
        <v>179</v>
      </c>
      <c r="U1201" t="s">
        <v>19</v>
      </c>
    </row>
    <row r="1202" spans="1:21" x14ac:dyDescent="0.35">
      <c r="A1202">
        <v>58</v>
      </c>
      <c r="B1202" t="s">
        <v>35</v>
      </c>
      <c r="C1202" t="str">
        <f t="shared" si="74"/>
        <v>employed</v>
      </c>
      <c r="D1202" t="s">
        <v>17</v>
      </c>
      <c r="E1202" t="s">
        <v>24</v>
      </c>
      <c r="F1202" t="s">
        <v>19</v>
      </c>
      <c r="G1202">
        <f t="shared" si="75"/>
        <v>0</v>
      </c>
      <c r="H1202" t="s">
        <v>25</v>
      </c>
      <c r="I1202" t="s">
        <v>19</v>
      </c>
      <c r="J1202" t="s">
        <v>22</v>
      </c>
      <c r="K1202">
        <v>30</v>
      </c>
      <c r="L1202" t="s">
        <v>26</v>
      </c>
      <c r="M1202" t="s">
        <v>22</v>
      </c>
      <c r="N1202">
        <v>1</v>
      </c>
      <c r="O1202">
        <v>-1</v>
      </c>
      <c r="P1202">
        <v>0</v>
      </c>
      <c r="Q1202">
        <v>1407</v>
      </c>
      <c r="R1202">
        <f t="shared" si="72"/>
        <v>0</v>
      </c>
      <c r="S1202">
        <f t="shared" si="73"/>
        <v>1</v>
      </c>
      <c r="T1202">
        <v>58</v>
      </c>
      <c r="U1202" t="s">
        <v>19</v>
      </c>
    </row>
    <row r="1203" spans="1:21" x14ac:dyDescent="0.35">
      <c r="A1203">
        <v>40</v>
      </c>
      <c r="B1203" t="s">
        <v>37</v>
      </c>
      <c r="C1203" t="str">
        <f t="shared" si="74"/>
        <v>employed</v>
      </c>
      <c r="D1203" t="s">
        <v>17</v>
      </c>
      <c r="E1203" t="s">
        <v>24</v>
      </c>
      <c r="F1203" t="s">
        <v>19</v>
      </c>
      <c r="G1203">
        <f t="shared" si="75"/>
        <v>0</v>
      </c>
      <c r="H1203" t="s">
        <v>19</v>
      </c>
      <c r="I1203" t="s">
        <v>19</v>
      </c>
      <c r="J1203" t="s">
        <v>20</v>
      </c>
      <c r="K1203">
        <v>17</v>
      </c>
      <c r="L1203" t="s">
        <v>31</v>
      </c>
      <c r="M1203" t="s">
        <v>22</v>
      </c>
      <c r="N1203">
        <v>2</v>
      </c>
      <c r="O1203">
        <v>-1</v>
      </c>
      <c r="P1203">
        <v>0</v>
      </c>
      <c r="Q1203">
        <v>1270</v>
      </c>
      <c r="R1203">
        <f t="shared" si="72"/>
        <v>0</v>
      </c>
      <c r="S1203">
        <f t="shared" si="73"/>
        <v>1</v>
      </c>
      <c r="T1203">
        <v>342</v>
      </c>
      <c r="U1203" t="s">
        <v>19</v>
      </c>
    </row>
    <row r="1204" spans="1:21" x14ac:dyDescent="0.35">
      <c r="A1204">
        <v>41</v>
      </c>
      <c r="B1204" t="s">
        <v>23</v>
      </c>
      <c r="C1204" t="str">
        <f t="shared" si="74"/>
        <v>employed</v>
      </c>
      <c r="D1204" t="s">
        <v>44</v>
      </c>
      <c r="E1204" t="s">
        <v>24</v>
      </c>
      <c r="F1204" t="s">
        <v>19</v>
      </c>
      <c r="G1204">
        <f t="shared" si="75"/>
        <v>0</v>
      </c>
      <c r="H1204" t="s">
        <v>25</v>
      </c>
      <c r="I1204" t="s">
        <v>19</v>
      </c>
      <c r="J1204" t="s">
        <v>20</v>
      </c>
      <c r="K1204">
        <v>13</v>
      </c>
      <c r="L1204" t="s">
        <v>26</v>
      </c>
      <c r="M1204" t="s">
        <v>22</v>
      </c>
      <c r="N1204">
        <v>2</v>
      </c>
      <c r="O1204">
        <v>-1</v>
      </c>
      <c r="P1204">
        <v>0</v>
      </c>
      <c r="Q1204">
        <v>654</v>
      </c>
      <c r="R1204">
        <f t="shared" si="72"/>
        <v>0</v>
      </c>
      <c r="S1204">
        <f t="shared" si="73"/>
        <v>1</v>
      </c>
      <c r="T1204">
        <v>139</v>
      </c>
      <c r="U1204" t="s">
        <v>19</v>
      </c>
    </row>
    <row r="1205" spans="1:21" x14ac:dyDescent="0.35">
      <c r="A1205">
        <v>48</v>
      </c>
      <c r="B1205" t="s">
        <v>47</v>
      </c>
      <c r="C1205" t="str">
        <f t="shared" si="74"/>
        <v>unemployed</v>
      </c>
      <c r="D1205" t="s">
        <v>17</v>
      </c>
      <c r="E1205" t="s">
        <v>18</v>
      </c>
      <c r="F1205" t="s">
        <v>19</v>
      </c>
      <c r="G1205">
        <f t="shared" si="75"/>
        <v>0</v>
      </c>
      <c r="H1205" t="s">
        <v>25</v>
      </c>
      <c r="I1205" t="s">
        <v>19</v>
      </c>
      <c r="J1205" t="s">
        <v>22</v>
      </c>
      <c r="K1205">
        <v>18</v>
      </c>
      <c r="L1205" t="s">
        <v>32</v>
      </c>
      <c r="M1205" t="s">
        <v>22</v>
      </c>
      <c r="N1205">
        <v>8</v>
      </c>
      <c r="O1205">
        <v>-1</v>
      </c>
      <c r="P1205">
        <v>0</v>
      </c>
      <c r="Q1205">
        <v>5173</v>
      </c>
      <c r="R1205">
        <f t="shared" si="72"/>
        <v>0</v>
      </c>
      <c r="S1205">
        <f t="shared" si="73"/>
        <v>0</v>
      </c>
      <c r="T1205">
        <v>88</v>
      </c>
      <c r="U1205" t="s">
        <v>19</v>
      </c>
    </row>
    <row r="1206" spans="1:21" x14ac:dyDescent="0.35">
      <c r="A1206">
        <v>44</v>
      </c>
      <c r="B1206" t="s">
        <v>38</v>
      </c>
      <c r="C1206" t="str">
        <f t="shared" si="74"/>
        <v>employed</v>
      </c>
      <c r="D1206" t="s">
        <v>17</v>
      </c>
      <c r="E1206" t="s">
        <v>30</v>
      </c>
      <c r="F1206" t="s">
        <v>19</v>
      </c>
      <c r="G1206">
        <f t="shared" si="75"/>
        <v>0</v>
      </c>
      <c r="H1206" t="s">
        <v>25</v>
      </c>
      <c r="I1206" t="s">
        <v>25</v>
      </c>
      <c r="J1206" t="s">
        <v>20</v>
      </c>
      <c r="K1206">
        <v>28</v>
      </c>
      <c r="L1206" t="s">
        <v>40</v>
      </c>
      <c r="M1206" t="s">
        <v>22</v>
      </c>
      <c r="N1206">
        <v>3</v>
      </c>
      <c r="O1206">
        <v>-1</v>
      </c>
      <c r="P1206">
        <v>0</v>
      </c>
      <c r="Q1206">
        <v>3463</v>
      </c>
      <c r="R1206">
        <f t="shared" si="72"/>
        <v>1</v>
      </c>
      <c r="S1206">
        <f t="shared" si="73"/>
        <v>1</v>
      </c>
      <c r="T1206">
        <v>210</v>
      </c>
      <c r="U1206" t="s">
        <v>19</v>
      </c>
    </row>
    <row r="1207" spans="1:21" x14ac:dyDescent="0.35">
      <c r="A1207">
        <v>39</v>
      </c>
      <c r="B1207" t="s">
        <v>33</v>
      </c>
      <c r="C1207" t="str">
        <f t="shared" si="74"/>
        <v>employed</v>
      </c>
      <c r="D1207" t="s">
        <v>17</v>
      </c>
      <c r="E1207" t="s">
        <v>22</v>
      </c>
      <c r="F1207" t="s">
        <v>19</v>
      </c>
      <c r="G1207">
        <f t="shared" si="75"/>
        <v>0</v>
      </c>
      <c r="H1207" t="s">
        <v>19</v>
      </c>
      <c r="I1207" t="s">
        <v>19</v>
      </c>
      <c r="J1207" t="s">
        <v>20</v>
      </c>
      <c r="K1207">
        <v>2</v>
      </c>
      <c r="L1207" t="s">
        <v>34</v>
      </c>
      <c r="M1207" t="s">
        <v>27</v>
      </c>
      <c r="N1207">
        <v>1</v>
      </c>
      <c r="O1207">
        <v>193</v>
      </c>
      <c r="P1207">
        <v>3</v>
      </c>
      <c r="Q1207">
        <v>0</v>
      </c>
      <c r="R1207">
        <f t="shared" si="72"/>
        <v>0</v>
      </c>
      <c r="S1207">
        <f t="shared" si="73"/>
        <v>1</v>
      </c>
      <c r="T1207">
        <v>731</v>
      </c>
      <c r="U1207" t="s">
        <v>19</v>
      </c>
    </row>
    <row r="1208" spans="1:21" x14ac:dyDescent="0.35">
      <c r="A1208">
        <v>61</v>
      </c>
      <c r="B1208" t="s">
        <v>28</v>
      </c>
      <c r="C1208" t="str">
        <f t="shared" si="74"/>
        <v>employed</v>
      </c>
      <c r="D1208" t="s">
        <v>17</v>
      </c>
      <c r="E1208" t="s">
        <v>30</v>
      </c>
      <c r="F1208" t="s">
        <v>19</v>
      </c>
      <c r="G1208">
        <f t="shared" si="75"/>
        <v>0</v>
      </c>
      <c r="H1208" t="s">
        <v>19</v>
      </c>
      <c r="I1208" t="s">
        <v>19</v>
      </c>
      <c r="J1208" t="s">
        <v>20</v>
      </c>
      <c r="K1208">
        <v>2</v>
      </c>
      <c r="L1208" t="s">
        <v>34</v>
      </c>
      <c r="M1208" t="s">
        <v>22</v>
      </c>
      <c r="N1208">
        <v>3</v>
      </c>
      <c r="O1208">
        <v>-1</v>
      </c>
      <c r="P1208">
        <v>0</v>
      </c>
      <c r="Q1208">
        <v>6016</v>
      </c>
      <c r="R1208">
        <f t="shared" si="72"/>
        <v>0</v>
      </c>
      <c r="S1208">
        <f t="shared" si="73"/>
        <v>1</v>
      </c>
      <c r="T1208">
        <v>670</v>
      </c>
      <c r="U1208" t="s">
        <v>25</v>
      </c>
    </row>
    <row r="1209" spans="1:21" x14ac:dyDescent="0.35">
      <c r="A1209">
        <v>36</v>
      </c>
      <c r="B1209" t="s">
        <v>38</v>
      </c>
      <c r="C1209" t="str">
        <f t="shared" si="74"/>
        <v>employed</v>
      </c>
      <c r="D1209" t="s">
        <v>17</v>
      </c>
      <c r="E1209" t="s">
        <v>18</v>
      </c>
      <c r="F1209" t="s">
        <v>19</v>
      </c>
      <c r="G1209">
        <f t="shared" si="75"/>
        <v>0</v>
      </c>
      <c r="H1209" t="s">
        <v>25</v>
      </c>
      <c r="I1209" t="s">
        <v>19</v>
      </c>
      <c r="J1209" t="s">
        <v>22</v>
      </c>
      <c r="K1209">
        <v>12</v>
      </c>
      <c r="L1209" t="s">
        <v>26</v>
      </c>
      <c r="M1209" t="s">
        <v>22</v>
      </c>
      <c r="N1209">
        <v>5</v>
      </c>
      <c r="O1209">
        <v>-1</v>
      </c>
      <c r="P1209">
        <v>0</v>
      </c>
      <c r="Q1209">
        <v>177</v>
      </c>
      <c r="R1209">
        <f t="shared" si="72"/>
        <v>0</v>
      </c>
      <c r="S1209">
        <f t="shared" si="73"/>
        <v>1</v>
      </c>
      <c r="T1209">
        <v>63</v>
      </c>
      <c r="U1209" t="s">
        <v>19</v>
      </c>
    </row>
    <row r="1210" spans="1:21" x14ac:dyDescent="0.35">
      <c r="A1210">
        <v>28</v>
      </c>
      <c r="B1210" t="s">
        <v>28</v>
      </c>
      <c r="C1210" t="str">
        <f t="shared" si="74"/>
        <v>employed</v>
      </c>
      <c r="D1210" t="s">
        <v>17</v>
      </c>
      <c r="E1210" t="s">
        <v>30</v>
      </c>
      <c r="F1210" t="s">
        <v>19</v>
      </c>
      <c r="G1210">
        <f t="shared" si="75"/>
        <v>0</v>
      </c>
      <c r="H1210" t="s">
        <v>19</v>
      </c>
      <c r="I1210" t="s">
        <v>25</v>
      </c>
      <c r="J1210" t="s">
        <v>20</v>
      </c>
      <c r="K1210">
        <v>8</v>
      </c>
      <c r="L1210" t="s">
        <v>43</v>
      </c>
      <c r="M1210" t="s">
        <v>22</v>
      </c>
      <c r="N1210">
        <v>2</v>
      </c>
      <c r="O1210">
        <v>-1</v>
      </c>
      <c r="P1210">
        <v>0</v>
      </c>
      <c r="Q1210">
        <v>3694</v>
      </c>
      <c r="R1210">
        <f t="shared" si="72"/>
        <v>0</v>
      </c>
      <c r="S1210">
        <f t="shared" si="73"/>
        <v>1</v>
      </c>
      <c r="T1210">
        <v>70</v>
      </c>
      <c r="U1210" t="s">
        <v>19</v>
      </c>
    </row>
    <row r="1211" spans="1:21" x14ac:dyDescent="0.35">
      <c r="A1211">
        <v>58</v>
      </c>
      <c r="B1211" t="s">
        <v>47</v>
      </c>
      <c r="C1211" t="str">
        <f t="shared" si="74"/>
        <v>unemployed</v>
      </c>
      <c r="D1211" t="s">
        <v>29</v>
      </c>
      <c r="E1211" t="s">
        <v>24</v>
      </c>
      <c r="F1211" t="s">
        <v>19</v>
      </c>
      <c r="G1211">
        <f t="shared" si="75"/>
        <v>0</v>
      </c>
      <c r="H1211" t="s">
        <v>19</v>
      </c>
      <c r="I1211" t="s">
        <v>25</v>
      </c>
      <c r="J1211" t="s">
        <v>20</v>
      </c>
      <c r="K1211">
        <v>4</v>
      </c>
      <c r="L1211" t="s">
        <v>34</v>
      </c>
      <c r="M1211" t="s">
        <v>27</v>
      </c>
      <c r="N1211">
        <v>6</v>
      </c>
      <c r="O1211">
        <v>274</v>
      </c>
      <c r="P1211">
        <v>4</v>
      </c>
      <c r="Q1211">
        <v>1640</v>
      </c>
      <c r="R1211">
        <f t="shared" si="72"/>
        <v>0</v>
      </c>
      <c r="S1211">
        <f t="shared" si="73"/>
        <v>0</v>
      </c>
      <c r="T1211">
        <v>72</v>
      </c>
      <c r="U1211" t="s">
        <v>19</v>
      </c>
    </row>
    <row r="1212" spans="1:21" x14ac:dyDescent="0.35">
      <c r="A1212">
        <v>60</v>
      </c>
      <c r="B1212" t="s">
        <v>39</v>
      </c>
      <c r="C1212" t="str">
        <f t="shared" si="74"/>
        <v>employed</v>
      </c>
      <c r="D1212" t="s">
        <v>44</v>
      </c>
      <c r="E1212" t="s">
        <v>24</v>
      </c>
      <c r="F1212" t="s">
        <v>19</v>
      </c>
      <c r="G1212">
        <f t="shared" si="75"/>
        <v>0</v>
      </c>
      <c r="H1212" t="s">
        <v>25</v>
      </c>
      <c r="I1212" t="s">
        <v>19</v>
      </c>
      <c r="J1212" t="s">
        <v>20</v>
      </c>
      <c r="K1212">
        <v>15</v>
      </c>
      <c r="L1212" t="s">
        <v>26</v>
      </c>
      <c r="M1212" t="s">
        <v>27</v>
      </c>
      <c r="N1212">
        <v>1</v>
      </c>
      <c r="O1212">
        <v>364</v>
      </c>
      <c r="P1212">
        <v>1</v>
      </c>
      <c r="Q1212">
        <v>174</v>
      </c>
      <c r="R1212">
        <f t="shared" si="72"/>
        <v>0</v>
      </c>
      <c r="S1212">
        <f t="shared" si="73"/>
        <v>1</v>
      </c>
      <c r="T1212">
        <v>241</v>
      </c>
      <c r="U1212" t="s">
        <v>19</v>
      </c>
    </row>
    <row r="1213" spans="1:21" x14ac:dyDescent="0.35">
      <c r="A1213">
        <v>66</v>
      </c>
      <c r="B1213" t="s">
        <v>39</v>
      </c>
      <c r="C1213" t="str">
        <f t="shared" si="74"/>
        <v>employed</v>
      </c>
      <c r="D1213" t="s">
        <v>29</v>
      </c>
      <c r="E1213" t="s">
        <v>24</v>
      </c>
      <c r="F1213" t="s">
        <v>19</v>
      </c>
      <c r="G1213">
        <f t="shared" si="75"/>
        <v>0</v>
      </c>
      <c r="H1213" t="s">
        <v>19</v>
      </c>
      <c r="I1213" t="s">
        <v>19</v>
      </c>
      <c r="J1213" t="s">
        <v>20</v>
      </c>
      <c r="K1213">
        <v>5</v>
      </c>
      <c r="L1213" t="s">
        <v>26</v>
      </c>
      <c r="M1213" t="s">
        <v>22</v>
      </c>
      <c r="N1213">
        <v>4</v>
      </c>
      <c r="O1213">
        <v>-1</v>
      </c>
      <c r="P1213">
        <v>0</v>
      </c>
      <c r="Q1213">
        <v>10177</v>
      </c>
      <c r="R1213">
        <f t="shared" si="72"/>
        <v>0</v>
      </c>
      <c r="S1213">
        <f t="shared" si="73"/>
        <v>1</v>
      </c>
      <c r="T1213">
        <v>272</v>
      </c>
      <c r="U1213" t="s">
        <v>19</v>
      </c>
    </row>
    <row r="1214" spans="1:21" x14ac:dyDescent="0.35">
      <c r="A1214">
        <v>36</v>
      </c>
      <c r="B1214" t="s">
        <v>28</v>
      </c>
      <c r="C1214" t="str">
        <f t="shared" si="74"/>
        <v>employed</v>
      </c>
      <c r="D1214" t="s">
        <v>29</v>
      </c>
      <c r="E1214" t="s">
        <v>30</v>
      </c>
      <c r="F1214" t="s">
        <v>19</v>
      </c>
      <c r="G1214">
        <f t="shared" si="75"/>
        <v>0</v>
      </c>
      <c r="H1214" t="s">
        <v>19</v>
      </c>
      <c r="I1214" t="s">
        <v>19</v>
      </c>
      <c r="J1214" t="s">
        <v>20</v>
      </c>
      <c r="K1214">
        <v>28</v>
      </c>
      <c r="L1214" t="s">
        <v>40</v>
      </c>
      <c r="M1214" t="s">
        <v>27</v>
      </c>
      <c r="N1214">
        <v>8</v>
      </c>
      <c r="O1214">
        <v>98</v>
      </c>
      <c r="P1214">
        <v>1</v>
      </c>
      <c r="Q1214">
        <v>490</v>
      </c>
      <c r="R1214">
        <f t="shared" si="72"/>
        <v>0</v>
      </c>
      <c r="S1214">
        <f t="shared" si="73"/>
        <v>1</v>
      </c>
      <c r="T1214">
        <v>207</v>
      </c>
      <c r="U1214" t="s">
        <v>25</v>
      </c>
    </row>
    <row r="1215" spans="1:21" x14ac:dyDescent="0.35">
      <c r="A1215">
        <v>49</v>
      </c>
      <c r="B1215" t="s">
        <v>35</v>
      </c>
      <c r="C1215" t="str">
        <f t="shared" si="74"/>
        <v>employed</v>
      </c>
      <c r="D1215" t="s">
        <v>17</v>
      </c>
      <c r="E1215" t="s">
        <v>24</v>
      </c>
      <c r="F1215" t="s">
        <v>19</v>
      </c>
      <c r="G1215">
        <f t="shared" si="75"/>
        <v>0</v>
      </c>
      <c r="H1215" t="s">
        <v>25</v>
      </c>
      <c r="I1215" t="s">
        <v>19</v>
      </c>
      <c r="J1215" t="s">
        <v>20</v>
      </c>
      <c r="K1215">
        <v>15</v>
      </c>
      <c r="L1215" t="s">
        <v>26</v>
      </c>
      <c r="M1215" t="s">
        <v>22</v>
      </c>
      <c r="N1215">
        <v>6</v>
      </c>
      <c r="O1215">
        <v>-1</v>
      </c>
      <c r="P1215">
        <v>0</v>
      </c>
      <c r="Q1215">
        <v>2576</v>
      </c>
      <c r="R1215">
        <f t="shared" si="72"/>
        <v>0</v>
      </c>
      <c r="S1215">
        <f t="shared" si="73"/>
        <v>1</v>
      </c>
      <c r="T1215">
        <v>64</v>
      </c>
      <c r="U1215" t="s">
        <v>19</v>
      </c>
    </row>
    <row r="1216" spans="1:21" x14ac:dyDescent="0.35">
      <c r="A1216">
        <v>40</v>
      </c>
      <c r="B1216" t="s">
        <v>23</v>
      </c>
      <c r="C1216" t="str">
        <f t="shared" si="74"/>
        <v>employed</v>
      </c>
      <c r="D1216" t="s">
        <v>17</v>
      </c>
      <c r="E1216" t="s">
        <v>24</v>
      </c>
      <c r="F1216" t="s">
        <v>19</v>
      </c>
      <c r="G1216">
        <f t="shared" si="75"/>
        <v>0</v>
      </c>
      <c r="H1216" t="s">
        <v>19</v>
      </c>
      <c r="I1216" t="s">
        <v>19</v>
      </c>
      <c r="J1216" t="s">
        <v>22</v>
      </c>
      <c r="K1216">
        <v>12</v>
      </c>
      <c r="L1216" t="s">
        <v>32</v>
      </c>
      <c r="M1216" t="s">
        <v>22</v>
      </c>
      <c r="N1216">
        <v>2</v>
      </c>
      <c r="O1216">
        <v>-1</v>
      </c>
      <c r="P1216">
        <v>0</v>
      </c>
      <c r="Q1216">
        <v>0</v>
      </c>
      <c r="R1216">
        <f t="shared" si="72"/>
        <v>0</v>
      </c>
      <c r="S1216">
        <f t="shared" si="73"/>
        <v>1</v>
      </c>
      <c r="T1216">
        <v>543</v>
      </c>
      <c r="U1216" t="s">
        <v>19</v>
      </c>
    </row>
    <row r="1217" spans="1:21" x14ac:dyDescent="0.35">
      <c r="A1217">
        <v>23</v>
      </c>
      <c r="B1217" t="s">
        <v>37</v>
      </c>
      <c r="C1217" t="str">
        <f t="shared" si="74"/>
        <v>employed</v>
      </c>
      <c r="D1217" t="s">
        <v>29</v>
      </c>
      <c r="E1217" t="s">
        <v>24</v>
      </c>
      <c r="F1217" t="s">
        <v>19</v>
      </c>
      <c r="G1217">
        <f t="shared" si="75"/>
        <v>0</v>
      </c>
      <c r="H1217" t="s">
        <v>19</v>
      </c>
      <c r="I1217" t="s">
        <v>19</v>
      </c>
      <c r="J1217" t="s">
        <v>20</v>
      </c>
      <c r="K1217">
        <v>30</v>
      </c>
      <c r="L1217" t="s">
        <v>31</v>
      </c>
      <c r="M1217" t="s">
        <v>22</v>
      </c>
      <c r="N1217">
        <v>1</v>
      </c>
      <c r="O1217">
        <v>-1</v>
      </c>
      <c r="P1217">
        <v>0</v>
      </c>
      <c r="Q1217">
        <v>598</v>
      </c>
      <c r="R1217">
        <f t="shared" si="72"/>
        <v>0</v>
      </c>
      <c r="S1217">
        <f t="shared" si="73"/>
        <v>1</v>
      </c>
      <c r="T1217">
        <v>166</v>
      </c>
      <c r="U1217" t="s">
        <v>19</v>
      </c>
    </row>
    <row r="1218" spans="1:21" x14ac:dyDescent="0.35">
      <c r="A1218">
        <v>29</v>
      </c>
      <c r="B1218" t="s">
        <v>28</v>
      </c>
      <c r="C1218" t="str">
        <f t="shared" si="74"/>
        <v>employed</v>
      </c>
      <c r="D1218" t="s">
        <v>29</v>
      </c>
      <c r="E1218" t="s">
        <v>30</v>
      </c>
      <c r="F1218" t="s">
        <v>19</v>
      </c>
      <c r="G1218">
        <f t="shared" si="75"/>
        <v>0</v>
      </c>
      <c r="H1218" t="s">
        <v>19</v>
      </c>
      <c r="I1218" t="s">
        <v>19</v>
      </c>
      <c r="J1218" t="s">
        <v>20</v>
      </c>
      <c r="K1218">
        <v>26</v>
      </c>
      <c r="L1218" t="s">
        <v>26</v>
      </c>
      <c r="M1218" t="s">
        <v>49</v>
      </c>
      <c r="N1218">
        <v>3</v>
      </c>
      <c r="O1218">
        <v>97</v>
      </c>
      <c r="P1218">
        <v>7</v>
      </c>
      <c r="Q1218">
        <v>15459</v>
      </c>
      <c r="R1218">
        <f t="shared" ref="R1218:R1281" si="76">IF( AND(H1218="yes", I1218="yes"),1,0)</f>
        <v>0</v>
      </c>
      <c r="S1218">
        <f t="shared" ref="S1218:S1281" si="77">IF(C1218="unemployed",0,1)</f>
        <v>1</v>
      </c>
      <c r="T1218">
        <v>245</v>
      </c>
      <c r="U1218" t="s">
        <v>19</v>
      </c>
    </row>
    <row r="1219" spans="1:21" x14ac:dyDescent="0.35">
      <c r="A1219">
        <v>44</v>
      </c>
      <c r="B1219" t="s">
        <v>33</v>
      </c>
      <c r="C1219" t="str">
        <f t="shared" ref="C1219:C1282" si="78">IF(B1219="unemployed",B1219,IF(B1219="student","unemployed",IF(B1219="retired","unemployed","employed")))</f>
        <v>employed</v>
      </c>
      <c r="D1219" t="s">
        <v>17</v>
      </c>
      <c r="E1219" t="s">
        <v>18</v>
      </c>
      <c r="F1219" t="s">
        <v>19</v>
      </c>
      <c r="G1219">
        <f t="shared" ref="G1219:G1282" si="79">IF(F1219="yes",1,0)</f>
        <v>0</v>
      </c>
      <c r="H1219" t="s">
        <v>25</v>
      </c>
      <c r="I1219" t="s">
        <v>25</v>
      </c>
      <c r="J1219" t="s">
        <v>22</v>
      </c>
      <c r="K1219">
        <v>9</v>
      </c>
      <c r="L1219" t="s">
        <v>26</v>
      </c>
      <c r="M1219" t="s">
        <v>22</v>
      </c>
      <c r="N1219">
        <v>1</v>
      </c>
      <c r="O1219">
        <v>-1</v>
      </c>
      <c r="P1219">
        <v>0</v>
      </c>
      <c r="Q1219">
        <v>271</v>
      </c>
      <c r="R1219">
        <f t="shared" si="76"/>
        <v>1</v>
      </c>
      <c r="S1219">
        <f t="shared" si="77"/>
        <v>1</v>
      </c>
      <c r="T1219">
        <v>94</v>
      </c>
      <c r="U1219" t="s">
        <v>19</v>
      </c>
    </row>
    <row r="1220" spans="1:21" x14ac:dyDescent="0.35">
      <c r="A1220">
        <v>54</v>
      </c>
      <c r="B1220" t="s">
        <v>22</v>
      </c>
      <c r="C1220" t="str">
        <f t="shared" si="78"/>
        <v>employed</v>
      </c>
      <c r="D1220" t="s">
        <v>17</v>
      </c>
      <c r="E1220" t="s">
        <v>22</v>
      </c>
      <c r="F1220" t="s">
        <v>19</v>
      </c>
      <c r="G1220">
        <f t="shared" si="79"/>
        <v>0</v>
      </c>
      <c r="H1220" t="s">
        <v>19</v>
      </c>
      <c r="I1220" t="s">
        <v>19</v>
      </c>
      <c r="J1220" t="s">
        <v>22</v>
      </c>
      <c r="K1220">
        <v>20</v>
      </c>
      <c r="L1220" t="s">
        <v>32</v>
      </c>
      <c r="M1220" t="s">
        <v>22</v>
      </c>
      <c r="N1220">
        <v>8</v>
      </c>
      <c r="O1220">
        <v>-1</v>
      </c>
      <c r="P1220">
        <v>0</v>
      </c>
      <c r="Q1220">
        <v>2508</v>
      </c>
      <c r="R1220">
        <f t="shared" si="76"/>
        <v>0</v>
      </c>
      <c r="S1220">
        <f t="shared" si="77"/>
        <v>1</v>
      </c>
      <c r="T1220">
        <v>34</v>
      </c>
      <c r="U1220" t="s">
        <v>19</v>
      </c>
    </row>
    <row r="1221" spans="1:21" x14ac:dyDescent="0.35">
      <c r="A1221">
        <v>47</v>
      </c>
      <c r="B1221" t="s">
        <v>33</v>
      </c>
      <c r="C1221" t="str">
        <f t="shared" si="78"/>
        <v>employed</v>
      </c>
      <c r="D1221" t="s">
        <v>17</v>
      </c>
      <c r="E1221" t="s">
        <v>18</v>
      </c>
      <c r="F1221" t="s">
        <v>19</v>
      </c>
      <c r="G1221">
        <f t="shared" si="79"/>
        <v>0</v>
      </c>
      <c r="H1221" t="s">
        <v>19</v>
      </c>
      <c r="I1221" t="s">
        <v>19</v>
      </c>
      <c r="J1221" t="s">
        <v>48</v>
      </c>
      <c r="K1221">
        <v>30</v>
      </c>
      <c r="L1221" t="s">
        <v>43</v>
      </c>
      <c r="M1221" t="s">
        <v>22</v>
      </c>
      <c r="N1221">
        <v>2</v>
      </c>
      <c r="O1221">
        <v>-1</v>
      </c>
      <c r="P1221">
        <v>0</v>
      </c>
      <c r="Q1221">
        <v>320</v>
      </c>
      <c r="R1221">
        <f t="shared" si="76"/>
        <v>0</v>
      </c>
      <c r="S1221">
        <f t="shared" si="77"/>
        <v>1</v>
      </c>
      <c r="T1221">
        <v>203</v>
      </c>
      <c r="U1221" t="s">
        <v>19</v>
      </c>
    </row>
    <row r="1222" spans="1:21" x14ac:dyDescent="0.35">
      <c r="A1222">
        <v>33</v>
      </c>
      <c r="B1222" t="s">
        <v>39</v>
      </c>
      <c r="C1222" t="str">
        <f t="shared" si="78"/>
        <v>employed</v>
      </c>
      <c r="D1222" t="s">
        <v>17</v>
      </c>
      <c r="E1222" t="s">
        <v>30</v>
      </c>
      <c r="F1222" t="s">
        <v>19</v>
      </c>
      <c r="G1222">
        <f t="shared" si="79"/>
        <v>0</v>
      </c>
      <c r="H1222" t="s">
        <v>19</v>
      </c>
      <c r="I1222" t="s">
        <v>19</v>
      </c>
      <c r="J1222" t="s">
        <v>20</v>
      </c>
      <c r="K1222">
        <v>24</v>
      </c>
      <c r="L1222" t="s">
        <v>43</v>
      </c>
      <c r="M1222" t="s">
        <v>22</v>
      </c>
      <c r="N1222">
        <v>1</v>
      </c>
      <c r="O1222">
        <v>-1</v>
      </c>
      <c r="P1222">
        <v>0</v>
      </c>
      <c r="Q1222">
        <v>640</v>
      </c>
      <c r="R1222">
        <f t="shared" si="76"/>
        <v>0</v>
      </c>
      <c r="S1222">
        <f t="shared" si="77"/>
        <v>1</v>
      </c>
      <c r="T1222">
        <v>318</v>
      </c>
      <c r="U1222" t="s">
        <v>19</v>
      </c>
    </row>
    <row r="1223" spans="1:21" x14ac:dyDescent="0.35">
      <c r="A1223">
        <v>30</v>
      </c>
      <c r="B1223" t="s">
        <v>35</v>
      </c>
      <c r="C1223" t="str">
        <f t="shared" si="78"/>
        <v>employed</v>
      </c>
      <c r="D1223" t="s">
        <v>17</v>
      </c>
      <c r="E1223" t="s">
        <v>24</v>
      </c>
      <c r="F1223" t="s">
        <v>19</v>
      </c>
      <c r="G1223">
        <f t="shared" si="79"/>
        <v>0</v>
      </c>
      <c r="H1223" t="s">
        <v>25</v>
      </c>
      <c r="I1223" t="s">
        <v>19</v>
      </c>
      <c r="J1223" t="s">
        <v>20</v>
      </c>
      <c r="K1223">
        <v>13</v>
      </c>
      <c r="L1223" t="s">
        <v>31</v>
      </c>
      <c r="M1223" t="s">
        <v>22</v>
      </c>
      <c r="N1223">
        <v>4</v>
      </c>
      <c r="O1223">
        <v>-1</v>
      </c>
      <c r="P1223">
        <v>0</v>
      </c>
      <c r="Q1223">
        <v>1772</v>
      </c>
      <c r="R1223">
        <f t="shared" si="76"/>
        <v>0</v>
      </c>
      <c r="S1223">
        <f t="shared" si="77"/>
        <v>1</v>
      </c>
      <c r="T1223">
        <v>158</v>
      </c>
      <c r="U1223" t="s">
        <v>19</v>
      </c>
    </row>
    <row r="1224" spans="1:21" x14ac:dyDescent="0.35">
      <c r="A1224">
        <v>27</v>
      </c>
      <c r="B1224" t="s">
        <v>39</v>
      </c>
      <c r="C1224" t="str">
        <f t="shared" si="78"/>
        <v>employed</v>
      </c>
      <c r="D1224" t="s">
        <v>29</v>
      </c>
      <c r="E1224" t="s">
        <v>24</v>
      </c>
      <c r="F1224" t="s">
        <v>19</v>
      </c>
      <c r="G1224">
        <f t="shared" si="79"/>
        <v>0</v>
      </c>
      <c r="H1224" t="s">
        <v>19</v>
      </c>
      <c r="I1224" t="s">
        <v>25</v>
      </c>
      <c r="J1224" t="s">
        <v>20</v>
      </c>
      <c r="K1224">
        <v>21</v>
      </c>
      <c r="L1224" t="s">
        <v>43</v>
      </c>
      <c r="M1224" t="s">
        <v>22</v>
      </c>
      <c r="N1224">
        <v>1</v>
      </c>
      <c r="O1224">
        <v>-1</v>
      </c>
      <c r="P1224">
        <v>0</v>
      </c>
      <c r="Q1224">
        <v>15</v>
      </c>
      <c r="R1224">
        <f t="shared" si="76"/>
        <v>0</v>
      </c>
      <c r="S1224">
        <f t="shared" si="77"/>
        <v>1</v>
      </c>
      <c r="T1224">
        <v>177</v>
      </c>
      <c r="U1224" t="s">
        <v>19</v>
      </c>
    </row>
    <row r="1225" spans="1:21" x14ac:dyDescent="0.35">
      <c r="A1225">
        <v>49</v>
      </c>
      <c r="B1225" t="s">
        <v>28</v>
      </c>
      <c r="C1225" t="str">
        <f t="shared" si="78"/>
        <v>employed</v>
      </c>
      <c r="D1225" t="s">
        <v>44</v>
      </c>
      <c r="E1225" t="s">
        <v>30</v>
      </c>
      <c r="F1225" t="s">
        <v>19</v>
      </c>
      <c r="G1225">
        <f t="shared" si="79"/>
        <v>0</v>
      </c>
      <c r="H1225" t="s">
        <v>25</v>
      </c>
      <c r="I1225" t="s">
        <v>25</v>
      </c>
      <c r="J1225" t="s">
        <v>22</v>
      </c>
      <c r="K1225">
        <v>17</v>
      </c>
      <c r="L1225" t="s">
        <v>45</v>
      </c>
      <c r="M1225" t="s">
        <v>36</v>
      </c>
      <c r="N1225">
        <v>1</v>
      </c>
      <c r="O1225">
        <v>103</v>
      </c>
      <c r="P1225">
        <v>2</v>
      </c>
      <c r="Q1225">
        <v>2370</v>
      </c>
      <c r="R1225">
        <f t="shared" si="76"/>
        <v>1</v>
      </c>
      <c r="S1225">
        <f t="shared" si="77"/>
        <v>1</v>
      </c>
      <c r="T1225">
        <v>56</v>
      </c>
      <c r="U1225" t="s">
        <v>19</v>
      </c>
    </row>
    <row r="1226" spans="1:21" x14ac:dyDescent="0.35">
      <c r="A1226">
        <v>27</v>
      </c>
      <c r="B1226" t="s">
        <v>23</v>
      </c>
      <c r="C1226" t="str">
        <f t="shared" si="78"/>
        <v>employed</v>
      </c>
      <c r="D1226" t="s">
        <v>29</v>
      </c>
      <c r="E1226" t="s">
        <v>24</v>
      </c>
      <c r="F1226" t="s">
        <v>19</v>
      </c>
      <c r="G1226">
        <f t="shared" si="79"/>
        <v>0</v>
      </c>
      <c r="H1226" t="s">
        <v>25</v>
      </c>
      <c r="I1226" t="s">
        <v>19</v>
      </c>
      <c r="J1226" t="s">
        <v>22</v>
      </c>
      <c r="K1226">
        <v>4</v>
      </c>
      <c r="L1226" t="s">
        <v>32</v>
      </c>
      <c r="M1226" t="s">
        <v>22</v>
      </c>
      <c r="N1226">
        <v>2</v>
      </c>
      <c r="O1226">
        <v>-1</v>
      </c>
      <c r="P1226">
        <v>0</v>
      </c>
      <c r="Q1226">
        <v>201</v>
      </c>
      <c r="R1226">
        <f t="shared" si="76"/>
        <v>0</v>
      </c>
      <c r="S1226">
        <f t="shared" si="77"/>
        <v>1</v>
      </c>
      <c r="T1226">
        <v>172</v>
      </c>
      <c r="U1226" t="s">
        <v>19</v>
      </c>
    </row>
    <row r="1227" spans="1:21" x14ac:dyDescent="0.35">
      <c r="A1227">
        <v>51</v>
      </c>
      <c r="B1227" t="s">
        <v>33</v>
      </c>
      <c r="C1227" t="str">
        <f t="shared" si="78"/>
        <v>employed</v>
      </c>
      <c r="D1227" t="s">
        <v>17</v>
      </c>
      <c r="E1227" t="s">
        <v>24</v>
      </c>
      <c r="F1227" t="s">
        <v>19</v>
      </c>
      <c r="G1227">
        <f t="shared" si="79"/>
        <v>0</v>
      </c>
      <c r="H1227" t="s">
        <v>25</v>
      </c>
      <c r="I1227" t="s">
        <v>19</v>
      </c>
      <c r="J1227" t="s">
        <v>20</v>
      </c>
      <c r="K1227">
        <v>7</v>
      </c>
      <c r="L1227" t="s">
        <v>26</v>
      </c>
      <c r="M1227" t="s">
        <v>27</v>
      </c>
      <c r="N1227">
        <v>1</v>
      </c>
      <c r="O1227">
        <v>359</v>
      </c>
      <c r="P1227">
        <v>1</v>
      </c>
      <c r="Q1227">
        <v>160</v>
      </c>
      <c r="R1227">
        <f t="shared" si="76"/>
        <v>0</v>
      </c>
      <c r="S1227">
        <f t="shared" si="77"/>
        <v>1</v>
      </c>
      <c r="T1227">
        <v>136</v>
      </c>
      <c r="U1227" t="s">
        <v>19</v>
      </c>
    </row>
    <row r="1228" spans="1:21" x14ac:dyDescent="0.35">
      <c r="A1228">
        <v>32</v>
      </c>
      <c r="B1228" t="s">
        <v>39</v>
      </c>
      <c r="C1228" t="str">
        <f t="shared" si="78"/>
        <v>employed</v>
      </c>
      <c r="D1228" t="s">
        <v>44</v>
      </c>
      <c r="E1228" t="s">
        <v>24</v>
      </c>
      <c r="F1228" t="s">
        <v>25</v>
      </c>
      <c r="G1228">
        <f t="shared" si="79"/>
        <v>1</v>
      </c>
      <c r="H1228" t="s">
        <v>25</v>
      </c>
      <c r="I1228" t="s">
        <v>25</v>
      </c>
      <c r="J1228" t="s">
        <v>20</v>
      </c>
      <c r="K1228">
        <v>18</v>
      </c>
      <c r="L1228" t="s">
        <v>26</v>
      </c>
      <c r="M1228" t="s">
        <v>36</v>
      </c>
      <c r="N1228">
        <v>3</v>
      </c>
      <c r="O1228">
        <v>363</v>
      </c>
      <c r="P1228">
        <v>2</v>
      </c>
      <c r="Q1228">
        <v>5</v>
      </c>
      <c r="R1228">
        <f t="shared" si="76"/>
        <v>1</v>
      </c>
      <c r="S1228">
        <f t="shared" si="77"/>
        <v>1</v>
      </c>
      <c r="T1228">
        <v>82</v>
      </c>
      <c r="U1228" t="s">
        <v>19</v>
      </c>
    </row>
    <row r="1229" spans="1:21" x14ac:dyDescent="0.35">
      <c r="A1229">
        <v>30</v>
      </c>
      <c r="B1229" t="s">
        <v>33</v>
      </c>
      <c r="C1229" t="str">
        <f t="shared" si="78"/>
        <v>employed</v>
      </c>
      <c r="D1229" t="s">
        <v>29</v>
      </c>
      <c r="E1229" t="s">
        <v>24</v>
      </c>
      <c r="F1229" t="s">
        <v>19</v>
      </c>
      <c r="G1229">
        <f t="shared" si="79"/>
        <v>0</v>
      </c>
      <c r="H1229" t="s">
        <v>25</v>
      </c>
      <c r="I1229" t="s">
        <v>19</v>
      </c>
      <c r="J1229" t="s">
        <v>22</v>
      </c>
      <c r="K1229">
        <v>16</v>
      </c>
      <c r="L1229" t="s">
        <v>26</v>
      </c>
      <c r="M1229" t="s">
        <v>22</v>
      </c>
      <c r="N1229">
        <v>1</v>
      </c>
      <c r="O1229">
        <v>-1</v>
      </c>
      <c r="P1229">
        <v>0</v>
      </c>
      <c r="Q1229">
        <v>75</v>
      </c>
      <c r="R1229">
        <f t="shared" si="76"/>
        <v>0</v>
      </c>
      <c r="S1229">
        <f t="shared" si="77"/>
        <v>1</v>
      </c>
      <c r="T1229">
        <v>123</v>
      </c>
      <c r="U1229" t="s">
        <v>19</v>
      </c>
    </row>
    <row r="1230" spans="1:21" x14ac:dyDescent="0.35">
      <c r="A1230">
        <v>33</v>
      </c>
      <c r="B1230" t="s">
        <v>39</v>
      </c>
      <c r="C1230" t="str">
        <f t="shared" si="78"/>
        <v>employed</v>
      </c>
      <c r="D1230" t="s">
        <v>17</v>
      </c>
      <c r="E1230" t="s">
        <v>24</v>
      </c>
      <c r="F1230" t="s">
        <v>19</v>
      </c>
      <c r="G1230">
        <f t="shared" si="79"/>
        <v>0</v>
      </c>
      <c r="H1230" t="s">
        <v>25</v>
      </c>
      <c r="I1230" t="s">
        <v>19</v>
      </c>
      <c r="J1230" t="s">
        <v>20</v>
      </c>
      <c r="K1230">
        <v>20</v>
      </c>
      <c r="L1230" t="s">
        <v>45</v>
      </c>
      <c r="M1230" t="s">
        <v>22</v>
      </c>
      <c r="N1230">
        <v>1</v>
      </c>
      <c r="O1230">
        <v>-1</v>
      </c>
      <c r="P1230">
        <v>0</v>
      </c>
      <c r="Q1230">
        <v>4902</v>
      </c>
      <c r="R1230">
        <f t="shared" si="76"/>
        <v>0</v>
      </c>
      <c r="S1230">
        <f t="shared" si="77"/>
        <v>1</v>
      </c>
      <c r="T1230">
        <v>110</v>
      </c>
      <c r="U1230" t="s">
        <v>19</v>
      </c>
    </row>
    <row r="1231" spans="1:21" x14ac:dyDescent="0.35">
      <c r="A1231">
        <v>27</v>
      </c>
      <c r="B1231" t="s">
        <v>33</v>
      </c>
      <c r="C1231" t="str">
        <f t="shared" si="78"/>
        <v>employed</v>
      </c>
      <c r="D1231" t="s">
        <v>29</v>
      </c>
      <c r="E1231" t="s">
        <v>18</v>
      </c>
      <c r="F1231" t="s">
        <v>19</v>
      </c>
      <c r="G1231">
        <f t="shared" si="79"/>
        <v>0</v>
      </c>
      <c r="H1231" t="s">
        <v>25</v>
      </c>
      <c r="I1231" t="s">
        <v>19</v>
      </c>
      <c r="J1231" t="s">
        <v>22</v>
      </c>
      <c r="K1231">
        <v>30</v>
      </c>
      <c r="L1231" t="s">
        <v>26</v>
      </c>
      <c r="M1231" t="s">
        <v>22</v>
      </c>
      <c r="N1231">
        <v>5</v>
      </c>
      <c r="O1231">
        <v>-1</v>
      </c>
      <c r="P1231">
        <v>0</v>
      </c>
      <c r="Q1231">
        <v>-79</v>
      </c>
      <c r="R1231">
        <f t="shared" si="76"/>
        <v>0</v>
      </c>
      <c r="S1231">
        <f t="shared" si="77"/>
        <v>1</v>
      </c>
      <c r="T1231">
        <v>385</v>
      </c>
      <c r="U1231" t="s">
        <v>19</v>
      </c>
    </row>
    <row r="1232" spans="1:21" x14ac:dyDescent="0.35">
      <c r="A1232">
        <v>75</v>
      </c>
      <c r="B1232" t="s">
        <v>47</v>
      </c>
      <c r="C1232" t="str">
        <f t="shared" si="78"/>
        <v>unemployed</v>
      </c>
      <c r="D1232" t="s">
        <v>44</v>
      </c>
      <c r="E1232" t="s">
        <v>24</v>
      </c>
      <c r="F1232" t="s">
        <v>19</v>
      </c>
      <c r="G1232">
        <f t="shared" si="79"/>
        <v>0</v>
      </c>
      <c r="H1232" t="s">
        <v>19</v>
      </c>
      <c r="I1232" t="s">
        <v>19</v>
      </c>
      <c r="J1232" t="s">
        <v>20</v>
      </c>
      <c r="K1232">
        <v>18</v>
      </c>
      <c r="L1232" t="s">
        <v>52</v>
      </c>
      <c r="M1232" t="s">
        <v>22</v>
      </c>
      <c r="N1232">
        <v>7</v>
      </c>
      <c r="O1232">
        <v>-1</v>
      </c>
      <c r="P1232">
        <v>0</v>
      </c>
      <c r="Q1232">
        <v>1341</v>
      </c>
      <c r="R1232">
        <f t="shared" si="76"/>
        <v>0</v>
      </c>
      <c r="S1232">
        <f t="shared" si="77"/>
        <v>0</v>
      </c>
      <c r="T1232">
        <v>415</v>
      </c>
      <c r="U1232" t="s">
        <v>25</v>
      </c>
    </row>
    <row r="1233" spans="1:21" x14ac:dyDescent="0.35">
      <c r="A1233">
        <v>37</v>
      </c>
      <c r="B1233" t="s">
        <v>23</v>
      </c>
      <c r="C1233" t="str">
        <f t="shared" si="78"/>
        <v>employed</v>
      </c>
      <c r="D1233" t="s">
        <v>44</v>
      </c>
      <c r="E1233" t="s">
        <v>24</v>
      </c>
      <c r="F1233" t="s">
        <v>19</v>
      </c>
      <c r="G1233">
        <f t="shared" si="79"/>
        <v>0</v>
      </c>
      <c r="H1233" t="s">
        <v>25</v>
      </c>
      <c r="I1233" t="s">
        <v>19</v>
      </c>
      <c r="J1233" t="s">
        <v>20</v>
      </c>
      <c r="K1233">
        <v>2</v>
      </c>
      <c r="L1233" t="s">
        <v>34</v>
      </c>
      <c r="M1233" t="s">
        <v>22</v>
      </c>
      <c r="N1233">
        <v>1</v>
      </c>
      <c r="O1233">
        <v>-1</v>
      </c>
      <c r="P1233">
        <v>0</v>
      </c>
      <c r="Q1233">
        <v>490</v>
      </c>
      <c r="R1233">
        <f t="shared" si="76"/>
        <v>0</v>
      </c>
      <c r="S1233">
        <f t="shared" si="77"/>
        <v>1</v>
      </c>
      <c r="T1233">
        <v>73</v>
      </c>
      <c r="U1233" t="s">
        <v>19</v>
      </c>
    </row>
    <row r="1234" spans="1:21" x14ac:dyDescent="0.35">
      <c r="A1234">
        <v>36</v>
      </c>
      <c r="B1234" t="s">
        <v>37</v>
      </c>
      <c r="C1234" t="str">
        <f t="shared" si="78"/>
        <v>employed</v>
      </c>
      <c r="D1234" t="s">
        <v>29</v>
      </c>
      <c r="E1234" t="s">
        <v>24</v>
      </c>
      <c r="F1234" t="s">
        <v>19</v>
      </c>
      <c r="G1234">
        <f t="shared" si="79"/>
        <v>0</v>
      </c>
      <c r="H1234" t="s">
        <v>25</v>
      </c>
      <c r="I1234" t="s">
        <v>19</v>
      </c>
      <c r="J1234" t="s">
        <v>22</v>
      </c>
      <c r="K1234">
        <v>16</v>
      </c>
      <c r="L1234" t="s">
        <v>32</v>
      </c>
      <c r="M1234" t="s">
        <v>22</v>
      </c>
      <c r="N1234">
        <v>2</v>
      </c>
      <c r="O1234">
        <v>-1</v>
      </c>
      <c r="P1234">
        <v>0</v>
      </c>
      <c r="Q1234">
        <v>1521</v>
      </c>
      <c r="R1234">
        <f t="shared" si="76"/>
        <v>0</v>
      </c>
      <c r="S1234">
        <f t="shared" si="77"/>
        <v>1</v>
      </c>
      <c r="T1234">
        <v>243</v>
      </c>
      <c r="U1234" t="s">
        <v>19</v>
      </c>
    </row>
    <row r="1235" spans="1:21" x14ac:dyDescent="0.35">
      <c r="A1235">
        <v>37</v>
      </c>
      <c r="B1235" t="s">
        <v>33</v>
      </c>
      <c r="C1235" t="str">
        <f t="shared" si="78"/>
        <v>employed</v>
      </c>
      <c r="D1235" t="s">
        <v>17</v>
      </c>
      <c r="E1235" t="s">
        <v>24</v>
      </c>
      <c r="F1235" t="s">
        <v>19</v>
      </c>
      <c r="G1235">
        <f t="shared" si="79"/>
        <v>0</v>
      </c>
      <c r="H1235" t="s">
        <v>25</v>
      </c>
      <c r="I1235" t="s">
        <v>19</v>
      </c>
      <c r="J1235" t="s">
        <v>22</v>
      </c>
      <c r="K1235">
        <v>9</v>
      </c>
      <c r="L1235" t="s">
        <v>26</v>
      </c>
      <c r="M1235" t="s">
        <v>22</v>
      </c>
      <c r="N1235">
        <v>2</v>
      </c>
      <c r="O1235">
        <v>-1</v>
      </c>
      <c r="P1235">
        <v>0</v>
      </c>
      <c r="Q1235">
        <v>131</v>
      </c>
      <c r="R1235">
        <f t="shared" si="76"/>
        <v>0</v>
      </c>
      <c r="S1235">
        <f t="shared" si="77"/>
        <v>1</v>
      </c>
      <c r="T1235">
        <v>137</v>
      </c>
      <c r="U1235" t="s">
        <v>19</v>
      </c>
    </row>
    <row r="1236" spans="1:21" x14ac:dyDescent="0.35">
      <c r="A1236">
        <v>35</v>
      </c>
      <c r="B1236" t="s">
        <v>28</v>
      </c>
      <c r="C1236" t="str">
        <f t="shared" si="78"/>
        <v>employed</v>
      </c>
      <c r="D1236" t="s">
        <v>17</v>
      </c>
      <c r="E1236" t="s">
        <v>30</v>
      </c>
      <c r="F1236" t="s">
        <v>19</v>
      </c>
      <c r="G1236">
        <f t="shared" si="79"/>
        <v>0</v>
      </c>
      <c r="H1236" t="s">
        <v>25</v>
      </c>
      <c r="I1236" t="s">
        <v>19</v>
      </c>
      <c r="J1236" t="s">
        <v>22</v>
      </c>
      <c r="K1236">
        <v>23</v>
      </c>
      <c r="L1236" t="s">
        <v>26</v>
      </c>
      <c r="M1236" t="s">
        <v>22</v>
      </c>
      <c r="N1236">
        <v>4</v>
      </c>
      <c r="O1236">
        <v>-1</v>
      </c>
      <c r="P1236">
        <v>0</v>
      </c>
      <c r="Q1236">
        <v>8</v>
      </c>
      <c r="R1236">
        <f t="shared" si="76"/>
        <v>0</v>
      </c>
      <c r="S1236">
        <f t="shared" si="77"/>
        <v>1</v>
      </c>
      <c r="T1236">
        <v>55</v>
      </c>
      <c r="U1236" t="s">
        <v>19</v>
      </c>
    </row>
    <row r="1237" spans="1:21" x14ac:dyDescent="0.35">
      <c r="A1237">
        <v>32</v>
      </c>
      <c r="B1237" t="s">
        <v>23</v>
      </c>
      <c r="C1237" t="str">
        <f t="shared" si="78"/>
        <v>employed</v>
      </c>
      <c r="D1237" t="s">
        <v>17</v>
      </c>
      <c r="E1237" t="s">
        <v>24</v>
      </c>
      <c r="F1237" t="s">
        <v>19</v>
      </c>
      <c r="G1237">
        <f t="shared" si="79"/>
        <v>0</v>
      </c>
      <c r="H1237" t="s">
        <v>25</v>
      </c>
      <c r="I1237" t="s">
        <v>25</v>
      </c>
      <c r="J1237" t="s">
        <v>20</v>
      </c>
      <c r="K1237">
        <v>20</v>
      </c>
      <c r="L1237" t="s">
        <v>31</v>
      </c>
      <c r="M1237" t="s">
        <v>22</v>
      </c>
      <c r="N1237">
        <v>5</v>
      </c>
      <c r="O1237">
        <v>-1</v>
      </c>
      <c r="P1237">
        <v>0</v>
      </c>
      <c r="Q1237">
        <v>-632</v>
      </c>
      <c r="R1237">
        <f t="shared" si="76"/>
        <v>1</v>
      </c>
      <c r="S1237">
        <f t="shared" si="77"/>
        <v>1</v>
      </c>
      <c r="T1237">
        <v>18</v>
      </c>
      <c r="U1237" t="s">
        <v>19</v>
      </c>
    </row>
    <row r="1238" spans="1:21" x14ac:dyDescent="0.35">
      <c r="A1238">
        <v>32</v>
      </c>
      <c r="B1238" t="s">
        <v>39</v>
      </c>
      <c r="C1238" t="str">
        <f t="shared" si="78"/>
        <v>employed</v>
      </c>
      <c r="D1238" t="s">
        <v>29</v>
      </c>
      <c r="E1238" t="s">
        <v>24</v>
      </c>
      <c r="F1238" t="s">
        <v>19</v>
      </c>
      <c r="G1238">
        <f t="shared" si="79"/>
        <v>0</v>
      </c>
      <c r="H1238" t="s">
        <v>19</v>
      </c>
      <c r="I1238" t="s">
        <v>25</v>
      </c>
      <c r="J1238" t="s">
        <v>20</v>
      </c>
      <c r="K1238">
        <v>16</v>
      </c>
      <c r="L1238" t="s">
        <v>43</v>
      </c>
      <c r="M1238" t="s">
        <v>22</v>
      </c>
      <c r="N1238">
        <v>2</v>
      </c>
      <c r="O1238">
        <v>-1</v>
      </c>
      <c r="P1238">
        <v>0</v>
      </c>
      <c r="Q1238">
        <v>116</v>
      </c>
      <c r="R1238">
        <f t="shared" si="76"/>
        <v>0</v>
      </c>
      <c r="S1238">
        <f t="shared" si="77"/>
        <v>1</v>
      </c>
      <c r="T1238">
        <v>255</v>
      </c>
      <c r="U1238" t="s">
        <v>19</v>
      </c>
    </row>
    <row r="1239" spans="1:21" x14ac:dyDescent="0.35">
      <c r="A1239">
        <v>35</v>
      </c>
      <c r="B1239" t="s">
        <v>39</v>
      </c>
      <c r="C1239" t="str">
        <f t="shared" si="78"/>
        <v>employed</v>
      </c>
      <c r="D1239" t="s">
        <v>17</v>
      </c>
      <c r="E1239" t="s">
        <v>18</v>
      </c>
      <c r="F1239" t="s">
        <v>19</v>
      </c>
      <c r="G1239">
        <f t="shared" si="79"/>
        <v>0</v>
      </c>
      <c r="H1239" t="s">
        <v>25</v>
      </c>
      <c r="I1239" t="s">
        <v>19</v>
      </c>
      <c r="J1239" t="s">
        <v>20</v>
      </c>
      <c r="K1239">
        <v>11</v>
      </c>
      <c r="L1239" t="s">
        <v>26</v>
      </c>
      <c r="M1239" t="s">
        <v>22</v>
      </c>
      <c r="N1239">
        <v>1</v>
      </c>
      <c r="O1239">
        <v>-1</v>
      </c>
      <c r="P1239">
        <v>0</v>
      </c>
      <c r="Q1239">
        <v>189</v>
      </c>
      <c r="R1239">
        <f t="shared" si="76"/>
        <v>0</v>
      </c>
      <c r="S1239">
        <f t="shared" si="77"/>
        <v>1</v>
      </c>
      <c r="T1239">
        <v>95</v>
      </c>
      <c r="U1239" t="s">
        <v>19</v>
      </c>
    </row>
    <row r="1240" spans="1:21" x14ac:dyDescent="0.35">
      <c r="A1240">
        <v>31</v>
      </c>
      <c r="B1240" t="s">
        <v>33</v>
      </c>
      <c r="C1240" t="str">
        <f t="shared" si="78"/>
        <v>employed</v>
      </c>
      <c r="D1240" t="s">
        <v>17</v>
      </c>
      <c r="E1240" t="s">
        <v>18</v>
      </c>
      <c r="F1240" t="s">
        <v>19</v>
      </c>
      <c r="G1240">
        <f t="shared" si="79"/>
        <v>0</v>
      </c>
      <c r="H1240" t="s">
        <v>25</v>
      </c>
      <c r="I1240" t="s">
        <v>25</v>
      </c>
      <c r="J1240" t="s">
        <v>20</v>
      </c>
      <c r="K1240">
        <v>10</v>
      </c>
      <c r="L1240" t="s">
        <v>43</v>
      </c>
      <c r="M1240" t="s">
        <v>22</v>
      </c>
      <c r="N1240">
        <v>1</v>
      </c>
      <c r="O1240">
        <v>-1</v>
      </c>
      <c r="P1240">
        <v>0</v>
      </c>
      <c r="Q1240">
        <v>2</v>
      </c>
      <c r="R1240">
        <f t="shared" si="76"/>
        <v>1</v>
      </c>
      <c r="S1240">
        <f t="shared" si="77"/>
        <v>1</v>
      </c>
      <c r="T1240">
        <v>112</v>
      </c>
      <c r="U1240" t="s">
        <v>19</v>
      </c>
    </row>
    <row r="1241" spans="1:21" x14ac:dyDescent="0.35">
      <c r="A1241">
        <v>28</v>
      </c>
      <c r="B1241" t="s">
        <v>33</v>
      </c>
      <c r="C1241" t="str">
        <f t="shared" si="78"/>
        <v>employed</v>
      </c>
      <c r="D1241" t="s">
        <v>29</v>
      </c>
      <c r="E1241" t="s">
        <v>24</v>
      </c>
      <c r="F1241" t="s">
        <v>19</v>
      </c>
      <c r="G1241">
        <f t="shared" si="79"/>
        <v>0</v>
      </c>
      <c r="H1241" t="s">
        <v>25</v>
      </c>
      <c r="I1241" t="s">
        <v>25</v>
      </c>
      <c r="J1241" t="s">
        <v>20</v>
      </c>
      <c r="K1241">
        <v>5</v>
      </c>
      <c r="L1241" t="s">
        <v>26</v>
      </c>
      <c r="M1241" t="s">
        <v>22</v>
      </c>
      <c r="N1241">
        <v>2</v>
      </c>
      <c r="O1241">
        <v>-1</v>
      </c>
      <c r="P1241">
        <v>0</v>
      </c>
      <c r="Q1241">
        <v>4229</v>
      </c>
      <c r="R1241">
        <f t="shared" si="76"/>
        <v>1</v>
      </c>
      <c r="S1241">
        <f t="shared" si="77"/>
        <v>1</v>
      </c>
      <c r="T1241">
        <v>205</v>
      </c>
      <c r="U1241" t="s">
        <v>19</v>
      </c>
    </row>
    <row r="1242" spans="1:21" x14ac:dyDescent="0.35">
      <c r="A1242">
        <v>27</v>
      </c>
      <c r="B1242" t="s">
        <v>23</v>
      </c>
      <c r="C1242" t="str">
        <f t="shared" si="78"/>
        <v>employed</v>
      </c>
      <c r="D1242" t="s">
        <v>17</v>
      </c>
      <c r="E1242" t="s">
        <v>24</v>
      </c>
      <c r="F1242" t="s">
        <v>19</v>
      </c>
      <c r="G1242">
        <f t="shared" si="79"/>
        <v>0</v>
      </c>
      <c r="H1242" t="s">
        <v>25</v>
      </c>
      <c r="I1242" t="s">
        <v>19</v>
      </c>
      <c r="J1242" t="s">
        <v>20</v>
      </c>
      <c r="K1242">
        <v>18</v>
      </c>
      <c r="L1242" t="s">
        <v>26</v>
      </c>
      <c r="M1242" t="s">
        <v>27</v>
      </c>
      <c r="N1242">
        <v>1</v>
      </c>
      <c r="O1242">
        <v>370</v>
      </c>
      <c r="P1242">
        <v>1</v>
      </c>
      <c r="Q1242">
        <v>54</v>
      </c>
      <c r="R1242">
        <f t="shared" si="76"/>
        <v>0</v>
      </c>
      <c r="S1242">
        <f t="shared" si="77"/>
        <v>1</v>
      </c>
      <c r="T1242">
        <v>97</v>
      </c>
      <c r="U1242" t="s">
        <v>19</v>
      </c>
    </row>
    <row r="1243" spans="1:21" x14ac:dyDescent="0.35">
      <c r="A1243">
        <v>22</v>
      </c>
      <c r="B1243" t="s">
        <v>41</v>
      </c>
      <c r="C1243" t="str">
        <f t="shared" si="78"/>
        <v>unemployed</v>
      </c>
      <c r="D1243" t="s">
        <v>29</v>
      </c>
      <c r="E1243" t="s">
        <v>22</v>
      </c>
      <c r="F1243" t="s">
        <v>19</v>
      </c>
      <c r="G1243">
        <f t="shared" si="79"/>
        <v>0</v>
      </c>
      <c r="H1243" t="s">
        <v>19</v>
      </c>
      <c r="I1243" t="s">
        <v>19</v>
      </c>
      <c r="J1243" t="s">
        <v>20</v>
      </c>
      <c r="K1243">
        <v>2</v>
      </c>
      <c r="L1243" t="s">
        <v>50</v>
      </c>
      <c r="M1243" t="s">
        <v>22</v>
      </c>
      <c r="N1243">
        <v>1</v>
      </c>
      <c r="O1243">
        <v>-1</v>
      </c>
      <c r="P1243">
        <v>0</v>
      </c>
      <c r="Q1243">
        <v>549</v>
      </c>
      <c r="R1243">
        <f t="shared" si="76"/>
        <v>0</v>
      </c>
      <c r="S1243">
        <f t="shared" si="77"/>
        <v>0</v>
      </c>
      <c r="T1243">
        <v>154</v>
      </c>
      <c r="U1243" t="s">
        <v>19</v>
      </c>
    </row>
    <row r="1244" spans="1:21" x14ac:dyDescent="0.35">
      <c r="A1244">
        <v>35</v>
      </c>
      <c r="B1244" t="s">
        <v>33</v>
      </c>
      <c r="C1244" t="str">
        <f t="shared" si="78"/>
        <v>employed</v>
      </c>
      <c r="D1244" t="s">
        <v>17</v>
      </c>
      <c r="E1244" t="s">
        <v>18</v>
      </c>
      <c r="F1244" t="s">
        <v>19</v>
      </c>
      <c r="G1244">
        <f t="shared" si="79"/>
        <v>0</v>
      </c>
      <c r="H1244" t="s">
        <v>25</v>
      </c>
      <c r="I1244" t="s">
        <v>19</v>
      </c>
      <c r="J1244" t="s">
        <v>20</v>
      </c>
      <c r="K1244">
        <v>13</v>
      </c>
      <c r="L1244" t="s">
        <v>26</v>
      </c>
      <c r="M1244" t="s">
        <v>27</v>
      </c>
      <c r="N1244">
        <v>2</v>
      </c>
      <c r="O1244">
        <v>370</v>
      </c>
      <c r="P1244">
        <v>2</v>
      </c>
      <c r="Q1244">
        <v>298</v>
      </c>
      <c r="R1244">
        <f t="shared" si="76"/>
        <v>0</v>
      </c>
      <c r="S1244">
        <f t="shared" si="77"/>
        <v>1</v>
      </c>
      <c r="T1244">
        <v>135</v>
      </c>
      <c r="U1244" t="s">
        <v>19</v>
      </c>
    </row>
    <row r="1245" spans="1:21" x14ac:dyDescent="0.35">
      <c r="A1245">
        <v>69</v>
      </c>
      <c r="B1245" t="s">
        <v>47</v>
      </c>
      <c r="C1245" t="str">
        <f t="shared" si="78"/>
        <v>unemployed</v>
      </c>
      <c r="D1245" t="s">
        <v>17</v>
      </c>
      <c r="E1245" t="s">
        <v>18</v>
      </c>
      <c r="F1245" t="s">
        <v>19</v>
      </c>
      <c r="G1245">
        <f t="shared" si="79"/>
        <v>0</v>
      </c>
      <c r="H1245" t="s">
        <v>19</v>
      </c>
      <c r="I1245" t="s">
        <v>19</v>
      </c>
      <c r="J1245" t="s">
        <v>20</v>
      </c>
      <c r="K1245">
        <v>14</v>
      </c>
      <c r="L1245" t="s">
        <v>40</v>
      </c>
      <c r="M1245" t="s">
        <v>22</v>
      </c>
      <c r="N1245">
        <v>1</v>
      </c>
      <c r="O1245">
        <v>-1</v>
      </c>
      <c r="P1245">
        <v>0</v>
      </c>
      <c r="Q1245">
        <v>579</v>
      </c>
      <c r="R1245">
        <f t="shared" si="76"/>
        <v>0</v>
      </c>
      <c r="S1245">
        <f t="shared" si="77"/>
        <v>0</v>
      </c>
      <c r="T1245">
        <v>230</v>
      </c>
      <c r="U1245" t="s">
        <v>19</v>
      </c>
    </row>
    <row r="1246" spans="1:21" x14ac:dyDescent="0.35">
      <c r="A1246">
        <v>37</v>
      </c>
      <c r="B1246" t="s">
        <v>38</v>
      </c>
      <c r="C1246" t="str">
        <f t="shared" si="78"/>
        <v>employed</v>
      </c>
      <c r="D1246" t="s">
        <v>29</v>
      </c>
      <c r="E1246" t="s">
        <v>30</v>
      </c>
      <c r="F1246" t="s">
        <v>19</v>
      </c>
      <c r="G1246">
        <f t="shared" si="79"/>
        <v>0</v>
      </c>
      <c r="H1246" t="s">
        <v>25</v>
      </c>
      <c r="I1246" t="s">
        <v>25</v>
      </c>
      <c r="J1246" t="s">
        <v>20</v>
      </c>
      <c r="K1246">
        <v>17</v>
      </c>
      <c r="L1246" t="s">
        <v>45</v>
      </c>
      <c r="M1246" t="s">
        <v>22</v>
      </c>
      <c r="N1246">
        <v>1</v>
      </c>
      <c r="O1246">
        <v>-1</v>
      </c>
      <c r="P1246">
        <v>0</v>
      </c>
      <c r="Q1246">
        <v>1467</v>
      </c>
      <c r="R1246">
        <f t="shared" si="76"/>
        <v>1</v>
      </c>
      <c r="S1246">
        <f t="shared" si="77"/>
        <v>1</v>
      </c>
      <c r="T1246">
        <v>349</v>
      </c>
      <c r="U1246" t="s">
        <v>19</v>
      </c>
    </row>
    <row r="1247" spans="1:21" x14ac:dyDescent="0.35">
      <c r="A1247">
        <v>45</v>
      </c>
      <c r="B1247" t="s">
        <v>39</v>
      </c>
      <c r="C1247" t="str">
        <f t="shared" si="78"/>
        <v>employed</v>
      </c>
      <c r="D1247" t="s">
        <v>29</v>
      </c>
      <c r="E1247" t="s">
        <v>24</v>
      </c>
      <c r="F1247" t="s">
        <v>19</v>
      </c>
      <c r="G1247">
        <f t="shared" si="79"/>
        <v>0</v>
      </c>
      <c r="H1247" t="s">
        <v>25</v>
      </c>
      <c r="I1247" t="s">
        <v>19</v>
      </c>
      <c r="J1247" t="s">
        <v>20</v>
      </c>
      <c r="K1247">
        <v>8</v>
      </c>
      <c r="L1247" t="s">
        <v>26</v>
      </c>
      <c r="M1247" t="s">
        <v>22</v>
      </c>
      <c r="N1247">
        <v>1</v>
      </c>
      <c r="O1247">
        <v>-1</v>
      </c>
      <c r="P1247">
        <v>0</v>
      </c>
      <c r="Q1247">
        <v>0</v>
      </c>
      <c r="R1247">
        <f t="shared" si="76"/>
        <v>0</v>
      </c>
      <c r="S1247">
        <f t="shared" si="77"/>
        <v>1</v>
      </c>
      <c r="T1247">
        <v>38</v>
      </c>
      <c r="U1247" t="s">
        <v>19</v>
      </c>
    </row>
    <row r="1248" spans="1:21" x14ac:dyDescent="0.35">
      <c r="A1248">
        <v>47</v>
      </c>
      <c r="B1248" t="s">
        <v>28</v>
      </c>
      <c r="C1248" t="str">
        <f t="shared" si="78"/>
        <v>employed</v>
      </c>
      <c r="D1248" t="s">
        <v>17</v>
      </c>
      <c r="E1248" t="s">
        <v>30</v>
      </c>
      <c r="F1248" t="s">
        <v>19</v>
      </c>
      <c r="G1248">
        <f t="shared" si="79"/>
        <v>0</v>
      </c>
      <c r="H1248" t="s">
        <v>25</v>
      </c>
      <c r="I1248" t="s">
        <v>19</v>
      </c>
      <c r="J1248" t="s">
        <v>20</v>
      </c>
      <c r="K1248">
        <v>22</v>
      </c>
      <c r="L1248" t="s">
        <v>43</v>
      </c>
      <c r="M1248" t="s">
        <v>22</v>
      </c>
      <c r="N1248">
        <v>1</v>
      </c>
      <c r="O1248">
        <v>-1</v>
      </c>
      <c r="P1248">
        <v>0</v>
      </c>
      <c r="Q1248">
        <v>109</v>
      </c>
      <c r="R1248">
        <f t="shared" si="76"/>
        <v>0</v>
      </c>
      <c r="S1248">
        <f t="shared" si="77"/>
        <v>1</v>
      </c>
      <c r="T1248">
        <v>268</v>
      </c>
      <c r="U1248" t="s">
        <v>19</v>
      </c>
    </row>
    <row r="1249" spans="1:21" x14ac:dyDescent="0.35">
      <c r="A1249">
        <v>52</v>
      </c>
      <c r="B1249" t="s">
        <v>28</v>
      </c>
      <c r="C1249" t="str">
        <f t="shared" si="78"/>
        <v>employed</v>
      </c>
      <c r="D1249" t="s">
        <v>17</v>
      </c>
      <c r="E1249" t="s">
        <v>30</v>
      </c>
      <c r="F1249" t="s">
        <v>19</v>
      </c>
      <c r="G1249">
        <f t="shared" si="79"/>
        <v>0</v>
      </c>
      <c r="H1249" t="s">
        <v>25</v>
      </c>
      <c r="I1249" t="s">
        <v>19</v>
      </c>
      <c r="J1249" t="s">
        <v>20</v>
      </c>
      <c r="K1249">
        <v>11</v>
      </c>
      <c r="L1249" t="s">
        <v>26</v>
      </c>
      <c r="M1249" t="s">
        <v>22</v>
      </c>
      <c r="N1249">
        <v>4</v>
      </c>
      <c r="O1249">
        <v>-1</v>
      </c>
      <c r="P1249">
        <v>0</v>
      </c>
      <c r="Q1249">
        <v>-11</v>
      </c>
      <c r="R1249">
        <f t="shared" si="76"/>
        <v>0</v>
      </c>
      <c r="S1249">
        <f t="shared" si="77"/>
        <v>1</v>
      </c>
      <c r="T1249">
        <v>94</v>
      </c>
      <c r="U1249" t="s">
        <v>19</v>
      </c>
    </row>
    <row r="1250" spans="1:21" x14ac:dyDescent="0.35">
      <c r="A1250">
        <v>33</v>
      </c>
      <c r="B1250" t="s">
        <v>23</v>
      </c>
      <c r="C1250" t="str">
        <f t="shared" si="78"/>
        <v>employed</v>
      </c>
      <c r="D1250" t="s">
        <v>17</v>
      </c>
      <c r="E1250" t="s">
        <v>24</v>
      </c>
      <c r="F1250" t="s">
        <v>19</v>
      </c>
      <c r="G1250">
        <f t="shared" si="79"/>
        <v>0</v>
      </c>
      <c r="H1250" t="s">
        <v>25</v>
      </c>
      <c r="I1250" t="s">
        <v>19</v>
      </c>
      <c r="J1250" t="s">
        <v>20</v>
      </c>
      <c r="K1250">
        <v>28</v>
      </c>
      <c r="L1250" t="s">
        <v>43</v>
      </c>
      <c r="M1250" t="s">
        <v>22</v>
      </c>
      <c r="N1250">
        <v>2</v>
      </c>
      <c r="O1250">
        <v>-1</v>
      </c>
      <c r="P1250">
        <v>0</v>
      </c>
      <c r="Q1250">
        <v>90</v>
      </c>
      <c r="R1250">
        <f t="shared" si="76"/>
        <v>0</v>
      </c>
      <c r="S1250">
        <f t="shared" si="77"/>
        <v>1</v>
      </c>
      <c r="T1250">
        <v>263</v>
      </c>
      <c r="U1250" t="s">
        <v>19</v>
      </c>
    </row>
    <row r="1251" spans="1:21" x14ac:dyDescent="0.35">
      <c r="A1251">
        <v>60</v>
      </c>
      <c r="B1251" t="s">
        <v>33</v>
      </c>
      <c r="C1251" t="str">
        <f t="shared" si="78"/>
        <v>employed</v>
      </c>
      <c r="D1251" t="s">
        <v>17</v>
      </c>
      <c r="E1251" t="s">
        <v>18</v>
      </c>
      <c r="F1251" t="s">
        <v>19</v>
      </c>
      <c r="G1251">
        <f t="shared" si="79"/>
        <v>0</v>
      </c>
      <c r="H1251" t="s">
        <v>19</v>
      </c>
      <c r="I1251" t="s">
        <v>19</v>
      </c>
      <c r="J1251" t="s">
        <v>20</v>
      </c>
      <c r="K1251">
        <v>18</v>
      </c>
      <c r="L1251" t="s">
        <v>40</v>
      </c>
      <c r="M1251" t="s">
        <v>22</v>
      </c>
      <c r="N1251">
        <v>4</v>
      </c>
      <c r="O1251">
        <v>-1</v>
      </c>
      <c r="P1251">
        <v>0</v>
      </c>
      <c r="Q1251">
        <v>493</v>
      </c>
      <c r="R1251">
        <f t="shared" si="76"/>
        <v>0</v>
      </c>
      <c r="S1251">
        <f t="shared" si="77"/>
        <v>1</v>
      </c>
      <c r="T1251">
        <v>671</v>
      </c>
      <c r="U1251" t="s">
        <v>25</v>
      </c>
    </row>
    <row r="1252" spans="1:21" x14ac:dyDescent="0.35">
      <c r="A1252">
        <v>33</v>
      </c>
      <c r="B1252" t="s">
        <v>28</v>
      </c>
      <c r="C1252" t="str">
        <f t="shared" si="78"/>
        <v>employed</v>
      </c>
      <c r="D1252" t="s">
        <v>44</v>
      </c>
      <c r="E1252" t="s">
        <v>24</v>
      </c>
      <c r="F1252" t="s">
        <v>19</v>
      </c>
      <c r="G1252">
        <f t="shared" si="79"/>
        <v>0</v>
      </c>
      <c r="H1252" t="s">
        <v>25</v>
      </c>
      <c r="I1252" t="s">
        <v>25</v>
      </c>
      <c r="J1252" t="s">
        <v>22</v>
      </c>
      <c r="K1252">
        <v>2</v>
      </c>
      <c r="L1252" t="s">
        <v>32</v>
      </c>
      <c r="M1252" t="s">
        <v>22</v>
      </c>
      <c r="N1252">
        <v>1</v>
      </c>
      <c r="O1252">
        <v>-1</v>
      </c>
      <c r="P1252">
        <v>0</v>
      </c>
      <c r="Q1252">
        <v>1897</v>
      </c>
      <c r="R1252">
        <f t="shared" si="76"/>
        <v>1</v>
      </c>
      <c r="S1252">
        <f t="shared" si="77"/>
        <v>1</v>
      </c>
      <c r="T1252">
        <v>197</v>
      </c>
      <c r="U1252" t="s">
        <v>19</v>
      </c>
    </row>
    <row r="1253" spans="1:21" x14ac:dyDescent="0.35">
      <c r="A1253">
        <v>44</v>
      </c>
      <c r="B1253" t="s">
        <v>39</v>
      </c>
      <c r="C1253" t="str">
        <f t="shared" si="78"/>
        <v>employed</v>
      </c>
      <c r="D1253" t="s">
        <v>17</v>
      </c>
      <c r="E1253" t="s">
        <v>24</v>
      </c>
      <c r="F1253" t="s">
        <v>19</v>
      </c>
      <c r="G1253">
        <f t="shared" si="79"/>
        <v>0</v>
      </c>
      <c r="H1253" t="s">
        <v>25</v>
      </c>
      <c r="I1253" t="s">
        <v>19</v>
      </c>
      <c r="J1253" t="s">
        <v>20</v>
      </c>
      <c r="K1253">
        <v>28</v>
      </c>
      <c r="L1253" t="s">
        <v>42</v>
      </c>
      <c r="M1253" t="s">
        <v>22</v>
      </c>
      <c r="N1253">
        <v>2</v>
      </c>
      <c r="O1253">
        <v>-1</v>
      </c>
      <c r="P1253">
        <v>0</v>
      </c>
      <c r="Q1253">
        <v>2403</v>
      </c>
      <c r="R1253">
        <f t="shared" si="76"/>
        <v>0</v>
      </c>
      <c r="S1253">
        <f t="shared" si="77"/>
        <v>1</v>
      </c>
      <c r="T1253">
        <v>180</v>
      </c>
      <c r="U1253" t="s">
        <v>19</v>
      </c>
    </row>
    <row r="1254" spans="1:21" x14ac:dyDescent="0.35">
      <c r="A1254">
        <v>38</v>
      </c>
      <c r="B1254" t="s">
        <v>38</v>
      </c>
      <c r="C1254" t="str">
        <f t="shared" si="78"/>
        <v>employed</v>
      </c>
      <c r="D1254" t="s">
        <v>17</v>
      </c>
      <c r="E1254" t="s">
        <v>24</v>
      </c>
      <c r="F1254" t="s">
        <v>19</v>
      </c>
      <c r="G1254">
        <f t="shared" si="79"/>
        <v>0</v>
      </c>
      <c r="H1254" t="s">
        <v>19</v>
      </c>
      <c r="I1254" t="s">
        <v>19</v>
      </c>
      <c r="J1254" t="s">
        <v>20</v>
      </c>
      <c r="K1254">
        <v>20</v>
      </c>
      <c r="L1254" t="s">
        <v>45</v>
      </c>
      <c r="M1254" t="s">
        <v>22</v>
      </c>
      <c r="N1254">
        <v>2</v>
      </c>
      <c r="O1254">
        <v>-1</v>
      </c>
      <c r="P1254">
        <v>0</v>
      </c>
      <c r="Q1254">
        <v>868</v>
      </c>
      <c r="R1254">
        <f t="shared" si="76"/>
        <v>0</v>
      </c>
      <c r="S1254">
        <f t="shared" si="77"/>
        <v>1</v>
      </c>
      <c r="T1254">
        <v>452</v>
      </c>
      <c r="U1254" t="s">
        <v>19</v>
      </c>
    </row>
    <row r="1255" spans="1:21" x14ac:dyDescent="0.35">
      <c r="A1255">
        <v>54</v>
      </c>
      <c r="B1255" t="s">
        <v>38</v>
      </c>
      <c r="C1255" t="str">
        <f t="shared" si="78"/>
        <v>employed</v>
      </c>
      <c r="D1255" t="s">
        <v>17</v>
      </c>
      <c r="E1255" t="s">
        <v>24</v>
      </c>
      <c r="F1255" t="s">
        <v>19</v>
      </c>
      <c r="G1255">
        <f t="shared" si="79"/>
        <v>0</v>
      </c>
      <c r="H1255" t="s">
        <v>25</v>
      </c>
      <c r="I1255" t="s">
        <v>19</v>
      </c>
      <c r="J1255" t="s">
        <v>22</v>
      </c>
      <c r="K1255">
        <v>15</v>
      </c>
      <c r="L1255" t="s">
        <v>26</v>
      </c>
      <c r="M1255" t="s">
        <v>22</v>
      </c>
      <c r="N1255">
        <v>1</v>
      </c>
      <c r="O1255">
        <v>-1</v>
      </c>
      <c r="P1255">
        <v>0</v>
      </c>
      <c r="Q1255">
        <v>653</v>
      </c>
      <c r="R1255">
        <f t="shared" si="76"/>
        <v>0</v>
      </c>
      <c r="S1255">
        <f t="shared" si="77"/>
        <v>1</v>
      </c>
      <c r="T1255">
        <v>352</v>
      </c>
      <c r="U1255" t="s">
        <v>19</v>
      </c>
    </row>
    <row r="1256" spans="1:21" x14ac:dyDescent="0.35">
      <c r="A1256">
        <v>32</v>
      </c>
      <c r="B1256" t="s">
        <v>16</v>
      </c>
      <c r="C1256" t="str">
        <f t="shared" si="78"/>
        <v>unemployed</v>
      </c>
      <c r="D1256" t="s">
        <v>44</v>
      </c>
      <c r="E1256" t="s">
        <v>18</v>
      </c>
      <c r="F1256" t="s">
        <v>19</v>
      </c>
      <c r="G1256">
        <f t="shared" si="79"/>
        <v>0</v>
      </c>
      <c r="H1256" t="s">
        <v>19</v>
      </c>
      <c r="I1256" t="s">
        <v>19</v>
      </c>
      <c r="J1256" t="s">
        <v>20</v>
      </c>
      <c r="K1256">
        <v>15</v>
      </c>
      <c r="L1256" t="s">
        <v>43</v>
      </c>
      <c r="M1256" t="s">
        <v>22</v>
      </c>
      <c r="N1256">
        <v>4</v>
      </c>
      <c r="O1256">
        <v>-1</v>
      </c>
      <c r="P1256">
        <v>0</v>
      </c>
      <c r="Q1256">
        <v>0</v>
      </c>
      <c r="R1256">
        <f t="shared" si="76"/>
        <v>0</v>
      </c>
      <c r="S1256">
        <f t="shared" si="77"/>
        <v>0</v>
      </c>
      <c r="T1256">
        <v>175</v>
      </c>
      <c r="U1256" t="s">
        <v>19</v>
      </c>
    </row>
    <row r="1257" spans="1:21" x14ac:dyDescent="0.35">
      <c r="A1257">
        <v>33</v>
      </c>
      <c r="B1257" t="s">
        <v>37</v>
      </c>
      <c r="C1257" t="str">
        <f t="shared" si="78"/>
        <v>employed</v>
      </c>
      <c r="D1257" t="s">
        <v>17</v>
      </c>
      <c r="E1257" t="s">
        <v>24</v>
      </c>
      <c r="F1257" t="s">
        <v>19</v>
      </c>
      <c r="G1257">
        <f t="shared" si="79"/>
        <v>0</v>
      </c>
      <c r="H1257" t="s">
        <v>25</v>
      </c>
      <c r="I1257" t="s">
        <v>25</v>
      </c>
      <c r="J1257" t="s">
        <v>20</v>
      </c>
      <c r="K1257">
        <v>19</v>
      </c>
      <c r="L1257" t="s">
        <v>45</v>
      </c>
      <c r="M1257" t="s">
        <v>22</v>
      </c>
      <c r="N1257">
        <v>2</v>
      </c>
      <c r="O1257">
        <v>-1</v>
      </c>
      <c r="P1257">
        <v>0</v>
      </c>
      <c r="Q1257">
        <v>0</v>
      </c>
      <c r="R1257">
        <f t="shared" si="76"/>
        <v>1</v>
      </c>
      <c r="S1257">
        <f t="shared" si="77"/>
        <v>1</v>
      </c>
      <c r="T1257">
        <v>163</v>
      </c>
      <c r="U1257" t="s">
        <v>19</v>
      </c>
    </row>
    <row r="1258" spans="1:21" x14ac:dyDescent="0.35">
      <c r="A1258">
        <v>55</v>
      </c>
      <c r="B1258" t="s">
        <v>23</v>
      </c>
      <c r="C1258" t="str">
        <f t="shared" si="78"/>
        <v>employed</v>
      </c>
      <c r="D1258" t="s">
        <v>44</v>
      </c>
      <c r="E1258" t="s">
        <v>24</v>
      </c>
      <c r="F1258" t="s">
        <v>19</v>
      </c>
      <c r="G1258">
        <f t="shared" si="79"/>
        <v>0</v>
      </c>
      <c r="H1258" t="s">
        <v>25</v>
      </c>
      <c r="I1258" t="s">
        <v>19</v>
      </c>
      <c r="J1258" t="s">
        <v>22</v>
      </c>
      <c r="K1258">
        <v>29</v>
      </c>
      <c r="L1258" t="s">
        <v>26</v>
      </c>
      <c r="M1258" t="s">
        <v>22</v>
      </c>
      <c r="N1258">
        <v>2</v>
      </c>
      <c r="O1258">
        <v>-1</v>
      </c>
      <c r="P1258">
        <v>0</v>
      </c>
      <c r="Q1258">
        <v>218</v>
      </c>
      <c r="R1258">
        <f t="shared" si="76"/>
        <v>0</v>
      </c>
      <c r="S1258">
        <f t="shared" si="77"/>
        <v>1</v>
      </c>
      <c r="T1258">
        <v>200</v>
      </c>
      <c r="U1258" t="s">
        <v>19</v>
      </c>
    </row>
    <row r="1259" spans="1:21" x14ac:dyDescent="0.35">
      <c r="A1259">
        <v>51</v>
      </c>
      <c r="B1259" t="s">
        <v>33</v>
      </c>
      <c r="C1259" t="str">
        <f t="shared" si="78"/>
        <v>employed</v>
      </c>
      <c r="D1259" t="s">
        <v>17</v>
      </c>
      <c r="E1259" t="s">
        <v>18</v>
      </c>
      <c r="F1259" t="s">
        <v>19</v>
      </c>
      <c r="G1259">
        <f t="shared" si="79"/>
        <v>0</v>
      </c>
      <c r="H1259" t="s">
        <v>19</v>
      </c>
      <c r="I1259" t="s">
        <v>25</v>
      </c>
      <c r="J1259" t="s">
        <v>22</v>
      </c>
      <c r="K1259">
        <v>16</v>
      </c>
      <c r="L1259" t="s">
        <v>32</v>
      </c>
      <c r="M1259" t="s">
        <v>22</v>
      </c>
      <c r="N1259">
        <v>7</v>
      </c>
      <c r="O1259">
        <v>-1</v>
      </c>
      <c r="P1259">
        <v>0</v>
      </c>
      <c r="Q1259">
        <v>5050</v>
      </c>
      <c r="R1259">
        <f t="shared" si="76"/>
        <v>0</v>
      </c>
      <c r="S1259">
        <f t="shared" si="77"/>
        <v>1</v>
      </c>
      <c r="T1259">
        <v>75</v>
      </c>
      <c r="U1259" t="s">
        <v>19</v>
      </c>
    </row>
    <row r="1260" spans="1:21" x14ac:dyDescent="0.35">
      <c r="A1260">
        <v>48</v>
      </c>
      <c r="B1260" t="s">
        <v>33</v>
      </c>
      <c r="C1260" t="str">
        <f t="shared" si="78"/>
        <v>employed</v>
      </c>
      <c r="D1260" t="s">
        <v>17</v>
      </c>
      <c r="E1260" t="s">
        <v>24</v>
      </c>
      <c r="F1260" t="s">
        <v>19</v>
      </c>
      <c r="G1260">
        <f t="shared" si="79"/>
        <v>0</v>
      </c>
      <c r="H1260" t="s">
        <v>25</v>
      </c>
      <c r="I1260" t="s">
        <v>19</v>
      </c>
      <c r="J1260" t="s">
        <v>20</v>
      </c>
      <c r="K1260">
        <v>16</v>
      </c>
      <c r="L1260" t="s">
        <v>31</v>
      </c>
      <c r="M1260" t="s">
        <v>22</v>
      </c>
      <c r="N1260">
        <v>1</v>
      </c>
      <c r="O1260">
        <v>-1</v>
      </c>
      <c r="P1260">
        <v>0</v>
      </c>
      <c r="Q1260">
        <v>741</v>
      </c>
      <c r="R1260">
        <f t="shared" si="76"/>
        <v>0</v>
      </c>
      <c r="S1260">
        <f t="shared" si="77"/>
        <v>1</v>
      </c>
      <c r="T1260">
        <v>227</v>
      </c>
      <c r="U1260" t="s">
        <v>19</v>
      </c>
    </row>
    <row r="1261" spans="1:21" x14ac:dyDescent="0.35">
      <c r="A1261">
        <v>37</v>
      </c>
      <c r="B1261" t="s">
        <v>23</v>
      </c>
      <c r="C1261" t="str">
        <f t="shared" si="78"/>
        <v>employed</v>
      </c>
      <c r="D1261" t="s">
        <v>29</v>
      </c>
      <c r="E1261" t="s">
        <v>24</v>
      </c>
      <c r="F1261" t="s">
        <v>19</v>
      </c>
      <c r="G1261">
        <f t="shared" si="79"/>
        <v>0</v>
      </c>
      <c r="H1261" t="s">
        <v>25</v>
      </c>
      <c r="I1261" t="s">
        <v>19</v>
      </c>
      <c r="J1261" t="s">
        <v>20</v>
      </c>
      <c r="K1261">
        <v>3</v>
      </c>
      <c r="L1261" t="s">
        <v>34</v>
      </c>
      <c r="M1261" t="s">
        <v>22</v>
      </c>
      <c r="N1261">
        <v>3</v>
      </c>
      <c r="O1261">
        <v>-1</v>
      </c>
      <c r="P1261">
        <v>0</v>
      </c>
      <c r="Q1261">
        <v>1050</v>
      </c>
      <c r="R1261">
        <f t="shared" si="76"/>
        <v>0</v>
      </c>
      <c r="S1261">
        <f t="shared" si="77"/>
        <v>1</v>
      </c>
      <c r="T1261">
        <v>586</v>
      </c>
      <c r="U1261" t="s">
        <v>19</v>
      </c>
    </row>
    <row r="1262" spans="1:21" x14ac:dyDescent="0.35">
      <c r="A1262">
        <v>33</v>
      </c>
      <c r="B1262" t="s">
        <v>23</v>
      </c>
      <c r="C1262" t="str">
        <f t="shared" si="78"/>
        <v>employed</v>
      </c>
      <c r="D1262" t="s">
        <v>29</v>
      </c>
      <c r="E1262" t="s">
        <v>24</v>
      </c>
      <c r="F1262" t="s">
        <v>19</v>
      </c>
      <c r="G1262">
        <f t="shared" si="79"/>
        <v>0</v>
      </c>
      <c r="H1262" t="s">
        <v>19</v>
      </c>
      <c r="I1262" t="s">
        <v>25</v>
      </c>
      <c r="J1262" t="s">
        <v>20</v>
      </c>
      <c r="K1262">
        <v>10</v>
      </c>
      <c r="L1262" t="s">
        <v>43</v>
      </c>
      <c r="M1262" t="s">
        <v>22</v>
      </c>
      <c r="N1262">
        <v>5</v>
      </c>
      <c r="O1262">
        <v>-1</v>
      </c>
      <c r="P1262">
        <v>0</v>
      </c>
      <c r="Q1262">
        <v>-56</v>
      </c>
      <c r="R1262">
        <f t="shared" si="76"/>
        <v>0</v>
      </c>
      <c r="S1262">
        <f t="shared" si="77"/>
        <v>1</v>
      </c>
      <c r="T1262">
        <v>119</v>
      </c>
      <c r="U1262" t="s">
        <v>19</v>
      </c>
    </row>
    <row r="1263" spans="1:21" x14ac:dyDescent="0.35">
      <c r="A1263">
        <v>30</v>
      </c>
      <c r="B1263" t="s">
        <v>33</v>
      </c>
      <c r="C1263" t="str">
        <f t="shared" si="78"/>
        <v>employed</v>
      </c>
      <c r="D1263" t="s">
        <v>17</v>
      </c>
      <c r="E1263" t="s">
        <v>18</v>
      </c>
      <c r="F1263" t="s">
        <v>19</v>
      </c>
      <c r="G1263">
        <f t="shared" si="79"/>
        <v>0</v>
      </c>
      <c r="H1263" t="s">
        <v>25</v>
      </c>
      <c r="I1263" t="s">
        <v>25</v>
      </c>
      <c r="J1263" t="s">
        <v>48</v>
      </c>
      <c r="K1263">
        <v>22</v>
      </c>
      <c r="L1263" t="s">
        <v>43</v>
      </c>
      <c r="M1263" t="s">
        <v>22</v>
      </c>
      <c r="N1263">
        <v>2</v>
      </c>
      <c r="O1263">
        <v>-1</v>
      </c>
      <c r="P1263">
        <v>0</v>
      </c>
      <c r="Q1263">
        <v>1</v>
      </c>
      <c r="R1263">
        <f t="shared" si="76"/>
        <v>1</v>
      </c>
      <c r="S1263">
        <f t="shared" si="77"/>
        <v>1</v>
      </c>
      <c r="T1263">
        <v>80</v>
      </c>
      <c r="U1263" t="s">
        <v>19</v>
      </c>
    </row>
    <row r="1264" spans="1:21" x14ac:dyDescent="0.35">
      <c r="A1264">
        <v>43</v>
      </c>
      <c r="B1264" t="s">
        <v>33</v>
      </c>
      <c r="C1264" t="str">
        <f t="shared" si="78"/>
        <v>employed</v>
      </c>
      <c r="D1264" t="s">
        <v>17</v>
      </c>
      <c r="E1264" t="s">
        <v>18</v>
      </c>
      <c r="F1264" t="s">
        <v>19</v>
      </c>
      <c r="G1264">
        <f t="shared" si="79"/>
        <v>0</v>
      </c>
      <c r="H1264" t="s">
        <v>25</v>
      </c>
      <c r="I1264" t="s">
        <v>25</v>
      </c>
      <c r="J1264" t="s">
        <v>20</v>
      </c>
      <c r="K1264">
        <v>12</v>
      </c>
      <c r="L1264" t="s">
        <v>26</v>
      </c>
      <c r="M1264" t="s">
        <v>36</v>
      </c>
      <c r="N1264">
        <v>2</v>
      </c>
      <c r="O1264">
        <v>330</v>
      </c>
      <c r="P1264">
        <v>3</v>
      </c>
      <c r="Q1264">
        <v>-98</v>
      </c>
      <c r="R1264">
        <f t="shared" si="76"/>
        <v>1</v>
      </c>
      <c r="S1264">
        <f t="shared" si="77"/>
        <v>1</v>
      </c>
      <c r="T1264">
        <v>112</v>
      </c>
      <c r="U1264" t="s">
        <v>19</v>
      </c>
    </row>
    <row r="1265" spans="1:21" x14ac:dyDescent="0.35">
      <c r="A1265">
        <v>49</v>
      </c>
      <c r="B1265" t="s">
        <v>37</v>
      </c>
      <c r="C1265" t="str">
        <f t="shared" si="78"/>
        <v>employed</v>
      </c>
      <c r="D1265" t="s">
        <v>17</v>
      </c>
      <c r="E1265" t="s">
        <v>24</v>
      </c>
      <c r="F1265" t="s">
        <v>19</v>
      </c>
      <c r="G1265">
        <f t="shared" si="79"/>
        <v>0</v>
      </c>
      <c r="H1265" t="s">
        <v>25</v>
      </c>
      <c r="I1265" t="s">
        <v>19</v>
      </c>
      <c r="J1265" t="s">
        <v>22</v>
      </c>
      <c r="K1265">
        <v>19</v>
      </c>
      <c r="L1265" t="s">
        <v>26</v>
      </c>
      <c r="M1265" t="s">
        <v>22</v>
      </c>
      <c r="N1265">
        <v>2</v>
      </c>
      <c r="O1265">
        <v>-1</v>
      </c>
      <c r="P1265">
        <v>0</v>
      </c>
      <c r="Q1265">
        <v>4667</v>
      </c>
      <c r="R1265">
        <f t="shared" si="76"/>
        <v>0</v>
      </c>
      <c r="S1265">
        <f t="shared" si="77"/>
        <v>1</v>
      </c>
      <c r="T1265">
        <v>130</v>
      </c>
      <c r="U1265" t="s">
        <v>19</v>
      </c>
    </row>
    <row r="1266" spans="1:21" x14ac:dyDescent="0.35">
      <c r="A1266">
        <v>54</v>
      </c>
      <c r="B1266" t="s">
        <v>16</v>
      </c>
      <c r="C1266" t="str">
        <f t="shared" si="78"/>
        <v>unemployed</v>
      </c>
      <c r="D1266" t="s">
        <v>17</v>
      </c>
      <c r="E1266" t="s">
        <v>18</v>
      </c>
      <c r="F1266" t="s">
        <v>19</v>
      </c>
      <c r="G1266">
        <f t="shared" si="79"/>
        <v>0</v>
      </c>
      <c r="H1266" t="s">
        <v>25</v>
      </c>
      <c r="I1266" t="s">
        <v>19</v>
      </c>
      <c r="J1266" t="s">
        <v>20</v>
      </c>
      <c r="K1266">
        <v>3</v>
      </c>
      <c r="L1266" t="s">
        <v>34</v>
      </c>
      <c r="M1266" t="s">
        <v>22</v>
      </c>
      <c r="N1266">
        <v>3</v>
      </c>
      <c r="O1266">
        <v>-1</v>
      </c>
      <c r="P1266">
        <v>0</v>
      </c>
      <c r="Q1266">
        <v>541</v>
      </c>
      <c r="R1266">
        <f t="shared" si="76"/>
        <v>0</v>
      </c>
      <c r="S1266">
        <f t="shared" si="77"/>
        <v>0</v>
      </c>
      <c r="T1266">
        <v>237</v>
      </c>
      <c r="U1266" t="s">
        <v>19</v>
      </c>
    </row>
    <row r="1267" spans="1:21" x14ac:dyDescent="0.35">
      <c r="A1267">
        <v>31</v>
      </c>
      <c r="B1267" t="s">
        <v>16</v>
      </c>
      <c r="C1267" t="str">
        <f t="shared" si="78"/>
        <v>unemployed</v>
      </c>
      <c r="D1267" t="s">
        <v>17</v>
      </c>
      <c r="E1267" t="s">
        <v>30</v>
      </c>
      <c r="F1267" t="s">
        <v>19</v>
      </c>
      <c r="G1267">
        <f t="shared" si="79"/>
        <v>0</v>
      </c>
      <c r="H1267" t="s">
        <v>19</v>
      </c>
      <c r="I1267" t="s">
        <v>19</v>
      </c>
      <c r="J1267" t="s">
        <v>20</v>
      </c>
      <c r="K1267">
        <v>26</v>
      </c>
      <c r="L1267" t="s">
        <v>40</v>
      </c>
      <c r="M1267" t="s">
        <v>22</v>
      </c>
      <c r="N1267">
        <v>8</v>
      </c>
      <c r="O1267">
        <v>-1</v>
      </c>
      <c r="P1267">
        <v>0</v>
      </c>
      <c r="Q1267">
        <v>7744</v>
      </c>
      <c r="R1267">
        <f t="shared" si="76"/>
        <v>0</v>
      </c>
      <c r="S1267">
        <f t="shared" si="77"/>
        <v>0</v>
      </c>
      <c r="T1267">
        <v>377</v>
      </c>
      <c r="U1267" t="s">
        <v>19</v>
      </c>
    </row>
    <row r="1268" spans="1:21" x14ac:dyDescent="0.35">
      <c r="A1268">
        <v>54</v>
      </c>
      <c r="B1268" t="s">
        <v>22</v>
      </c>
      <c r="C1268" t="str">
        <f t="shared" si="78"/>
        <v>employed</v>
      </c>
      <c r="D1268" t="s">
        <v>17</v>
      </c>
      <c r="E1268" t="s">
        <v>22</v>
      </c>
      <c r="F1268" t="s">
        <v>19</v>
      </c>
      <c r="G1268">
        <f t="shared" si="79"/>
        <v>0</v>
      </c>
      <c r="H1268" t="s">
        <v>19</v>
      </c>
      <c r="I1268" t="s">
        <v>19</v>
      </c>
      <c r="J1268" t="s">
        <v>20</v>
      </c>
      <c r="K1268">
        <v>7</v>
      </c>
      <c r="L1268" t="s">
        <v>21</v>
      </c>
      <c r="M1268" t="s">
        <v>22</v>
      </c>
      <c r="N1268">
        <v>1</v>
      </c>
      <c r="O1268">
        <v>-1</v>
      </c>
      <c r="P1268">
        <v>0</v>
      </c>
      <c r="Q1268">
        <v>895</v>
      </c>
      <c r="R1268">
        <f t="shared" si="76"/>
        <v>0</v>
      </c>
      <c r="S1268">
        <f t="shared" si="77"/>
        <v>1</v>
      </c>
      <c r="T1268">
        <v>335</v>
      </c>
      <c r="U1268" t="s">
        <v>25</v>
      </c>
    </row>
    <row r="1269" spans="1:21" x14ac:dyDescent="0.35">
      <c r="A1269">
        <v>36</v>
      </c>
      <c r="B1269" t="s">
        <v>16</v>
      </c>
      <c r="C1269" t="str">
        <f t="shared" si="78"/>
        <v>unemployed</v>
      </c>
      <c r="D1269" t="s">
        <v>17</v>
      </c>
      <c r="E1269" t="s">
        <v>24</v>
      </c>
      <c r="F1269" t="s">
        <v>19</v>
      </c>
      <c r="G1269">
        <f t="shared" si="79"/>
        <v>0</v>
      </c>
      <c r="H1269" t="s">
        <v>25</v>
      </c>
      <c r="I1269" t="s">
        <v>19</v>
      </c>
      <c r="J1269" t="s">
        <v>20</v>
      </c>
      <c r="K1269">
        <v>29</v>
      </c>
      <c r="L1269" t="s">
        <v>43</v>
      </c>
      <c r="M1269" t="s">
        <v>22</v>
      </c>
      <c r="N1269">
        <v>3</v>
      </c>
      <c r="O1269">
        <v>-1</v>
      </c>
      <c r="P1269">
        <v>0</v>
      </c>
      <c r="Q1269">
        <v>-129</v>
      </c>
      <c r="R1269">
        <f t="shared" si="76"/>
        <v>0</v>
      </c>
      <c r="S1269">
        <f t="shared" si="77"/>
        <v>0</v>
      </c>
      <c r="T1269">
        <v>121</v>
      </c>
      <c r="U1269" t="s">
        <v>19</v>
      </c>
    </row>
    <row r="1270" spans="1:21" x14ac:dyDescent="0.35">
      <c r="A1270">
        <v>30</v>
      </c>
      <c r="B1270" t="s">
        <v>39</v>
      </c>
      <c r="C1270" t="str">
        <f t="shared" si="78"/>
        <v>employed</v>
      </c>
      <c r="D1270" t="s">
        <v>17</v>
      </c>
      <c r="E1270" t="s">
        <v>24</v>
      </c>
      <c r="F1270" t="s">
        <v>19</v>
      </c>
      <c r="G1270">
        <f t="shared" si="79"/>
        <v>0</v>
      </c>
      <c r="H1270" t="s">
        <v>19</v>
      </c>
      <c r="I1270" t="s">
        <v>19</v>
      </c>
      <c r="J1270" t="s">
        <v>20</v>
      </c>
      <c r="K1270">
        <v>15</v>
      </c>
      <c r="L1270" t="s">
        <v>43</v>
      </c>
      <c r="M1270" t="s">
        <v>22</v>
      </c>
      <c r="N1270">
        <v>5</v>
      </c>
      <c r="O1270">
        <v>-1</v>
      </c>
      <c r="P1270">
        <v>0</v>
      </c>
      <c r="Q1270">
        <v>0</v>
      </c>
      <c r="R1270">
        <f t="shared" si="76"/>
        <v>0</v>
      </c>
      <c r="S1270">
        <f t="shared" si="77"/>
        <v>1</v>
      </c>
      <c r="T1270">
        <v>127</v>
      </c>
      <c r="U1270" t="s">
        <v>19</v>
      </c>
    </row>
    <row r="1271" spans="1:21" x14ac:dyDescent="0.35">
      <c r="A1271">
        <v>27</v>
      </c>
      <c r="B1271" t="s">
        <v>37</v>
      </c>
      <c r="C1271" t="str">
        <f t="shared" si="78"/>
        <v>employed</v>
      </c>
      <c r="D1271" t="s">
        <v>29</v>
      </c>
      <c r="E1271" t="s">
        <v>24</v>
      </c>
      <c r="F1271" t="s">
        <v>19</v>
      </c>
      <c r="G1271">
        <f t="shared" si="79"/>
        <v>0</v>
      </c>
      <c r="H1271" t="s">
        <v>19</v>
      </c>
      <c r="I1271" t="s">
        <v>19</v>
      </c>
      <c r="J1271" t="s">
        <v>22</v>
      </c>
      <c r="K1271">
        <v>1</v>
      </c>
      <c r="L1271" t="s">
        <v>43</v>
      </c>
      <c r="M1271" t="s">
        <v>22</v>
      </c>
      <c r="N1271">
        <v>2</v>
      </c>
      <c r="O1271">
        <v>-1</v>
      </c>
      <c r="P1271">
        <v>0</v>
      </c>
      <c r="Q1271">
        <v>158</v>
      </c>
      <c r="R1271">
        <f t="shared" si="76"/>
        <v>0</v>
      </c>
      <c r="S1271">
        <f t="shared" si="77"/>
        <v>1</v>
      </c>
      <c r="T1271">
        <v>650</v>
      </c>
      <c r="U1271" t="s">
        <v>25</v>
      </c>
    </row>
    <row r="1272" spans="1:21" x14ac:dyDescent="0.35">
      <c r="A1272">
        <v>30</v>
      </c>
      <c r="B1272" t="s">
        <v>39</v>
      </c>
      <c r="C1272" t="str">
        <f t="shared" si="78"/>
        <v>employed</v>
      </c>
      <c r="D1272" t="s">
        <v>17</v>
      </c>
      <c r="E1272" t="s">
        <v>24</v>
      </c>
      <c r="F1272" t="s">
        <v>19</v>
      </c>
      <c r="G1272">
        <f t="shared" si="79"/>
        <v>0</v>
      </c>
      <c r="H1272" t="s">
        <v>25</v>
      </c>
      <c r="I1272" t="s">
        <v>19</v>
      </c>
      <c r="J1272" t="s">
        <v>22</v>
      </c>
      <c r="K1272">
        <v>16</v>
      </c>
      <c r="L1272" t="s">
        <v>26</v>
      </c>
      <c r="M1272" t="s">
        <v>22</v>
      </c>
      <c r="N1272">
        <v>1</v>
      </c>
      <c r="O1272">
        <v>-1</v>
      </c>
      <c r="P1272">
        <v>0</v>
      </c>
      <c r="Q1272">
        <v>122</v>
      </c>
      <c r="R1272">
        <f t="shared" si="76"/>
        <v>0</v>
      </c>
      <c r="S1272">
        <f t="shared" si="77"/>
        <v>1</v>
      </c>
      <c r="T1272">
        <v>107</v>
      </c>
      <c r="U1272" t="s">
        <v>19</v>
      </c>
    </row>
    <row r="1273" spans="1:21" x14ac:dyDescent="0.35">
      <c r="A1273">
        <v>30</v>
      </c>
      <c r="B1273" t="s">
        <v>33</v>
      </c>
      <c r="C1273" t="str">
        <f t="shared" si="78"/>
        <v>employed</v>
      </c>
      <c r="D1273" t="s">
        <v>17</v>
      </c>
      <c r="E1273" t="s">
        <v>24</v>
      </c>
      <c r="F1273" t="s">
        <v>19</v>
      </c>
      <c r="G1273">
        <f t="shared" si="79"/>
        <v>0</v>
      </c>
      <c r="H1273" t="s">
        <v>25</v>
      </c>
      <c r="I1273" t="s">
        <v>19</v>
      </c>
      <c r="J1273" t="s">
        <v>22</v>
      </c>
      <c r="K1273">
        <v>20</v>
      </c>
      <c r="L1273" t="s">
        <v>26</v>
      </c>
      <c r="M1273" t="s">
        <v>22</v>
      </c>
      <c r="N1273">
        <v>2</v>
      </c>
      <c r="O1273">
        <v>-1</v>
      </c>
      <c r="P1273">
        <v>0</v>
      </c>
      <c r="Q1273">
        <v>673</v>
      </c>
      <c r="R1273">
        <f t="shared" si="76"/>
        <v>0</v>
      </c>
      <c r="S1273">
        <f t="shared" si="77"/>
        <v>1</v>
      </c>
      <c r="T1273">
        <v>610</v>
      </c>
      <c r="U1273" t="s">
        <v>19</v>
      </c>
    </row>
    <row r="1274" spans="1:21" x14ac:dyDescent="0.35">
      <c r="A1274">
        <v>35</v>
      </c>
      <c r="B1274" t="s">
        <v>37</v>
      </c>
      <c r="C1274" t="str">
        <f t="shared" si="78"/>
        <v>employed</v>
      </c>
      <c r="D1274" t="s">
        <v>44</v>
      </c>
      <c r="E1274" t="s">
        <v>24</v>
      </c>
      <c r="F1274" t="s">
        <v>19</v>
      </c>
      <c r="G1274">
        <f t="shared" si="79"/>
        <v>0</v>
      </c>
      <c r="H1274" t="s">
        <v>19</v>
      </c>
      <c r="I1274" t="s">
        <v>19</v>
      </c>
      <c r="J1274" t="s">
        <v>20</v>
      </c>
      <c r="K1274">
        <v>25</v>
      </c>
      <c r="L1274" t="s">
        <v>40</v>
      </c>
      <c r="M1274" t="s">
        <v>22</v>
      </c>
      <c r="N1274">
        <v>4</v>
      </c>
      <c r="O1274">
        <v>-1</v>
      </c>
      <c r="P1274">
        <v>0</v>
      </c>
      <c r="Q1274">
        <v>0</v>
      </c>
      <c r="R1274">
        <f t="shared" si="76"/>
        <v>0</v>
      </c>
      <c r="S1274">
        <f t="shared" si="77"/>
        <v>1</v>
      </c>
      <c r="T1274">
        <v>124</v>
      </c>
      <c r="U1274" t="s">
        <v>19</v>
      </c>
    </row>
    <row r="1275" spans="1:21" x14ac:dyDescent="0.35">
      <c r="A1275">
        <v>33</v>
      </c>
      <c r="B1275" t="s">
        <v>23</v>
      </c>
      <c r="C1275" t="str">
        <f t="shared" si="78"/>
        <v>employed</v>
      </c>
      <c r="D1275" t="s">
        <v>44</v>
      </c>
      <c r="E1275" t="s">
        <v>24</v>
      </c>
      <c r="F1275" t="s">
        <v>19</v>
      </c>
      <c r="G1275">
        <f t="shared" si="79"/>
        <v>0</v>
      </c>
      <c r="H1275" t="s">
        <v>25</v>
      </c>
      <c r="I1275" t="s">
        <v>19</v>
      </c>
      <c r="J1275" t="s">
        <v>22</v>
      </c>
      <c r="K1275">
        <v>8</v>
      </c>
      <c r="L1275" t="s">
        <v>26</v>
      </c>
      <c r="M1275" t="s">
        <v>22</v>
      </c>
      <c r="N1275">
        <v>1</v>
      </c>
      <c r="O1275">
        <v>-1</v>
      </c>
      <c r="P1275">
        <v>0</v>
      </c>
      <c r="Q1275">
        <v>411</v>
      </c>
      <c r="R1275">
        <f t="shared" si="76"/>
        <v>0</v>
      </c>
      <c r="S1275">
        <f t="shared" si="77"/>
        <v>1</v>
      </c>
      <c r="T1275">
        <v>216</v>
      </c>
      <c r="U1275" t="s">
        <v>19</v>
      </c>
    </row>
    <row r="1276" spans="1:21" x14ac:dyDescent="0.35">
      <c r="A1276">
        <v>43</v>
      </c>
      <c r="B1276" t="s">
        <v>33</v>
      </c>
      <c r="C1276" t="str">
        <f t="shared" si="78"/>
        <v>employed</v>
      </c>
      <c r="D1276" t="s">
        <v>44</v>
      </c>
      <c r="E1276" t="s">
        <v>18</v>
      </c>
      <c r="F1276" t="s">
        <v>19</v>
      </c>
      <c r="G1276">
        <f t="shared" si="79"/>
        <v>0</v>
      </c>
      <c r="H1276" t="s">
        <v>25</v>
      </c>
      <c r="I1276" t="s">
        <v>25</v>
      </c>
      <c r="J1276" t="s">
        <v>20</v>
      </c>
      <c r="K1276">
        <v>31</v>
      </c>
      <c r="L1276" t="s">
        <v>43</v>
      </c>
      <c r="M1276" t="s">
        <v>22</v>
      </c>
      <c r="N1276">
        <v>4</v>
      </c>
      <c r="O1276">
        <v>-1</v>
      </c>
      <c r="P1276">
        <v>0</v>
      </c>
      <c r="Q1276">
        <v>-97</v>
      </c>
      <c r="R1276">
        <f t="shared" si="76"/>
        <v>1</v>
      </c>
      <c r="S1276">
        <f t="shared" si="77"/>
        <v>1</v>
      </c>
      <c r="T1276">
        <v>747</v>
      </c>
      <c r="U1276" t="s">
        <v>19</v>
      </c>
    </row>
    <row r="1277" spans="1:21" x14ac:dyDescent="0.35">
      <c r="A1277">
        <v>41</v>
      </c>
      <c r="B1277" t="s">
        <v>33</v>
      </c>
      <c r="C1277" t="str">
        <f t="shared" si="78"/>
        <v>employed</v>
      </c>
      <c r="D1277" t="s">
        <v>17</v>
      </c>
      <c r="E1277" t="s">
        <v>24</v>
      </c>
      <c r="F1277" t="s">
        <v>19</v>
      </c>
      <c r="G1277">
        <f t="shared" si="79"/>
        <v>0</v>
      </c>
      <c r="H1277" t="s">
        <v>25</v>
      </c>
      <c r="I1277" t="s">
        <v>19</v>
      </c>
      <c r="J1277" t="s">
        <v>20</v>
      </c>
      <c r="K1277">
        <v>11</v>
      </c>
      <c r="L1277" t="s">
        <v>26</v>
      </c>
      <c r="M1277" t="s">
        <v>36</v>
      </c>
      <c r="N1277">
        <v>1</v>
      </c>
      <c r="O1277">
        <v>349</v>
      </c>
      <c r="P1277">
        <v>3</v>
      </c>
      <c r="Q1277">
        <v>-217</v>
      </c>
      <c r="R1277">
        <f t="shared" si="76"/>
        <v>0</v>
      </c>
      <c r="S1277">
        <f t="shared" si="77"/>
        <v>1</v>
      </c>
      <c r="T1277">
        <v>313</v>
      </c>
      <c r="U1277" t="s">
        <v>19</v>
      </c>
    </row>
    <row r="1278" spans="1:21" x14ac:dyDescent="0.35">
      <c r="A1278">
        <v>41</v>
      </c>
      <c r="B1278" t="s">
        <v>28</v>
      </c>
      <c r="C1278" t="str">
        <f t="shared" si="78"/>
        <v>employed</v>
      </c>
      <c r="D1278" t="s">
        <v>44</v>
      </c>
      <c r="E1278" t="s">
        <v>30</v>
      </c>
      <c r="F1278" t="s">
        <v>19</v>
      </c>
      <c r="G1278">
        <f t="shared" si="79"/>
        <v>0</v>
      </c>
      <c r="H1278" t="s">
        <v>19</v>
      </c>
      <c r="I1278" t="s">
        <v>19</v>
      </c>
      <c r="J1278" t="s">
        <v>20</v>
      </c>
      <c r="K1278">
        <v>23</v>
      </c>
      <c r="L1278" t="s">
        <v>31</v>
      </c>
      <c r="M1278" t="s">
        <v>36</v>
      </c>
      <c r="N1278">
        <v>9</v>
      </c>
      <c r="O1278">
        <v>185</v>
      </c>
      <c r="P1278">
        <v>5</v>
      </c>
      <c r="Q1278">
        <v>5037</v>
      </c>
      <c r="R1278">
        <f t="shared" si="76"/>
        <v>0</v>
      </c>
      <c r="S1278">
        <f t="shared" si="77"/>
        <v>1</v>
      </c>
      <c r="T1278">
        <v>252</v>
      </c>
      <c r="U1278" t="s">
        <v>25</v>
      </c>
    </row>
    <row r="1279" spans="1:21" x14ac:dyDescent="0.35">
      <c r="A1279">
        <v>46</v>
      </c>
      <c r="B1279" t="s">
        <v>39</v>
      </c>
      <c r="C1279" t="str">
        <f t="shared" si="78"/>
        <v>employed</v>
      </c>
      <c r="D1279" t="s">
        <v>44</v>
      </c>
      <c r="E1279" t="s">
        <v>24</v>
      </c>
      <c r="F1279" t="s">
        <v>19</v>
      </c>
      <c r="G1279">
        <f t="shared" si="79"/>
        <v>0</v>
      </c>
      <c r="H1279" t="s">
        <v>19</v>
      </c>
      <c r="I1279" t="s">
        <v>19</v>
      </c>
      <c r="J1279" t="s">
        <v>20</v>
      </c>
      <c r="K1279">
        <v>13</v>
      </c>
      <c r="L1279" t="s">
        <v>34</v>
      </c>
      <c r="M1279" t="s">
        <v>22</v>
      </c>
      <c r="N1279">
        <v>1</v>
      </c>
      <c r="O1279">
        <v>-1</v>
      </c>
      <c r="P1279">
        <v>0</v>
      </c>
      <c r="Q1279">
        <v>2232</v>
      </c>
      <c r="R1279">
        <f t="shared" si="76"/>
        <v>0</v>
      </c>
      <c r="S1279">
        <f t="shared" si="77"/>
        <v>1</v>
      </c>
      <c r="T1279">
        <v>121</v>
      </c>
      <c r="U1279" t="s">
        <v>25</v>
      </c>
    </row>
    <row r="1280" spans="1:21" x14ac:dyDescent="0.35">
      <c r="A1280">
        <v>54</v>
      </c>
      <c r="B1280" t="s">
        <v>33</v>
      </c>
      <c r="C1280" t="str">
        <f t="shared" si="78"/>
        <v>employed</v>
      </c>
      <c r="D1280" t="s">
        <v>17</v>
      </c>
      <c r="E1280" t="s">
        <v>24</v>
      </c>
      <c r="F1280" t="s">
        <v>19</v>
      </c>
      <c r="G1280">
        <f t="shared" si="79"/>
        <v>0</v>
      </c>
      <c r="H1280" t="s">
        <v>25</v>
      </c>
      <c r="I1280" t="s">
        <v>19</v>
      </c>
      <c r="J1280" t="s">
        <v>22</v>
      </c>
      <c r="K1280">
        <v>7</v>
      </c>
      <c r="L1280" t="s">
        <v>26</v>
      </c>
      <c r="M1280" t="s">
        <v>22</v>
      </c>
      <c r="N1280">
        <v>1</v>
      </c>
      <c r="O1280">
        <v>-1</v>
      </c>
      <c r="P1280">
        <v>0</v>
      </c>
      <c r="Q1280">
        <v>-932</v>
      </c>
      <c r="R1280">
        <f t="shared" si="76"/>
        <v>0</v>
      </c>
      <c r="S1280">
        <f t="shared" si="77"/>
        <v>1</v>
      </c>
      <c r="T1280">
        <v>799</v>
      </c>
      <c r="U1280" t="s">
        <v>19</v>
      </c>
    </row>
    <row r="1281" spans="1:21" x14ac:dyDescent="0.35">
      <c r="A1281">
        <v>32</v>
      </c>
      <c r="B1281" t="s">
        <v>28</v>
      </c>
      <c r="C1281" t="str">
        <f t="shared" si="78"/>
        <v>employed</v>
      </c>
      <c r="D1281" t="s">
        <v>17</v>
      </c>
      <c r="E1281" t="s">
        <v>30</v>
      </c>
      <c r="F1281" t="s">
        <v>19</v>
      </c>
      <c r="G1281">
        <f t="shared" si="79"/>
        <v>0</v>
      </c>
      <c r="H1281" t="s">
        <v>25</v>
      </c>
      <c r="I1281" t="s">
        <v>19</v>
      </c>
      <c r="J1281" t="s">
        <v>20</v>
      </c>
      <c r="K1281">
        <v>23</v>
      </c>
      <c r="L1281" t="s">
        <v>32</v>
      </c>
      <c r="M1281" t="s">
        <v>27</v>
      </c>
      <c r="N1281">
        <v>1</v>
      </c>
      <c r="O1281">
        <v>674</v>
      </c>
      <c r="P1281">
        <v>4</v>
      </c>
      <c r="Q1281">
        <v>913</v>
      </c>
      <c r="R1281">
        <f t="shared" si="76"/>
        <v>0</v>
      </c>
      <c r="S1281">
        <f t="shared" si="77"/>
        <v>1</v>
      </c>
      <c r="T1281">
        <v>883</v>
      </c>
      <c r="U1281" t="s">
        <v>19</v>
      </c>
    </row>
    <row r="1282" spans="1:21" x14ac:dyDescent="0.35">
      <c r="A1282">
        <v>30</v>
      </c>
      <c r="B1282" t="s">
        <v>37</v>
      </c>
      <c r="C1282" t="str">
        <f t="shared" si="78"/>
        <v>employed</v>
      </c>
      <c r="D1282" t="s">
        <v>29</v>
      </c>
      <c r="E1282" t="s">
        <v>30</v>
      </c>
      <c r="F1282" t="s">
        <v>19</v>
      </c>
      <c r="G1282">
        <f t="shared" si="79"/>
        <v>0</v>
      </c>
      <c r="H1282" t="s">
        <v>25</v>
      </c>
      <c r="I1282" t="s">
        <v>19</v>
      </c>
      <c r="J1282" t="s">
        <v>22</v>
      </c>
      <c r="K1282">
        <v>16</v>
      </c>
      <c r="L1282" t="s">
        <v>26</v>
      </c>
      <c r="M1282" t="s">
        <v>22</v>
      </c>
      <c r="N1282">
        <v>1</v>
      </c>
      <c r="O1282">
        <v>-1</v>
      </c>
      <c r="P1282">
        <v>0</v>
      </c>
      <c r="Q1282">
        <v>236</v>
      </c>
      <c r="R1282">
        <f t="shared" ref="R1282:R1345" si="80">IF( AND(H1282="yes", I1282="yes"),1,0)</f>
        <v>0</v>
      </c>
      <c r="S1282">
        <f t="shared" ref="S1282:S1345" si="81">IF(C1282="unemployed",0,1)</f>
        <v>1</v>
      </c>
      <c r="T1282">
        <v>197</v>
      </c>
      <c r="U1282" t="s">
        <v>19</v>
      </c>
    </row>
    <row r="1283" spans="1:21" x14ac:dyDescent="0.35">
      <c r="A1283">
        <v>40</v>
      </c>
      <c r="B1283" t="s">
        <v>38</v>
      </c>
      <c r="C1283" t="str">
        <f t="shared" ref="C1283:C1346" si="82">IF(B1283="unemployed",B1283,IF(B1283="student","unemployed",IF(B1283="retired","unemployed","employed")))</f>
        <v>employed</v>
      </c>
      <c r="D1283" t="s">
        <v>17</v>
      </c>
      <c r="E1283" t="s">
        <v>18</v>
      </c>
      <c r="F1283" t="s">
        <v>19</v>
      </c>
      <c r="G1283">
        <f t="shared" ref="G1283:G1346" si="83">IF(F1283="yes",1,0)</f>
        <v>0</v>
      </c>
      <c r="H1283" t="s">
        <v>25</v>
      </c>
      <c r="I1283" t="s">
        <v>19</v>
      </c>
      <c r="J1283" t="s">
        <v>20</v>
      </c>
      <c r="K1283">
        <v>11</v>
      </c>
      <c r="L1283" t="s">
        <v>43</v>
      </c>
      <c r="M1283" t="s">
        <v>22</v>
      </c>
      <c r="N1283">
        <v>2</v>
      </c>
      <c r="O1283">
        <v>-1</v>
      </c>
      <c r="P1283">
        <v>0</v>
      </c>
      <c r="Q1283">
        <v>0</v>
      </c>
      <c r="R1283">
        <f t="shared" si="80"/>
        <v>0</v>
      </c>
      <c r="S1283">
        <f t="shared" si="81"/>
        <v>1</v>
      </c>
      <c r="T1283">
        <v>271</v>
      </c>
      <c r="U1283" t="s">
        <v>19</v>
      </c>
    </row>
    <row r="1284" spans="1:21" x14ac:dyDescent="0.35">
      <c r="A1284">
        <v>30</v>
      </c>
      <c r="B1284" t="s">
        <v>33</v>
      </c>
      <c r="C1284" t="str">
        <f t="shared" si="82"/>
        <v>employed</v>
      </c>
      <c r="D1284" t="s">
        <v>17</v>
      </c>
      <c r="E1284" t="s">
        <v>18</v>
      </c>
      <c r="F1284" t="s">
        <v>19</v>
      </c>
      <c r="G1284">
        <f t="shared" si="83"/>
        <v>0</v>
      </c>
      <c r="H1284" t="s">
        <v>19</v>
      </c>
      <c r="I1284" t="s">
        <v>19</v>
      </c>
      <c r="J1284" t="s">
        <v>22</v>
      </c>
      <c r="K1284">
        <v>12</v>
      </c>
      <c r="L1284" t="s">
        <v>26</v>
      </c>
      <c r="M1284" t="s">
        <v>22</v>
      </c>
      <c r="N1284">
        <v>2</v>
      </c>
      <c r="O1284">
        <v>-1</v>
      </c>
      <c r="P1284">
        <v>0</v>
      </c>
      <c r="Q1284">
        <v>2581</v>
      </c>
      <c r="R1284">
        <f t="shared" si="80"/>
        <v>0</v>
      </c>
      <c r="S1284">
        <f t="shared" si="81"/>
        <v>1</v>
      </c>
      <c r="T1284">
        <v>221</v>
      </c>
      <c r="U1284" t="s">
        <v>19</v>
      </c>
    </row>
    <row r="1285" spans="1:21" x14ac:dyDescent="0.35">
      <c r="A1285">
        <v>27</v>
      </c>
      <c r="B1285" t="s">
        <v>39</v>
      </c>
      <c r="C1285" t="str">
        <f t="shared" si="82"/>
        <v>employed</v>
      </c>
      <c r="D1285" t="s">
        <v>17</v>
      </c>
      <c r="E1285" t="s">
        <v>24</v>
      </c>
      <c r="F1285" t="s">
        <v>19</v>
      </c>
      <c r="G1285">
        <f t="shared" si="83"/>
        <v>0</v>
      </c>
      <c r="H1285" t="s">
        <v>19</v>
      </c>
      <c r="I1285" t="s">
        <v>25</v>
      </c>
      <c r="J1285" t="s">
        <v>20</v>
      </c>
      <c r="K1285">
        <v>14</v>
      </c>
      <c r="L1285" t="s">
        <v>43</v>
      </c>
      <c r="M1285" t="s">
        <v>22</v>
      </c>
      <c r="N1285">
        <v>3</v>
      </c>
      <c r="O1285">
        <v>-1</v>
      </c>
      <c r="P1285">
        <v>0</v>
      </c>
      <c r="Q1285">
        <v>639</v>
      </c>
      <c r="R1285">
        <f t="shared" si="80"/>
        <v>0</v>
      </c>
      <c r="S1285">
        <f t="shared" si="81"/>
        <v>1</v>
      </c>
      <c r="T1285">
        <v>243</v>
      </c>
      <c r="U1285" t="s">
        <v>19</v>
      </c>
    </row>
    <row r="1286" spans="1:21" x14ac:dyDescent="0.35">
      <c r="A1286">
        <v>41</v>
      </c>
      <c r="B1286" t="s">
        <v>33</v>
      </c>
      <c r="C1286" t="str">
        <f t="shared" si="82"/>
        <v>employed</v>
      </c>
      <c r="D1286" t="s">
        <v>17</v>
      </c>
      <c r="E1286" t="s">
        <v>18</v>
      </c>
      <c r="F1286" t="s">
        <v>19</v>
      </c>
      <c r="G1286">
        <f t="shared" si="83"/>
        <v>0</v>
      </c>
      <c r="H1286" t="s">
        <v>25</v>
      </c>
      <c r="I1286" t="s">
        <v>19</v>
      </c>
      <c r="J1286" t="s">
        <v>22</v>
      </c>
      <c r="K1286">
        <v>15</v>
      </c>
      <c r="L1286" t="s">
        <v>26</v>
      </c>
      <c r="M1286" t="s">
        <v>22</v>
      </c>
      <c r="N1286">
        <v>1</v>
      </c>
      <c r="O1286">
        <v>-1</v>
      </c>
      <c r="P1286">
        <v>0</v>
      </c>
      <c r="Q1286">
        <v>849</v>
      </c>
      <c r="R1286">
        <f t="shared" si="80"/>
        <v>0</v>
      </c>
      <c r="S1286">
        <f t="shared" si="81"/>
        <v>1</v>
      </c>
      <c r="T1286">
        <v>72</v>
      </c>
      <c r="U1286" t="s">
        <v>19</v>
      </c>
    </row>
    <row r="1287" spans="1:21" x14ac:dyDescent="0.35">
      <c r="A1287">
        <v>54</v>
      </c>
      <c r="B1287" t="s">
        <v>23</v>
      </c>
      <c r="C1287" t="str">
        <f t="shared" si="82"/>
        <v>employed</v>
      </c>
      <c r="D1287" t="s">
        <v>17</v>
      </c>
      <c r="E1287" t="s">
        <v>24</v>
      </c>
      <c r="F1287" t="s">
        <v>19</v>
      </c>
      <c r="G1287">
        <f t="shared" si="83"/>
        <v>0</v>
      </c>
      <c r="H1287" t="s">
        <v>25</v>
      </c>
      <c r="I1287" t="s">
        <v>19</v>
      </c>
      <c r="J1287" t="s">
        <v>20</v>
      </c>
      <c r="K1287">
        <v>2</v>
      </c>
      <c r="L1287" t="s">
        <v>40</v>
      </c>
      <c r="M1287" t="s">
        <v>22</v>
      </c>
      <c r="N1287">
        <v>2</v>
      </c>
      <c r="O1287">
        <v>-1</v>
      </c>
      <c r="P1287">
        <v>0</v>
      </c>
      <c r="Q1287">
        <v>386</v>
      </c>
      <c r="R1287">
        <f t="shared" si="80"/>
        <v>0</v>
      </c>
      <c r="S1287">
        <f t="shared" si="81"/>
        <v>1</v>
      </c>
      <c r="T1287">
        <v>155</v>
      </c>
      <c r="U1287" t="s">
        <v>19</v>
      </c>
    </row>
    <row r="1288" spans="1:21" x14ac:dyDescent="0.35">
      <c r="A1288">
        <v>32</v>
      </c>
      <c r="B1288" t="s">
        <v>28</v>
      </c>
      <c r="C1288" t="str">
        <f t="shared" si="82"/>
        <v>employed</v>
      </c>
      <c r="D1288" t="s">
        <v>29</v>
      </c>
      <c r="E1288" t="s">
        <v>30</v>
      </c>
      <c r="F1288" t="s">
        <v>19</v>
      </c>
      <c r="G1288">
        <f t="shared" si="83"/>
        <v>0</v>
      </c>
      <c r="H1288" t="s">
        <v>25</v>
      </c>
      <c r="I1288" t="s">
        <v>19</v>
      </c>
      <c r="J1288" t="s">
        <v>48</v>
      </c>
      <c r="K1288">
        <v>28</v>
      </c>
      <c r="L1288" t="s">
        <v>42</v>
      </c>
      <c r="M1288" t="s">
        <v>22</v>
      </c>
      <c r="N1288">
        <v>2</v>
      </c>
      <c r="O1288">
        <v>-1</v>
      </c>
      <c r="P1288">
        <v>0</v>
      </c>
      <c r="Q1288">
        <v>1218</v>
      </c>
      <c r="R1288">
        <f t="shared" si="80"/>
        <v>0</v>
      </c>
      <c r="S1288">
        <f t="shared" si="81"/>
        <v>1</v>
      </c>
      <c r="T1288">
        <v>70</v>
      </c>
      <c r="U1288" t="s">
        <v>19</v>
      </c>
    </row>
    <row r="1289" spans="1:21" x14ac:dyDescent="0.35">
      <c r="A1289">
        <v>31</v>
      </c>
      <c r="B1289" t="s">
        <v>28</v>
      </c>
      <c r="C1289" t="str">
        <f t="shared" si="82"/>
        <v>employed</v>
      </c>
      <c r="D1289" t="s">
        <v>17</v>
      </c>
      <c r="E1289" t="s">
        <v>30</v>
      </c>
      <c r="F1289" t="s">
        <v>19</v>
      </c>
      <c r="G1289">
        <f t="shared" si="83"/>
        <v>0</v>
      </c>
      <c r="H1289" t="s">
        <v>25</v>
      </c>
      <c r="I1289" t="s">
        <v>19</v>
      </c>
      <c r="J1289" t="s">
        <v>20</v>
      </c>
      <c r="K1289">
        <v>11</v>
      </c>
      <c r="L1289" t="s">
        <v>34</v>
      </c>
      <c r="M1289" t="s">
        <v>22</v>
      </c>
      <c r="N1289">
        <v>4</v>
      </c>
      <c r="O1289">
        <v>-1</v>
      </c>
      <c r="P1289">
        <v>0</v>
      </c>
      <c r="Q1289">
        <v>2603</v>
      </c>
      <c r="R1289">
        <f t="shared" si="80"/>
        <v>0</v>
      </c>
      <c r="S1289">
        <f t="shared" si="81"/>
        <v>1</v>
      </c>
      <c r="T1289">
        <v>280</v>
      </c>
      <c r="U1289" t="s">
        <v>25</v>
      </c>
    </row>
    <row r="1290" spans="1:21" x14ac:dyDescent="0.35">
      <c r="A1290">
        <v>42</v>
      </c>
      <c r="B1290" t="s">
        <v>33</v>
      </c>
      <c r="C1290" t="str">
        <f t="shared" si="82"/>
        <v>employed</v>
      </c>
      <c r="D1290" t="s">
        <v>17</v>
      </c>
      <c r="E1290" t="s">
        <v>24</v>
      </c>
      <c r="F1290" t="s">
        <v>19</v>
      </c>
      <c r="G1290">
        <f t="shared" si="83"/>
        <v>0</v>
      </c>
      <c r="H1290" t="s">
        <v>25</v>
      </c>
      <c r="I1290" t="s">
        <v>19</v>
      </c>
      <c r="J1290" t="s">
        <v>22</v>
      </c>
      <c r="K1290">
        <v>26</v>
      </c>
      <c r="L1290" t="s">
        <v>26</v>
      </c>
      <c r="M1290" t="s">
        <v>22</v>
      </c>
      <c r="N1290">
        <v>2</v>
      </c>
      <c r="O1290">
        <v>-1</v>
      </c>
      <c r="P1290">
        <v>0</v>
      </c>
      <c r="Q1290">
        <v>-921</v>
      </c>
      <c r="R1290">
        <f t="shared" si="80"/>
        <v>0</v>
      </c>
      <c r="S1290">
        <f t="shared" si="81"/>
        <v>1</v>
      </c>
      <c r="T1290">
        <v>115</v>
      </c>
      <c r="U1290" t="s">
        <v>19</v>
      </c>
    </row>
    <row r="1291" spans="1:21" x14ac:dyDescent="0.35">
      <c r="A1291">
        <v>48</v>
      </c>
      <c r="B1291" t="s">
        <v>39</v>
      </c>
      <c r="C1291" t="str">
        <f t="shared" si="82"/>
        <v>employed</v>
      </c>
      <c r="D1291" t="s">
        <v>17</v>
      </c>
      <c r="E1291" t="s">
        <v>18</v>
      </c>
      <c r="F1291" t="s">
        <v>19</v>
      </c>
      <c r="G1291">
        <f t="shared" si="83"/>
        <v>0</v>
      </c>
      <c r="H1291" t="s">
        <v>19</v>
      </c>
      <c r="I1291" t="s">
        <v>19</v>
      </c>
      <c r="J1291" t="s">
        <v>22</v>
      </c>
      <c r="K1291">
        <v>20</v>
      </c>
      <c r="L1291" t="s">
        <v>32</v>
      </c>
      <c r="M1291" t="s">
        <v>22</v>
      </c>
      <c r="N1291">
        <v>2</v>
      </c>
      <c r="O1291">
        <v>-1</v>
      </c>
      <c r="P1291">
        <v>0</v>
      </c>
      <c r="Q1291">
        <v>607</v>
      </c>
      <c r="R1291">
        <f t="shared" si="80"/>
        <v>0</v>
      </c>
      <c r="S1291">
        <f t="shared" si="81"/>
        <v>1</v>
      </c>
      <c r="T1291">
        <v>29</v>
      </c>
      <c r="U1291" t="s">
        <v>19</v>
      </c>
    </row>
    <row r="1292" spans="1:21" x14ac:dyDescent="0.35">
      <c r="A1292">
        <v>34</v>
      </c>
      <c r="B1292" t="s">
        <v>33</v>
      </c>
      <c r="C1292" t="str">
        <f t="shared" si="82"/>
        <v>employed</v>
      </c>
      <c r="D1292" t="s">
        <v>17</v>
      </c>
      <c r="E1292" t="s">
        <v>18</v>
      </c>
      <c r="F1292" t="s">
        <v>19</v>
      </c>
      <c r="G1292">
        <f t="shared" si="83"/>
        <v>0</v>
      </c>
      <c r="H1292" t="s">
        <v>25</v>
      </c>
      <c r="I1292" t="s">
        <v>19</v>
      </c>
      <c r="J1292" t="s">
        <v>20</v>
      </c>
      <c r="K1292">
        <v>14</v>
      </c>
      <c r="L1292" t="s">
        <v>26</v>
      </c>
      <c r="M1292" t="s">
        <v>22</v>
      </c>
      <c r="N1292">
        <v>2</v>
      </c>
      <c r="O1292">
        <v>-1</v>
      </c>
      <c r="P1292">
        <v>0</v>
      </c>
      <c r="Q1292">
        <v>79</v>
      </c>
      <c r="R1292">
        <f t="shared" si="80"/>
        <v>0</v>
      </c>
      <c r="S1292">
        <f t="shared" si="81"/>
        <v>1</v>
      </c>
      <c r="T1292">
        <v>406</v>
      </c>
      <c r="U1292" t="s">
        <v>19</v>
      </c>
    </row>
    <row r="1293" spans="1:21" x14ac:dyDescent="0.35">
      <c r="A1293">
        <v>55</v>
      </c>
      <c r="B1293" t="s">
        <v>37</v>
      </c>
      <c r="C1293" t="str">
        <f t="shared" si="82"/>
        <v>employed</v>
      </c>
      <c r="D1293" t="s">
        <v>44</v>
      </c>
      <c r="E1293" t="s">
        <v>24</v>
      </c>
      <c r="F1293" t="s">
        <v>19</v>
      </c>
      <c r="G1293">
        <f t="shared" si="83"/>
        <v>0</v>
      </c>
      <c r="H1293" t="s">
        <v>25</v>
      </c>
      <c r="I1293" t="s">
        <v>25</v>
      </c>
      <c r="J1293" t="s">
        <v>20</v>
      </c>
      <c r="K1293">
        <v>25</v>
      </c>
      <c r="L1293" t="s">
        <v>40</v>
      </c>
      <c r="M1293" t="s">
        <v>22</v>
      </c>
      <c r="N1293">
        <v>3</v>
      </c>
      <c r="O1293">
        <v>-1</v>
      </c>
      <c r="P1293">
        <v>0</v>
      </c>
      <c r="Q1293">
        <v>61</v>
      </c>
      <c r="R1293">
        <f t="shared" si="80"/>
        <v>1</v>
      </c>
      <c r="S1293">
        <f t="shared" si="81"/>
        <v>1</v>
      </c>
      <c r="T1293">
        <v>113</v>
      </c>
      <c r="U1293" t="s">
        <v>19</v>
      </c>
    </row>
    <row r="1294" spans="1:21" x14ac:dyDescent="0.35">
      <c r="A1294">
        <v>49</v>
      </c>
      <c r="B1294" t="s">
        <v>37</v>
      </c>
      <c r="C1294" t="str">
        <f t="shared" si="82"/>
        <v>employed</v>
      </c>
      <c r="D1294" t="s">
        <v>17</v>
      </c>
      <c r="E1294" t="s">
        <v>24</v>
      </c>
      <c r="F1294" t="s">
        <v>19</v>
      </c>
      <c r="G1294">
        <f t="shared" si="83"/>
        <v>0</v>
      </c>
      <c r="H1294" t="s">
        <v>19</v>
      </c>
      <c r="I1294" t="s">
        <v>19</v>
      </c>
      <c r="J1294" t="s">
        <v>48</v>
      </c>
      <c r="K1294">
        <v>30</v>
      </c>
      <c r="L1294" t="s">
        <v>43</v>
      </c>
      <c r="M1294" t="s">
        <v>22</v>
      </c>
      <c r="N1294">
        <v>2</v>
      </c>
      <c r="O1294">
        <v>-1</v>
      </c>
      <c r="P1294">
        <v>0</v>
      </c>
      <c r="Q1294">
        <v>1091</v>
      </c>
      <c r="R1294">
        <f t="shared" si="80"/>
        <v>0</v>
      </c>
      <c r="S1294">
        <f t="shared" si="81"/>
        <v>1</v>
      </c>
      <c r="T1294">
        <v>47</v>
      </c>
      <c r="U1294" t="s">
        <v>19</v>
      </c>
    </row>
    <row r="1295" spans="1:21" x14ac:dyDescent="0.35">
      <c r="A1295">
        <v>46</v>
      </c>
      <c r="B1295" t="s">
        <v>28</v>
      </c>
      <c r="C1295" t="str">
        <f t="shared" si="82"/>
        <v>employed</v>
      </c>
      <c r="D1295" t="s">
        <v>44</v>
      </c>
      <c r="E1295" t="s">
        <v>30</v>
      </c>
      <c r="F1295" t="s">
        <v>19</v>
      </c>
      <c r="G1295">
        <f t="shared" si="83"/>
        <v>0</v>
      </c>
      <c r="H1295" t="s">
        <v>19</v>
      </c>
      <c r="I1295" t="s">
        <v>19</v>
      </c>
      <c r="J1295" t="s">
        <v>22</v>
      </c>
      <c r="K1295">
        <v>5</v>
      </c>
      <c r="L1295" t="s">
        <v>32</v>
      </c>
      <c r="M1295" t="s">
        <v>22</v>
      </c>
      <c r="N1295">
        <v>2</v>
      </c>
      <c r="O1295">
        <v>-1</v>
      </c>
      <c r="P1295">
        <v>0</v>
      </c>
      <c r="Q1295">
        <v>743</v>
      </c>
      <c r="R1295">
        <f t="shared" si="80"/>
        <v>0</v>
      </c>
      <c r="S1295">
        <f t="shared" si="81"/>
        <v>1</v>
      </c>
      <c r="T1295">
        <v>36</v>
      </c>
      <c r="U1295" t="s">
        <v>19</v>
      </c>
    </row>
    <row r="1296" spans="1:21" x14ac:dyDescent="0.35">
      <c r="A1296">
        <v>47</v>
      </c>
      <c r="B1296" t="s">
        <v>38</v>
      </c>
      <c r="C1296" t="str">
        <f t="shared" si="82"/>
        <v>employed</v>
      </c>
      <c r="D1296" t="s">
        <v>17</v>
      </c>
      <c r="E1296" t="s">
        <v>22</v>
      </c>
      <c r="F1296" t="s">
        <v>19</v>
      </c>
      <c r="G1296">
        <f t="shared" si="83"/>
        <v>0</v>
      </c>
      <c r="H1296" t="s">
        <v>25</v>
      </c>
      <c r="I1296" t="s">
        <v>19</v>
      </c>
      <c r="J1296" t="s">
        <v>22</v>
      </c>
      <c r="K1296">
        <v>6</v>
      </c>
      <c r="L1296" t="s">
        <v>26</v>
      </c>
      <c r="M1296" t="s">
        <v>22</v>
      </c>
      <c r="N1296">
        <v>2</v>
      </c>
      <c r="O1296">
        <v>-1</v>
      </c>
      <c r="P1296">
        <v>0</v>
      </c>
      <c r="Q1296">
        <v>209</v>
      </c>
      <c r="R1296">
        <f t="shared" si="80"/>
        <v>0</v>
      </c>
      <c r="S1296">
        <f t="shared" si="81"/>
        <v>1</v>
      </c>
      <c r="T1296">
        <v>135</v>
      </c>
      <c r="U1296" t="s">
        <v>19</v>
      </c>
    </row>
    <row r="1297" spans="1:21" x14ac:dyDescent="0.35">
      <c r="A1297">
        <v>24</v>
      </c>
      <c r="B1297" t="s">
        <v>28</v>
      </c>
      <c r="C1297" t="str">
        <f t="shared" si="82"/>
        <v>employed</v>
      </c>
      <c r="D1297" t="s">
        <v>29</v>
      </c>
      <c r="E1297" t="s">
        <v>30</v>
      </c>
      <c r="F1297" t="s">
        <v>19</v>
      </c>
      <c r="G1297">
        <f t="shared" si="83"/>
        <v>0</v>
      </c>
      <c r="H1297" t="s">
        <v>19</v>
      </c>
      <c r="I1297" t="s">
        <v>19</v>
      </c>
      <c r="J1297" t="s">
        <v>20</v>
      </c>
      <c r="K1297">
        <v>3</v>
      </c>
      <c r="L1297" t="s">
        <v>43</v>
      </c>
      <c r="M1297" t="s">
        <v>22</v>
      </c>
      <c r="N1297">
        <v>2</v>
      </c>
      <c r="O1297">
        <v>-1</v>
      </c>
      <c r="P1297">
        <v>0</v>
      </c>
      <c r="Q1297">
        <v>172</v>
      </c>
      <c r="R1297">
        <f t="shared" si="80"/>
        <v>0</v>
      </c>
      <c r="S1297">
        <f t="shared" si="81"/>
        <v>1</v>
      </c>
      <c r="T1297">
        <v>67</v>
      </c>
      <c r="U1297" t="s">
        <v>19</v>
      </c>
    </row>
    <row r="1298" spans="1:21" x14ac:dyDescent="0.35">
      <c r="A1298">
        <v>58</v>
      </c>
      <c r="B1298" t="s">
        <v>38</v>
      </c>
      <c r="C1298" t="str">
        <f t="shared" si="82"/>
        <v>employed</v>
      </c>
      <c r="D1298" t="s">
        <v>17</v>
      </c>
      <c r="E1298" t="s">
        <v>24</v>
      </c>
      <c r="F1298" t="s">
        <v>19</v>
      </c>
      <c r="G1298">
        <f t="shared" si="83"/>
        <v>0</v>
      </c>
      <c r="H1298" t="s">
        <v>19</v>
      </c>
      <c r="I1298" t="s">
        <v>19</v>
      </c>
      <c r="J1298" t="s">
        <v>22</v>
      </c>
      <c r="K1298">
        <v>16</v>
      </c>
      <c r="L1298" t="s">
        <v>32</v>
      </c>
      <c r="M1298" t="s">
        <v>22</v>
      </c>
      <c r="N1298">
        <v>1</v>
      </c>
      <c r="O1298">
        <v>-1</v>
      </c>
      <c r="P1298">
        <v>0</v>
      </c>
      <c r="Q1298">
        <v>2</v>
      </c>
      <c r="R1298">
        <f t="shared" si="80"/>
        <v>0</v>
      </c>
      <c r="S1298">
        <f t="shared" si="81"/>
        <v>1</v>
      </c>
      <c r="T1298">
        <v>684</v>
      </c>
      <c r="U1298" t="s">
        <v>19</v>
      </c>
    </row>
    <row r="1299" spans="1:21" x14ac:dyDescent="0.35">
      <c r="A1299">
        <v>32</v>
      </c>
      <c r="B1299" t="s">
        <v>28</v>
      </c>
      <c r="C1299" t="str">
        <f t="shared" si="82"/>
        <v>employed</v>
      </c>
      <c r="D1299" t="s">
        <v>29</v>
      </c>
      <c r="E1299" t="s">
        <v>30</v>
      </c>
      <c r="F1299" t="s">
        <v>19</v>
      </c>
      <c r="G1299">
        <f t="shared" si="83"/>
        <v>0</v>
      </c>
      <c r="H1299" t="s">
        <v>19</v>
      </c>
      <c r="I1299" t="s">
        <v>19</v>
      </c>
      <c r="J1299" t="s">
        <v>20</v>
      </c>
      <c r="K1299">
        <v>21</v>
      </c>
      <c r="L1299" t="s">
        <v>40</v>
      </c>
      <c r="M1299" t="s">
        <v>22</v>
      </c>
      <c r="N1299">
        <v>5</v>
      </c>
      <c r="O1299">
        <v>-1</v>
      </c>
      <c r="P1299">
        <v>0</v>
      </c>
      <c r="Q1299">
        <v>41</v>
      </c>
      <c r="R1299">
        <f t="shared" si="80"/>
        <v>0</v>
      </c>
      <c r="S1299">
        <f t="shared" si="81"/>
        <v>1</v>
      </c>
      <c r="T1299">
        <v>686</v>
      </c>
      <c r="U1299" t="s">
        <v>25</v>
      </c>
    </row>
    <row r="1300" spans="1:21" x14ac:dyDescent="0.35">
      <c r="A1300">
        <v>25</v>
      </c>
      <c r="B1300" t="s">
        <v>41</v>
      </c>
      <c r="C1300" t="str">
        <f t="shared" si="82"/>
        <v>unemployed</v>
      </c>
      <c r="D1300" t="s">
        <v>29</v>
      </c>
      <c r="E1300" t="s">
        <v>24</v>
      </c>
      <c r="F1300" t="s">
        <v>19</v>
      </c>
      <c r="G1300">
        <f t="shared" si="83"/>
        <v>0</v>
      </c>
      <c r="H1300" t="s">
        <v>25</v>
      </c>
      <c r="I1300" t="s">
        <v>19</v>
      </c>
      <c r="J1300" t="s">
        <v>20</v>
      </c>
      <c r="K1300">
        <v>2</v>
      </c>
      <c r="L1300" t="s">
        <v>51</v>
      </c>
      <c r="M1300" t="s">
        <v>22</v>
      </c>
      <c r="N1300">
        <v>3</v>
      </c>
      <c r="O1300">
        <v>-1</v>
      </c>
      <c r="P1300">
        <v>0</v>
      </c>
      <c r="Q1300">
        <v>1116</v>
      </c>
      <c r="R1300">
        <f t="shared" si="80"/>
        <v>0</v>
      </c>
      <c r="S1300">
        <f t="shared" si="81"/>
        <v>0</v>
      </c>
      <c r="T1300">
        <v>170</v>
      </c>
      <c r="U1300" t="s">
        <v>19</v>
      </c>
    </row>
    <row r="1301" spans="1:21" x14ac:dyDescent="0.35">
      <c r="A1301">
        <v>49</v>
      </c>
      <c r="B1301" t="s">
        <v>33</v>
      </c>
      <c r="C1301" t="str">
        <f t="shared" si="82"/>
        <v>employed</v>
      </c>
      <c r="D1301" t="s">
        <v>17</v>
      </c>
      <c r="E1301" t="s">
        <v>24</v>
      </c>
      <c r="F1301" t="s">
        <v>19</v>
      </c>
      <c r="G1301">
        <f t="shared" si="83"/>
        <v>0</v>
      </c>
      <c r="H1301" t="s">
        <v>19</v>
      </c>
      <c r="I1301" t="s">
        <v>19</v>
      </c>
      <c r="J1301" t="s">
        <v>22</v>
      </c>
      <c r="K1301">
        <v>17</v>
      </c>
      <c r="L1301" t="s">
        <v>32</v>
      </c>
      <c r="M1301" t="s">
        <v>22</v>
      </c>
      <c r="N1301">
        <v>3</v>
      </c>
      <c r="O1301">
        <v>-1</v>
      </c>
      <c r="P1301">
        <v>0</v>
      </c>
      <c r="Q1301">
        <v>-55</v>
      </c>
      <c r="R1301">
        <f t="shared" si="80"/>
        <v>0</v>
      </c>
      <c r="S1301">
        <f t="shared" si="81"/>
        <v>1</v>
      </c>
      <c r="T1301">
        <v>150</v>
      </c>
      <c r="U1301" t="s">
        <v>19</v>
      </c>
    </row>
    <row r="1302" spans="1:21" x14ac:dyDescent="0.35">
      <c r="A1302">
        <v>59</v>
      </c>
      <c r="B1302" t="s">
        <v>47</v>
      </c>
      <c r="C1302" t="str">
        <f t="shared" si="82"/>
        <v>unemployed</v>
      </c>
      <c r="D1302" t="s">
        <v>44</v>
      </c>
      <c r="E1302" t="s">
        <v>24</v>
      </c>
      <c r="F1302" t="s">
        <v>19</v>
      </c>
      <c r="G1302">
        <f t="shared" si="83"/>
        <v>0</v>
      </c>
      <c r="H1302" t="s">
        <v>19</v>
      </c>
      <c r="I1302" t="s">
        <v>19</v>
      </c>
      <c r="J1302" t="s">
        <v>20</v>
      </c>
      <c r="K1302">
        <v>14</v>
      </c>
      <c r="L1302" t="s">
        <v>26</v>
      </c>
      <c r="M1302" t="s">
        <v>22</v>
      </c>
      <c r="N1302">
        <v>2</v>
      </c>
      <c r="O1302">
        <v>-1</v>
      </c>
      <c r="P1302">
        <v>0</v>
      </c>
      <c r="Q1302">
        <v>5845</v>
      </c>
      <c r="R1302">
        <f t="shared" si="80"/>
        <v>0</v>
      </c>
      <c r="S1302">
        <f t="shared" si="81"/>
        <v>0</v>
      </c>
      <c r="T1302">
        <v>1060</v>
      </c>
      <c r="U1302" t="s">
        <v>25</v>
      </c>
    </row>
    <row r="1303" spans="1:21" x14ac:dyDescent="0.35">
      <c r="A1303">
        <v>30</v>
      </c>
      <c r="B1303" t="s">
        <v>28</v>
      </c>
      <c r="C1303" t="str">
        <f t="shared" si="82"/>
        <v>employed</v>
      </c>
      <c r="D1303" t="s">
        <v>29</v>
      </c>
      <c r="E1303" t="s">
        <v>30</v>
      </c>
      <c r="F1303" t="s">
        <v>19</v>
      </c>
      <c r="G1303">
        <f t="shared" si="83"/>
        <v>0</v>
      </c>
      <c r="H1303" t="s">
        <v>25</v>
      </c>
      <c r="I1303" t="s">
        <v>19</v>
      </c>
      <c r="J1303" t="s">
        <v>22</v>
      </c>
      <c r="K1303">
        <v>6</v>
      </c>
      <c r="L1303" t="s">
        <v>32</v>
      </c>
      <c r="M1303" t="s">
        <v>22</v>
      </c>
      <c r="N1303">
        <v>16</v>
      </c>
      <c r="O1303">
        <v>-1</v>
      </c>
      <c r="P1303">
        <v>0</v>
      </c>
      <c r="Q1303">
        <v>329</v>
      </c>
      <c r="R1303">
        <f t="shared" si="80"/>
        <v>0</v>
      </c>
      <c r="S1303">
        <f t="shared" si="81"/>
        <v>1</v>
      </c>
      <c r="T1303">
        <v>122</v>
      </c>
      <c r="U1303" t="s">
        <v>19</v>
      </c>
    </row>
    <row r="1304" spans="1:21" x14ac:dyDescent="0.35">
      <c r="A1304">
        <v>46</v>
      </c>
      <c r="B1304" t="s">
        <v>33</v>
      </c>
      <c r="C1304" t="str">
        <f t="shared" si="82"/>
        <v>employed</v>
      </c>
      <c r="D1304" t="s">
        <v>17</v>
      </c>
      <c r="E1304" t="s">
        <v>24</v>
      </c>
      <c r="F1304" t="s">
        <v>19</v>
      </c>
      <c r="G1304">
        <f t="shared" si="83"/>
        <v>0</v>
      </c>
      <c r="H1304" t="s">
        <v>25</v>
      </c>
      <c r="I1304" t="s">
        <v>19</v>
      </c>
      <c r="J1304" t="s">
        <v>22</v>
      </c>
      <c r="K1304">
        <v>26</v>
      </c>
      <c r="L1304" t="s">
        <v>26</v>
      </c>
      <c r="M1304" t="s">
        <v>22</v>
      </c>
      <c r="N1304">
        <v>1</v>
      </c>
      <c r="O1304">
        <v>-1</v>
      </c>
      <c r="P1304">
        <v>0</v>
      </c>
      <c r="Q1304">
        <v>494</v>
      </c>
      <c r="R1304">
        <f t="shared" si="80"/>
        <v>0</v>
      </c>
      <c r="S1304">
        <f t="shared" si="81"/>
        <v>1</v>
      </c>
      <c r="T1304">
        <v>724</v>
      </c>
      <c r="U1304" t="s">
        <v>19</v>
      </c>
    </row>
    <row r="1305" spans="1:21" x14ac:dyDescent="0.35">
      <c r="A1305">
        <v>42</v>
      </c>
      <c r="B1305" t="s">
        <v>28</v>
      </c>
      <c r="C1305" t="str">
        <f t="shared" si="82"/>
        <v>employed</v>
      </c>
      <c r="D1305" t="s">
        <v>17</v>
      </c>
      <c r="E1305" t="s">
        <v>22</v>
      </c>
      <c r="F1305" t="s">
        <v>19</v>
      </c>
      <c r="G1305">
        <f t="shared" si="83"/>
        <v>0</v>
      </c>
      <c r="H1305" t="s">
        <v>19</v>
      </c>
      <c r="I1305" t="s">
        <v>19</v>
      </c>
      <c r="J1305" t="s">
        <v>20</v>
      </c>
      <c r="K1305">
        <v>19</v>
      </c>
      <c r="L1305" t="s">
        <v>21</v>
      </c>
      <c r="M1305" t="s">
        <v>49</v>
      </c>
      <c r="N1305">
        <v>1</v>
      </c>
      <c r="O1305">
        <v>92</v>
      </c>
      <c r="P1305">
        <v>1</v>
      </c>
      <c r="Q1305">
        <v>1519</v>
      </c>
      <c r="R1305">
        <f t="shared" si="80"/>
        <v>0</v>
      </c>
      <c r="S1305">
        <f t="shared" si="81"/>
        <v>1</v>
      </c>
      <c r="T1305">
        <v>230</v>
      </c>
      <c r="U1305" t="s">
        <v>25</v>
      </c>
    </row>
    <row r="1306" spans="1:21" x14ac:dyDescent="0.35">
      <c r="A1306">
        <v>37</v>
      </c>
      <c r="B1306" t="s">
        <v>38</v>
      </c>
      <c r="C1306" t="str">
        <f t="shared" si="82"/>
        <v>employed</v>
      </c>
      <c r="D1306" t="s">
        <v>17</v>
      </c>
      <c r="E1306" t="s">
        <v>30</v>
      </c>
      <c r="F1306" t="s">
        <v>19</v>
      </c>
      <c r="G1306">
        <f t="shared" si="83"/>
        <v>0</v>
      </c>
      <c r="H1306" t="s">
        <v>19</v>
      </c>
      <c r="I1306" t="s">
        <v>19</v>
      </c>
      <c r="J1306" t="s">
        <v>22</v>
      </c>
      <c r="K1306">
        <v>20</v>
      </c>
      <c r="L1306" t="s">
        <v>32</v>
      </c>
      <c r="M1306" t="s">
        <v>22</v>
      </c>
      <c r="N1306">
        <v>2</v>
      </c>
      <c r="O1306">
        <v>-1</v>
      </c>
      <c r="P1306">
        <v>0</v>
      </c>
      <c r="Q1306">
        <v>2685</v>
      </c>
      <c r="R1306">
        <f t="shared" si="80"/>
        <v>0</v>
      </c>
      <c r="S1306">
        <f t="shared" si="81"/>
        <v>1</v>
      </c>
      <c r="T1306">
        <v>187</v>
      </c>
      <c r="U1306" t="s">
        <v>19</v>
      </c>
    </row>
    <row r="1307" spans="1:21" x14ac:dyDescent="0.35">
      <c r="A1307">
        <v>44</v>
      </c>
      <c r="B1307" t="s">
        <v>33</v>
      </c>
      <c r="C1307" t="str">
        <f t="shared" si="82"/>
        <v>employed</v>
      </c>
      <c r="D1307" t="s">
        <v>17</v>
      </c>
      <c r="E1307" t="s">
        <v>18</v>
      </c>
      <c r="F1307" t="s">
        <v>19</v>
      </c>
      <c r="G1307">
        <f t="shared" si="83"/>
        <v>0</v>
      </c>
      <c r="H1307" t="s">
        <v>25</v>
      </c>
      <c r="I1307" t="s">
        <v>25</v>
      </c>
      <c r="J1307" t="s">
        <v>22</v>
      </c>
      <c r="K1307">
        <v>19</v>
      </c>
      <c r="L1307" t="s">
        <v>26</v>
      </c>
      <c r="M1307" t="s">
        <v>22</v>
      </c>
      <c r="N1307">
        <v>4</v>
      </c>
      <c r="O1307">
        <v>-1</v>
      </c>
      <c r="P1307">
        <v>0</v>
      </c>
      <c r="Q1307">
        <v>-14</v>
      </c>
      <c r="R1307">
        <f t="shared" si="80"/>
        <v>1</v>
      </c>
      <c r="S1307">
        <f t="shared" si="81"/>
        <v>1</v>
      </c>
      <c r="T1307">
        <v>179</v>
      </c>
      <c r="U1307" t="s">
        <v>19</v>
      </c>
    </row>
    <row r="1308" spans="1:21" x14ac:dyDescent="0.35">
      <c r="A1308">
        <v>49</v>
      </c>
      <c r="B1308" t="s">
        <v>23</v>
      </c>
      <c r="C1308" t="str">
        <f t="shared" si="82"/>
        <v>employed</v>
      </c>
      <c r="D1308" t="s">
        <v>17</v>
      </c>
      <c r="E1308" t="s">
        <v>24</v>
      </c>
      <c r="F1308" t="s">
        <v>19</v>
      </c>
      <c r="G1308">
        <f t="shared" si="83"/>
        <v>0</v>
      </c>
      <c r="H1308" t="s">
        <v>19</v>
      </c>
      <c r="I1308" t="s">
        <v>25</v>
      </c>
      <c r="J1308" t="s">
        <v>20</v>
      </c>
      <c r="K1308">
        <v>4</v>
      </c>
      <c r="L1308" t="s">
        <v>40</v>
      </c>
      <c r="M1308" t="s">
        <v>22</v>
      </c>
      <c r="N1308">
        <v>3</v>
      </c>
      <c r="O1308">
        <v>-1</v>
      </c>
      <c r="P1308">
        <v>0</v>
      </c>
      <c r="Q1308">
        <v>5673</v>
      </c>
      <c r="R1308">
        <f t="shared" si="80"/>
        <v>0</v>
      </c>
      <c r="S1308">
        <f t="shared" si="81"/>
        <v>1</v>
      </c>
      <c r="T1308">
        <v>357</v>
      </c>
      <c r="U1308" t="s">
        <v>19</v>
      </c>
    </row>
    <row r="1309" spans="1:21" x14ac:dyDescent="0.35">
      <c r="A1309">
        <v>41</v>
      </c>
      <c r="B1309" t="s">
        <v>33</v>
      </c>
      <c r="C1309" t="str">
        <f t="shared" si="82"/>
        <v>employed</v>
      </c>
      <c r="D1309" t="s">
        <v>17</v>
      </c>
      <c r="E1309" t="s">
        <v>24</v>
      </c>
      <c r="F1309" t="s">
        <v>19</v>
      </c>
      <c r="G1309">
        <f t="shared" si="83"/>
        <v>0</v>
      </c>
      <c r="H1309" t="s">
        <v>19</v>
      </c>
      <c r="I1309" t="s">
        <v>19</v>
      </c>
      <c r="J1309" t="s">
        <v>22</v>
      </c>
      <c r="K1309">
        <v>5</v>
      </c>
      <c r="L1309" t="s">
        <v>32</v>
      </c>
      <c r="M1309" t="s">
        <v>22</v>
      </c>
      <c r="N1309">
        <v>1</v>
      </c>
      <c r="O1309">
        <v>-1</v>
      </c>
      <c r="P1309">
        <v>0</v>
      </c>
      <c r="Q1309">
        <v>1459</v>
      </c>
      <c r="R1309">
        <f t="shared" si="80"/>
        <v>0</v>
      </c>
      <c r="S1309">
        <f t="shared" si="81"/>
        <v>1</v>
      </c>
      <c r="T1309">
        <v>82</v>
      </c>
      <c r="U1309" t="s">
        <v>19</v>
      </c>
    </row>
    <row r="1310" spans="1:21" x14ac:dyDescent="0.35">
      <c r="A1310">
        <v>48</v>
      </c>
      <c r="B1310" t="s">
        <v>37</v>
      </c>
      <c r="C1310" t="str">
        <f t="shared" si="82"/>
        <v>employed</v>
      </c>
      <c r="D1310" t="s">
        <v>17</v>
      </c>
      <c r="E1310" t="s">
        <v>30</v>
      </c>
      <c r="F1310" t="s">
        <v>19</v>
      </c>
      <c r="G1310">
        <f t="shared" si="83"/>
        <v>0</v>
      </c>
      <c r="H1310" t="s">
        <v>19</v>
      </c>
      <c r="I1310" t="s">
        <v>19</v>
      </c>
      <c r="J1310" t="s">
        <v>48</v>
      </c>
      <c r="K1310">
        <v>26</v>
      </c>
      <c r="L1310" t="s">
        <v>40</v>
      </c>
      <c r="M1310" t="s">
        <v>22</v>
      </c>
      <c r="N1310">
        <v>15</v>
      </c>
      <c r="O1310">
        <v>-1</v>
      </c>
      <c r="P1310">
        <v>0</v>
      </c>
      <c r="Q1310">
        <v>0</v>
      </c>
      <c r="R1310">
        <f t="shared" si="80"/>
        <v>0</v>
      </c>
      <c r="S1310">
        <f t="shared" si="81"/>
        <v>1</v>
      </c>
      <c r="T1310">
        <v>176</v>
      </c>
      <c r="U1310" t="s">
        <v>19</v>
      </c>
    </row>
    <row r="1311" spans="1:21" x14ac:dyDescent="0.35">
      <c r="A1311">
        <v>31</v>
      </c>
      <c r="B1311" t="s">
        <v>28</v>
      </c>
      <c r="C1311" t="str">
        <f t="shared" si="82"/>
        <v>employed</v>
      </c>
      <c r="D1311" t="s">
        <v>17</v>
      </c>
      <c r="E1311" t="s">
        <v>24</v>
      </c>
      <c r="F1311" t="s">
        <v>19</v>
      </c>
      <c r="G1311">
        <f t="shared" si="83"/>
        <v>0</v>
      </c>
      <c r="H1311" t="s">
        <v>25</v>
      </c>
      <c r="I1311" t="s">
        <v>19</v>
      </c>
      <c r="J1311" t="s">
        <v>20</v>
      </c>
      <c r="K1311">
        <v>7</v>
      </c>
      <c r="L1311" t="s">
        <v>31</v>
      </c>
      <c r="M1311" t="s">
        <v>27</v>
      </c>
      <c r="N1311">
        <v>1</v>
      </c>
      <c r="O1311">
        <v>138</v>
      </c>
      <c r="P1311">
        <v>1</v>
      </c>
      <c r="Q1311">
        <v>625</v>
      </c>
      <c r="R1311">
        <f t="shared" si="80"/>
        <v>0</v>
      </c>
      <c r="S1311">
        <f t="shared" si="81"/>
        <v>1</v>
      </c>
      <c r="T1311">
        <v>424</v>
      </c>
      <c r="U1311" t="s">
        <v>19</v>
      </c>
    </row>
    <row r="1312" spans="1:21" x14ac:dyDescent="0.35">
      <c r="A1312">
        <v>37</v>
      </c>
      <c r="B1312" t="s">
        <v>41</v>
      </c>
      <c r="C1312" t="str">
        <f t="shared" si="82"/>
        <v>unemployed</v>
      </c>
      <c r="D1312" t="s">
        <v>17</v>
      </c>
      <c r="E1312" t="s">
        <v>22</v>
      </c>
      <c r="F1312" t="s">
        <v>19</v>
      </c>
      <c r="G1312">
        <f t="shared" si="83"/>
        <v>0</v>
      </c>
      <c r="H1312" t="s">
        <v>19</v>
      </c>
      <c r="I1312" t="s">
        <v>19</v>
      </c>
      <c r="J1312" t="s">
        <v>22</v>
      </c>
      <c r="K1312">
        <v>18</v>
      </c>
      <c r="L1312" t="s">
        <v>32</v>
      </c>
      <c r="M1312" t="s">
        <v>22</v>
      </c>
      <c r="N1312">
        <v>1</v>
      </c>
      <c r="O1312">
        <v>-1</v>
      </c>
      <c r="P1312">
        <v>0</v>
      </c>
      <c r="Q1312">
        <v>0</v>
      </c>
      <c r="R1312">
        <f t="shared" si="80"/>
        <v>0</v>
      </c>
      <c r="S1312">
        <f t="shared" si="81"/>
        <v>0</v>
      </c>
      <c r="T1312">
        <v>115</v>
      </c>
      <c r="U1312" t="s">
        <v>19</v>
      </c>
    </row>
    <row r="1313" spans="1:21" x14ac:dyDescent="0.35">
      <c r="A1313">
        <v>51</v>
      </c>
      <c r="B1313" t="s">
        <v>23</v>
      </c>
      <c r="C1313" t="str">
        <f t="shared" si="82"/>
        <v>employed</v>
      </c>
      <c r="D1313" t="s">
        <v>17</v>
      </c>
      <c r="E1313" t="s">
        <v>24</v>
      </c>
      <c r="F1313" t="s">
        <v>19</v>
      </c>
      <c r="G1313">
        <f t="shared" si="83"/>
        <v>0</v>
      </c>
      <c r="H1313" t="s">
        <v>25</v>
      </c>
      <c r="I1313" t="s">
        <v>19</v>
      </c>
      <c r="J1313" t="s">
        <v>20</v>
      </c>
      <c r="K1313">
        <v>3</v>
      </c>
      <c r="L1313" t="s">
        <v>34</v>
      </c>
      <c r="M1313" t="s">
        <v>27</v>
      </c>
      <c r="N1313">
        <v>2</v>
      </c>
      <c r="O1313">
        <v>211</v>
      </c>
      <c r="P1313">
        <v>3</v>
      </c>
      <c r="Q1313">
        <v>867</v>
      </c>
      <c r="R1313">
        <f t="shared" si="80"/>
        <v>0</v>
      </c>
      <c r="S1313">
        <f t="shared" si="81"/>
        <v>1</v>
      </c>
      <c r="T1313">
        <v>177</v>
      </c>
      <c r="U1313" t="s">
        <v>19</v>
      </c>
    </row>
    <row r="1314" spans="1:21" x14ac:dyDescent="0.35">
      <c r="A1314">
        <v>80</v>
      </c>
      <c r="B1314" t="s">
        <v>47</v>
      </c>
      <c r="C1314" t="str">
        <f t="shared" si="82"/>
        <v>unemployed</v>
      </c>
      <c r="D1314" t="s">
        <v>17</v>
      </c>
      <c r="E1314" t="s">
        <v>24</v>
      </c>
      <c r="F1314" t="s">
        <v>19</v>
      </c>
      <c r="G1314">
        <f t="shared" si="83"/>
        <v>0</v>
      </c>
      <c r="H1314" t="s">
        <v>19</v>
      </c>
      <c r="I1314" t="s">
        <v>19</v>
      </c>
      <c r="J1314" t="s">
        <v>48</v>
      </c>
      <c r="K1314">
        <v>9</v>
      </c>
      <c r="L1314" t="s">
        <v>32</v>
      </c>
      <c r="M1314" t="s">
        <v>27</v>
      </c>
      <c r="N1314">
        <v>1</v>
      </c>
      <c r="O1314">
        <v>64</v>
      </c>
      <c r="P1314">
        <v>12</v>
      </c>
      <c r="Q1314">
        <v>8304</v>
      </c>
      <c r="R1314">
        <f t="shared" si="80"/>
        <v>0</v>
      </c>
      <c r="S1314">
        <f t="shared" si="81"/>
        <v>0</v>
      </c>
      <c r="T1314">
        <v>712</v>
      </c>
      <c r="U1314" t="s">
        <v>25</v>
      </c>
    </row>
    <row r="1315" spans="1:21" x14ac:dyDescent="0.35">
      <c r="A1315">
        <v>32</v>
      </c>
      <c r="B1315" t="s">
        <v>28</v>
      </c>
      <c r="C1315" t="str">
        <f t="shared" si="82"/>
        <v>employed</v>
      </c>
      <c r="D1315" t="s">
        <v>29</v>
      </c>
      <c r="E1315" t="s">
        <v>30</v>
      </c>
      <c r="F1315" t="s">
        <v>19</v>
      </c>
      <c r="G1315">
        <f t="shared" si="83"/>
        <v>0</v>
      </c>
      <c r="H1315" t="s">
        <v>25</v>
      </c>
      <c r="I1315" t="s">
        <v>19</v>
      </c>
      <c r="J1315" t="s">
        <v>22</v>
      </c>
      <c r="K1315">
        <v>6</v>
      </c>
      <c r="L1315" t="s">
        <v>26</v>
      </c>
      <c r="M1315" t="s">
        <v>22</v>
      </c>
      <c r="N1315">
        <v>1</v>
      </c>
      <c r="O1315">
        <v>-1</v>
      </c>
      <c r="P1315">
        <v>0</v>
      </c>
      <c r="Q1315">
        <v>151</v>
      </c>
      <c r="R1315">
        <f t="shared" si="80"/>
        <v>0</v>
      </c>
      <c r="S1315">
        <f t="shared" si="81"/>
        <v>1</v>
      </c>
      <c r="T1315">
        <v>118</v>
      </c>
      <c r="U1315" t="s">
        <v>19</v>
      </c>
    </row>
    <row r="1316" spans="1:21" x14ac:dyDescent="0.35">
      <c r="A1316">
        <v>48</v>
      </c>
      <c r="B1316" t="s">
        <v>23</v>
      </c>
      <c r="C1316" t="str">
        <f t="shared" si="82"/>
        <v>employed</v>
      </c>
      <c r="D1316" t="s">
        <v>17</v>
      </c>
      <c r="E1316" t="s">
        <v>18</v>
      </c>
      <c r="F1316" t="s">
        <v>25</v>
      </c>
      <c r="G1316">
        <f t="shared" si="83"/>
        <v>1</v>
      </c>
      <c r="H1316" t="s">
        <v>25</v>
      </c>
      <c r="I1316" t="s">
        <v>19</v>
      </c>
      <c r="J1316" t="s">
        <v>22</v>
      </c>
      <c r="K1316">
        <v>2</v>
      </c>
      <c r="L1316" t="s">
        <v>32</v>
      </c>
      <c r="M1316" t="s">
        <v>22</v>
      </c>
      <c r="N1316">
        <v>7</v>
      </c>
      <c r="O1316">
        <v>-1</v>
      </c>
      <c r="P1316">
        <v>0</v>
      </c>
      <c r="Q1316">
        <v>-583</v>
      </c>
      <c r="R1316">
        <f t="shared" si="80"/>
        <v>0</v>
      </c>
      <c r="S1316">
        <f t="shared" si="81"/>
        <v>1</v>
      </c>
      <c r="T1316">
        <v>25</v>
      </c>
      <c r="U1316" t="s">
        <v>19</v>
      </c>
    </row>
    <row r="1317" spans="1:21" x14ac:dyDescent="0.35">
      <c r="A1317">
        <v>49</v>
      </c>
      <c r="B1317" t="s">
        <v>33</v>
      </c>
      <c r="C1317" t="str">
        <f t="shared" si="82"/>
        <v>employed</v>
      </c>
      <c r="D1317" t="s">
        <v>17</v>
      </c>
      <c r="E1317" t="s">
        <v>30</v>
      </c>
      <c r="F1317" t="s">
        <v>19</v>
      </c>
      <c r="G1317">
        <f t="shared" si="83"/>
        <v>0</v>
      </c>
      <c r="H1317" t="s">
        <v>19</v>
      </c>
      <c r="I1317" t="s">
        <v>19</v>
      </c>
      <c r="J1317" t="s">
        <v>22</v>
      </c>
      <c r="K1317">
        <v>12</v>
      </c>
      <c r="L1317" t="s">
        <v>32</v>
      </c>
      <c r="M1317" t="s">
        <v>22</v>
      </c>
      <c r="N1317">
        <v>1</v>
      </c>
      <c r="O1317">
        <v>-1</v>
      </c>
      <c r="P1317">
        <v>0</v>
      </c>
      <c r="Q1317">
        <v>1784</v>
      </c>
      <c r="R1317">
        <f t="shared" si="80"/>
        <v>0</v>
      </c>
      <c r="S1317">
        <f t="shared" si="81"/>
        <v>1</v>
      </c>
      <c r="T1317">
        <v>753</v>
      </c>
      <c r="U1317" t="s">
        <v>19</v>
      </c>
    </row>
    <row r="1318" spans="1:21" x14ac:dyDescent="0.35">
      <c r="A1318">
        <v>30</v>
      </c>
      <c r="B1318" t="s">
        <v>28</v>
      </c>
      <c r="C1318" t="str">
        <f t="shared" si="82"/>
        <v>employed</v>
      </c>
      <c r="D1318" t="s">
        <v>17</v>
      </c>
      <c r="E1318" t="s">
        <v>30</v>
      </c>
      <c r="F1318" t="s">
        <v>19</v>
      </c>
      <c r="G1318">
        <f t="shared" si="83"/>
        <v>0</v>
      </c>
      <c r="H1318" t="s">
        <v>25</v>
      </c>
      <c r="I1318" t="s">
        <v>19</v>
      </c>
      <c r="J1318" t="s">
        <v>20</v>
      </c>
      <c r="K1318">
        <v>17</v>
      </c>
      <c r="L1318" t="s">
        <v>43</v>
      </c>
      <c r="M1318" t="s">
        <v>22</v>
      </c>
      <c r="N1318">
        <v>1</v>
      </c>
      <c r="O1318">
        <v>-1</v>
      </c>
      <c r="P1318">
        <v>0</v>
      </c>
      <c r="Q1318">
        <v>3134</v>
      </c>
      <c r="R1318">
        <f t="shared" si="80"/>
        <v>0</v>
      </c>
      <c r="S1318">
        <f t="shared" si="81"/>
        <v>1</v>
      </c>
      <c r="T1318">
        <v>124</v>
      </c>
      <c r="U1318" t="s">
        <v>19</v>
      </c>
    </row>
    <row r="1319" spans="1:21" x14ac:dyDescent="0.35">
      <c r="A1319">
        <v>27</v>
      </c>
      <c r="B1319" t="s">
        <v>35</v>
      </c>
      <c r="C1319" t="str">
        <f t="shared" si="82"/>
        <v>employed</v>
      </c>
      <c r="D1319" t="s">
        <v>29</v>
      </c>
      <c r="E1319" t="s">
        <v>24</v>
      </c>
      <c r="F1319" t="s">
        <v>19</v>
      </c>
      <c r="G1319">
        <f t="shared" si="83"/>
        <v>0</v>
      </c>
      <c r="H1319" t="s">
        <v>25</v>
      </c>
      <c r="I1319" t="s">
        <v>19</v>
      </c>
      <c r="J1319" t="s">
        <v>20</v>
      </c>
      <c r="K1319">
        <v>30</v>
      </c>
      <c r="L1319" t="s">
        <v>42</v>
      </c>
      <c r="M1319" t="s">
        <v>22</v>
      </c>
      <c r="N1319">
        <v>2</v>
      </c>
      <c r="O1319">
        <v>-1</v>
      </c>
      <c r="P1319">
        <v>0</v>
      </c>
      <c r="Q1319">
        <v>49</v>
      </c>
      <c r="R1319">
        <f t="shared" si="80"/>
        <v>0</v>
      </c>
      <c r="S1319">
        <f t="shared" si="81"/>
        <v>1</v>
      </c>
      <c r="T1319">
        <v>208</v>
      </c>
      <c r="U1319" t="s">
        <v>19</v>
      </c>
    </row>
    <row r="1320" spans="1:21" x14ac:dyDescent="0.35">
      <c r="A1320">
        <v>34</v>
      </c>
      <c r="B1320" t="s">
        <v>37</v>
      </c>
      <c r="C1320" t="str">
        <f t="shared" si="82"/>
        <v>employed</v>
      </c>
      <c r="D1320" t="s">
        <v>17</v>
      </c>
      <c r="E1320" t="s">
        <v>24</v>
      </c>
      <c r="F1320" t="s">
        <v>19</v>
      </c>
      <c r="G1320">
        <f t="shared" si="83"/>
        <v>0</v>
      </c>
      <c r="H1320" t="s">
        <v>19</v>
      </c>
      <c r="I1320" t="s">
        <v>19</v>
      </c>
      <c r="J1320" t="s">
        <v>20</v>
      </c>
      <c r="K1320">
        <v>13</v>
      </c>
      <c r="L1320" t="s">
        <v>40</v>
      </c>
      <c r="M1320" t="s">
        <v>22</v>
      </c>
      <c r="N1320">
        <v>4</v>
      </c>
      <c r="O1320">
        <v>-1</v>
      </c>
      <c r="P1320">
        <v>0</v>
      </c>
      <c r="Q1320">
        <v>-346</v>
      </c>
      <c r="R1320">
        <f t="shared" si="80"/>
        <v>0</v>
      </c>
      <c r="S1320">
        <f t="shared" si="81"/>
        <v>1</v>
      </c>
      <c r="T1320">
        <v>136</v>
      </c>
      <c r="U1320" t="s">
        <v>19</v>
      </c>
    </row>
    <row r="1321" spans="1:21" x14ac:dyDescent="0.35">
      <c r="A1321">
        <v>49</v>
      </c>
      <c r="B1321" t="s">
        <v>28</v>
      </c>
      <c r="C1321" t="str">
        <f t="shared" si="82"/>
        <v>employed</v>
      </c>
      <c r="D1321" t="s">
        <v>17</v>
      </c>
      <c r="E1321" t="s">
        <v>24</v>
      </c>
      <c r="F1321" t="s">
        <v>19</v>
      </c>
      <c r="G1321">
        <f t="shared" si="83"/>
        <v>0</v>
      </c>
      <c r="H1321" t="s">
        <v>25</v>
      </c>
      <c r="I1321" t="s">
        <v>19</v>
      </c>
      <c r="J1321" t="s">
        <v>20</v>
      </c>
      <c r="K1321">
        <v>19</v>
      </c>
      <c r="L1321" t="s">
        <v>45</v>
      </c>
      <c r="M1321" t="s">
        <v>22</v>
      </c>
      <c r="N1321">
        <v>2</v>
      </c>
      <c r="O1321">
        <v>-1</v>
      </c>
      <c r="P1321">
        <v>0</v>
      </c>
      <c r="Q1321">
        <v>1623</v>
      </c>
      <c r="R1321">
        <f t="shared" si="80"/>
        <v>0</v>
      </c>
      <c r="S1321">
        <f t="shared" si="81"/>
        <v>1</v>
      </c>
      <c r="T1321">
        <v>1081</v>
      </c>
      <c r="U1321" t="s">
        <v>25</v>
      </c>
    </row>
    <row r="1322" spans="1:21" x14ac:dyDescent="0.35">
      <c r="A1322">
        <v>48</v>
      </c>
      <c r="B1322" t="s">
        <v>28</v>
      </c>
      <c r="C1322" t="str">
        <f t="shared" si="82"/>
        <v>employed</v>
      </c>
      <c r="D1322" t="s">
        <v>17</v>
      </c>
      <c r="E1322" t="s">
        <v>30</v>
      </c>
      <c r="F1322" t="s">
        <v>19</v>
      </c>
      <c r="G1322">
        <f t="shared" si="83"/>
        <v>0</v>
      </c>
      <c r="H1322" t="s">
        <v>19</v>
      </c>
      <c r="I1322" t="s">
        <v>19</v>
      </c>
      <c r="J1322" t="s">
        <v>48</v>
      </c>
      <c r="K1322">
        <v>7</v>
      </c>
      <c r="L1322" t="s">
        <v>26</v>
      </c>
      <c r="M1322" t="s">
        <v>27</v>
      </c>
      <c r="N1322">
        <v>2</v>
      </c>
      <c r="O1322">
        <v>339</v>
      </c>
      <c r="P1322">
        <v>7</v>
      </c>
      <c r="Q1322">
        <v>60</v>
      </c>
      <c r="R1322">
        <f t="shared" si="80"/>
        <v>0</v>
      </c>
      <c r="S1322">
        <f t="shared" si="81"/>
        <v>1</v>
      </c>
      <c r="T1322">
        <v>376</v>
      </c>
      <c r="U1322" t="s">
        <v>19</v>
      </c>
    </row>
    <row r="1323" spans="1:21" x14ac:dyDescent="0.35">
      <c r="A1323">
        <v>40</v>
      </c>
      <c r="B1323" t="s">
        <v>23</v>
      </c>
      <c r="C1323" t="str">
        <f t="shared" si="82"/>
        <v>employed</v>
      </c>
      <c r="D1323" t="s">
        <v>17</v>
      </c>
      <c r="E1323" t="s">
        <v>24</v>
      </c>
      <c r="F1323" t="s">
        <v>19</v>
      </c>
      <c r="G1323">
        <f t="shared" si="83"/>
        <v>0</v>
      </c>
      <c r="H1323" t="s">
        <v>19</v>
      </c>
      <c r="I1323" t="s">
        <v>19</v>
      </c>
      <c r="J1323" t="s">
        <v>20</v>
      </c>
      <c r="K1323">
        <v>4</v>
      </c>
      <c r="L1323" t="s">
        <v>32</v>
      </c>
      <c r="M1323" t="s">
        <v>22</v>
      </c>
      <c r="N1323">
        <v>1</v>
      </c>
      <c r="O1323">
        <v>-1</v>
      </c>
      <c r="P1323">
        <v>0</v>
      </c>
      <c r="Q1323">
        <v>17</v>
      </c>
      <c r="R1323">
        <f t="shared" si="80"/>
        <v>0</v>
      </c>
      <c r="S1323">
        <f t="shared" si="81"/>
        <v>1</v>
      </c>
      <c r="T1323">
        <v>78</v>
      </c>
      <c r="U1323" t="s">
        <v>19</v>
      </c>
    </row>
    <row r="1324" spans="1:21" x14ac:dyDescent="0.35">
      <c r="A1324">
        <v>38</v>
      </c>
      <c r="B1324" t="s">
        <v>33</v>
      </c>
      <c r="C1324" t="str">
        <f t="shared" si="82"/>
        <v>employed</v>
      </c>
      <c r="D1324" t="s">
        <v>17</v>
      </c>
      <c r="E1324" t="s">
        <v>24</v>
      </c>
      <c r="F1324" t="s">
        <v>19</v>
      </c>
      <c r="G1324">
        <f t="shared" si="83"/>
        <v>0</v>
      </c>
      <c r="H1324" t="s">
        <v>25</v>
      </c>
      <c r="I1324" t="s">
        <v>19</v>
      </c>
      <c r="J1324" t="s">
        <v>20</v>
      </c>
      <c r="K1324">
        <v>18</v>
      </c>
      <c r="L1324" t="s">
        <v>45</v>
      </c>
      <c r="M1324" t="s">
        <v>22</v>
      </c>
      <c r="N1324">
        <v>1</v>
      </c>
      <c r="O1324">
        <v>-1</v>
      </c>
      <c r="P1324">
        <v>0</v>
      </c>
      <c r="Q1324">
        <v>2008</v>
      </c>
      <c r="R1324">
        <f t="shared" si="80"/>
        <v>0</v>
      </c>
      <c r="S1324">
        <f t="shared" si="81"/>
        <v>1</v>
      </c>
      <c r="T1324">
        <v>354</v>
      </c>
      <c r="U1324" t="s">
        <v>19</v>
      </c>
    </row>
    <row r="1325" spans="1:21" x14ac:dyDescent="0.35">
      <c r="A1325">
        <v>46</v>
      </c>
      <c r="B1325" t="s">
        <v>33</v>
      </c>
      <c r="C1325" t="str">
        <f t="shared" si="82"/>
        <v>employed</v>
      </c>
      <c r="D1325" t="s">
        <v>17</v>
      </c>
      <c r="E1325" t="s">
        <v>18</v>
      </c>
      <c r="F1325" t="s">
        <v>19</v>
      </c>
      <c r="G1325">
        <f t="shared" si="83"/>
        <v>0</v>
      </c>
      <c r="H1325" t="s">
        <v>25</v>
      </c>
      <c r="I1325" t="s">
        <v>19</v>
      </c>
      <c r="J1325" t="s">
        <v>20</v>
      </c>
      <c r="K1325">
        <v>6</v>
      </c>
      <c r="L1325" t="s">
        <v>26</v>
      </c>
      <c r="M1325" t="s">
        <v>27</v>
      </c>
      <c r="N1325">
        <v>1</v>
      </c>
      <c r="O1325">
        <v>356</v>
      </c>
      <c r="P1325">
        <v>2</v>
      </c>
      <c r="Q1325">
        <v>91</v>
      </c>
      <c r="R1325">
        <f t="shared" si="80"/>
        <v>0</v>
      </c>
      <c r="S1325">
        <f t="shared" si="81"/>
        <v>1</v>
      </c>
      <c r="T1325">
        <v>29</v>
      </c>
      <c r="U1325" t="s">
        <v>19</v>
      </c>
    </row>
    <row r="1326" spans="1:21" x14ac:dyDescent="0.35">
      <c r="A1326">
        <v>41</v>
      </c>
      <c r="B1326" t="s">
        <v>38</v>
      </c>
      <c r="C1326" t="str">
        <f t="shared" si="82"/>
        <v>employed</v>
      </c>
      <c r="D1326" t="s">
        <v>17</v>
      </c>
      <c r="E1326" t="s">
        <v>30</v>
      </c>
      <c r="F1326" t="s">
        <v>19</v>
      </c>
      <c r="G1326">
        <f t="shared" si="83"/>
        <v>0</v>
      </c>
      <c r="H1326" t="s">
        <v>25</v>
      </c>
      <c r="I1326" t="s">
        <v>19</v>
      </c>
      <c r="J1326" t="s">
        <v>20</v>
      </c>
      <c r="K1326">
        <v>19</v>
      </c>
      <c r="L1326" t="s">
        <v>45</v>
      </c>
      <c r="M1326" t="s">
        <v>27</v>
      </c>
      <c r="N1326">
        <v>1</v>
      </c>
      <c r="O1326">
        <v>191</v>
      </c>
      <c r="P1326">
        <v>4</v>
      </c>
      <c r="Q1326">
        <v>171</v>
      </c>
      <c r="R1326">
        <f t="shared" si="80"/>
        <v>0</v>
      </c>
      <c r="S1326">
        <f t="shared" si="81"/>
        <v>1</v>
      </c>
      <c r="T1326">
        <v>209</v>
      </c>
      <c r="U1326" t="s">
        <v>19</v>
      </c>
    </row>
    <row r="1327" spans="1:21" x14ac:dyDescent="0.35">
      <c r="A1327">
        <v>28</v>
      </c>
      <c r="B1327" t="s">
        <v>28</v>
      </c>
      <c r="C1327" t="str">
        <f t="shared" si="82"/>
        <v>employed</v>
      </c>
      <c r="D1327" t="s">
        <v>29</v>
      </c>
      <c r="E1327" t="s">
        <v>30</v>
      </c>
      <c r="F1327" t="s">
        <v>19</v>
      </c>
      <c r="G1327">
        <f t="shared" si="83"/>
        <v>0</v>
      </c>
      <c r="H1327" t="s">
        <v>25</v>
      </c>
      <c r="I1327" t="s">
        <v>19</v>
      </c>
      <c r="J1327" t="s">
        <v>20</v>
      </c>
      <c r="K1327">
        <v>14</v>
      </c>
      <c r="L1327" t="s">
        <v>26</v>
      </c>
      <c r="M1327" t="s">
        <v>22</v>
      </c>
      <c r="N1327">
        <v>1</v>
      </c>
      <c r="O1327">
        <v>-1</v>
      </c>
      <c r="P1327">
        <v>0</v>
      </c>
      <c r="Q1327">
        <v>1027</v>
      </c>
      <c r="R1327">
        <f t="shared" si="80"/>
        <v>0</v>
      </c>
      <c r="S1327">
        <f t="shared" si="81"/>
        <v>1</v>
      </c>
      <c r="T1327">
        <v>433</v>
      </c>
      <c r="U1327" t="s">
        <v>19</v>
      </c>
    </row>
    <row r="1328" spans="1:21" x14ac:dyDescent="0.35">
      <c r="A1328">
        <v>51</v>
      </c>
      <c r="B1328" t="s">
        <v>23</v>
      </c>
      <c r="C1328" t="str">
        <f t="shared" si="82"/>
        <v>employed</v>
      </c>
      <c r="D1328" t="s">
        <v>17</v>
      </c>
      <c r="E1328" t="s">
        <v>22</v>
      </c>
      <c r="F1328" t="s">
        <v>19</v>
      </c>
      <c r="G1328">
        <f t="shared" si="83"/>
        <v>0</v>
      </c>
      <c r="H1328" t="s">
        <v>25</v>
      </c>
      <c r="I1328" t="s">
        <v>19</v>
      </c>
      <c r="J1328" t="s">
        <v>22</v>
      </c>
      <c r="K1328">
        <v>29</v>
      </c>
      <c r="L1328" t="s">
        <v>26</v>
      </c>
      <c r="M1328" t="s">
        <v>22</v>
      </c>
      <c r="N1328">
        <v>2</v>
      </c>
      <c r="O1328">
        <v>-1</v>
      </c>
      <c r="P1328">
        <v>0</v>
      </c>
      <c r="Q1328">
        <v>5801</v>
      </c>
      <c r="R1328">
        <f t="shared" si="80"/>
        <v>0</v>
      </c>
      <c r="S1328">
        <f t="shared" si="81"/>
        <v>1</v>
      </c>
      <c r="T1328">
        <v>147</v>
      </c>
      <c r="U1328" t="s">
        <v>19</v>
      </c>
    </row>
    <row r="1329" spans="1:21" x14ac:dyDescent="0.35">
      <c r="A1329">
        <v>33</v>
      </c>
      <c r="B1329" t="s">
        <v>33</v>
      </c>
      <c r="C1329" t="str">
        <f t="shared" si="82"/>
        <v>employed</v>
      </c>
      <c r="D1329" t="s">
        <v>44</v>
      </c>
      <c r="E1329" t="s">
        <v>18</v>
      </c>
      <c r="F1329" t="s">
        <v>19</v>
      </c>
      <c r="G1329">
        <f t="shared" si="83"/>
        <v>0</v>
      </c>
      <c r="H1329" t="s">
        <v>25</v>
      </c>
      <c r="I1329" t="s">
        <v>19</v>
      </c>
      <c r="J1329" t="s">
        <v>48</v>
      </c>
      <c r="K1329">
        <v>11</v>
      </c>
      <c r="L1329" t="s">
        <v>26</v>
      </c>
      <c r="M1329" t="s">
        <v>27</v>
      </c>
      <c r="N1329">
        <v>2</v>
      </c>
      <c r="O1329">
        <v>300</v>
      </c>
      <c r="P1329">
        <v>5</v>
      </c>
      <c r="Q1329">
        <v>142</v>
      </c>
      <c r="R1329">
        <f t="shared" si="80"/>
        <v>0</v>
      </c>
      <c r="S1329">
        <f t="shared" si="81"/>
        <v>1</v>
      </c>
      <c r="T1329">
        <v>41</v>
      </c>
      <c r="U1329" t="s">
        <v>19</v>
      </c>
    </row>
    <row r="1330" spans="1:21" x14ac:dyDescent="0.35">
      <c r="A1330">
        <v>26</v>
      </c>
      <c r="B1330" t="s">
        <v>28</v>
      </c>
      <c r="C1330" t="str">
        <f t="shared" si="82"/>
        <v>employed</v>
      </c>
      <c r="D1330" t="s">
        <v>29</v>
      </c>
      <c r="E1330" t="s">
        <v>30</v>
      </c>
      <c r="F1330" t="s">
        <v>19</v>
      </c>
      <c r="G1330">
        <f t="shared" si="83"/>
        <v>0</v>
      </c>
      <c r="H1330" t="s">
        <v>19</v>
      </c>
      <c r="I1330" t="s">
        <v>19</v>
      </c>
      <c r="J1330" t="s">
        <v>22</v>
      </c>
      <c r="K1330">
        <v>26</v>
      </c>
      <c r="L1330" t="s">
        <v>26</v>
      </c>
      <c r="M1330" t="s">
        <v>22</v>
      </c>
      <c r="N1330">
        <v>1</v>
      </c>
      <c r="O1330">
        <v>-1</v>
      </c>
      <c r="P1330">
        <v>0</v>
      </c>
      <c r="Q1330">
        <v>205</v>
      </c>
      <c r="R1330">
        <f t="shared" si="80"/>
        <v>0</v>
      </c>
      <c r="S1330">
        <f t="shared" si="81"/>
        <v>1</v>
      </c>
      <c r="T1330">
        <v>111</v>
      </c>
      <c r="U1330" t="s">
        <v>19</v>
      </c>
    </row>
    <row r="1331" spans="1:21" x14ac:dyDescent="0.35">
      <c r="A1331">
        <v>34</v>
      </c>
      <c r="B1331" t="s">
        <v>39</v>
      </c>
      <c r="C1331" t="str">
        <f t="shared" si="82"/>
        <v>employed</v>
      </c>
      <c r="D1331" t="s">
        <v>29</v>
      </c>
      <c r="E1331" t="s">
        <v>24</v>
      </c>
      <c r="F1331" t="s">
        <v>19</v>
      </c>
      <c r="G1331">
        <f t="shared" si="83"/>
        <v>0</v>
      </c>
      <c r="H1331" t="s">
        <v>19</v>
      </c>
      <c r="I1331" t="s">
        <v>19</v>
      </c>
      <c r="J1331" t="s">
        <v>20</v>
      </c>
      <c r="K1331">
        <v>14</v>
      </c>
      <c r="L1331" t="s">
        <v>31</v>
      </c>
      <c r="M1331" t="s">
        <v>22</v>
      </c>
      <c r="N1331">
        <v>2</v>
      </c>
      <c r="O1331">
        <v>-1</v>
      </c>
      <c r="P1331">
        <v>0</v>
      </c>
      <c r="Q1331">
        <v>852</v>
      </c>
      <c r="R1331">
        <f t="shared" si="80"/>
        <v>0</v>
      </c>
      <c r="S1331">
        <f t="shared" si="81"/>
        <v>1</v>
      </c>
      <c r="T1331">
        <v>108</v>
      </c>
      <c r="U1331" t="s">
        <v>19</v>
      </c>
    </row>
    <row r="1332" spans="1:21" x14ac:dyDescent="0.35">
      <c r="A1332">
        <v>27</v>
      </c>
      <c r="B1332" t="s">
        <v>33</v>
      </c>
      <c r="C1332" t="str">
        <f t="shared" si="82"/>
        <v>employed</v>
      </c>
      <c r="D1332" t="s">
        <v>17</v>
      </c>
      <c r="E1332" t="s">
        <v>24</v>
      </c>
      <c r="F1332" t="s">
        <v>25</v>
      </c>
      <c r="G1332">
        <f t="shared" si="83"/>
        <v>1</v>
      </c>
      <c r="H1332" t="s">
        <v>25</v>
      </c>
      <c r="I1332" t="s">
        <v>19</v>
      </c>
      <c r="J1332" t="s">
        <v>20</v>
      </c>
      <c r="K1332">
        <v>7</v>
      </c>
      <c r="L1332" t="s">
        <v>26</v>
      </c>
      <c r="M1332" t="s">
        <v>22</v>
      </c>
      <c r="N1332">
        <v>2</v>
      </c>
      <c r="O1332">
        <v>-1</v>
      </c>
      <c r="P1332">
        <v>0</v>
      </c>
      <c r="Q1332">
        <v>-584</v>
      </c>
      <c r="R1332">
        <f t="shared" si="80"/>
        <v>0</v>
      </c>
      <c r="S1332">
        <f t="shared" si="81"/>
        <v>1</v>
      </c>
      <c r="T1332">
        <v>411</v>
      </c>
      <c r="U1332" t="s">
        <v>19</v>
      </c>
    </row>
    <row r="1333" spans="1:21" x14ac:dyDescent="0.35">
      <c r="A1333">
        <v>42</v>
      </c>
      <c r="B1333" t="s">
        <v>35</v>
      </c>
      <c r="C1333" t="str">
        <f t="shared" si="82"/>
        <v>employed</v>
      </c>
      <c r="D1333" t="s">
        <v>17</v>
      </c>
      <c r="E1333" t="s">
        <v>24</v>
      </c>
      <c r="F1333" t="s">
        <v>19</v>
      </c>
      <c r="G1333">
        <f t="shared" si="83"/>
        <v>0</v>
      </c>
      <c r="H1333" t="s">
        <v>19</v>
      </c>
      <c r="I1333" t="s">
        <v>19</v>
      </c>
      <c r="J1333" t="s">
        <v>20</v>
      </c>
      <c r="K1333">
        <v>10</v>
      </c>
      <c r="L1333" t="s">
        <v>43</v>
      </c>
      <c r="M1333" t="s">
        <v>22</v>
      </c>
      <c r="N1333">
        <v>2</v>
      </c>
      <c r="O1333">
        <v>-1</v>
      </c>
      <c r="P1333">
        <v>0</v>
      </c>
      <c r="Q1333">
        <v>97</v>
      </c>
      <c r="R1333">
        <f t="shared" si="80"/>
        <v>0</v>
      </c>
      <c r="S1333">
        <f t="shared" si="81"/>
        <v>1</v>
      </c>
      <c r="T1333">
        <v>108</v>
      </c>
      <c r="U1333" t="s">
        <v>19</v>
      </c>
    </row>
    <row r="1334" spans="1:21" x14ac:dyDescent="0.35">
      <c r="A1334">
        <v>45</v>
      </c>
      <c r="B1334" t="s">
        <v>39</v>
      </c>
      <c r="C1334" t="str">
        <f t="shared" si="82"/>
        <v>employed</v>
      </c>
      <c r="D1334" t="s">
        <v>17</v>
      </c>
      <c r="E1334" t="s">
        <v>24</v>
      </c>
      <c r="F1334" t="s">
        <v>19</v>
      </c>
      <c r="G1334">
        <f t="shared" si="83"/>
        <v>0</v>
      </c>
      <c r="H1334" t="s">
        <v>25</v>
      </c>
      <c r="I1334" t="s">
        <v>19</v>
      </c>
      <c r="J1334" t="s">
        <v>20</v>
      </c>
      <c r="K1334">
        <v>3</v>
      </c>
      <c r="L1334" t="s">
        <v>32</v>
      </c>
      <c r="M1334" t="s">
        <v>22</v>
      </c>
      <c r="N1334">
        <v>2</v>
      </c>
      <c r="O1334">
        <v>-1</v>
      </c>
      <c r="P1334">
        <v>0</v>
      </c>
      <c r="Q1334">
        <v>204</v>
      </c>
      <c r="R1334">
        <f t="shared" si="80"/>
        <v>0</v>
      </c>
      <c r="S1334">
        <f t="shared" si="81"/>
        <v>1</v>
      </c>
      <c r="T1334">
        <v>224</v>
      </c>
      <c r="U1334" t="s">
        <v>25</v>
      </c>
    </row>
    <row r="1335" spans="1:21" x14ac:dyDescent="0.35">
      <c r="A1335">
        <v>31</v>
      </c>
      <c r="B1335" t="s">
        <v>37</v>
      </c>
      <c r="C1335" t="str">
        <f t="shared" si="82"/>
        <v>employed</v>
      </c>
      <c r="D1335" t="s">
        <v>29</v>
      </c>
      <c r="E1335" t="s">
        <v>24</v>
      </c>
      <c r="F1335" t="s">
        <v>19</v>
      </c>
      <c r="G1335">
        <f t="shared" si="83"/>
        <v>0</v>
      </c>
      <c r="H1335" t="s">
        <v>25</v>
      </c>
      <c r="I1335" t="s">
        <v>19</v>
      </c>
      <c r="J1335" t="s">
        <v>22</v>
      </c>
      <c r="K1335">
        <v>12</v>
      </c>
      <c r="L1335" t="s">
        <v>26</v>
      </c>
      <c r="M1335" t="s">
        <v>22</v>
      </c>
      <c r="N1335">
        <v>2</v>
      </c>
      <c r="O1335">
        <v>-1</v>
      </c>
      <c r="P1335">
        <v>0</v>
      </c>
      <c r="Q1335">
        <v>628</v>
      </c>
      <c r="R1335">
        <f t="shared" si="80"/>
        <v>0</v>
      </c>
      <c r="S1335">
        <f t="shared" si="81"/>
        <v>1</v>
      </c>
      <c r="T1335">
        <v>1083</v>
      </c>
      <c r="U1335" t="s">
        <v>19</v>
      </c>
    </row>
    <row r="1336" spans="1:21" x14ac:dyDescent="0.35">
      <c r="A1336">
        <v>32</v>
      </c>
      <c r="B1336" t="s">
        <v>28</v>
      </c>
      <c r="C1336" t="str">
        <f t="shared" si="82"/>
        <v>employed</v>
      </c>
      <c r="D1336" t="s">
        <v>29</v>
      </c>
      <c r="E1336" t="s">
        <v>30</v>
      </c>
      <c r="F1336" t="s">
        <v>19</v>
      </c>
      <c r="G1336">
        <f t="shared" si="83"/>
        <v>0</v>
      </c>
      <c r="H1336" t="s">
        <v>19</v>
      </c>
      <c r="I1336" t="s">
        <v>19</v>
      </c>
      <c r="J1336" t="s">
        <v>22</v>
      </c>
      <c r="K1336">
        <v>12</v>
      </c>
      <c r="L1336" t="s">
        <v>26</v>
      </c>
      <c r="M1336" t="s">
        <v>22</v>
      </c>
      <c r="N1336">
        <v>2</v>
      </c>
      <c r="O1336">
        <v>-1</v>
      </c>
      <c r="P1336">
        <v>0</v>
      </c>
      <c r="Q1336">
        <v>311</v>
      </c>
      <c r="R1336">
        <f t="shared" si="80"/>
        <v>0</v>
      </c>
      <c r="S1336">
        <f t="shared" si="81"/>
        <v>1</v>
      </c>
      <c r="T1336">
        <v>757</v>
      </c>
      <c r="U1336" t="s">
        <v>25</v>
      </c>
    </row>
    <row r="1337" spans="1:21" x14ac:dyDescent="0.35">
      <c r="A1337">
        <v>39</v>
      </c>
      <c r="B1337" t="s">
        <v>33</v>
      </c>
      <c r="C1337" t="str">
        <f t="shared" si="82"/>
        <v>employed</v>
      </c>
      <c r="D1337" t="s">
        <v>17</v>
      </c>
      <c r="E1337" t="s">
        <v>18</v>
      </c>
      <c r="F1337" t="s">
        <v>19</v>
      </c>
      <c r="G1337">
        <f t="shared" si="83"/>
        <v>0</v>
      </c>
      <c r="H1337" t="s">
        <v>19</v>
      </c>
      <c r="I1337" t="s">
        <v>19</v>
      </c>
      <c r="J1337" t="s">
        <v>22</v>
      </c>
      <c r="K1337">
        <v>17</v>
      </c>
      <c r="L1337" t="s">
        <v>32</v>
      </c>
      <c r="M1337" t="s">
        <v>22</v>
      </c>
      <c r="N1337">
        <v>1</v>
      </c>
      <c r="O1337">
        <v>-1</v>
      </c>
      <c r="P1337">
        <v>0</v>
      </c>
      <c r="Q1337">
        <v>1564</v>
      </c>
      <c r="R1337">
        <f t="shared" si="80"/>
        <v>0</v>
      </c>
      <c r="S1337">
        <f t="shared" si="81"/>
        <v>1</v>
      </c>
      <c r="T1337">
        <v>57</v>
      </c>
      <c r="U1337" t="s">
        <v>19</v>
      </c>
    </row>
    <row r="1338" spans="1:21" x14ac:dyDescent="0.35">
      <c r="A1338">
        <v>26</v>
      </c>
      <c r="B1338" t="s">
        <v>33</v>
      </c>
      <c r="C1338" t="str">
        <f t="shared" si="82"/>
        <v>employed</v>
      </c>
      <c r="D1338" t="s">
        <v>29</v>
      </c>
      <c r="E1338" t="s">
        <v>24</v>
      </c>
      <c r="F1338" t="s">
        <v>19</v>
      </c>
      <c r="G1338">
        <f t="shared" si="83"/>
        <v>0</v>
      </c>
      <c r="H1338" t="s">
        <v>25</v>
      </c>
      <c r="I1338" t="s">
        <v>25</v>
      </c>
      <c r="J1338" t="s">
        <v>20</v>
      </c>
      <c r="K1338">
        <v>30</v>
      </c>
      <c r="L1338" t="s">
        <v>43</v>
      </c>
      <c r="M1338" t="s">
        <v>22</v>
      </c>
      <c r="N1338">
        <v>5</v>
      </c>
      <c r="O1338">
        <v>-1</v>
      </c>
      <c r="P1338">
        <v>0</v>
      </c>
      <c r="Q1338">
        <v>856</v>
      </c>
      <c r="R1338">
        <f t="shared" si="80"/>
        <v>1</v>
      </c>
      <c r="S1338">
        <f t="shared" si="81"/>
        <v>1</v>
      </c>
      <c r="T1338">
        <v>95</v>
      </c>
      <c r="U1338" t="s">
        <v>19</v>
      </c>
    </row>
    <row r="1339" spans="1:21" x14ac:dyDescent="0.35">
      <c r="A1339">
        <v>40</v>
      </c>
      <c r="B1339" t="s">
        <v>28</v>
      </c>
      <c r="C1339" t="str">
        <f t="shared" si="82"/>
        <v>employed</v>
      </c>
      <c r="D1339" t="s">
        <v>29</v>
      </c>
      <c r="E1339" t="s">
        <v>30</v>
      </c>
      <c r="F1339" t="s">
        <v>19</v>
      </c>
      <c r="G1339">
        <f t="shared" si="83"/>
        <v>0</v>
      </c>
      <c r="H1339" t="s">
        <v>19</v>
      </c>
      <c r="I1339" t="s">
        <v>19</v>
      </c>
      <c r="J1339" t="s">
        <v>20</v>
      </c>
      <c r="K1339">
        <v>15</v>
      </c>
      <c r="L1339" t="s">
        <v>51</v>
      </c>
      <c r="M1339" t="s">
        <v>27</v>
      </c>
      <c r="N1339">
        <v>2</v>
      </c>
      <c r="O1339">
        <v>124</v>
      </c>
      <c r="P1339">
        <v>1</v>
      </c>
      <c r="Q1339">
        <v>1509</v>
      </c>
      <c r="R1339">
        <f t="shared" si="80"/>
        <v>0</v>
      </c>
      <c r="S1339">
        <f t="shared" si="81"/>
        <v>1</v>
      </c>
      <c r="T1339">
        <v>144</v>
      </c>
      <c r="U1339" t="s">
        <v>19</v>
      </c>
    </row>
    <row r="1340" spans="1:21" x14ac:dyDescent="0.35">
      <c r="A1340">
        <v>52</v>
      </c>
      <c r="B1340" t="s">
        <v>23</v>
      </c>
      <c r="C1340" t="str">
        <f t="shared" si="82"/>
        <v>employed</v>
      </c>
      <c r="D1340" t="s">
        <v>17</v>
      </c>
      <c r="E1340" t="s">
        <v>24</v>
      </c>
      <c r="F1340" t="s">
        <v>19</v>
      </c>
      <c r="G1340">
        <f t="shared" si="83"/>
        <v>0</v>
      </c>
      <c r="H1340" t="s">
        <v>19</v>
      </c>
      <c r="I1340" t="s">
        <v>19</v>
      </c>
      <c r="J1340" t="s">
        <v>20</v>
      </c>
      <c r="K1340">
        <v>16</v>
      </c>
      <c r="L1340" t="s">
        <v>43</v>
      </c>
      <c r="M1340" t="s">
        <v>22</v>
      </c>
      <c r="N1340">
        <v>1</v>
      </c>
      <c r="O1340">
        <v>-1</v>
      </c>
      <c r="P1340">
        <v>0</v>
      </c>
      <c r="Q1340">
        <v>-888</v>
      </c>
      <c r="R1340">
        <f t="shared" si="80"/>
        <v>0</v>
      </c>
      <c r="S1340">
        <f t="shared" si="81"/>
        <v>1</v>
      </c>
      <c r="T1340">
        <v>135</v>
      </c>
      <c r="U1340" t="s">
        <v>19</v>
      </c>
    </row>
    <row r="1341" spans="1:21" x14ac:dyDescent="0.35">
      <c r="A1341">
        <v>40</v>
      </c>
      <c r="B1341" t="s">
        <v>37</v>
      </c>
      <c r="C1341" t="str">
        <f t="shared" si="82"/>
        <v>employed</v>
      </c>
      <c r="D1341" t="s">
        <v>29</v>
      </c>
      <c r="E1341" t="s">
        <v>30</v>
      </c>
      <c r="F1341" t="s">
        <v>19</v>
      </c>
      <c r="G1341">
        <f t="shared" si="83"/>
        <v>0</v>
      </c>
      <c r="H1341" t="s">
        <v>19</v>
      </c>
      <c r="I1341" t="s">
        <v>19</v>
      </c>
      <c r="J1341" t="s">
        <v>20</v>
      </c>
      <c r="K1341">
        <v>15</v>
      </c>
      <c r="L1341" t="s">
        <v>42</v>
      </c>
      <c r="M1341" t="s">
        <v>22</v>
      </c>
      <c r="N1341">
        <v>2</v>
      </c>
      <c r="O1341">
        <v>-1</v>
      </c>
      <c r="P1341">
        <v>0</v>
      </c>
      <c r="Q1341">
        <v>226</v>
      </c>
      <c r="R1341">
        <f t="shared" si="80"/>
        <v>0</v>
      </c>
      <c r="S1341">
        <f t="shared" si="81"/>
        <v>1</v>
      </c>
      <c r="T1341">
        <v>176</v>
      </c>
      <c r="U1341" t="s">
        <v>19</v>
      </c>
    </row>
    <row r="1342" spans="1:21" x14ac:dyDescent="0.35">
      <c r="A1342">
        <v>48</v>
      </c>
      <c r="B1342" t="s">
        <v>37</v>
      </c>
      <c r="C1342" t="str">
        <f t="shared" si="82"/>
        <v>employed</v>
      </c>
      <c r="D1342" t="s">
        <v>17</v>
      </c>
      <c r="E1342" t="s">
        <v>24</v>
      </c>
      <c r="F1342" t="s">
        <v>19</v>
      </c>
      <c r="G1342">
        <f t="shared" si="83"/>
        <v>0</v>
      </c>
      <c r="H1342" t="s">
        <v>19</v>
      </c>
      <c r="I1342" t="s">
        <v>25</v>
      </c>
      <c r="J1342" t="s">
        <v>20</v>
      </c>
      <c r="K1342">
        <v>7</v>
      </c>
      <c r="L1342" t="s">
        <v>40</v>
      </c>
      <c r="M1342" t="s">
        <v>22</v>
      </c>
      <c r="N1342">
        <v>5</v>
      </c>
      <c r="O1342">
        <v>-1</v>
      </c>
      <c r="P1342">
        <v>0</v>
      </c>
      <c r="Q1342">
        <v>127</v>
      </c>
      <c r="R1342">
        <f t="shared" si="80"/>
        <v>0</v>
      </c>
      <c r="S1342">
        <f t="shared" si="81"/>
        <v>1</v>
      </c>
      <c r="T1342">
        <v>524</v>
      </c>
      <c r="U1342" t="s">
        <v>19</v>
      </c>
    </row>
    <row r="1343" spans="1:21" x14ac:dyDescent="0.35">
      <c r="A1343">
        <v>31</v>
      </c>
      <c r="B1343" t="s">
        <v>23</v>
      </c>
      <c r="C1343" t="str">
        <f t="shared" si="82"/>
        <v>employed</v>
      </c>
      <c r="D1343" t="s">
        <v>17</v>
      </c>
      <c r="E1343" t="s">
        <v>24</v>
      </c>
      <c r="F1343" t="s">
        <v>19</v>
      </c>
      <c r="G1343">
        <f t="shared" si="83"/>
        <v>0</v>
      </c>
      <c r="H1343" t="s">
        <v>25</v>
      </c>
      <c r="I1343" t="s">
        <v>19</v>
      </c>
      <c r="J1343" t="s">
        <v>22</v>
      </c>
      <c r="K1343">
        <v>13</v>
      </c>
      <c r="L1343" t="s">
        <v>26</v>
      </c>
      <c r="M1343" t="s">
        <v>22</v>
      </c>
      <c r="N1343">
        <v>1</v>
      </c>
      <c r="O1343">
        <v>-1</v>
      </c>
      <c r="P1343">
        <v>0</v>
      </c>
      <c r="Q1343">
        <v>413</v>
      </c>
      <c r="R1343">
        <f t="shared" si="80"/>
        <v>0</v>
      </c>
      <c r="S1343">
        <f t="shared" si="81"/>
        <v>1</v>
      </c>
      <c r="T1343">
        <v>65</v>
      </c>
      <c r="U1343" t="s">
        <v>19</v>
      </c>
    </row>
    <row r="1344" spans="1:21" x14ac:dyDescent="0.35">
      <c r="A1344">
        <v>27</v>
      </c>
      <c r="B1344" t="s">
        <v>39</v>
      </c>
      <c r="C1344" t="str">
        <f t="shared" si="82"/>
        <v>employed</v>
      </c>
      <c r="D1344" t="s">
        <v>17</v>
      </c>
      <c r="E1344" t="s">
        <v>24</v>
      </c>
      <c r="F1344" t="s">
        <v>19</v>
      </c>
      <c r="G1344">
        <f t="shared" si="83"/>
        <v>0</v>
      </c>
      <c r="H1344" t="s">
        <v>25</v>
      </c>
      <c r="I1344" t="s">
        <v>25</v>
      </c>
      <c r="J1344" t="s">
        <v>20</v>
      </c>
      <c r="K1344">
        <v>6</v>
      </c>
      <c r="L1344" t="s">
        <v>26</v>
      </c>
      <c r="M1344" t="s">
        <v>49</v>
      </c>
      <c r="N1344">
        <v>1</v>
      </c>
      <c r="O1344">
        <v>334</v>
      </c>
      <c r="P1344">
        <v>2</v>
      </c>
      <c r="Q1344">
        <v>710</v>
      </c>
      <c r="R1344">
        <f t="shared" si="80"/>
        <v>1</v>
      </c>
      <c r="S1344">
        <f t="shared" si="81"/>
        <v>1</v>
      </c>
      <c r="T1344">
        <v>653</v>
      </c>
      <c r="U1344" t="s">
        <v>25</v>
      </c>
    </row>
    <row r="1345" spans="1:21" x14ac:dyDescent="0.35">
      <c r="A1345">
        <v>47</v>
      </c>
      <c r="B1345" t="s">
        <v>37</v>
      </c>
      <c r="C1345" t="str">
        <f t="shared" si="82"/>
        <v>employed</v>
      </c>
      <c r="D1345" t="s">
        <v>17</v>
      </c>
      <c r="E1345" t="s">
        <v>24</v>
      </c>
      <c r="F1345" t="s">
        <v>19</v>
      </c>
      <c r="G1345">
        <f t="shared" si="83"/>
        <v>0</v>
      </c>
      <c r="H1345" t="s">
        <v>25</v>
      </c>
      <c r="I1345" t="s">
        <v>19</v>
      </c>
      <c r="J1345" t="s">
        <v>22</v>
      </c>
      <c r="K1345">
        <v>11</v>
      </c>
      <c r="L1345" t="s">
        <v>50</v>
      </c>
      <c r="M1345" t="s">
        <v>36</v>
      </c>
      <c r="N1345">
        <v>1</v>
      </c>
      <c r="O1345">
        <v>100</v>
      </c>
      <c r="P1345">
        <v>2</v>
      </c>
      <c r="Q1345">
        <v>1233</v>
      </c>
      <c r="R1345">
        <f t="shared" si="80"/>
        <v>0</v>
      </c>
      <c r="S1345">
        <f t="shared" si="81"/>
        <v>1</v>
      </c>
      <c r="T1345">
        <v>91</v>
      </c>
      <c r="U1345" t="s">
        <v>25</v>
      </c>
    </row>
    <row r="1346" spans="1:21" x14ac:dyDescent="0.35">
      <c r="A1346">
        <v>28</v>
      </c>
      <c r="B1346" t="s">
        <v>28</v>
      </c>
      <c r="C1346" t="str">
        <f t="shared" si="82"/>
        <v>employed</v>
      </c>
      <c r="D1346" t="s">
        <v>29</v>
      </c>
      <c r="E1346" t="s">
        <v>24</v>
      </c>
      <c r="F1346" t="s">
        <v>19</v>
      </c>
      <c r="G1346">
        <f t="shared" si="83"/>
        <v>0</v>
      </c>
      <c r="H1346" t="s">
        <v>19</v>
      </c>
      <c r="I1346" t="s">
        <v>19</v>
      </c>
      <c r="J1346" t="s">
        <v>20</v>
      </c>
      <c r="K1346">
        <v>10</v>
      </c>
      <c r="L1346" t="s">
        <v>51</v>
      </c>
      <c r="M1346" t="s">
        <v>22</v>
      </c>
      <c r="N1346">
        <v>1</v>
      </c>
      <c r="O1346">
        <v>-1</v>
      </c>
      <c r="P1346">
        <v>0</v>
      </c>
      <c r="Q1346">
        <v>171</v>
      </c>
      <c r="R1346">
        <f t="shared" ref="R1346:R1409" si="84">IF( AND(H1346="yes", I1346="yes"),1,0)</f>
        <v>0</v>
      </c>
      <c r="S1346">
        <f t="shared" ref="S1346:S1409" si="85">IF(C1346="unemployed",0,1)</f>
        <v>1</v>
      </c>
      <c r="T1346">
        <v>93</v>
      </c>
      <c r="U1346" t="s">
        <v>25</v>
      </c>
    </row>
    <row r="1347" spans="1:21" x14ac:dyDescent="0.35">
      <c r="A1347">
        <v>40</v>
      </c>
      <c r="B1347" t="s">
        <v>28</v>
      </c>
      <c r="C1347" t="str">
        <f t="shared" ref="C1347:C1410" si="86">IF(B1347="unemployed",B1347,IF(B1347="student","unemployed",IF(B1347="retired","unemployed","employed")))</f>
        <v>employed</v>
      </c>
      <c r="D1347" t="s">
        <v>44</v>
      </c>
      <c r="E1347" t="s">
        <v>30</v>
      </c>
      <c r="F1347" t="s">
        <v>19</v>
      </c>
      <c r="G1347">
        <f t="shared" ref="G1347:G1410" si="87">IF(F1347="yes",1,0)</f>
        <v>0</v>
      </c>
      <c r="H1347" t="s">
        <v>25</v>
      </c>
      <c r="I1347" t="s">
        <v>19</v>
      </c>
      <c r="J1347" t="s">
        <v>20</v>
      </c>
      <c r="K1347">
        <v>6</v>
      </c>
      <c r="L1347" t="s">
        <v>26</v>
      </c>
      <c r="M1347" t="s">
        <v>27</v>
      </c>
      <c r="N1347">
        <v>2</v>
      </c>
      <c r="O1347">
        <v>280</v>
      </c>
      <c r="P1347">
        <v>2</v>
      </c>
      <c r="Q1347">
        <v>69</v>
      </c>
      <c r="R1347">
        <f t="shared" si="84"/>
        <v>0</v>
      </c>
      <c r="S1347">
        <f t="shared" si="85"/>
        <v>1</v>
      </c>
      <c r="T1347">
        <v>503</v>
      </c>
      <c r="U1347" t="s">
        <v>19</v>
      </c>
    </row>
    <row r="1348" spans="1:21" x14ac:dyDescent="0.35">
      <c r="A1348">
        <v>34</v>
      </c>
      <c r="B1348" t="s">
        <v>39</v>
      </c>
      <c r="C1348" t="str">
        <f t="shared" si="86"/>
        <v>employed</v>
      </c>
      <c r="D1348" t="s">
        <v>17</v>
      </c>
      <c r="E1348" t="s">
        <v>24</v>
      </c>
      <c r="F1348" t="s">
        <v>19</v>
      </c>
      <c r="G1348">
        <f t="shared" si="87"/>
        <v>0</v>
      </c>
      <c r="H1348" t="s">
        <v>25</v>
      </c>
      <c r="I1348" t="s">
        <v>19</v>
      </c>
      <c r="J1348" t="s">
        <v>20</v>
      </c>
      <c r="K1348">
        <v>13</v>
      </c>
      <c r="L1348" t="s">
        <v>31</v>
      </c>
      <c r="M1348" t="s">
        <v>27</v>
      </c>
      <c r="N1348">
        <v>1</v>
      </c>
      <c r="O1348">
        <v>327</v>
      </c>
      <c r="P1348">
        <v>2</v>
      </c>
      <c r="Q1348">
        <v>1499</v>
      </c>
      <c r="R1348">
        <f t="shared" si="84"/>
        <v>0</v>
      </c>
      <c r="S1348">
        <f t="shared" si="85"/>
        <v>1</v>
      </c>
      <c r="T1348">
        <v>186</v>
      </c>
      <c r="U1348" t="s">
        <v>19</v>
      </c>
    </row>
    <row r="1349" spans="1:21" x14ac:dyDescent="0.35">
      <c r="A1349">
        <v>29</v>
      </c>
      <c r="B1349" t="s">
        <v>35</v>
      </c>
      <c r="C1349" t="str">
        <f t="shared" si="86"/>
        <v>employed</v>
      </c>
      <c r="D1349" t="s">
        <v>17</v>
      </c>
      <c r="E1349" t="s">
        <v>30</v>
      </c>
      <c r="F1349" t="s">
        <v>19</v>
      </c>
      <c r="G1349">
        <f t="shared" si="87"/>
        <v>0</v>
      </c>
      <c r="H1349" t="s">
        <v>25</v>
      </c>
      <c r="I1349" t="s">
        <v>19</v>
      </c>
      <c r="J1349" t="s">
        <v>22</v>
      </c>
      <c r="K1349">
        <v>23</v>
      </c>
      <c r="L1349" t="s">
        <v>26</v>
      </c>
      <c r="M1349" t="s">
        <v>22</v>
      </c>
      <c r="N1349">
        <v>2</v>
      </c>
      <c r="O1349">
        <v>-1</v>
      </c>
      <c r="P1349">
        <v>0</v>
      </c>
      <c r="Q1349">
        <v>751</v>
      </c>
      <c r="R1349">
        <f t="shared" si="84"/>
        <v>0</v>
      </c>
      <c r="S1349">
        <f t="shared" si="85"/>
        <v>1</v>
      </c>
      <c r="T1349">
        <v>121</v>
      </c>
      <c r="U1349" t="s">
        <v>19</v>
      </c>
    </row>
    <row r="1350" spans="1:21" x14ac:dyDescent="0.35">
      <c r="A1350">
        <v>36</v>
      </c>
      <c r="B1350" t="s">
        <v>28</v>
      </c>
      <c r="C1350" t="str">
        <f t="shared" si="86"/>
        <v>employed</v>
      </c>
      <c r="D1350" t="s">
        <v>17</v>
      </c>
      <c r="E1350" t="s">
        <v>30</v>
      </c>
      <c r="F1350" t="s">
        <v>19</v>
      </c>
      <c r="G1350">
        <f t="shared" si="87"/>
        <v>0</v>
      </c>
      <c r="H1350" t="s">
        <v>19</v>
      </c>
      <c r="I1350" t="s">
        <v>25</v>
      </c>
      <c r="J1350" t="s">
        <v>20</v>
      </c>
      <c r="K1350">
        <v>19</v>
      </c>
      <c r="L1350" t="s">
        <v>40</v>
      </c>
      <c r="M1350" t="s">
        <v>22</v>
      </c>
      <c r="N1350">
        <v>2</v>
      </c>
      <c r="O1350">
        <v>-1</v>
      </c>
      <c r="P1350">
        <v>0</v>
      </c>
      <c r="Q1350">
        <v>61</v>
      </c>
      <c r="R1350">
        <f t="shared" si="84"/>
        <v>0</v>
      </c>
      <c r="S1350">
        <f t="shared" si="85"/>
        <v>1</v>
      </c>
      <c r="T1350">
        <v>452</v>
      </c>
      <c r="U1350" t="s">
        <v>19</v>
      </c>
    </row>
    <row r="1351" spans="1:21" x14ac:dyDescent="0.35">
      <c r="A1351">
        <v>83</v>
      </c>
      <c r="B1351" t="s">
        <v>47</v>
      </c>
      <c r="C1351" t="str">
        <f t="shared" si="86"/>
        <v>unemployed</v>
      </c>
      <c r="D1351" t="s">
        <v>17</v>
      </c>
      <c r="E1351" t="s">
        <v>18</v>
      </c>
      <c r="F1351" t="s">
        <v>19</v>
      </c>
      <c r="G1351">
        <f t="shared" si="87"/>
        <v>0</v>
      </c>
      <c r="H1351" t="s">
        <v>19</v>
      </c>
      <c r="I1351" t="s">
        <v>19</v>
      </c>
      <c r="J1351" t="s">
        <v>48</v>
      </c>
      <c r="K1351">
        <v>22</v>
      </c>
      <c r="L1351" t="s">
        <v>32</v>
      </c>
      <c r="M1351" t="s">
        <v>27</v>
      </c>
      <c r="N1351">
        <v>1</v>
      </c>
      <c r="O1351">
        <v>140</v>
      </c>
      <c r="P1351">
        <v>1</v>
      </c>
      <c r="Q1351">
        <v>425</v>
      </c>
      <c r="R1351">
        <f t="shared" si="84"/>
        <v>0</v>
      </c>
      <c r="S1351">
        <f t="shared" si="85"/>
        <v>0</v>
      </c>
      <c r="T1351">
        <v>883</v>
      </c>
      <c r="U1351" t="s">
        <v>25</v>
      </c>
    </row>
    <row r="1352" spans="1:21" x14ac:dyDescent="0.35">
      <c r="A1352">
        <v>55</v>
      </c>
      <c r="B1352" t="s">
        <v>23</v>
      </c>
      <c r="C1352" t="str">
        <f t="shared" si="86"/>
        <v>employed</v>
      </c>
      <c r="D1352" t="s">
        <v>44</v>
      </c>
      <c r="E1352" t="s">
        <v>18</v>
      </c>
      <c r="F1352" t="s">
        <v>19</v>
      </c>
      <c r="G1352">
        <f t="shared" si="87"/>
        <v>0</v>
      </c>
      <c r="H1352" t="s">
        <v>25</v>
      </c>
      <c r="I1352" t="s">
        <v>19</v>
      </c>
      <c r="J1352" t="s">
        <v>22</v>
      </c>
      <c r="K1352">
        <v>15</v>
      </c>
      <c r="L1352" t="s">
        <v>26</v>
      </c>
      <c r="M1352" t="s">
        <v>22</v>
      </c>
      <c r="N1352">
        <v>2</v>
      </c>
      <c r="O1352">
        <v>-1</v>
      </c>
      <c r="P1352">
        <v>0</v>
      </c>
      <c r="Q1352">
        <v>2923</v>
      </c>
      <c r="R1352">
        <f t="shared" si="84"/>
        <v>0</v>
      </c>
      <c r="S1352">
        <f t="shared" si="85"/>
        <v>1</v>
      </c>
      <c r="T1352">
        <v>104</v>
      </c>
      <c r="U1352" t="s">
        <v>19</v>
      </c>
    </row>
    <row r="1353" spans="1:21" x14ac:dyDescent="0.35">
      <c r="A1353">
        <v>43</v>
      </c>
      <c r="B1353" t="s">
        <v>28</v>
      </c>
      <c r="C1353" t="str">
        <f t="shared" si="86"/>
        <v>employed</v>
      </c>
      <c r="D1353" t="s">
        <v>44</v>
      </c>
      <c r="E1353" t="s">
        <v>30</v>
      </c>
      <c r="F1353" t="s">
        <v>19</v>
      </c>
      <c r="G1353">
        <f t="shared" si="87"/>
        <v>0</v>
      </c>
      <c r="H1353" t="s">
        <v>19</v>
      </c>
      <c r="I1353" t="s">
        <v>19</v>
      </c>
      <c r="J1353" t="s">
        <v>20</v>
      </c>
      <c r="K1353">
        <v>29</v>
      </c>
      <c r="L1353" t="s">
        <v>42</v>
      </c>
      <c r="M1353" t="s">
        <v>22</v>
      </c>
      <c r="N1353">
        <v>3</v>
      </c>
      <c r="O1353">
        <v>-1</v>
      </c>
      <c r="P1353">
        <v>0</v>
      </c>
      <c r="Q1353">
        <v>99</v>
      </c>
      <c r="R1353">
        <f t="shared" si="84"/>
        <v>0</v>
      </c>
      <c r="S1353">
        <f t="shared" si="85"/>
        <v>1</v>
      </c>
      <c r="T1353">
        <v>24</v>
      </c>
      <c r="U1353" t="s">
        <v>19</v>
      </c>
    </row>
    <row r="1354" spans="1:21" x14ac:dyDescent="0.35">
      <c r="A1354">
        <v>23</v>
      </c>
      <c r="B1354" t="s">
        <v>41</v>
      </c>
      <c r="C1354" t="str">
        <f t="shared" si="86"/>
        <v>unemployed</v>
      </c>
      <c r="D1354" t="s">
        <v>29</v>
      </c>
      <c r="E1354" t="s">
        <v>24</v>
      </c>
      <c r="F1354" t="s">
        <v>19</v>
      </c>
      <c r="G1354">
        <f t="shared" si="87"/>
        <v>0</v>
      </c>
      <c r="H1354" t="s">
        <v>19</v>
      </c>
      <c r="I1354" t="s">
        <v>19</v>
      </c>
      <c r="J1354" t="s">
        <v>48</v>
      </c>
      <c r="K1354">
        <v>19</v>
      </c>
      <c r="L1354" t="s">
        <v>32</v>
      </c>
      <c r="M1354" t="s">
        <v>22</v>
      </c>
      <c r="N1354">
        <v>9</v>
      </c>
      <c r="O1354">
        <v>-1</v>
      </c>
      <c r="P1354">
        <v>0</v>
      </c>
      <c r="Q1354">
        <v>1021</v>
      </c>
      <c r="R1354">
        <f t="shared" si="84"/>
        <v>0</v>
      </c>
      <c r="S1354">
        <f t="shared" si="85"/>
        <v>0</v>
      </c>
      <c r="T1354">
        <v>79</v>
      </c>
      <c r="U1354" t="s">
        <v>19</v>
      </c>
    </row>
    <row r="1355" spans="1:21" x14ac:dyDescent="0.35">
      <c r="A1355">
        <v>44</v>
      </c>
      <c r="B1355" t="s">
        <v>37</v>
      </c>
      <c r="C1355" t="str">
        <f t="shared" si="86"/>
        <v>employed</v>
      </c>
      <c r="D1355" t="s">
        <v>17</v>
      </c>
      <c r="E1355" t="s">
        <v>30</v>
      </c>
      <c r="F1355" t="s">
        <v>19</v>
      </c>
      <c r="G1355">
        <f t="shared" si="87"/>
        <v>0</v>
      </c>
      <c r="H1355" t="s">
        <v>19</v>
      </c>
      <c r="I1355" t="s">
        <v>19</v>
      </c>
      <c r="J1355" t="s">
        <v>20</v>
      </c>
      <c r="K1355">
        <v>4</v>
      </c>
      <c r="L1355" t="s">
        <v>43</v>
      </c>
      <c r="M1355" t="s">
        <v>22</v>
      </c>
      <c r="N1355">
        <v>2</v>
      </c>
      <c r="O1355">
        <v>-1</v>
      </c>
      <c r="P1355">
        <v>0</v>
      </c>
      <c r="Q1355">
        <v>1146</v>
      </c>
      <c r="R1355">
        <f t="shared" si="84"/>
        <v>0</v>
      </c>
      <c r="S1355">
        <f t="shared" si="85"/>
        <v>1</v>
      </c>
      <c r="T1355">
        <v>178</v>
      </c>
      <c r="U1355" t="s">
        <v>19</v>
      </c>
    </row>
    <row r="1356" spans="1:21" x14ac:dyDescent="0.35">
      <c r="A1356">
        <v>58</v>
      </c>
      <c r="B1356" t="s">
        <v>33</v>
      </c>
      <c r="C1356" t="str">
        <f t="shared" si="86"/>
        <v>employed</v>
      </c>
      <c r="D1356" t="s">
        <v>17</v>
      </c>
      <c r="E1356" t="s">
        <v>18</v>
      </c>
      <c r="F1356" t="s">
        <v>19</v>
      </c>
      <c r="G1356">
        <f t="shared" si="87"/>
        <v>0</v>
      </c>
      <c r="H1356" t="s">
        <v>25</v>
      </c>
      <c r="I1356" t="s">
        <v>19</v>
      </c>
      <c r="J1356" t="s">
        <v>20</v>
      </c>
      <c r="K1356">
        <v>15</v>
      </c>
      <c r="L1356" t="s">
        <v>26</v>
      </c>
      <c r="M1356" t="s">
        <v>22</v>
      </c>
      <c r="N1356">
        <v>2</v>
      </c>
      <c r="O1356">
        <v>-1</v>
      </c>
      <c r="P1356">
        <v>0</v>
      </c>
      <c r="Q1356">
        <v>781</v>
      </c>
      <c r="R1356">
        <f t="shared" si="84"/>
        <v>0</v>
      </c>
      <c r="S1356">
        <f t="shared" si="85"/>
        <v>1</v>
      </c>
      <c r="T1356">
        <v>74</v>
      </c>
      <c r="U1356" t="s">
        <v>19</v>
      </c>
    </row>
    <row r="1357" spans="1:21" x14ac:dyDescent="0.35">
      <c r="A1357">
        <v>29</v>
      </c>
      <c r="B1357" t="s">
        <v>39</v>
      </c>
      <c r="C1357" t="str">
        <f t="shared" si="86"/>
        <v>employed</v>
      </c>
      <c r="D1357" t="s">
        <v>29</v>
      </c>
      <c r="E1357" t="s">
        <v>24</v>
      </c>
      <c r="F1357" t="s">
        <v>19</v>
      </c>
      <c r="G1357">
        <f t="shared" si="87"/>
        <v>0</v>
      </c>
      <c r="H1357" t="s">
        <v>19</v>
      </c>
      <c r="I1357" t="s">
        <v>19</v>
      </c>
      <c r="J1357" t="s">
        <v>20</v>
      </c>
      <c r="K1357">
        <v>10</v>
      </c>
      <c r="L1357" t="s">
        <v>51</v>
      </c>
      <c r="M1357" t="s">
        <v>36</v>
      </c>
      <c r="N1357">
        <v>1</v>
      </c>
      <c r="O1357">
        <v>184</v>
      </c>
      <c r="P1357">
        <v>7</v>
      </c>
      <c r="Q1357">
        <v>1448</v>
      </c>
      <c r="R1357">
        <f t="shared" si="84"/>
        <v>0</v>
      </c>
      <c r="S1357">
        <f t="shared" si="85"/>
        <v>1</v>
      </c>
      <c r="T1357">
        <v>217</v>
      </c>
      <c r="U1357" t="s">
        <v>19</v>
      </c>
    </row>
    <row r="1358" spans="1:21" x14ac:dyDescent="0.35">
      <c r="A1358">
        <v>30</v>
      </c>
      <c r="B1358" t="s">
        <v>28</v>
      </c>
      <c r="C1358" t="str">
        <f t="shared" si="86"/>
        <v>employed</v>
      </c>
      <c r="D1358" t="s">
        <v>29</v>
      </c>
      <c r="E1358" t="s">
        <v>30</v>
      </c>
      <c r="F1358" t="s">
        <v>19</v>
      </c>
      <c r="G1358">
        <f t="shared" si="87"/>
        <v>0</v>
      </c>
      <c r="H1358" t="s">
        <v>19</v>
      </c>
      <c r="I1358" t="s">
        <v>25</v>
      </c>
      <c r="J1358" t="s">
        <v>20</v>
      </c>
      <c r="K1358">
        <v>2</v>
      </c>
      <c r="L1358" t="s">
        <v>34</v>
      </c>
      <c r="M1358" t="s">
        <v>22</v>
      </c>
      <c r="N1358">
        <v>1</v>
      </c>
      <c r="O1358">
        <v>-1</v>
      </c>
      <c r="P1358">
        <v>0</v>
      </c>
      <c r="Q1358">
        <v>604</v>
      </c>
      <c r="R1358">
        <f t="shared" si="84"/>
        <v>0</v>
      </c>
      <c r="S1358">
        <f t="shared" si="85"/>
        <v>1</v>
      </c>
      <c r="T1358">
        <v>475</v>
      </c>
      <c r="U1358" t="s">
        <v>19</v>
      </c>
    </row>
    <row r="1359" spans="1:21" x14ac:dyDescent="0.35">
      <c r="A1359">
        <v>29</v>
      </c>
      <c r="B1359" t="s">
        <v>39</v>
      </c>
      <c r="C1359" t="str">
        <f t="shared" si="86"/>
        <v>employed</v>
      </c>
      <c r="D1359" t="s">
        <v>29</v>
      </c>
      <c r="E1359" t="s">
        <v>24</v>
      </c>
      <c r="F1359" t="s">
        <v>19</v>
      </c>
      <c r="G1359">
        <f t="shared" si="87"/>
        <v>0</v>
      </c>
      <c r="H1359" t="s">
        <v>25</v>
      </c>
      <c r="I1359" t="s">
        <v>19</v>
      </c>
      <c r="J1359" t="s">
        <v>20</v>
      </c>
      <c r="K1359">
        <v>7</v>
      </c>
      <c r="L1359" t="s">
        <v>26</v>
      </c>
      <c r="M1359" t="s">
        <v>22</v>
      </c>
      <c r="N1359">
        <v>1</v>
      </c>
      <c r="O1359">
        <v>-1</v>
      </c>
      <c r="P1359">
        <v>0</v>
      </c>
      <c r="Q1359">
        <v>-194</v>
      </c>
      <c r="R1359">
        <f t="shared" si="84"/>
        <v>0</v>
      </c>
      <c r="S1359">
        <f t="shared" si="85"/>
        <v>1</v>
      </c>
      <c r="T1359">
        <v>127</v>
      </c>
      <c r="U1359" t="s">
        <v>19</v>
      </c>
    </row>
    <row r="1360" spans="1:21" x14ac:dyDescent="0.35">
      <c r="A1360">
        <v>41</v>
      </c>
      <c r="B1360" t="s">
        <v>37</v>
      </c>
      <c r="C1360" t="str">
        <f t="shared" si="86"/>
        <v>employed</v>
      </c>
      <c r="D1360" t="s">
        <v>17</v>
      </c>
      <c r="E1360" t="s">
        <v>24</v>
      </c>
      <c r="F1360" t="s">
        <v>19</v>
      </c>
      <c r="G1360">
        <f t="shared" si="87"/>
        <v>0</v>
      </c>
      <c r="H1360" t="s">
        <v>19</v>
      </c>
      <c r="I1360" t="s">
        <v>19</v>
      </c>
      <c r="J1360" t="s">
        <v>20</v>
      </c>
      <c r="K1360">
        <v>11</v>
      </c>
      <c r="L1360" t="s">
        <v>51</v>
      </c>
      <c r="M1360" t="s">
        <v>22</v>
      </c>
      <c r="N1360">
        <v>1</v>
      </c>
      <c r="O1360">
        <v>-1</v>
      </c>
      <c r="P1360">
        <v>0</v>
      </c>
      <c r="Q1360">
        <v>0</v>
      </c>
      <c r="R1360">
        <f t="shared" si="84"/>
        <v>0</v>
      </c>
      <c r="S1360">
        <f t="shared" si="85"/>
        <v>1</v>
      </c>
      <c r="T1360">
        <v>101</v>
      </c>
      <c r="U1360" t="s">
        <v>19</v>
      </c>
    </row>
    <row r="1361" spans="1:21" x14ac:dyDescent="0.35">
      <c r="A1361">
        <v>35</v>
      </c>
      <c r="B1361" t="s">
        <v>46</v>
      </c>
      <c r="C1361" t="str">
        <f t="shared" si="86"/>
        <v>employed</v>
      </c>
      <c r="D1361" t="s">
        <v>17</v>
      </c>
      <c r="E1361" t="s">
        <v>18</v>
      </c>
      <c r="F1361" t="s">
        <v>19</v>
      </c>
      <c r="G1361">
        <f t="shared" si="87"/>
        <v>0</v>
      </c>
      <c r="H1361" t="s">
        <v>25</v>
      </c>
      <c r="I1361" t="s">
        <v>19</v>
      </c>
      <c r="J1361" t="s">
        <v>20</v>
      </c>
      <c r="K1361">
        <v>14</v>
      </c>
      <c r="L1361" t="s">
        <v>43</v>
      </c>
      <c r="M1361" t="s">
        <v>22</v>
      </c>
      <c r="N1361">
        <v>3</v>
      </c>
      <c r="O1361">
        <v>-1</v>
      </c>
      <c r="P1361">
        <v>0</v>
      </c>
      <c r="Q1361">
        <v>0</v>
      </c>
      <c r="R1361">
        <f t="shared" si="84"/>
        <v>0</v>
      </c>
      <c r="S1361">
        <f t="shared" si="85"/>
        <v>1</v>
      </c>
      <c r="T1361">
        <v>340</v>
      </c>
      <c r="U1361" t="s">
        <v>19</v>
      </c>
    </row>
    <row r="1362" spans="1:21" x14ac:dyDescent="0.35">
      <c r="A1362">
        <v>31</v>
      </c>
      <c r="B1362" t="s">
        <v>37</v>
      </c>
      <c r="C1362" t="str">
        <f t="shared" si="86"/>
        <v>employed</v>
      </c>
      <c r="D1362" t="s">
        <v>29</v>
      </c>
      <c r="E1362" t="s">
        <v>24</v>
      </c>
      <c r="F1362" t="s">
        <v>19</v>
      </c>
      <c r="G1362">
        <f t="shared" si="87"/>
        <v>0</v>
      </c>
      <c r="H1362" t="s">
        <v>25</v>
      </c>
      <c r="I1362" t="s">
        <v>19</v>
      </c>
      <c r="J1362" t="s">
        <v>20</v>
      </c>
      <c r="K1362">
        <v>23</v>
      </c>
      <c r="L1362" t="s">
        <v>43</v>
      </c>
      <c r="M1362" t="s">
        <v>22</v>
      </c>
      <c r="N1362">
        <v>4</v>
      </c>
      <c r="O1362">
        <v>-1</v>
      </c>
      <c r="P1362">
        <v>0</v>
      </c>
      <c r="Q1362">
        <v>1014</v>
      </c>
      <c r="R1362">
        <f t="shared" si="84"/>
        <v>0</v>
      </c>
      <c r="S1362">
        <f t="shared" si="85"/>
        <v>1</v>
      </c>
      <c r="T1362">
        <v>158</v>
      </c>
      <c r="U1362" t="s">
        <v>19</v>
      </c>
    </row>
    <row r="1363" spans="1:21" x14ac:dyDescent="0.35">
      <c r="A1363">
        <v>27</v>
      </c>
      <c r="B1363" t="s">
        <v>39</v>
      </c>
      <c r="C1363" t="str">
        <f t="shared" si="86"/>
        <v>employed</v>
      </c>
      <c r="D1363" t="s">
        <v>29</v>
      </c>
      <c r="E1363" t="s">
        <v>30</v>
      </c>
      <c r="F1363" t="s">
        <v>19</v>
      </c>
      <c r="G1363">
        <f t="shared" si="87"/>
        <v>0</v>
      </c>
      <c r="H1363" t="s">
        <v>19</v>
      </c>
      <c r="I1363" t="s">
        <v>19</v>
      </c>
      <c r="J1363" t="s">
        <v>20</v>
      </c>
      <c r="K1363">
        <v>29</v>
      </c>
      <c r="L1363" t="s">
        <v>42</v>
      </c>
      <c r="M1363" t="s">
        <v>22</v>
      </c>
      <c r="N1363">
        <v>1</v>
      </c>
      <c r="O1363">
        <v>-1</v>
      </c>
      <c r="P1363">
        <v>0</v>
      </c>
      <c r="Q1363">
        <v>73</v>
      </c>
      <c r="R1363">
        <f t="shared" si="84"/>
        <v>0</v>
      </c>
      <c r="S1363">
        <f t="shared" si="85"/>
        <v>1</v>
      </c>
      <c r="T1363">
        <v>242</v>
      </c>
      <c r="U1363" t="s">
        <v>19</v>
      </c>
    </row>
    <row r="1364" spans="1:21" x14ac:dyDescent="0.35">
      <c r="A1364">
        <v>47</v>
      </c>
      <c r="B1364" t="s">
        <v>23</v>
      </c>
      <c r="C1364" t="str">
        <f t="shared" si="86"/>
        <v>employed</v>
      </c>
      <c r="D1364" t="s">
        <v>17</v>
      </c>
      <c r="E1364" t="s">
        <v>24</v>
      </c>
      <c r="F1364" t="s">
        <v>19</v>
      </c>
      <c r="G1364">
        <f t="shared" si="87"/>
        <v>0</v>
      </c>
      <c r="H1364" t="s">
        <v>25</v>
      </c>
      <c r="I1364" t="s">
        <v>19</v>
      </c>
      <c r="J1364" t="s">
        <v>22</v>
      </c>
      <c r="K1364">
        <v>16</v>
      </c>
      <c r="L1364" t="s">
        <v>26</v>
      </c>
      <c r="M1364" t="s">
        <v>22</v>
      </c>
      <c r="N1364">
        <v>1</v>
      </c>
      <c r="O1364">
        <v>-1</v>
      </c>
      <c r="P1364">
        <v>0</v>
      </c>
      <c r="Q1364">
        <v>2597</v>
      </c>
      <c r="R1364">
        <f t="shared" si="84"/>
        <v>0</v>
      </c>
      <c r="S1364">
        <f t="shared" si="85"/>
        <v>1</v>
      </c>
      <c r="T1364">
        <v>323</v>
      </c>
      <c r="U1364" t="s">
        <v>19</v>
      </c>
    </row>
    <row r="1365" spans="1:21" x14ac:dyDescent="0.35">
      <c r="A1365">
        <v>53</v>
      </c>
      <c r="B1365" t="s">
        <v>35</v>
      </c>
      <c r="C1365" t="str">
        <f t="shared" si="86"/>
        <v>employed</v>
      </c>
      <c r="D1365" t="s">
        <v>17</v>
      </c>
      <c r="E1365" t="s">
        <v>30</v>
      </c>
      <c r="F1365" t="s">
        <v>19</v>
      </c>
      <c r="G1365">
        <f t="shared" si="87"/>
        <v>0</v>
      </c>
      <c r="H1365" t="s">
        <v>25</v>
      </c>
      <c r="I1365" t="s">
        <v>25</v>
      </c>
      <c r="J1365" t="s">
        <v>22</v>
      </c>
      <c r="K1365">
        <v>16</v>
      </c>
      <c r="L1365" t="s">
        <v>32</v>
      </c>
      <c r="M1365" t="s">
        <v>22</v>
      </c>
      <c r="N1365">
        <v>30</v>
      </c>
      <c r="O1365">
        <v>-1</v>
      </c>
      <c r="P1365">
        <v>0</v>
      </c>
      <c r="Q1365">
        <v>2627</v>
      </c>
      <c r="R1365">
        <f t="shared" si="84"/>
        <v>1</v>
      </c>
      <c r="S1365">
        <f t="shared" si="85"/>
        <v>1</v>
      </c>
      <c r="T1365">
        <v>18</v>
      </c>
      <c r="U1365" t="s">
        <v>19</v>
      </c>
    </row>
    <row r="1366" spans="1:21" x14ac:dyDescent="0.35">
      <c r="A1366">
        <v>34</v>
      </c>
      <c r="B1366" t="s">
        <v>28</v>
      </c>
      <c r="C1366" t="str">
        <f t="shared" si="86"/>
        <v>employed</v>
      </c>
      <c r="D1366" t="s">
        <v>17</v>
      </c>
      <c r="E1366" t="s">
        <v>30</v>
      </c>
      <c r="F1366" t="s">
        <v>19</v>
      </c>
      <c r="G1366">
        <f t="shared" si="87"/>
        <v>0</v>
      </c>
      <c r="H1366" t="s">
        <v>25</v>
      </c>
      <c r="I1366" t="s">
        <v>19</v>
      </c>
      <c r="J1366" t="s">
        <v>20</v>
      </c>
      <c r="K1366">
        <v>14</v>
      </c>
      <c r="L1366" t="s">
        <v>43</v>
      </c>
      <c r="M1366" t="s">
        <v>22</v>
      </c>
      <c r="N1366">
        <v>3</v>
      </c>
      <c r="O1366">
        <v>-1</v>
      </c>
      <c r="P1366">
        <v>0</v>
      </c>
      <c r="Q1366">
        <v>1906</v>
      </c>
      <c r="R1366">
        <f t="shared" si="84"/>
        <v>0</v>
      </c>
      <c r="S1366">
        <f t="shared" si="85"/>
        <v>1</v>
      </c>
      <c r="T1366">
        <v>68</v>
      </c>
      <c r="U1366" t="s">
        <v>19</v>
      </c>
    </row>
    <row r="1367" spans="1:21" x14ac:dyDescent="0.35">
      <c r="A1367">
        <v>34</v>
      </c>
      <c r="B1367" t="s">
        <v>33</v>
      </c>
      <c r="C1367" t="str">
        <f t="shared" si="86"/>
        <v>employed</v>
      </c>
      <c r="D1367" t="s">
        <v>17</v>
      </c>
      <c r="E1367" t="s">
        <v>18</v>
      </c>
      <c r="F1367" t="s">
        <v>19</v>
      </c>
      <c r="G1367">
        <f t="shared" si="87"/>
        <v>0</v>
      </c>
      <c r="H1367" t="s">
        <v>25</v>
      </c>
      <c r="I1367" t="s">
        <v>25</v>
      </c>
      <c r="J1367" t="s">
        <v>20</v>
      </c>
      <c r="K1367">
        <v>9</v>
      </c>
      <c r="L1367" t="s">
        <v>43</v>
      </c>
      <c r="M1367" t="s">
        <v>22</v>
      </c>
      <c r="N1367">
        <v>4</v>
      </c>
      <c r="O1367">
        <v>-1</v>
      </c>
      <c r="P1367">
        <v>0</v>
      </c>
      <c r="Q1367">
        <v>-319</v>
      </c>
      <c r="R1367">
        <f t="shared" si="84"/>
        <v>1</v>
      </c>
      <c r="S1367">
        <f t="shared" si="85"/>
        <v>1</v>
      </c>
      <c r="T1367">
        <v>134</v>
      </c>
      <c r="U1367" t="s">
        <v>19</v>
      </c>
    </row>
    <row r="1368" spans="1:21" x14ac:dyDescent="0.35">
      <c r="A1368">
        <v>36</v>
      </c>
      <c r="B1368" t="s">
        <v>28</v>
      </c>
      <c r="C1368" t="str">
        <f t="shared" si="86"/>
        <v>employed</v>
      </c>
      <c r="D1368" t="s">
        <v>17</v>
      </c>
      <c r="E1368" t="s">
        <v>30</v>
      </c>
      <c r="F1368" t="s">
        <v>19</v>
      </c>
      <c r="G1368">
        <f t="shared" si="87"/>
        <v>0</v>
      </c>
      <c r="H1368" t="s">
        <v>25</v>
      </c>
      <c r="I1368" t="s">
        <v>19</v>
      </c>
      <c r="J1368" t="s">
        <v>20</v>
      </c>
      <c r="K1368">
        <v>14</v>
      </c>
      <c r="L1368" t="s">
        <v>26</v>
      </c>
      <c r="M1368" t="s">
        <v>22</v>
      </c>
      <c r="N1368">
        <v>3</v>
      </c>
      <c r="O1368">
        <v>-1</v>
      </c>
      <c r="P1368">
        <v>0</v>
      </c>
      <c r="Q1368">
        <v>-296</v>
      </c>
      <c r="R1368">
        <f t="shared" si="84"/>
        <v>0</v>
      </c>
      <c r="S1368">
        <f t="shared" si="85"/>
        <v>1</v>
      </c>
      <c r="T1368">
        <v>113</v>
      </c>
      <c r="U1368" t="s">
        <v>19</v>
      </c>
    </row>
    <row r="1369" spans="1:21" x14ac:dyDescent="0.35">
      <c r="A1369">
        <v>40</v>
      </c>
      <c r="B1369" t="s">
        <v>37</v>
      </c>
      <c r="C1369" t="str">
        <f t="shared" si="86"/>
        <v>employed</v>
      </c>
      <c r="D1369" t="s">
        <v>17</v>
      </c>
      <c r="E1369" t="s">
        <v>24</v>
      </c>
      <c r="F1369" t="s">
        <v>19</v>
      </c>
      <c r="G1369">
        <f t="shared" si="87"/>
        <v>0</v>
      </c>
      <c r="H1369" t="s">
        <v>25</v>
      </c>
      <c r="I1369" t="s">
        <v>19</v>
      </c>
      <c r="J1369" t="s">
        <v>20</v>
      </c>
      <c r="K1369">
        <v>18</v>
      </c>
      <c r="L1369" t="s">
        <v>40</v>
      </c>
      <c r="M1369" t="s">
        <v>22</v>
      </c>
      <c r="N1369">
        <v>4</v>
      </c>
      <c r="O1369">
        <v>-1</v>
      </c>
      <c r="P1369">
        <v>0</v>
      </c>
      <c r="Q1369">
        <v>169</v>
      </c>
      <c r="R1369">
        <f t="shared" si="84"/>
        <v>0</v>
      </c>
      <c r="S1369">
        <f t="shared" si="85"/>
        <v>1</v>
      </c>
      <c r="T1369">
        <v>43</v>
      </c>
      <c r="U1369" t="s">
        <v>19</v>
      </c>
    </row>
    <row r="1370" spans="1:21" x14ac:dyDescent="0.35">
      <c r="A1370">
        <v>37</v>
      </c>
      <c r="B1370" t="s">
        <v>35</v>
      </c>
      <c r="C1370" t="str">
        <f t="shared" si="86"/>
        <v>employed</v>
      </c>
      <c r="D1370" t="s">
        <v>29</v>
      </c>
      <c r="E1370" t="s">
        <v>30</v>
      </c>
      <c r="F1370" t="s">
        <v>19</v>
      </c>
      <c r="G1370">
        <f t="shared" si="87"/>
        <v>0</v>
      </c>
      <c r="H1370" t="s">
        <v>19</v>
      </c>
      <c r="I1370" t="s">
        <v>19</v>
      </c>
      <c r="J1370" t="s">
        <v>22</v>
      </c>
      <c r="K1370">
        <v>17</v>
      </c>
      <c r="L1370" t="s">
        <v>32</v>
      </c>
      <c r="M1370" t="s">
        <v>22</v>
      </c>
      <c r="N1370">
        <v>2</v>
      </c>
      <c r="O1370">
        <v>-1</v>
      </c>
      <c r="P1370">
        <v>0</v>
      </c>
      <c r="Q1370">
        <v>556</v>
      </c>
      <c r="R1370">
        <f t="shared" si="84"/>
        <v>0</v>
      </c>
      <c r="S1370">
        <f t="shared" si="85"/>
        <v>1</v>
      </c>
      <c r="T1370">
        <v>200</v>
      </c>
      <c r="U1370" t="s">
        <v>19</v>
      </c>
    </row>
    <row r="1371" spans="1:21" x14ac:dyDescent="0.35">
      <c r="A1371">
        <v>65</v>
      </c>
      <c r="B1371" t="s">
        <v>47</v>
      </c>
      <c r="C1371" t="str">
        <f t="shared" si="86"/>
        <v>unemployed</v>
      </c>
      <c r="D1371" t="s">
        <v>44</v>
      </c>
      <c r="E1371" t="s">
        <v>22</v>
      </c>
      <c r="F1371" t="s">
        <v>19</v>
      </c>
      <c r="G1371">
        <f t="shared" si="87"/>
        <v>0</v>
      </c>
      <c r="H1371" t="s">
        <v>19</v>
      </c>
      <c r="I1371" t="s">
        <v>19</v>
      </c>
      <c r="J1371" t="s">
        <v>20</v>
      </c>
      <c r="K1371">
        <v>2</v>
      </c>
      <c r="L1371" t="s">
        <v>40</v>
      </c>
      <c r="M1371" t="s">
        <v>22</v>
      </c>
      <c r="N1371">
        <v>2</v>
      </c>
      <c r="O1371">
        <v>-1</v>
      </c>
      <c r="P1371">
        <v>0</v>
      </c>
      <c r="Q1371">
        <v>300</v>
      </c>
      <c r="R1371">
        <f t="shared" si="84"/>
        <v>0</v>
      </c>
      <c r="S1371">
        <f t="shared" si="85"/>
        <v>0</v>
      </c>
      <c r="T1371">
        <v>245</v>
      </c>
      <c r="U1371" t="s">
        <v>19</v>
      </c>
    </row>
    <row r="1372" spans="1:21" x14ac:dyDescent="0.35">
      <c r="A1372">
        <v>53</v>
      </c>
      <c r="B1372" t="s">
        <v>37</v>
      </c>
      <c r="C1372" t="str">
        <f t="shared" si="86"/>
        <v>employed</v>
      </c>
      <c r="D1372" t="s">
        <v>44</v>
      </c>
      <c r="E1372" t="s">
        <v>24</v>
      </c>
      <c r="F1372" t="s">
        <v>19</v>
      </c>
      <c r="G1372">
        <f t="shared" si="87"/>
        <v>0</v>
      </c>
      <c r="H1372" t="s">
        <v>25</v>
      </c>
      <c r="I1372" t="s">
        <v>19</v>
      </c>
      <c r="J1372" t="s">
        <v>22</v>
      </c>
      <c r="K1372">
        <v>16</v>
      </c>
      <c r="L1372" t="s">
        <v>26</v>
      </c>
      <c r="M1372" t="s">
        <v>22</v>
      </c>
      <c r="N1372">
        <v>4</v>
      </c>
      <c r="O1372">
        <v>-1</v>
      </c>
      <c r="P1372">
        <v>0</v>
      </c>
      <c r="Q1372">
        <v>751</v>
      </c>
      <c r="R1372">
        <f t="shared" si="84"/>
        <v>0</v>
      </c>
      <c r="S1372">
        <f t="shared" si="85"/>
        <v>1</v>
      </c>
      <c r="T1372">
        <v>343</v>
      </c>
      <c r="U1372" t="s">
        <v>19</v>
      </c>
    </row>
    <row r="1373" spans="1:21" x14ac:dyDescent="0.35">
      <c r="A1373">
        <v>28</v>
      </c>
      <c r="B1373" t="s">
        <v>37</v>
      </c>
      <c r="C1373" t="str">
        <f t="shared" si="86"/>
        <v>employed</v>
      </c>
      <c r="D1373" t="s">
        <v>29</v>
      </c>
      <c r="E1373" t="s">
        <v>24</v>
      </c>
      <c r="F1373" t="s">
        <v>19</v>
      </c>
      <c r="G1373">
        <f t="shared" si="87"/>
        <v>0</v>
      </c>
      <c r="H1373" t="s">
        <v>19</v>
      </c>
      <c r="I1373" t="s">
        <v>19</v>
      </c>
      <c r="J1373" t="s">
        <v>20</v>
      </c>
      <c r="K1373">
        <v>3</v>
      </c>
      <c r="L1373" t="s">
        <v>51</v>
      </c>
      <c r="M1373" t="s">
        <v>22</v>
      </c>
      <c r="N1373">
        <v>1</v>
      </c>
      <c r="O1373">
        <v>-1</v>
      </c>
      <c r="P1373">
        <v>0</v>
      </c>
      <c r="Q1373">
        <v>126</v>
      </c>
      <c r="R1373">
        <f t="shared" si="84"/>
        <v>0</v>
      </c>
      <c r="S1373">
        <f t="shared" si="85"/>
        <v>1</v>
      </c>
      <c r="T1373">
        <v>229</v>
      </c>
      <c r="U1373" t="s">
        <v>19</v>
      </c>
    </row>
    <row r="1374" spans="1:21" x14ac:dyDescent="0.35">
      <c r="A1374">
        <v>33</v>
      </c>
      <c r="B1374" t="s">
        <v>37</v>
      </c>
      <c r="C1374" t="str">
        <f t="shared" si="86"/>
        <v>employed</v>
      </c>
      <c r="D1374" t="s">
        <v>44</v>
      </c>
      <c r="E1374" t="s">
        <v>30</v>
      </c>
      <c r="F1374" t="s">
        <v>19</v>
      </c>
      <c r="G1374">
        <f t="shared" si="87"/>
        <v>0</v>
      </c>
      <c r="H1374" t="s">
        <v>25</v>
      </c>
      <c r="I1374" t="s">
        <v>19</v>
      </c>
      <c r="J1374" t="s">
        <v>22</v>
      </c>
      <c r="K1374">
        <v>23</v>
      </c>
      <c r="L1374" t="s">
        <v>26</v>
      </c>
      <c r="M1374" t="s">
        <v>22</v>
      </c>
      <c r="N1374">
        <v>1</v>
      </c>
      <c r="O1374">
        <v>-1</v>
      </c>
      <c r="P1374">
        <v>0</v>
      </c>
      <c r="Q1374">
        <v>-386</v>
      </c>
      <c r="R1374">
        <f t="shared" si="84"/>
        <v>0</v>
      </c>
      <c r="S1374">
        <f t="shared" si="85"/>
        <v>1</v>
      </c>
      <c r="T1374">
        <v>530</v>
      </c>
      <c r="U1374" t="s">
        <v>19</v>
      </c>
    </row>
    <row r="1375" spans="1:21" x14ac:dyDescent="0.35">
      <c r="A1375">
        <v>56</v>
      </c>
      <c r="B1375" t="s">
        <v>33</v>
      </c>
      <c r="C1375" t="str">
        <f t="shared" si="86"/>
        <v>employed</v>
      </c>
      <c r="D1375" t="s">
        <v>17</v>
      </c>
      <c r="E1375" t="s">
        <v>18</v>
      </c>
      <c r="F1375" t="s">
        <v>19</v>
      </c>
      <c r="G1375">
        <f t="shared" si="87"/>
        <v>0</v>
      </c>
      <c r="H1375" t="s">
        <v>19</v>
      </c>
      <c r="I1375" t="s">
        <v>19</v>
      </c>
      <c r="J1375" t="s">
        <v>20</v>
      </c>
      <c r="K1375">
        <v>13</v>
      </c>
      <c r="L1375" t="s">
        <v>40</v>
      </c>
      <c r="M1375" t="s">
        <v>22</v>
      </c>
      <c r="N1375">
        <v>5</v>
      </c>
      <c r="O1375">
        <v>-1</v>
      </c>
      <c r="P1375">
        <v>0</v>
      </c>
      <c r="Q1375">
        <v>379</v>
      </c>
      <c r="R1375">
        <f t="shared" si="84"/>
        <v>0</v>
      </c>
      <c r="S1375">
        <f t="shared" si="85"/>
        <v>1</v>
      </c>
      <c r="T1375">
        <v>58</v>
      </c>
      <c r="U1375" t="s">
        <v>19</v>
      </c>
    </row>
    <row r="1376" spans="1:21" x14ac:dyDescent="0.35">
      <c r="A1376">
        <v>45</v>
      </c>
      <c r="B1376" t="s">
        <v>35</v>
      </c>
      <c r="C1376" t="str">
        <f t="shared" si="86"/>
        <v>employed</v>
      </c>
      <c r="D1376" t="s">
        <v>17</v>
      </c>
      <c r="E1376" t="s">
        <v>24</v>
      </c>
      <c r="F1376" t="s">
        <v>19</v>
      </c>
      <c r="G1376">
        <f t="shared" si="87"/>
        <v>0</v>
      </c>
      <c r="H1376" t="s">
        <v>19</v>
      </c>
      <c r="I1376" t="s">
        <v>19</v>
      </c>
      <c r="J1376" t="s">
        <v>20</v>
      </c>
      <c r="K1376">
        <v>30</v>
      </c>
      <c r="L1376" t="s">
        <v>31</v>
      </c>
      <c r="M1376" t="s">
        <v>49</v>
      </c>
      <c r="N1376">
        <v>2</v>
      </c>
      <c r="O1376">
        <v>176</v>
      </c>
      <c r="P1376">
        <v>1</v>
      </c>
      <c r="Q1376">
        <v>706</v>
      </c>
      <c r="R1376">
        <f t="shared" si="84"/>
        <v>0</v>
      </c>
      <c r="S1376">
        <f t="shared" si="85"/>
        <v>1</v>
      </c>
      <c r="T1376">
        <v>78</v>
      </c>
      <c r="U1376" t="s">
        <v>19</v>
      </c>
    </row>
    <row r="1377" spans="1:21" x14ac:dyDescent="0.35">
      <c r="A1377">
        <v>39</v>
      </c>
      <c r="B1377" t="s">
        <v>37</v>
      </c>
      <c r="C1377" t="str">
        <f t="shared" si="86"/>
        <v>employed</v>
      </c>
      <c r="D1377" t="s">
        <v>17</v>
      </c>
      <c r="E1377" t="s">
        <v>24</v>
      </c>
      <c r="F1377" t="s">
        <v>19</v>
      </c>
      <c r="G1377">
        <f t="shared" si="87"/>
        <v>0</v>
      </c>
      <c r="H1377" t="s">
        <v>19</v>
      </c>
      <c r="I1377" t="s">
        <v>19</v>
      </c>
      <c r="J1377" t="s">
        <v>22</v>
      </c>
      <c r="K1377">
        <v>5</v>
      </c>
      <c r="L1377" t="s">
        <v>32</v>
      </c>
      <c r="M1377" t="s">
        <v>22</v>
      </c>
      <c r="N1377">
        <v>1</v>
      </c>
      <c r="O1377">
        <v>-1</v>
      </c>
      <c r="P1377">
        <v>0</v>
      </c>
      <c r="Q1377">
        <v>9121</v>
      </c>
      <c r="R1377">
        <f t="shared" si="84"/>
        <v>0</v>
      </c>
      <c r="S1377">
        <f t="shared" si="85"/>
        <v>1</v>
      </c>
      <c r="T1377">
        <v>147</v>
      </c>
      <c r="U1377" t="s">
        <v>19</v>
      </c>
    </row>
    <row r="1378" spans="1:21" x14ac:dyDescent="0.35">
      <c r="A1378">
        <v>28</v>
      </c>
      <c r="B1378" t="s">
        <v>28</v>
      </c>
      <c r="C1378" t="str">
        <f t="shared" si="86"/>
        <v>employed</v>
      </c>
      <c r="D1378" t="s">
        <v>29</v>
      </c>
      <c r="E1378" t="s">
        <v>30</v>
      </c>
      <c r="F1378" t="s">
        <v>19</v>
      </c>
      <c r="G1378">
        <f t="shared" si="87"/>
        <v>0</v>
      </c>
      <c r="H1378" t="s">
        <v>25</v>
      </c>
      <c r="I1378" t="s">
        <v>19</v>
      </c>
      <c r="J1378" t="s">
        <v>20</v>
      </c>
      <c r="K1378">
        <v>25</v>
      </c>
      <c r="L1378" t="s">
        <v>43</v>
      </c>
      <c r="M1378" t="s">
        <v>22</v>
      </c>
      <c r="N1378">
        <v>1</v>
      </c>
      <c r="O1378">
        <v>-1</v>
      </c>
      <c r="P1378">
        <v>0</v>
      </c>
      <c r="Q1378">
        <v>1466</v>
      </c>
      <c r="R1378">
        <f t="shared" si="84"/>
        <v>0</v>
      </c>
      <c r="S1378">
        <f t="shared" si="85"/>
        <v>1</v>
      </c>
      <c r="T1378">
        <v>40</v>
      </c>
      <c r="U1378" t="s">
        <v>19</v>
      </c>
    </row>
    <row r="1379" spans="1:21" x14ac:dyDescent="0.35">
      <c r="A1379">
        <v>36</v>
      </c>
      <c r="B1379" t="s">
        <v>33</v>
      </c>
      <c r="C1379" t="str">
        <f t="shared" si="86"/>
        <v>employed</v>
      </c>
      <c r="D1379" t="s">
        <v>17</v>
      </c>
      <c r="E1379" t="s">
        <v>18</v>
      </c>
      <c r="F1379" t="s">
        <v>19</v>
      </c>
      <c r="G1379">
        <f t="shared" si="87"/>
        <v>0</v>
      </c>
      <c r="H1379" t="s">
        <v>25</v>
      </c>
      <c r="I1379" t="s">
        <v>19</v>
      </c>
      <c r="J1379" t="s">
        <v>20</v>
      </c>
      <c r="K1379">
        <v>18</v>
      </c>
      <c r="L1379" t="s">
        <v>45</v>
      </c>
      <c r="M1379" t="s">
        <v>22</v>
      </c>
      <c r="N1379">
        <v>2</v>
      </c>
      <c r="O1379">
        <v>-1</v>
      </c>
      <c r="P1379">
        <v>0</v>
      </c>
      <c r="Q1379">
        <v>0</v>
      </c>
      <c r="R1379">
        <f t="shared" si="84"/>
        <v>0</v>
      </c>
      <c r="S1379">
        <f t="shared" si="85"/>
        <v>1</v>
      </c>
      <c r="T1379">
        <v>618</v>
      </c>
      <c r="U1379" t="s">
        <v>19</v>
      </c>
    </row>
    <row r="1380" spans="1:21" x14ac:dyDescent="0.35">
      <c r="A1380">
        <v>41</v>
      </c>
      <c r="B1380" t="s">
        <v>33</v>
      </c>
      <c r="C1380" t="str">
        <f t="shared" si="86"/>
        <v>employed</v>
      </c>
      <c r="D1380" t="s">
        <v>17</v>
      </c>
      <c r="E1380" t="s">
        <v>18</v>
      </c>
      <c r="F1380" t="s">
        <v>19</v>
      </c>
      <c r="G1380">
        <f t="shared" si="87"/>
        <v>0</v>
      </c>
      <c r="H1380" t="s">
        <v>25</v>
      </c>
      <c r="I1380" t="s">
        <v>19</v>
      </c>
      <c r="J1380" t="s">
        <v>20</v>
      </c>
      <c r="K1380">
        <v>20</v>
      </c>
      <c r="L1380" t="s">
        <v>31</v>
      </c>
      <c r="M1380" t="s">
        <v>22</v>
      </c>
      <c r="N1380">
        <v>4</v>
      </c>
      <c r="O1380">
        <v>-1</v>
      </c>
      <c r="P1380">
        <v>0</v>
      </c>
      <c r="Q1380">
        <v>951</v>
      </c>
      <c r="R1380">
        <f t="shared" si="84"/>
        <v>0</v>
      </c>
      <c r="S1380">
        <f t="shared" si="85"/>
        <v>1</v>
      </c>
      <c r="T1380">
        <v>23</v>
      </c>
      <c r="U1380" t="s">
        <v>19</v>
      </c>
    </row>
    <row r="1381" spans="1:21" x14ac:dyDescent="0.35">
      <c r="A1381">
        <v>46</v>
      </c>
      <c r="B1381" t="s">
        <v>39</v>
      </c>
      <c r="C1381" t="str">
        <f t="shared" si="86"/>
        <v>employed</v>
      </c>
      <c r="D1381" t="s">
        <v>17</v>
      </c>
      <c r="E1381" t="s">
        <v>24</v>
      </c>
      <c r="F1381" t="s">
        <v>19</v>
      </c>
      <c r="G1381">
        <f t="shared" si="87"/>
        <v>0</v>
      </c>
      <c r="H1381" t="s">
        <v>19</v>
      </c>
      <c r="I1381" t="s">
        <v>19</v>
      </c>
      <c r="J1381" t="s">
        <v>20</v>
      </c>
      <c r="K1381">
        <v>20</v>
      </c>
      <c r="L1381" t="s">
        <v>40</v>
      </c>
      <c r="M1381" t="s">
        <v>36</v>
      </c>
      <c r="N1381">
        <v>1</v>
      </c>
      <c r="O1381">
        <v>90</v>
      </c>
      <c r="P1381">
        <v>4</v>
      </c>
      <c r="Q1381">
        <v>368</v>
      </c>
      <c r="R1381">
        <f t="shared" si="84"/>
        <v>0</v>
      </c>
      <c r="S1381">
        <f t="shared" si="85"/>
        <v>1</v>
      </c>
      <c r="T1381">
        <v>293</v>
      </c>
      <c r="U1381" t="s">
        <v>25</v>
      </c>
    </row>
    <row r="1382" spans="1:21" x14ac:dyDescent="0.35">
      <c r="A1382">
        <v>41</v>
      </c>
      <c r="B1382" t="s">
        <v>33</v>
      </c>
      <c r="C1382" t="str">
        <f t="shared" si="86"/>
        <v>employed</v>
      </c>
      <c r="D1382" t="s">
        <v>17</v>
      </c>
      <c r="E1382" t="s">
        <v>24</v>
      </c>
      <c r="F1382" t="s">
        <v>19</v>
      </c>
      <c r="G1382">
        <f t="shared" si="87"/>
        <v>0</v>
      </c>
      <c r="H1382" t="s">
        <v>25</v>
      </c>
      <c r="I1382" t="s">
        <v>19</v>
      </c>
      <c r="J1382" t="s">
        <v>20</v>
      </c>
      <c r="K1382">
        <v>13</v>
      </c>
      <c r="L1382" t="s">
        <v>26</v>
      </c>
      <c r="M1382" t="s">
        <v>36</v>
      </c>
      <c r="N1382">
        <v>6</v>
      </c>
      <c r="O1382">
        <v>176</v>
      </c>
      <c r="P1382">
        <v>5</v>
      </c>
      <c r="Q1382">
        <v>121</v>
      </c>
      <c r="R1382">
        <f t="shared" si="84"/>
        <v>0</v>
      </c>
      <c r="S1382">
        <f t="shared" si="85"/>
        <v>1</v>
      </c>
      <c r="T1382">
        <v>16</v>
      </c>
      <c r="U1382" t="s">
        <v>19</v>
      </c>
    </row>
    <row r="1383" spans="1:21" x14ac:dyDescent="0.35">
      <c r="A1383">
        <v>59</v>
      </c>
      <c r="B1383" t="s">
        <v>23</v>
      </c>
      <c r="C1383" t="str">
        <f t="shared" si="86"/>
        <v>employed</v>
      </c>
      <c r="D1383" t="s">
        <v>17</v>
      </c>
      <c r="E1383" t="s">
        <v>24</v>
      </c>
      <c r="F1383" t="s">
        <v>19</v>
      </c>
      <c r="G1383">
        <f t="shared" si="87"/>
        <v>0</v>
      </c>
      <c r="H1383" t="s">
        <v>19</v>
      </c>
      <c r="I1383" t="s">
        <v>19</v>
      </c>
      <c r="J1383" t="s">
        <v>20</v>
      </c>
      <c r="K1383">
        <v>23</v>
      </c>
      <c r="L1383" t="s">
        <v>43</v>
      </c>
      <c r="M1383" t="s">
        <v>22</v>
      </c>
      <c r="N1383">
        <v>2</v>
      </c>
      <c r="O1383">
        <v>-1</v>
      </c>
      <c r="P1383">
        <v>0</v>
      </c>
      <c r="Q1383">
        <v>204</v>
      </c>
      <c r="R1383">
        <f t="shared" si="84"/>
        <v>0</v>
      </c>
      <c r="S1383">
        <f t="shared" si="85"/>
        <v>1</v>
      </c>
      <c r="T1383">
        <v>286</v>
      </c>
      <c r="U1383" t="s">
        <v>19</v>
      </c>
    </row>
    <row r="1384" spans="1:21" x14ac:dyDescent="0.35">
      <c r="A1384">
        <v>24</v>
      </c>
      <c r="B1384" t="s">
        <v>39</v>
      </c>
      <c r="C1384" t="str">
        <f t="shared" si="86"/>
        <v>employed</v>
      </c>
      <c r="D1384" t="s">
        <v>17</v>
      </c>
      <c r="E1384" t="s">
        <v>24</v>
      </c>
      <c r="F1384" t="s">
        <v>19</v>
      </c>
      <c r="G1384">
        <f t="shared" si="87"/>
        <v>0</v>
      </c>
      <c r="H1384" t="s">
        <v>25</v>
      </c>
      <c r="I1384" t="s">
        <v>19</v>
      </c>
      <c r="J1384" t="s">
        <v>20</v>
      </c>
      <c r="K1384">
        <v>6</v>
      </c>
      <c r="L1384" t="s">
        <v>26</v>
      </c>
      <c r="M1384" t="s">
        <v>27</v>
      </c>
      <c r="N1384">
        <v>1</v>
      </c>
      <c r="O1384">
        <v>321</v>
      </c>
      <c r="P1384">
        <v>1</v>
      </c>
      <c r="Q1384">
        <v>299</v>
      </c>
      <c r="R1384">
        <f t="shared" si="84"/>
        <v>0</v>
      </c>
      <c r="S1384">
        <f t="shared" si="85"/>
        <v>1</v>
      </c>
      <c r="T1384">
        <v>209</v>
      </c>
      <c r="U1384" t="s">
        <v>19</v>
      </c>
    </row>
    <row r="1385" spans="1:21" x14ac:dyDescent="0.35">
      <c r="A1385">
        <v>34</v>
      </c>
      <c r="B1385" t="s">
        <v>28</v>
      </c>
      <c r="C1385" t="str">
        <f t="shared" si="86"/>
        <v>employed</v>
      </c>
      <c r="D1385" t="s">
        <v>17</v>
      </c>
      <c r="E1385" t="s">
        <v>30</v>
      </c>
      <c r="F1385" t="s">
        <v>19</v>
      </c>
      <c r="G1385">
        <f t="shared" si="87"/>
        <v>0</v>
      </c>
      <c r="H1385" t="s">
        <v>25</v>
      </c>
      <c r="I1385" t="s">
        <v>19</v>
      </c>
      <c r="J1385" t="s">
        <v>22</v>
      </c>
      <c r="K1385">
        <v>21</v>
      </c>
      <c r="L1385" t="s">
        <v>26</v>
      </c>
      <c r="M1385" t="s">
        <v>22</v>
      </c>
      <c r="N1385">
        <v>1</v>
      </c>
      <c r="O1385">
        <v>-1</v>
      </c>
      <c r="P1385">
        <v>0</v>
      </c>
      <c r="Q1385">
        <v>4170</v>
      </c>
      <c r="R1385">
        <f t="shared" si="84"/>
        <v>0</v>
      </c>
      <c r="S1385">
        <f t="shared" si="85"/>
        <v>1</v>
      </c>
      <c r="T1385">
        <v>935</v>
      </c>
      <c r="U1385" t="s">
        <v>19</v>
      </c>
    </row>
    <row r="1386" spans="1:21" x14ac:dyDescent="0.35">
      <c r="A1386">
        <v>40</v>
      </c>
      <c r="B1386" t="s">
        <v>33</v>
      </c>
      <c r="C1386" t="str">
        <f t="shared" si="86"/>
        <v>employed</v>
      </c>
      <c r="D1386" t="s">
        <v>17</v>
      </c>
      <c r="E1386" t="s">
        <v>18</v>
      </c>
      <c r="F1386" t="s">
        <v>19</v>
      </c>
      <c r="G1386">
        <f t="shared" si="87"/>
        <v>0</v>
      </c>
      <c r="H1386" t="s">
        <v>25</v>
      </c>
      <c r="I1386" t="s">
        <v>19</v>
      </c>
      <c r="J1386" t="s">
        <v>22</v>
      </c>
      <c r="K1386">
        <v>27</v>
      </c>
      <c r="L1386" t="s">
        <v>26</v>
      </c>
      <c r="M1386" t="s">
        <v>22</v>
      </c>
      <c r="N1386">
        <v>1</v>
      </c>
      <c r="O1386">
        <v>-1</v>
      </c>
      <c r="P1386">
        <v>0</v>
      </c>
      <c r="Q1386">
        <v>-335</v>
      </c>
      <c r="R1386">
        <f t="shared" si="84"/>
        <v>0</v>
      </c>
      <c r="S1386">
        <f t="shared" si="85"/>
        <v>1</v>
      </c>
      <c r="T1386">
        <v>260</v>
      </c>
      <c r="U1386" t="s">
        <v>19</v>
      </c>
    </row>
    <row r="1387" spans="1:21" x14ac:dyDescent="0.35">
      <c r="A1387">
        <v>42</v>
      </c>
      <c r="B1387" t="s">
        <v>39</v>
      </c>
      <c r="C1387" t="str">
        <f t="shared" si="86"/>
        <v>employed</v>
      </c>
      <c r="D1387" t="s">
        <v>17</v>
      </c>
      <c r="E1387" t="s">
        <v>24</v>
      </c>
      <c r="F1387" t="s">
        <v>19</v>
      </c>
      <c r="G1387">
        <f t="shared" si="87"/>
        <v>0</v>
      </c>
      <c r="H1387" t="s">
        <v>25</v>
      </c>
      <c r="I1387" t="s">
        <v>19</v>
      </c>
      <c r="J1387" t="s">
        <v>22</v>
      </c>
      <c r="K1387">
        <v>16</v>
      </c>
      <c r="L1387" t="s">
        <v>32</v>
      </c>
      <c r="M1387" t="s">
        <v>22</v>
      </c>
      <c r="N1387">
        <v>4</v>
      </c>
      <c r="O1387">
        <v>-1</v>
      </c>
      <c r="P1387">
        <v>0</v>
      </c>
      <c r="Q1387">
        <v>3165</v>
      </c>
      <c r="R1387">
        <f t="shared" si="84"/>
        <v>0</v>
      </c>
      <c r="S1387">
        <f t="shared" si="85"/>
        <v>1</v>
      </c>
      <c r="T1387">
        <v>298</v>
      </c>
      <c r="U1387" t="s">
        <v>19</v>
      </c>
    </row>
    <row r="1388" spans="1:21" x14ac:dyDescent="0.35">
      <c r="A1388">
        <v>50</v>
      </c>
      <c r="B1388" t="s">
        <v>23</v>
      </c>
      <c r="C1388" t="str">
        <f t="shared" si="86"/>
        <v>employed</v>
      </c>
      <c r="D1388" t="s">
        <v>17</v>
      </c>
      <c r="E1388" t="s">
        <v>24</v>
      </c>
      <c r="F1388" t="s">
        <v>19</v>
      </c>
      <c r="G1388">
        <f t="shared" si="87"/>
        <v>0</v>
      </c>
      <c r="H1388" t="s">
        <v>25</v>
      </c>
      <c r="I1388" t="s">
        <v>19</v>
      </c>
      <c r="J1388" t="s">
        <v>20</v>
      </c>
      <c r="K1388">
        <v>15</v>
      </c>
      <c r="L1388" t="s">
        <v>31</v>
      </c>
      <c r="M1388" t="s">
        <v>27</v>
      </c>
      <c r="N1388">
        <v>2</v>
      </c>
      <c r="O1388">
        <v>337</v>
      </c>
      <c r="P1388">
        <v>1</v>
      </c>
      <c r="Q1388">
        <v>254</v>
      </c>
      <c r="R1388">
        <f t="shared" si="84"/>
        <v>0</v>
      </c>
      <c r="S1388">
        <f t="shared" si="85"/>
        <v>1</v>
      </c>
      <c r="T1388">
        <v>397</v>
      </c>
      <c r="U1388" t="s">
        <v>19</v>
      </c>
    </row>
    <row r="1389" spans="1:21" x14ac:dyDescent="0.35">
      <c r="A1389">
        <v>25</v>
      </c>
      <c r="B1389" t="s">
        <v>28</v>
      </c>
      <c r="C1389" t="str">
        <f t="shared" si="86"/>
        <v>employed</v>
      </c>
      <c r="D1389" t="s">
        <v>29</v>
      </c>
      <c r="E1389" t="s">
        <v>30</v>
      </c>
      <c r="F1389" t="s">
        <v>19</v>
      </c>
      <c r="G1389">
        <f t="shared" si="87"/>
        <v>0</v>
      </c>
      <c r="H1389" t="s">
        <v>25</v>
      </c>
      <c r="I1389" t="s">
        <v>19</v>
      </c>
      <c r="J1389" t="s">
        <v>20</v>
      </c>
      <c r="K1389">
        <v>17</v>
      </c>
      <c r="L1389" t="s">
        <v>50</v>
      </c>
      <c r="M1389" t="s">
        <v>27</v>
      </c>
      <c r="N1389">
        <v>4</v>
      </c>
      <c r="O1389">
        <v>479</v>
      </c>
      <c r="P1389">
        <v>1</v>
      </c>
      <c r="Q1389">
        <v>553</v>
      </c>
      <c r="R1389">
        <f t="shared" si="84"/>
        <v>0</v>
      </c>
      <c r="S1389">
        <f t="shared" si="85"/>
        <v>1</v>
      </c>
      <c r="T1389">
        <v>113</v>
      </c>
      <c r="U1389" t="s">
        <v>19</v>
      </c>
    </row>
    <row r="1390" spans="1:21" x14ac:dyDescent="0.35">
      <c r="A1390">
        <v>51</v>
      </c>
      <c r="B1390" t="s">
        <v>23</v>
      </c>
      <c r="C1390" t="str">
        <f t="shared" si="86"/>
        <v>employed</v>
      </c>
      <c r="D1390" t="s">
        <v>44</v>
      </c>
      <c r="E1390" t="s">
        <v>24</v>
      </c>
      <c r="F1390" t="s">
        <v>19</v>
      </c>
      <c r="G1390">
        <f t="shared" si="87"/>
        <v>0</v>
      </c>
      <c r="H1390" t="s">
        <v>25</v>
      </c>
      <c r="I1390" t="s">
        <v>19</v>
      </c>
      <c r="J1390" t="s">
        <v>48</v>
      </c>
      <c r="K1390">
        <v>17</v>
      </c>
      <c r="L1390" t="s">
        <v>45</v>
      </c>
      <c r="M1390" t="s">
        <v>22</v>
      </c>
      <c r="N1390">
        <v>1</v>
      </c>
      <c r="O1390">
        <v>-1</v>
      </c>
      <c r="P1390">
        <v>0</v>
      </c>
      <c r="Q1390">
        <v>518</v>
      </c>
      <c r="R1390">
        <f t="shared" si="84"/>
        <v>0</v>
      </c>
      <c r="S1390">
        <f t="shared" si="85"/>
        <v>1</v>
      </c>
      <c r="T1390">
        <v>76</v>
      </c>
      <c r="U1390" t="s">
        <v>19</v>
      </c>
    </row>
    <row r="1391" spans="1:21" x14ac:dyDescent="0.35">
      <c r="A1391">
        <v>50</v>
      </c>
      <c r="B1391" t="s">
        <v>28</v>
      </c>
      <c r="C1391" t="str">
        <f t="shared" si="86"/>
        <v>employed</v>
      </c>
      <c r="D1391" t="s">
        <v>17</v>
      </c>
      <c r="E1391" t="s">
        <v>30</v>
      </c>
      <c r="F1391" t="s">
        <v>19</v>
      </c>
      <c r="G1391">
        <f t="shared" si="87"/>
        <v>0</v>
      </c>
      <c r="H1391" t="s">
        <v>19</v>
      </c>
      <c r="I1391" t="s">
        <v>25</v>
      </c>
      <c r="J1391" t="s">
        <v>20</v>
      </c>
      <c r="K1391">
        <v>1</v>
      </c>
      <c r="L1391" t="s">
        <v>32</v>
      </c>
      <c r="M1391" t="s">
        <v>22</v>
      </c>
      <c r="N1391">
        <v>1</v>
      </c>
      <c r="O1391">
        <v>-1</v>
      </c>
      <c r="P1391">
        <v>0</v>
      </c>
      <c r="Q1391">
        <v>85</v>
      </c>
      <c r="R1391">
        <f t="shared" si="84"/>
        <v>0</v>
      </c>
      <c r="S1391">
        <f t="shared" si="85"/>
        <v>1</v>
      </c>
      <c r="T1391">
        <v>141</v>
      </c>
      <c r="U1391" t="s">
        <v>19</v>
      </c>
    </row>
    <row r="1392" spans="1:21" x14ac:dyDescent="0.35">
      <c r="A1392">
        <v>37</v>
      </c>
      <c r="B1392" t="s">
        <v>33</v>
      </c>
      <c r="C1392" t="str">
        <f t="shared" si="86"/>
        <v>employed</v>
      </c>
      <c r="D1392" t="s">
        <v>17</v>
      </c>
      <c r="E1392" t="s">
        <v>22</v>
      </c>
      <c r="F1392" t="s">
        <v>19</v>
      </c>
      <c r="G1392">
        <f t="shared" si="87"/>
        <v>0</v>
      </c>
      <c r="H1392" t="s">
        <v>25</v>
      </c>
      <c r="I1392" t="s">
        <v>19</v>
      </c>
      <c r="J1392" t="s">
        <v>22</v>
      </c>
      <c r="K1392">
        <v>23</v>
      </c>
      <c r="L1392" t="s">
        <v>26</v>
      </c>
      <c r="M1392" t="s">
        <v>22</v>
      </c>
      <c r="N1392">
        <v>2</v>
      </c>
      <c r="O1392">
        <v>-1</v>
      </c>
      <c r="P1392">
        <v>0</v>
      </c>
      <c r="Q1392">
        <v>603</v>
      </c>
      <c r="R1392">
        <f t="shared" si="84"/>
        <v>0</v>
      </c>
      <c r="S1392">
        <f t="shared" si="85"/>
        <v>1</v>
      </c>
      <c r="T1392">
        <v>773</v>
      </c>
      <c r="U1392" t="s">
        <v>19</v>
      </c>
    </row>
    <row r="1393" spans="1:21" x14ac:dyDescent="0.35">
      <c r="A1393">
        <v>21</v>
      </c>
      <c r="B1393" t="s">
        <v>23</v>
      </c>
      <c r="C1393" t="str">
        <f t="shared" si="86"/>
        <v>employed</v>
      </c>
      <c r="D1393" t="s">
        <v>29</v>
      </c>
      <c r="E1393" t="s">
        <v>24</v>
      </c>
      <c r="F1393" t="s">
        <v>19</v>
      </c>
      <c r="G1393">
        <f t="shared" si="87"/>
        <v>0</v>
      </c>
      <c r="H1393" t="s">
        <v>19</v>
      </c>
      <c r="I1393" t="s">
        <v>19</v>
      </c>
      <c r="J1393" t="s">
        <v>48</v>
      </c>
      <c r="K1393">
        <v>5</v>
      </c>
      <c r="L1393" t="s">
        <v>32</v>
      </c>
      <c r="M1393" t="s">
        <v>36</v>
      </c>
      <c r="N1393">
        <v>1</v>
      </c>
      <c r="O1393">
        <v>95</v>
      </c>
      <c r="P1393">
        <v>1</v>
      </c>
      <c r="Q1393">
        <v>361</v>
      </c>
      <c r="R1393">
        <f t="shared" si="84"/>
        <v>0</v>
      </c>
      <c r="S1393">
        <f t="shared" si="85"/>
        <v>1</v>
      </c>
      <c r="T1393">
        <v>329</v>
      </c>
      <c r="U1393" t="s">
        <v>19</v>
      </c>
    </row>
    <row r="1394" spans="1:21" x14ac:dyDescent="0.35">
      <c r="A1394">
        <v>52</v>
      </c>
      <c r="B1394" t="s">
        <v>33</v>
      </c>
      <c r="C1394" t="str">
        <f t="shared" si="86"/>
        <v>employed</v>
      </c>
      <c r="D1394" t="s">
        <v>17</v>
      </c>
      <c r="E1394" t="s">
        <v>24</v>
      </c>
      <c r="F1394" t="s">
        <v>19</v>
      </c>
      <c r="G1394">
        <f t="shared" si="87"/>
        <v>0</v>
      </c>
      <c r="H1394" t="s">
        <v>25</v>
      </c>
      <c r="I1394" t="s">
        <v>19</v>
      </c>
      <c r="J1394" t="s">
        <v>22</v>
      </c>
      <c r="K1394">
        <v>7</v>
      </c>
      <c r="L1394" t="s">
        <v>26</v>
      </c>
      <c r="M1394" t="s">
        <v>22</v>
      </c>
      <c r="N1394">
        <v>1</v>
      </c>
      <c r="O1394">
        <v>-1</v>
      </c>
      <c r="P1394">
        <v>0</v>
      </c>
      <c r="Q1394">
        <v>-98</v>
      </c>
      <c r="R1394">
        <f t="shared" si="84"/>
        <v>0</v>
      </c>
      <c r="S1394">
        <f t="shared" si="85"/>
        <v>1</v>
      </c>
      <c r="T1394">
        <v>423</v>
      </c>
      <c r="U1394" t="s">
        <v>19</v>
      </c>
    </row>
    <row r="1395" spans="1:21" x14ac:dyDescent="0.35">
      <c r="A1395">
        <v>55</v>
      </c>
      <c r="B1395" t="s">
        <v>47</v>
      </c>
      <c r="C1395" t="str">
        <f t="shared" si="86"/>
        <v>unemployed</v>
      </c>
      <c r="D1395" t="s">
        <v>17</v>
      </c>
      <c r="E1395" t="s">
        <v>18</v>
      </c>
      <c r="F1395" t="s">
        <v>19</v>
      </c>
      <c r="G1395">
        <f t="shared" si="87"/>
        <v>0</v>
      </c>
      <c r="H1395" t="s">
        <v>19</v>
      </c>
      <c r="I1395" t="s">
        <v>19</v>
      </c>
      <c r="J1395" t="s">
        <v>20</v>
      </c>
      <c r="K1395">
        <v>5</v>
      </c>
      <c r="L1395" t="s">
        <v>40</v>
      </c>
      <c r="M1395" t="s">
        <v>22</v>
      </c>
      <c r="N1395">
        <v>4</v>
      </c>
      <c r="O1395">
        <v>-1</v>
      </c>
      <c r="P1395">
        <v>0</v>
      </c>
      <c r="Q1395">
        <v>4424</v>
      </c>
      <c r="R1395">
        <f t="shared" si="84"/>
        <v>0</v>
      </c>
      <c r="S1395">
        <f t="shared" si="85"/>
        <v>0</v>
      </c>
      <c r="T1395">
        <v>67</v>
      </c>
      <c r="U1395" t="s">
        <v>19</v>
      </c>
    </row>
    <row r="1396" spans="1:21" x14ac:dyDescent="0.35">
      <c r="A1396">
        <v>26</v>
      </c>
      <c r="B1396" t="s">
        <v>37</v>
      </c>
      <c r="C1396" t="str">
        <f t="shared" si="86"/>
        <v>employed</v>
      </c>
      <c r="D1396" t="s">
        <v>29</v>
      </c>
      <c r="E1396" t="s">
        <v>24</v>
      </c>
      <c r="F1396" t="s">
        <v>19</v>
      </c>
      <c r="G1396">
        <f t="shared" si="87"/>
        <v>0</v>
      </c>
      <c r="H1396" t="s">
        <v>25</v>
      </c>
      <c r="I1396" t="s">
        <v>25</v>
      </c>
      <c r="J1396" t="s">
        <v>22</v>
      </c>
      <c r="K1396">
        <v>2</v>
      </c>
      <c r="L1396" t="s">
        <v>32</v>
      </c>
      <c r="M1396" t="s">
        <v>22</v>
      </c>
      <c r="N1396">
        <v>1</v>
      </c>
      <c r="O1396">
        <v>-1</v>
      </c>
      <c r="P1396">
        <v>0</v>
      </c>
      <c r="Q1396">
        <v>2610</v>
      </c>
      <c r="R1396">
        <f t="shared" si="84"/>
        <v>1</v>
      </c>
      <c r="S1396">
        <f t="shared" si="85"/>
        <v>1</v>
      </c>
      <c r="T1396">
        <v>626</v>
      </c>
      <c r="U1396" t="s">
        <v>19</v>
      </c>
    </row>
    <row r="1397" spans="1:21" x14ac:dyDescent="0.35">
      <c r="A1397">
        <v>38</v>
      </c>
      <c r="B1397" t="s">
        <v>37</v>
      </c>
      <c r="C1397" t="str">
        <f t="shared" si="86"/>
        <v>employed</v>
      </c>
      <c r="D1397" t="s">
        <v>17</v>
      </c>
      <c r="E1397" t="s">
        <v>30</v>
      </c>
      <c r="F1397" t="s">
        <v>19</v>
      </c>
      <c r="G1397">
        <f t="shared" si="87"/>
        <v>0</v>
      </c>
      <c r="H1397" t="s">
        <v>19</v>
      </c>
      <c r="I1397" t="s">
        <v>19</v>
      </c>
      <c r="J1397" t="s">
        <v>20</v>
      </c>
      <c r="K1397">
        <v>18</v>
      </c>
      <c r="L1397" t="s">
        <v>45</v>
      </c>
      <c r="M1397" t="s">
        <v>22</v>
      </c>
      <c r="N1397">
        <v>2</v>
      </c>
      <c r="O1397">
        <v>-1</v>
      </c>
      <c r="P1397">
        <v>0</v>
      </c>
      <c r="Q1397">
        <v>3234</v>
      </c>
      <c r="R1397">
        <f t="shared" si="84"/>
        <v>0</v>
      </c>
      <c r="S1397">
        <f t="shared" si="85"/>
        <v>1</v>
      </c>
      <c r="T1397">
        <v>578</v>
      </c>
      <c r="U1397" t="s">
        <v>25</v>
      </c>
    </row>
    <row r="1398" spans="1:21" x14ac:dyDescent="0.35">
      <c r="A1398">
        <v>32</v>
      </c>
      <c r="B1398" t="s">
        <v>33</v>
      </c>
      <c r="C1398" t="str">
        <f t="shared" si="86"/>
        <v>employed</v>
      </c>
      <c r="D1398" t="s">
        <v>17</v>
      </c>
      <c r="E1398" t="s">
        <v>24</v>
      </c>
      <c r="F1398" t="s">
        <v>19</v>
      </c>
      <c r="G1398">
        <f t="shared" si="87"/>
        <v>0</v>
      </c>
      <c r="H1398" t="s">
        <v>25</v>
      </c>
      <c r="I1398" t="s">
        <v>19</v>
      </c>
      <c r="J1398" t="s">
        <v>22</v>
      </c>
      <c r="K1398">
        <v>9</v>
      </c>
      <c r="L1398" t="s">
        <v>26</v>
      </c>
      <c r="M1398" t="s">
        <v>22</v>
      </c>
      <c r="N1398">
        <v>1</v>
      </c>
      <c r="O1398">
        <v>-1</v>
      </c>
      <c r="P1398">
        <v>0</v>
      </c>
      <c r="Q1398">
        <v>687</v>
      </c>
      <c r="R1398">
        <f t="shared" si="84"/>
        <v>0</v>
      </c>
      <c r="S1398">
        <f t="shared" si="85"/>
        <v>1</v>
      </c>
      <c r="T1398">
        <v>61</v>
      </c>
      <c r="U1398" t="s">
        <v>19</v>
      </c>
    </row>
    <row r="1399" spans="1:21" x14ac:dyDescent="0.35">
      <c r="A1399">
        <v>31</v>
      </c>
      <c r="B1399" t="s">
        <v>33</v>
      </c>
      <c r="C1399" t="str">
        <f t="shared" si="86"/>
        <v>employed</v>
      </c>
      <c r="D1399" t="s">
        <v>17</v>
      </c>
      <c r="E1399" t="s">
        <v>24</v>
      </c>
      <c r="F1399" t="s">
        <v>19</v>
      </c>
      <c r="G1399">
        <f t="shared" si="87"/>
        <v>0</v>
      </c>
      <c r="H1399" t="s">
        <v>25</v>
      </c>
      <c r="I1399" t="s">
        <v>19</v>
      </c>
      <c r="J1399" t="s">
        <v>22</v>
      </c>
      <c r="K1399">
        <v>23</v>
      </c>
      <c r="L1399" t="s">
        <v>26</v>
      </c>
      <c r="M1399" t="s">
        <v>22</v>
      </c>
      <c r="N1399">
        <v>4</v>
      </c>
      <c r="O1399">
        <v>-1</v>
      </c>
      <c r="P1399">
        <v>0</v>
      </c>
      <c r="Q1399">
        <v>631</v>
      </c>
      <c r="R1399">
        <f t="shared" si="84"/>
        <v>0</v>
      </c>
      <c r="S1399">
        <f t="shared" si="85"/>
        <v>1</v>
      </c>
      <c r="T1399">
        <v>248</v>
      </c>
      <c r="U1399" t="s">
        <v>19</v>
      </c>
    </row>
    <row r="1400" spans="1:21" x14ac:dyDescent="0.35">
      <c r="A1400">
        <v>34</v>
      </c>
      <c r="B1400" t="s">
        <v>37</v>
      </c>
      <c r="C1400" t="str">
        <f t="shared" si="86"/>
        <v>employed</v>
      </c>
      <c r="D1400" t="s">
        <v>29</v>
      </c>
      <c r="E1400" t="s">
        <v>24</v>
      </c>
      <c r="F1400" t="s">
        <v>19</v>
      </c>
      <c r="G1400">
        <f t="shared" si="87"/>
        <v>0</v>
      </c>
      <c r="H1400" t="s">
        <v>19</v>
      </c>
      <c r="I1400" t="s">
        <v>25</v>
      </c>
      <c r="J1400" t="s">
        <v>20</v>
      </c>
      <c r="K1400">
        <v>29</v>
      </c>
      <c r="L1400" t="s">
        <v>42</v>
      </c>
      <c r="M1400" t="s">
        <v>27</v>
      </c>
      <c r="N1400">
        <v>1</v>
      </c>
      <c r="O1400">
        <v>262</v>
      </c>
      <c r="P1400">
        <v>3</v>
      </c>
      <c r="Q1400">
        <v>341</v>
      </c>
      <c r="R1400">
        <f t="shared" si="84"/>
        <v>0</v>
      </c>
      <c r="S1400">
        <f t="shared" si="85"/>
        <v>1</v>
      </c>
      <c r="T1400">
        <v>136</v>
      </c>
      <c r="U1400" t="s">
        <v>19</v>
      </c>
    </row>
    <row r="1401" spans="1:21" x14ac:dyDescent="0.35">
      <c r="A1401">
        <v>33</v>
      </c>
      <c r="B1401" t="s">
        <v>37</v>
      </c>
      <c r="C1401" t="str">
        <f t="shared" si="86"/>
        <v>employed</v>
      </c>
      <c r="D1401" t="s">
        <v>29</v>
      </c>
      <c r="E1401" t="s">
        <v>30</v>
      </c>
      <c r="F1401" t="s">
        <v>19</v>
      </c>
      <c r="G1401">
        <f t="shared" si="87"/>
        <v>0</v>
      </c>
      <c r="H1401" t="s">
        <v>19</v>
      </c>
      <c r="I1401" t="s">
        <v>19</v>
      </c>
      <c r="J1401" t="s">
        <v>20</v>
      </c>
      <c r="K1401">
        <v>21</v>
      </c>
      <c r="L1401" t="s">
        <v>40</v>
      </c>
      <c r="M1401" t="s">
        <v>22</v>
      </c>
      <c r="N1401">
        <v>3</v>
      </c>
      <c r="O1401">
        <v>-1</v>
      </c>
      <c r="P1401">
        <v>0</v>
      </c>
      <c r="Q1401">
        <v>316</v>
      </c>
      <c r="R1401">
        <f t="shared" si="84"/>
        <v>0</v>
      </c>
      <c r="S1401">
        <f t="shared" si="85"/>
        <v>1</v>
      </c>
      <c r="T1401">
        <v>126</v>
      </c>
      <c r="U1401" t="s">
        <v>19</v>
      </c>
    </row>
    <row r="1402" spans="1:21" x14ac:dyDescent="0.35">
      <c r="A1402">
        <v>35</v>
      </c>
      <c r="B1402" t="s">
        <v>37</v>
      </c>
      <c r="C1402" t="str">
        <f t="shared" si="86"/>
        <v>employed</v>
      </c>
      <c r="D1402" t="s">
        <v>17</v>
      </c>
      <c r="E1402" t="s">
        <v>24</v>
      </c>
      <c r="F1402" t="s">
        <v>19</v>
      </c>
      <c r="G1402">
        <f t="shared" si="87"/>
        <v>0</v>
      </c>
      <c r="H1402" t="s">
        <v>19</v>
      </c>
      <c r="I1402" t="s">
        <v>19</v>
      </c>
      <c r="J1402" t="s">
        <v>48</v>
      </c>
      <c r="K1402">
        <v>28</v>
      </c>
      <c r="L1402" t="s">
        <v>42</v>
      </c>
      <c r="M1402" t="s">
        <v>22</v>
      </c>
      <c r="N1402">
        <v>3</v>
      </c>
      <c r="O1402">
        <v>-1</v>
      </c>
      <c r="P1402">
        <v>0</v>
      </c>
      <c r="Q1402">
        <v>2</v>
      </c>
      <c r="R1402">
        <f t="shared" si="84"/>
        <v>0</v>
      </c>
      <c r="S1402">
        <f t="shared" si="85"/>
        <v>1</v>
      </c>
      <c r="T1402">
        <v>653</v>
      </c>
      <c r="U1402" t="s">
        <v>19</v>
      </c>
    </row>
    <row r="1403" spans="1:21" x14ac:dyDescent="0.35">
      <c r="A1403">
        <v>44</v>
      </c>
      <c r="B1403" t="s">
        <v>28</v>
      </c>
      <c r="C1403" t="str">
        <f t="shared" si="86"/>
        <v>employed</v>
      </c>
      <c r="D1403" t="s">
        <v>17</v>
      </c>
      <c r="E1403" t="s">
        <v>22</v>
      </c>
      <c r="F1403" t="s">
        <v>19</v>
      </c>
      <c r="G1403">
        <f t="shared" si="87"/>
        <v>0</v>
      </c>
      <c r="H1403" t="s">
        <v>25</v>
      </c>
      <c r="I1403" t="s">
        <v>19</v>
      </c>
      <c r="J1403" t="s">
        <v>48</v>
      </c>
      <c r="K1403">
        <v>14</v>
      </c>
      <c r="L1403" t="s">
        <v>26</v>
      </c>
      <c r="M1403" t="s">
        <v>22</v>
      </c>
      <c r="N1403">
        <v>7</v>
      </c>
      <c r="O1403">
        <v>-1</v>
      </c>
      <c r="P1403">
        <v>0</v>
      </c>
      <c r="Q1403">
        <v>415</v>
      </c>
      <c r="R1403">
        <f t="shared" si="84"/>
        <v>0</v>
      </c>
      <c r="S1403">
        <f t="shared" si="85"/>
        <v>1</v>
      </c>
      <c r="T1403">
        <v>7</v>
      </c>
      <c r="U1403" t="s">
        <v>19</v>
      </c>
    </row>
    <row r="1404" spans="1:21" x14ac:dyDescent="0.35">
      <c r="A1404">
        <v>48</v>
      </c>
      <c r="B1404" t="s">
        <v>28</v>
      </c>
      <c r="C1404" t="str">
        <f t="shared" si="86"/>
        <v>employed</v>
      </c>
      <c r="D1404" t="s">
        <v>44</v>
      </c>
      <c r="E1404" t="s">
        <v>30</v>
      </c>
      <c r="F1404" t="s">
        <v>19</v>
      </c>
      <c r="G1404">
        <f t="shared" si="87"/>
        <v>0</v>
      </c>
      <c r="H1404" t="s">
        <v>25</v>
      </c>
      <c r="I1404" t="s">
        <v>19</v>
      </c>
      <c r="J1404" t="s">
        <v>20</v>
      </c>
      <c r="K1404">
        <v>9</v>
      </c>
      <c r="L1404" t="s">
        <v>31</v>
      </c>
      <c r="M1404" t="s">
        <v>22</v>
      </c>
      <c r="N1404">
        <v>1</v>
      </c>
      <c r="O1404">
        <v>-1</v>
      </c>
      <c r="P1404">
        <v>0</v>
      </c>
      <c r="Q1404">
        <v>507</v>
      </c>
      <c r="R1404">
        <f t="shared" si="84"/>
        <v>0</v>
      </c>
      <c r="S1404">
        <f t="shared" si="85"/>
        <v>1</v>
      </c>
      <c r="T1404">
        <v>528</v>
      </c>
      <c r="U1404" t="s">
        <v>19</v>
      </c>
    </row>
    <row r="1405" spans="1:21" x14ac:dyDescent="0.35">
      <c r="A1405">
        <v>29</v>
      </c>
      <c r="B1405" t="s">
        <v>33</v>
      </c>
      <c r="C1405" t="str">
        <f t="shared" si="86"/>
        <v>employed</v>
      </c>
      <c r="D1405" t="s">
        <v>17</v>
      </c>
      <c r="E1405" t="s">
        <v>24</v>
      </c>
      <c r="F1405" t="s">
        <v>19</v>
      </c>
      <c r="G1405">
        <f t="shared" si="87"/>
        <v>0</v>
      </c>
      <c r="H1405" t="s">
        <v>25</v>
      </c>
      <c r="I1405" t="s">
        <v>19</v>
      </c>
      <c r="J1405" t="s">
        <v>20</v>
      </c>
      <c r="K1405">
        <v>13</v>
      </c>
      <c r="L1405" t="s">
        <v>26</v>
      </c>
      <c r="M1405" t="s">
        <v>22</v>
      </c>
      <c r="N1405">
        <v>1</v>
      </c>
      <c r="O1405">
        <v>-1</v>
      </c>
      <c r="P1405">
        <v>0</v>
      </c>
      <c r="Q1405">
        <v>912</v>
      </c>
      <c r="R1405">
        <f t="shared" si="84"/>
        <v>0</v>
      </c>
      <c r="S1405">
        <f t="shared" si="85"/>
        <v>1</v>
      </c>
      <c r="T1405">
        <v>785</v>
      </c>
      <c r="U1405" t="s">
        <v>19</v>
      </c>
    </row>
    <row r="1406" spans="1:21" x14ac:dyDescent="0.35">
      <c r="A1406">
        <v>50</v>
      </c>
      <c r="B1406" t="s">
        <v>28</v>
      </c>
      <c r="C1406" t="str">
        <f t="shared" si="86"/>
        <v>employed</v>
      </c>
      <c r="D1406" t="s">
        <v>17</v>
      </c>
      <c r="E1406" t="s">
        <v>30</v>
      </c>
      <c r="F1406" t="s">
        <v>19</v>
      </c>
      <c r="G1406">
        <f t="shared" si="87"/>
        <v>0</v>
      </c>
      <c r="H1406" t="s">
        <v>19</v>
      </c>
      <c r="I1406" t="s">
        <v>19</v>
      </c>
      <c r="J1406" t="s">
        <v>20</v>
      </c>
      <c r="K1406">
        <v>9</v>
      </c>
      <c r="L1406" t="s">
        <v>43</v>
      </c>
      <c r="M1406" t="s">
        <v>22</v>
      </c>
      <c r="N1406">
        <v>5</v>
      </c>
      <c r="O1406">
        <v>-1</v>
      </c>
      <c r="P1406">
        <v>0</v>
      </c>
      <c r="Q1406">
        <v>0</v>
      </c>
      <c r="R1406">
        <f t="shared" si="84"/>
        <v>0</v>
      </c>
      <c r="S1406">
        <f t="shared" si="85"/>
        <v>1</v>
      </c>
      <c r="T1406">
        <v>243</v>
      </c>
      <c r="U1406" t="s">
        <v>19</v>
      </c>
    </row>
    <row r="1407" spans="1:21" x14ac:dyDescent="0.35">
      <c r="A1407">
        <v>37</v>
      </c>
      <c r="B1407" t="s">
        <v>33</v>
      </c>
      <c r="C1407" t="str">
        <f t="shared" si="86"/>
        <v>employed</v>
      </c>
      <c r="D1407" t="s">
        <v>17</v>
      </c>
      <c r="E1407" t="s">
        <v>18</v>
      </c>
      <c r="F1407" t="s">
        <v>19</v>
      </c>
      <c r="G1407">
        <f t="shared" si="87"/>
        <v>0</v>
      </c>
      <c r="H1407" t="s">
        <v>25</v>
      </c>
      <c r="I1407" t="s">
        <v>19</v>
      </c>
      <c r="J1407" t="s">
        <v>20</v>
      </c>
      <c r="K1407">
        <v>13</v>
      </c>
      <c r="L1407" t="s">
        <v>26</v>
      </c>
      <c r="M1407" t="s">
        <v>36</v>
      </c>
      <c r="N1407">
        <v>2</v>
      </c>
      <c r="O1407">
        <v>362</v>
      </c>
      <c r="P1407">
        <v>1</v>
      </c>
      <c r="Q1407">
        <v>37</v>
      </c>
      <c r="R1407">
        <f t="shared" si="84"/>
        <v>0</v>
      </c>
      <c r="S1407">
        <f t="shared" si="85"/>
        <v>1</v>
      </c>
      <c r="T1407">
        <v>24</v>
      </c>
      <c r="U1407" t="s">
        <v>19</v>
      </c>
    </row>
    <row r="1408" spans="1:21" x14ac:dyDescent="0.35">
      <c r="A1408">
        <v>44</v>
      </c>
      <c r="B1408" t="s">
        <v>39</v>
      </c>
      <c r="C1408" t="str">
        <f t="shared" si="86"/>
        <v>employed</v>
      </c>
      <c r="D1408" t="s">
        <v>29</v>
      </c>
      <c r="E1408" t="s">
        <v>24</v>
      </c>
      <c r="F1408" t="s">
        <v>19</v>
      </c>
      <c r="G1408">
        <f t="shared" si="87"/>
        <v>0</v>
      </c>
      <c r="H1408" t="s">
        <v>19</v>
      </c>
      <c r="I1408" t="s">
        <v>19</v>
      </c>
      <c r="J1408" t="s">
        <v>22</v>
      </c>
      <c r="K1408">
        <v>19</v>
      </c>
      <c r="L1408" t="s">
        <v>32</v>
      </c>
      <c r="M1408" t="s">
        <v>22</v>
      </c>
      <c r="N1408">
        <v>1</v>
      </c>
      <c r="O1408">
        <v>-1</v>
      </c>
      <c r="P1408">
        <v>0</v>
      </c>
      <c r="Q1408">
        <v>2524</v>
      </c>
      <c r="R1408">
        <f t="shared" si="84"/>
        <v>0</v>
      </c>
      <c r="S1408">
        <f t="shared" si="85"/>
        <v>1</v>
      </c>
      <c r="T1408">
        <v>82</v>
      </c>
      <c r="U1408" t="s">
        <v>19</v>
      </c>
    </row>
    <row r="1409" spans="1:21" x14ac:dyDescent="0.35">
      <c r="A1409">
        <v>36</v>
      </c>
      <c r="B1409" t="s">
        <v>16</v>
      </c>
      <c r="C1409" t="str">
        <f t="shared" si="86"/>
        <v>unemployed</v>
      </c>
      <c r="D1409" t="s">
        <v>29</v>
      </c>
      <c r="E1409" t="s">
        <v>30</v>
      </c>
      <c r="F1409" t="s">
        <v>19</v>
      </c>
      <c r="G1409">
        <f t="shared" si="87"/>
        <v>0</v>
      </c>
      <c r="H1409" t="s">
        <v>25</v>
      </c>
      <c r="I1409" t="s">
        <v>19</v>
      </c>
      <c r="J1409" t="s">
        <v>22</v>
      </c>
      <c r="K1409">
        <v>11</v>
      </c>
      <c r="L1409" t="s">
        <v>32</v>
      </c>
      <c r="M1409" t="s">
        <v>22</v>
      </c>
      <c r="N1409">
        <v>3</v>
      </c>
      <c r="O1409">
        <v>-1</v>
      </c>
      <c r="P1409">
        <v>0</v>
      </c>
      <c r="Q1409">
        <v>9019</v>
      </c>
      <c r="R1409">
        <f t="shared" si="84"/>
        <v>0</v>
      </c>
      <c r="S1409">
        <f t="shared" si="85"/>
        <v>0</v>
      </c>
      <c r="T1409">
        <v>952</v>
      </c>
      <c r="U1409" t="s">
        <v>19</v>
      </c>
    </row>
    <row r="1410" spans="1:21" x14ac:dyDescent="0.35">
      <c r="A1410">
        <v>49</v>
      </c>
      <c r="B1410" t="s">
        <v>33</v>
      </c>
      <c r="C1410" t="str">
        <f t="shared" si="86"/>
        <v>employed</v>
      </c>
      <c r="D1410" t="s">
        <v>44</v>
      </c>
      <c r="E1410" t="s">
        <v>22</v>
      </c>
      <c r="F1410" t="s">
        <v>19</v>
      </c>
      <c r="G1410">
        <f t="shared" si="87"/>
        <v>0</v>
      </c>
      <c r="H1410" t="s">
        <v>25</v>
      </c>
      <c r="I1410" t="s">
        <v>19</v>
      </c>
      <c r="J1410" t="s">
        <v>20</v>
      </c>
      <c r="K1410">
        <v>13</v>
      </c>
      <c r="L1410" t="s">
        <v>26</v>
      </c>
      <c r="M1410" t="s">
        <v>22</v>
      </c>
      <c r="N1410">
        <v>5</v>
      </c>
      <c r="O1410">
        <v>-1</v>
      </c>
      <c r="P1410">
        <v>0</v>
      </c>
      <c r="Q1410">
        <v>39</v>
      </c>
      <c r="R1410">
        <f t="shared" ref="R1410:R1473" si="88">IF( AND(H1410="yes", I1410="yes"),1,0)</f>
        <v>0</v>
      </c>
      <c r="S1410">
        <f t="shared" ref="S1410:S1473" si="89">IF(C1410="unemployed",0,1)</f>
        <v>1</v>
      </c>
      <c r="T1410">
        <v>27</v>
      </c>
      <c r="U1410" t="s">
        <v>19</v>
      </c>
    </row>
    <row r="1411" spans="1:21" x14ac:dyDescent="0.35">
      <c r="A1411">
        <v>31</v>
      </c>
      <c r="B1411" t="s">
        <v>33</v>
      </c>
      <c r="C1411" t="str">
        <f t="shared" ref="C1411:C1474" si="90">IF(B1411="unemployed",B1411,IF(B1411="student","unemployed",IF(B1411="retired","unemployed","employed")))</f>
        <v>employed</v>
      </c>
      <c r="D1411" t="s">
        <v>17</v>
      </c>
      <c r="E1411" t="s">
        <v>24</v>
      </c>
      <c r="F1411" t="s">
        <v>19</v>
      </c>
      <c r="G1411">
        <f t="shared" ref="G1411:G1474" si="91">IF(F1411="yes",1,0)</f>
        <v>0</v>
      </c>
      <c r="H1411" t="s">
        <v>25</v>
      </c>
      <c r="I1411" t="s">
        <v>19</v>
      </c>
      <c r="J1411" t="s">
        <v>22</v>
      </c>
      <c r="K1411">
        <v>5</v>
      </c>
      <c r="L1411" t="s">
        <v>26</v>
      </c>
      <c r="M1411" t="s">
        <v>22</v>
      </c>
      <c r="N1411">
        <v>1</v>
      </c>
      <c r="O1411">
        <v>-1</v>
      </c>
      <c r="P1411">
        <v>0</v>
      </c>
      <c r="Q1411">
        <v>0</v>
      </c>
      <c r="R1411">
        <f t="shared" si="88"/>
        <v>0</v>
      </c>
      <c r="S1411">
        <f t="shared" si="89"/>
        <v>1</v>
      </c>
      <c r="T1411">
        <v>143</v>
      </c>
      <c r="U1411" t="s">
        <v>19</v>
      </c>
    </row>
    <row r="1412" spans="1:21" x14ac:dyDescent="0.35">
      <c r="A1412">
        <v>49</v>
      </c>
      <c r="B1412" t="s">
        <v>37</v>
      </c>
      <c r="C1412" t="str">
        <f t="shared" si="90"/>
        <v>employed</v>
      </c>
      <c r="D1412" t="s">
        <v>44</v>
      </c>
      <c r="E1412" t="s">
        <v>24</v>
      </c>
      <c r="F1412" t="s">
        <v>19</v>
      </c>
      <c r="G1412">
        <f t="shared" si="91"/>
        <v>0</v>
      </c>
      <c r="H1412" t="s">
        <v>25</v>
      </c>
      <c r="I1412" t="s">
        <v>19</v>
      </c>
      <c r="J1412" t="s">
        <v>22</v>
      </c>
      <c r="K1412">
        <v>12</v>
      </c>
      <c r="L1412" t="s">
        <v>26</v>
      </c>
      <c r="M1412" t="s">
        <v>22</v>
      </c>
      <c r="N1412">
        <v>6</v>
      </c>
      <c r="O1412">
        <v>-1</v>
      </c>
      <c r="P1412">
        <v>0</v>
      </c>
      <c r="Q1412">
        <v>265</v>
      </c>
      <c r="R1412">
        <f t="shared" si="88"/>
        <v>0</v>
      </c>
      <c r="S1412">
        <f t="shared" si="89"/>
        <v>1</v>
      </c>
      <c r="T1412">
        <v>274</v>
      </c>
      <c r="U1412" t="s">
        <v>19</v>
      </c>
    </row>
    <row r="1413" spans="1:21" x14ac:dyDescent="0.35">
      <c r="A1413">
        <v>35</v>
      </c>
      <c r="B1413" t="s">
        <v>33</v>
      </c>
      <c r="C1413" t="str">
        <f t="shared" si="90"/>
        <v>employed</v>
      </c>
      <c r="D1413" t="s">
        <v>29</v>
      </c>
      <c r="E1413" t="s">
        <v>24</v>
      </c>
      <c r="F1413" t="s">
        <v>19</v>
      </c>
      <c r="G1413">
        <f t="shared" si="91"/>
        <v>0</v>
      </c>
      <c r="H1413" t="s">
        <v>25</v>
      </c>
      <c r="I1413" t="s">
        <v>19</v>
      </c>
      <c r="J1413" t="s">
        <v>20</v>
      </c>
      <c r="K1413">
        <v>16</v>
      </c>
      <c r="L1413" t="s">
        <v>31</v>
      </c>
      <c r="M1413" t="s">
        <v>36</v>
      </c>
      <c r="N1413">
        <v>1</v>
      </c>
      <c r="O1413">
        <v>345</v>
      </c>
      <c r="P1413">
        <v>4</v>
      </c>
      <c r="Q1413">
        <v>0</v>
      </c>
      <c r="R1413">
        <f t="shared" si="88"/>
        <v>0</v>
      </c>
      <c r="S1413">
        <f t="shared" si="89"/>
        <v>1</v>
      </c>
      <c r="T1413">
        <v>1174</v>
      </c>
      <c r="U1413" t="s">
        <v>25</v>
      </c>
    </row>
    <row r="1414" spans="1:21" x14ac:dyDescent="0.35">
      <c r="A1414">
        <v>57</v>
      </c>
      <c r="B1414" t="s">
        <v>39</v>
      </c>
      <c r="C1414" t="str">
        <f t="shared" si="90"/>
        <v>employed</v>
      </c>
      <c r="D1414" t="s">
        <v>44</v>
      </c>
      <c r="E1414" t="s">
        <v>22</v>
      </c>
      <c r="F1414" t="s">
        <v>19</v>
      </c>
      <c r="G1414">
        <f t="shared" si="91"/>
        <v>0</v>
      </c>
      <c r="H1414" t="s">
        <v>19</v>
      </c>
      <c r="I1414" t="s">
        <v>19</v>
      </c>
      <c r="J1414" t="s">
        <v>20</v>
      </c>
      <c r="K1414">
        <v>20</v>
      </c>
      <c r="L1414" t="s">
        <v>45</v>
      </c>
      <c r="M1414" t="s">
        <v>22</v>
      </c>
      <c r="N1414">
        <v>1</v>
      </c>
      <c r="O1414">
        <v>-1</v>
      </c>
      <c r="P1414">
        <v>0</v>
      </c>
      <c r="Q1414">
        <v>4012</v>
      </c>
      <c r="R1414">
        <f t="shared" si="88"/>
        <v>0</v>
      </c>
      <c r="S1414">
        <f t="shared" si="89"/>
        <v>1</v>
      </c>
      <c r="T1414">
        <v>915</v>
      </c>
      <c r="U1414" t="s">
        <v>19</v>
      </c>
    </row>
    <row r="1415" spans="1:21" x14ac:dyDescent="0.35">
      <c r="A1415">
        <v>42</v>
      </c>
      <c r="B1415" t="s">
        <v>33</v>
      </c>
      <c r="C1415" t="str">
        <f t="shared" si="90"/>
        <v>employed</v>
      </c>
      <c r="D1415" t="s">
        <v>17</v>
      </c>
      <c r="E1415" t="s">
        <v>18</v>
      </c>
      <c r="F1415" t="s">
        <v>19</v>
      </c>
      <c r="G1415">
        <f t="shared" si="91"/>
        <v>0</v>
      </c>
      <c r="H1415" t="s">
        <v>25</v>
      </c>
      <c r="I1415" t="s">
        <v>19</v>
      </c>
      <c r="J1415" t="s">
        <v>20</v>
      </c>
      <c r="K1415">
        <v>5</v>
      </c>
      <c r="L1415" t="s">
        <v>34</v>
      </c>
      <c r="M1415" t="s">
        <v>22</v>
      </c>
      <c r="N1415">
        <v>1</v>
      </c>
      <c r="O1415">
        <v>-1</v>
      </c>
      <c r="P1415">
        <v>0</v>
      </c>
      <c r="Q1415">
        <v>1520</v>
      </c>
      <c r="R1415">
        <f t="shared" si="88"/>
        <v>0</v>
      </c>
      <c r="S1415">
        <f t="shared" si="89"/>
        <v>1</v>
      </c>
      <c r="T1415">
        <v>115</v>
      </c>
      <c r="U1415" t="s">
        <v>19</v>
      </c>
    </row>
    <row r="1416" spans="1:21" x14ac:dyDescent="0.35">
      <c r="A1416">
        <v>36</v>
      </c>
      <c r="B1416" t="s">
        <v>33</v>
      </c>
      <c r="C1416" t="str">
        <f t="shared" si="90"/>
        <v>employed</v>
      </c>
      <c r="D1416" t="s">
        <v>44</v>
      </c>
      <c r="E1416" t="s">
        <v>24</v>
      </c>
      <c r="F1416" t="s">
        <v>19</v>
      </c>
      <c r="G1416">
        <f t="shared" si="91"/>
        <v>0</v>
      </c>
      <c r="H1416" t="s">
        <v>25</v>
      </c>
      <c r="I1416" t="s">
        <v>19</v>
      </c>
      <c r="J1416" t="s">
        <v>22</v>
      </c>
      <c r="K1416">
        <v>26</v>
      </c>
      <c r="L1416" t="s">
        <v>26</v>
      </c>
      <c r="M1416" t="s">
        <v>22</v>
      </c>
      <c r="N1416">
        <v>2</v>
      </c>
      <c r="O1416">
        <v>-1</v>
      </c>
      <c r="P1416">
        <v>0</v>
      </c>
      <c r="Q1416">
        <v>-140</v>
      </c>
      <c r="R1416">
        <f t="shared" si="88"/>
        <v>0</v>
      </c>
      <c r="S1416">
        <f t="shared" si="89"/>
        <v>1</v>
      </c>
      <c r="T1416">
        <v>222</v>
      </c>
      <c r="U1416" t="s">
        <v>19</v>
      </c>
    </row>
    <row r="1417" spans="1:21" x14ac:dyDescent="0.35">
      <c r="A1417">
        <v>75</v>
      </c>
      <c r="B1417" t="s">
        <v>47</v>
      </c>
      <c r="C1417" t="str">
        <f t="shared" si="90"/>
        <v>unemployed</v>
      </c>
      <c r="D1417" t="s">
        <v>44</v>
      </c>
      <c r="E1417" t="s">
        <v>18</v>
      </c>
      <c r="F1417" t="s">
        <v>19</v>
      </c>
      <c r="G1417">
        <f t="shared" si="91"/>
        <v>0</v>
      </c>
      <c r="H1417" t="s">
        <v>19</v>
      </c>
      <c r="I1417" t="s">
        <v>19</v>
      </c>
      <c r="J1417" t="s">
        <v>20</v>
      </c>
      <c r="K1417">
        <v>15</v>
      </c>
      <c r="L1417" t="s">
        <v>51</v>
      </c>
      <c r="M1417" t="s">
        <v>22</v>
      </c>
      <c r="N1417">
        <v>1</v>
      </c>
      <c r="O1417">
        <v>-1</v>
      </c>
      <c r="P1417">
        <v>0</v>
      </c>
      <c r="Q1417">
        <v>852</v>
      </c>
      <c r="R1417">
        <f t="shared" si="88"/>
        <v>0</v>
      </c>
      <c r="S1417">
        <f t="shared" si="89"/>
        <v>0</v>
      </c>
      <c r="T1417">
        <v>341</v>
      </c>
      <c r="U1417" t="s">
        <v>19</v>
      </c>
    </row>
    <row r="1418" spans="1:21" x14ac:dyDescent="0.35">
      <c r="A1418">
        <v>38</v>
      </c>
      <c r="B1418" t="s">
        <v>33</v>
      </c>
      <c r="C1418" t="str">
        <f t="shared" si="90"/>
        <v>employed</v>
      </c>
      <c r="D1418" t="s">
        <v>29</v>
      </c>
      <c r="E1418" t="s">
        <v>24</v>
      </c>
      <c r="F1418" t="s">
        <v>19</v>
      </c>
      <c r="G1418">
        <f t="shared" si="91"/>
        <v>0</v>
      </c>
      <c r="H1418" t="s">
        <v>25</v>
      </c>
      <c r="I1418" t="s">
        <v>19</v>
      </c>
      <c r="J1418" t="s">
        <v>22</v>
      </c>
      <c r="K1418">
        <v>21</v>
      </c>
      <c r="L1418" t="s">
        <v>26</v>
      </c>
      <c r="M1418" t="s">
        <v>22</v>
      </c>
      <c r="N1418">
        <v>2</v>
      </c>
      <c r="O1418">
        <v>-1</v>
      </c>
      <c r="P1418">
        <v>0</v>
      </c>
      <c r="Q1418">
        <v>578</v>
      </c>
      <c r="R1418">
        <f t="shared" si="88"/>
        <v>0</v>
      </c>
      <c r="S1418">
        <f t="shared" si="89"/>
        <v>1</v>
      </c>
      <c r="T1418">
        <v>112</v>
      </c>
      <c r="U1418" t="s">
        <v>19</v>
      </c>
    </row>
    <row r="1419" spans="1:21" x14ac:dyDescent="0.35">
      <c r="A1419">
        <v>40</v>
      </c>
      <c r="B1419" t="s">
        <v>33</v>
      </c>
      <c r="C1419" t="str">
        <f t="shared" si="90"/>
        <v>employed</v>
      </c>
      <c r="D1419" t="s">
        <v>17</v>
      </c>
      <c r="E1419" t="s">
        <v>18</v>
      </c>
      <c r="F1419" t="s">
        <v>25</v>
      </c>
      <c r="G1419">
        <f t="shared" si="91"/>
        <v>1</v>
      </c>
      <c r="H1419" t="s">
        <v>25</v>
      </c>
      <c r="I1419" t="s">
        <v>19</v>
      </c>
      <c r="J1419" t="s">
        <v>22</v>
      </c>
      <c r="K1419">
        <v>6</v>
      </c>
      <c r="L1419" t="s">
        <v>26</v>
      </c>
      <c r="M1419" t="s">
        <v>22</v>
      </c>
      <c r="N1419">
        <v>2</v>
      </c>
      <c r="O1419">
        <v>-1</v>
      </c>
      <c r="P1419">
        <v>0</v>
      </c>
      <c r="Q1419">
        <v>0</v>
      </c>
      <c r="R1419">
        <f t="shared" si="88"/>
        <v>0</v>
      </c>
      <c r="S1419">
        <f t="shared" si="89"/>
        <v>1</v>
      </c>
      <c r="T1419">
        <v>64</v>
      </c>
      <c r="U1419" t="s">
        <v>19</v>
      </c>
    </row>
    <row r="1420" spans="1:21" x14ac:dyDescent="0.35">
      <c r="A1420">
        <v>38</v>
      </c>
      <c r="B1420" t="s">
        <v>23</v>
      </c>
      <c r="C1420" t="str">
        <f t="shared" si="90"/>
        <v>employed</v>
      </c>
      <c r="D1420" t="s">
        <v>29</v>
      </c>
      <c r="E1420" t="s">
        <v>24</v>
      </c>
      <c r="F1420" t="s">
        <v>19</v>
      </c>
      <c r="G1420">
        <f t="shared" si="91"/>
        <v>0</v>
      </c>
      <c r="H1420" t="s">
        <v>25</v>
      </c>
      <c r="I1420" t="s">
        <v>19</v>
      </c>
      <c r="J1420" t="s">
        <v>20</v>
      </c>
      <c r="K1420">
        <v>13</v>
      </c>
      <c r="L1420" t="s">
        <v>26</v>
      </c>
      <c r="M1420" t="s">
        <v>22</v>
      </c>
      <c r="N1420">
        <v>3</v>
      </c>
      <c r="O1420">
        <v>-1</v>
      </c>
      <c r="P1420">
        <v>0</v>
      </c>
      <c r="Q1420">
        <v>2253</v>
      </c>
      <c r="R1420">
        <f t="shared" si="88"/>
        <v>0</v>
      </c>
      <c r="S1420">
        <f t="shared" si="89"/>
        <v>1</v>
      </c>
      <c r="T1420">
        <v>937</v>
      </c>
      <c r="U1420" t="s">
        <v>25</v>
      </c>
    </row>
    <row r="1421" spans="1:21" x14ac:dyDescent="0.35">
      <c r="A1421">
        <v>34</v>
      </c>
      <c r="B1421" t="s">
        <v>28</v>
      </c>
      <c r="C1421" t="str">
        <f t="shared" si="90"/>
        <v>employed</v>
      </c>
      <c r="D1421" t="s">
        <v>29</v>
      </c>
      <c r="E1421" t="s">
        <v>30</v>
      </c>
      <c r="F1421" t="s">
        <v>19</v>
      </c>
      <c r="G1421">
        <f t="shared" si="91"/>
        <v>0</v>
      </c>
      <c r="H1421" t="s">
        <v>25</v>
      </c>
      <c r="I1421" t="s">
        <v>19</v>
      </c>
      <c r="J1421" t="s">
        <v>20</v>
      </c>
      <c r="K1421">
        <v>10</v>
      </c>
      <c r="L1421" t="s">
        <v>43</v>
      </c>
      <c r="M1421" t="s">
        <v>22</v>
      </c>
      <c r="N1421">
        <v>1</v>
      </c>
      <c r="O1421">
        <v>-1</v>
      </c>
      <c r="P1421">
        <v>0</v>
      </c>
      <c r="Q1421">
        <v>1171</v>
      </c>
      <c r="R1421">
        <f t="shared" si="88"/>
        <v>0</v>
      </c>
      <c r="S1421">
        <f t="shared" si="89"/>
        <v>1</v>
      </c>
      <c r="T1421">
        <v>129</v>
      </c>
      <c r="U1421" t="s">
        <v>19</v>
      </c>
    </row>
    <row r="1422" spans="1:21" x14ac:dyDescent="0.35">
      <c r="A1422">
        <v>29</v>
      </c>
      <c r="B1422" t="s">
        <v>37</v>
      </c>
      <c r="C1422" t="str">
        <f t="shared" si="90"/>
        <v>employed</v>
      </c>
      <c r="D1422" t="s">
        <v>29</v>
      </c>
      <c r="E1422" t="s">
        <v>30</v>
      </c>
      <c r="F1422" t="s">
        <v>19</v>
      </c>
      <c r="G1422">
        <f t="shared" si="91"/>
        <v>0</v>
      </c>
      <c r="H1422" t="s">
        <v>25</v>
      </c>
      <c r="I1422" t="s">
        <v>19</v>
      </c>
      <c r="J1422" t="s">
        <v>20</v>
      </c>
      <c r="K1422">
        <v>11</v>
      </c>
      <c r="L1422" t="s">
        <v>26</v>
      </c>
      <c r="M1422" t="s">
        <v>22</v>
      </c>
      <c r="N1422">
        <v>1</v>
      </c>
      <c r="O1422">
        <v>-1</v>
      </c>
      <c r="P1422">
        <v>0</v>
      </c>
      <c r="Q1422">
        <v>452</v>
      </c>
      <c r="R1422">
        <f t="shared" si="88"/>
        <v>0</v>
      </c>
      <c r="S1422">
        <f t="shared" si="89"/>
        <v>1</v>
      </c>
      <c r="T1422">
        <v>59</v>
      </c>
      <c r="U1422" t="s">
        <v>19</v>
      </c>
    </row>
    <row r="1423" spans="1:21" x14ac:dyDescent="0.35">
      <c r="A1423">
        <v>28</v>
      </c>
      <c r="B1423" t="s">
        <v>39</v>
      </c>
      <c r="C1423" t="str">
        <f t="shared" si="90"/>
        <v>employed</v>
      </c>
      <c r="D1423" t="s">
        <v>17</v>
      </c>
      <c r="E1423" t="s">
        <v>24</v>
      </c>
      <c r="F1423" t="s">
        <v>19</v>
      </c>
      <c r="G1423">
        <f t="shared" si="91"/>
        <v>0</v>
      </c>
      <c r="H1423" t="s">
        <v>25</v>
      </c>
      <c r="I1423" t="s">
        <v>19</v>
      </c>
      <c r="J1423" t="s">
        <v>20</v>
      </c>
      <c r="K1423">
        <v>29</v>
      </c>
      <c r="L1423" t="s">
        <v>42</v>
      </c>
      <c r="M1423" t="s">
        <v>49</v>
      </c>
      <c r="N1423">
        <v>1</v>
      </c>
      <c r="O1423">
        <v>225</v>
      </c>
      <c r="P1423">
        <v>2</v>
      </c>
      <c r="Q1423">
        <v>-97</v>
      </c>
      <c r="R1423">
        <f t="shared" si="88"/>
        <v>0</v>
      </c>
      <c r="S1423">
        <f t="shared" si="89"/>
        <v>1</v>
      </c>
      <c r="T1423">
        <v>79</v>
      </c>
      <c r="U1423" t="s">
        <v>19</v>
      </c>
    </row>
    <row r="1424" spans="1:21" x14ac:dyDescent="0.35">
      <c r="A1424">
        <v>79</v>
      </c>
      <c r="B1424" t="s">
        <v>47</v>
      </c>
      <c r="C1424" t="str">
        <f t="shared" si="90"/>
        <v>unemployed</v>
      </c>
      <c r="D1424" t="s">
        <v>17</v>
      </c>
      <c r="E1424" t="s">
        <v>24</v>
      </c>
      <c r="F1424" t="s">
        <v>19</v>
      </c>
      <c r="G1424">
        <f t="shared" si="91"/>
        <v>0</v>
      </c>
      <c r="H1424" t="s">
        <v>19</v>
      </c>
      <c r="I1424" t="s">
        <v>19</v>
      </c>
      <c r="J1424" t="s">
        <v>48</v>
      </c>
      <c r="K1424">
        <v>9</v>
      </c>
      <c r="L1424" t="s">
        <v>43</v>
      </c>
      <c r="M1424" t="s">
        <v>22</v>
      </c>
      <c r="N1424">
        <v>5</v>
      </c>
      <c r="O1424">
        <v>-1</v>
      </c>
      <c r="P1424">
        <v>0</v>
      </c>
      <c r="Q1424">
        <v>4738</v>
      </c>
      <c r="R1424">
        <f t="shared" si="88"/>
        <v>0</v>
      </c>
      <c r="S1424">
        <f t="shared" si="89"/>
        <v>0</v>
      </c>
      <c r="T1424">
        <v>151</v>
      </c>
      <c r="U1424" t="s">
        <v>19</v>
      </c>
    </row>
    <row r="1425" spans="1:21" x14ac:dyDescent="0.35">
      <c r="A1425">
        <v>51</v>
      </c>
      <c r="B1425" t="s">
        <v>39</v>
      </c>
      <c r="C1425" t="str">
        <f t="shared" si="90"/>
        <v>employed</v>
      </c>
      <c r="D1425" t="s">
        <v>44</v>
      </c>
      <c r="E1425" t="s">
        <v>24</v>
      </c>
      <c r="F1425" t="s">
        <v>19</v>
      </c>
      <c r="G1425">
        <f t="shared" si="91"/>
        <v>0</v>
      </c>
      <c r="H1425" t="s">
        <v>25</v>
      </c>
      <c r="I1425" t="s">
        <v>19</v>
      </c>
      <c r="J1425" t="s">
        <v>22</v>
      </c>
      <c r="K1425">
        <v>19</v>
      </c>
      <c r="L1425" t="s">
        <v>26</v>
      </c>
      <c r="M1425" t="s">
        <v>22</v>
      </c>
      <c r="N1425">
        <v>1</v>
      </c>
      <c r="O1425">
        <v>-1</v>
      </c>
      <c r="P1425">
        <v>0</v>
      </c>
      <c r="Q1425">
        <v>467</v>
      </c>
      <c r="R1425">
        <f t="shared" si="88"/>
        <v>0</v>
      </c>
      <c r="S1425">
        <f t="shared" si="89"/>
        <v>1</v>
      </c>
      <c r="T1425">
        <v>83</v>
      </c>
      <c r="U1425" t="s">
        <v>19</v>
      </c>
    </row>
    <row r="1426" spans="1:21" x14ac:dyDescent="0.35">
      <c r="A1426">
        <v>32</v>
      </c>
      <c r="B1426" t="s">
        <v>41</v>
      </c>
      <c r="C1426" t="str">
        <f t="shared" si="90"/>
        <v>unemployed</v>
      </c>
      <c r="D1426" t="s">
        <v>29</v>
      </c>
      <c r="E1426" t="s">
        <v>30</v>
      </c>
      <c r="F1426" t="s">
        <v>19</v>
      </c>
      <c r="G1426">
        <f t="shared" si="91"/>
        <v>0</v>
      </c>
      <c r="H1426" t="s">
        <v>19</v>
      </c>
      <c r="I1426" t="s">
        <v>19</v>
      </c>
      <c r="J1426" t="s">
        <v>20</v>
      </c>
      <c r="K1426">
        <v>6</v>
      </c>
      <c r="L1426" t="s">
        <v>40</v>
      </c>
      <c r="M1426" t="s">
        <v>36</v>
      </c>
      <c r="N1426">
        <v>5</v>
      </c>
      <c r="O1426">
        <v>3</v>
      </c>
      <c r="P1426">
        <v>6</v>
      </c>
      <c r="Q1426">
        <v>0</v>
      </c>
      <c r="R1426">
        <f t="shared" si="88"/>
        <v>0</v>
      </c>
      <c r="S1426">
        <f t="shared" si="89"/>
        <v>0</v>
      </c>
      <c r="T1426">
        <v>101</v>
      </c>
      <c r="U1426" t="s">
        <v>19</v>
      </c>
    </row>
    <row r="1427" spans="1:21" x14ac:dyDescent="0.35">
      <c r="A1427">
        <v>36</v>
      </c>
      <c r="B1427" t="s">
        <v>28</v>
      </c>
      <c r="C1427" t="str">
        <f t="shared" si="90"/>
        <v>employed</v>
      </c>
      <c r="D1427" t="s">
        <v>17</v>
      </c>
      <c r="E1427" t="s">
        <v>30</v>
      </c>
      <c r="F1427" t="s">
        <v>19</v>
      </c>
      <c r="G1427">
        <f t="shared" si="91"/>
        <v>0</v>
      </c>
      <c r="H1427" t="s">
        <v>19</v>
      </c>
      <c r="I1427" t="s">
        <v>19</v>
      </c>
      <c r="J1427" t="s">
        <v>20</v>
      </c>
      <c r="K1427">
        <v>5</v>
      </c>
      <c r="L1427" t="s">
        <v>40</v>
      </c>
      <c r="M1427" t="s">
        <v>49</v>
      </c>
      <c r="N1427">
        <v>3</v>
      </c>
      <c r="O1427">
        <v>97</v>
      </c>
      <c r="P1427">
        <v>2</v>
      </c>
      <c r="Q1427">
        <v>495</v>
      </c>
      <c r="R1427">
        <f t="shared" si="88"/>
        <v>0</v>
      </c>
      <c r="S1427">
        <f t="shared" si="89"/>
        <v>1</v>
      </c>
      <c r="T1427">
        <v>157</v>
      </c>
      <c r="U1427" t="s">
        <v>25</v>
      </c>
    </row>
    <row r="1428" spans="1:21" x14ac:dyDescent="0.35">
      <c r="A1428">
        <v>38</v>
      </c>
      <c r="B1428" t="s">
        <v>38</v>
      </c>
      <c r="C1428" t="str">
        <f t="shared" si="90"/>
        <v>employed</v>
      </c>
      <c r="D1428" t="s">
        <v>17</v>
      </c>
      <c r="E1428" t="s">
        <v>24</v>
      </c>
      <c r="F1428" t="s">
        <v>19</v>
      </c>
      <c r="G1428">
        <f t="shared" si="91"/>
        <v>0</v>
      </c>
      <c r="H1428" t="s">
        <v>19</v>
      </c>
      <c r="I1428" t="s">
        <v>25</v>
      </c>
      <c r="J1428" t="s">
        <v>20</v>
      </c>
      <c r="K1428">
        <v>15</v>
      </c>
      <c r="L1428" t="s">
        <v>26</v>
      </c>
      <c r="M1428" t="s">
        <v>36</v>
      </c>
      <c r="N1428">
        <v>11</v>
      </c>
      <c r="O1428">
        <v>366</v>
      </c>
      <c r="P1428">
        <v>1</v>
      </c>
      <c r="Q1428">
        <v>157</v>
      </c>
      <c r="R1428">
        <f t="shared" si="88"/>
        <v>0</v>
      </c>
      <c r="S1428">
        <f t="shared" si="89"/>
        <v>1</v>
      </c>
      <c r="T1428">
        <v>57</v>
      </c>
      <c r="U1428" t="s">
        <v>19</v>
      </c>
    </row>
    <row r="1429" spans="1:21" x14ac:dyDescent="0.35">
      <c r="A1429">
        <v>49</v>
      </c>
      <c r="B1429" t="s">
        <v>35</v>
      </c>
      <c r="C1429" t="str">
        <f t="shared" si="90"/>
        <v>employed</v>
      </c>
      <c r="D1429" t="s">
        <v>17</v>
      </c>
      <c r="E1429" t="s">
        <v>24</v>
      </c>
      <c r="F1429" t="s">
        <v>19</v>
      </c>
      <c r="G1429">
        <f t="shared" si="91"/>
        <v>0</v>
      </c>
      <c r="H1429" t="s">
        <v>25</v>
      </c>
      <c r="I1429" t="s">
        <v>25</v>
      </c>
      <c r="J1429" t="s">
        <v>22</v>
      </c>
      <c r="K1429">
        <v>13</v>
      </c>
      <c r="L1429" t="s">
        <v>26</v>
      </c>
      <c r="M1429" t="s">
        <v>22</v>
      </c>
      <c r="N1429">
        <v>3</v>
      </c>
      <c r="O1429">
        <v>-1</v>
      </c>
      <c r="P1429">
        <v>0</v>
      </c>
      <c r="Q1429">
        <v>358</v>
      </c>
      <c r="R1429">
        <f t="shared" si="88"/>
        <v>1</v>
      </c>
      <c r="S1429">
        <f t="shared" si="89"/>
        <v>1</v>
      </c>
      <c r="T1429">
        <v>176</v>
      </c>
      <c r="U1429" t="s">
        <v>19</v>
      </c>
    </row>
    <row r="1430" spans="1:21" x14ac:dyDescent="0.35">
      <c r="A1430">
        <v>42</v>
      </c>
      <c r="B1430" t="s">
        <v>23</v>
      </c>
      <c r="C1430" t="str">
        <f t="shared" si="90"/>
        <v>employed</v>
      </c>
      <c r="D1430" t="s">
        <v>17</v>
      </c>
      <c r="E1430" t="s">
        <v>24</v>
      </c>
      <c r="F1430" t="s">
        <v>19</v>
      </c>
      <c r="G1430">
        <f t="shared" si="91"/>
        <v>0</v>
      </c>
      <c r="H1430" t="s">
        <v>25</v>
      </c>
      <c r="I1430" t="s">
        <v>19</v>
      </c>
      <c r="J1430" t="s">
        <v>20</v>
      </c>
      <c r="K1430">
        <v>11</v>
      </c>
      <c r="L1430" t="s">
        <v>26</v>
      </c>
      <c r="M1430" t="s">
        <v>22</v>
      </c>
      <c r="N1430">
        <v>3</v>
      </c>
      <c r="O1430">
        <v>-1</v>
      </c>
      <c r="P1430">
        <v>0</v>
      </c>
      <c r="Q1430">
        <v>292</v>
      </c>
      <c r="R1430">
        <f t="shared" si="88"/>
        <v>0</v>
      </c>
      <c r="S1430">
        <f t="shared" si="89"/>
        <v>1</v>
      </c>
      <c r="T1430">
        <v>222</v>
      </c>
      <c r="U1430" t="s">
        <v>19</v>
      </c>
    </row>
    <row r="1431" spans="1:21" x14ac:dyDescent="0.35">
      <c r="A1431">
        <v>43</v>
      </c>
      <c r="B1431" t="s">
        <v>33</v>
      </c>
      <c r="C1431" t="str">
        <f t="shared" si="90"/>
        <v>employed</v>
      </c>
      <c r="D1431" t="s">
        <v>17</v>
      </c>
      <c r="E1431" t="s">
        <v>18</v>
      </c>
      <c r="F1431" t="s">
        <v>19</v>
      </c>
      <c r="G1431">
        <f t="shared" si="91"/>
        <v>0</v>
      </c>
      <c r="H1431" t="s">
        <v>25</v>
      </c>
      <c r="I1431" t="s">
        <v>19</v>
      </c>
      <c r="J1431" t="s">
        <v>22</v>
      </c>
      <c r="K1431">
        <v>2</v>
      </c>
      <c r="L1431" t="s">
        <v>32</v>
      </c>
      <c r="M1431" t="s">
        <v>22</v>
      </c>
      <c r="N1431">
        <v>4</v>
      </c>
      <c r="O1431">
        <v>-1</v>
      </c>
      <c r="P1431">
        <v>0</v>
      </c>
      <c r="Q1431">
        <v>7343</v>
      </c>
      <c r="R1431">
        <f t="shared" si="88"/>
        <v>0</v>
      </c>
      <c r="S1431">
        <f t="shared" si="89"/>
        <v>1</v>
      </c>
      <c r="T1431">
        <v>217</v>
      </c>
      <c r="U1431" t="s">
        <v>19</v>
      </c>
    </row>
    <row r="1432" spans="1:21" x14ac:dyDescent="0.35">
      <c r="A1432">
        <v>34</v>
      </c>
      <c r="B1432" t="s">
        <v>33</v>
      </c>
      <c r="C1432" t="str">
        <f t="shared" si="90"/>
        <v>employed</v>
      </c>
      <c r="D1432" t="s">
        <v>17</v>
      </c>
      <c r="E1432" t="s">
        <v>24</v>
      </c>
      <c r="F1432" t="s">
        <v>19</v>
      </c>
      <c r="G1432">
        <f t="shared" si="91"/>
        <v>0</v>
      </c>
      <c r="H1432" t="s">
        <v>25</v>
      </c>
      <c r="I1432" t="s">
        <v>19</v>
      </c>
      <c r="J1432" t="s">
        <v>22</v>
      </c>
      <c r="K1432">
        <v>26</v>
      </c>
      <c r="L1432" t="s">
        <v>26</v>
      </c>
      <c r="M1432" t="s">
        <v>22</v>
      </c>
      <c r="N1432">
        <v>1</v>
      </c>
      <c r="O1432">
        <v>-1</v>
      </c>
      <c r="P1432">
        <v>0</v>
      </c>
      <c r="Q1432">
        <v>-563</v>
      </c>
      <c r="R1432">
        <f t="shared" si="88"/>
        <v>0</v>
      </c>
      <c r="S1432">
        <f t="shared" si="89"/>
        <v>1</v>
      </c>
      <c r="T1432">
        <v>252</v>
      </c>
      <c r="U1432" t="s">
        <v>19</v>
      </c>
    </row>
    <row r="1433" spans="1:21" x14ac:dyDescent="0.35">
      <c r="A1433">
        <v>59</v>
      </c>
      <c r="B1433" t="s">
        <v>47</v>
      </c>
      <c r="C1433" t="str">
        <f t="shared" si="90"/>
        <v>unemployed</v>
      </c>
      <c r="D1433" t="s">
        <v>29</v>
      </c>
      <c r="E1433" t="s">
        <v>24</v>
      </c>
      <c r="F1433" t="s">
        <v>19</v>
      </c>
      <c r="G1433">
        <f t="shared" si="91"/>
        <v>0</v>
      </c>
      <c r="H1433" t="s">
        <v>25</v>
      </c>
      <c r="I1433" t="s">
        <v>19</v>
      </c>
      <c r="J1433" t="s">
        <v>22</v>
      </c>
      <c r="K1433">
        <v>27</v>
      </c>
      <c r="L1433" t="s">
        <v>26</v>
      </c>
      <c r="M1433" t="s">
        <v>22</v>
      </c>
      <c r="N1433">
        <v>5</v>
      </c>
      <c r="O1433">
        <v>-1</v>
      </c>
      <c r="P1433">
        <v>0</v>
      </c>
      <c r="Q1433">
        <v>351</v>
      </c>
      <c r="R1433">
        <f t="shared" si="88"/>
        <v>0</v>
      </c>
      <c r="S1433">
        <f t="shared" si="89"/>
        <v>0</v>
      </c>
      <c r="T1433">
        <v>1063</v>
      </c>
      <c r="U1433" t="s">
        <v>25</v>
      </c>
    </row>
    <row r="1434" spans="1:21" x14ac:dyDescent="0.35">
      <c r="A1434">
        <v>35</v>
      </c>
      <c r="B1434" t="s">
        <v>22</v>
      </c>
      <c r="C1434" t="str">
        <f t="shared" si="90"/>
        <v>employed</v>
      </c>
      <c r="D1434" t="s">
        <v>17</v>
      </c>
      <c r="E1434" t="s">
        <v>18</v>
      </c>
      <c r="F1434" t="s">
        <v>19</v>
      </c>
      <c r="G1434">
        <f t="shared" si="91"/>
        <v>0</v>
      </c>
      <c r="H1434" t="s">
        <v>19</v>
      </c>
      <c r="I1434" t="s">
        <v>19</v>
      </c>
      <c r="J1434" t="s">
        <v>20</v>
      </c>
      <c r="K1434">
        <v>29</v>
      </c>
      <c r="L1434" t="s">
        <v>40</v>
      </c>
      <c r="M1434" t="s">
        <v>22</v>
      </c>
      <c r="N1434">
        <v>2</v>
      </c>
      <c r="O1434">
        <v>-1</v>
      </c>
      <c r="P1434">
        <v>0</v>
      </c>
      <c r="Q1434">
        <v>365</v>
      </c>
      <c r="R1434">
        <f t="shared" si="88"/>
        <v>0</v>
      </c>
      <c r="S1434">
        <f t="shared" si="89"/>
        <v>1</v>
      </c>
      <c r="T1434">
        <v>41</v>
      </c>
      <c r="U1434" t="s">
        <v>19</v>
      </c>
    </row>
    <row r="1435" spans="1:21" x14ac:dyDescent="0.35">
      <c r="A1435">
        <v>33</v>
      </c>
      <c r="B1435" t="s">
        <v>33</v>
      </c>
      <c r="C1435" t="str">
        <f t="shared" si="90"/>
        <v>employed</v>
      </c>
      <c r="D1435" t="s">
        <v>29</v>
      </c>
      <c r="E1435" t="s">
        <v>24</v>
      </c>
      <c r="F1435" t="s">
        <v>19</v>
      </c>
      <c r="G1435">
        <f t="shared" si="91"/>
        <v>0</v>
      </c>
      <c r="H1435" t="s">
        <v>25</v>
      </c>
      <c r="I1435" t="s">
        <v>19</v>
      </c>
      <c r="J1435" t="s">
        <v>22</v>
      </c>
      <c r="K1435">
        <v>20</v>
      </c>
      <c r="L1435" t="s">
        <v>32</v>
      </c>
      <c r="M1435" t="s">
        <v>22</v>
      </c>
      <c r="N1435">
        <v>25</v>
      </c>
      <c r="O1435">
        <v>-1</v>
      </c>
      <c r="P1435">
        <v>0</v>
      </c>
      <c r="Q1435">
        <v>13494</v>
      </c>
      <c r="R1435">
        <f t="shared" si="88"/>
        <v>0</v>
      </c>
      <c r="S1435">
        <f t="shared" si="89"/>
        <v>1</v>
      </c>
      <c r="T1435">
        <v>27</v>
      </c>
      <c r="U1435" t="s">
        <v>19</v>
      </c>
    </row>
    <row r="1436" spans="1:21" x14ac:dyDescent="0.35">
      <c r="A1436">
        <v>34</v>
      </c>
      <c r="B1436" t="s">
        <v>39</v>
      </c>
      <c r="C1436" t="str">
        <f t="shared" si="90"/>
        <v>employed</v>
      </c>
      <c r="D1436" t="s">
        <v>29</v>
      </c>
      <c r="E1436" t="s">
        <v>24</v>
      </c>
      <c r="F1436" t="s">
        <v>19</v>
      </c>
      <c r="G1436">
        <f t="shared" si="91"/>
        <v>0</v>
      </c>
      <c r="H1436" t="s">
        <v>25</v>
      </c>
      <c r="I1436" t="s">
        <v>19</v>
      </c>
      <c r="J1436" t="s">
        <v>20</v>
      </c>
      <c r="K1436">
        <v>17</v>
      </c>
      <c r="L1436" t="s">
        <v>31</v>
      </c>
      <c r="M1436" t="s">
        <v>22</v>
      </c>
      <c r="N1436">
        <v>2</v>
      </c>
      <c r="O1436">
        <v>-1</v>
      </c>
      <c r="P1436">
        <v>0</v>
      </c>
      <c r="Q1436">
        <v>846</v>
      </c>
      <c r="R1436">
        <f t="shared" si="88"/>
        <v>0</v>
      </c>
      <c r="S1436">
        <f t="shared" si="89"/>
        <v>1</v>
      </c>
      <c r="T1436">
        <v>758</v>
      </c>
      <c r="U1436" t="s">
        <v>19</v>
      </c>
    </row>
    <row r="1437" spans="1:21" x14ac:dyDescent="0.35">
      <c r="A1437">
        <v>64</v>
      </c>
      <c r="B1437" t="s">
        <v>47</v>
      </c>
      <c r="C1437" t="str">
        <f t="shared" si="90"/>
        <v>unemployed</v>
      </c>
      <c r="D1437" t="s">
        <v>17</v>
      </c>
      <c r="E1437" t="s">
        <v>24</v>
      </c>
      <c r="F1437" t="s">
        <v>19</v>
      </c>
      <c r="G1437">
        <f t="shared" si="91"/>
        <v>0</v>
      </c>
      <c r="H1437" t="s">
        <v>19</v>
      </c>
      <c r="I1437" t="s">
        <v>19</v>
      </c>
      <c r="J1437" t="s">
        <v>48</v>
      </c>
      <c r="K1437">
        <v>29</v>
      </c>
      <c r="L1437" t="s">
        <v>43</v>
      </c>
      <c r="M1437" t="s">
        <v>22</v>
      </c>
      <c r="N1437">
        <v>3</v>
      </c>
      <c r="O1437">
        <v>-1</v>
      </c>
      <c r="P1437">
        <v>0</v>
      </c>
      <c r="Q1437">
        <v>1574</v>
      </c>
      <c r="R1437">
        <f t="shared" si="88"/>
        <v>0</v>
      </c>
      <c r="S1437">
        <f t="shared" si="89"/>
        <v>0</v>
      </c>
      <c r="T1437">
        <v>301</v>
      </c>
      <c r="U1437" t="s">
        <v>25</v>
      </c>
    </row>
    <row r="1438" spans="1:21" x14ac:dyDescent="0.35">
      <c r="A1438">
        <v>34</v>
      </c>
      <c r="B1438" t="s">
        <v>38</v>
      </c>
      <c r="C1438" t="str">
        <f t="shared" si="90"/>
        <v>employed</v>
      </c>
      <c r="D1438" t="s">
        <v>17</v>
      </c>
      <c r="E1438" t="s">
        <v>30</v>
      </c>
      <c r="F1438" t="s">
        <v>19</v>
      </c>
      <c r="G1438">
        <f t="shared" si="91"/>
        <v>0</v>
      </c>
      <c r="H1438" t="s">
        <v>25</v>
      </c>
      <c r="I1438" t="s">
        <v>19</v>
      </c>
      <c r="J1438" t="s">
        <v>20</v>
      </c>
      <c r="K1438">
        <v>16</v>
      </c>
      <c r="L1438" t="s">
        <v>43</v>
      </c>
      <c r="M1438" t="s">
        <v>22</v>
      </c>
      <c r="N1438">
        <v>1</v>
      </c>
      <c r="O1438">
        <v>-1</v>
      </c>
      <c r="P1438">
        <v>0</v>
      </c>
      <c r="Q1438">
        <v>-28</v>
      </c>
      <c r="R1438">
        <f t="shared" si="88"/>
        <v>0</v>
      </c>
      <c r="S1438">
        <f t="shared" si="89"/>
        <v>1</v>
      </c>
      <c r="T1438">
        <v>574</v>
      </c>
      <c r="U1438" t="s">
        <v>19</v>
      </c>
    </row>
    <row r="1439" spans="1:21" x14ac:dyDescent="0.35">
      <c r="A1439">
        <v>77</v>
      </c>
      <c r="B1439" t="s">
        <v>47</v>
      </c>
      <c r="C1439" t="str">
        <f t="shared" si="90"/>
        <v>unemployed</v>
      </c>
      <c r="D1439" t="s">
        <v>17</v>
      </c>
      <c r="E1439" t="s">
        <v>30</v>
      </c>
      <c r="F1439" t="s">
        <v>19</v>
      </c>
      <c r="G1439">
        <f t="shared" si="91"/>
        <v>0</v>
      </c>
      <c r="H1439" t="s">
        <v>19</v>
      </c>
      <c r="I1439" t="s">
        <v>19</v>
      </c>
      <c r="J1439" t="s">
        <v>20</v>
      </c>
      <c r="K1439">
        <v>16</v>
      </c>
      <c r="L1439" t="s">
        <v>21</v>
      </c>
      <c r="M1439" t="s">
        <v>49</v>
      </c>
      <c r="N1439">
        <v>1</v>
      </c>
      <c r="O1439">
        <v>60</v>
      </c>
      <c r="P1439">
        <v>1</v>
      </c>
      <c r="Q1439">
        <v>0</v>
      </c>
      <c r="R1439">
        <f t="shared" si="88"/>
        <v>0</v>
      </c>
      <c r="S1439">
        <f t="shared" si="89"/>
        <v>0</v>
      </c>
      <c r="T1439">
        <v>847</v>
      </c>
      <c r="U1439" t="s">
        <v>25</v>
      </c>
    </row>
    <row r="1440" spans="1:21" x14ac:dyDescent="0.35">
      <c r="A1440">
        <v>57</v>
      </c>
      <c r="B1440" t="s">
        <v>47</v>
      </c>
      <c r="C1440" t="str">
        <f t="shared" si="90"/>
        <v>unemployed</v>
      </c>
      <c r="D1440" t="s">
        <v>17</v>
      </c>
      <c r="E1440" t="s">
        <v>18</v>
      </c>
      <c r="F1440" t="s">
        <v>19</v>
      </c>
      <c r="G1440">
        <f t="shared" si="91"/>
        <v>0</v>
      </c>
      <c r="H1440" t="s">
        <v>19</v>
      </c>
      <c r="I1440" t="s">
        <v>25</v>
      </c>
      <c r="J1440" t="s">
        <v>48</v>
      </c>
      <c r="K1440">
        <v>30</v>
      </c>
      <c r="L1440" t="s">
        <v>43</v>
      </c>
      <c r="M1440" t="s">
        <v>22</v>
      </c>
      <c r="N1440">
        <v>5</v>
      </c>
      <c r="O1440">
        <v>-1</v>
      </c>
      <c r="P1440">
        <v>0</v>
      </c>
      <c r="Q1440">
        <v>2927</v>
      </c>
      <c r="R1440">
        <f t="shared" si="88"/>
        <v>0</v>
      </c>
      <c r="S1440">
        <f t="shared" si="89"/>
        <v>0</v>
      </c>
      <c r="T1440">
        <v>78</v>
      </c>
      <c r="U1440" t="s">
        <v>19</v>
      </c>
    </row>
    <row r="1441" spans="1:21" x14ac:dyDescent="0.35">
      <c r="A1441">
        <v>30</v>
      </c>
      <c r="B1441" t="s">
        <v>33</v>
      </c>
      <c r="C1441" t="str">
        <f t="shared" si="90"/>
        <v>employed</v>
      </c>
      <c r="D1441" t="s">
        <v>17</v>
      </c>
      <c r="E1441" t="s">
        <v>24</v>
      </c>
      <c r="F1441" t="s">
        <v>19</v>
      </c>
      <c r="G1441">
        <f t="shared" si="91"/>
        <v>0</v>
      </c>
      <c r="H1441" t="s">
        <v>25</v>
      </c>
      <c r="I1441" t="s">
        <v>25</v>
      </c>
      <c r="J1441" t="s">
        <v>22</v>
      </c>
      <c r="K1441">
        <v>27</v>
      </c>
      <c r="L1441" t="s">
        <v>26</v>
      </c>
      <c r="M1441" t="s">
        <v>22</v>
      </c>
      <c r="N1441">
        <v>1</v>
      </c>
      <c r="O1441">
        <v>-1</v>
      </c>
      <c r="P1441">
        <v>0</v>
      </c>
      <c r="Q1441">
        <v>501</v>
      </c>
      <c r="R1441">
        <f t="shared" si="88"/>
        <v>1</v>
      </c>
      <c r="S1441">
        <f t="shared" si="89"/>
        <v>1</v>
      </c>
      <c r="T1441">
        <v>514</v>
      </c>
      <c r="U1441" t="s">
        <v>19</v>
      </c>
    </row>
    <row r="1442" spans="1:21" x14ac:dyDescent="0.35">
      <c r="A1442">
        <v>56</v>
      </c>
      <c r="B1442" t="s">
        <v>46</v>
      </c>
      <c r="C1442" t="str">
        <f t="shared" si="90"/>
        <v>employed</v>
      </c>
      <c r="D1442" t="s">
        <v>44</v>
      </c>
      <c r="E1442" t="s">
        <v>18</v>
      </c>
      <c r="F1442" t="s">
        <v>25</v>
      </c>
      <c r="G1442">
        <f t="shared" si="91"/>
        <v>1</v>
      </c>
      <c r="H1442" t="s">
        <v>19</v>
      </c>
      <c r="I1442" t="s">
        <v>19</v>
      </c>
      <c r="J1442" t="s">
        <v>22</v>
      </c>
      <c r="K1442">
        <v>5</v>
      </c>
      <c r="L1442" t="s">
        <v>32</v>
      </c>
      <c r="M1442" t="s">
        <v>22</v>
      </c>
      <c r="N1442">
        <v>1</v>
      </c>
      <c r="O1442">
        <v>-1</v>
      </c>
      <c r="P1442">
        <v>0</v>
      </c>
      <c r="Q1442">
        <v>1238</v>
      </c>
      <c r="R1442">
        <f t="shared" si="88"/>
        <v>0</v>
      </c>
      <c r="S1442">
        <f t="shared" si="89"/>
        <v>1</v>
      </c>
      <c r="T1442">
        <v>1558</v>
      </c>
      <c r="U1442" t="s">
        <v>25</v>
      </c>
    </row>
    <row r="1443" spans="1:21" x14ac:dyDescent="0.35">
      <c r="A1443">
        <v>49</v>
      </c>
      <c r="B1443" t="s">
        <v>22</v>
      </c>
      <c r="C1443" t="str">
        <f t="shared" si="90"/>
        <v>employed</v>
      </c>
      <c r="D1443" t="s">
        <v>17</v>
      </c>
      <c r="E1443" t="s">
        <v>22</v>
      </c>
      <c r="F1443" t="s">
        <v>19</v>
      </c>
      <c r="G1443">
        <f t="shared" si="91"/>
        <v>0</v>
      </c>
      <c r="H1443" t="s">
        <v>19</v>
      </c>
      <c r="I1443" t="s">
        <v>19</v>
      </c>
      <c r="J1443" t="s">
        <v>20</v>
      </c>
      <c r="K1443">
        <v>14</v>
      </c>
      <c r="L1443" t="s">
        <v>40</v>
      </c>
      <c r="M1443" t="s">
        <v>22</v>
      </c>
      <c r="N1443">
        <v>2</v>
      </c>
      <c r="O1443">
        <v>-1</v>
      </c>
      <c r="P1443">
        <v>0</v>
      </c>
      <c r="Q1443">
        <v>301</v>
      </c>
      <c r="R1443">
        <f t="shared" si="88"/>
        <v>0</v>
      </c>
      <c r="S1443">
        <f t="shared" si="89"/>
        <v>1</v>
      </c>
      <c r="T1443">
        <v>789</v>
      </c>
      <c r="U1443" t="s">
        <v>19</v>
      </c>
    </row>
    <row r="1444" spans="1:21" x14ac:dyDescent="0.35">
      <c r="A1444">
        <v>73</v>
      </c>
      <c r="B1444" t="s">
        <v>47</v>
      </c>
      <c r="C1444" t="str">
        <f t="shared" si="90"/>
        <v>unemployed</v>
      </c>
      <c r="D1444" t="s">
        <v>17</v>
      </c>
      <c r="E1444" t="s">
        <v>18</v>
      </c>
      <c r="F1444" t="s">
        <v>19</v>
      </c>
      <c r="G1444">
        <f t="shared" si="91"/>
        <v>0</v>
      </c>
      <c r="H1444" t="s">
        <v>19</v>
      </c>
      <c r="I1444" t="s">
        <v>19</v>
      </c>
      <c r="J1444" t="s">
        <v>20</v>
      </c>
      <c r="K1444">
        <v>20</v>
      </c>
      <c r="L1444" t="s">
        <v>43</v>
      </c>
      <c r="M1444" t="s">
        <v>49</v>
      </c>
      <c r="N1444">
        <v>3</v>
      </c>
      <c r="O1444">
        <v>190</v>
      </c>
      <c r="P1444">
        <v>3</v>
      </c>
      <c r="Q1444">
        <v>1388</v>
      </c>
      <c r="R1444">
        <f t="shared" si="88"/>
        <v>0</v>
      </c>
      <c r="S1444">
        <f t="shared" si="89"/>
        <v>0</v>
      </c>
      <c r="T1444">
        <v>146</v>
      </c>
      <c r="U1444" t="s">
        <v>19</v>
      </c>
    </row>
    <row r="1445" spans="1:21" x14ac:dyDescent="0.35">
      <c r="A1445">
        <v>39</v>
      </c>
      <c r="B1445" t="s">
        <v>37</v>
      </c>
      <c r="C1445" t="str">
        <f t="shared" si="90"/>
        <v>employed</v>
      </c>
      <c r="D1445" t="s">
        <v>29</v>
      </c>
      <c r="E1445" t="s">
        <v>24</v>
      </c>
      <c r="F1445" t="s">
        <v>19</v>
      </c>
      <c r="G1445">
        <f t="shared" si="91"/>
        <v>0</v>
      </c>
      <c r="H1445" t="s">
        <v>25</v>
      </c>
      <c r="I1445" t="s">
        <v>19</v>
      </c>
      <c r="J1445" t="s">
        <v>20</v>
      </c>
      <c r="K1445">
        <v>14</v>
      </c>
      <c r="L1445" t="s">
        <v>40</v>
      </c>
      <c r="M1445" t="s">
        <v>22</v>
      </c>
      <c r="N1445">
        <v>2</v>
      </c>
      <c r="O1445">
        <v>-1</v>
      </c>
      <c r="P1445">
        <v>0</v>
      </c>
      <c r="Q1445">
        <v>102</v>
      </c>
      <c r="R1445">
        <f t="shared" si="88"/>
        <v>0</v>
      </c>
      <c r="S1445">
        <f t="shared" si="89"/>
        <v>1</v>
      </c>
      <c r="T1445">
        <v>272</v>
      </c>
      <c r="U1445" t="s">
        <v>19</v>
      </c>
    </row>
    <row r="1446" spans="1:21" x14ac:dyDescent="0.35">
      <c r="A1446">
        <v>57</v>
      </c>
      <c r="B1446" t="s">
        <v>37</v>
      </c>
      <c r="C1446" t="str">
        <f t="shared" si="90"/>
        <v>employed</v>
      </c>
      <c r="D1446" t="s">
        <v>44</v>
      </c>
      <c r="E1446" t="s">
        <v>18</v>
      </c>
      <c r="F1446" t="s">
        <v>19</v>
      </c>
      <c r="G1446">
        <f t="shared" si="91"/>
        <v>0</v>
      </c>
      <c r="H1446" t="s">
        <v>25</v>
      </c>
      <c r="I1446" t="s">
        <v>19</v>
      </c>
      <c r="J1446" t="s">
        <v>20</v>
      </c>
      <c r="K1446">
        <v>8</v>
      </c>
      <c r="L1446" t="s">
        <v>26</v>
      </c>
      <c r="M1446" t="s">
        <v>27</v>
      </c>
      <c r="N1446">
        <v>2</v>
      </c>
      <c r="O1446">
        <v>368</v>
      </c>
      <c r="P1446">
        <v>2</v>
      </c>
      <c r="Q1446">
        <v>13</v>
      </c>
      <c r="R1446">
        <f t="shared" si="88"/>
        <v>0</v>
      </c>
      <c r="S1446">
        <f t="shared" si="89"/>
        <v>1</v>
      </c>
      <c r="T1446">
        <v>323</v>
      </c>
      <c r="U1446" t="s">
        <v>19</v>
      </c>
    </row>
    <row r="1447" spans="1:21" x14ac:dyDescent="0.35">
      <c r="A1447">
        <v>32</v>
      </c>
      <c r="B1447" t="s">
        <v>35</v>
      </c>
      <c r="C1447" t="str">
        <f t="shared" si="90"/>
        <v>employed</v>
      </c>
      <c r="D1447" t="s">
        <v>17</v>
      </c>
      <c r="E1447" t="s">
        <v>24</v>
      </c>
      <c r="F1447" t="s">
        <v>19</v>
      </c>
      <c r="G1447">
        <f t="shared" si="91"/>
        <v>0</v>
      </c>
      <c r="H1447" t="s">
        <v>25</v>
      </c>
      <c r="I1447" t="s">
        <v>19</v>
      </c>
      <c r="J1447" t="s">
        <v>20</v>
      </c>
      <c r="K1447">
        <v>11</v>
      </c>
      <c r="L1447" t="s">
        <v>43</v>
      </c>
      <c r="M1447" t="s">
        <v>22</v>
      </c>
      <c r="N1447">
        <v>2</v>
      </c>
      <c r="O1447">
        <v>-1</v>
      </c>
      <c r="P1447">
        <v>0</v>
      </c>
      <c r="Q1447">
        <v>413</v>
      </c>
      <c r="R1447">
        <f t="shared" si="88"/>
        <v>0</v>
      </c>
      <c r="S1447">
        <f t="shared" si="89"/>
        <v>1</v>
      </c>
      <c r="T1447">
        <v>712</v>
      </c>
      <c r="U1447" t="s">
        <v>19</v>
      </c>
    </row>
    <row r="1448" spans="1:21" x14ac:dyDescent="0.35">
      <c r="A1448">
        <v>32</v>
      </c>
      <c r="B1448" t="s">
        <v>37</v>
      </c>
      <c r="C1448" t="str">
        <f t="shared" si="90"/>
        <v>employed</v>
      </c>
      <c r="D1448" t="s">
        <v>29</v>
      </c>
      <c r="E1448" t="s">
        <v>30</v>
      </c>
      <c r="F1448" t="s">
        <v>19</v>
      </c>
      <c r="G1448">
        <f t="shared" si="91"/>
        <v>0</v>
      </c>
      <c r="H1448" t="s">
        <v>25</v>
      </c>
      <c r="I1448" t="s">
        <v>19</v>
      </c>
      <c r="J1448" t="s">
        <v>22</v>
      </c>
      <c r="K1448">
        <v>21</v>
      </c>
      <c r="L1448" t="s">
        <v>26</v>
      </c>
      <c r="M1448" t="s">
        <v>22</v>
      </c>
      <c r="N1448">
        <v>2</v>
      </c>
      <c r="O1448">
        <v>-1</v>
      </c>
      <c r="P1448">
        <v>0</v>
      </c>
      <c r="Q1448">
        <v>4665</v>
      </c>
      <c r="R1448">
        <f t="shared" si="88"/>
        <v>0</v>
      </c>
      <c r="S1448">
        <f t="shared" si="89"/>
        <v>1</v>
      </c>
      <c r="T1448">
        <v>860</v>
      </c>
      <c r="U1448" t="s">
        <v>25</v>
      </c>
    </row>
    <row r="1449" spans="1:21" x14ac:dyDescent="0.35">
      <c r="A1449">
        <v>45</v>
      </c>
      <c r="B1449" t="s">
        <v>39</v>
      </c>
      <c r="C1449" t="str">
        <f t="shared" si="90"/>
        <v>employed</v>
      </c>
      <c r="D1449" t="s">
        <v>17</v>
      </c>
      <c r="E1449" t="s">
        <v>24</v>
      </c>
      <c r="F1449" t="s">
        <v>19</v>
      </c>
      <c r="G1449">
        <f t="shared" si="91"/>
        <v>0</v>
      </c>
      <c r="H1449" t="s">
        <v>25</v>
      </c>
      <c r="I1449" t="s">
        <v>19</v>
      </c>
      <c r="J1449" t="s">
        <v>20</v>
      </c>
      <c r="K1449">
        <v>20</v>
      </c>
      <c r="L1449" t="s">
        <v>40</v>
      </c>
      <c r="M1449" t="s">
        <v>22</v>
      </c>
      <c r="N1449">
        <v>9</v>
      </c>
      <c r="O1449">
        <v>-1</v>
      </c>
      <c r="P1449">
        <v>0</v>
      </c>
      <c r="Q1449">
        <v>638</v>
      </c>
      <c r="R1449">
        <f t="shared" si="88"/>
        <v>0</v>
      </c>
      <c r="S1449">
        <f t="shared" si="89"/>
        <v>1</v>
      </c>
      <c r="T1449">
        <v>75</v>
      </c>
      <c r="U1449" t="s">
        <v>19</v>
      </c>
    </row>
    <row r="1450" spans="1:21" x14ac:dyDescent="0.35">
      <c r="A1450">
        <v>32</v>
      </c>
      <c r="B1450" t="s">
        <v>33</v>
      </c>
      <c r="C1450" t="str">
        <f t="shared" si="90"/>
        <v>employed</v>
      </c>
      <c r="D1450" t="s">
        <v>17</v>
      </c>
      <c r="E1450" t="s">
        <v>24</v>
      </c>
      <c r="F1450" t="s">
        <v>19</v>
      </c>
      <c r="G1450">
        <f t="shared" si="91"/>
        <v>0</v>
      </c>
      <c r="H1450" t="s">
        <v>25</v>
      </c>
      <c r="I1450" t="s">
        <v>19</v>
      </c>
      <c r="J1450" t="s">
        <v>22</v>
      </c>
      <c r="K1450">
        <v>19</v>
      </c>
      <c r="L1450" t="s">
        <v>26</v>
      </c>
      <c r="M1450" t="s">
        <v>22</v>
      </c>
      <c r="N1450">
        <v>4</v>
      </c>
      <c r="O1450">
        <v>-1</v>
      </c>
      <c r="P1450">
        <v>0</v>
      </c>
      <c r="Q1450">
        <v>101</v>
      </c>
      <c r="R1450">
        <f t="shared" si="88"/>
        <v>0</v>
      </c>
      <c r="S1450">
        <f t="shared" si="89"/>
        <v>1</v>
      </c>
      <c r="T1450">
        <v>191</v>
      </c>
      <c r="U1450" t="s">
        <v>19</v>
      </c>
    </row>
    <row r="1451" spans="1:21" x14ac:dyDescent="0.35">
      <c r="A1451">
        <v>31</v>
      </c>
      <c r="B1451" t="s">
        <v>28</v>
      </c>
      <c r="C1451" t="str">
        <f t="shared" si="90"/>
        <v>employed</v>
      </c>
      <c r="D1451" t="s">
        <v>17</v>
      </c>
      <c r="E1451" t="s">
        <v>30</v>
      </c>
      <c r="F1451" t="s">
        <v>19</v>
      </c>
      <c r="G1451">
        <f t="shared" si="91"/>
        <v>0</v>
      </c>
      <c r="H1451" t="s">
        <v>25</v>
      </c>
      <c r="I1451" t="s">
        <v>25</v>
      </c>
      <c r="J1451" t="s">
        <v>20</v>
      </c>
      <c r="K1451">
        <v>24</v>
      </c>
      <c r="L1451" t="s">
        <v>43</v>
      </c>
      <c r="M1451" t="s">
        <v>22</v>
      </c>
      <c r="N1451">
        <v>2</v>
      </c>
      <c r="O1451">
        <v>-1</v>
      </c>
      <c r="P1451">
        <v>0</v>
      </c>
      <c r="Q1451">
        <v>1224</v>
      </c>
      <c r="R1451">
        <f t="shared" si="88"/>
        <v>1</v>
      </c>
      <c r="S1451">
        <f t="shared" si="89"/>
        <v>1</v>
      </c>
      <c r="T1451">
        <v>1441</v>
      </c>
      <c r="U1451" t="s">
        <v>25</v>
      </c>
    </row>
    <row r="1452" spans="1:21" x14ac:dyDescent="0.35">
      <c r="A1452">
        <v>49</v>
      </c>
      <c r="B1452" t="s">
        <v>35</v>
      </c>
      <c r="C1452" t="str">
        <f t="shared" si="90"/>
        <v>employed</v>
      </c>
      <c r="D1452" t="s">
        <v>17</v>
      </c>
      <c r="E1452" t="s">
        <v>24</v>
      </c>
      <c r="F1452" t="s">
        <v>19</v>
      </c>
      <c r="G1452">
        <f t="shared" si="91"/>
        <v>0</v>
      </c>
      <c r="H1452" t="s">
        <v>19</v>
      </c>
      <c r="I1452" t="s">
        <v>19</v>
      </c>
      <c r="J1452" t="s">
        <v>20</v>
      </c>
      <c r="K1452">
        <v>12</v>
      </c>
      <c r="L1452" t="s">
        <v>40</v>
      </c>
      <c r="M1452" t="s">
        <v>22</v>
      </c>
      <c r="N1452">
        <v>2</v>
      </c>
      <c r="O1452">
        <v>-1</v>
      </c>
      <c r="P1452">
        <v>0</v>
      </c>
      <c r="Q1452">
        <v>1103</v>
      </c>
      <c r="R1452">
        <f t="shared" si="88"/>
        <v>0</v>
      </c>
      <c r="S1452">
        <f t="shared" si="89"/>
        <v>1</v>
      </c>
      <c r="T1452">
        <v>428</v>
      </c>
      <c r="U1452" t="s">
        <v>19</v>
      </c>
    </row>
    <row r="1453" spans="1:21" x14ac:dyDescent="0.35">
      <c r="A1453">
        <v>29</v>
      </c>
      <c r="B1453" t="s">
        <v>23</v>
      </c>
      <c r="C1453" t="str">
        <f t="shared" si="90"/>
        <v>employed</v>
      </c>
      <c r="D1453" t="s">
        <v>17</v>
      </c>
      <c r="E1453" t="s">
        <v>24</v>
      </c>
      <c r="F1453" t="s">
        <v>19</v>
      </c>
      <c r="G1453">
        <f t="shared" si="91"/>
        <v>0</v>
      </c>
      <c r="H1453" t="s">
        <v>19</v>
      </c>
      <c r="I1453" t="s">
        <v>19</v>
      </c>
      <c r="J1453" t="s">
        <v>20</v>
      </c>
      <c r="K1453">
        <v>28</v>
      </c>
      <c r="L1453" t="s">
        <v>26</v>
      </c>
      <c r="M1453" t="s">
        <v>22</v>
      </c>
      <c r="N1453">
        <v>3</v>
      </c>
      <c r="O1453">
        <v>-1</v>
      </c>
      <c r="P1453">
        <v>0</v>
      </c>
      <c r="Q1453">
        <v>3748</v>
      </c>
      <c r="R1453">
        <f t="shared" si="88"/>
        <v>0</v>
      </c>
      <c r="S1453">
        <f t="shared" si="89"/>
        <v>1</v>
      </c>
      <c r="T1453">
        <v>322</v>
      </c>
      <c r="U1453" t="s">
        <v>19</v>
      </c>
    </row>
    <row r="1454" spans="1:21" x14ac:dyDescent="0.35">
      <c r="A1454">
        <v>55</v>
      </c>
      <c r="B1454" t="s">
        <v>37</v>
      </c>
      <c r="C1454" t="str">
        <f t="shared" si="90"/>
        <v>employed</v>
      </c>
      <c r="D1454" t="s">
        <v>17</v>
      </c>
      <c r="E1454" t="s">
        <v>24</v>
      </c>
      <c r="F1454" t="s">
        <v>19</v>
      </c>
      <c r="G1454">
        <f t="shared" si="91"/>
        <v>0</v>
      </c>
      <c r="H1454" t="s">
        <v>25</v>
      </c>
      <c r="I1454" t="s">
        <v>19</v>
      </c>
      <c r="J1454" t="s">
        <v>20</v>
      </c>
      <c r="K1454">
        <v>29</v>
      </c>
      <c r="L1454" t="s">
        <v>42</v>
      </c>
      <c r="M1454" t="s">
        <v>22</v>
      </c>
      <c r="N1454">
        <v>1</v>
      </c>
      <c r="O1454">
        <v>-1</v>
      </c>
      <c r="P1454">
        <v>0</v>
      </c>
      <c r="Q1454">
        <v>955</v>
      </c>
      <c r="R1454">
        <f t="shared" si="88"/>
        <v>0</v>
      </c>
      <c r="S1454">
        <f t="shared" si="89"/>
        <v>1</v>
      </c>
      <c r="T1454">
        <v>104</v>
      </c>
      <c r="U1454" t="s">
        <v>19</v>
      </c>
    </row>
    <row r="1455" spans="1:21" x14ac:dyDescent="0.35">
      <c r="A1455">
        <v>30</v>
      </c>
      <c r="B1455" t="s">
        <v>39</v>
      </c>
      <c r="C1455" t="str">
        <f t="shared" si="90"/>
        <v>employed</v>
      </c>
      <c r="D1455" t="s">
        <v>17</v>
      </c>
      <c r="E1455" t="s">
        <v>24</v>
      </c>
      <c r="F1455" t="s">
        <v>19</v>
      </c>
      <c r="G1455">
        <f t="shared" si="91"/>
        <v>0</v>
      </c>
      <c r="H1455" t="s">
        <v>25</v>
      </c>
      <c r="I1455" t="s">
        <v>19</v>
      </c>
      <c r="J1455" t="s">
        <v>20</v>
      </c>
      <c r="K1455">
        <v>8</v>
      </c>
      <c r="L1455" t="s">
        <v>26</v>
      </c>
      <c r="M1455" t="s">
        <v>22</v>
      </c>
      <c r="N1455">
        <v>1</v>
      </c>
      <c r="O1455">
        <v>-1</v>
      </c>
      <c r="P1455">
        <v>0</v>
      </c>
      <c r="Q1455">
        <v>518</v>
      </c>
      <c r="R1455">
        <f t="shared" si="88"/>
        <v>0</v>
      </c>
      <c r="S1455">
        <f t="shared" si="89"/>
        <v>1</v>
      </c>
      <c r="T1455">
        <v>127</v>
      </c>
      <c r="U1455" t="s">
        <v>19</v>
      </c>
    </row>
    <row r="1456" spans="1:21" x14ac:dyDescent="0.35">
      <c r="A1456">
        <v>45</v>
      </c>
      <c r="B1456" t="s">
        <v>23</v>
      </c>
      <c r="C1456" t="str">
        <f t="shared" si="90"/>
        <v>employed</v>
      </c>
      <c r="D1456" t="s">
        <v>29</v>
      </c>
      <c r="E1456" t="s">
        <v>18</v>
      </c>
      <c r="F1456" t="s">
        <v>19</v>
      </c>
      <c r="G1456">
        <f t="shared" si="91"/>
        <v>0</v>
      </c>
      <c r="H1456" t="s">
        <v>25</v>
      </c>
      <c r="I1456" t="s">
        <v>19</v>
      </c>
      <c r="J1456" t="s">
        <v>22</v>
      </c>
      <c r="K1456">
        <v>3</v>
      </c>
      <c r="L1456" t="s">
        <v>32</v>
      </c>
      <c r="M1456" t="s">
        <v>22</v>
      </c>
      <c r="N1456">
        <v>6</v>
      </c>
      <c r="O1456">
        <v>-1</v>
      </c>
      <c r="P1456">
        <v>0</v>
      </c>
      <c r="Q1456">
        <v>1893</v>
      </c>
      <c r="R1456">
        <f t="shared" si="88"/>
        <v>0</v>
      </c>
      <c r="S1456">
        <f t="shared" si="89"/>
        <v>1</v>
      </c>
      <c r="T1456">
        <v>1259</v>
      </c>
      <c r="U1456" t="s">
        <v>25</v>
      </c>
    </row>
    <row r="1457" spans="1:21" x14ac:dyDescent="0.35">
      <c r="A1457">
        <v>39</v>
      </c>
      <c r="B1457" t="s">
        <v>37</v>
      </c>
      <c r="C1457" t="str">
        <f t="shared" si="90"/>
        <v>employed</v>
      </c>
      <c r="D1457" t="s">
        <v>17</v>
      </c>
      <c r="E1457" t="s">
        <v>30</v>
      </c>
      <c r="F1457" t="s">
        <v>19</v>
      </c>
      <c r="G1457">
        <f t="shared" si="91"/>
        <v>0</v>
      </c>
      <c r="H1457" t="s">
        <v>19</v>
      </c>
      <c r="I1457" t="s">
        <v>19</v>
      </c>
      <c r="J1457" t="s">
        <v>20</v>
      </c>
      <c r="K1457">
        <v>28</v>
      </c>
      <c r="L1457" t="s">
        <v>42</v>
      </c>
      <c r="M1457" t="s">
        <v>22</v>
      </c>
      <c r="N1457">
        <v>2</v>
      </c>
      <c r="O1457">
        <v>-1</v>
      </c>
      <c r="P1457">
        <v>0</v>
      </c>
      <c r="Q1457">
        <v>14</v>
      </c>
      <c r="R1457">
        <f t="shared" si="88"/>
        <v>0</v>
      </c>
      <c r="S1457">
        <f t="shared" si="89"/>
        <v>1</v>
      </c>
      <c r="T1457">
        <v>114</v>
      </c>
      <c r="U1457" t="s">
        <v>19</v>
      </c>
    </row>
    <row r="1458" spans="1:21" x14ac:dyDescent="0.35">
      <c r="A1458">
        <v>36</v>
      </c>
      <c r="B1458" t="s">
        <v>39</v>
      </c>
      <c r="C1458" t="str">
        <f t="shared" si="90"/>
        <v>employed</v>
      </c>
      <c r="D1458" t="s">
        <v>17</v>
      </c>
      <c r="E1458" t="s">
        <v>24</v>
      </c>
      <c r="F1458" t="s">
        <v>19</v>
      </c>
      <c r="G1458">
        <f t="shared" si="91"/>
        <v>0</v>
      </c>
      <c r="H1458" t="s">
        <v>25</v>
      </c>
      <c r="I1458" t="s">
        <v>25</v>
      </c>
      <c r="J1458" t="s">
        <v>22</v>
      </c>
      <c r="K1458">
        <v>13</v>
      </c>
      <c r="L1458" t="s">
        <v>26</v>
      </c>
      <c r="M1458" t="s">
        <v>22</v>
      </c>
      <c r="N1458">
        <v>1</v>
      </c>
      <c r="O1458">
        <v>-1</v>
      </c>
      <c r="P1458">
        <v>0</v>
      </c>
      <c r="Q1458">
        <v>-423</v>
      </c>
      <c r="R1458">
        <f t="shared" si="88"/>
        <v>1</v>
      </c>
      <c r="S1458">
        <f t="shared" si="89"/>
        <v>1</v>
      </c>
      <c r="T1458">
        <v>106</v>
      </c>
      <c r="U1458" t="s">
        <v>19</v>
      </c>
    </row>
    <row r="1459" spans="1:21" x14ac:dyDescent="0.35">
      <c r="A1459">
        <v>33</v>
      </c>
      <c r="B1459" t="s">
        <v>28</v>
      </c>
      <c r="C1459" t="str">
        <f t="shared" si="90"/>
        <v>employed</v>
      </c>
      <c r="D1459" t="s">
        <v>17</v>
      </c>
      <c r="E1459" t="s">
        <v>30</v>
      </c>
      <c r="F1459" t="s">
        <v>19</v>
      </c>
      <c r="G1459">
        <f t="shared" si="91"/>
        <v>0</v>
      </c>
      <c r="H1459" t="s">
        <v>19</v>
      </c>
      <c r="I1459" t="s">
        <v>19</v>
      </c>
      <c r="J1459" t="s">
        <v>20</v>
      </c>
      <c r="K1459">
        <v>19</v>
      </c>
      <c r="L1459" t="s">
        <v>45</v>
      </c>
      <c r="M1459" t="s">
        <v>27</v>
      </c>
      <c r="N1459">
        <v>1</v>
      </c>
      <c r="O1459">
        <v>182</v>
      </c>
      <c r="P1459">
        <v>3</v>
      </c>
      <c r="Q1459">
        <v>3696</v>
      </c>
      <c r="R1459">
        <f t="shared" si="88"/>
        <v>0</v>
      </c>
      <c r="S1459">
        <f t="shared" si="89"/>
        <v>1</v>
      </c>
      <c r="T1459">
        <v>305</v>
      </c>
      <c r="U1459" t="s">
        <v>19</v>
      </c>
    </row>
    <row r="1460" spans="1:21" x14ac:dyDescent="0.35">
      <c r="A1460">
        <v>36</v>
      </c>
      <c r="B1460" t="s">
        <v>28</v>
      </c>
      <c r="C1460" t="str">
        <f t="shared" si="90"/>
        <v>employed</v>
      </c>
      <c r="D1460" t="s">
        <v>17</v>
      </c>
      <c r="E1460" t="s">
        <v>30</v>
      </c>
      <c r="F1460" t="s">
        <v>19</v>
      </c>
      <c r="G1460">
        <f t="shared" si="91"/>
        <v>0</v>
      </c>
      <c r="H1460" t="s">
        <v>25</v>
      </c>
      <c r="I1460" t="s">
        <v>19</v>
      </c>
      <c r="J1460" t="s">
        <v>20</v>
      </c>
      <c r="K1460">
        <v>12</v>
      </c>
      <c r="L1460" t="s">
        <v>40</v>
      </c>
      <c r="M1460" t="s">
        <v>22</v>
      </c>
      <c r="N1460">
        <v>1</v>
      </c>
      <c r="O1460">
        <v>-1</v>
      </c>
      <c r="P1460">
        <v>0</v>
      </c>
      <c r="Q1460">
        <v>2987</v>
      </c>
      <c r="R1460">
        <f t="shared" si="88"/>
        <v>0</v>
      </c>
      <c r="S1460">
        <f t="shared" si="89"/>
        <v>1</v>
      </c>
      <c r="T1460">
        <v>307</v>
      </c>
      <c r="U1460" t="s">
        <v>25</v>
      </c>
    </row>
    <row r="1461" spans="1:21" x14ac:dyDescent="0.35">
      <c r="A1461">
        <v>31</v>
      </c>
      <c r="B1461" t="s">
        <v>37</v>
      </c>
      <c r="C1461" t="str">
        <f t="shared" si="90"/>
        <v>employed</v>
      </c>
      <c r="D1461" t="s">
        <v>29</v>
      </c>
      <c r="E1461" t="s">
        <v>24</v>
      </c>
      <c r="F1461" t="s">
        <v>19</v>
      </c>
      <c r="G1461">
        <f t="shared" si="91"/>
        <v>0</v>
      </c>
      <c r="H1461" t="s">
        <v>19</v>
      </c>
      <c r="I1461" t="s">
        <v>19</v>
      </c>
      <c r="J1461" t="s">
        <v>20</v>
      </c>
      <c r="K1461">
        <v>11</v>
      </c>
      <c r="L1461" t="s">
        <v>40</v>
      </c>
      <c r="M1461" t="s">
        <v>22</v>
      </c>
      <c r="N1461">
        <v>2</v>
      </c>
      <c r="O1461">
        <v>-1</v>
      </c>
      <c r="P1461">
        <v>0</v>
      </c>
      <c r="Q1461">
        <v>433</v>
      </c>
      <c r="R1461">
        <f t="shared" si="88"/>
        <v>0</v>
      </c>
      <c r="S1461">
        <f t="shared" si="89"/>
        <v>1</v>
      </c>
      <c r="T1461">
        <v>1504</v>
      </c>
      <c r="U1461" t="s">
        <v>19</v>
      </c>
    </row>
    <row r="1462" spans="1:21" x14ac:dyDescent="0.35">
      <c r="A1462">
        <v>36</v>
      </c>
      <c r="B1462" t="s">
        <v>37</v>
      </c>
      <c r="C1462" t="str">
        <f t="shared" si="90"/>
        <v>employed</v>
      </c>
      <c r="D1462" t="s">
        <v>17</v>
      </c>
      <c r="E1462" t="s">
        <v>22</v>
      </c>
      <c r="F1462" t="s">
        <v>19</v>
      </c>
      <c r="G1462">
        <f t="shared" si="91"/>
        <v>0</v>
      </c>
      <c r="H1462" t="s">
        <v>19</v>
      </c>
      <c r="I1462" t="s">
        <v>19</v>
      </c>
      <c r="J1462" t="s">
        <v>20</v>
      </c>
      <c r="K1462">
        <v>11</v>
      </c>
      <c r="L1462" t="s">
        <v>43</v>
      </c>
      <c r="M1462" t="s">
        <v>22</v>
      </c>
      <c r="N1462">
        <v>3</v>
      </c>
      <c r="O1462">
        <v>-1</v>
      </c>
      <c r="P1462">
        <v>0</v>
      </c>
      <c r="Q1462">
        <v>756</v>
      </c>
      <c r="R1462">
        <f t="shared" si="88"/>
        <v>0</v>
      </c>
      <c r="S1462">
        <f t="shared" si="89"/>
        <v>1</v>
      </c>
      <c r="T1462">
        <v>396</v>
      </c>
      <c r="U1462" t="s">
        <v>19</v>
      </c>
    </row>
    <row r="1463" spans="1:21" x14ac:dyDescent="0.35">
      <c r="A1463">
        <v>38</v>
      </c>
      <c r="B1463" t="s">
        <v>37</v>
      </c>
      <c r="C1463" t="str">
        <f t="shared" si="90"/>
        <v>employed</v>
      </c>
      <c r="D1463" t="s">
        <v>29</v>
      </c>
      <c r="E1463" t="s">
        <v>30</v>
      </c>
      <c r="F1463" t="s">
        <v>19</v>
      </c>
      <c r="G1463">
        <f t="shared" si="91"/>
        <v>0</v>
      </c>
      <c r="H1463" t="s">
        <v>25</v>
      </c>
      <c r="I1463" t="s">
        <v>19</v>
      </c>
      <c r="J1463" t="s">
        <v>20</v>
      </c>
      <c r="K1463">
        <v>1</v>
      </c>
      <c r="L1463" t="s">
        <v>32</v>
      </c>
      <c r="M1463" t="s">
        <v>22</v>
      </c>
      <c r="N1463">
        <v>1</v>
      </c>
      <c r="O1463">
        <v>-1</v>
      </c>
      <c r="P1463">
        <v>0</v>
      </c>
      <c r="Q1463">
        <v>0</v>
      </c>
      <c r="R1463">
        <f t="shared" si="88"/>
        <v>0</v>
      </c>
      <c r="S1463">
        <f t="shared" si="89"/>
        <v>1</v>
      </c>
      <c r="T1463">
        <v>71</v>
      </c>
      <c r="U1463" t="s">
        <v>19</v>
      </c>
    </row>
    <row r="1464" spans="1:21" x14ac:dyDescent="0.35">
      <c r="A1464">
        <v>33</v>
      </c>
      <c r="B1464" t="s">
        <v>22</v>
      </c>
      <c r="C1464" t="str">
        <f t="shared" si="90"/>
        <v>employed</v>
      </c>
      <c r="D1464" t="s">
        <v>17</v>
      </c>
      <c r="E1464" t="s">
        <v>24</v>
      </c>
      <c r="F1464" t="s">
        <v>19</v>
      </c>
      <c r="G1464">
        <f t="shared" si="91"/>
        <v>0</v>
      </c>
      <c r="H1464" t="s">
        <v>19</v>
      </c>
      <c r="I1464" t="s">
        <v>19</v>
      </c>
      <c r="J1464" t="s">
        <v>20</v>
      </c>
      <c r="K1464">
        <v>6</v>
      </c>
      <c r="L1464" t="s">
        <v>40</v>
      </c>
      <c r="M1464" t="s">
        <v>22</v>
      </c>
      <c r="N1464">
        <v>3</v>
      </c>
      <c r="O1464">
        <v>-1</v>
      </c>
      <c r="P1464">
        <v>0</v>
      </c>
      <c r="Q1464">
        <v>2727</v>
      </c>
      <c r="R1464">
        <f t="shared" si="88"/>
        <v>0</v>
      </c>
      <c r="S1464">
        <f t="shared" si="89"/>
        <v>1</v>
      </c>
      <c r="T1464">
        <v>205</v>
      </c>
      <c r="U1464" t="s">
        <v>19</v>
      </c>
    </row>
    <row r="1465" spans="1:21" x14ac:dyDescent="0.35">
      <c r="A1465">
        <v>40</v>
      </c>
      <c r="B1465" t="s">
        <v>37</v>
      </c>
      <c r="C1465" t="str">
        <f t="shared" si="90"/>
        <v>employed</v>
      </c>
      <c r="D1465" t="s">
        <v>17</v>
      </c>
      <c r="E1465" t="s">
        <v>24</v>
      </c>
      <c r="F1465" t="s">
        <v>19</v>
      </c>
      <c r="G1465">
        <f t="shared" si="91"/>
        <v>0</v>
      </c>
      <c r="H1465" t="s">
        <v>25</v>
      </c>
      <c r="I1465" t="s">
        <v>19</v>
      </c>
      <c r="J1465" t="s">
        <v>22</v>
      </c>
      <c r="K1465">
        <v>13</v>
      </c>
      <c r="L1465" t="s">
        <v>26</v>
      </c>
      <c r="M1465" t="s">
        <v>22</v>
      </c>
      <c r="N1465">
        <v>2</v>
      </c>
      <c r="O1465">
        <v>-1</v>
      </c>
      <c r="P1465">
        <v>0</v>
      </c>
      <c r="Q1465">
        <v>93</v>
      </c>
      <c r="R1465">
        <f t="shared" si="88"/>
        <v>0</v>
      </c>
      <c r="S1465">
        <f t="shared" si="89"/>
        <v>1</v>
      </c>
      <c r="T1465">
        <v>134</v>
      </c>
      <c r="U1465" t="s">
        <v>19</v>
      </c>
    </row>
    <row r="1466" spans="1:21" x14ac:dyDescent="0.35">
      <c r="A1466">
        <v>31</v>
      </c>
      <c r="B1466" t="s">
        <v>33</v>
      </c>
      <c r="C1466" t="str">
        <f t="shared" si="90"/>
        <v>employed</v>
      </c>
      <c r="D1466" t="s">
        <v>17</v>
      </c>
      <c r="E1466" t="s">
        <v>24</v>
      </c>
      <c r="F1466" t="s">
        <v>19</v>
      </c>
      <c r="G1466">
        <f t="shared" si="91"/>
        <v>0</v>
      </c>
      <c r="H1466" t="s">
        <v>19</v>
      </c>
      <c r="I1466" t="s">
        <v>25</v>
      </c>
      <c r="J1466" t="s">
        <v>20</v>
      </c>
      <c r="K1466">
        <v>5</v>
      </c>
      <c r="L1466" t="s">
        <v>32</v>
      </c>
      <c r="M1466" t="s">
        <v>22</v>
      </c>
      <c r="N1466">
        <v>2</v>
      </c>
      <c r="O1466">
        <v>-1</v>
      </c>
      <c r="P1466">
        <v>0</v>
      </c>
      <c r="Q1466">
        <v>1766</v>
      </c>
      <c r="R1466">
        <f t="shared" si="88"/>
        <v>0</v>
      </c>
      <c r="S1466">
        <f t="shared" si="89"/>
        <v>1</v>
      </c>
      <c r="T1466">
        <v>166</v>
      </c>
      <c r="U1466" t="s">
        <v>25</v>
      </c>
    </row>
    <row r="1467" spans="1:21" x14ac:dyDescent="0.35">
      <c r="A1467">
        <v>39</v>
      </c>
      <c r="B1467" t="s">
        <v>23</v>
      </c>
      <c r="C1467" t="str">
        <f t="shared" si="90"/>
        <v>employed</v>
      </c>
      <c r="D1467" t="s">
        <v>17</v>
      </c>
      <c r="E1467" t="s">
        <v>24</v>
      </c>
      <c r="F1467" t="s">
        <v>19</v>
      </c>
      <c r="G1467">
        <f t="shared" si="91"/>
        <v>0</v>
      </c>
      <c r="H1467" t="s">
        <v>25</v>
      </c>
      <c r="I1467" t="s">
        <v>19</v>
      </c>
      <c r="J1467" t="s">
        <v>20</v>
      </c>
      <c r="K1467">
        <v>31</v>
      </c>
      <c r="L1467" t="s">
        <v>43</v>
      </c>
      <c r="M1467" t="s">
        <v>22</v>
      </c>
      <c r="N1467">
        <v>5</v>
      </c>
      <c r="O1467">
        <v>-1</v>
      </c>
      <c r="P1467">
        <v>0</v>
      </c>
      <c r="Q1467">
        <v>124</v>
      </c>
      <c r="R1467">
        <f t="shared" si="88"/>
        <v>0</v>
      </c>
      <c r="S1467">
        <f t="shared" si="89"/>
        <v>1</v>
      </c>
      <c r="T1467">
        <v>81</v>
      </c>
      <c r="U1467" t="s">
        <v>19</v>
      </c>
    </row>
    <row r="1468" spans="1:21" x14ac:dyDescent="0.35">
      <c r="A1468">
        <v>33</v>
      </c>
      <c r="B1468" t="s">
        <v>39</v>
      </c>
      <c r="C1468" t="str">
        <f t="shared" si="90"/>
        <v>employed</v>
      </c>
      <c r="D1468" t="s">
        <v>17</v>
      </c>
      <c r="E1468" t="s">
        <v>30</v>
      </c>
      <c r="F1468" t="s">
        <v>19</v>
      </c>
      <c r="G1468">
        <f t="shared" si="91"/>
        <v>0</v>
      </c>
      <c r="H1468" t="s">
        <v>19</v>
      </c>
      <c r="I1468" t="s">
        <v>25</v>
      </c>
      <c r="J1468" t="s">
        <v>20</v>
      </c>
      <c r="K1468">
        <v>4</v>
      </c>
      <c r="L1468" t="s">
        <v>26</v>
      </c>
      <c r="M1468" t="s">
        <v>22</v>
      </c>
      <c r="N1468">
        <v>2</v>
      </c>
      <c r="O1468">
        <v>-1</v>
      </c>
      <c r="P1468">
        <v>0</v>
      </c>
      <c r="Q1468">
        <v>69</v>
      </c>
      <c r="R1468">
        <f t="shared" si="88"/>
        <v>0</v>
      </c>
      <c r="S1468">
        <f t="shared" si="89"/>
        <v>1</v>
      </c>
      <c r="T1468">
        <v>77</v>
      </c>
      <c r="U1468" t="s">
        <v>19</v>
      </c>
    </row>
    <row r="1469" spans="1:21" x14ac:dyDescent="0.35">
      <c r="A1469">
        <v>53</v>
      </c>
      <c r="B1469" t="s">
        <v>23</v>
      </c>
      <c r="C1469" t="str">
        <f t="shared" si="90"/>
        <v>employed</v>
      </c>
      <c r="D1469" t="s">
        <v>44</v>
      </c>
      <c r="E1469" t="s">
        <v>24</v>
      </c>
      <c r="F1469" t="s">
        <v>19</v>
      </c>
      <c r="G1469">
        <f t="shared" si="91"/>
        <v>0</v>
      </c>
      <c r="H1469" t="s">
        <v>19</v>
      </c>
      <c r="I1469" t="s">
        <v>19</v>
      </c>
      <c r="J1469" t="s">
        <v>20</v>
      </c>
      <c r="K1469">
        <v>12</v>
      </c>
      <c r="L1469" t="s">
        <v>51</v>
      </c>
      <c r="M1469" t="s">
        <v>22</v>
      </c>
      <c r="N1469">
        <v>2</v>
      </c>
      <c r="O1469">
        <v>-1</v>
      </c>
      <c r="P1469">
        <v>0</v>
      </c>
      <c r="Q1469">
        <v>0</v>
      </c>
      <c r="R1469">
        <f t="shared" si="88"/>
        <v>0</v>
      </c>
      <c r="S1469">
        <f t="shared" si="89"/>
        <v>1</v>
      </c>
      <c r="T1469">
        <v>80</v>
      </c>
      <c r="U1469" t="s">
        <v>25</v>
      </c>
    </row>
    <row r="1470" spans="1:21" x14ac:dyDescent="0.35">
      <c r="A1470">
        <v>38</v>
      </c>
      <c r="B1470" t="s">
        <v>28</v>
      </c>
      <c r="C1470" t="str">
        <f t="shared" si="90"/>
        <v>employed</v>
      </c>
      <c r="D1470" t="s">
        <v>17</v>
      </c>
      <c r="E1470" t="s">
        <v>30</v>
      </c>
      <c r="F1470" t="s">
        <v>19</v>
      </c>
      <c r="G1470">
        <f t="shared" si="91"/>
        <v>0</v>
      </c>
      <c r="H1470" t="s">
        <v>25</v>
      </c>
      <c r="I1470" t="s">
        <v>19</v>
      </c>
      <c r="J1470" t="s">
        <v>20</v>
      </c>
      <c r="K1470">
        <v>13</v>
      </c>
      <c r="L1470" t="s">
        <v>26</v>
      </c>
      <c r="M1470" t="s">
        <v>27</v>
      </c>
      <c r="N1470">
        <v>5</v>
      </c>
      <c r="O1470">
        <v>303</v>
      </c>
      <c r="P1470">
        <v>2</v>
      </c>
      <c r="Q1470">
        <v>0</v>
      </c>
      <c r="R1470">
        <f t="shared" si="88"/>
        <v>0</v>
      </c>
      <c r="S1470">
        <f t="shared" si="89"/>
        <v>1</v>
      </c>
      <c r="T1470">
        <v>537</v>
      </c>
      <c r="U1470" t="s">
        <v>19</v>
      </c>
    </row>
    <row r="1471" spans="1:21" x14ac:dyDescent="0.35">
      <c r="A1471">
        <v>59</v>
      </c>
      <c r="B1471" t="s">
        <v>37</v>
      </c>
      <c r="C1471" t="str">
        <f t="shared" si="90"/>
        <v>employed</v>
      </c>
      <c r="D1471" t="s">
        <v>17</v>
      </c>
      <c r="E1471" t="s">
        <v>24</v>
      </c>
      <c r="F1471" t="s">
        <v>19</v>
      </c>
      <c r="G1471">
        <f t="shared" si="91"/>
        <v>0</v>
      </c>
      <c r="H1471" t="s">
        <v>19</v>
      </c>
      <c r="I1471" t="s">
        <v>19</v>
      </c>
      <c r="J1471" t="s">
        <v>20</v>
      </c>
      <c r="K1471">
        <v>15</v>
      </c>
      <c r="L1471" t="s">
        <v>32</v>
      </c>
      <c r="M1471" t="s">
        <v>49</v>
      </c>
      <c r="N1471">
        <v>1</v>
      </c>
      <c r="O1471">
        <v>89</v>
      </c>
      <c r="P1471">
        <v>1</v>
      </c>
      <c r="Q1471">
        <v>259</v>
      </c>
      <c r="R1471">
        <f t="shared" si="88"/>
        <v>0</v>
      </c>
      <c r="S1471">
        <f t="shared" si="89"/>
        <v>1</v>
      </c>
      <c r="T1471">
        <v>415</v>
      </c>
      <c r="U1471" t="s">
        <v>25</v>
      </c>
    </row>
    <row r="1472" spans="1:21" x14ac:dyDescent="0.35">
      <c r="A1472">
        <v>55</v>
      </c>
      <c r="B1472" t="s">
        <v>33</v>
      </c>
      <c r="C1472" t="str">
        <f t="shared" si="90"/>
        <v>employed</v>
      </c>
      <c r="D1472" t="s">
        <v>17</v>
      </c>
      <c r="E1472" t="s">
        <v>18</v>
      </c>
      <c r="F1472" t="s">
        <v>19</v>
      </c>
      <c r="G1472">
        <f t="shared" si="91"/>
        <v>0</v>
      </c>
      <c r="H1472" t="s">
        <v>19</v>
      </c>
      <c r="I1472" t="s">
        <v>19</v>
      </c>
      <c r="J1472" t="s">
        <v>20</v>
      </c>
      <c r="K1472">
        <v>19</v>
      </c>
      <c r="L1472" t="s">
        <v>45</v>
      </c>
      <c r="M1472" t="s">
        <v>22</v>
      </c>
      <c r="N1472">
        <v>1</v>
      </c>
      <c r="O1472">
        <v>-1</v>
      </c>
      <c r="P1472">
        <v>0</v>
      </c>
      <c r="Q1472">
        <v>4103</v>
      </c>
      <c r="R1472">
        <f t="shared" si="88"/>
        <v>0</v>
      </c>
      <c r="S1472">
        <f t="shared" si="89"/>
        <v>1</v>
      </c>
      <c r="T1472">
        <v>291</v>
      </c>
      <c r="U1472" t="s">
        <v>19</v>
      </c>
    </row>
    <row r="1473" spans="1:21" x14ac:dyDescent="0.35">
      <c r="A1473">
        <v>38</v>
      </c>
      <c r="B1473" t="s">
        <v>37</v>
      </c>
      <c r="C1473" t="str">
        <f t="shared" si="90"/>
        <v>employed</v>
      </c>
      <c r="D1473" t="s">
        <v>29</v>
      </c>
      <c r="E1473" t="s">
        <v>30</v>
      </c>
      <c r="F1473" t="s">
        <v>19</v>
      </c>
      <c r="G1473">
        <f t="shared" si="91"/>
        <v>0</v>
      </c>
      <c r="H1473" t="s">
        <v>25</v>
      </c>
      <c r="I1473" t="s">
        <v>19</v>
      </c>
      <c r="J1473" t="s">
        <v>20</v>
      </c>
      <c r="K1473">
        <v>14</v>
      </c>
      <c r="L1473" t="s">
        <v>26</v>
      </c>
      <c r="M1473" t="s">
        <v>36</v>
      </c>
      <c r="N1473">
        <v>1</v>
      </c>
      <c r="O1473">
        <v>288</v>
      </c>
      <c r="P1473">
        <v>12</v>
      </c>
      <c r="Q1473">
        <v>744</v>
      </c>
      <c r="R1473">
        <f t="shared" si="88"/>
        <v>0</v>
      </c>
      <c r="S1473">
        <f t="shared" si="89"/>
        <v>1</v>
      </c>
      <c r="T1473">
        <v>283</v>
      </c>
      <c r="U1473" t="s">
        <v>19</v>
      </c>
    </row>
    <row r="1474" spans="1:21" x14ac:dyDescent="0.35">
      <c r="A1474">
        <v>48</v>
      </c>
      <c r="B1474" t="s">
        <v>23</v>
      </c>
      <c r="C1474" t="str">
        <f t="shared" si="90"/>
        <v>employed</v>
      </c>
      <c r="D1474" t="s">
        <v>17</v>
      </c>
      <c r="E1474" t="s">
        <v>24</v>
      </c>
      <c r="F1474" t="s">
        <v>19</v>
      </c>
      <c r="G1474">
        <f t="shared" si="91"/>
        <v>0</v>
      </c>
      <c r="H1474" t="s">
        <v>25</v>
      </c>
      <c r="I1474" t="s">
        <v>19</v>
      </c>
      <c r="J1474" t="s">
        <v>48</v>
      </c>
      <c r="K1474">
        <v>20</v>
      </c>
      <c r="L1474" t="s">
        <v>31</v>
      </c>
      <c r="M1474" t="s">
        <v>22</v>
      </c>
      <c r="N1474">
        <v>4</v>
      </c>
      <c r="O1474">
        <v>-1</v>
      </c>
      <c r="P1474">
        <v>0</v>
      </c>
      <c r="Q1474">
        <v>116</v>
      </c>
      <c r="R1474">
        <f t="shared" ref="R1474:R1537" si="92">IF( AND(H1474="yes", I1474="yes"),1,0)</f>
        <v>0</v>
      </c>
      <c r="S1474">
        <f t="shared" ref="S1474:S1537" si="93">IF(C1474="unemployed",0,1)</f>
        <v>1</v>
      </c>
      <c r="T1474">
        <v>70</v>
      </c>
      <c r="U1474" t="s">
        <v>19</v>
      </c>
    </row>
    <row r="1475" spans="1:21" x14ac:dyDescent="0.35">
      <c r="A1475">
        <v>53</v>
      </c>
      <c r="B1475" t="s">
        <v>33</v>
      </c>
      <c r="C1475" t="str">
        <f t="shared" ref="C1475:C1538" si="94">IF(B1475="unemployed",B1475,IF(B1475="student","unemployed",IF(B1475="retired","unemployed","employed")))</f>
        <v>employed</v>
      </c>
      <c r="D1475" t="s">
        <v>17</v>
      </c>
      <c r="E1475" t="s">
        <v>24</v>
      </c>
      <c r="F1475" t="s">
        <v>19</v>
      </c>
      <c r="G1475">
        <f t="shared" ref="G1475:G1538" si="95">IF(F1475="yes",1,0)</f>
        <v>0</v>
      </c>
      <c r="H1475" t="s">
        <v>25</v>
      </c>
      <c r="I1475" t="s">
        <v>19</v>
      </c>
      <c r="J1475" t="s">
        <v>22</v>
      </c>
      <c r="K1475">
        <v>5</v>
      </c>
      <c r="L1475" t="s">
        <v>26</v>
      </c>
      <c r="M1475" t="s">
        <v>22</v>
      </c>
      <c r="N1475">
        <v>2</v>
      </c>
      <c r="O1475">
        <v>-1</v>
      </c>
      <c r="P1475">
        <v>0</v>
      </c>
      <c r="Q1475">
        <v>70</v>
      </c>
      <c r="R1475">
        <f t="shared" si="92"/>
        <v>0</v>
      </c>
      <c r="S1475">
        <f t="shared" si="93"/>
        <v>1</v>
      </c>
      <c r="T1475">
        <v>611</v>
      </c>
      <c r="U1475" t="s">
        <v>19</v>
      </c>
    </row>
    <row r="1476" spans="1:21" x14ac:dyDescent="0.35">
      <c r="A1476">
        <v>44</v>
      </c>
      <c r="B1476" t="s">
        <v>39</v>
      </c>
      <c r="C1476" t="str">
        <f t="shared" si="94"/>
        <v>employed</v>
      </c>
      <c r="D1476" t="s">
        <v>44</v>
      </c>
      <c r="E1476" t="s">
        <v>24</v>
      </c>
      <c r="F1476" t="s">
        <v>19</v>
      </c>
      <c r="G1476">
        <f t="shared" si="95"/>
        <v>0</v>
      </c>
      <c r="H1476" t="s">
        <v>19</v>
      </c>
      <c r="I1476" t="s">
        <v>19</v>
      </c>
      <c r="J1476" t="s">
        <v>20</v>
      </c>
      <c r="K1476">
        <v>9</v>
      </c>
      <c r="L1476" t="s">
        <v>34</v>
      </c>
      <c r="M1476" t="s">
        <v>22</v>
      </c>
      <c r="N1476">
        <v>3</v>
      </c>
      <c r="O1476">
        <v>-1</v>
      </c>
      <c r="P1476">
        <v>0</v>
      </c>
      <c r="Q1476">
        <v>432</v>
      </c>
      <c r="R1476">
        <f t="shared" si="92"/>
        <v>0</v>
      </c>
      <c r="S1476">
        <f t="shared" si="93"/>
        <v>1</v>
      </c>
      <c r="T1476">
        <v>132</v>
      </c>
      <c r="U1476" t="s">
        <v>19</v>
      </c>
    </row>
    <row r="1477" spans="1:21" x14ac:dyDescent="0.35">
      <c r="A1477">
        <v>57</v>
      </c>
      <c r="B1477" t="s">
        <v>28</v>
      </c>
      <c r="C1477" t="str">
        <f t="shared" si="94"/>
        <v>employed</v>
      </c>
      <c r="D1477" t="s">
        <v>17</v>
      </c>
      <c r="E1477" t="s">
        <v>30</v>
      </c>
      <c r="F1477" t="s">
        <v>19</v>
      </c>
      <c r="G1477">
        <f t="shared" si="95"/>
        <v>0</v>
      </c>
      <c r="H1477" t="s">
        <v>19</v>
      </c>
      <c r="I1477" t="s">
        <v>19</v>
      </c>
      <c r="J1477" t="s">
        <v>22</v>
      </c>
      <c r="K1477">
        <v>18</v>
      </c>
      <c r="L1477" t="s">
        <v>32</v>
      </c>
      <c r="M1477" t="s">
        <v>22</v>
      </c>
      <c r="N1477">
        <v>1</v>
      </c>
      <c r="O1477">
        <v>-1</v>
      </c>
      <c r="P1477">
        <v>0</v>
      </c>
      <c r="Q1477">
        <v>1172</v>
      </c>
      <c r="R1477">
        <f t="shared" si="92"/>
        <v>0</v>
      </c>
      <c r="S1477">
        <f t="shared" si="93"/>
        <v>1</v>
      </c>
      <c r="T1477">
        <v>26</v>
      </c>
      <c r="U1477" t="s">
        <v>19</v>
      </c>
    </row>
    <row r="1478" spans="1:21" x14ac:dyDescent="0.35">
      <c r="A1478">
        <v>29</v>
      </c>
      <c r="B1478" t="s">
        <v>33</v>
      </c>
      <c r="C1478" t="str">
        <f t="shared" si="94"/>
        <v>employed</v>
      </c>
      <c r="D1478" t="s">
        <v>29</v>
      </c>
      <c r="E1478" t="s">
        <v>24</v>
      </c>
      <c r="F1478" t="s">
        <v>19</v>
      </c>
      <c r="G1478">
        <f t="shared" si="95"/>
        <v>0</v>
      </c>
      <c r="H1478" t="s">
        <v>25</v>
      </c>
      <c r="I1478" t="s">
        <v>19</v>
      </c>
      <c r="J1478" t="s">
        <v>20</v>
      </c>
      <c r="K1478">
        <v>11</v>
      </c>
      <c r="L1478" t="s">
        <v>26</v>
      </c>
      <c r="M1478" t="s">
        <v>22</v>
      </c>
      <c r="N1478">
        <v>3</v>
      </c>
      <c r="O1478">
        <v>-1</v>
      </c>
      <c r="P1478">
        <v>0</v>
      </c>
      <c r="Q1478">
        <v>9</v>
      </c>
      <c r="R1478">
        <f t="shared" si="92"/>
        <v>0</v>
      </c>
      <c r="S1478">
        <f t="shared" si="93"/>
        <v>1</v>
      </c>
      <c r="T1478">
        <v>262</v>
      </c>
      <c r="U1478" t="s">
        <v>19</v>
      </c>
    </row>
    <row r="1479" spans="1:21" x14ac:dyDescent="0.35">
      <c r="A1479">
        <v>31</v>
      </c>
      <c r="B1479" t="s">
        <v>23</v>
      </c>
      <c r="C1479" t="str">
        <f t="shared" si="94"/>
        <v>employed</v>
      </c>
      <c r="D1479" t="s">
        <v>17</v>
      </c>
      <c r="E1479" t="s">
        <v>24</v>
      </c>
      <c r="F1479" t="s">
        <v>19</v>
      </c>
      <c r="G1479">
        <f t="shared" si="95"/>
        <v>0</v>
      </c>
      <c r="H1479" t="s">
        <v>25</v>
      </c>
      <c r="I1479" t="s">
        <v>19</v>
      </c>
      <c r="J1479" t="s">
        <v>22</v>
      </c>
      <c r="K1479">
        <v>21</v>
      </c>
      <c r="L1479" t="s">
        <v>26</v>
      </c>
      <c r="M1479" t="s">
        <v>22</v>
      </c>
      <c r="N1479">
        <v>1</v>
      </c>
      <c r="O1479">
        <v>-1</v>
      </c>
      <c r="P1479">
        <v>0</v>
      </c>
      <c r="Q1479">
        <v>428</v>
      </c>
      <c r="R1479">
        <f t="shared" si="92"/>
        <v>0</v>
      </c>
      <c r="S1479">
        <f t="shared" si="93"/>
        <v>1</v>
      </c>
      <c r="T1479">
        <v>272</v>
      </c>
      <c r="U1479" t="s">
        <v>19</v>
      </c>
    </row>
    <row r="1480" spans="1:21" x14ac:dyDescent="0.35">
      <c r="A1480">
        <v>35</v>
      </c>
      <c r="B1480" t="s">
        <v>37</v>
      </c>
      <c r="C1480" t="str">
        <f t="shared" si="94"/>
        <v>employed</v>
      </c>
      <c r="D1480" t="s">
        <v>29</v>
      </c>
      <c r="E1480" t="s">
        <v>30</v>
      </c>
      <c r="F1480" t="s">
        <v>19</v>
      </c>
      <c r="G1480">
        <f t="shared" si="95"/>
        <v>0</v>
      </c>
      <c r="H1480" t="s">
        <v>25</v>
      </c>
      <c r="I1480" t="s">
        <v>19</v>
      </c>
      <c r="J1480" t="s">
        <v>20</v>
      </c>
      <c r="K1480">
        <v>28</v>
      </c>
      <c r="L1480" t="s">
        <v>52</v>
      </c>
      <c r="M1480" t="s">
        <v>27</v>
      </c>
      <c r="N1480">
        <v>1</v>
      </c>
      <c r="O1480">
        <v>122</v>
      </c>
      <c r="P1480">
        <v>3</v>
      </c>
      <c r="Q1480">
        <v>7546</v>
      </c>
      <c r="R1480">
        <f t="shared" si="92"/>
        <v>0</v>
      </c>
      <c r="S1480">
        <f t="shared" si="93"/>
        <v>1</v>
      </c>
      <c r="T1480">
        <v>137</v>
      </c>
      <c r="U1480" t="s">
        <v>19</v>
      </c>
    </row>
    <row r="1481" spans="1:21" x14ac:dyDescent="0.35">
      <c r="A1481">
        <v>31</v>
      </c>
      <c r="B1481" t="s">
        <v>33</v>
      </c>
      <c r="C1481" t="str">
        <f t="shared" si="94"/>
        <v>employed</v>
      </c>
      <c r="D1481" t="s">
        <v>17</v>
      </c>
      <c r="E1481" t="s">
        <v>18</v>
      </c>
      <c r="F1481" t="s">
        <v>19</v>
      </c>
      <c r="G1481">
        <f t="shared" si="95"/>
        <v>0</v>
      </c>
      <c r="H1481" t="s">
        <v>19</v>
      </c>
      <c r="I1481" t="s">
        <v>19</v>
      </c>
      <c r="J1481" t="s">
        <v>20</v>
      </c>
      <c r="K1481">
        <v>30</v>
      </c>
      <c r="L1481" t="s">
        <v>51</v>
      </c>
      <c r="M1481" t="s">
        <v>22</v>
      </c>
      <c r="N1481">
        <v>1</v>
      </c>
      <c r="O1481">
        <v>-1</v>
      </c>
      <c r="P1481">
        <v>0</v>
      </c>
      <c r="Q1481">
        <v>620</v>
      </c>
      <c r="R1481">
        <f t="shared" si="92"/>
        <v>0</v>
      </c>
      <c r="S1481">
        <f t="shared" si="93"/>
        <v>1</v>
      </c>
      <c r="T1481">
        <v>95</v>
      </c>
      <c r="U1481" t="s">
        <v>19</v>
      </c>
    </row>
    <row r="1482" spans="1:21" x14ac:dyDescent="0.35">
      <c r="A1482">
        <v>35</v>
      </c>
      <c r="B1482" t="s">
        <v>35</v>
      </c>
      <c r="C1482" t="str">
        <f t="shared" si="94"/>
        <v>employed</v>
      </c>
      <c r="D1482" t="s">
        <v>17</v>
      </c>
      <c r="E1482" t="s">
        <v>30</v>
      </c>
      <c r="F1482" t="s">
        <v>19</v>
      </c>
      <c r="G1482">
        <f t="shared" si="95"/>
        <v>0</v>
      </c>
      <c r="H1482" t="s">
        <v>19</v>
      </c>
      <c r="I1482" t="s">
        <v>19</v>
      </c>
      <c r="J1482" t="s">
        <v>20</v>
      </c>
      <c r="K1482">
        <v>19</v>
      </c>
      <c r="L1482" t="s">
        <v>45</v>
      </c>
      <c r="M1482" t="s">
        <v>22</v>
      </c>
      <c r="N1482">
        <v>2</v>
      </c>
      <c r="O1482">
        <v>-1</v>
      </c>
      <c r="P1482">
        <v>0</v>
      </c>
      <c r="Q1482">
        <v>8647</v>
      </c>
      <c r="R1482">
        <f t="shared" si="92"/>
        <v>0</v>
      </c>
      <c r="S1482">
        <f t="shared" si="93"/>
        <v>1</v>
      </c>
      <c r="T1482">
        <v>140</v>
      </c>
      <c r="U1482" t="s">
        <v>19</v>
      </c>
    </row>
    <row r="1483" spans="1:21" x14ac:dyDescent="0.35">
      <c r="A1483">
        <v>40</v>
      </c>
      <c r="B1483" t="s">
        <v>28</v>
      </c>
      <c r="C1483" t="str">
        <f t="shared" si="94"/>
        <v>employed</v>
      </c>
      <c r="D1483" t="s">
        <v>29</v>
      </c>
      <c r="E1483" t="s">
        <v>24</v>
      </c>
      <c r="F1483" t="s">
        <v>19</v>
      </c>
      <c r="G1483">
        <f t="shared" si="95"/>
        <v>0</v>
      </c>
      <c r="H1483" t="s">
        <v>25</v>
      </c>
      <c r="I1483" t="s">
        <v>19</v>
      </c>
      <c r="J1483" t="s">
        <v>22</v>
      </c>
      <c r="K1483">
        <v>16</v>
      </c>
      <c r="L1483" t="s">
        <v>26</v>
      </c>
      <c r="M1483" t="s">
        <v>22</v>
      </c>
      <c r="N1483">
        <v>11</v>
      </c>
      <c r="O1483">
        <v>-1</v>
      </c>
      <c r="P1483">
        <v>0</v>
      </c>
      <c r="Q1483">
        <v>192</v>
      </c>
      <c r="R1483">
        <f t="shared" si="92"/>
        <v>0</v>
      </c>
      <c r="S1483">
        <f t="shared" si="93"/>
        <v>1</v>
      </c>
      <c r="T1483">
        <v>71</v>
      </c>
      <c r="U1483" t="s">
        <v>19</v>
      </c>
    </row>
    <row r="1484" spans="1:21" x14ac:dyDescent="0.35">
      <c r="A1484">
        <v>39</v>
      </c>
      <c r="B1484" t="s">
        <v>33</v>
      </c>
      <c r="C1484" t="str">
        <f t="shared" si="94"/>
        <v>employed</v>
      </c>
      <c r="D1484" t="s">
        <v>17</v>
      </c>
      <c r="E1484" t="s">
        <v>24</v>
      </c>
      <c r="F1484" t="s">
        <v>19</v>
      </c>
      <c r="G1484">
        <f t="shared" si="95"/>
        <v>0</v>
      </c>
      <c r="H1484" t="s">
        <v>25</v>
      </c>
      <c r="I1484" t="s">
        <v>19</v>
      </c>
      <c r="J1484" t="s">
        <v>20</v>
      </c>
      <c r="K1484">
        <v>7</v>
      </c>
      <c r="L1484" t="s">
        <v>26</v>
      </c>
      <c r="M1484" t="s">
        <v>27</v>
      </c>
      <c r="N1484">
        <v>1</v>
      </c>
      <c r="O1484">
        <v>7</v>
      </c>
      <c r="P1484">
        <v>2</v>
      </c>
      <c r="Q1484">
        <v>0</v>
      </c>
      <c r="R1484">
        <f t="shared" si="92"/>
        <v>0</v>
      </c>
      <c r="S1484">
        <f t="shared" si="93"/>
        <v>1</v>
      </c>
      <c r="T1484">
        <v>502</v>
      </c>
      <c r="U1484" t="s">
        <v>19</v>
      </c>
    </row>
    <row r="1485" spans="1:21" x14ac:dyDescent="0.35">
      <c r="A1485">
        <v>43</v>
      </c>
      <c r="B1485" t="s">
        <v>37</v>
      </c>
      <c r="C1485" t="str">
        <f t="shared" si="94"/>
        <v>employed</v>
      </c>
      <c r="D1485" t="s">
        <v>29</v>
      </c>
      <c r="E1485" t="s">
        <v>30</v>
      </c>
      <c r="F1485" t="s">
        <v>19</v>
      </c>
      <c r="G1485">
        <f t="shared" si="95"/>
        <v>0</v>
      </c>
      <c r="H1485" t="s">
        <v>25</v>
      </c>
      <c r="I1485" t="s">
        <v>19</v>
      </c>
      <c r="J1485" t="s">
        <v>22</v>
      </c>
      <c r="K1485">
        <v>3</v>
      </c>
      <c r="L1485" t="s">
        <v>32</v>
      </c>
      <c r="M1485" t="s">
        <v>22</v>
      </c>
      <c r="N1485">
        <v>7</v>
      </c>
      <c r="O1485">
        <v>-1</v>
      </c>
      <c r="P1485">
        <v>0</v>
      </c>
      <c r="Q1485">
        <v>27733</v>
      </c>
      <c r="R1485">
        <f t="shared" si="92"/>
        <v>0</v>
      </c>
      <c r="S1485">
        <f t="shared" si="93"/>
        <v>1</v>
      </c>
      <c r="T1485">
        <v>164</v>
      </c>
      <c r="U1485" t="s">
        <v>19</v>
      </c>
    </row>
    <row r="1486" spans="1:21" x14ac:dyDescent="0.35">
      <c r="A1486">
        <v>44</v>
      </c>
      <c r="B1486" t="s">
        <v>38</v>
      </c>
      <c r="C1486" t="str">
        <f t="shared" si="94"/>
        <v>employed</v>
      </c>
      <c r="D1486" t="s">
        <v>17</v>
      </c>
      <c r="E1486" t="s">
        <v>18</v>
      </c>
      <c r="F1486" t="s">
        <v>19</v>
      </c>
      <c r="G1486">
        <f t="shared" si="95"/>
        <v>0</v>
      </c>
      <c r="H1486" t="s">
        <v>25</v>
      </c>
      <c r="I1486" t="s">
        <v>25</v>
      </c>
      <c r="J1486" t="s">
        <v>22</v>
      </c>
      <c r="K1486">
        <v>15</v>
      </c>
      <c r="L1486" t="s">
        <v>26</v>
      </c>
      <c r="M1486" t="s">
        <v>22</v>
      </c>
      <c r="N1486">
        <v>1</v>
      </c>
      <c r="O1486">
        <v>-1</v>
      </c>
      <c r="P1486">
        <v>0</v>
      </c>
      <c r="Q1486">
        <v>276</v>
      </c>
      <c r="R1486">
        <f t="shared" si="92"/>
        <v>1</v>
      </c>
      <c r="S1486">
        <f t="shared" si="93"/>
        <v>1</v>
      </c>
      <c r="T1486">
        <v>219</v>
      </c>
      <c r="U1486" t="s">
        <v>19</v>
      </c>
    </row>
    <row r="1487" spans="1:21" x14ac:dyDescent="0.35">
      <c r="A1487">
        <v>29</v>
      </c>
      <c r="B1487" t="s">
        <v>37</v>
      </c>
      <c r="C1487" t="str">
        <f t="shared" si="94"/>
        <v>employed</v>
      </c>
      <c r="D1487" t="s">
        <v>29</v>
      </c>
      <c r="E1487" t="s">
        <v>24</v>
      </c>
      <c r="F1487" t="s">
        <v>19</v>
      </c>
      <c r="G1487">
        <f t="shared" si="95"/>
        <v>0</v>
      </c>
      <c r="H1487" t="s">
        <v>19</v>
      </c>
      <c r="I1487" t="s">
        <v>19</v>
      </c>
      <c r="J1487" t="s">
        <v>20</v>
      </c>
      <c r="K1487">
        <v>12</v>
      </c>
      <c r="L1487" t="s">
        <v>34</v>
      </c>
      <c r="M1487" t="s">
        <v>49</v>
      </c>
      <c r="N1487">
        <v>2</v>
      </c>
      <c r="O1487">
        <v>183</v>
      </c>
      <c r="P1487">
        <v>4</v>
      </c>
      <c r="Q1487">
        <v>113</v>
      </c>
      <c r="R1487">
        <f t="shared" si="92"/>
        <v>0</v>
      </c>
      <c r="S1487">
        <f t="shared" si="93"/>
        <v>1</v>
      </c>
      <c r="T1487">
        <v>328</v>
      </c>
      <c r="U1487" t="s">
        <v>25</v>
      </c>
    </row>
    <row r="1488" spans="1:21" x14ac:dyDescent="0.35">
      <c r="A1488">
        <v>40</v>
      </c>
      <c r="B1488" t="s">
        <v>37</v>
      </c>
      <c r="C1488" t="str">
        <f t="shared" si="94"/>
        <v>employed</v>
      </c>
      <c r="D1488" t="s">
        <v>17</v>
      </c>
      <c r="E1488" t="s">
        <v>24</v>
      </c>
      <c r="F1488" t="s">
        <v>19</v>
      </c>
      <c r="G1488">
        <f t="shared" si="95"/>
        <v>0</v>
      </c>
      <c r="H1488" t="s">
        <v>25</v>
      </c>
      <c r="I1488" t="s">
        <v>19</v>
      </c>
      <c r="J1488" t="s">
        <v>22</v>
      </c>
      <c r="K1488">
        <v>14</v>
      </c>
      <c r="L1488" t="s">
        <v>26</v>
      </c>
      <c r="M1488" t="s">
        <v>22</v>
      </c>
      <c r="N1488">
        <v>2</v>
      </c>
      <c r="O1488">
        <v>-1</v>
      </c>
      <c r="P1488">
        <v>0</v>
      </c>
      <c r="Q1488">
        <v>782</v>
      </c>
      <c r="R1488">
        <f t="shared" si="92"/>
        <v>0</v>
      </c>
      <c r="S1488">
        <f t="shared" si="93"/>
        <v>1</v>
      </c>
      <c r="T1488">
        <v>224</v>
      </c>
      <c r="U1488" t="s">
        <v>19</v>
      </c>
    </row>
    <row r="1489" spans="1:21" x14ac:dyDescent="0.35">
      <c r="A1489">
        <v>33</v>
      </c>
      <c r="B1489" t="s">
        <v>38</v>
      </c>
      <c r="C1489" t="str">
        <f t="shared" si="94"/>
        <v>employed</v>
      </c>
      <c r="D1489" t="s">
        <v>17</v>
      </c>
      <c r="E1489" t="s">
        <v>18</v>
      </c>
      <c r="F1489" t="s">
        <v>19</v>
      </c>
      <c r="G1489">
        <f t="shared" si="95"/>
        <v>0</v>
      </c>
      <c r="H1489" t="s">
        <v>25</v>
      </c>
      <c r="I1489" t="s">
        <v>19</v>
      </c>
      <c r="J1489" t="s">
        <v>20</v>
      </c>
      <c r="K1489">
        <v>18</v>
      </c>
      <c r="L1489" t="s">
        <v>45</v>
      </c>
      <c r="M1489" t="s">
        <v>22</v>
      </c>
      <c r="N1489">
        <v>2</v>
      </c>
      <c r="O1489">
        <v>-1</v>
      </c>
      <c r="P1489">
        <v>0</v>
      </c>
      <c r="Q1489">
        <v>82</v>
      </c>
      <c r="R1489">
        <f t="shared" si="92"/>
        <v>0</v>
      </c>
      <c r="S1489">
        <f t="shared" si="93"/>
        <v>1</v>
      </c>
      <c r="T1489">
        <v>63</v>
      </c>
      <c r="U1489" t="s">
        <v>19</v>
      </c>
    </row>
    <row r="1490" spans="1:21" x14ac:dyDescent="0.35">
      <c r="A1490">
        <v>46</v>
      </c>
      <c r="B1490" t="s">
        <v>28</v>
      </c>
      <c r="C1490" t="str">
        <f t="shared" si="94"/>
        <v>employed</v>
      </c>
      <c r="D1490" t="s">
        <v>17</v>
      </c>
      <c r="E1490" t="s">
        <v>30</v>
      </c>
      <c r="F1490" t="s">
        <v>19</v>
      </c>
      <c r="G1490">
        <f t="shared" si="95"/>
        <v>0</v>
      </c>
      <c r="H1490" t="s">
        <v>19</v>
      </c>
      <c r="I1490" t="s">
        <v>19</v>
      </c>
      <c r="J1490" t="s">
        <v>20</v>
      </c>
      <c r="K1490">
        <v>29</v>
      </c>
      <c r="L1490" t="s">
        <v>40</v>
      </c>
      <c r="M1490" t="s">
        <v>22</v>
      </c>
      <c r="N1490">
        <v>13</v>
      </c>
      <c r="O1490">
        <v>-1</v>
      </c>
      <c r="P1490">
        <v>0</v>
      </c>
      <c r="Q1490">
        <v>1008</v>
      </c>
      <c r="R1490">
        <f t="shared" si="92"/>
        <v>0</v>
      </c>
      <c r="S1490">
        <f t="shared" si="93"/>
        <v>1</v>
      </c>
      <c r="T1490">
        <v>24</v>
      </c>
      <c r="U1490" t="s">
        <v>19</v>
      </c>
    </row>
    <row r="1491" spans="1:21" x14ac:dyDescent="0.35">
      <c r="A1491">
        <v>27</v>
      </c>
      <c r="B1491" t="s">
        <v>22</v>
      </c>
      <c r="C1491" t="str">
        <f t="shared" si="94"/>
        <v>employed</v>
      </c>
      <c r="D1491" t="s">
        <v>29</v>
      </c>
      <c r="E1491" t="s">
        <v>30</v>
      </c>
      <c r="F1491" t="s">
        <v>19</v>
      </c>
      <c r="G1491">
        <f t="shared" si="95"/>
        <v>0</v>
      </c>
      <c r="H1491" t="s">
        <v>19</v>
      </c>
      <c r="I1491" t="s">
        <v>19</v>
      </c>
      <c r="J1491" t="s">
        <v>48</v>
      </c>
      <c r="K1491">
        <v>28</v>
      </c>
      <c r="L1491" t="s">
        <v>42</v>
      </c>
      <c r="M1491" t="s">
        <v>22</v>
      </c>
      <c r="N1491">
        <v>4</v>
      </c>
      <c r="O1491">
        <v>-1</v>
      </c>
      <c r="P1491">
        <v>0</v>
      </c>
      <c r="Q1491">
        <v>6421</v>
      </c>
      <c r="R1491">
        <f t="shared" si="92"/>
        <v>0</v>
      </c>
      <c r="S1491">
        <f t="shared" si="93"/>
        <v>1</v>
      </c>
      <c r="T1491">
        <v>147</v>
      </c>
      <c r="U1491" t="s">
        <v>19</v>
      </c>
    </row>
    <row r="1492" spans="1:21" x14ac:dyDescent="0.35">
      <c r="A1492">
        <v>26</v>
      </c>
      <c r="B1492" t="s">
        <v>39</v>
      </c>
      <c r="C1492" t="str">
        <f t="shared" si="94"/>
        <v>employed</v>
      </c>
      <c r="D1492" t="s">
        <v>29</v>
      </c>
      <c r="E1492" t="s">
        <v>24</v>
      </c>
      <c r="F1492" t="s">
        <v>19</v>
      </c>
      <c r="G1492">
        <f t="shared" si="95"/>
        <v>0</v>
      </c>
      <c r="H1492" t="s">
        <v>19</v>
      </c>
      <c r="I1492" t="s">
        <v>19</v>
      </c>
      <c r="J1492" t="s">
        <v>20</v>
      </c>
      <c r="K1492">
        <v>30</v>
      </c>
      <c r="L1492" t="s">
        <v>43</v>
      </c>
      <c r="M1492" t="s">
        <v>22</v>
      </c>
      <c r="N1492">
        <v>3</v>
      </c>
      <c r="O1492">
        <v>-1</v>
      </c>
      <c r="P1492">
        <v>0</v>
      </c>
      <c r="Q1492">
        <v>443</v>
      </c>
      <c r="R1492">
        <f t="shared" si="92"/>
        <v>0</v>
      </c>
      <c r="S1492">
        <f t="shared" si="93"/>
        <v>1</v>
      </c>
      <c r="T1492">
        <v>84</v>
      </c>
      <c r="U1492" t="s">
        <v>19</v>
      </c>
    </row>
    <row r="1493" spans="1:21" x14ac:dyDescent="0.35">
      <c r="A1493">
        <v>41</v>
      </c>
      <c r="B1493" t="s">
        <v>37</v>
      </c>
      <c r="C1493" t="str">
        <f t="shared" si="94"/>
        <v>employed</v>
      </c>
      <c r="D1493" t="s">
        <v>17</v>
      </c>
      <c r="E1493" t="s">
        <v>24</v>
      </c>
      <c r="F1493" t="s">
        <v>19</v>
      </c>
      <c r="G1493">
        <f t="shared" si="95"/>
        <v>0</v>
      </c>
      <c r="H1493" t="s">
        <v>25</v>
      </c>
      <c r="I1493" t="s">
        <v>19</v>
      </c>
      <c r="J1493" t="s">
        <v>20</v>
      </c>
      <c r="K1493">
        <v>9</v>
      </c>
      <c r="L1493" t="s">
        <v>43</v>
      </c>
      <c r="M1493" t="s">
        <v>22</v>
      </c>
      <c r="N1493">
        <v>1</v>
      </c>
      <c r="O1493">
        <v>-1</v>
      </c>
      <c r="P1493">
        <v>0</v>
      </c>
      <c r="Q1493">
        <v>351</v>
      </c>
      <c r="R1493">
        <f t="shared" si="92"/>
        <v>0</v>
      </c>
      <c r="S1493">
        <f t="shared" si="93"/>
        <v>1</v>
      </c>
      <c r="T1493">
        <v>175</v>
      </c>
      <c r="U1493" t="s">
        <v>19</v>
      </c>
    </row>
    <row r="1494" spans="1:21" x14ac:dyDescent="0.35">
      <c r="A1494">
        <v>34</v>
      </c>
      <c r="B1494" t="s">
        <v>37</v>
      </c>
      <c r="C1494" t="str">
        <f t="shared" si="94"/>
        <v>employed</v>
      </c>
      <c r="D1494" t="s">
        <v>17</v>
      </c>
      <c r="E1494" t="s">
        <v>30</v>
      </c>
      <c r="F1494" t="s">
        <v>19</v>
      </c>
      <c r="G1494">
        <f t="shared" si="95"/>
        <v>0</v>
      </c>
      <c r="H1494" t="s">
        <v>25</v>
      </c>
      <c r="I1494" t="s">
        <v>19</v>
      </c>
      <c r="J1494" t="s">
        <v>20</v>
      </c>
      <c r="K1494">
        <v>21</v>
      </c>
      <c r="L1494" t="s">
        <v>40</v>
      </c>
      <c r="M1494" t="s">
        <v>22</v>
      </c>
      <c r="N1494">
        <v>21</v>
      </c>
      <c r="O1494">
        <v>-1</v>
      </c>
      <c r="P1494">
        <v>0</v>
      </c>
      <c r="Q1494">
        <v>5060</v>
      </c>
      <c r="R1494">
        <f t="shared" si="92"/>
        <v>0</v>
      </c>
      <c r="S1494">
        <f t="shared" si="93"/>
        <v>1</v>
      </c>
      <c r="T1494">
        <v>12</v>
      </c>
      <c r="U1494" t="s">
        <v>19</v>
      </c>
    </row>
    <row r="1495" spans="1:21" x14ac:dyDescent="0.35">
      <c r="A1495">
        <v>39</v>
      </c>
      <c r="B1495" t="s">
        <v>37</v>
      </c>
      <c r="C1495" t="str">
        <f t="shared" si="94"/>
        <v>employed</v>
      </c>
      <c r="D1495" t="s">
        <v>29</v>
      </c>
      <c r="E1495" t="s">
        <v>30</v>
      </c>
      <c r="F1495" t="s">
        <v>19</v>
      </c>
      <c r="G1495">
        <f t="shared" si="95"/>
        <v>0</v>
      </c>
      <c r="H1495" t="s">
        <v>19</v>
      </c>
      <c r="I1495" t="s">
        <v>25</v>
      </c>
      <c r="J1495" t="s">
        <v>20</v>
      </c>
      <c r="K1495">
        <v>25</v>
      </c>
      <c r="L1495" t="s">
        <v>40</v>
      </c>
      <c r="M1495" t="s">
        <v>22</v>
      </c>
      <c r="N1495">
        <v>15</v>
      </c>
      <c r="O1495">
        <v>-1</v>
      </c>
      <c r="P1495">
        <v>0</v>
      </c>
      <c r="Q1495">
        <v>-41</v>
      </c>
      <c r="R1495">
        <f t="shared" si="92"/>
        <v>0</v>
      </c>
      <c r="S1495">
        <f t="shared" si="93"/>
        <v>1</v>
      </c>
      <c r="T1495">
        <v>40</v>
      </c>
      <c r="U1495" t="s">
        <v>19</v>
      </c>
    </row>
    <row r="1496" spans="1:21" x14ac:dyDescent="0.35">
      <c r="A1496">
        <v>27</v>
      </c>
      <c r="B1496" t="s">
        <v>23</v>
      </c>
      <c r="C1496" t="str">
        <f t="shared" si="94"/>
        <v>employed</v>
      </c>
      <c r="D1496" t="s">
        <v>29</v>
      </c>
      <c r="E1496" t="s">
        <v>24</v>
      </c>
      <c r="F1496" t="s">
        <v>19</v>
      </c>
      <c r="G1496">
        <f t="shared" si="95"/>
        <v>0</v>
      </c>
      <c r="H1496" t="s">
        <v>19</v>
      </c>
      <c r="I1496" t="s">
        <v>19</v>
      </c>
      <c r="J1496" t="s">
        <v>20</v>
      </c>
      <c r="K1496">
        <v>18</v>
      </c>
      <c r="L1496" t="s">
        <v>43</v>
      </c>
      <c r="M1496" t="s">
        <v>22</v>
      </c>
      <c r="N1496">
        <v>1</v>
      </c>
      <c r="O1496">
        <v>-1</v>
      </c>
      <c r="P1496">
        <v>0</v>
      </c>
      <c r="Q1496">
        <v>-124</v>
      </c>
      <c r="R1496">
        <f t="shared" si="92"/>
        <v>0</v>
      </c>
      <c r="S1496">
        <f t="shared" si="93"/>
        <v>1</v>
      </c>
      <c r="T1496">
        <v>217</v>
      </c>
      <c r="U1496" t="s">
        <v>19</v>
      </c>
    </row>
    <row r="1497" spans="1:21" x14ac:dyDescent="0.35">
      <c r="A1497">
        <v>31</v>
      </c>
      <c r="B1497" t="s">
        <v>33</v>
      </c>
      <c r="C1497" t="str">
        <f t="shared" si="94"/>
        <v>employed</v>
      </c>
      <c r="D1497" t="s">
        <v>17</v>
      </c>
      <c r="E1497" t="s">
        <v>24</v>
      </c>
      <c r="F1497" t="s">
        <v>19</v>
      </c>
      <c r="G1497">
        <f t="shared" si="95"/>
        <v>0</v>
      </c>
      <c r="H1497" t="s">
        <v>25</v>
      </c>
      <c r="I1497" t="s">
        <v>25</v>
      </c>
      <c r="J1497" t="s">
        <v>20</v>
      </c>
      <c r="K1497">
        <v>23</v>
      </c>
      <c r="L1497" t="s">
        <v>43</v>
      </c>
      <c r="M1497" t="s">
        <v>22</v>
      </c>
      <c r="N1497">
        <v>11</v>
      </c>
      <c r="O1497">
        <v>-1</v>
      </c>
      <c r="P1497">
        <v>0</v>
      </c>
      <c r="Q1497">
        <v>79</v>
      </c>
      <c r="R1497">
        <f t="shared" si="92"/>
        <v>1</v>
      </c>
      <c r="S1497">
        <f t="shared" si="93"/>
        <v>1</v>
      </c>
      <c r="T1497">
        <v>235</v>
      </c>
      <c r="U1497" t="s">
        <v>19</v>
      </c>
    </row>
    <row r="1498" spans="1:21" x14ac:dyDescent="0.35">
      <c r="A1498">
        <v>44</v>
      </c>
      <c r="B1498" t="s">
        <v>16</v>
      </c>
      <c r="C1498" t="str">
        <f t="shared" si="94"/>
        <v>unemployed</v>
      </c>
      <c r="D1498" t="s">
        <v>29</v>
      </c>
      <c r="E1498" t="s">
        <v>24</v>
      </c>
      <c r="F1498" t="s">
        <v>19</v>
      </c>
      <c r="G1498">
        <f t="shared" si="95"/>
        <v>0</v>
      </c>
      <c r="H1498" t="s">
        <v>19</v>
      </c>
      <c r="I1498" t="s">
        <v>19</v>
      </c>
      <c r="J1498" t="s">
        <v>20</v>
      </c>
      <c r="K1498">
        <v>28</v>
      </c>
      <c r="L1498" t="s">
        <v>42</v>
      </c>
      <c r="M1498" t="s">
        <v>22</v>
      </c>
      <c r="N1498">
        <v>1</v>
      </c>
      <c r="O1498">
        <v>-1</v>
      </c>
      <c r="P1498">
        <v>0</v>
      </c>
      <c r="Q1498">
        <v>3945</v>
      </c>
      <c r="R1498">
        <f t="shared" si="92"/>
        <v>0</v>
      </c>
      <c r="S1498">
        <f t="shared" si="93"/>
        <v>0</v>
      </c>
      <c r="T1498">
        <v>255</v>
      </c>
      <c r="U1498" t="s">
        <v>19</v>
      </c>
    </row>
    <row r="1499" spans="1:21" x14ac:dyDescent="0.35">
      <c r="A1499">
        <v>55</v>
      </c>
      <c r="B1499" t="s">
        <v>47</v>
      </c>
      <c r="C1499" t="str">
        <f t="shared" si="94"/>
        <v>unemployed</v>
      </c>
      <c r="D1499" t="s">
        <v>17</v>
      </c>
      <c r="E1499" t="s">
        <v>30</v>
      </c>
      <c r="F1499" t="s">
        <v>19</v>
      </c>
      <c r="G1499">
        <f t="shared" si="95"/>
        <v>0</v>
      </c>
      <c r="H1499" t="s">
        <v>19</v>
      </c>
      <c r="I1499" t="s">
        <v>25</v>
      </c>
      <c r="J1499" t="s">
        <v>20</v>
      </c>
      <c r="K1499">
        <v>8</v>
      </c>
      <c r="L1499" t="s">
        <v>43</v>
      </c>
      <c r="M1499" t="s">
        <v>22</v>
      </c>
      <c r="N1499">
        <v>1</v>
      </c>
      <c r="O1499">
        <v>-1</v>
      </c>
      <c r="P1499">
        <v>0</v>
      </c>
      <c r="Q1499">
        <v>197</v>
      </c>
      <c r="R1499">
        <f t="shared" si="92"/>
        <v>0</v>
      </c>
      <c r="S1499">
        <f t="shared" si="93"/>
        <v>0</v>
      </c>
      <c r="T1499">
        <v>256</v>
      </c>
      <c r="U1499" t="s">
        <v>19</v>
      </c>
    </row>
    <row r="1500" spans="1:21" x14ac:dyDescent="0.35">
      <c r="A1500">
        <v>51</v>
      </c>
      <c r="B1500" t="s">
        <v>33</v>
      </c>
      <c r="C1500" t="str">
        <f t="shared" si="94"/>
        <v>employed</v>
      </c>
      <c r="D1500" t="s">
        <v>44</v>
      </c>
      <c r="E1500" t="s">
        <v>18</v>
      </c>
      <c r="F1500" t="s">
        <v>19</v>
      </c>
      <c r="G1500">
        <f t="shared" si="95"/>
        <v>0</v>
      </c>
      <c r="H1500" t="s">
        <v>19</v>
      </c>
      <c r="I1500" t="s">
        <v>19</v>
      </c>
      <c r="J1500" t="s">
        <v>48</v>
      </c>
      <c r="K1500">
        <v>30</v>
      </c>
      <c r="L1500" t="s">
        <v>43</v>
      </c>
      <c r="M1500" t="s">
        <v>22</v>
      </c>
      <c r="N1500">
        <v>2</v>
      </c>
      <c r="O1500">
        <v>-1</v>
      </c>
      <c r="P1500">
        <v>0</v>
      </c>
      <c r="Q1500">
        <v>837</v>
      </c>
      <c r="R1500">
        <f t="shared" si="92"/>
        <v>0</v>
      </c>
      <c r="S1500">
        <f t="shared" si="93"/>
        <v>1</v>
      </c>
      <c r="T1500">
        <v>41</v>
      </c>
      <c r="U1500" t="s">
        <v>19</v>
      </c>
    </row>
    <row r="1501" spans="1:21" x14ac:dyDescent="0.35">
      <c r="A1501">
        <v>50</v>
      </c>
      <c r="B1501" t="s">
        <v>28</v>
      </c>
      <c r="C1501" t="str">
        <f t="shared" si="94"/>
        <v>employed</v>
      </c>
      <c r="D1501" t="s">
        <v>17</v>
      </c>
      <c r="E1501" t="s">
        <v>30</v>
      </c>
      <c r="F1501" t="s">
        <v>19</v>
      </c>
      <c r="G1501">
        <f t="shared" si="95"/>
        <v>0</v>
      </c>
      <c r="H1501" t="s">
        <v>19</v>
      </c>
      <c r="I1501" t="s">
        <v>25</v>
      </c>
      <c r="J1501" t="s">
        <v>22</v>
      </c>
      <c r="K1501">
        <v>25</v>
      </c>
      <c r="L1501" t="s">
        <v>32</v>
      </c>
      <c r="M1501" t="s">
        <v>22</v>
      </c>
      <c r="N1501">
        <v>1</v>
      </c>
      <c r="O1501">
        <v>-1</v>
      </c>
      <c r="P1501">
        <v>0</v>
      </c>
      <c r="Q1501">
        <v>-94</v>
      </c>
      <c r="R1501">
        <f t="shared" si="92"/>
        <v>0</v>
      </c>
      <c r="S1501">
        <f t="shared" si="93"/>
        <v>1</v>
      </c>
      <c r="T1501">
        <v>75</v>
      </c>
      <c r="U1501" t="s">
        <v>19</v>
      </c>
    </row>
    <row r="1502" spans="1:21" x14ac:dyDescent="0.35">
      <c r="A1502">
        <v>30</v>
      </c>
      <c r="B1502" t="s">
        <v>23</v>
      </c>
      <c r="C1502" t="str">
        <f t="shared" si="94"/>
        <v>employed</v>
      </c>
      <c r="D1502" t="s">
        <v>17</v>
      </c>
      <c r="E1502" t="s">
        <v>24</v>
      </c>
      <c r="F1502" t="s">
        <v>19</v>
      </c>
      <c r="G1502">
        <f t="shared" si="95"/>
        <v>0</v>
      </c>
      <c r="H1502" t="s">
        <v>25</v>
      </c>
      <c r="I1502" t="s">
        <v>19</v>
      </c>
      <c r="J1502" t="s">
        <v>20</v>
      </c>
      <c r="K1502">
        <v>5</v>
      </c>
      <c r="L1502" t="s">
        <v>34</v>
      </c>
      <c r="M1502" t="s">
        <v>22</v>
      </c>
      <c r="N1502">
        <v>4</v>
      </c>
      <c r="O1502">
        <v>-1</v>
      </c>
      <c r="P1502">
        <v>0</v>
      </c>
      <c r="Q1502">
        <v>1743</v>
      </c>
      <c r="R1502">
        <f t="shared" si="92"/>
        <v>0</v>
      </c>
      <c r="S1502">
        <f t="shared" si="93"/>
        <v>1</v>
      </c>
      <c r="T1502">
        <v>192</v>
      </c>
      <c r="U1502" t="s">
        <v>19</v>
      </c>
    </row>
    <row r="1503" spans="1:21" x14ac:dyDescent="0.35">
      <c r="A1503">
        <v>46</v>
      </c>
      <c r="B1503" t="s">
        <v>37</v>
      </c>
      <c r="C1503" t="str">
        <f t="shared" si="94"/>
        <v>employed</v>
      </c>
      <c r="D1503" t="s">
        <v>17</v>
      </c>
      <c r="E1503" t="s">
        <v>24</v>
      </c>
      <c r="F1503" t="s">
        <v>19</v>
      </c>
      <c r="G1503">
        <f t="shared" si="95"/>
        <v>0</v>
      </c>
      <c r="H1503" t="s">
        <v>19</v>
      </c>
      <c r="I1503" t="s">
        <v>19</v>
      </c>
      <c r="J1503" t="s">
        <v>22</v>
      </c>
      <c r="K1503">
        <v>28</v>
      </c>
      <c r="L1503" t="s">
        <v>26</v>
      </c>
      <c r="M1503" t="s">
        <v>22</v>
      </c>
      <c r="N1503">
        <v>1</v>
      </c>
      <c r="O1503">
        <v>-1</v>
      </c>
      <c r="P1503">
        <v>0</v>
      </c>
      <c r="Q1503">
        <v>57</v>
      </c>
      <c r="R1503">
        <f t="shared" si="92"/>
        <v>0</v>
      </c>
      <c r="S1503">
        <f t="shared" si="93"/>
        <v>1</v>
      </c>
      <c r="T1503">
        <v>796</v>
      </c>
      <c r="U1503" t="s">
        <v>25</v>
      </c>
    </row>
    <row r="1504" spans="1:21" x14ac:dyDescent="0.35">
      <c r="A1504">
        <v>49</v>
      </c>
      <c r="B1504" t="s">
        <v>39</v>
      </c>
      <c r="C1504" t="str">
        <f t="shared" si="94"/>
        <v>employed</v>
      </c>
      <c r="D1504" t="s">
        <v>17</v>
      </c>
      <c r="E1504" t="s">
        <v>24</v>
      </c>
      <c r="F1504" t="s">
        <v>19</v>
      </c>
      <c r="G1504">
        <f t="shared" si="95"/>
        <v>0</v>
      </c>
      <c r="H1504" t="s">
        <v>19</v>
      </c>
      <c r="I1504" t="s">
        <v>19</v>
      </c>
      <c r="J1504" t="s">
        <v>20</v>
      </c>
      <c r="K1504">
        <v>25</v>
      </c>
      <c r="L1504" t="s">
        <v>40</v>
      </c>
      <c r="M1504" t="s">
        <v>22</v>
      </c>
      <c r="N1504">
        <v>3</v>
      </c>
      <c r="O1504">
        <v>-1</v>
      </c>
      <c r="P1504">
        <v>0</v>
      </c>
      <c r="Q1504">
        <v>635</v>
      </c>
      <c r="R1504">
        <f t="shared" si="92"/>
        <v>0</v>
      </c>
      <c r="S1504">
        <f t="shared" si="93"/>
        <v>1</v>
      </c>
      <c r="T1504">
        <v>220</v>
      </c>
      <c r="U1504" t="s">
        <v>19</v>
      </c>
    </row>
    <row r="1505" spans="1:21" x14ac:dyDescent="0.35">
      <c r="A1505">
        <v>56</v>
      </c>
      <c r="B1505" t="s">
        <v>47</v>
      </c>
      <c r="C1505" t="str">
        <f t="shared" si="94"/>
        <v>unemployed</v>
      </c>
      <c r="D1505" t="s">
        <v>17</v>
      </c>
      <c r="E1505" t="s">
        <v>24</v>
      </c>
      <c r="F1505" t="s">
        <v>19</v>
      </c>
      <c r="G1505">
        <f t="shared" si="95"/>
        <v>0</v>
      </c>
      <c r="H1505" t="s">
        <v>25</v>
      </c>
      <c r="I1505" t="s">
        <v>25</v>
      </c>
      <c r="J1505" t="s">
        <v>20</v>
      </c>
      <c r="K1505">
        <v>12</v>
      </c>
      <c r="L1505" t="s">
        <v>40</v>
      </c>
      <c r="M1505" t="s">
        <v>22</v>
      </c>
      <c r="N1505">
        <v>2</v>
      </c>
      <c r="O1505">
        <v>-1</v>
      </c>
      <c r="P1505">
        <v>0</v>
      </c>
      <c r="Q1505">
        <v>-113</v>
      </c>
      <c r="R1505">
        <f t="shared" si="92"/>
        <v>1</v>
      </c>
      <c r="S1505">
        <f t="shared" si="93"/>
        <v>0</v>
      </c>
      <c r="T1505">
        <v>614</v>
      </c>
      <c r="U1505" t="s">
        <v>19</v>
      </c>
    </row>
    <row r="1506" spans="1:21" x14ac:dyDescent="0.35">
      <c r="A1506">
        <v>47</v>
      </c>
      <c r="B1506" t="s">
        <v>39</v>
      </c>
      <c r="C1506" t="str">
        <f t="shared" si="94"/>
        <v>employed</v>
      </c>
      <c r="D1506" t="s">
        <v>44</v>
      </c>
      <c r="E1506" t="s">
        <v>24</v>
      </c>
      <c r="F1506" t="s">
        <v>19</v>
      </c>
      <c r="G1506">
        <f t="shared" si="95"/>
        <v>0</v>
      </c>
      <c r="H1506" t="s">
        <v>19</v>
      </c>
      <c r="I1506" t="s">
        <v>19</v>
      </c>
      <c r="J1506" t="s">
        <v>20</v>
      </c>
      <c r="K1506">
        <v>28</v>
      </c>
      <c r="L1506" t="s">
        <v>40</v>
      </c>
      <c r="M1506" t="s">
        <v>22</v>
      </c>
      <c r="N1506">
        <v>4</v>
      </c>
      <c r="O1506">
        <v>-1</v>
      </c>
      <c r="P1506">
        <v>0</v>
      </c>
      <c r="Q1506">
        <v>225</v>
      </c>
      <c r="R1506">
        <f t="shared" si="92"/>
        <v>0</v>
      </c>
      <c r="S1506">
        <f t="shared" si="93"/>
        <v>1</v>
      </c>
      <c r="T1506">
        <v>1126</v>
      </c>
      <c r="U1506" t="s">
        <v>25</v>
      </c>
    </row>
    <row r="1507" spans="1:21" x14ac:dyDescent="0.35">
      <c r="A1507">
        <v>30</v>
      </c>
      <c r="B1507" t="s">
        <v>39</v>
      </c>
      <c r="C1507" t="str">
        <f t="shared" si="94"/>
        <v>employed</v>
      </c>
      <c r="D1507" t="s">
        <v>17</v>
      </c>
      <c r="E1507" t="s">
        <v>24</v>
      </c>
      <c r="F1507" t="s">
        <v>19</v>
      </c>
      <c r="G1507">
        <f t="shared" si="95"/>
        <v>0</v>
      </c>
      <c r="H1507" t="s">
        <v>19</v>
      </c>
      <c r="I1507" t="s">
        <v>19</v>
      </c>
      <c r="J1507" t="s">
        <v>48</v>
      </c>
      <c r="K1507">
        <v>16</v>
      </c>
      <c r="L1507" t="s">
        <v>32</v>
      </c>
      <c r="M1507" t="s">
        <v>22</v>
      </c>
      <c r="N1507">
        <v>2</v>
      </c>
      <c r="O1507">
        <v>-1</v>
      </c>
      <c r="P1507">
        <v>0</v>
      </c>
      <c r="Q1507">
        <v>124</v>
      </c>
      <c r="R1507">
        <f t="shared" si="92"/>
        <v>0</v>
      </c>
      <c r="S1507">
        <f t="shared" si="93"/>
        <v>1</v>
      </c>
      <c r="T1507">
        <v>161</v>
      </c>
      <c r="U1507" t="s">
        <v>19</v>
      </c>
    </row>
    <row r="1508" spans="1:21" x14ac:dyDescent="0.35">
      <c r="A1508">
        <v>36</v>
      </c>
      <c r="B1508" t="s">
        <v>38</v>
      </c>
      <c r="C1508" t="str">
        <f t="shared" si="94"/>
        <v>employed</v>
      </c>
      <c r="D1508" t="s">
        <v>29</v>
      </c>
      <c r="E1508" t="s">
        <v>24</v>
      </c>
      <c r="F1508" t="s">
        <v>19</v>
      </c>
      <c r="G1508">
        <f t="shared" si="95"/>
        <v>0</v>
      </c>
      <c r="H1508" t="s">
        <v>19</v>
      </c>
      <c r="I1508" t="s">
        <v>19</v>
      </c>
      <c r="J1508" t="s">
        <v>20</v>
      </c>
      <c r="K1508">
        <v>25</v>
      </c>
      <c r="L1508" t="s">
        <v>43</v>
      </c>
      <c r="M1508" t="s">
        <v>22</v>
      </c>
      <c r="N1508">
        <v>3</v>
      </c>
      <c r="O1508">
        <v>-1</v>
      </c>
      <c r="P1508">
        <v>0</v>
      </c>
      <c r="Q1508">
        <v>475</v>
      </c>
      <c r="R1508">
        <f t="shared" si="92"/>
        <v>0</v>
      </c>
      <c r="S1508">
        <f t="shared" si="93"/>
        <v>1</v>
      </c>
      <c r="T1508">
        <v>141</v>
      </c>
      <c r="U1508" t="s">
        <v>19</v>
      </c>
    </row>
    <row r="1509" spans="1:21" x14ac:dyDescent="0.35">
      <c r="A1509">
        <v>40</v>
      </c>
      <c r="B1509" t="s">
        <v>28</v>
      </c>
      <c r="C1509" t="str">
        <f t="shared" si="94"/>
        <v>employed</v>
      </c>
      <c r="D1509" t="s">
        <v>17</v>
      </c>
      <c r="E1509" t="s">
        <v>30</v>
      </c>
      <c r="F1509" t="s">
        <v>19</v>
      </c>
      <c r="G1509">
        <f t="shared" si="95"/>
        <v>0</v>
      </c>
      <c r="H1509" t="s">
        <v>19</v>
      </c>
      <c r="I1509" t="s">
        <v>25</v>
      </c>
      <c r="J1509" t="s">
        <v>48</v>
      </c>
      <c r="K1509">
        <v>25</v>
      </c>
      <c r="L1509" t="s">
        <v>43</v>
      </c>
      <c r="M1509" t="s">
        <v>22</v>
      </c>
      <c r="N1509">
        <v>1</v>
      </c>
      <c r="O1509">
        <v>-1</v>
      </c>
      <c r="P1509">
        <v>0</v>
      </c>
      <c r="Q1509">
        <v>-7</v>
      </c>
      <c r="R1509">
        <f t="shared" si="92"/>
        <v>0</v>
      </c>
      <c r="S1509">
        <f t="shared" si="93"/>
        <v>1</v>
      </c>
      <c r="T1509">
        <v>697</v>
      </c>
      <c r="U1509" t="s">
        <v>19</v>
      </c>
    </row>
    <row r="1510" spans="1:21" x14ac:dyDescent="0.35">
      <c r="A1510">
        <v>37</v>
      </c>
      <c r="B1510" t="s">
        <v>37</v>
      </c>
      <c r="C1510" t="str">
        <f t="shared" si="94"/>
        <v>employed</v>
      </c>
      <c r="D1510" t="s">
        <v>29</v>
      </c>
      <c r="E1510" t="s">
        <v>24</v>
      </c>
      <c r="F1510" t="s">
        <v>25</v>
      </c>
      <c r="G1510">
        <f t="shared" si="95"/>
        <v>1</v>
      </c>
      <c r="H1510" t="s">
        <v>19</v>
      </c>
      <c r="I1510" t="s">
        <v>19</v>
      </c>
      <c r="J1510" t="s">
        <v>22</v>
      </c>
      <c r="K1510">
        <v>9</v>
      </c>
      <c r="L1510" t="s">
        <v>32</v>
      </c>
      <c r="M1510" t="s">
        <v>22</v>
      </c>
      <c r="N1510">
        <v>2</v>
      </c>
      <c r="O1510">
        <v>-1</v>
      </c>
      <c r="P1510">
        <v>0</v>
      </c>
      <c r="Q1510">
        <v>375</v>
      </c>
      <c r="R1510">
        <f t="shared" si="92"/>
        <v>0</v>
      </c>
      <c r="S1510">
        <f t="shared" si="93"/>
        <v>1</v>
      </c>
      <c r="T1510">
        <v>223</v>
      </c>
      <c r="U1510" t="s">
        <v>19</v>
      </c>
    </row>
    <row r="1511" spans="1:21" x14ac:dyDescent="0.35">
      <c r="A1511">
        <v>42</v>
      </c>
      <c r="B1511" t="s">
        <v>39</v>
      </c>
      <c r="C1511" t="str">
        <f t="shared" si="94"/>
        <v>employed</v>
      </c>
      <c r="D1511" t="s">
        <v>44</v>
      </c>
      <c r="E1511" t="s">
        <v>24</v>
      </c>
      <c r="F1511" t="s">
        <v>19</v>
      </c>
      <c r="G1511">
        <f t="shared" si="95"/>
        <v>0</v>
      </c>
      <c r="H1511" t="s">
        <v>19</v>
      </c>
      <c r="I1511" t="s">
        <v>19</v>
      </c>
      <c r="J1511" t="s">
        <v>20</v>
      </c>
      <c r="K1511">
        <v>30</v>
      </c>
      <c r="L1511" t="s">
        <v>42</v>
      </c>
      <c r="M1511" t="s">
        <v>22</v>
      </c>
      <c r="N1511">
        <v>1</v>
      </c>
      <c r="O1511">
        <v>-1</v>
      </c>
      <c r="P1511">
        <v>0</v>
      </c>
      <c r="Q1511">
        <v>936</v>
      </c>
      <c r="R1511">
        <f t="shared" si="92"/>
        <v>0</v>
      </c>
      <c r="S1511">
        <f t="shared" si="93"/>
        <v>1</v>
      </c>
      <c r="T1511">
        <v>931</v>
      </c>
      <c r="U1511" t="s">
        <v>25</v>
      </c>
    </row>
    <row r="1512" spans="1:21" x14ac:dyDescent="0.35">
      <c r="A1512">
        <v>45</v>
      </c>
      <c r="B1512" t="s">
        <v>37</v>
      </c>
      <c r="C1512" t="str">
        <f t="shared" si="94"/>
        <v>employed</v>
      </c>
      <c r="D1512" t="s">
        <v>17</v>
      </c>
      <c r="E1512" t="s">
        <v>24</v>
      </c>
      <c r="F1512" t="s">
        <v>19</v>
      </c>
      <c r="G1512">
        <f t="shared" si="95"/>
        <v>0</v>
      </c>
      <c r="H1512" t="s">
        <v>25</v>
      </c>
      <c r="I1512" t="s">
        <v>19</v>
      </c>
      <c r="J1512" t="s">
        <v>20</v>
      </c>
      <c r="K1512">
        <v>17</v>
      </c>
      <c r="L1512" t="s">
        <v>45</v>
      </c>
      <c r="M1512" t="s">
        <v>27</v>
      </c>
      <c r="N1512">
        <v>1</v>
      </c>
      <c r="O1512">
        <v>116</v>
      </c>
      <c r="P1512">
        <v>1</v>
      </c>
      <c r="Q1512">
        <v>1415</v>
      </c>
      <c r="R1512">
        <f t="shared" si="92"/>
        <v>0</v>
      </c>
      <c r="S1512">
        <f t="shared" si="93"/>
        <v>1</v>
      </c>
      <c r="T1512">
        <v>483</v>
      </c>
      <c r="U1512" t="s">
        <v>19</v>
      </c>
    </row>
    <row r="1513" spans="1:21" x14ac:dyDescent="0.35">
      <c r="A1513">
        <v>34</v>
      </c>
      <c r="B1513" t="s">
        <v>16</v>
      </c>
      <c r="C1513" t="str">
        <f t="shared" si="94"/>
        <v>unemployed</v>
      </c>
      <c r="D1513" t="s">
        <v>29</v>
      </c>
      <c r="E1513" t="s">
        <v>24</v>
      </c>
      <c r="F1513" t="s">
        <v>19</v>
      </c>
      <c r="G1513">
        <f t="shared" si="95"/>
        <v>0</v>
      </c>
      <c r="H1513" t="s">
        <v>19</v>
      </c>
      <c r="I1513" t="s">
        <v>19</v>
      </c>
      <c r="J1513" t="s">
        <v>20</v>
      </c>
      <c r="K1513">
        <v>17</v>
      </c>
      <c r="L1513" t="s">
        <v>45</v>
      </c>
      <c r="M1513" t="s">
        <v>22</v>
      </c>
      <c r="N1513">
        <v>2</v>
      </c>
      <c r="O1513">
        <v>-1</v>
      </c>
      <c r="P1513">
        <v>0</v>
      </c>
      <c r="Q1513">
        <v>0</v>
      </c>
      <c r="R1513">
        <f t="shared" si="92"/>
        <v>0</v>
      </c>
      <c r="S1513">
        <f t="shared" si="93"/>
        <v>0</v>
      </c>
      <c r="T1513">
        <v>63</v>
      </c>
      <c r="U1513" t="s">
        <v>19</v>
      </c>
    </row>
    <row r="1514" spans="1:21" x14ac:dyDescent="0.35">
      <c r="A1514">
        <v>27</v>
      </c>
      <c r="B1514" t="s">
        <v>39</v>
      </c>
      <c r="C1514" t="str">
        <f t="shared" si="94"/>
        <v>employed</v>
      </c>
      <c r="D1514" t="s">
        <v>29</v>
      </c>
      <c r="E1514" t="s">
        <v>24</v>
      </c>
      <c r="F1514" t="s">
        <v>19</v>
      </c>
      <c r="G1514">
        <f t="shared" si="95"/>
        <v>0</v>
      </c>
      <c r="H1514" t="s">
        <v>19</v>
      </c>
      <c r="I1514" t="s">
        <v>19</v>
      </c>
      <c r="J1514" t="s">
        <v>20</v>
      </c>
      <c r="K1514">
        <v>11</v>
      </c>
      <c r="L1514" t="s">
        <v>43</v>
      </c>
      <c r="M1514" t="s">
        <v>22</v>
      </c>
      <c r="N1514">
        <v>5</v>
      </c>
      <c r="O1514">
        <v>-1</v>
      </c>
      <c r="P1514">
        <v>0</v>
      </c>
      <c r="Q1514">
        <v>3638</v>
      </c>
      <c r="R1514">
        <f t="shared" si="92"/>
        <v>0</v>
      </c>
      <c r="S1514">
        <f t="shared" si="93"/>
        <v>1</v>
      </c>
      <c r="T1514">
        <v>271</v>
      </c>
      <c r="U1514" t="s">
        <v>19</v>
      </c>
    </row>
    <row r="1515" spans="1:21" x14ac:dyDescent="0.35">
      <c r="A1515">
        <v>30</v>
      </c>
      <c r="B1515" t="s">
        <v>33</v>
      </c>
      <c r="C1515" t="str">
        <f t="shared" si="94"/>
        <v>employed</v>
      </c>
      <c r="D1515" t="s">
        <v>17</v>
      </c>
      <c r="E1515" t="s">
        <v>24</v>
      </c>
      <c r="F1515" t="s">
        <v>19</v>
      </c>
      <c r="G1515">
        <f t="shared" si="95"/>
        <v>0</v>
      </c>
      <c r="H1515" t="s">
        <v>25</v>
      </c>
      <c r="I1515" t="s">
        <v>19</v>
      </c>
      <c r="J1515" t="s">
        <v>20</v>
      </c>
      <c r="K1515">
        <v>15</v>
      </c>
      <c r="L1515" t="s">
        <v>26</v>
      </c>
      <c r="M1515" t="s">
        <v>22</v>
      </c>
      <c r="N1515">
        <v>5</v>
      </c>
      <c r="O1515">
        <v>-1</v>
      </c>
      <c r="P1515">
        <v>0</v>
      </c>
      <c r="Q1515">
        <v>-99</v>
      </c>
      <c r="R1515">
        <f t="shared" si="92"/>
        <v>0</v>
      </c>
      <c r="S1515">
        <f t="shared" si="93"/>
        <v>1</v>
      </c>
      <c r="T1515">
        <v>144</v>
      </c>
      <c r="U1515" t="s">
        <v>19</v>
      </c>
    </row>
    <row r="1516" spans="1:21" x14ac:dyDescent="0.35">
      <c r="A1516">
        <v>32</v>
      </c>
      <c r="B1516" t="s">
        <v>37</v>
      </c>
      <c r="C1516" t="str">
        <f t="shared" si="94"/>
        <v>employed</v>
      </c>
      <c r="D1516" t="s">
        <v>17</v>
      </c>
      <c r="E1516" t="s">
        <v>24</v>
      </c>
      <c r="F1516" t="s">
        <v>19</v>
      </c>
      <c r="G1516">
        <f t="shared" si="95"/>
        <v>0</v>
      </c>
      <c r="H1516" t="s">
        <v>25</v>
      </c>
      <c r="I1516" t="s">
        <v>25</v>
      </c>
      <c r="J1516" t="s">
        <v>20</v>
      </c>
      <c r="K1516">
        <v>8</v>
      </c>
      <c r="L1516" t="s">
        <v>40</v>
      </c>
      <c r="M1516" t="s">
        <v>22</v>
      </c>
      <c r="N1516">
        <v>3</v>
      </c>
      <c r="O1516">
        <v>-1</v>
      </c>
      <c r="P1516">
        <v>0</v>
      </c>
      <c r="Q1516">
        <v>167</v>
      </c>
      <c r="R1516">
        <f t="shared" si="92"/>
        <v>1</v>
      </c>
      <c r="S1516">
        <f t="shared" si="93"/>
        <v>1</v>
      </c>
      <c r="T1516">
        <v>79</v>
      </c>
      <c r="U1516" t="s">
        <v>19</v>
      </c>
    </row>
    <row r="1517" spans="1:21" x14ac:dyDescent="0.35">
      <c r="A1517">
        <v>46</v>
      </c>
      <c r="B1517" t="s">
        <v>46</v>
      </c>
      <c r="C1517" t="str">
        <f t="shared" si="94"/>
        <v>employed</v>
      </c>
      <c r="D1517" t="s">
        <v>17</v>
      </c>
      <c r="E1517" t="s">
        <v>18</v>
      </c>
      <c r="F1517" t="s">
        <v>19</v>
      </c>
      <c r="G1517">
        <f t="shared" si="95"/>
        <v>0</v>
      </c>
      <c r="H1517" t="s">
        <v>25</v>
      </c>
      <c r="I1517" t="s">
        <v>19</v>
      </c>
      <c r="J1517" t="s">
        <v>48</v>
      </c>
      <c r="K1517">
        <v>21</v>
      </c>
      <c r="L1517" t="s">
        <v>43</v>
      </c>
      <c r="M1517" t="s">
        <v>22</v>
      </c>
      <c r="N1517">
        <v>1</v>
      </c>
      <c r="O1517">
        <v>-1</v>
      </c>
      <c r="P1517">
        <v>0</v>
      </c>
      <c r="Q1517">
        <v>19</v>
      </c>
      <c r="R1517">
        <f t="shared" si="92"/>
        <v>0</v>
      </c>
      <c r="S1517">
        <f t="shared" si="93"/>
        <v>1</v>
      </c>
      <c r="T1517">
        <v>171</v>
      </c>
      <c r="U1517" t="s">
        <v>19</v>
      </c>
    </row>
    <row r="1518" spans="1:21" x14ac:dyDescent="0.35">
      <c r="A1518">
        <v>29</v>
      </c>
      <c r="B1518" t="s">
        <v>35</v>
      </c>
      <c r="C1518" t="str">
        <f t="shared" si="94"/>
        <v>employed</v>
      </c>
      <c r="D1518" t="s">
        <v>17</v>
      </c>
      <c r="E1518" t="s">
        <v>30</v>
      </c>
      <c r="F1518" t="s">
        <v>19</v>
      </c>
      <c r="G1518">
        <f t="shared" si="95"/>
        <v>0</v>
      </c>
      <c r="H1518" t="s">
        <v>25</v>
      </c>
      <c r="I1518" t="s">
        <v>19</v>
      </c>
      <c r="J1518" t="s">
        <v>20</v>
      </c>
      <c r="K1518">
        <v>18</v>
      </c>
      <c r="L1518" t="s">
        <v>43</v>
      </c>
      <c r="M1518" t="s">
        <v>22</v>
      </c>
      <c r="N1518">
        <v>4</v>
      </c>
      <c r="O1518">
        <v>-1</v>
      </c>
      <c r="P1518">
        <v>0</v>
      </c>
      <c r="Q1518">
        <v>242</v>
      </c>
      <c r="R1518">
        <f t="shared" si="92"/>
        <v>0</v>
      </c>
      <c r="S1518">
        <f t="shared" si="93"/>
        <v>1</v>
      </c>
      <c r="T1518">
        <v>73</v>
      </c>
      <c r="U1518" t="s">
        <v>19</v>
      </c>
    </row>
    <row r="1519" spans="1:21" x14ac:dyDescent="0.35">
      <c r="A1519">
        <v>53</v>
      </c>
      <c r="B1519" t="s">
        <v>22</v>
      </c>
      <c r="C1519" t="str">
        <f t="shared" si="94"/>
        <v>employed</v>
      </c>
      <c r="D1519" t="s">
        <v>17</v>
      </c>
      <c r="E1519" t="s">
        <v>22</v>
      </c>
      <c r="F1519" t="s">
        <v>19</v>
      </c>
      <c r="G1519">
        <f t="shared" si="95"/>
        <v>0</v>
      </c>
      <c r="H1519" t="s">
        <v>19</v>
      </c>
      <c r="I1519" t="s">
        <v>19</v>
      </c>
      <c r="J1519" t="s">
        <v>48</v>
      </c>
      <c r="K1519">
        <v>28</v>
      </c>
      <c r="L1519" t="s">
        <v>42</v>
      </c>
      <c r="M1519" t="s">
        <v>22</v>
      </c>
      <c r="N1519">
        <v>1</v>
      </c>
      <c r="O1519">
        <v>-1</v>
      </c>
      <c r="P1519">
        <v>0</v>
      </c>
      <c r="Q1519">
        <v>13</v>
      </c>
      <c r="R1519">
        <f t="shared" si="92"/>
        <v>0</v>
      </c>
      <c r="S1519">
        <f t="shared" si="93"/>
        <v>1</v>
      </c>
      <c r="T1519">
        <v>69</v>
      </c>
      <c r="U1519" t="s">
        <v>19</v>
      </c>
    </row>
    <row r="1520" spans="1:21" x14ac:dyDescent="0.35">
      <c r="A1520">
        <v>32</v>
      </c>
      <c r="B1520" t="s">
        <v>37</v>
      </c>
      <c r="C1520" t="str">
        <f t="shared" si="94"/>
        <v>employed</v>
      </c>
      <c r="D1520" t="s">
        <v>17</v>
      </c>
      <c r="E1520" t="s">
        <v>24</v>
      </c>
      <c r="F1520" t="s">
        <v>19</v>
      </c>
      <c r="G1520">
        <f t="shared" si="95"/>
        <v>0</v>
      </c>
      <c r="H1520" t="s">
        <v>19</v>
      </c>
      <c r="I1520" t="s">
        <v>19</v>
      </c>
      <c r="J1520" t="s">
        <v>20</v>
      </c>
      <c r="K1520">
        <v>20</v>
      </c>
      <c r="L1520" t="s">
        <v>31</v>
      </c>
      <c r="M1520" t="s">
        <v>27</v>
      </c>
      <c r="N1520">
        <v>1</v>
      </c>
      <c r="O1520">
        <v>343</v>
      </c>
      <c r="P1520">
        <v>4</v>
      </c>
      <c r="Q1520">
        <v>286</v>
      </c>
      <c r="R1520">
        <f t="shared" si="92"/>
        <v>0</v>
      </c>
      <c r="S1520">
        <f t="shared" si="93"/>
        <v>1</v>
      </c>
      <c r="T1520">
        <v>60</v>
      </c>
      <c r="U1520" t="s">
        <v>19</v>
      </c>
    </row>
    <row r="1521" spans="1:21" x14ac:dyDescent="0.35">
      <c r="A1521">
        <v>49</v>
      </c>
      <c r="B1521" t="s">
        <v>16</v>
      </c>
      <c r="C1521" t="str">
        <f t="shared" si="94"/>
        <v>unemployed</v>
      </c>
      <c r="D1521" t="s">
        <v>17</v>
      </c>
      <c r="E1521" t="s">
        <v>24</v>
      </c>
      <c r="F1521" t="s">
        <v>19</v>
      </c>
      <c r="G1521">
        <f t="shared" si="95"/>
        <v>0</v>
      </c>
      <c r="H1521" t="s">
        <v>25</v>
      </c>
      <c r="I1521" t="s">
        <v>19</v>
      </c>
      <c r="J1521" t="s">
        <v>22</v>
      </c>
      <c r="K1521">
        <v>14</v>
      </c>
      <c r="L1521" t="s">
        <v>26</v>
      </c>
      <c r="M1521" t="s">
        <v>22</v>
      </c>
      <c r="N1521">
        <v>1</v>
      </c>
      <c r="O1521">
        <v>-1</v>
      </c>
      <c r="P1521">
        <v>0</v>
      </c>
      <c r="Q1521">
        <v>769</v>
      </c>
      <c r="R1521">
        <f t="shared" si="92"/>
        <v>0</v>
      </c>
      <c r="S1521">
        <f t="shared" si="93"/>
        <v>0</v>
      </c>
      <c r="T1521">
        <v>257</v>
      </c>
      <c r="U1521" t="s">
        <v>19</v>
      </c>
    </row>
    <row r="1522" spans="1:21" x14ac:dyDescent="0.35">
      <c r="A1522">
        <v>35</v>
      </c>
      <c r="B1522" t="s">
        <v>28</v>
      </c>
      <c r="C1522" t="str">
        <f t="shared" si="94"/>
        <v>employed</v>
      </c>
      <c r="D1522" t="s">
        <v>17</v>
      </c>
      <c r="E1522" t="s">
        <v>30</v>
      </c>
      <c r="F1522" t="s">
        <v>19</v>
      </c>
      <c r="G1522">
        <f t="shared" si="95"/>
        <v>0</v>
      </c>
      <c r="H1522" t="s">
        <v>19</v>
      </c>
      <c r="I1522" t="s">
        <v>19</v>
      </c>
      <c r="J1522" t="s">
        <v>20</v>
      </c>
      <c r="K1522">
        <v>4</v>
      </c>
      <c r="L1522" t="s">
        <v>26</v>
      </c>
      <c r="M1522" t="s">
        <v>36</v>
      </c>
      <c r="N1522">
        <v>2</v>
      </c>
      <c r="O1522">
        <v>88</v>
      </c>
      <c r="P1522">
        <v>1</v>
      </c>
      <c r="Q1522">
        <v>93</v>
      </c>
      <c r="R1522">
        <f t="shared" si="92"/>
        <v>0</v>
      </c>
      <c r="S1522">
        <f t="shared" si="93"/>
        <v>1</v>
      </c>
      <c r="T1522">
        <v>198</v>
      </c>
      <c r="U1522" t="s">
        <v>19</v>
      </c>
    </row>
    <row r="1523" spans="1:21" x14ac:dyDescent="0.35">
      <c r="A1523">
        <v>38</v>
      </c>
      <c r="B1523" t="s">
        <v>33</v>
      </c>
      <c r="C1523" t="str">
        <f t="shared" si="94"/>
        <v>employed</v>
      </c>
      <c r="D1523" t="s">
        <v>17</v>
      </c>
      <c r="E1523" t="s">
        <v>24</v>
      </c>
      <c r="F1523" t="s">
        <v>19</v>
      </c>
      <c r="G1523">
        <f t="shared" si="95"/>
        <v>0</v>
      </c>
      <c r="H1523" t="s">
        <v>25</v>
      </c>
      <c r="I1523" t="s">
        <v>19</v>
      </c>
      <c r="J1523" t="s">
        <v>20</v>
      </c>
      <c r="K1523">
        <v>13</v>
      </c>
      <c r="L1523" t="s">
        <v>31</v>
      </c>
      <c r="M1523" t="s">
        <v>27</v>
      </c>
      <c r="N1523">
        <v>3</v>
      </c>
      <c r="O1523">
        <v>327</v>
      </c>
      <c r="P1523">
        <v>1</v>
      </c>
      <c r="Q1523">
        <v>1663</v>
      </c>
      <c r="R1523">
        <f t="shared" si="92"/>
        <v>0</v>
      </c>
      <c r="S1523">
        <f t="shared" si="93"/>
        <v>1</v>
      </c>
      <c r="T1523">
        <v>217</v>
      </c>
      <c r="U1523" t="s">
        <v>19</v>
      </c>
    </row>
    <row r="1524" spans="1:21" x14ac:dyDescent="0.35">
      <c r="A1524">
        <v>39</v>
      </c>
      <c r="B1524" t="s">
        <v>38</v>
      </c>
      <c r="C1524" t="str">
        <f t="shared" si="94"/>
        <v>employed</v>
      </c>
      <c r="D1524" t="s">
        <v>17</v>
      </c>
      <c r="E1524" t="s">
        <v>18</v>
      </c>
      <c r="F1524" t="s">
        <v>19</v>
      </c>
      <c r="G1524">
        <f t="shared" si="95"/>
        <v>0</v>
      </c>
      <c r="H1524" t="s">
        <v>25</v>
      </c>
      <c r="I1524" t="s">
        <v>25</v>
      </c>
      <c r="J1524" t="s">
        <v>20</v>
      </c>
      <c r="K1524">
        <v>19</v>
      </c>
      <c r="L1524" t="s">
        <v>45</v>
      </c>
      <c r="M1524" t="s">
        <v>22</v>
      </c>
      <c r="N1524">
        <v>1</v>
      </c>
      <c r="O1524">
        <v>-1</v>
      </c>
      <c r="P1524">
        <v>0</v>
      </c>
      <c r="Q1524">
        <v>238</v>
      </c>
      <c r="R1524">
        <f t="shared" si="92"/>
        <v>1</v>
      </c>
      <c r="S1524">
        <f t="shared" si="93"/>
        <v>1</v>
      </c>
      <c r="T1524">
        <v>134</v>
      </c>
      <c r="U1524" t="s">
        <v>19</v>
      </c>
    </row>
    <row r="1525" spans="1:21" x14ac:dyDescent="0.35">
      <c r="A1525">
        <v>34</v>
      </c>
      <c r="B1525" t="s">
        <v>37</v>
      </c>
      <c r="C1525" t="str">
        <f t="shared" si="94"/>
        <v>employed</v>
      </c>
      <c r="D1525" t="s">
        <v>29</v>
      </c>
      <c r="E1525" t="s">
        <v>24</v>
      </c>
      <c r="F1525" t="s">
        <v>19</v>
      </c>
      <c r="G1525">
        <f t="shared" si="95"/>
        <v>0</v>
      </c>
      <c r="H1525" t="s">
        <v>25</v>
      </c>
      <c r="I1525" t="s">
        <v>19</v>
      </c>
      <c r="J1525" t="s">
        <v>20</v>
      </c>
      <c r="K1525">
        <v>26</v>
      </c>
      <c r="L1525" t="s">
        <v>26</v>
      </c>
      <c r="M1525" t="s">
        <v>22</v>
      </c>
      <c r="N1525">
        <v>1</v>
      </c>
      <c r="O1525">
        <v>-1</v>
      </c>
      <c r="P1525">
        <v>0</v>
      </c>
      <c r="Q1525">
        <v>2178</v>
      </c>
      <c r="R1525">
        <f t="shared" si="92"/>
        <v>0</v>
      </c>
      <c r="S1525">
        <f t="shared" si="93"/>
        <v>1</v>
      </c>
      <c r="T1525">
        <v>41</v>
      </c>
      <c r="U1525" t="s">
        <v>19</v>
      </c>
    </row>
    <row r="1526" spans="1:21" x14ac:dyDescent="0.35">
      <c r="A1526">
        <v>42</v>
      </c>
      <c r="B1526" t="s">
        <v>33</v>
      </c>
      <c r="C1526" t="str">
        <f t="shared" si="94"/>
        <v>employed</v>
      </c>
      <c r="D1526" t="s">
        <v>17</v>
      </c>
      <c r="E1526" t="s">
        <v>18</v>
      </c>
      <c r="F1526" t="s">
        <v>19</v>
      </c>
      <c r="G1526">
        <f t="shared" si="95"/>
        <v>0</v>
      </c>
      <c r="H1526" t="s">
        <v>25</v>
      </c>
      <c r="I1526" t="s">
        <v>25</v>
      </c>
      <c r="J1526" t="s">
        <v>20</v>
      </c>
      <c r="K1526">
        <v>19</v>
      </c>
      <c r="L1526" t="s">
        <v>45</v>
      </c>
      <c r="M1526" t="s">
        <v>36</v>
      </c>
      <c r="N1526">
        <v>2</v>
      </c>
      <c r="O1526">
        <v>175</v>
      </c>
      <c r="P1526">
        <v>12</v>
      </c>
      <c r="Q1526">
        <v>792</v>
      </c>
      <c r="R1526">
        <f t="shared" si="92"/>
        <v>1</v>
      </c>
      <c r="S1526">
        <f t="shared" si="93"/>
        <v>1</v>
      </c>
      <c r="T1526">
        <v>611</v>
      </c>
      <c r="U1526" t="s">
        <v>19</v>
      </c>
    </row>
    <row r="1527" spans="1:21" x14ac:dyDescent="0.35">
      <c r="A1527">
        <v>35</v>
      </c>
      <c r="B1527" t="s">
        <v>33</v>
      </c>
      <c r="C1527" t="str">
        <f t="shared" si="94"/>
        <v>employed</v>
      </c>
      <c r="D1527" t="s">
        <v>29</v>
      </c>
      <c r="E1527" t="s">
        <v>22</v>
      </c>
      <c r="F1527" t="s">
        <v>19</v>
      </c>
      <c r="G1527">
        <f t="shared" si="95"/>
        <v>0</v>
      </c>
      <c r="H1527" t="s">
        <v>25</v>
      </c>
      <c r="I1527" t="s">
        <v>19</v>
      </c>
      <c r="J1527" t="s">
        <v>22</v>
      </c>
      <c r="K1527">
        <v>6</v>
      </c>
      <c r="L1527" t="s">
        <v>32</v>
      </c>
      <c r="M1527" t="s">
        <v>22</v>
      </c>
      <c r="N1527">
        <v>3</v>
      </c>
      <c r="O1527">
        <v>-1</v>
      </c>
      <c r="P1527">
        <v>0</v>
      </c>
      <c r="Q1527">
        <v>871</v>
      </c>
      <c r="R1527">
        <f t="shared" si="92"/>
        <v>0</v>
      </c>
      <c r="S1527">
        <f t="shared" si="93"/>
        <v>1</v>
      </c>
      <c r="T1527">
        <v>216</v>
      </c>
      <c r="U1527" t="s">
        <v>19</v>
      </c>
    </row>
    <row r="1528" spans="1:21" x14ac:dyDescent="0.35">
      <c r="A1528">
        <v>60</v>
      </c>
      <c r="B1528" t="s">
        <v>39</v>
      </c>
      <c r="C1528" t="str">
        <f t="shared" si="94"/>
        <v>employed</v>
      </c>
      <c r="D1528" t="s">
        <v>17</v>
      </c>
      <c r="E1528" t="s">
        <v>24</v>
      </c>
      <c r="F1528" t="s">
        <v>19</v>
      </c>
      <c r="G1528">
        <f t="shared" si="95"/>
        <v>0</v>
      </c>
      <c r="H1528" t="s">
        <v>19</v>
      </c>
      <c r="I1528" t="s">
        <v>19</v>
      </c>
      <c r="J1528" t="s">
        <v>20</v>
      </c>
      <c r="K1528">
        <v>6</v>
      </c>
      <c r="L1528" t="s">
        <v>40</v>
      </c>
      <c r="M1528" t="s">
        <v>22</v>
      </c>
      <c r="N1528">
        <v>8</v>
      </c>
      <c r="O1528">
        <v>-1</v>
      </c>
      <c r="P1528">
        <v>0</v>
      </c>
      <c r="Q1528">
        <v>1025</v>
      </c>
      <c r="R1528">
        <f t="shared" si="92"/>
        <v>0</v>
      </c>
      <c r="S1528">
        <f t="shared" si="93"/>
        <v>1</v>
      </c>
      <c r="T1528">
        <v>388</v>
      </c>
      <c r="U1528" t="s">
        <v>19</v>
      </c>
    </row>
    <row r="1529" spans="1:21" x14ac:dyDescent="0.35">
      <c r="A1529">
        <v>57</v>
      </c>
      <c r="B1529" t="s">
        <v>37</v>
      </c>
      <c r="C1529" t="str">
        <f t="shared" si="94"/>
        <v>employed</v>
      </c>
      <c r="D1529" t="s">
        <v>44</v>
      </c>
      <c r="E1529" t="s">
        <v>24</v>
      </c>
      <c r="F1529" t="s">
        <v>19</v>
      </c>
      <c r="G1529">
        <f t="shared" si="95"/>
        <v>0</v>
      </c>
      <c r="H1529" t="s">
        <v>25</v>
      </c>
      <c r="I1529" t="s">
        <v>19</v>
      </c>
      <c r="J1529" t="s">
        <v>22</v>
      </c>
      <c r="K1529">
        <v>5</v>
      </c>
      <c r="L1529" t="s">
        <v>26</v>
      </c>
      <c r="M1529" t="s">
        <v>22</v>
      </c>
      <c r="N1529">
        <v>1</v>
      </c>
      <c r="O1529">
        <v>-1</v>
      </c>
      <c r="P1529">
        <v>0</v>
      </c>
      <c r="Q1529">
        <v>63</v>
      </c>
      <c r="R1529">
        <f t="shared" si="92"/>
        <v>0</v>
      </c>
      <c r="S1529">
        <f t="shared" si="93"/>
        <v>1</v>
      </c>
      <c r="T1529">
        <v>242</v>
      </c>
      <c r="U1529" t="s">
        <v>19</v>
      </c>
    </row>
    <row r="1530" spans="1:21" x14ac:dyDescent="0.35">
      <c r="A1530">
        <v>31</v>
      </c>
      <c r="B1530" t="s">
        <v>33</v>
      </c>
      <c r="C1530" t="str">
        <f t="shared" si="94"/>
        <v>employed</v>
      </c>
      <c r="D1530" t="s">
        <v>29</v>
      </c>
      <c r="E1530" t="s">
        <v>24</v>
      </c>
      <c r="F1530" t="s">
        <v>19</v>
      </c>
      <c r="G1530">
        <f t="shared" si="95"/>
        <v>0</v>
      </c>
      <c r="H1530" t="s">
        <v>19</v>
      </c>
      <c r="I1530" t="s">
        <v>19</v>
      </c>
      <c r="J1530" t="s">
        <v>20</v>
      </c>
      <c r="K1530">
        <v>7</v>
      </c>
      <c r="L1530" t="s">
        <v>43</v>
      </c>
      <c r="M1530" t="s">
        <v>22</v>
      </c>
      <c r="N1530">
        <v>1</v>
      </c>
      <c r="O1530">
        <v>-1</v>
      </c>
      <c r="P1530">
        <v>0</v>
      </c>
      <c r="Q1530">
        <v>16</v>
      </c>
      <c r="R1530">
        <f t="shared" si="92"/>
        <v>0</v>
      </c>
      <c r="S1530">
        <f t="shared" si="93"/>
        <v>1</v>
      </c>
      <c r="T1530">
        <v>387</v>
      </c>
      <c r="U1530" t="s">
        <v>19</v>
      </c>
    </row>
    <row r="1531" spans="1:21" x14ac:dyDescent="0.35">
      <c r="A1531">
        <v>29</v>
      </c>
      <c r="B1531" t="s">
        <v>28</v>
      </c>
      <c r="C1531" t="str">
        <f t="shared" si="94"/>
        <v>employed</v>
      </c>
      <c r="D1531" t="s">
        <v>29</v>
      </c>
      <c r="E1531" t="s">
        <v>24</v>
      </c>
      <c r="F1531" t="s">
        <v>19</v>
      </c>
      <c r="G1531">
        <f t="shared" si="95"/>
        <v>0</v>
      </c>
      <c r="H1531" t="s">
        <v>19</v>
      </c>
      <c r="I1531" t="s">
        <v>19</v>
      </c>
      <c r="J1531" t="s">
        <v>20</v>
      </c>
      <c r="K1531">
        <v>7</v>
      </c>
      <c r="L1531" t="s">
        <v>21</v>
      </c>
      <c r="M1531" t="s">
        <v>22</v>
      </c>
      <c r="N1531">
        <v>1</v>
      </c>
      <c r="O1531">
        <v>-1</v>
      </c>
      <c r="P1531">
        <v>0</v>
      </c>
      <c r="Q1531">
        <v>417</v>
      </c>
      <c r="R1531">
        <f t="shared" si="92"/>
        <v>0</v>
      </c>
      <c r="S1531">
        <f t="shared" si="93"/>
        <v>1</v>
      </c>
      <c r="T1531">
        <v>90</v>
      </c>
      <c r="U1531" t="s">
        <v>19</v>
      </c>
    </row>
    <row r="1532" spans="1:21" x14ac:dyDescent="0.35">
      <c r="A1532">
        <v>41</v>
      </c>
      <c r="B1532" t="s">
        <v>23</v>
      </c>
      <c r="C1532" t="str">
        <f t="shared" si="94"/>
        <v>employed</v>
      </c>
      <c r="D1532" t="s">
        <v>17</v>
      </c>
      <c r="E1532" t="s">
        <v>24</v>
      </c>
      <c r="F1532" t="s">
        <v>19</v>
      </c>
      <c r="G1532">
        <f t="shared" si="95"/>
        <v>0</v>
      </c>
      <c r="H1532" t="s">
        <v>25</v>
      </c>
      <c r="I1532" t="s">
        <v>19</v>
      </c>
      <c r="J1532" t="s">
        <v>48</v>
      </c>
      <c r="K1532">
        <v>20</v>
      </c>
      <c r="L1532" t="s">
        <v>45</v>
      </c>
      <c r="M1532" t="s">
        <v>22</v>
      </c>
      <c r="N1532">
        <v>2</v>
      </c>
      <c r="O1532">
        <v>-1</v>
      </c>
      <c r="P1532">
        <v>0</v>
      </c>
      <c r="Q1532">
        <v>3992</v>
      </c>
      <c r="R1532">
        <f t="shared" si="92"/>
        <v>0</v>
      </c>
      <c r="S1532">
        <f t="shared" si="93"/>
        <v>1</v>
      </c>
      <c r="T1532">
        <v>281</v>
      </c>
      <c r="U1532" t="s">
        <v>19</v>
      </c>
    </row>
    <row r="1533" spans="1:21" x14ac:dyDescent="0.35">
      <c r="A1533">
        <v>46</v>
      </c>
      <c r="B1533" t="s">
        <v>33</v>
      </c>
      <c r="C1533" t="str">
        <f t="shared" si="94"/>
        <v>employed</v>
      </c>
      <c r="D1533" t="s">
        <v>17</v>
      </c>
      <c r="E1533" t="s">
        <v>18</v>
      </c>
      <c r="F1533" t="s">
        <v>19</v>
      </c>
      <c r="G1533">
        <f t="shared" si="95"/>
        <v>0</v>
      </c>
      <c r="H1533" t="s">
        <v>25</v>
      </c>
      <c r="I1533" t="s">
        <v>19</v>
      </c>
      <c r="J1533" t="s">
        <v>20</v>
      </c>
      <c r="K1533">
        <v>17</v>
      </c>
      <c r="L1533" t="s">
        <v>45</v>
      </c>
      <c r="M1533" t="s">
        <v>22</v>
      </c>
      <c r="N1533">
        <v>1</v>
      </c>
      <c r="O1533">
        <v>-1</v>
      </c>
      <c r="P1533">
        <v>0</v>
      </c>
      <c r="Q1533">
        <v>2749</v>
      </c>
      <c r="R1533">
        <f t="shared" si="92"/>
        <v>0</v>
      </c>
      <c r="S1533">
        <f t="shared" si="93"/>
        <v>1</v>
      </c>
      <c r="T1533">
        <v>332</v>
      </c>
      <c r="U1533" t="s">
        <v>19</v>
      </c>
    </row>
    <row r="1534" spans="1:21" x14ac:dyDescent="0.35">
      <c r="A1534">
        <v>33</v>
      </c>
      <c r="B1534" t="s">
        <v>37</v>
      </c>
      <c r="C1534" t="str">
        <f t="shared" si="94"/>
        <v>employed</v>
      </c>
      <c r="D1534" t="s">
        <v>17</v>
      </c>
      <c r="E1534" t="s">
        <v>24</v>
      </c>
      <c r="F1534" t="s">
        <v>19</v>
      </c>
      <c r="G1534">
        <f t="shared" si="95"/>
        <v>0</v>
      </c>
      <c r="H1534" t="s">
        <v>19</v>
      </c>
      <c r="I1534" t="s">
        <v>19</v>
      </c>
      <c r="J1534" t="s">
        <v>20</v>
      </c>
      <c r="K1534">
        <v>4</v>
      </c>
      <c r="L1534" t="s">
        <v>26</v>
      </c>
      <c r="M1534" t="s">
        <v>22</v>
      </c>
      <c r="N1534">
        <v>1</v>
      </c>
      <c r="O1534">
        <v>-1</v>
      </c>
      <c r="P1534">
        <v>0</v>
      </c>
      <c r="Q1534">
        <v>133</v>
      </c>
      <c r="R1534">
        <f t="shared" si="92"/>
        <v>0</v>
      </c>
      <c r="S1534">
        <f t="shared" si="93"/>
        <v>1</v>
      </c>
      <c r="T1534">
        <v>218</v>
      </c>
      <c r="U1534" t="s">
        <v>25</v>
      </c>
    </row>
    <row r="1535" spans="1:21" x14ac:dyDescent="0.35">
      <c r="A1535">
        <v>32</v>
      </c>
      <c r="B1535" t="s">
        <v>33</v>
      </c>
      <c r="C1535" t="str">
        <f t="shared" si="94"/>
        <v>employed</v>
      </c>
      <c r="D1535" t="s">
        <v>29</v>
      </c>
      <c r="E1535" t="s">
        <v>24</v>
      </c>
      <c r="F1535" t="s">
        <v>19</v>
      </c>
      <c r="G1535">
        <f t="shared" si="95"/>
        <v>0</v>
      </c>
      <c r="H1535" t="s">
        <v>25</v>
      </c>
      <c r="I1535" t="s">
        <v>19</v>
      </c>
      <c r="J1535" t="s">
        <v>22</v>
      </c>
      <c r="K1535">
        <v>21</v>
      </c>
      <c r="L1535" t="s">
        <v>26</v>
      </c>
      <c r="M1535" t="s">
        <v>22</v>
      </c>
      <c r="N1535">
        <v>2</v>
      </c>
      <c r="O1535">
        <v>-1</v>
      </c>
      <c r="P1535">
        <v>0</v>
      </c>
      <c r="Q1535">
        <v>1721</v>
      </c>
      <c r="R1535">
        <f t="shared" si="92"/>
        <v>0</v>
      </c>
      <c r="S1535">
        <f t="shared" si="93"/>
        <v>1</v>
      </c>
      <c r="T1535">
        <v>650</v>
      </c>
      <c r="U1535" t="s">
        <v>19</v>
      </c>
    </row>
    <row r="1536" spans="1:21" x14ac:dyDescent="0.35">
      <c r="A1536">
        <v>54</v>
      </c>
      <c r="B1536" t="s">
        <v>28</v>
      </c>
      <c r="C1536" t="str">
        <f t="shared" si="94"/>
        <v>employed</v>
      </c>
      <c r="D1536" t="s">
        <v>44</v>
      </c>
      <c r="E1536" t="s">
        <v>30</v>
      </c>
      <c r="F1536" t="s">
        <v>19</v>
      </c>
      <c r="G1536">
        <f t="shared" si="95"/>
        <v>0</v>
      </c>
      <c r="H1536" t="s">
        <v>25</v>
      </c>
      <c r="I1536" t="s">
        <v>25</v>
      </c>
      <c r="J1536" t="s">
        <v>48</v>
      </c>
      <c r="K1536">
        <v>18</v>
      </c>
      <c r="L1536" t="s">
        <v>45</v>
      </c>
      <c r="M1536" t="s">
        <v>22</v>
      </c>
      <c r="N1536">
        <v>1</v>
      </c>
      <c r="O1536">
        <v>-1</v>
      </c>
      <c r="P1536">
        <v>0</v>
      </c>
      <c r="Q1536">
        <v>2171</v>
      </c>
      <c r="R1536">
        <f t="shared" si="92"/>
        <v>1</v>
      </c>
      <c r="S1536">
        <f t="shared" si="93"/>
        <v>1</v>
      </c>
      <c r="T1536">
        <v>1034</v>
      </c>
      <c r="U1536" t="s">
        <v>25</v>
      </c>
    </row>
    <row r="1537" spans="1:21" x14ac:dyDescent="0.35">
      <c r="A1537">
        <v>37</v>
      </c>
      <c r="B1537" t="s">
        <v>23</v>
      </c>
      <c r="C1537" t="str">
        <f t="shared" si="94"/>
        <v>employed</v>
      </c>
      <c r="D1537" t="s">
        <v>17</v>
      </c>
      <c r="E1537" t="s">
        <v>24</v>
      </c>
      <c r="F1537" t="s">
        <v>19</v>
      </c>
      <c r="G1537">
        <f t="shared" si="95"/>
        <v>0</v>
      </c>
      <c r="H1537" t="s">
        <v>25</v>
      </c>
      <c r="I1537" t="s">
        <v>19</v>
      </c>
      <c r="J1537" t="s">
        <v>20</v>
      </c>
      <c r="K1537">
        <v>8</v>
      </c>
      <c r="L1537" t="s">
        <v>26</v>
      </c>
      <c r="M1537" t="s">
        <v>27</v>
      </c>
      <c r="N1537">
        <v>2</v>
      </c>
      <c r="O1537">
        <v>169</v>
      </c>
      <c r="P1537">
        <v>2</v>
      </c>
      <c r="Q1537">
        <v>4760</v>
      </c>
      <c r="R1537">
        <f t="shared" si="92"/>
        <v>0</v>
      </c>
      <c r="S1537">
        <f t="shared" si="93"/>
        <v>1</v>
      </c>
      <c r="T1537">
        <v>182</v>
      </c>
      <c r="U1537" t="s">
        <v>19</v>
      </c>
    </row>
    <row r="1538" spans="1:21" x14ac:dyDescent="0.35">
      <c r="A1538">
        <v>32</v>
      </c>
      <c r="B1538" t="s">
        <v>37</v>
      </c>
      <c r="C1538" t="str">
        <f t="shared" si="94"/>
        <v>employed</v>
      </c>
      <c r="D1538" t="s">
        <v>29</v>
      </c>
      <c r="E1538" t="s">
        <v>24</v>
      </c>
      <c r="F1538" t="s">
        <v>19</v>
      </c>
      <c r="G1538">
        <f t="shared" si="95"/>
        <v>0</v>
      </c>
      <c r="H1538" t="s">
        <v>19</v>
      </c>
      <c r="I1538" t="s">
        <v>19</v>
      </c>
      <c r="J1538" t="s">
        <v>20</v>
      </c>
      <c r="K1538">
        <v>25</v>
      </c>
      <c r="L1538" t="s">
        <v>26</v>
      </c>
      <c r="M1538" t="s">
        <v>22</v>
      </c>
      <c r="N1538">
        <v>1</v>
      </c>
      <c r="O1538">
        <v>-1</v>
      </c>
      <c r="P1538">
        <v>0</v>
      </c>
      <c r="Q1538">
        <v>2979</v>
      </c>
      <c r="R1538">
        <f t="shared" ref="R1538:R1601" si="96">IF( AND(H1538="yes", I1538="yes"),1,0)</f>
        <v>0</v>
      </c>
      <c r="S1538">
        <f t="shared" ref="S1538:S1601" si="97">IF(C1538="unemployed",0,1)</f>
        <v>1</v>
      </c>
      <c r="T1538">
        <v>156</v>
      </c>
      <c r="U1538" t="s">
        <v>19</v>
      </c>
    </row>
    <row r="1539" spans="1:21" x14ac:dyDescent="0.35">
      <c r="A1539">
        <v>43</v>
      </c>
      <c r="B1539" t="s">
        <v>28</v>
      </c>
      <c r="C1539" t="str">
        <f t="shared" ref="C1539:C1602" si="98">IF(B1539="unemployed",B1539,IF(B1539="student","unemployed",IF(B1539="retired","unemployed","employed")))</f>
        <v>employed</v>
      </c>
      <c r="D1539" t="s">
        <v>17</v>
      </c>
      <c r="E1539" t="s">
        <v>30</v>
      </c>
      <c r="F1539" t="s">
        <v>19</v>
      </c>
      <c r="G1539">
        <f t="shared" ref="G1539:G1602" si="99">IF(F1539="yes",1,0)</f>
        <v>0</v>
      </c>
      <c r="H1539" t="s">
        <v>25</v>
      </c>
      <c r="I1539" t="s">
        <v>19</v>
      </c>
      <c r="J1539" t="s">
        <v>20</v>
      </c>
      <c r="K1539">
        <v>6</v>
      </c>
      <c r="L1539" t="s">
        <v>40</v>
      </c>
      <c r="M1539" t="s">
        <v>22</v>
      </c>
      <c r="N1539">
        <v>3</v>
      </c>
      <c r="O1539">
        <v>-1</v>
      </c>
      <c r="P1539">
        <v>0</v>
      </c>
      <c r="Q1539">
        <v>690</v>
      </c>
      <c r="R1539">
        <f t="shared" si="96"/>
        <v>0</v>
      </c>
      <c r="S1539">
        <f t="shared" si="97"/>
        <v>1</v>
      </c>
      <c r="T1539">
        <v>171</v>
      </c>
      <c r="U1539" t="s">
        <v>19</v>
      </c>
    </row>
    <row r="1540" spans="1:21" x14ac:dyDescent="0.35">
      <c r="A1540">
        <v>50</v>
      </c>
      <c r="B1540" t="s">
        <v>33</v>
      </c>
      <c r="C1540" t="str">
        <f t="shared" si="98"/>
        <v>employed</v>
      </c>
      <c r="D1540" t="s">
        <v>44</v>
      </c>
      <c r="E1540" t="s">
        <v>24</v>
      </c>
      <c r="F1540" t="s">
        <v>19</v>
      </c>
      <c r="G1540">
        <f t="shared" si="99"/>
        <v>0</v>
      </c>
      <c r="H1540" t="s">
        <v>25</v>
      </c>
      <c r="I1540" t="s">
        <v>19</v>
      </c>
      <c r="J1540" t="s">
        <v>48</v>
      </c>
      <c r="K1540">
        <v>19</v>
      </c>
      <c r="L1540" t="s">
        <v>45</v>
      </c>
      <c r="M1540" t="s">
        <v>36</v>
      </c>
      <c r="N1540">
        <v>1</v>
      </c>
      <c r="O1540">
        <v>127</v>
      </c>
      <c r="P1540">
        <v>4</v>
      </c>
      <c r="Q1540">
        <v>203</v>
      </c>
      <c r="R1540">
        <f t="shared" si="96"/>
        <v>0</v>
      </c>
      <c r="S1540">
        <f t="shared" si="97"/>
        <v>1</v>
      </c>
      <c r="T1540">
        <v>265</v>
      </c>
      <c r="U1540" t="s">
        <v>19</v>
      </c>
    </row>
    <row r="1541" spans="1:21" x14ac:dyDescent="0.35">
      <c r="A1541">
        <v>34</v>
      </c>
      <c r="B1541" t="s">
        <v>33</v>
      </c>
      <c r="C1541" t="str">
        <f t="shared" si="98"/>
        <v>employed</v>
      </c>
      <c r="D1541" t="s">
        <v>17</v>
      </c>
      <c r="E1541" t="s">
        <v>24</v>
      </c>
      <c r="F1541" t="s">
        <v>19</v>
      </c>
      <c r="G1541">
        <f t="shared" si="99"/>
        <v>0</v>
      </c>
      <c r="H1541" t="s">
        <v>25</v>
      </c>
      <c r="I1541" t="s">
        <v>19</v>
      </c>
      <c r="J1541" t="s">
        <v>20</v>
      </c>
      <c r="K1541">
        <v>20</v>
      </c>
      <c r="L1541" t="s">
        <v>31</v>
      </c>
      <c r="M1541" t="s">
        <v>22</v>
      </c>
      <c r="N1541">
        <v>3</v>
      </c>
      <c r="O1541">
        <v>-1</v>
      </c>
      <c r="P1541">
        <v>0</v>
      </c>
      <c r="Q1541">
        <v>322</v>
      </c>
      <c r="R1541">
        <f t="shared" si="96"/>
        <v>0</v>
      </c>
      <c r="S1541">
        <f t="shared" si="97"/>
        <v>1</v>
      </c>
      <c r="T1541">
        <v>10</v>
      </c>
      <c r="U1541" t="s">
        <v>19</v>
      </c>
    </row>
    <row r="1542" spans="1:21" x14ac:dyDescent="0.35">
      <c r="A1542">
        <v>31</v>
      </c>
      <c r="B1542" t="s">
        <v>39</v>
      </c>
      <c r="C1542" t="str">
        <f t="shared" si="98"/>
        <v>employed</v>
      </c>
      <c r="D1542" t="s">
        <v>44</v>
      </c>
      <c r="E1542" t="s">
        <v>24</v>
      </c>
      <c r="F1542" t="s">
        <v>19</v>
      </c>
      <c r="G1542">
        <f t="shared" si="99"/>
        <v>0</v>
      </c>
      <c r="H1542" t="s">
        <v>19</v>
      </c>
      <c r="I1542" t="s">
        <v>19</v>
      </c>
      <c r="J1542" t="s">
        <v>20</v>
      </c>
      <c r="K1542">
        <v>16</v>
      </c>
      <c r="L1542" t="s">
        <v>43</v>
      </c>
      <c r="M1542" t="s">
        <v>22</v>
      </c>
      <c r="N1542">
        <v>1</v>
      </c>
      <c r="O1542">
        <v>-1</v>
      </c>
      <c r="P1542">
        <v>0</v>
      </c>
      <c r="Q1542">
        <v>1210</v>
      </c>
      <c r="R1542">
        <f t="shared" si="96"/>
        <v>0</v>
      </c>
      <c r="S1542">
        <f t="shared" si="97"/>
        <v>1</v>
      </c>
      <c r="T1542">
        <v>350</v>
      </c>
      <c r="U1542" t="s">
        <v>19</v>
      </c>
    </row>
    <row r="1543" spans="1:21" x14ac:dyDescent="0.35">
      <c r="A1543">
        <v>43</v>
      </c>
      <c r="B1543" t="s">
        <v>35</v>
      </c>
      <c r="C1543" t="str">
        <f t="shared" si="98"/>
        <v>employed</v>
      </c>
      <c r="D1543" t="s">
        <v>17</v>
      </c>
      <c r="E1543" t="s">
        <v>24</v>
      </c>
      <c r="F1543" t="s">
        <v>19</v>
      </c>
      <c r="G1543">
        <f t="shared" si="99"/>
        <v>0</v>
      </c>
      <c r="H1543" t="s">
        <v>25</v>
      </c>
      <c r="I1543" t="s">
        <v>19</v>
      </c>
      <c r="J1543" t="s">
        <v>20</v>
      </c>
      <c r="K1543">
        <v>17</v>
      </c>
      <c r="L1543" t="s">
        <v>45</v>
      </c>
      <c r="M1543" t="s">
        <v>27</v>
      </c>
      <c r="N1543">
        <v>1</v>
      </c>
      <c r="O1543">
        <v>131</v>
      </c>
      <c r="P1543">
        <v>1</v>
      </c>
      <c r="Q1543">
        <v>634</v>
      </c>
      <c r="R1543">
        <f t="shared" si="96"/>
        <v>0</v>
      </c>
      <c r="S1543">
        <f t="shared" si="97"/>
        <v>1</v>
      </c>
      <c r="T1543">
        <v>65</v>
      </c>
      <c r="U1543" t="s">
        <v>19</v>
      </c>
    </row>
    <row r="1544" spans="1:21" x14ac:dyDescent="0.35">
      <c r="A1544">
        <v>49</v>
      </c>
      <c r="B1544" t="s">
        <v>38</v>
      </c>
      <c r="C1544" t="str">
        <f t="shared" si="98"/>
        <v>employed</v>
      </c>
      <c r="D1544" t="s">
        <v>17</v>
      </c>
      <c r="E1544" t="s">
        <v>24</v>
      </c>
      <c r="F1544" t="s">
        <v>19</v>
      </c>
      <c r="G1544">
        <f t="shared" si="99"/>
        <v>0</v>
      </c>
      <c r="H1544" t="s">
        <v>19</v>
      </c>
      <c r="I1544" t="s">
        <v>19</v>
      </c>
      <c r="J1544" t="s">
        <v>20</v>
      </c>
      <c r="K1544">
        <v>23</v>
      </c>
      <c r="L1544" t="s">
        <v>43</v>
      </c>
      <c r="M1544" t="s">
        <v>22</v>
      </c>
      <c r="N1544">
        <v>1</v>
      </c>
      <c r="O1544">
        <v>-1</v>
      </c>
      <c r="P1544">
        <v>0</v>
      </c>
      <c r="Q1544">
        <v>273</v>
      </c>
      <c r="R1544">
        <f t="shared" si="96"/>
        <v>0</v>
      </c>
      <c r="S1544">
        <f t="shared" si="97"/>
        <v>1</v>
      </c>
      <c r="T1544">
        <v>58</v>
      </c>
      <c r="U1544" t="s">
        <v>19</v>
      </c>
    </row>
    <row r="1545" spans="1:21" x14ac:dyDescent="0.35">
      <c r="A1545">
        <v>22</v>
      </c>
      <c r="B1545" t="s">
        <v>41</v>
      </c>
      <c r="C1545" t="str">
        <f t="shared" si="98"/>
        <v>unemployed</v>
      </c>
      <c r="D1545" t="s">
        <v>29</v>
      </c>
      <c r="E1545" t="s">
        <v>22</v>
      </c>
      <c r="F1545" t="s">
        <v>19</v>
      </c>
      <c r="G1545">
        <f t="shared" si="99"/>
        <v>0</v>
      </c>
      <c r="H1545" t="s">
        <v>19</v>
      </c>
      <c r="I1545" t="s">
        <v>19</v>
      </c>
      <c r="J1545" t="s">
        <v>20</v>
      </c>
      <c r="K1545">
        <v>3</v>
      </c>
      <c r="L1545" t="s">
        <v>43</v>
      </c>
      <c r="M1545" t="s">
        <v>22</v>
      </c>
      <c r="N1545">
        <v>3</v>
      </c>
      <c r="O1545">
        <v>-1</v>
      </c>
      <c r="P1545">
        <v>0</v>
      </c>
      <c r="Q1545">
        <v>47</v>
      </c>
      <c r="R1545">
        <f t="shared" si="96"/>
        <v>0</v>
      </c>
      <c r="S1545">
        <f t="shared" si="97"/>
        <v>0</v>
      </c>
      <c r="T1545">
        <v>69</v>
      </c>
      <c r="U1545" t="s">
        <v>19</v>
      </c>
    </row>
    <row r="1546" spans="1:21" x14ac:dyDescent="0.35">
      <c r="A1546">
        <v>35</v>
      </c>
      <c r="B1546" t="s">
        <v>28</v>
      </c>
      <c r="C1546" t="str">
        <f t="shared" si="98"/>
        <v>employed</v>
      </c>
      <c r="D1546" t="s">
        <v>17</v>
      </c>
      <c r="E1546" t="s">
        <v>30</v>
      </c>
      <c r="F1546" t="s">
        <v>19</v>
      </c>
      <c r="G1546">
        <f t="shared" si="99"/>
        <v>0</v>
      </c>
      <c r="H1546" t="s">
        <v>19</v>
      </c>
      <c r="I1546" t="s">
        <v>25</v>
      </c>
      <c r="J1546" t="s">
        <v>20</v>
      </c>
      <c r="K1546">
        <v>29</v>
      </c>
      <c r="L1546" t="s">
        <v>42</v>
      </c>
      <c r="M1546" t="s">
        <v>22</v>
      </c>
      <c r="N1546">
        <v>2</v>
      </c>
      <c r="O1546">
        <v>-1</v>
      </c>
      <c r="P1546">
        <v>0</v>
      </c>
      <c r="Q1546">
        <v>1100</v>
      </c>
      <c r="R1546">
        <f t="shared" si="96"/>
        <v>0</v>
      </c>
      <c r="S1546">
        <f t="shared" si="97"/>
        <v>1</v>
      </c>
      <c r="T1546">
        <v>127</v>
      </c>
      <c r="U1546" t="s">
        <v>19</v>
      </c>
    </row>
    <row r="1547" spans="1:21" x14ac:dyDescent="0.35">
      <c r="A1547">
        <v>56</v>
      </c>
      <c r="B1547" t="s">
        <v>39</v>
      </c>
      <c r="C1547" t="str">
        <f t="shared" si="98"/>
        <v>employed</v>
      </c>
      <c r="D1547" t="s">
        <v>17</v>
      </c>
      <c r="E1547" t="s">
        <v>24</v>
      </c>
      <c r="F1547" t="s">
        <v>19</v>
      </c>
      <c r="G1547">
        <f t="shared" si="99"/>
        <v>0</v>
      </c>
      <c r="H1547" t="s">
        <v>25</v>
      </c>
      <c r="I1547" t="s">
        <v>19</v>
      </c>
      <c r="J1547" t="s">
        <v>48</v>
      </c>
      <c r="K1547">
        <v>19</v>
      </c>
      <c r="L1547" t="s">
        <v>45</v>
      </c>
      <c r="M1547" t="s">
        <v>22</v>
      </c>
      <c r="N1547">
        <v>2</v>
      </c>
      <c r="O1547">
        <v>-1</v>
      </c>
      <c r="P1547">
        <v>0</v>
      </c>
      <c r="Q1547">
        <v>0</v>
      </c>
      <c r="R1547">
        <f t="shared" si="96"/>
        <v>0</v>
      </c>
      <c r="S1547">
        <f t="shared" si="97"/>
        <v>1</v>
      </c>
      <c r="T1547">
        <v>154</v>
      </c>
      <c r="U1547" t="s">
        <v>19</v>
      </c>
    </row>
    <row r="1548" spans="1:21" x14ac:dyDescent="0.35">
      <c r="A1548">
        <v>53</v>
      </c>
      <c r="B1548" t="s">
        <v>33</v>
      </c>
      <c r="C1548" t="str">
        <f t="shared" si="98"/>
        <v>employed</v>
      </c>
      <c r="D1548" t="s">
        <v>17</v>
      </c>
      <c r="E1548" t="s">
        <v>24</v>
      </c>
      <c r="F1548" t="s">
        <v>19</v>
      </c>
      <c r="G1548">
        <f t="shared" si="99"/>
        <v>0</v>
      </c>
      <c r="H1548" t="s">
        <v>19</v>
      </c>
      <c r="I1548" t="s">
        <v>19</v>
      </c>
      <c r="J1548" t="s">
        <v>48</v>
      </c>
      <c r="K1548">
        <v>31</v>
      </c>
      <c r="L1548" t="s">
        <v>43</v>
      </c>
      <c r="M1548" t="s">
        <v>22</v>
      </c>
      <c r="N1548">
        <v>4</v>
      </c>
      <c r="O1548">
        <v>-1</v>
      </c>
      <c r="P1548">
        <v>0</v>
      </c>
      <c r="Q1548">
        <v>0</v>
      </c>
      <c r="R1548">
        <f t="shared" si="96"/>
        <v>0</v>
      </c>
      <c r="S1548">
        <f t="shared" si="97"/>
        <v>1</v>
      </c>
      <c r="T1548">
        <v>36</v>
      </c>
      <c r="U1548" t="s">
        <v>19</v>
      </c>
    </row>
    <row r="1549" spans="1:21" x14ac:dyDescent="0.35">
      <c r="A1549">
        <v>54</v>
      </c>
      <c r="B1549" t="s">
        <v>38</v>
      </c>
      <c r="C1549" t="str">
        <f t="shared" si="98"/>
        <v>employed</v>
      </c>
      <c r="D1549" t="s">
        <v>17</v>
      </c>
      <c r="E1549" t="s">
        <v>30</v>
      </c>
      <c r="F1549" t="s">
        <v>19</v>
      </c>
      <c r="G1549">
        <f t="shared" si="99"/>
        <v>0</v>
      </c>
      <c r="H1549" t="s">
        <v>19</v>
      </c>
      <c r="I1549" t="s">
        <v>25</v>
      </c>
      <c r="J1549" t="s">
        <v>20</v>
      </c>
      <c r="K1549">
        <v>5</v>
      </c>
      <c r="L1549" t="s">
        <v>34</v>
      </c>
      <c r="M1549" t="s">
        <v>27</v>
      </c>
      <c r="N1549">
        <v>7</v>
      </c>
      <c r="O1549">
        <v>196</v>
      </c>
      <c r="P1549">
        <v>3</v>
      </c>
      <c r="Q1549">
        <v>1544</v>
      </c>
      <c r="R1549">
        <f t="shared" si="96"/>
        <v>0</v>
      </c>
      <c r="S1549">
        <f t="shared" si="97"/>
        <v>1</v>
      </c>
      <c r="T1549">
        <v>85</v>
      </c>
      <c r="U1549" t="s">
        <v>19</v>
      </c>
    </row>
    <row r="1550" spans="1:21" x14ac:dyDescent="0.35">
      <c r="A1550">
        <v>32</v>
      </c>
      <c r="B1550" t="s">
        <v>23</v>
      </c>
      <c r="C1550" t="str">
        <f t="shared" si="98"/>
        <v>employed</v>
      </c>
      <c r="D1550" t="s">
        <v>29</v>
      </c>
      <c r="E1550" t="s">
        <v>22</v>
      </c>
      <c r="F1550" t="s">
        <v>19</v>
      </c>
      <c r="G1550">
        <f t="shared" si="99"/>
        <v>0</v>
      </c>
      <c r="H1550" t="s">
        <v>25</v>
      </c>
      <c r="I1550" t="s">
        <v>19</v>
      </c>
      <c r="J1550" t="s">
        <v>20</v>
      </c>
      <c r="K1550">
        <v>14</v>
      </c>
      <c r="L1550" t="s">
        <v>26</v>
      </c>
      <c r="M1550" t="s">
        <v>27</v>
      </c>
      <c r="N1550">
        <v>1</v>
      </c>
      <c r="O1550">
        <v>287</v>
      </c>
      <c r="P1550">
        <v>13</v>
      </c>
      <c r="Q1550">
        <v>6145</v>
      </c>
      <c r="R1550">
        <f t="shared" si="96"/>
        <v>0</v>
      </c>
      <c r="S1550">
        <f t="shared" si="97"/>
        <v>1</v>
      </c>
      <c r="T1550">
        <v>362</v>
      </c>
      <c r="U1550" t="s">
        <v>19</v>
      </c>
    </row>
    <row r="1551" spans="1:21" x14ac:dyDescent="0.35">
      <c r="A1551">
        <v>41</v>
      </c>
      <c r="B1551" t="s">
        <v>35</v>
      </c>
      <c r="C1551" t="str">
        <f t="shared" si="98"/>
        <v>employed</v>
      </c>
      <c r="D1551" t="s">
        <v>17</v>
      </c>
      <c r="E1551" t="s">
        <v>24</v>
      </c>
      <c r="F1551" t="s">
        <v>19</v>
      </c>
      <c r="G1551">
        <f t="shared" si="99"/>
        <v>0</v>
      </c>
      <c r="H1551" t="s">
        <v>25</v>
      </c>
      <c r="I1551" t="s">
        <v>19</v>
      </c>
      <c r="J1551" t="s">
        <v>20</v>
      </c>
      <c r="K1551">
        <v>11</v>
      </c>
      <c r="L1551" t="s">
        <v>26</v>
      </c>
      <c r="M1551" t="s">
        <v>22</v>
      </c>
      <c r="N1551">
        <v>1</v>
      </c>
      <c r="O1551">
        <v>-1</v>
      </c>
      <c r="P1551">
        <v>0</v>
      </c>
      <c r="Q1551">
        <v>28</v>
      </c>
      <c r="R1551">
        <f t="shared" si="96"/>
        <v>0</v>
      </c>
      <c r="S1551">
        <f t="shared" si="97"/>
        <v>1</v>
      </c>
      <c r="T1551">
        <v>49</v>
      </c>
      <c r="U1551" t="s">
        <v>19</v>
      </c>
    </row>
    <row r="1552" spans="1:21" x14ac:dyDescent="0.35">
      <c r="A1552">
        <v>40</v>
      </c>
      <c r="B1552" t="s">
        <v>33</v>
      </c>
      <c r="C1552" t="str">
        <f t="shared" si="98"/>
        <v>employed</v>
      </c>
      <c r="D1552" t="s">
        <v>17</v>
      </c>
      <c r="E1552" t="s">
        <v>24</v>
      </c>
      <c r="F1552" t="s">
        <v>19</v>
      </c>
      <c r="G1552">
        <f t="shared" si="99"/>
        <v>0</v>
      </c>
      <c r="H1552" t="s">
        <v>25</v>
      </c>
      <c r="I1552" t="s">
        <v>19</v>
      </c>
      <c r="J1552" t="s">
        <v>20</v>
      </c>
      <c r="K1552">
        <v>6</v>
      </c>
      <c r="L1552" t="s">
        <v>26</v>
      </c>
      <c r="M1552" t="s">
        <v>22</v>
      </c>
      <c r="N1552">
        <v>1</v>
      </c>
      <c r="O1552">
        <v>-1</v>
      </c>
      <c r="P1552">
        <v>0</v>
      </c>
      <c r="Q1552">
        <v>1012</v>
      </c>
      <c r="R1552">
        <f t="shared" si="96"/>
        <v>0</v>
      </c>
      <c r="S1552">
        <f t="shared" si="97"/>
        <v>1</v>
      </c>
      <c r="T1552">
        <v>410</v>
      </c>
      <c r="U1552" t="s">
        <v>19</v>
      </c>
    </row>
    <row r="1553" spans="1:21" x14ac:dyDescent="0.35">
      <c r="A1553">
        <v>33</v>
      </c>
      <c r="B1553" t="s">
        <v>33</v>
      </c>
      <c r="C1553" t="str">
        <f t="shared" si="98"/>
        <v>employed</v>
      </c>
      <c r="D1553" t="s">
        <v>17</v>
      </c>
      <c r="E1553" t="s">
        <v>18</v>
      </c>
      <c r="F1553" t="s">
        <v>19</v>
      </c>
      <c r="G1553">
        <f t="shared" si="99"/>
        <v>0</v>
      </c>
      <c r="H1553" t="s">
        <v>25</v>
      </c>
      <c r="I1553" t="s">
        <v>25</v>
      </c>
      <c r="J1553" t="s">
        <v>20</v>
      </c>
      <c r="K1553">
        <v>8</v>
      </c>
      <c r="L1553" t="s">
        <v>26</v>
      </c>
      <c r="M1553" t="s">
        <v>22</v>
      </c>
      <c r="N1553">
        <v>3</v>
      </c>
      <c r="O1553">
        <v>-1</v>
      </c>
      <c r="P1553">
        <v>0</v>
      </c>
      <c r="Q1553">
        <v>245</v>
      </c>
      <c r="R1553">
        <f t="shared" si="96"/>
        <v>1</v>
      </c>
      <c r="S1553">
        <f t="shared" si="97"/>
        <v>1</v>
      </c>
      <c r="T1553">
        <v>253</v>
      </c>
      <c r="U1553" t="s">
        <v>19</v>
      </c>
    </row>
    <row r="1554" spans="1:21" x14ac:dyDescent="0.35">
      <c r="A1554">
        <v>33</v>
      </c>
      <c r="B1554" t="s">
        <v>28</v>
      </c>
      <c r="C1554" t="str">
        <f t="shared" si="98"/>
        <v>employed</v>
      </c>
      <c r="D1554" t="s">
        <v>29</v>
      </c>
      <c r="E1554" t="s">
        <v>30</v>
      </c>
      <c r="F1554" t="s">
        <v>19</v>
      </c>
      <c r="G1554">
        <f t="shared" si="99"/>
        <v>0</v>
      </c>
      <c r="H1554" t="s">
        <v>19</v>
      </c>
      <c r="I1554" t="s">
        <v>19</v>
      </c>
      <c r="J1554" t="s">
        <v>20</v>
      </c>
      <c r="K1554">
        <v>19</v>
      </c>
      <c r="L1554" t="s">
        <v>45</v>
      </c>
      <c r="M1554" t="s">
        <v>22</v>
      </c>
      <c r="N1554">
        <v>1</v>
      </c>
      <c r="O1554">
        <v>-1</v>
      </c>
      <c r="P1554">
        <v>0</v>
      </c>
      <c r="Q1554">
        <v>1998</v>
      </c>
      <c r="R1554">
        <f t="shared" si="96"/>
        <v>0</v>
      </c>
      <c r="S1554">
        <f t="shared" si="97"/>
        <v>1</v>
      </c>
      <c r="T1554">
        <v>570</v>
      </c>
      <c r="U1554" t="s">
        <v>19</v>
      </c>
    </row>
    <row r="1555" spans="1:21" x14ac:dyDescent="0.35">
      <c r="A1555">
        <v>34</v>
      </c>
      <c r="B1555" t="s">
        <v>33</v>
      </c>
      <c r="C1555" t="str">
        <f t="shared" si="98"/>
        <v>employed</v>
      </c>
      <c r="D1555" t="s">
        <v>17</v>
      </c>
      <c r="E1555" t="s">
        <v>24</v>
      </c>
      <c r="F1555" t="s">
        <v>19</v>
      </c>
      <c r="G1555">
        <f t="shared" si="99"/>
        <v>0</v>
      </c>
      <c r="H1555" t="s">
        <v>25</v>
      </c>
      <c r="I1555" t="s">
        <v>19</v>
      </c>
      <c r="J1555" t="s">
        <v>20</v>
      </c>
      <c r="K1555">
        <v>24</v>
      </c>
      <c r="L1555" t="s">
        <v>43</v>
      </c>
      <c r="M1555" t="s">
        <v>22</v>
      </c>
      <c r="N1555">
        <v>7</v>
      </c>
      <c r="O1555">
        <v>-1</v>
      </c>
      <c r="P1555">
        <v>0</v>
      </c>
      <c r="Q1555">
        <v>3990</v>
      </c>
      <c r="R1555">
        <f t="shared" si="96"/>
        <v>0</v>
      </c>
      <c r="S1555">
        <f t="shared" si="97"/>
        <v>1</v>
      </c>
      <c r="T1555">
        <v>633</v>
      </c>
      <c r="U1555" t="s">
        <v>19</v>
      </c>
    </row>
    <row r="1556" spans="1:21" x14ac:dyDescent="0.35">
      <c r="A1556">
        <v>36</v>
      </c>
      <c r="B1556" t="s">
        <v>23</v>
      </c>
      <c r="C1556" t="str">
        <f t="shared" si="98"/>
        <v>employed</v>
      </c>
      <c r="D1556" t="s">
        <v>17</v>
      </c>
      <c r="E1556" t="s">
        <v>24</v>
      </c>
      <c r="F1556" t="s">
        <v>19</v>
      </c>
      <c r="G1556">
        <f t="shared" si="99"/>
        <v>0</v>
      </c>
      <c r="H1556" t="s">
        <v>25</v>
      </c>
      <c r="I1556" t="s">
        <v>19</v>
      </c>
      <c r="J1556" t="s">
        <v>22</v>
      </c>
      <c r="K1556">
        <v>6</v>
      </c>
      <c r="L1556" t="s">
        <v>32</v>
      </c>
      <c r="M1556" t="s">
        <v>22</v>
      </c>
      <c r="N1556">
        <v>4</v>
      </c>
      <c r="O1556">
        <v>-1</v>
      </c>
      <c r="P1556">
        <v>0</v>
      </c>
      <c r="Q1556">
        <v>1328</v>
      </c>
      <c r="R1556">
        <f t="shared" si="96"/>
        <v>0</v>
      </c>
      <c r="S1556">
        <f t="shared" si="97"/>
        <v>1</v>
      </c>
      <c r="T1556">
        <v>82</v>
      </c>
      <c r="U1556" t="s">
        <v>19</v>
      </c>
    </row>
    <row r="1557" spans="1:21" x14ac:dyDescent="0.35">
      <c r="A1557">
        <v>34</v>
      </c>
      <c r="B1557" t="s">
        <v>38</v>
      </c>
      <c r="C1557" t="str">
        <f t="shared" si="98"/>
        <v>employed</v>
      </c>
      <c r="D1557" t="s">
        <v>17</v>
      </c>
      <c r="E1557" t="s">
        <v>30</v>
      </c>
      <c r="F1557" t="s">
        <v>19</v>
      </c>
      <c r="G1557">
        <f t="shared" si="99"/>
        <v>0</v>
      </c>
      <c r="H1557" t="s">
        <v>25</v>
      </c>
      <c r="I1557" t="s">
        <v>25</v>
      </c>
      <c r="J1557" t="s">
        <v>20</v>
      </c>
      <c r="K1557">
        <v>8</v>
      </c>
      <c r="L1557" t="s">
        <v>43</v>
      </c>
      <c r="M1557" t="s">
        <v>22</v>
      </c>
      <c r="N1557">
        <v>1</v>
      </c>
      <c r="O1557">
        <v>-1</v>
      </c>
      <c r="P1557">
        <v>0</v>
      </c>
      <c r="Q1557">
        <v>412</v>
      </c>
      <c r="R1557">
        <f t="shared" si="96"/>
        <v>1</v>
      </c>
      <c r="S1557">
        <f t="shared" si="97"/>
        <v>1</v>
      </c>
      <c r="T1557">
        <v>164</v>
      </c>
      <c r="U1557" t="s">
        <v>19</v>
      </c>
    </row>
    <row r="1558" spans="1:21" x14ac:dyDescent="0.35">
      <c r="A1558">
        <v>55</v>
      </c>
      <c r="B1558" t="s">
        <v>28</v>
      </c>
      <c r="C1558" t="str">
        <f t="shared" si="98"/>
        <v>employed</v>
      </c>
      <c r="D1558" t="s">
        <v>17</v>
      </c>
      <c r="E1558" t="s">
        <v>18</v>
      </c>
      <c r="F1558" t="s">
        <v>19</v>
      </c>
      <c r="G1558">
        <f t="shared" si="99"/>
        <v>0</v>
      </c>
      <c r="H1558" t="s">
        <v>19</v>
      </c>
      <c r="I1558" t="s">
        <v>25</v>
      </c>
      <c r="J1558" t="s">
        <v>22</v>
      </c>
      <c r="K1558">
        <v>9</v>
      </c>
      <c r="L1558" t="s">
        <v>32</v>
      </c>
      <c r="M1558" t="s">
        <v>22</v>
      </c>
      <c r="N1558">
        <v>3</v>
      </c>
      <c r="O1558">
        <v>-1</v>
      </c>
      <c r="P1558">
        <v>0</v>
      </c>
      <c r="Q1558">
        <v>229</v>
      </c>
      <c r="R1558">
        <f t="shared" si="96"/>
        <v>0</v>
      </c>
      <c r="S1558">
        <f t="shared" si="97"/>
        <v>1</v>
      </c>
      <c r="T1558">
        <v>175</v>
      </c>
      <c r="U1558" t="s">
        <v>19</v>
      </c>
    </row>
    <row r="1559" spans="1:21" x14ac:dyDescent="0.35">
      <c r="A1559">
        <v>28</v>
      </c>
      <c r="B1559" t="s">
        <v>41</v>
      </c>
      <c r="C1559" t="str">
        <f t="shared" si="98"/>
        <v>unemployed</v>
      </c>
      <c r="D1559" t="s">
        <v>29</v>
      </c>
      <c r="E1559" t="s">
        <v>30</v>
      </c>
      <c r="F1559" t="s">
        <v>19</v>
      </c>
      <c r="G1559">
        <f t="shared" si="99"/>
        <v>0</v>
      </c>
      <c r="H1559" t="s">
        <v>19</v>
      </c>
      <c r="I1559" t="s">
        <v>19</v>
      </c>
      <c r="J1559" t="s">
        <v>20</v>
      </c>
      <c r="K1559">
        <v>15</v>
      </c>
      <c r="L1559" t="s">
        <v>34</v>
      </c>
      <c r="M1559" t="s">
        <v>22</v>
      </c>
      <c r="N1559">
        <v>4</v>
      </c>
      <c r="O1559">
        <v>-1</v>
      </c>
      <c r="P1559">
        <v>0</v>
      </c>
      <c r="Q1559">
        <v>1562</v>
      </c>
      <c r="R1559">
        <f t="shared" si="96"/>
        <v>0</v>
      </c>
      <c r="S1559">
        <f t="shared" si="97"/>
        <v>0</v>
      </c>
      <c r="T1559">
        <v>659</v>
      </c>
      <c r="U1559" t="s">
        <v>25</v>
      </c>
    </row>
    <row r="1560" spans="1:21" x14ac:dyDescent="0.35">
      <c r="A1560">
        <v>29</v>
      </c>
      <c r="B1560" t="s">
        <v>39</v>
      </c>
      <c r="C1560" t="str">
        <f t="shared" si="98"/>
        <v>employed</v>
      </c>
      <c r="D1560" t="s">
        <v>29</v>
      </c>
      <c r="E1560" t="s">
        <v>24</v>
      </c>
      <c r="F1560" t="s">
        <v>19</v>
      </c>
      <c r="G1560">
        <f t="shared" si="99"/>
        <v>0</v>
      </c>
      <c r="H1560" t="s">
        <v>25</v>
      </c>
      <c r="I1560" t="s">
        <v>19</v>
      </c>
      <c r="J1560" t="s">
        <v>20</v>
      </c>
      <c r="K1560">
        <v>17</v>
      </c>
      <c r="L1560" t="s">
        <v>31</v>
      </c>
      <c r="M1560" t="s">
        <v>22</v>
      </c>
      <c r="N1560">
        <v>2</v>
      </c>
      <c r="O1560">
        <v>-1</v>
      </c>
      <c r="P1560">
        <v>0</v>
      </c>
      <c r="Q1560">
        <v>3432</v>
      </c>
      <c r="R1560">
        <f t="shared" si="96"/>
        <v>0</v>
      </c>
      <c r="S1560">
        <f t="shared" si="97"/>
        <v>1</v>
      </c>
      <c r="T1560">
        <v>139</v>
      </c>
      <c r="U1560" t="s">
        <v>19</v>
      </c>
    </row>
    <row r="1561" spans="1:21" x14ac:dyDescent="0.35">
      <c r="A1561">
        <v>31</v>
      </c>
      <c r="B1561" t="s">
        <v>39</v>
      </c>
      <c r="C1561" t="str">
        <f t="shared" si="98"/>
        <v>employed</v>
      </c>
      <c r="D1561" t="s">
        <v>29</v>
      </c>
      <c r="E1561" t="s">
        <v>24</v>
      </c>
      <c r="F1561" t="s">
        <v>19</v>
      </c>
      <c r="G1561">
        <f t="shared" si="99"/>
        <v>0</v>
      </c>
      <c r="H1561" t="s">
        <v>25</v>
      </c>
      <c r="I1561" t="s">
        <v>19</v>
      </c>
      <c r="J1561" t="s">
        <v>22</v>
      </c>
      <c r="K1561">
        <v>4</v>
      </c>
      <c r="L1561" t="s">
        <v>43</v>
      </c>
      <c r="M1561" t="s">
        <v>22</v>
      </c>
      <c r="N1561">
        <v>11</v>
      </c>
      <c r="O1561">
        <v>-1</v>
      </c>
      <c r="P1561">
        <v>0</v>
      </c>
      <c r="Q1561">
        <v>144</v>
      </c>
      <c r="R1561">
        <f t="shared" si="96"/>
        <v>0</v>
      </c>
      <c r="S1561">
        <f t="shared" si="97"/>
        <v>1</v>
      </c>
      <c r="T1561">
        <v>43</v>
      </c>
      <c r="U1561" t="s">
        <v>19</v>
      </c>
    </row>
    <row r="1562" spans="1:21" x14ac:dyDescent="0.35">
      <c r="A1562">
        <v>52</v>
      </c>
      <c r="B1562" t="s">
        <v>28</v>
      </c>
      <c r="C1562" t="str">
        <f t="shared" si="98"/>
        <v>employed</v>
      </c>
      <c r="D1562" t="s">
        <v>17</v>
      </c>
      <c r="E1562" t="s">
        <v>30</v>
      </c>
      <c r="F1562" t="s">
        <v>19</v>
      </c>
      <c r="G1562">
        <f t="shared" si="99"/>
        <v>0</v>
      </c>
      <c r="H1562" t="s">
        <v>25</v>
      </c>
      <c r="I1562" t="s">
        <v>19</v>
      </c>
      <c r="J1562" t="s">
        <v>20</v>
      </c>
      <c r="K1562">
        <v>22</v>
      </c>
      <c r="L1562" t="s">
        <v>40</v>
      </c>
      <c r="M1562" t="s">
        <v>22</v>
      </c>
      <c r="N1562">
        <v>5</v>
      </c>
      <c r="O1562">
        <v>-1</v>
      </c>
      <c r="P1562">
        <v>0</v>
      </c>
      <c r="Q1562">
        <v>1339</v>
      </c>
      <c r="R1562">
        <f t="shared" si="96"/>
        <v>0</v>
      </c>
      <c r="S1562">
        <f t="shared" si="97"/>
        <v>1</v>
      </c>
      <c r="T1562">
        <v>343</v>
      </c>
      <c r="U1562" t="s">
        <v>19</v>
      </c>
    </row>
    <row r="1563" spans="1:21" x14ac:dyDescent="0.35">
      <c r="A1563">
        <v>54</v>
      </c>
      <c r="B1563" t="s">
        <v>23</v>
      </c>
      <c r="C1563" t="str">
        <f t="shared" si="98"/>
        <v>employed</v>
      </c>
      <c r="D1563" t="s">
        <v>17</v>
      </c>
      <c r="E1563" t="s">
        <v>22</v>
      </c>
      <c r="F1563" t="s">
        <v>19</v>
      </c>
      <c r="G1563">
        <f t="shared" si="99"/>
        <v>0</v>
      </c>
      <c r="H1563" t="s">
        <v>19</v>
      </c>
      <c r="I1563" t="s">
        <v>25</v>
      </c>
      <c r="J1563" t="s">
        <v>20</v>
      </c>
      <c r="K1563">
        <v>19</v>
      </c>
      <c r="L1563" t="s">
        <v>45</v>
      </c>
      <c r="M1563" t="s">
        <v>49</v>
      </c>
      <c r="N1563">
        <v>1</v>
      </c>
      <c r="O1563">
        <v>152</v>
      </c>
      <c r="P1563">
        <v>1</v>
      </c>
      <c r="Q1563">
        <v>386</v>
      </c>
      <c r="R1563">
        <f t="shared" si="96"/>
        <v>0</v>
      </c>
      <c r="S1563">
        <f t="shared" si="97"/>
        <v>1</v>
      </c>
      <c r="T1563">
        <v>74</v>
      </c>
      <c r="U1563" t="s">
        <v>19</v>
      </c>
    </row>
    <row r="1564" spans="1:21" x14ac:dyDescent="0.35">
      <c r="A1564">
        <v>43</v>
      </c>
      <c r="B1564" t="s">
        <v>33</v>
      </c>
      <c r="C1564" t="str">
        <f t="shared" si="98"/>
        <v>employed</v>
      </c>
      <c r="D1564" t="s">
        <v>17</v>
      </c>
      <c r="E1564" t="s">
        <v>18</v>
      </c>
      <c r="F1564" t="s">
        <v>19</v>
      </c>
      <c r="G1564">
        <f t="shared" si="99"/>
        <v>0</v>
      </c>
      <c r="H1564" t="s">
        <v>25</v>
      </c>
      <c r="I1564" t="s">
        <v>19</v>
      </c>
      <c r="J1564" t="s">
        <v>22</v>
      </c>
      <c r="K1564">
        <v>15</v>
      </c>
      <c r="L1564" t="s">
        <v>26</v>
      </c>
      <c r="M1564" t="s">
        <v>22</v>
      </c>
      <c r="N1564">
        <v>8</v>
      </c>
      <c r="O1564">
        <v>-1</v>
      </c>
      <c r="P1564">
        <v>0</v>
      </c>
      <c r="Q1564">
        <v>7727</v>
      </c>
      <c r="R1564">
        <f t="shared" si="96"/>
        <v>0</v>
      </c>
      <c r="S1564">
        <f t="shared" si="97"/>
        <v>1</v>
      </c>
      <c r="T1564">
        <v>302</v>
      </c>
      <c r="U1564" t="s">
        <v>19</v>
      </c>
    </row>
    <row r="1565" spans="1:21" x14ac:dyDescent="0.35">
      <c r="A1565">
        <v>55</v>
      </c>
      <c r="B1565" t="s">
        <v>38</v>
      </c>
      <c r="C1565" t="str">
        <f t="shared" si="98"/>
        <v>employed</v>
      </c>
      <c r="D1565" t="s">
        <v>17</v>
      </c>
      <c r="E1565" t="s">
        <v>24</v>
      </c>
      <c r="F1565" t="s">
        <v>19</v>
      </c>
      <c r="G1565">
        <f t="shared" si="99"/>
        <v>0</v>
      </c>
      <c r="H1565" t="s">
        <v>19</v>
      </c>
      <c r="I1565" t="s">
        <v>19</v>
      </c>
      <c r="J1565" t="s">
        <v>20</v>
      </c>
      <c r="K1565">
        <v>14</v>
      </c>
      <c r="L1565" t="s">
        <v>43</v>
      </c>
      <c r="M1565" t="s">
        <v>22</v>
      </c>
      <c r="N1565">
        <v>13</v>
      </c>
      <c r="O1565">
        <v>-1</v>
      </c>
      <c r="P1565">
        <v>0</v>
      </c>
      <c r="Q1565">
        <v>204</v>
      </c>
      <c r="R1565">
        <f t="shared" si="96"/>
        <v>0</v>
      </c>
      <c r="S1565">
        <f t="shared" si="97"/>
        <v>1</v>
      </c>
      <c r="T1565">
        <v>455</v>
      </c>
      <c r="U1565" t="s">
        <v>19</v>
      </c>
    </row>
    <row r="1566" spans="1:21" x14ac:dyDescent="0.35">
      <c r="A1566">
        <v>28</v>
      </c>
      <c r="B1566" t="s">
        <v>33</v>
      </c>
      <c r="C1566" t="str">
        <f t="shared" si="98"/>
        <v>employed</v>
      </c>
      <c r="D1566" t="s">
        <v>44</v>
      </c>
      <c r="E1566" t="s">
        <v>22</v>
      </c>
      <c r="F1566" t="s">
        <v>19</v>
      </c>
      <c r="G1566">
        <f t="shared" si="99"/>
        <v>0</v>
      </c>
      <c r="H1566" t="s">
        <v>25</v>
      </c>
      <c r="I1566" t="s">
        <v>19</v>
      </c>
      <c r="J1566" t="s">
        <v>22</v>
      </c>
      <c r="K1566">
        <v>28</v>
      </c>
      <c r="L1566" t="s">
        <v>26</v>
      </c>
      <c r="M1566" t="s">
        <v>22</v>
      </c>
      <c r="N1566">
        <v>4</v>
      </c>
      <c r="O1566">
        <v>-1</v>
      </c>
      <c r="P1566">
        <v>0</v>
      </c>
      <c r="Q1566">
        <v>101</v>
      </c>
      <c r="R1566">
        <f t="shared" si="96"/>
        <v>0</v>
      </c>
      <c r="S1566">
        <f t="shared" si="97"/>
        <v>1</v>
      </c>
      <c r="T1566">
        <v>126</v>
      </c>
      <c r="U1566" t="s">
        <v>19</v>
      </c>
    </row>
    <row r="1567" spans="1:21" x14ac:dyDescent="0.35">
      <c r="A1567">
        <v>45</v>
      </c>
      <c r="B1567" t="s">
        <v>16</v>
      </c>
      <c r="C1567" t="str">
        <f t="shared" si="98"/>
        <v>unemployed</v>
      </c>
      <c r="D1567" t="s">
        <v>44</v>
      </c>
      <c r="E1567" t="s">
        <v>24</v>
      </c>
      <c r="F1567" t="s">
        <v>19</v>
      </c>
      <c r="G1567">
        <f t="shared" si="99"/>
        <v>0</v>
      </c>
      <c r="H1567" t="s">
        <v>25</v>
      </c>
      <c r="I1567" t="s">
        <v>25</v>
      </c>
      <c r="J1567" t="s">
        <v>20</v>
      </c>
      <c r="K1567">
        <v>18</v>
      </c>
      <c r="L1567" t="s">
        <v>45</v>
      </c>
      <c r="M1567" t="s">
        <v>22</v>
      </c>
      <c r="N1567">
        <v>1</v>
      </c>
      <c r="O1567">
        <v>-1</v>
      </c>
      <c r="P1567">
        <v>0</v>
      </c>
      <c r="Q1567">
        <v>728</v>
      </c>
      <c r="R1567">
        <f t="shared" si="96"/>
        <v>1</v>
      </c>
      <c r="S1567">
        <f t="shared" si="97"/>
        <v>0</v>
      </c>
      <c r="T1567">
        <v>107</v>
      </c>
      <c r="U1567" t="s">
        <v>19</v>
      </c>
    </row>
    <row r="1568" spans="1:21" x14ac:dyDescent="0.35">
      <c r="A1568">
        <v>45</v>
      </c>
      <c r="B1568" t="s">
        <v>38</v>
      </c>
      <c r="C1568" t="str">
        <f t="shared" si="98"/>
        <v>employed</v>
      </c>
      <c r="D1568" t="s">
        <v>17</v>
      </c>
      <c r="E1568" t="s">
        <v>18</v>
      </c>
      <c r="F1568" t="s">
        <v>19</v>
      </c>
      <c r="G1568">
        <f t="shared" si="99"/>
        <v>0</v>
      </c>
      <c r="H1568" t="s">
        <v>25</v>
      </c>
      <c r="I1568" t="s">
        <v>19</v>
      </c>
      <c r="J1568" t="s">
        <v>22</v>
      </c>
      <c r="K1568">
        <v>14</v>
      </c>
      <c r="L1568" t="s">
        <v>26</v>
      </c>
      <c r="M1568" t="s">
        <v>22</v>
      </c>
      <c r="N1568">
        <v>1</v>
      </c>
      <c r="O1568">
        <v>-1</v>
      </c>
      <c r="P1568">
        <v>0</v>
      </c>
      <c r="Q1568">
        <v>2418</v>
      </c>
      <c r="R1568">
        <f t="shared" si="96"/>
        <v>0</v>
      </c>
      <c r="S1568">
        <f t="shared" si="97"/>
        <v>1</v>
      </c>
      <c r="T1568">
        <v>120</v>
      </c>
      <c r="U1568" t="s">
        <v>19</v>
      </c>
    </row>
    <row r="1569" spans="1:21" x14ac:dyDescent="0.35">
      <c r="A1569">
        <v>51</v>
      </c>
      <c r="B1569" t="s">
        <v>28</v>
      </c>
      <c r="C1569" t="str">
        <f t="shared" si="98"/>
        <v>employed</v>
      </c>
      <c r="D1569" t="s">
        <v>17</v>
      </c>
      <c r="E1569" t="s">
        <v>30</v>
      </c>
      <c r="F1569" t="s">
        <v>19</v>
      </c>
      <c r="G1569">
        <f t="shared" si="99"/>
        <v>0</v>
      </c>
      <c r="H1569" t="s">
        <v>25</v>
      </c>
      <c r="I1569" t="s">
        <v>19</v>
      </c>
      <c r="J1569" t="s">
        <v>20</v>
      </c>
      <c r="K1569">
        <v>18</v>
      </c>
      <c r="L1569" t="s">
        <v>45</v>
      </c>
      <c r="M1569" t="s">
        <v>22</v>
      </c>
      <c r="N1569">
        <v>4</v>
      </c>
      <c r="O1569">
        <v>-1</v>
      </c>
      <c r="P1569">
        <v>0</v>
      </c>
      <c r="Q1569">
        <v>2934</v>
      </c>
      <c r="R1569">
        <f t="shared" si="96"/>
        <v>0</v>
      </c>
      <c r="S1569">
        <f t="shared" si="97"/>
        <v>1</v>
      </c>
      <c r="T1569">
        <v>727</v>
      </c>
      <c r="U1569" t="s">
        <v>19</v>
      </c>
    </row>
    <row r="1570" spans="1:21" x14ac:dyDescent="0.35">
      <c r="A1570">
        <v>42</v>
      </c>
      <c r="B1570" t="s">
        <v>37</v>
      </c>
      <c r="C1570" t="str">
        <f t="shared" si="98"/>
        <v>employed</v>
      </c>
      <c r="D1570" t="s">
        <v>29</v>
      </c>
      <c r="E1570" t="s">
        <v>24</v>
      </c>
      <c r="F1570" t="s">
        <v>19</v>
      </c>
      <c r="G1570">
        <f t="shared" si="99"/>
        <v>0</v>
      </c>
      <c r="H1570" t="s">
        <v>25</v>
      </c>
      <c r="I1570" t="s">
        <v>19</v>
      </c>
      <c r="J1570" t="s">
        <v>22</v>
      </c>
      <c r="K1570">
        <v>7</v>
      </c>
      <c r="L1570" t="s">
        <v>26</v>
      </c>
      <c r="M1570" t="s">
        <v>22</v>
      </c>
      <c r="N1570">
        <v>4</v>
      </c>
      <c r="O1570">
        <v>-1</v>
      </c>
      <c r="P1570">
        <v>0</v>
      </c>
      <c r="Q1570">
        <v>0</v>
      </c>
      <c r="R1570">
        <f t="shared" si="96"/>
        <v>0</v>
      </c>
      <c r="S1570">
        <f t="shared" si="97"/>
        <v>1</v>
      </c>
      <c r="T1570">
        <v>275</v>
      </c>
      <c r="U1570" t="s">
        <v>19</v>
      </c>
    </row>
    <row r="1571" spans="1:21" x14ac:dyDescent="0.35">
      <c r="A1571">
        <v>43</v>
      </c>
      <c r="B1571" t="s">
        <v>22</v>
      </c>
      <c r="C1571" t="str">
        <f t="shared" si="98"/>
        <v>employed</v>
      </c>
      <c r="D1571" t="s">
        <v>29</v>
      </c>
      <c r="E1571" t="s">
        <v>22</v>
      </c>
      <c r="F1571" t="s">
        <v>19</v>
      </c>
      <c r="G1571">
        <f t="shared" si="99"/>
        <v>0</v>
      </c>
      <c r="H1571" t="s">
        <v>19</v>
      </c>
      <c r="I1571" t="s">
        <v>19</v>
      </c>
      <c r="J1571" t="s">
        <v>48</v>
      </c>
      <c r="K1571">
        <v>28</v>
      </c>
      <c r="L1571" t="s">
        <v>42</v>
      </c>
      <c r="M1571" t="s">
        <v>22</v>
      </c>
      <c r="N1571">
        <v>1</v>
      </c>
      <c r="O1571">
        <v>-1</v>
      </c>
      <c r="P1571">
        <v>0</v>
      </c>
      <c r="Q1571">
        <v>181</v>
      </c>
      <c r="R1571">
        <f t="shared" si="96"/>
        <v>0</v>
      </c>
      <c r="S1571">
        <f t="shared" si="97"/>
        <v>1</v>
      </c>
      <c r="T1571">
        <v>41</v>
      </c>
      <c r="U1571" t="s">
        <v>19</v>
      </c>
    </row>
    <row r="1572" spans="1:21" x14ac:dyDescent="0.35">
      <c r="A1572">
        <v>34</v>
      </c>
      <c r="B1572" t="s">
        <v>28</v>
      </c>
      <c r="C1572" t="str">
        <f t="shared" si="98"/>
        <v>employed</v>
      </c>
      <c r="D1572" t="s">
        <v>17</v>
      </c>
      <c r="E1572" t="s">
        <v>30</v>
      </c>
      <c r="F1572" t="s">
        <v>19</v>
      </c>
      <c r="G1572">
        <f t="shared" si="99"/>
        <v>0</v>
      </c>
      <c r="H1572" t="s">
        <v>19</v>
      </c>
      <c r="I1572" t="s">
        <v>19</v>
      </c>
      <c r="J1572" t="s">
        <v>20</v>
      </c>
      <c r="K1572">
        <v>18</v>
      </c>
      <c r="L1572" t="s">
        <v>40</v>
      </c>
      <c r="M1572" t="s">
        <v>22</v>
      </c>
      <c r="N1572">
        <v>4</v>
      </c>
      <c r="O1572">
        <v>-1</v>
      </c>
      <c r="P1572">
        <v>0</v>
      </c>
      <c r="Q1572">
        <v>176</v>
      </c>
      <c r="R1572">
        <f t="shared" si="96"/>
        <v>0</v>
      </c>
      <c r="S1572">
        <f t="shared" si="97"/>
        <v>1</v>
      </c>
      <c r="T1572">
        <v>61</v>
      </c>
      <c r="U1572" t="s">
        <v>19</v>
      </c>
    </row>
    <row r="1573" spans="1:21" x14ac:dyDescent="0.35">
      <c r="A1573">
        <v>36</v>
      </c>
      <c r="B1573" t="s">
        <v>33</v>
      </c>
      <c r="C1573" t="str">
        <f t="shared" si="98"/>
        <v>employed</v>
      </c>
      <c r="D1573" t="s">
        <v>17</v>
      </c>
      <c r="E1573" t="s">
        <v>18</v>
      </c>
      <c r="F1573" t="s">
        <v>19</v>
      </c>
      <c r="G1573">
        <f t="shared" si="99"/>
        <v>0</v>
      </c>
      <c r="H1573" t="s">
        <v>25</v>
      </c>
      <c r="I1573" t="s">
        <v>19</v>
      </c>
      <c r="J1573" t="s">
        <v>20</v>
      </c>
      <c r="K1573">
        <v>15</v>
      </c>
      <c r="L1573" t="s">
        <v>26</v>
      </c>
      <c r="M1573" t="s">
        <v>36</v>
      </c>
      <c r="N1573">
        <v>2</v>
      </c>
      <c r="O1573">
        <v>365</v>
      </c>
      <c r="P1573">
        <v>5</v>
      </c>
      <c r="Q1573">
        <v>49</v>
      </c>
      <c r="R1573">
        <f t="shared" si="96"/>
        <v>0</v>
      </c>
      <c r="S1573">
        <f t="shared" si="97"/>
        <v>1</v>
      </c>
      <c r="T1573">
        <v>232</v>
      </c>
      <c r="U1573" t="s">
        <v>19</v>
      </c>
    </row>
    <row r="1574" spans="1:21" x14ac:dyDescent="0.35">
      <c r="A1574">
        <v>37</v>
      </c>
      <c r="B1574" t="s">
        <v>33</v>
      </c>
      <c r="C1574" t="str">
        <f t="shared" si="98"/>
        <v>employed</v>
      </c>
      <c r="D1574" t="s">
        <v>17</v>
      </c>
      <c r="E1574" t="s">
        <v>24</v>
      </c>
      <c r="F1574" t="s">
        <v>19</v>
      </c>
      <c r="G1574">
        <f t="shared" si="99"/>
        <v>0</v>
      </c>
      <c r="H1574" t="s">
        <v>25</v>
      </c>
      <c r="I1574" t="s">
        <v>19</v>
      </c>
      <c r="J1574" t="s">
        <v>20</v>
      </c>
      <c r="K1574">
        <v>10</v>
      </c>
      <c r="L1574" t="s">
        <v>43</v>
      </c>
      <c r="M1574" t="s">
        <v>22</v>
      </c>
      <c r="N1574">
        <v>1</v>
      </c>
      <c r="O1574">
        <v>-1</v>
      </c>
      <c r="P1574">
        <v>0</v>
      </c>
      <c r="Q1574">
        <v>2023</v>
      </c>
      <c r="R1574">
        <f t="shared" si="96"/>
        <v>0</v>
      </c>
      <c r="S1574">
        <f t="shared" si="97"/>
        <v>1</v>
      </c>
      <c r="T1574">
        <v>214</v>
      </c>
      <c r="U1574" t="s">
        <v>19</v>
      </c>
    </row>
    <row r="1575" spans="1:21" x14ac:dyDescent="0.35">
      <c r="A1575">
        <v>50</v>
      </c>
      <c r="B1575" t="s">
        <v>33</v>
      </c>
      <c r="C1575" t="str">
        <f t="shared" si="98"/>
        <v>employed</v>
      </c>
      <c r="D1575" t="s">
        <v>17</v>
      </c>
      <c r="E1575" t="s">
        <v>24</v>
      </c>
      <c r="F1575" t="s">
        <v>19</v>
      </c>
      <c r="G1575">
        <f t="shared" si="99"/>
        <v>0</v>
      </c>
      <c r="H1575" t="s">
        <v>25</v>
      </c>
      <c r="I1575" t="s">
        <v>19</v>
      </c>
      <c r="J1575" t="s">
        <v>48</v>
      </c>
      <c r="K1575">
        <v>11</v>
      </c>
      <c r="L1575" t="s">
        <v>26</v>
      </c>
      <c r="M1575" t="s">
        <v>22</v>
      </c>
      <c r="N1575">
        <v>1</v>
      </c>
      <c r="O1575">
        <v>-1</v>
      </c>
      <c r="P1575">
        <v>0</v>
      </c>
      <c r="Q1575">
        <v>372</v>
      </c>
      <c r="R1575">
        <f t="shared" si="96"/>
        <v>0</v>
      </c>
      <c r="S1575">
        <f t="shared" si="97"/>
        <v>1</v>
      </c>
      <c r="T1575">
        <v>21</v>
      </c>
      <c r="U1575" t="s">
        <v>19</v>
      </c>
    </row>
    <row r="1576" spans="1:21" x14ac:dyDescent="0.35">
      <c r="A1576">
        <v>42</v>
      </c>
      <c r="B1576" t="s">
        <v>28</v>
      </c>
      <c r="C1576" t="str">
        <f t="shared" si="98"/>
        <v>employed</v>
      </c>
      <c r="D1576" t="s">
        <v>44</v>
      </c>
      <c r="E1576" t="s">
        <v>22</v>
      </c>
      <c r="F1576" t="s">
        <v>19</v>
      </c>
      <c r="G1576">
        <f t="shared" si="99"/>
        <v>0</v>
      </c>
      <c r="H1576" t="s">
        <v>19</v>
      </c>
      <c r="I1576" t="s">
        <v>19</v>
      </c>
      <c r="J1576" t="s">
        <v>20</v>
      </c>
      <c r="K1576">
        <v>16</v>
      </c>
      <c r="L1576" t="s">
        <v>34</v>
      </c>
      <c r="M1576" t="s">
        <v>22</v>
      </c>
      <c r="N1576">
        <v>2</v>
      </c>
      <c r="O1576">
        <v>-1</v>
      </c>
      <c r="P1576">
        <v>0</v>
      </c>
      <c r="Q1576">
        <v>7702</v>
      </c>
      <c r="R1576">
        <f t="shared" si="96"/>
        <v>0</v>
      </c>
      <c r="S1576">
        <f t="shared" si="97"/>
        <v>1</v>
      </c>
      <c r="T1576">
        <v>138</v>
      </c>
      <c r="U1576" t="s">
        <v>25</v>
      </c>
    </row>
    <row r="1577" spans="1:21" x14ac:dyDescent="0.35">
      <c r="A1577">
        <v>34</v>
      </c>
      <c r="B1577" t="s">
        <v>33</v>
      </c>
      <c r="C1577" t="str">
        <f t="shared" si="98"/>
        <v>employed</v>
      </c>
      <c r="D1577" t="s">
        <v>29</v>
      </c>
      <c r="E1577" t="s">
        <v>18</v>
      </c>
      <c r="F1577" t="s">
        <v>19</v>
      </c>
      <c r="G1577">
        <f t="shared" si="99"/>
        <v>0</v>
      </c>
      <c r="H1577" t="s">
        <v>25</v>
      </c>
      <c r="I1577" t="s">
        <v>19</v>
      </c>
      <c r="J1577" t="s">
        <v>20</v>
      </c>
      <c r="K1577">
        <v>18</v>
      </c>
      <c r="L1577" t="s">
        <v>26</v>
      </c>
      <c r="M1577" t="s">
        <v>36</v>
      </c>
      <c r="N1577">
        <v>1</v>
      </c>
      <c r="O1577">
        <v>299</v>
      </c>
      <c r="P1577">
        <v>2</v>
      </c>
      <c r="Q1577">
        <v>464</v>
      </c>
      <c r="R1577">
        <f t="shared" si="96"/>
        <v>0</v>
      </c>
      <c r="S1577">
        <f t="shared" si="97"/>
        <v>1</v>
      </c>
      <c r="T1577">
        <v>173</v>
      </c>
      <c r="U1577" t="s">
        <v>19</v>
      </c>
    </row>
    <row r="1578" spans="1:21" x14ac:dyDescent="0.35">
      <c r="A1578">
        <v>48</v>
      </c>
      <c r="B1578" t="s">
        <v>28</v>
      </c>
      <c r="C1578" t="str">
        <f t="shared" si="98"/>
        <v>employed</v>
      </c>
      <c r="D1578" t="s">
        <v>17</v>
      </c>
      <c r="E1578" t="s">
        <v>24</v>
      </c>
      <c r="F1578" t="s">
        <v>19</v>
      </c>
      <c r="G1578">
        <f t="shared" si="99"/>
        <v>0</v>
      </c>
      <c r="H1578" t="s">
        <v>25</v>
      </c>
      <c r="I1578" t="s">
        <v>19</v>
      </c>
      <c r="J1578" t="s">
        <v>20</v>
      </c>
      <c r="K1578">
        <v>16</v>
      </c>
      <c r="L1578" t="s">
        <v>31</v>
      </c>
      <c r="M1578" t="s">
        <v>22</v>
      </c>
      <c r="N1578">
        <v>1</v>
      </c>
      <c r="O1578">
        <v>-1</v>
      </c>
      <c r="P1578">
        <v>0</v>
      </c>
      <c r="Q1578">
        <v>117</v>
      </c>
      <c r="R1578">
        <f t="shared" si="96"/>
        <v>0</v>
      </c>
      <c r="S1578">
        <f t="shared" si="97"/>
        <v>1</v>
      </c>
      <c r="T1578">
        <v>635</v>
      </c>
      <c r="U1578" t="s">
        <v>19</v>
      </c>
    </row>
    <row r="1579" spans="1:21" x14ac:dyDescent="0.35">
      <c r="A1579">
        <v>47</v>
      </c>
      <c r="B1579" t="s">
        <v>39</v>
      </c>
      <c r="C1579" t="str">
        <f t="shared" si="98"/>
        <v>employed</v>
      </c>
      <c r="D1579" t="s">
        <v>17</v>
      </c>
      <c r="E1579" t="s">
        <v>24</v>
      </c>
      <c r="F1579" t="s">
        <v>19</v>
      </c>
      <c r="G1579">
        <f t="shared" si="99"/>
        <v>0</v>
      </c>
      <c r="H1579" t="s">
        <v>25</v>
      </c>
      <c r="I1579" t="s">
        <v>25</v>
      </c>
      <c r="J1579" t="s">
        <v>20</v>
      </c>
      <c r="K1579">
        <v>14</v>
      </c>
      <c r="L1579" t="s">
        <v>43</v>
      </c>
      <c r="M1579" t="s">
        <v>22</v>
      </c>
      <c r="N1579">
        <v>2</v>
      </c>
      <c r="O1579">
        <v>-1</v>
      </c>
      <c r="P1579">
        <v>0</v>
      </c>
      <c r="Q1579">
        <v>104</v>
      </c>
      <c r="R1579">
        <f t="shared" si="96"/>
        <v>1</v>
      </c>
      <c r="S1579">
        <f t="shared" si="97"/>
        <v>1</v>
      </c>
      <c r="T1579">
        <v>77</v>
      </c>
      <c r="U1579" t="s">
        <v>19</v>
      </c>
    </row>
    <row r="1580" spans="1:21" x14ac:dyDescent="0.35">
      <c r="A1580">
        <v>40</v>
      </c>
      <c r="B1580" t="s">
        <v>28</v>
      </c>
      <c r="C1580" t="str">
        <f t="shared" si="98"/>
        <v>employed</v>
      </c>
      <c r="D1580" t="s">
        <v>17</v>
      </c>
      <c r="E1580" t="s">
        <v>30</v>
      </c>
      <c r="F1580" t="s">
        <v>19</v>
      </c>
      <c r="G1580">
        <f t="shared" si="99"/>
        <v>0</v>
      </c>
      <c r="H1580" t="s">
        <v>25</v>
      </c>
      <c r="I1580" t="s">
        <v>19</v>
      </c>
      <c r="J1580" t="s">
        <v>22</v>
      </c>
      <c r="K1580">
        <v>12</v>
      </c>
      <c r="L1580" t="s">
        <v>32</v>
      </c>
      <c r="M1580" t="s">
        <v>22</v>
      </c>
      <c r="N1580">
        <v>1</v>
      </c>
      <c r="O1580">
        <v>-1</v>
      </c>
      <c r="P1580">
        <v>0</v>
      </c>
      <c r="Q1580">
        <v>1041</v>
      </c>
      <c r="R1580">
        <f t="shared" si="96"/>
        <v>0</v>
      </c>
      <c r="S1580">
        <f t="shared" si="97"/>
        <v>1</v>
      </c>
      <c r="T1580">
        <v>73</v>
      </c>
      <c r="U1580" t="s">
        <v>19</v>
      </c>
    </row>
    <row r="1581" spans="1:21" x14ac:dyDescent="0.35">
      <c r="A1581">
        <v>37</v>
      </c>
      <c r="B1581" t="s">
        <v>28</v>
      </c>
      <c r="C1581" t="str">
        <f t="shared" si="98"/>
        <v>employed</v>
      </c>
      <c r="D1581" t="s">
        <v>17</v>
      </c>
      <c r="E1581" t="s">
        <v>30</v>
      </c>
      <c r="F1581" t="s">
        <v>19</v>
      </c>
      <c r="G1581">
        <f t="shared" si="99"/>
        <v>0</v>
      </c>
      <c r="H1581" t="s">
        <v>19</v>
      </c>
      <c r="I1581" t="s">
        <v>19</v>
      </c>
      <c r="J1581" t="s">
        <v>20</v>
      </c>
      <c r="K1581">
        <v>18</v>
      </c>
      <c r="L1581" t="s">
        <v>42</v>
      </c>
      <c r="M1581" t="s">
        <v>27</v>
      </c>
      <c r="N1581">
        <v>2</v>
      </c>
      <c r="O1581">
        <v>115</v>
      </c>
      <c r="P1581">
        <v>3</v>
      </c>
      <c r="Q1581">
        <v>539</v>
      </c>
      <c r="R1581">
        <f t="shared" si="96"/>
        <v>0</v>
      </c>
      <c r="S1581">
        <f t="shared" si="97"/>
        <v>1</v>
      </c>
      <c r="T1581">
        <v>540</v>
      </c>
      <c r="U1581" t="s">
        <v>19</v>
      </c>
    </row>
    <row r="1582" spans="1:21" x14ac:dyDescent="0.35">
      <c r="A1582">
        <v>38</v>
      </c>
      <c r="B1582" t="s">
        <v>33</v>
      </c>
      <c r="C1582" t="str">
        <f t="shared" si="98"/>
        <v>employed</v>
      </c>
      <c r="D1582" t="s">
        <v>17</v>
      </c>
      <c r="E1582" t="s">
        <v>18</v>
      </c>
      <c r="F1582" t="s">
        <v>19</v>
      </c>
      <c r="G1582">
        <f t="shared" si="99"/>
        <v>0</v>
      </c>
      <c r="H1582" t="s">
        <v>25</v>
      </c>
      <c r="I1582" t="s">
        <v>19</v>
      </c>
      <c r="J1582" t="s">
        <v>22</v>
      </c>
      <c r="K1582">
        <v>3</v>
      </c>
      <c r="L1582" t="s">
        <v>32</v>
      </c>
      <c r="M1582" t="s">
        <v>22</v>
      </c>
      <c r="N1582">
        <v>2</v>
      </c>
      <c r="O1582">
        <v>-1</v>
      </c>
      <c r="P1582">
        <v>0</v>
      </c>
      <c r="Q1582">
        <v>0</v>
      </c>
      <c r="R1582">
        <f t="shared" si="96"/>
        <v>0</v>
      </c>
      <c r="S1582">
        <f t="shared" si="97"/>
        <v>1</v>
      </c>
      <c r="T1582">
        <v>179</v>
      </c>
      <c r="U1582" t="s">
        <v>19</v>
      </c>
    </row>
    <row r="1583" spans="1:21" x14ac:dyDescent="0.35">
      <c r="A1583">
        <v>29</v>
      </c>
      <c r="B1583" t="s">
        <v>37</v>
      </c>
      <c r="C1583" t="str">
        <f t="shared" si="98"/>
        <v>employed</v>
      </c>
      <c r="D1583" t="s">
        <v>29</v>
      </c>
      <c r="E1583" t="s">
        <v>30</v>
      </c>
      <c r="F1583" t="s">
        <v>19</v>
      </c>
      <c r="G1583">
        <f t="shared" si="99"/>
        <v>0</v>
      </c>
      <c r="H1583" t="s">
        <v>25</v>
      </c>
      <c r="I1583" t="s">
        <v>19</v>
      </c>
      <c r="J1583" t="s">
        <v>20</v>
      </c>
      <c r="K1583">
        <v>17</v>
      </c>
      <c r="L1583" t="s">
        <v>43</v>
      </c>
      <c r="M1583" t="s">
        <v>22</v>
      </c>
      <c r="N1583">
        <v>1</v>
      </c>
      <c r="O1583">
        <v>-1</v>
      </c>
      <c r="P1583">
        <v>0</v>
      </c>
      <c r="Q1583">
        <v>406</v>
      </c>
      <c r="R1583">
        <f t="shared" si="96"/>
        <v>0</v>
      </c>
      <c r="S1583">
        <f t="shared" si="97"/>
        <v>1</v>
      </c>
      <c r="T1583">
        <v>119</v>
      </c>
      <c r="U1583" t="s">
        <v>19</v>
      </c>
    </row>
    <row r="1584" spans="1:21" x14ac:dyDescent="0.35">
      <c r="A1584">
        <v>46</v>
      </c>
      <c r="B1584" t="s">
        <v>33</v>
      </c>
      <c r="C1584" t="str">
        <f t="shared" si="98"/>
        <v>employed</v>
      </c>
      <c r="D1584" t="s">
        <v>17</v>
      </c>
      <c r="E1584" t="s">
        <v>18</v>
      </c>
      <c r="F1584" t="s">
        <v>19</v>
      </c>
      <c r="G1584">
        <f t="shared" si="99"/>
        <v>0</v>
      </c>
      <c r="H1584" t="s">
        <v>25</v>
      </c>
      <c r="I1584" t="s">
        <v>19</v>
      </c>
      <c r="J1584" t="s">
        <v>48</v>
      </c>
      <c r="K1584">
        <v>20</v>
      </c>
      <c r="L1584" t="s">
        <v>45</v>
      </c>
      <c r="M1584" t="s">
        <v>36</v>
      </c>
      <c r="N1584">
        <v>1</v>
      </c>
      <c r="O1584">
        <v>167</v>
      </c>
      <c r="P1584">
        <v>1</v>
      </c>
      <c r="Q1584">
        <v>2558</v>
      </c>
      <c r="R1584">
        <f t="shared" si="96"/>
        <v>0</v>
      </c>
      <c r="S1584">
        <f t="shared" si="97"/>
        <v>1</v>
      </c>
      <c r="T1584">
        <v>107</v>
      </c>
      <c r="U1584" t="s">
        <v>19</v>
      </c>
    </row>
    <row r="1585" spans="1:21" x14ac:dyDescent="0.35">
      <c r="A1585">
        <v>26</v>
      </c>
      <c r="B1585" t="s">
        <v>33</v>
      </c>
      <c r="C1585" t="str">
        <f t="shared" si="98"/>
        <v>employed</v>
      </c>
      <c r="D1585" t="s">
        <v>17</v>
      </c>
      <c r="E1585" t="s">
        <v>24</v>
      </c>
      <c r="F1585" t="s">
        <v>19</v>
      </c>
      <c r="G1585">
        <f t="shared" si="99"/>
        <v>0</v>
      </c>
      <c r="H1585" t="s">
        <v>25</v>
      </c>
      <c r="I1585" t="s">
        <v>19</v>
      </c>
      <c r="J1585" t="s">
        <v>22</v>
      </c>
      <c r="K1585">
        <v>19</v>
      </c>
      <c r="L1585" t="s">
        <v>26</v>
      </c>
      <c r="M1585" t="s">
        <v>22</v>
      </c>
      <c r="N1585">
        <v>2</v>
      </c>
      <c r="O1585">
        <v>-1</v>
      </c>
      <c r="P1585">
        <v>0</v>
      </c>
      <c r="Q1585">
        <v>484</v>
      </c>
      <c r="R1585">
        <f t="shared" si="96"/>
        <v>0</v>
      </c>
      <c r="S1585">
        <f t="shared" si="97"/>
        <v>1</v>
      </c>
      <c r="T1585">
        <v>48</v>
      </c>
      <c r="U1585" t="s">
        <v>19</v>
      </c>
    </row>
    <row r="1586" spans="1:21" x14ac:dyDescent="0.35">
      <c r="A1586">
        <v>30</v>
      </c>
      <c r="B1586" t="s">
        <v>23</v>
      </c>
      <c r="C1586" t="str">
        <f t="shared" si="98"/>
        <v>employed</v>
      </c>
      <c r="D1586" t="s">
        <v>29</v>
      </c>
      <c r="E1586" t="s">
        <v>30</v>
      </c>
      <c r="F1586" t="s">
        <v>19</v>
      </c>
      <c r="G1586">
        <f t="shared" si="99"/>
        <v>0</v>
      </c>
      <c r="H1586" t="s">
        <v>25</v>
      </c>
      <c r="I1586" t="s">
        <v>19</v>
      </c>
      <c r="J1586" t="s">
        <v>22</v>
      </c>
      <c r="K1586">
        <v>29</v>
      </c>
      <c r="L1586" t="s">
        <v>26</v>
      </c>
      <c r="M1586" t="s">
        <v>22</v>
      </c>
      <c r="N1586">
        <v>4</v>
      </c>
      <c r="O1586">
        <v>-1</v>
      </c>
      <c r="P1586">
        <v>0</v>
      </c>
      <c r="Q1586">
        <v>3516</v>
      </c>
      <c r="R1586">
        <f t="shared" si="96"/>
        <v>0</v>
      </c>
      <c r="S1586">
        <f t="shared" si="97"/>
        <v>1</v>
      </c>
      <c r="T1586">
        <v>447</v>
      </c>
      <c r="U1586" t="s">
        <v>19</v>
      </c>
    </row>
    <row r="1587" spans="1:21" x14ac:dyDescent="0.35">
      <c r="A1587">
        <v>42</v>
      </c>
      <c r="B1587" t="s">
        <v>33</v>
      </c>
      <c r="C1587" t="str">
        <f t="shared" si="98"/>
        <v>employed</v>
      </c>
      <c r="D1587" t="s">
        <v>17</v>
      </c>
      <c r="E1587" t="s">
        <v>24</v>
      </c>
      <c r="F1587" t="s">
        <v>19</v>
      </c>
      <c r="G1587">
        <f t="shared" si="99"/>
        <v>0</v>
      </c>
      <c r="H1587" t="s">
        <v>25</v>
      </c>
      <c r="I1587" t="s">
        <v>19</v>
      </c>
      <c r="J1587" t="s">
        <v>20</v>
      </c>
      <c r="K1587">
        <v>17</v>
      </c>
      <c r="L1587" t="s">
        <v>43</v>
      </c>
      <c r="M1587" t="s">
        <v>22</v>
      </c>
      <c r="N1587">
        <v>2</v>
      </c>
      <c r="O1587">
        <v>-1</v>
      </c>
      <c r="P1587">
        <v>0</v>
      </c>
      <c r="Q1587">
        <v>5639</v>
      </c>
      <c r="R1587">
        <f t="shared" si="96"/>
        <v>0</v>
      </c>
      <c r="S1587">
        <f t="shared" si="97"/>
        <v>1</v>
      </c>
      <c r="T1587">
        <v>430</v>
      </c>
      <c r="U1587" t="s">
        <v>19</v>
      </c>
    </row>
    <row r="1588" spans="1:21" x14ac:dyDescent="0.35">
      <c r="A1588">
        <v>42</v>
      </c>
      <c r="B1588" t="s">
        <v>28</v>
      </c>
      <c r="C1588" t="str">
        <f t="shared" si="98"/>
        <v>employed</v>
      </c>
      <c r="D1588" t="s">
        <v>29</v>
      </c>
      <c r="E1588" t="s">
        <v>30</v>
      </c>
      <c r="F1588" t="s">
        <v>19</v>
      </c>
      <c r="G1588">
        <f t="shared" si="99"/>
        <v>0</v>
      </c>
      <c r="H1588" t="s">
        <v>19</v>
      </c>
      <c r="I1588" t="s">
        <v>19</v>
      </c>
      <c r="J1588" t="s">
        <v>20</v>
      </c>
      <c r="K1588">
        <v>7</v>
      </c>
      <c r="L1588" t="s">
        <v>40</v>
      </c>
      <c r="M1588" t="s">
        <v>22</v>
      </c>
      <c r="N1588">
        <v>2</v>
      </c>
      <c r="O1588">
        <v>-1</v>
      </c>
      <c r="P1588">
        <v>0</v>
      </c>
      <c r="Q1588">
        <v>100</v>
      </c>
      <c r="R1588">
        <f t="shared" si="96"/>
        <v>0</v>
      </c>
      <c r="S1588">
        <f t="shared" si="97"/>
        <v>1</v>
      </c>
      <c r="T1588">
        <v>64</v>
      </c>
      <c r="U1588" t="s">
        <v>19</v>
      </c>
    </row>
    <row r="1589" spans="1:21" x14ac:dyDescent="0.35">
      <c r="A1589">
        <v>31</v>
      </c>
      <c r="B1589" t="s">
        <v>39</v>
      </c>
      <c r="C1589" t="str">
        <f t="shared" si="98"/>
        <v>employed</v>
      </c>
      <c r="D1589" t="s">
        <v>29</v>
      </c>
      <c r="E1589" t="s">
        <v>24</v>
      </c>
      <c r="F1589" t="s">
        <v>19</v>
      </c>
      <c r="G1589">
        <f t="shared" si="99"/>
        <v>0</v>
      </c>
      <c r="H1589" t="s">
        <v>25</v>
      </c>
      <c r="I1589" t="s">
        <v>19</v>
      </c>
      <c r="J1589" t="s">
        <v>22</v>
      </c>
      <c r="K1589">
        <v>28</v>
      </c>
      <c r="L1589" t="s">
        <v>26</v>
      </c>
      <c r="M1589" t="s">
        <v>22</v>
      </c>
      <c r="N1589">
        <v>5</v>
      </c>
      <c r="O1589">
        <v>-1</v>
      </c>
      <c r="P1589">
        <v>0</v>
      </c>
      <c r="Q1589">
        <v>1306</v>
      </c>
      <c r="R1589">
        <f t="shared" si="96"/>
        <v>0</v>
      </c>
      <c r="S1589">
        <f t="shared" si="97"/>
        <v>1</v>
      </c>
      <c r="T1589">
        <v>217</v>
      </c>
      <c r="U1589" t="s">
        <v>19</v>
      </c>
    </row>
    <row r="1590" spans="1:21" x14ac:dyDescent="0.35">
      <c r="A1590">
        <v>37</v>
      </c>
      <c r="B1590" t="s">
        <v>28</v>
      </c>
      <c r="C1590" t="str">
        <f t="shared" si="98"/>
        <v>employed</v>
      </c>
      <c r="D1590" t="s">
        <v>29</v>
      </c>
      <c r="E1590" t="s">
        <v>30</v>
      </c>
      <c r="F1590" t="s">
        <v>19</v>
      </c>
      <c r="G1590">
        <f t="shared" si="99"/>
        <v>0</v>
      </c>
      <c r="H1590" t="s">
        <v>25</v>
      </c>
      <c r="I1590" t="s">
        <v>19</v>
      </c>
      <c r="J1590" t="s">
        <v>20</v>
      </c>
      <c r="K1590">
        <v>7</v>
      </c>
      <c r="L1590" t="s">
        <v>26</v>
      </c>
      <c r="M1590" t="s">
        <v>22</v>
      </c>
      <c r="N1590">
        <v>1</v>
      </c>
      <c r="O1590">
        <v>-1</v>
      </c>
      <c r="P1590">
        <v>0</v>
      </c>
      <c r="Q1590">
        <v>815</v>
      </c>
      <c r="R1590">
        <f t="shared" si="96"/>
        <v>0</v>
      </c>
      <c r="S1590">
        <f t="shared" si="97"/>
        <v>1</v>
      </c>
      <c r="T1590">
        <v>77</v>
      </c>
      <c r="U1590" t="s">
        <v>19</v>
      </c>
    </row>
    <row r="1591" spans="1:21" x14ac:dyDescent="0.35">
      <c r="A1591">
        <v>26</v>
      </c>
      <c r="B1591" t="s">
        <v>33</v>
      </c>
      <c r="C1591" t="str">
        <f t="shared" si="98"/>
        <v>employed</v>
      </c>
      <c r="D1591" t="s">
        <v>17</v>
      </c>
      <c r="E1591" t="s">
        <v>24</v>
      </c>
      <c r="F1591" t="s">
        <v>19</v>
      </c>
      <c r="G1591">
        <f t="shared" si="99"/>
        <v>0</v>
      </c>
      <c r="H1591" t="s">
        <v>25</v>
      </c>
      <c r="I1591" t="s">
        <v>19</v>
      </c>
      <c r="J1591" t="s">
        <v>22</v>
      </c>
      <c r="K1591">
        <v>26</v>
      </c>
      <c r="L1591" t="s">
        <v>26</v>
      </c>
      <c r="M1591" t="s">
        <v>22</v>
      </c>
      <c r="N1591">
        <v>11</v>
      </c>
      <c r="O1591">
        <v>-1</v>
      </c>
      <c r="P1591">
        <v>0</v>
      </c>
      <c r="Q1591">
        <v>245</v>
      </c>
      <c r="R1591">
        <f t="shared" si="96"/>
        <v>0</v>
      </c>
      <c r="S1591">
        <f t="shared" si="97"/>
        <v>1</v>
      </c>
      <c r="T1591">
        <v>16</v>
      </c>
      <c r="U1591" t="s">
        <v>19</v>
      </c>
    </row>
    <row r="1592" spans="1:21" x14ac:dyDescent="0.35">
      <c r="A1592">
        <v>54</v>
      </c>
      <c r="B1592" t="s">
        <v>33</v>
      </c>
      <c r="C1592" t="str">
        <f t="shared" si="98"/>
        <v>employed</v>
      </c>
      <c r="D1592" t="s">
        <v>17</v>
      </c>
      <c r="E1592" t="s">
        <v>22</v>
      </c>
      <c r="F1592" t="s">
        <v>19</v>
      </c>
      <c r="G1592">
        <f t="shared" si="99"/>
        <v>0</v>
      </c>
      <c r="H1592" t="s">
        <v>19</v>
      </c>
      <c r="I1592" t="s">
        <v>19</v>
      </c>
      <c r="J1592" t="s">
        <v>20</v>
      </c>
      <c r="K1592">
        <v>4</v>
      </c>
      <c r="L1592" t="s">
        <v>40</v>
      </c>
      <c r="M1592" t="s">
        <v>22</v>
      </c>
      <c r="N1592">
        <v>2</v>
      </c>
      <c r="O1592">
        <v>-1</v>
      </c>
      <c r="P1592">
        <v>0</v>
      </c>
      <c r="Q1592">
        <v>191</v>
      </c>
      <c r="R1592">
        <f t="shared" si="96"/>
        <v>0</v>
      </c>
      <c r="S1592">
        <f t="shared" si="97"/>
        <v>1</v>
      </c>
      <c r="T1592">
        <v>753</v>
      </c>
      <c r="U1592" t="s">
        <v>19</v>
      </c>
    </row>
    <row r="1593" spans="1:21" x14ac:dyDescent="0.35">
      <c r="A1593">
        <v>70</v>
      </c>
      <c r="B1593" t="s">
        <v>47</v>
      </c>
      <c r="C1593" t="str">
        <f t="shared" si="98"/>
        <v>unemployed</v>
      </c>
      <c r="D1593" t="s">
        <v>17</v>
      </c>
      <c r="E1593" t="s">
        <v>24</v>
      </c>
      <c r="F1593" t="s">
        <v>19</v>
      </c>
      <c r="G1593">
        <f t="shared" si="99"/>
        <v>0</v>
      </c>
      <c r="H1593" t="s">
        <v>19</v>
      </c>
      <c r="I1593" t="s">
        <v>19</v>
      </c>
      <c r="J1593" t="s">
        <v>20</v>
      </c>
      <c r="K1593">
        <v>26</v>
      </c>
      <c r="L1593" t="s">
        <v>31</v>
      </c>
      <c r="M1593" t="s">
        <v>27</v>
      </c>
      <c r="N1593">
        <v>2</v>
      </c>
      <c r="O1593">
        <v>182</v>
      </c>
      <c r="P1593">
        <v>1</v>
      </c>
      <c r="Q1593">
        <v>2815</v>
      </c>
      <c r="R1593">
        <f t="shared" si="96"/>
        <v>0</v>
      </c>
      <c r="S1593">
        <f t="shared" si="97"/>
        <v>0</v>
      </c>
      <c r="T1593">
        <v>125</v>
      </c>
      <c r="U1593" t="s">
        <v>19</v>
      </c>
    </row>
    <row r="1594" spans="1:21" x14ac:dyDescent="0.35">
      <c r="A1594">
        <v>29</v>
      </c>
      <c r="B1594" t="s">
        <v>35</v>
      </c>
      <c r="C1594" t="str">
        <f t="shared" si="98"/>
        <v>employed</v>
      </c>
      <c r="D1594" t="s">
        <v>29</v>
      </c>
      <c r="E1594" t="s">
        <v>24</v>
      </c>
      <c r="F1594" t="s">
        <v>19</v>
      </c>
      <c r="G1594">
        <f t="shared" si="99"/>
        <v>0</v>
      </c>
      <c r="H1594" t="s">
        <v>25</v>
      </c>
      <c r="I1594" t="s">
        <v>25</v>
      </c>
      <c r="J1594" t="s">
        <v>22</v>
      </c>
      <c r="K1594">
        <v>28</v>
      </c>
      <c r="L1594" t="s">
        <v>26</v>
      </c>
      <c r="M1594" t="s">
        <v>22</v>
      </c>
      <c r="N1594">
        <v>1</v>
      </c>
      <c r="O1594">
        <v>-1</v>
      </c>
      <c r="P1594">
        <v>0</v>
      </c>
      <c r="Q1594">
        <v>3672</v>
      </c>
      <c r="R1594">
        <f t="shared" si="96"/>
        <v>1</v>
      </c>
      <c r="S1594">
        <f t="shared" si="97"/>
        <v>1</v>
      </c>
      <c r="T1594">
        <v>1210</v>
      </c>
      <c r="U1594" t="s">
        <v>19</v>
      </c>
    </row>
    <row r="1595" spans="1:21" x14ac:dyDescent="0.35">
      <c r="A1595">
        <v>50</v>
      </c>
      <c r="B1595" t="s">
        <v>23</v>
      </c>
      <c r="C1595" t="str">
        <f t="shared" si="98"/>
        <v>employed</v>
      </c>
      <c r="D1595" t="s">
        <v>17</v>
      </c>
      <c r="E1595" t="s">
        <v>24</v>
      </c>
      <c r="F1595" t="s">
        <v>19</v>
      </c>
      <c r="G1595">
        <f t="shared" si="99"/>
        <v>0</v>
      </c>
      <c r="H1595" t="s">
        <v>25</v>
      </c>
      <c r="I1595" t="s">
        <v>19</v>
      </c>
      <c r="J1595" t="s">
        <v>20</v>
      </c>
      <c r="K1595">
        <v>9</v>
      </c>
      <c r="L1595" t="s">
        <v>43</v>
      </c>
      <c r="M1595" t="s">
        <v>22</v>
      </c>
      <c r="N1595">
        <v>1</v>
      </c>
      <c r="O1595">
        <v>-1</v>
      </c>
      <c r="P1595">
        <v>0</v>
      </c>
      <c r="Q1595">
        <v>1572</v>
      </c>
      <c r="R1595">
        <f t="shared" si="96"/>
        <v>0</v>
      </c>
      <c r="S1595">
        <f t="shared" si="97"/>
        <v>1</v>
      </c>
      <c r="T1595">
        <v>185</v>
      </c>
      <c r="U1595" t="s">
        <v>19</v>
      </c>
    </row>
    <row r="1596" spans="1:21" x14ac:dyDescent="0.35">
      <c r="A1596">
        <v>60</v>
      </c>
      <c r="B1596" t="s">
        <v>16</v>
      </c>
      <c r="C1596" t="str">
        <f t="shared" si="98"/>
        <v>unemployed</v>
      </c>
      <c r="D1596" t="s">
        <v>44</v>
      </c>
      <c r="E1596" t="s">
        <v>24</v>
      </c>
      <c r="F1596" t="s">
        <v>19</v>
      </c>
      <c r="G1596">
        <f t="shared" si="99"/>
        <v>0</v>
      </c>
      <c r="H1596" t="s">
        <v>25</v>
      </c>
      <c r="I1596" t="s">
        <v>19</v>
      </c>
      <c r="J1596" t="s">
        <v>20</v>
      </c>
      <c r="K1596">
        <v>4</v>
      </c>
      <c r="L1596" t="s">
        <v>34</v>
      </c>
      <c r="M1596" t="s">
        <v>22</v>
      </c>
      <c r="N1596">
        <v>1</v>
      </c>
      <c r="O1596">
        <v>-1</v>
      </c>
      <c r="P1596">
        <v>0</v>
      </c>
      <c r="Q1596">
        <v>385</v>
      </c>
      <c r="R1596">
        <f t="shared" si="96"/>
        <v>0</v>
      </c>
      <c r="S1596">
        <f t="shared" si="97"/>
        <v>0</v>
      </c>
      <c r="T1596">
        <v>80</v>
      </c>
      <c r="U1596" t="s">
        <v>19</v>
      </c>
    </row>
    <row r="1597" spans="1:21" x14ac:dyDescent="0.35">
      <c r="A1597">
        <v>32</v>
      </c>
      <c r="B1597" t="s">
        <v>37</v>
      </c>
      <c r="C1597" t="str">
        <f t="shared" si="98"/>
        <v>employed</v>
      </c>
      <c r="D1597" t="s">
        <v>29</v>
      </c>
      <c r="E1597" t="s">
        <v>24</v>
      </c>
      <c r="F1597" t="s">
        <v>19</v>
      </c>
      <c r="G1597">
        <f t="shared" si="99"/>
        <v>0</v>
      </c>
      <c r="H1597" t="s">
        <v>19</v>
      </c>
      <c r="I1597" t="s">
        <v>19</v>
      </c>
      <c r="J1597" t="s">
        <v>20</v>
      </c>
      <c r="K1597">
        <v>19</v>
      </c>
      <c r="L1597" t="s">
        <v>40</v>
      </c>
      <c r="M1597" t="s">
        <v>22</v>
      </c>
      <c r="N1597">
        <v>2</v>
      </c>
      <c r="O1597">
        <v>-1</v>
      </c>
      <c r="P1597">
        <v>0</v>
      </c>
      <c r="Q1597">
        <v>29</v>
      </c>
      <c r="R1597">
        <f t="shared" si="96"/>
        <v>0</v>
      </c>
      <c r="S1597">
        <f t="shared" si="97"/>
        <v>1</v>
      </c>
      <c r="T1597">
        <v>156</v>
      </c>
      <c r="U1597" t="s">
        <v>19</v>
      </c>
    </row>
    <row r="1598" spans="1:21" x14ac:dyDescent="0.35">
      <c r="A1598">
        <v>32</v>
      </c>
      <c r="B1598" t="s">
        <v>37</v>
      </c>
      <c r="C1598" t="str">
        <f t="shared" si="98"/>
        <v>employed</v>
      </c>
      <c r="D1598" t="s">
        <v>17</v>
      </c>
      <c r="E1598" t="s">
        <v>24</v>
      </c>
      <c r="F1598" t="s">
        <v>19</v>
      </c>
      <c r="G1598">
        <f t="shared" si="99"/>
        <v>0</v>
      </c>
      <c r="H1598" t="s">
        <v>19</v>
      </c>
      <c r="I1598" t="s">
        <v>25</v>
      </c>
      <c r="J1598" t="s">
        <v>20</v>
      </c>
      <c r="K1598">
        <v>29</v>
      </c>
      <c r="L1598" t="s">
        <v>43</v>
      </c>
      <c r="M1598" t="s">
        <v>22</v>
      </c>
      <c r="N1598">
        <v>3</v>
      </c>
      <c r="O1598">
        <v>-1</v>
      </c>
      <c r="P1598">
        <v>0</v>
      </c>
      <c r="Q1598">
        <v>84</v>
      </c>
      <c r="R1598">
        <f t="shared" si="96"/>
        <v>0</v>
      </c>
      <c r="S1598">
        <f t="shared" si="97"/>
        <v>1</v>
      </c>
      <c r="T1598">
        <v>403</v>
      </c>
      <c r="U1598" t="s">
        <v>19</v>
      </c>
    </row>
    <row r="1599" spans="1:21" x14ac:dyDescent="0.35">
      <c r="A1599">
        <v>34</v>
      </c>
      <c r="B1599" t="s">
        <v>35</v>
      </c>
      <c r="C1599" t="str">
        <f t="shared" si="98"/>
        <v>employed</v>
      </c>
      <c r="D1599" t="s">
        <v>29</v>
      </c>
      <c r="E1599" t="s">
        <v>30</v>
      </c>
      <c r="F1599" t="s">
        <v>19</v>
      </c>
      <c r="G1599">
        <f t="shared" si="99"/>
        <v>0</v>
      </c>
      <c r="H1599" t="s">
        <v>25</v>
      </c>
      <c r="I1599" t="s">
        <v>19</v>
      </c>
      <c r="J1599" t="s">
        <v>20</v>
      </c>
      <c r="K1599">
        <v>17</v>
      </c>
      <c r="L1599" t="s">
        <v>45</v>
      </c>
      <c r="M1599" t="s">
        <v>22</v>
      </c>
      <c r="N1599">
        <v>2</v>
      </c>
      <c r="O1599">
        <v>-1</v>
      </c>
      <c r="P1599">
        <v>0</v>
      </c>
      <c r="Q1599">
        <v>876</v>
      </c>
      <c r="R1599">
        <f t="shared" si="96"/>
        <v>0</v>
      </c>
      <c r="S1599">
        <f t="shared" si="97"/>
        <v>1</v>
      </c>
      <c r="T1599">
        <v>145</v>
      </c>
      <c r="U1599" t="s">
        <v>19</v>
      </c>
    </row>
    <row r="1600" spans="1:21" x14ac:dyDescent="0.35">
      <c r="A1600">
        <v>48</v>
      </c>
      <c r="B1600" t="s">
        <v>23</v>
      </c>
      <c r="C1600" t="str">
        <f t="shared" si="98"/>
        <v>employed</v>
      </c>
      <c r="D1600" t="s">
        <v>29</v>
      </c>
      <c r="E1600" t="s">
        <v>18</v>
      </c>
      <c r="F1600" t="s">
        <v>19</v>
      </c>
      <c r="G1600">
        <f t="shared" si="99"/>
        <v>0</v>
      </c>
      <c r="H1600" t="s">
        <v>25</v>
      </c>
      <c r="I1600" t="s">
        <v>19</v>
      </c>
      <c r="J1600" t="s">
        <v>20</v>
      </c>
      <c r="K1600">
        <v>12</v>
      </c>
      <c r="L1600" t="s">
        <v>26</v>
      </c>
      <c r="M1600" t="s">
        <v>22</v>
      </c>
      <c r="N1600">
        <v>7</v>
      </c>
      <c r="O1600">
        <v>-1</v>
      </c>
      <c r="P1600">
        <v>0</v>
      </c>
      <c r="Q1600">
        <v>1499</v>
      </c>
      <c r="R1600">
        <f t="shared" si="96"/>
        <v>0</v>
      </c>
      <c r="S1600">
        <f t="shared" si="97"/>
        <v>1</v>
      </c>
      <c r="T1600">
        <v>17</v>
      </c>
      <c r="U1600" t="s">
        <v>19</v>
      </c>
    </row>
    <row r="1601" spans="1:21" x14ac:dyDescent="0.35">
      <c r="A1601">
        <v>25</v>
      </c>
      <c r="B1601" t="s">
        <v>41</v>
      </c>
      <c r="C1601" t="str">
        <f t="shared" si="98"/>
        <v>unemployed</v>
      </c>
      <c r="D1601" t="s">
        <v>17</v>
      </c>
      <c r="E1601" t="s">
        <v>30</v>
      </c>
      <c r="F1601" t="s">
        <v>19</v>
      </c>
      <c r="G1601">
        <f t="shared" si="99"/>
        <v>0</v>
      </c>
      <c r="H1601" t="s">
        <v>25</v>
      </c>
      <c r="I1601" t="s">
        <v>19</v>
      </c>
      <c r="J1601" t="s">
        <v>20</v>
      </c>
      <c r="K1601">
        <v>9</v>
      </c>
      <c r="L1601" t="s">
        <v>43</v>
      </c>
      <c r="M1601" t="s">
        <v>22</v>
      </c>
      <c r="N1601">
        <v>1</v>
      </c>
      <c r="O1601">
        <v>-1</v>
      </c>
      <c r="P1601">
        <v>0</v>
      </c>
      <c r="Q1601">
        <v>0</v>
      </c>
      <c r="R1601">
        <f t="shared" si="96"/>
        <v>0</v>
      </c>
      <c r="S1601">
        <f t="shared" si="97"/>
        <v>0</v>
      </c>
      <c r="T1601">
        <v>160</v>
      </c>
      <c r="U1601" t="s">
        <v>19</v>
      </c>
    </row>
    <row r="1602" spans="1:21" x14ac:dyDescent="0.35">
      <c r="A1602">
        <v>32</v>
      </c>
      <c r="B1602" t="s">
        <v>28</v>
      </c>
      <c r="C1602" t="str">
        <f t="shared" si="98"/>
        <v>employed</v>
      </c>
      <c r="D1602" t="s">
        <v>17</v>
      </c>
      <c r="E1602" t="s">
        <v>24</v>
      </c>
      <c r="F1602" t="s">
        <v>19</v>
      </c>
      <c r="G1602">
        <f t="shared" si="99"/>
        <v>0</v>
      </c>
      <c r="H1602" t="s">
        <v>25</v>
      </c>
      <c r="I1602" t="s">
        <v>25</v>
      </c>
      <c r="J1602" t="s">
        <v>20</v>
      </c>
      <c r="K1602">
        <v>18</v>
      </c>
      <c r="L1602" t="s">
        <v>45</v>
      </c>
      <c r="M1602" t="s">
        <v>27</v>
      </c>
      <c r="N1602">
        <v>2</v>
      </c>
      <c r="O1602">
        <v>181</v>
      </c>
      <c r="P1602">
        <v>2</v>
      </c>
      <c r="Q1602">
        <v>6217</v>
      </c>
      <c r="R1602">
        <f t="shared" ref="R1602:R1665" si="100">IF( AND(H1602="yes", I1602="yes"),1,0)</f>
        <v>1</v>
      </c>
      <c r="S1602">
        <f t="shared" ref="S1602:S1665" si="101">IF(C1602="unemployed",0,1)</f>
        <v>1</v>
      </c>
      <c r="T1602">
        <v>486</v>
      </c>
      <c r="U1602" t="s">
        <v>19</v>
      </c>
    </row>
    <row r="1603" spans="1:21" x14ac:dyDescent="0.35">
      <c r="A1603">
        <v>32</v>
      </c>
      <c r="B1603" t="s">
        <v>33</v>
      </c>
      <c r="C1603" t="str">
        <f t="shared" ref="C1603:C1666" si="102">IF(B1603="unemployed",B1603,IF(B1603="student","unemployed",IF(B1603="retired","unemployed","employed")))</f>
        <v>employed</v>
      </c>
      <c r="D1603" t="s">
        <v>17</v>
      </c>
      <c r="E1603" t="s">
        <v>18</v>
      </c>
      <c r="F1603" t="s">
        <v>19</v>
      </c>
      <c r="G1603">
        <f t="shared" ref="G1603:G1666" si="103">IF(F1603="yes",1,0)</f>
        <v>0</v>
      </c>
      <c r="H1603" t="s">
        <v>25</v>
      </c>
      <c r="I1603" t="s">
        <v>19</v>
      </c>
      <c r="J1603" t="s">
        <v>20</v>
      </c>
      <c r="K1603">
        <v>3</v>
      </c>
      <c r="L1603" t="s">
        <v>34</v>
      </c>
      <c r="M1603" t="s">
        <v>22</v>
      </c>
      <c r="N1603">
        <v>1</v>
      </c>
      <c r="O1603">
        <v>-1</v>
      </c>
      <c r="P1603">
        <v>0</v>
      </c>
      <c r="Q1603">
        <v>329</v>
      </c>
      <c r="R1603">
        <f t="shared" si="100"/>
        <v>0</v>
      </c>
      <c r="S1603">
        <f t="shared" si="101"/>
        <v>1</v>
      </c>
      <c r="T1603">
        <v>321</v>
      </c>
      <c r="U1603" t="s">
        <v>19</v>
      </c>
    </row>
    <row r="1604" spans="1:21" x14ac:dyDescent="0.35">
      <c r="A1604">
        <v>47</v>
      </c>
      <c r="B1604" t="s">
        <v>39</v>
      </c>
      <c r="C1604" t="str">
        <f t="shared" si="102"/>
        <v>employed</v>
      </c>
      <c r="D1604" t="s">
        <v>44</v>
      </c>
      <c r="E1604" t="s">
        <v>24</v>
      </c>
      <c r="F1604" t="s">
        <v>19</v>
      </c>
      <c r="G1604">
        <f t="shared" si="103"/>
        <v>0</v>
      </c>
      <c r="H1604" t="s">
        <v>25</v>
      </c>
      <c r="I1604" t="s">
        <v>19</v>
      </c>
      <c r="J1604" t="s">
        <v>22</v>
      </c>
      <c r="K1604">
        <v>9</v>
      </c>
      <c r="L1604" t="s">
        <v>26</v>
      </c>
      <c r="M1604" t="s">
        <v>22</v>
      </c>
      <c r="N1604">
        <v>4</v>
      </c>
      <c r="O1604">
        <v>-1</v>
      </c>
      <c r="P1604">
        <v>0</v>
      </c>
      <c r="Q1604">
        <v>162</v>
      </c>
      <c r="R1604">
        <f t="shared" si="100"/>
        <v>0</v>
      </c>
      <c r="S1604">
        <f t="shared" si="101"/>
        <v>1</v>
      </c>
      <c r="T1604">
        <v>203</v>
      </c>
      <c r="U1604" t="s">
        <v>19</v>
      </c>
    </row>
    <row r="1605" spans="1:21" x14ac:dyDescent="0.35">
      <c r="A1605">
        <v>32</v>
      </c>
      <c r="B1605" t="s">
        <v>37</v>
      </c>
      <c r="C1605" t="str">
        <f t="shared" si="102"/>
        <v>employed</v>
      </c>
      <c r="D1605" t="s">
        <v>17</v>
      </c>
      <c r="E1605" t="s">
        <v>22</v>
      </c>
      <c r="F1605" t="s">
        <v>19</v>
      </c>
      <c r="G1605">
        <f t="shared" si="103"/>
        <v>0</v>
      </c>
      <c r="H1605" t="s">
        <v>19</v>
      </c>
      <c r="I1605" t="s">
        <v>19</v>
      </c>
      <c r="J1605" t="s">
        <v>20</v>
      </c>
      <c r="K1605">
        <v>31</v>
      </c>
      <c r="L1605" t="s">
        <v>52</v>
      </c>
      <c r="M1605" t="s">
        <v>49</v>
      </c>
      <c r="N1605">
        <v>3</v>
      </c>
      <c r="O1605">
        <v>198</v>
      </c>
      <c r="P1605">
        <v>2</v>
      </c>
      <c r="Q1605">
        <v>14533</v>
      </c>
      <c r="R1605">
        <f t="shared" si="100"/>
        <v>0</v>
      </c>
      <c r="S1605">
        <f t="shared" si="101"/>
        <v>1</v>
      </c>
      <c r="T1605">
        <v>646</v>
      </c>
      <c r="U1605" t="s">
        <v>19</v>
      </c>
    </row>
    <row r="1606" spans="1:21" x14ac:dyDescent="0.35">
      <c r="A1606">
        <v>49</v>
      </c>
      <c r="B1606" t="s">
        <v>28</v>
      </c>
      <c r="C1606" t="str">
        <f t="shared" si="102"/>
        <v>employed</v>
      </c>
      <c r="D1606" t="s">
        <v>29</v>
      </c>
      <c r="E1606" t="s">
        <v>30</v>
      </c>
      <c r="F1606" t="s">
        <v>19</v>
      </c>
      <c r="G1606">
        <f t="shared" si="103"/>
        <v>0</v>
      </c>
      <c r="H1606" t="s">
        <v>25</v>
      </c>
      <c r="I1606" t="s">
        <v>19</v>
      </c>
      <c r="J1606" t="s">
        <v>20</v>
      </c>
      <c r="K1606">
        <v>8</v>
      </c>
      <c r="L1606" t="s">
        <v>43</v>
      </c>
      <c r="M1606" t="s">
        <v>22</v>
      </c>
      <c r="N1606">
        <v>3</v>
      </c>
      <c r="O1606">
        <v>-1</v>
      </c>
      <c r="P1606">
        <v>0</v>
      </c>
      <c r="Q1606">
        <v>151</v>
      </c>
      <c r="R1606">
        <f t="shared" si="100"/>
        <v>0</v>
      </c>
      <c r="S1606">
        <f t="shared" si="101"/>
        <v>1</v>
      </c>
      <c r="T1606">
        <v>97</v>
      </c>
      <c r="U1606" t="s">
        <v>25</v>
      </c>
    </row>
    <row r="1607" spans="1:21" x14ac:dyDescent="0.35">
      <c r="A1607">
        <v>53</v>
      </c>
      <c r="B1607" t="s">
        <v>23</v>
      </c>
      <c r="C1607" t="str">
        <f t="shared" si="102"/>
        <v>employed</v>
      </c>
      <c r="D1607" t="s">
        <v>17</v>
      </c>
      <c r="E1607" t="s">
        <v>24</v>
      </c>
      <c r="F1607" t="s">
        <v>19</v>
      </c>
      <c r="G1607">
        <f t="shared" si="103"/>
        <v>0</v>
      </c>
      <c r="H1607" t="s">
        <v>25</v>
      </c>
      <c r="I1607" t="s">
        <v>25</v>
      </c>
      <c r="J1607" t="s">
        <v>20</v>
      </c>
      <c r="K1607">
        <v>16</v>
      </c>
      <c r="L1607" t="s">
        <v>31</v>
      </c>
      <c r="M1607" t="s">
        <v>22</v>
      </c>
      <c r="N1607">
        <v>2</v>
      </c>
      <c r="O1607">
        <v>-1</v>
      </c>
      <c r="P1607">
        <v>0</v>
      </c>
      <c r="Q1607">
        <v>-2</v>
      </c>
      <c r="R1607">
        <f t="shared" si="100"/>
        <v>1</v>
      </c>
      <c r="S1607">
        <f t="shared" si="101"/>
        <v>1</v>
      </c>
      <c r="T1607">
        <v>144</v>
      </c>
      <c r="U1607" t="s">
        <v>19</v>
      </c>
    </row>
    <row r="1608" spans="1:21" x14ac:dyDescent="0.35">
      <c r="A1608">
        <v>41</v>
      </c>
      <c r="B1608" t="s">
        <v>33</v>
      </c>
      <c r="C1608" t="str">
        <f t="shared" si="102"/>
        <v>employed</v>
      </c>
      <c r="D1608" t="s">
        <v>29</v>
      </c>
      <c r="E1608" t="s">
        <v>22</v>
      </c>
      <c r="F1608" t="s">
        <v>19</v>
      </c>
      <c r="G1608">
        <f t="shared" si="103"/>
        <v>0</v>
      </c>
      <c r="H1608" t="s">
        <v>19</v>
      </c>
      <c r="I1608" t="s">
        <v>19</v>
      </c>
      <c r="J1608" t="s">
        <v>22</v>
      </c>
      <c r="K1608">
        <v>20</v>
      </c>
      <c r="L1608" t="s">
        <v>32</v>
      </c>
      <c r="M1608" t="s">
        <v>22</v>
      </c>
      <c r="N1608">
        <v>6</v>
      </c>
      <c r="O1608">
        <v>-1</v>
      </c>
      <c r="P1608">
        <v>0</v>
      </c>
      <c r="Q1608">
        <v>4684</v>
      </c>
      <c r="R1608">
        <f t="shared" si="100"/>
        <v>0</v>
      </c>
      <c r="S1608">
        <f t="shared" si="101"/>
        <v>1</v>
      </c>
      <c r="T1608">
        <v>30</v>
      </c>
      <c r="U1608" t="s">
        <v>19</v>
      </c>
    </row>
    <row r="1609" spans="1:21" x14ac:dyDescent="0.35">
      <c r="A1609">
        <v>47</v>
      </c>
      <c r="B1609" t="s">
        <v>28</v>
      </c>
      <c r="C1609" t="str">
        <f t="shared" si="102"/>
        <v>employed</v>
      </c>
      <c r="D1609" t="s">
        <v>44</v>
      </c>
      <c r="E1609" t="s">
        <v>30</v>
      </c>
      <c r="F1609" t="s">
        <v>19</v>
      </c>
      <c r="G1609">
        <f t="shared" si="103"/>
        <v>0</v>
      </c>
      <c r="H1609" t="s">
        <v>19</v>
      </c>
      <c r="I1609" t="s">
        <v>25</v>
      </c>
      <c r="J1609" t="s">
        <v>20</v>
      </c>
      <c r="K1609">
        <v>15</v>
      </c>
      <c r="L1609" t="s">
        <v>43</v>
      </c>
      <c r="M1609" t="s">
        <v>22</v>
      </c>
      <c r="N1609">
        <v>2</v>
      </c>
      <c r="O1609">
        <v>-1</v>
      </c>
      <c r="P1609">
        <v>0</v>
      </c>
      <c r="Q1609">
        <v>1149</v>
      </c>
      <c r="R1609">
        <f t="shared" si="100"/>
        <v>0</v>
      </c>
      <c r="S1609">
        <f t="shared" si="101"/>
        <v>1</v>
      </c>
      <c r="T1609">
        <v>82</v>
      </c>
      <c r="U1609" t="s">
        <v>19</v>
      </c>
    </row>
    <row r="1610" spans="1:21" x14ac:dyDescent="0.35">
      <c r="A1610">
        <v>35</v>
      </c>
      <c r="B1610" t="s">
        <v>33</v>
      </c>
      <c r="C1610" t="str">
        <f t="shared" si="102"/>
        <v>employed</v>
      </c>
      <c r="D1610" t="s">
        <v>17</v>
      </c>
      <c r="E1610" t="s">
        <v>18</v>
      </c>
      <c r="F1610" t="s">
        <v>19</v>
      </c>
      <c r="G1610">
        <f t="shared" si="103"/>
        <v>0</v>
      </c>
      <c r="H1610" t="s">
        <v>25</v>
      </c>
      <c r="I1610" t="s">
        <v>19</v>
      </c>
      <c r="J1610" t="s">
        <v>22</v>
      </c>
      <c r="K1610">
        <v>13</v>
      </c>
      <c r="L1610" t="s">
        <v>26</v>
      </c>
      <c r="M1610" t="s">
        <v>22</v>
      </c>
      <c r="N1610">
        <v>4</v>
      </c>
      <c r="O1610">
        <v>-1</v>
      </c>
      <c r="P1610">
        <v>0</v>
      </c>
      <c r="Q1610">
        <v>11</v>
      </c>
      <c r="R1610">
        <f t="shared" si="100"/>
        <v>0</v>
      </c>
      <c r="S1610">
        <f t="shared" si="101"/>
        <v>1</v>
      </c>
      <c r="T1610">
        <v>326</v>
      </c>
      <c r="U1610" t="s">
        <v>19</v>
      </c>
    </row>
    <row r="1611" spans="1:21" x14ac:dyDescent="0.35">
      <c r="A1611">
        <v>33</v>
      </c>
      <c r="B1611" t="s">
        <v>28</v>
      </c>
      <c r="C1611" t="str">
        <f t="shared" si="102"/>
        <v>employed</v>
      </c>
      <c r="D1611" t="s">
        <v>29</v>
      </c>
      <c r="E1611" t="s">
        <v>24</v>
      </c>
      <c r="F1611" t="s">
        <v>19</v>
      </c>
      <c r="G1611">
        <f t="shared" si="103"/>
        <v>0</v>
      </c>
      <c r="H1611" t="s">
        <v>19</v>
      </c>
      <c r="I1611" t="s">
        <v>19</v>
      </c>
      <c r="J1611" t="s">
        <v>20</v>
      </c>
      <c r="K1611">
        <v>19</v>
      </c>
      <c r="L1611" t="s">
        <v>45</v>
      </c>
      <c r="M1611" t="s">
        <v>22</v>
      </c>
      <c r="N1611">
        <v>3</v>
      </c>
      <c r="O1611">
        <v>-1</v>
      </c>
      <c r="P1611">
        <v>0</v>
      </c>
      <c r="Q1611">
        <v>8004</v>
      </c>
      <c r="R1611">
        <f t="shared" si="100"/>
        <v>0</v>
      </c>
      <c r="S1611">
        <f t="shared" si="101"/>
        <v>1</v>
      </c>
      <c r="T1611">
        <v>414</v>
      </c>
      <c r="U1611" t="s">
        <v>19</v>
      </c>
    </row>
    <row r="1612" spans="1:21" x14ac:dyDescent="0.35">
      <c r="A1612">
        <v>49</v>
      </c>
      <c r="B1612" t="s">
        <v>33</v>
      </c>
      <c r="C1612" t="str">
        <f t="shared" si="102"/>
        <v>employed</v>
      </c>
      <c r="D1612" t="s">
        <v>17</v>
      </c>
      <c r="E1612" t="s">
        <v>18</v>
      </c>
      <c r="F1612" t="s">
        <v>19</v>
      </c>
      <c r="G1612">
        <f t="shared" si="103"/>
        <v>0</v>
      </c>
      <c r="H1612" t="s">
        <v>25</v>
      </c>
      <c r="I1612" t="s">
        <v>19</v>
      </c>
      <c r="J1612" t="s">
        <v>20</v>
      </c>
      <c r="K1612">
        <v>16</v>
      </c>
      <c r="L1612" t="s">
        <v>31</v>
      </c>
      <c r="M1612" t="s">
        <v>22</v>
      </c>
      <c r="N1612">
        <v>5</v>
      </c>
      <c r="O1612">
        <v>-1</v>
      </c>
      <c r="P1612">
        <v>0</v>
      </c>
      <c r="Q1612">
        <v>1019</v>
      </c>
      <c r="R1612">
        <f t="shared" si="100"/>
        <v>0</v>
      </c>
      <c r="S1612">
        <f t="shared" si="101"/>
        <v>1</v>
      </c>
      <c r="T1612">
        <v>285</v>
      </c>
      <c r="U1612" t="s">
        <v>19</v>
      </c>
    </row>
    <row r="1613" spans="1:21" x14ac:dyDescent="0.35">
      <c r="A1613">
        <v>46</v>
      </c>
      <c r="B1613" t="s">
        <v>28</v>
      </c>
      <c r="C1613" t="str">
        <f t="shared" si="102"/>
        <v>employed</v>
      </c>
      <c r="D1613" t="s">
        <v>44</v>
      </c>
      <c r="E1613" t="s">
        <v>30</v>
      </c>
      <c r="F1613" t="s">
        <v>19</v>
      </c>
      <c r="G1613">
        <f t="shared" si="103"/>
        <v>0</v>
      </c>
      <c r="H1613" t="s">
        <v>19</v>
      </c>
      <c r="I1613" t="s">
        <v>19</v>
      </c>
      <c r="J1613" t="s">
        <v>20</v>
      </c>
      <c r="K1613">
        <v>11</v>
      </c>
      <c r="L1613" t="s">
        <v>40</v>
      </c>
      <c r="M1613" t="s">
        <v>22</v>
      </c>
      <c r="N1613">
        <v>3</v>
      </c>
      <c r="O1613">
        <v>-1</v>
      </c>
      <c r="P1613">
        <v>0</v>
      </c>
      <c r="Q1613">
        <v>1297</v>
      </c>
      <c r="R1613">
        <f t="shared" si="100"/>
        <v>0</v>
      </c>
      <c r="S1613">
        <f t="shared" si="101"/>
        <v>1</v>
      </c>
      <c r="T1613">
        <v>716</v>
      </c>
      <c r="U1613" t="s">
        <v>25</v>
      </c>
    </row>
    <row r="1614" spans="1:21" x14ac:dyDescent="0.35">
      <c r="A1614">
        <v>29</v>
      </c>
      <c r="B1614" t="s">
        <v>28</v>
      </c>
      <c r="C1614" t="str">
        <f t="shared" si="102"/>
        <v>employed</v>
      </c>
      <c r="D1614" t="s">
        <v>44</v>
      </c>
      <c r="E1614" t="s">
        <v>30</v>
      </c>
      <c r="F1614" t="s">
        <v>19</v>
      </c>
      <c r="G1614">
        <f t="shared" si="103"/>
        <v>0</v>
      </c>
      <c r="H1614" t="s">
        <v>25</v>
      </c>
      <c r="I1614" t="s">
        <v>25</v>
      </c>
      <c r="J1614" t="s">
        <v>22</v>
      </c>
      <c r="K1614">
        <v>28</v>
      </c>
      <c r="L1614" t="s">
        <v>26</v>
      </c>
      <c r="M1614" t="s">
        <v>22</v>
      </c>
      <c r="N1614">
        <v>4</v>
      </c>
      <c r="O1614">
        <v>-1</v>
      </c>
      <c r="P1614">
        <v>0</v>
      </c>
      <c r="Q1614">
        <v>415</v>
      </c>
      <c r="R1614">
        <f t="shared" si="100"/>
        <v>1</v>
      </c>
      <c r="S1614">
        <f t="shared" si="101"/>
        <v>1</v>
      </c>
      <c r="T1614">
        <v>449</v>
      </c>
      <c r="U1614" t="s">
        <v>19</v>
      </c>
    </row>
    <row r="1615" spans="1:21" x14ac:dyDescent="0.35">
      <c r="A1615">
        <v>58</v>
      </c>
      <c r="B1615" t="s">
        <v>35</v>
      </c>
      <c r="C1615" t="str">
        <f t="shared" si="102"/>
        <v>employed</v>
      </c>
      <c r="D1615" t="s">
        <v>17</v>
      </c>
      <c r="E1615" t="s">
        <v>18</v>
      </c>
      <c r="F1615" t="s">
        <v>19</v>
      </c>
      <c r="G1615">
        <f t="shared" si="103"/>
        <v>0</v>
      </c>
      <c r="H1615" t="s">
        <v>25</v>
      </c>
      <c r="I1615" t="s">
        <v>19</v>
      </c>
      <c r="J1615" t="s">
        <v>22</v>
      </c>
      <c r="K1615">
        <v>17</v>
      </c>
      <c r="L1615" t="s">
        <v>32</v>
      </c>
      <c r="M1615" t="s">
        <v>22</v>
      </c>
      <c r="N1615">
        <v>3</v>
      </c>
      <c r="O1615">
        <v>-1</v>
      </c>
      <c r="P1615">
        <v>0</v>
      </c>
      <c r="Q1615">
        <v>671</v>
      </c>
      <c r="R1615">
        <f t="shared" si="100"/>
        <v>0</v>
      </c>
      <c r="S1615">
        <f t="shared" si="101"/>
        <v>1</v>
      </c>
      <c r="T1615">
        <v>16</v>
      </c>
      <c r="U1615" t="s">
        <v>19</v>
      </c>
    </row>
    <row r="1616" spans="1:21" x14ac:dyDescent="0.35">
      <c r="A1616">
        <v>40</v>
      </c>
      <c r="B1616" t="s">
        <v>39</v>
      </c>
      <c r="C1616" t="str">
        <f t="shared" si="102"/>
        <v>employed</v>
      </c>
      <c r="D1616" t="s">
        <v>29</v>
      </c>
      <c r="E1616" t="s">
        <v>24</v>
      </c>
      <c r="F1616" t="s">
        <v>19</v>
      </c>
      <c r="G1616">
        <f t="shared" si="103"/>
        <v>0</v>
      </c>
      <c r="H1616" t="s">
        <v>25</v>
      </c>
      <c r="I1616" t="s">
        <v>19</v>
      </c>
      <c r="J1616" t="s">
        <v>22</v>
      </c>
      <c r="K1616">
        <v>2</v>
      </c>
      <c r="L1616" t="s">
        <v>32</v>
      </c>
      <c r="M1616" t="s">
        <v>22</v>
      </c>
      <c r="N1616">
        <v>1</v>
      </c>
      <c r="O1616">
        <v>-1</v>
      </c>
      <c r="P1616">
        <v>0</v>
      </c>
      <c r="Q1616">
        <v>2378</v>
      </c>
      <c r="R1616">
        <f t="shared" si="100"/>
        <v>0</v>
      </c>
      <c r="S1616">
        <f t="shared" si="101"/>
        <v>1</v>
      </c>
      <c r="T1616">
        <v>65</v>
      </c>
      <c r="U1616" t="s">
        <v>19</v>
      </c>
    </row>
    <row r="1617" spans="1:21" x14ac:dyDescent="0.35">
      <c r="A1617">
        <v>34</v>
      </c>
      <c r="B1617" t="s">
        <v>28</v>
      </c>
      <c r="C1617" t="str">
        <f t="shared" si="102"/>
        <v>employed</v>
      </c>
      <c r="D1617" t="s">
        <v>17</v>
      </c>
      <c r="E1617" t="s">
        <v>30</v>
      </c>
      <c r="F1617" t="s">
        <v>19</v>
      </c>
      <c r="G1617">
        <f t="shared" si="103"/>
        <v>0</v>
      </c>
      <c r="H1617" t="s">
        <v>25</v>
      </c>
      <c r="I1617" t="s">
        <v>19</v>
      </c>
      <c r="J1617" t="s">
        <v>20</v>
      </c>
      <c r="K1617">
        <v>18</v>
      </c>
      <c r="L1617" t="s">
        <v>45</v>
      </c>
      <c r="M1617" t="s">
        <v>22</v>
      </c>
      <c r="N1617">
        <v>1</v>
      </c>
      <c r="O1617">
        <v>-1</v>
      </c>
      <c r="P1617">
        <v>0</v>
      </c>
      <c r="Q1617">
        <v>417</v>
      </c>
      <c r="R1617">
        <f t="shared" si="100"/>
        <v>0</v>
      </c>
      <c r="S1617">
        <f t="shared" si="101"/>
        <v>1</v>
      </c>
      <c r="T1617">
        <v>138</v>
      </c>
      <c r="U1617" t="s">
        <v>19</v>
      </c>
    </row>
    <row r="1618" spans="1:21" x14ac:dyDescent="0.35">
      <c r="A1618">
        <v>60</v>
      </c>
      <c r="B1618" t="s">
        <v>47</v>
      </c>
      <c r="C1618" t="str">
        <f t="shared" si="102"/>
        <v>unemployed</v>
      </c>
      <c r="D1618" t="s">
        <v>17</v>
      </c>
      <c r="E1618" t="s">
        <v>18</v>
      </c>
      <c r="F1618" t="s">
        <v>19</v>
      </c>
      <c r="G1618">
        <f t="shared" si="103"/>
        <v>0</v>
      </c>
      <c r="H1618" t="s">
        <v>19</v>
      </c>
      <c r="I1618" t="s">
        <v>19</v>
      </c>
      <c r="J1618" t="s">
        <v>20</v>
      </c>
      <c r="K1618">
        <v>10</v>
      </c>
      <c r="L1618" t="s">
        <v>43</v>
      </c>
      <c r="M1618" t="s">
        <v>22</v>
      </c>
      <c r="N1618">
        <v>3</v>
      </c>
      <c r="O1618">
        <v>-1</v>
      </c>
      <c r="P1618">
        <v>0</v>
      </c>
      <c r="Q1618">
        <v>71</v>
      </c>
      <c r="R1618">
        <f t="shared" si="100"/>
        <v>0</v>
      </c>
      <c r="S1618">
        <f t="shared" si="101"/>
        <v>0</v>
      </c>
      <c r="T1618">
        <v>121</v>
      </c>
      <c r="U1618" t="s">
        <v>19</v>
      </c>
    </row>
    <row r="1619" spans="1:21" x14ac:dyDescent="0.35">
      <c r="A1619">
        <v>43</v>
      </c>
      <c r="B1619" t="s">
        <v>28</v>
      </c>
      <c r="C1619" t="str">
        <f t="shared" si="102"/>
        <v>employed</v>
      </c>
      <c r="D1619" t="s">
        <v>17</v>
      </c>
      <c r="E1619" t="s">
        <v>30</v>
      </c>
      <c r="F1619" t="s">
        <v>19</v>
      </c>
      <c r="G1619">
        <f t="shared" si="103"/>
        <v>0</v>
      </c>
      <c r="H1619" t="s">
        <v>19</v>
      </c>
      <c r="I1619" t="s">
        <v>19</v>
      </c>
      <c r="J1619" t="s">
        <v>20</v>
      </c>
      <c r="K1619">
        <v>27</v>
      </c>
      <c r="L1619" t="s">
        <v>26</v>
      </c>
      <c r="M1619" t="s">
        <v>22</v>
      </c>
      <c r="N1619">
        <v>2</v>
      </c>
      <c r="O1619">
        <v>-1</v>
      </c>
      <c r="P1619">
        <v>0</v>
      </c>
      <c r="Q1619">
        <v>1188</v>
      </c>
      <c r="R1619">
        <f t="shared" si="100"/>
        <v>0</v>
      </c>
      <c r="S1619">
        <f t="shared" si="101"/>
        <v>1</v>
      </c>
      <c r="T1619">
        <v>140</v>
      </c>
      <c r="U1619" t="s">
        <v>19</v>
      </c>
    </row>
    <row r="1620" spans="1:21" x14ac:dyDescent="0.35">
      <c r="A1620">
        <v>50</v>
      </c>
      <c r="B1620" t="s">
        <v>33</v>
      </c>
      <c r="C1620" t="str">
        <f t="shared" si="102"/>
        <v>employed</v>
      </c>
      <c r="D1620" t="s">
        <v>17</v>
      </c>
      <c r="E1620" t="s">
        <v>18</v>
      </c>
      <c r="F1620" t="s">
        <v>19</v>
      </c>
      <c r="G1620">
        <f t="shared" si="103"/>
        <v>0</v>
      </c>
      <c r="H1620" t="s">
        <v>25</v>
      </c>
      <c r="I1620" t="s">
        <v>19</v>
      </c>
      <c r="J1620" t="s">
        <v>20</v>
      </c>
      <c r="K1620">
        <v>18</v>
      </c>
      <c r="L1620" t="s">
        <v>40</v>
      </c>
      <c r="M1620" t="s">
        <v>22</v>
      </c>
      <c r="N1620">
        <v>6</v>
      </c>
      <c r="O1620">
        <v>-1</v>
      </c>
      <c r="P1620">
        <v>0</v>
      </c>
      <c r="Q1620">
        <v>8139</v>
      </c>
      <c r="R1620">
        <f t="shared" si="100"/>
        <v>0</v>
      </c>
      <c r="S1620">
        <f t="shared" si="101"/>
        <v>1</v>
      </c>
      <c r="T1620">
        <v>256</v>
      </c>
      <c r="U1620" t="s">
        <v>19</v>
      </c>
    </row>
    <row r="1621" spans="1:21" x14ac:dyDescent="0.35">
      <c r="A1621">
        <v>33</v>
      </c>
      <c r="B1621" t="s">
        <v>33</v>
      </c>
      <c r="C1621" t="str">
        <f t="shared" si="102"/>
        <v>employed</v>
      </c>
      <c r="D1621" t="s">
        <v>17</v>
      </c>
      <c r="E1621" t="s">
        <v>24</v>
      </c>
      <c r="F1621" t="s">
        <v>19</v>
      </c>
      <c r="G1621">
        <f t="shared" si="103"/>
        <v>0</v>
      </c>
      <c r="H1621" t="s">
        <v>25</v>
      </c>
      <c r="I1621" t="s">
        <v>19</v>
      </c>
      <c r="J1621" t="s">
        <v>20</v>
      </c>
      <c r="K1621">
        <v>31</v>
      </c>
      <c r="L1621" t="s">
        <v>43</v>
      </c>
      <c r="M1621" t="s">
        <v>22</v>
      </c>
      <c r="N1621">
        <v>4</v>
      </c>
      <c r="O1621">
        <v>-1</v>
      </c>
      <c r="P1621">
        <v>0</v>
      </c>
      <c r="Q1621">
        <v>249</v>
      </c>
      <c r="R1621">
        <f t="shared" si="100"/>
        <v>0</v>
      </c>
      <c r="S1621">
        <f t="shared" si="101"/>
        <v>1</v>
      </c>
      <c r="T1621">
        <v>61</v>
      </c>
      <c r="U1621" t="s">
        <v>19</v>
      </c>
    </row>
    <row r="1622" spans="1:21" x14ac:dyDescent="0.35">
      <c r="A1622">
        <v>37</v>
      </c>
      <c r="B1622" t="s">
        <v>33</v>
      </c>
      <c r="C1622" t="str">
        <f t="shared" si="102"/>
        <v>employed</v>
      </c>
      <c r="D1622" t="s">
        <v>17</v>
      </c>
      <c r="E1622" t="s">
        <v>18</v>
      </c>
      <c r="F1622" t="s">
        <v>19</v>
      </c>
      <c r="G1622">
        <f t="shared" si="103"/>
        <v>0</v>
      </c>
      <c r="H1622" t="s">
        <v>25</v>
      </c>
      <c r="I1622" t="s">
        <v>19</v>
      </c>
      <c r="J1622" t="s">
        <v>20</v>
      </c>
      <c r="K1622">
        <v>14</v>
      </c>
      <c r="L1622" t="s">
        <v>43</v>
      </c>
      <c r="M1622" t="s">
        <v>22</v>
      </c>
      <c r="N1622">
        <v>2</v>
      </c>
      <c r="O1622">
        <v>-1</v>
      </c>
      <c r="P1622">
        <v>0</v>
      </c>
      <c r="Q1622">
        <v>689</v>
      </c>
      <c r="R1622">
        <f t="shared" si="100"/>
        <v>0</v>
      </c>
      <c r="S1622">
        <f t="shared" si="101"/>
        <v>1</v>
      </c>
      <c r="T1622">
        <v>367</v>
      </c>
      <c r="U1622" t="s">
        <v>19</v>
      </c>
    </row>
    <row r="1623" spans="1:21" x14ac:dyDescent="0.35">
      <c r="A1623">
        <v>55</v>
      </c>
      <c r="B1623" t="s">
        <v>35</v>
      </c>
      <c r="C1623" t="str">
        <f t="shared" si="102"/>
        <v>employed</v>
      </c>
      <c r="D1623" t="s">
        <v>17</v>
      </c>
      <c r="E1623" t="s">
        <v>24</v>
      </c>
      <c r="F1623" t="s">
        <v>19</v>
      </c>
      <c r="G1623">
        <f t="shared" si="103"/>
        <v>0</v>
      </c>
      <c r="H1623" t="s">
        <v>25</v>
      </c>
      <c r="I1623" t="s">
        <v>19</v>
      </c>
      <c r="J1623" t="s">
        <v>48</v>
      </c>
      <c r="K1623">
        <v>14</v>
      </c>
      <c r="L1623" t="s">
        <v>26</v>
      </c>
      <c r="M1623" t="s">
        <v>36</v>
      </c>
      <c r="N1623">
        <v>5</v>
      </c>
      <c r="O1623">
        <v>174</v>
      </c>
      <c r="P1623">
        <v>12</v>
      </c>
      <c r="Q1623">
        <v>203</v>
      </c>
      <c r="R1623">
        <f t="shared" si="100"/>
        <v>0</v>
      </c>
      <c r="S1623">
        <f t="shared" si="101"/>
        <v>1</v>
      </c>
      <c r="T1623">
        <v>9</v>
      </c>
      <c r="U1623" t="s">
        <v>19</v>
      </c>
    </row>
    <row r="1624" spans="1:21" x14ac:dyDescent="0.35">
      <c r="A1624">
        <v>45</v>
      </c>
      <c r="B1624" t="s">
        <v>33</v>
      </c>
      <c r="C1624" t="str">
        <f t="shared" si="102"/>
        <v>employed</v>
      </c>
      <c r="D1624" t="s">
        <v>29</v>
      </c>
      <c r="E1624" t="s">
        <v>18</v>
      </c>
      <c r="F1624" t="s">
        <v>25</v>
      </c>
      <c r="G1624">
        <f t="shared" si="103"/>
        <v>1</v>
      </c>
      <c r="H1624" t="s">
        <v>19</v>
      </c>
      <c r="I1624" t="s">
        <v>25</v>
      </c>
      <c r="J1624" t="s">
        <v>20</v>
      </c>
      <c r="K1624">
        <v>15</v>
      </c>
      <c r="L1624" t="s">
        <v>43</v>
      </c>
      <c r="M1624" t="s">
        <v>22</v>
      </c>
      <c r="N1624">
        <v>4</v>
      </c>
      <c r="O1624">
        <v>-1</v>
      </c>
      <c r="P1624">
        <v>0</v>
      </c>
      <c r="Q1624">
        <v>-183</v>
      </c>
      <c r="R1624">
        <f t="shared" si="100"/>
        <v>0</v>
      </c>
      <c r="S1624">
        <f t="shared" si="101"/>
        <v>1</v>
      </c>
      <c r="T1624">
        <v>395</v>
      </c>
      <c r="U1624" t="s">
        <v>19</v>
      </c>
    </row>
    <row r="1625" spans="1:21" x14ac:dyDescent="0.35">
      <c r="A1625">
        <v>47</v>
      </c>
      <c r="B1625" t="s">
        <v>33</v>
      </c>
      <c r="C1625" t="str">
        <f t="shared" si="102"/>
        <v>employed</v>
      </c>
      <c r="D1625" t="s">
        <v>17</v>
      </c>
      <c r="E1625" t="s">
        <v>18</v>
      </c>
      <c r="F1625" t="s">
        <v>19</v>
      </c>
      <c r="G1625">
        <f t="shared" si="103"/>
        <v>0</v>
      </c>
      <c r="H1625" t="s">
        <v>19</v>
      </c>
      <c r="I1625" t="s">
        <v>25</v>
      </c>
      <c r="J1625" t="s">
        <v>20</v>
      </c>
      <c r="K1625">
        <v>21</v>
      </c>
      <c r="L1625" t="s">
        <v>45</v>
      </c>
      <c r="M1625" t="s">
        <v>22</v>
      </c>
      <c r="N1625">
        <v>2</v>
      </c>
      <c r="O1625">
        <v>-1</v>
      </c>
      <c r="P1625">
        <v>0</v>
      </c>
      <c r="Q1625">
        <v>3451</v>
      </c>
      <c r="R1625">
        <f t="shared" si="100"/>
        <v>0</v>
      </c>
      <c r="S1625">
        <f t="shared" si="101"/>
        <v>1</v>
      </c>
      <c r="T1625">
        <v>125</v>
      </c>
      <c r="U1625" t="s">
        <v>19</v>
      </c>
    </row>
    <row r="1626" spans="1:21" x14ac:dyDescent="0.35">
      <c r="A1626">
        <v>58</v>
      </c>
      <c r="B1626" t="s">
        <v>37</v>
      </c>
      <c r="C1626" t="str">
        <f t="shared" si="102"/>
        <v>employed</v>
      </c>
      <c r="D1626" t="s">
        <v>17</v>
      </c>
      <c r="E1626" t="s">
        <v>24</v>
      </c>
      <c r="F1626" t="s">
        <v>19</v>
      </c>
      <c r="G1626">
        <f t="shared" si="103"/>
        <v>0</v>
      </c>
      <c r="H1626" t="s">
        <v>19</v>
      </c>
      <c r="I1626" t="s">
        <v>19</v>
      </c>
      <c r="J1626" t="s">
        <v>22</v>
      </c>
      <c r="K1626">
        <v>16</v>
      </c>
      <c r="L1626" t="s">
        <v>32</v>
      </c>
      <c r="M1626" t="s">
        <v>22</v>
      </c>
      <c r="N1626">
        <v>3</v>
      </c>
      <c r="O1626">
        <v>-1</v>
      </c>
      <c r="P1626">
        <v>0</v>
      </c>
      <c r="Q1626">
        <v>116</v>
      </c>
      <c r="R1626">
        <f t="shared" si="100"/>
        <v>0</v>
      </c>
      <c r="S1626">
        <f t="shared" si="101"/>
        <v>1</v>
      </c>
      <c r="T1626">
        <v>580</v>
      </c>
      <c r="U1626" t="s">
        <v>19</v>
      </c>
    </row>
    <row r="1627" spans="1:21" x14ac:dyDescent="0.35">
      <c r="A1627">
        <v>36</v>
      </c>
      <c r="B1627" t="s">
        <v>23</v>
      </c>
      <c r="C1627" t="str">
        <f t="shared" si="102"/>
        <v>employed</v>
      </c>
      <c r="D1627" t="s">
        <v>17</v>
      </c>
      <c r="E1627" t="s">
        <v>24</v>
      </c>
      <c r="F1627" t="s">
        <v>19</v>
      </c>
      <c r="G1627">
        <f t="shared" si="103"/>
        <v>0</v>
      </c>
      <c r="H1627" t="s">
        <v>25</v>
      </c>
      <c r="I1627" t="s">
        <v>19</v>
      </c>
      <c r="J1627" t="s">
        <v>20</v>
      </c>
      <c r="K1627">
        <v>7</v>
      </c>
      <c r="L1627" t="s">
        <v>31</v>
      </c>
      <c r="M1627" t="s">
        <v>27</v>
      </c>
      <c r="N1627">
        <v>1</v>
      </c>
      <c r="O1627">
        <v>316</v>
      </c>
      <c r="P1627">
        <v>1</v>
      </c>
      <c r="Q1627">
        <v>1746</v>
      </c>
      <c r="R1627">
        <f t="shared" si="100"/>
        <v>0</v>
      </c>
      <c r="S1627">
        <f t="shared" si="101"/>
        <v>1</v>
      </c>
      <c r="T1627">
        <v>15</v>
      </c>
      <c r="U1627" t="s">
        <v>19</v>
      </c>
    </row>
    <row r="1628" spans="1:21" x14ac:dyDescent="0.35">
      <c r="A1628">
        <v>55</v>
      </c>
      <c r="B1628" t="s">
        <v>37</v>
      </c>
      <c r="C1628" t="str">
        <f t="shared" si="102"/>
        <v>employed</v>
      </c>
      <c r="D1628" t="s">
        <v>17</v>
      </c>
      <c r="E1628" t="s">
        <v>24</v>
      </c>
      <c r="F1628" t="s">
        <v>19</v>
      </c>
      <c r="G1628">
        <f t="shared" si="103"/>
        <v>0</v>
      </c>
      <c r="H1628" t="s">
        <v>25</v>
      </c>
      <c r="I1628" t="s">
        <v>19</v>
      </c>
      <c r="J1628" t="s">
        <v>22</v>
      </c>
      <c r="K1628">
        <v>30</v>
      </c>
      <c r="L1628" t="s">
        <v>26</v>
      </c>
      <c r="M1628" t="s">
        <v>22</v>
      </c>
      <c r="N1628">
        <v>2</v>
      </c>
      <c r="O1628">
        <v>-1</v>
      </c>
      <c r="P1628">
        <v>0</v>
      </c>
      <c r="Q1628">
        <v>0</v>
      </c>
      <c r="R1628">
        <f t="shared" si="100"/>
        <v>0</v>
      </c>
      <c r="S1628">
        <f t="shared" si="101"/>
        <v>1</v>
      </c>
      <c r="T1628">
        <v>119</v>
      </c>
      <c r="U1628" t="s">
        <v>19</v>
      </c>
    </row>
    <row r="1629" spans="1:21" x14ac:dyDescent="0.35">
      <c r="A1629">
        <v>31</v>
      </c>
      <c r="B1629" t="s">
        <v>33</v>
      </c>
      <c r="C1629" t="str">
        <f t="shared" si="102"/>
        <v>employed</v>
      </c>
      <c r="D1629" t="s">
        <v>17</v>
      </c>
      <c r="E1629" t="s">
        <v>24</v>
      </c>
      <c r="F1629" t="s">
        <v>19</v>
      </c>
      <c r="G1629">
        <f t="shared" si="103"/>
        <v>0</v>
      </c>
      <c r="H1629" t="s">
        <v>25</v>
      </c>
      <c r="I1629" t="s">
        <v>19</v>
      </c>
      <c r="J1629" t="s">
        <v>22</v>
      </c>
      <c r="K1629">
        <v>20</v>
      </c>
      <c r="L1629" t="s">
        <v>26</v>
      </c>
      <c r="M1629" t="s">
        <v>22</v>
      </c>
      <c r="N1629">
        <v>2</v>
      </c>
      <c r="O1629">
        <v>-1</v>
      </c>
      <c r="P1629">
        <v>0</v>
      </c>
      <c r="Q1629">
        <v>897</v>
      </c>
      <c r="R1629">
        <f t="shared" si="100"/>
        <v>0</v>
      </c>
      <c r="S1629">
        <f t="shared" si="101"/>
        <v>1</v>
      </c>
      <c r="T1629">
        <v>26</v>
      </c>
      <c r="U1629" t="s">
        <v>19</v>
      </c>
    </row>
    <row r="1630" spans="1:21" x14ac:dyDescent="0.35">
      <c r="A1630">
        <v>38</v>
      </c>
      <c r="B1630" t="s">
        <v>37</v>
      </c>
      <c r="C1630" t="str">
        <f t="shared" si="102"/>
        <v>employed</v>
      </c>
      <c r="D1630" t="s">
        <v>17</v>
      </c>
      <c r="E1630" t="s">
        <v>24</v>
      </c>
      <c r="F1630" t="s">
        <v>19</v>
      </c>
      <c r="G1630">
        <f t="shared" si="103"/>
        <v>0</v>
      </c>
      <c r="H1630" t="s">
        <v>25</v>
      </c>
      <c r="I1630" t="s">
        <v>25</v>
      </c>
      <c r="J1630" t="s">
        <v>20</v>
      </c>
      <c r="K1630">
        <v>17</v>
      </c>
      <c r="L1630" t="s">
        <v>45</v>
      </c>
      <c r="M1630" t="s">
        <v>27</v>
      </c>
      <c r="N1630">
        <v>2</v>
      </c>
      <c r="O1630">
        <v>180</v>
      </c>
      <c r="P1630">
        <v>1</v>
      </c>
      <c r="Q1630">
        <v>821</v>
      </c>
      <c r="R1630">
        <f t="shared" si="100"/>
        <v>1</v>
      </c>
      <c r="S1630">
        <f t="shared" si="101"/>
        <v>1</v>
      </c>
      <c r="T1630">
        <v>224</v>
      </c>
      <c r="U1630" t="s">
        <v>19</v>
      </c>
    </row>
    <row r="1631" spans="1:21" x14ac:dyDescent="0.35">
      <c r="A1631">
        <v>42</v>
      </c>
      <c r="B1631" t="s">
        <v>33</v>
      </c>
      <c r="C1631" t="str">
        <f t="shared" si="102"/>
        <v>employed</v>
      </c>
      <c r="D1631" t="s">
        <v>17</v>
      </c>
      <c r="E1631" t="s">
        <v>24</v>
      </c>
      <c r="F1631" t="s">
        <v>19</v>
      </c>
      <c r="G1631">
        <f t="shared" si="103"/>
        <v>0</v>
      </c>
      <c r="H1631" t="s">
        <v>25</v>
      </c>
      <c r="I1631" t="s">
        <v>19</v>
      </c>
      <c r="J1631" t="s">
        <v>22</v>
      </c>
      <c r="K1631">
        <v>29</v>
      </c>
      <c r="L1631" t="s">
        <v>26</v>
      </c>
      <c r="M1631" t="s">
        <v>22</v>
      </c>
      <c r="N1631">
        <v>1</v>
      </c>
      <c r="O1631">
        <v>-1</v>
      </c>
      <c r="P1631">
        <v>0</v>
      </c>
      <c r="Q1631">
        <v>130</v>
      </c>
      <c r="R1631">
        <f t="shared" si="100"/>
        <v>0</v>
      </c>
      <c r="S1631">
        <f t="shared" si="101"/>
        <v>1</v>
      </c>
      <c r="T1631">
        <v>285</v>
      </c>
      <c r="U1631" t="s">
        <v>19</v>
      </c>
    </row>
    <row r="1632" spans="1:21" x14ac:dyDescent="0.35">
      <c r="A1632">
        <v>32</v>
      </c>
      <c r="B1632" t="s">
        <v>28</v>
      </c>
      <c r="C1632" t="str">
        <f t="shared" si="102"/>
        <v>employed</v>
      </c>
      <c r="D1632" t="s">
        <v>44</v>
      </c>
      <c r="E1632" t="s">
        <v>30</v>
      </c>
      <c r="F1632" t="s">
        <v>19</v>
      </c>
      <c r="G1632">
        <f t="shared" si="103"/>
        <v>0</v>
      </c>
      <c r="H1632" t="s">
        <v>25</v>
      </c>
      <c r="I1632" t="s">
        <v>19</v>
      </c>
      <c r="J1632" t="s">
        <v>22</v>
      </c>
      <c r="K1632">
        <v>8</v>
      </c>
      <c r="L1632" t="s">
        <v>26</v>
      </c>
      <c r="M1632" t="s">
        <v>22</v>
      </c>
      <c r="N1632">
        <v>4</v>
      </c>
      <c r="O1632">
        <v>-1</v>
      </c>
      <c r="P1632">
        <v>0</v>
      </c>
      <c r="Q1632">
        <v>1</v>
      </c>
      <c r="R1632">
        <f t="shared" si="100"/>
        <v>0</v>
      </c>
      <c r="S1632">
        <f t="shared" si="101"/>
        <v>1</v>
      </c>
      <c r="T1632">
        <v>399</v>
      </c>
      <c r="U1632" t="s">
        <v>19</v>
      </c>
    </row>
    <row r="1633" spans="1:21" x14ac:dyDescent="0.35">
      <c r="A1633">
        <v>39</v>
      </c>
      <c r="B1633" t="s">
        <v>33</v>
      </c>
      <c r="C1633" t="str">
        <f t="shared" si="102"/>
        <v>employed</v>
      </c>
      <c r="D1633" t="s">
        <v>17</v>
      </c>
      <c r="E1633" t="s">
        <v>24</v>
      </c>
      <c r="F1633" t="s">
        <v>19</v>
      </c>
      <c r="G1633">
        <f t="shared" si="103"/>
        <v>0</v>
      </c>
      <c r="H1633" t="s">
        <v>19</v>
      </c>
      <c r="I1633" t="s">
        <v>19</v>
      </c>
      <c r="J1633" t="s">
        <v>20</v>
      </c>
      <c r="K1633">
        <v>30</v>
      </c>
      <c r="L1633" t="s">
        <v>43</v>
      </c>
      <c r="M1633" t="s">
        <v>22</v>
      </c>
      <c r="N1633">
        <v>3</v>
      </c>
      <c r="O1633">
        <v>-1</v>
      </c>
      <c r="P1633">
        <v>0</v>
      </c>
      <c r="Q1633">
        <v>8</v>
      </c>
      <c r="R1633">
        <f t="shared" si="100"/>
        <v>0</v>
      </c>
      <c r="S1633">
        <f t="shared" si="101"/>
        <v>1</v>
      </c>
      <c r="T1633">
        <v>88</v>
      </c>
      <c r="U1633" t="s">
        <v>19</v>
      </c>
    </row>
    <row r="1634" spans="1:21" x14ac:dyDescent="0.35">
      <c r="A1634">
        <v>41</v>
      </c>
      <c r="B1634" t="s">
        <v>37</v>
      </c>
      <c r="C1634" t="str">
        <f t="shared" si="102"/>
        <v>employed</v>
      </c>
      <c r="D1634" t="s">
        <v>17</v>
      </c>
      <c r="E1634" t="s">
        <v>24</v>
      </c>
      <c r="F1634" t="s">
        <v>19</v>
      </c>
      <c r="G1634">
        <f t="shared" si="103"/>
        <v>0</v>
      </c>
      <c r="H1634" t="s">
        <v>25</v>
      </c>
      <c r="I1634" t="s">
        <v>19</v>
      </c>
      <c r="J1634" t="s">
        <v>20</v>
      </c>
      <c r="K1634">
        <v>6</v>
      </c>
      <c r="L1634" t="s">
        <v>40</v>
      </c>
      <c r="M1634" t="s">
        <v>22</v>
      </c>
      <c r="N1634">
        <v>4</v>
      </c>
      <c r="O1634">
        <v>-1</v>
      </c>
      <c r="P1634">
        <v>0</v>
      </c>
      <c r="Q1634">
        <v>55</v>
      </c>
      <c r="R1634">
        <f t="shared" si="100"/>
        <v>0</v>
      </c>
      <c r="S1634">
        <f t="shared" si="101"/>
        <v>1</v>
      </c>
      <c r="T1634">
        <v>185</v>
      </c>
      <c r="U1634" t="s">
        <v>19</v>
      </c>
    </row>
    <row r="1635" spans="1:21" x14ac:dyDescent="0.35">
      <c r="A1635">
        <v>59</v>
      </c>
      <c r="B1635" t="s">
        <v>33</v>
      </c>
      <c r="C1635" t="str">
        <f t="shared" si="102"/>
        <v>employed</v>
      </c>
      <c r="D1635" t="s">
        <v>17</v>
      </c>
      <c r="E1635" t="s">
        <v>18</v>
      </c>
      <c r="F1635" t="s">
        <v>19</v>
      </c>
      <c r="G1635">
        <f t="shared" si="103"/>
        <v>0</v>
      </c>
      <c r="H1635" t="s">
        <v>19</v>
      </c>
      <c r="I1635" t="s">
        <v>19</v>
      </c>
      <c r="J1635" t="s">
        <v>20</v>
      </c>
      <c r="K1635">
        <v>28</v>
      </c>
      <c r="L1635" t="s">
        <v>42</v>
      </c>
      <c r="M1635" t="s">
        <v>27</v>
      </c>
      <c r="N1635">
        <v>1</v>
      </c>
      <c r="O1635">
        <v>154</v>
      </c>
      <c r="P1635">
        <v>6</v>
      </c>
      <c r="Q1635">
        <v>699</v>
      </c>
      <c r="R1635">
        <f t="shared" si="100"/>
        <v>0</v>
      </c>
      <c r="S1635">
        <f t="shared" si="101"/>
        <v>1</v>
      </c>
      <c r="T1635">
        <v>98</v>
      </c>
      <c r="U1635" t="s">
        <v>19</v>
      </c>
    </row>
    <row r="1636" spans="1:21" x14ac:dyDescent="0.35">
      <c r="A1636">
        <v>42</v>
      </c>
      <c r="B1636" t="s">
        <v>16</v>
      </c>
      <c r="C1636" t="str">
        <f t="shared" si="102"/>
        <v>unemployed</v>
      </c>
      <c r="D1636" t="s">
        <v>44</v>
      </c>
      <c r="E1636" t="s">
        <v>24</v>
      </c>
      <c r="F1636" t="s">
        <v>19</v>
      </c>
      <c r="G1636">
        <f t="shared" si="103"/>
        <v>0</v>
      </c>
      <c r="H1636" t="s">
        <v>19</v>
      </c>
      <c r="I1636" t="s">
        <v>19</v>
      </c>
      <c r="J1636" t="s">
        <v>20</v>
      </c>
      <c r="K1636">
        <v>28</v>
      </c>
      <c r="L1636" t="s">
        <v>42</v>
      </c>
      <c r="M1636" t="s">
        <v>27</v>
      </c>
      <c r="N1636">
        <v>1</v>
      </c>
      <c r="O1636">
        <v>169</v>
      </c>
      <c r="P1636">
        <v>3</v>
      </c>
      <c r="Q1636">
        <v>759</v>
      </c>
      <c r="R1636">
        <f t="shared" si="100"/>
        <v>0</v>
      </c>
      <c r="S1636">
        <f t="shared" si="101"/>
        <v>0</v>
      </c>
      <c r="T1636">
        <v>97</v>
      </c>
      <c r="U1636" t="s">
        <v>19</v>
      </c>
    </row>
    <row r="1637" spans="1:21" x14ac:dyDescent="0.35">
      <c r="A1637">
        <v>33</v>
      </c>
      <c r="B1637" t="s">
        <v>33</v>
      </c>
      <c r="C1637" t="str">
        <f t="shared" si="102"/>
        <v>employed</v>
      </c>
      <c r="D1637" t="s">
        <v>17</v>
      </c>
      <c r="E1637" t="s">
        <v>24</v>
      </c>
      <c r="F1637" t="s">
        <v>19</v>
      </c>
      <c r="G1637">
        <f t="shared" si="103"/>
        <v>0</v>
      </c>
      <c r="H1637" t="s">
        <v>25</v>
      </c>
      <c r="I1637" t="s">
        <v>19</v>
      </c>
      <c r="J1637" t="s">
        <v>20</v>
      </c>
      <c r="K1637">
        <v>14</v>
      </c>
      <c r="L1637" t="s">
        <v>26</v>
      </c>
      <c r="M1637" t="s">
        <v>27</v>
      </c>
      <c r="N1637">
        <v>2</v>
      </c>
      <c r="O1637">
        <v>370</v>
      </c>
      <c r="P1637">
        <v>1</v>
      </c>
      <c r="Q1637">
        <v>687</v>
      </c>
      <c r="R1637">
        <f t="shared" si="100"/>
        <v>0</v>
      </c>
      <c r="S1637">
        <f t="shared" si="101"/>
        <v>1</v>
      </c>
      <c r="T1637">
        <v>72</v>
      </c>
      <c r="U1637" t="s">
        <v>19</v>
      </c>
    </row>
    <row r="1638" spans="1:21" x14ac:dyDescent="0.35">
      <c r="A1638">
        <v>53</v>
      </c>
      <c r="B1638" t="s">
        <v>47</v>
      </c>
      <c r="C1638" t="str">
        <f t="shared" si="102"/>
        <v>unemployed</v>
      </c>
      <c r="D1638" t="s">
        <v>17</v>
      </c>
      <c r="E1638" t="s">
        <v>24</v>
      </c>
      <c r="F1638" t="s">
        <v>19</v>
      </c>
      <c r="G1638">
        <f t="shared" si="103"/>
        <v>0</v>
      </c>
      <c r="H1638" t="s">
        <v>19</v>
      </c>
      <c r="I1638" t="s">
        <v>19</v>
      </c>
      <c r="J1638" t="s">
        <v>20</v>
      </c>
      <c r="K1638">
        <v>6</v>
      </c>
      <c r="L1638" t="s">
        <v>26</v>
      </c>
      <c r="M1638" t="s">
        <v>27</v>
      </c>
      <c r="N1638">
        <v>1</v>
      </c>
      <c r="O1638">
        <v>87</v>
      </c>
      <c r="P1638">
        <v>2</v>
      </c>
      <c r="Q1638">
        <v>4968</v>
      </c>
      <c r="R1638">
        <f t="shared" si="100"/>
        <v>0</v>
      </c>
      <c r="S1638">
        <f t="shared" si="101"/>
        <v>0</v>
      </c>
      <c r="T1638">
        <v>109</v>
      </c>
      <c r="U1638" t="s">
        <v>19</v>
      </c>
    </row>
    <row r="1639" spans="1:21" x14ac:dyDescent="0.35">
      <c r="A1639">
        <v>43</v>
      </c>
      <c r="B1639" t="s">
        <v>33</v>
      </c>
      <c r="C1639" t="str">
        <f t="shared" si="102"/>
        <v>employed</v>
      </c>
      <c r="D1639" t="s">
        <v>17</v>
      </c>
      <c r="E1639" t="s">
        <v>18</v>
      </c>
      <c r="F1639" t="s">
        <v>19</v>
      </c>
      <c r="G1639">
        <f t="shared" si="103"/>
        <v>0</v>
      </c>
      <c r="H1639" t="s">
        <v>25</v>
      </c>
      <c r="I1639" t="s">
        <v>19</v>
      </c>
      <c r="J1639" t="s">
        <v>22</v>
      </c>
      <c r="K1639">
        <v>6</v>
      </c>
      <c r="L1639" t="s">
        <v>26</v>
      </c>
      <c r="M1639" t="s">
        <v>22</v>
      </c>
      <c r="N1639">
        <v>3</v>
      </c>
      <c r="O1639">
        <v>-1</v>
      </c>
      <c r="P1639">
        <v>0</v>
      </c>
      <c r="Q1639">
        <v>1211</v>
      </c>
      <c r="R1639">
        <f t="shared" si="100"/>
        <v>0</v>
      </c>
      <c r="S1639">
        <f t="shared" si="101"/>
        <v>1</v>
      </c>
      <c r="T1639">
        <v>208</v>
      </c>
      <c r="U1639" t="s">
        <v>19</v>
      </c>
    </row>
    <row r="1640" spans="1:21" x14ac:dyDescent="0.35">
      <c r="A1640">
        <v>39</v>
      </c>
      <c r="B1640" t="s">
        <v>35</v>
      </c>
      <c r="C1640" t="str">
        <f t="shared" si="102"/>
        <v>employed</v>
      </c>
      <c r="D1640" t="s">
        <v>29</v>
      </c>
      <c r="E1640" t="s">
        <v>30</v>
      </c>
      <c r="F1640" t="s">
        <v>19</v>
      </c>
      <c r="G1640">
        <f t="shared" si="103"/>
        <v>0</v>
      </c>
      <c r="H1640" t="s">
        <v>19</v>
      </c>
      <c r="I1640" t="s">
        <v>19</v>
      </c>
      <c r="J1640" t="s">
        <v>22</v>
      </c>
      <c r="K1640">
        <v>18</v>
      </c>
      <c r="L1640" t="s">
        <v>32</v>
      </c>
      <c r="M1640" t="s">
        <v>22</v>
      </c>
      <c r="N1640">
        <v>1</v>
      </c>
      <c r="O1640">
        <v>-1</v>
      </c>
      <c r="P1640">
        <v>0</v>
      </c>
      <c r="Q1640">
        <v>426</v>
      </c>
      <c r="R1640">
        <f t="shared" si="100"/>
        <v>0</v>
      </c>
      <c r="S1640">
        <f t="shared" si="101"/>
        <v>1</v>
      </c>
      <c r="T1640">
        <v>1029</v>
      </c>
      <c r="U1640" t="s">
        <v>25</v>
      </c>
    </row>
    <row r="1641" spans="1:21" x14ac:dyDescent="0.35">
      <c r="A1641">
        <v>27</v>
      </c>
      <c r="B1641" t="s">
        <v>38</v>
      </c>
      <c r="C1641" t="str">
        <f t="shared" si="102"/>
        <v>employed</v>
      </c>
      <c r="D1641" t="s">
        <v>29</v>
      </c>
      <c r="E1641" t="s">
        <v>24</v>
      </c>
      <c r="F1641" t="s">
        <v>19</v>
      </c>
      <c r="G1641">
        <f t="shared" si="103"/>
        <v>0</v>
      </c>
      <c r="H1641" t="s">
        <v>25</v>
      </c>
      <c r="I1641" t="s">
        <v>25</v>
      </c>
      <c r="J1641" t="s">
        <v>20</v>
      </c>
      <c r="K1641">
        <v>5</v>
      </c>
      <c r="L1641" t="s">
        <v>26</v>
      </c>
      <c r="M1641" t="s">
        <v>22</v>
      </c>
      <c r="N1641">
        <v>1</v>
      </c>
      <c r="O1641">
        <v>-1</v>
      </c>
      <c r="P1641">
        <v>0</v>
      </c>
      <c r="Q1641">
        <v>376</v>
      </c>
      <c r="R1641">
        <f t="shared" si="100"/>
        <v>1</v>
      </c>
      <c r="S1641">
        <f t="shared" si="101"/>
        <v>1</v>
      </c>
      <c r="T1641">
        <v>273</v>
      </c>
      <c r="U1641" t="s">
        <v>19</v>
      </c>
    </row>
    <row r="1642" spans="1:21" x14ac:dyDescent="0.35">
      <c r="A1642">
        <v>39</v>
      </c>
      <c r="B1642" t="s">
        <v>28</v>
      </c>
      <c r="C1642" t="str">
        <f t="shared" si="102"/>
        <v>employed</v>
      </c>
      <c r="D1642" t="s">
        <v>17</v>
      </c>
      <c r="E1642" t="s">
        <v>30</v>
      </c>
      <c r="F1642" t="s">
        <v>19</v>
      </c>
      <c r="G1642">
        <f t="shared" si="103"/>
        <v>0</v>
      </c>
      <c r="H1642" t="s">
        <v>25</v>
      </c>
      <c r="I1642" t="s">
        <v>19</v>
      </c>
      <c r="J1642" t="s">
        <v>22</v>
      </c>
      <c r="K1642">
        <v>23</v>
      </c>
      <c r="L1642" t="s">
        <v>26</v>
      </c>
      <c r="M1642" t="s">
        <v>22</v>
      </c>
      <c r="N1642">
        <v>1</v>
      </c>
      <c r="O1642">
        <v>-1</v>
      </c>
      <c r="P1642">
        <v>0</v>
      </c>
      <c r="Q1642">
        <v>12</v>
      </c>
      <c r="R1642">
        <f t="shared" si="100"/>
        <v>0</v>
      </c>
      <c r="S1642">
        <f t="shared" si="101"/>
        <v>1</v>
      </c>
      <c r="T1642">
        <v>130</v>
      </c>
      <c r="U1642" t="s">
        <v>19</v>
      </c>
    </row>
    <row r="1643" spans="1:21" x14ac:dyDescent="0.35">
      <c r="A1643">
        <v>27</v>
      </c>
      <c r="B1643" t="s">
        <v>33</v>
      </c>
      <c r="C1643" t="str">
        <f t="shared" si="102"/>
        <v>employed</v>
      </c>
      <c r="D1643" t="s">
        <v>29</v>
      </c>
      <c r="E1643" t="s">
        <v>24</v>
      </c>
      <c r="F1643" t="s">
        <v>19</v>
      </c>
      <c r="G1643">
        <f t="shared" si="103"/>
        <v>0</v>
      </c>
      <c r="H1643" t="s">
        <v>19</v>
      </c>
      <c r="I1643" t="s">
        <v>19</v>
      </c>
      <c r="J1643" t="s">
        <v>20</v>
      </c>
      <c r="K1643">
        <v>26</v>
      </c>
      <c r="L1643" t="s">
        <v>34</v>
      </c>
      <c r="M1643" t="s">
        <v>22</v>
      </c>
      <c r="N1643">
        <v>2</v>
      </c>
      <c r="O1643">
        <v>-1</v>
      </c>
      <c r="P1643">
        <v>0</v>
      </c>
      <c r="Q1643">
        <v>23</v>
      </c>
      <c r="R1643">
        <f t="shared" si="100"/>
        <v>0</v>
      </c>
      <c r="S1643">
        <f t="shared" si="101"/>
        <v>1</v>
      </c>
      <c r="T1643">
        <v>590</v>
      </c>
      <c r="U1643" t="s">
        <v>19</v>
      </c>
    </row>
    <row r="1644" spans="1:21" x14ac:dyDescent="0.35">
      <c r="A1644">
        <v>33</v>
      </c>
      <c r="B1644" t="s">
        <v>39</v>
      </c>
      <c r="C1644" t="str">
        <f t="shared" si="102"/>
        <v>employed</v>
      </c>
      <c r="D1644" t="s">
        <v>17</v>
      </c>
      <c r="E1644" t="s">
        <v>24</v>
      </c>
      <c r="F1644" t="s">
        <v>19</v>
      </c>
      <c r="G1644">
        <f t="shared" si="103"/>
        <v>0</v>
      </c>
      <c r="H1644" t="s">
        <v>25</v>
      </c>
      <c r="I1644" t="s">
        <v>19</v>
      </c>
      <c r="J1644" t="s">
        <v>20</v>
      </c>
      <c r="K1644">
        <v>19</v>
      </c>
      <c r="L1644" t="s">
        <v>45</v>
      </c>
      <c r="M1644" t="s">
        <v>22</v>
      </c>
      <c r="N1644">
        <v>2</v>
      </c>
      <c r="O1644">
        <v>-1</v>
      </c>
      <c r="P1644">
        <v>0</v>
      </c>
      <c r="Q1644">
        <v>353</v>
      </c>
      <c r="R1644">
        <f t="shared" si="100"/>
        <v>0</v>
      </c>
      <c r="S1644">
        <f t="shared" si="101"/>
        <v>1</v>
      </c>
      <c r="T1644">
        <v>107</v>
      </c>
      <c r="U1644" t="s">
        <v>19</v>
      </c>
    </row>
    <row r="1645" spans="1:21" x14ac:dyDescent="0.35">
      <c r="A1645">
        <v>29</v>
      </c>
      <c r="B1645" t="s">
        <v>23</v>
      </c>
      <c r="C1645" t="str">
        <f t="shared" si="102"/>
        <v>employed</v>
      </c>
      <c r="D1645" t="s">
        <v>44</v>
      </c>
      <c r="E1645" t="s">
        <v>24</v>
      </c>
      <c r="F1645" t="s">
        <v>19</v>
      </c>
      <c r="G1645">
        <f t="shared" si="103"/>
        <v>0</v>
      </c>
      <c r="H1645" t="s">
        <v>25</v>
      </c>
      <c r="I1645" t="s">
        <v>19</v>
      </c>
      <c r="J1645" t="s">
        <v>22</v>
      </c>
      <c r="K1645">
        <v>12</v>
      </c>
      <c r="L1645" t="s">
        <v>26</v>
      </c>
      <c r="M1645" t="s">
        <v>22</v>
      </c>
      <c r="N1645">
        <v>2</v>
      </c>
      <c r="O1645">
        <v>-1</v>
      </c>
      <c r="P1645">
        <v>0</v>
      </c>
      <c r="Q1645">
        <v>330</v>
      </c>
      <c r="R1645">
        <f t="shared" si="100"/>
        <v>0</v>
      </c>
      <c r="S1645">
        <f t="shared" si="101"/>
        <v>1</v>
      </c>
      <c r="T1645">
        <v>88</v>
      </c>
      <c r="U1645" t="s">
        <v>19</v>
      </c>
    </row>
    <row r="1646" spans="1:21" x14ac:dyDescent="0.35">
      <c r="A1646">
        <v>33</v>
      </c>
      <c r="B1646" t="s">
        <v>28</v>
      </c>
      <c r="C1646" t="str">
        <f t="shared" si="102"/>
        <v>employed</v>
      </c>
      <c r="D1646" t="s">
        <v>44</v>
      </c>
      <c r="E1646" t="s">
        <v>30</v>
      </c>
      <c r="F1646" t="s">
        <v>19</v>
      </c>
      <c r="G1646">
        <f t="shared" si="103"/>
        <v>0</v>
      </c>
      <c r="H1646" t="s">
        <v>19</v>
      </c>
      <c r="I1646" t="s">
        <v>19</v>
      </c>
      <c r="J1646" t="s">
        <v>20</v>
      </c>
      <c r="K1646">
        <v>13</v>
      </c>
      <c r="L1646" t="s">
        <v>40</v>
      </c>
      <c r="M1646" t="s">
        <v>22</v>
      </c>
      <c r="N1646">
        <v>2</v>
      </c>
      <c r="O1646">
        <v>-1</v>
      </c>
      <c r="P1646">
        <v>0</v>
      </c>
      <c r="Q1646">
        <v>0</v>
      </c>
      <c r="R1646">
        <f t="shared" si="100"/>
        <v>0</v>
      </c>
      <c r="S1646">
        <f t="shared" si="101"/>
        <v>1</v>
      </c>
      <c r="T1646">
        <v>305</v>
      </c>
      <c r="U1646" t="s">
        <v>19</v>
      </c>
    </row>
    <row r="1647" spans="1:21" x14ac:dyDescent="0.35">
      <c r="A1647">
        <v>41</v>
      </c>
      <c r="B1647" t="s">
        <v>38</v>
      </c>
      <c r="C1647" t="str">
        <f t="shared" si="102"/>
        <v>employed</v>
      </c>
      <c r="D1647" t="s">
        <v>17</v>
      </c>
      <c r="E1647" t="s">
        <v>24</v>
      </c>
      <c r="F1647" t="s">
        <v>19</v>
      </c>
      <c r="G1647">
        <f t="shared" si="103"/>
        <v>0</v>
      </c>
      <c r="H1647" t="s">
        <v>19</v>
      </c>
      <c r="I1647" t="s">
        <v>19</v>
      </c>
      <c r="J1647" t="s">
        <v>20</v>
      </c>
      <c r="K1647">
        <v>19</v>
      </c>
      <c r="L1647" t="s">
        <v>45</v>
      </c>
      <c r="M1647" t="s">
        <v>22</v>
      </c>
      <c r="N1647">
        <v>2</v>
      </c>
      <c r="O1647">
        <v>-1</v>
      </c>
      <c r="P1647">
        <v>0</v>
      </c>
      <c r="Q1647">
        <v>353</v>
      </c>
      <c r="R1647">
        <f t="shared" si="100"/>
        <v>0</v>
      </c>
      <c r="S1647">
        <f t="shared" si="101"/>
        <v>1</v>
      </c>
      <c r="T1647">
        <v>90</v>
      </c>
      <c r="U1647" t="s">
        <v>19</v>
      </c>
    </row>
    <row r="1648" spans="1:21" x14ac:dyDescent="0.35">
      <c r="A1648">
        <v>38</v>
      </c>
      <c r="B1648" t="s">
        <v>37</v>
      </c>
      <c r="C1648" t="str">
        <f t="shared" si="102"/>
        <v>employed</v>
      </c>
      <c r="D1648" t="s">
        <v>29</v>
      </c>
      <c r="E1648" t="s">
        <v>30</v>
      </c>
      <c r="F1648" t="s">
        <v>19</v>
      </c>
      <c r="G1648">
        <f t="shared" si="103"/>
        <v>0</v>
      </c>
      <c r="H1648" t="s">
        <v>25</v>
      </c>
      <c r="I1648" t="s">
        <v>19</v>
      </c>
      <c r="J1648" t="s">
        <v>20</v>
      </c>
      <c r="K1648">
        <v>17</v>
      </c>
      <c r="L1648" t="s">
        <v>31</v>
      </c>
      <c r="M1648" t="s">
        <v>22</v>
      </c>
      <c r="N1648">
        <v>1</v>
      </c>
      <c r="O1648">
        <v>-1</v>
      </c>
      <c r="P1648">
        <v>0</v>
      </c>
      <c r="Q1648">
        <v>2273</v>
      </c>
      <c r="R1648">
        <f t="shared" si="100"/>
        <v>0</v>
      </c>
      <c r="S1648">
        <f t="shared" si="101"/>
        <v>1</v>
      </c>
      <c r="T1648">
        <v>222</v>
      </c>
      <c r="U1648" t="s">
        <v>19</v>
      </c>
    </row>
    <row r="1649" spans="1:21" x14ac:dyDescent="0.35">
      <c r="A1649">
        <v>30</v>
      </c>
      <c r="B1649" t="s">
        <v>28</v>
      </c>
      <c r="C1649" t="str">
        <f t="shared" si="102"/>
        <v>employed</v>
      </c>
      <c r="D1649" t="s">
        <v>17</v>
      </c>
      <c r="E1649" t="s">
        <v>30</v>
      </c>
      <c r="F1649" t="s">
        <v>19</v>
      </c>
      <c r="G1649">
        <f t="shared" si="103"/>
        <v>0</v>
      </c>
      <c r="H1649" t="s">
        <v>25</v>
      </c>
      <c r="I1649" t="s">
        <v>19</v>
      </c>
      <c r="J1649" t="s">
        <v>20</v>
      </c>
      <c r="K1649">
        <v>9</v>
      </c>
      <c r="L1649" t="s">
        <v>43</v>
      </c>
      <c r="M1649" t="s">
        <v>22</v>
      </c>
      <c r="N1649">
        <v>1</v>
      </c>
      <c r="O1649">
        <v>-1</v>
      </c>
      <c r="P1649">
        <v>0</v>
      </c>
      <c r="Q1649">
        <v>0</v>
      </c>
      <c r="R1649">
        <f t="shared" si="100"/>
        <v>0</v>
      </c>
      <c r="S1649">
        <f t="shared" si="101"/>
        <v>1</v>
      </c>
      <c r="T1649">
        <v>127</v>
      </c>
      <c r="U1649" t="s">
        <v>19</v>
      </c>
    </row>
    <row r="1650" spans="1:21" x14ac:dyDescent="0.35">
      <c r="A1650">
        <v>58</v>
      </c>
      <c r="B1650" t="s">
        <v>16</v>
      </c>
      <c r="C1650" t="str">
        <f t="shared" si="102"/>
        <v>unemployed</v>
      </c>
      <c r="D1650" t="s">
        <v>17</v>
      </c>
      <c r="E1650" t="s">
        <v>30</v>
      </c>
      <c r="F1650" t="s">
        <v>19</v>
      </c>
      <c r="G1650">
        <f t="shared" si="103"/>
        <v>0</v>
      </c>
      <c r="H1650" t="s">
        <v>19</v>
      </c>
      <c r="I1650" t="s">
        <v>19</v>
      </c>
      <c r="J1650" t="s">
        <v>48</v>
      </c>
      <c r="K1650">
        <v>28</v>
      </c>
      <c r="L1650" t="s">
        <v>42</v>
      </c>
      <c r="M1650" t="s">
        <v>22</v>
      </c>
      <c r="N1650">
        <v>1</v>
      </c>
      <c r="O1650">
        <v>-1</v>
      </c>
      <c r="P1650">
        <v>0</v>
      </c>
      <c r="Q1650">
        <v>744</v>
      </c>
      <c r="R1650">
        <f t="shared" si="100"/>
        <v>0</v>
      </c>
      <c r="S1650">
        <f t="shared" si="101"/>
        <v>0</v>
      </c>
      <c r="T1650">
        <v>38</v>
      </c>
      <c r="U1650" t="s">
        <v>19</v>
      </c>
    </row>
    <row r="1651" spans="1:21" x14ac:dyDescent="0.35">
      <c r="A1651">
        <v>37</v>
      </c>
      <c r="B1651" t="s">
        <v>23</v>
      </c>
      <c r="C1651" t="str">
        <f t="shared" si="102"/>
        <v>employed</v>
      </c>
      <c r="D1651" t="s">
        <v>29</v>
      </c>
      <c r="E1651" t="s">
        <v>24</v>
      </c>
      <c r="F1651" t="s">
        <v>19</v>
      </c>
      <c r="G1651">
        <f t="shared" si="103"/>
        <v>0</v>
      </c>
      <c r="H1651" t="s">
        <v>19</v>
      </c>
      <c r="I1651" t="s">
        <v>19</v>
      </c>
      <c r="J1651" t="s">
        <v>20</v>
      </c>
      <c r="K1651">
        <v>14</v>
      </c>
      <c r="L1651" t="s">
        <v>26</v>
      </c>
      <c r="M1651" t="s">
        <v>22</v>
      </c>
      <c r="N1651">
        <v>3</v>
      </c>
      <c r="O1651">
        <v>-1</v>
      </c>
      <c r="P1651">
        <v>0</v>
      </c>
      <c r="Q1651">
        <v>608</v>
      </c>
      <c r="R1651">
        <f t="shared" si="100"/>
        <v>0</v>
      </c>
      <c r="S1651">
        <f t="shared" si="101"/>
        <v>1</v>
      </c>
      <c r="T1651">
        <v>380</v>
      </c>
      <c r="U1651" t="s">
        <v>19</v>
      </c>
    </row>
    <row r="1652" spans="1:21" x14ac:dyDescent="0.35">
      <c r="A1652">
        <v>36</v>
      </c>
      <c r="B1652" t="s">
        <v>39</v>
      </c>
      <c r="C1652" t="str">
        <f t="shared" si="102"/>
        <v>employed</v>
      </c>
      <c r="D1652" t="s">
        <v>44</v>
      </c>
      <c r="E1652" t="s">
        <v>24</v>
      </c>
      <c r="F1652" t="s">
        <v>19</v>
      </c>
      <c r="G1652">
        <f t="shared" si="103"/>
        <v>0</v>
      </c>
      <c r="H1652" t="s">
        <v>25</v>
      </c>
      <c r="I1652" t="s">
        <v>19</v>
      </c>
      <c r="J1652" t="s">
        <v>20</v>
      </c>
      <c r="K1652">
        <v>7</v>
      </c>
      <c r="L1652" t="s">
        <v>31</v>
      </c>
      <c r="M1652" t="s">
        <v>27</v>
      </c>
      <c r="N1652">
        <v>3</v>
      </c>
      <c r="O1652">
        <v>313</v>
      </c>
      <c r="P1652">
        <v>1</v>
      </c>
      <c r="Q1652">
        <v>356</v>
      </c>
      <c r="R1652">
        <f t="shared" si="100"/>
        <v>0</v>
      </c>
      <c r="S1652">
        <f t="shared" si="101"/>
        <v>1</v>
      </c>
      <c r="T1652">
        <v>244</v>
      </c>
      <c r="U1652" t="s">
        <v>19</v>
      </c>
    </row>
    <row r="1653" spans="1:21" x14ac:dyDescent="0.35">
      <c r="A1653">
        <v>45</v>
      </c>
      <c r="B1653" t="s">
        <v>33</v>
      </c>
      <c r="C1653" t="str">
        <f t="shared" si="102"/>
        <v>employed</v>
      </c>
      <c r="D1653" t="s">
        <v>17</v>
      </c>
      <c r="E1653" t="s">
        <v>18</v>
      </c>
      <c r="F1653" t="s">
        <v>19</v>
      </c>
      <c r="G1653">
        <f t="shared" si="103"/>
        <v>0</v>
      </c>
      <c r="H1653" t="s">
        <v>25</v>
      </c>
      <c r="I1653" t="s">
        <v>19</v>
      </c>
      <c r="J1653" t="s">
        <v>20</v>
      </c>
      <c r="K1653">
        <v>28</v>
      </c>
      <c r="L1653" t="s">
        <v>40</v>
      </c>
      <c r="M1653" t="s">
        <v>22</v>
      </c>
      <c r="N1653">
        <v>17</v>
      </c>
      <c r="O1653">
        <v>-1</v>
      </c>
      <c r="P1653">
        <v>0</v>
      </c>
      <c r="Q1653">
        <v>1291</v>
      </c>
      <c r="R1653">
        <f t="shared" si="100"/>
        <v>0</v>
      </c>
      <c r="S1653">
        <f t="shared" si="101"/>
        <v>1</v>
      </c>
      <c r="T1653">
        <v>189</v>
      </c>
      <c r="U1653" t="s">
        <v>19</v>
      </c>
    </row>
    <row r="1654" spans="1:21" x14ac:dyDescent="0.35">
      <c r="A1654">
        <v>23</v>
      </c>
      <c r="B1654" t="s">
        <v>37</v>
      </c>
      <c r="C1654" t="str">
        <f t="shared" si="102"/>
        <v>employed</v>
      </c>
      <c r="D1654" t="s">
        <v>29</v>
      </c>
      <c r="E1654" t="s">
        <v>24</v>
      </c>
      <c r="F1654" t="s">
        <v>19</v>
      </c>
      <c r="G1654">
        <f t="shared" si="103"/>
        <v>0</v>
      </c>
      <c r="H1654" t="s">
        <v>25</v>
      </c>
      <c r="I1654" t="s">
        <v>19</v>
      </c>
      <c r="J1654" t="s">
        <v>22</v>
      </c>
      <c r="K1654">
        <v>4</v>
      </c>
      <c r="L1654" t="s">
        <v>32</v>
      </c>
      <c r="M1654" t="s">
        <v>22</v>
      </c>
      <c r="N1654">
        <v>2</v>
      </c>
      <c r="O1654">
        <v>-1</v>
      </c>
      <c r="P1654">
        <v>0</v>
      </c>
      <c r="Q1654">
        <v>-306</v>
      </c>
      <c r="R1654">
        <f t="shared" si="100"/>
        <v>0</v>
      </c>
      <c r="S1654">
        <f t="shared" si="101"/>
        <v>1</v>
      </c>
      <c r="T1654">
        <v>217</v>
      </c>
      <c r="U1654" t="s">
        <v>19</v>
      </c>
    </row>
    <row r="1655" spans="1:21" x14ac:dyDescent="0.35">
      <c r="A1655">
        <v>53</v>
      </c>
      <c r="B1655" t="s">
        <v>33</v>
      </c>
      <c r="C1655" t="str">
        <f t="shared" si="102"/>
        <v>employed</v>
      </c>
      <c r="D1655" t="s">
        <v>17</v>
      </c>
      <c r="E1655" t="s">
        <v>18</v>
      </c>
      <c r="F1655" t="s">
        <v>19</v>
      </c>
      <c r="G1655">
        <f t="shared" si="103"/>
        <v>0</v>
      </c>
      <c r="H1655" t="s">
        <v>19</v>
      </c>
      <c r="I1655" t="s">
        <v>19</v>
      </c>
      <c r="J1655" t="s">
        <v>20</v>
      </c>
      <c r="K1655">
        <v>28</v>
      </c>
      <c r="L1655" t="s">
        <v>43</v>
      </c>
      <c r="M1655" t="s">
        <v>49</v>
      </c>
      <c r="N1655">
        <v>3</v>
      </c>
      <c r="O1655">
        <v>181</v>
      </c>
      <c r="P1655">
        <v>1</v>
      </c>
      <c r="Q1655">
        <v>306</v>
      </c>
      <c r="R1655">
        <f t="shared" si="100"/>
        <v>0</v>
      </c>
      <c r="S1655">
        <f t="shared" si="101"/>
        <v>1</v>
      </c>
      <c r="T1655">
        <v>388</v>
      </c>
      <c r="U1655" t="s">
        <v>25</v>
      </c>
    </row>
    <row r="1656" spans="1:21" x14ac:dyDescent="0.35">
      <c r="A1656">
        <v>44</v>
      </c>
      <c r="B1656" t="s">
        <v>33</v>
      </c>
      <c r="C1656" t="str">
        <f t="shared" si="102"/>
        <v>employed</v>
      </c>
      <c r="D1656" t="s">
        <v>17</v>
      </c>
      <c r="E1656" t="s">
        <v>18</v>
      </c>
      <c r="F1656" t="s">
        <v>19</v>
      </c>
      <c r="G1656">
        <f t="shared" si="103"/>
        <v>0</v>
      </c>
      <c r="H1656" t="s">
        <v>25</v>
      </c>
      <c r="I1656" t="s">
        <v>19</v>
      </c>
      <c r="J1656" t="s">
        <v>22</v>
      </c>
      <c r="K1656">
        <v>20</v>
      </c>
      <c r="L1656" t="s">
        <v>32</v>
      </c>
      <c r="M1656" t="s">
        <v>22</v>
      </c>
      <c r="N1656">
        <v>3</v>
      </c>
      <c r="O1656">
        <v>-1</v>
      </c>
      <c r="P1656">
        <v>0</v>
      </c>
      <c r="Q1656">
        <v>-312</v>
      </c>
      <c r="R1656">
        <f t="shared" si="100"/>
        <v>0</v>
      </c>
      <c r="S1656">
        <f t="shared" si="101"/>
        <v>1</v>
      </c>
      <c r="T1656">
        <v>22</v>
      </c>
      <c r="U1656" t="s">
        <v>19</v>
      </c>
    </row>
    <row r="1657" spans="1:21" x14ac:dyDescent="0.35">
      <c r="A1657">
        <v>32</v>
      </c>
      <c r="B1657" t="s">
        <v>37</v>
      </c>
      <c r="C1657" t="str">
        <f t="shared" si="102"/>
        <v>employed</v>
      </c>
      <c r="D1657" t="s">
        <v>29</v>
      </c>
      <c r="E1657" t="s">
        <v>24</v>
      </c>
      <c r="F1657" t="s">
        <v>19</v>
      </c>
      <c r="G1657">
        <f t="shared" si="103"/>
        <v>0</v>
      </c>
      <c r="H1657" t="s">
        <v>19</v>
      </c>
      <c r="I1657" t="s">
        <v>19</v>
      </c>
      <c r="J1657" t="s">
        <v>20</v>
      </c>
      <c r="K1657">
        <v>13</v>
      </c>
      <c r="L1657" t="s">
        <v>40</v>
      </c>
      <c r="M1657" t="s">
        <v>22</v>
      </c>
      <c r="N1657">
        <v>2</v>
      </c>
      <c r="O1657">
        <v>-1</v>
      </c>
      <c r="P1657">
        <v>0</v>
      </c>
      <c r="Q1657">
        <v>493</v>
      </c>
      <c r="R1657">
        <f t="shared" si="100"/>
        <v>0</v>
      </c>
      <c r="S1657">
        <f t="shared" si="101"/>
        <v>1</v>
      </c>
      <c r="T1657">
        <v>289</v>
      </c>
      <c r="U1657" t="s">
        <v>19</v>
      </c>
    </row>
    <row r="1658" spans="1:21" x14ac:dyDescent="0.35">
      <c r="A1658">
        <v>32</v>
      </c>
      <c r="B1658" t="s">
        <v>28</v>
      </c>
      <c r="C1658" t="str">
        <f t="shared" si="102"/>
        <v>employed</v>
      </c>
      <c r="D1658" t="s">
        <v>17</v>
      </c>
      <c r="E1658" t="s">
        <v>30</v>
      </c>
      <c r="F1658" t="s">
        <v>19</v>
      </c>
      <c r="G1658">
        <f t="shared" si="103"/>
        <v>0</v>
      </c>
      <c r="H1658" t="s">
        <v>25</v>
      </c>
      <c r="I1658" t="s">
        <v>19</v>
      </c>
      <c r="J1658" t="s">
        <v>20</v>
      </c>
      <c r="K1658">
        <v>21</v>
      </c>
      <c r="L1658" t="s">
        <v>43</v>
      </c>
      <c r="M1658" t="s">
        <v>22</v>
      </c>
      <c r="N1658">
        <v>8</v>
      </c>
      <c r="O1658">
        <v>-1</v>
      </c>
      <c r="P1658">
        <v>0</v>
      </c>
      <c r="Q1658">
        <v>71</v>
      </c>
      <c r="R1658">
        <f t="shared" si="100"/>
        <v>0</v>
      </c>
      <c r="S1658">
        <f t="shared" si="101"/>
        <v>1</v>
      </c>
      <c r="T1658">
        <v>221</v>
      </c>
      <c r="U1658" t="s">
        <v>19</v>
      </c>
    </row>
    <row r="1659" spans="1:21" x14ac:dyDescent="0.35">
      <c r="A1659">
        <v>38</v>
      </c>
      <c r="B1659" t="s">
        <v>39</v>
      </c>
      <c r="C1659" t="str">
        <f t="shared" si="102"/>
        <v>employed</v>
      </c>
      <c r="D1659" t="s">
        <v>17</v>
      </c>
      <c r="E1659" t="s">
        <v>30</v>
      </c>
      <c r="F1659" t="s">
        <v>19</v>
      </c>
      <c r="G1659">
        <f t="shared" si="103"/>
        <v>0</v>
      </c>
      <c r="H1659" t="s">
        <v>25</v>
      </c>
      <c r="I1659" t="s">
        <v>25</v>
      </c>
      <c r="J1659" t="s">
        <v>20</v>
      </c>
      <c r="K1659">
        <v>31</v>
      </c>
      <c r="L1659" t="s">
        <v>43</v>
      </c>
      <c r="M1659" t="s">
        <v>22</v>
      </c>
      <c r="N1659">
        <v>2</v>
      </c>
      <c r="O1659">
        <v>-1</v>
      </c>
      <c r="P1659">
        <v>0</v>
      </c>
      <c r="Q1659">
        <v>669</v>
      </c>
      <c r="R1659">
        <f t="shared" si="100"/>
        <v>1</v>
      </c>
      <c r="S1659">
        <f t="shared" si="101"/>
        <v>1</v>
      </c>
      <c r="T1659">
        <v>129</v>
      </c>
      <c r="U1659" t="s">
        <v>19</v>
      </c>
    </row>
    <row r="1660" spans="1:21" x14ac:dyDescent="0.35">
      <c r="A1660">
        <v>47</v>
      </c>
      <c r="B1660" t="s">
        <v>33</v>
      </c>
      <c r="C1660" t="str">
        <f t="shared" si="102"/>
        <v>employed</v>
      </c>
      <c r="D1660" t="s">
        <v>17</v>
      </c>
      <c r="E1660" t="s">
        <v>18</v>
      </c>
      <c r="F1660" t="s">
        <v>19</v>
      </c>
      <c r="G1660">
        <f t="shared" si="103"/>
        <v>0</v>
      </c>
      <c r="H1660" t="s">
        <v>25</v>
      </c>
      <c r="I1660" t="s">
        <v>19</v>
      </c>
      <c r="J1660" t="s">
        <v>20</v>
      </c>
      <c r="K1660">
        <v>4</v>
      </c>
      <c r="L1660" t="s">
        <v>34</v>
      </c>
      <c r="M1660" t="s">
        <v>36</v>
      </c>
      <c r="N1660">
        <v>2</v>
      </c>
      <c r="O1660">
        <v>264</v>
      </c>
      <c r="P1660">
        <v>4</v>
      </c>
      <c r="Q1660">
        <v>556</v>
      </c>
      <c r="R1660">
        <f t="shared" si="100"/>
        <v>0</v>
      </c>
      <c r="S1660">
        <f t="shared" si="101"/>
        <v>1</v>
      </c>
      <c r="T1660">
        <v>147</v>
      </c>
      <c r="U1660" t="s">
        <v>19</v>
      </c>
    </row>
    <row r="1661" spans="1:21" x14ac:dyDescent="0.35">
      <c r="A1661">
        <v>34</v>
      </c>
      <c r="B1661" t="s">
        <v>23</v>
      </c>
      <c r="C1661" t="str">
        <f t="shared" si="102"/>
        <v>employed</v>
      </c>
      <c r="D1661" t="s">
        <v>29</v>
      </c>
      <c r="E1661" t="s">
        <v>24</v>
      </c>
      <c r="F1661" t="s">
        <v>19</v>
      </c>
      <c r="G1661">
        <f t="shared" si="103"/>
        <v>0</v>
      </c>
      <c r="H1661" t="s">
        <v>25</v>
      </c>
      <c r="I1661" t="s">
        <v>19</v>
      </c>
      <c r="J1661" t="s">
        <v>22</v>
      </c>
      <c r="K1661">
        <v>23</v>
      </c>
      <c r="L1661" t="s">
        <v>26</v>
      </c>
      <c r="M1661" t="s">
        <v>22</v>
      </c>
      <c r="N1661">
        <v>1</v>
      </c>
      <c r="O1661">
        <v>-1</v>
      </c>
      <c r="P1661">
        <v>0</v>
      </c>
      <c r="Q1661">
        <v>84</v>
      </c>
      <c r="R1661">
        <f t="shared" si="100"/>
        <v>0</v>
      </c>
      <c r="S1661">
        <f t="shared" si="101"/>
        <v>1</v>
      </c>
      <c r="T1661">
        <v>299</v>
      </c>
      <c r="U1661" t="s">
        <v>19</v>
      </c>
    </row>
    <row r="1662" spans="1:21" x14ac:dyDescent="0.35">
      <c r="A1662">
        <v>52</v>
      </c>
      <c r="B1662" t="s">
        <v>23</v>
      </c>
      <c r="C1662" t="str">
        <f t="shared" si="102"/>
        <v>employed</v>
      </c>
      <c r="D1662" t="s">
        <v>17</v>
      </c>
      <c r="E1662" t="s">
        <v>24</v>
      </c>
      <c r="F1662" t="s">
        <v>19</v>
      </c>
      <c r="G1662">
        <f t="shared" si="103"/>
        <v>0</v>
      </c>
      <c r="H1662" t="s">
        <v>25</v>
      </c>
      <c r="I1662" t="s">
        <v>19</v>
      </c>
      <c r="J1662" t="s">
        <v>22</v>
      </c>
      <c r="K1662">
        <v>15</v>
      </c>
      <c r="L1662" t="s">
        <v>26</v>
      </c>
      <c r="M1662" t="s">
        <v>22</v>
      </c>
      <c r="N1662">
        <v>12</v>
      </c>
      <c r="O1662">
        <v>-1</v>
      </c>
      <c r="P1662">
        <v>0</v>
      </c>
      <c r="Q1662">
        <v>108</v>
      </c>
      <c r="R1662">
        <f t="shared" si="100"/>
        <v>0</v>
      </c>
      <c r="S1662">
        <f t="shared" si="101"/>
        <v>1</v>
      </c>
      <c r="T1662">
        <v>543</v>
      </c>
      <c r="U1662" t="s">
        <v>19</v>
      </c>
    </row>
    <row r="1663" spans="1:21" x14ac:dyDescent="0.35">
      <c r="A1663">
        <v>45</v>
      </c>
      <c r="B1663" t="s">
        <v>39</v>
      </c>
      <c r="C1663" t="str">
        <f t="shared" si="102"/>
        <v>employed</v>
      </c>
      <c r="D1663" t="s">
        <v>29</v>
      </c>
      <c r="E1663" t="s">
        <v>24</v>
      </c>
      <c r="F1663" t="s">
        <v>19</v>
      </c>
      <c r="G1663">
        <f t="shared" si="103"/>
        <v>0</v>
      </c>
      <c r="H1663" t="s">
        <v>25</v>
      </c>
      <c r="I1663" t="s">
        <v>19</v>
      </c>
      <c r="J1663" t="s">
        <v>20</v>
      </c>
      <c r="K1663">
        <v>5</v>
      </c>
      <c r="L1663" t="s">
        <v>26</v>
      </c>
      <c r="M1663" t="s">
        <v>22</v>
      </c>
      <c r="N1663">
        <v>1</v>
      </c>
      <c r="O1663">
        <v>-1</v>
      </c>
      <c r="P1663">
        <v>0</v>
      </c>
      <c r="Q1663">
        <v>-11</v>
      </c>
      <c r="R1663">
        <f t="shared" si="100"/>
        <v>0</v>
      </c>
      <c r="S1663">
        <f t="shared" si="101"/>
        <v>1</v>
      </c>
      <c r="T1663">
        <v>247</v>
      </c>
      <c r="U1663" t="s">
        <v>19</v>
      </c>
    </row>
    <row r="1664" spans="1:21" x14ac:dyDescent="0.35">
      <c r="A1664">
        <v>50</v>
      </c>
      <c r="B1664" t="s">
        <v>33</v>
      </c>
      <c r="C1664" t="str">
        <f t="shared" si="102"/>
        <v>employed</v>
      </c>
      <c r="D1664" t="s">
        <v>17</v>
      </c>
      <c r="E1664" t="s">
        <v>18</v>
      </c>
      <c r="F1664" t="s">
        <v>19</v>
      </c>
      <c r="G1664">
        <f t="shared" si="103"/>
        <v>0</v>
      </c>
      <c r="H1664" t="s">
        <v>25</v>
      </c>
      <c r="I1664" t="s">
        <v>19</v>
      </c>
      <c r="J1664" t="s">
        <v>22</v>
      </c>
      <c r="K1664">
        <v>8</v>
      </c>
      <c r="L1664" t="s">
        <v>26</v>
      </c>
      <c r="M1664" t="s">
        <v>22</v>
      </c>
      <c r="N1664">
        <v>2</v>
      </c>
      <c r="O1664">
        <v>-1</v>
      </c>
      <c r="P1664">
        <v>0</v>
      </c>
      <c r="Q1664">
        <v>1164</v>
      </c>
      <c r="R1664">
        <f t="shared" si="100"/>
        <v>0</v>
      </c>
      <c r="S1664">
        <f t="shared" si="101"/>
        <v>1</v>
      </c>
      <c r="T1664">
        <v>166</v>
      </c>
      <c r="U1664" t="s">
        <v>19</v>
      </c>
    </row>
    <row r="1665" spans="1:21" x14ac:dyDescent="0.35">
      <c r="A1665">
        <v>52</v>
      </c>
      <c r="B1665" t="s">
        <v>33</v>
      </c>
      <c r="C1665" t="str">
        <f t="shared" si="102"/>
        <v>employed</v>
      </c>
      <c r="D1665" t="s">
        <v>44</v>
      </c>
      <c r="E1665" t="s">
        <v>18</v>
      </c>
      <c r="F1665" t="s">
        <v>19</v>
      </c>
      <c r="G1665">
        <f t="shared" si="103"/>
        <v>0</v>
      </c>
      <c r="H1665" t="s">
        <v>25</v>
      </c>
      <c r="I1665" t="s">
        <v>19</v>
      </c>
      <c r="J1665" t="s">
        <v>22</v>
      </c>
      <c r="K1665">
        <v>15</v>
      </c>
      <c r="L1665" t="s">
        <v>26</v>
      </c>
      <c r="M1665" t="s">
        <v>22</v>
      </c>
      <c r="N1665">
        <v>1</v>
      </c>
      <c r="O1665">
        <v>-1</v>
      </c>
      <c r="P1665">
        <v>0</v>
      </c>
      <c r="Q1665">
        <v>-191</v>
      </c>
      <c r="R1665">
        <f t="shared" si="100"/>
        <v>0</v>
      </c>
      <c r="S1665">
        <f t="shared" si="101"/>
        <v>1</v>
      </c>
      <c r="T1665">
        <v>755</v>
      </c>
      <c r="U1665" t="s">
        <v>25</v>
      </c>
    </row>
    <row r="1666" spans="1:21" x14ac:dyDescent="0.35">
      <c r="A1666">
        <v>37</v>
      </c>
      <c r="B1666" t="s">
        <v>33</v>
      </c>
      <c r="C1666" t="str">
        <f t="shared" si="102"/>
        <v>employed</v>
      </c>
      <c r="D1666" t="s">
        <v>17</v>
      </c>
      <c r="E1666" t="s">
        <v>24</v>
      </c>
      <c r="F1666" t="s">
        <v>19</v>
      </c>
      <c r="G1666">
        <f t="shared" si="103"/>
        <v>0</v>
      </c>
      <c r="H1666" t="s">
        <v>19</v>
      </c>
      <c r="I1666" t="s">
        <v>19</v>
      </c>
      <c r="J1666" t="s">
        <v>22</v>
      </c>
      <c r="K1666">
        <v>27</v>
      </c>
      <c r="L1666" t="s">
        <v>26</v>
      </c>
      <c r="M1666" t="s">
        <v>22</v>
      </c>
      <c r="N1666">
        <v>2</v>
      </c>
      <c r="O1666">
        <v>-1</v>
      </c>
      <c r="P1666">
        <v>0</v>
      </c>
      <c r="Q1666">
        <v>132</v>
      </c>
      <c r="R1666">
        <f t="shared" ref="R1666:R1729" si="104">IF( AND(H1666="yes", I1666="yes"),1,0)</f>
        <v>0</v>
      </c>
      <c r="S1666">
        <f t="shared" ref="S1666:S1729" si="105">IF(C1666="unemployed",0,1)</f>
        <v>1</v>
      </c>
      <c r="T1666">
        <v>336</v>
      </c>
      <c r="U1666" t="s">
        <v>19</v>
      </c>
    </row>
    <row r="1667" spans="1:21" x14ac:dyDescent="0.35">
      <c r="A1667">
        <v>51</v>
      </c>
      <c r="B1667" t="s">
        <v>33</v>
      </c>
      <c r="C1667" t="str">
        <f t="shared" ref="C1667:C1730" si="106">IF(B1667="unemployed",B1667,IF(B1667="student","unemployed",IF(B1667="retired","unemployed","employed")))</f>
        <v>employed</v>
      </c>
      <c r="D1667" t="s">
        <v>17</v>
      </c>
      <c r="E1667" t="s">
        <v>24</v>
      </c>
      <c r="F1667" t="s">
        <v>19</v>
      </c>
      <c r="G1667">
        <f t="shared" ref="G1667:G1730" si="107">IF(F1667="yes",1,0)</f>
        <v>0</v>
      </c>
      <c r="H1667" t="s">
        <v>25</v>
      </c>
      <c r="I1667" t="s">
        <v>19</v>
      </c>
      <c r="J1667" t="s">
        <v>22</v>
      </c>
      <c r="K1667">
        <v>29</v>
      </c>
      <c r="L1667" t="s">
        <v>26</v>
      </c>
      <c r="M1667" t="s">
        <v>22</v>
      </c>
      <c r="N1667">
        <v>1</v>
      </c>
      <c r="O1667">
        <v>-1</v>
      </c>
      <c r="P1667">
        <v>0</v>
      </c>
      <c r="Q1667">
        <v>2237</v>
      </c>
      <c r="R1667">
        <f t="shared" si="104"/>
        <v>0</v>
      </c>
      <c r="S1667">
        <f t="shared" si="105"/>
        <v>1</v>
      </c>
      <c r="T1667">
        <v>619</v>
      </c>
      <c r="U1667" t="s">
        <v>19</v>
      </c>
    </row>
    <row r="1668" spans="1:21" x14ac:dyDescent="0.35">
      <c r="A1668">
        <v>32</v>
      </c>
      <c r="B1668" t="s">
        <v>28</v>
      </c>
      <c r="C1668" t="str">
        <f t="shared" si="106"/>
        <v>employed</v>
      </c>
      <c r="D1668" t="s">
        <v>17</v>
      </c>
      <c r="E1668" t="s">
        <v>30</v>
      </c>
      <c r="F1668" t="s">
        <v>19</v>
      </c>
      <c r="G1668">
        <f t="shared" si="107"/>
        <v>0</v>
      </c>
      <c r="H1668" t="s">
        <v>25</v>
      </c>
      <c r="I1668" t="s">
        <v>19</v>
      </c>
      <c r="J1668" t="s">
        <v>20</v>
      </c>
      <c r="K1668">
        <v>5</v>
      </c>
      <c r="L1668" t="s">
        <v>26</v>
      </c>
      <c r="M1668" t="s">
        <v>27</v>
      </c>
      <c r="N1668">
        <v>2</v>
      </c>
      <c r="O1668">
        <v>350</v>
      </c>
      <c r="P1668">
        <v>2</v>
      </c>
      <c r="Q1668">
        <v>4761</v>
      </c>
      <c r="R1668">
        <f t="shared" si="104"/>
        <v>0</v>
      </c>
      <c r="S1668">
        <f t="shared" si="105"/>
        <v>1</v>
      </c>
      <c r="T1668">
        <v>159</v>
      </c>
      <c r="U1668" t="s">
        <v>19</v>
      </c>
    </row>
    <row r="1669" spans="1:21" x14ac:dyDescent="0.35">
      <c r="A1669">
        <v>33</v>
      </c>
      <c r="B1669" t="s">
        <v>33</v>
      </c>
      <c r="C1669" t="str">
        <f t="shared" si="106"/>
        <v>employed</v>
      </c>
      <c r="D1669" t="s">
        <v>17</v>
      </c>
      <c r="E1669" t="s">
        <v>24</v>
      </c>
      <c r="F1669" t="s">
        <v>19</v>
      </c>
      <c r="G1669">
        <f t="shared" si="107"/>
        <v>0</v>
      </c>
      <c r="H1669" t="s">
        <v>25</v>
      </c>
      <c r="I1669" t="s">
        <v>25</v>
      </c>
      <c r="J1669" t="s">
        <v>22</v>
      </c>
      <c r="K1669">
        <v>23</v>
      </c>
      <c r="L1669" t="s">
        <v>26</v>
      </c>
      <c r="M1669" t="s">
        <v>22</v>
      </c>
      <c r="N1669">
        <v>3</v>
      </c>
      <c r="O1669">
        <v>-1</v>
      </c>
      <c r="P1669">
        <v>0</v>
      </c>
      <c r="Q1669">
        <v>-346</v>
      </c>
      <c r="R1669">
        <f t="shared" si="104"/>
        <v>1</v>
      </c>
      <c r="S1669">
        <f t="shared" si="105"/>
        <v>1</v>
      </c>
      <c r="T1669">
        <v>29</v>
      </c>
      <c r="U1669" t="s">
        <v>19</v>
      </c>
    </row>
    <row r="1670" spans="1:21" x14ac:dyDescent="0.35">
      <c r="A1670">
        <v>28</v>
      </c>
      <c r="B1670" t="s">
        <v>16</v>
      </c>
      <c r="C1670" t="str">
        <f t="shared" si="106"/>
        <v>unemployed</v>
      </c>
      <c r="D1670" t="s">
        <v>17</v>
      </c>
      <c r="E1670" t="s">
        <v>24</v>
      </c>
      <c r="F1670" t="s">
        <v>19</v>
      </c>
      <c r="G1670">
        <f t="shared" si="107"/>
        <v>0</v>
      </c>
      <c r="H1670" t="s">
        <v>25</v>
      </c>
      <c r="I1670" t="s">
        <v>19</v>
      </c>
      <c r="J1670" t="s">
        <v>22</v>
      </c>
      <c r="K1670">
        <v>4</v>
      </c>
      <c r="L1670" t="s">
        <v>32</v>
      </c>
      <c r="M1670" t="s">
        <v>22</v>
      </c>
      <c r="N1670">
        <v>2</v>
      </c>
      <c r="O1670">
        <v>-1</v>
      </c>
      <c r="P1670">
        <v>0</v>
      </c>
      <c r="Q1670">
        <v>655</v>
      </c>
      <c r="R1670">
        <f t="shared" si="104"/>
        <v>0</v>
      </c>
      <c r="S1670">
        <f t="shared" si="105"/>
        <v>0</v>
      </c>
      <c r="T1670">
        <v>606</v>
      </c>
      <c r="U1670" t="s">
        <v>19</v>
      </c>
    </row>
    <row r="1671" spans="1:21" x14ac:dyDescent="0.35">
      <c r="A1671">
        <v>66</v>
      </c>
      <c r="B1671" t="s">
        <v>28</v>
      </c>
      <c r="C1671" t="str">
        <f t="shared" si="106"/>
        <v>employed</v>
      </c>
      <c r="D1671" t="s">
        <v>17</v>
      </c>
      <c r="E1671" t="s">
        <v>30</v>
      </c>
      <c r="F1671" t="s">
        <v>19</v>
      </c>
      <c r="G1671">
        <f t="shared" si="107"/>
        <v>0</v>
      </c>
      <c r="H1671" t="s">
        <v>25</v>
      </c>
      <c r="I1671" t="s">
        <v>19</v>
      </c>
      <c r="J1671" t="s">
        <v>20</v>
      </c>
      <c r="K1671">
        <v>23</v>
      </c>
      <c r="L1671" t="s">
        <v>32</v>
      </c>
      <c r="M1671" t="s">
        <v>22</v>
      </c>
      <c r="N1671">
        <v>2</v>
      </c>
      <c r="O1671">
        <v>-1</v>
      </c>
      <c r="P1671">
        <v>0</v>
      </c>
      <c r="Q1671">
        <v>1048</v>
      </c>
      <c r="R1671">
        <f t="shared" si="104"/>
        <v>0</v>
      </c>
      <c r="S1671">
        <f t="shared" si="105"/>
        <v>1</v>
      </c>
      <c r="T1671">
        <v>971</v>
      </c>
      <c r="U1671" t="s">
        <v>19</v>
      </c>
    </row>
    <row r="1672" spans="1:21" x14ac:dyDescent="0.35">
      <c r="A1672">
        <v>31</v>
      </c>
      <c r="B1672" t="s">
        <v>23</v>
      </c>
      <c r="C1672" t="str">
        <f t="shared" si="106"/>
        <v>employed</v>
      </c>
      <c r="D1672" t="s">
        <v>29</v>
      </c>
      <c r="E1672" t="s">
        <v>24</v>
      </c>
      <c r="F1672" t="s">
        <v>19</v>
      </c>
      <c r="G1672">
        <f t="shared" si="107"/>
        <v>0</v>
      </c>
      <c r="H1672" t="s">
        <v>25</v>
      </c>
      <c r="I1672" t="s">
        <v>19</v>
      </c>
      <c r="J1672" t="s">
        <v>22</v>
      </c>
      <c r="K1672">
        <v>28</v>
      </c>
      <c r="L1672" t="s">
        <v>26</v>
      </c>
      <c r="M1672" t="s">
        <v>22</v>
      </c>
      <c r="N1672">
        <v>2</v>
      </c>
      <c r="O1672">
        <v>-1</v>
      </c>
      <c r="P1672">
        <v>0</v>
      </c>
      <c r="Q1672">
        <v>0</v>
      </c>
      <c r="R1672">
        <f t="shared" si="104"/>
        <v>0</v>
      </c>
      <c r="S1672">
        <f t="shared" si="105"/>
        <v>1</v>
      </c>
      <c r="T1672">
        <v>231</v>
      </c>
      <c r="U1672" t="s">
        <v>19</v>
      </c>
    </row>
    <row r="1673" spans="1:21" x14ac:dyDescent="0.35">
      <c r="A1673">
        <v>35</v>
      </c>
      <c r="B1673" t="s">
        <v>33</v>
      </c>
      <c r="C1673" t="str">
        <f t="shared" si="106"/>
        <v>employed</v>
      </c>
      <c r="D1673" t="s">
        <v>17</v>
      </c>
      <c r="E1673" t="s">
        <v>18</v>
      </c>
      <c r="F1673" t="s">
        <v>19</v>
      </c>
      <c r="G1673">
        <f t="shared" si="107"/>
        <v>0</v>
      </c>
      <c r="H1673" t="s">
        <v>25</v>
      </c>
      <c r="I1673" t="s">
        <v>19</v>
      </c>
      <c r="J1673" t="s">
        <v>22</v>
      </c>
      <c r="K1673">
        <v>7</v>
      </c>
      <c r="L1673" t="s">
        <v>26</v>
      </c>
      <c r="M1673" t="s">
        <v>22</v>
      </c>
      <c r="N1673">
        <v>1</v>
      </c>
      <c r="O1673">
        <v>-1</v>
      </c>
      <c r="P1673">
        <v>0</v>
      </c>
      <c r="Q1673">
        <v>624</v>
      </c>
      <c r="R1673">
        <f t="shared" si="104"/>
        <v>0</v>
      </c>
      <c r="S1673">
        <f t="shared" si="105"/>
        <v>1</v>
      </c>
      <c r="T1673">
        <v>163</v>
      </c>
      <c r="U1673" t="s">
        <v>19</v>
      </c>
    </row>
    <row r="1674" spans="1:21" x14ac:dyDescent="0.35">
      <c r="A1674">
        <v>47</v>
      </c>
      <c r="B1674" t="s">
        <v>23</v>
      </c>
      <c r="C1674" t="str">
        <f t="shared" si="106"/>
        <v>employed</v>
      </c>
      <c r="D1674" t="s">
        <v>29</v>
      </c>
      <c r="E1674" t="s">
        <v>22</v>
      </c>
      <c r="F1674" t="s">
        <v>19</v>
      </c>
      <c r="G1674">
        <f t="shared" si="107"/>
        <v>0</v>
      </c>
      <c r="H1674" t="s">
        <v>19</v>
      </c>
      <c r="I1674" t="s">
        <v>19</v>
      </c>
      <c r="J1674" t="s">
        <v>20</v>
      </c>
      <c r="K1674">
        <v>19</v>
      </c>
      <c r="L1674" t="s">
        <v>21</v>
      </c>
      <c r="M1674" t="s">
        <v>22</v>
      </c>
      <c r="N1674">
        <v>2</v>
      </c>
      <c r="O1674">
        <v>-1</v>
      </c>
      <c r="P1674">
        <v>0</v>
      </c>
      <c r="Q1674">
        <v>1784</v>
      </c>
      <c r="R1674">
        <f t="shared" si="104"/>
        <v>0</v>
      </c>
      <c r="S1674">
        <f t="shared" si="105"/>
        <v>1</v>
      </c>
      <c r="T1674">
        <v>385</v>
      </c>
      <c r="U1674" t="s">
        <v>25</v>
      </c>
    </row>
    <row r="1675" spans="1:21" x14ac:dyDescent="0.35">
      <c r="A1675">
        <v>36</v>
      </c>
      <c r="B1675" t="s">
        <v>39</v>
      </c>
      <c r="C1675" t="str">
        <f t="shared" si="106"/>
        <v>employed</v>
      </c>
      <c r="D1675" t="s">
        <v>29</v>
      </c>
      <c r="E1675" t="s">
        <v>24</v>
      </c>
      <c r="F1675" t="s">
        <v>19</v>
      </c>
      <c r="G1675">
        <f t="shared" si="107"/>
        <v>0</v>
      </c>
      <c r="H1675" t="s">
        <v>19</v>
      </c>
      <c r="I1675" t="s">
        <v>19</v>
      </c>
      <c r="J1675" t="s">
        <v>48</v>
      </c>
      <c r="K1675">
        <v>24</v>
      </c>
      <c r="L1675" t="s">
        <v>43</v>
      </c>
      <c r="M1675" t="s">
        <v>22</v>
      </c>
      <c r="N1675">
        <v>2</v>
      </c>
      <c r="O1675">
        <v>-1</v>
      </c>
      <c r="P1675">
        <v>0</v>
      </c>
      <c r="Q1675">
        <v>1281</v>
      </c>
      <c r="R1675">
        <f t="shared" si="104"/>
        <v>0</v>
      </c>
      <c r="S1675">
        <f t="shared" si="105"/>
        <v>1</v>
      </c>
      <c r="T1675">
        <v>119</v>
      </c>
      <c r="U1675" t="s">
        <v>19</v>
      </c>
    </row>
    <row r="1676" spans="1:21" x14ac:dyDescent="0.35">
      <c r="A1676">
        <v>32</v>
      </c>
      <c r="B1676" t="s">
        <v>37</v>
      </c>
      <c r="C1676" t="str">
        <f t="shared" si="106"/>
        <v>employed</v>
      </c>
      <c r="D1676" t="s">
        <v>29</v>
      </c>
      <c r="E1676" t="s">
        <v>30</v>
      </c>
      <c r="F1676" t="s">
        <v>19</v>
      </c>
      <c r="G1676">
        <f t="shared" si="107"/>
        <v>0</v>
      </c>
      <c r="H1676" t="s">
        <v>19</v>
      </c>
      <c r="I1676" t="s">
        <v>25</v>
      </c>
      <c r="J1676" t="s">
        <v>20</v>
      </c>
      <c r="K1676">
        <v>29</v>
      </c>
      <c r="L1676" t="s">
        <v>42</v>
      </c>
      <c r="M1676" t="s">
        <v>22</v>
      </c>
      <c r="N1676">
        <v>1</v>
      </c>
      <c r="O1676">
        <v>-1</v>
      </c>
      <c r="P1676">
        <v>0</v>
      </c>
      <c r="Q1676">
        <v>569</v>
      </c>
      <c r="R1676">
        <f t="shared" si="104"/>
        <v>0</v>
      </c>
      <c r="S1676">
        <f t="shared" si="105"/>
        <v>1</v>
      </c>
      <c r="T1676">
        <v>348</v>
      </c>
      <c r="U1676" t="s">
        <v>19</v>
      </c>
    </row>
    <row r="1677" spans="1:21" x14ac:dyDescent="0.35">
      <c r="A1677">
        <v>34</v>
      </c>
      <c r="B1677" t="s">
        <v>33</v>
      </c>
      <c r="C1677" t="str">
        <f t="shared" si="106"/>
        <v>employed</v>
      </c>
      <c r="D1677" t="s">
        <v>17</v>
      </c>
      <c r="E1677" t="s">
        <v>18</v>
      </c>
      <c r="F1677" t="s">
        <v>19</v>
      </c>
      <c r="G1677">
        <f t="shared" si="107"/>
        <v>0</v>
      </c>
      <c r="H1677" t="s">
        <v>25</v>
      </c>
      <c r="I1677" t="s">
        <v>19</v>
      </c>
      <c r="J1677" t="s">
        <v>22</v>
      </c>
      <c r="K1677">
        <v>31</v>
      </c>
      <c r="L1677" t="s">
        <v>51</v>
      </c>
      <c r="M1677" t="s">
        <v>22</v>
      </c>
      <c r="N1677">
        <v>1</v>
      </c>
      <c r="O1677">
        <v>-1</v>
      </c>
      <c r="P1677">
        <v>0</v>
      </c>
      <c r="Q1677">
        <v>1666</v>
      </c>
      <c r="R1677">
        <f t="shared" si="104"/>
        <v>0</v>
      </c>
      <c r="S1677">
        <f t="shared" si="105"/>
        <v>1</v>
      </c>
      <c r="T1677">
        <v>30</v>
      </c>
      <c r="U1677" t="s">
        <v>19</v>
      </c>
    </row>
    <row r="1678" spans="1:21" x14ac:dyDescent="0.35">
      <c r="A1678">
        <v>40</v>
      </c>
      <c r="B1678" t="s">
        <v>39</v>
      </c>
      <c r="C1678" t="str">
        <f t="shared" si="106"/>
        <v>employed</v>
      </c>
      <c r="D1678" t="s">
        <v>17</v>
      </c>
      <c r="E1678" t="s">
        <v>24</v>
      </c>
      <c r="F1678" t="s">
        <v>19</v>
      </c>
      <c r="G1678">
        <f t="shared" si="107"/>
        <v>0</v>
      </c>
      <c r="H1678" t="s">
        <v>25</v>
      </c>
      <c r="I1678" t="s">
        <v>19</v>
      </c>
      <c r="J1678" t="s">
        <v>20</v>
      </c>
      <c r="K1678">
        <v>7</v>
      </c>
      <c r="L1678" t="s">
        <v>26</v>
      </c>
      <c r="M1678" t="s">
        <v>27</v>
      </c>
      <c r="N1678">
        <v>2</v>
      </c>
      <c r="O1678">
        <v>169</v>
      </c>
      <c r="P1678">
        <v>1</v>
      </c>
      <c r="Q1678">
        <v>168</v>
      </c>
      <c r="R1678">
        <f t="shared" si="104"/>
        <v>0</v>
      </c>
      <c r="S1678">
        <f t="shared" si="105"/>
        <v>1</v>
      </c>
      <c r="T1678">
        <v>249</v>
      </c>
      <c r="U1678" t="s">
        <v>19</v>
      </c>
    </row>
    <row r="1679" spans="1:21" x14ac:dyDescent="0.35">
      <c r="A1679">
        <v>33</v>
      </c>
      <c r="B1679" t="s">
        <v>35</v>
      </c>
      <c r="C1679" t="str">
        <f t="shared" si="106"/>
        <v>employed</v>
      </c>
      <c r="D1679" t="s">
        <v>17</v>
      </c>
      <c r="E1679" t="s">
        <v>30</v>
      </c>
      <c r="F1679" t="s">
        <v>19</v>
      </c>
      <c r="G1679">
        <f t="shared" si="107"/>
        <v>0</v>
      </c>
      <c r="H1679" t="s">
        <v>19</v>
      </c>
      <c r="I1679" t="s">
        <v>19</v>
      </c>
      <c r="J1679" t="s">
        <v>20</v>
      </c>
      <c r="K1679">
        <v>4</v>
      </c>
      <c r="L1679" t="s">
        <v>26</v>
      </c>
      <c r="M1679" t="s">
        <v>22</v>
      </c>
      <c r="N1679">
        <v>2</v>
      </c>
      <c r="O1679">
        <v>-1</v>
      </c>
      <c r="P1679">
        <v>0</v>
      </c>
      <c r="Q1679">
        <v>263</v>
      </c>
      <c r="R1679">
        <f t="shared" si="104"/>
        <v>0</v>
      </c>
      <c r="S1679">
        <f t="shared" si="105"/>
        <v>1</v>
      </c>
      <c r="T1679">
        <v>119</v>
      </c>
      <c r="U1679" t="s">
        <v>19</v>
      </c>
    </row>
    <row r="1680" spans="1:21" x14ac:dyDescent="0.35">
      <c r="A1680">
        <v>39</v>
      </c>
      <c r="B1680" t="s">
        <v>33</v>
      </c>
      <c r="C1680" t="str">
        <f t="shared" si="106"/>
        <v>employed</v>
      </c>
      <c r="D1680" t="s">
        <v>17</v>
      </c>
      <c r="E1680" t="s">
        <v>24</v>
      </c>
      <c r="F1680" t="s">
        <v>19</v>
      </c>
      <c r="G1680">
        <f t="shared" si="107"/>
        <v>0</v>
      </c>
      <c r="H1680" t="s">
        <v>25</v>
      </c>
      <c r="I1680" t="s">
        <v>19</v>
      </c>
      <c r="J1680" t="s">
        <v>20</v>
      </c>
      <c r="K1680">
        <v>8</v>
      </c>
      <c r="L1680" t="s">
        <v>26</v>
      </c>
      <c r="M1680" t="s">
        <v>22</v>
      </c>
      <c r="N1680">
        <v>1</v>
      </c>
      <c r="O1680">
        <v>-1</v>
      </c>
      <c r="P1680">
        <v>0</v>
      </c>
      <c r="Q1680">
        <v>-405</v>
      </c>
      <c r="R1680">
        <f t="shared" si="104"/>
        <v>0</v>
      </c>
      <c r="S1680">
        <f t="shared" si="105"/>
        <v>1</v>
      </c>
      <c r="T1680">
        <v>177</v>
      </c>
      <c r="U1680" t="s">
        <v>19</v>
      </c>
    </row>
    <row r="1681" spans="1:21" x14ac:dyDescent="0.35">
      <c r="A1681">
        <v>38</v>
      </c>
      <c r="B1681" t="s">
        <v>35</v>
      </c>
      <c r="C1681" t="str">
        <f t="shared" si="106"/>
        <v>employed</v>
      </c>
      <c r="D1681" t="s">
        <v>17</v>
      </c>
      <c r="E1681" t="s">
        <v>24</v>
      </c>
      <c r="F1681" t="s">
        <v>19</v>
      </c>
      <c r="G1681">
        <f t="shared" si="107"/>
        <v>0</v>
      </c>
      <c r="H1681" t="s">
        <v>25</v>
      </c>
      <c r="I1681" t="s">
        <v>19</v>
      </c>
      <c r="J1681" t="s">
        <v>22</v>
      </c>
      <c r="K1681">
        <v>28</v>
      </c>
      <c r="L1681" t="s">
        <v>26</v>
      </c>
      <c r="M1681" t="s">
        <v>22</v>
      </c>
      <c r="N1681">
        <v>5</v>
      </c>
      <c r="O1681">
        <v>-1</v>
      </c>
      <c r="P1681">
        <v>0</v>
      </c>
      <c r="Q1681">
        <v>279</v>
      </c>
      <c r="R1681">
        <f t="shared" si="104"/>
        <v>0</v>
      </c>
      <c r="S1681">
        <f t="shared" si="105"/>
        <v>1</v>
      </c>
      <c r="T1681">
        <v>110</v>
      </c>
      <c r="U1681" t="s">
        <v>19</v>
      </c>
    </row>
    <row r="1682" spans="1:21" x14ac:dyDescent="0.35">
      <c r="A1682">
        <v>32</v>
      </c>
      <c r="B1682" t="s">
        <v>37</v>
      </c>
      <c r="C1682" t="str">
        <f t="shared" si="106"/>
        <v>employed</v>
      </c>
      <c r="D1682" t="s">
        <v>29</v>
      </c>
      <c r="E1682" t="s">
        <v>24</v>
      </c>
      <c r="F1682" t="s">
        <v>19</v>
      </c>
      <c r="G1682">
        <f t="shared" si="107"/>
        <v>0</v>
      </c>
      <c r="H1682" t="s">
        <v>19</v>
      </c>
      <c r="I1682" t="s">
        <v>19</v>
      </c>
      <c r="J1682" t="s">
        <v>20</v>
      </c>
      <c r="K1682">
        <v>18</v>
      </c>
      <c r="L1682" t="s">
        <v>40</v>
      </c>
      <c r="M1682" t="s">
        <v>22</v>
      </c>
      <c r="N1682">
        <v>4</v>
      </c>
      <c r="O1682">
        <v>-1</v>
      </c>
      <c r="P1682">
        <v>0</v>
      </c>
      <c r="Q1682">
        <v>0</v>
      </c>
      <c r="R1682">
        <f t="shared" si="104"/>
        <v>0</v>
      </c>
      <c r="S1682">
        <f t="shared" si="105"/>
        <v>1</v>
      </c>
      <c r="T1682">
        <v>594</v>
      </c>
      <c r="U1682" t="s">
        <v>25</v>
      </c>
    </row>
    <row r="1683" spans="1:21" x14ac:dyDescent="0.35">
      <c r="A1683">
        <v>65</v>
      </c>
      <c r="B1683" t="s">
        <v>22</v>
      </c>
      <c r="C1683" t="str">
        <f t="shared" si="106"/>
        <v>employed</v>
      </c>
      <c r="D1683" t="s">
        <v>17</v>
      </c>
      <c r="E1683" t="s">
        <v>22</v>
      </c>
      <c r="F1683" t="s">
        <v>19</v>
      </c>
      <c r="G1683">
        <f t="shared" si="107"/>
        <v>0</v>
      </c>
      <c r="H1683" t="s">
        <v>19</v>
      </c>
      <c r="I1683" t="s">
        <v>19</v>
      </c>
      <c r="J1683" t="s">
        <v>20</v>
      </c>
      <c r="K1683">
        <v>12</v>
      </c>
      <c r="L1683" t="s">
        <v>42</v>
      </c>
      <c r="M1683" t="s">
        <v>22</v>
      </c>
      <c r="N1683">
        <v>1</v>
      </c>
      <c r="O1683">
        <v>-1</v>
      </c>
      <c r="P1683">
        <v>0</v>
      </c>
      <c r="Q1683">
        <v>300</v>
      </c>
      <c r="R1683">
        <f t="shared" si="104"/>
        <v>0</v>
      </c>
      <c r="S1683">
        <f t="shared" si="105"/>
        <v>1</v>
      </c>
      <c r="T1683">
        <v>105</v>
      </c>
      <c r="U1683" t="s">
        <v>19</v>
      </c>
    </row>
    <row r="1684" spans="1:21" x14ac:dyDescent="0.35">
      <c r="A1684">
        <v>34</v>
      </c>
      <c r="B1684" t="s">
        <v>16</v>
      </c>
      <c r="C1684" t="str">
        <f t="shared" si="106"/>
        <v>unemployed</v>
      </c>
      <c r="D1684" t="s">
        <v>29</v>
      </c>
      <c r="E1684" t="s">
        <v>30</v>
      </c>
      <c r="F1684" t="s">
        <v>19</v>
      </c>
      <c r="G1684">
        <f t="shared" si="107"/>
        <v>0</v>
      </c>
      <c r="H1684" t="s">
        <v>19</v>
      </c>
      <c r="I1684" t="s">
        <v>19</v>
      </c>
      <c r="J1684" t="s">
        <v>20</v>
      </c>
      <c r="K1684">
        <v>12</v>
      </c>
      <c r="L1684" t="s">
        <v>40</v>
      </c>
      <c r="M1684" t="s">
        <v>22</v>
      </c>
      <c r="N1684">
        <v>1</v>
      </c>
      <c r="O1684">
        <v>-1</v>
      </c>
      <c r="P1684">
        <v>0</v>
      </c>
      <c r="Q1684">
        <v>415</v>
      </c>
      <c r="R1684">
        <f t="shared" si="104"/>
        <v>0</v>
      </c>
      <c r="S1684">
        <f t="shared" si="105"/>
        <v>0</v>
      </c>
      <c r="T1684">
        <v>123</v>
      </c>
      <c r="U1684" t="s">
        <v>19</v>
      </c>
    </row>
    <row r="1685" spans="1:21" x14ac:dyDescent="0.35">
      <c r="A1685">
        <v>34</v>
      </c>
      <c r="B1685" t="s">
        <v>39</v>
      </c>
      <c r="C1685" t="str">
        <f t="shared" si="106"/>
        <v>employed</v>
      </c>
      <c r="D1685" t="s">
        <v>29</v>
      </c>
      <c r="E1685" t="s">
        <v>18</v>
      </c>
      <c r="F1685" t="s">
        <v>19</v>
      </c>
      <c r="G1685">
        <f t="shared" si="107"/>
        <v>0</v>
      </c>
      <c r="H1685" t="s">
        <v>25</v>
      </c>
      <c r="I1685" t="s">
        <v>25</v>
      </c>
      <c r="J1685" t="s">
        <v>20</v>
      </c>
      <c r="K1685">
        <v>6</v>
      </c>
      <c r="L1685" t="s">
        <v>26</v>
      </c>
      <c r="M1685" t="s">
        <v>22</v>
      </c>
      <c r="N1685">
        <v>4</v>
      </c>
      <c r="O1685">
        <v>-1</v>
      </c>
      <c r="P1685">
        <v>0</v>
      </c>
      <c r="Q1685">
        <v>0</v>
      </c>
      <c r="R1685">
        <f t="shared" si="104"/>
        <v>1</v>
      </c>
      <c r="S1685">
        <f t="shared" si="105"/>
        <v>1</v>
      </c>
      <c r="T1685">
        <v>172</v>
      </c>
      <c r="U1685" t="s">
        <v>19</v>
      </c>
    </row>
    <row r="1686" spans="1:21" x14ac:dyDescent="0.35">
      <c r="A1686">
        <v>42</v>
      </c>
      <c r="B1686" t="s">
        <v>33</v>
      </c>
      <c r="C1686" t="str">
        <f t="shared" si="106"/>
        <v>employed</v>
      </c>
      <c r="D1686" t="s">
        <v>29</v>
      </c>
      <c r="E1686" t="s">
        <v>18</v>
      </c>
      <c r="F1686" t="s">
        <v>19</v>
      </c>
      <c r="G1686">
        <f t="shared" si="107"/>
        <v>0</v>
      </c>
      <c r="H1686" t="s">
        <v>25</v>
      </c>
      <c r="I1686" t="s">
        <v>25</v>
      </c>
      <c r="J1686" t="s">
        <v>20</v>
      </c>
      <c r="K1686">
        <v>8</v>
      </c>
      <c r="L1686" t="s">
        <v>43</v>
      </c>
      <c r="M1686" t="s">
        <v>22</v>
      </c>
      <c r="N1686">
        <v>1</v>
      </c>
      <c r="O1686">
        <v>-1</v>
      </c>
      <c r="P1686">
        <v>0</v>
      </c>
      <c r="Q1686">
        <v>1322</v>
      </c>
      <c r="R1686">
        <f t="shared" si="104"/>
        <v>1</v>
      </c>
      <c r="S1686">
        <f t="shared" si="105"/>
        <v>1</v>
      </c>
      <c r="T1686">
        <v>178</v>
      </c>
      <c r="U1686" t="s">
        <v>19</v>
      </c>
    </row>
    <row r="1687" spans="1:21" x14ac:dyDescent="0.35">
      <c r="A1687">
        <v>31</v>
      </c>
      <c r="B1687" t="s">
        <v>23</v>
      </c>
      <c r="C1687" t="str">
        <f t="shared" si="106"/>
        <v>employed</v>
      </c>
      <c r="D1687" t="s">
        <v>17</v>
      </c>
      <c r="E1687" t="s">
        <v>24</v>
      </c>
      <c r="F1687" t="s">
        <v>19</v>
      </c>
      <c r="G1687">
        <f t="shared" si="107"/>
        <v>0</v>
      </c>
      <c r="H1687" t="s">
        <v>25</v>
      </c>
      <c r="I1687" t="s">
        <v>25</v>
      </c>
      <c r="J1687" t="s">
        <v>20</v>
      </c>
      <c r="K1687">
        <v>6</v>
      </c>
      <c r="L1687" t="s">
        <v>31</v>
      </c>
      <c r="M1687" t="s">
        <v>22</v>
      </c>
      <c r="N1687">
        <v>1</v>
      </c>
      <c r="O1687">
        <v>-1</v>
      </c>
      <c r="P1687">
        <v>0</v>
      </c>
      <c r="Q1687">
        <v>1062</v>
      </c>
      <c r="R1687">
        <f t="shared" si="104"/>
        <v>1</v>
      </c>
      <c r="S1687">
        <f t="shared" si="105"/>
        <v>1</v>
      </c>
      <c r="T1687">
        <v>230</v>
      </c>
      <c r="U1687" t="s">
        <v>19</v>
      </c>
    </row>
    <row r="1688" spans="1:21" x14ac:dyDescent="0.35">
      <c r="A1688">
        <v>47</v>
      </c>
      <c r="B1688" t="s">
        <v>37</v>
      </c>
      <c r="C1688" t="str">
        <f t="shared" si="106"/>
        <v>employed</v>
      </c>
      <c r="D1688" t="s">
        <v>17</v>
      </c>
      <c r="E1688" t="s">
        <v>24</v>
      </c>
      <c r="F1688" t="s">
        <v>19</v>
      </c>
      <c r="G1688">
        <f t="shared" si="107"/>
        <v>0</v>
      </c>
      <c r="H1688" t="s">
        <v>25</v>
      </c>
      <c r="I1688" t="s">
        <v>19</v>
      </c>
      <c r="J1688" t="s">
        <v>22</v>
      </c>
      <c r="K1688">
        <v>20</v>
      </c>
      <c r="L1688" t="s">
        <v>32</v>
      </c>
      <c r="M1688" t="s">
        <v>22</v>
      </c>
      <c r="N1688">
        <v>3</v>
      </c>
      <c r="O1688">
        <v>-1</v>
      </c>
      <c r="P1688">
        <v>0</v>
      </c>
      <c r="Q1688">
        <v>302</v>
      </c>
      <c r="R1688">
        <f t="shared" si="104"/>
        <v>0</v>
      </c>
      <c r="S1688">
        <f t="shared" si="105"/>
        <v>1</v>
      </c>
      <c r="T1688">
        <v>89</v>
      </c>
      <c r="U1688" t="s">
        <v>19</v>
      </c>
    </row>
    <row r="1689" spans="1:21" x14ac:dyDescent="0.35">
      <c r="A1689">
        <v>44</v>
      </c>
      <c r="B1689" t="s">
        <v>37</v>
      </c>
      <c r="C1689" t="str">
        <f t="shared" si="106"/>
        <v>employed</v>
      </c>
      <c r="D1689" t="s">
        <v>44</v>
      </c>
      <c r="E1689" t="s">
        <v>24</v>
      </c>
      <c r="F1689" t="s">
        <v>19</v>
      </c>
      <c r="G1689">
        <f t="shared" si="107"/>
        <v>0</v>
      </c>
      <c r="H1689" t="s">
        <v>25</v>
      </c>
      <c r="I1689" t="s">
        <v>19</v>
      </c>
      <c r="J1689" t="s">
        <v>22</v>
      </c>
      <c r="K1689">
        <v>15</v>
      </c>
      <c r="L1689" t="s">
        <v>26</v>
      </c>
      <c r="M1689" t="s">
        <v>22</v>
      </c>
      <c r="N1689">
        <v>4</v>
      </c>
      <c r="O1689">
        <v>-1</v>
      </c>
      <c r="P1689">
        <v>0</v>
      </c>
      <c r="Q1689">
        <v>809</v>
      </c>
      <c r="R1689">
        <f t="shared" si="104"/>
        <v>0</v>
      </c>
      <c r="S1689">
        <f t="shared" si="105"/>
        <v>1</v>
      </c>
      <c r="T1689">
        <v>118</v>
      </c>
      <c r="U1689" t="s">
        <v>19</v>
      </c>
    </row>
    <row r="1690" spans="1:21" x14ac:dyDescent="0.35">
      <c r="A1690">
        <v>38</v>
      </c>
      <c r="B1690" t="s">
        <v>46</v>
      </c>
      <c r="C1690" t="str">
        <f t="shared" si="106"/>
        <v>employed</v>
      </c>
      <c r="D1690" t="s">
        <v>17</v>
      </c>
      <c r="E1690" t="s">
        <v>24</v>
      </c>
      <c r="F1690" t="s">
        <v>19</v>
      </c>
      <c r="G1690">
        <f t="shared" si="107"/>
        <v>0</v>
      </c>
      <c r="H1690" t="s">
        <v>25</v>
      </c>
      <c r="I1690" t="s">
        <v>19</v>
      </c>
      <c r="J1690" t="s">
        <v>20</v>
      </c>
      <c r="K1690">
        <v>28</v>
      </c>
      <c r="L1690" t="s">
        <v>43</v>
      </c>
      <c r="M1690" t="s">
        <v>22</v>
      </c>
      <c r="N1690">
        <v>2</v>
      </c>
      <c r="O1690">
        <v>-1</v>
      </c>
      <c r="P1690">
        <v>0</v>
      </c>
      <c r="Q1690">
        <v>-278</v>
      </c>
      <c r="R1690">
        <f t="shared" si="104"/>
        <v>0</v>
      </c>
      <c r="S1690">
        <f t="shared" si="105"/>
        <v>1</v>
      </c>
      <c r="T1690">
        <v>143</v>
      </c>
      <c r="U1690" t="s">
        <v>19</v>
      </c>
    </row>
    <row r="1691" spans="1:21" x14ac:dyDescent="0.35">
      <c r="A1691">
        <v>28</v>
      </c>
      <c r="B1691" t="s">
        <v>28</v>
      </c>
      <c r="C1691" t="str">
        <f t="shared" si="106"/>
        <v>employed</v>
      </c>
      <c r="D1691" t="s">
        <v>29</v>
      </c>
      <c r="E1691" t="s">
        <v>30</v>
      </c>
      <c r="F1691" t="s">
        <v>19</v>
      </c>
      <c r="G1691">
        <f t="shared" si="107"/>
        <v>0</v>
      </c>
      <c r="H1691" t="s">
        <v>25</v>
      </c>
      <c r="I1691" t="s">
        <v>19</v>
      </c>
      <c r="J1691" t="s">
        <v>22</v>
      </c>
      <c r="K1691">
        <v>19</v>
      </c>
      <c r="L1691" t="s">
        <v>26</v>
      </c>
      <c r="M1691" t="s">
        <v>22</v>
      </c>
      <c r="N1691">
        <v>1</v>
      </c>
      <c r="O1691">
        <v>-1</v>
      </c>
      <c r="P1691">
        <v>0</v>
      </c>
      <c r="Q1691">
        <v>3238</v>
      </c>
      <c r="R1691">
        <f t="shared" si="104"/>
        <v>0</v>
      </c>
      <c r="S1691">
        <f t="shared" si="105"/>
        <v>1</v>
      </c>
      <c r="T1691">
        <v>7</v>
      </c>
      <c r="U1691" t="s">
        <v>19</v>
      </c>
    </row>
    <row r="1692" spans="1:21" x14ac:dyDescent="0.35">
      <c r="A1692">
        <v>46</v>
      </c>
      <c r="B1692" t="s">
        <v>39</v>
      </c>
      <c r="C1692" t="str">
        <f t="shared" si="106"/>
        <v>employed</v>
      </c>
      <c r="D1692" t="s">
        <v>29</v>
      </c>
      <c r="E1692" t="s">
        <v>24</v>
      </c>
      <c r="F1692" t="s">
        <v>19</v>
      </c>
      <c r="G1692">
        <f t="shared" si="107"/>
        <v>0</v>
      </c>
      <c r="H1692" t="s">
        <v>25</v>
      </c>
      <c r="I1692" t="s">
        <v>19</v>
      </c>
      <c r="J1692" t="s">
        <v>22</v>
      </c>
      <c r="K1692">
        <v>13</v>
      </c>
      <c r="L1692" t="s">
        <v>26</v>
      </c>
      <c r="M1692" t="s">
        <v>22</v>
      </c>
      <c r="N1692">
        <v>2</v>
      </c>
      <c r="O1692">
        <v>-1</v>
      </c>
      <c r="P1692">
        <v>0</v>
      </c>
      <c r="Q1692">
        <v>751</v>
      </c>
      <c r="R1692">
        <f t="shared" si="104"/>
        <v>0</v>
      </c>
      <c r="S1692">
        <f t="shared" si="105"/>
        <v>1</v>
      </c>
      <c r="T1692">
        <v>104</v>
      </c>
      <c r="U1692" t="s">
        <v>19</v>
      </c>
    </row>
    <row r="1693" spans="1:21" x14ac:dyDescent="0.35">
      <c r="A1693">
        <v>51</v>
      </c>
      <c r="B1693" t="s">
        <v>33</v>
      </c>
      <c r="C1693" t="str">
        <f t="shared" si="106"/>
        <v>employed</v>
      </c>
      <c r="D1693" t="s">
        <v>44</v>
      </c>
      <c r="E1693" t="s">
        <v>18</v>
      </c>
      <c r="F1693" t="s">
        <v>19</v>
      </c>
      <c r="G1693">
        <f t="shared" si="107"/>
        <v>0</v>
      </c>
      <c r="H1693" t="s">
        <v>19</v>
      </c>
      <c r="I1693" t="s">
        <v>25</v>
      </c>
      <c r="J1693" t="s">
        <v>22</v>
      </c>
      <c r="K1693">
        <v>2</v>
      </c>
      <c r="L1693" t="s">
        <v>43</v>
      </c>
      <c r="M1693" t="s">
        <v>22</v>
      </c>
      <c r="N1693">
        <v>2</v>
      </c>
      <c r="O1693">
        <v>-1</v>
      </c>
      <c r="P1693">
        <v>0</v>
      </c>
      <c r="Q1693">
        <v>-28</v>
      </c>
      <c r="R1693">
        <f t="shared" si="104"/>
        <v>0</v>
      </c>
      <c r="S1693">
        <f t="shared" si="105"/>
        <v>1</v>
      </c>
      <c r="T1693">
        <v>220</v>
      </c>
      <c r="U1693" t="s">
        <v>19</v>
      </c>
    </row>
    <row r="1694" spans="1:21" x14ac:dyDescent="0.35">
      <c r="A1694">
        <v>42</v>
      </c>
      <c r="B1694" t="s">
        <v>28</v>
      </c>
      <c r="C1694" t="str">
        <f t="shared" si="106"/>
        <v>employed</v>
      </c>
      <c r="D1694" t="s">
        <v>44</v>
      </c>
      <c r="E1694" t="s">
        <v>30</v>
      </c>
      <c r="F1694" t="s">
        <v>19</v>
      </c>
      <c r="G1694">
        <f t="shared" si="107"/>
        <v>0</v>
      </c>
      <c r="H1694" t="s">
        <v>19</v>
      </c>
      <c r="I1694" t="s">
        <v>19</v>
      </c>
      <c r="J1694" t="s">
        <v>22</v>
      </c>
      <c r="K1694">
        <v>20</v>
      </c>
      <c r="L1694" t="s">
        <v>32</v>
      </c>
      <c r="M1694" t="s">
        <v>22</v>
      </c>
      <c r="N1694">
        <v>2</v>
      </c>
      <c r="O1694">
        <v>-1</v>
      </c>
      <c r="P1694">
        <v>0</v>
      </c>
      <c r="Q1694">
        <v>0</v>
      </c>
      <c r="R1694">
        <f t="shared" si="104"/>
        <v>0</v>
      </c>
      <c r="S1694">
        <f t="shared" si="105"/>
        <v>1</v>
      </c>
      <c r="T1694">
        <v>85</v>
      </c>
      <c r="U1694" t="s">
        <v>19</v>
      </c>
    </row>
    <row r="1695" spans="1:21" x14ac:dyDescent="0.35">
      <c r="A1695">
        <v>37</v>
      </c>
      <c r="B1695" t="s">
        <v>37</v>
      </c>
      <c r="C1695" t="str">
        <f t="shared" si="106"/>
        <v>employed</v>
      </c>
      <c r="D1695" t="s">
        <v>29</v>
      </c>
      <c r="E1695" t="s">
        <v>24</v>
      </c>
      <c r="F1695" t="s">
        <v>19</v>
      </c>
      <c r="G1695">
        <f t="shared" si="107"/>
        <v>0</v>
      </c>
      <c r="H1695" t="s">
        <v>19</v>
      </c>
      <c r="I1695" t="s">
        <v>19</v>
      </c>
      <c r="J1695" t="s">
        <v>20</v>
      </c>
      <c r="K1695">
        <v>16</v>
      </c>
      <c r="L1695" t="s">
        <v>34</v>
      </c>
      <c r="M1695" t="s">
        <v>22</v>
      </c>
      <c r="N1695">
        <v>3</v>
      </c>
      <c r="O1695">
        <v>-1</v>
      </c>
      <c r="P1695">
        <v>0</v>
      </c>
      <c r="Q1695">
        <v>2442</v>
      </c>
      <c r="R1695">
        <f t="shared" si="104"/>
        <v>0</v>
      </c>
      <c r="S1695">
        <f t="shared" si="105"/>
        <v>1</v>
      </c>
      <c r="T1695">
        <v>91</v>
      </c>
      <c r="U1695" t="s">
        <v>25</v>
      </c>
    </row>
    <row r="1696" spans="1:21" x14ac:dyDescent="0.35">
      <c r="A1696">
        <v>58</v>
      </c>
      <c r="B1696" t="s">
        <v>16</v>
      </c>
      <c r="C1696" t="str">
        <f t="shared" si="106"/>
        <v>unemployed</v>
      </c>
      <c r="D1696" t="s">
        <v>17</v>
      </c>
      <c r="E1696" t="s">
        <v>30</v>
      </c>
      <c r="F1696" t="s">
        <v>19</v>
      </c>
      <c r="G1696">
        <f t="shared" si="107"/>
        <v>0</v>
      </c>
      <c r="H1696" t="s">
        <v>25</v>
      </c>
      <c r="I1696" t="s">
        <v>19</v>
      </c>
      <c r="J1696" t="s">
        <v>20</v>
      </c>
      <c r="K1696">
        <v>5</v>
      </c>
      <c r="L1696" t="s">
        <v>34</v>
      </c>
      <c r="M1696" t="s">
        <v>22</v>
      </c>
      <c r="N1696">
        <v>8</v>
      </c>
      <c r="O1696">
        <v>-1</v>
      </c>
      <c r="P1696">
        <v>0</v>
      </c>
      <c r="Q1696">
        <v>1798</v>
      </c>
      <c r="R1696">
        <f t="shared" si="104"/>
        <v>0</v>
      </c>
      <c r="S1696">
        <f t="shared" si="105"/>
        <v>0</v>
      </c>
      <c r="T1696">
        <v>19</v>
      </c>
      <c r="U1696" t="s">
        <v>19</v>
      </c>
    </row>
    <row r="1697" spans="1:21" x14ac:dyDescent="0.35">
      <c r="A1697">
        <v>43</v>
      </c>
      <c r="B1697" t="s">
        <v>39</v>
      </c>
      <c r="C1697" t="str">
        <f t="shared" si="106"/>
        <v>employed</v>
      </c>
      <c r="D1697" t="s">
        <v>17</v>
      </c>
      <c r="E1697" t="s">
        <v>24</v>
      </c>
      <c r="F1697" t="s">
        <v>19</v>
      </c>
      <c r="G1697">
        <f t="shared" si="107"/>
        <v>0</v>
      </c>
      <c r="H1697" t="s">
        <v>19</v>
      </c>
      <c r="I1697" t="s">
        <v>19</v>
      </c>
      <c r="J1697" t="s">
        <v>20</v>
      </c>
      <c r="K1697">
        <v>19</v>
      </c>
      <c r="L1697" t="s">
        <v>40</v>
      </c>
      <c r="M1697" t="s">
        <v>49</v>
      </c>
      <c r="N1697">
        <v>1</v>
      </c>
      <c r="O1697">
        <v>84</v>
      </c>
      <c r="P1697">
        <v>3</v>
      </c>
      <c r="Q1697">
        <v>132</v>
      </c>
      <c r="R1697">
        <f t="shared" si="104"/>
        <v>0</v>
      </c>
      <c r="S1697">
        <f t="shared" si="105"/>
        <v>1</v>
      </c>
      <c r="T1697">
        <v>574</v>
      </c>
      <c r="U1697" t="s">
        <v>25</v>
      </c>
    </row>
    <row r="1698" spans="1:21" x14ac:dyDescent="0.35">
      <c r="A1698">
        <v>36</v>
      </c>
      <c r="B1698" t="s">
        <v>28</v>
      </c>
      <c r="C1698" t="str">
        <f t="shared" si="106"/>
        <v>employed</v>
      </c>
      <c r="D1698" t="s">
        <v>29</v>
      </c>
      <c r="E1698" t="s">
        <v>30</v>
      </c>
      <c r="F1698" t="s">
        <v>19</v>
      </c>
      <c r="G1698">
        <f t="shared" si="107"/>
        <v>0</v>
      </c>
      <c r="H1698" t="s">
        <v>25</v>
      </c>
      <c r="I1698" t="s">
        <v>19</v>
      </c>
      <c r="J1698" t="s">
        <v>20</v>
      </c>
      <c r="K1698">
        <v>7</v>
      </c>
      <c r="L1698" t="s">
        <v>26</v>
      </c>
      <c r="M1698" t="s">
        <v>22</v>
      </c>
      <c r="N1698">
        <v>1</v>
      </c>
      <c r="O1698">
        <v>-1</v>
      </c>
      <c r="P1698">
        <v>0</v>
      </c>
      <c r="Q1698">
        <v>260</v>
      </c>
      <c r="R1698">
        <f t="shared" si="104"/>
        <v>0</v>
      </c>
      <c r="S1698">
        <f t="shared" si="105"/>
        <v>1</v>
      </c>
      <c r="T1698">
        <v>49</v>
      </c>
      <c r="U1698" t="s">
        <v>19</v>
      </c>
    </row>
    <row r="1699" spans="1:21" x14ac:dyDescent="0.35">
      <c r="A1699">
        <v>34</v>
      </c>
      <c r="B1699" t="s">
        <v>33</v>
      </c>
      <c r="C1699" t="str">
        <f t="shared" si="106"/>
        <v>employed</v>
      </c>
      <c r="D1699" t="s">
        <v>17</v>
      </c>
      <c r="E1699" t="s">
        <v>24</v>
      </c>
      <c r="F1699" t="s">
        <v>19</v>
      </c>
      <c r="G1699">
        <f t="shared" si="107"/>
        <v>0</v>
      </c>
      <c r="H1699" t="s">
        <v>25</v>
      </c>
      <c r="I1699" t="s">
        <v>25</v>
      </c>
      <c r="J1699" t="s">
        <v>20</v>
      </c>
      <c r="K1699">
        <v>2</v>
      </c>
      <c r="L1699" t="s">
        <v>34</v>
      </c>
      <c r="M1699" t="s">
        <v>36</v>
      </c>
      <c r="N1699">
        <v>2</v>
      </c>
      <c r="O1699">
        <v>193</v>
      </c>
      <c r="P1699">
        <v>2</v>
      </c>
      <c r="Q1699">
        <v>7</v>
      </c>
      <c r="R1699">
        <f t="shared" si="104"/>
        <v>1</v>
      </c>
      <c r="S1699">
        <f t="shared" si="105"/>
        <v>1</v>
      </c>
      <c r="T1699">
        <v>171</v>
      </c>
      <c r="U1699" t="s">
        <v>19</v>
      </c>
    </row>
    <row r="1700" spans="1:21" x14ac:dyDescent="0.35">
      <c r="A1700">
        <v>31</v>
      </c>
      <c r="B1700" t="s">
        <v>28</v>
      </c>
      <c r="C1700" t="str">
        <f t="shared" si="106"/>
        <v>employed</v>
      </c>
      <c r="D1700" t="s">
        <v>29</v>
      </c>
      <c r="E1700" t="s">
        <v>30</v>
      </c>
      <c r="F1700" t="s">
        <v>19</v>
      </c>
      <c r="G1700">
        <f t="shared" si="107"/>
        <v>0</v>
      </c>
      <c r="H1700" t="s">
        <v>19</v>
      </c>
      <c r="I1700" t="s">
        <v>19</v>
      </c>
      <c r="J1700" t="s">
        <v>20</v>
      </c>
      <c r="K1700">
        <v>2</v>
      </c>
      <c r="L1700" t="s">
        <v>34</v>
      </c>
      <c r="M1700" t="s">
        <v>27</v>
      </c>
      <c r="N1700">
        <v>1</v>
      </c>
      <c r="O1700">
        <v>73</v>
      </c>
      <c r="P1700">
        <v>1</v>
      </c>
      <c r="Q1700">
        <v>3283</v>
      </c>
      <c r="R1700">
        <f t="shared" si="104"/>
        <v>0</v>
      </c>
      <c r="S1700">
        <f t="shared" si="105"/>
        <v>1</v>
      </c>
      <c r="T1700">
        <v>258</v>
      </c>
      <c r="U1700" t="s">
        <v>25</v>
      </c>
    </row>
    <row r="1701" spans="1:21" x14ac:dyDescent="0.35">
      <c r="A1701">
        <v>49</v>
      </c>
      <c r="B1701" t="s">
        <v>37</v>
      </c>
      <c r="C1701" t="str">
        <f t="shared" si="106"/>
        <v>employed</v>
      </c>
      <c r="D1701" t="s">
        <v>17</v>
      </c>
      <c r="E1701" t="s">
        <v>22</v>
      </c>
      <c r="F1701" t="s">
        <v>19</v>
      </c>
      <c r="G1701">
        <f t="shared" si="107"/>
        <v>0</v>
      </c>
      <c r="H1701" t="s">
        <v>25</v>
      </c>
      <c r="I1701" t="s">
        <v>19</v>
      </c>
      <c r="J1701" t="s">
        <v>20</v>
      </c>
      <c r="K1701">
        <v>18</v>
      </c>
      <c r="L1701" t="s">
        <v>45</v>
      </c>
      <c r="M1701" t="s">
        <v>22</v>
      </c>
      <c r="N1701">
        <v>2</v>
      </c>
      <c r="O1701">
        <v>-1</v>
      </c>
      <c r="P1701">
        <v>0</v>
      </c>
      <c r="Q1701">
        <v>323</v>
      </c>
      <c r="R1701">
        <f t="shared" si="104"/>
        <v>0</v>
      </c>
      <c r="S1701">
        <f t="shared" si="105"/>
        <v>1</v>
      </c>
      <c r="T1701">
        <v>41</v>
      </c>
      <c r="U1701" t="s">
        <v>19</v>
      </c>
    </row>
    <row r="1702" spans="1:21" x14ac:dyDescent="0.35">
      <c r="A1702">
        <v>54</v>
      </c>
      <c r="B1702" t="s">
        <v>28</v>
      </c>
      <c r="C1702" t="str">
        <f t="shared" si="106"/>
        <v>employed</v>
      </c>
      <c r="D1702" t="s">
        <v>17</v>
      </c>
      <c r="E1702" t="s">
        <v>30</v>
      </c>
      <c r="F1702" t="s">
        <v>19</v>
      </c>
      <c r="G1702">
        <f t="shared" si="107"/>
        <v>0</v>
      </c>
      <c r="H1702" t="s">
        <v>25</v>
      </c>
      <c r="I1702" t="s">
        <v>19</v>
      </c>
      <c r="J1702" t="s">
        <v>20</v>
      </c>
      <c r="K1702">
        <v>20</v>
      </c>
      <c r="L1702" t="s">
        <v>45</v>
      </c>
      <c r="M1702" t="s">
        <v>22</v>
      </c>
      <c r="N1702">
        <v>1</v>
      </c>
      <c r="O1702">
        <v>-1</v>
      </c>
      <c r="P1702">
        <v>0</v>
      </c>
      <c r="Q1702">
        <v>2960</v>
      </c>
      <c r="R1702">
        <f t="shared" si="104"/>
        <v>0</v>
      </c>
      <c r="S1702">
        <f t="shared" si="105"/>
        <v>1</v>
      </c>
      <c r="T1702">
        <v>83</v>
      </c>
      <c r="U1702" t="s">
        <v>19</v>
      </c>
    </row>
    <row r="1703" spans="1:21" x14ac:dyDescent="0.35">
      <c r="A1703">
        <v>29</v>
      </c>
      <c r="B1703" t="s">
        <v>16</v>
      </c>
      <c r="C1703" t="str">
        <f t="shared" si="106"/>
        <v>unemployed</v>
      </c>
      <c r="D1703" t="s">
        <v>29</v>
      </c>
      <c r="E1703" t="s">
        <v>24</v>
      </c>
      <c r="F1703" t="s">
        <v>19</v>
      </c>
      <c r="G1703">
        <f t="shared" si="107"/>
        <v>0</v>
      </c>
      <c r="H1703" t="s">
        <v>19</v>
      </c>
      <c r="I1703" t="s">
        <v>19</v>
      </c>
      <c r="J1703" t="s">
        <v>48</v>
      </c>
      <c r="K1703">
        <v>30</v>
      </c>
      <c r="L1703" t="s">
        <v>31</v>
      </c>
      <c r="M1703" t="s">
        <v>22</v>
      </c>
      <c r="N1703">
        <v>1</v>
      </c>
      <c r="O1703">
        <v>-1</v>
      </c>
      <c r="P1703">
        <v>0</v>
      </c>
      <c r="Q1703">
        <v>486</v>
      </c>
      <c r="R1703">
        <f t="shared" si="104"/>
        <v>0</v>
      </c>
      <c r="S1703">
        <f t="shared" si="105"/>
        <v>0</v>
      </c>
      <c r="T1703">
        <v>95</v>
      </c>
      <c r="U1703" t="s">
        <v>19</v>
      </c>
    </row>
    <row r="1704" spans="1:21" x14ac:dyDescent="0.35">
      <c r="A1704">
        <v>51</v>
      </c>
      <c r="B1704" t="s">
        <v>47</v>
      </c>
      <c r="C1704" t="str">
        <f t="shared" si="106"/>
        <v>unemployed</v>
      </c>
      <c r="D1704" t="s">
        <v>44</v>
      </c>
      <c r="E1704" t="s">
        <v>24</v>
      </c>
      <c r="F1704" t="s">
        <v>19</v>
      </c>
      <c r="G1704">
        <f t="shared" si="107"/>
        <v>0</v>
      </c>
      <c r="H1704" t="s">
        <v>25</v>
      </c>
      <c r="I1704" t="s">
        <v>19</v>
      </c>
      <c r="J1704" t="s">
        <v>22</v>
      </c>
      <c r="K1704">
        <v>30</v>
      </c>
      <c r="L1704" t="s">
        <v>26</v>
      </c>
      <c r="M1704" t="s">
        <v>22</v>
      </c>
      <c r="N1704">
        <v>2</v>
      </c>
      <c r="O1704">
        <v>-1</v>
      </c>
      <c r="P1704">
        <v>0</v>
      </c>
      <c r="Q1704">
        <v>343</v>
      </c>
      <c r="R1704">
        <f t="shared" si="104"/>
        <v>0</v>
      </c>
      <c r="S1704">
        <f t="shared" si="105"/>
        <v>0</v>
      </c>
      <c r="T1704">
        <v>78</v>
      </c>
      <c r="U1704" t="s">
        <v>19</v>
      </c>
    </row>
    <row r="1705" spans="1:21" x14ac:dyDescent="0.35">
      <c r="A1705">
        <v>40</v>
      </c>
      <c r="B1705" t="s">
        <v>16</v>
      </c>
      <c r="C1705" t="str">
        <f t="shared" si="106"/>
        <v>unemployed</v>
      </c>
      <c r="D1705" t="s">
        <v>44</v>
      </c>
      <c r="E1705" t="s">
        <v>24</v>
      </c>
      <c r="F1705" t="s">
        <v>19</v>
      </c>
      <c r="G1705">
        <f t="shared" si="107"/>
        <v>0</v>
      </c>
      <c r="H1705" t="s">
        <v>25</v>
      </c>
      <c r="I1705" t="s">
        <v>19</v>
      </c>
      <c r="J1705" t="s">
        <v>20</v>
      </c>
      <c r="K1705">
        <v>2</v>
      </c>
      <c r="L1705" t="s">
        <v>34</v>
      </c>
      <c r="M1705" t="s">
        <v>27</v>
      </c>
      <c r="N1705">
        <v>1</v>
      </c>
      <c r="O1705">
        <v>266</v>
      </c>
      <c r="P1705">
        <v>7</v>
      </c>
      <c r="Q1705">
        <v>507</v>
      </c>
      <c r="R1705">
        <f t="shared" si="104"/>
        <v>0</v>
      </c>
      <c r="S1705">
        <f t="shared" si="105"/>
        <v>0</v>
      </c>
      <c r="T1705">
        <v>134</v>
      </c>
      <c r="U1705" t="s">
        <v>19</v>
      </c>
    </row>
    <row r="1706" spans="1:21" x14ac:dyDescent="0.35">
      <c r="A1706">
        <v>35</v>
      </c>
      <c r="B1706" t="s">
        <v>28</v>
      </c>
      <c r="C1706" t="str">
        <f t="shared" si="106"/>
        <v>employed</v>
      </c>
      <c r="D1706" t="s">
        <v>29</v>
      </c>
      <c r="E1706" t="s">
        <v>30</v>
      </c>
      <c r="F1706" t="s">
        <v>19</v>
      </c>
      <c r="G1706">
        <f t="shared" si="107"/>
        <v>0</v>
      </c>
      <c r="H1706" t="s">
        <v>25</v>
      </c>
      <c r="I1706" t="s">
        <v>19</v>
      </c>
      <c r="J1706" t="s">
        <v>20</v>
      </c>
      <c r="K1706">
        <v>22</v>
      </c>
      <c r="L1706" t="s">
        <v>51</v>
      </c>
      <c r="M1706" t="s">
        <v>22</v>
      </c>
      <c r="N1706">
        <v>1</v>
      </c>
      <c r="O1706">
        <v>-1</v>
      </c>
      <c r="P1706">
        <v>0</v>
      </c>
      <c r="Q1706">
        <v>5958</v>
      </c>
      <c r="R1706">
        <f t="shared" si="104"/>
        <v>0</v>
      </c>
      <c r="S1706">
        <f t="shared" si="105"/>
        <v>1</v>
      </c>
      <c r="T1706">
        <v>215</v>
      </c>
      <c r="U1706" t="s">
        <v>25</v>
      </c>
    </row>
    <row r="1707" spans="1:21" x14ac:dyDescent="0.35">
      <c r="A1707">
        <v>25</v>
      </c>
      <c r="B1707" t="s">
        <v>41</v>
      </c>
      <c r="C1707" t="str">
        <f t="shared" si="106"/>
        <v>unemployed</v>
      </c>
      <c r="D1707" t="s">
        <v>29</v>
      </c>
      <c r="E1707" t="s">
        <v>24</v>
      </c>
      <c r="F1707" t="s">
        <v>19</v>
      </c>
      <c r="G1707">
        <f t="shared" si="107"/>
        <v>0</v>
      </c>
      <c r="H1707" t="s">
        <v>19</v>
      </c>
      <c r="I1707" t="s">
        <v>19</v>
      </c>
      <c r="J1707" t="s">
        <v>20</v>
      </c>
      <c r="K1707">
        <v>26</v>
      </c>
      <c r="L1707" t="s">
        <v>26</v>
      </c>
      <c r="M1707" t="s">
        <v>22</v>
      </c>
      <c r="N1707">
        <v>2</v>
      </c>
      <c r="O1707">
        <v>-1</v>
      </c>
      <c r="P1707">
        <v>0</v>
      </c>
      <c r="Q1707">
        <v>304</v>
      </c>
      <c r="R1707">
        <f t="shared" si="104"/>
        <v>0</v>
      </c>
      <c r="S1707">
        <f t="shared" si="105"/>
        <v>0</v>
      </c>
      <c r="T1707">
        <v>226</v>
      </c>
      <c r="U1707" t="s">
        <v>25</v>
      </c>
    </row>
    <row r="1708" spans="1:21" x14ac:dyDescent="0.35">
      <c r="A1708">
        <v>32</v>
      </c>
      <c r="B1708" t="s">
        <v>33</v>
      </c>
      <c r="C1708" t="str">
        <f t="shared" si="106"/>
        <v>employed</v>
      </c>
      <c r="D1708" t="s">
        <v>29</v>
      </c>
      <c r="E1708" t="s">
        <v>24</v>
      </c>
      <c r="F1708" t="s">
        <v>19</v>
      </c>
      <c r="G1708">
        <f t="shared" si="107"/>
        <v>0</v>
      </c>
      <c r="H1708" t="s">
        <v>25</v>
      </c>
      <c r="I1708" t="s">
        <v>19</v>
      </c>
      <c r="J1708" t="s">
        <v>20</v>
      </c>
      <c r="K1708">
        <v>17</v>
      </c>
      <c r="L1708" t="s">
        <v>43</v>
      </c>
      <c r="M1708" t="s">
        <v>22</v>
      </c>
      <c r="N1708">
        <v>1</v>
      </c>
      <c r="O1708">
        <v>-1</v>
      </c>
      <c r="P1708">
        <v>0</v>
      </c>
      <c r="Q1708">
        <v>118</v>
      </c>
      <c r="R1708">
        <f t="shared" si="104"/>
        <v>0</v>
      </c>
      <c r="S1708">
        <f t="shared" si="105"/>
        <v>1</v>
      </c>
      <c r="T1708">
        <v>1275</v>
      </c>
      <c r="U1708" t="s">
        <v>25</v>
      </c>
    </row>
    <row r="1709" spans="1:21" x14ac:dyDescent="0.35">
      <c r="A1709">
        <v>30</v>
      </c>
      <c r="B1709" t="s">
        <v>35</v>
      </c>
      <c r="C1709" t="str">
        <f t="shared" si="106"/>
        <v>employed</v>
      </c>
      <c r="D1709" t="s">
        <v>17</v>
      </c>
      <c r="E1709" t="s">
        <v>24</v>
      </c>
      <c r="F1709" t="s">
        <v>19</v>
      </c>
      <c r="G1709">
        <f t="shared" si="107"/>
        <v>0</v>
      </c>
      <c r="H1709" t="s">
        <v>19</v>
      </c>
      <c r="I1709" t="s">
        <v>25</v>
      </c>
      <c r="J1709" t="s">
        <v>22</v>
      </c>
      <c r="K1709">
        <v>17</v>
      </c>
      <c r="L1709" t="s">
        <v>43</v>
      </c>
      <c r="M1709" t="s">
        <v>36</v>
      </c>
      <c r="N1709">
        <v>1</v>
      </c>
      <c r="O1709">
        <v>85</v>
      </c>
      <c r="P1709">
        <v>5</v>
      </c>
      <c r="Q1709">
        <v>123</v>
      </c>
      <c r="R1709">
        <f t="shared" si="104"/>
        <v>0</v>
      </c>
      <c r="S1709">
        <f t="shared" si="105"/>
        <v>1</v>
      </c>
      <c r="T1709">
        <v>66</v>
      </c>
      <c r="U1709" t="s">
        <v>19</v>
      </c>
    </row>
    <row r="1710" spans="1:21" x14ac:dyDescent="0.35">
      <c r="A1710">
        <v>38</v>
      </c>
      <c r="B1710" t="s">
        <v>28</v>
      </c>
      <c r="C1710" t="str">
        <f t="shared" si="106"/>
        <v>employed</v>
      </c>
      <c r="D1710" t="s">
        <v>17</v>
      </c>
      <c r="E1710" t="s">
        <v>30</v>
      </c>
      <c r="F1710" t="s">
        <v>19</v>
      </c>
      <c r="G1710">
        <f t="shared" si="107"/>
        <v>0</v>
      </c>
      <c r="H1710" t="s">
        <v>25</v>
      </c>
      <c r="I1710" t="s">
        <v>19</v>
      </c>
      <c r="J1710" t="s">
        <v>20</v>
      </c>
      <c r="K1710">
        <v>7</v>
      </c>
      <c r="L1710" t="s">
        <v>43</v>
      </c>
      <c r="M1710" t="s">
        <v>22</v>
      </c>
      <c r="N1710">
        <v>3</v>
      </c>
      <c r="O1710">
        <v>-1</v>
      </c>
      <c r="P1710">
        <v>0</v>
      </c>
      <c r="Q1710">
        <v>76</v>
      </c>
      <c r="R1710">
        <f t="shared" si="104"/>
        <v>0</v>
      </c>
      <c r="S1710">
        <f t="shared" si="105"/>
        <v>1</v>
      </c>
      <c r="T1710">
        <v>196</v>
      </c>
      <c r="U1710" t="s">
        <v>19</v>
      </c>
    </row>
    <row r="1711" spans="1:21" x14ac:dyDescent="0.35">
      <c r="A1711">
        <v>46</v>
      </c>
      <c r="B1711" t="s">
        <v>39</v>
      </c>
      <c r="C1711" t="str">
        <f t="shared" si="106"/>
        <v>employed</v>
      </c>
      <c r="D1711" t="s">
        <v>17</v>
      </c>
      <c r="E1711" t="s">
        <v>24</v>
      </c>
      <c r="F1711" t="s">
        <v>19</v>
      </c>
      <c r="G1711">
        <f t="shared" si="107"/>
        <v>0</v>
      </c>
      <c r="H1711" t="s">
        <v>25</v>
      </c>
      <c r="I1711" t="s">
        <v>19</v>
      </c>
      <c r="J1711" t="s">
        <v>20</v>
      </c>
      <c r="K1711">
        <v>27</v>
      </c>
      <c r="L1711" t="s">
        <v>51</v>
      </c>
      <c r="M1711" t="s">
        <v>22</v>
      </c>
      <c r="N1711">
        <v>2</v>
      </c>
      <c r="O1711">
        <v>-1</v>
      </c>
      <c r="P1711">
        <v>0</v>
      </c>
      <c r="Q1711">
        <v>70</v>
      </c>
      <c r="R1711">
        <f t="shared" si="104"/>
        <v>0</v>
      </c>
      <c r="S1711">
        <f t="shared" si="105"/>
        <v>1</v>
      </c>
      <c r="T1711">
        <v>229</v>
      </c>
      <c r="U1711" t="s">
        <v>25</v>
      </c>
    </row>
    <row r="1712" spans="1:21" x14ac:dyDescent="0.35">
      <c r="A1712">
        <v>43</v>
      </c>
      <c r="B1712" t="s">
        <v>16</v>
      </c>
      <c r="C1712" t="str">
        <f t="shared" si="106"/>
        <v>unemployed</v>
      </c>
      <c r="D1712" t="s">
        <v>17</v>
      </c>
      <c r="E1712" t="s">
        <v>18</v>
      </c>
      <c r="F1712" t="s">
        <v>19</v>
      </c>
      <c r="G1712">
        <f t="shared" si="107"/>
        <v>0</v>
      </c>
      <c r="H1712" t="s">
        <v>25</v>
      </c>
      <c r="I1712" t="s">
        <v>25</v>
      </c>
      <c r="J1712" t="s">
        <v>22</v>
      </c>
      <c r="K1712">
        <v>15</v>
      </c>
      <c r="L1712" t="s">
        <v>26</v>
      </c>
      <c r="M1712" t="s">
        <v>22</v>
      </c>
      <c r="N1712">
        <v>2</v>
      </c>
      <c r="O1712">
        <v>-1</v>
      </c>
      <c r="P1712">
        <v>0</v>
      </c>
      <c r="Q1712">
        <v>960</v>
      </c>
      <c r="R1712">
        <f t="shared" si="104"/>
        <v>1</v>
      </c>
      <c r="S1712">
        <f t="shared" si="105"/>
        <v>0</v>
      </c>
      <c r="T1712">
        <v>241</v>
      </c>
      <c r="U1712" t="s">
        <v>19</v>
      </c>
    </row>
    <row r="1713" spans="1:21" x14ac:dyDescent="0.35">
      <c r="A1713">
        <v>32</v>
      </c>
      <c r="B1713" t="s">
        <v>37</v>
      </c>
      <c r="C1713" t="str">
        <f t="shared" si="106"/>
        <v>employed</v>
      </c>
      <c r="D1713" t="s">
        <v>29</v>
      </c>
      <c r="E1713" t="s">
        <v>30</v>
      </c>
      <c r="F1713" t="s">
        <v>19</v>
      </c>
      <c r="G1713">
        <f t="shared" si="107"/>
        <v>0</v>
      </c>
      <c r="H1713" t="s">
        <v>19</v>
      </c>
      <c r="I1713" t="s">
        <v>19</v>
      </c>
      <c r="J1713" t="s">
        <v>20</v>
      </c>
      <c r="K1713">
        <v>20</v>
      </c>
      <c r="L1713" t="s">
        <v>45</v>
      </c>
      <c r="M1713" t="s">
        <v>22</v>
      </c>
      <c r="N1713">
        <v>2</v>
      </c>
      <c r="O1713">
        <v>-1</v>
      </c>
      <c r="P1713">
        <v>0</v>
      </c>
      <c r="Q1713">
        <v>2185</v>
      </c>
      <c r="R1713">
        <f t="shared" si="104"/>
        <v>0</v>
      </c>
      <c r="S1713">
        <f t="shared" si="105"/>
        <v>1</v>
      </c>
      <c r="T1713">
        <v>354</v>
      </c>
      <c r="U1713" t="s">
        <v>19</v>
      </c>
    </row>
    <row r="1714" spans="1:21" x14ac:dyDescent="0.35">
      <c r="A1714">
        <v>29</v>
      </c>
      <c r="B1714" t="s">
        <v>33</v>
      </c>
      <c r="C1714" t="str">
        <f t="shared" si="106"/>
        <v>employed</v>
      </c>
      <c r="D1714" t="s">
        <v>29</v>
      </c>
      <c r="E1714" t="s">
        <v>24</v>
      </c>
      <c r="F1714" t="s">
        <v>19</v>
      </c>
      <c r="G1714">
        <f t="shared" si="107"/>
        <v>0</v>
      </c>
      <c r="H1714" t="s">
        <v>25</v>
      </c>
      <c r="I1714" t="s">
        <v>19</v>
      </c>
      <c r="J1714" t="s">
        <v>20</v>
      </c>
      <c r="K1714">
        <v>11</v>
      </c>
      <c r="L1714" t="s">
        <v>26</v>
      </c>
      <c r="M1714" t="s">
        <v>22</v>
      </c>
      <c r="N1714">
        <v>3</v>
      </c>
      <c r="O1714">
        <v>-1</v>
      </c>
      <c r="P1714">
        <v>0</v>
      </c>
      <c r="Q1714">
        <v>309</v>
      </c>
      <c r="R1714">
        <f t="shared" si="104"/>
        <v>0</v>
      </c>
      <c r="S1714">
        <f t="shared" si="105"/>
        <v>1</v>
      </c>
      <c r="T1714">
        <v>471</v>
      </c>
      <c r="U1714" t="s">
        <v>19</v>
      </c>
    </row>
    <row r="1715" spans="1:21" x14ac:dyDescent="0.35">
      <c r="A1715">
        <v>56</v>
      </c>
      <c r="B1715" t="s">
        <v>33</v>
      </c>
      <c r="C1715" t="str">
        <f t="shared" si="106"/>
        <v>employed</v>
      </c>
      <c r="D1715" t="s">
        <v>17</v>
      </c>
      <c r="E1715" t="s">
        <v>24</v>
      </c>
      <c r="F1715" t="s">
        <v>19</v>
      </c>
      <c r="G1715">
        <f t="shared" si="107"/>
        <v>0</v>
      </c>
      <c r="H1715" t="s">
        <v>19</v>
      </c>
      <c r="I1715" t="s">
        <v>25</v>
      </c>
      <c r="J1715" t="s">
        <v>20</v>
      </c>
      <c r="K1715">
        <v>30</v>
      </c>
      <c r="L1715" t="s">
        <v>42</v>
      </c>
      <c r="M1715" t="s">
        <v>27</v>
      </c>
      <c r="N1715">
        <v>2</v>
      </c>
      <c r="O1715">
        <v>232</v>
      </c>
      <c r="P1715">
        <v>1</v>
      </c>
      <c r="Q1715">
        <v>2190</v>
      </c>
      <c r="R1715">
        <f t="shared" si="104"/>
        <v>0</v>
      </c>
      <c r="S1715">
        <f t="shared" si="105"/>
        <v>1</v>
      </c>
      <c r="T1715">
        <v>90</v>
      </c>
      <c r="U1715" t="s">
        <v>19</v>
      </c>
    </row>
    <row r="1716" spans="1:21" x14ac:dyDescent="0.35">
      <c r="A1716">
        <v>57</v>
      </c>
      <c r="B1716" t="s">
        <v>37</v>
      </c>
      <c r="C1716" t="str">
        <f t="shared" si="106"/>
        <v>employed</v>
      </c>
      <c r="D1716" t="s">
        <v>17</v>
      </c>
      <c r="E1716" t="s">
        <v>18</v>
      </c>
      <c r="F1716" t="s">
        <v>19</v>
      </c>
      <c r="G1716">
        <f t="shared" si="107"/>
        <v>0</v>
      </c>
      <c r="H1716" t="s">
        <v>19</v>
      </c>
      <c r="I1716" t="s">
        <v>19</v>
      </c>
      <c r="J1716" t="s">
        <v>22</v>
      </c>
      <c r="K1716">
        <v>5</v>
      </c>
      <c r="L1716" t="s">
        <v>32</v>
      </c>
      <c r="M1716" t="s">
        <v>22</v>
      </c>
      <c r="N1716">
        <v>8</v>
      </c>
      <c r="O1716">
        <v>-1</v>
      </c>
      <c r="P1716">
        <v>0</v>
      </c>
      <c r="Q1716">
        <v>0</v>
      </c>
      <c r="R1716">
        <f t="shared" si="104"/>
        <v>0</v>
      </c>
      <c r="S1716">
        <f t="shared" si="105"/>
        <v>1</v>
      </c>
      <c r="T1716">
        <v>58</v>
      </c>
      <c r="U1716" t="s">
        <v>19</v>
      </c>
    </row>
    <row r="1717" spans="1:21" x14ac:dyDescent="0.35">
      <c r="A1717">
        <v>38</v>
      </c>
      <c r="B1717" t="s">
        <v>39</v>
      </c>
      <c r="C1717" t="str">
        <f t="shared" si="106"/>
        <v>employed</v>
      </c>
      <c r="D1717" t="s">
        <v>17</v>
      </c>
      <c r="E1717" t="s">
        <v>24</v>
      </c>
      <c r="F1717" t="s">
        <v>19</v>
      </c>
      <c r="G1717">
        <f t="shared" si="107"/>
        <v>0</v>
      </c>
      <c r="H1717" t="s">
        <v>25</v>
      </c>
      <c r="I1717" t="s">
        <v>19</v>
      </c>
      <c r="J1717" t="s">
        <v>22</v>
      </c>
      <c r="K1717">
        <v>21</v>
      </c>
      <c r="L1717" t="s">
        <v>26</v>
      </c>
      <c r="M1717" t="s">
        <v>22</v>
      </c>
      <c r="N1717">
        <v>2</v>
      </c>
      <c r="O1717">
        <v>-1</v>
      </c>
      <c r="P1717">
        <v>0</v>
      </c>
      <c r="Q1717">
        <v>3732</v>
      </c>
      <c r="R1717">
        <f t="shared" si="104"/>
        <v>0</v>
      </c>
      <c r="S1717">
        <f t="shared" si="105"/>
        <v>1</v>
      </c>
      <c r="T1717">
        <v>379</v>
      </c>
      <c r="U1717" t="s">
        <v>19</v>
      </c>
    </row>
    <row r="1718" spans="1:21" x14ac:dyDescent="0.35">
      <c r="A1718">
        <v>51</v>
      </c>
      <c r="B1718" t="s">
        <v>37</v>
      </c>
      <c r="C1718" t="str">
        <f t="shared" si="106"/>
        <v>employed</v>
      </c>
      <c r="D1718" t="s">
        <v>17</v>
      </c>
      <c r="E1718" t="s">
        <v>18</v>
      </c>
      <c r="F1718" t="s">
        <v>19</v>
      </c>
      <c r="G1718">
        <f t="shared" si="107"/>
        <v>0</v>
      </c>
      <c r="H1718" t="s">
        <v>19</v>
      </c>
      <c r="I1718" t="s">
        <v>19</v>
      </c>
      <c r="J1718" t="s">
        <v>22</v>
      </c>
      <c r="K1718">
        <v>20</v>
      </c>
      <c r="L1718" t="s">
        <v>32</v>
      </c>
      <c r="M1718" t="s">
        <v>22</v>
      </c>
      <c r="N1718">
        <v>5</v>
      </c>
      <c r="O1718">
        <v>-1</v>
      </c>
      <c r="P1718">
        <v>0</v>
      </c>
      <c r="Q1718">
        <v>1550</v>
      </c>
      <c r="R1718">
        <f t="shared" si="104"/>
        <v>0</v>
      </c>
      <c r="S1718">
        <f t="shared" si="105"/>
        <v>1</v>
      </c>
      <c r="T1718">
        <v>12</v>
      </c>
      <c r="U1718" t="s">
        <v>19</v>
      </c>
    </row>
    <row r="1719" spans="1:21" x14ac:dyDescent="0.35">
      <c r="A1719">
        <v>35</v>
      </c>
      <c r="B1719" t="s">
        <v>39</v>
      </c>
      <c r="C1719" t="str">
        <f t="shared" si="106"/>
        <v>employed</v>
      </c>
      <c r="D1719" t="s">
        <v>29</v>
      </c>
      <c r="E1719" t="s">
        <v>30</v>
      </c>
      <c r="F1719" t="s">
        <v>19</v>
      </c>
      <c r="G1719">
        <f t="shared" si="107"/>
        <v>0</v>
      </c>
      <c r="H1719" t="s">
        <v>19</v>
      </c>
      <c r="I1719" t="s">
        <v>25</v>
      </c>
      <c r="J1719" t="s">
        <v>20</v>
      </c>
      <c r="K1719">
        <v>30</v>
      </c>
      <c r="L1719" t="s">
        <v>31</v>
      </c>
      <c r="M1719" t="s">
        <v>22</v>
      </c>
      <c r="N1719">
        <v>1</v>
      </c>
      <c r="O1719">
        <v>-1</v>
      </c>
      <c r="P1719">
        <v>0</v>
      </c>
      <c r="Q1719">
        <v>62</v>
      </c>
      <c r="R1719">
        <f t="shared" si="104"/>
        <v>0</v>
      </c>
      <c r="S1719">
        <f t="shared" si="105"/>
        <v>1</v>
      </c>
      <c r="T1719">
        <v>67</v>
      </c>
      <c r="U1719" t="s">
        <v>19</v>
      </c>
    </row>
    <row r="1720" spans="1:21" x14ac:dyDescent="0.35">
      <c r="A1720">
        <v>37</v>
      </c>
      <c r="B1720" t="s">
        <v>33</v>
      </c>
      <c r="C1720" t="str">
        <f t="shared" si="106"/>
        <v>employed</v>
      </c>
      <c r="D1720" t="s">
        <v>17</v>
      </c>
      <c r="E1720" t="s">
        <v>18</v>
      </c>
      <c r="F1720" t="s">
        <v>19</v>
      </c>
      <c r="G1720">
        <f t="shared" si="107"/>
        <v>0</v>
      </c>
      <c r="H1720" t="s">
        <v>19</v>
      </c>
      <c r="I1720" t="s">
        <v>19</v>
      </c>
      <c r="J1720" t="s">
        <v>22</v>
      </c>
      <c r="K1720">
        <v>18</v>
      </c>
      <c r="L1720" t="s">
        <v>32</v>
      </c>
      <c r="M1720" t="s">
        <v>22</v>
      </c>
      <c r="N1720">
        <v>7</v>
      </c>
      <c r="O1720">
        <v>-1</v>
      </c>
      <c r="P1720">
        <v>0</v>
      </c>
      <c r="Q1720">
        <v>704</v>
      </c>
      <c r="R1720">
        <f t="shared" si="104"/>
        <v>0</v>
      </c>
      <c r="S1720">
        <f t="shared" si="105"/>
        <v>1</v>
      </c>
      <c r="T1720">
        <v>165</v>
      </c>
      <c r="U1720" t="s">
        <v>19</v>
      </c>
    </row>
    <row r="1721" spans="1:21" x14ac:dyDescent="0.35">
      <c r="A1721">
        <v>48</v>
      </c>
      <c r="B1721" t="s">
        <v>28</v>
      </c>
      <c r="C1721" t="str">
        <f t="shared" si="106"/>
        <v>employed</v>
      </c>
      <c r="D1721" t="s">
        <v>17</v>
      </c>
      <c r="E1721" t="s">
        <v>24</v>
      </c>
      <c r="F1721" t="s">
        <v>19</v>
      </c>
      <c r="G1721">
        <f t="shared" si="107"/>
        <v>0</v>
      </c>
      <c r="H1721" t="s">
        <v>25</v>
      </c>
      <c r="I1721" t="s">
        <v>19</v>
      </c>
      <c r="J1721" t="s">
        <v>20</v>
      </c>
      <c r="K1721">
        <v>8</v>
      </c>
      <c r="L1721" t="s">
        <v>31</v>
      </c>
      <c r="M1721" t="s">
        <v>27</v>
      </c>
      <c r="N1721">
        <v>3</v>
      </c>
      <c r="O1721">
        <v>141</v>
      </c>
      <c r="P1721">
        <v>7</v>
      </c>
      <c r="Q1721">
        <v>4415</v>
      </c>
      <c r="R1721">
        <f t="shared" si="104"/>
        <v>0</v>
      </c>
      <c r="S1721">
        <f t="shared" si="105"/>
        <v>1</v>
      </c>
      <c r="T1721">
        <v>1032</v>
      </c>
      <c r="U1721" t="s">
        <v>25</v>
      </c>
    </row>
    <row r="1722" spans="1:21" x14ac:dyDescent="0.35">
      <c r="A1722">
        <v>30</v>
      </c>
      <c r="B1722" t="s">
        <v>33</v>
      </c>
      <c r="C1722" t="str">
        <f t="shared" si="106"/>
        <v>employed</v>
      </c>
      <c r="D1722" t="s">
        <v>29</v>
      </c>
      <c r="E1722" t="s">
        <v>24</v>
      </c>
      <c r="F1722" t="s">
        <v>25</v>
      </c>
      <c r="G1722">
        <f t="shared" si="107"/>
        <v>1</v>
      </c>
      <c r="H1722" t="s">
        <v>25</v>
      </c>
      <c r="I1722" t="s">
        <v>19</v>
      </c>
      <c r="J1722" t="s">
        <v>22</v>
      </c>
      <c r="K1722">
        <v>23</v>
      </c>
      <c r="L1722" t="s">
        <v>26</v>
      </c>
      <c r="M1722" t="s">
        <v>22</v>
      </c>
      <c r="N1722">
        <v>3</v>
      </c>
      <c r="O1722">
        <v>-1</v>
      </c>
      <c r="P1722">
        <v>0</v>
      </c>
      <c r="Q1722">
        <v>4</v>
      </c>
      <c r="R1722">
        <f t="shared" si="104"/>
        <v>0</v>
      </c>
      <c r="S1722">
        <f t="shared" si="105"/>
        <v>1</v>
      </c>
      <c r="T1722">
        <v>84</v>
      </c>
      <c r="U1722" t="s">
        <v>19</v>
      </c>
    </row>
    <row r="1723" spans="1:21" x14ac:dyDescent="0.35">
      <c r="A1723">
        <v>60</v>
      </c>
      <c r="B1723" t="s">
        <v>47</v>
      </c>
      <c r="C1723" t="str">
        <f t="shared" si="106"/>
        <v>unemployed</v>
      </c>
      <c r="D1723" t="s">
        <v>17</v>
      </c>
      <c r="E1723" t="s">
        <v>24</v>
      </c>
      <c r="F1723" t="s">
        <v>19</v>
      </c>
      <c r="G1723">
        <f t="shared" si="107"/>
        <v>0</v>
      </c>
      <c r="H1723" t="s">
        <v>19</v>
      </c>
      <c r="I1723" t="s">
        <v>19</v>
      </c>
      <c r="J1723" t="s">
        <v>20</v>
      </c>
      <c r="K1723">
        <v>18</v>
      </c>
      <c r="L1723" t="s">
        <v>40</v>
      </c>
      <c r="M1723" t="s">
        <v>22</v>
      </c>
      <c r="N1723">
        <v>4</v>
      </c>
      <c r="O1723">
        <v>-1</v>
      </c>
      <c r="P1723">
        <v>0</v>
      </c>
      <c r="Q1723">
        <v>262</v>
      </c>
      <c r="R1723">
        <f t="shared" si="104"/>
        <v>0</v>
      </c>
      <c r="S1723">
        <f t="shared" si="105"/>
        <v>0</v>
      </c>
      <c r="T1723">
        <v>393</v>
      </c>
      <c r="U1723" t="s">
        <v>19</v>
      </c>
    </row>
    <row r="1724" spans="1:21" x14ac:dyDescent="0.35">
      <c r="A1724">
        <v>56</v>
      </c>
      <c r="B1724" t="s">
        <v>28</v>
      </c>
      <c r="C1724" t="str">
        <f t="shared" si="106"/>
        <v>employed</v>
      </c>
      <c r="D1724" t="s">
        <v>17</v>
      </c>
      <c r="E1724" t="s">
        <v>24</v>
      </c>
      <c r="F1724" t="s">
        <v>19</v>
      </c>
      <c r="G1724">
        <f t="shared" si="107"/>
        <v>0</v>
      </c>
      <c r="H1724" t="s">
        <v>25</v>
      </c>
      <c r="I1724" t="s">
        <v>19</v>
      </c>
      <c r="J1724" t="s">
        <v>20</v>
      </c>
      <c r="K1724">
        <v>19</v>
      </c>
      <c r="L1724" t="s">
        <v>45</v>
      </c>
      <c r="M1724" t="s">
        <v>22</v>
      </c>
      <c r="N1724">
        <v>1</v>
      </c>
      <c r="O1724">
        <v>-1</v>
      </c>
      <c r="P1724">
        <v>0</v>
      </c>
      <c r="Q1724">
        <v>238</v>
      </c>
      <c r="R1724">
        <f t="shared" si="104"/>
        <v>0</v>
      </c>
      <c r="S1724">
        <f t="shared" si="105"/>
        <v>1</v>
      </c>
      <c r="T1724">
        <v>808</v>
      </c>
      <c r="U1724" t="s">
        <v>19</v>
      </c>
    </row>
    <row r="1725" spans="1:21" x14ac:dyDescent="0.35">
      <c r="A1725">
        <v>45</v>
      </c>
      <c r="B1725" t="s">
        <v>33</v>
      </c>
      <c r="C1725" t="str">
        <f t="shared" si="106"/>
        <v>employed</v>
      </c>
      <c r="D1725" t="s">
        <v>17</v>
      </c>
      <c r="E1725" t="s">
        <v>18</v>
      </c>
      <c r="F1725" t="s">
        <v>19</v>
      </c>
      <c r="G1725">
        <f t="shared" si="107"/>
        <v>0</v>
      </c>
      <c r="H1725" t="s">
        <v>25</v>
      </c>
      <c r="I1725" t="s">
        <v>19</v>
      </c>
      <c r="J1725" t="s">
        <v>22</v>
      </c>
      <c r="K1725">
        <v>7</v>
      </c>
      <c r="L1725" t="s">
        <v>26</v>
      </c>
      <c r="M1725" t="s">
        <v>22</v>
      </c>
      <c r="N1725">
        <v>3</v>
      </c>
      <c r="O1725">
        <v>-1</v>
      </c>
      <c r="P1725">
        <v>0</v>
      </c>
      <c r="Q1725">
        <v>97</v>
      </c>
      <c r="R1725">
        <f t="shared" si="104"/>
        <v>0</v>
      </c>
      <c r="S1725">
        <f t="shared" si="105"/>
        <v>1</v>
      </c>
      <c r="T1725">
        <v>923</v>
      </c>
      <c r="U1725" t="s">
        <v>19</v>
      </c>
    </row>
    <row r="1726" spans="1:21" x14ac:dyDescent="0.35">
      <c r="A1726">
        <v>38</v>
      </c>
      <c r="B1726" t="s">
        <v>37</v>
      </c>
      <c r="C1726" t="str">
        <f t="shared" si="106"/>
        <v>employed</v>
      </c>
      <c r="D1726" t="s">
        <v>44</v>
      </c>
      <c r="E1726" t="s">
        <v>24</v>
      </c>
      <c r="F1726" t="s">
        <v>19</v>
      </c>
      <c r="G1726">
        <f t="shared" si="107"/>
        <v>0</v>
      </c>
      <c r="H1726" t="s">
        <v>19</v>
      </c>
      <c r="I1726" t="s">
        <v>19</v>
      </c>
      <c r="J1726" t="s">
        <v>20</v>
      </c>
      <c r="K1726">
        <v>11</v>
      </c>
      <c r="L1726" t="s">
        <v>40</v>
      </c>
      <c r="M1726" t="s">
        <v>22</v>
      </c>
      <c r="N1726">
        <v>6</v>
      </c>
      <c r="O1726">
        <v>-1</v>
      </c>
      <c r="P1726">
        <v>0</v>
      </c>
      <c r="Q1726">
        <v>410</v>
      </c>
      <c r="R1726">
        <f t="shared" si="104"/>
        <v>0</v>
      </c>
      <c r="S1726">
        <f t="shared" si="105"/>
        <v>1</v>
      </c>
      <c r="T1726">
        <v>63</v>
      </c>
      <c r="U1726" t="s">
        <v>19</v>
      </c>
    </row>
    <row r="1727" spans="1:21" x14ac:dyDescent="0.35">
      <c r="A1727">
        <v>20</v>
      </c>
      <c r="B1727" t="s">
        <v>41</v>
      </c>
      <c r="C1727" t="str">
        <f t="shared" si="106"/>
        <v>unemployed</v>
      </c>
      <c r="D1727" t="s">
        <v>29</v>
      </c>
      <c r="E1727" t="s">
        <v>24</v>
      </c>
      <c r="F1727" t="s">
        <v>19</v>
      </c>
      <c r="G1727">
        <f t="shared" si="107"/>
        <v>0</v>
      </c>
      <c r="H1727" t="s">
        <v>19</v>
      </c>
      <c r="I1727" t="s">
        <v>19</v>
      </c>
      <c r="J1727" t="s">
        <v>20</v>
      </c>
      <c r="K1727">
        <v>12</v>
      </c>
      <c r="L1727" t="s">
        <v>34</v>
      </c>
      <c r="M1727" t="s">
        <v>22</v>
      </c>
      <c r="N1727">
        <v>1</v>
      </c>
      <c r="O1727">
        <v>-1</v>
      </c>
      <c r="P1727">
        <v>0</v>
      </c>
      <c r="Q1727">
        <v>1191</v>
      </c>
      <c r="R1727">
        <f t="shared" si="104"/>
        <v>0</v>
      </c>
      <c r="S1727">
        <f t="shared" si="105"/>
        <v>0</v>
      </c>
      <c r="T1727">
        <v>274</v>
      </c>
      <c r="U1727" t="s">
        <v>19</v>
      </c>
    </row>
    <row r="1728" spans="1:21" x14ac:dyDescent="0.35">
      <c r="A1728">
        <v>59</v>
      </c>
      <c r="B1728" t="s">
        <v>47</v>
      </c>
      <c r="C1728" t="str">
        <f t="shared" si="106"/>
        <v>unemployed</v>
      </c>
      <c r="D1728" t="s">
        <v>17</v>
      </c>
      <c r="E1728" t="s">
        <v>18</v>
      </c>
      <c r="F1728" t="s">
        <v>19</v>
      </c>
      <c r="G1728">
        <f t="shared" si="107"/>
        <v>0</v>
      </c>
      <c r="H1728" t="s">
        <v>25</v>
      </c>
      <c r="I1728" t="s">
        <v>19</v>
      </c>
      <c r="J1728" t="s">
        <v>20</v>
      </c>
      <c r="K1728">
        <v>27</v>
      </c>
      <c r="L1728" t="s">
        <v>40</v>
      </c>
      <c r="M1728" t="s">
        <v>22</v>
      </c>
      <c r="N1728">
        <v>4</v>
      </c>
      <c r="O1728">
        <v>-1</v>
      </c>
      <c r="P1728">
        <v>0</v>
      </c>
      <c r="Q1728">
        <v>-47</v>
      </c>
      <c r="R1728">
        <f t="shared" si="104"/>
        <v>0</v>
      </c>
      <c r="S1728">
        <f t="shared" si="105"/>
        <v>0</v>
      </c>
      <c r="T1728">
        <v>84</v>
      </c>
      <c r="U1728" t="s">
        <v>19</v>
      </c>
    </row>
    <row r="1729" spans="1:21" x14ac:dyDescent="0.35">
      <c r="A1729">
        <v>34</v>
      </c>
      <c r="B1729" t="s">
        <v>37</v>
      </c>
      <c r="C1729" t="str">
        <f t="shared" si="106"/>
        <v>employed</v>
      </c>
      <c r="D1729" t="s">
        <v>17</v>
      </c>
      <c r="E1729" t="s">
        <v>30</v>
      </c>
      <c r="F1729" t="s">
        <v>19</v>
      </c>
      <c r="G1729">
        <f t="shared" si="107"/>
        <v>0</v>
      </c>
      <c r="H1729" t="s">
        <v>19</v>
      </c>
      <c r="I1729" t="s">
        <v>19</v>
      </c>
      <c r="J1729" t="s">
        <v>20</v>
      </c>
      <c r="K1729">
        <v>20</v>
      </c>
      <c r="L1729" t="s">
        <v>40</v>
      </c>
      <c r="M1729" t="s">
        <v>22</v>
      </c>
      <c r="N1729">
        <v>3</v>
      </c>
      <c r="O1729">
        <v>-1</v>
      </c>
      <c r="P1729">
        <v>0</v>
      </c>
      <c r="Q1729">
        <v>197</v>
      </c>
      <c r="R1729">
        <f t="shared" si="104"/>
        <v>0</v>
      </c>
      <c r="S1729">
        <f t="shared" si="105"/>
        <v>1</v>
      </c>
      <c r="T1729">
        <v>78</v>
      </c>
      <c r="U1729" t="s">
        <v>25</v>
      </c>
    </row>
    <row r="1730" spans="1:21" x14ac:dyDescent="0.35">
      <c r="A1730">
        <v>36</v>
      </c>
      <c r="B1730" t="s">
        <v>33</v>
      </c>
      <c r="C1730" t="str">
        <f t="shared" si="106"/>
        <v>employed</v>
      </c>
      <c r="D1730" t="s">
        <v>17</v>
      </c>
      <c r="E1730" t="s">
        <v>22</v>
      </c>
      <c r="F1730" t="s">
        <v>19</v>
      </c>
      <c r="G1730">
        <f t="shared" si="107"/>
        <v>0</v>
      </c>
      <c r="H1730" t="s">
        <v>19</v>
      </c>
      <c r="I1730" t="s">
        <v>19</v>
      </c>
      <c r="J1730" t="s">
        <v>22</v>
      </c>
      <c r="K1730">
        <v>20</v>
      </c>
      <c r="L1730" t="s">
        <v>32</v>
      </c>
      <c r="M1730" t="s">
        <v>22</v>
      </c>
      <c r="N1730">
        <v>7</v>
      </c>
      <c r="O1730">
        <v>-1</v>
      </c>
      <c r="P1730">
        <v>0</v>
      </c>
      <c r="Q1730">
        <v>6</v>
      </c>
      <c r="R1730">
        <f t="shared" ref="R1730:R1793" si="108">IF( AND(H1730="yes", I1730="yes"),1,0)</f>
        <v>0</v>
      </c>
      <c r="S1730">
        <f t="shared" ref="S1730:S1793" si="109">IF(C1730="unemployed",0,1)</f>
        <v>1</v>
      </c>
      <c r="T1730">
        <v>41</v>
      </c>
      <c r="U1730" t="s">
        <v>19</v>
      </c>
    </row>
    <row r="1731" spans="1:21" x14ac:dyDescent="0.35">
      <c r="A1731">
        <v>53</v>
      </c>
      <c r="B1731" t="s">
        <v>39</v>
      </c>
      <c r="C1731" t="str">
        <f t="shared" ref="C1731:C1794" si="110">IF(B1731="unemployed",B1731,IF(B1731="student","unemployed",IF(B1731="retired","unemployed","employed")))</f>
        <v>employed</v>
      </c>
      <c r="D1731" t="s">
        <v>29</v>
      </c>
      <c r="E1731" t="s">
        <v>24</v>
      </c>
      <c r="F1731" t="s">
        <v>19</v>
      </c>
      <c r="G1731">
        <f t="shared" ref="G1731:G1794" si="111">IF(F1731="yes",1,0)</f>
        <v>0</v>
      </c>
      <c r="H1731" t="s">
        <v>25</v>
      </c>
      <c r="I1731" t="s">
        <v>19</v>
      </c>
      <c r="J1731" t="s">
        <v>20</v>
      </c>
      <c r="K1731">
        <v>2</v>
      </c>
      <c r="L1731" t="s">
        <v>40</v>
      </c>
      <c r="M1731" t="s">
        <v>27</v>
      </c>
      <c r="N1731">
        <v>1</v>
      </c>
      <c r="O1731">
        <v>180</v>
      </c>
      <c r="P1731">
        <v>2</v>
      </c>
      <c r="Q1731">
        <v>2398</v>
      </c>
      <c r="R1731">
        <f t="shared" si="108"/>
        <v>0</v>
      </c>
      <c r="S1731">
        <f t="shared" si="109"/>
        <v>1</v>
      </c>
      <c r="T1731">
        <v>317</v>
      </c>
      <c r="U1731" t="s">
        <v>25</v>
      </c>
    </row>
    <row r="1732" spans="1:21" x14ac:dyDescent="0.35">
      <c r="A1732">
        <v>51</v>
      </c>
      <c r="B1732" t="s">
        <v>28</v>
      </c>
      <c r="C1732" t="str">
        <f t="shared" si="110"/>
        <v>employed</v>
      </c>
      <c r="D1732" t="s">
        <v>17</v>
      </c>
      <c r="E1732" t="s">
        <v>30</v>
      </c>
      <c r="F1732" t="s">
        <v>19</v>
      </c>
      <c r="G1732">
        <f t="shared" si="111"/>
        <v>0</v>
      </c>
      <c r="H1732" t="s">
        <v>25</v>
      </c>
      <c r="I1732" t="s">
        <v>19</v>
      </c>
      <c r="J1732" t="s">
        <v>20</v>
      </c>
      <c r="K1732">
        <v>5</v>
      </c>
      <c r="L1732" t="s">
        <v>26</v>
      </c>
      <c r="M1732" t="s">
        <v>22</v>
      </c>
      <c r="N1732">
        <v>1</v>
      </c>
      <c r="O1732">
        <v>-1</v>
      </c>
      <c r="P1732">
        <v>0</v>
      </c>
      <c r="Q1732">
        <v>630</v>
      </c>
      <c r="R1732">
        <f t="shared" si="108"/>
        <v>0</v>
      </c>
      <c r="S1732">
        <f t="shared" si="109"/>
        <v>1</v>
      </c>
      <c r="T1732">
        <v>138</v>
      </c>
      <c r="U1732" t="s">
        <v>19</v>
      </c>
    </row>
    <row r="1733" spans="1:21" x14ac:dyDescent="0.35">
      <c r="A1733">
        <v>58</v>
      </c>
      <c r="B1733" t="s">
        <v>47</v>
      </c>
      <c r="C1733" t="str">
        <f t="shared" si="110"/>
        <v>unemployed</v>
      </c>
      <c r="D1733" t="s">
        <v>17</v>
      </c>
      <c r="E1733" t="s">
        <v>24</v>
      </c>
      <c r="F1733" t="s">
        <v>19</v>
      </c>
      <c r="G1733">
        <f t="shared" si="111"/>
        <v>0</v>
      </c>
      <c r="H1733" t="s">
        <v>19</v>
      </c>
      <c r="I1733" t="s">
        <v>19</v>
      </c>
      <c r="J1733" t="s">
        <v>20</v>
      </c>
      <c r="K1733">
        <v>27</v>
      </c>
      <c r="L1733" t="s">
        <v>40</v>
      </c>
      <c r="M1733" t="s">
        <v>22</v>
      </c>
      <c r="N1733">
        <v>4</v>
      </c>
      <c r="O1733">
        <v>-1</v>
      </c>
      <c r="P1733">
        <v>0</v>
      </c>
      <c r="Q1733">
        <v>235</v>
      </c>
      <c r="R1733">
        <f t="shared" si="108"/>
        <v>0</v>
      </c>
      <c r="S1733">
        <f t="shared" si="109"/>
        <v>0</v>
      </c>
      <c r="T1733">
        <v>88</v>
      </c>
      <c r="U1733" t="s">
        <v>19</v>
      </c>
    </row>
    <row r="1734" spans="1:21" x14ac:dyDescent="0.35">
      <c r="A1734">
        <v>48</v>
      </c>
      <c r="B1734" t="s">
        <v>28</v>
      </c>
      <c r="C1734" t="str">
        <f t="shared" si="110"/>
        <v>employed</v>
      </c>
      <c r="D1734" t="s">
        <v>17</v>
      </c>
      <c r="E1734" t="s">
        <v>18</v>
      </c>
      <c r="F1734" t="s">
        <v>19</v>
      </c>
      <c r="G1734">
        <f t="shared" si="111"/>
        <v>0</v>
      </c>
      <c r="H1734" t="s">
        <v>25</v>
      </c>
      <c r="I1734" t="s">
        <v>19</v>
      </c>
      <c r="J1734" t="s">
        <v>22</v>
      </c>
      <c r="K1734">
        <v>29</v>
      </c>
      <c r="L1734" t="s">
        <v>26</v>
      </c>
      <c r="M1734" t="s">
        <v>22</v>
      </c>
      <c r="N1734">
        <v>2</v>
      </c>
      <c r="O1734">
        <v>-1</v>
      </c>
      <c r="P1734">
        <v>0</v>
      </c>
      <c r="Q1734">
        <v>1910</v>
      </c>
      <c r="R1734">
        <f t="shared" si="108"/>
        <v>0</v>
      </c>
      <c r="S1734">
        <f t="shared" si="109"/>
        <v>1</v>
      </c>
      <c r="T1734">
        <v>413</v>
      </c>
      <c r="U1734" t="s">
        <v>19</v>
      </c>
    </row>
    <row r="1735" spans="1:21" x14ac:dyDescent="0.35">
      <c r="A1735">
        <v>56</v>
      </c>
      <c r="B1735" t="s">
        <v>28</v>
      </c>
      <c r="C1735" t="str">
        <f t="shared" si="110"/>
        <v>employed</v>
      </c>
      <c r="D1735" t="s">
        <v>17</v>
      </c>
      <c r="E1735" t="s">
        <v>30</v>
      </c>
      <c r="F1735" t="s">
        <v>19</v>
      </c>
      <c r="G1735">
        <f t="shared" si="111"/>
        <v>0</v>
      </c>
      <c r="H1735" t="s">
        <v>25</v>
      </c>
      <c r="I1735" t="s">
        <v>19</v>
      </c>
      <c r="J1735" t="s">
        <v>20</v>
      </c>
      <c r="K1735">
        <v>5</v>
      </c>
      <c r="L1735" t="s">
        <v>34</v>
      </c>
      <c r="M1735" t="s">
        <v>22</v>
      </c>
      <c r="N1735">
        <v>1</v>
      </c>
      <c r="O1735">
        <v>-1</v>
      </c>
      <c r="P1735">
        <v>0</v>
      </c>
      <c r="Q1735">
        <v>3172</v>
      </c>
      <c r="R1735">
        <f t="shared" si="108"/>
        <v>0</v>
      </c>
      <c r="S1735">
        <f t="shared" si="109"/>
        <v>1</v>
      </c>
      <c r="T1735">
        <v>139</v>
      </c>
      <c r="U1735" t="s">
        <v>19</v>
      </c>
    </row>
    <row r="1736" spans="1:21" x14ac:dyDescent="0.35">
      <c r="A1736">
        <v>51</v>
      </c>
      <c r="B1736" t="s">
        <v>33</v>
      </c>
      <c r="C1736" t="str">
        <f t="shared" si="110"/>
        <v>employed</v>
      </c>
      <c r="D1736" t="s">
        <v>17</v>
      </c>
      <c r="E1736" t="s">
        <v>18</v>
      </c>
      <c r="F1736" t="s">
        <v>19</v>
      </c>
      <c r="G1736">
        <f t="shared" si="111"/>
        <v>0</v>
      </c>
      <c r="H1736" t="s">
        <v>19</v>
      </c>
      <c r="I1736" t="s">
        <v>19</v>
      </c>
      <c r="J1736" t="s">
        <v>20</v>
      </c>
      <c r="K1736">
        <v>8</v>
      </c>
      <c r="L1736" t="s">
        <v>40</v>
      </c>
      <c r="M1736" t="s">
        <v>22</v>
      </c>
      <c r="N1736">
        <v>2</v>
      </c>
      <c r="O1736">
        <v>-1</v>
      </c>
      <c r="P1736">
        <v>0</v>
      </c>
      <c r="Q1736">
        <v>872</v>
      </c>
      <c r="R1736">
        <f t="shared" si="108"/>
        <v>0</v>
      </c>
      <c r="S1736">
        <f t="shared" si="109"/>
        <v>1</v>
      </c>
      <c r="T1736">
        <v>82</v>
      </c>
      <c r="U1736" t="s">
        <v>19</v>
      </c>
    </row>
    <row r="1737" spans="1:21" x14ac:dyDescent="0.35">
      <c r="A1737">
        <v>35</v>
      </c>
      <c r="B1737" t="s">
        <v>33</v>
      </c>
      <c r="C1737" t="str">
        <f t="shared" si="110"/>
        <v>employed</v>
      </c>
      <c r="D1737" t="s">
        <v>17</v>
      </c>
      <c r="E1737" t="s">
        <v>24</v>
      </c>
      <c r="F1737" t="s">
        <v>19</v>
      </c>
      <c r="G1737">
        <f t="shared" si="111"/>
        <v>0</v>
      </c>
      <c r="H1737" t="s">
        <v>25</v>
      </c>
      <c r="I1737" t="s">
        <v>19</v>
      </c>
      <c r="J1737" t="s">
        <v>20</v>
      </c>
      <c r="K1737">
        <v>20</v>
      </c>
      <c r="L1737" t="s">
        <v>31</v>
      </c>
      <c r="M1737" t="s">
        <v>22</v>
      </c>
      <c r="N1737">
        <v>6</v>
      </c>
      <c r="O1737">
        <v>-1</v>
      </c>
      <c r="P1737">
        <v>0</v>
      </c>
      <c r="Q1737">
        <v>407</v>
      </c>
      <c r="R1737">
        <f t="shared" si="108"/>
        <v>0</v>
      </c>
      <c r="S1737">
        <f t="shared" si="109"/>
        <v>1</v>
      </c>
      <c r="T1737">
        <v>12</v>
      </c>
      <c r="U1737" t="s">
        <v>19</v>
      </c>
    </row>
    <row r="1738" spans="1:21" x14ac:dyDescent="0.35">
      <c r="A1738">
        <v>40</v>
      </c>
      <c r="B1738" t="s">
        <v>39</v>
      </c>
      <c r="C1738" t="str">
        <f t="shared" si="110"/>
        <v>employed</v>
      </c>
      <c r="D1738" t="s">
        <v>29</v>
      </c>
      <c r="E1738" t="s">
        <v>24</v>
      </c>
      <c r="F1738" t="s">
        <v>19</v>
      </c>
      <c r="G1738">
        <f t="shared" si="111"/>
        <v>0</v>
      </c>
      <c r="H1738" t="s">
        <v>25</v>
      </c>
      <c r="I1738" t="s">
        <v>19</v>
      </c>
      <c r="J1738" t="s">
        <v>20</v>
      </c>
      <c r="K1738">
        <v>11</v>
      </c>
      <c r="L1738" t="s">
        <v>40</v>
      </c>
      <c r="M1738" t="s">
        <v>49</v>
      </c>
      <c r="N1738">
        <v>1</v>
      </c>
      <c r="O1738">
        <v>461</v>
      </c>
      <c r="P1738">
        <v>1</v>
      </c>
      <c r="Q1738">
        <v>100</v>
      </c>
      <c r="R1738">
        <f t="shared" si="108"/>
        <v>0</v>
      </c>
      <c r="S1738">
        <f t="shared" si="109"/>
        <v>1</v>
      </c>
      <c r="T1738">
        <v>221</v>
      </c>
      <c r="U1738" t="s">
        <v>25</v>
      </c>
    </row>
    <row r="1739" spans="1:21" x14ac:dyDescent="0.35">
      <c r="A1739">
        <v>59</v>
      </c>
      <c r="B1739" t="s">
        <v>46</v>
      </c>
      <c r="C1739" t="str">
        <f t="shared" si="110"/>
        <v>employed</v>
      </c>
      <c r="D1739" t="s">
        <v>17</v>
      </c>
      <c r="E1739" t="s">
        <v>24</v>
      </c>
      <c r="F1739" t="s">
        <v>19</v>
      </c>
      <c r="G1739">
        <f t="shared" si="111"/>
        <v>0</v>
      </c>
      <c r="H1739" t="s">
        <v>19</v>
      </c>
      <c r="I1739" t="s">
        <v>19</v>
      </c>
      <c r="J1739" t="s">
        <v>22</v>
      </c>
      <c r="K1739">
        <v>9</v>
      </c>
      <c r="L1739" t="s">
        <v>32</v>
      </c>
      <c r="M1739" t="s">
        <v>22</v>
      </c>
      <c r="N1739">
        <v>1</v>
      </c>
      <c r="O1739">
        <v>-1</v>
      </c>
      <c r="P1739">
        <v>0</v>
      </c>
      <c r="Q1739">
        <v>345</v>
      </c>
      <c r="R1739">
        <f t="shared" si="108"/>
        <v>0</v>
      </c>
      <c r="S1739">
        <f t="shared" si="109"/>
        <v>1</v>
      </c>
      <c r="T1739">
        <v>38</v>
      </c>
      <c r="U1739" t="s">
        <v>19</v>
      </c>
    </row>
    <row r="1740" spans="1:21" x14ac:dyDescent="0.35">
      <c r="A1740">
        <v>44</v>
      </c>
      <c r="B1740" t="s">
        <v>28</v>
      </c>
      <c r="C1740" t="str">
        <f t="shared" si="110"/>
        <v>employed</v>
      </c>
      <c r="D1740" t="s">
        <v>44</v>
      </c>
      <c r="E1740" t="s">
        <v>30</v>
      </c>
      <c r="F1740" t="s">
        <v>19</v>
      </c>
      <c r="G1740">
        <f t="shared" si="111"/>
        <v>0</v>
      </c>
      <c r="H1740" t="s">
        <v>19</v>
      </c>
      <c r="I1740" t="s">
        <v>25</v>
      </c>
      <c r="J1740" t="s">
        <v>20</v>
      </c>
      <c r="K1740">
        <v>21</v>
      </c>
      <c r="L1740" t="s">
        <v>45</v>
      </c>
      <c r="M1740" t="s">
        <v>22</v>
      </c>
      <c r="N1740">
        <v>1</v>
      </c>
      <c r="O1740">
        <v>-1</v>
      </c>
      <c r="P1740">
        <v>0</v>
      </c>
      <c r="Q1740">
        <v>2058</v>
      </c>
      <c r="R1740">
        <f t="shared" si="108"/>
        <v>0</v>
      </c>
      <c r="S1740">
        <f t="shared" si="109"/>
        <v>1</v>
      </c>
      <c r="T1740">
        <v>661</v>
      </c>
      <c r="U1740" t="s">
        <v>19</v>
      </c>
    </row>
    <row r="1741" spans="1:21" x14ac:dyDescent="0.35">
      <c r="A1741">
        <v>49</v>
      </c>
      <c r="B1741" t="s">
        <v>46</v>
      </c>
      <c r="C1741" t="str">
        <f t="shared" si="110"/>
        <v>employed</v>
      </c>
      <c r="D1741" t="s">
        <v>17</v>
      </c>
      <c r="E1741" t="s">
        <v>18</v>
      </c>
      <c r="F1741" t="s">
        <v>19</v>
      </c>
      <c r="G1741">
        <f t="shared" si="111"/>
        <v>0</v>
      </c>
      <c r="H1741" t="s">
        <v>19</v>
      </c>
      <c r="I1741" t="s">
        <v>19</v>
      </c>
      <c r="J1741" t="s">
        <v>48</v>
      </c>
      <c r="K1741">
        <v>7</v>
      </c>
      <c r="L1741" t="s">
        <v>43</v>
      </c>
      <c r="M1741" t="s">
        <v>22</v>
      </c>
      <c r="N1741">
        <v>1</v>
      </c>
      <c r="O1741">
        <v>-1</v>
      </c>
      <c r="P1741">
        <v>0</v>
      </c>
      <c r="Q1741">
        <v>889</v>
      </c>
      <c r="R1741">
        <f t="shared" si="108"/>
        <v>0</v>
      </c>
      <c r="S1741">
        <f t="shared" si="109"/>
        <v>1</v>
      </c>
      <c r="T1741">
        <v>388</v>
      </c>
      <c r="U1741" t="s">
        <v>25</v>
      </c>
    </row>
    <row r="1742" spans="1:21" x14ac:dyDescent="0.35">
      <c r="A1742">
        <v>35</v>
      </c>
      <c r="B1742" t="s">
        <v>39</v>
      </c>
      <c r="C1742" t="str">
        <f t="shared" si="110"/>
        <v>employed</v>
      </c>
      <c r="D1742" t="s">
        <v>17</v>
      </c>
      <c r="E1742" t="s">
        <v>30</v>
      </c>
      <c r="F1742" t="s">
        <v>19</v>
      </c>
      <c r="G1742">
        <f t="shared" si="111"/>
        <v>0</v>
      </c>
      <c r="H1742" t="s">
        <v>25</v>
      </c>
      <c r="I1742" t="s">
        <v>19</v>
      </c>
      <c r="J1742" t="s">
        <v>20</v>
      </c>
      <c r="K1742">
        <v>28</v>
      </c>
      <c r="L1742" t="s">
        <v>43</v>
      </c>
      <c r="M1742" t="s">
        <v>22</v>
      </c>
      <c r="N1742">
        <v>7</v>
      </c>
      <c r="O1742">
        <v>-1</v>
      </c>
      <c r="P1742">
        <v>0</v>
      </c>
      <c r="Q1742">
        <v>0</v>
      </c>
      <c r="R1742">
        <f t="shared" si="108"/>
        <v>0</v>
      </c>
      <c r="S1742">
        <f t="shared" si="109"/>
        <v>1</v>
      </c>
      <c r="T1742">
        <v>151</v>
      </c>
      <c r="U1742" t="s">
        <v>19</v>
      </c>
    </row>
    <row r="1743" spans="1:21" x14ac:dyDescent="0.35">
      <c r="A1743">
        <v>41</v>
      </c>
      <c r="B1743" t="s">
        <v>28</v>
      </c>
      <c r="C1743" t="str">
        <f t="shared" si="110"/>
        <v>employed</v>
      </c>
      <c r="D1743" t="s">
        <v>17</v>
      </c>
      <c r="E1743" t="s">
        <v>30</v>
      </c>
      <c r="F1743" t="s">
        <v>19</v>
      </c>
      <c r="G1743">
        <f t="shared" si="111"/>
        <v>0</v>
      </c>
      <c r="H1743" t="s">
        <v>19</v>
      </c>
      <c r="I1743" t="s">
        <v>19</v>
      </c>
      <c r="J1743" t="s">
        <v>20</v>
      </c>
      <c r="K1743">
        <v>25</v>
      </c>
      <c r="L1743" t="s">
        <v>40</v>
      </c>
      <c r="M1743" t="s">
        <v>22</v>
      </c>
      <c r="N1743">
        <v>8</v>
      </c>
      <c r="O1743">
        <v>-1</v>
      </c>
      <c r="P1743">
        <v>0</v>
      </c>
      <c r="Q1743">
        <v>51</v>
      </c>
      <c r="R1743">
        <f t="shared" si="108"/>
        <v>0</v>
      </c>
      <c r="S1743">
        <f t="shared" si="109"/>
        <v>1</v>
      </c>
      <c r="T1743">
        <v>140</v>
      </c>
      <c r="U1743" t="s">
        <v>19</v>
      </c>
    </row>
    <row r="1744" spans="1:21" x14ac:dyDescent="0.35">
      <c r="A1744">
        <v>55</v>
      </c>
      <c r="B1744" t="s">
        <v>47</v>
      </c>
      <c r="C1744" t="str">
        <f t="shared" si="110"/>
        <v>unemployed</v>
      </c>
      <c r="D1744" t="s">
        <v>17</v>
      </c>
      <c r="E1744" t="s">
        <v>18</v>
      </c>
      <c r="F1744" t="s">
        <v>19</v>
      </c>
      <c r="G1744">
        <f t="shared" si="111"/>
        <v>0</v>
      </c>
      <c r="H1744" t="s">
        <v>19</v>
      </c>
      <c r="I1744" t="s">
        <v>19</v>
      </c>
      <c r="J1744" t="s">
        <v>20</v>
      </c>
      <c r="K1744">
        <v>8</v>
      </c>
      <c r="L1744" t="s">
        <v>43</v>
      </c>
      <c r="M1744" t="s">
        <v>22</v>
      </c>
      <c r="N1744">
        <v>1</v>
      </c>
      <c r="O1744">
        <v>-1</v>
      </c>
      <c r="P1744">
        <v>0</v>
      </c>
      <c r="Q1744">
        <v>150</v>
      </c>
      <c r="R1744">
        <f t="shared" si="108"/>
        <v>0</v>
      </c>
      <c r="S1744">
        <f t="shared" si="109"/>
        <v>0</v>
      </c>
      <c r="T1744">
        <v>124</v>
      </c>
      <c r="U1744" t="s">
        <v>19</v>
      </c>
    </row>
    <row r="1745" spans="1:21" x14ac:dyDescent="0.35">
      <c r="A1745">
        <v>51</v>
      </c>
      <c r="B1745" t="s">
        <v>35</v>
      </c>
      <c r="C1745" t="str">
        <f t="shared" si="110"/>
        <v>employed</v>
      </c>
      <c r="D1745" t="s">
        <v>17</v>
      </c>
      <c r="E1745" t="s">
        <v>24</v>
      </c>
      <c r="F1745" t="s">
        <v>25</v>
      </c>
      <c r="G1745">
        <f t="shared" si="111"/>
        <v>1</v>
      </c>
      <c r="H1745" t="s">
        <v>19</v>
      </c>
      <c r="I1745" t="s">
        <v>25</v>
      </c>
      <c r="J1745" t="s">
        <v>20</v>
      </c>
      <c r="K1745">
        <v>7</v>
      </c>
      <c r="L1745" t="s">
        <v>43</v>
      </c>
      <c r="M1745" t="s">
        <v>22</v>
      </c>
      <c r="N1745">
        <v>1</v>
      </c>
      <c r="O1745">
        <v>-1</v>
      </c>
      <c r="P1745">
        <v>0</v>
      </c>
      <c r="Q1745">
        <v>34</v>
      </c>
      <c r="R1745">
        <f t="shared" si="108"/>
        <v>0</v>
      </c>
      <c r="S1745">
        <f t="shared" si="109"/>
        <v>1</v>
      </c>
      <c r="T1745">
        <v>200</v>
      </c>
      <c r="U1745" t="s">
        <v>19</v>
      </c>
    </row>
    <row r="1746" spans="1:21" x14ac:dyDescent="0.35">
      <c r="A1746">
        <v>27</v>
      </c>
      <c r="B1746" t="s">
        <v>23</v>
      </c>
      <c r="C1746" t="str">
        <f t="shared" si="110"/>
        <v>employed</v>
      </c>
      <c r="D1746" t="s">
        <v>29</v>
      </c>
      <c r="E1746" t="s">
        <v>24</v>
      </c>
      <c r="F1746" t="s">
        <v>19</v>
      </c>
      <c r="G1746">
        <f t="shared" si="111"/>
        <v>0</v>
      </c>
      <c r="H1746" t="s">
        <v>19</v>
      </c>
      <c r="I1746" t="s">
        <v>19</v>
      </c>
      <c r="J1746" t="s">
        <v>20</v>
      </c>
      <c r="K1746">
        <v>6</v>
      </c>
      <c r="L1746" t="s">
        <v>34</v>
      </c>
      <c r="M1746" t="s">
        <v>22</v>
      </c>
      <c r="N1746">
        <v>3</v>
      </c>
      <c r="O1746">
        <v>-1</v>
      </c>
      <c r="P1746">
        <v>0</v>
      </c>
      <c r="Q1746">
        <v>795</v>
      </c>
      <c r="R1746">
        <f t="shared" si="108"/>
        <v>0</v>
      </c>
      <c r="S1746">
        <f t="shared" si="109"/>
        <v>1</v>
      </c>
      <c r="T1746">
        <v>101</v>
      </c>
      <c r="U1746" t="s">
        <v>19</v>
      </c>
    </row>
    <row r="1747" spans="1:21" x14ac:dyDescent="0.35">
      <c r="A1747">
        <v>57</v>
      </c>
      <c r="B1747" t="s">
        <v>33</v>
      </c>
      <c r="C1747" t="str">
        <f t="shared" si="110"/>
        <v>employed</v>
      </c>
      <c r="D1747" t="s">
        <v>17</v>
      </c>
      <c r="E1747" t="s">
        <v>18</v>
      </c>
      <c r="F1747" t="s">
        <v>19</v>
      </c>
      <c r="G1747">
        <f t="shared" si="111"/>
        <v>0</v>
      </c>
      <c r="H1747" t="s">
        <v>19</v>
      </c>
      <c r="I1747" t="s">
        <v>25</v>
      </c>
      <c r="J1747" t="s">
        <v>20</v>
      </c>
      <c r="K1747">
        <v>7</v>
      </c>
      <c r="L1747" t="s">
        <v>43</v>
      </c>
      <c r="M1747" t="s">
        <v>22</v>
      </c>
      <c r="N1747">
        <v>12</v>
      </c>
      <c r="O1747">
        <v>-1</v>
      </c>
      <c r="P1747">
        <v>0</v>
      </c>
      <c r="Q1747">
        <v>282</v>
      </c>
      <c r="R1747">
        <f t="shared" si="108"/>
        <v>0</v>
      </c>
      <c r="S1747">
        <f t="shared" si="109"/>
        <v>1</v>
      </c>
      <c r="T1747">
        <v>261</v>
      </c>
      <c r="U1747" t="s">
        <v>19</v>
      </c>
    </row>
    <row r="1748" spans="1:21" x14ac:dyDescent="0.35">
      <c r="A1748">
        <v>51</v>
      </c>
      <c r="B1748" t="s">
        <v>28</v>
      </c>
      <c r="C1748" t="str">
        <f t="shared" si="110"/>
        <v>employed</v>
      </c>
      <c r="D1748" t="s">
        <v>29</v>
      </c>
      <c r="E1748" t="s">
        <v>30</v>
      </c>
      <c r="F1748" t="s">
        <v>19</v>
      </c>
      <c r="G1748">
        <f t="shared" si="111"/>
        <v>0</v>
      </c>
      <c r="H1748" t="s">
        <v>19</v>
      </c>
      <c r="I1748" t="s">
        <v>19</v>
      </c>
      <c r="J1748" t="s">
        <v>20</v>
      </c>
      <c r="K1748">
        <v>17</v>
      </c>
      <c r="L1748" t="s">
        <v>45</v>
      </c>
      <c r="M1748" t="s">
        <v>22</v>
      </c>
      <c r="N1748">
        <v>2</v>
      </c>
      <c r="O1748">
        <v>-1</v>
      </c>
      <c r="P1748">
        <v>0</v>
      </c>
      <c r="Q1748">
        <v>2139</v>
      </c>
      <c r="R1748">
        <f t="shared" si="108"/>
        <v>0</v>
      </c>
      <c r="S1748">
        <f t="shared" si="109"/>
        <v>1</v>
      </c>
      <c r="T1748">
        <v>176</v>
      </c>
      <c r="U1748" t="s">
        <v>19</v>
      </c>
    </row>
    <row r="1749" spans="1:21" x14ac:dyDescent="0.35">
      <c r="A1749">
        <v>38</v>
      </c>
      <c r="B1749" t="s">
        <v>28</v>
      </c>
      <c r="C1749" t="str">
        <f t="shared" si="110"/>
        <v>employed</v>
      </c>
      <c r="D1749" t="s">
        <v>17</v>
      </c>
      <c r="E1749" t="s">
        <v>30</v>
      </c>
      <c r="F1749" t="s">
        <v>19</v>
      </c>
      <c r="G1749">
        <f t="shared" si="111"/>
        <v>0</v>
      </c>
      <c r="H1749" t="s">
        <v>25</v>
      </c>
      <c r="I1749" t="s">
        <v>19</v>
      </c>
      <c r="J1749" t="s">
        <v>22</v>
      </c>
      <c r="K1749">
        <v>16</v>
      </c>
      <c r="L1749" t="s">
        <v>32</v>
      </c>
      <c r="M1749" t="s">
        <v>22</v>
      </c>
      <c r="N1749">
        <v>12</v>
      </c>
      <c r="O1749">
        <v>-1</v>
      </c>
      <c r="P1749">
        <v>0</v>
      </c>
      <c r="Q1749">
        <v>-469</v>
      </c>
      <c r="R1749">
        <f t="shared" si="108"/>
        <v>0</v>
      </c>
      <c r="S1749">
        <f t="shared" si="109"/>
        <v>1</v>
      </c>
      <c r="T1749">
        <v>209</v>
      </c>
      <c r="U1749" t="s">
        <v>19</v>
      </c>
    </row>
    <row r="1750" spans="1:21" x14ac:dyDescent="0.35">
      <c r="A1750">
        <v>49</v>
      </c>
      <c r="B1750" t="s">
        <v>39</v>
      </c>
      <c r="C1750" t="str">
        <f t="shared" si="110"/>
        <v>employed</v>
      </c>
      <c r="D1750" t="s">
        <v>17</v>
      </c>
      <c r="E1750" t="s">
        <v>24</v>
      </c>
      <c r="F1750" t="s">
        <v>19</v>
      </c>
      <c r="G1750">
        <f t="shared" si="111"/>
        <v>0</v>
      </c>
      <c r="H1750" t="s">
        <v>25</v>
      </c>
      <c r="I1750" t="s">
        <v>19</v>
      </c>
      <c r="J1750" t="s">
        <v>20</v>
      </c>
      <c r="K1750">
        <v>13</v>
      </c>
      <c r="L1750" t="s">
        <v>31</v>
      </c>
      <c r="M1750" t="s">
        <v>27</v>
      </c>
      <c r="N1750">
        <v>1</v>
      </c>
      <c r="O1750">
        <v>182</v>
      </c>
      <c r="P1750">
        <v>2</v>
      </c>
      <c r="Q1750">
        <v>197</v>
      </c>
      <c r="R1750">
        <f t="shared" si="108"/>
        <v>0</v>
      </c>
      <c r="S1750">
        <f t="shared" si="109"/>
        <v>1</v>
      </c>
      <c r="T1750">
        <v>223</v>
      </c>
      <c r="U1750" t="s">
        <v>25</v>
      </c>
    </row>
    <row r="1751" spans="1:21" x14ac:dyDescent="0.35">
      <c r="A1751">
        <v>40</v>
      </c>
      <c r="B1751" t="s">
        <v>37</v>
      </c>
      <c r="C1751" t="str">
        <f t="shared" si="110"/>
        <v>employed</v>
      </c>
      <c r="D1751" t="s">
        <v>29</v>
      </c>
      <c r="E1751" t="s">
        <v>30</v>
      </c>
      <c r="F1751" t="s">
        <v>19</v>
      </c>
      <c r="G1751">
        <f t="shared" si="111"/>
        <v>0</v>
      </c>
      <c r="H1751" t="s">
        <v>25</v>
      </c>
      <c r="I1751" t="s">
        <v>19</v>
      </c>
      <c r="J1751" t="s">
        <v>20</v>
      </c>
      <c r="K1751">
        <v>20</v>
      </c>
      <c r="L1751" t="s">
        <v>31</v>
      </c>
      <c r="M1751" t="s">
        <v>36</v>
      </c>
      <c r="N1751">
        <v>1</v>
      </c>
      <c r="O1751">
        <v>335</v>
      </c>
      <c r="P1751">
        <v>1</v>
      </c>
      <c r="Q1751">
        <v>825</v>
      </c>
      <c r="R1751">
        <f t="shared" si="108"/>
        <v>0</v>
      </c>
      <c r="S1751">
        <f t="shared" si="109"/>
        <v>1</v>
      </c>
      <c r="T1751">
        <v>38</v>
      </c>
      <c r="U1751" t="s">
        <v>19</v>
      </c>
    </row>
    <row r="1752" spans="1:21" x14ac:dyDescent="0.35">
      <c r="A1752">
        <v>47</v>
      </c>
      <c r="B1752" t="s">
        <v>46</v>
      </c>
      <c r="C1752" t="str">
        <f t="shared" si="110"/>
        <v>employed</v>
      </c>
      <c r="D1752" t="s">
        <v>29</v>
      </c>
      <c r="E1752" t="s">
        <v>30</v>
      </c>
      <c r="F1752" t="s">
        <v>19</v>
      </c>
      <c r="G1752">
        <f t="shared" si="111"/>
        <v>0</v>
      </c>
      <c r="H1752" t="s">
        <v>19</v>
      </c>
      <c r="I1752" t="s">
        <v>19</v>
      </c>
      <c r="J1752" t="s">
        <v>48</v>
      </c>
      <c r="K1752">
        <v>6</v>
      </c>
      <c r="L1752" t="s">
        <v>21</v>
      </c>
      <c r="M1752" t="s">
        <v>27</v>
      </c>
      <c r="N1752">
        <v>1</v>
      </c>
      <c r="O1752">
        <v>204</v>
      </c>
      <c r="P1752">
        <v>3</v>
      </c>
      <c r="Q1752">
        <v>3232</v>
      </c>
      <c r="R1752">
        <f t="shared" si="108"/>
        <v>0</v>
      </c>
      <c r="S1752">
        <f t="shared" si="109"/>
        <v>1</v>
      </c>
      <c r="T1752">
        <v>541</v>
      </c>
      <c r="U1752" t="s">
        <v>19</v>
      </c>
    </row>
    <row r="1753" spans="1:21" x14ac:dyDescent="0.35">
      <c r="A1753">
        <v>48</v>
      </c>
      <c r="B1753" t="s">
        <v>28</v>
      </c>
      <c r="C1753" t="str">
        <f t="shared" si="110"/>
        <v>employed</v>
      </c>
      <c r="D1753" t="s">
        <v>44</v>
      </c>
      <c r="E1753" t="s">
        <v>24</v>
      </c>
      <c r="F1753" t="s">
        <v>19</v>
      </c>
      <c r="G1753">
        <f t="shared" si="111"/>
        <v>0</v>
      </c>
      <c r="H1753" t="s">
        <v>25</v>
      </c>
      <c r="I1753" t="s">
        <v>19</v>
      </c>
      <c r="J1753" t="s">
        <v>22</v>
      </c>
      <c r="K1753">
        <v>29</v>
      </c>
      <c r="L1753" t="s">
        <v>26</v>
      </c>
      <c r="M1753" t="s">
        <v>22</v>
      </c>
      <c r="N1753">
        <v>1</v>
      </c>
      <c r="O1753">
        <v>-1</v>
      </c>
      <c r="P1753">
        <v>0</v>
      </c>
      <c r="Q1753">
        <v>1598</v>
      </c>
      <c r="R1753">
        <f t="shared" si="108"/>
        <v>0</v>
      </c>
      <c r="S1753">
        <f t="shared" si="109"/>
        <v>1</v>
      </c>
      <c r="T1753">
        <v>84</v>
      </c>
      <c r="U1753" t="s">
        <v>19</v>
      </c>
    </row>
    <row r="1754" spans="1:21" x14ac:dyDescent="0.35">
      <c r="A1754">
        <v>47</v>
      </c>
      <c r="B1754" t="s">
        <v>23</v>
      </c>
      <c r="C1754" t="str">
        <f t="shared" si="110"/>
        <v>employed</v>
      </c>
      <c r="D1754" t="s">
        <v>17</v>
      </c>
      <c r="E1754" t="s">
        <v>30</v>
      </c>
      <c r="F1754" t="s">
        <v>19</v>
      </c>
      <c r="G1754">
        <f t="shared" si="111"/>
        <v>0</v>
      </c>
      <c r="H1754" t="s">
        <v>19</v>
      </c>
      <c r="I1754" t="s">
        <v>19</v>
      </c>
      <c r="J1754" t="s">
        <v>20</v>
      </c>
      <c r="K1754">
        <v>22</v>
      </c>
      <c r="L1754" t="s">
        <v>40</v>
      </c>
      <c r="M1754" t="s">
        <v>22</v>
      </c>
      <c r="N1754">
        <v>9</v>
      </c>
      <c r="O1754">
        <v>-1</v>
      </c>
      <c r="P1754">
        <v>0</v>
      </c>
      <c r="Q1754">
        <v>871</v>
      </c>
      <c r="R1754">
        <f t="shared" si="108"/>
        <v>0</v>
      </c>
      <c r="S1754">
        <f t="shared" si="109"/>
        <v>1</v>
      </c>
      <c r="T1754">
        <v>602</v>
      </c>
      <c r="U1754" t="s">
        <v>19</v>
      </c>
    </row>
    <row r="1755" spans="1:21" x14ac:dyDescent="0.35">
      <c r="A1755">
        <v>56</v>
      </c>
      <c r="B1755" t="s">
        <v>23</v>
      </c>
      <c r="C1755" t="str">
        <f t="shared" si="110"/>
        <v>employed</v>
      </c>
      <c r="D1755" t="s">
        <v>17</v>
      </c>
      <c r="E1755" t="s">
        <v>24</v>
      </c>
      <c r="F1755" t="s">
        <v>19</v>
      </c>
      <c r="G1755">
        <f t="shared" si="111"/>
        <v>0</v>
      </c>
      <c r="H1755" t="s">
        <v>19</v>
      </c>
      <c r="I1755" t="s">
        <v>19</v>
      </c>
      <c r="J1755" t="s">
        <v>20</v>
      </c>
      <c r="K1755">
        <v>27</v>
      </c>
      <c r="L1755" t="s">
        <v>40</v>
      </c>
      <c r="M1755" t="s">
        <v>22</v>
      </c>
      <c r="N1755">
        <v>11</v>
      </c>
      <c r="O1755">
        <v>-1</v>
      </c>
      <c r="P1755">
        <v>0</v>
      </c>
      <c r="Q1755">
        <v>83</v>
      </c>
      <c r="R1755">
        <f t="shared" si="108"/>
        <v>0</v>
      </c>
      <c r="S1755">
        <f t="shared" si="109"/>
        <v>1</v>
      </c>
      <c r="T1755">
        <v>26</v>
      </c>
      <c r="U1755" t="s">
        <v>19</v>
      </c>
    </row>
    <row r="1756" spans="1:21" x14ac:dyDescent="0.35">
      <c r="A1756">
        <v>29</v>
      </c>
      <c r="B1756" t="s">
        <v>28</v>
      </c>
      <c r="C1756" t="str">
        <f t="shared" si="110"/>
        <v>employed</v>
      </c>
      <c r="D1756" t="s">
        <v>29</v>
      </c>
      <c r="E1756" t="s">
        <v>30</v>
      </c>
      <c r="F1756" t="s">
        <v>19</v>
      </c>
      <c r="G1756">
        <f t="shared" si="111"/>
        <v>0</v>
      </c>
      <c r="H1756" t="s">
        <v>19</v>
      </c>
      <c r="I1756" t="s">
        <v>19</v>
      </c>
      <c r="J1756" t="s">
        <v>20</v>
      </c>
      <c r="K1756">
        <v>26</v>
      </c>
      <c r="L1756" t="s">
        <v>31</v>
      </c>
      <c r="M1756" t="s">
        <v>49</v>
      </c>
      <c r="N1756">
        <v>2</v>
      </c>
      <c r="O1756">
        <v>143</v>
      </c>
      <c r="P1756">
        <v>2</v>
      </c>
      <c r="Q1756">
        <v>1445</v>
      </c>
      <c r="R1756">
        <f t="shared" si="108"/>
        <v>0</v>
      </c>
      <c r="S1756">
        <f t="shared" si="109"/>
        <v>1</v>
      </c>
      <c r="T1756">
        <v>328</v>
      </c>
      <c r="U1756" t="s">
        <v>25</v>
      </c>
    </row>
    <row r="1757" spans="1:21" x14ac:dyDescent="0.35">
      <c r="A1757">
        <v>38</v>
      </c>
      <c r="B1757" t="s">
        <v>37</v>
      </c>
      <c r="C1757" t="str">
        <f t="shared" si="110"/>
        <v>employed</v>
      </c>
      <c r="D1757" t="s">
        <v>17</v>
      </c>
      <c r="E1757" t="s">
        <v>24</v>
      </c>
      <c r="F1757" t="s">
        <v>19</v>
      </c>
      <c r="G1757">
        <f t="shared" si="111"/>
        <v>0</v>
      </c>
      <c r="H1757" t="s">
        <v>25</v>
      </c>
      <c r="I1757" t="s">
        <v>19</v>
      </c>
      <c r="J1757" t="s">
        <v>22</v>
      </c>
      <c r="K1757">
        <v>30</v>
      </c>
      <c r="L1757" t="s">
        <v>26</v>
      </c>
      <c r="M1757" t="s">
        <v>22</v>
      </c>
      <c r="N1757">
        <v>3</v>
      </c>
      <c r="O1757">
        <v>-1</v>
      </c>
      <c r="P1757">
        <v>0</v>
      </c>
      <c r="Q1757">
        <v>226</v>
      </c>
      <c r="R1757">
        <f t="shared" si="108"/>
        <v>0</v>
      </c>
      <c r="S1757">
        <f t="shared" si="109"/>
        <v>1</v>
      </c>
      <c r="T1757">
        <v>762</v>
      </c>
      <c r="U1757" t="s">
        <v>25</v>
      </c>
    </row>
    <row r="1758" spans="1:21" x14ac:dyDescent="0.35">
      <c r="A1758">
        <v>32</v>
      </c>
      <c r="B1758" t="s">
        <v>28</v>
      </c>
      <c r="C1758" t="str">
        <f t="shared" si="110"/>
        <v>employed</v>
      </c>
      <c r="D1758" t="s">
        <v>17</v>
      </c>
      <c r="E1758" t="s">
        <v>30</v>
      </c>
      <c r="F1758" t="s">
        <v>19</v>
      </c>
      <c r="G1758">
        <f t="shared" si="111"/>
        <v>0</v>
      </c>
      <c r="H1758" t="s">
        <v>25</v>
      </c>
      <c r="I1758" t="s">
        <v>19</v>
      </c>
      <c r="J1758" t="s">
        <v>20</v>
      </c>
      <c r="K1758">
        <v>26</v>
      </c>
      <c r="L1758" t="s">
        <v>40</v>
      </c>
      <c r="M1758" t="s">
        <v>22</v>
      </c>
      <c r="N1758">
        <v>4</v>
      </c>
      <c r="O1758">
        <v>-1</v>
      </c>
      <c r="P1758">
        <v>0</v>
      </c>
      <c r="Q1758">
        <v>-55</v>
      </c>
      <c r="R1758">
        <f t="shared" si="108"/>
        <v>0</v>
      </c>
      <c r="S1758">
        <f t="shared" si="109"/>
        <v>1</v>
      </c>
      <c r="T1758">
        <v>107</v>
      </c>
      <c r="U1758" t="s">
        <v>19</v>
      </c>
    </row>
    <row r="1759" spans="1:21" x14ac:dyDescent="0.35">
      <c r="A1759">
        <v>42</v>
      </c>
      <c r="B1759" t="s">
        <v>39</v>
      </c>
      <c r="C1759" t="str">
        <f t="shared" si="110"/>
        <v>employed</v>
      </c>
      <c r="D1759" t="s">
        <v>29</v>
      </c>
      <c r="E1759" t="s">
        <v>24</v>
      </c>
      <c r="F1759" t="s">
        <v>19</v>
      </c>
      <c r="G1759">
        <f t="shared" si="111"/>
        <v>0</v>
      </c>
      <c r="H1759" t="s">
        <v>25</v>
      </c>
      <c r="I1759" t="s">
        <v>19</v>
      </c>
      <c r="J1759" t="s">
        <v>22</v>
      </c>
      <c r="K1759">
        <v>14</v>
      </c>
      <c r="L1759" t="s">
        <v>26</v>
      </c>
      <c r="M1759" t="s">
        <v>22</v>
      </c>
      <c r="N1759">
        <v>5</v>
      </c>
      <c r="O1759">
        <v>-1</v>
      </c>
      <c r="P1759">
        <v>0</v>
      </c>
      <c r="Q1759">
        <v>243</v>
      </c>
      <c r="R1759">
        <f t="shared" si="108"/>
        <v>0</v>
      </c>
      <c r="S1759">
        <f t="shared" si="109"/>
        <v>1</v>
      </c>
      <c r="T1759">
        <v>46</v>
      </c>
      <c r="U1759" t="s">
        <v>19</v>
      </c>
    </row>
    <row r="1760" spans="1:21" x14ac:dyDescent="0.35">
      <c r="A1760">
        <v>30</v>
      </c>
      <c r="B1760" t="s">
        <v>33</v>
      </c>
      <c r="C1760" t="str">
        <f t="shared" si="110"/>
        <v>employed</v>
      </c>
      <c r="D1760" t="s">
        <v>17</v>
      </c>
      <c r="E1760" t="s">
        <v>18</v>
      </c>
      <c r="F1760" t="s">
        <v>19</v>
      </c>
      <c r="G1760">
        <f t="shared" si="111"/>
        <v>0</v>
      </c>
      <c r="H1760" t="s">
        <v>19</v>
      </c>
      <c r="I1760" t="s">
        <v>19</v>
      </c>
      <c r="J1760" t="s">
        <v>20</v>
      </c>
      <c r="K1760">
        <v>10</v>
      </c>
      <c r="L1760" t="s">
        <v>43</v>
      </c>
      <c r="M1760" t="s">
        <v>22</v>
      </c>
      <c r="N1760">
        <v>6</v>
      </c>
      <c r="O1760">
        <v>-1</v>
      </c>
      <c r="P1760">
        <v>0</v>
      </c>
      <c r="Q1760">
        <v>-336</v>
      </c>
      <c r="R1760">
        <f t="shared" si="108"/>
        <v>0</v>
      </c>
      <c r="S1760">
        <f t="shared" si="109"/>
        <v>1</v>
      </c>
      <c r="T1760">
        <v>128</v>
      </c>
      <c r="U1760" t="s">
        <v>19</v>
      </c>
    </row>
    <row r="1761" spans="1:21" x14ac:dyDescent="0.35">
      <c r="A1761">
        <v>26</v>
      </c>
      <c r="B1761" t="s">
        <v>39</v>
      </c>
      <c r="C1761" t="str">
        <f t="shared" si="110"/>
        <v>employed</v>
      </c>
      <c r="D1761" t="s">
        <v>29</v>
      </c>
      <c r="E1761" t="s">
        <v>30</v>
      </c>
      <c r="F1761" t="s">
        <v>19</v>
      </c>
      <c r="G1761">
        <f t="shared" si="111"/>
        <v>0</v>
      </c>
      <c r="H1761" t="s">
        <v>25</v>
      </c>
      <c r="I1761" t="s">
        <v>19</v>
      </c>
      <c r="J1761" t="s">
        <v>22</v>
      </c>
      <c r="K1761">
        <v>29</v>
      </c>
      <c r="L1761" t="s">
        <v>26</v>
      </c>
      <c r="M1761" t="s">
        <v>22</v>
      </c>
      <c r="N1761">
        <v>5</v>
      </c>
      <c r="O1761">
        <v>-1</v>
      </c>
      <c r="P1761">
        <v>0</v>
      </c>
      <c r="Q1761">
        <v>3672</v>
      </c>
      <c r="R1761">
        <f t="shared" si="108"/>
        <v>0</v>
      </c>
      <c r="S1761">
        <f t="shared" si="109"/>
        <v>1</v>
      </c>
      <c r="T1761">
        <v>360</v>
      </c>
      <c r="U1761" t="s">
        <v>19</v>
      </c>
    </row>
    <row r="1762" spans="1:21" x14ac:dyDescent="0.35">
      <c r="A1762">
        <v>35</v>
      </c>
      <c r="B1762" t="s">
        <v>37</v>
      </c>
      <c r="C1762" t="str">
        <f t="shared" si="110"/>
        <v>employed</v>
      </c>
      <c r="D1762" t="s">
        <v>17</v>
      </c>
      <c r="E1762" t="s">
        <v>24</v>
      </c>
      <c r="F1762" t="s">
        <v>19</v>
      </c>
      <c r="G1762">
        <f t="shared" si="111"/>
        <v>0</v>
      </c>
      <c r="H1762" t="s">
        <v>25</v>
      </c>
      <c r="I1762" t="s">
        <v>19</v>
      </c>
      <c r="J1762" t="s">
        <v>20</v>
      </c>
      <c r="K1762">
        <v>9</v>
      </c>
      <c r="L1762" t="s">
        <v>45</v>
      </c>
      <c r="M1762" t="s">
        <v>49</v>
      </c>
      <c r="N1762">
        <v>1</v>
      </c>
      <c r="O1762">
        <v>96</v>
      </c>
      <c r="P1762">
        <v>5</v>
      </c>
      <c r="Q1762">
        <v>0</v>
      </c>
      <c r="R1762">
        <f t="shared" si="108"/>
        <v>0</v>
      </c>
      <c r="S1762">
        <f t="shared" si="109"/>
        <v>1</v>
      </c>
      <c r="T1762">
        <v>524</v>
      </c>
      <c r="U1762" t="s">
        <v>25</v>
      </c>
    </row>
    <row r="1763" spans="1:21" x14ac:dyDescent="0.35">
      <c r="A1763">
        <v>35</v>
      </c>
      <c r="B1763" t="s">
        <v>37</v>
      </c>
      <c r="C1763" t="str">
        <f t="shared" si="110"/>
        <v>employed</v>
      </c>
      <c r="D1763" t="s">
        <v>17</v>
      </c>
      <c r="E1763" t="s">
        <v>24</v>
      </c>
      <c r="F1763" t="s">
        <v>19</v>
      </c>
      <c r="G1763">
        <f t="shared" si="111"/>
        <v>0</v>
      </c>
      <c r="H1763" t="s">
        <v>25</v>
      </c>
      <c r="I1763" t="s">
        <v>25</v>
      </c>
      <c r="J1763" t="s">
        <v>22</v>
      </c>
      <c r="K1763">
        <v>1</v>
      </c>
      <c r="L1763" t="s">
        <v>43</v>
      </c>
      <c r="M1763" t="s">
        <v>22</v>
      </c>
      <c r="N1763">
        <v>3</v>
      </c>
      <c r="O1763">
        <v>-1</v>
      </c>
      <c r="P1763">
        <v>0</v>
      </c>
      <c r="Q1763">
        <v>251</v>
      </c>
      <c r="R1763">
        <f t="shared" si="108"/>
        <v>1</v>
      </c>
      <c r="S1763">
        <f t="shared" si="109"/>
        <v>1</v>
      </c>
      <c r="T1763">
        <v>128</v>
      </c>
      <c r="U1763" t="s">
        <v>19</v>
      </c>
    </row>
    <row r="1764" spans="1:21" x14ac:dyDescent="0.35">
      <c r="A1764">
        <v>35</v>
      </c>
      <c r="B1764" t="s">
        <v>35</v>
      </c>
      <c r="C1764" t="str">
        <f t="shared" si="110"/>
        <v>employed</v>
      </c>
      <c r="D1764" t="s">
        <v>29</v>
      </c>
      <c r="E1764" t="s">
        <v>30</v>
      </c>
      <c r="F1764" t="s">
        <v>19</v>
      </c>
      <c r="G1764">
        <f t="shared" si="111"/>
        <v>0</v>
      </c>
      <c r="H1764" t="s">
        <v>19</v>
      </c>
      <c r="I1764" t="s">
        <v>19</v>
      </c>
      <c r="J1764" t="s">
        <v>20</v>
      </c>
      <c r="K1764">
        <v>7</v>
      </c>
      <c r="L1764" t="s">
        <v>50</v>
      </c>
      <c r="M1764" t="s">
        <v>36</v>
      </c>
      <c r="N1764">
        <v>2</v>
      </c>
      <c r="O1764">
        <v>96</v>
      </c>
      <c r="P1764">
        <v>2</v>
      </c>
      <c r="Q1764">
        <v>44</v>
      </c>
      <c r="R1764">
        <f t="shared" si="108"/>
        <v>0</v>
      </c>
      <c r="S1764">
        <f t="shared" si="109"/>
        <v>1</v>
      </c>
      <c r="T1764">
        <v>310</v>
      </c>
      <c r="U1764" t="s">
        <v>19</v>
      </c>
    </row>
    <row r="1765" spans="1:21" x14ac:dyDescent="0.35">
      <c r="A1765">
        <v>57</v>
      </c>
      <c r="B1765" t="s">
        <v>33</v>
      </c>
      <c r="C1765" t="str">
        <f t="shared" si="110"/>
        <v>employed</v>
      </c>
      <c r="D1765" t="s">
        <v>17</v>
      </c>
      <c r="E1765" t="s">
        <v>24</v>
      </c>
      <c r="F1765" t="s">
        <v>19</v>
      </c>
      <c r="G1765">
        <f t="shared" si="111"/>
        <v>0</v>
      </c>
      <c r="H1765" t="s">
        <v>19</v>
      </c>
      <c r="I1765" t="s">
        <v>19</v>
      </c>
      <c r="J1765" t="s">
        <v>20</v>
      </c>
      <c r="K1765">
        <v>21</v>
      </c>
      <c r="L1765" t="s">
        <v>40</v>
      </c>
      <c r="M1765" t="s">
        <v>22</v>
      </c>
      <c r="N1765">
        <v>10</v>
      </c>
      <c r="O1765">
        <v>-1</v>
      </c>
      <c r="P1765">
        <v>0</v>
      </c>
      <c r="Q1765">
        <v>2887</v>
      </c>
      <c r="R1765">
        <f t="shared" si="108"/>
        <v>0</v>
      </c>
      <c r="S1765">
        <f t="shared" si="109"/>
        <v>1</v>
      </c>
      <c r="T1765">
        <v>819</v>
      </c>
      <c r="U1765" t="s">
        <v>25</v>
      </c>
    </row>
    <row r="1766" spans="1:21" x14ac:dyDescent="0.35">
      <c r="A1766">
        <v>29</v>
      </c>
      <c r="B1766" t="s">
        <v>39</v>
      </c>
      <c r="C1766" t="str">
        <f t="shared" si="110"/>
        <v>employed</v>
      </c>
      <c r="D1766" t="s">
        <v>29</v>
      </c>
      <c r="E1766" t="s">
        <v>24</v>
      </c>
      <c r="F1766" t="s">
        <v>19</v>
      </c>
      <c r="G1766">
        <f t="shared" si="111"/>
        <v>0</v>
      </c>
      <c r="H1766" t="s">
        <v>19</v>
      </c>
      <c r="I1766" t="s">
        <v>19</v>
      </c>
      <c r="J1766" t="s">
        <v>20</v>
      </c>
      <c r="K1766">
        <v>8</v>
      </c>
      <c r="L1766" t="s">
        <v>43</v>
      </c>
      <c r="M1766" t="s">
        <v>27</v>
      </c>
      <c r="N1766">
        <v>1</v>
      </c>
      <c r="O1766">
        <v>87</v>
      </c>
      <c r="P1766">
        <v>2</v>
      </c>
      <c r="Q1766">
        <v>1992</v>
      </c>
      <c r="R1766">
        <f t="shared" si="108"/>
        <v>0</v>
      </c>
      <c r="S1766">
        <f t="shared" si="109"/>
        <v>1</v>
      </c>
      <c r="T1766">
        <v>202</v>
      </c>
      <c r="U1766" t="s">
        <v>19</v>
      </c>
    </row>
    <row r="1767" spans="1:21" x14ac:dyDescent="0.35">
      <c r="A1767">
        <v>32</v>
      </c>
      <c r="B1767" t="s">
        <v>33</v>
      </c>
      <c r="C1767" t="str">
        <f t="shared" si="110"/>
        <v>employed</v>
      </c>
      <c r="D1767" t="s">
        <v>29</v>
      </c>
      <c r="E1767" t="s">
        <v>24</v>
      </c>
      <c r="F1767" t="s">
        <v>19</v>
      </c>
      <c r="G1767">
        <f t="shared" si="111"/>
        <v>0</v>
      </c>
      <c r="H1767" t="s">
        <v>19</v>
      </c>
      <c r="I1767" t="s">
        <v>19</v>
      </c>
      <c r="J1767" t="s">
        <v>22</v>
      </c>
      <c r="K1767">
        <v>9</v>
      </c>
      <c r="L1767" t="s">
        <v>26</v>
      </c>
      <c r="M1767" t="s">
        <v>22</v>
      </c>
      <c r="N1767">
        <v>2</v>
      </c>
      <c r="O1767">
        <v>-1</v>
      </c>
      <c r="P1767">
        <v>0</v>
      </c>
      <c r="Q1767">
        <v>2</v>
      </c>
      <c r="R1767">
        <f t="shared" si="108"/>
        <v>0</v>
      </c>
      <c r="S1767">
        <f t="shared" si="109"/>
        <v>1</v>
      </c>
      <c r="T1767">
        <v>144</v>
      </c>
      <c r="U1767" t="s">
        <v>19</v>
      </c>
    </row>
    <row r="1768" spans="1:21" x14ac:dyDescent="0.35">
      <c r="A1768">
        <v>45</v>
      </c>
      <c r="B1768" t="s">
        <v>37</v>
      </c>
      <c r="C1768" t="str">
        <f t="shared" si="110"/>
        <v>employed</v>
      </c>
      <c r="D1768" t="s">
        <v>17</v>
      </c>
      <c r="E1768" t="s">
        <v>24</v>
      </c>
      <c r="F1768" t="s">
        <v>19</v>
      </c>
      <c r="G1768">
        <f t="shared" si="111"/>
        <v>0</v>
      </c>
      <c r="H1768" t="s">
        <v>25</v>
      </c>
      <c r="I1768" t="s">
        <v>19</v>
      </c>
      <c r="J1768" t="s">
        <v>20</v>
      </c>
      <c r="K1768">
        <v>24</v>
      </c>
      <c r="L1768" t="s">
        <v>43</v>
      </c>
      <c r="M1768" t="s">
        <v>22</v>
      </c>
      <c r="N1768">
        <v>1</v>
      </c>
      <c r="O1768">
        <v>-1</v>
      </c>
      <c r="P1768">
        <v>0</v>
      </c>
      <c r="Q1768">
        <v>1415</v>
      </c>
      <c r="R1768">
        <f t="shared" si="108"/>
        <v>0</v>
      </c>
      <c r="S1768">
        <f t="shared" si="109"/>
        <v>1</v>
      </c>
      <c r="T1768">
        <v>311</v>
      </c>
      <c r="U1768" t="s">
        <v>19</v>
      </c>
    </row>
    <row r="1769" spans="1:21" x14ac:dyDescent="0.35">
      <c r="A1769">
        <v>51</v>
      </c>
      <c r="B1769" t="s">
        <v>28</v>
      </c>
      <c r="C1769" t="str">
        <f t="shared" si="110"/>
        <v>employed</v>
      </c>
      <c r="D1769" t="s">
        <v>29</v>
      </c>
      <c r="E1769" t="s">
        <v>30</v>
      </c>
      <c r="F1769" t="s">
        <v>19</v>
      </c>
      <c r="G1769">
        <f t="shared" si="111"/>
        <v>0</v>
      </c>
      <c r="H1769" t="s">
        <v>25</v>
      </c>
      <c r="I1769" t="s">
        <v>19</v>
      </c>
      <c r="J1769" t="s">
        <v>20</v>
      </c>
      <c r="K1769">
        <v>15</v>
      </c>
      <c r="L1769" t="s">
        <v>26</v>
      </c>
      <c r="M1769" t="s">
        <v>27</v>
      </c>
      <c r="N1769">
        <v>4</v>
      </c>
      <c r="O1769">
        <v>375</v>
      </c>
      <c r="P1769">
        <v>1</v>
      </c>
      <c r="Q1769">
        <v>297</v>
      </c>
      <c r="R1769">
        <f t="shared" si="108"/>
        <v>0</v>
      </c>
      <c r="S1769">
        <f t="shared" si="109"/>
        <v>1</v>
      </c>
      <c r="T1769">
        <v>415</v>
      </c>
      <c r="U1769" t="s">
        <v>25</v>
      </c>
    </row>
    <row r="1770" spans="1:21" x14ac:dyDescent="0.35">
      <c r="A1770">
        <v>31</v>
      </c>
      <c r="B1770" t="s">
        <v>37</v>
      </c>
      <c r="C1770" t="str">
        <f t="shared" si="110"/>
        <v>employed</v>
      </c>
      <c r="D1770" t="s">
        <v>29</v>
      </c>
      <c r="E1770" t="s">
        <v>24</v>
      </c>
      <c r="F1770" t="s">
        <v>19</v>
      </c>
      <c r="G1770">
        <f t="shared" si="111"/>
        <v>0</v>
      </c>
      <c r="H1770" t="s">
        <v>25</v>
      </c>
      <c r="I1770" t="s">
        <v>19</v>
      </c>
      <c r="J1770" t="s">
        <v>22</v>
      </c>
      <c r="K1770">
        <v>12</v>
      </c>
      <c r="L1770" t="s">
        <v>32</v>
      </c>
      <c r="M1770" t="s">
        <v>22</v>
      </c>
      <c r="N1770">
        <v>8</v>
      </c>
      <c r="O1770">
        <v>-1</v>
      </c>
      <c r="P1770">
        <v>0</v>
      </c>
      <c r="Q1770">
        <v>1094</v>
      </c>
      <c r="R1770">
        <f t="shared" si="108"/>
        <v>0</v>
      </c>
      <c r="S1770">
        <f t="shared" si="109"/>
        <v>1</v>
      </c>
      <c r="T1770">
        <v>93</v>
      </c>
      <c r="U1770" t="s">
        <v>19</v>
      </c>
    </row>
    <row r="1771" spans="1:21" x14ac:dyDescent="0.35">
      <c r="A1771">
        <v>50</v>
      </c>
      <c r="B1771" t="s">
        <v>35</v>
      </c>
      <c r="C1771" t="str">
        <f t="shared" si="110"/>
        <v>employed</v>
      </c>
      <c r="D1771" t="s">
        <v>17</v>
      </c>
      <c r="E1771" t="s">
        <v>22</v>
      </c>
      <c r="F1771" t="s">
        <v>19</v>
      </c>
      <c r="G1771">
        <f t="shared" si="111"/>
        <v>0</v>
      </c>
      <c r="H1771" t="s">
        <v>25</v>
      </c>
      <c r="I1771" t="s">
        <v>19</v>
      </c>
      <c r="J1771" t="s">
        <v>22</v>
      </c>
      <c r="K1771">
        <v>6</v>
      </c>
      <c r="L1771" t="s">
        <v>26</v>
      </c>
      <c r="M1771" t="s">
        <v>22</v>
      </c>
      <c r="N1771">
        <v>1</v>
      </c>
      <c r="O1771">
        <v>-1</v>
      </c>
      <c r="P1771">
        <v>0</v>
      </c>
      <c r="Q1771">
        <v>-84</v>
      </c>
      <c r="R1771">
        <f t="shared" si="108"/>
        <v>0</v>
      </c>
      <c r="S1771">
        <f t="shared" si="109"/>
        <v>1</v>
      </c>
      <c r="T1771">
        <v>101</v>
      </c>
      <c r="U1771" t="s">
        <v>19</v>
      </c>
    </row>
    <row r="1772" spans="1:21" x14ac:dyDescent="0.35">
      <c r="A1772">
        <v>38</v>
      </c>
      <c r="B1772" t="s">
        <v>33</v>
      </c>
      <c r="C1772" t="str">
        <f t="shared" si="110"/>
        <v>employed</v>
      </c>
      <c r="D1772" t="s">
        <v>29</v>
      </c>
      <c r="E1772" t="s">
        <v>24</v>
      </c>
      <c r="F1772" t="s">
        <v>19</v>
      </c>
      <c r="G1772">
        <f t="shared" si="111"/>
        <v>0</v>
      </c>
      <c r="H1772" t="s">
        <v>25</v>
      </c>
      <c r="I1772" t="s">
        <v>19</v>
      </c>
      <c r="J1772" t="s">
        <v>22</v>
      </c>
      <c r="K1772">
        <v>7</v>
      </c>
      <c r="L1772" t="s">
        <v>26</v>
      </c>
      <c r="M1772" t="s">
        <v>22</v>
      </c>
      <c r="N1772">
        <v>1</v>
      </c>
      <c r="O1772">
        <v>-1</v>
      </c>
      <c r="P1772">
        <v>0</v>
      </c>
      <c r="Q1772">
        <v>-1</v>
      </c>
      <c r="R1772">
        <f t="shared" si="108"/>
        <v>0</v>
      </c>
      <c r="S1772">
        <f t="shared" si="109"/>
        <v>1</v>
      </c>
      <c r="T1772">
        <v>72</v>
      </c>
      <c r="U1772" t="s">
        <v>19</v>
      </c>
    </row>
    <row r="1773" spans="1:21" x14ac:dyDescent="0.35">
      <c r="A1773">
        <v>37</v>
      </c>
      <c r="B1773" t="s">
        <v>28</v>
      </c>
      <c r="C1773" t="str">
        <f t="shared" si="110"/>
        <v>employed</v>
      </c>
      <c r="D1773" t="s">
        <v>17</v>
      </c>
      <c r="E1773" t="s">
        <v>30</v>
      </c>
      <c r="F1773" t="s">
        <v>19</v>
      </c>
      <c r="G1773">
        <f t="shared" si="111"/>
        <v>0</v>
      </c>
      <c r="H1773" t="s">
        <v>25</v>
      </c>
      <c r="I1773" t="s">
        <v>19</v>
      </c>
      <c r="J1773" t="s">
        <v>20</v>
      </c>
      <c r="K1773">
        <v>22</v>
      </c>
      <c r="L1773" t="s">
        <v>43</v>
      </c>
      <c r="M1773" t="s">
        <v>22</v>
      </c>
      <c r="N1773">
        <v>1</v>
      </c>
      <c r="O1773">
        <v>-1</v>
      </c>
      <c r="P1773">
        <v>0</v>
      </c>
      <c r="Q1773">
        <v>347</v>
      </c>
      <c r="R1773">
        <f t="shared" si="108"/>
        <v>0</v>
      </c>
      <c r="S1773">
        <f t="shared" si="109"/>
        <v>1</v>
      </c>
      <c r="T1773">
        <v>282</v>
      </c>
      <c r="U1773" t="s">
        <v>19</v>
      </c>
    </row>
    <row r="1774" spans="1:21" x14ac:dyDescent="0.35">
      <c r="A1774">
        <v>35</v>
      </c>
      <c r="B1774" t="s">
        <v>28</v>
      </c>
      <c r="C1774" t="str">
        <f t="shared" si="110"/>
        <v>employed</v>
      </c>
      <c r="D1774" t="s">
        <v>17</v>
      </c>
      <c r="E1774" t="s">
        <v>30</v>
      </c>
      <c r="F1774" t="s">
        <v>19</v>
      </c>
      <c r="G1774">
        <f t="shared" si="111"/>
        <v>0</v>
      </c>
      <c r="H1774" t="s">
        <v>25</v>
      </c>
      <c r="I1774" t="s">
        <v>19</v>
      </c>
      <c r="J1774" t="s">
        <v>22</v>
      </c>
      <c r="K1774">
        <v>19</v>
      </c>
      <c r="L1774" t="s">
        <v>26</v>
      </c>
      <c r="M1774" t="s">
        <v>22</v>
      </c>
      <c r="N1774">
        <v>2</v>
      </c>
      <c r="O1774">
        <v>-1</v>
      </c>
      <c r="P1774">
        <v>0</v>
      </c>
      <c r="Q1774">
        <v>1253</v>
      </c>
      <c r="R1774">
        <f t="shared" si="108"/>
        <v>0</v>
      </c>
      <c r="S1774">
        <f t="shared" si="109"/>
        <v>1</v>
      </c>
      <c r="T1774">
        <v>210</v>
      </c>
      <c r="U1774" t="s">
        <v>19</v>
      </c>
    </row>
    <row r="1775" spans="1:21" x14ac:dyDescent="0.35">
      <c r="A1775">
        <v>37</v>
      </c>
      <c r="B1775" t="s">
        <v>16</v>
      </c>
      <c r="C1775" t="str">
        <f t="shared" si="110"/>
        <v>unemployed</v>
      </c>
      <c r="D1775" t="s">
        <v>17</v>
      </c>
      <c r="E1775" t="s">
        <v>22</v>
      </c>
      <c r="F1775" t="s">
        <v>19</v>
      </c>
      <c r="G1775">
        <f t="shared" si="111"/>
        <v>0</v>
      </c>
      <c r="H1775" t="s">
        <v>19</v>
      </c>
      <c r="I1775" t="s">
        <v>19</v>
      </c>
      <c r="J1775" t="s">
        <v>20</v>
      </c>
      <c r="K1775">
        <v>4</v>
      </c>
      <c r="L1775" t="s">
        <v>50</v>
      </c>
      <c r="M1775" t="s">
        <v>22</v>
      </c>
      <c r="N1775">
        <v>1</v>
      </c>
      <c r="O1775">
        <v>-1</v>
      </c>
      <c r="P1775">
        <v>0</v>
      </c>
      <c r="Q1775">
        <v>4565</v>
      </c>
      <c r="R1775">
        <f t="shared" si="108"/>
        <v>0</v>
      </c>
      <c r="S1775">
        <f t="shared" si="109"/>
        <v>0</v>
      </c>
      <c r="T1775">
        <v>369</v>
      </c>
      <c r="U1775" t="s">
        <v>19</v>
      </c>
    </row>
    <row r="1776" spans="1:21" x14ac:dyDescent="0.35">
      <c r="A1776">
        <v>28</v>
      </c>
      <c r="B1776" t="s">
        <v>28</v>
      </c>
      <c r="C1776" t="str">
        <f t="shared" si="110"/>
        <v>employed</v>
      </c>
      <c r="D1776" t="s">
        <v>29</v>
      </c>
      <c r="E1776" t="s">
        <v>30</v>
      </c>
      <c r="F1776" t="s">
        <v>19</v>
      </c>
      <c r="G1776">
        <f t="shared" si="111"/>
        <v>0</v>
      </c>
      <c r="H1776" t="s">
        <v>19</v>
      </c>
      <c r="I1776" t="s">
        <v>19</v>
      </c>
      <c r="J1776" t="s">
        <v>20</v>
      </c>
      <c r="K1776">
        <v>9</v>
      </c>
      <c r="L1776" t="s">
        <v>31</v>
      </c>
      <c r="M1776" t="s">
        <v>22</v>
      </c>
      <c r="N1776">
        <v>6</v>
      </c>
      <c r="O1776">
        <v>-1</v>
      </c>
      <c r="P1776">
        <v>0</v>
      </c>
      <c r="Q1776">
        <v>781</v>
      </c>
      <c r="R1776">
        <f t="shared" si="108"/>
        <v>0</v>
      </c>
      <c r="S1776">
        <f t="shared" si="109"/>
        <v>1</v>
      </c>
      <c r="T1776">
        <v>125</v>
      </c>
      <c r="U1776" t="s">
        <v>19</v>
      </c>
    </row>
    <row r="1777" spans="1:21" x14ac:dyDescent="0.35">
      <c r="A1777">
        <v>38</v>
      </c>
      <c r="B1777" t="s">
        <v>28</v>
      </c>
      <c r="C1777" t="str">
        <f t="shared" si="110"/>
        <v>employed</v>
      </c>
      <c r="D1777" t="s">
        <v>17</v>
      </c>
      <c r="E1777" t="s">
        <v>30</v>
      </c>
      <c r="F1777" t="s">
        <v>19</v>
      </c>
      <c r="G1777">
        <f t="shared" si="111"/>
        <v>0</v>
      </c>
      <c r="H1777" t="s">
        <v>19</v>
      </c>
      <c r="I1777" t="s">
        <v>19</v>
      </c>
      <c r="J1777" t="s">
        <v>22</v>
      </c>
      <c r="K1777">
        <v>16</v>
      </c>
      <c r="L1777" t="s">
        <v>32</v>
      </c>
      <c r="M1777" t="s">
        <v>22</v>
      </c>
      <c r="N1777">
        <v>6</v>
      </c>
      <c r="O1777">
        <v>-1</v>
      </c>
      <c r="P1777">
        <v>0</v>
      </c>
      <c r="Q1777">
        <v>7124</v>
      </c>
      <c r="R1777">
        <f t="shared" si="108"/>
        <v>0</v>
      </c>
      <c r="S1777">
        <f t="shared" si="109"/>
        <v>1</v>
      </c>
      <c r="T1777">
        <v>301</v>
      </c>
      <c r="U1777" t="s">
        <v>19</v>
      </c>
    </row>
    <row r="1778" spans="1:21" x14ac:dyDescent="0.35">
      <c r="A1778">
        <v>43</v>
      </c>
      <c r="B1778" t="s">
        <v>28</v>
      </c>
      <c r="C1778" t="str">
        <f t="shared" si="110"/>
        <v>employed</v>
      </c>
      <c r="D1778" t="s">
        <v>17</v>
      </c>
      <c r="E1778" t="s">
        <v>24</v>
      </c>
      <c r="F1778" t="s">
        <v>19</v>
      </c>
      <c r="G1778">
        <f t="shared" si="111"/>
        <v>0</v>
      </c>
      <c r="H1778" t="s">
        <v>19</v>
      </c>
      <c r="I1778" t="s">
        <v>19</v>
      </c>
      <c r="J1778" t="s">
        <v>20</v>
      </c>
      <c r="K1778">
        <v>26</v>
      </c>
      <c r="L1778" t="s">
        <v>40</v>
      </c>
      <c r="M1778" t="s">
        <v>22</v>
      </c>
      <c r="N1778">
        <v>14</v>
      </c>
      <c r="O1778">
        <v>-1</v>
      </c>
      <c r="P1778">
        <v>0</v>
      </c>
      <c r="Q1778">
        <v>17555</v>
      </c>
      <c r="R1778">
        <f t="shared" si="108"/>
        <v>0</v>
      </c>
      <c r="S1778">
        <f t="shared" si="109"/>
        <v>1</v>
      </c>
      <c r="T1778">
        <v>14</v>
      </c>
      <c r="U1778" t="s">
        <v>19</v>
      </c>
    </row>
    <row r="1779" spans="1:21" x14ac:dyDescent="0.35">
      <c r="A1779">
        <v>43</v>
      </c>
      <c r="B1779" t="s">
        <v>28</v>
      </c>
      <c r="C1779" t="str">
        <f t="shared" si="110"/>
        <v>employed</v>
      </c>
      <c r="D1779" t="s">
        <v>17</v>
      </c>
      <c r="E1779" t="s">
        <v>22</v>
      </c>
      <c r="F1779" t="s">
        <v>19</v>
      </c>
      <c r="G1779">
        <f t="shared" si="111"/>
        <v>0</v>
      </c>
      <c r="H1779" t="s">
        <v>25</v>
      </c>
      <c r="I1779" t="s">
        <v>19</v>
      </c>
      <c r="J1779" t="s">
        <v>22</v>
      </c>
      <c r="K1779">
        <v>29</v>
      </c>
      <c r="L1779" t="s">
        <v>26</v>
      </c>
      <c r="M1779" t="s">
        <v>22</v>
      </c>
      <c r="N1779">
        <v>3</v>
      </c>
      <c r="O1779">
        <v>-1</v>
      </c>
      <c r="P1779">
        <v>0</v>
      </c>
      <c r="Q1779">
        <v>5172</v>
      </c>
      <c r="R1779">
        <f t="shared" si="108"/>
        <v>0</v>
      </c>
      <c r="S1779">
        <f t="shared" si="109"/>
        <v>1</v>
      </c>
      <c r="T1779">
        <v>57</v>
      </c>
      <c r="U1779" t="s">
        <v>19</v>
      </c>
    </row>
    <row r="1780" spans="1:21" x14ac:dyDescent="0.35">
      <c r="A1780">
        <v>56</v>
      </c>
      <c r="B1780" t="s">
        <v>28</v>
      </c>
      <c r="C1780" t="str">
        <f t="shared" si="110"/>
        <v>employed</v>
      </c>
      <c r="D1780" t="s">
        <v>17</v>
      </c>
      <c r="E1780" t="s">
        <v>30</v>
      </c>
      <c r="F1780" t="s">
        <v>19</v>
      </c>
      <c r="G1780">
        <f t="shared" si="111"/>
        <v>0</v>
      </c>
      <c r="H1780" t="s">
        <v>19</v>
      </c>
      <c r="I1780" t="s">
        <v>19</v>
      </c>
      <c r="J1780" t="s">
        <v>20</v>
      </c>
      <c r="K1780">
        <v>18</v>
      </c>
      <c r="L1780" t="s">
        <v>45</v>
      </c>
      <c r="M1780" t="s">
        <v>22</v>
      </c>
      <c r="N1780">
        <v>1</v>
      </c>
      <c r="O1780">
        <v>-1</v>
      </c>
      <c r="P1780">
        <v>0</v>
      </c>
      <c r="Q1780">
        <v>15520</v>
      </c>
      <c r="R1780">
        <f t="shared" si="108"/>
        <v>0</v>
      </c>
      <c r="S1780">
        <f t="shared" si="109"/>
        <v>1</v>
      </c>
      <c r="T1780">
        <v>420</v>
      </c>
      <c r="U1780" t="s">
        <v>19</v>
      </c>
    </row>
    <row r="1781" spans="1:21" x14ac:dyDescent="0.35">
      <c r="A1781">
        <v>32</v>
      </c>
      <c r="B1781" t="s">
        <v>37</v>
      </c>
      <c r="C1781" t="str">
        <f t="shared" si="110"/>
        <v>employed</v>
      </c>
      <c r="D1781" t="s">
        <v>29</v>
      </c>
      <c r="E1781" t="s">
        <v>30</v>
      </c>
      <c r="F1781" t="s">
        <v>19</v>
      </c>
      <c r="G1781">
        <f t="shared" si="111"/>
        <v>0</v>
      </c>
      <c r="H1781" t="s">
        <v>25</v>
      </c>
      <c r="I1781" t="s">
        <v>19</v>
      </c>
      <c r="J1781" t="s">
        <v>20</v>
      </c>
      <c r="K1781">
        <v>14</v>
      </c>
      <c r="L1781" t="s">
        <v>26</v>
      </c>
      <c r="M1781" t="s">
        <v>49</v>
      </c>
      <c r="N1781">
        <v>1</v>
      </c>
      <c r="O1781">
        <v>175</v>
      </c>
      <c r="P1781">
        <v>3</v>
      </c>
      <c r="Q1781">
        <v>13711</v>
      </c>
      <c r="R1781">
        <f t="shared" si="108"/>
        <v>0</v>
      </c>
      <c r="S1781">
        <f t="shared" si="109"/>
        <v>1</v>
      </c>
      <c r="T1781">
        <v>638</v>
      </c>
      <c r="U1781" t="s">
        <v>19</v>
      </c>
    </row>
    <row r="1782" spans="1:21" x14ac:dyDescent="0.35">
      <c r="A1782">
        <v>58</v>
      </c>
      <c r="B1782" t="s">
        <v>28</v>
      </c>
      <c r="C1782" t="str">
        <f t="shared" si="110"/>
        <v>employed</v>
      </c>
      <c r="D1782" t="s">
        <v>44</v>
      </c>
      <c r="E1782" t="s">
        <v>30</v>
      </c>
      <c r="F1782" t="s">
        <v>19</v>
      </c>
      <c r="G1782">
        <f t="shared" si="111"/>
        <v>0</v>
      </c>
      <c r="H1782" t="s">
        <v>19</v>
      </c>
      <c r="I1782" t="s">
        <v>19</v>
      </c>
      <c r="J1782" t="s">
        <v>22</v>
      </c>
      <c r="K1782">
        <v>15</v>
      </c>
      <c r="L1782" t="s">
        <v>26</v>
      </c>
      <c r="M1782" t="s">
        <v>22</v>
      </c>
      <c r="N1782">
        <v>2</v>
      </c>
      <c r="O1782">
        <v>-1</v>
      </c>
      <c r="P1782">
        <v>0</v>
      </c>
      <c r="Q1782">
        <v>1533</v>
      </c>
      <c r="R1782">
        <f t="shared" si="108"/>
        <v>0</v>
      </c>
      <c r="S1782">
        <f t="shared" si="109"/>
        <v>1</v>
      </c>
      <c r="T1782">
        <v>137</v>
      </c>
      <c r="U1782" t="s">
        <v>19</v>
      </c>
    </row>
    <row r="1783" spans="1:21" x14ac:dyDescent="0.35">
      <c r="A1783">
        <v>47</v>
      </c>
      <c r="B1783" t="s">
        <v>28</v>
      </c>
      <c r="C1783" t="str">
        <f t="shared" si="110"/>
        <v>employed</v>
      </c>
      <c r="D1783" t="s">
        <v>17</v>
      </c>
      <c r="E1783" t="s">
        <v>30</v>
      </c>
      <c r="F1783" t="s">
        <v>19</v>
      </c>
      <c r="G1783">
        <f t="shared" si="111"/>
        <v>0</v>
      </c>
      <c r="H1783" t="s">
        <v>19</v>
      </c>
      <c r="I1783" t="s">
        <v>19</v>
      </c>
      <c r="J1783" t="s">
        <v>20</v>
      </c>
      <c r="K1783">
        <v>22</v>
      </c>
      <c r="L1783" t="s">
        <v>40</v>
      </c>
      <c r="M1783" t="s">
        <v>22</v>
      </c>
      <c r="N1783">
        <v>7</v>
      </c>
      <c r="O1783">
        <v>-1</v>
      </c>
      <c r="P1783">
        <v>0</v>
      </c>
      <c r="Q1783">
        <v>286</v>
      </c>
      <c r="R1783">
        <f t="shared" si="108"/>
        <v>0</v>
      </c>
      <c r="S1783">
        <f t="shared" si="109"/>
        <v>1</v>
      </c>
      <c r="T1783">
        <v>557</v>
      </c>
      <c r="U1783" t="s">
        <v>19</v>
      </c>
    </row>
    <row r="1784" spans="1:21" x14ac:dyDescent="0.35">
      <c r="A1784">
        <v>31</v>
      </c>
      <c r="B1784" t="s">
        <v>33</v>
      </c>
      <c r="C1784" t="str">
        <f t="shared" si="110"/>
        <v>employed</v>
      </c>
      <c r="D1784" t="s">
        <v>29</v>
      </c>
      <c r="E1784" t="s">
        <v>24</v>
      </c>
      <c r="F1784" t="s">
        <v>19</v>
      </c>
      <c r="G1784">
        <f t="shared" si="111"/>
        <v>0</v>
      </c>
      <c r="H1784" t="s">
        <v>25</v>
      </c>
      <c r="I1784" t="s">
        <v>19</v>
      </c>
      <c r="J1784" t="s">
        <v>22</v>
      </c>
      <c r="K1784">
        <v>30</v>
      </c>
      <c r="L1784" t="s">
        <v>26</v>
      </c>
      <c r="M1784" t="s">
        <v>22</v>
      </c>
      <c r="N1784">
        <v>2</v>
      </c>
      <c r="O1784">
        <v>-1</v>
      </c>
      <c r="P1784">
        <v>0</v>
      </c>
      <c r="Q1784">
        <v>-219</v>
      </c>
      <c r="R1784">
        <f t="shared" si="108"/>
        <v>0</v>
      </c>
      <c r="S1784">
        <f t="shared" si="109"/>
        <v>1</v>
      </c>
      <c r="T1784">
        <v>66</v>
      </c>
      <c r="U1784" t="s">
        <v>19</v>
      </c>
    </row>
    <row r="1785" spans="1:21" x14ac:dyDescent="0.35">
      <c r="A1785">
        <v>38</v>
      </c>
      <c r="B1785" t="s">
        <v>28</v>
      </c>
      <c r="C1785" t="str">
        <f t="shared" si="110"/>
        <v>employed</v>
      </c>
      <c r="D1785" t="s">
        <v>17</v>
      </c>
      <c r="E1785" t="s">
        <v>30</v>
      </c>
      <c r="F1785" t="s">
        <v>19</v>
      </c>
      <c r="G1785">
        <f t="shared" si="111"/>
        <v>0</v>
      </c>
      <c r="H1785" t="s">
        <v>25</v>
      </c>
      <c r="I1785" t="s">
        <v>19</v>
      </c>
      <c r="J1785" t="s">
        <v>22</v>
      </c>
      <c r="K1785">
        <v>20</v>
      </c>
      <c r="L1785" t="s">
        <v>26</v>
      </c>
      <c r="M1785" t="s">
        <v>22</v>
      </c>
      <c r="N1785">
        <v>1</v>
      </c>
      <c r="O1785">
        <v>-1</v>
      </c>
      <c r="P1785">
        <v>0</v>
      </c>
      <c r="Q1785">
        <v>0</v>
      </c>
      <c r="R1785">
        <f t="shared" si="108"/>
        <v>0</v>
      </c>
      <c r="S1785">
        <f t="shared" si="109"/>
        <v>1</v>
      </c>
      <c r="T1785">
        <v>206</v>
      </c>
      <c r="U1785" t="s">
        <v>19</v>
      </c>
    </row>
    <row r="1786" spans="1:21" x14ac:dyDescent="0.35">
      <c r="A1786">
        <v>50</v>
      </c>
      <c r="B1786" t="s">
        <v>33</v>
      </c>
      <c r="C1786" t="str">
        <f t="shared" si="110"/>
        <v>employed</v>
      </c>
      <c r="D1786" t="s">
        <v>17</v>
      </c>
      <c r="E1786" t="s">
        <v>24</v>
      </c>
      <c r="F1786" t="s">
        <v>19</v>
      </c>
      <c r="G1786">
        <f t="shared" si="111"/>
        <v>0</v>
      </c>
      <c r="H1786" t="s">
        <v>25</v>
      </c>
      <c r="I1786" t="s">
        <v>19</v>
      </c>
      <c r="J1786" t="s">
        <v>22</v>
      </c>
      <c r="K1786">
        <v>14</v>
      </c>
      <c r="L1786" t="s">
        <v>26</v>
      </c>
      <c r="M1786" t="s">
        <v>22</v>
      </c>
      <c r="N1786">
        <v>14</v>
      </c>
      <c r="O1786">
        <v>-1</v>
      </c>
      <c r="P1786">
        <v>0</v>
      </c>
      <c r="Q1786">
        <v>810</v>
      </c>
      <c r="R1786">
        <f t="shared" si="108"/>
        <v>0</v>
      </c>
      <c r="S1786">
        <f t="shared" si="109"/>
        <v>1</v>
      </c>
      <c r="T1786">
        <v>19</v>
      </c>
      <c r="U1786" t="s">
        <v>19</v>
      </c>
    </row>
    <row r="1787" spans="1:21" x14ac:dyDescent="0.35">
      <c r="A1787">
        <v>32</v>
      </c>
      <c r="B1787" t="s">
        <v>33</v>
      </c>
      <c r="C1787" t="str">
        <f t="shared" si="110"/>
        <v>employed</v>
      </c>
      <c r="D1787" t="s">
        <v>17</v>
      </c>
      <c r="E1787" t="s">
        <v>24</v>
      </c>
      <c r="F1787" t="s">
        <v>19</v>
      </c>
      <c r="G1787">
        <f t="shared" si="111"/>
        <v>0</v>
      </c>
      <c r="H1787" t="s">
        <v>19</v>
      </c>
      <c r="I1787" t="s">
        <v>19</v>
      </c>
      <c r="J1787" t="s">
        <v>20</v>
      </c>
      <c r="K1787">
        <v>6</v>
      </c>
      <c r="L1787" t="s">
        <v>34</v>
      </c>
      <c r="M1787" t="s">
        <v>22</v>
      </c>
      <c r="N1787">
        <v>2</v>
      </c>
      <c r="O1787">
        <v>-1</v>
      </c>
      <c r="P1787">
        <v>0</v>
      </c>
      <c r="Q1787">
        <v>300</v>
      </c>
      <c r="R1787">
        <f t="shared" si="108"/>
        <v>0</v>
      </c>
      <c r="S1787">
        <f t="shared" si="109"/>
        <v>1</v>
      </c>
      <c r="T1787">
        <v>166</v>
      </c>
      <c r="U1787" t="s">
        <v>19</v>
      </c>
    </row>
    <row r="1788" spans="1:21" x14ac:dyDescent="0.35">
      <c r="A1788">
        <v>37</v>
      </c>
      <c r="B1788" t="s">
        <v>23</v>
      </c>
      <c r="C1788" t="str">
        <f t="shared" si="110"/>
        <v>employed</v>
      </c>
      <c r="D1788" t="s">
        <v>29</v>
      </c>
      <c r="E1788" t="s">
        <v>24</v>
      </c>
      <c r="F1788" t="s">
        <v>19</v>
      </c>
      <c r="G1788">
        <f t="shared" si="111"/>
        <v>0</v>
      </c>
      <c r="H1788" t="s">
        <v>25</v>
      </c>
      <c r="I1788" t="s">
        <v>19</v>
      </c>
      <c r="J1788" t="s">
        <v>20</v>
      </c>
      <c r="K1788">
        <v>15</v>
      </c>
      <c r="L1788" t="s">
        <v>26</v>
      </c>
      <c r="M1788" t="s">
        <v>27</v>
      </c>
      <c r="N1788">
        <v>1</v>
      </c>
      <c r="O1788">
        <v>333</v>
      </c>
      <c r="P1788">
        <v>2</v>
      </c>
      <c r="Q1788">
        <v>1175</v>
      </c>
      <c r="R1788">
        <f t="shared" si="108"/>
        <v>0</v>
      </c>
      <c r="S1788">
        <f t="shared" si="109"/>
        <v>1</v>
      </c>
      <c r="T1788">
        <v>102</v>
      </c>
      <c r="U1788" t="s">
        <v>19</v>
      </c>
    </row>
    <row r="1789" spans="1:21" x14ac:dyDescent="0.35">
      <c r="A1789">
        <v>39</v>
      </c>
      <c r="B1789" t="s">
        <v>28</v>
      </c>
      <c r="C1789" t="str">
        <f t="shared" si="110"/>
        <v>employed</v>
      </c>
      <c r="D1789" t="s">
        <v>17</v>
      </c>
      <c r="E1789" t="s">
        <v>30</v>
      </c>
      <c r="F1789" t="s">
        <v>19</v>
      </c>
      <c r="G1789">
        <f t="shared" si="111"/>
        <v>0</v>
      </c>
      <c r="H1789" t="s">
        <v>25</v>
      </c>
      <c r="I1789" t="s">
        <v>19</v>
      </c>
      <c r="J1789" t="s">
        <v>22</v>
      </c>
      <c r="K1789">
        <v>2</v>
      </c>
      <c r="L1789" t="s">
        <v>32</v>
      </c>
      <c r="M1789" t="s">
        <v>22</v>
      </c>
      <c r="N1789">
        <v>2</v>
      </c>
      <c r="O1789">
        <v>-1</v>
      </c>
      <c r="P1789">
        <v>0</v>
      </c>
      <c r="Q1789">
        <v>0</v>
      </c>
      <c r="R1789">
        <f t="shared" si="108"/>
        <v>0</v>
      </c>
      <c r="S1789">
        <f t="shared" si="109"/>
        <v>1</v>
      </c>
      <c r="T1789">
        <v>46</v>
      </c>
      <c r="U1789" t="s">
        <v>19</v>
      </c>
    </row>
    <row r="1790" spans="1:21" x14ac:dyDescent="0.35">
      <c r="A1790">
        <v>40</v>
      </c>
      <c r="B1790" t="s">
        <v>23</v>
      </c>
      <c r="C1790" t="str">
        <f t="shared" si="110"/>
        <v>employed</v>
      </c>
      <c r="D1790" t="s">
        <v>17</v>
      </c>
      <c r="E1790" t="s">
        <v>24</v>
      </c>
      <c r="F1790" t="s">
        <v>19</v>
      </c>
      <c r="G1790">
        <f t="shared" si="111"/>
        <v>0</v>
      </c>
      <c r="H1790" t="s">
        <v>25</v>
      </c>
      <c r="I1790" t="s">
        <v>19</v>
      </c>
      <c r="J1790" t="s">
        <v>22</v>
      </c>
      <c r="K1790">
        <v>4</v>
      </c>
      <c r="L1790" t="s">
        <v>32</v>
      </c>
      <c r="M1790" t="s">
        <v>22</v>
      </c>
      <c r="N1790">
        <v>1</v>
      </c>
      <c r="O1790">
        <v>-1</v>
      </c>
      <c r="P1790">
        <v>0</v>
      </c>
      <c r="Q1790">
        <v>113</v>
      </c>
      <c r="R1790">
        <f t="shared" si="108"/>
        <v>0</v>
      </c>
      <c r="S1790">
        <f t="shared" si="109"/>
        <v>1</v>
      </c>
      <c r="T1790">
        <v>126</v>
      </c>
      <c r="U1790" t="s">
        <v>19</v>
      </c>
    </row>
    <row r="1791" spans="1:21" x14ac:dyDescent="0.35">
      <c r="A1791">
        <v>41</v>
      </c>
      <c r="B1791" t="s">
        <v>33</v>
      </c>
      <c r="C1791" t="str">
        <f t="shared" si="110"/>
        <v>employed</v>
      </c>
      <c r="D1791" t="s">
        <v>17</v>
      </c>
      <c r="E1791" t="s">
        <v>24</v>
      </c>
      <c r="F1791" t="s">
        <v>19</v>
      </c>
      <c r="G1791">
        <f t="shared" si="111"/>
        <v>0</v>
      </c>
      <c r="H1791" t="s">
        <v>25</v>
      </c>
      <c r="I1791" t="s">
        <v>19</v>
      </c>
      <c r="J1791" t="s">
        <v>22</v>
      </c>
      <c r="K1791">
        <v>13</v>
      </c>
      <c r="L1791" t="s">
        <v>26</v>
      </c>
      <c r="M1791" t="s">
        <v>22</v>
      </c>
      <c r="N1791">
        <v>1</v>
      </c>
      <c r="O1791">
        <v>-1</v>
      </c>
      <c r="P1791">
        <v>0</v>
      </c>
      <c r="Q1791">
        <v>641</v>
      </c>
      <c r="R1791">
        <f t="shared" si="108"/>
        <v>0</v>
      </c>
      <c r="S1791">
        <f t="shared" si="109"/>
        <v>1</v>
      </c>
      <c r="T1791">
        <v>161</v>
      </c>
      <c r="U1791" t="s">
        <v>19</v>
      </c>
    </row>
    <row r="1792" spans="1:21" x14ac:dyDescent="0.35">
      <c r="A1792">
        <v>45</v>
      </c>
      <c r="B1792" t="s">
        <v>37</v>
      </c>
      <c r="C1792" t="str">
        <f t="shared" si="110"/>
        <v>employed</v>
      </c>
      <c r="D1792" t="s">
        <v>17</v>
      </c>
      <c r="E1792" t="s">
        <v>24</v>
      </c>
      <c r="F1792" t="s">
        <v>19</v>
      </c>
      <c r="G1792">
        <f t="shared" si="111"/>
        <v>0</v>
      </c>
      <c r="H1792" t="s">
        <v>25</v>
      </c>
      <c r="I1792" t="s">
        <v>19</v>
      </c>
      <c r="J1792" t="s">
        <v>20</v>
      </c>
      <c r="K1792">
        <v>8</v>
      </c>
      <c r="L1792" t="s">
        <v>43</v>
      </c>
      <c r="M1792" t="s">
        <v>22</v>
      </c>
      <c r="N1792">
        <v>1</v>
      </c>
      <c r="O1792">
        <v>-1</v>
      </c>
      <c r="P1792">
        <v>0</v>
      </c>
      <c r="Q1792">
        <v>1477</v>
      </c>
      <c r="R1792">
        <f t="shared" si="108"/>
        <v>0</v>
      </c>
      <c r="S1792">
        <f t="shared" si="109"/>
        <v>1</v>
      </c>
      <c r="T1792">
        <v>355</v>
      </c>
      <c r="U1792" t="s">
        <v>19</v>
      </c>
    </row>
    <row r="1793" spans="1:21" x14ac:dyDescent="0.35">
      <c r="A1793">
        <v>31</v>
      </c>
      <c r="B1793" t="s">
        <v>39</v>
      </c>
      <c r="C1793" t="str">
        <f t="shared" si="110"/>
        <v>employed</v>
      </c>
      <c r="D1793" t="s">
        <v>17</v>
      </c>
      <c r="E1793" t="s">
        <v>24</v>
      </c>
      <c r="F1793" t="s">
        <v>19</v>
      </c>
      <c r="G1793">
        <f t="shared" si="111"/>
        <v>0</v>
      </c>
      <c r="H1793" t="s">
        <v>25</v>
      </c>
      <c r="I1793" t="s">
        <v>19</v>
      </c>
      <c r="J1793" t="s">
        <v>22</v>
      </c>
      <c r="K1793">
        <v>14</v>
      </c>
      <c r="L1793" t="s">
        <v>26</v>
      </c>
      <c r="M1793" t="s">
        <v>22</v>
      </c>
      <c r="N1793">
        <v>2</v>
      </c>
      <c r="O1793">
        <v>-1</v>
      </c>
      <c r="P1793">
        <v>0</v>
      </c>
      <c r="Q1793">
        <v>0</v>
      </c>
      <c r="R1793">
        <f t="shared" si="108"/>
        <v>0</v>
      </c>
      <c r="S1793">
        <f t="shared" si="109"/>
        <v>1</v>
      </c>
      <c r="T1793">
        <v>40</v>
      </c>
      <c r="U1793" t="s">
        <v>19</v>
      </c>
    </row>
    <row r="1794" spans="1:21" x14ac:dyDescent="0.35">
      <c r="A1794">
        <v>54</v>
      </c>
      <c r="B1794" t="s">
        <v>23</v>
      </c>
      <c r="C1794" t="str">
        <f t="shared" si="110"/>
        <v>employed</v>
      </c>
      <c r="D1794" t="s">
        <v>17</v>
      </c>
      <c r="E1794" t="s">
        <v>18</v>
      </c>
      <c r="F1794" t="s">
        <v>19</v>
      </c>
      <c r="G1794">
        <f t="shared" si="111"/>
        <v>0</v>
      </c>
      <c r="H1794" t="s">
        <v>25</v>
      </c>
      <c r="I1794" t="s">
        <v>19</v>
      </c>
      <c r="J1794" t="s">
        <v>20</v>
      </c>
      <c r="K1794">
        <v>14</v>
      </c>
      <c r="L1794" t="s">
        <v>26</v>
      </c>
      <c r="M1794" t="s">
        <v>22</v>
      </c>
      <c r="N1794">
        <v>1</v>
      </c>
      <c r="O1794">
        <v>-1</v>
      </c>
      <c r="P1794">
        <v>0</v>
      </c>
      <c r="Q1794">
        <v>8</v>
      </c>
      <c r="R1794">
        <f t="shared" ref="R1794:R1857" si="112">IF( AND(H1794="yes", I1794="yes"),1,0)</f>
        <v>0</v>
      </c>
      <c r="S1794">
        <f t="shared" ref="S1794:S1857" si="113">IF(C1794="unemployed",0,1)</f>
        <v>1</v>
      </c>
      <c r="T1794">
        <v>143</v>
      </c>
      <c r="U1794" t="s">
        <v>19</v>
      </c>
    </row>
    <row r="1795" spans="1:21" x14ac:dyDescent="0.35">
      <c r="A1795">
        <v>39</v>
      </c>
      <c r="B1795" t="s">
        <v>39</v>
      </c>
      <c r="C1795" t="str">
        <f t="shared" ref="C1795:C1858" si="114">IF(B1795="unemployed",B1795,IF(B1795="student","unemployed",IF(B1795="retired","unemployed","employed")))</f>
        <v>employed</v>
      </c>
      <c r="D1795" t="s">
        <v>44</v>
      </c>
      <c r="E1795" t="s">
        <v>24</v>
      </c>
      <c r="F1795" t="s">
        <v>19</v>
      </c>
      <c r="G1795">
        <f t="shared" ref="G1795:G1858" si="115">IF(F1795="yes",1,0)</f>
        <v>0</v>
      </c>
      <c r="H1795" t="s">
        <v>25</v>
      </c>
      <c r="I1795" t="s">
        <v>25</v>
      </c>
      <c r="J1795" t="s">
        <v>20</v>
      </c>
      <c r="K1795">
        <v>14</v>
      </c>
      <c r="L1795" t="s">
        <v>40</v>
      </c>
      <c r="M1795" t="s">
        <v>22</v>
      </c>
      <c r="N1795">
        <v>2</v>
      </c>
      <c r="O1795">
        <v>-1</v>
      </c>
      <c r="P1795">
        <v>0</v>
      </c>
      <c r="Q1795">
        <v>399</v>
      </c>
      <c r="R1795">
        <f t="shared" si="112"/>
        <v>1</v>
      </c>
      <c r="S1795">
        <f t="shared" si="113"/>
        <v>1</v>
      </c>
      <c r="T1795">
        <v>133</v>
      </c>
      <c r="U1795" t="s">
        <v>19</v>
      </c>
    </row>
    <row r="1796" spans="1:21" x14ac:dyDescent="0.35">
      <c r="A1796">
        <v>56</v>
      </c>
      <c r="B1796" t="s">
        <v>39</v>
      </c>
      <c r="C1796" t="str">
        <f t="shared" si="114"/>
        <v>employed</v>
      </c>
      <c r="D1796" t="s">
        <v>44</v>
      </c>
      <c r="E1796" t="s">
        <v>24</v>
      </c>
      <c r="F1796" t="s">
        <v>25</v>
      </c>
      <c r="G1796">
        <f t="shared" si="115"/>
        <v>1</v>
      </c>
      <c r="H1796" t="s">
        <v>25</v>
      </c>
      <c r="I1796" t="s">
        <v>25</v>
      </c>
      <c r="J1796" t="s">
        <v>22</v>
      </c>
      <c r="K1796">
        <v>9</v>
      </c>
      <c r="L1796" t="s">
        <v>26</v>
      </c>
      <c r="M1796" t="s">
        <v>22</v>
      </c>
      <c r="N1796">
        <v>2</v>
      </c>
      <c r="O1796">
        <v>-1</v>
      </c>
      <c r="P1796">
        <v>0</v>
      </c>
      <c r="Q1796">
        <v>-435</v>
      </c>
      <c r="R1796">
        <f t="shared" si="112"/>
        <v>1</v>
      </c>
      <c r="S1796">
        <f t="shared" si="113"/>
        <v>1</v>
      </c>
      <c r="T1796">
        <v>185</v>
      </c>
      <c r="U1796" t="s">
        <v>19</v>
      </c>
    </row>
    <row r="1797" spans="1:21" x14ac:dyDescent="0.35">
      <c r="A1797">
        <v>35</v>
      </c>
      <c r="B1797" t="s">
        <v>39</v>
      </c>
      <c r="C1797" t="str">
        <f t="shared" si="114"/>
        <v>employed</v>
      </c>
      <c r="D1797" t="s">
        <v>29</v>
      </c>
      <c r="E1797" t="s">
        <v>24</v>
      </c>
      <c r="F1797" t="s">
        <v>19</v>
      </c>
      <c r="G1797">
        <f t="shared" si="115"/>
        <v>0</v>
      </c>
      <c r="H1797" t="s">
        <v>19</v>
      </c>
      <c r="I1797" t="s">
        <v>19</v>
      </c>
      <c r="J1797" t="s">
        <v>22</v>
      </c>
      <c r="K1797">
        <v>20</v>
      </c>
      <c r="L1797" t="s">
        <v>32</v>
      </c>
      <c r="M1797" t="s">
        <v>22</v>
      </c>
      <c r="N1797">
        <v>12</v>
      </c>
      <c r="O1797">
        <v>-1</v>
      </c>
      <c r="P1797">
        <v>0</v>
      </c>
      <c r="Q1797">
        <v>2830</v>
      </c>
      <c r="R1797">
        <f t="shared" si="112"/>
        <v>0</v>
      </c>
      <c r="S1797">
        <f t="shared" si="113"/>
        <v>1</v>
      </c>
      <c r="T1797">
        <v>22</v>
      </c>
      <c r="U1797" t="s">
        <v>19</v>
      </c>
    </row>
    <row r="1798" spans="1:21" x14ac:dyDescent="0.35">
      <c r="A1798">
        <v>34</v>
      </c>
      <c r="B1798" t="s">
        <v>28</v>
      </c>
      <c r="C1798" t="str">
        <f t="shared" si="114"/>
        <v>employed</v>
      </c>
      <c r="D1798" t="s">
        <v>17</v>
      </c>
      <c r="E1798" t="s">
        <v>24</v>
      </c>
      <c r="F1798" t="s">
        <v>19</v>
      </c>
      <c r="G1798">
        <f t="shared" si="115"/>
        <v>0</v>
      </c>
      <c r="H1798" t="s">
        <v>19</v>
      </c>
      <c r="I1798" t="s">
        <v>19</v>
      </c>
      <c r="J1798" t="s">
        <v>20</v>
      </c>
      <c r="K1798">
        <v>25</v>
      </c>
      <c r="L1798" t="s">
        <v>40</v>
      </c>
      <c r="M1798" t="s">
        <v>22</v>
      </c>
      <c r="N1798">
        <v>7</v>
      </c>
      <c r="O1798">
        <v>-1</v>
      </c>
      <c r="P1798">
        <v>0</v>
      </c>
      <c r="Q1798">
        <v>15</v>
      </c>
      <c r="R1798">
        <f t="shared" si="112"/>
        <v>0</v>
      </c>
      <c r="S1798">
        <f t="shared" si="113"/>
        <v>1</v>
      </c>
      <c r="T1798">
        <v>184</v>
      </c>
      <c r="U1798" t="s">
        <v>19</v>
      </c>
    </row>
    <row r="1799" spans="1:21" x14ac:dyDescent="0.35">
      <c r="A1799">
        <v>31</v>
      </c>
      <c r="B1799" t="s">
        <v>37</v>
      </c>
      <c r="C1799" t="str">
        <f t="shared" si="114"/>
        <v>employed</v>
      </c>
      <c r="D1799" t="s">
        <v>29</v>
      </c>
      <c r="E1799" t="s">
        <v>24</v>
      </c>
      <c r="F1799" t="s">
        <v>19</v>
      </c>
      <c r="G1799">
        <f t="shared" si="115"/>
        <v>0</v>
      </c>
      <c r="H1799" t="s">
        <v>19</v>
      </c>
      <c r="I1799" t="s">
        <v>19</v>
      </c>
      <c r="J1799" t="s">
        <v>20</v>
      </c>
      <c r="K1799">
        <v>22</v>
      </c>
      <c r="L1799" t="s">
        <v>40</v>
      </c>
      <c r="M1799" t="s">
        <v>22</v>
      </c>
      <c r="N1799">
        <v>2</v>
      </c>
      <c r="O1799">
        <v>-1</v>
      </c>
      <c r="P1799">
        <v>0</v>
      </c>
      <c r="Q1799">
        <v>125</v>
      </c>
      <c r="R1799">
        <f t="shared" si="112"/>
        <v>0</v>
      </c>
      <c r="S1799">
        <f t="shared" si="113"/>
        <v>1</v>
      </c>
      <c r="T1799">
        <v>78</v>
      </c>
      <c r="U1799" t="s">
        <v>19</v>
      </c>
    </row>
    <row r="1800" spans="1:21" x14ac:dyDescent="0.35">
      <c r="A1800">
        <v>38</v>
      </c>
      <c r="B1800" t="s">
        <v>37</v>
      </c>
      <c r="C1800" t="str">
        <f t="shared" si="114"/>
        <v>employed</v>
      </c>
      <c r="D1800" t="s">
        <v>17</v>
      </c>
      <c r="E1800" t="s">
        <v>30</v>
      </c>
      <c r="F1800" t="s">
        <v>19</v>
      </c>
      <c r="G1800">
        <f t="shared" si="115"/>
        <v>0</v>
      </c>
      <c r="H1800" t="s">
        <v>19</v>
      </c>
      <c r="I1800" t="s">
        <v>19</v>
      </c>
      <c r="J1800" t="s">
        <v>20</v>
      </c>
      <c r="K1800">
        <v>22</v>
      </c>
      <c r="L1800" t="s">
        <v>43</v>
      </c>
      <c r="M1800" t="s">
        <v>22</v>
      </c>
      <c r="N1800">
        <v>4</v>
      </c>
      <c r="O1800">
        <v>-1</v>
      </c>
      <c r="P1800">
        <v>0</v>
      </c>
      <c r="Q1800">
        <v>45</v>
      </c>
      <c r="R1800">
        <f t="shared" si="112"/>
        <v>0</v>
      </c>
      <c r="S1800">
        <f t="shared" si="113"/>
        <v>1</v>
      </c>
      <c r="T1800">
        <v>125</v>
      </c>
      <c r="U1800" t="s">
        <v>19</v>
      </c>
    </row>
    <row r="1801" spans="1:21" x14ac:dyDescent="0.35">
      <c r="A1801">
        <v>41</v>
      </c>
      <c r="B1801" t="s">
        <v>37</v>
      </c>
      <c r="C1801" t="str">
        <f t="shared" si="114"/>
        <v>employed</v>
      </c>
      <c r="D1801" t="s">
        <v>17</v>
      </c>
      <c r="E1801" t="s">
        <v>30</v>
      </c>
      <c r="F1801" t="s">
        <v>19</v>
      </c>
      <c r="G1801">
        <f t="shared" si="115"/>
        <v>0</v>
      </c>
      <c r="H1801" t="s">
        <v>19</v>
      </c>
      <c r="I1801" t="s">
        <v>19</v>
      </c>
      <c r="J1801" t="s">
        <v>22</v>
      </c>
      <c r="K1801">
        <v>5</v>
      </c>
      <c r="L1801" t="s">
        <v>32</v>
      </c>
      <c r="M1801" t="s">
        <v>22</v>
      </c>
      <c r="N1801">
        <v>2</v>
      </c>
      <c r="O1801">
        <v>-1</v>
      </c>
      <c r="P1801">
        <v>0</v>
      </c>
      <c r="Q1801">
        <v>13</v>
      </c>
      <c r="R1801">
        <f t="shared" si="112"/>
        <v>0</v>
      </c>
      <c r="S1801">
        <f t="shared" si="113"/>
        <v>1</v>
      </c>
      <c r="T1801">
        <v>189</v>
      </c>
      <c r="U1801" t="s">
        <v>19</v>
      </c>
    </row>
    <row r="1802" spans="1:21" x14ac:dyDescent="0.35">
      <c r="A1802">
        <v>44</v>
      </c>
      <c r="B1802" t="s">
        <v>38</v>
      </c>
      <c r="C1802" t="str">
        <f t="shared" si="114"/>
        <v>employed</v>
      </c>
      <c r="D1802" t="s">
        <v>17</v>
      </c>
      <c r="E1802" t="s">
        <v>30</v>
      </c>
      <c r="F1802" t="s">
        <v>19</v>
      </c>
      <c r="G1802">
        <f t="shared" si="115"/>
        <v>0</v>
      </c>
      <c r="H1802" t="s">
        <v>25</v>
      </c>
      <c r="I1802" t="s">
        <v>19</v>
      </c>
      <c r="J1802" t="s">
        <v>22</v>
      </c>
      <c r="K1802">
        <v>9</v>
      </c>
      <c r="L1802" t="s">
        <v>43</v>
      </c>
      <c r="M1802" t="s">
        <v>22</v>
      </c>
      <c r="N1802">
        <v>1</v>
      </c>
      <c r="O1802">
        <v>-1</v>
      </c>
      <c r="P1802">
        <v>0</v>
      </c>
      <c r="Q1802">
        <v>0</v>
      </c>
      <c r="R1802">
        <f t="shared" si="112"/>
        <v>0</v>
      </c>
      <c r="S1802">
        <f t="shared" si="113"/>
        <v>1</v>
      </c>
      <c r="T1802">
        <v>300</v>
      </c>
      <c r="U1802" t="s">
        <v>19</v>
      </c>
    </row>
    <row r="1803" spans="1:21" x14ac:dyDescent="0.35">
      <c r="A1803">
        <v>49</v>
      </c>
      <c r="B1803" t="s">
        <v>33</v>
      </c>
      <c r="C1803" t="str">
        <f t="shared" si="114"/>
        <v>employed</v>
      </c>
      <c r="D1803" t="s">
        <v>17</v>
      </c>
      <c r="E1803" t="s">
        <v>24</v>
      </c>
      <c r="F1803" t="s">
        <v>19</v>
      </c>
      <c r="G1803">
        <f t="shared" si="115"/>
        <v>0</v>
      </c>
      <c r="H1803" t="s">
        <v>25</v>
      </c>
      <c r="I1803" t="s">
        <v>19</v>
      </c>
      <c r="J1803" t="s">
        <v>22</v>
      </c>
      <c r="K1803">
        <v>28</v>
      </c>
      <c r="L1803" t="s">
        <v>26</v>
      </c>
      <c r="M1803" t="s">
        <v>22</v>
      </c>
      <c r="N1803">
        <v>1</v>
      </c>
      <c r="O1803">
        <v>-1</v>
      </c>
      <c r="P1803">
        <v>0</v>
      </c>
      <c r="Q1803">
        <v>579</v>
      </c>
      <c r="R1803">
        <f t="shared" si="112"/>
        <v>0</v>
      </c>
      <c r="S1803">
        <f t="shared" si="113"/>
        <v>1</v>
      </c>
      <c r="T1803">
        <v>396</v>
      </c>
      <c r="U1803" t="s">
        <v>19</v>
      </c>
    </row>
    <row r="1804" spans="1:21" x14ac:dyDescent="0.35">
      <c r="A1804">
        <v>30</v>
      </c>
      <c r="B1804" t="s">
        <v>23</v>
      </c>
      <c r="C1804" t="str">
        <f t="shared" si="114"/>
        <v>employed</v>
      </c>
      <c r="D1804" t="s">
        <v>29</v>
      </c>
      <c r="E1804" t="s">
        <v>24</v>
      </c>
      <c r="F1804" t="s">
        <v>19</v>
      </c>
      <c r="G1804">
        <f t="shared" si="115"/>
        <v>0</v>
      </c>
      <c r="H1804" t="s">
        <v>25</v>
      </c>
      <c r="I1804" t="s">
        <v>19</v>
      </c>
      <c r="J1804" t="s">
        <v>22</v>
      </c>
      <c r="K1804">
        <v>20</v>
      </c>
      <c r="L1804" t="s">
        <v>26</v>
      </c>
      <c r="M1804" t="s">
        <v>22</v>
      </c>
      <c r="N1804">
        <v>3</v>
      </c>
      <c r="O1804">
        <v>-1</v>
      </c>
      <c r="P1804">
        <v>0</v>
      </c>
      <c r="Q1804">
        <v>432</v>
      </c>
      <c r="R1804">
        <f t="shared" si="112"/>
        <v>0</v>
      </c>
      <c r="S1804">
        <f t="shared" si="113"/>
        <v>1</v>
      </c>
      <c r="T1804">
        <v>340</v>
      </c>
      <c r="U1804" t="s">
        <v>19</v>
      </c>
    </row>
    <row r="1805" spans="1:21" x14ac:dyDescent="0.35">
      <c r="A1805">
        <v>31</v>
      </c>
      <c r="B1805" t="s">
        <v>23</v>
      </c>
      <c r="C1805" t="str">
        <f t="shared" si="114"/>
        <v>employed</v>
      </c>
      <c r="D1805" t="s">
        <v>29</v>
      </c>
      <c r="E1805" t="s">
        <v>24</v>
      </c>
      <c r="F1805" t="s">
        <v>19</v>
      </c>
      <c r="G1805">
        <f t="shared" si="115"/>
        <v>0</v>
      </c>
      <c r="H1805" t="s">
        <v>25</v>
      </c>
      <c r="I1805" t="s">
        <v>19</v>
      </c>
      <c r="J1805" t="s">
        <v>48</v>
      </c>
      <c r="K1805">
        <v>20</v>
      </c>
      <c r="L1805" t="s">
        <v>45</v>
      </c>
      <c r="M1805" t="s">
        <v>22</v>
      </c>
      <c r="N1805">
        <v>2</v>
      </c>
      <c r="O1805">
        <v>-1</v>
      </c>
      <c r="P1805">
        <v>0</v>
      </c>
      <c r="Q1805">
        <v>1987</v>
      </c>
      <c r="R1805">
        <f t="shared" si="112"/>
        <v>0</v>
      </c>
      <c r="S1805">
        <f t="shared" si="113"/>
        <v>1</v>
      </c>
      <c r="T1805">
        <v>55</v>
      </c>
      <c r="U1805" t="s">
        <v>19</v>
      </c>
    </row>
    <row r="1806" spans="1:21" x14ac:dyDescent="0.35">
      <c r="A1806">
        <v>34</v>
      </c>
      <c r="B1806" t="s">
        <v>28</v>
      </c>
      <c r="C1806" t="str">
        <f t="shared" si="114"/>
        <v>employed</v>
      </c>
      <c r="D1806" t="s">
        <v>17</v>
      </c>
      <c r="E1806" t="s">
        <v>24</v>
      </c>
      <c r="F1806" t="s">
        <v>19</v>
      </c>
      <c r="G1806">
        <f t="shared" si="115"/>
        <v>0</v>
      </c>
      <c r="H1806" t="s">
        <v>25</v>
      </c>
      <c r="I1806" t="s">
        <v>19</v>
      </c>
      <c r="J1806" t="s">
        <v>20</v>
      </c>
      <c r="K1806">
        <v>22</v>
      </c>
      <c r="L1806" t="s">
        <v>40</v>
      </c>
      <c r="M1806" t="s">
        <v>22</v>
      </c>
      <c r="N1806">
        <v>6</v>
      </c>
      <c r="O1806">
        <v>-1</v>
      </c>
      <c r="P1806">
        <v>0</v>
      </c>
      <c r="Q1806">
        <v>857</v>
      </c>
      <c r="R1806">
        <f t="shared" si="112"/>
        <v>0</v>
      </c>
      <c r="S1806">
        <f t="shared" si="113"/>
        <v>1</v>
      </c>
      <c r="T1806">
        <v>238</v>
      </c>
      <c r="U1806" t="s">
        <v>19</v>
      </c>
    </row>
    <row r="1807" spans="1:21" x14ac:dyDescent="0.35">
      <c r="A1807">
        <v>70</v>
      </c>
      <c r="B1807" t="s">
        <v>47</v>
      </c>
      <c r="C1807" t="str">
        <f t="shared" si="114"/>
        <v>unemployed</v>
      </c>
      <c r="D1807" t="s">
        <v>17</v>
      </c>
      <c r="E1807" t="s">
        <v>30</v>
      </c>
      <c r="F1807" t="s">
        <v>19</v>
      </c>
      <c r="G1807">
        <f t="shared" si="115"/>
        <v>0</v>
      </c>
      <c r="H1807" t="s">
        <v>19</v>
      </c>
      <c r="I1807" t="s">
        <v>19</v>
      </c>
      <c r="J1807" t="s">
        <v>20</v>
      </c>
      <c r="K1807">
        <v>5</v>
      </c>
      <c r="L1807" t="s">
        <v>31</v>
      </c>
      <c r="M1807" t="s">
        <v>27</v>
      </c>
      <c r="N1807">
        <v>3</v>
      </c>
      <c r="O1807">
        <v>186</v>
      </c>
      <c r="P1807">
        <v>1</v>
      </c>
      <c r="Q1807">
        <v>15834</v>
      </c>
      <c r="R1807">
        <f t="shared" si="112"/>
        <v>0</v>
      </c>
      <c r="S1807">
        <f t="shared" si="113"/>
        <v>0</v>
      </c>
      <c r="T1807">
        <v>172</v>
      </c>
      <c r="U1807" t="s">
        <v>19</v>
      </c>
    </row>
    <row r="1808" spans="1:21" x14ac:dyDescent="0.35">
      <c r="A1808">
        <v>45</v>
      </c>
      <c r="B1808" t="s">
        <v>28</v>
      </c>
      <c r="C1808" t="str">
        <f t="shared" si="114"/>
        <v>employed</v>
      </c>
      <c r="D1808" t="s">
        <v>17</v>
      </c>
      <c r="E1808" t="s">
        <v>30</v>
      </c>
      <c r="F1808" t="s">
        <v>19</v>
      </c>
      <c r="G1808">
        <f t="shared" si="115"/>
        <v>0</v>
      </c>
      <c r="H1808" t="s">
        <v>19</v>
      </c>
      <c r="I1808" t="s">
        <v>19</v>
      </c>
      <c r="J1808" t="s">
        <v>22</v>
      </c>
      <c r="K1808">
        <v>12</v>
      </c>
      <c r="L1808" t="s">
        <v>32</v>
      </c>
      <c r="M1808" t="s">
        <v>22</v>
      </c>
      <c r="N1808">
        <v>3</v>
      </c>
      <c r="O1808">
        <v>-1</v>
      </c>
      <c r="P1808">
        <v>0</v>
      </c>
      <c r="Q1808">
        <v>3370</v>
      </c>
      <c r="R1808">
        <f t="shared" si="112"/>
        <v>0</v>
      </c>
      <c r="S1808">
        <f t="shared" si="113"/>
        <v>1</v>
      </c>
      <c r="T1808">
        <v>36</v>
      </c>
      <c r="U1808" t="s">
        <v>19</v>
      </c>
    </row>
    <row r="1809" spans="1:21" x14ac:dyDescent="0.35">
      <c r="A1809">
        <v>31</v>
      </c>
      <c r="B1809" t="s">
        <v>28</v>
      </c>
      <c r="C1809" t="str">
        <f t="shared" si="114"/>
        <v>employed</v>
      </c>
      <c r="D1809" t="s">
        <v>17</v>
      </c>
      <c r="E1809" t="s">
        <v>30</v>
      </c>
      <c r="F1809" t="s">
        <v>19</v>
      </c>
      <c r="G1809">
        <f t="shared" si="115"/>
        <v>0</v>
      </c>
      <c r="H1809" t="s">
        <v>19</v>
      </c>
      <c r="I1809" t="s">
        <v>19</v>
      </c>
      <c r="J1809" t="s">
        <v>20</v>
      </c>
      <c r="K1809">
        <v>20</v>
      </c>
      <c r="L1809" t="s">
        <v>45</v>
      </c>
      <c r="M1809" t="s">
        <v>22</v>
      </c>
      <c r="N1809">
        <v>2</v>
      </c>
      <c r="O1809">
        <v>-1</v>
      </c>
      <c r="P1809">
        <v>0</v>
      </c>
      <c r="Q1809">
        <v>6290</v>
      </c>
      <c r="R1809">
        <f t="shared" si="112"/>
        <v>0</v>
      </c>
      <c r="S1809">
        <f t="shared" si="113"/>
        <v>1</v>
      </c>
      <c r="T1809">
        <v>303</v>
      </c>
      <c r="U1809" t="s">
        <v>19</v>
      </c>
    </row>
    <row r="1810" spans="1:21" x14ac:dyDescent="0.35">
      <c r="A1810">
        <v>57</v>
      </c>
      <c r="B1810" t="s">
        <v>39</v>
      </c>
      <c r="C1810" t="str">
        <f t="shared" si="114"/>
        <v>employed</v>
      </c>
      <c r="D1810" t="s">
        <v>17</v>
      </c>
      <c r="E1810" t="s">
        <v>24</v>
      </c>
      <c r="F1810" t="s">
        <v>19</v>
      </c>
      <c r="G1810">
        <f t="shared" si="115"/>
        <v>0</v>
      </c>
      <c r="H1810" t="s">
        <v>19</v>
      </c>
      <c r="I1810" t="s">
        <v>19</v>
      </c>
      <c r="J1810" t="s">
        <v>20</v>
      </c>
      <c r="K1810">
        <v>14</v>
      </c>
      <c r="L1810" t="s">
        <v>43</v>
      </c>
      <c r="M1810" t="s">
        <v>22</v>
      </c>
      <c r="N1810">
        <v>3</v>
      </c>
      <c r="O1810">
        <v>-1</v>
      </c>
      <c r="P1810">
        <v>0</v>
      </c>
      <c r="Q1810">
        <v>808</v>
      </c>
      <c r="R1810">
        <f t="shared" si="112"/>
        <v>0</v>
      </c>
      <c r="S1810">
        <f t="shared" si="113"/>
        <v>1</v>
      </c>
      <c r="T1810">
        <v>417</v>
      </c>
      <c r="U1810" t="s">
        <v>19</v>
      </c>
    </row>
    <row r="1811" spans="1:21" x14ac:dyDescent="0.35">
      <c r="A1811">
        <v>40</v>
      </c>
      <c r="B1811" t="s">
        <v>23</v>
      </c>
      <c r="C1811" t="str">
        <f t="shared" si="114"/>
        <v>employed</v>
      </c>
      <c r="D1811" t="s">
        <v>17</v>
      </c>
      <c r="E1811" t="s">
        <v>22</v>
      </c>
      <c r="F1811" t="s">
        <v>19</v>
      </c>
      <c r="G1811">
        <f t="shared" si="115"/>
        <v>0</v>
      </c>
      <c r="H1811" t="s">
        <v>25</v>
      </c>
      <c r="I1811" t="s">
        <v>19</v>
      </c>
      <c r="J1811" t="s">
        <v>22</v>
      </c>
      <c r="K1811">
        <v>16</v>
      </c>
      <c r="L1811" t="s">
        <v>32</v>
      </c>
      <c r="M1811" t="s">
        <v>22</v>
      </c>
      <c r="N1811">
        <v>3</v>
      </c>
      <c r="O1811">
        <v>-1</v>
      </c>
      <c r="P1811">
        <v>0</v>
      </c>
      <c r="Q1811">
        <v>4075</v>
      </c>
      <c r="R1811">
        <f t="shared" si="112"/>
        <v>0</v>
      </c>
      <c r="S1811">
        <f t="shared" si="113"/>
        <v>1</v>
      </c>
      <c r="T1811">
        <v>162</v>
      </c>
      <c r="U1811" t="s">
        <v>19</v>
      </c>
    </row>
    <row r="1812" spans="1:21" x14ac:dyDescent="0.35">
      <c r="A1812">
        <v>28</v>
      </c>
      <c r="B1812" t="s">
        <v>33</v>
      </c>
      <c r="C1812" t="str">
        <f t="shared" si="114"/>
        <v>employed</v>
      </c>
      <c r="D1812" t="s">
        <v>17</v>
      </c>
      <c r="E1812" t="s">
        <v>24</v>
      </c>
      <c r="F1812" t="s">
        <v>19</v>
      </c>
      <c r="G1812">
        <f t="shared" si="115"/>
        <v>0</v>
      </c>
      <c r="H1812" t="s">
        <v>25</v>
      </c>
      <c r="I1812" t="s">
        <v>19</v>
      </c>
      <c r="J1812" t="s">
        <v>20</v>
      </c>
      <c r="K1812">
        <v>14</v>
      </c>
      <c r="L1812" t="s">
        <v>26</v>
      </c>
      <c r="M1812" t="s">
        <v>27</v>
      </c>
      <c r="N1812">
        <v>9</v>
      </c>
      <c r="O1812">
        <v>344</v>
      </c>
      <c r="P1812">
        <v>1</v>
      </c>
      <c r="Q1812">
        <v>373</v>
      </c>
      <c r="R1812">
        <f t="shared" si="112"/>
        <v>0</v>
      </c>
      <c r="S1812">
        <f t="shared" si="113"/>
        <v>1</v>
      </c>
      <c r="T1812">
        <v>10</v>
      </c>
      <c r="U1812" t="s">
        <v>19</v>
      </c>
    </row>
    <row r="1813" spans="1:21" x14ac:dyDescent="0.35">
      <c r="A1813">
        <v>44</v>
      </c>
      <c r="B1813" t="s">
        <v>39</v>
      </c>
      <c r="C1813" t="str">
        <f t="shared" si="114"/>
        <v>employed</v>
      </c>
      <c r="D1813" t="s">
        <v>29</v>
      </c>
      <c r="E1813" t="s">
        <v>24</v>
      </c>
      <c r="F1813" t="s">
        <v>19</v>
      </c>
      <c r="G1813">
        <f t="shared" si="115"/>
        <v>0</v>
      </c>
      <c r="H1813" t="s">
        <v>25</v>
      </c>
      <c r="I1813" t="s">
        <v>19</v>
      </c>
      <c r="J1813" t="s">
        <v>20</v>
      </c>
      <c r="K1813">
        <v>10</v>
      </c>
      <c r="L1813" t="s">
        <v>43</v>
      </c>
      <c r="M1813" t="s">
        <v>22</v>
      </c>
      <c r="N1813">
        <v>1</v>
      </c>
      <c r="O1813">
        <v>-1</v>
      </c>
      <c r="P1813">
        <v>0</v>
      </c>
      <c r="Q1813">
        <v>-101</v>
      </c>
      <c r="R1813">
        <f t="shared" si="112"/>
        <v>0</v>
      </c>
      <c r="S1813">
        <f t="shared" si="113"/>
        <v>1</v>
      </c>
      <c r="T1813">
        <v>99</v>
      </c>
      <c r="U1813" t="s">
        <v>19</v>
      </c>
    </row>
    <row r="1814" spans="1:21" x14ac:dyDescent="0.35">
      <c r="A1814">
        <v>49</v>
      </c>
      <c r="B1814" t="s">
        <v>23</v>
      </c>
      <c r="C1814" t="str">
        <f t="shared" si="114"/>
        <v>employed</v>
      </c>
      <c r="D1814" t="s">
        <v>44</v>
      </c>
      <c r="E1814" t="s">
        <v>24</v>
      </c>
      <c r="F1814" t="s">
        <v>19</v>
      </c>
      <c r="G1814">
        <f t="shared" si="115"/>
        <v>0</v>
      </c>
      <c r="H1814" t="s">
        <v>19</v>
      </c>
      <c r="I1814" t="s">
        <v>19</v>
      </c>
      <c r="J1814" t="s">
        <v>22</v>
      </c>
      <c r="K1814">
        <v>16</v>
      </c>
      <c r="L1814" t="s">
        <v>32</v>
      </c>
      <c r="M1814" t="s">
        <v>22</v>
      </c>
      <c r="N1814">
        <v>3</v>
      </c>
      <c r="O1814">
        <v>-1</v>
      </c>
      <c r="P1814">
        <v>0</v>
      </c>
      <c r="Q1814">
        <v>3250</v>
      </c>
      <c r="R1814">
        <f t="shared" si="112"/>
        <v>0</v>
      </c>
      <c r="S1814">
        <f t="shared" si="113"/>
        <v>1</v>
      </c>
      <c r="T1814">
        <v>32</v>
      </c>
      <c r="U1814" t="s">
        <v>19</v>
      </c>
    </row>
    <row r="1815" spans="1:21" x14ac:dyDescent="0.35">
      <c r="A1815">
        <v>46</v>
      </c>
      <c r="B1815" t="s">
        <v>28</v>
      </c>
      <c r="C1815" t="str">
        <f t="shared" si="114"/>
        <v>employed</v>
      </c>
      <c r="D1815" t="s">
        <v>17</v>
      </c>
      <c r="E1815" t="s">
        <v>30</v>
      </c>
      <c r="F1815" t="s">
        <v>19</v>
      </c>
      <c r="G1815">
        <f t="shared" si="115"/>
        <v>0</v>
      </c>
      <c r="H1815" t="s">
        <v>25</v>
      </c>
      <c r="I1815" t="s">
        <v>19</v>
      </c>
      <c r="J1815" t="s">
        <v>20</v>
      </c>
      <c r="K1815">
        <v>17</v>
      </c>
      <c r="L1815" t="s">
        <v>45</v>
      </c>
      <c r="M1815" t="s">
        <v>22</v>
      </c>
      <c r="N1815">
        <v>3</v>
      </c>
      <c r="O1815">
        <v>-1</v>
      </c>
      <c r="P1815">
        <v>0</v>
      </c>
      <c r="Q1815">
        <v>1375</v>
      </c>
      <c r="R1815">
        <f t="shared" si="112"/>
        <v>0</v>
      </c>
      <c r="S1815">
        <f t="shared" si="113"/>
        <v>1</v>
      </c>
      <c r="T1815">
        <v>308</v>
      </c>
      <c r="U1815" t="s">
        <v>19</v>
      </c>
    </row>
    <row r="1816" spans="1:21" x14ac:dyDescent="0.35">
      <c r="A1816">
        <v>34</v>
      </c>
      <c r="B1816" t="s">
        <v>28</v>
      </c>
      <c r="C1816" t="str">
        <f t="shared" si="114"/>
        <v>employed</v>
      </c>
      <c r="D1816" t="s">
        <v>17</v>
      </c>
      <c r="E1816" t="s">
        <v>30</v>
      </c>
      <c r="F1816" t="s">
        <v>19</v>
      </c>
      <c r="G1816">
        <f t="shared" si="115"/>
        <v>0</v>
      </c>
      <c r="H1816" t="s">
        <v>19</v>
      </c>
      <c r="I1816" t="s">
        <v>19</v>
      </c>
      <c r="J1816" t="s">
        <v>20</v>
      </c>
      <c r="K1816">
        <v>16</v>
      </c>
      <c r="L1816" t="s">
        <v>32</v>
      </c>
      <c r="M1816" t="s">
        <v>22</v>
      </c>
      <c r="N1816">
        <v>3</v>
      </c>
      <c r="O1816">
        <v>-1</v>
      </c>
      <c r="P1816">
        <v>0</v>
      </c>
      <c r="Q1816">
        <v>180</v>
      </c>
      <c r="R1816">
        <f t="shared" si="112"/>
        <v>0</v>
      </c>
      <c r="S1816">
        <f t="shared" si="113"/>
        <v>1</v>
      </c>
      <c r="T1816">
        <v>298</v>
      </c>
      <c r="U1816" t="s">
        <v>19</v>
      </c>
    </row>
    <row r="1817" spans="1:21" x14ac:dyDescent="0.35">
      <c r="A1817">
        <v>58</v>
      </c>
      <c r="B1817" t="s">
        <v>37</v>
      </c>
      <c r="C1817" t="str">
        <f t="shared" si="114"/>
        <v>employed</v>
      </c>
      <c r="D1817" t="s">
        <v>17</v>
      </c>
      <c r="E1817" t="s">
        <v>24</v>
      </c>
      <c r="F1817" t="s">
        <v>19</v>
      </c>
      <c r="G1817">
        <f t="shared" si="115"/>
        <v>0</v>
      </c>
      <c r="H1817" t="s">
        <v>19</v>
      </c>
      <c r="I1817" t="s">
        <v>19</v>
      </c>
      <c r="J1817" t="s">
        <v>20</v>
      </c>
      <c r="K1817">
        <v>12</v>
      </c>
      <c r="L1817" t="s">
        <v>40</v>
      </c>
      <c r="M1817" t="s">
        <v>22</v>
      </c>
      <c r="N1817">
        <v>4</v>
      </c>
      <c r="O1817">
        <v>-1</v>
      </c>
      <c r="P1817">
        <v>0</v>
      </c>
      <c r="Q1817">
        <v>175</v>
      </c>
      <c r="R1817">
        <f t="shared" si="112"/>
        <v>0</v>
      </c>
      <c r="S1817">
        <f t="shared" si="113"/>
        <v>1</v>
      </c>
      <c r="T1817">
        <v>92</v>
      </c>
      <c r="U1817" t="s">
        <v>19</v>
      </c>
    </row>
    <row r="1818" spans="1:21" x14ac:dyDescent="0.35">
      <c r="A1818">
        <v>52</v>
      </c>
      <c r="B1818" t="s">
        <v>23</v>
      </c>
      <c r="C1818" t="str">
        <f t="shared" si="114"/>
        <v>employed</v>
      </c>
      <c r="D1818" t="s">
        <v>17</v>
      </c>
      <c r="E1818" t="s">
        <v>24</v>
      </c>
      <c r="F1818" t="s">
        <v>19</v>
      </c>
      <c r="G1818">
        <f t="shared" si="115"/>
        <v>0</v>
      </c>
      <c r="H1818" t="s">
        <v>19</v>
      </c>
      <c r="I1818" t="s">
        <v>25</v>
      </c>
      <c r="J1818" t="s">
        <v>20</v>
      </c>
      <c r="K1818">
        <v>25</v>
      </c>
      <c r="L1818" t="s">
        <v>40</v>
      </c>
      <c r="M1818" t="s">
        <v>22</v>
      </c>
      <c r="N1818">
        <v>12</v>
      </c>
      <c r="O1818">
        <v>-1</v>
      </c>
      <c r="P1818">
        <v>0</v>
      </c>
      <c r="Q1818">
        <v>381</v>
      </c>
      <c r="R1818">
        <f t="shared" si="112"/>
        <v>0</v>
      </c>
      <c r="S1818">
        <f t="shared" si="113"/>
        <v>1</v>
      </c>
      <c r="T1818">
        <v>288</v>
      </c>
      <c r="U1818" t="s">
        <v>19</v>
      </c>
    </row>
    <row r="1819" spans="1:21" x14ac:dyDescent="0.35">
      <c r="A1819">
        <v>27</v>
      </c>
      <c r="B1819" t="s">
        <v>33</v>
      </c>
      <c r="C1819" t="str">
        <f t="shared" si="114"/>
        <v>employed</v>
      </c>
      <c r="D1819" t="s">
        <v>17</v>
      </c>
      <c r="E1819" t="s">
        <v>24</v>
      </c>
      <c r="F1819" t="s">
        <v>19</v>
      </c>
      <c r="G1819">
        <f t="shared" si="115"/>
        <v>0</v>
      </c>
      <c r="H1819" t="s">
        <v>25</v>
      </c>
      <c r="I1819" t="s">
        <v>19</v>
      </c>
      <c r="J1819" t="s">
        <v>20</v>
      </c>
      <c r="K1819">
        <v>16</v>
      </c>
      <c r="L1819" t="s">
        <v>31</v>
      </c>
      <c r="M1819" t="s">
        <v>36</v>
      </c>
      <c r="N1819">
        <v>1</v>
      </c>
      <c r="O1819">
        <v>323</v>
      </c>
      <c r="P1819">
        <v>1</v>
      </c>
      <c r="Q1819">
        <v>2171</v>
      </c>
      <c r="R1819">
        <f t="shared" si="112"/>
        <v>0</v>
      </c>
      <c r="S1819">
        <f t="shared" si="113"/>
        <v>1</v>
      </c>
      <c r="T1819">
        <v>130</v>
      </c>
      <c r="U1819" t="s">
        <v>19</v>
      </c>
    </row>
    <row r="1820" spans="1:21" x14ac:dyDescent="0.35">
      <c r="A1820">
        <v>48</v>
      </c>
      <c r="B1820" t="s">
        <v>37</v>
      </c>
      <c r="C1820" t="str">
        <f t="shared" si="114"/>
        <v>employed</v>
      </c>
      <c r="D1820" t="s">
        <v>17</v>
      </c>
      <c r="E1820" t="s">
        <v>24</v>
      </c>
      <c r="F1820" t="s">
        <v>19</v>
      </c>
      <c r="G1820">
        <f t="shared" si="115"/>
        <v>0</v>
      </c>
      <c r="H1820" t="s">
        <v>25</v>
      </c>
      <c r="I1820" t="s">
        <v>19</v>
      </c>
      <c r="J1820" t="s">
        <v>20</v>
      </c>
      <c r="K1820">
        <v>28</v>
      </c>
      <c r="L1820" t="s">
        <v>42</v>
      </c>
      <c r="M1820" t="s">
        <v>22</v>
      </c>
      <c r="N1820">
        <v>2</v>
      </c>
      <c r="O1820">
        <v>-1</v>
      </c>
      <c r="P1820">
        <v>0</v>
      </c>
      <c r="Q1820">
        <v>340</v>
      </c>
      <c r="R1820">
        <f t="shared" si="112"/>
        <v>0</v>
      </c>
      <c r="S1820">
        <f t="shared" si="113"/>
        <v>1</v>
      </c>
      <c r="T1820">
        <v>255</v>
      </c>
      <c r="U1820" t="s">
        <v>19</v>
      </c>
    </row>
    <row r="1821" spans="1:21" x14ac:dyDescent="0.35">
      <c r="A1821">
        <v>33</v>
      </c>
      <c r="B1821" t="s">
        <v>37</v>
      </c>
      <c r="C1821" t="str">
        <f t="shared" si="114"/>
        <v>employed</v>
      </c>
      <c r="D1821" t="s">
        <v>44</v>
      </c>
      <c r="E1821" t="s">
        <v>24</v>
      </c>
      <c r="F1821" t="s">
        <v>25</v>
      </c>
      <c r="G1821">
        <f t="shared" si="115"/>
        <v>1</v>
      </c>
      <c r="H1821" t="s">
        <v>25</v>
      </c>
      <c r="I1821" t="s">
        <v>25</v>
      </c>
      <c r="J1821" t="s">
        <v>20</v>
      </c>
      <c r="K1821">
        <v>18</v>
      </c>
      <c r="L1821" t="s">
        <v>45</v>
      </c>
      <c r="M1821" t="s">
        <v>22</v>
      </c>
      <c r="N1821">
        <v>5</v>
      </c>
      <c r="O1821">
        <v>-1</v>
      </c>
      <c r="P1821">
        <v>0</v>
      </c>
      <c r="Q1821">
        <v>10</v>
      </c>
      <c r="R1821">
        <f t="shared" si="112"/>
        <v>1</v>
      </c>
      <c r="S1821">
        <f t="shared" si="113"/>
        <v>1</v>
      </c>
      <c r="T1821">
        <v>167</v>
      </c>
      <c r="U1821" t="s">
        <v>19</v>
      </c>
    </row>
    <row r="1822" spans="1:21" x14ac:dyDescent="0.35">
      <c r="A1822">
        <v>46</v>
      </c>
      <c r="B1822" t="s">
        <v>39</v>
      </c>
      <c r="C1822" t="str">
        <f t="shared" si="114"/>
        <v>employed</v>
      </c>
      <c r="D1822" t="s">
        <v>17</v>
      </c>
      <c r="E1822" t="s">
        <v>24</v>
      </c>
      <c r="F1822" t="s">
        <v>19</v>
      </c>
      <c r="G1822">
        <f t="shared" si="115"/>
        <v>0</v>
      </c>
      <c r="H1822" t="s">
        <v>25</v>
      </c>
      <c r="I1822" t="s">
        <v>19</v>
      </c>
      <c r="J1822" t="s">
        <v>20</v>
      </c>
      <c r="K1822">
        <v>17</v>
      </c>
      <c r="L1822" t="s">
        <v>45</v>
      </c>
      <c r="M1822" t="s">
        <v>36</v>
      </c>
      <c r="N1822">
        <v>3</v>
      </c>
      <c r="O1822">
        <v>150</v>
      </c>
      <c r="P1822">
        <v>5</v>
      </c>
      <c r="Q1822">
        <v>4958</v>
      </c>
      <c r="R1822">
        <f t="shared" si="112"/>
        <v>0</v>
      </c>
      <c r="S1822">
        <f t="shared" si="113"/>
        <v>1</v>
      </c>
      <c r="T1822">
        <v>64</v>
      </c>
      <c r="U1822" t="s">
        <v>19</v>
      </c>
    </row>
    <row r="1823" spans="1:21" x14ac:dyDescent="0.35">
      <c r="A1823">
        <v>51</v>
      </c>
      <c r="B1823" t="s">
        <v>46</v>
      </c>
      <c r="C1823" t="str">
        <f t="shared" si="114"/>
        <v>employed</v>
      </c>
      <c r="D1823" t="s">
        <v>17</v>
      </c>
      <c r="E1823" t="s">
        <v>22</v>
      </c>
      <c r="F1823" t="s">
        <v>19</v>
      </c>
      <c r="G1823">
        <f t="shared" si="115"/>
        <v>0</v>
      </c>
      <c r="H1823" t="s">
        <v>19</v>
      </c>
      <c r="I1823" t="s">
        <v>25</v>
      </c>
      <c r="J1823" t="s">
        <v>20</v>
      </c>
      <c r="K1823">
        <v>4</v>
      </c>
      <c r="L1823" t="s">
        <v>40</v>
      </c>
      <c r="M1823" t="s">
        <v>22</v>
      </c>
      <c r="N1823">
        <v>2</v>
      </c>
      <c r="O1823">
        <v>-1</v>
      </c>
      <c r="P1823">
        <v>0</v>
      </c>
      <c r="Q1823">
        <v>21244</v>
      </c>
      <c r="R1823">
        <f t="shared" si="112"/>
        <v>0</v>
      </c>
      <c r="S1823">
        <f t="shared" si="113"/>
        <v>1</v>
      </c>
      <c r="T1823">
        <v>166</v>
      </c>
      <c r="U1823" t="s">
        <v>19</v>
      </c>
    </row>
    <row r="1824" spans="1:21" x14ac:dyDescent="0.35">
      <c r="A1824">
        <v>31</v>
      </c>
      <c r="B1824" t="s">
        <v>28</v>
      </c>
      <c r="C1824" t="str">
        <f t="shared" si="114"/>
        <v>employed</v>
      </c>
      <c r="D1824" t="s">
        <v>17</v>
      </c>
      <c r="E1824" t="s">
        <v>30</v>
      </c>
      <c r="F1824" t="s">
        <v>19</v>
      </c>
      <c r="G1824">
        <f t="shared" si="115"/>
        <v>0</v>
      </c>
      <c r="H1824" t="s">
        <v>19</v>
      </c>
      <c r="I1824" t="s">
        <v>19</v>
      </c>
      <c r="J1824" t="s">
        <v>20</v>
      </c>
      <c r="K1824">
        <v>13</v>
      </c>
      <c r="L1824" t="s">
        <v>40</v>
      </c>
      <c r="M1824" t="s">
        <v>22</v>
      </c>
      <c r="N1824">
        <v>7</v>
      </c>
      <c r="O1824">
        <v>-1</v>
      </c>
      <c r="P1824">
        <v>0</v>
      </c>
      <c r="Q1824">
        <v>156</v>
      </c>
      <c r="R1824">
        <f t="shared" si="112"/>
        <v>0</v>
      </c>
      <c r="S1824">
        <f t="shared" si="113"/>
        <v>1</v>
      </c>
      <c r="T1824">
        <v>657</v>
      </c>
      <c r="U1824" t="s">
        <v>25</v>
      </c>
    </row>
    <row r="1825" spans="1:21" x14ac:dyDescent="0.35">
      <c r="A1825">
        <v>35</v>
      </c>
      <c r="B1825" t="s">
        <v>37</v>
      </c>
      <c r="C1825" t="str">
        <f t="shared" si="114"/>
        <v>employed</v>
      </c>
      <c r="D1825" t="s">
        <v>44</v>
      </c>
      <c r="E1825" t="s">
        <v>24</v>
      </c>
      <c r="F1825" t="s">
        <v>19</v>
      </c>
      <c r="G1825">
        <f t="shared" si="115"/>
        <v>0</v>
      </c>
      <c r="H1825" t="s">
        <v>25</v>
      </c>
      <c r="I1825" t="s">
        <v>25</v>
      </c>
      <c r="J1825" t="s">
        <v>22</v>
      </c>
      <c r="K1825">
        <v>26</v>
      </c>
      <c r="L1825" t="s">
        <v>26</v>
      </c>
      <c r="M1825" t="s">
        <v>22</v>
      </c>
      <c r="N1825">
        <v>4</v>
      </c>
      <c r="O1825">
        <v>-1</v>
      </c>
      <c r="P1825">
        <v>0</v>
      </c>
      <c r="Q1825">
        <v>473</v>
      </c>
      <c r="R1825">
        <f t="shared" si="112"/>
        <v>1</v>
      </c>
      <c r="S1825">
        <f t="shared" si="113"/>
        <v>1</v>
      </c>
      <c r="T1825">
        <v>434</v>
      </c>
      <c r="U1825" t="s">
        <v>19</v>
      </c>
    </row>
    <row r="1826" spans="1:21" x14ac:dyDescent="0.35">
      <c r="A1826">
        <v>37</v>
      </c>
      <c r="B1826" t="s">
        <v>39</v>
      </c>
      <c r="C1826" t="str">
        <f t="shared" si="114"/>
        <v>employed</v>
      </c>
      <c r="D1826" t="s">
        <v>29</v>
      </c>
      <c r="E1826" t="s">
        <v>24</v>
      </c>
      <c r="F1826" t="s">
        <v>19</v>
      </c>
      <c r="G1826">
        <f t="shared" si="115"/>
        <v>0</v>
      </c>
      <c r="H1826" t="s">
        <v>19</v>
      </c>
      <c r="I1826" t="s">
        <v>19</v>
      </c>
      <c r="J1826" t="s">
        <v>20</v>
      </c>
      <c r="K1826">
        <v>20</v>
      </c>
      <c r="L1826" t="s">
        <v>40</v>
      </c>
      <c r="M1826" t="s">
        <v>22</v>
      </c>
      <c r="N1826">
        <v>1</v>
      </c>
      <c r="O1826">
        <v>-1</v>
      </c>
      <c r="P1826">
        <v>0</v>
      </c>
      <c r="Q1826">
        <v>781</v>
      </c>
      <c r="R1826">
        <f t="shared" si="112"/>
        <v>0</v>
      </c>
      <c r="S1826">
        <f t="shared" si="113"/>
        <v>1</v>
      </c>
      <c r="T1826">
        <v>75</v>
      </c>
      <c r="U1826" t="s">
        <v>19</v>
      </c>
    </row>
    <row r="1827" spans="1:21" x14ac:dyDescent="0.35">
      <c r="A1827">
        <v>60</v>
      </c>
      <c r="B1827" t="s">
        <v>38</v>
      </c>
      <c r="C1827" t="str">
        <f t="shared" si="114"/>
        <v>employed</v>
      </c>
      <c r="D1827" t="s">
        <v>17</v>
      </c>
      <c r="E1827" t="s">
        <v>18</v>
      </c>
      <c r="F1827" t="s">
        <v>19</v>
      </c>
      <c r="G1827">
        <f t="shared" si="115"/>
        <v>0</v>
      </c>
      <c r="H1827" t="s">
        <v>19</v>
      </c>
      <c r="I1827" t="s">
        <v>19</v>
      </c>
      <c r="J1827" t="s">
        <v>48</v>
      </c>
      <c r="K1827">
        <v>23</v>
      </c>
      <c r="L1827" t="s">
        <v>43</v>
      </c>
      <c r="M1827" t="s">
        <v>22</v>
      </c>
      <c r="N1827">
        <v>1</v>
      </c>
      <c r="O1827">
        <v>-1</v>
      </c>
      <c r="P1827">
        <v>0</v>
      </c>
      <c r="Q1827">
        <v>0</v>
      </c>
      <c r="R1827">
        <f t="shared" si="112"/>
        <v>0</v>
      </c>
      <c r="S1827">
        <f t="shared" si="113"/>
        <v>1</v>
      </c>
      <c r="T1827">
        <v>40</v>
      </c>
      <c r="U1827" t="s">
        <v>19</v>
      </c>
    </row>
    <row r="1828" spans="1:21" x14ac:dyDescent="0.35">
      <c r="A1828">
        <v>40</v>
      </c>
      <c r="B1828" t="s">
        <v>37</v>
      </c>
      <c r="C1828" t="str">
        <f t="shared" si="114"/>
        <v>employed</v>
      </c>
      <c r="D1828" t="s">
        <v>17</v>
      </c>
      <c r="E1828" t="s">
        <v>24</v>
      </c>
      <c r="F1828" t="s">
        <v>19</v>
      </c>
      <c r="G1828">
        <f t="shared" si="115"/>
        <v>0</v>
      </c>
      <c r="H1828" t="s">
        <v>19</v>
      </c>
      <c r="I1828" t="s">
        <v>19</v>
      </c>
      <c r="J1828" t="s">
        <v>20</v>
      </c>
      <c r="K1828">
        <v>5</v>
      </c>
      <c r="L1828" t="s">
        <v>32</v>
      </c>
      <c r="M1828" t="s">
        <v>22</v>
      </c>
      <c r="N1828">
        <v>2</v>
      </c>
      <c r="O1828">
        <v>-1</v>
      </c>
      <c r="P1828">
        <v>0</v>
      </c>
      <c r="Q1828">
        <v>1819</v>
      </c>
      <c r="R1828">
        <f t="shared" si="112"/>
        <v>0</v>
      </c>
      <c r="S1828">
        <f t="shared" si="113"/>
        <v>1</v>
      </c>
      <c r="T1828">
        <v>398</v>
      </c>
      <c r="U1828" t="s">
        <v>19</v>
      </c>
    </row>
    <row r="1829" spans="1:21" x14ac:dyDescent="0.35">
      <c r="A1829">
        <v>50</v>
      </c>
      <c r="B1829" t="s">
        <v>28</v>
      </c>
      <c r="C1829" t="str">
        <f t="shared" si="114"/>
        <v>employed</v>
      </c>
      <c r="D1829" t="s">
        <v>17</v>
      </c>
      <c r="E1829" t="s">
        <v>30</v>
      </c>
      <c r="F1829" t="s">
        <v>19</v>
      </c>
      <c r="G1829">
        <f t="shared" si="115"/>
        <v>0</v>
      </c>
      <c r="H1829" t="s">
        <v>25</v>
      </c>
      <c r="I1829" t="s">
        <v>19</v>
      </c>
      <c r="J1829" t="s">
        <v>20</v>
      </c>
      <c r="K1829">
        <v>21</v>
      </c>
      <c r="L1829" t="s">
        <v>45</v>
      </c>
      <c r="M1829" t="s">
        <v>27</v>
      </c>
      <c r="N1829">
        <v>2</v>
      </c>
      <c r="O1829">
        <v>113</v>
      </c>
      <c r="P1829">
        <v>3</v>
      </c>
      <c r="Q1829">
        <v>4374</v>
      </c>
      <c r="R1829">
        <f t="shared" si="112"/>
        <v>0</v>
      </c>
      <c r="S1829">
        <f t="shared" si="113"/>
        <v>1</v>
      </c>
      <c r="T1829">
        <v>163</v>
      </c>
      <c r="U1829" t="s">
        <v>19</v>
      </c>
    </row>
    <row r="1830" spans="1:21" x14ac:dyDescent="0.35">
      <c r="A1830">
        <v>34</v>
      </c>
      <c r="B1830" t="s">
        <v>38</v>
      </c>
      <c r="C1830" t="str">
        <f t="shared" si="114"/>
        <v>employed</v>
      </c>
      <c r="D1830" t="s">
        <v>17</v>
      </c>
      <c r="E1830" t="s">
        <v>24</v>
      </c>
      <c r="F1830" t="s">
        <v>19</v>
      </c>
      <c r="G1830">
        <f t="shared" si="115"/>
        <v>0</v>
      </c>
      <c r="H1830" t="s">
        <v>25</v>
      </c>
      <c r="I1830" t="s">
        <v>25</v>
      </c>
      <c r="J1830" t="s">
        <v>20</v>
      </c>
      <c r="K1830">
        <v>28</v>
      </c>
      <c r="L1830" t="s">
        <v>40</v>
      </c>
      <c r="M1830" t="s">
        <v>22</v>
      </c>
      <c r="N1830">
        <v>8</v>
      </c>
      <c r="O1830">
        <v>-1</v>
      </c>
      <c r="P1830">
        <v>0</v>
      </c>
      <c r="Q1830">
        <v>456</v>
      </c>
      <c r="R1830">
        <f t="shared" si="112"/>
        <v>1</v>
      </c>
      <c r="S1830">
        <f t="shared" si="113"/>
        <v>1</v>
      </c>
      <c r="T1830">
        <v>137</v>
      </c>
      <c r="U1830" t="s">
        <v>19</v>
      </c>
    </row>
    <row r="1831" spans="1:21" x14ac:dyDescent="0.35">
      <c r="A1831">
        <v>32</v>
      </c>
      <c r="B1831" t="s">
        <v>37</v>
      </c>
      <c r="C1831" t="str">
        <f t="shared" si="114"/>
        <v>employed</v>
      </c>
      <c r="D1831" t="s">
        <v>17</v>
      </c>
      <c r="E1831" t="s">
        <v>24</v>
      </c>
      <c r="F1831" t="s">
        <v>19</v>
      </c>
      <c r="G1831">
        <f t="shared" si="115"/>
        <v>0</v>
      </c>
      <c r="H1831" t="s">
        <v>25</v>
      </c>
      <c r="I1831" t="s">
        <v>19</v>
      </c>
      <c r="J1831" t="s">
        <v>22</v>
      </c>
      <c r="K1831">
        <v>4</v>
      </c>
      <c r="L1831" t="s">
        <v>32</v>
      </c>
      <c r="M1831" t="s">
        <v>22</v>
      </c>
      <c r="N1831">
        <v>3</v>
      </c>
      <c r="O1831">
        <v>-1</v>
      </c>
      <c r="P1831">
        <v>0</v>
      </c>
      <c r="Q1831">
        <v>253</v>
      </c>
      <c r="R1831">
        <f t="shared" si="112"/>
        <v>0</v>
      </c>
      <c r="S1831">
        <f t="shared" si="113"/>
        <v>1</v>
      </c>
      <c r="T1831">
        <v>257</v>
      </c>
      <c r="U1831" t="s">
        <v>19</v>
      </c>
    </row>
    <row r="1832" spans="1:21" x14ac:dyDescent="0.35">
      <c r="A1832">
        <v>36</v>
      </c>
      <c r="B1832" t="s">
        <v>23</v>
      </c>
      <c r="C1832" t="str">
        <f t="shared" si="114"/>
        <v>employed</v>
      </c>
      <c r="D1832" t="s">
        <v>29</v>
      </c>
      <c r="E1832" t="s">
        <v>24</v>
      </c>
      <c r="F1832" t="s">
        <v>19</v>
      </c>
      <c r="G1832">
        <f t="shared" si="115"/>
        <v>0</v>
      </c>
      <c r="H1832" t="s">
        <v>25</v>
      </c>
      <c r="I1832" t="s">
        <v>19</v>
      </c>
      <c r="J1832" t="s">
        <v>20</v>
      </c>
      <c r="K1832">
        <v>3</v>
      </c>
      <c r="L1832" t="s">
        <v>34</v>
      </c>
      <c r="M1832" t="s">
        <v>27</v>
      </c>
      <c r="N1832">
        <v>2</v>
      </c>
      <c r="O1832">
        <v>259</v>
      </c>
      <c r="P1832">
        <v>1</v>
      </c>
      <c r="Q1832">
        <v>774</v>
      </c>
      <c r="R1832">
        <f t="shared" si="112"/>
        <v>0</v>
      </c>
      <c r="S1832">
        <f t="shared" si="113"/>
        <v>1</v>
      </c>
      <c r="T1832">
        <v>231</v>
      </c>
      <c r="U1832" t="s">
        <v>19</v>
      </c>
    </row>
    <row r="1833" spans="1:21" x14ac:dyDescent="0.35">
      <c r="A1833">
        <v>32</v>
      </c>
      <c r="B1833" t="s">
        <v>39</v>
      </c>
      <c r="C1833" t="str">
        <f t="shared" si="114"/>
        <v>employed</v>
      </c>
      <c r="D1833" t="s">
        <v>29</v>
      </c>
      <c r="E1833" t="s">
        <v>30</v>
      </c>
      <c r="F1833" t="s">
        <v>19</v>
      </c>
      <c r="G1833">
        <f t="shared" si="115"/>
        <v>0</v>
      </c>
      <c r="H1833" t="s">
        <v>19</v>
      </c>
      <c r="I1833" t="s">
        <v>25</v>
      </c>
      <c r="J1833" t="s">
        <v>22</v>
      </c>
      <c r="K1833">
        <v>4</v>
      </c>
      <c r="L1833" t="s">
        <v>43</v>
      </c>
      <c r="M1833" t="s">
        <v>22</v>
      </c>
      <c r="N1833">
        <v>1</v>
      </c>
      <c r="O1833">
        <v>-1</v>
      </c>
      <c r="P1833">
        <v>0</v>
      </c>
      <c r="Q1833">
        <v>-59</v>
      </c>
      <c r="R1833">
        <f t="shared" si="112"/>
        <v>0</v>
      </c>
      <c r="S1833">
        <f t="shared" si="113"/>
        <v>1</v>
      </c>
      <c r="T1833">
        <v>192</v>
      </c>
      <c r="U1833" t="s">
        <v>19</v>
      </c>
    </row>
    <row r="1834" spans="1:21" x14ac:dyDescent="0.35">
      <c r="A1834">
        <v>40</v>
      </c>
      <c r="B1834" t="s">
        <v>23</v>
      </c>
      <c r="C1834" t="str">
        <f t="shared" si="114"/>
        <v>employed</v>
      </c>
      <c r="D1834" t="s">
        <v>44</v>
      </c>
      <c r="E1834" t="s">
        <v>24</v>
      </c>
      <c r="F1834" t="s">
        <v>19</v>
      </c>
      <c r="G1834">
        <f t="shared" si="115"/>
        <v>0</v>
      </c>
      <c r="H1834" t="s">
        <v>19</v>
      </c>
      <c r="I1834" t="s">
        <v>25</v>
      </c>
      <c r="J1834" t="s">
        <v>20</v>
      </c>
      <c r="K1834">
        <v>23</v>
      </c>
      <c r="L1834" t="s">
        <v>43</v>
      </c>
      <c r="M1834" t="s">
        <v>22</v>
      </c>
      <c r="N1834">
        <v>1</v>
      </c>
      <c r="O1834">
        <v>-1</v>
      </c>
      <c r="P1834">
        <v>0</v>
      </c>
      <c r="Q1834">
        <v>-81</v>
      </c>
      <c r="R1834">
        <f t="shared" si="112"/>
        <v>0</v>
      </c>
      <c r="S1834">
        <f t="shared" si="113"/>
        <v>1</v>
      </c>
      <c r="T1834">
        <v>186</v>
      </c>
      <c r="U1834" t="s">
        <v>19</v>
      </c>
    </row>
    <row r="1835" spans="1:21" x14ac:dyDescent="0.35">
      <c r="A1835">
        <v>37</v>
      </c>
      <c r="B1835" t="s">
        <v>33</v>
      </c>
      <c r="C1835" t="str">
        <f t="shared" si="114"/>
        <v>employed</v>
      </c>
      <c r="D1835" t="s">
        <v>17</v>
      </c>
      <c r="E1835" t="s">
        <v>18</v>
      </c>
      <c r="F1835" t="s">
        <v>19</v>
      </c>
      <c r="G1835">
        <f t="shared" si="115"/>
        <v>0</v>
      </c>
      <c r="H1835" t="s">
        <v>25</v>
      </c>
      <c r="I1835" t="s">
        <v>19</v>
      </c>
      <c r="J1835" t="s">
        <v>20</v>
      </c>
      <c r="K1835">
        <v>6</v>
      </c>
      <c r="L1835" t="s">
        <v>26</v>
      </c>
      <c r="M1835" t="s">
        <v>36</v>
      </c>
      <c r="N1835">
        <v>1</v>
      </c>
      <c r="O1835">
        <v>363</v>
      </c>
      <c r="P1835">
        <v>3</v>
      </c>
      <c r="Q1835">
        <v>0</v>
      </c>
      <c r="R1835">
        <f t="shared" si="112"/>
        <v>0</v>
      </c>
      <c r="S1835">
        <f t="shared" si="113"/>
        <v>1</v>
      </c>
      <c r="T1835">
        <v>226</v>
      </c>
      <c r="U1835" t="s">
        <v>19</v>
      </c>
    </row>
    <row r="1836" spans="1:21" x14ac:dyDescent="0.35">
      <c r="A1836">
        <v>57</v>
      </c>
      <c r="B1836" t="s">
        <v>28</v>
      </c>
      <c r="C1836" t="str">
        <f t="shared" si="114"/>
        <v>employed</v>
      </c>
      <c r="D1836" t="s">
        <v>17</v>
      </c>
      <c r="E1836" t="s">
        <v>30</v>
      </c>
      <c r="F1836" t="s">
        <v>19</v>
      </c>
      <c r="G1836">
        <f t="shared" si="115"/>
        <v>0</v>
      </c>
      <c r="H1836" t="s">
        <v>25</v>
      </c>
      <c r="I1836" t="s">
        <v>19</v>
      </c>
      <c r="J1836" t="s">
        <v>20</v>
      </c>
      <c r="K1836">
        <v>21</v>
      </c>
      <c r="L1836" t="s">
        <v>45</v>
      </c>
      <c r="M1836" t="s">
        <v>22</v>
      </c>
      <c r="N1836">
        <v>1</v>
      </c>
      <c r="O1836">
        <v>-1</v>
      </c>
      <c r="P1836">
        <v>0</v>
      </c>
      <c r="Q1836">
        <v>0</v>
      </c>
      <c r="R1836">
        <f t="shared" si="112"/>
        <v>0</v>
      </c>
      <c r="S1836">
        <f t="shared" si="113"/>
        <v>1</v>
      </c>
      <c r="T1836">
        <v>67</v>
      </c>
      <c r="U1836" t="s">
        <v>19</v>
      </c>
    </row>
    <row r="1837" spans="1:21" x14ac:dyDescent="0.35">
      <c r="A1837">
        <v>46</v>
      </c>
      <c r="B1837" t="s">
        <v>28</v>
      </c>
      <c r="C1837" t="str">
        <f t="shared" si="114"/>
        <v>employed</v>
      </c>
      <c r="D1837" t="s">
        <v>17</v>
      </c>
      <c r="E1837" t="s">
        <v>30</v>
      </c>
      <c r="F1837" t="s">
        <v>19</v>
      </c>
      <c r="G1837">
        <f t="shared" si="115"/>
        <v>0</v>
      </c>
      <c r="H1837" t="s">
        <v>19</v>
      </c>
      <c r="I1837" t="s">
        <v>19</v>
      </c>
      <c r="J1837" t="s">
        <v>20</v>
      </c>
      <c r="K1837">
        <v>28</v>
      </c>
      <c r="L1837" t="s">
        <v>40</v>
      </c>
      <c r="M1837" t="s">
        <v>22</v>
      </c>
      <c r="N1837">
        <v>2</v>
      </c>
      <c r="O1837">
        <v>-1</v>
      </c>
      <c r="P1837">
        <v>0</v>
      </c>
      <c r="Q1837">
        <v>-3</v>
      </c>
      <c r="R1837">
        <f t="shared" si="112"/>
        <v>0</v>
      </c>
      <c r="S1837">
        <f t="shared" si="113"/>
        <v>1</v>
      </c>
      <c r="T1837">
        <v>205</v>
      </c>
      <c r="U1837" t="s">
        <v>19</v>
      </c>
    </row>
    <row r="1838" spans="1:21" x14ac:dyDescent="0.35">
      <c r="A1838">
        <v>31</v>
      </c>
      <c r="B1838" t="s">
        <v>33</v>
      </c>
      <c r="C1838" t="str">
        <f t="shared" si="114"/>
        <v>employed</v>
      </c>
      <c r="D1838" t="s">
        <v>29</v>
      </c>
      <c r="E1838" t="s">
        <v>18</v>
      </c>
      <c r="F1838" t="s">
        <v>19</v>
      </c>
      <c r="G1838">
        <f t="shared" si="115"/>
        <v>0</v>
      </c>
      <c r="H1838" t="s">
        <v>25</v>
      </c>
      <c r="I1838" t="s">
        <v>19</v>
      </c>
      <c r="J1838" t="s">
        <v>20</v>
      </c>
      <c r="K1838">
        <v>20</v>
      </c>
      <c r="L1838" t="s">
        <v>31</v>
      </c>
      <c r="M1838" t="s">
        <v>22</v>
      </c>
      <c r="N1838">
        <v>1</v>
      </c>
      <c r="O1838">
        <v>-1</v>
      </c>
      <c r="P1838">
        <v>0</v>
      </c>
      <c r="Q1838">
        <v>2488</v>
      </c>
      <c r="R1838">
        <f t="shared" si="112"/>
        <v>0</v>
      </c>
      <c r="S1838">
        <f t="shared" si="113"/>
        <v>1</v>
      </c>
      <c r="T1838">
        <v>14</v>
      </c>
      <c r="U1838" t="s">
        <v>19</v>
      </c>
    </row>
    <row r="1839" spans="1:21" x14ac:dyDescent="0.35">
      <c r="A1839">
        <v>39</v>
      </c>
      <c r="B1839" t="s">
        <v>37</v>
      </c>
      <c r="C1839" t="str">
        <f t="shared" si="114"/>
        <v>employed</v>
      </c>
      <c r="D1839" t="s">
        <v>44</v>
      </c>
      <c r="E1839" t="s">
        <v>30</v>
      </c>
      <c r="F1839" t="s">
        <v>25</v>
      </c>
      <c r="G1839">
        <f t="shared" si="115"/>
        <v>1</v>
      </c>
      <c r="H1839" t="s">
        <v>19</v>
      </c>
      <c r="I1839" t="s">
        <v>19</v>
      </c>
      <c r="J1839" t="s">
        <v>20</v>
      </c>
      <c r="K1839">
        <v>6</v>
      </c>
      <c r="L1839" t="s">
        <v>26</v>
      </c>
      <c r="M1839" t="s">
        <v>22</v>
      </c>
      <c r="N1839">
        <v>1</v>
      </c>
      <c r="O1839">
        <v>-1</v>
      </c>
      <c r="P1839">
        <v>0</v>
      </c>
      <c r="Q1839">
        <v>3</v>
      </c>
      <c r="R1839">
        <f t="shared" si="112"/>
        <v>0</v>
      </c>
      <c r="S1839">
        <f t="shared" si="113"/>
        <v>1</v>
      </c>
      <c r="T1839">
        <v>488</v>
      </c>
      <c r="U1839" t="s">
        <v>25</v>
      </c>
    </row>
    <row r="1840" spans="1:21" x14ac:dyDescent="0.35">
      <c r="A1840">
        <v>35</v>
      </c>
      <c r="B1840" t="s">
        <v>28</v>
      </c>
      <c r="C1840" t="str">
        <f t="shared" si="114"/>
        <v>employed</v>
      </c>
      <c r="D1840" t="s">
        <v>17</v>
      </c>
      <c r="E1840" t="s">
        <v>24</v>
      </c>
      <c r="F1840" t="s">
        <v>19</v>
      </c>
      <c r="G1840">
        <f t="shared" si="115"/>
        <v>0</v>
      </c>
      <c r="H1840" t="s">
        <v>25</v>
      </c>
      <c r="I1840" t="s">
        <v>19</v>
      </c>
      <c r="J1840" t="s">
        <v>22</v>
      </c>
      <c r="K1840">
        <v>23</v>
      </c>
      <c r="L1840" t="s">
        <v>26</v>
      </c>
      <c r="M1840" t="s">
        <v>22</v>
      </c>
      <c r="N1840">
        <v>3</v>
      </c>
      <c r="O1840">
        <v>-1</v>
      </c>
      <c r="P1840">
        <v>0</v>
      </c>
      <c r="Q1840">
        <v>839</v>
      </c>
      <c r="R1840">
        <f t="shared" si="112"/>
        <v>0</v>
      </c>
      <c r="S1840">
        <f t="shared" si="113"/>
        <v>1</v>
      </c>
      <c r="T1840">
        <v>50</v>
      </c>
      <c r="U1840" t="s">
        <v>19</v>
      </c>
    </row>
    <row r="1841" spans="1:21" x14ac:dyDescent="0.35">
      <c r="A1841">
        <v>32</v>
      </c>
      <c r="B1841" t="s">
        <v>33</v>
      </c>
      <c r="C1841" t="str">
        <f t="shared" si="114"/>
        <v>employed</v>
      </c>
      <c r="D1841" t="s">
        <v>17</v>
      </c>
      <c r="E1841" t="s">
        <v>18</v>
      </c>
      <c r="F1841" t="s">
        <v>19</v>
      </c>
      <c r="G1841">
        <f t="shared" si="115"/>
        <v>0</v>
      </c>
      <c r="H1841" t="s">
        <v>19</v>
      </c>
      <c r="I1841" t="s">
        <v>19</v>
      </c>
      <c r="J1841" t="s">
        <v>20</v>
      </c>
      <c r="K1841">
        <v>23</v>
      </c>
      <c r="L1841" t="s">
        <v>43</v>
      </c>
      <c r="M1841" t="s">
        <v>22</v>
      </c>
      <c r="N1841">
        <v>1</v>
      </c>
      <c r="O1841">
        <v>-1</v>
      </c>
      <c r="P1841">
        <v>0</v>
      </c>
      <c r="Q1841">
        <v>103</v>
      </c>
      <c r="R1841">
        <f t="shared" si="112"/>
        <v>0</v>
      </c>
      <c r="S1841">
        <f t="shared" si="113"/>
        <v>1</v>
      </c>
      <c r="T1841">
        <v>312</v>
      </c>
      <c r="U1841" t="s">
        <v>19</v>
      </c>
    </row>
    <row r="1842" spans="1:21" x14ac:dyDescent="0.35">
      <c r="A1842">
        <v>44</v>
      </c>
      <c r="B1842" t="s">
        <v>37</v>
      </c>
      <c r="C1842" t="str">
        <f t="shared" si="114"/>
        <v>employed</v>
      </c>
      <c r="D1842" t="s">
        <v>44</v>
      </c>
      <c r="E1842" t="s">
        <v>24</v>
      </c>
      <c r="F1842" t="s">
        <v>19</v>
      </c>
      <c r="G1842">
        <f t="shared" si="115"/>
        <v>0</v>
      </c>
      <c r="H1842" t="s">
        <v>25</v>
      </c>
      <c r="I1842" t="s">
        <v>19</v>
      </c>
      <c r="J1842" t="s">
        <v>20</v>
      </c>
      <c r="K1842">
        <v>21</v>
      </c>
      <c r="L1842" t="s">
        <v>43</v>
      </c>
      <c r="M1842" t="s">
        <v>22</v>
      </c>
      <c r="N1842">
        <v>3</v>
      </c>
      <c r="O1842">
        <v>-1</v>
      </c>
      <c r="P1842">
        <v>0</v>
      </c>
      <c r="Q1842">
        <v>316</v>
      </c>
      <c r="R1842">
        <f t="shared" si="112"/>
        <v>0</v>
      </c>
      <c r="S1842">
        <f t="shared" si="113"/>
        <v>1</v>
      </c>
      <c r="T1842">
        <v>163</v>
      </c>
      <c r="U1842" t="s">
        <v>19</v>
      </c>
    </row>
    <row r="1843" spans="1:21" x14ac:dyDescent="0.35">
      <c r="A1843">
        <v>41</v>
      </c>
      <c r="B1843" t="s">
        <v>37</v>
      </c>
      <c r="C1843" t="str">
        <f t="shared" si="114"/>
        <v>employed</v>
      </c>
      <c r="D1843" t="s">
        <v>29</v>
      </c>
      <c r="E1843" t="s">
        <v>24</v>
      </c>
      <c r="F1843" t="s">
        <v>19</v>
      </c>
      <c r="G1843">
        <f t="shared" si="115"/>
        <v>0</v>
      </c>
      <c r="H1843" t="s">
        <v>25</v>
      </c>
      <c r="I1843" t="s">
        <v>19</v>
      </c>
      <c r="J1843" t="s">
        <v>22</v>
      </c>
      <c r="K1843">
        <v>2</v>
      </c>
      <c r="L1843" t="s">
        <v>32</v>
      </c>
      <c r="M1843" t="s">
        <v>22</v>
      </c>
      <c r="N1843">
        <v>2</v>
      </c>
      <c r="O1843">
        <v>-1</v>
      </c>
      <c r="P1843">
        <v>0</v>
      </c>
      <c r="Q1843">
        <v>1680</v>
      </c>
      <c r="R1843">
        <f t="shared" si="112"/>
        <v>0</v>
      </c>
      <c r="S1843">
        <f t="shared" si="113"/>
        <v>1</v>
      </c>
      <c r="T1843">
        <v>76</v>
      </c>
      <c r="U1843" t="s">
        <v>19</v>
      </c>
    </row>
    <row r="1844" spans="1:21" x14ac:dyDescent="0.35">
      <c r="A1844">
        <v>59</v>
      </c>
      <c r="B1844" t="s">
        <v>47</v>
      </c>
      <c r="C1844" t="str">
        <f t="shared" si="114"/>
        <v>unemployed</v>
      </c>
      <c r="D1844" t="s">
        <v>44</v>
      </c>
      <c r="E1844" t="s">
        <v>18</v>
      </c>
      <c r="F1844" t="s">
        <v>19</v>
      </c>
      <c r="G1844">
        <f t="shared" si="115"/>
        <v>0</v>
      </c>
      <c r="H1844" t="s">
        <v>19</v>
      </c>
      <c r="I1844" t="s">
        <v>19</v>
      </c>
      <c r="J1844" t="s">
        <v>20</v>
      </c>
      <c r="K1844">
        <v>5</v>
      </c>
      <c r="L1844" t="s">
        <v>34</v>
      </c>
      <c r="M1844" t="s">
        <v>22</v>
      </c>
      <c r="N1844">
        <v>1</v>
      </c>
      <c r="O1844">
        <v>-1</v>
      </c>
      <c r="P1844">
        <v>0</v>
      </c>
      <c r="Q1844">
        <v>7179</v>
      </c>
      <c r="R1844">
        <f t="shared" si="112"/>
        <v>0</v>
      </c>
      <c r="S1844">
        <f t="shared" si="113"/>
        <v>0</v>
      </c>
      <c r="T1844">
        <v>150</v>
      </c>
      <c r="U1844" t="s">
        <v>19</v>
      </c>
    </row>
    <row r="1845" spans="1:21" x14ac:dyDescent="0.35">
      <c r="A1845">
        <v>39</v>
      </c>
      <c r="B1845" t="s">
        <v>23</v>
      </c>
      <c r="C1845" t="str">
        <f t="shared" si="114"/>
        <v>employed</v>
      </c>
      <c r="D1845" t="s">
        <v>17</v>
      </c>
      <c r="E1845" t="s">
        <v>24</v>
      </c>
      <c r="F1845" t="s">
        <v>19</v>
      </c>
      <c r="G1845">
        <f t="shared" si="115"/>
        <v>0</v>
      </c>
      <c r="H1845" t="s">
        <v>25</v>
      </c>
      <c r="I1845" t="s">
        <v>19</v>
      </c>
      <c r="J1845" t="s">
        <v>20</v>
      </c>
      <c r="K1845">
        <v>17</v>
      </c>
      <c r="L1845" t="s">
        <v>31</v>
      </c>
      <c r="M1845" t="s">
        <v>22</v>
      </c>
      <c r="N1845">
        <v>2</v>
      </c>
      <c r="O1845">
        <v>-1</v>
      </c>
      <c r="P1845">
        <v>0</v>
      </c>
      <c r="Q1845">
        <v>247</v>
      </c>
      <c r="R1845">
        <f t="shared" si="112"/>
        <v>0</v>
      </c>
      <c r="S1845">
        <f t="shared" si="113"/>
        <v>1</v>
      </c>
      <c r="T1845">
        <v>244</v>
      </c>
      <c r="U1845" t="s">
        <v>19</v>
      </c>
    </row>
    <row r="1846" spans="1:21" x14ac:dyDescent="0.35">
      <c r="A1846">
        <v>54</v>
      </c>
      <c r="B1846" t="s">
        <v>28</v>
      </c>
      <c r="C1846" t="str">
        <f t="shared" si="114"/>
        <v>employed</v>
      </c>
      <c r="D1846" t="s">
        <v>17</v>
      </c>
      <c r="E1846" t="s">
        <v>30</v>
      </c>
      <c r="F1846" t="s">
        <v>19</v>
      </c>
      <c r="G1846">
        <f t="shared" si="115"/>
        <v>0</v>
      </c>
      <c r="H1846" t="s">
        <v>19</v>
      </c>
      <c r="I1846" t="s">
        <v>19</v>
      </c>
      <c r="J1846" t="s">
        <v>20</v>
      </c>
      <c r="K1846">
        <v>5</v>
      </c>
      <c r="L1846" t="s">
        <v>32</v>
      </c>
      <c r="M1846" t="s">
        <v>22</v>
      </c>
      <c r="N1846">
        <v>1</v>
      </c>
      <c r="O1846">
        <v>-1</v>
      </c>
      <c r="P1846">
        <v>0</v>
      </c>
      <c r="Q1846">
        <v>8295</v>
      </c>
      <c r="R1846">
        <f t="shared" si="112"/>
        <v>0</v>
      </c>
      <c r="S1846">
        <f t="shared" si="113"/>
        <v>1</v>
      </c>
      <c r="T1846">
        <v>207</v>
      </c>
      <c r="U1846" t="s">
        <v>25</v>
      </c>
    </row>
    <row r="1847" spans="1:21" x14ac:dyDescent="0.35">
      <c r="A1847">
        <v>27</v>
      </c>
      <c r="B1847" t="s">
        <v>23</v>
      </c>
      <c r="C1847" t="str">
        <f t="shared" si="114"/>
        <v>employed</v>
      </c>
      <c r="D1847" t="s">
        <v>29</v>
      </c>
      <c r="E1847" t="s">
        <v>24</v>
      </c>
      <c r="F1847" t="s">
        <v>19</v>
      </c>
      <c r="G1847">
        <f t="shared" si="115"/>
        <v>0</v>
      </c>
      <c r="H1847" t="s">
        <v>25</v>
      </c>
      <c r="I1847" t="s">
        <v>25</v>
      </c>
      <c r="J1847" t="s">
        <v>20</v>
      </c>
      <c r="K1847">
        <v>18</v>
      </c>
      <c r="L1847" t="s">
        <v>26</v>
      </c>
      <c r="M1847" t="s">
        <v>22</v>
      </c>
      <c r="N1847">
        <v>1</v>
      </c>
      <c r="O1847">
        <v>-1</v>
      </c>
      <c r="P1847">
        <v>0</v>
      </c>
      <c r="Q1847">
        <v>261</v>
      </c>
      <c r="R1847">
        <f t="shared" si="112"/>
        <v>1</v>
      </c>
      <c r="S1847">
        <f t="shared" si="113"/>
        <v>1</v>
      </c>
      <c r="T1847">
        <v>113</v>
      </c>
      <c r="U1847" t="s">
        <v>19</v>
      </c>
    </row>
    <row r="1848" spans="1:21" x14ac:dyDescent="0.35">
      <c r="A1848">
        <v>51</v>
      </c>
      <c r="B1848" t="s">
        <v>35</v>
      </c>
      <c r="C1848" t="str">
        <f t="shared" si="114"/>
        <v>employed</v>
      </c>
      <c r="D1848" t="s">
        <v>17</v>
      </c>
      <c r="E1848" t="s">
        <v>24</v>
      </c>
      <c r="F1848" t="s">
        <v>19</v>
      </c>
      <c r="G1848">
        <f t="shared" si="115"/>
        <v>0</v>
      </c>
      <c r="H1848" t="s">
        <v>25</v>
      </c>
      <c r="I1848" t="s">
        <v>19</v>
      </c>
      <c r="J1848" t="s">
        <v>20</v>
      </c>
      <c r="K1848">
        <v>23</v>
      </c>
      <c r="L1848" t="s">
        <v>43</v>
      </c>
      <c r="M1848" t="s">
        <v>22</v>
      </c>
      <c r="N1848">
        <v>4</v>
      </c>
      <c r="O1848">
        <v>-1</v>
      </c>
      <c r="P1848">
        <v>0</v>
      </c>
      <c r="Q1848">
        <v>95</v>
      </c>
      <c r="R1848">
        <f t="shared" si="112"/>
        <v>0</v>
      </c>
      <c r="S1848">
        <f t="shared" si="113"/>
        <v>1</v>
      </c>
      <c r="T1848">
        <v>1309</v>
      </c>
      <c r="U1848" t="s">
        <v>25</v>
      </c>
    </row>
    <row r="1849" spans="1:21" x14ac:dyDescent="0.35">
      <c r="A1849">
        <v>33</v>
      </c>
      <c r="B1849" t="s">
        <v>37</v>
      </c>
      <c r="C1849" t="str">
        <f t="shared" si="114"/>
        <v>employed</v>
      </c>
      <c r="D1849" t="s">
        <v>29</v>
      </c>
      <c r="E1849" t="s">
        <v>24</v>
      </c>
      <c r="F1849" t="s">
        <v>19</v>
      </c>
      <c r="G1849">
        <f t="shared" si="115"/>
        <v>0</v>
      </c>
      <c r="H1849" t="s">
        <v>19</v>
      </c>
      <c r="I1849" t="s">
        <v>19</v>
      </c>
      <c r="J1849" t="s">
        <v>20</v>
      </c>
      <c r="K1849">
        <v>25</v>
      </c>
      <c r="L1849" t="s">
        <v>40</v>
      </c>
      <c r="M1849" t="s">
        <v>22</v>
      </c>
      <c r="N1849">
        <v>6</v>
      </c>
      <c r="O1849">
        <v>-1</v>
      </c>
      <c r="P1849">
        <v>0</v>
      </c>
      <c r="Q1849">
        <v>291</v>
      </c>
      <c r="R1849">
        <f t="shared" si="112"/>
        <v>0</v>
      </c>
      <c r="S1849">
        <f t="shared" si="113"/>
        <v>1</v>
      </c>
      <c r="T1849">
        <v>72</v>
      </c>
      <c r="U1849" t="s">
        <v>19</v>
      </c>
    </row>
    <row r="1850" spans="1:21" x14ac:dyDescent="0.35">
      <c r="A1850">
        <v>38</v>
      </c>
      <c r="B1850" t="s">
        <v>33</v>
      </c>
      <c r="C1850" t="str">
        <f t="shared" si="114"/>
        <v>employed</v>
      </c>
      <c r="D1850" t="s">
        <v>17</v>
      </c>
      <c r="E1850" t="s">
        <v>18</v>
      </c>
      <c r="F1850" t="s">
        <v>19</v>
      </c>
      <c r="G1850">
        <f t="shared" si="115"/>
        <v>0</v>
      </c>
      <c r="H1850" t="s">
        <v>25</v>
      </c>
      <c r="I1850" t="s">
        <v>19</v>
      </c>
      <c r="J1850" t="s">
        <v>20</v>
      </c>
      <c r="K1850">
        <v>19</v>
      </c>
      <c r="L1850" t="s">
        <v>45</v>
      </c>
      <c r="M1850" t="s">
        <v>27</v>
      </c>
      <c r="N1850">
        <v>1</v>
      </c>
      <c r="O1850">
        <v>183</v>
      </c>
      <c r="P1850">
        <v>1</v>
      </c>
      <c r="Q1850">
        <v>2240</v>
      </c>
      <c r="R1850">
        <f t="shared" si="112"/>
        <v>0</v>
      </c>
      <c r="S1850">
        <f t="shared" si="113"/>
        <v>1</v>
      </c>
      <c r="T1850">
        <v>551</v>
      </c>
      <c r="U1850" t="s">
        <v>19</v>
      </c>
    </row>
    <row r="1851" spans="1:21" x14ac:dyDescent="0.35">
      <c r="A1851">
        <v>52</v>
      </c>
      <c r="B1851" t="s">
        <v>38</v>
      </c>
      <c r="C1851" t="str">
        <f t="shared" si="114"/>
        <v>employed</v>
      </c>
      <c r="D1851" t="s">
        <v>17</v>
      </c>
      <c r="E1851" t="s">
        <v>30</v>
      </c>
      <c r="F1851" t="s">
        <v>19</v>
      </c>
      <c r="G1851">
        <f t="shared" si="115"/>
        <v>0</v>
      </c>
      <c r="H1851" t="s">
        <v>19</v>
      </c>
      <c r="I1851" t="s">
        <v>19</v>
      </c>
      <c r="J1851" t="s">
        <v>22</v>
      </c>
      <c r="K1851">
        <v>19</v>
      </c>
      <c r="L1851" t="s">
        <v>32</v>
      </c>
      <c r="M1851" t="s">
        <v>22</v>
      </c>
      <c r="N1851">
        <v>3</v>
      </c>
      <c r="O1851">
        <v>-1</v>
      </c>
      <c r="P1851">
        <v>0</v>
      </c>
      <c r="Q1851">
        <v>0</v>
      </c>
      <c r="R1851">
        <f t="shared" si="112"/>
        <v>0</v>
      </c>
      <c r="S1851">
        <f t="shared" si="113"/>
        <v>1</v>
      </c>
      <c r="T1851">
        <v>163</v>
      </c>
      <c r="U1851" t="s">
        <v>19</v>
      </c>
    </row>
    <row r="1852" spans="1:21" x14ac:dyDescent="0.35">
      <c r="A1852">
        <v>54</v>
      </c>
      <c r="B1852" t="s">
        <v>28</v>
      </c>
      <c r="C1852" t="str">
        <f t="shared" si="114"/>
        <v>employed</v>
      </c>
      <c r="D1852" t="s">
        <v>44</v>
      </c>
      <c r="E1852" t="s">
        <v>30</v>
      </c>
      <c r="F1852" t="s">
        <v>19</v>
      </c>
      <c r="G1852">
        <f t="shared" si="115"/>
        <v>0</v>
      </c>
      <c r="H1852" t="s">
        <v>25</v>
      </c>
      <c r="I1852" t="s">
        <v>19</v>
      </c>
      <c r="J1852" t="s">
        <v>20</v>
      </c>
      <c r="K1852">
        <v>21</v>
      </c>
      <c r="L1852" t="s">
        <v>43</v>
      </c>
      <c r="M1852" t="s">
        <v>22</v>
      </c>
      <c r="N1852">
        <v>10</v>
      </c>
      <c r="O1852">
        <v>-1</v>
      </c>
      <c r="P1852">
        <v>0</v>
      </c>
      <c r="Q1852">
        <v>1295</v>
      </c>
      <c r="R1852">
        <f t="shared" si="112"/>
        <v>0</v>
      </c>
      <c r="S1852">
        <f t="shared" si="113"/>
        <v>1</v>
      </c>
      <c r="T1852">
        <v>179</v>
      </c>
      <c r="U1852" t="s">
        <v>19</v>
      </c>
    </row>
    <row r="1853" spans="1:21" x14ac:dyDescent="0.35">
      <c r="A1853">
        <v>33</v>
      </c>
      <c r="B1853" t="s">
        <v>33</v>
      </c>
      <c r="C1853" t="str">
        <f t="shared" si="114"/>
        <v>employed</v>
      </c>
      <c r="D1853" t="s">
        <v>17</v>
      </c>
      <c r="E1853" t="s">
        <v>18</v>
      </c>
      <c r="F1853" t="s">
        <v>19</v>
      </c>
      <c r="G1853">
        <f t="shared" si="115"/>
        <v>0</v>
      </c>
      <c r="H1853" t="s">
        <v>25</v>
      </c>
      <c r="I1853" t="s">
        <v>19</v>
      </c>
      <c r="J1853" t="s">
        <v>20</v>
      </c>
      <c r="K1853">
        <v>13</v>
      </c>
      <c r="L1853" t="s">
        <v>26</v>
      </c>
      <c r="M1853" t="s">
        <v>22</v>
      </c>
      <c r="N1853">
        <v>2</v>
      </c>
      <c r="O1853">
        <v>-1</v>
      </c>
      <c r="P1853">
        <v>0</v>
      </c>
      <c r="Q1853">
        <v>324</v>
      </c>
      <c r="R1853">
        <f t="shared" si="112"/>
        <v>0</v>
      </c>
      <c r="S1853">
        <f t="shared" si="113"/>
        <v>1</v>
      </c>
      <c r="T1853">
        <v>217</v>
      </c>
      <c r="U1853" t="s">
        <v>19</v>
      </c>
    </row>
    <row r="1854" spans="1:21" x14ac:dyDescent="0.35">
      <c r="A1854">
        <v>50</v>
      </c>
      <c r="B1854" t="s">
        <v>37</v>
      </c>
      <c r="C1854" t="str">
        <f t="shared" si="114"/>
        <v>employed</v>
      </c>
      <c r="D1854" t="s">
        <v>17</v>
      </c>
      <c r="E1854" t="s">
        <v>24</v>
      </c>
      <c r="F1854" t="s">
        <v>19</v>
      </c>
      <c r="G1854">
        <f t="shared" si="115"/>
        <v>0</v>
      </c>
      <c r="H1854" t="s">
        <v>25</v>
      </c>
      <c r="I1854" t="s">
        <v>19</v>
      </c>
      <c r="J1854" t="s">
        <v>22</v>
      </c>
      <c r="K1854">
        <v>2</v>
      </c>
      <c r="L1854" t="s">
        <v>32</v>
      </c>
      <c r="M1854" t="s">
        <v>22</v>
      </c>
      <c r="N1854">
        <v>1</v>
      </c>
      <c r="O1854">
        <v>-1</v>
      </c>
      <c r="P1854">
        <v>0</v>
      </c>
      <c r="Q1854">
        <v>669</v>
      </c>
      <c r="R1854">
        <f t="shared" si="112"/>
        <v>0</v>
      </c>
      <c r="S1854">
        <f t="shared" si="113"/>
        <v>1</v>
      </c>
      <c r="T1854">
        <v>88</v>
      </c>
      <c r="U1854" t="s">
        <v>19</v>
      </c>
    </row>
    <row r="1855" spans="1:21" x14ac:dyDescent="0.35">
      <c r="A1855">
        <v>39</v>
      </c>
      <c r="B1855" t="s">
        <v>33</v>
      </c>
      <c r="C1855" t="str">
        <f t="shared" si="114"/>
        <v>employed</v>
      </c>
      <c r="D1855" t="s">
        <v>29</v>
      </c>
      <c r="E1855" t="s">
        <v>24</v>
      </c>
      <c r="F1855" t="s">
        <v>19</v>
      </c>
      <c r="G1855">
        <f t="shared" si="115"/>
        <v>0</v>
      </c>
      <c r="H1855" t="s">
        <v>25</v>
      </c>
      <c r="I1855" t="s">
        <v>25</v>
      </c>
      <c r="J1855" t="s">
        <v>22</v>
      </c>
      <c r="K1855">
        <v>2</v>
      </c>
      <c r="L1855" t="s">
        <v>32</v>
      </c>
      <c r="M1855" t="s">
        <v>22</v>
      </c>
      <c r="N1855">
        <v>1</v>
      </c>
      <c r="O1855">
        <v>-1</v>
      </c>
      <c r="P1855">
        <v>0</v>
      </c>
      <c r="Q1855">
        <v>4143</v>
      </c>
      <c r="R1855">
        <f t="shared" si="112"/>
        <v>1</v>
      </c>
      <c r="S1855">
        <f t="shared" si="113"/>
        <v>1</v>
      </c>
      <c r="T1855">
        <v>21</v>
      </c>
      <c r="U1855" t="s">
        <v>19</v>
      </c>
    </row>
    <row r="1856" spans="1:21" x14ac:dyDescent="0.35">
      <c r="A1856">
        <v>34</v>
      </c>
      <c r="B1856" t="s">
        <v>28</v>
      </c>
      <c r="C1856" t="str">
        <f t="shared" si="114"/>
        <v>employed</v>
      </c>
      <c r="D1856" t="s">
        <v>29</v>
      </c>
      <c r="E1856" t="s">
        <v>30</v>
      </c>
      <c r="F1856" t="s">
        <v>19</v>
      </c>
      <c r="G1856">
        <f t="shared" si="115"/>
        <v>0</v>
      </c>
      <c r="H1856" t="s">
        <v>19</v>
      </c>
      <c r="I1856" t="s">
        <v>19</v>
      </c>
      <c r="J1856" t="s">
        <v>20</v>
      </c>
      <c r="K1856">
        <v>14</v>
      </c>
      <c r="L1856" t="s">
        <v>31</v>
      </c>
      <c r="M1856" t="s">
        <v>22</v>
      </c>
      <c r="N1856">
        <v>1</v>
      </c>
      <c r="O1856">
        <v>-1</v>
      </c>
      <c r="P1856">
        <v>0</v>
      </c>
      <c r="Q1856">
        <v>2646</v>
      </c>
      <c r="R1856">
        <f t="shared" si="112"/>
        <v>0</v>
      </c>
      <c r="S1856">
        <f t="shared" si="113"/>
        <v>1</v>
      </c>
      <c r="T1856">
        <v>142</v>
      </c>
      <c r="U1856" t="s">
        <v>25</v>
      </c>
    </row>
    <row r="1857" spans="1:21" x14ac:dyDescent="0.35">
      <c r="A1857">
        <v>41</v>
      </c>
      <c r="B1857" t="s">
        <v>37</v>
      </c>
      <c r="C1857" t="str">
        <f t="shared" si="114"/>
        <v>employed</v>
      </c>
      <c r="D1857" t="s">
        <v>29</v>
      </c>
      <c r="E1857" t="s">
        <v>24</v>
      </c>
      <c r="F1857" t="s">
        <v>19</v>
      </c>
      <c r="G1857">
        <f t="shared" si="115"/>
        <v>0</v>
      </c>
      <c r="H1857" t="s">
        <v>19</v>
      </c>
      <c r="I1857" t="s">
        <v>19</v>
      </c>
      <c r="J1857" t="s">
        <v>20</v>
      </c>
      <c r="K1857">
        <v>5</v>
      </c>
      <c r="L1857" t="s">
        <v>34</v>
      </c>
      <c r="M1857" t="s">
        <v>22</v>
      </c>
      <c r="N1857">
        <v>1</v>
      </c>
      <c r="O1857">
        <v>-1</v>
      </c>
      <c r="P1857">
        <v>0</v>
      </c>
      <c r="Q1857">
        <v>618</v>
      </c>
      <c r="R1857">
        <f t="shared" si="112"/>
        <v>0</v>
      </c>
      <c r="S1857">
        <f t="shared" si="113"/>
        <v>1</v>
      </c>
      <c r="T1857">
        <v>1056</v>
      </c>
      <c r="U1857" t="s">
        <v>19</v>
      </c>
    </row>
    <row r="1858" spans="1:21" x14ac:dyDescent="0.35">
      <c r="A1858">
        <v>48</v>
      </c>
      <c r="B1858" t="s">
        <v>28</v>
      </c>
      <c r="C1858" t="str">
        <f t="shared" si="114"/>
        <v>employed</v>
      </c>
      <c r="D1858" t="s">
        <v>44</v>
      </c>
      <c r="E1858" t="s">
        <v>30</v>
      </c>
      <c r="F1858" t="s">
        <v>19</v>
      </c>
      <c r="G1858">
        <f t="shared" si="115"/>
        <v>0</v>
      </c>
      <c r="H1858" t="s">
        <v>25</v>
      </c>
      <c r="I1858" t="s">
        <v>19</v>
      </c>
      <c r="J1858" t="s">
        <v>20</v>
      </c>
      <c r="K1858">
        <v>14</v>
      </c>
      <c r="L1858" t="s">
        <v>26</v>
      </c>
      <c r="M1858" t="s">
        <v>36</v>
      </c>
      <c r="N1858">
        <v>1</v>
      </c>
      <c r="O1858">
        <v>363</v>
      </c>
      <c r="P1858">
        <v>2</v>
      </c>
      <c r="Q1858">
        <v>541</v>
      </c>
      <c r="R1858">
        <f t="shared" ref="R1858:R1921" si="116">IF( AND(H1858="yes", I1858="yes"),1,0)</f>
        <v>0</v>
      </c>
      <c r="S1858">
        <f t="shared" ref="S1858:S1921" si="117">IF(C1858="unemployed",0,1)</f>
        <v>1</v>
      </c>
      <c r="T1858">
        <v>72</v>
      </c>
      <c r="U1858" t="s">
        <v>19</v>
      </c>
    </row>
    <row r="1859" spans="1:21" x14ac:dyDescent="0.35">
      <c r="A1859">
        <v>38</v>
      </c>
      <c r="B1859" t="s">
        <v>23</v>
      </c>
      <c r="C1859" t="str">
        <f t="shared" ref="C1859:C1922" si="118">IF(B1859="unemployed",B1859,IF(B1859="student","unemployed",IF(B1859="retired","unemployed","employed")))</f>
        <v>employed</v>
      </c>
      <c r="D1859" t="s">
        <v>17</v>
      </c>
      <c r="E1859" t="s">
        <v>24</v>
      </c>
      <c r="F1859" t="s">
        <v>19</v>
      </c>
      <c r="G1859">
        <f t="shared" ref="G1859:G1922" si="119">IF(F1859="yes",1,0)</f>
        <v>0</v>
      </c>
      <c r="H1859" t="s">
        <v>25</v>
      </c>
      <c r="I1859" t="s">
        <v>19</v>
      </c>
      <c r="J1859" t="s">
        <v>22</v>
      </c>
      <c r="K1859">
        <v>20</v>
      </c>
      <c r="L1859" t="s">
        <v>26</v>
      </c>
      <c r="M1859" t="s">
        <v>22</v>
      </c>
      <c r="N1859">
        <v>1</v>
      </c>
      <c r="O1859">
        <v>-1</v>
      </c>
      <c r="P1859">
        <v>0</v>
      </c>
      <c r="Q1859">
        <v>434</v>
      </c>
      <c r="R1859">
        <f t="shared" si="116"/>
        <v>0</v>
      </c>
      <c r="S1859">
        <f t="shared" si="117"/>
        <v>1</v>
      </c>
      <c r="T1859">
        <v>411</v>
      </c>
      <c r="U1859" t="s">
        <v>19</v>
      </c>
    </row>
    <row r="1860" spans="1:21" x14ac:dyDescent="0.35">
      <c r="A1860">
        <v>34</v>
      </c>
      <c r="B1860" t="s">
        <v>33</v>
      </c>
      <c r="C1860" t="str">
        <f t="shared" si="118"/>
        <v>employed</v>
      </c>
      <c r="D1860" t="s">
        <v>17</v>
      </c>
      <c r="E1860" t="s">
        <v>24</v>
      </c>
      <c r="F1860" t="s">
        <v>19</v>
      </c>
      <c r="G1860">
        <f t="shared" si="119"/>
        <v>0</v>
      </c>
      <c r="H1860" t="s">
        <v>25</v>
      </c>
      <c r="I1860" t="s">
        <v>19</v>
      </c>
      <c r="J1860" t="s">
        <v>22</v>
      </c>
      <c r="K1860">
        <v>21</v>
      </c>
      <c r="L1860" t="s">
        <v>26</v>
      </c>
      <c r="M1860" t="s">
        <v>22</v>
      </c>
      <c r="N1860">
        <v>1</v>
      </c>
      <c r="O1860">
        <v>-1</v>
      </c>
      <c r="P1860">
        <v>0</v>
      </c>
      <c r="Q1860">
        <v>622</v>
      </c>
      <c r="R1860">
        <f t="shared" si="116"/>
        <v>0</v>
      </c>
      <c r="S1860">
        <f t="shared" si="117"/>
        <v>1</v>
      </c>
      <c r="T1860">
        <v>145</v>
      </c>
      <c r="U1860" t="s">
        <v>19</v>
      </c>
    </row>
    <row r="1861" spans="1:21" x14ac:dyDescent="0.35">
      <c r="A1861">
        <v>32</v>
      </c>
      <c r="B1861" t="s">
        <v>33</v>
      </c>
      <c r="C1861" t="str">
        <f t="shared" si="118"/>
        <v>employed</v>
      </c>
      <c r="D1861" t="s">
        <v>17</v>
      </c>
      <c r="E1861" t="s">
        <v>24</v>
      </c>
      <c r="F1861" t="s">
        <v>19</v>
      </c>
      <c r="G1861">
        <f t="shared" si="119"/>
        <v>0</v>
      </c>
      <c r="H1861" t="s">
        <v>25</v>
      </c>
      <c r="I1861" t="s">
        <v>19</v>
      </c>
      <c r="J1861" t="s">
        <v>20</v>
      </c>
      <c r="K1861">
        <v>8</v>
      </c>
      <c r="L1861" t="s">
        <v>26</v>
      </c>
      <c r="M1861" t="s">
        <v>22</v>
      </c>
      <c r="N1861">
        <v>2</v>
      </c>
      <c r="O1861">
        <v>-1</v>
      </c>
      <c r="P1861">
        <v>0</v>
      </c>
      <c r="Q1861">
        <v>0</v>
      </c>
      <c r="R1861">
        <f t="shared" si="116"/>
        <v>0</v>
      </c>
      <c r="S1861">
        <f t="shared" si="117"/>
        <v>1</v>
      </c>
      <c r="T1861">
        <v>80</v>
      </c>
      <c r="U1861" t="s">
        <v>19</v>
      </c>
    </row>
    <row r="1862" spans="1:21" x14ac:dyDescent="0.35">
      <c r="A1862">
        <v>48</v>
      </c>
      <c r="B1862" t="s">
        <v>28</v>
      </c>
      <c r="C1862" t="str">
        <f t="shared" si="118"/>
        <v>employed</v>
      </c>
      <c r="D1862" t="s">
        <v>17</v>
      </c>
      <c r="E1862" t="s">
        <v>24</v>
      </c>
      <c r="F1862" t="s">
        <v>19</v>
      </c>
      <c r="G1862">
        <f t="shared" si="119"/>
        <v>0</v>
      </c>
      <c r="H1862" t="s">
        <v>25</v>
      </c>
      <c r="I1862" t="s">
        <v>19</v>
      </c>
      <c r="J1862" t="s">
        <v>22</v>
      </c>
      <c r="K1862">
        <v>28</v>
      </c>
      <c r="L1862" t="s">
        <v>26</v>
      </c>
      <c r="M1862" t="s">
        <v>22</v>
      </c>
      <c r="N1862">
        <v>1</v>
      </c>
      <c r="O1862">
        <v>-1</v>
      </c>
      <c r="P1862">
        <v>0</v>
      </c>
      <c r="Q1862">
        <v>99</v>
      </c>
      <c r="R1862">
        <f t="shared" si="116"/>
        <v>0</v>
      </c>
      <c r="S1862">
        <f t="shared" si="117"/>
        <v>1</v>
      </c>
      <c r="T1862">
        <v>344</v>
      </c>
      <c r="U1862" t="s">
        <v>19</v>
      </c>
    </row>
    <row r="1863" spans="1:21" x14ac:dyDescent="0.35">
      <c r="A1863">
        <v>28</v>
      </c>
      <c r="B1863" t="s">
        <v>23</v>
      </c>
      <c r="C1863" t="str">
        <f t="shared" si="118"/>
        <v>employed</v>
      </c>
      <c r="D1863" t="s">
        <v>29</v>
      </c>
      <c r="E1863" t="s">
        <v>24</v>
      </c>
      <c r="F1863" t="s">
        <v>19</v>
      </c>
      <c r="G1863">
        <f t="shared" si="119"/>
        <v>0</v>
      </c>
      <c r="H1863" t="s">
        <v>25</v>
      </c>
      <c r="I1863" t="s">
        <v>19</v>
      </c>
      <c r="J1863" t="s">
        <v>20</v>
      </c>
      <c r="K1863">
        <v>18</v>
      </c>
      <c r="L1863" t="s">
        <v>26</v>
      </c>
      <c r="M1863" t="s">
        <v>22</v>
      </c>
      <c r="N1863">
        <v>1</v>
      </c>
      <c r="O1863">
        <v>-1</v>
      </c>
      <c r="P1863">
        <v>0</v>
      </c>
      <c r="Q1863">
        <v>290</v>
      </c>
      <c r="R1863">
        <f t="shared" si="116"/>
        <v>0</v>
      </c>
      <c r="S1863">
        <f t="shared" si="117"/>
        <v>1</v>
      </c>
      <c r="T1863">
        <v>128</v>
      </c>
      <c r="U1863" t="s">
        <v>19</v>
      </c>
    </row>
    <row r="1864" spans="1:21" x14ac:dyDescent="0.35">
      <c r="A1864">
        <v>47</v>
      </c>
      <c r="B1864" t="s">
        <v>33</v>
      </c>
      <c r="C1864" t="str">
        <f t="shared" si="118"/>
        <v>employed</v>
      </c>
      <c r="D1864" t="s">
        <v>17</v>
      </c>
      <c r="E1864" t="s">
        <v>24</v>
      </c>
      <c r="F1864" t="s">
        <v>19</v>
      </c>
      <c r="G1864">
        <f t="shared" si="119"/>
        <v>0</v>
      </c>
      <c r="H1864" t="s">
        <v>25</v>
      </c>
      <c r="I1864" t="s">
        <v>19</v>
      </c>
      <c r="J1864" t="s">
        <v>20</v>
      </c>
      <c r="K1864">
        <v>30</v>
      </c>
      <c r="L1864" t="s">
        <v>31</v>
      </c>
      <c r="M1864" t="s">
        <v>49</v>
      </c>
      <c r="N1864">
        <v>1</v>
      </c>
      <c r="O1864">
        <v>169</v>
      </c>
      <c r="P1864">
        <v>1</v>
      </c>
      <c r="Q1864">
        <v>1230</v>
      </c>
      <c r="R1864">
        <f t="shared" si="116"/>
        <v>0</v>
      </c>
      <c r="S1864">
        <f t="shared" si="117"/>
        <v>1</v>
      </c>
      <c r="T1864">
        <v>412</v>
      </c>
      <c r="U1864" t="s">
        <v>25</v>
      </c>
    </row>
    <row r="1865" spans="1:21" x14ac:dyDescent="0.35">
      <c r="A1865">
        <v>32</v>
      </c>
      <c r="B1865" t="s">
        <v>39</v>
      </c>
      <c r="C1865" t="str">
        <f t="shared" si="118"/>
        <v>employed</v>
      </c>
      <c r="D1865" t="s">
        <v>29</v>
      </c>
      <c r="E1865" t="s">
        <v>24</v>
      </c>
      <c r="F1865" t="s">
        <v>19</v>
      </c>
      <c r="G1865">
        <f t="shared" si="119"/>
        <v>0</v>
      </c>
      <c r="H1865" t="s">
        <v>25</v>
      </c>
      <c r="I1865" t="s">
        <v>25</v>
      </c>
      <c r="J1865" t="s">
        <v>20</v>
      </c>
      <c r="K1865">
        <v>14</v>
      </c>
      <c r="L1865" t="s">
        <v>26</v>
      </c>
      <c r="M1865" t="s">
        <v>36</v>
      </c>
      <c r="N1865">
        <v>3</v>
      </c>
      <c r="O1865">
        <v>344</v>
      </c>
      <c r="P1865">
        <v>7</v>
      </c>
      <c r="Q1865">
        <v>45</v>
      </c>
      <c r="R1865">
        <f t="shared" si="116"/>
        <v>1</v>
      </c>
      <c r="S1865">
        <f t="shared" si="117"/>
        <v>1</v>
      </c>
      <c r="T1865">
        <v>908</v>
      </c>
      <c r="U1865" t="s">
        <v>19</v>
      </c>
    </row>
    <row r="1866" spans="1:21" x14ac:dyDescent="0.35">
      <c r="A1866">
        <v>32</v>
      </c>
      <c r="B1866" t="s">
        <v>39</v>
      </c>
      <c r="C1866" t="str">
        <f t="shared" si="118"/>
        <v>employed</v>
      </c>
      <c r="D1866" t="s">
        <v>17</v>
      </c>
      <c r="E1866" t="s">
        <v>24</v>
      </c>
      <c r="F1866" t="s">
        <v>19</v>
      </c>
      <c r="G1866">
        <f t="shared" si="119"/>
        <v>0</v>
      </c>
      <c r="H1866" t="s">
        <v>25</v>
      </c>
      <c r="I1866" t="s">
        <v>19</v>
      </c>
      <c r="J1866" t="s">
        <v>20</v>
      </c>
      <c r="K1866">
        <v>17</v>
      </c>
      <c r="L1866" t="s">
        <v>31</v>
      </c>
      <c r="M1866" t="s">
        <v>22</v>
      </c>
      <c r="N1866">
        <v>4</v>
      </c>
      <c r="O1866">
        <v>-1</v>
      </c>
      <c r="P1866">
        <v>0</v>
      </c>
      <c r="Q1866">
        <v>923</v>
      </c>
      <c r="R1866">
        <f t="shared" si="116"/>
        <v>0</v>
      </c>
      <c r="S1866">
        <f t="shared" si="117"/>
        <v>1</v>
      </c>
      <c r="T1866">
        <v>819</v>
      </c>
      <c r="U1866" t="s">
        <v>19</v>
      </c>
    </row>
    <row r="1867" spans="1:21" x14ac:dyDescent="0.35">
      <c r="A1867">
        <v>38</v>
      </c>
      <c r="B1867" t="s">
        <v>28</v>
      </c>
      <c r="C1867" t="str">
        <f t="shared" si="118"/>
        <v>employed</v>
      </c>
      <c r="D1867" t="s">
        <v>17</v>
      </c>
      <c r="E1867" t="s">
        <v>30</v>
      </c>
      <c r="F1867" t="s">
        <v>19</v>
      </c>
      <c r="G1867">
        <f t="shared" si="119"/>
        <v>0</v>
      </c>
      <c r="H1867" t="s">
        <v>19</v>
      </c>
      <c r="I1867" t="s">
        <v>19</v>
      </c>
      <c r="J1867" t="s">
        <v>20</v>
      </c>
      <c r="K1867">
        <v>5</v>
      </c>
      <c r="L1867" t="s">
        <v>40</v>
      </c>
      <c r="M1867" t="s">
        <v>22</v>
      </c>
      <c r="N1867">
        <v>2</v>
      </c>
      <c r="O1867">
        <v>-1</v>
      </c>
      <c r="P1867">
        <v>0</v>
      </c>
      <c r="Q1867">
        <v>950</v>
      </c>
      <c r="R1867">
        <f t="shared" si="116"/>
        <v>0</v>
      </c>
      <c r="S1867">
        <f t="shared" si="117"/>
        <v>1</v>
      </c>
      <c r="T1867">
        <v>210</v>
      </c>
      <c r="U1867" t="s">
        <v>19</v>
      </c>
    </row>
    <row r="1868" spans="1:21" x14ac:dyDescent="0.35">
      <c r="A1868">
        <v>86</v>
      </c>
      <c r="B1868" t="s">
        <v>47</v>
      </c>
      <c r="C1868" t="str">
        <f t="shared" si="118"/>
        <v>unemployed</v>
      </c>
      <c r="D1868" t="s">
        <v>17</v>
      </c>
      <c r="E1868" t="s">
        <v>24</v>
      </c>
      <c r="F1868" t="s">
        <v>19</v>
      </c>
      <c r="G1868">
        <f t="shared" si="119"/>
        <v>0</v>
      </c>
      <c r="H1868" t="s">
        <v>19</v>
      </c>
      <c r="I1868" t="s">
        <v>19</v>
      </c>
      <c r="J1868" t="s">
        <v>48</v>
      </c>
      <c r="K1868">
        <v>18</v>
      </c>
      <c r="L1868" t="s">
        <v>51</v>
      </c>
      <c r="M1868" t="s">
        <v>36</v>
      </c>
      <c r="N1868">
        <v>3</v>
      </c>
      <c r="O1868">
        <v>101</v>
      </c>
      <c r="P1868">
        <v>1</v>
      </c>
      <c r="Q1868">
        <v>1503</v>
      </c>
      <c r="R1868">
        <f t="shared" si="116"/>
        <v>0</v>
      </c>
      <c r="S1868">
        <f t="shared" si="117"/>
        <v>0</v>
      </c>
      <c r="T1868">
        <v>165</v>
      </c>
      <c r="U1868" t="s">
        <v>19</v>
      </c>
    </row>
    <row r="1869" spans="1:21" x14ac:dyDescent="0.35">
      <c r="A1869">
        <v>47</v>
      </c>
      <c r="B1869" t="s">
        <v>37</v>
      </c>
      <c r="C1869" t="str">
        <f t="shared" si="118"/>
        <v>employed</v>
      </c>
      <c r="D1869" t="s">
        <v>17</v>
      </c>
      <c r="E1869" t="s">
        <v>24</v>
      </c>
      <c r="F1869" t="s">
        <v>19</v>
      </c>
      <c r="G1869">
        <f t="shared" si="119"/>
        <v>0</v>
      </c>
      <c r="H1869" t="s">
        <v>19</v>
      </c>
      <c r="I1869" t="s">
        <v>19</v>
      </c>
      <c r="J1869" t="s">
        <v>20</v>
      </c>
      <c r="K1869">
        <v>28</v>
      </c>
      <c r="L1869" t="s">
        <v>40</v>
      </c>
      <c r="M1869" t="s">
        <v>22</v>
      </c>
      <c r="N1869">
        <v>8</v>
      </c>
      <c r="O1869">
        <v>-1</v>
      </c>
      <c r="P1869">
        <v>0</v>
      </c>
      <c r="Q1869">
        <v>65</v>
      </c>
      <c r="R1869">
        <f t="shared" si="116"/>
        <v>0</v>
      </c>
      <c r="S1869">
        <f t="shared" si="117"/>
        <v>1</v>
      </c>
      <c r="T1869">
        <v>118</v>
      </c>
      <c r="U1869" t="s">
        <v>19</v>
      </c>
    </row>
    <row r="1870" spans="1:21" x14ac:dyDescent="0.35">
      <c r="A1870">
        <v>42</v>
      </c>
      <c r="B1870" t="s">
        <v>28</v>
      </c>
      <c r="C1870" t="str">
        <f t="shared" si="118"/>
        <v>employed</v>
      </c>
      <c r="D1870" t="s">
        <v>17</v>
      </c>
      <c r="E1870" t="s">
        <v>18</v>
      </c>
      <c r="F1870" t="s">
        <v>19</v>
      </c>
      <c r="G1870">
        <f t="shared" si="119"/>
        <v>0</v>
      </c>
      <c r="H1870" t="s">
        <v>25</v>
      </c>
      <c r="I1870" t="s">
        <v>25</v>
      </c>
      <c r="J1870" t="s">
        <v>20</v>
      </c>
      <c r="K1870">
        <v>6</v>
      </c>
      <c r="L1870" t="s">
        <v>26</v>
      </c>
      <c r="M1870" t="s">
        <v>27</v>
      </c>
      <c r="N1870">
        <v>1</v>
      </c>
      <c r="O1870">
        <v>343</v>
      </c>
      <c r="P1870">
        <v>2</v>
      </c>
      <c r="Q1870">
        <v>-679</v>
      </c>
      <c r="R1870">
        <f t="shared" si="116"/>
        <v>1</v>
      </c>
      <c r="S1870">
        <f t="shared" si="117"/>
        <v>1</v>
      </c>
      <c r="T1870">
        <v>159</v>
      </c>
      <c r="U1870" t="s">
        <v>19</v>
      </c>
    </row>
    <row r="1871" spans="1:21" x14ac:dyDescent="0.35">
      <c r="A1871">
        <v>44</v>
      </c>
      <c r="B1871" t="s">
        <v>28</v>
      </c>
      <c r="C1871" t="str">
        <f t="shared" si="118"/>
        <v>employed</v>
      </c>
      <c r="D1871" t="s">
        <v>17</v>
      </c>
      <c r="E1871" t="s">
        <v>30</v>
      </c>
      <c r="F1871" t="s">
        <v>19</v>
      </c>
      <c r="G1871">
        <f t="shared" si="119"/>
        <v>0</v>
      </c>
      <c r="H1871" t="s">
        <v>19</v>
      </c>
      <c r="I1871" t="s">
        <v>25</v>
      </c>
      <c r="J1871" t="s">
        <v>20</v>
      </c>
      <c r="K1871">
        <v>9</v>
      </c>
      <c r="L1871" t="s">
        <v>43</v>
      </c>
      <c r="M1871" t="s">
        <v>22</v>
      </c>
      <c r="N1871">
        <v>1</v>
      </c>
      <c r="O1871">
        <v>-1</v>
      </c>
      <c r="P1871">
        <v>0</v>
      </c>
      <c r="Q1871">
        <v>773</v>
      </c>
      <c r="R1871">
        <f t="shared" si="116"/>
        <v>0</v>
      </c>
      <c r="S1871">
        <f t="shared" si="117"/>
        <v>1</v>
      </c>
      <c r="T1871">
        <v>618</v>
      </c>
      <c r="U1871" t="s">
        <v>19</v>
      </c>
    </row>
    <row r="1872" spans="1:21" x14ac:dyDescent="0.35">
      <c r="A1872">
        <v>25</v>
      </c>
      <c r="B1872" t="s">
        <v>41</v>
      </c>
      <c r="C1872" t="str">
        <f t="shared" si="118"/>
        <v>unemployed</v>
      </c>
      <c r="D1872" t="s">
        <v>29</v>
      </c>
      <c r="E1872" t="s">
        <v>22</v>
      </c>
      <c r="F1872" t="s">
        <v>19</v>
      </c>
      <c r="G1872">
        <f t="shared" si="119"/>
        <v>0</v>
      </c>
      <c r="H1872" t="s">
        <v>19</v>
      </c>
      <c r="I1872" t="s">
        <v>19</v>
      </c>
      <c r="J1872" t="s">
        <v>20</v>
      </c>
      <c r="K1872">
        <v>23</v>
      </c>
      <c r="L1872" t="s">
        <v>52</v>
      </c>
      <c r="M1872" t="s">
        <v>36</v>
      </c>
      <c r="N1872">
        <v>2</v>
      </c>
      <c r="O1872">
        <v>210</v>
      </c>
      <c r="P1872">
        <v>2</v>
      </c>
      <c r="Q1872">
        <v>10788</v>
      </c>
      <c r="R1872">
        <f t="shared" si="116"/>
        <v>0</v>
      </c>
      <c r="S1872">
        <f t="shared" si="117"/>
        <v>0</v>
      </c>
      <c r="T1872">
        <v>102</v>
      </c>
      <c r="U1872" t="s">
        <v>19</v>
      </c>
    </row>
    <row r="1873" spans="1:21" x14ac:dyDescent="0.35">
      <c r="A1873">
        <v>34</v>
      </c>
      <c r="B1873" t="s">
        <v>23</v>
      </c>
      <c r="C1873" t="str">
        <f t="shared" si="118"/>
        <v>employed</v>
      </c>
      <c r="D1873" t="s">
        <v>44</v>
      </c>
      <c r="E1873" t="s">
        <v>24</v>
      </c>
      <c r="F1873" t="s">
        <v>19</v>
      </c>
      <c r="G1873">
        <f t="shared" si="119"/>
        <v>0</v>
      </c>
      <c r="H1873" t="s">
        <v>25</v>
      </c>
      <c r="I1873" t="s">
        <v>19</v>
      </c>
      <c r="J1873" t="s">
        <v>20</v>
      </c>
      <c r="K1873">
        <v>6</v>
      </c>
      <c r="L1873" t="s">
        <v>26</v>
      </c>
      <c r="M1873" t="s">
        <v>27</v>
      </c>
      <c r="N1873">
        <v>1</v>
      </c>
      <c r="O1873">
        <v>344</v>
      </c>
      <c r="P1873">
        <v>1</v>
      </c>
      <c r="Q1873">
        <v>991</v>
      </c>
      <c r="R1873">
        <f t="shared" si="116"/>
        <v>0</v>
      </c>
      <c r="S1873">
        <f t="shared" si="117"/>
        <v>1</v>
      </c>
      <c r="T1873">
        <v>89</v>
      </c>
      <c r="U1873" t="s">
        <v>19</v>
      </c>
    </row>
    <row r="1874" spans="1:21" x14ac:dyDescent="0.35">
      <c r="A1874">
        <v>34</v>
      </c>
      <c r="B1874" t="s">
        <v>39</v>
      </c>
      <c r="C1874" t="str">
        <f t="shared" si="118"/>
        <v>employed</v>
      </c>
      <c r="D1874" t="s">
        <v>17</v>
      </c>
      <c r="E1874" t="s">
        <v>24</v>
      </c>
      <c r="F1874" t="s">
        <v>19</v>
      </c>
      <c r="G1874">
        <f t="shared" si="119"/>
        <v>0</v>
      </c>
      <c r="H1874" t="s">
        <v>19</v>
      </c>
      <c r="I1874" t="s">
        <v>19</v>
      </c>
      <c r="J1874" t="s">
        <v>20</v>
      </c>
      <c r="K1874">
        <v>8</v>
      </c>
      <c r="L1874" t="s">
        <v>21</v>
      </c>
      <c r="M1874" t="s">
        <v>22</v>
      </c>
      <c r="N1874">
        <v>2</v>
      </c>
      <c r="O1874">
        <v>-1</v>
      </c>
      <c r="P1874">
        <v>0</v>
      </c>
      <c r="Q1874">
        <v>247</v>
      </c>
      <c r="R1874">
        <f t="shared" si="116"/>
        <v>0</v>
      </c>
      <c r="S1874">
        <f t="shared" si="117"/>
        <v>1</v>
      </c>
      <c r="T1874">
        <v>401</v>
      </c>
      <c r="U1874" t="s">
        <v>25</v>
      </c>
    </row>
    <row r="1875" spans="1:21" x14ac:dyDescent="0.35">
      <c r="A1875">
        <v>53</v>
      </c>
      <c r="B1875" t="s">
        <v>33</v>
      </c>
      <c r="C1875" t="str">
        <f t="shared" si="118"/>
        <v>employed</v>
      </c>
      <c r="D1875" t="s">
        <v>17</v>
      </c>
      <c r="E1875" t="s">
        <v>18</v>
      </c>
      <c r="F1875" t="s">
        <v>19</v>
      </c>
      <c r="G1875">
        <f t="shared" si="119"/>
        <v>0</v>
      </c>
      <c r="H1875" t="s">
        <v>19</v>
      </c>
      <c r="I1875" t="s">
        <v>19</v>
      </c>
      <c r="J1875" t="s">
        <v>20</v>
      </c>
      <c r="K1875">
        <v>15</v>
      </c>
      <c r="L1875" t="s">
        <v>43</v>
      </c>
      <c r="M1875" t="s">
        <v>22</v>
      </c>
      <c r="N1875">
        <v>3</v>
      </c>
      <c r="O1875">
        <v>-1</v>
      </c>
      <c r="P1875">
        <v>0</v>
      </c>
      <c r="Q1875">
        <v>4143</v>
      </c>
      <c r="R1875">
        <f t="shared" si="116"/>
        <v>0</v>
      </c>
      <c r="S1875">
        <f t="shared" si="117"/>
        <v>1</v>
      </c>
      <c r="T1875">
        <v>200</v>
      </c>
      <c r="U1875" t="s">
        <v>19</v>
      </c>
    </row>
    <row r="1876" spans="1:21" x14ac:dyDescent="0.35">
      <c r="A1876">
        <v>42</v>
      </c>
      <c r="B1876" t="s">
        <v>33</v>
      </c>
      <c r="C1876" t="str">
        <f t="shared" si="118"/>
        <v>employed</v>
      </c>
      <c r="D1876" t="s">
        <v>17</v>
      </c>
      <c r="E1876" t="s">
        <v>22</v>
      </c>
      <c r="F1876" t="s">
        <v>19</v>
      </c>
      <c r="G1876">
        <f t="shared" si="119"/>
        <v>0</v>
      </c>
      <c r="H1876" t="s">
        <v>25</v>
      </c>
      <c r="I1876" t="s">
        <v>19</v>
      </c>
      <c r="J1876" t="s">
        <v>20</v>
      </c>
      <c r="K1876">
        <v>30</v>
      </c>
      <c r="L1876" t="s">
        <v>43</v>
      </c>
      <c r="M1876" t="s">
        <v>22</v>
      </c>
      <c r="N1876">
        <v>5</v>
      </c>
      <c r="O1876">
        <v>-1</v>
      </c>
      <c r="P1876">
        <v>0</v>
      </c>
      <c r="Q1876">
        <v>-406</v>
      </c>
      <c r="R1876">
        <f t="shared" si="116"/>
        <v>0</v>
      </c>
      <c r="S1876">
        <f t="shared" si="117"/>
        <v>1</v>
      </c>
      <c r="T1876">
        <v>152</v>
      </c>
      <c r="U1876" t="s">
        <v>19</v>
      </c>
    </row>
    <row r="1877" spans="1:21" x14ac:dyDescent="0.35">
      <c r="A1877">
        <v>30</v>
      </c>
      <c r="B1877" t="s">
        <v>33</v>
      </c>
      <c r="C1877" t="str">
        <f t="shared" si="118"/>
        <v>employed</v>
      </c>
      <c r="D1877" t="s">
        <v>29</v>
      </c>
      <c r="E1877" t="s">
        <v>24</v>
      </c>
      <c r="F1877" t="s">
        <v>19</v>
      </c>
      <c r="G1877">
        <f t="shared" si="119"/>
        <v>0</v>
      </c>
      <c r="H1877" t="s">
        <v>19</v>
      </c>
      <c r="I1877" t="s">
        <v>19</v>
      </c>
      <c r="J1877" t="s">
        <v>20</v>
      </c>
      <c r="K1877">
        <v>14</v>
      </c>
      <c r="L1877" t="s">
        <v>43</v>
      </c>
      <c r="M1877" t="s">
        <v>27</v>
      </c>
      <c r="N1877">
        <v>1</v>
      </c>
      <c r="O1877">
        <v>183</v>
      </c>
      <c r="P1877">
        <v>2</v>
      </c>
      <c r="Q1877">
        <v>180</v>
      </c>
      <c r="R1877">
        <f t="shared" si="116"/>
        <v>0</v>
      </c>
      <c r="S1877">
        <f t="shared" si="117"/>
        <v>1</v>
      </c>
      <c r="T1877">
        <v>203</v>
      </c>
      <c r="U1877" t="s">
        <v>19</v>
      </c>
    </row>
    <row r="1878" spans="1:21" x14ac:dyDescent="0.35">
      <c r="A1878">
        <v>26</v>
      </c>
      <c r="B1878" t="s">
        <v>33</v>
      </c>
      <c r="C1878" t="str">
        <f t="shared" si="118"/>
        <v>employed</v>
      </c>
      <c r="D1878" t="s">
        <v>29</v>
      </c>
      <c r="E1878" t="s">
        <v>18</v>
      </c>
      <c r="F1878" t="s">
        <v>19</v>
      </c>
      <c r="G1878">
        <f t="shared" si="119"/>
        <v>0</v>
      </c>
      <c r="H1878" t="s">
        <v>25</v>
      </c>
      <c r="I1878" t="s">
        <v>19</v>
      </c>
      <c r="J1878" t="s">
        <v>20</v>
      </c>
      <c r="K1878">
        <v>18</v>
      </c>
      <c r="L1878" t="s">
        <v>26</v>
      </c>
      <c r="M1878" t="s">
        <v>22</v>
      </c>
      <c r="N1878">
        <v>2</v>
      </c>
      <c r="O1878">
        <v>-1</v>
      </c>
      <c r="P1878">
        <v>0</v>
      </c>
      <c r="Q1878">
        <v>-887</v>
      </c>
      <c r="R1878">
        <f t="shared" si="116"/>
        <v>0</v>
      </c>
      <c r="S1878">
        <f t="shared" si="117"/>
        <v>1</v>
      </c>
      <c r="T1878">
        <v>827</v>
      </c>
      <c r="U1878" t="s">
        <v>25</v>
      </c>
    </row>
    <row r="1879" spans="1:21" x14ac:dyDescent="0.35">
      <c r="A1879">
        <v>40</v>
      </c>
      <c r="B1879" t="s">
        <v>23</v>
      </c>
      <c r="C1879" t="str">
        <f t="shared" si="118"/>
        <v>employed</v>
      </c>
      <c r="D1879" t="s">
        <v>17</v>
      </c>
      <c r="E1879" t="s">
        <v>24</v>
      </c>
      <c r="F1879" t="s">
        <v>19</v>
      </c>
      <c r="G1879">
        <f t="shared" si="119"/>
        <v>0</v>
      </c>
      <c r="H1879" t="s">
        <v>25</v>
      </c>
      <c r="I1879" t="s">
        <v>19</v>
      </c>
      <c r="J1879" t="s">
        <v>22</v>
      </c>
      <c r="K1879">
        <v>15</v>
      </c>
      <c r="L1879" t="s">
        <v>26</v>
      </c>
      <c r="M1879" t="s">
        <v>22</v>
      </c>
      <c r="N1879">
        <v>1</v>
      </c>
      <c r="O1879">
        <v>-1</v>
      </c>
      <c r="P1879">
        <v>0</v>
      </c>
      <c r="Q1879">
        <v>4157</v>
      </c>
      <c r="R1879">
        <f t="shared" si="116"/>
        <v>0</v>
      </c>
      <c r="S1879">
        <f t="shared" si="117"/>
        <v>1</v>
      </c>
      <c r="T1879">
        <v>735</v>
      </c>
      <c r="U1879" t="s">
        <v>19</v>
      </c>
    </row>
    <row r="1880" spans="1:21" x14ac:dyDescent="0.35">
      <c r="A1880">
        <v>34</v>
      </c>
      <c r="B1880" t="s">
        <v>37</v>
      </c>
      <c r="C1880" t="str">
        <f t="shared" si="118"/>
        <v>employed</v>
      </c>
      <c r="D1880" t="s">
        <v>29</v>
      </c>
      <c r="E1880" t="s">
        <v>24</v>
      </c>
      <c r="F1880" t="s">
        <v>19</v>
      </c>
      <c r="G1880">
        <f t="shared" si="119"/>
        <v>0</v>
      </c>
      <c r="H1880" t="s">
        <v>25</v>
      </c>
      <c r="I1880" t="s">
        <v>25</v>
      </c>
      <c r="J1880" t="s">
        <v>22</v>
      </c>
      <c r="K1880">
        <v>28</v>
      </c>
      <c r="L1880" t="s">
        <v>26</v>
      </c>
      <c r="M1880" t="s">
        <v>22</v>
      </c>
      <c r="N1880">
        <v>6</v>
      </c>
      <c r="O1880">
        <v>-1</v>
      </c>
      <c r="P1880">
        <v>0</v>
      </c>
      <c r="Q1880">
        <v>1386</v>
      </c>
      <c r="R1880">
        <f t="shared" si="116"/>
        <v>1</v>
      </c>
      <c r="S1880">
        <f t="shared" si="117"/>
        <v>1</v>
      </c>
      <c r="T1880">
        <v>185</v>
      </c>
      <c r="U1880" t="s">
        <v>19</v>
      </c>
    </row>
    <row r="1881" spans="1:21" x14ac:dyDescent="0.35">
      <c r="A1881">
        <v>34</v>
      </c>
      <c r="B1881" t="s">
        <v>23</v>
      </c>
      <c r="C1881" t="str">
        <f t="shared" si="118"/>
        <v>employed</v>
      </c>
      <c r="D1881" t="s">
        <v>17</v>
      </c>
      <c r="E1881" t="s">
        <v>24</v>
      </c>
      <c r="F1881" t="s">
        <v>19</v>
      </c>
      <c r="G1881">
        <f t="shared" si="119"/>
        <v>0</v>
      </c>
      <c r="H1881" t="s">
        <v>19</v>
      </c>
      <c r="I1881" t="s">
        <v>19</v>
      </c>
      <c r="J1881" t="s">
        <v>22</v>
      </c>
      <c r="K1881">
        <v>8</v>
      </c>
      <c r="L1881" t="s">
        <v>26</v>
      </c>
      <c r="M1881" t="s">
        <v>22</v>
      </c>
      <c r="N1881">
        <v>1</v>
      </c>
      <c r="O1881">
        <v>-1</v>
      </c>
      <c r="P1881">
        <v>0</v>
      </c>
      <c r="Q1881">
        <v>2211</v>
      </c>
      <c r="R1881">
        <f t="shared" si="116"/>
        <v>0</v>
      </c>
      <c r="S1881">
        <f t="shared" si="117"/>
        <v>1</v>
      </c>
      <c r="T1881">
        <v>149</v>
      </c>
      <c r="U1881" t="s">
        <v>19</v>
      </c>
    </row>
    <row r="1882" spans="1:21" x14ac:dyDescent="0.35">
      <c r="A1882">
        <v>40</v>
      </c>
      <c r="B1882" t="s">
        <v>28</v>
      </c>
      <c r="C1882" t="str">
        <f t="shared" si="118"/>
        <v>employed</v>
      </c>
      <c r="D1882" t="s">
        <v>17</v>
      </c>
      <c r="E1882" t="s">
        <v>30</v>
      </c>
      <c r="F1882" t="s">
        <v>19</v>
      </c>
      <c r="G1882">
        <f t="shared" si="119"/>
        <v>0</v>
      </c>
      <c r="H1882" t="s">
        <v>19</v>
      </c>
      <c r="I1882" t="s">
        <v>25</v>
      </c>
      <c r="J1882" t="s">
        <v>20</v>
      </c>
      <c r="K1882">
        <v>29</v>
      </c>
      <c r="L1882" t="s">
        <v>43</v>
      </c>
      <c r="M1882" t="s">
        <v>22</v>
      </c>
      <c r="N1882">
        <v>2</v>
      </c>
      <c r="O1882">
        <v>-1</v>
      </c>
      <c r="P1882">
        <v>0</v>
      </c>
      <c r="Q1882">
        <v>-495</v>
      </c>
      <c r="R1882">
        <f t="shared" si="116"/>
        <v>0</v>
      </c>
      <c r="S1882">
        <f t="shared" si="117"/>
        <v>1</v>
      </c>
      <c r="T1882">
        <v>303</v>
      </c>
      <c r="U1882" t="s">
        <v>19</v>
      </c>
    </row>
    <row r="1883" spans="1:21" x14ac:dyDescent="0.35">
      <c r="A1883">
        <v>36</v>
      </c>
      <c r="B1883" t="s">
        <v>28</v>
      </c>
      <c r="C1883" t="str">
        <f t="shared" si="118"/>
        <v>employed</v>
      </c>
      <c r="D1883" t="s">
        <v>17</v>
      </c>
      <c r="E1883" t="s">
        <v>30</v>
      </c>
      <c r="F1883" t="s">
        <v>19</v>
      </c>
      <c r="G1883">
        <f t="shared" si="119"/>
        <v>0</v>
      </c>
      <c r="H1883" t="s">
        <v>25</v>
      </c>
      <c r="I1883" t="s">
        <v>19</v>
      </c>
      <c r="J1883" t="s">
        <v>22</v>
      </c>
      <c r="K1883">
        <v>3</v>
      </c>
      <c r="L1883" t="s">
        <v>32</v>
      </c>
      <c r="M1883" t="s">
        <v>22</v>
      </c>
      <c r="N1883">
        <v>2</v>
      </c>
      <c r="O1883">
        <v>-1</v>
      </c>
      <c r="P1883">
        <v>0</v>
      </c>
      <c r="Q1883">
        <v>27359</v>
      </c>
      <c r="R1883">
        <f t="shared" si="116"/>
        <v>0</v>
      </c>
      <c r="S1883">
        <f t="shared" si="117"/>
        <v>1</v>
      </c>
      <c r="T1883">
        <v>71</v>
      </c>
      <c r="U1883" t="s">
        <v>19</v>
      </c>
    </row>
    <row r="1884" spans="1:21" x14ac:dyDescent="0.35">
      <c r="A1884">
        <v>34</v>
      </c>
      <c r="B1884" t="s">
        <v>37</v>
      </c>
      <c r="C1884" t="str">
        <f t="shared" si="118"/>
        <v>employed</v>
      </c>
      <c r="D1884" t="s">
        <v>29</v>
      </c>
      <c r="E1884" t="s">
        <v>24</v>
      </c>
      <c r="F1884" t="s">
        <v>19</v>
      </c>
      <c r="G1884">
        <f t="shared" si="119"/>
        <v>0</v>
      </c>
      <c r="H1884" t="s">
        <v>25</v>
      </c>
      <c r="I1884" t="s">
        <v>19</v>
      </c>
      <c r="J1884" t="s">
        <v>20</v>
      </c>
      <c r="K1884">
        <v>6</v>
      </c>
      <c r="L1884" t="s">
        <v>26</v>
      </c>
      <c r="M1884" t="s">
        <v>27</v>
      </c>
      <c r="N1884">
        <v>2</v>
      </c>
      <c r="O1884">
        <v>345</v>
      </c>
      <c r="P1884">
        <v>2</v>
      </c>
      <c r="Q1884">
        <v>440</v>
      </c>
      <c r="R1884">
        <f t="shared" si="116"/>
        <v>0</v>
      </c>
      <c r="S1884">
        <f t="shared" si="117"/>
        <v>1</v>
      </c>
      <c r="T1884">
        <v>445</v>
      </c>
      <c r="U1884" t="s">
        <v>19</v>
      </c>
    </row>
    <row r="1885" spans="1:21" x14ac:dyDescent="0.35">
      <c r="A1885">
        <v>32</v>
      </c>
      <c r="B1885" t="s">
        <v>33</v>
      </c>
      <c r="C1885" t="str">
        <f t="shared" si="118"/>
        <v>employed</v>
      </c>
      <c r="D1885" t="s">
        <v>29</v>
      </c>
      <c r="E1885" t="s">
        <v>24</v>
      </c>
      <c r="F1885" t="s">
        <v>19</v>
      </c>
      <c r="G1885">
        <f t="shared" si="119"/>
        <v>0</v>
      </c>
      <c r="H1885" t="s">
        <v>25</v>
      </c>
      <c r="I1885" t="s">
        <v>19</v>
      </c>
      <c r="J1885" t="s">
        <v>20</v>
      </c>
      <c r="K1885">
        <v>18</v>
      </c>
      <c r="L1885" t="s">
        <v>26</v>
      </c>
      <c r="M1885" t="s">
        <v>22</v>
      </c>
      <c r="N1885">
        <v>2</v>
      </c>
      <c r="O1885">
        <v>-1</v>
      </c>
      <c r="P1885">
        <v>0</v>
      </c>
      <c r="Q1885">
        <v>135</v>
      </c>
      <c r="R1885">
        <f t="shared" si="116"/>
        <v>0</v>
      </c>
      <c r="S1885">
        <f t="shared" si="117"/>
        <v>1</v>
      </c>
      <c r="T1885">
        <v>232</v>
      </c>
      <c r="U1885" t="s">
        <v>19</v>
      </c>
    </row>
    <row r="1886" spans="1:21" x14ac:dyDescent="0.35">
      <c r="A1886">
        <v>39</v>
      </c>
      <c r="B1886" t="s">
        <v>37</v>
      </c>
      <c r="C1886" t="str">
        <f t="shared" si="118"/>
        <v>employed</v>
      </c>
      <c r="D1886" t="s">
        <v>17</v>
      </c>
      <c r="E1886" t="s">
        <v>24</v>
      </c>
      <c r="F1886" t="s">
        <v>19</v>
      </c>
      <c r="G1886">
        <f t="shared" si="119"/>
        <v>0</v>
      </c>
      <c r="H1886" t="s">
        <v>25</v>
      </c>
      <c r="I1886" t="s">
        <v>19</v>
      </c>
      <c r="J1886" t="s">
        <v>20</v>
      </c>
      <c r="K1886">
        <v>30</v>
      </c>
      <c r="L1886" t="s">
        <v>42</v>
      </c>
      <c r="M1886" t="s">
        <v>27</v>
      </c>
      <c r="N1886">
        <v>5</v>
      </c>
      <c r="O1886">
        <v>248</v>
      </c>
      <c r="P1886">
        <v>2</v>
      </c>
      <c r="Q1886">
        <v>-735</v>
      </c>
      <c r="R1886">
        <f t="shared" si="116"/>
        <v>0</v>
      </c>
      <c r="S1886">
        <f t="shared" si="117"/>
        <v>1</v>
      </c>
      <c r="T1886">
        <v>144</v>
      </c>
      <c r="U1886" t="s">
        <v>19</v>
      </c>
    </row>
    <row r="1887" spans="1:21" x14ac:dyDescent="0.35">
      <c r="A1887">
        <v>36</v>
      </c>
      <c r="B1887" t="s">
        <v>37</v>
      </c>
      <c r="C1887" t="str">
        <f t="shared" si="118"/>
        <v>employed</v>
      </c>
      <c r="D1887" t="s">
        <v>17</v>
      </c>
      <c r="E1887" t="s">
        <v>30</v>
      </c>
      <c r="F1887" t="s">
        <v>19</v>
      </c>
      <c r="G1887">
        <f t="shared" si="119"/>
        <v>0</v>
      </c>
      <c r="H1887" t="s">
        <v>19</v>
      </c>
      <c r="I1887" t="s">
        <v>19</v>
      </c>
      <c r="J1887" t="s">
        <v>20</v>
      </c>
      <c r="K1887">
        <v>19</v>
      </c>
      <c r="L1887" t="s">
        <v>40</v>
      </c>
      <c r="M1887" t="s">
        <v>22</v>
      </c>
      <c r="N1887">
        <v>2</v>
      </c>
      <c r="O1887">
        <v>-1</v>
      </c>
      <c r="P1887">
        <v>0</v>
      </c>
      <c r="Q1887">
        <v>60</v>
      </c>
      <c r="R1887">
        <f t="shared" si="116"/>
        <v>0</v>
      </c>
      <c r="S1887">
        <f t="shared" si="117"/>
        <v>1</v>
      </c>
      <c r="T1887">
        <v>209</v>
      </c>
      <c r="U1887" t="s">
        <v>19</v>
      </c>
    </row>
    <row r="1888" spans="1:21" x14ac:dyDescent="0.35">
      <c r="A1888">
        <v>39</v>
      </c>
      <c r="B1888" t="s">
        <v>37</v>
      </c>
      <c r="C1888" t="str">
        <f t="shared" si="118"/>
        <v>employed</v>
      </c>
      <c r="D1888" t="s">
        <v>44</v>
      </c>
      <c r="E1888" t="s">
        <v>24</v>
      </c>
      <c r="F1888" t="s">
        <v>19</v>
      </c>
      <c r="G1888">
        <f t="shared" si="119"/>
        <v>0</v>
      </c>
      <c r="H1888" t="s">
        <v>25</v>
      </c>
      <c r="I1888" t="s">
        <v>19</v>
      </c>
      <c r="J1888" t="s">
        <v>20</v>
      </c>
      <c r="K1888">
        <v>10</v>
      </c>
      <c r="L1888" t="s">
        <v>34</v>
      </c>
      <c r="M1888" t="s">
        <v>27</v>
      </c>
      <c r="N1888">
        <v>2</v>
      </c>
      <c r="O1888">
        <v>180</v>
      </c>
      <c r="P1888">
        <v>5</v>
      </c>
      <c r="Q1888">
        <v>902</v>
      </c>
      <c r="R1888">
        <f t="shared" si="116"/>
        <v>0</v>
      </c>
      <c r="S1888">
        <f t="shared" si="117"/>
        <v>1</v>
      </c>
      <c r="T1888">
        <v>691</v>
      </c>
      <c r="U1888" t="s">
        <v>25</v>
      </c>
    </row>
    <row r="1889" spans="1:21" x14ac:dyDescent="0.35">
      <c r="A1889">
        <v>33</v>
      </c>
      <c r="B1889" t="s">
        <v>28</v>
      </c>
      <c r="C1889" t="str">
        <f t="shared" si="118"/>
        <v>employed</v>
      </c>
      <c r="D1889" t="s">
        <v>17</v>
      </c>
      <c r="E1889" t="s">
        <v>22</v>
      </c>
      <c r="F1889" t="s">
        <v>19</v>
      </c>
      <c r="G1889">
        <f t="shared" si="119"/>
        <v>0</v>
      </c>
      <c r="H1889" t="s">
        <v>25</v>
      </c>
      <c r="I1889" t="s">
        <v>19</v>
      </c>
      <c r="J1889" t="s">
        <v>22</v>
      </c>
      <c r="K1889">
        <v>23</v>
      </c>
      <c r="L1889" t="s">
        <v>26</v>
      </c>
      <c r="M1889" t="s">
        <v>22</v>
      </c>
      <c r="N1889">
        <v>1</v>
      </c>
      <c r="O1889">
        <v>-1</v>
      </c>
      <c r="P1889">
        <v>0</v>
      </c>
      <c r="Q1889">
        <v>18347</v>
      </c>
      <c r="R1889">
        <f t="shared" si="116"/>
        <v>0</v>
      </c>
      <c r="S1889">
        <f t="shared" si="117"/>
        <v>1</v>
      </c>
      <c r="T1889">
        <v>415</v>
      </c>
      <c r="U1889" t="s">
        <v>19</v>
      </c>
    </row>
    <row r="1890" spans="1:21" x14ac:dyDescent="0.35">
      <c r="A1890">
        <v>34</v>
      </c>
      <c r="B1890" t="s">
        <v>33</v>
      </c>
      <c r="C1890" t="str">
        <f t="shared" si="118"/>
        <v>employed</v>
      </c>
      <c r="D1890" t="s">
        <v>29</v>
      </c>
      <c r="E1890" t="s">
        <v>24</v>
      </c>
      <c r="F1890" t="s">
        <v>19</v>
      </c>
      <c r="G1890">
        <f t="shared" si="119"/>
        <v>0</v>
      </c>
      <c r="H1890" t="s">
        <v>25</v>
      </c>
      <c r="I1890" t="s">
        <v>19</v>
      </c>
      <c r="J1890" t="s">
        <v>20</v>
      </c>
      <c r="K1890">
        <v>7</v>
      </c>
      <c r="L1890" t="s">
        <v>43</v>
      </c>
      <c r="M1890" t="s">
        <v>22</v>
      </c>
      <c r="N1890">
        <v>5</v>
      </c>
      <c r="O1890">
        <v>-1</v>
      </c>
      <c r="P1890">
        <v>0</v>
      </c>
      <c r="Q1890">
        <v>-72</v>
      </c>
      <c r="R1890">
        <f t="shared" si="116"/>
        <v>0</v>
      </c>
      <c r="S1890">
        <f t="shared" si="117"/>
        <v>1</v>
      </c>
      <c r="T1890">
        <v>273</v>
      </c>
      <c r="U1890" t="s">
        <v>19</v>
      </c>
    </row>
    <row r="1891" spans="1:21" x14ac:dyDescent="0.35">
      <c r="A1891">
        <v>42</v>
      </c>
      <c r="B1891" t="s">
        <v>28</v>
      </c>
      <c r="C1891" t="str">
        <f t="shared" si="118"/>
        <v>employed</v>
      </c>
      <c r="D1891" t="s">
        <v>17</v>
      </c>
      <c r="E1891" t="s">
        <v>30</v>
      </c>
      <c r="F1891" t="s">
        <v>19</v>
      </c>
      <c r="G1891">
        <f t="shared" si="119"/>
        <v>0</v>
      </c>
      <c r="H1891" t="s">
        <v>19</v>
      </c>
      <c r="I1891" t="s">
        <v>19</v>
      </c>
      <c r="J1891" t="s">
        <v>48</v>
      </c>
      <c r="K1891">
        <v>8</v>
      </c>
      <c r="L1891" t="s">
        <v>50</v>
      </c>
      <c r="M1891" t="s">
        <v>22</v>
      </c>
      <c r="N1891">
        <v>2</v>
      </c>
      <c r="O1891">
        <v>-1</v>
      </c>
      <c r="P1891">
        <v>0</v>
      </c>
      <c r="Q1891">
        <v>1205</v>
      </c>
      <c r="R1891">
        <f t="shared" si="116"/>
        <v>0</v>
      </c>
      <c r="S1891">
        <f t="shared" si="117"/>
        <v>1</v>
      </c>
      <c r="T1891">
        <v>376</v>
      </c>
      <c r="U1891" t="s">
        <v>25</v>
      </c>
    </row>
    <row r="1892" spans="1:21" x14ac:dyDescent="0.35">
      <c r="A1892">
        <v>46</v>
      </c>
      <c r="B1892" t="s">
        <v>37</v>
      </c>
      <c r="C1892" t="str">
        <f t="shared" si="118"/>
        <v>employed</v>
      </c>
      <c r="D1892" t="s">
        <v>17</v>
      </c>
      <c r="E1892" t="s">
        <v>24</v>
      </c>
      <c r="F1892" t="s">
        <v>19</v>
      </c>
      <c r="G1892">
        <f t="shared" si="119"/>
        <v>0</v>
      </c>
      <c r="H1892" t="s">
        <v>25</v>
      </c>
      <c r="I1892" t="s">
        <v>19</v>
      </c>
      <c r="J1892" t="s">
        <v>20</v>
      </c>
      <c r="K1892">
        <v>31</v>
      </c>
      <c r="L1892" t="s">
        <v>43</v>
      </c>
      <c r="M1892" t="s">
        <v>22</v>
      </c>
      <c r="N1892">
        <v>10</v>
      </c>
      <c r="O1892">
        <v>-1</v>
      </c>
      <c r="P1892">
        <v>0</v>
      </c>
      <c r="Q1892">
        <v>499</v>
      </c>
      <c r="R1892">
        <f t="shared" si="116"/>
        <v>0</v>
      </c>
      <c r="S1892">
        <f t="shared" si="117"/>
        <v>1</v>
      </c>
      <c r="T1892">
        <v>37</v>
      </c>
      <c r="U1892" t="s">
        <v>19</v>
      </c>
    </row>
    <row r="1893" spans="1:21" x14ac:dyDescent="0.35">
      <c r="A1893">
        <v>32</v>
      </c>
      <c r="B1893" t="s">
        <v>28</v>
      </c>
      <c r="C1893" t="str">
        <f t="shared" si="118"/>
        <v>employed</v>
      </c>
      <c r="D1893" t="s">
        <v>29</v>
      </c>
      <c r="E1893" t="s">
        <v>30</v>
      </c>
      <c r="F1893" t="s">
        <v>19</v>
      </c>
      <c r="G1893">
        <f t="shared" si="119"/>
        <v>0</v>
      </c>
      <c r="H1893" t="s">
        <v>25</v>
      </c>
      <c r="I1893" t="s">
        <v>25</v>
      </c>
      <c r="J1893" t="s">
        <v>20</v>
      </c>
      <c r="K1893">
        <v>20</v>
      </c>
      <c r="L1893" t="s">
        <v>31</v>
      </c>
      <c r="M1893" t="s">
        <v>22</v>
      </c>
      <c r="N1893">
        <v>2</v>
      </c>
      <c r="O1893">
        <v>-1</v>
      </c>
      <c r="P1893">
        <v>0</v>
      </c>
      <c r="Q1893">
        <v>656</v>
      </c>
      <c r="R1893">
        <f t="shared" si="116"/>
        <v>1</v>
      </c>
      <c r="S1893">
        <f t="shared" si="117"/>
        <v>1</v>
      </c>
      <c r="T1893">
        <v>148</v>
      </c>
      <c r="U1893" t="s">
        <v>19</v>
      </c>
    </row>
    <row r="1894" spans="1:21" x14ac:dyDescent="0.35">
      <c r="A1894">
        <v>27</v>
      </c>
      <c r="B1894" t="s">
        <v>23</v>
      </c>
      <c r="C1894" t="str">
        <f t="shared" si="118"/>
        <v>employed</v>
      </c>
      <c r="D1894" t="s">
        <v>17</v>
      </c>
      <c r="E1894" t="s">
        <v>24</v>
      </c>
      <c r="F1894" t="s">
        <v>19</v>
      </c>
      <c r="G1894">
        <f t="shared" si="119"/>
        <v>0</v>
      </c>
      <c r="H1894" t="s">
        <v>19</v>
      </c>
      <c r="I1894" t="s">
        <v>19</v>
      </c>
      <c r="J1894" t="s">
        <v>20</v>
      </c>
      <c r="K1894">
        <v>16</v>
      </c>
      <c r="L1894" t="s">
        <v>43</v>
      </c>
      <c r="M1894" t="s">
        <v>22</v>
      </c>
      <c r="N1894">
        <v>2</v>
      </c>
      <c r="O1894">
        <v>-1</v>
      </c>
      <c r="P1894">
        <v>0</v>
      </c>
      <c r="Q1894">
        <v>100</v>
      </c>
      <c r="R1894">
        <f t="shared" si="116"/>
        <v>0</v>
      </c>
      <c r="S1894">
        <f t="shared" si="117"/>
        <v>1</v>
      </c>
      <c r="T1894">
        <v>57</v>
      </c>
      <c r="U1894" t="s">
        <v>19</v>
      </c>
    </row>
    <row r="1895" spans="1:21" x14ac:dyDescent="0.35">
      <c r="A1895">
        <v>35</v>
      </c>
      <c r="B1895" t="s">
        <v>37</v>
      </c>
      <c r="C1895" t="str">
        <f t="shared" si="118"/>
        <v>employed</v>
      </c>
      <c r="D1895" t="s">
        <v>44</v>
      </c>
      <c r="E1895" t="s">
        <v>24</v>
      </c>
      <c r="F1895" t="s">
        <v>19</v>
      </c>
      <c r="G1895">
        <f t="shared" si="119"/>
        <v>0</v>
      </c>
      <c r="H1895" t="s">
        <v>25</v>
      </c>
      <c r="I1895" t="s">
        <v>19</v>
      </c>
      <c r="J1895" t="s">
        <v>22</v>
      </c>
      <c r="K1895">
        <v>8</v>
      </c>
      <c r="L1895" t="s">
        <v>26</v>
      </c>
      <c r="M1895" t="s">
        <v>22</v>
      </c>
      <c r="N1895">
        <v>3</v>
      </c>
      <c r="O1895">
        <v>-1</v>
      </c>
      <c r="P1895">
        <v>0</v>
      </c>
      <c r="Q1895">
        <v>69</v>
      </c>
      <c r="R1895">
        <f t="shared" si="116"/>
        <v>0</v>
      </c>
      <c r="S1895">
        <f t="shared" si="117"/>
        <v>1</v>
      </c>
      <c r="T1895">
        <v>461</v>
      </c>
      <c r="U1895" t="s">
        <v>19</v>
      </c>
    </row>
    <row r="1896" spans="1:21" x14ac:dyDescent="0.35">
      <c r="A1896">
        <v>53</v>
      </c>
      <c r="B1896" t="s">
        <v>37</v>
      </c>
      <c r="C1896" t="str">
        <f t="shared" si="118"/>
        <v>employed</v>
      </c>
      <c r="D1896" t="s">
        <v>17</v>
      </c>
      <c r="E1896" t="s">
        <v>22</v>
      </c>
      <c r="F1896" t="s">
        <v>19</v>
      </c>
      <c r="G1896">
        <f t="shared" si="119"/>
        <v>0</v>
      </c>
      <c r="H1896" t="s">
        <v>19</v>
      </c>
      <c r="I1896" t="s">
        <v>19</v>
      </c>
      <c r="J1896" t="s">
        <v>22</v>
      </c>
      <c r="K1896">
        <v>17</v>
      </c>
      <c r="L1896" t="s">
        <v>32</v>
      </c>
      <c r="M1896" t="s">
        <v>22</v>
      </c>
      <c r="N1896">
        <v>6</v>
      </c>
      <c r="O1896">
        <v>-1</v>
      </c>
      <c r="P1896">
        <v>0</v>
      </c>
      <c r="Q1896">
        <v>619</v>
      </c>
      <c r="R1896">
        <f t="shared" si="116"/>
        <v>0</v>
      </c>
      <c r="S1896">
        <f t="shared" si="117"/>
        <v>1</v>
      </c>
      <c r="T1896">
        <v>198</v>
      </c>
      <c r="U1896" t="s">
        <v>19</v>
      </c>
    </row>
    <row r="1897" spans="1:21" x14ac:dyDescent="0.35">
      <c r="A1897">
        <v>29</v>
      </c>
      <c r="B1897" t="s">
        <v>23</v>
      </c>
      <c r="C1897" t="str">
        <f t="shared" si="118"/>
        <v>employed</v>
      </c>
      <c r="D1897" t="s">
        <v>29</v>
      </c>
      <c r="E1897" t="s">
        <v>24</v>
      </c>
      <c r="F1897" t="s">
        <v>19</v>
      </c>
      <c r="G1897">
        <f t="shared" si="119"/>
        <v>0</v>
      </c>
      <c r="H1897" t="s">
        <v>19</v>
      </c>
      <c r="I1897" t="s">
        <v>19</v>
      </c>
      <c r="J1897" t="s">
        <v>20</v>
      </c>
      <c r="K1897">
        <v>30</v>
      </c>
      <c r="L1897" t="s">
        <v>42</v>
      </c>
      <c r="M1897" t="s">
        <v>22</v>
      </c>
      <c r="N1897">
        <v>4</v>
      </c>
      <c r="O1897">
        <v>-1</v>
      </c>
      <c r="P1897">
        <v>0</v>
      </c>
      <c r="Q1897">
        <v>192</v>
      </c>
      <c r="R1897">
        <f t="shared" si="116"/>
        <v>0</v>
      </c>
      <c r="S1897">
        <f t="shared" si="117"/>
        <v>1</v>
      </c>
      <c r="T1897">
        <v>327</v>
      </c>
      <c r="U1897" t="s">
        <v>19</v>
      </c>
    </row>
    <row r="1898" spans="1:21" x14ac:dyDescent="0.35">
      <c r="A1898">
        <v>35</v>
      </c>
      <c r="B1898" t="s">
        <v>28</v>
      </c>
      <c r="C1898" t="str">
        <f t="shared" si="118"/>
        <v>employed</v>
      </c>
      <c r="D1898" t="s">
        <v>29</v>
      </c>
      <c r="E1898" t="s">
        <v>30</v>
      </c>
      <c r="F1898" t="s">
        <v>19</v>
      </c>
      <c r="G1898">
        <f t="shared" si="119"/>
        <v>0</v>
      </c>
      <c r="H1898" t="s">
        <v>19</v>
      </c>
      <c r="I1898" t="s">
        <v>19</v>
      </c>
      <c r="J1898" t="s">
        <v>20</v>
      </c>
      <c r="K1898">
        <v>29</v>
      </c>
      <c r="L1898" t="s">
        <v>40</v>
      </c>
      <c r="M1898" t="s">
        <v>22</v>
      </c>
      <c r="N1898">
        <v>6</v>
      </c>
      <c r="O1898">
        <v>-1</v>
      </c>
      <c r="P1898">
        <v>0</v>
      </c>
      <c r="Q1898">
        <v>0</v>
      </c>
      <c r="R1898">
        <f t="shared" si="116"/>
        <v>0</v>
      </c>
      <c r="S1898">
        <f t="shared" si="117"/>
        <v>1</v>
      </c>
      <c r="T1898">
        <v>669</v>
      </c>
      <c r="U1898" t="s">
        <v>19</v>
      </c>
    </row>
    <row r="1899" spans="1:21" x14ac:dyDescent="0.35">
      <c r="A1899">
        <v>49</v>
      </c>
      <c r="B1899" t="s">
        <v>28</v>
      </c>
      <c r="C1899" t="str">
        <f t="shared" si="118"/>
        <v>employed</v>
      </c>
      <c r="D1899" t="s">
        <v>17</v>
      </c>
      <c r="E1899" t="s">
        <v>30</v>
      </c>
      <c r="F1899" t="s">
        <v>19</v>
      </c>
      <c r="G1899">
        <f t="shared" si="119"/>
        <v>0</v>
      </c>
      <c r="H1899" t="s">
        <v>19</v>
      </c>
      <c r="I1899" t="s">
        <v>19</v>
      </c>
      <c r="J1899" t="s">
        <v>20</v>
      </c>
      <c r="K1899">
        <v>29</v>
      </c>
      <c r="L1899" t="s">
        <v>42</v>
      </c>
      <c r="M1899" t="s">
        <v>22</v>
      </c>
      <c r="N1899">
        <v>1</v>
      </c>
      <c r="O1899">
        <v>-1</v>
      </c>
      <c r="P1899">
        <v>0</v>
      </c>
      <c r="Q1899">
        <v>87</v>
      </c>
      <c r="R1899">
        <f t="shared" si="116"/>
        <v>0</v>
      </c>
      <c r="S1899">
        <f t="shared" si="117"/>
        <v>1</v>
      </c>
      <c r="T1899">
        <v>165</v>
      </c>
      <c r="U1899" t="s">
        <v>19</v>
      </c>
    </row>
    <row r="1900" spans="1:21" x14ac:dyDescent="0.35">
      <c r="A1900">
        <v>58</v>
      </c>
      <c r="B1900" t="s">
        <v>28</v>
      </c>
      <c r="C1900" t="str">
        <f t="shared" si="118"/>
        <v>employed</v>
      </c>
      <c r="D1900" t="s">
        <v>17</v>
      </c>
      <c r="E1900" t="s">
        <v>30</v>
      </c>
      <c r="F1900" t="s">
        <v>19</v>
      </c>
      <c r="G1900">
        <f t="shared" si="119"/>
        <v>0</v>
      </c>
      <c r="H1900" t="s">
        <v>19</v>
      </c>
      <c r="I1900" t="s">
        <v>19</v>
      </c>
      <c r="J1900" t="s">
        <v>20</v>
      </c>
      <c r="K1900">
        <v>19</v>
      </c>
      <c r="L1900" t="s">
        <v>40</v>
      </c>
      <c r="M1900" t="s">
        <v>22</v>
      </c>
      <c r="N1900">
        <v>2</v>
      </c>
      <c r="O1900">
        <v>-1</v>
      </c>
      <c r="P1900">
        <v>0</v>
      </c>
      <c r="Q1900">
        <v>3228</v>
      </c>
      <c r="R1900">
        <f t="shared" si="116"/>
        <v>0</v>
      </c>
      <c r="S1900">
        <f t="shared" si="117"/>
        <v>1</v>
      </c>
      <c r="T1900">
        <v>58</v>
      </c>
      <c r="U1900" t="s">
        <v>19</v>
      </c>
    </row>
    <row r="1901" spans="1:21" x14ac:dyDescent="0.35">
      <c r="A1901">
        <v>40</v>
      </c>
      <c r="B1901" t="s">
        <v>28</v>
      </c>
      <c r="C1901" t="str">
        <f t="shared" si="118"/>
        <v>employed</v>
      </c>
      <c r="D1901" t="s">
        <v>29</v>
      </c>
      <c r="E1901" t="s">
        <v>30</v>
      </c>
      <c r="F1901" t="s">
        <v>19</v>
      </c>
      <c r="G1901">
        <f t="shared" si="119"/>
        <v>0</v>
      </c>
      <c r="H1901" t="s">
        <v>19</v>
      </c>
      <c r="I1901" t="s">
        <v>19</v>
      </c>
      <c r="J1901" t="s">
        <v>20</v>
      </c>
      <c r="K1901">
        <v>29</v>
      </c>
      <c r="L1901" t="s">
        <v>42</v>
      </c>
      <c r="M1901" t="s">
        <v>22</v>
      </c>
      <c r="N1901">
        <v>1</v>
      </c>
      <c r="O1901">
        <v>-1</v>
      </c>
      <c r="P1901">
        <v>0</v>
      </c>
      <c r="Q1901">
        <v>1361</v>
      </c>
      <c r="R1901">
        <f t="shared" si="116"/>
        <v>0</v>
      </c>
      <c r="S1901">
        <f t="shared" si="117"/>
        <v>1</v>
      </c>
      <c r="T1901">
        <v>1473</v>
      </c>
      <c r="U1901" t="s">
        <v>25</v>
      </c>
    </row>
    <row r="1902" spans="1:21" x14ac:dyDescent="0.35">
      <c r="A1902">
        <v>19</v>
      </c>
      <c r="B1902" t="s">
        <v>41</v>
      </c>
      <c r="C1902" t="str">
        <f t="shared" si="118"/>
        <v>unemployed</v>
      </c>
      <c r="D1902" t="s">
        <v>29</v>
      </c>
      <c r="E1902" t="s">
        <v>22</v>
      </c>
      <c r="F1902" t="s">
        <v>19</v>
      </c>
      <c r="G1902">
        <f t="shared" si="119"/>
        <v>0</v>
      </c>
      <c r="H1902" t="s">
        <v>19</v>
      </c>
      <c r="I1902" t="s">
        <v>19</v>
      </c>
      <c r="J1902" t="s">
        <v>20</v>
      </c>
      <c r="K1902">
        <v>11</v>
      </c>
      <c r="L1902" t="s">
        <v>34</v>
      </c>
      <c r="M1902" t="s">
        <v>22</v>
      </c>
      <c r="N1902">
        <v>3</v>
      </c>
      <c r="O1902">
        <v>-1</v>
      </c>
      <c r="P1902">
        <v>0</v>
      </c>
      <c r="Q1902">
        <v>0</v>
      </c>
      <c r="R1902">
        <f t="shared" si="116"/>
        <v>0</v>
      </c>
      <c r="S1902">
        <f t="shared" si="117"/>
        <v>0</v>
      </c>
      <c r="T1902">
        <v>123</v>
      </c>
      <c r="U1902" t="s">
        <v>19</v>
      </c>
    </row>
    <row r="1903" spans="1:21" x14ac:dyDescent="0.35">
      <c r="A1903">
        <v>30</v>
      </c>
      <c r="B1903" t="s">
        <v>41</v>
      </c>
      <c r="C1903" t="str">
        <f t="shared" si="118"/>
        <v>unemployed</v>
      </c>
      <c r="D1903" t="s">
        <v>29</v>
      </c>
      <c r="E1903" t="s">
        <v>30</v>
      </c>
      <c r="F1903" t="s">
        <v>19</v>
      </c>
      <c r="G1903">
        <f t="shared" si="119"/>
        <v>0</v>
      </c>
      <c r="H1903" t="s">
        <v>25</v>
      </c>
      <c r="I1903" t="s">
        <v>19</v>
      </c>
      <c r="J1903" t="s">
        <v>22</v>
      </c>
      <c r="K1903">
        <v>6</v>
      </c>
      <c r="L1903" t="s">
        <v>26</v>
      </c>
      <c r="M1903" t="s">
        <v>22</v>
      </c>
      <c r="N1903">
        <v>1</v>
      </c>
      <c r="O1903">
        <v>-1</v>
      </c>
      <c r="P1903">
        <v>0</v>
      </c>
      <c r="Q1903">
        <v>34</v>
      </c>
      <c r="R1903">
        <f t="shared" si="116"/>
        <v>0</v>
      </c>
      <c r="S1903">
        <f t="shared" si="117"/>
        <v>0</v>
      </c>
      <c r="T1903">
        <v>289</v>
      </c>
      <c r="U1903" t="s">
        <v>19</v>
      </c>
    </row>
    <row r="1904" spans="1:21" x14ac:dyDescent="0.35">
      <c r="A1904">
        <v>34</v>
      </c>
      <c r="B1904" t="s">
        <v>37</v>
      </c>
      <c r="C1904" t="str">
        <f t="shared" si="118"/>
        <v>employed</v>
      </c>
      <c r="D1904" t="s">
        <v>29</v>
      </c>
      <c r="E1904" t="s">
        <v>24</v>
      </c>
      <c r="F1904" t="s">
        <v>19</v>
      </c>
      <c r="G1904">
        <f t="shared" si="119"/>
        <v>0</v>
      </c>
      <c r="H1904" t="s">
        <v>19</v>
      </c>
      <c r="I1904" t="s">
        <v>25</v>
      </c>
      <c r="J1904" t="s">
        <v>20</v>
      </c>
      <c r="K1904">
        <v>25</v>
      </c>
      <c r="L1904" t="s">
        <v>43</v>
      </c>
      <c r="M1904" t="s">
        <v>22</v>
      </c>
      <c r="N1904">
        <v>5</v>
      </c>
      <c r="O1904">
        <v>-1</v>
      </c>
      <c r="P1904">
        <v>0</v>
      </c>
      <c r="Q1904">
        <v>318</v>
      </c>
      <c r="R1904">
        <f t="shared" si="116"/>
        <v>0</v>
      </c>
      <c r="S1904">
        <f t="shared" si="117"/>
        <v>1</v>
      </c>
      <c r="T1904">
        <v>239</v>
      </c>
      <c r="U1904" t="s">
        <v>19</v>
      </c>
    </row>
    <row r="1905" spans="1:21" x14ac:dyDescent="0.35">
      <c r="A1905">
        <v>60</v>
      </c>
      <c r="B1905" t="s">
        <v>47</v>
      </c>
      <c r="C1905" t="str">
        <f t="shared" si="118"/>
        <v>unemployed</v>
      </c>
      <c r="D1905" t="s">
        <v>17</v>
      </c>
      <c r="E1905" t="s">
        <v>24</v>
      </c>
      <c r="F1905" t="s">
        <v>19</v>
      </c>
      <c r="G1905">
        <f t="shared" si="119"/>
        <v>0</v>
      </c>
      <c r="H1905" t="s">
        <v>19</v>
      </c>
      <c r="I1905" t="s">
        <v>19</v>
      </c>
      <c r="J1905" t="s">
        <v>20</v>
      </c>
      <c r="K1905">
        <v>7</v>
      </c>
      <c r="L1905" t="s">
        <v>21</v>
      </c>
      <c r="M1905" t="s">
        <v>22</v>
      </c>
      <c r="N1905">
        <v>1</v>
      </c>
      <c r="O1905">
        <v>-1</v>
      </c>
      <c r="P1905">
        <v>0</v>
      </c>
      <c r="Q1905">
        <v>197</v>
      </c>
      <c r="R1905">
        <f t="shared" si="116"/>
        <v>0</v>
      </c>
      <c r="S1905">
        <f t="shared" si="117"/>
        <v>0</v>
      </c>
      <c r="T1905">
        <v>1386</v>
      </c>
      <c r="U1905" t="s">
        <v>19</v>
      </c>
    </row>
    <row r="1906" spans="1:21" x14ac:dyDescent="0.35">
      <c r="A1906">
        <v>28</v>
      </c>
      <c r="B1906" t="s">
        <v>41</v>
      </c>
      <c r="C1906" t="str">
        <f t="shared" si="118"/>
        <v>unemployed</v>
      </c>
      <c r="D1906" t="s">
        <v>29</v>
      </c>
      <c r="E1906" t="s">
        <v>30</v>
      </c>
      <c r="F1906" t="s">
        <v>19</v>
      </c>
      <c r="G1906">
        <f t="shared" si="119"/>
        <v>0</v>
      </c>
      <c r="H1906" t="s">
        <v>19</v>
      </c>
      <c r="I1906" t="s">
        <v>19</v>
      </c>
      <c r="J1906" t="s">
        <v>20</v>
      </c>
      <c r="K1906">
        <v>28</v>
      </c>
      <c r="L1906" t="s">
        <v>50</v>
      </c>
      <c r="M1906" t="s">
        <v>36</v>
      </c>
      <c r="N1906">
        <v>2</v>
      </c>
      <c r="O1906">
        <v>105</v>
      </c>
      <c r="P1906">
        <v>7</v>
      </c>
      <c r="Q1906">
        <v>0</v>
      </c>
      <c r="R1906">
        <f t="shared" si="116"/>
        <v>0</v>
      </c>
      <c r="S1906">
        <f t="shared" si="117"/>
        <v>0</v>
      </c>
      <c r="T1906">
        <v>294</v>
      </c>
      <c r="U1906" t="s">
        <v>25</v>
      </c>
    </row>
    <row r="1907" spans="1:21" x14ac:dyDescent="0.35">
      <c r="A1907">
        <v>46</v>
      </c>
      <c r="B1907" t="s">
        <v>28</v>
      </c>
      <c r="C1907" t="str">
        <f t="shared" si="118"/>
        <v>employed</v>
      </c>
      <c r="D1907" t="s">
        <v>17</v>
      </c>
      <c r="E1907" t="s">
        <v>30</v>
      </c>
      <c r="F1907" t="s">
        <v>19</v>
      </c>
      <c r="G1907">
        <f t="shared" si="119"/>
        <v>0</v>
      </c>
      <c r="H1907" t="s">
        <v>25</v>
      </c>
      <c r="I1907" t="s">
        <v>19</v>
      </c>
      <c r="J1907" t="s">
        <v>20</v>
      </c>
      <c r="K1907">
        <v>18</v>
      </c>
      <c r="L1907" t="s">
        <v>51</v>
      </c>
      <c r="M1907" t="s">
        <v>49</v>
      </c>
      <c r="N1907">
        <v>2</v>
      </c>
      <c r="O1907">
        <v>184</v>
      </c>
      <c r="P1907">
        <v>4</v>
      </c>
      <c r="Q1907">
        <v>273</v>
      </c>
      <c r="R1907">
        <f t="shared" si="116"/>
        <v>0</v>
      </c>
      <c r="S1907">
        <f t="shared" si="117"/>
        <v>1</v>
      </c>
      <c r="T1907">
        <v>910</v>
      </c>
      <c r="U1907" t="s">
        <v>25</v>
      </c>
    </row>
    <row r="1908" spans="1:21" x14ac:dyDescent="0.35">
      <c r="A1908">
        <v>49</v>
      </c>
      <c r="B1908" t="s">
        <v>33</v>
      </c>
      <c r="C1908" t="str">
        <f t="shared" si="118"/>
        <v>employed</v>
      </c>
      <c r="D1908" t="s">
        <v>44</v>
      </c>
      <c r="E1908" t="s">
        <v>18</v>
      </c>
      <c r="F1908" t="s">
        <v>19</v>
      </c>
      <c r="G1908">
        <f t="shared" si="119"/>
        <v>0</v>
      </c>
      <c r="H1908" t="s">
        <v>25</v>
      </c>
      <c r="I1908" t="s">
        <v>19</v>
      </c>
      <c r="J1908" t="s">
        <v>22</v>
      </c>
      <c r="K1908">
        <v>27</v>
      </c>
      <c r="L1908" t="s">
        <v>26</v>
      </c>
      <c r="M1908" t="s">
        <v>22</v>
      </c>
      <c r="N1908">
        <v>7</v>
      </c>
      <c r="O1908">
        <v>-1</v>
      </c>
      <c r="P1908">
        <v>0</v>
      </c>
      <c r="Q1908">
        <v>15</v>
      </c>
      <c r="R1908">
        <f t="shared" si="116"/>
        <v>0</v>
      </c>
      <c r="S1908">
        <f t="shared" si="117"/>
        <v>1</v>
      </c>
      <c r="T1908">
        <v>550</v>
      </c>
      <c r="U1908" t="s">
        <v>19</v>
      </c>
    </row>
    <row r="1909" spans="1:21" x14ac:dyDescent="0.35">
      <c r="A1909">
        <v>59</v>
      </c>
      <c r="B1909" t="s">
        <v>28</v>
      </c>
      <c r="C1909" t="str">
        <f t="shared" si="118"/>
        <v>employed</v>
      </c>
      <c r="D1909" t="s">
        <v>44</v>
      </c>
      <c r="E1909" t="s">
        <v>30</v>
      </c>
      <c r="F1909" t="s">
        <v>19</v>
      </c>
      <c r="G1909">
        <f t="shared" si="119"/>
        <v>0</v>
      </c>
      <c r="H1909" t="s">
        <v>25</v>
      </c>
      <c r="I1909" t="s">
        <v>19</v>
      </c>
      <c r="J1909" t="s">
        <v>20</v>
      </c>
      <c r="K1909">
        <v>21</v>
      </c>
      <c r="L1909" t="s">
        <v>45</v>
      </c>
      <c r="M1909" t="s">
        <v>22</v>
      </c>
      <c r="N1909">
        <v>1</v>
      </c>
      <c r="O1909">
        <v>-1</v>
      </c>
      <c r="P1909">
        <v>0</v>
      </c>
      <c r="Q1909">
        <v>7813</v>
      </c>
      <c r="R1909">
        <f t="shared" si="116"/>
        <v>0</v>
      </c>
      <c r="S1909">
        <f t="shared" si="117"/>
        <v>1</v>
      </c>
      <c r="T1909">
        <v>75</v>
      </c>
      <c r="U1909" t="s">
        <v>19</v>
      </c>
    </row>
    <row r="1910" spans="1:21" x14ac:dyDescent="0.35">
      <c r="A1910">
        <v>44</v>
      </c>
      <c r="B1910" t="s">
        <v>37</v>
      </c>
      <c r="C1910" t="str">
        <f t="shared" si="118"/>
        <v>employed</v>
      </c>
      <c r="D1910" t="s">
        <v>29</v>
      </c>
      <c r="E1910" t="s">
        <v>24</v>
      </c>
      <c r="F1910" t="s">
        <v>19</v>
      </c>
      <c r="G1910">
        <f t="shared" si="119"/>
        <v>0</v>
      </c>
      <c r="H1910" t="s">
        <v>25</v>
      </c>
      <c r="I1910" t="s">
        <v>25</v>
      </c>
      <c r="J1910" t="s">
        <v>22</v>
      </c>
      <c r="K1910">
        <v>14</v>
      </c>
      <c r="L1910" t="s">
        <v>26</v>
      </c>
      <c r="M1910" t="s">
        <v>22</v>
      </c>
      <c r="N1910">
        <v>3</v>
      </c>
      <c r="O1910">
        <v>-1</v>
      </c>
      <c r="P1910">
        <v>0</v>
      </c>
      <c r="Q1910">
        <v>-27</v>
      </c>
      <c r="R1910">
        <f t="shared" si="116"/>
        <v>1</v>
      </c>
      <c r="S1910">
        <f t="shared" si="117"/>
        <v>1</v>
      </c>
      <c r="T1910">
        <v>100</v>
      </c>
      <c r="U1910" t="s">
        <v>19</v>
      </c>
    </row>
    <row r="1911" spans="1:21" x14ac:dyDescent="0.35">
      <c r="A1911">
        <v>33</v>
      </c>
      <c r="B1911" t="s">
        <v>37</v>
      </c>
      <c r="C1911" t="str">
        <f t="shared" si="118"/>
        <v>employed</v>
      </c>
      <c r="D1911" t="s">
        <v>17</v>
      </c>
      <c r="E1911" t="s">
        <v>30</v>
      </c>
      <c r="F1911" t="s">
        <v>19</v>
      </c>
      <c r="G1911">
        <f t="shared" si="119"/>
        <v>0</v>
      </c>
      <c r="H1911" t="s">
        <v>19</v>
      </c>
      <c r="I1911" t="s">
        <v>19</v>
      </c>
      <c r="J1911" t="s">
        <v>20</v>
      </c>
      <c r="K1911">
        <v>21</v>
      </c>
      <c r="L1911" t="s">
        <v>43</v>
      </c>
      <c r="M1911" t="s">
        <v>22</v>
      </c>
      <c r="N1911">
        <v>4</v>
      </c>
      <c r="O1911">
        <v>-1</v>
      </c>
      <c r="P1911">
        <v>0</v>
      </c>
      <c r="Q1911">
        <v>75</v>
      </c>
      <c r="R1911">
        <f t="shared" si="116"/>
        <v>0</v>
      </c>
      <c r="S1911">
        <f t="shared" si="117"/>
        <v>1</v>
      </c>
      <c r="T1911">
        <v>204</v>
      </c>
      <c r="U1911" t="s">
        <v>19</v>
      </c>
    </row>
    <row r="1912" spans="1:21" x14ac:dyDescent="0.35">
      <c r="A1912">
        <v>54</v>
      </c>
      <c r="B1912" t="s">
        <v>47</v>
      </c>
      <c r="C1912" t="str">
        <f t="shared" si="118"/>
        <v>unemployed</v>
      </c>
      <c r="D1912" t="s">
        <v>17</v>
      </c>
      <c r="E1912" t="s">
        <v>24</v>
      </c>
      <c r="F1912" t="s">
        <v>19</v>
      </c>
      <c r="G1912">
        <f t="shared" si="119"/>
        <v>0</v>
      </c>
      <c r="H1912" t="s">
        <v>25</v>
      </c>
      <c r="I1912" t="s">
        <v>19</v>
      </c>
      <c r="J1912" t="s">
        <v>20</v>
      </c>
      <c r="K1912">
        <v>14</v>
      </c>
      <c r="L1912" t="s">
        <v>26</v>
      </c>
      <c r="M1912" t="s">
        <v>27</v>
      </c>
      <c r="N1912">
        <v>1</v>
      </c>
      <c r="O1912">
        <v>177</v>
      </c>
      <c r="P1912">
        <v>7</v>
      </c>
      <c r="Q1912">
        <v>1139</v>
      </c>
      <c r="R1912">
        <f t="shared" si="116"/>
        <v>0</v>
      </c>
      <c r="S1912">
        <f t="shared" si="117"/>
        <v>0</v>
      </c>
      <c r="T1912">
        <v>155</v>
      </c>
      <c r="U1912" t="s">
        <v>19</v>
      </c>
    </row>
    <row r="1913" spans="1:21" x14ac:dyDescent="0.35">
      <c r="A1913">
        <v>26</v>
      </c>
      <c r="B1913" t="s">
        <v>33</v>
      </c>
      <c r="C1913" t="str">
        <f t="shared" si="118"/>
        <v>employed</v>
      </c>
      <c r="D1913" t="s">
        <v>17</v>
      </c>
      <c r="E1913" t="s">
        <v>24</v>
      </c>
      <c r="F1913" t="s">
        <v>19</v>
      </c>
      <c r="G1913">
        <f t="shared" si="119"/>
        <v>0</v>
      </c>
      <c r="H1913" t="s">
        <v>25</v>
      </c>
      <c r="I1913" t="s">
        <v>19</v>
      </c>
      <c r="J1913" t="s">
        <v>22</v>
      </c>
      <c r="K1913">
        <v>4</v>
      </c>
      <c r="L1913" t="s">
        <v>43</v>
      </c>
      <c r="M1913" t="s">
        <v>22</v>
      </c>
      <c r="N1913">
        <v>3</v>
      </c>
      <c r="O1913">
        <v>-1</v>
      </c>
      <c r="P1913">
        <v>0</v>
      </c>
      <c r="Q1913">
        <v>115</v>
      </c>
      <c r="R1913">
        <f t="shared" si="116"/>
        <v>0</v>
      </c>
      <c r="S1913">
        <f t="shared" si="117"/>
        <v>1</v>
      </c>
      <c r="T1913">
        <v>46</v>
      </c>
      <c r="U1913" t="s">
        <v>19</v>
      </c>
    </row>
    <row r="1914" spans="1:21" x14ac:dyDescent="0.35">
      <c r="A1914">
        <v>54</v>
      </c>
      <c r="B1914" t="s">
        <v>33</v>
      </c>
      <c r="C1914" t="str">
        <f t="shared" si="118"/>
        <v>employed</v>
      </c>
      <c r="D1914" t="s">
        <v>17</v>
      </c>
      <c r="E1914" t="s">
        <v>24</v>
      </c>
      <c r="F1914" t="s">
        <v>19</v>
      </c>
      <c r="G1914">
        <f t="shared" si="119"/>
        <v>0</v>
      </c>
      <c r="H1914" t="s">
        <v>19</v>
      </c>
      <c r="I1914" t="s">
        <v>19</v>
      </c>
      <c r="J1914" t="s">
        <v>48</v>
      </c>
      <c r="K1914">
        <v>16</v>
      </c>
      <c r="L1914" t="s">
        <v>31</v>
      </c>
      <c r="M1914" t="s">
        <v>27</v>
      </c>
      <c r="N1914">
        <v>1</v>
      </c>
      <c r="O1914">
        <v>150</v>
      </c>
      <c r="P1914">
        <v>1</v>
      </c>
      <c r="Q1914">
        <v>0</v>
      </c>
      <c r="R1914">
        <f t="shared" si="116"/>
        <v>0</v>
      </c>
      <c r="S1914">
        <f t="shared" si="117"/>
        <v>1</v>
      </c>
      <c r="T1914">
        <v>1366</v>
      </c>
      <c r="U1914" t="s">
        <v>19</v>
      </c>
    </row>
    <row r="1915" spans="1:21" x14ac:dyDescent="0.35">
      <c r="A1915">
        <v>48</v>
      </c>
      <c r="B1915" t="s">
        <v>46</v>
      </c>
      <c r="C1915" t="str">
        <f t="shared" si="118"/>
        <v>employed</v>
      </c>
      <c r="D1915" t="s">
        <v>17</v>
      </c>
      <c r="E1915" t="s">
        <v>18</v>
      </c>
      <c r="F1915" t="s">
        <v>19</v>
      </c>
      <c r="G1915">
        <f t="shared" si="119"/>
        <v>0</v>
      </c>
      <c r="H1915" t="s">
        <v>19</v>
      </c>
      <c r="I1915" t="s">
        <v>19</v>
      </c>
      <c r="J1915" t="s">
        <v>20</v>
      </c>
      <c r="K1915">
        <v>21</v>
      </c>
      <c r="L1915" t="s">
        <v>45</v>
      </c>
      <c r="M1915" t="s">
        <v>22</v>
      </c>
      <c r="N1915">
        <v>2</v>
      </c>
      <c r="O1915">
        <v>-1</v>
      </c>
      <c r="P1915">
        <v>0</v>
      </c>
      <c r="Q1915">
        <v>7195</v>
      </c>
      <c r="R1915">
        <f t="shared" si="116"/>
        <v>0</v>
      </c>
      <c r="S1915">
        <f t="shared" si="117"/>
        <v>1</v>
      </c>
      <c r="T1915">
        <v>609</v>
      </c>
      <c r="U1915" t="s">
        <v>25</v>
      </c>
    </row>
    <row r="1916" spans="1:21" x14ac:dyDescent="0.35">
      <c r="A1916">
        <v>30</v>
      </c>
      <c r="B1916" t="s">
        <v>23</v>
      </c>
      <c r="C1916" t="str">
        <f t="shared" si="118"/>
        <v>employed</v>
      </c>
      <c r="D1916" t="s">
        <v>29</v>
      </c>
      <c r="E1916" t="s">
        <v>30</v>
      </c>
      <c r="F1916" t="s">
        <v>19</v>
      </c>
      <c r="G1916">
        <f t="shared" si="119"/>
        <v>0</v>
      </c>
      <c r="H1916" t="s">
        <v>19</v>
      </c>
      <c r="I1916" t="s">
        <v>25</v>
      </c>
      <c r="J1916" t="s">
        <v>20</v>
      </c>
      <c r="K1916">
        <v>21</v>
      </c>
      <c r="L1916" t="s">
        <v>40</v>
      </c>
      <c r="M1916" t="s">
        <v>22</v>
      </c>
      <c r="N1916">
        <v>2</v>
      </c>
      <c r="O1916">
        <v>-1</v>
      </c>
      <c r="P1916">
        <v>0</v>
      </c>
      <c r="Q1916">
        <v>-477</v>
      </c>
      <c r="R1916">
        <f t="shared" si="116"/>
        <v>0</v>
      </c>
      <c r="S1916">
        <f t="shared" si="117"/>
        <v>1</v>
      </c>
      <c r="T1916">
        <v>1532</v>
      </c>
      <c r="U1916" t="s">
        <v>25</v>
      </c>
    </row>
    <row r="1917" spans="1:21" x14ac:dyDescent="0.35">
      <c r="A1917">
        <v>29</v>
      </c>
      <c r="B1917" t="s">
        <v>28</v>
      </c>
      <c r="C1917" t="str">
        <f t="shared" si="118"/>
        <v>employed</v>
      </c>
      <c r="D1917" t="s">
        <v>29</v>
      </c>
      <c r="E1917" t="s">
        <v>30</v>
      </c>
      <c r="F1917" t="s">
        <v>19</v>
      </c>
      <c r="G1917">
        <f t="shared" si="119"/>
        <v>0</v>
      </c>
      <c r="H1917" t="s">
        <v>19</v>
      </c>
      <c r="I1917" t="s">
        <v>19</v>
      </c>
      <c r="J1917" t="s">
        <v>20</v>
      </c>
      <c r="K1917">
        <v>12</v>
      </c>
      <c r="L1917" t="s">
        <v>45</v>
      </c>
      <c r="M1917" t="s">
        <v>36</v>
      </c>
      <c r="N1917">
        <v>1</v>
      </c>
      <c r="O1917">
        <v>92</v>
      </c>
      <c r="P1917">
        <v>1</v>
      </c>
      <c r="Q1917">
        <v>1026</v>
      </c>
      <c r="R1917">
        <f t="shared" si="116"/>
        <v>0</v>
      </c>
      <c r="S1917">
        <f t="shared" si="117"/>
        <v>1</v>
      </c>
      <c r="T1917">
        <v>226</v>
      </c>
      <c r="U1917" t="s">
        <v>25</v>
      </c>
    </row>
    <row r="1918" spans="1:21" x14ac:dyDescent="0.35">
      <c r="A1918">
        <v>51</v>
      </c>
      <c r="B1918" t="s">
        <v>38</v>
      </c>
      <c r="C1918" t="str">
        <f t="shared" si="118"/>
        <v>employed</v>
      </c>
      <c r="D1918" t="s">
        <v>17</v>
      </c>
      <c r="E1918" t="s">
        <v>30</v>
      </c>
      <c r="F1918" t="s">
        <v>19</v>
      </c>
      <c r="G1918">
        <f t="shared" si="119"/>
        <v>0</v>
      </c>
      <c r="H1918" t="s">
        <v>25</v>
      </c>
      <c r="I1918" t="s">
        <v>19</v>
      </c>
      <c r="J1918" t="s">
        <v>20</v>
      </c>
      <c r="K1918">
        <v>5</v>
      </c>
      <c r="L1918" t="s">
        <v>26</v>
      </c>
      <c r="M1918" t="s">
        <v>22</v>
      </c>
      <c r="N1918">
        <v>1</v>
      </c>
      <c r="O1918">
        <v>-1</v>
      </c>
      <c r="P1918">
        <v>0</v>
      </c>
      <c r="Q1918">
        <v>3921</v>
      </c>
      <c r="R1918">
        <f t="shared" si="116"/>
        <v>0</v>
      </c>
      <c r="S1918">
        <f t="shared" si="117"/>
        <v>1</v>
      </c>
      <c r="T1918">
        <v>168</v>
      </c>
      <c r="U1918" t="s">
        <v>19</v>
      </c>
    </row>
    <row r="1919" spans="1:21" x14ac:dyDescent="0.35">
      <c r="A1919">
        <v>53</v>
      </c>
      <c r="B1919" t="s">
        <v>16</v>
      </c>
      <c r="C1919" t="str">
        <f t="shared" si="118"/>
        <v>unemployed</v>
      </c>
      <c r="D1919" t="s">
        <v>17</v>
      </c>
      <c r="E1919" t="s">
        <v>18</v>
      </c>
      <c r="F1919" t="s">
        <v>19</v>
      </c>
      <c r="G1919">
        <f t="shared" si="119"/>
        <v>0</v>
      </c>
      <c r="H1919" t="s">
        <v>25</v>
      </c>
      <c r="I1919" t="s">
        <v>19</v>
      </c>
      <c r="J1919" t="s">
        <v>20</v>
      </c>
      <c r="K1919">
        <v>3</v>
      </c>
      <c r="L1919" t="s">
        <v>52</v>
      </c>
      <c r="M1919" t="s">
        <v>22</v>
      </c>
      <c r="N1919">
        <v>1</v>
      </c>
      <c r="O1919">
        <v>-1</v>
      </c>
      <c r="P1919">
        <v>0</v>
      </c>
      <c r="Q1919">
        <v>980</v>
      </c>
      <c r="R1919">
        <f t="shared" si="116"/>
        <v>0</v>
      </c>
      <c r="S1919">
        <f t="shared" si="117"/>
        <v>0</v>
      </c>
      <c r="T1919">
        <v>352</v>
      </c>
      <c r="U1919" t="s">
        <v>25</v>
      </c>
    </row>
    <row r="1920" spans="1:21" x14ac:dyDescent="0.35">
      <c r="A1920">
        <v>43</v>
      </c>
      <c r="B1920" t="s">
        <v>33</v>
      </c>
      <c r="C1920" t="str">
        <f t="shared" si="118"/>
        <v>employed</v>
      </c>
      <c r="D1920" t="s">
        <v>17</v>
      </c>
      <c r="E1920" t="s">
        <v>24</v>
      </c>
      <c r="F1920" t="s">
        <v>19</v>
      </c>
      <c r="G1920">
        <f t="shared" si="119"/>
        <v>0</v>
      </c>
      <c r="H1920" t="s">
        <v>25</v>
      </c>
      <c r="I1920" t="s">
        <v>19</v>
      </c>
      <c r="J1920" t="s">
        <v>20</v>
      </c>
      <c r="K1920">
        <v>30</v>
      </c>
      <c r="L1920" t="s">
        <v>43</v>
      </c>
      <c r="M1920" t="s">
        <v>22</v>
      </c>
      <c r="N1920">
        <v>6</v>
      </c>
      <c r="O1920">
        <v>-1</v>
      </c>
      <c r="P1920">
        <v>0</v>
      </c>
      <c r="Q1920">
        <v>-179</v>
      </c>
      <c r="R1920">
        <f t="shared" si="116"/>
        <v>0</v>
      </c>
      <c r="S1920">
        <f t="shared" si="117"/>
        <v>1</v>
      </c>
      <c r="T1920">
        <v>335</v>
      </c>
      <c r="U1920" t="s">
        <v>19</v>
      </c>
    </row>
    <row r="1921" spans="1:21" x14ac:dyDescent="0.35">
      <c r="A1921">
        <v>34</v>
      </c>
      <c r="B1921" t="s">
        <v>39</v>
      </c>
      <c r="C1921" t="str">
        <f t="shared" si="118"/>
        <v>employed</v>
      </c>
      <c r="D1921" t="s">
        <v>17</v>
      </c>
      <c r="E1921" t="s">
        <v>30</v>
      </c>
      <c r="F1921" t="s">
        <v>19</v>
      </c>
      <c r="G1921">
        <f t="shared" si="119"/>
        <v>0</v>
      </c>
      <c r="H1921" t="s">
        <v>25</v>
      </c>
      <c r="I1921" t="s">
        <v>25</v>
      </c>
      <c r="J1921" t="s">
        <v>20</v>
      </c>
      <c r="K1921">
        <v>25</v>
      </c>
      <c r="L1921" t="s">
        <v>50</v>
      </c>
      <c r="M1921" t="s">
        <v>22</v>
      </c>
      <c r="N1921">
        <v>1</v>
      </c>
      <c r="O1921">
        <v>-1</v>
      </c>
      <c r="P1921">
        <v>0</v>
      </c>
      <c r="Q1921">
        <v>2552</v>
      </c>
      <c r="R1921">
        <f t="shared" si="116"/>
        <v>1</v>
      </c>
      <c r="S1921">
        <f t="shared" si="117"/>
        <v>1</v>
      </c>
      <c r="T1921">
        <v>74</v>
      </c>
      <c r="U1921" t="s">
        <v>19</v>
      </c>
    </row>
    <row r="1922" spans="1:21" x14ac:dyDescent="0.35">
      <c r="A1922">
        <v>40</v>
      </c>
      <c r="B1922" t="s">
        <v>38</v>
      </c>
      <c r="C1922" t="str">
        <f t="shared" si="118"/>
        <v>employed</v>
      </c>
      <c r="D1922" t="s">
        <v>17</v>
      </c>
      <c r="E1922" t="s">
        <v>30</v>
      </c>
      <c r="F1922" t="s">
        <v>19</v>
      </c>
      <c r="G1922">
        <f t="shared" si="119"/>
        <v>0</v>
      </c>
      <c r="H1922" t="s">
        <v>25</v>
      </c>
      <c r="I1922" t="s">
        <v>19</v>
      </c>
      <c r="J1922" t="s">
        <v>20</v>
      </c>
      <c r="K1922">
        <v>12</v>
      </c>
      <c r="L1922" t="s">
        <v>26</v>
      </c>
      <c r="M1922" t="s">
        <v>22</v>
      </c>
      <c r="N1922">
        <v>1</v>
      </c>
      <c r="O1922">
        <v>-1</v>
      </c>
      <c r="P1922">
        <v>0</v>
      </c>
      <c r="Q1922">
        <v>1729</v>
      </c>
      <c r="R1922">
        <f t="shared" ref="R1922:R1985" si="120">IF( AND(H1922="yes", I1922="yes"),1,0)</f>
        <v>0</v>
      </c>
      <c r="S1922">
        <f t="shared" ref="S1922:S1985" si="121">IF(C1922="unemployed",0,1)</f>
        <v>1</v>
      </c>
      <c r="T1922">
        <v>85</v>
      </c>
      <c r="U1922" t="s">
        <v>19</v>
      </c>
    </row>
    <row r="1923" spans="1:21" x14ac:dyDescent="0.35">
      <c r="A1923">
        <v>43</v>
      </c>
      <c r="B1923" t="s">
        <v>37</v>
      </c>
      <c r="C1923" t="str">
        <f t="shared" ref="C1923:C1986" si="122">IF(B1923="unemployed",B1923,IF(B1923="student","unemployed",IF(B1923="retired","unemployed","employed")))</f>
        <v>employed</v>
      </c>
      <c r="D1923" t="s">
        <v>17</v>
      </c>
      <c r="E1923" t="s">
        <v>24</v>
      </c>
      <c r="F1923" t="s">
        <v>19</v>
      </c>
      <c r="G1923">
        <f t="shared" ref="G1923:G1986" si="123">IF(F1923="yes",1,0)</f>
        <v>0</v>
      </c>
      <c r="H1923" t="s">
        <v>25</v>
      </c>
      <c r="I1923" t="s">
        <v>19</v>
      </c>
      <c r="J1923" t="s">
        <v>22</v>
      </c>
      <c r="K1923">
        <v>5</v>
      </c>
      <c r="L1923" t="s">
        <v>26</v>
      </c>
      <c r="M1923" t="s">
        <v>22</v>
      </c>
      <c r="N1923">
        <v>1</v>
      </c>
      <c r="O1923">
        <v>-1</v>
      </c>
      <c r="P1923">
        <v>0</v>
      </c>
      <c r="Q1923">
        <v>434</v>
      </c>
      <c r="R1923">
        <f t="shared" si="120"/>
        <v>0</v>
      </c>
      <c r="S1923">
        <f t="shared" si="121"/>
        <v>1</v>
      </c>
      <c r="T1923">
        <v>117</v>
      </c>
      <c r="U1923" t="s">
        <v>19</v>
      </c>
    </row>
    <row r="1924" spans="1:21" x14ac:dyDescent="0.35">
      <c r="A1924">
        <v>33</v>
      </c>
      <c r="B1924" t="s">
        <v>39</v>
      </c>
      <c r="C1924" t="str">
        <f t="shared" si="122"/>
        <v>employed</v>
      </c>
      <c r="D1924" t="s">
        <v>29</v>
      </c>
      <c r="E1924" t="s">
        <v>24</v>
      </c>
      <c r="F1924" t="s">
        <v>19</v>
      </c>
      <c r="G1924">
        <f t="shared" si="123"/>
        <v>0</v>
      </c>
      <c r="H1924" t="s">
        <v>25</v>
      </c>
      <c r="I1924" t="s">
        <v>25</v>
      </c>
      <c r="J1924" t="s">
        <v>20</v>
      </c>
      <c r="K1924">
        <v>25</v>
      </c>
      <c r="L1924" t="s">
        <v>43</v>
      </c>
      <c r="M1924" t="s">
        <v>22</v>
      </c>
      <c r="N1924">
        <v>1</v>
      </c>
      <c r="O1924">
        <v>-1</v>
      </c>
      <c r="P1924">
        <v>0</v>
      </c>
      <c r="Q1924">
        <v>-300</v>
      </c>
      <c r="R1924">
        <f t="shared" si="120"/>
        <v>1</v>
      </c>
      <c r="S1924">
        <f t="shared" si="121"/>
        <v>1</v>
      </c>
      <c r="T1924">
        <v>184</v>
      </c>
      <c r="U1924" t="s">
        <v>19</v>
      </c>
    </row>
    <row r="1925" spans="1:21" x14ac:dyDescent="0.35">
      <c r="A1925">
        <v>66</v>
      </c>
      <c r="B1925" t="s">
        <v>47</v>
      </c>
      <c r="C1925" t="str">
        <f t="shared" si="122"/>
        <v>unemployed</v>
      </c>
      <c r="D1925" t="s">
        <v>17</v>
      </c>
      <c r="E1925" t="s">
        <v>24</v>
      </c>
      <c r="F1925" t="s">
        <v>19</v>
      </c>
      <c r="G1925">
        <f t="shared" si="123"/>
        <v>0</v>
      </c>
      <c r="H1925" t="s">
        <v>19</v>
      </c>
      <c r="I1925" t="s">
        <v>19</v>
      </c>
      <c r="J1925" t="s">
        <v>20</v>
      </c>
      <c r="K1925">
        <v>13</v>
      </c>
      <c r="L1925" t="s">
        <v>40</v>
      </c>
      <c r="M1925" t="s">
        <v>22</v>
      </c>
      <c r="N1925">
        <v>3</v>
      </c>
      <c r="O1925">
        <v>-1</v>
      </c>
      <c r="P1925">
        <v>0</v>
      </c>
      <c r="Q1925">
        <v>4785</v>
      </c>
      <c r="R1925">
        <f t="shared" si="120"/>
        <v>0</v>
      </c>
      <c r="S1925">
        <f t="shared" si="121"/>
        <v>0</v>
      </c>
      <c r="T1925">
        <v>72</v>
      </c>
      <c r="U1925" t="s">
        <v>19</v>
      </c>
    </row>
    <row r="1926" spans="1:21" x14ac:dyDescent="0.35">
      <c r="A1926">
        <v>44</v>
      </c>
      <c r="B1926" t="s">
        <v>37</v>
      </c>
      <c r="C1926" t="str">
        <f t="shared" si="122"/>
        <v>employed</v>
      </c>
      <c r="D1926" t="s">
        <v>44</v>
      </c>
      <c r="E1926" t="s">
        <v>24</v>
      </c>
      <c r="F1926" t="s">
        <v>19</v>
      </c>
      <c r="G1926">
        <f t="shared" si="123"/>
        <v>0</v>
      </c>
      <c r="H1926" t="s">
        <v>25</v>
      </c>
      <c r="I1926" t="s">
        <v>19</v>
      </c>
      <c r="J1926" t="s">
        <v>22</v>
      </c>
      <c r="K1926">
        <v>7</v>
      </c>
      <c r="L1926" t="s">
        <v>26</v>
      </c>
      <c r="M1926" t="s">
        <v>22</v>
      </c>
      <c r="N1926">
        <v>1</v>
      </c>
      <c r="O1926">
        <v>-1</v>
      </c>
      <c r="P1926">
        <v>0</v>
      </c>
      <c r="Q1926">
        <v>-329</v>
      </c>
      <c r="R1926">
        <f t="shared" si="120"/>
        <v>0</v>
      </c>
      <c r="S1926">
        <f t="shared" si="121"/>
        <v>1</v>
      </c>
      <c r="T1926">
        <v>171</v>
      </c>
      <c r="U1926" t="s">
        <v>19</v>
      </c>
    </row>
    <row r="1927" spans="1:21" x14ac:dyDescent="0.35">
      <c r="A1927">
        <v>33</v>
      </c>
      <c r="B1927" t="s">
        <v>23</v>
      </c>
      <c r="C1927" t="str">
        <f t="shared" si="122"/>
        <v>employed</v>
      </c>
      <c r="D1927" t="s">
        <v>17</v>
      </c>
      <c r="E1927" t="s">
        <v>24</v>
      </c>
      <c r="F1927" t="s">
        <v>19</v>
      </c>
      <c r="G1927">
        <f t="shared" si="123"/>
        <v>0</v>
      </c>
      <c r="H1927" t="s">
        <v>25</v>
      </c>
      <c r="I1927" t="s">
        <v>19</v>
      </c>
      <c r="J1927" t="s">
        <v>48</v>
      </c>
      <c r="K1927">
        <v>22</v>
      </c>
      <c r="L1927" t="s">
        <v>43</v>
      </c>
      <c r="M1927" t="s">
        <v>22</v>
      </c>
      <c r="N1927">
        <v>8</v>
      </c>
      <c r="O1927">
        <v>-1</v>
      </c>
      <c r="P1927">
        <v>0</v>
      </c>
      <c r="Q1927">
        <v>0</v>
      </c>
      <c r="R1927">
        <f t="shared" si="120"/>
        <v>0</v>
      </c>
      <c r="S1927">
        <f t="shared" si="121"/>
        <v>1</v>
      </c>
      <c r="T1927">
        <v>44</v>
      </c>
      <c r="U1927" t="s">
        <v>19</v>
      </c>
    </row>
    <row r="1928" spans="1:21" x14ac:dyDescent="0.35">
      <c r="A1928">
        <v>31</v>
      </c>
      <c r="B1928" t="s">
        <v>37</v>
      </c>
      <c r="C1928" t="str">
        <f t="shared" si="122"/>
        <v>employed</v>
      </c>
      <c r="D1928" t="s">
        <v>29</v>
      </c>
      <c r="E1928" t="s">
        <v>24</v>
      </c>
      <c r="F1928" t="s">
        <v>19</v>
      </c>
      <c r="G1928">
        <f t="shared" si="123"/>
        <v>0</v>
      </c>
      <c r="H1928" t="s">
        <v>19</v>
      </c>
      <c r="I1928" t="s">
        <v>19</v>
      </c>
      <c r="J1928" t="s">
        <v>20</v>
      </c>
      <c r="K1928">
        <v>13</v>
      </c>
      <c r="L1928" t="s">
        <v>40</v>
      </c>
      <c r="M1928" t="s">
        <v>22</v>
      </c>
      <c r="N1928">
        <v>2</v>
      </c>
      <c r="O1928">
        <v>-1</v>
      </c>
      <c r="P1928">
        <v>0</v>
      </c>
      <c r="Q1928">
        <v>391</v>
      </c>
      <c r="R1928">
        <f t="shared" si="120"/>
        <v>0</v>
      </c>
      <c r="S1928">
        <f t="shared" si="121"/>
        <v>1</v>
      </c>
      <c r="T1928">
        <v>336</v>
      </c>
      <c r="U1928" t="s">
        <v>19</v>
      </c>
    </row>
    <row r="1929" spans="1:21" x14ac:dyDescent="0.35">
      <c r="A1929">
        <v>71</v>
      </c>
      <c r="B1929" t="s">
        <v>47</v>
      </c>
      <c r="C1929" t="str">
        <f t="shared" si="122"/>
        <v>unemployed</v>
      </c>
      <c r="D1929" t="s">
        <v>17</v>
      </c>
      <c r="E1929" t="s">
        <v>18</v>
      </c>
      <c r="F1929" t="s">
        <v>19</v>
      </c>
      <c r="G1929">
        <f t="shared" si="123"/>
        <v>0</v>
      </c>
      <c r="H1929" t="s">
        <v>19</v>
      </c>
      <c r="I1929" t="s">
        <v>19</v>
      </c>
      <c r="J1929" t="s">
        <v>20</v>
      </c>
      <c r="K1929">
        <v>16</v>
      </c>
      <c r="L1929" t="s">
        <v>34</v>
      </c>
      <c r="M1929" t="s">
        <v>22</v>
      </c>
      <c r="N1929">
        <v>5</v>
      </c>
      <c r="O1929">
        <v>-1</v>
      </c>
      <c r="P1929">
        <v>0</v>
      </c>
      <c r="Q1929">
        <v>4657</v>
      </c>
      <c r="R1929">
        <f t="shared" si="120"/>
        <v>0</v>
      </c>
      <c r="S1929">
        <f t="shared" si="121"/>
        <v>0</v>
      </c>
      <c r="T1929">
        <v>93</v>
      </c>
      <c r="U1929" t="s">
        <v>25</v>
      </c>
    </row>
    <row r="1930" spans="1:21" x14ac:dyDescent="0.35">
      <c r="A1930">
        <v>22</v>
      </c>
      <c r="B1930" t="s">
        <v>41</v>
      </c>
      <c r="C1930" t="str">
        <f t="shared" si="122"/>
        <v>unemployed</v>
      </c>
      <c r="D1930" t="s">
        <v>29</v>
      </c>
      <c r="E1930" t="s">
        <v>18</v>
      </c>
      <c r="F1930" t="s">
        <v>19</v>
      </c>
      <c r="G1930">
        <f t="shared" si="123"/>
        <v>0</v>
      </c>
      <c r="H1930" t="s">
        <v>19</v>
      </c>
      <c r="I1930" t="s">
        <v>19</v>
      </c>
      <c r="J1930" t="s">
        <v>20</v>
      </c>
      <c r="K1930">
        <v>20</v>
      </c>
      <c r="L1930" t="s">
        <v>21</v>
      </c>
      <c r="M1930" t="s">
        <v>27</v>
      </c>
      <c r="N1930">
        <v>1</v>
      </c>
      <c r="O1930">
        <v>183</v>
      </c>
      <c r="P1930">
        <v>3</v>
      </c>
      <c r="Q1930">
        <v>3472</v>
      </c>
      <c r="R1930">
        <f t="shared" si="120"/>
        <v>0</v>
      </c>
      <c r="S1930">
        <f t="shared" si="121"/>
        <v>0</v>
      </c>
      <c r="T1930">
        <v>332</v>
      </c>
      <c r="U1930" t="s">
        <v>25</v>
      </c>
    </row>
    <row r="1931" spans="1:21" x14ac:dyDescent="0.35">
      <c r="A1931">
        <v>46</v>
      </c>
      <c r="B1931" t="s">
        <v>16</v>
      </c>
      <c r="C1931" t="str">
        <f t="shared" si="122"/>
        <v>unemployed</v>
      </c>
      <c r="D1931" t="s">
        <v>29</v>
      </c>
      <c r="E1931" t="s">
        <v>30</v>
      </c>
      <c r="F1931" t="s">
        <v>19</v>
      </c>
      <c r="G1931">
        <f t="shared" si="123"/>
        <v>0</v>
      </c>
      <c r="H1931" t="s">
        <v>19</v>
      </c>
      <c r="I1931" t="s">
        <v>19</v>
      </c>
      <c r="J1931" t="s">
        <v>20</v>
      </c>
      <c r="K1931">
        <v>4</v>
      </c>
      <c r="L1931" t="s">
        <v>34</v>
      </c>
      <c r="M1931" t="s">
        <v>22</v>
      </c>
      <c r="N1931">
        <v>1</v>
      </c>
      <c r="O1931">
        <v>-1</v>
      </c>
      <c r="P1931">
        <v>0</v>
      </c>
      <c r="Q1931">
        <v>705</v>
      </c>
      <c r="R1931">
        <f t="shared" si="120"/>
        <v>0</v>
      </c>
      <c r="S1931">
        <f t="shared" si="121"/>
        <v>0</v>
      </c>
      <c r="T1931">
        <v>398</v>
      </c>
      <c r="U1931" t="s">
        <v>19</v>
      </c>
    </row>
    <row r="1932" spans="1:21" x14ac:dyDescent="0.35">
      <c r="A1932">
        <v>32</v>
      </c>
      <c r="B1932" t="s">
        <v>23</v>
      </c>
      <c r="C1932" t="str">
        <f t="shared" si="122"/>
        <v>employed</v>
      </c>
      <c r="D1932" t="s">
        <v>17</v>
      </c>
      <c r="E1932" t="s">
        <v>24</v>
      </c>
      <c r="F1932" t="s">
        <v>19</v>
      </c>
      <c r="G1932">
        <f t="shared" si="123"/>
        <v>0</v>
      </c>
      <c r="H1932" t="s">
        <v>25</v>
      </c>
      <c r="I1932" t="s">
        <v>25</v>
      </c>
      <c r="J1932" t="s">
        <v>22</v>
      </c>
      <c r="K1932">
        <v>21</v>
      </c>
      <c r="L1932" t="s">
        <v>26</v>
      </c>
      <c r="M1932" t="s">
        <v>22</v>
      </c>
      <c r="N1932">
        <v>2</v>
      </c>
      <c r="O1932">
        <v>-1</v>
      </c>
      <c r="P1932">
        <v>0</v>
      </c>
      <c r="Q1932">
        <v>255</v>
      </c>
      <c r="R1932">
        <f t="shared" si="120"/>
        <v>1</v>
      </c>
      <c r="S1932">
        <f t="shared" si="121"/>
        <v>1</v>
      </c>
      <c r="T1932">
        <v>86</v>
      </c>
      <c r="U1932" t="s">
        <v>19</v>
      </c>
    </row>
    <row r="1933" spans="1:21" x14ac:dyDescent="0.35">
      <c r="A1933">
        <v>45</v>
      </c>
      <c r="B1933" t="s">
        <v>33</v>
      </c>
      <c r="C1933" t="str">
        <f t="shared" si="122"/>
        <v>employed</v>
      </c>
      <c r="D1933" t="s">
        <v>17</v>
      </c>
      <c r="E1933" t="s">
        <v>24</v>
      </c>
      <c r="F1933" t="s">
        <v>19</v>
      </c>
      <c r="G1933">
        <f t="shared" si="123"/>
        <v>0</v>
      </c>
      <c r="H1933" t="s">
        <v>19</v>
      </c>
      <c r="I1933" t="s">
        <v>25</v>
      </c>
      <c r="J1933" t="s">
        <v>20</v>
      </c>
      <c r="K1933">
        <v>9</v>
      </c>
      <c r="L1933" t="s">
        <v>34</v>
      </c>
      <c r="M1933" t="s">
        <v>22</v>
      </c>
      <c r="N1933">
        <v>2</v>
      </c>
      <c r="O1933">
        <v>-1</v>
      </c>
      <c r="P1933">
        <v>0</v>
      </c>
      <c r="Q1933">
        <v>4365</v>
      </c>
      <c r="R1933">
        <f t="shared" si="120"/>
        <v>0</v>
      </c>
      <c r="S1933">
        <f t="shared" si="121"/>
        <v>1</v>
      </c>
      <c r="T1933">
        <v>45</v>
      </c>
      <c r="U1933" t="s">
        <v>19</v>
      </c>
    </row>
    <row r="1934" spans="1:21" x14ac:dyDescent="0.35">
      <c r="A1934">
        <v>32</v>
      </c>
      <c r="B1934" t="s">
        <v>28</v>
      </c>
      <c r="C1934" t="str">
        <f t="shared" si="122"/>
        <v>employed</v>
      </c>
      <c r="D1934" t="s">
        <v>17</v>
      </c>
      <c r="E1934" t="s">
        <v>24</v>
      </c>
      <c r="F1934" t="s">
        <v>19</v>
      </c>
      <c r="G1934">
        <f t="shared" si="123"/>
        <v>0</v>
      </c>
      <c r="H1934" t="s">
        <v>25</v>
      </c>
      <c r="I1934" t="s">
        <v>19</v>
      </c>
      <c r="J1934" t="s">
        <v>22</v>
      </c>
      <c r="K1934">
        <v>28</v>
      </c>
      <c r="L1934" t="s">
        <v>26</v>
      </c>
      <c r="M1934" t="s">
        <v>22</v>
      </c>
      <c r="N1934">
        <v>2</v>
      </c>
      <c r="O1934">
        <v>-1</v>
      </c>
      <c r="P1934">
        <v>0</v>
      </c>
      <c r="Q1934">
        <v>350</v>
      </c>
      <c r="R1934">
        <f t="shared" si="120"/>
        <v>0</v>
      </c>
      <c r="S1934">
        <f t="shared" si="121"/>
        <v>1</v>
      </c>
      <c r="T1934">
        <v>110</v>
      </c>
      <c r="U1934" t="s">
        <v>19</v>
      </c>
    </row>
    <row r="1935" spans="1:21" x14ac:dyDescent="0.35">
      <c r="A1935">
        <v>49</v>
      </c>
      <c r="B1935" t="s">
        <v>33</v>
      </c>
      <c r="C1935" t="str">
        <f t="shared" si="122"/>
        <v>employed</v>
      </c>
      <c r="D1935" t="s">
        <v>17</v>
      </c>
      <c r="E1935" t="s">
        <v>18</v>
      </c>
      <c r="F1935" t="s">
        <v>19</v>
      </c>
      <c r="G1935">
        <f t="shared" si="123"/>
        <v>0</v>
      </c>
      <c r="H1935" t="s">
        <v>25</v>
      </c>
      <c r="I1935" t="s">
        <v>25</v>
      </c>
      <c r="J1935" t="s">
        <v>48</v>
      </c>
      <c r="K1935">
        <v>9</v>
      </c>
      <c r="L1935" t="s">
        <v>34</v>
      </c>
      <c r="M1935" t="s">
        <v>27</v>
      </c>
      <c r="N1935">
        <v>3</v>
      </c>
      <c r="O1935">
        <v>221</v>
      </c>
      <c r="P1935">
        <v>1</v>
      </c>
      <c r="Q1935">
        <v>474</v>
      </c>
      <c r="R1935">
        <f t="shared" si="120"/>
        <v>1</v>
      </c>
      <c r="S1935">
        <f t="shared" si="121"/>
        <v>1</v>
      </c>
      <c r="T1935">
        <v>152</v>
      </c>
      <c r="U1935" t="s">
        <v>19</v>
      </c>
    </row>
    <row r="1936" spans="1:21" x14ac:dyDescent="0.35">
      <c r="A1936">
        <v>27</v>
      </c>
      <c r="B1936" t="s">
        <v>37</v>
      </c>
      <c r="C1936" t="str">
        <f t="shared" si="122"/>
        <v>employed</v>
      </c>
      <c r="D1936" t="s">
        <v>29</v>
      </c>
      <c r="E1936" t="s">
        <v>24</v>
      </c>
      <c r="F1936" t="s">
        <v>19</v>
      </c>
      <c r="G1936">
        <f t="shared" si="123"/>
        <v>0</v>
      </c>
      <c r="H1936" t="s">
        <v>25</v>
      </c>
      <c r="I1936" t="s">
        <v>19</v>
      </c>
      <c r="J1936" t="s">
        <v>20</v>
      </c>
      <c r="K1936">
        <v>30</v>
      </c>
      <c r="L1936" t="s">
        <v>43</v>
      </c>
      <c r="M1936" t="s">
        <v>22</v>
      </c>
      <c r="N1936">
        <v>4</v>
      </c>
      <c r="O1936">
        <v>-1</v>
      </c>
      <c r="P1936">
        <v>0</v>
      </c>
      <c r="Q1936">
        <v>489</v>
      </c>
      <c r="R1936">
        <f t="shared" si="120"/>
        <v>0</v>
      </c>
      <c r="S1936">
        <f t="shared" si="121"/>
        <v>1</v>
      </c>
      <c r="T1936">
        <v>356</v>
      </c>
      <c r="U1936" t="s">
        <v>25</v>
      </c>
    </row>
    <row r="1937" spans="1:21" x14ac:dyDescent="0.35">
      <c r="A1937">
        <v>46</v>
      </c>
      <c r="B1937" t="s">
        <v>38</v>
      </c>
      <c r="C1937" t="str">
        <f t="shared" si="122"/>
        <v>employed</v>
      </c>
      <c r="D1937" t="s">
        <v>17</v>
      </c>
      <c r="E1937" t="s">
        <v>24</v>
      </c>
      <c r="F1937" t="s">
        <v>19</v>
      </c>
      <c r="G1937">
        <f t="shared" si="123"/>
        <v>0</v>
      </c>
      <c r="H1937" t="s">
        <v>19</v>
      </c>
      <c r="I1937" t="s">
        <v>19</v>
      </c>
      <c r="J1937" t="s">
        <v>22</v>
      </c>
      <c r="K1937">
        <v>16</v>
      </c>
      <c r="L1937" t="s">
        <v>32</v>
      </c>
      <c r="M1937" t="s">
        <v>22</v>
      </c>
      <c r="N1937">
        <v>3</v>
      </c>
      <c r="O1937">
        <v>-1</v>
      </c>
      <c r="P1937">
        <v>0</v>
      </c>
      <c r="Q1937">
        <v>757</v>
      </c>
      <c r="R1937">
        <f t="shared" si="120"/>
        <v>0</v>
      </c>
      <c r="S1937">
        <f t="shared" si="121"/>
        <v>1</v>
      </c>
      <c r="T1937">
        <v>382</v>
      </c>
      <c r="U1937" t="s">
        <v>19</v>
      </c>
    </row>
    <row r="1938" spans="1:21" x14ac:dyDescent="0.35">
      <c r="A1938">
        <v>37</v>
      </c>
      <c r="B1938" t="s">
        <v>28</v>
      </c>
      <c r="C1938" t="str">
        <f t="shared" si="122"/>
        <v>employed</v>
      </c>
      <c r="D1938" t="s">
        <v>29</v>
      </c>
      <c r="E1938" t="s">
        <v>30</v>
      </c>
      <c r="F1938" t="s">
        <v>19</v>
      </c>
      <c r="G1938">
        <f t="shared" si="123"/>
        <v>0</v>
      </c>
      <c r="H1938" t="s">
        <v>19</v>
      </c>
      <c r="I1938" t="s">
        <v>19</v>
      </c>
      <c r="J1938" t="s">
        <v>20</v>
      </c>
      <c r="K1938">
        <v>28</v>
      </c>
      <c r="L1938" t="s">
        <v>42</v>
      </c>
      <c r="M1938" t="s">
        <v>22</v>
      </c>
      <c r="N1938">
        <v>1</v>
      </c>
      <c r="O1938">
        <v>-1</v>
      </c>
      <c r="P1938">
        <v>0</v>
      </c>
      <c r="Q1938">
        <v>695</v>
      </c>
      <c r="R1938">
        <f t="shared" si="120"/>
        <v>0</v>
      </c>
      <c r="S1938">
        <f t="shared" si="121"/>
        <v>1</v>
      </c>
      <c r="T1938">
        <v>233</v>
      </c>
      <c r="U1938" t="s">
        <v>19</v>
      </c>
    </row>
    <row r="1939" spans="1:21" x14ac:dyDescent="0.35">
      <c r="A1939">
        <v>30</v>
      </c>
      <c r="B1939" t="s">
        <v>16</v>
      </c>
      <c r="C1939" t="str">
        <f t="shared" si="122"/>
        <v>unemployed</v>
      </c>
      <c r="D1939" t="s">
        <v>29</v>
      </c>
      <c r="E1939" t="s">
        <v>24</v>
      </c>
      <c r="F1939" t="s">
        <v>25</v>
      </c>
      <c r="G1939">
        <f t="shared" si="123"/>
        <v>1</v>
      </c>
      <c r="H1939" t="s">
        <v>25</v>
      </c>
      <c r="I1939" t="s">
        <v>19</v>
      </c>
      <c r="J1939" t="s">
        <v>22</v>
      </c>
      <c r="K1939">
        <v>28</v>
      </c>
      <c r="L1939" t="s">
        <v>26</v>
      </c>
      <c r="M1939" t="s">
        <v>22</v>
      </c>
      <c r="N1939">
        <v>1</v>
      </c>
      <c r="O1939">
        <v>-1</v>
      </c>
      <c r="P1939">
        <v>0</v>
      </c>
      <c r="Q1939">
        <v>-770</v>
      </c>
      <c r="R1939">
        <f t="shared" si="120"/>
        <v>0</v>
      </c>
      <c r="S1939">
        <f t="shared" si="121"/>
        <v>0</v>
      </c>
      <c r="T1939">
        <v>87</v>
      </c>
      <c r="U1939" t="s">
        <v>19</v>
      </c>
    </row>
    <row r="1940" spans="1:21" x14ac:dyDescent="0.35">
      <c r="A1940">
        <v>44</v>
      </c>
      <c r="B1940" t="s">
        <v>35</v>
      </c>
      <c r="C1940" t="str">
        <f t="shared" si="122"/>
        <v>employed</v>
      </c>
      <c r="D1940" t="s">
        <v>44</v>
      </c>
      <c r="E1940" t="s">
        <v>24</v>
      </c>
      <c r="F1940" t="s">
        <v>19</v>
      </c>
      <c r="G1940">
        <f t="shared" si="123"/>
        <v>0</v>
      </c>
      <c r="H1940" t="s">
        <v>25</v>
      </c>
      <c r="I1940" t="s">
        <v>25</v>
      </c>
      <c r="J1940" t="s">
        <v>22</v>
      </c>
      <c r="K1940">
        <v>14</v>
      </c>
      <c r="L1940" t="s">
        <v>26</v>
      </c>
      <c r="M1940" t="s">
        <v>22</v>
      </c>
      <c r="N1940">
        <v>2</v>
      </c>
      <c r="O1940">
        <v>-1</v>
      </c>
      <c r="P1940">
        <v>0</v>
      </c>
      <c r="Q1940">
        <v>80</v>
      </c>
      <c r="R1940">
        <f t="shared" si="120"/>
        <v>1</v>
      </c>
      <c r="S1940">
        <f t="shared" si="121"/>
        <v>1</v>
      </c>
      <c r="T1940">
        <v>387</v>
      </c>
      <c r="U1940" t="s">
        <v>19</v>
      </c>
    </row>
    <row r="1941" spans="1:21" x14ac:dyDescent="0.35">
      <c r="A1941">
        <v>45</v>
      </c>
      <c r="B1941" t="s">
        <v>37</v>
      </c>
      <c r="C1941" t="str">
        <f t="shared" si="122"/>
        <v>employed</v>
      </c>
      <c r="D1941" t="s">
        <v>17</v>
      </c>
      <c r="E1941" t="s">
        <v>24</v>
      </c>
      <c r="F1941" t="s">
        <v>19</v>
      </c>
      <c r="G1941">
        <f t="shared" si="123"/>
        <v>0</v>
      </c>
      <c r="H1941" t="s">
        <v>25</v>
      </c>
      <c r="I1941" t="s">
        <v>19</v>
      </c>
      <c r="J1941" t="s">
        <v>20</v>
      </c>
      <c r="K1941">
        <v>30</v>
      </c>
      <c r="L1941" t="s">
        <v>32</v>
      </c>
      <c r="M1941" t="s">
        <v>22</v>
      </c>
      <c r="N1941">
        <v>1</v>
      </c>
      <c r="O1941">
        <v>-1</v>
      </c>
      <c r="P1941">
        <v>0</v>
      </c>
      <c r="Q1941">
        <v>315</v>
      </c>
      <c r="R1941">
        <f t="shared" si="120"/>
        <v>0</v>
      </c>
      <c r="S1941">
        <f t="shared" si="121"/>
        <v>1</v>
      </c>
      <c r="T1941">
        <v>103</v>
      </c>
      <c r="U1941" t="s">
        <v>19</v>
      </c>
    </row>
    <row r="1942" spans="1:21" x14ac:dyDescent="0.35">
      <c r="A1942">
        <v>27</v>
      </c>
      <c r="B1942" t="s">
        <v>41</v>
      </c>
      <c r="C1942" t="str">
        <f t="shared" si="122"/>
        <v>unemployed</v>
      </c>
      <c r="D1942" t="s">
        <v>29</v>
      </c>
      <c r="E1942" t="s">
        <v>24</v>
      </c>
      <c r="F1942" t="s">
        <v>19</v>
      </c>
      <c r="G1942">
        <f t="shared" si="123"/>
        <v>0</v>
      </c>
      <c r="H1942" t="s">
        <v>19</v>
      </c>
      <c r="I1942" t="s">
        <v>19</v>
      </c>
      <c r="J1942" t="s">
        <v>20</v>
      </c>
      <c r="K1942">
        <v>27</v>
      </c>
      <c r="L1942" t="s">
        <v>51</v>
      </c>
      <c r="M1942" t="s">
        <v>22</v>
      </c>
      <c r="N1942">
        <v>1</v>
      </c>
      <c r="O1942">
        <v>-1</v>
      </c>
      <c r="P1942">
        <v>0</v>
      </c>
      <c r="Q1942">
        <v>213</v>
      </c>
      <c r="R1942">
        <f t="shared" si="120"/>
        <v>0</v>
      </c>
      <c r="S1942">
        <f t="shared" si="121"/>
        <v>0</v>
      </c>
      <c r="T1942">
        <v>378</v>
      </c>
      <c r="U1942" t="s">
        <v>25</v>
      </c>
    </row>
    <row r="1943" spans="1:21" x14ac:dyDescent="0.35">
      <c r="A1943">
        <v>57</v>
      </c>
      <c r="B1943" t="s">
        <v>46</v>
      </c>
      <c r="C1943" t="str">
        <f t="shared" si="122"/>
        <v>employed</v>
      </c>
      <c r="D1943" t="s">
        <v>17</v>
      </c>
      <c r="E1943" t="s">
        <v>18</v>
      </c>
      <c r="F1943" t="s">
        <v>19</v>
      </c>
      <c r="G1943">
        <f t="shared" si="123"/>
        <v>0</v>
      </c>
      <c r="H1943" t="s">
        <v>19</v>
      </c>
      <c r="I1943" t="s">
        <v>19</v>
      </c>
      <c r="J1943" t="s">
        <v>22</v>
      </c>
      <c r="K1943">
        <v>9</v>
      </c>
      <c r="L1943" t="s">
        <v>32</v>
      </c>
      <c r="M1943" t="s">
        <v>22</v>
      </c>
      <c r="N1943">
        <v>2</v>
      </c>
      <c r="O1943">
        <v>-1</v>
      </c>
      <c r="P1943">
        <v>0</v>
      </c>
      <c r="Q1943">
        <v>0</v>
      </c>
      <c r="R1943">
        <f t="shared" si="120"/>
        <v>0</v>
      </c>
      <c r="S1943">
        <f t="shared" si="121"/>
        <v>1</v>
      </c>
      <c r="T1943">
        <v>257</v>
      </c>
      <c r="U1943" t="s">
        <v>19</v>
      </c>
    </row>
    <row r="1944" spans="1:21" x14ac:dyDescent="0.35">
      <c r="A1944">
        <v>66</v>
      </c>
      <c r="B1944" t="s">
        <v>28</v>
      </c>
      <c r="C1944" t="str">
        <f t="shared" si="122"/>
        <v>employed</v>
      </c>
      <c r="D1944" t="s">
        <v>17</v>
      </c>
      <c r="E1944" t="s">
        <v>30</v>
      </c>
      <c r="F1944" t="s">
        <v>19</v>
      </c>
      <c r="G1944">
        <f t="shared" si="123"/>
        <v>0</v>
      </c>
      <c r="H1944" t="s">
        <v>19</v>
      </c>
      <c r="I1944" t="s">
        <v>19</v>
      </c>
      <c r="J1944" t="s">
        <v>20</v>
      </c>
      <c r="K1944">
        <v>7</v>
      </c>
      <c r="L1944" t="s">
        <v>43</v>
      </c>
      <c r="M1944" t="s">
        <v>22</v>
      </c>
      <c r="N1944">
        <v>1</v>
      </c>
      <c r="O1944">
        <v>-1</v>
      </c>
      <c r="P1944">
        <v>0</v>
      </c>
      <c r="Q1944">
        <v>2169</v>
      </c>
      <c r="R1944">
        <f t="shared" si="120"/>
        <v>0</v>
      </c>
      <c r="S1944">
        <f t="shared" si="121"/>
        <v>1</v>
      </c>
      <c r="T1944">
        <v>282</v>
      </c>
      <c r="U1944" t="s">
        <v>19</v>
      </c>
    </row>
    <row r="1945" spans="1:21" x14ac:dyDescent="0.35">
      <c r="A1945">
        <v>40</v>
      </c>
      <c r="B1945" t="s">
        <v>39</v>
      </c>
      <c r="C1945" t="str">
        <f t="shared" si="122"/>
        <v>employed</v>
      </c>
      <c r="D1945" t="s">
        <v>44</v>
      </c>
      <c r="E1945" t="s">
        <v>24</v>
      </c>
      <c r="F1945" t="s">
        <v>19</v>
      </c>
      <c r="G1945">
        <f t="shared" si="123"/>
        <v>0</v>
      </c>
      <c r="H1945" t="s">
        <v>19</v>
      </c>
      <c r="I1945" t="s">
        <v>19</v>
      </c>
      <c r="J1945" t="s">
        <v>22</v>
      </c>
      <c r="K1945">
        <v>7</v>
      </c>
      <c r="L1945" t="s">
        <v>42</v>
      </c>
      <c r="M1945" t="s">
        <v>22</v>
      </c>
      <c r="N1945">
        <v>1</v>
      </c>
      <c r="O1945">
        <v>-1</v>
      </c>
      <c r="P1945">
        <v>0</v>
      </c>
      <c r="Q1945">
        <v>212</v>
      </c>
      <c r="R1945">
        <f t="shared" si="120"/>
        <v>0</v>
      </c>
      <c r="S1945">
        <f t="shared" si="121"/>
        <v>1</v>
      </c>
      <c r="T1945">
        <v>176</v>
      </c>
      <c r="U1945" t="s">
        <v>19</v>
      </c>
    </row>
    <row r="1946" spans="1:21" x14ac:dyDescent="0.35">
      <c r="A1946">
        <v>48</v>
      </c>
      <c r="B1946" t="s">
        <v>33</v>
      </c>
      <c r="C1946" t="str">
        <f t="shared" si="122"/>
        <v>employed</v>
      </c>
      <c r="D1946" t="s">
        <v>17</v>
      </c>
      <c r="E1946" t="s">
        <v>24</v>
      </c>
      <c r="F1946" t="s">
        <v>19</v>
      </c>
      <c r="G1946">
        <f t="shared" si="123"/>
        <v>0</v>
      </c>
      <c r="H1946" t="s">
        <v>25</v>
      </c>
      <c r="I1946" t="s">
        <v>19</v>
      </c>
      <c r="J1946" t="s">
        <v>20</v>
      </c>
      <c r="K1946">
        <v>14</v>
      </c>
      <c r="L1946" t="s">
        <v>26</v>
      </c>
      <c r="M1946" t="s">
        <v>22</v>
      </c>
      <c r="N1946">
        <v>6</v>
      </c>
      <c r="O1946">
        <v>-1</v>
      </c>
      <c r="P1946">
        <v>0</v>
      </c>
      <c r="Q1946">
        <v>333</v>
      </c>
      <c r="R1946">
        <f t="shared" si="120"/>
        <v>0</v>
      </c>
      <c r="S1946">
        <f t="shared" si="121"/>
        <v>1</v>
      </c>
      <c r="T1946">
        <v>24</v>
      </c>
      <c r="U1946" t="s">
        <v>19</v>
      </c>
    </row>
    <row r="1947" spans="1:21" x14ac:dyDescent="0.35">
      <c r="A1947">
        <v>33</v>
      </c>
      <c r="B1947" t="s">
        <v>33</v>
      </c>
      <c r="C1947" t="str">
        <f t="shared" si="122"/>
        <v>employed</v>
      </c>
      <c r="D1947" t="s">
        <v>29</v>
      </c>
      <c r="E1947" t="s">
        <v>24</v>
      </c>
      <c r="F1947" t="s">
        <v>19</v>
      </c>
      <c r="G1947">
        <f t="shared" si="123"/>
        <v>0</v>
      </c>
      <c r="H1947" t="s">
        <v>25</v>
      </c>
      <c r="I1947" t="s">
        <v>19</v>
      </c>
      <c r="J1947" t="s">
        <v>20</v>
      </c>
      <c r="K1947">
        <v>20</v>
      </c>
      <c r="L1947" t="s">
        <v>45</v>
      </c>
      <c r="M1947" t="s">
        <v>22</v>
      </c>
      <c r="N1947">
        <v>3</v>
      </c>
      <c r="O1947">
        <v>-1</v>
      </c>
      <c r="P1947">
        <v>0</v>
      </c>
      <c r="Q1947">
        <v>4404</v>
      </c>
      <c r="R1947">
        <f t="shared" si="120"/>
        <v>0</v>
      </c>
      <c r="S1947">
        <f t="shared" si="121"/>
        <v>1</v>
      </c>
      <c r="T1947">
        <v>766</v>
      </c>
      <c r="U1947" t="s">
        <v>19</v>
      </c>
    </row>
    <row r="1948" spans="1:21" x14ac:dyDescent="0.35">
      <c r="A1948">
        <v>42</v>
      </c>
      <c r="B1948" t="s">
        <v>23</v>
      </c>
      <c r="C1948" t="str">
        <f t="shared" si="122"/>
        <v>employed</v>
      </c>
      <c r="D1948" t="s">
        <v>44</v>
      </c>
      <c r="E1948" t="s">
        <v>24</v>
      </c>
      <c r="F1948" t="s">
        <v>19</v>
      </c>
      <c r="G1948">
        <f t="shared" si="123"/>
        <v>0</v>
      </c>
      <c r="H1948" t="s">
        <v>25</v>
      </c>
      <c r="I1948" t="s">
        <v>19</v>
      </c>
      <c r="J1948" t="s">
        <v>20</v>
      </c>
      <c r="K1948">
        <v>12</v>
      </c>
      <c r="L1948" t="s">
        <v>26</v>
      </c>
      <c r="M1948" t="s">
        <v>22</v>
      </c>
      <c r="N1948">
        <v>2</v>
      </c>
      <c r="O1948">
        <v>-1</v>
      </c>
      <c r="P1948">
        <v>0</v>
      </c>
      <c r="Q1948">
        <v>257</v>
      </c>
      <c r="R1948">
        <f t="shared" si="120"/>
        <v>0</v>
      </c>
      <c r="S1948">
        <f t="shared" si="121"/>
        <v>1</v>
      </c>
      <c r="T1948">
        <v>955</v>
      </c>
      <c r="U1948" t="s">
        <v>25</v>
      </c>
    </row>
    <row r="1949" spans="1:21" x14ac:dyDescent="0.35">
      <c r="A1949">
        <v>47</v>
      </c>
      <c r="B1949" t="s">
        <v>16</v>
      </c>
      <c r="C1949" t="str">
        <f t="shared" si="122"/>
        <v>unemployed</v>
      </c>
      <c r="D1949" t="s">
        <v>17</v>
      </c>
      <c r="E1949" t="s">
        <v>24</v>
      </c>
      <c r="F1949" t="s">
        <v>19</v>
      </c>
      <c r="G1949">
        <f t="shared" si="123"/>
        <v>0</v>
      </c>
      <c r="H1949" t="s">
        <v>25</v>
      </c>
      <c r="I1949" t="s">
        <v>19</v>
      </c>
      <c r="J1949" t="s">
        <v>20</v>
      </c>
      <c r="K1949">
        <v>3</v>
      </c>
      <c r="L1949" t="s">
        <v>34</v>
      </c>
      <c r="M1949" t="s">
        <v>22</v>
      </c>
      <c r="N1949">
        <v>3</v>
      </c>
      <c r="O1949">
        <v>-1</v>
      </c>
      <c r="P1949">
        <v>0</v>
      </c>
      <c r="Q1949">
        <v>3188</v>
      </c>
      <c r="R1949">
        <f t="shared" si="120"/>
        <v>0</v>
      </c>
      <c r="S1949">
        <f t="shared" si="121"/>
        <v>0</v>
      </c>
      <c r="T1949">
        <v>426</v>
      </c>
      <c r="U1949" t="s">
        <v>19</v>
      </c>
    </row>
    <row r="1950" spans="1:21" x14ac:dyDescent="0.35">
      <c r="A1950">
        <v>27</v>
      </c>
      <c r="B1950" t="s">
        <v>37</v>
      </c>
      <c r="C1950" t="str">
        <f t="shared" si="122"/>
        <v>employed</v>
      </c>
      <c r="D1950" t="s">
        <v>29</v>
      </c>
      <c r="E1950" t="s">
        <v>30</v>
      </c>
      <c r="F1950" t="s">
        <v>19</v>
      </c>
      <c r="G1950">
        <f t="shared" si="123"/>
        <v>0</v>
      </c>
      <c r="H1950" t="s">
        <v>25</v>
      </c>
      <c r="I1950" t="s">
        <v>19</v>
      </c>
      <c r="J1950" t="s">
        <v>22</v>
      </c>
      <c r="K1950">
        <v>29</v>
      </c>
      <c r="L1950" t="s">
        <v>26</v>
      </c>
      <c r="M1950" t="s">
        <v>22</v>
      </c>
      <c r="N1950">
        <v>2</v>
      </c>
      <c r="O1950">
        <v>-1</v>
      </c>
      <c r="P1950">
        <v>0</v>
      </c>
      <c r="Q1950">
        <v>3083</v>
      </c>
      <c r="R1950">
        <f t="shared" si="120"/>
        <v>0</v>
      </c>
      <c r="S1950">
        <f t="shared" si="121"/>
        <v>1</v>
      </c>
      <c r="T1950">
        <v>244</v>
      </c>
      <c r="U1950" t="s">
        <v>19</v>
      </c>
    </row>
    <row r="1951" spans="1:21" x14ac:dyDescent="0.35">
      <c r="A1951">
        <v>78</v>
      </c>
      <c r="B1951" t="s">
        <v>47</v>
      </c>
      <c r="C1951" t="str">
        <f t="shared" si="122"/>
        <v>unemployed</v>
      </c>
      <c r="D1951" t="s">
        <v>17</v>
      </c>
      <c r="E1951" t="s">
        <v>30</v>
      </c>
      <c r="F1951" t="s">
        <v>19</v>
      </c>
      <c r="G1951">
        <f t="shared" si="123"/>
        <v>0</v>
      </c>
      <c r="H1951" t="s">
        <v>19</v>
      </c>
      <c r="I1951" t="s">
        <v>19</v>
      </c>
      <c r="J1951" t="s">
        <v>48</v>
      </c>
      <c r="K1951">
        <v>6</v>
      </c>
      <c r="L1951" t="s">
        <v>45</v>
      </c>
      <c r="M1951" t="s">
        <v>22</v>
      </c>
      <c r="N1951">
        <v>1</v>
      </c>
      <c r="O1951">
        <v>-1</v>
      </c>
      <c r="P1951">
        <v>0</v>
      </c>
      <c r="Q1951">
        <v>226</v>
      </c>
      <c r="R1951">
        <f t="shared" si="120"/>
        <v>0</v>
      </c>
      <c r="S1951">
        <f t="shared" si="121"/>
        <v>0</v>
      </c>
      <c r="T1951">
        <v>136</v>
      </c>
      <c r="U1951" t="s">
        <v>19</v>
      </c>
    </row>
    <row r="1952" spans="1:21" x14ac:dyDescent="0.35">
      <c r="A1952">
        <v>50</v>
      </c>
      <c r="B1952" t="s">
        <v>23</v>
      </c>
      <c r="C1952" t="str">
        <f t="shared" si="122"/>
        <v>employed</v>
      </c>
      <c r="D1952" t="s">
        <v>17</v>
      </c>
      <c r="E1952" t="s">
        <v>18</v>
      </c>
      <c r="F1952" t="s">
        <v>19</v>
      </c>
      <c r="G1952">
        <f t="shared" si="123"/>
        <v>0</v>
      </c>
      <c r="H1952" t="s">
        <v>19</v>
      </c>
      <c r="I1952" t="s">
        <v>19</v>
      </c>
      <c r="J1952" t="s">
        <v>20</v>
      </c>
      <c r="K1952">
        <v>18</v>
      </c>
      <c r="L1952" t="s">
        <v>45</v>
      </c>
      <c r="M1952" t="s">
        <v>22</v>
      </c>
      <c r="N1952">
        <v>1</v>
      </c>
      <c r="O1952">
        <v>-1</v>
      </c>
      <c r="P1952">
        <v>0</v>
      </c>
      <c r="Q1952">
        <v>1260</v>
      </c>
      <c r="R1952">
        <f t="shared" si="120"/>
        <v>0</v>
      </c>
      <c r="S1952">
        <f t="shared" si="121"/>
        <v>1</v>
      </c>
      <c r="T1952">
        <v>172</v>
      </c>
      <c r="U1952" t="s">
        <v>19</v>
      </c>
    </row>
    <row r="1953" spans="1:21" x14ac:dyDescent="0.35">
      <c r="A1953">
        <v>46</v>
      </c>
      <c r="B1953" t="s">
        <v>38</v>
      </c>
      <c r="C1953" t="str">
        <f t="shared" si="122"/>
        <v>employed</v>
      </c>
      <c r="D1953" t="s">
        <v>29</v>
      </c>
      <c r="E1953" t="s">
        <v>30</v>
      </c>
      <c r="F1953" t="s">
        <v>19</v>
      </c>
      <c r="G1953">
        <f t="shared" si="123"/>
        <v>0</v>
      </c>
      <c r="H1953" t="s">
        <v>25</v>
      </c>
      <c r="I1953" t="s">
        <v>19</v>
      </c>
      <c r="J1953" t="s">
        <v>20</v>
      </c>
      <c r="K1953">
        <v>19</v>
      </c>
      <c r="L1953" t="s">
        <v>45</v>
      </c>
      <c r="M1953" t="s">
        <v>27</v>
      </c>
      <c r="N1953">
        <v>1</v>
      </c>
      <c r="O1953">
        <v>189</v>
      </c>
      <c r="P1953">
        <v>8</v>
      </c>
      <c r="Q1953">
        <v>1410</v>
      </c>
      <c r="R1953">
        <f t="shared" si="120"/>
        <v>0</v>
      </c>
      <c r="S1953">
        <f t="shared" si="121"/>
        <v>1</v>
      </c>
      <c r="T1953">
        <v>93</v>
      </c>
      <c r="U1953" t="s">
        <v>19</v>
      </c>
    </row>
    <row r="1954" spans="1:21" x14ac:dyDescent="0.35">
      <c r="A1954">
        <v>41</v>
      </c>
      <c r="B1954" t="s">
        <v>39</v>
      </c>
      <c r="C1954" t="str">
        <f t="shared" si="122"/>
        <v>employed</v>
      </c>
      <c r="D1954" t="s">
        <v>44</v>
      </c>
      <c r="E1954" t="s">
        <v>24</v>
      </c>
      <c r="F1954" t="s">
        <v>19</v>
      </c>
      <c r="G1954">
        <f t="shared" si="123"/>
        <v>0</v>
      </c>
      <c r="H1954" t="s">
        <v>25</v>
      </c>
      <c r="I1954" t="s">
        <v>25</v>
      </c>
      <c r="J1954" t="s">
        <v>48</v>
      </c>
      <c r="K1954">
        <v>15</v>
      </c>
      <c r="L1954" t="s">
        <v>51</v>
      </c>
      <c r="M1954" t="s">
        <v>49</v>
      </c>
      <c r="N1954">
        <v>6</v>
      </c>
      <c r="O1954">
        <v>182</v>
      </c>
      <c r="P1954">
        <v>2</v>
      </c>
      <c r="Q1954">
        <v>6046</v>
      </c>
      <c r="R1954">
        <f t="shared" si="120"/>
        <v>1</v>
      </c>
      <c r="S1954">
        <f t="shared" si="121"/>
        <v>1</v>
      </c>
      <c r="T1954">
        <v>300</v>
      </c>
      <c r="U1954" t="s">
        <v>25</v>
      </c>
    </row>
    <row r="1955" spans="1:21" x14ac:dyDescent="0.35">
      <c r="A1955">
        <v>36</v>
      </c>
      <c r="B1955" t="s">
        <v>39</v>
      </c>
      <c r="C1955" t="str">
        <f t="shared" si="122"/>
        <v>employed</v>
      </c>
      <c r="D1955" t="s">
        <v>29</v>
      </c>
      <c r="E1955" t="s">
        <v>30</v>
      </c>
      <c r="F1955" t="s">
        <v>19</v>
      </c>
      <c r="G1955">
        <f t="shared" si="123"/>
        <v>0</v>
      </c>
      <c r="H1955" t="s">
        <v>19</v>
      </c>
      <c r="I1955" t="s">
        <v>19</v>
      </c>
      <c r="J1955" t="s">
        <v>20</v>
      </c>
      <c r="K1955">
        <v>11</v>
      </c>
      <c r="L1955" t="s">
        <v>45</v>
      </c>
      <c r="M1955" t="s">
        <v>27</v>
      </c>
      <c r="N1955">
        <v>4</v>
      </c>
      <c r="O1955">
        <v>104</v>
      </c>
      <c r="P1955">
        <v>7</v>
      </c>
      <c r="Q1955">
        <v>980</v>
      </c>
      <c r="R1955">
        <f t="shared" si="120"/>
        <v>0</v>
      </c>
      <c r="S1955">
        <f t="shared" si="121"/>
        <v>1</v>
      </c>
      <c r="T1955">
        <v>118</v>
      </c>
      <c r="U1955" t="s">
        <v>19</v>
      </c>
    </row>
    <row r="1956" spans="1:21" x14ac:dyDescent="0.35">
      <c r="A1956">
        <v>49</v>
      </c>
      <c r="B1956" t="s">
        <v>47</v>
      </c>
      <c r="C1956" t="str">
        <f t="shared" si="122"/>
        <v>unemployed</v>
      </c>
      <c r="D1956" t="s">
        <v>17</v>
      </c>
      <c r="E1956" t="s">
        <v>18</v>
      </c>
      <c r="F1956" t="s">
        <v>19</v>
      </c>
      <c r="G1956">
        <f t="shared" si="123"/>
        <v>0</v>
      </c>
      <c r="H1956" t="s">
        <v>19</v>
      </c>
      <c r="I1956" t="s">
        <v>19</v>
      </c>
      <c r="J1956" t="s">
        <v>22</v>
      </c>
      <c r="K1956">
        <v>4</v>
      </c>
      <c r="L1956" t="s">
        <v>43</v>
      </c>
      <c r="M1956" t="s">
        <v>22</v>
      </c>
      <c r="N1956">
        <v>2</v>
      </c>
      <c r="O1956">
        <v>-1</v>
      </c>
      <c r="P1956">
        <v>0</v>
      </c>
      <c r="Q1956">
        <v>-37</v>
      </c>
      <c r="R1956">
        <f t="shared" si="120"/>
        <v>0</v>
      </c>
      <c r="S1956">
        <f t="shared" si="121"/>
        <v>0</v>
      </c>
      <c r="T1956">
        <v>191</v>
      </c>
      <c r="U1956" t="s">
        <v>19</v>
      </c>
    </row>
    <row r="1957" spans="1:21" x14ac:dyDescent="0.35">
      <c r="A1957">
        <v>46</v>
      </c>
      <c r="B1957" t="s">
        <v>28</v>
      </c>
      <c r="C1957" t="str">
        <f t="shared" si="122"/>
        <v>employed</v>
      </c>
      <c r="D1957" t="s">
        <v>44</v>
      </c>
      <c r="E1957" t="s">
        <v>30</v>
      </c>
      <c r="F1957" t="s">
        <v>19</v>
      </c>
      <c r="G1957">
        <f t="shared" si="123"/>
        <v>0</v>
      </c>
      <c r="H1957" t="s">
        <v>25</v>
      </c>
      <c r="I1957" t="s">
        <v>25</v>
      </c>
      <c r="J1957" t="s">
        <v>22</v>
      </c>
      <c r="K1957">
        <v>27</v>
      </c>
      <c r="L1957" t="s">
        <v>26</v>
      </c>
      <c r="M1957" t="s">
        <v>22</v>
      </c>
      <c r="N1957">
        <v>2</v>
      </c>
      <c r="O1957">
        <v>-1</v>
      </c>
      <c r="P1957">
        <v>0</v>
      </c>
      <c r="Q1957">
        <v>-154</v>
      </c>
      <c r="R1957">
        <f t="shared" si="120"/>
        <v>1</v>
      </c>
      <c r="S1957">
        <f t="shared" si="121"/>
        <v>1</v>
      </c>
      <c r="T1957">
        <v>107</v>
      </c>
      <c r="U1957" t="s">
        <v>19</v>
      </c>
    </row>
    <row r="1958" spans="1:21" x14ac:dyDescent="0.35">
      <c r="A1958">
        <v>77</v>
      </c>
      <c r="B1958" t="s">
        <v>47</v>
      </c>
      <c r="C1958" t="str">
        <f t="shared" si="122"/>
        <v>unemployed</v>
      </c>
      <c r="D1958" t="s">
        <v>17</v>
      </c>
      <c r="E1958" t="s">
        <v>18</v>
      </c>
      <c r="F1958" t="s">
        <v>19</v>
      </c>
      <c r="G1958">
        <f t="shared" si="123"/>
        <v>0</v>
      </c>
      <c r="H1958" t="s">
        <v>19</v>
      </c>
      <c r="I1958" t="s">
        <v>19</v>
      </c>
      <c r="J1958" t="s">
        <v>48</v>
      </c>
      <c r="K1958">
        <v>24</v>
      </c>
      <c r="L1958" t="s">
        <v>34</v>
      </c>
      <c r="M1958" t="s">
        <v>27</v>
      </c>
      <c r="N1958">
        <v>2</v>
      </c>
      <c r="O1958">
        <v>89</v>
      </c>
      <c r="P1958">
        <v>7</v>
      </c>
      <c r="Q1958">
        <v>680</v>
      </c>
      <c r="R1958">
        <f t="shared" si="120"/>
        <v>0</v>
      </c>
      <c r="S1958">
        <f t="shared" si="121"/>
        <v>0</v>
      </c>
      <c r="T1958">
        <v>513</v>
      </c>
      <c r="U1958" t="s">
        <v>19</v>
      </c>
    </row>
    <row r="1959" spans="1:21" x14ac:dyDescent="0.35">
      <c r="A1959">
        <v>30</v>
      </c>
      <c r="B1959" t="s">
        <v>37</v>
      </c>
      <c r="C1959" t="str">
        <f t="shared" si="122"/>
        <v>employed</v>
      </c>
      <c r="D1959" t="s">
        <v>29</v>
      </c>
      <c r="E1959" t="s">
        <v>30</v>
      </c>
      <c r="F1959" t="s">
        <v>19</v>
      </c>
      <c r="G1959">
        <f t="shared" si="123"/>
        <v>0</v>
      </c>
      <c r="H1959" t="s">
        <v>25</v>
      </c>
      <c r="I1959" t="s">
        <v>25</v>
      </c>
      <c r="J1959" t="s">
        <v>22</v>
      </c>
      <c r="K1959">
        <v>6</v>
      </c>
      <c r="L1959" t="s">
        <v>32</v>
      </c>
      <c r="M1959" t="s">
        <v>22</v>
      </c>
      <c r="N1959">
        <v>18</v>
      </c>
      <c r="O1959">
        <v>-1</v>
      </c>
      <c r="P1959">
        <v>0</v>
      </c>
      <c r="Q1959">
        <v>799</v>
      </c>
      <c r="R1959">
        <f t="shared" si="120"/>
        <v>1</v>
      </c>
      <c r="S1959">
        <f t="shared" si="121"/>
        <v>1</v>
      </c>
      <c r="T1959">
        <v>91</v>
      </c>
      <c r="U1959" t="s">
        <v>19</v>
      </c>
    </row>
    <row r="1960" spans="1:21" x14ac:dyDescent="0.35">
      <c r="A1960">
        <v>43</v>
      </c>
      <c r="B1960" t="s">
        <v>28</v>
      </c>
      <c r="C1960" t="str">
        <f t="shared" si="122"/>
        <v>employed</v>
      </c>
      <c r="D1960" t="s">
        <v>29</v>
      </c>
      <c r="E1960" t="s">
        <v>24</v>
      </c>
      <c r="F1960" t="s">
        <v>25</v>
      </c>
      <c r="G1960">
        <f t="shared" si="123"/>
        <v>1</v>
      </c>
      <c r="H1960" t="s">
        <v>25</v>
      </c>
      <c r="I1960" t="s">
        <v>25</v>
      </c>
      <c r="J1960" t="s">
        <v>20</v>
      </c>
      <c r="K1960">
        <v>18</v>
      </c>
      <c r="L1960" t="s">
        <v>43</v>
      </c>
      <c r="M1960" t="s">
        <v>22</v>
      </c>
      <c r="N1960">
        <v>4</v>
      </c>
      <c r="O1960">
        <v>-1</v>
      </c>
      <c r="P1960">
        <v>0</v>
      </c>
      <c r="Q1960">
        <v>-1164</v>
      </c>
      <c r="R1960">
        <f t="shared" si="120"/>
        <v>1</v>
      </c>
      <c r="S1960">
        <f t="shared" si="121"/>
        <v>1</v>
      </c>
      <c r="T1960">
        <v>76</v>
      </c>
      <c r="U1960" t="s">
        <v>19</v>
      </c>
    </row>
    <row r="1961" spans="1:21" x14ac:dyDescent="0.35">
      <c r="A1961">
        <v>44</v>
      </c>
      <c r="B1961" t="s">
        <v>33</v>
      </c>
      <c r="C1961" t="str">
        <f t="shared" si="122"/>
        <v>employed</v>
      </c>
      <c r="D1961" t="s">
        <v>17</v>
      </c>
      <c r="E1961" t="s">
        <v>24</v>
      </c>
      <c r="F1961" t="s">
        <v>19</v>
      </c>
      <c r="G1961">
        <f t="shared" si="123"/>
        <v>0</v>
      </c>
      <c r="H1961" t="s">
        <v>25</v>
      </c>
      <c r="I1961" t="s">
        <v>19</v>
      </c>
      <c r="J1961" t="s">
        <v>22</v>
      </c>
      <c r="K1961">
        <v>29</v>
      </c>
      <c r="L1961" t="s">
        <v>26</v>
      </c>
      <c r="M1961" t="s">
        <v>22</v>
      </c>
      <c r="N1961">
        <v>2</v>
      </c>
      <c r="O1961">
        <v>-1</v>
      </c>
      <c r="P1961">
        <v>0</v>
      </c>
      <c r="Q1961">
        <v>2523</v>
      </c>
      <c r="R1961">
        <f t="shared" si="120"/>
        <v>0</v>
      </c>
      <c r="S1961">
        <f t="shared" si="121"/>
        <v>1</v>
      </c>
      <c r="T1961">
        <v>1236</v>
      </c>
      <c r="U1961" t="s">
        <v>19</v>
      </c>
    </row>
    <row r="1962" spans="1:21" x14ac:dyDescent="0.35">
      <c r="A1962">
        <v>40</v>
      </c>
      <c r="B1962" t="s">
        <v>33</v>
      </c>
      <c r="C1962" t="str">
        <f t="shared" si="122"/>
        <v>employed</v>
      </c>
      <c r="D1962" t="s">
        <v>17</v>
      </c>
      <c r="E1962" t="s">
        <v>18</v>
      </c>
      <c r="F1962" t="s">
        <v>19</v>
      </c>
      <c r="G1962">
        <f t="shared" si="123"/>
        <v>0</v>
      </c>
      <c r="H1962" t="s">
        <v>25</v>
      </c>
      <c r="I1962" t="s">
        <v>19</v>
      </c>
      <c r="J1962" t="s">
        <v>22</v>
      </c>
      <c r="K1962">
        <v>2</v>
      </c>
      <c r="L1962" t="s">
        <v>32</v>
      </c>
      <c r="M1962" t="s">
        <v>22</v>
      </c>
      <c r="N1962">
        <v>5</v>
      </c>
      <c r="O1962">
        <v>-1</v>
      </c>
      <c r="P1962">
        <v>0</v>
      </c>
      <c r="Q1962">
        <v>98</v>
      </c>
      <c r="R1962">
        <f t="shared" si="120"/>
        <v>0</v>
      </c>
      <c r="S1962">
        <f t="shared" si="121"/>
        <v>1</v>
      </c>
      <c r="T1962">
        <v>193</v>
      </c>
      <c r="U1962" t="s">
        <v>19</v>
      </c>
    </row>
    <row r="1963" spans="1:21" x14ac:dyDescent="0.35">
      <c r="A1963">
        <v>38</v>
      </c>
      <c r="B1963" t="s">
        <v>33</v>
      </c>
      <c r="C1963" t="str">
        <f t="shared" si="122"/>
        <v>employed</v>
      </c>
      <c r="D1963" t="s">
        <v>17</v>
      </c>
      <c r="E1963" t="s">
        <v>18</v>
      </c>
      <c r="F1963" t="s">
        <v>19</v>
      </c>
      <c r="G1963">
        <f t="shared" si="123"/>
        <v>0</v>
      </c>
      <c r="H1963" t="s">
        <v>25</v>
      </c>
      <c r="I1963" t="s">
        <v>19</v>
      </c>
      <c r="J1963" t="s">
        <v>22</v>
      </c>
      <c r="K1963">
        <v>20</v>
      </c>
      <c r="L1963" t="s">
        <v>32</v>
      </c>
      <c r="M1963" t="s">
        <v>22</v>
      </c>
      <c r="N1963">
        <v>5</v>
      </c>
      <c r="O1963">
        <v>-1</v>
      </c>
      <c r="P1963">
        <v>0</v>
      </c>
      <c r="Q1963">
        <v>3419</v>
      </c>
      <c r="R1963">
        <f t="shared" si="120"/>
        <v>0</v>
      </c>
      <c r="S1963">
        <f t="shared" si="121"/>
        <v>1</v>
      </c>
      <c r="T1963">
        <v>324</v>
      </c>
      <c r="U1963" t="s">
        <v>19</v>
      </c>
    </row>
    <row r="1964" spans="1:21" x14ac:dyDescent="0.35">
      <c r="A1964">
        <v>25</v>
      </c>
      <c r="B1964" t="s">
        <v>16</v>
      </c>
      <c r="C1964" t="str">
        <f t="shared" si="122"/>
        <v>unemployed</v>
      </c>
      <c r="D1964" t="s">
        <v>29</v>
      </c>
      <c r="E1964" t="s">
        <v>30</v>
      </c>
      <c r="F1964" t="s">
        <v>19</v>
      </c>
      <c r="G1964">
        <f t="shared" si="123"/>
        <v>0</v>
      </c>
      <c r="H1964" t="s">
        <v>19</v>
      </c>
      <c r="I1964" t="s">
        <v>19</v>
      </c>
      <c r="J1964" t="s">
        <v>20</v>
      </c>
      <c r="K1964">
        <v>1</v>
      </c>
      <c r="L1964" t="s">
        <v>32</v>
      </c>
      <c r="M1964" t="s">
        <v>22</v>
      </c>
      <c r="N1964">
        <v>1</v>
      </c>
      <c r="O1964">
        <v>-1</v>
      </c>
      <c r="P1964">
        <v>0</v>
      </c>
      <c r="Q1964">
        <v>343</v>
      </c>
      <c r="R1964">
        <f t="shared" si="120"/>
        <v>0</v>
      </c>
      <c r="S1964">
        <f t="shared" si="121"/>
        <v>0</v>
      </c>
      <c r="T1964">
        <v>377</v>
      </c>
      <c r="U1964" t="s">
        <v>25</v>
      </c>
    </row>
    <row r="1965" spans="1:21" x14ac:dyDescent="0.35">
      <c r="A1965">
        <v>49</v>
      </c>
      <c r="B1965" t="s">
        <v>28</v>
      </c>
      <c r="C1965" t="str">
        <f t="shared" si="122"/>
        <v>employed</v>
      </c>
      <c r="D1965" t="s">
        <v>17</v>
      </c>
      <c r="E1965" t="s">
        <v>30</v>
      </c>
      <c r="F1965" t="s">
        <v>19</v>
      </c>
      <c r="G1965">
        <f t="shared" si="123"/>
        <v>0</v>
      </c>
      <c r="H1965" t="s">
        <v>25</v>
      </c>
      <c r="I1965" t="s">
        <v>19</v>
      </c>
      <c r="J1965" t="s">
        <v>20</v>
      </c>
      <c r="K1965">
        <v>20</v>
      </c>
      <c r="L1965" t="s">
        <v>45</v>
      </c>
      <c r="M1965" t="s">
        <v>22</v>
      </c>
      <c r="N1965">
        <v>1</v>
      </c>
      <c r="O1965">
        <v>-1</v>
      </c>
      <c r="P1965">
        <v>0</v>
      </c>
      <c r="Q1965">
        <v>852</v>
      </c>
      <c r="R1965">
        <f t="shared" si="120"/>
        <v>0</v>
      </c>
      <c r="S1965">
        <f t="shared" si="121"/>
        <v>1</v>
      </c>
      <c r="T1965">
        <v>408</v>
      </c>
      <c r="U1965" t="s">
        <v>19</v>
      </c>
    </row>
    <row r="1966" spans="1:21" x14ac:dyDescent="0.35">
      <c r="A1966">
        <v>33</v>
      </c>
      <c r="B1966" t="s">
        <v>33</v>
      </c>
      <c r="C1966" t="str">
        <f t="shared" si="122"/>
        <v>employed</v>
      </c>
      <c r="D1966" t="s">
        <v>17</v>
      </c>
      <c r="E1966" t="s">
        <v>18</v>
      </c>
      <c r="F1966" t="s">
        <v>19</v>
      </c>
      <c r="G1966">
        <f t="shared" si="123"/>
        <v>0</v>
      </c>
      <c r="H1966" t="s">
        <v>25</v>
      </c>
      <c r="I1966" t="s">
        <v>19</v>
      </c>
      <c r="J1966" t="s">
        <v>20</v>
      </c>
      <c r="K1966">
        <v>7</v>
      </c>
      <c r="L1966" t="s">
        <v>26</v>
      </c>
      <c r="M1966" t="s">
        <v>22</v>
      </c>
      <c r="N1966">
        <v>2</v>
      </c>
      <c r="O1966">
        <v>-1</v>
      </c>
      <c r="P1966">
        <v>0</v>
      </c>
      <c r="Q1966">
        <v>50</v>
      </c>
      <c r="R1966">
        <f t="shared" si="120"/>
        <v>0</v>
      </c>
      <c r="S1966">
        <f t="shared" si="121"/>
        <v>1</v>
      </c>
      <c r="T1966">
        <v>246</v>
      </c>
      <c r="U1966" t="s">
        <v>19</v>
      </c>
    </row>
    <row r="1967" spans="1:21" x14ac:dyDescent="0.35">
      <c r="A1967">
        <v>40</v>
      </c>
      <c r="B1967" t="s">
        <v>28</v>
      </c>
      <c r="C1967" t="str">
        <f t="shared" si="122"/>
        <v>employed</v>
      </c>
      <c r="D1967" t="s">
        <v>29</v>
      </c>
      <c r="E1967" t="s">
        <v>30</v>
      </c>
      <c r="F1967" t="s">
        <v>19</v>
      </c>
      <c r="G1967">
        <f t="shared" si="123"/>
        <v>0</v>
      </c>
      <c r="H1967" t="s">
        <v>19</v>
      </c>
      <c r="I1967" t="s">
        <v>19</v>
      </c>
      <c r="J1967" t="s">
        <v>20</v>
      </c>
      <c r="K1967">
        <v>26</v>
      </c>
      <c r="L1967" t="s">
        <v>40</v>
      </c>
      <c r="M1967" t="s">
        <v>22</v>
      </c>
      <c r="N1967">
        <v>7</v>
      </c>
      <c r="O1967">
        <v>-1</v>
      </c>
      <c r="P1967">
        <v>0</v>
      </c>
      <c r="Q1967">
        <v>0</v>
      </c>
      <c r="R1967">
        <f t="shared" si="120"/>
        <v>0</v>
      </c>
      <c r="S1967">
        <f t="shared" si="121"/>
        <v>1</v>
      </c>
      <c r="T1967">
        <v>58</v>
      </c>
      <c r="U1967" t="s">
        <v>19</v>
      </c>
    </row>
    <row r="1968" spans="1:21" x14ac:dyDescent="0.35">
      <c r="A1968">
        <v>44</v>
      </c>
      <c r="B1968" t="s">
        <v>33</v>
      </c>
      <c r="C1968" t="str">
        <f t="shared" si="122"/>
        <v>employed</v>
      </c>
      <c r="D1968" t="s">
        <v>17</v>
      </c>
      <c r="E1968" t="s">
        <v>18</v>
      </c>
      <c r="F1968" t="s">
        <v>19</v>
      </c>
      <c r="G1968">
        <f t="shared" si="123"/>
        <v>0</v>
      </c>
      <c r="H1968" t="s">
        <v>25</v>
      </c>
      <c r="I1968" t="s">
        <v>19</v>
      </c>
      <c r="J1968" t="s">
        <v>20</v>
      </c>
      <c r="K1968">
        <v>17</v>
      </c>
      <c r="L1968" t="s">
        <v>43</v>
      </c>
      <c r="M1968" t="s">
        <v>22</v>
      </c>
      <c r="N1968">
        <v>1</v>
      </c>
      <c r="O1968">
        <v>-1</v>
      </c>
      <c r="P1968">
        <v>0</v>
      </c>
      <c r="Q1968">
        <v>10</v>
      </c>
      <c r="R1968">
        <f t="shared" si="120"/>
        <v>0</v>
      </c>
      <c r="S1968">
        <f t="shared" si="121"/>
        <v>1</v>
      </c>
      <c r="T1968">
        <v>196</v>
      </c>
      <c r="U1968" t="s">
        <v>19</v>
      </c>
    </row>
    <row r="1969" spans="1:21" x14ac:dyDescent="0.35">
      <c r="A1969">
        <v>32</v>
      </c>
      <c r="B1969" t="s">
        <v>33</v>
      </c>
      <c r="C1969" t="str">
        <f t="shared" si="122"/>
        <v>employed</v>
      </c>
      <c r="D1969" t="s">
        <v>17</v>
      </c>
      <c r="E1969" t="s">
        <v>24</v>
      </c>
      <c r="F1969" t="s">
        <v>19</v>
      </c>
      <c r="G1969">
        <f t="shared" si="123"/>
        <v>0</v>
      </c>
      <c r="H1969" t="s">
        <v>25</v>
      </c>
      <c r="I1969" t="s">
        <v>25</v>
      </c>
      <c r="J1969" t="s">
        <v>20</v>
      </c>
      <c r="K1969">
        <v>20</v>
      </c>
      <c r="L1969" t="s">
        <v>31</v>
      </c>
      <c r="M1969" t="s">
        <v>22</v>
      </c>
      <c r="N1969">
        <v>4</v>
      </c>
      <c r="O1969">
        <v>-1</v>
      </c>
      <c r="P1969">
        <v>0</v>
      </c>
      <c r="Q1969">
        <v>950</v>
      </c>
      <c r="R1969">
        <f t="shared" si="120"/>
        <v>1</v>
      </c>
      <c r="S1969">
        <f t="shared" si="121"/>
        <v>1</v>
      </c>
      <c r="T1969">
        <v>219</v>
      </c>
      <c r="U1969" t="s">
        <v>19</v>
      </c>
    </row>
    <row r="1970" spans="1:21" x14ac:dyDescent="0.35">
      <c r="A1970">
        <v>52</v>
      </c>
      <c r="B1970" t="s">
        <v>28</v>
      </c>
      <c r="C1970" t="str">
        <f t="shared" si="122"/>
        <v>employed</v>
      </c>
      <c r="D1970" t="s">
        <v>17</v>
      </c>
      <c r="E1970" t="s">
        <v>30</v>
      </c>
      <c r="F1970" t="s">
        <v>19</v>
      </c>
      <c r="G1970">
        <f t="shared" si="123"/>
        <v>0</v>
      </c>
      <c r="H1970" t="s">
        <v>25</v>
      </c>
      <c r="I1970" t="s">
        <v>19</v>
      </c>
      <c r="J1970" t="s">
        <v>20</v>
      </c>
      <c r="K1970">
        <v>9</v>
      </c>
      <c r="L1970" t="s">
        <v>43</v>
      </c>
      <c r="M1970" t="s">
        <v>22</v>
      </c>
      <c r="N1970">
        <v>1</v>
      </c>
      <c r="O1970">
        <v>-1</v>
      </c>
      <c r="P1970">
        <v>0</v>
      </c>
      <c r="Q1970">
        <v>0</v>
      </c>
      <c r="R1970">
        <f t="shared" si="120"/>
        <v>0</v>
      </c>
      <c r="S1970">
        <f t="shared" si="121"/>
        <v>1</v>
      </c>
      <c r="T1970">
        <v>197</v>
      </c>
      <c r="U1970" t="s">
        <v>19</v>
      </c>
    </row>
    <row r="1971" spans="1:21" x14ac:dyDescent="0.35">
      <c r="A1971">
        <v>35</v>
      </c>
      <c r="B1971" t="s">
        <v>28</v>
      </c>
      <c r="C1971" t="str">
        <f t="shared" si="122"/>
        <v>employed</v>
      </c>
      <c r="D1971" t="s">
        <v>17</v>
      </c>
      <c r="E1971" t="s">
        <v>30</v>
      </c>
      <c r="F1971" t="s">
        <v>19</v>
      </c>
      <c r="G1971">
        <f t="shared" si="123"/>
        <v>0</v>
      </c>
      <c r="H1971" t="s">
        <v>25</v>
      </c>
      <c r="I1971" t="s">
        <v>19</v>
      </c>
      <c r="J1971" t="s">
        <v>20</v>
      </c>
      <c r="K1971">
        <v>7</v>
      </c>
      <c r="L1971" t="s">
        <v>40</v>
      </c>
      <c r="M1971" t="s">
        <v>22</v>
      </c>
      <c r="N1971">
        <v>2</v>
      </c>
      <c r="O1971">
        <v>-1</v>
      </c>
      <c r="P1971">
        <v>0</v>
      </c>
      <c r="Q1971">
        <v>175</v>
      </c>
      <c r="R1971">
        <f t="shared" si="120"/>
        <v>0</v>
      </c>
      <c r="S1971">
        <f t="shared" si="121"/>
        <v>1</v>
      </c>
      <c r="T1971">
        <v>257</v>
      </c>
      <c r="U1971" t="s">
        <v>19</v>
      </c>
    </row>
    <row r="1972" spans="1:21" x14ac:dyDescent="0.35">
      <c r="A1972">
        <v>35</v>
      </c>
      <c r="B1972" t="s">
        <v>37</v>
      </c>
      <c r="C1972" t="str">
        <f t="shared" si="122"/>
        <v>employed</v>
      </c>
      <c r="D1972" t="s">
        <v>17</v>
      </c>
      <c r="E1972" t="s">
        <v>24</v>
      </c>
      <c r="F1972" t="s">
        <v>19</v>
      </c>
      <c r="G1972">
        <f t="shared" si="123"/>
        <v>0</v>
      </c>
      <c r="H1972" t="s">
        <v>25</v>
      </c>
      <c r="I1972" t="s">
        <v>19</v>
      </c>
      <c r="J1972" t="s">
        <v>20</v>
      </c>
      <c r="K1972">
        <v>29</v>
      </c>
      <c r="L1972" t="s">
        <v>42</v>
      </c>
      <c r="M1972" t="s">
        <v>27</v>
      </c>
      <c r="N1972">
        <v>1</v>
      </c>
      <c r="O1972">
        <v>247</v>
      </c>
      <c r="P1972">
        <v>2</v>
      </c>
      <c r="Q1972">
        <v>-259</v>
      </c>
      <c r="R1972">
        <f t="shared" si="120"/>
        <v>0</v>
      </c>
      <c r="S1972">
        <f t="shared" si="121"/>
        <v>1</v>
      </c>
      <c r="T1972">
        <v>381</v>
      </c>
      <c r="U1972" t="s">
        <v>19</v>
      </c>
    </row>
    <row r="1973" spans="1:21" x14ac:dyDescent="0.35">
      <c r="A1973">
        <v>32</v>
      </c>
      <c r="B1973" t="s">
        <v>28</v>
      </c>
      <c r="C1973" t="str">
        <f t="shared" si="122"/>
        <v>employed</v>
      </c>
      <c r="D1973" t="s">
        <v>17</v>
      </c>
      <c r="E1973" t="s">
        <v>24</v>
      </c>
      <c r="F1973" t="s">
        <v>19</v>
      </c>
      <c r="G1973">
        <f t="shared" si="123"/>
        <v>0</v>
      </c>
      <c r="H1973" t="s">
        <v>25</v>
      </c>
      <c r="I1973" t="s">
        <v>25</v>
      </c>
      <c r="J1973" t="s">
        <v>22</v>
      </c>
      <c r="K1973">
        <v>21</v>
      </c>
      <c r="L1973" t="s">
        <v>26</v>
      </c>
      <c r="M1973" t="s">
        <v>22</v>
      </c>
      <c r="N1973">
        <v>2</v>
      </c>
      <c r="O1973">
        <v>-1</v>
      </c>
      <c r="P1973">
        <v>0</v>
      </c>
      <c r="Q1973">
        <v>6217</v>
      </c>
      <c r="R1973">
        <f t="shared" si="120"/>
        <v>1</v>
      </c>
      <c r="S1973">
        <f t="shared" si="121"/>
        <v>1</v>
      </c>
      <c r="T1973">
        <v>486</v>
      </c>
      <c r="U1973" t="s">
        <v>19</v>
      </c>
    </row>
    <row r="1974" spans="1:21" x14ac:dyDescent="0.35">
      <c r="A1974">
        <v>42</v>
      </c>
      <c r="B1974" t="s">
        <v>37</v>
      </c>
      <c r="C1974" t="str">
        <f t="shared" si="122"/>
        <v>employed</v>
      </c>
      <c r="D1974" t="s">
        <v>17</v>
      </c>
      <c r="E1974" t="s">
        <v>24</v>
      </c>
      <c r="F1974" t="s">
        <v>19</v>
      </c>
      <c r="G1974">
        <f t="shared" si="123"/>
        <v>0</v>
      </c>
      <c r="H1974" t="s">
        <v>25</v>
      </c>
      <c r="I1974" t="s">
        <v>25</v>
      </c>
      <c r="J1974" t="s">
        <v>22</v>
      </c>
      <c r="K1974">
        <v>28</v>
      </c>
      <c r="L1974" t="s">
        <v>26</v>
      </c>
      <c r="M1974" t="s">
        <v>22</v>
      </c>
      <c r="N1974">
        <v>1</v>
      </c>
      <c r="O1974">
        <v>-1</v>
      </c>
      <c r="P1974">
        <v>0</v>
      </c>
      <c r="Q1974">
        <v>-1310</v>
      </c>
      <c r="R1974">
        <f t="shared" si="120"/>
        <v>1</v>
      </c>
      <c r="S1974">
        <f t="shared" si="121"/>
        <v>1</v>
      </c>
      <c r="T1974">
        <v>162</v>
      </c>
      <c r="U1974" t="s">
        <v>19</v>
      </c>
    </row>
    <row r="1975" spans="1:21" x14ac:dyDescent="0.35">
      <c r="A1975">
        <v>59</v>
      </c>
      <c r="B1975" t="s">
        <v>33</v>
      </c>
      <c r="C1975" t="str">
        <f t="shared" si="122"/>
        <v>employed</v>
      </c>
      <c r="D1975" t="s">
        <v>17</v>
      </c>
      <c r="E1975" t="s">
        <v>22</v>
      </c>
      <c r="F1975" t="s">
        <v>19</v>
      </c>
      <c r="G1975">
        <f t="shared" si="123"/>
        <v>0</v>
      </c>
      <c r="H1975" t="s">
        <v>19</v>
      </c>
      <c r="I1975" t="s">
        <v>19</v>
      </c>
      <c r="J1975" t="s">
        <v>22</v>
      </c>
      <c r="K1975">
        <v>5</v>
      </c>
      <c r="L1975" t="s">
        <v>32</v>
      </c>
      <c r="M1975" t="s">
        <v>22</v>
      </c>
      <c r="N1975">
        <v>1</v>
      </c>
      <c r="O1975">
        <v>-1</v>
      </c>
      <c r="P1975">
        <v>0</v>
      </c>
      <c r="Q1975">
        <v>139</v>
      </c>
      <c r="R1975">
        <f t="shared" si="120"/>
        <v>0</v>
      </c>
      <c r="S1975">
        <f t="shared" si="121"/>
        <v>1</v>
      </c>
      <c r="T1975">
        <v>153</v>
      </c>
      <c r="U1975" t="s">
        <v>19</v>
      </c>
    </row>
    <row r="1976" spans="1:21" x14ac:dyDescent="0.35">
      <c r="A1976">
        <v>44</v>
      </c>
      <c r="B1976" t="s">
        <v>37</v>
      </c>
      <c r="C1976" t="str">
        <f t="shared" si="122"/>
        <v>employed</v>
      </c>
      <c r="D1976" t="s">
        <v>29</v>
      </c>
      <c r="E1976" t="s">
        <v>24</v>
      </c>
      <c r="F1976" t="s">
        <v>19</v>
      </c>
      <c r="G1976">
        <f t="shared" si="123"/>
        <v>0</v>
      </c>
      <c r="H1976" t="s">
        <v>19</v>
      </c>
      <c r="I1976" t="s">
        <v>19</v>
      </c>
      <c r="J1976" t="s">
        <v>20</v>
      </c>
      <c r="K1976">
        <v>8</v>
      </c>
      <c r="L1976" t="s">
        <v>40</v>
      </c>
      <c r="M1976" t="s">
        <v>22</v>
      </c>
      <c r="N1976">
        <v>2</v>
      </c>
      <c r="O1976">
        <v>-1</v>
      </c>
      <c r="P1976">
        <v>0</v>
      </c>
      <c r="Q1976">
        <v>7138</v>
      </c>
      <c r="R1976">
        <f t="shared" si="120"/>
        <v>0</v>
      </c>
      <c r="S1976">
        <f t="shared" si="121"/>
        <v>1</v>
      </c>
      <c r="T1976">
        <v>809</v>
      </c>
      <c r="U1976" t="s">
        <v>25</v>
      </c>
    </row>
    <row r="1977" spans="1:21" x14ac:dyDescent="0.35">
      <c r="A1977">
        <v>50</v>
      </c>
      <c r="B1977" t="s">
        <v>39</v>
      </c>
      <c r="C1977" t="str">
        <f t="shared" si="122"/>
        <v>employed</v>
      </c>
      <c r="D1977" t="s">
        <v>44</v>
      </c>
      <c r="E1977" t="s">
        <v>24</v>
      </c>
      <c r="F1977" t="s">
        <v>19</v>
      </c>
      <c r="G1977">
        <f t="shared" si="123"/>
        <v>0</v>
      </c>
      <c r="H1977" t="s">
        <v>25</v>
      </c>
      <c r="I1977" t="s">
        <v>19</v>
      </c>
      <c r="J1977" t="s">
        <v>20</v>
      </c>
      <c r="K1977">
        <v>17</v>
      </c>
      <c r="L1977" t="s">
        <v>31</v>
      </c>
      <c r="M1977" t="s">
        <v>22</v>
      </c>
      <c r="N1977">
        <v>1</v>
      </c>
      <c r="O1977">
        <v>-1</v>
      </c>
      <c r="P1977">
        <v>0</v>
      </c>
      <c r="Q1977">
        <v>1111</v>
      </c>
      <c r="R1977">
        <f t="shared" si="120"/>
        <v>0</v>
      </c>
      <c r="S1977">
        <f t="shared" si="121"/>
        <v>1</v>
      </c>
      <c r="T1977">
        <v>50</v>
      </c>
      <c r="U1977" t="s">
        <v>19</v>
      </c>
    </row>
    <row r="1978" spans="1:21" x14ac:dyDescent="0.35">
      <c r="A1978">
        <v>27</v>
      </c>
      <c r="B1978" t="s">
        <v>33</v>
      </c>
      <c r="C1978" t="str">
        <f t="shared" si="122"/>
        <v>employed</v>
      </c>
      <c r="D1978" t="s">
        <v>29</v>
      </c>
      <c r="E1978" t="s">
        <v>24</v>
      </c>
      <c r="F1978" t="s">
        <v>19</v>
      </c>
      <c r="G1978">
        <f t="shared" si="123"/>
        <v>0</v>
      </c>
      <c r="H1978" t="s">
        <v>19</v>
      </c>
      <c r="I1978" t="s">
        <v>19</v>
      </c>
      <c r="J1978" t="s">
        <v>20</v>
      </c>
      <c r="K1978">
        <v>22</v>
      </c>
      <c r="L1978" t="s">
        <v>43</v>
      </c>
      <c r="M1978" t="s">
        <v>22</v>
      </c>
      <c r="N1978">
        <v>17</v>
      </c>
      <c r="O1978">
        <v>-1</v>
      </c>
      <c r="P1978">
        <v>0</v>
      </c>
      <c r="Q1978">
        <v>113</v>
      </c>
      <c r="R1978">
        <f t="shared" si="120"/>
        <v>0</v>
      </c>
      <c r="S1978">
        <f t="shared" si="121"/>
        <v>1</v>
      </c>
      <c r="T1978">
        <v>39</v>
      </c>
      <c r="U1978" t="s">
        <v>19</v>
      </c>
    </row>
    <row r="1979" spans="1:21" x14ac:dyDescent="0.35">
      <c r="A1979">
        <v>55</v>
      </c>
      <c r="B1979" t="s">
        <v>28</v>
      </c>
      <c r="C1979" t="str">
        <f t="shared" si="122"/>
        <v>employed</v>
      </c>
      <c r="D1979" t="s">
        <v>44</v>
      </c>
      <c r="E1979" t="s">
        <v>30</v>
      </c>
      <c r="F1979" t="s">
        <v>19</v>
      </c>
      <c r="G1979">
        <f t="shared" si="123"/>
        <v>0</v>
      </c>
      <c r="H1979" t="s">
        <v>19</v>
      </c>
      <c r="I1979" t="s">
        <v>19</v>
      </c>
      <c r="J1979" t="s">
        <v>20</v>
      </c>
      <c r="K1979">
        <v>26</v>
      </c>
      <c r="L1979" t="s">
        <v>40</v>
      </c>
      <c r="M1979" t="s">
        <v>22</v>
      </c>
      <c r="N1979">
        <v>2</v>
      </c>
      <c r="O1979">
        <v>-1</v>
      </c>
      <c r="P1979">
        <v>0</v>
      </c>
      <c r="Q1979">
        <v>-612</v>
      </c>
      <c r="R1979">
        <f t="shared" si="120"/>
        <v>0</v>
      </c>
      <c r="S1979">
        <f t="shared" si="121"/>
        <v>1</v>
      </c>
      <c r="T1979">
        <v>131</v>
      </c>
      <c r="U1979" t="s">
        <v>19</v>
      </c>
    </row>
    <row r="1980" spans="1:21" x14ac:dyDescent="0.35">
      <c r="A1980">
        <v>54</v>
      </c>
      <c r="B1980" t="s">
        <v>33</v>
      </c>
      <c r="C1980" t="str">
        <f t="shared" si="122"/>
        <v>employed</v>
      </c>
      <c r="D1980" t="s">
        <v>17</v>
      </c>
      <c r="E1980" t="s">
        <v>22</v>
      </c>
      <c r="F1980" t="s">
        <v>19</v>
      </c>
      <c r="G1980">
        <f t="shared" si="123"/>
        <v>0</v>
      </c>
      <c r="H1980" t="s">
        <v>25</v>
      </c>
      <c r="I1980" t="s">
        <v>19</v>
      </c>
      <c r="J1980" t="s">
        <v>48</v>
      </c>
      <c r="K1980">
        <v>28</v>
      </c>
      <c r="L1980" t="s">
        <v>42</v>
      </c>
      <c r="M1980" t="s">
        <v>36</v>
      </c>
      <c r="N1980">
        <v>4</v>
      </c>
      <c r="O1980">
        <v>258</v>
      </c>
      <c r="P1980">
        <v>3</v>
      </c>
      <c r="Q1980">
        <v>310</v>
      </c>
      <c r="R1980">
        <f t="shared" si="120"/>
        <v>0</v>
      </c>
      <c r="S1980">
        <f t="shared" si="121"/>
        <v>1</v>
      </c>
      <c r="T1980">
        <v>526</v>
      </c>
      <c r="U1980" t="s">
        <v>19</v>
      </c>
    </row>
    <row r="1981" spans="1:21" x14ac:dyDescent="0.35">
      <c r="A1981">
        <v>31</v>
      </c>
      <c r="B1981" t="s">
        <v>16</v>
      </c>
      <c r="C1981" t="str">
        <f t="shared" si="122"/>
        <v>unemployed</v>
      </c>
      <c r="D1981" t="s">
        <v>29</v>
      </c>
      <c r="E1981" t="s">
        <v>24</v>
      </c>
      <c r="F1981" t="s">
        <v>19</v>
      </c>
      <c r="G1981">
        <f t="shared" si="123"/>
        <v>0</v>
      </c>
      <c r="H1981" t="s">
        <v>25</v>
      </c>
      <c r="I1981" t="s">
        <v>19</v>
      </c>
      <c r="J1981" t="s">
        <v>22</v>
      </c>
      <c r="K1981">
        <v>26</v>
      </c>
      <c r="L1981" t="s">
        <v>26</v>
      </c>
      <c r="M1981" t="s">
        <v>22</v>
      </c>
      <c r="N1981">
        <v>3</v>
      </c>
      <c r="O1981">
        <v>-1</v>
      </c>
      <c r="P1981">
        <v>0</v>
      </c>
      <c r="Q1981">
        <v>-186</v>
      </c>
      <c r="R1981">
        <f t="shared" si="120"/>
        <v>0</v>
      </c>
      <c r="S1981">
        <f t="shared" si="121"/>
        <v>0</v>
      </c>
      <c r="T1981">
        <v>172</v>
      </c>
      <c r="U1981" t="s">
        <v>19</v>
      </c>
    </row>
    <row r="1982" spans="1:21" x14ac:dyDescent="0.35">
      <c r="A1982">
        <v>56</v>
      </c>
      <c r="B1982" t="s">
        <v>39</v>
      </c>
      <c r="C1982" t="str">
        <f t="shared" si="122"/>
        <v>employed</v>
      </c>
      <c r="D1982" t="s">
        <v>17</v>
      </c>
      <c r="E1982" t="s">
        <v>22</v>
      </c>
      <c r="F1982" t="s">
        <v>19</v>
      </c>
      <c r="G1982">
        <f t="shared" si="123"/>
        <v>0</v>
      </c>
      <c r="H1982" t="s">
        <v>19</v>
      </c>
      <c r="I1982" t="s">
        <v>19</v>
      </c>
      <c r="J1982" t="s">
        <v>20</v>
      </c>
      <c r="K1982">
        <v>8</v>
      </c>
      <c r="L1982" t="s">
        <v>34</v>
      </c>
      <c r="M1982" t="s">
        <v>49</v>
      </c>
      <c r="N1982">
        <v>1</v>
      </c>
      <c r="O1982">
        <v>305</v>
      </c>
      <c r="P1982">
        <v>1</v>
      </c>
      <c r="Q1982">
        <v>2038</v>
      </c>
      <c r="R1982">
        <f t="shared" si="120"/>
        <v>0</v>
      </c>
      <c r="S1982">
        <f t="shared" si="121"/>
        <v>1</v>
      </c>
      <c r="T1982">
        <v>405</v>
      </c>
      <c r="U1982" t="s">
        <v>19</v>
      </c>
    </row>
    <row r="1983" spans="1:21" x14ac:dyDescent="0.35">
      <c r="A1983">
        <v>51</v>
      </c>
      <c r="B1983" t="s">
        <v>35</v>
      </c>
      <c r="C1983" t="str">
        <f t="shared" si="122"/>
        <v>employed</v>
      </c>
      <c r="D1983" t="s">
        <v>17</v>
      </c>
      <c r="E1983" t="s">
        <v>30</v>
      </c>
      <c r="F1983" t="s">
        <v>19</v>
      </c>
      <c r="G1983">
        <f t="shared" si="123"/>
        <v>0</v>
      </c>
      <c r="H1983" t="s">
        <v>19</v>
      </c>
      <c r="I1983" t="s">
        <v>19</v>
      </c>
      <c r="J1983" t="s">
        <v>20</v>
      </c>
      <c r="K1983">
        <v>31</v>
      </c>
      <c r="L1983" t="s">
        <v>43</v>
      </c>
      <c r="M1983" t="s">
        <v>22</v>
      </c>
      <c r="N1983">
        <v>3</v>
      </c>
      <c r="O1983">
        <v>-1</v>
      </c>
      <c r="P1983">
        <v>0</v>
      </c>
      <c r="Q1983">
        <v>833</v>
      </c>
      <c r="R1983">
        <f t="shared" si="120"/>
        <v>0</v>
      </c>
      <c r="S1983">
        <f t="shared" si="121"/>
        <v>1</v>
      </c>
      <c r="T1983">
        <v>77</v>
      </c>
      <c r="U1983" t="s">
        <v>19</v>
      </c>
    </row>
    <row r="1984" spans="1:21" x14ac:dyDescent="0.35">
      <c r="A1984">
        <v>61</v>
      </c>
      <c r="B1984" t="s">
        <v>33</v>
      </c>
      <c r="C1984" t="str">
        <f t="shared" si="122"/>
        <v>employed</v>
      </c>
      <c r="D1984" t="s">
        <v>17</v>
      </c>
      <c r="E1984" t="s">
        <v>18</v>
      </c>
      <c r="F1984" t="s">
        <v>19</v>
      </c>
      <c r="G1984">
        <f t="shared" si="123"/>
        <v>0</v>
      </c>
      <c r="H1984" t="s">
        <v>25</v>
      </c>
      <c r="I1984" t="s">
        <v>19</v>
      </c>
      <c r="J1984" t="s">
        <v>22</v>
      </c>
      <c r="K1984">
        <v>19</v>
      </c>
      <c r="L1984" t="s">
        <v>26</v>
      </c>
      <c r="M1984" t="s">
        <v>22</v>
      </c>
      <c r="N1984">
        <v>2</v>
      </c>
      <c r="O1984">
        <v>-1</v>
      </c>
      <c r="P1984">
        <v>0</v>
      </c>
      <c r="Q1984">
        <v>625</v>
      </c>
      <c r="R1984">
        <f t="shared" si="120"/>
        <v>0</v>
      </c>
      <c r="S1984">
        <f t="shared" si="121"/>
        <v>1</v>
      </c>
      <c r="T1984">
        <v>158</v>
      </c>
      <c r="U1984" t="s">
        <v>19</v>
      </c>
    </row>
    <row r="1985" spans="1:21" x14ac:dyDescent="0.35">
      <c r="A1985">
        <v>34</v>
      </c>
      <c r="B1985" t="s">
        <v>37</v>
      </c>
      <c r="C1985" t="str">
        <f t="shared" si="122"/>
        <v>employed</v>
      </c>
      <c r="D1985" t="s">
        <v>29</v>
      </c>
      <c r="E1985" t="s">
        <v>24</v>
      </c>
      <c r="F1985" t="s">
        <v>19</v>
      </c>
      <c r="G1985">
        <f t="shared" si="123"/>
        <v>0</v>
      </c>
      <c r="H1985" t="s">
        <v>25</v>
      </c>
      <c r="I1985" t="s">
        <v>19</v>
      </c>
      <c r="J1985" t="s">
        <v>20</v>
      </c>
      <c r="K1985">
        <v>7</v>
      </c>
      <c r="L1985" t="s">
        <v>26</v>
      </c>
      <c r="M1985" t="s">
        <v>27</v>
      </c>
      <c r="N1985">
        <v>2</v>
      </c>
      <c r="O1985">
        <v>171</v>
      </c>
      <c r="P1985">
        <v>3</v>
      </c>
      <c r="Q1985">
        <v>105</v>
      </c>
      <c r="R1985">
        <f t="shared" si="120"/>
        <v>0</v>
      </c>
      <c r="S1985">
        <f t="shared" si="121"/>
        <v>1</v>
      </c>
      <c r="T1985">
        <v>146</v>
      </c>
      <c r="U1985" t="s">
        <v>19</v>
      </c>
    </row>
    <row r="1986" spans="1:21" x14ac:dyDescent="0.35">
      <c r="A1986">
        <v>56</v>
      </c>
      <c r="B1986" t="s">
        <v>33</v>
      </c>
      <c r="C1986" t="str">
        <f t="shared" si="122"/>
        <v>employed</v>
      </c>
      <c r="D1986" t="s">
        <v>17</v>
      </c>
      <c r="E1986" t="s">
        <v>18</v>
      </c>
      <c r="F1986" t="s">
        <v>19</v>
      </c>
      <c r="G1986">
        <f t="shared" si="123"/>
        <v>0</v>
      </c>
      <c r="H1986" t="s">
        <v>19</v>
      </c>
      <c r="I1986" t="s">
        <v>19</v>
      </c>
      <c r="J1986" t="s">
        <v>22</v>
      </c>
      <c r="K1986">
        <v>29</v>
      </c>
      <c r="L1986" t="s">
        <v>26</v>
      </c>
      <c r="M1986" t="s">
        <v>22</v>
      </c>
      <c r="N1986">
        <v>1</v>
      </c>
      <c r="O1986">
        <v>-1</v>
      </c>
      <c r="P1986">
        <v>0</v>
      </c>
      <c r="Q1986">
        <v>551</v>
      </c>
      <c r="R1986">
        <f t="shared" ref="R1986:R2049" si="124">IF( AND(H1986="yes", I1986="yes"),1,0)</f>
        <v>0</v>
      </c>
      <c r="S1986">
        <f t="shared" ref="S1986:S2049" si="125">IF(C1986="unemployed",0,1)</f>
        <v>1</v>
      </c>
      <c r="T1986">
        <v>27</v>
      </c>
      <c r="U1986" t="s">
        <v>19</v>
      </c>
    </row>
    <row r="1987" spans="1:21" x14ac:dyDescent="0.35">
      <c r="A1987">
        <v>29</v>
      </c>
      <c r="B1987" t="s">
        <v>41</v>
      </c>
      <c r="C1987" t="str">
        <f t="shared" ref="C1987:C2050" si="126">IF(B1987="unemployed",B1987,IF(B1987="student","unemployed",IF(B1987="retired","unemployed","employed")))</f>
        <v>unemployed</v>
      </c>
      <c r="D1987" t="s">
        <v>29</v>
      </c>
      <c r="E1987" t="s">
        <v>22</v>
      </c>
      <c r="F1987" t="s">
        <v>19</v>
      </c>
      <c r="G1987">
        <f t="shared" ref="G1987:G2050" si="127">IF(F1987="yes",1,0)</f>
        <v>0</v>
      </c>
      <c r="H1987" t="s">
        <v>19</v>
      </c>
      <c r="I1987" t="s">
        <v>19</v>
      </c>
      <c r="J1987" t="s">
        <v>20</v>
      </c>
      <c r="K1987">
        <v>14</v>
      </c>
      <c r="L1987" t="s">
        <v>40</v>
      </c>
      <c r="M1987" t="s">
        <v>22</v>
      </c>
      <c r="N1987">
        <v>1</v>
      </c>
      <c r="O1987">
        <v>-1</v>
      </c>
      <c r="P1987">
        <v>0</v>
      </c>
      <c r="Q1987">
        <v>145</v>
      </c>
      <c r="R1987">
        <f t="shared" si="124"/>
        <v>0</v>
      </c>
      <c r="S1987">
        <f t="shared" si="125"/>
        <v>0</v>
      </c>
      <c r="T1987">
        <v>105</v>
      </c>
      <c r="U1987" t="s">
        <v>19</v>
      </c>
    </row>
    <row r="1988" spans="1:21" x14ac:dyDescent="0.35">
      <c r="A1988">
        <v>34</v>
      </c>
      <c r="B1988" t="s">
        <v>28</v>
      </c>
      <c r="C1988" t="str">
        <f t="shared" si="126"/>
        <v>employed</v>
      </c>
      <c r="D1988" t="s">
        <v>29</v>
      </c>
      <c r="E1988" t="s">
        <v>30</v>
      </c>
      <c r="F1988" t="s">
        <v>19</v>
      </c>
      <c r="G1988">
        <f t="shared" si="127"/>
        <v>0</v>
      </c>
      <c r="H1988" t="s">
        <v>25</v>
      </c>
      <c r="I1988" t="s">
        <v>19</v>
      </c>
      <c r="J1988" t="s">
        <v>22</v>
      </c>
      <c r="K1988">
        <v>3</v>
      </c>
      <c r="L1988" t="s">
        <v>32</v>
      </c>
      <c r="M1988" t="s">
        <v>22</v>
      </c>
      <c r="N1988">
        <v>4</v>
      </c>
      <c r="O1988">
        <v>-1</v>
      </c>
      <c r="P1988">
        <v>0</v>
      </c>
      <c r="Q1988">
        <v>618</v>
      </c>
      <c r="R1988">
        <f t="shared" si="124"/>
        <v>0</v>
      </c>
      <c r="S1988">
        <f t="shared" si="125"/>
        <v>1</v>
      </c>
      <c r="T1988">
        <v>119</v>
      </c>
      <c r="U1988" t="s">
        <v>19</v>
      </c>
    </row>
    <row r="1989" spans="1:21" x14ac:dyDescent="0.35">
      <c r="A1989">
        <v>35</v>
      </c>
      <c r="B1989" t="s">
        <v>23</v>
      </c>
      <c r="C1989" t="str">
        <f t="shared" si="126"/>
        <v>employed</v>
      </c>
      <c r="D1989" t="s">
        <v>29</v>
      </c>
      <c r="E1989" t="s">
        <v>24</v>
      </c>
      <c r="F1989" t="s">
        <v>19</v>
      </c>
      <c r="G1989">
        <f t="shared" si="127"/>
        <v>0</v>
      </c>
      <c r="H1989" t="s">
        <v>25</v>
      </c>
      <c r="I1989" t="s">
        <v>25</v>
      </c>
      <c r="J1989" t="s">
        <v>20</v>
      </c>
      <c r="K1989">
        <v>16</v>
      </c>
      <c r="L1989" t="s">
        <v>31</v>
      </c>
      <c r="M1989" t="s">
        <v>22</v>
      </c>
      <c r="N1989">
        <v>1</v>
      </c>
      <c r="O1989">
        <v>-1</v>
      </c>
      <c r="P1989">
        <v>0</v>
      </c>
      <c r="Q1989">
        <v>1063</v>
      </c>
      <c r="R1989">
        <f t="shared" si="124"/>
        <v>1</v>
      </c>
      <c r="S1989">
        <f t="shared" si="125"/>
        <v>1</v>
      </c>
      <c r="T1989">
        <v>327</v>
      </c>
      <c r="U1989" t="s">
        <v>19</v>
      </c>
    </row>
    <row r="1990" spans="1:21" x14ac:dyDescent="0.35">
      <c r="A1990">
        <v>56</v>
      </c>
      <c r="B1990" t="s">
        <v>39</v>
      </c>
      <c r="C1990" t="str">
        <f t="shared" si="126"/>
        <v>employed</v>
      </c>
      <c r="D1990" t="s">
        <v>44</v>
      </c>
      <c r="E1990" t="s">
        <v>24</v>
      </c>
      <c r="F1990" t="s">
        <v>19</v>
      </c>
      <c r="G1990">
        <f t="shared" si="127"/>
        <v>0</v>
      </c>
      <c r="H1990" t="s">
        <v>19</v>
      </c>
      <c r="I1990" t="s">
        <v>25</v>
      </c>
      <c r="J1990" t="s">
        <v>20</v>
      </c>
      <c r="K1990">
        <v>18</v>
      </c>
      <c r="L1990" t="s">
        <v>40</v>
      </c>
      <c r="M1990" t="s">
        <v>22</v>
      </c>
      <c r="N1990">
        <v>2</v>
      </c>
      <c r="O1990">
        <v>-1</v>
      </c>
      <c r="P1990">
        <v>0</v>
      </c>
      <c r="Q1990">
        <v>985</v>
      </c>
      <c r="R1990">
        <f t="shared" si="124"/>
        <v>0</v>
      </c>
      <c r="S1990">
        <f t="shared" si="125"/>
        <v>1</v>
      </c>
      <c r="T1990">
        <v>150</v>
      </c>
      <c r="U1990" t="s">
        <v>19</v>
      </c>
    </row>
    <row r="1991" spans="1:21" x14ac:dyDescent="0.35">
      <c r="A1991">
        <v>45</v>
      </c>
      <c r="B1991" t="s">
        <v>33</v>
      </c>
      <c r="C1991" t="str">
        <f t="shared" si="126"/>
        <v>employed</v>
      </c>
      <c r="D1991" t="s">
        <v>17</v>
      </c>
      <c r="E1991" t="s">
        <v>24</v>
      </c>
      <c r="F1991" t="s">
        <v>19</v>
      </c>
      <c r="G1991">
        <f t="shared" si="127"/>
        <v>0</v>
      </c>
      <c r="H1991" t="s">
        <v>25</v>
      </c>
      <c r="I1991" t="s">
        <v>25</v>
      </c>
      <c r="J1991" t="s">
        <v>20</v>
      </c>
      <c r="K1991">
        <v>19</v>
      </c>
      <c r="L1991" t="s">
        <v>45</v>
      </c>
      <c r="M1991" t="s">
        <v>27</v>
      </c>
      <c r="N1991">
        <v>3</v>
      </c>
      <c r="O1991">
        <v>120</v>
      </c>
      <c r="P1991">
        <v>2</v>
      </c>
      <c r="Q1991">
        <v>2926</v>
      </c>
      <c r="R1991">
        <f t="shared" si="124"/>
        <v>1</v>
      </c>
      <c r="S1991">
        <f t="shared" si="125"/>
        <v>1</v>
      </c>
      <c r="T1991">
        <v>482</v>
      </c>
      <c r="U1991" t="s">
        <v>19</v>
      </c>
    </row>
    <row r="1992" spans="1:21" x14ac:dyDescent="0.35">
      <c r="A1992">
        <v>31</v>
      </c>
      <c r="B1992" t="s">
        <v>39</v>
      </c>
      <c r="C1992" t="str">
        <f t="shared" si="126"/>
        <v>employed</v>
      </c>
      <c r="D1992" t="s">
        <v>29</v>
      </c>
      <c r="E1992" t="s">
        <v>24</v>
      </c>
      <c r="F1992" t="s">
        <v>19</v>
      </c>
      <c r="G1992">
        <f t="shared" si="127"/>
        <v>0</v>
      </c>
      <c r="H1992" t="s">
        <v>25</v>
      </c>
      <c r="I1992" t="s">
        <v>19</v>
      </c>
      <c r="J1992" t="s">
        <v>22</v>
      </c>
      <c r="K1992">
        <v>28</v>
      </c>
      <c r="L1992" t="s">
        <v>26</v>
      </c>
      <c r="M1992" t="s">
        <v>22</v>
      </c>
      <c r="N1992">
        <v>2</v>
      </c>
      <c r="O1992">
        <v>-1</v>
      </c>
      <c r="P1992">
        <v>0</v>
      </c>
      <c r="Q1992">
        <v>-449</v>
      </c>
      <c r="R1992">
        <f t="shared" si="124"/>
        <v>0</v>
      </c>
      <c r="S1992">
        <f t="shared" si="125"/>
        <v>1</v>
      </c>
      <c r="T1992">
        <v>81</v>
      </c>
      <c r="U1992" t="s">
        <v>19</v>
      </c>
    </row>
    <row r="1993" spans="1:21" x14ac:dyDescent="0.35">
      <c r="A1993">
        <v>37</v>
      </c>
      <c r="B1993" t="s">
        <v>38</v>
      </c>
      <c r="C1993" t="str">
        <f t="shared" si="126"/>
        <v>employed</v>
      </c>
      <c r="D1993" t="s">
        <v>44</v>
      </c>
      <c r="E1993" t="s">
        <v>30</v>
      </c>
      <c r="F1993" t="s">
        <v>19</v>
      </c>
      <c r="G1993">
        <f t="shared" si="127"/>
        <v>0</v>
      </c>
      <c r="H1993" t="s">
        <v>19</v>
      </c>
      <c r="I1993" t="s">
        <v>19</v>
      </c>
      <c r="J1993" t="s">
        <v>20</v>
      </c>
      <c r="K1993">
        <v>18</v>
      </c>
      <c r="L1993" t="s">
        <v>45</v>
      </c>
      <c r="M1993" t="s">
        <v>22</v>
      </c>
      <c r="N1993">
        <v>2</v>
      </c>
      <c r="O1993">
        <v>-1</v>
      </c>
      <c r="P1993">
        <v>0</v>
      </c>
      <c r="Q1993">
        <v>66</v>
      </c>
      <c r="R1993">
        <f t="shared" si="124"/>
        <v>0</v>
      </c>
      <c r="S1993">
        <f t="shared" si="125"/>
        <v>1</v>
      </c>
      <c r="T1993">
        <v>1164</v>
      </c>
      <c r="U1993" t="s">
        <v>25</v>
      </c>
    </row>
    <row r="1994" spans="1:21" x14ac:dyDescent="0.35">
      <c r="A1994">
        <v>43</v>
      </c>
      <c r="B1994" t="s">
        <v>39</v>
      </c>
      <c r="C1994" t="str">
        <f t="shared" si="126"/>
        <v>employed</v>
      </c>
      <c r="D1994" t="s">
        <v>17</v>
      </c>
      <c r="E1994" t="s">
        <v>24</v>
      </c>
      <c r="F1994" t="s">
        <v>19</v>
      </c>
      <c r="G1994">
        <f t="shared" si="127"/>
        <v>0</v>
      </c>
      <c r="H1994" t="s">
        <v>25</v>
      </c>
      <c r="I1994" t="s">
        <v>19</v>
      </c>
      <c r="J1994" t="s">
        <v>20</v>
      </c>
      <c r="K1994">
        <v>17</v>
      </c>
      <c r="L1994" t="s">
        <v>43</v>
      </c>
      <c r="M1994" t="s">
        <v>22</v>
      </c>
      <c r="N1994">
        <v>3</v>
      </c>
      <c r="O1994">
        <v>-1</v>
      </c>
      <c r="P1994">
        <v>0</v>
      </c>
      <c r="Q1994">
        <v>0</v>
      </c>
      <c r="R1994">
        <f t="shared" si="124"/>
        <v>0</v>
      </c>
      <c r="S1994">
        <f t="shared" si="125"/>
        <v>1</v>
      </c>
      <c r="T1994">
        <v>674</v>
      </c>
      <c r="U1994" t="s">
        <v>19</v>
      </c>
    </row>
    <row r="1995" spans="1:21" x14ac:dyDescent="0.35">
      <c r="A1995">
        <v>40</v>
      </c>
      <c r="B1995" t="s">
        <v>28</v>
      </c>
      <c r="C1995" t="str">
        <f t="shared" si="126"/>
        <v>employed</v>
      </c>
      <c r="D1995" t="s">
        <v>17</v>
      </c>
      <c r="E1995" t="s">
        <v>22</v>
      </c>
      <c r="F1995" t="s">
        <v>19</v>
      </c>
      <c r="G1995">
        <f t="shared" si="127"/>
        <v>0</v>
      </c>
      <c r="H1995" t="s">
        <v>25</v>
      </c>
      <c r="I1995" t="s">
        <v>19</v>
      </c>
      <c r="J1995" t="s">
        <v>20</v>
      </c>
      <c r="K1995">
        <v>10</v>
      </c>
      <c r="L1995" t="s">
        <v>43</v>
      </c>
      <c r="M1995" t="s">
        <v>22</v>
      </c>
      <c r="N1995">
        <v>1</v>
      </c>
      <c r="O1995">
        <v>-1</v>
      </c>
      <c r="P1995">
        <v>0</v>
      </c>
      <c r="Q1995">
        <v>419</v>
      </c>
      <c r="R1995">
        <f t="shared" si="124"/>
        <v>0</v>
      </c>
      <c r="S1995">
        <f t="shared" si="125"/>
        <v>1</v>
      </c>
      <c r="T1995">
        <v>347</v>
      </c>
      <c r="U1995" t="s">
        <v>19</v>
      </c>
    </row>
    <row r="1996" spans="1:21" x14ac:dyDescent="0.35">
      <c r="A1996">
        <v>44</v>
      </c>
      <c r="B1996" t="s">
        <v>28</v>
      </c>
      <c r="C1996" t="str">
        <f t="shared" si="126"/>
        <v>employed</v>
      </c>
      <c r="D1996" t="s">
        <v>17</v>
      </c>
      <c r="E1996" t="s">
        <v>18</v>
      </c>
      <c r="F1996" t="s">
        <v>19</v>
      </c>
      <c r="G1996">
        <f t="shared" si="127"/>
        <v>0</v>
      </c>
      <c r="H1996" t="s">
        <v>25</v>
      </c>
      <c r="I1996" t="s">
        <v>19</v>
      </c>
      <c r="J1996" t="s">
        <v>20</v>
      </c>
      <c r="K1996">
        <v>22</v>
      </c>
      <c r="L1996" t="s">
        <v>43</v>
      </c>
      <c r="M1996" t="s">
        <v>22</v>
      </c>
      <c r="N1996">
        <v>6</v>
      </c>
      <c r="O1996">
        <v>-1</v>
      </c>
      <c r="P1996">
        <v>0</v>
      </c>
      <c r="Q1996">
        <v>4758</v>
      </c>
      <c r="R1996">
        <f t="shared" si="124"/>
        <v>0</v>
      </c>
      <c r="S1996">
        <f t="shared" si="125"/>
        <v>1</v>
      </c>
      <c r="T1996">
        <v>712</v>
      </c>
      <c r="U1996" t="s">
        <v>25</v>
      </c>
    </row>
    <row r="1997" spans="1:21" x14ac:dyDescent="0.35">
      <c r="A1997">
        <v>38</v>
      </c>
      <c r="B1997" t="s">
        <v>39</v>
      </c>
      <c r="C1997" t="str">
        <f t="shared" si="126"/>
        <v>employed</v>
      </c>
      <c r="D1997" t="s">
        <v>29</v>
      </c>
      <c r="E1997" t="s">
        <v>24</v>
      </c>
      <c r="F1997" t="s">
        <v>19</v>
      </c>
      <c r="G1997">
        <f t="shared" si="127"/>
        <v>0</v>
      </c>
      <c r="H1997" t="s">
        <v>19</v>
      </c>
      <c r="I1997" t="s">
        <v>19</v>
      </c>
      <c r="J1997" t="s">
        <v>20</v>
      </c>
      <c r="K1997">
        <v>20</v>
      </c>
      <c r="L1997" t="s">
        <v>45</v>
      </c>
      <c r="M1997" t="s">
        <v>22</v>
      </c>
      <c r="N1997">
        <v>2</v>
      </c>
      <c r="O1997">
        <v>-1</v>
      </c>
      <c r="P1997">
        <v>0</v>
      </c>
      <c r="Q1997">
        <v>-23</v>
      </c>
      <c r="R1997">
        <f t="shared" si="124"/>
        <v>0</v>
      </c>
      <c r="S1997">
        <f t="shared" si="125"/>
        <v>1</v>
      </c>
      <c r="T1997">
        <v>48</v>
      </c>
      <c r="U1997" t="s">
        <v>19</v>
      </c>
    </row>
    <row r="1998" spans="1:21" x14ac:dyDescent="0.35">
      <c r="A1998">
        <v>58</v>
      </c>
      <c r="B1998" t="s">
        <v>28</v>
      </c>
      <c r="C1998" t="str">
        <f t="shared" si="126"/>
        <v>employed</v>
      </c>
      <c r="D1998" t="s">
        <v>44</v>
      </c>
      <c r="E1998" t="s">
        <v>30</v>
      </c>
      <c r="F1998" t="s">
        <v>19</v>
      </c>
      <c r="G1998">
        <f t="shared" si="127"/>
        <v>0</v>
      </c>
      <c r="H1998" t="s">
        <v>25</v>
      </c>
      <c r="I1998" t="s">
        <v>25</v>
      </c>
      <c r="J1998" t="s">
        <v>20</v>
      </c>
      <c r="K1998">
        <v>17</v>
      </c>
      <c r="L1998" t="s">
        <v>45</v>
      </c>
      <c r="M1998" t="s">
        <v>22</v>
      </c>
      <c r="N1998">
        <v>1</v>
      </c>
      <c r="O1998">
        <v>-1</v>
      </c>
      <c r="P1998">
        <v>0</v>
      </c>
      <c r="Q1998">
        <v>1573</v>
      </c>
      <c r="R1998">
        <f t="shared" si="124"/>
        <v>1</v>
      </c>
      <c r="S1998">
        <f t="shared" si="125"/>
        <v>1</v>
      </c>
      <c r="T1998">
        <v>279</v>
      </c>
      <c r="U1998" t="s">
        <v>19</v>
      </c>
    </row>
    <row r="1999" spans="1:21" x14ac:dyDescent="0.35">
      <c r="A1999">
        <v>24</v>
      </c>
      <c r="B1999" t="s">
        <v>33</v>
      </c>
      <c r="C1999" t="str">
        <f t="shared" si="126"/>
        <v>employed</v>
      </c>
      <c r="D1999" t="s">
        <v>29</v>
      </c>
      <c r="E1999" t="s">
        <v>24</v>
      </c>
      <c r="F1999" t="s">
        <v>19</v>
      </c>
      <c r="G1999">
        <f t="shared" si="127"/>
        <v>0</v>
      </c>
      <c r="H1999" t="s">
        <v>25</v>
      </c>
      <c r="I1999" t="s">
        <v>19</v>
      </c>
      <c r="J1999" t="s">
        <v>22</v>
      </c>
      <c r="K1999">
        <v>16</v>
      </c>
      <c r="L1999" t="s">
        <v>26</v>
      </c>
      <c r="M1999" t="s">
        <v>22</v>
      </c>
      <c r="N1999">
        <v>2</v>
      </c>
      <c r="O1999">
        <v>-1</v>
      </c>
      <c r="P1999">
        <v>0</v>
      </c>
      <c r="Q1999">
        <v>77</v>
      </c>
      <c r="R1999">
        <f t="shared" si="124"/>
        <v>0</v>
      </c>
      <c r="S1999">
        <f t="shared" si="125"/>
        <v>1</v>
      </c>
      <c r="T1999">
        <v>236</v>
      </c>
      <c r="U1999" t="s">
        <v>19</v>
      </c>
    </row>
    <row r="2000" spans="1:21" x14ac:dyDescent="0.35">
      <c r="A2000">
        <v>53</v>
      </c>
      <c r="B2000" t="s">
        <v>23</v>
      </c>
      <c r="C2000" t="str">
        <f t="shared" si="126"/>
        <v>employed</v>
      </c>
      <c r="D2000" t="s">
        <v>17</v>
      </c>
      <c r="E2000" t="s">
        <v>24</v>
      </c>
      <c r="F2000" t="s">
        <v>19</v>
      </c>
      <c r="G2000">
        <f t="shared" si="127"/>
        <v>0</v>
      </c>
      <c r="H2000" t="s">
        <v>25</v>
      </c>
      <c r="I2000" t="s">
        <v>19</v>
      </c>
      <c r="J2000" t="s">
        <v>20</v>
      </c>
      <c r="K2000">
        <v>18</v>
      </c>
      <c r="L2000" t="s">
        <v>43</v>
      </c>
      <c r="M2000" t="s">
        <v>22</v>
      </c>
      <c r="N2000">
        <v>2</v>
      </c>
      <c r="O2000">
        <v>-1</v>
      </c>
      <c r="P2000">
        <v>0</v>
      </c>
      <c r="Q2000">
        <v>1378</v>
      </c>
      <c r="R2000">
        <f t="shared" si="124"/>
        <v>0</v>
      </c>
      <c r="S2000">
        <f t="shared" si="125"/>
        <v>1</v>
      </c>
      <c r="T2000">
        <v>91</v>
      </c>
      <c r="U2000" t="s">
        <v>19</v>
      </c>
    </row>
    <row r="2001" spans="1:21" x14ac:dyDescent="0.35">
      <c r="A2001">
        <v>36</v>
      </c>
      <c r="B2001" t="s">
        <v>33</v>
      </c>
      <c r="C2001" t="str">
        <f t="shared" si="126"/>
        <v>employed</v>
      </c>
      <c r="D2001" t="s">
        <v>17</v>
      </c>
      <c r="E2001" t="s">
        <v>24</v>
      </c>
      <c r="F2001" t="s">
        <v>19</v>
      </c>
      <c r="G2001">
        <f t="shared" si="127"/>
        <v>0</v>
      </c>
      <c r="H2001" t="s">
        <v>25</v>
      </c>
      <c r="I2001" t="s">
        <v>25</v>
      </c>
      <c r="J2001" t="s">
        <v>20</v>
      </c>
      <c r="K2001">
        <v>18</v>
      </c>
      <c r="L2001" t="s">
        <v>26</v>
      </c>
      <c r="M2001" t="s">
        <v>22</v>
      </c>
      <c r="N2001">
        <v>8</v>
      </c>
      <c r="O2001">
        <v>-1</v>
      </c>
      <c r="P2001">
        <v>0</v>
      </c>
      <c r="Q2001">
        <v>-73</v>
      </c>
      <c r="R2001">
        <f t="shared" si="124"/>
        <v>1</v>
      </c>
      <c r="S2001">
        <f t="shared" si="125"/>
        <v>1</v>
      </c>
      <c r="T2001">
        <v>15</v>
      </c>
      <c r="U2001" t="s">
        <v>19</v>
      </c>
    </row>
    <row r="2002" spans="1:21" x14ac:dyDescent="0.35">
      <c r="A2002">
        <v>28</v>
      </c>
      <c r="B2002" t="s">
        <v>33</v>
      </c>
      <c r="C2002" t="str">
        <f t="shared" si="126"/>
        <v>employed</v>
      </c>
      <c r="D2002" t="s">
        <v>17</v>
      </c>
      <c r="E2002" t="s">
        <v>18</v>
      </c>
      <c r="F2002" t="s">
        <v>19</v>
      </c>
      <c r="G2002">
        <f t="shared" si="127"/>
        <v>0</v>
      </c>
      <c r="H2002" t="s">
        <v>25</v>
      </c>
      <c r="I2002" t="s">
        <v>19</v>
      </c>
      <c r="J2002" t="s">
        <v>20</v>
      </c>
      <c r="K2002">
        <v>6</v>
      </c>
      <c r="L2002" t="s">
        <v>26</v>
      </c>
      <c r="M2002" t="s">
        <v>27</v>
      </c>
      <c r="N2002">
        <v>1</v>
      </c>
      <c r="O2002">
        <v>337</v>
      </c>
      <c r="P2002">
        <v>1</v>
      </c>
      <c r="Q2002">
        <v>60</v>
      </c>
      <c r="R2002">
        <f t="shared" si="124"/>
        <v>0</v>
      </c>
      <c r="S2002">
        <f t="shared" si="125"/>
        <v>1</v>
      </c>
      <c r="T2002">
        <v>161</v>
      </c>
      <c r="U2002" t="s">
        <v>19</v>
      </c>
    </row>
    <row r="2003" spans="1:21" x14ac:dyDescent="0.35">
      <c r="A2003">
        <v>45</v>
      </c>
      <c r="B2003" t="s">
        <v>33</v>
      </c>
      <c r="C2003" t="str">
        <f t="shared" si="126"/>
        <v>employed</v>
      </c>
      <c r="D2003" t="s">
        <v>17</v>
      </c>
      <c r="E2003" t="s">
        <v>18</v>
      </c>
      <c r="F2003" t="s">
        <v>19</v>
      </c>
      <c r="G2003">
        <f t="shared" si="127"/>
        <v>0</v>
      </c>
      <c r="H2003" t="s">
        <v>25</v>
      </c>
      <c r="I2003" t="s">
        <v>25</v>
      </c>
      <c r="J2003" t="s">
        <v>22</v>
      </c>
      <c r="K2003">
        <v>16</v>
      </c>
      <c r="L2003" t="s">
        <v>26</v>
      </c>
      <c r="M2003" t="s">
        <v>22</v>
      </c>
      <c r="N2003">
        <v>19</v>
      </c>
      <c r="O2003">
        <v>-1</v>
      </c>
      <c r="P2003">
        <v>0</v>
      </c>
      <c r="Q2003">
        <v>137</v>
      </c>
      <c r="R2003">
        <f t="shared" si="124"/>
        <v>1</v>
      </c>
      <c r="S2003">
        <f t="shared" si="125"/>
        <v>1</v>
      </c>
      <c r="T2003">
        <v>187</v>
      </c>
      <c r="U2003" t="s">
        <v>19</v>
      </c>
    </row>
    <row r="2004" spans="1:21" x14ac:dyDescent="0.35">
      <c r="A2004">
        <v>32</v>
      </c>
      <c r="B2004" t="s">
        <v>39</v>
      </c>
      <c r="C2004" t="str">
        <f t="shared" si="126"/>
        <v>employed</v>
      </c>
      <c r="D2004" t="s">
        <v>29</v>
      </c>
      <c r="E2004" t="s">
        <v>30</v>
      </c>
      <c r="F2004" t="s">
        <v>19</v>
      </c>
      <c r="G2004">
        <f t="shared" si="127"/>
        <v>0</v>
      </c>
      <c r="H2004" t="s">
        <v>25</v>
      </c>
      <c r="I2004" t="s">
        <v>19</v>
      </c>
      <c r="J2004" t="s">
        <v>20</v>
      </c>
      <c r="K2004">
        <v>19</v>
      </c>
      <c r="L2004" t="s">
        <v>45</v>
      </c>
      <c r="M2004" t="s">
        <v>27</v>
      </c>
      <c r="N2004">
        <v>1</v>
      </c>
      <c r="O2004">
        <v>182</v>
      </c>
      <c r="P2004">
        <v>1</v>
      </c>
      <c r="Q2004">
        <v>1583</v>
      </c>
      <c r="R2004">
        <f t="shared" si="124"/>
        <v>0</v>
      </c>
      <c r="S2004">
        <f t="shared" si="125"/>
        <v>1</v>
      </c>
      <c r="T2004">
        <v>100</v>
      </c>
      <c r="U2004" t="s">
        <v>19</v>
      </c>
    </row>
    <row r="2005" spans="1:21" x14ac:dyDescent="0.35">
      <c r="A2005">
        <v>46</v>
      </c>
      <c r="B2005" t="s">
        <v>39</v>
      </c>
      <c r="C2005" t="str">
        <f t="shared" si="126"/>
        <v>employed</v>
      </c>
      <c r="D2005" t="s">
        <v>17</v>
      </c>
      <c r="E2005" t="s">
        <v>24</v>
      </c>
      <c r="F2005" t="s">
        <v>19</v>
      </c>
      <c r="G2005">
        <f t="shared" si="127"/>
        <v>0</v>
      </c>
      <c r="H2005" t="s">
        <v>25</v>
      </c>
      <c r="I2005" t="s">
        <v>25</v>
      </c>
      <c r="J2005" t="s">
        <v>20</v>
      </c>
      <c r="K2005">
        <v>8</v>
      </c>
      <c r="L2005" t="s">
        <v>43</v>
      </c>
      <c r="M2005" t="s">
        <v>22</v>
      </c>
      <c r="N2005">
        <v>4</v>
      </c>
      <c r="O2005">
        <v>-1</v>
      </c>
      <c r="P2005">
        <v>0</v>
      </c>
      <c r="Q2005">
        <v>-121</v>
      </c>
      <c r="R2005">
        <f t="shared" si="124"/>
        <v>1</v>
      </c>
      <c r="S2005">
        <f t="shared" si="125"/>
        <v>1</v>
      </c>
      <c r="T2005">
        <v>214</v>
      </c>
      <c r="U2005" t="s">
        <v>19</v>
      </c>
    </row>
    <row r="2006" spans="1:21" x14ac:dyDescent="0.35">
      <c r="A2006">
        <v>28</v>
      </c>
      <c r="B2006" t="s">
        <v>33</v>
      </c>
      <c r="C2006" t="str">
        <f t="shared" si="126"/>
        <v>employed</v>
      </c>
      <c r="D2006" t="s">
        <v>29</v>
      </c>
      <c r="E2006" t="s">
        <v>24</v>
      </c>
      <c r="F2006" t="s">
        <v>19</v>
      </c>
      <c r="G2006">
        <f t="shared" si="127"/>
        <v>0</v>
      </c>
      <c r="H2006" t="s">
        <v>25</v>
      </c>
      <c r="I2006" t="s">
        <v>25</v>
      </c>
      <c r="J2006" t="s">
        <v>20</v>
      </c>
      <c r="K2006">
        <v>17</v>
      </c>
      <c r="L2006" t="s">
        <v>31</v>
      </c>
      <c r="M2006" t="s">
        <v>27</v>
      </c>
      <c r="N2006">
        <v>1</v>
      </c>
      <c r="O2006">
        <v>317</v>
      </c>
      <c r="P2006">
        <v>1</v>
      </c>
      <c r="Q2006">
        <v>1065</v>
      </c>
      <c r="R2006">
        <f t="shared" si="124"/>
        <v>1</v>
      </c>
      <c r="S2006">
        <f t="shared" si="125"/>
        <v>1</v>
      </c>
      <c r="T2006">
        <v>406</v>
      </c>
      <c r="U2006" t="s">
        <v>19</v>
      </c>
    </row>
    <row r="2007" spans="1:21" x14ac:dyDescent="0.35">
      <c r="A2007">
        <v>51</v>
      </c>
      <c r="B2007" t="s">
        <v>16</v>
      </c>
      <c r="C2007" t="str">
        <f t="shared" si="126"/>
        <v>unemployed</v>
      </c>
      <c r="D2007" t="s">
        <v>17</v>
      </c>
      <c r="E2007" t="s">
        <v>24</v>
      </c>
      <c r="F2007" t="s">
        <v>19</v>
      </c>
      <c r="G2007">
        <f t="shared" si="127"/>
        <v>0</v>
      </c>
      <c r="H2007" t="s">
        <v>25</v>
      </c>
      <c r="I2007" t="s">
        <v>19</v>
      </c>
      <c r="J2007" t="s">
        <v>20</v>
      </c>
      <c r="K2007">
        <v>13</v>
      </c>
      <c r="L2007" t="s">
        <v>26</v>
      </c>
      <c r="M2007" t="s">
        <v>27</v>
      </c>
      <c r="N2007">
        <v>1</v>
      </c>
      <c r="O2007">
        <v>364</v>
      </c>
      <c r="P2007">
        <v>1</v>
      </c>
      <c r="Q2007">
        <v>-13</v>
      </c>
      <c r="R2007">
        <f t="shared" si="124"/>
        <v>0</v>
      </c>
      <c r="S2007">
        <f t="shared" si="125"/>
        <v>0</v>
      </c>
      <c r="T2007">
        <v>361</v>
      </c>
      <c r="U2007" t="s">
        <v>19</v>
      </c>
    </row>
    <row r="2008" spans="1:21" x14ac:dyDescent="0.35">
      <c r="A2008">
        <v>51</v>
      </c>
      <c r="B2008" t="s">
        <v>33</v>
      </c>
      <c r="C2008" t="str">
        <f t="shared" si="126"/>
        <v>employed</v>
      </c>
      <c r="D2008" t="s">
        <v>17</v>
      </c>
      <c r="E2008" t="s">
        <v>18</v>
      </c>
      <c r="F2008" t="s">
        <v>19</v>
      </c>
      <c r="G2008">
        <f t="shared" si="127"/>
        <v>0</v>
      </c>
      <c r="H2008" t="s">
        <v>19</v>
      </c>
      <c r="I2008" t="s">
        <v>19</v>
      </c>
      <c r="J2008" t="s">
        <v>22</v>
      </c>
      <c r="K2008">
        <v>17</v>
      </c>
      <c r="L2008" t="s">
        <v>32</v>
      </c>
      <c r="M2008" t="s">
        <v>22</v>
      </c>
      <c r="N2008">
        <v>3</v>
      </c>
      <c r="O2008">
        <v>-1</v>
      </c>
      <c r="P2008">
        <v>0</v>
      </c>
      <c r="Q2008">
        <v>1869</v>
      </c>
      <c r="R2008">
        <f t="shared" si="124"/>
        <v>0</v>
      </c>
      <c r="S2008">
        <f t="shared" si="125"/>
        <v>1</v>
      </c>
      <c r="T2008">
        <v>30</v>
      </c>
      <c r="U2008" t="s">
        <v>19</v>
      </c>
    </row>
    <row r="2009" spans="1:21" x14ac:dyDescent="0.35">
      <c r="A2009">
        <v>30</v>
      </c>
      <c r="B2009" t="s">
        <v>37</v>
      </c>
      <c r="C2009" t="str">
        <f t="shared" si="126"/>
        <v>employed</v>
      </c>
      <c r="D2009" t="s">
        <v>29</v>
      </c>
      <c r="E2009" t="s">
        <v>24</v>
      </c>
      <c r="F2009" t="s">
        <v>19</v>
      </c>
      <c r="G2009">
        <f t="shared" si="127"/>
        <v>0</v>
      </c>
      <c r="H2009" t="s">
        <v>25</v>
      </c>
      <c r="I2009" t="s">
        <v>19</v>
      </c>
      <c r="J2009" t="s">
        <v>22</v>
      </c>
      <c r="K2009">
        <v>4</v>
      </c>
      <c r="L2009" t="s">
        <v>32</v>
      </c>
      <c r="M2009" t="s">
        <v>22</v>
      </c>
      <c r="N2009">
        <v>2</v>
      </c>
      <c r="O2009">
        <v>-1</v>
      </c>
      <c r="P2009">
        <v>0</v>
      </c>
      <c r="Q2009">
        <v>4787</v>
      </c>
      <c r="R2009">
        <f t="shared" si="124"/>
        <v>0</v>
      </c>
      <c r="S2009">
        <f t="shared" si="125"/>
        <v>1</v>
      </c>
      <c r="T2009">
        <v>99</v>
      </c>
      <c r="U2009" t="s">
        <v>19</v>
      </c>
    </row>
    <row r="2010" spans="1:21" x14ac:dyDescent="0.35">
      <c r="A2010">
        <v>39</v>
      </c>
      <c r="B2010" t="s">
        <v>37</v>
      </c>
      <c r="C2010" t="str">
        <f t="shared" si="126"/>
        <v>employed</v>
      </c>
      <c r="D2010" t="s">
        <v>17</v>
      </c>
      <c r="E2010" t="s">
        <v>24</v>
      </c>
      <c r="F2010" t="s">
        <v>25</v>
      </c>
      <c r="G2010">
        <f t="shared" si="127"/>
        <v>1</v>
      </c>
      <c r="H2010" t="s">
        <v>25</v>
      </c>
      <c r="I2010" t="s">
        <v>19</v>
      </c>
      <c r="J2010" t="s">
        <v>22</v>
      </c>
      <c r="K2010">
        <v>14</v>
      </c>
      <c r="L2010" t="s">
        <v>26</v>
      </c>
      <c r="M2010" t="s">
        <v>22</v>
      </c>
      <c r="N2010">
        <v>2</v>
      </c>
      <c r="O2010">
        <v>-1</v>
      </c>
      <c r="P2010">
        <v>0</v>
      </c>
      <c r="Q2010">
        <v>-183</v>
      </c>
      <c r="R2010">
        <f t="shared" si="124"/>
        <v>0</v>
      </c>
      <c r="S2010">
        <f t="shared" si="125"/>
        <v>1</v>
      </c>
      <c r="T2010">
        <v>202</v>
      </c>
      <c r="U2010" t="s">
        <v>19</v>
      </c>
    </row>
    <row r="2011" spans="1:21" x14ac:dyDescent="0.35">
      <c r="A2011">
        <v>28</v>
      </c>
      <c r="B2011" t="s">
        <v>33</v>
      </c>
      <c r="C2011" t="str">
        <f t="shared" si="126"/>
        <v>employed</v>
      </c>
      <c r="D2011" t="s">
        <v>17</v>
      </c>
      <c r="E2011" t="s">
        <v>18</v>
      </c>
      <c r="F2011" t="s">
        <v>19</v>
      </c>
      <c r="G2011">
        <f t="shared" si="127"/>
        <v>0</v>
      </c>
      <c r="H2011" t="s">
        <v>25</v>
      </c>
      <c r="I2011" t="s">
        <v>19</v>
      </c>
      <c r="J2011" t="s">
        <v>22</v>
      </c>
      <c r="K2011">
        <v>26</v>
      </c>
      <c r="L2011" t="s">
        <v>32</v>
      </c>
      <c r="M2011" t="s">
        <v>22</v>
      </c>
      <c r="N2011">
        <v>2</v>
      </c>
      <c r="O2011">
        <v>-1</v>
      </c>
      <c r="P2011">
        <v>0</v>
      </c>
      <c r="Q2011">
        <v>702</v>
      </c>
      <c r="R2011">
        <f t="shared" si="124"/>
        <v>0</v>
      </c>
      <c r="S2011">
        <f t="shared" si="125"/>
        <v>1</v>
      </c>
      <c r="T2011">
        <v>318</v>
      </c>
      <c r="U2011" t="s">
        <v>19</v>
      </c>
    </row>
    <row r="2012" spans="1:21" x14ac:dyDescent="0.35">
      <c r="A2012">
        <v>31</v>
      </c>
      <c r="B2012" t="s">
        <v>28</v>
      </c>
      <c r="C2012" t="str">
        <f t="shared" si="126"/>
        <v>employed</v>
      </c>
      <c r="D2012" t="s">
        <v>29</v>
      </c>
      <c r="E2012" t="s">
        <v>30</v>
      </c>
      <c r="F2012" t="s">
        <v>19</v>
      </c>
      <c r="G2012">
        <f t="shared" si="127"/>
        <v>0</v>
      </c>
      <c r="H2012" t="s">
        <v>19</v>
      </c>
      <c r="I2012" t="s">
        <v>19</v>
      </c>
      <c r="J2012" t="s">
        <v>20</v>
      </c>
      <c r="K2012">
        <v>13</v>
      </c>
      <c r="L2012" t="s">
        <v>40</v>
      </c>
      <c r="M2012" t="s">
        <v>22</v>
      </c>
      <c r="N2012">
        <v>12</v>
      </c>
      <c r="O2012">
        <v>-1</v>
      </c>
      <c r="P2012">
        <v>0</v>
      </c>
      <c r="Q2012">
        <v>1494</v>
      </c>
      <c r="R2012">
        <f t="shared" si="124"/>
        <v>0</v>
      </c>
      <c r="S2012">
        <f t="shared" si="125"/>
        <v>1</v>
      </c>
      <c r="T2012">
        <v>275</v>
      </c>
      <c r="U2012" t="s">
        <v>19</v>
      </c>
    </row>
    <row r="2013" spans="1:21" x14ac:dyDescent="0.35">
      <c r="A2013">
        <v>31</v>
      </c>
      <c r="B2013" t="s">
        <v>33</v>
      </c>
      <c r="C2013" t="str">
        <f t="shared" si="126"/>
        <v>employed</v>
      </c>
      <c r="D2013" t="s">
        <v>17</v>
      </c>
      <c r="E2013" t="s">
        <v>18</v>
      </c>
      <c r="F2013" t="s">
        <v>19</v>
      </c>
      <c r="G2013">
        <f t="shared" si="127"/>
        <v>0</v>
      </c>
      <c r="H2013" t="s">
        <v>25</v>
      </c>
      <c r="I2013" t="s">
        <v>25</v>
      </c>
      <c r="J2013" t="s">
        <v>22</v>
      </c>
      <c r="K2013">
        <v>12</v>
      </c>
      <c r="L2013" t="s">
        <v>26</v>
      </c>
      <c r="M2013" t="s">
        <v>22</v>
      </c>
      <c r="N2013">
        <v>4</v>
      </c>
      <c r="O2013">
        <v>-1</v>
      </c>
      <c r="P2013">
        <v>0</v>
      </c>
      <c r="Q2013">
        <v>0</v>
      </c>
      <c r="R2013">
        <f t="shared" si="124"/>
        <v>1</v>
      </c>
      <c r="S2013">
        <f t="shared" si="125"/>
        <v>1</v>
      </c>
      <c r="T2013">
        <v>59</v>
      </c>
      <c r="U2013" t="s">
        <v>19</v>
      </c>
    </row>
    <row r="2014" spans="1:21" x14ac:dyDescent="0.35">
      <c r="A2014">
        <v>38</v>
      </c>
      <c r="B2014" t="s">
        <v>28</v>
      </c>
      <c r="C2014" t="str">
        <f t="shared" si="126"/>
        <v>employed</v>
      </c>
      <c r="D2014" t="s">
        <v>17</v>
      </c>
      <c r="E2014" t="s">
        <v>30</v>
      </c>
      <c r="F2014" t="s">
        <v>19</v>
      </c>
      <c r="G2014">
        <f t="shared" si="127"/>
        <v>0</v>
      </c>
      <c r="H2014" t="s">
        <v>19</v>
      </c>
      <c r="I2014" t="s">
        <v>19</v>
      </c>
      <c r="J2014" t="s">
        <v>20</v>
      </c>
      <c r="K2014">
        <v>29</v>
      </c>
      <c r="L2014" t="s">
        <v>40</v>
      </c>
      <c r="M2014" t="s">
        <v>22</v>
      </c>
      <c r="N2014">
        <v>4</v>
      </c>
      <c r="O2014">
        <v>-1</v>
      </c>
      <c r="P2014">
        <v>0</v>
      </c>
      <c r="Q2014">
        <v>46</v>
      </c>
      <c r="R2014">
        <f t="shared" si="124"/>
        <v>0</v>
      </c>
      <c r="S2014">
        <f t="shared" si="125"/>
        <v>1</v>
      </c>
      <c r="T2014">
        <v>70</v>
      </c>
      <c r="U2014" t="s">
        <v>19</v>
      </c>
    </row>
    <row r="2015" spans="1:21" x14ac:dyDescent="0.35">
      <c r="A2015">
        <v>31</v>
      </c>
      <c r="B2015" t="s">
        <v>33</v>
      </c>
      <c r="C2015" t="str">
        <f t="shared" si="126"/>
        <v>employed</v>
      </c>
      <c r="D2015" t="s">
        <v>29</v>
      </c>
      <c r="E2015" t="s">
        <v>24</v>
      </c>
      <c r="F2015" t="s">
        <v>19</v>
      </c>
      <c r="G2015">
        <f t="shared" si="127"/>
        <v>0</v>
      </c>
      <c r="H2015" t="s">
        <v>25</v>
      </c>
      <c r="I2015" t="s">
        <v>19</v>
      </c>
      <c r="J2015" t="s">
        <v>20</v>
      </c>
      <c r="K2015">
        <v>14</v>
      </c>
      <c r="L2015" t="s">
        <v>31</v>
      </c>
      <c r="M2015" t="s">
        <v>27</v>
      </c>
      <c r="N2015">
        <v>1</v>
      </c>
      <c r="O2015">
        <v>335</v>
      </c>
      <c r="P2015">
        <v>1</v>
      </c>
      <c r="Q2015">
        <v>609</v>
      </c>
      <c r="R2015">
        <f t="shared" si="124"/>
        <v>0</v>
      </c>
      <c r="S2015">
        <f t="shared" si="125"/>
        <v>1</v>
      </c>
      <c r="T2015">
        <v>1126</v>
      </c>
      <c r="U2015" t="s">
        <v>19</v>
      </c>
    </row>
    <row r="2016" spans="1:21" x14ac:dyDescent="0.35">
      <c r="A2016">
        <v>74</v>
      </c>
      <c r="B2016" t="s">
        <v>47</v>
      </c>
      <c r="C2016" t="str">
        <f t="shared" si="126"/>
        <v>unemployed</v>
      </c>
      <c r="D2016" t="s">
        <v>44</v>
      </c>
      <c r="E2016" t="s">
        <v>24</v>
      </c>
      <c r="F2016" t="s">
        <v>19</v>
      </c>
      <c r="G2016">
        <f t="shared" si="127"/>
        <v>0</v>
      </c>
      <c r="H2016" t="s">
        <v>19</v>
      </c>
      <c r="I2016" t="s">
        <v>19</v>
      </c>
      <c r="J2016" t="s">
        <v>20</v>
      </c>
      <c r="K2016">
        <v>19</v>
      </c>
      <c r="L2016" t="s">
        <v>21</v>
      </c>
      <c r="M2016" t="s">
        <v>22</v>
      </c>
      <c r="N2016">
        <v>3</v>
      </c>
      <c r="O2016">
        <v>-1</v>
      </c>
      <c r="P2016">
        <v>0</v>
      </c>
      <c r="Q2016">
        <v>4079</v>
      </c>
      <c r="R2016">
        <f t="shared" si="124"/>
        <v>0</v>
      </c>
      <c r="S2016">
        <f t="shared" si="125"/>
        <v>0</v>
      </c>
      <c r="T2016">
        <v>343</v>
      </c>
      <c r="U2016" t="s">
        <v>25</v>
      </c>
    </row>
    <row r="2017" spans="1:21" x14ac:dyDescent="0.35">
      <c r="A2017">
        <v>40</v>
      </c>
      <c r="B2017" t="s">
        <v>28</v>
      </c>
      <c r="C2017" t="str">
        <f t="shared" si="126"/>
        <v>employed</v>
      </c>
      <c r="D2017" t="s">
        <v>29</v>
      </c>
      <c r="E2017" t="s">
        <v>30</v>
      </c>
      <c r="F2017" t="s">
        <v>19</v>
      </c>
      <c r="G2017">
        <f t="shared" si="127"/>
        <v>0</v>
      </c>
      <c r="H2017" t="s">
        <v>25</v>
      </c>
      <c r="I2017" t="s">
        <v>19</v>
      </c>
      <c r="J2017" t="s">
        <v>20</v>
      </c>
      <c r="K2017">
        <v>23</v>
      </c>
      <c r="L2017" t="s">
        <v>34</v>
      </c>
      <c r="M2017" t="s">
        <v>27</v>
      </c>
      <c r="N2017">
        <v>2</v>
      </c>
      <c r="O2017">
        <v>182</v>
      </c>
      <c r="P2017">
        <v>6</v>
      </c>
      <c r="Q2017">
        <v>0</v>
      </c>
      <c r="R2017">
        <f t="shared" si="124"/>
        <v>0</v>
      </c>
      <c r="S2017">
        <f t="shared" si="125"/>
        <v>1</v>
      </c>
      <c r="T2017">
        <v>228</v>
      </c>
      <c r="U2017" t="s">
        <v>25</v>
      </c>
    </row>
    <row r="2018" spans="1:21" x14ac:dyDescent="0.35">
      <c r="A2018">
        <v>43</v>
      </c>
      <c r="B2018" t="s">
        <v>37</v>
      </c>
      <c r="C2018" t="str">
        <f t="shared" si="126"/>
        <v>employed</v>
      </c>
      <c r="D2018" t="s">
        <v>17</v>
      </c>
      <c r="E2018" t="s">
        <v>24</v>
      </c>
      <c r="F2018" t="s">
        <v>19</v>
      </c>
      <c r="G2018">
        <f t="shared" si="127"/>
        <v>0</v>
      </c>
      <c r="H2018" t="s">
        <v>25</v>
      </c>
      <c r="I2018" t="s">
        <v>19</v>
      </c>
      <c r="J2018" t="s">
        <v>20</v>
      </c>
      <c r="K2018">
        <v>11</v>
      </c>
      <c r="L2018" t="s">
        <v>40</v>
      </c>
      <c r="M2018" t="s">
        <v>22</v>
      </c>
      <c r="N2018">
        <v>2</v>
      </c>
      <c r="O2018">
        <v>-1</v>
      </c>
      <c r="P2018">
        <v>0</v>
      </c>
      <c r="Q2018">
        <v>7876</v>
      </c>
      <c r="R2018">
        <f t="shared" si="124"/>
        <v>0</v>
      </c>
      <c r="S2018">
        <f t="shared" si="125"/>
        <v>1</v>
      </c>
      <c r="T2018">
        <v>209</v>
      </c>
      <c r="U2018" t="s">
        <v>19</v>
      </c>
    </row>
    <row r="2019" spans="1:21" x14ac:dyDescent="0.35">
      <c r="A2019">
        <v>34</v>
      </c>
      <c r="B2019" t="s">
        <v>37</v>
      </c>
      <c r="C2019" t="str">
        <f t="shared" si="126"/>
        <v>employed</v>
      </c>
      <c r="D2019" t="s">
        <v>29</v>
      </c>
      <c r="E2019" t="s">
        <v>30</v>
      </c>
      <c r="F2019" t="s">
        <v>19</v>
      </c>
      <c r="G2019">
        <f t="shared" si="127"/>
        <v>0</v>
      </c>
      <c r="H2019" t="s">
        <v>25</v>
      </c>
      <c r="I2019" t="s">
        <v>19</v>
      </c>
      <c r="J2019" t="s">
        <v>20</v>
      </c>
      <c r="K2019">
        <v>13</v>
      </c>
      <c r="L2019" t="s">
        <v>31</v>
      </c>
      <c r="M2019" t="s">
        <v>22</v>
      </c>
      <c r="N2019">
        <v>1</v>
      </c>
      <c r="O2019">
        <v>-1</v>
      </c>
      <c r="P2019">
        <v>0</v>
      </c>
      <c r="Q2019">
        <v>925</v>
      </c>
      <c r="R2019">
        <f t="shared" si="124"/>
        <v>0</v>
      </c>
      <c r="S2019">
        <f t="shared" si="125"/>
        <v>1</v>
      </c>
      <c r="T2019">
        <v>709</v>
      </c>
      <c r="U2019" t="s">
        <v>25</v>
      </c>
    </row>
    <row r="2020" spans="1:21" x14ac:dyDescent="0.35">
      <c r="A2020">
        <v>54</v>
      </c>
      <c r="B2020" t="s">
        <v>28</v>
      </c>
      <c r="C2020" t="str">
        <f t="shared" si="126"/>
        <v>employed</v>
      </c>
      <c r="D2020" t="s">
        <v>44</v>
      </c>
      <c r="E2020" t="s">
        <v>30</v>
      </c>
      <c r="F2020" t="s">
        <v>19</v>
      </c>
      <c r="G2020">
        <f t="shared" si="127"/>
        <v>0</v>
      </c>
      <c r="H2020" t="s">
        <v>19</v>
      </c>
      <c r="I2020" t="s">
        <v>19</v>
      </c>
      <c r="J2020" t="s">
        <v>20</v>
      </c>
      <c r="K2020">
        <v>11</v>
      </c>
      <c r="L2020" t="s">
        <v>51</v>
      </c>
      <c r="M2020" t="s">
        <v>22</v>
      </c>
      <c r="N2020">
        <v>2</v>
      </c>
      <c r="O2020">
        <v>-1</v>
      </c>
      <c r="P2020">
        <v>0</v>
      </c>
      <c r="Q2020">
        <v>7010</v>
      </c>
      <c r="R2020">
        <f t="shared" si="124"/>
        <v>0</v>
      </c>
      <c r="S2020">
        <f t="shared" si="125"/>
        <v>1</v>
      </c>
      <c r="T2020">
        <v>275</v>
      </c>
      <c r="U2020" t="s">
        <v>19</v>
      </c>
    </row>
    <row r="2021" spans="1:21" x14ac:dyDescent="0.35">
      <c r="A2021">
        <v>51</v>
      </c>
      <c r="B2021" t="s">
        <v>33</v>
      </c>
      <c r="C2021" t="str">
        <f t="shared" si="126"/>
        <v>employed</v>
      </c>
      <c r="D2021" t="s">
        <v>17</v>
      </c>
      <c r="E2021" t="s">
        <v>18</v>
      </c>
      <c r="F2021" t="s">
        <v>19</v>
      </c>
      <c r="G2021">
        <f t="shared" si="127"/>
        <v>0</v>
      </c>
      <c r="H2021" t="s">
        <v>25</v>
      </c>
      <c r="I2021" t="s">
        <v>19</v>
      </c>
      <c r="J2021" t="s">
        <v>20</v>
      </c>
      <c r="K2021">
        <v>12</v>
      </c>
      <c r="L2021" t="s">
        <v>26</v>
      </c>
      <c r="M2021" t="s">
        <v>27</v>
      </c>
      <c r="N2021">
        <v>2</v>
      </c>
      <c r="O2021">
        <v>342</v>
      </c>
      <c r="P2021">
        <v>3</v>
      </c>
      <c r="Q2021">
        <v>42</v>
      </c>
      <c r="R2021">
        <f t="shared" si="124"/>
        <v>0</v>
      </c>
      <c r="S2021">
        <f t="shared" si="125"/>
        <v>1</v>
      </c>
      <c r="T2021">
        <v>51</v>
      </c>
      <c r="U2021" t="s">
        <v>19</v>
      </c>
    </row>
    <row r="2022" spans="1:21" x14ac:dyDescent="0.35">
      <c r="A2022">
        <v>33</v>
      </c>
      <c r="B2022" t="s">
        <v>33</v>
      </c>
      <c r="C2022" t="str">
        <f t="shared" si="126"/>
        <v>employed</v>
      </c>
      <c r="D2022" t="s">
        <v>17</v>
      </c>
      <c r="E2022" t="s">
        <v>24</v>
      </c>
      <c r="F2022" t="s">
        <v>19</v>
      </c>
      <c r="G2022">
        <f t="shared" si="127"/>
        <v>0</v>
      </c>
      <c r="H2022" t="s">
        <v>19</v>
      </c>
      <c r="I2022" t="s">
        <v>25</v>
      </c>
      <c r="J2022" t="s">
        <v>22</v>
      </c>
      <c r="K2022">
        <v>3</v>
      </c>
      <c r="L2022" t="s">
        <v>43</v>
      </c>
      <c r="M2022" t="s">
        <v>22</v>
      </c>
      <c r="N2022">
        <v>1</v>
      </c>
      <c r="O2022">
        <v>-1</v>
      </c>
      <c r="P2022">
        <v>0</v>
      </c>
      <c r="Q2022">
        <v>285</v>
      </c>
      <c r="R2022">
        <f t="shared" si="124"/>
        <v>0</v>
      </c>
      <c r="S2022">
        <f t="shared" si="125"/>
        <v>1</v>
      </c>
      <c r="T2022">
        <v>267</v>
      </c>
      <c r="U2022" t="s">
        <v>19</v>
      </c>
    </row>
    <row r="2023" spans="1:21" x14ac:dyDescent="0.35">
      <c r="A2023">
        <v>41</v>
      </c>
      <c r="B2023" t="s">
        <v>37</v>
      </c>
      <c r="C2023" t="str">
        <f t="shared" si="126"/>
        <v>employed</v>
      </c>
      <c r="D2023" t="s">
        <v>17</v>
      </c>
      <c r="E2023" t="s">
        <v>30</v>
      </c>
      <c r="F2023" t="s">
        <v>19</v>
      </c>
      <c r="G2023">
        <f t="shared" si="127"/>
        <v>0</v>
      </c>
      <c r="H2023" t="s">
        <v>19</v>
      </c>
      <c r="I2023" t="s">
        <v>19</v>
      </c>
      <c r="J2023" t="s">
        <v>22</v>
      </c>
      <c r="K2023">
        <v>20</v>
      </c>
      <c r="L2023" t="s">
        <v>32</v>
      </c>
      <c r="M2023" t="s">
        <v>22</v>
      </c>
      <c r="N2023">
        <v>1</v>
      </c>
      <c r="O2023">
        <v>-1</v>
      </c>
      <c r="P2023">
        <v>0</v>
      </c>
      <c r="Q2023">
        <v>0</v>
      </c>
      <c r="R2023">
        <f t="shared" si="124"/>
        <v>0</v>
      </c>
      <c r="S2023">
        <f t="shared" si="125"/>
        <v>1</v>
      </c>
      <c r="T2023">
        <v>95</v>
      </c>
      <c r="U2023" t="s">
        <v>19</v>
      </c>
    </row>
    <row r="2024" spans="1:21" x14ac:dyDescent="0.35">
      <c r="A2024">
        <v>33</v>
      </c>
      <c r="B2024" t="s">
        <v>28</v>
      </c>
      <c r="C2024" t="str">
        <f t="shared" si="126"/>
        <v>employed</v>
      </c>
      <c r="D2024" t="s">
        <v>29</v>
      </c>
      <c r="E2024" t="s">
        <v>30</v>
      </c>
      <c r="F2024" t="s">
        <v>19</v>
      </c>
      <c r="G2024">
        <f t="shared" si="127"/>
        <v>0</v>
      </c>
      <c r="H2024" t="s">
        <v>19</v>
      </c>
      <c r="I2024" t="s">
        <v>19</v>
      </c>
      <c r="J2024" t="s">
        <v>20</v>
      </c>
      <c r="K2024">
        <v>28</v>
      </c>
      <c r="L2024" t="s">
        <v>21</v>
      </c>
      <c r="M2024" t="s">
        <v>22</v>
      </c>
      <c r="N2024">
        <v>2</v>
      </c>
      <c r="O2024">
        <v>-1</v>
      </c>
      <c r="P2024">
        <v>0</v>
      </c>
      <c r="Q2024">
        <v>3170</v>
      </c>
      <c r="R2024">
        <f t="shared" si="124"/>
        <v>0</v>
      </c>
      <c r="S2024">
        <f t="shared" si="125"/>
        <v>1</v>
      </c>
      <c r="T2024">
        <v>246</v>
      </c>
      <c r="U2024" t="s">
        <v>19</v>
      </c>
    </row>
    <row r="2025" spans="1:21" x14ac:dyDescent="0.35">
      <c r="A2025">
        <v>48</v>
      </c>
      <c r="B2025" t="s">
        <v>39</v>
      </c>
      <c r="C2025" t="str">
        <f t="shared" si="126"/>
        <v>employed</v>
      </c>
      <c r="D2025" t="s">
        <v>17</v>
      </c>
      <c r="E2025" t="s">
        <v>24</v>
      </c>
      <c r="F2025" t="s">
        <v>19</v>
      </c>
      <c r="G2025">
        <f t="shared" si="127"/>
        <v>0</v>
      </c>
      <c r="H2025" t="s">
        <v>19</v>
      </c>
      <c r="I2025" t="s">
        <v>25</v>
      </c>
      <c r="J2025" t="s">
        <v>20</v>
      </c>
      <c r="K2025">
        <v>7</v>
      </c>
      <c r="L2025" t="s">
        <v>43</v>
      </c>
      <c r="M2025" t="s">
        <v>22</v>
      </c>
      <c r="N2025">
        <v>1</v>
      </c>
      <c r="O2025">
        <v>-1</v>
      </c>
      <c r="P2025">
        <v>0</v>
      </c>
      <c r="Q2025">
        <v>8</v>
      </c>
      <c r="R2025">
        <f t="shared" si="124"/>
        <v>0</v>
      </c>
      <c r="S2025">
        <f t="shared" si="125"/>
        <v>1</v>
      </c>
      <c r="T2025">
        <v>46</v>
      </c>
      <c r="U2025" t="s">
        <v>19</v>
      </c>
    </row>
    <row r="2026" spans="1:21" x14ac:dyDescent="0.35">
      <c r="A2026">
        <v>42</v>
      </c>
      <c r="B2026" t="s">
        <v>35</v>
      </c>
      <c r="C2026" t="str">
        <f t="shared" si="126"/>
        <v>employed</v>
      </c>
      <c r="D2026" t="s">
        <v>44</v>
      </c>
      <c r="E2026" t="s">
        <v>30</v>
      </c>
      <c r="F2026" t="s">
        <v>19</v>
      </c>
      <c r="G2026">
        <f t="shared" si="127"/>
        <v>0</v>
      </c>
      <c r="H2026" t="s">
        <v>25</v>
      </c>
      <c r="I2026" t="s">
        <v>19</v>
      </c>
      <c r="J2026" t="s">
        <v>20</v>
      </c>
      <c r="K2026">
        <v>8</v>
      </c>
      <c r="L2026" t="s">
        <v>26</v>
      </c>
      <c r="M2026" t="s">
        <v>22</v>
      </c>
      <c r="N2026">
        <v>3</v>
      </c>
      <c r="O2026">
        <v>-1</v>
      </c>
      <c r="P2026">
        <v>0</v>
      </c>
      <c r="Q2026">
        <v>216</v>
      </c>
      <c r="R2026">
        <f t="shared" si="124"/>
        <v>0</v>
      </c>
      <c r="S2026">
        <f t="shared" si="125"/>
        <v>1</v>
      </c>
      <c r="T2026">
        <v>144</v>
      </c>
      <c r="U2026" t="s">
        <v>19</v>
      </c>
    </row>
    <row r="2027" spans="1:21" x14ac:dyDescent="0.35">
      <c r="A2027">
        <v>35</v>
      </c>
      <c r="B2027" t="s">
        <v>28</v>
      </c>
      <c r="C2027" t="str">
        <f t="shared" si="126"/>
        <v>employed</v>
      </c>
      <c r="D2027" t="s">
        <v>29</v>
      </c>
      <c r="E2027" t="s">
        <v>30</v>
      </c>
      <c r="F2027" t="s">
        <v>19</v>
      </c>
      <c r="G2027">
        <f t="shared" si="127"/>
        <v>0</v>
      </c>
      <c r="H2027" t="s">
        <v>19</v>
      </c>
      <c r="I2027" t="s">
        <v>19</v>
      </c>
      <c r="J2027" t="s">
        <v>20</v>
      </c>
      <c r="K2027">
        <v>8</v>
      </c>
      <c r="L2027" t="s">
        <v>40</v>
      </c>
      <c r="M2027" t="s">
        <v>22</v>
      </c>
      <c r="N2027">
        <v>2</v>
      </c>
      <c r="O2027">
        <v>-1</v>
      </c>
      <c r="P2027">
        <v>0</v>
      </c>
      <c r="Q2027">
        <v>2975</v>
      </c>
      <c r="R2027">
        <f t="shared" si="124"/>
        <v>0</v>
      </c>
      <c r="S2027">
        <f t="shared" si="125"/>
        <v>1</v>
      </c>
      <c r="T2027">
        <v>249</v>
      </c>
      <c r="U2027" t="s">
        <v>19</v>
      </c>
    </row>
    <row r="2028" spans="1:21" x14ac:dyDescent="0.35">
      <c r="A2028">
        <v>25</v>
      </c>
      <c r="B2028" t="s">
        <v>39</v>
      </c>
      <c r="C2028" t="str">
        <f t="shared" si="126"/>
        <v>employed</v>
      </c>
      <c r="D2028" t="s">
        <v>17</v>
      </c>
      <c r="E2028" t="s">
        <v>24</v>
      </c>
      <c r="F2028" t="s">
        <v>19</v>
      </c>
      <c r="G2028">
        <f t="shared" si="127"/>
        <v>0</v>
      </c>
      <c r="H2028" t="s">
        <v>25</v>
      </c>
      <c r="I2028" t="s">
        <v>19</v>
      </c>
      <c r="J2028" t="s">
        <v>22</v>
      </c>
      <c r="K2028">
        <v>28</v>
      </c>
      <c r="L2028" t="s">
        <v>26</v>
      </c>
      <c r="M2028" t="s">
        <v>22</v>
      </c>
      <c r="N2028">
        <v>1</v>
      </c>
      <c r="O2028">
        <v>-1</v>
      </c>
      <c r="P2028">
        <v>0</v>
      </c>
      <c r="Q2028">
        <v>894</v>
      </c>
      <c r="R2028">
        <f t="shared" si="124"/>
        <v>0</v>
      </c>
      <c r="S2028">
        <f t="shared" si="125"/>
        <v>1</v>
      </c>
      <c r="T2028">
        <v>328</v>
      </c>
      <c r="U2028" t="s">
        <v>19</v>
      </c>
    </row>
    <row r="2029" spans="1:21" x14ac:dyDescent="0.35">
      <c r="A2029">
        <v>38</v>
      </c>
      <c r="B2029" t="s">
        <v>33</v>
      </c>
      <c r="C2029" t="str">
        <f t="shared" si="126"/>
        <v>employed</v>
      </c>
      <c r="D2029" t="s">
        <v>29</v>
      </c>
      <c r="E2029" t="s">
        <v>18</v>
      </c>
      <c r="F2029" t="s">
        <v>19</v>
      </c>
      <c r="G2029">
        <f t="shared" si="127"/>
        <v>0</v>
      </c>
      <c r="H2029" t="s">
        <v>25</v>
      </c>
      <c r="I2029" t="s">
        <v>25</v>
      </c>
      <c r="J2029" t="s">
        <v>22</v>
      </c>
      <c r="K2029">
        <v>25</v>
      </c>
      <c r="L2029" t="s">
        <v>40</v>
      </c>
      <c r="M2029" t="s">
        <v>22</v>
      </c>
      <c r="N2029">
        <v>1</v>
      </c>
      <c r="O2029">
        <v>-1</v>
      </c>
      <c r="P2029">
        <v>0</v>
      </c>
      <c r="Q2029">
        <v>490</v>
      </c>
      <c r="R2029">
        <f t="shared" si="124"/>
        <v>1</v>
      </c>
      <c r="S2029">
        <f t="shared" si="125"/>
        <v>1</v>
      </c>
      <c r="T2029">
        <v>17</v>
      </c>
      <c r="U2029" t="s">
        <v>19</v>
      </c>
    </row>
    <row r="2030" spans="1:21" x14ac:dyDescent="0.35">
      <c r="A2030">
        <v>45</v>
      </c>
      <c r="B2030" t="s">
        <v>38</v>
      </c>
      <c r="C2030" t="str">
        <f t="shared" si="126"/>
        <v>employed</v>
      </c>
      <c r="D2030" t="s">
        <v>17</v>
      </c>
      <c r="E2030" t="s">
        <v>24</v>
      </c>
      <c r="F2030" t="s">
        <v>19</v>
      </c>
      <c r="G2030">
        <f t="shared" si="127"/>
        <v>0</v>
      </c>
      <c r="H2030" t="s">
        <v>25</v>
      </c>
      <c r="I2030" t="s">
        <v>19</v>
      </c>
      <c r="J2030" t="s">
        <v>22</v>
      </c>
      <c r="K2030">
        <v>14</v>
      </c>
      <c r="L2030" t="s">
        <v>26</v>
      </c>
      <c r="M2030" t="s">
        <v>22</v>
      </c>
      <c r="N2030">
        <v>3</v>
      </c>
      <c r="O2030">
        <v>-1</v>
      </c>
      <c r="P2030">
        <v>0</v>
      </c>
      <c r="Q2030">
        <v>245</v>
      </c>
      <c r="R2030">
        <f t="shared" si="124"/>
        <v>0</v>
      </c>
      <c r="S2030">
        <f t="shared" si="125"/>
        <v>1</v>
      </c>
      <c r="T2030">
        <v>126</v>
      </c>
      <c r="U2030" t="s">
        <v>19</v>
      </c>
    </row>
    <row r="2031" spans="1:21" x14ac:dyDescent="0.35">
      <c r="A2031">
        <v>59</v>
      </c>
      <c r="B2031" t="s">
        <v>28</v>
      </c>
      <c r="C2031" t="str">
        <f t="shared" si="126"/>
        <v>employed</v>
      </c>
      <c r="D2031" t="s">
        <v>44</v>
      </c>
      <c r="E2031" t="s">
        <v>30</v>
      </c>
      <c r="F2031" t="s">
        <v>19</v>
      </c>
      <c r="G2031">
        <f t="shared" si="127"/>
        <v>0</v>
      </c>
      <c r="H2031" t="s">
        <v>25</v>
      </c>
      <c r="I2031" t="s">
        <v>19</v>
      </c>
      <c r="J2031" t="s">
        <v>20</v>
      </c>
      <c r="K2031">
        <v>31</v>
      </c>
      <c r="L2031" t="s">
        <v>43</v>
      </c>
      <c r="M2031" t="s">
        <v>22</v>
      </c>
      <c r="N2031">
        <v>8</v>
      </c>
      <c r="O2031">
        <v>-1</v>
      </c>
      <c r="P2031">
        <v>0</v>
      </c>
      <c r="Q2031">
        <v>0</v>
      </c>
      <c r="R2031">
        <f t="shared" si="124"/>
        <v>0</v>
      </c>
      <c r="S2031">
        <f t="shared" si="125"/>
        <v>1</v>
      </c>
      <c r="T2031">
        <v>52</v>
      </c>
      <c r="U2031" t="s">
        <v>19</v>
      </c>
    </row>
    <row r="2032" spans="1:21" x14ac:dyDescent="0.35">
      <c r="A2032">
        <v>47</v>
      </c>
      <c r="B2032" t="s">
        <v>28</v>
      </c>
      <c r="C2032" t="str">
        <f t="shared" si="126"/>
        <v>employed</v>
      </c>
      <c r="D2032" t="s">
        <v>17</v>
      </c>
      <c r="E2032" t="s">
        <v>22</v>
      </c>
      <c r="F2032" t="s">
        <v>19</v>
      </c>
      <c r="G2032">
        <f t="shared" si="127"/>
        <v>0</v>
      </c>
      <c r="H2032" t="s">
        <v>19</v>
      </c>
      <c r="I2032" t="s">
        <v>19</v>
      </c>
      <c r="J2032" t="s">
        <v>22</v>
      </c>
      <c r="K2032">
        <v>9</v>
      </c>
      <c r="L2032" t="s">
        <v>32</v>
      </c>
      <c r="M2032" t="s">
        <v>22</v>
      </c>
      <c r="N2032">
        <v>1</v>
      </c>
      <c r="O2032">
        <v>-1</v>
      </c>
      <c r="P2032">
        <v>0</v>
      </c>
      <c r="Q2032">
        <v>150</v>
      </c>
      <c r="R2032">
        <f t="shared" si="124"/>
        <v>0</v>
      </c>
      <c r="S2032">
        <f t="shared" si="125"/>
        <v>1</v>
      </c>
      <c r="T2032">
        <v>52</v>
      </c>
      <c r="U2032" t="s">
        <v>19</v>
      </c>
    </row>
    <row r="2033" spans="1:21" x14ac:dyDescent="0.35">
      <c r="A2033">
        <v>33</v>
      </c>
      <c r="B2033" t="s">
        <v>28</v>
      </c>
      <c r="C2033" t="str">
        <f t="shared" si="126"/>
        <v>employed</v>
      </c>
      <c r="D2033" t="s">
        <v>17</v>
      </c>
      <c r="E2033" t="s">
        <v>30</v>
      </c>
      <c r="F2033" t="s">
        <v>19</v>
      </c>
      <c r="G2033">
        <f t="shared" si="127"/>
        <v>0</v>
      </c>
      <c r="H2033" t="s">
        <v>25</v>
      </c>
      <c r="I2033" t="s">
        <v>19</v>
      </c>
      <c r="J2033" t="s">
        <v>20</v>
      </c>
      <c r="K2033">
        <v>16</v>
      </c>
      <c r="L2033" t="s">
        <v>43</v>
      </c>
      <c r="M2033" t="s">
        <v>22</v>
      </c>
      <c r="N2033">
        <v>5</v>
      </c>
      <c r="O2033">
        <v>-1</v>
      </c>
      <c r="P2033">
        <v>0</v>
      </c>
      <c r="Q2033">
        <v>4</v>
      </c>
      <c r="R2033">
        <f t="shared" si="124"/>
        <v>0</v>
      </c>
      <c r="S2033">
        <f t="shared" si="125"/>
        <v>1</v>
      </c>
      <c r="T2033">
        <v>285</v>
      </c>
      <c r="U2033" t="s">
        <v>19</v>
      </c>
    </row>
    <row r="2034" spans="1:21" x14ac:dyDescent="0.35">
      <c r="A2034">
        <v>59</v>
      </c>
      <c r="B2034" t="s">
        <v>28</v>
      </c>
      <c r="C2034" t="str">
        <f t="shared" si="126"/>
        <v>employed</v>
      </c>
      <c r="D2034" t="s">
        <v>17</v>
      </c>
      <c r="E2034" t="s">
        <v>18</v>
      </c>
      <c r="F2034" t="s">
        <v>19</v>
      </c>
      <c r="G2034">
        <f t="shared" si="127"/>
        <v>0</v>
      </c>
      <c r="H2034" t="s">
        <v>19</v>
      </c>
      <c r="I2034" t="s">
        <v>19</v>
      </c>
      <c r="J2034" t="s">
        <v>48</v>
      </c>
      <c r="K2034">
        <v>25</v>
      </c>
      <c r="L2034" t="s">
        <v>26</v>
      </c>
      <c r="M2034" t="s">
        <v>27</v>
      </c>
      <c r="N2034">
        <v>4</v>
      </c>
      <c r="O2034">
        <v>358</v>
      </c>
      <c r="P2034">
        <v>2</v>
      </c>
      <c r="Q2034">
        <v>1727</v>
      </c>
      <c r="R2034">
        <f t="shared" si="124"/>
        <v>0</v>
      </c>
      <c r="S2034">
        <f t="shared" si="125"/>
        <v>1</v>
      </c>
      <c r="T2034">
        <v>500</v>
      </c>
      <c r="U2034" t="s">
        <v>25</v>
      </c>
    </row>
    <row r="2035" spans="1:21" x14ac:dyDescent="0.35">
      <c r="A2035">
        <v>41</v>
      </c>
      <c r="B2035" t="s">
        <v>33</v>
      </c>
      <c r="C2035" t="str">
        <f t="shared" si="126"/>
        <v>employed</v>
      </c>
      <c r="D2035" t="s">
        <v>44</v>
      </c>
      <c r="E2035" t="s">
        <v>18</v>
      </c>
      <c r="F2035" t="s">
        <v>19</v>
      </c>
      <c r="G2035">
        <f t="shared" si="127"/>
        <v>0</v>
      </c>
      <c r="H2035" t="s">
        <v>19</v>
      </c>
      <c r="I2035" t="s">
        <v>25</v>
      </c>
      <c r="J2035" t="s">
        <v>20</v>
      </c>
      <c r="K2035">
        <v>15</v>
      </c>
      <c r="L2035" t="s">
        <v>43</v>
      </c>
      <c r="M2035" t="s">
        <v>22</v>
      </c>
      <c r="N2035">
        <v>5</v>
      </c>
      <c r="O2035">
        <v>-1</v>
      </c>
      <c r="P2035">
        <v>0</v>
      </c>
      <c r="Q2035">
        <v>664</v>
      </c>
      <c r="R2035">
        <f t="shared" si="124"/>
        <v>0</v>
      </c>
      <c r="S2035">
        <f t="shared" si="125"/>
        <v>1</v>
      </c>
      <c r="T2035">
        <v>955</v>
      </c>
      <c r="U2035" t="s">
        <v>25</v>
      </c>
    </row>
    <row r="2036" spans="1:21" x14ac:dyDescent="0.35">
      <c r="A2036">
        <v>42</v>
      </c>
      <c r="B2036" t="s">
        <v>37</v>
      </c>
      <c r="C2036" t="str">
        <f t="shared" si="126"/>
        <v>employed</v>
      </c>
      <c r="D2036" t="s">
        <v>17</v>
      </c>
      <c r="E2036" t="s">
        <v>24</v>
      </c>
      <c r="F2036" t="s">
        <v>19</v>
      </c>
      <c r="G2036">
        <f t="shared" si="127"/>
        <v>0</v>
      </c>
      <c r="H2036" t="s">
        <v>25</v>
      </c>
      <c r="I2036" t="s">
        <v>19</v>
      </c>
      <c r="J2036" t="s">
        <v>20</v>
      </c>
      <c r="K2036">
        <v>7</v>
      </c>
      <c r="L2036" t="s">
        <v>43</v>
      </c>
      <c r="M2036" t="s">
        <v>22</v>
      </c>
      <c r="N2036">
        <v>5</v>
      </c>
      <c r="O2036">
        <v>-1</v>
      </c>
      <c r="P2036">
        <v>0</v>
      </c>
      <c r="Q2036">
        <v>473</v>
      </c>
      <c r="R2036">
        <f t="shared" si="124"/>
        <v>0</v>
      </c>
      <c r="S2036">
        <f t="shared" si="125"/>
        <v>1</v>
      </c>
      <c r="T2036">
        <v>216</v>
      </c>
      <c r="U2036" t="s">
        <v>19</v>
      </c>
    </row>
    <row r="2037" spans="1:21" x14ac:dyDescent="0.35">
      <c r="A2037">
        <v>51</v>
      </c>
      <c r="B2037" t="s">
        <v>37</v>
      </c>
      <c r="C2037" t="str">
        <f t="shared" si="126"/>
        <v>employed</v>
      </c>
      <c r="D2037" t="s">
        <v>44</v>
      </c>
      <c r="E2037" t="s">
        <v>30</v>
      </c>
      <c r="F2037" t="s">
        <v>19</v>
      </c>
      <c r="G2037">
        <f t="shared" si="127"/>
        <v>0</v>
      </c>
      <c r="H2037" t="s">
        <v>19</v>
      </c>
      <c r="I2037" t="s">
        <v>19</v>
      </c>
      <c r="J2037" t="s">
        <v>20</v>
      </c>
      <c r="K2037">
        <v>28</v>
      </c>
      <c r="L2037" t="s">
        <v>40</v>
      </c>
      <c r="M2037" t="s">
        <v>22</v>
      </c>
      <c r="N2037">
        <v>7</v>
      </c>
      <c r="O2037">
        <v>-1</v>
      </c>
      <c r="P2037">
        <v>0</v>
      </c>
      <c r="Q2037">
        <v>0</v>
      </c>
      <c r="R2037">
        <f t="shared" si="124"/>
        <v>0</v>
      </c>
      <c r="S2037">
        <f t="shared" si="125"/>
        <v>1</v>
      </c>
      <c r="T2037">
        <v>84</v>
      </c>
      <c r="U2037" t="s">
        <v>19</v>
      </c>
    </row>
    <row r="2038" spans="1:21" x14ac:dyDescent="0.35">
      <c r="A2038">
        <v>45</v>
      </c>
      <c r="B2038" t="s">
        <v>28</v>
      </c>
      <c r="C2038" t="str">
        <f t="shared" si="126"/>
        <v>employed</v>
      </c>
      <c r="D2038" t="s">
        <v>17</v>
      </c>
      <c r="E2038" t="s">
        <v>30</v>
      </c>
      <c r="F2038" t="s">
        <v>19</v>
      </c>
      <c r="G2038">
        <f t="shared" si="127"/>
        <v>0</v>
      </c>
      <c r="H2038" t="s">
        <v>25</v>
      </c>
      <c r="I2038" t="s">
        <v>19</v>
      </c>
      <c r="J2038" t="s">
        <v>20</v>
      </c>
      <c r="K2038">
        <v>6</v>
      </c>
      <c r="L2038" t="s">
        <v>26</v>
      </c>
      <c r="M2038" t="s">
        <v>22</v>
      </c>
      <c r="N2038">
        <v>3</v>
      </c>
      <c r="O2038">
        <v>-1</v>
      </c>
      <c r="P2038">
        <v>0</v>
      </c>
      <c r="Q2038">
        <v>-192</v>
      </c>
      <c r="R2038">
        <f t="shared" si="124"/>
        <v>0</v>
      </c>
      <c r="S2038">
        <f t="shared" si="125"/>
        <v>1</v>
      </c>
      <c r="T2038">
        <v>138</v>
      </c>
      <c r="U2038" t="s">
        <v>19</v>
      </c>
    </row>
    <row r="2039" spans="1:21" x14ac:dyDescent="0.35">
      <c r="A2039">
        <v>30</v>
      </c>
      <c r="B2039" t="s">
        <v>28</v>
      </c>
      <c r="C2039" t="str">
        <f t="shared" si="126"/>
        <v>employed</v>
      </c>
      <c r="D2039" t="s">
        <v>17</v>
      </c>
      <c r="E2039" t="s">
        <v>30</v>
      </c>
      <c r="F2039" t="s">
        <v>19</v>
      </c>
      <c r="G2039">
        <f t="shared" si="127"/>
        <v>0</v>
      </c>
      <c r="H2039" t="s">
        <v>25</v>
      </c>
      <c r="I2039" t="s">
        <v>25</v>
      </c>
      <c r="J2039" t="s">
        <v>20</v>
      </c>
      <c r="K2039">
        <v>21</v>
      </c>
      <c r="L2039" t="s">
        <v>45</v>
      </c>
      <c r="M2039" t="s">
        <v>36</v>
      </c>
      <c r="N2039">
        <v>2</v>
      </c>
      <c r="O2039">
        <v>178</v>
      </c>
      <c r="P2039">
        <v>3</v>
      </c>
      <c r="Q2039">
        <v>1942</v>
      </c>
      <c r="R2039">
        <f t="shared" si="124"/>
        <v>1</v>
      </c>
      <c r="S2039">
        <f t="shared" si="125"/>
        <v>1</v>
      </c>
      <c r="T2039">
        <v>436</v>
      </c>
      <c r="U2039" t="s">
        <v>25</v>
      </c>
    </row>
    <row r="2040" spans="1:21" x14ac:dyDescent="0.35">
      <c r="A2040">
        <v>33</v>
      </c>
      <c r="B2040" t="s">
        <v>33</v>
      </c>
      <c r="C2040" t="str">
        <f t="shared" si="126"/>
        <v>employed</v>
      </c>
      <c r="D2040" t="s">
        <v>29</v>
      </c>
      <c r="E2040" t="s">
        <v>24</v>
      </c>
      <c r="F2040" t="s">
        <v>19</v>
      </c>
      <c r="G2040">
        <f t="shared" si="127"/>
        <v>0</v>
      </c>
      <c r="H2040" t="s">
        <v>25</v>
      </c>
      <c r="I2040" t="s">
        <v>19</v>
      </c>
      <c r="J2040" t="s">
        <v>20</v>
      </c>
      <c r="K2040">
        <v>6</v>
      </c>
      <c r="L2040" t="s">
        <v>26</v>
      </c>
      <c r="M2040" t="s">
        <v>22</v>
      </c>
      <c r="N2040">
        <v>1</v>
      </c>
      <c r="O2040">
        <v>-1</v>
      </c>
      <c r="P2040">
        <v>0</v>
      </c>
      <c r="Q2040">
        <v>5137</v>
      </c>
      <c r="R2040">
        <f t="shared" si="124"/>
        <v>0</v>
      </c>
      <c r="S2040">
        <f t="shared" si="125"/>
        <v>1</v>
      </c>
      <c r="T2040">
        <v>123</v>
      </c>
      <c r="U2040" t="s">
        <v>19</v>
      </c>
    </row>
    <row r="2041" spans="1:21" x14ac:dyDescent="0.35">
      <c r="A2041">
        <v>43</v>
      </c>
      <c r="B2041" t="s">
        <v>28</v>
      </c>
      <c r="C2041" t="str">
        <f t="shared" si="126"/>
        <v>employed</v>
      </c>
      <c r="D2041" t="s">
        <v>17</v>
      </c>
      <c r="E2041" t="s">
        <v>30</v>
      </c>
      <c r="F2041" t="s">
        <v>19</v>
      </c>
      <c r="G2041">
        <f t="shared" si="127"/>
        <v>0</v>
      </c>
      <c r="H2041" t="s">
        <v>19</v>
      </c>
      <c r="I2041" t="s">
        <v>19</v>
      </c>
      <c r="J2041" t="s">
        <v>20</v>
      </c>
      <c r="K2041">
        <v>18</v>
      </c>
      <c r="L2041" t="s">
        <v>40</v>
      </c>
      <c r="M2041" t="s">
        <v>22</v>
      </c>
      <c r="N2041">
        <v>4</v>
      </c>
      <c r="O2041">
        <v>-1</v>
      </c>
      <c r="P2041">
        <v>0</v>
      </c>
      <c r="Q2041">
        <v>13044</v>
      </c>
      <c r="R2041">
        <f t="shared" si="124"/>
        <v>0</v>
      </c>
      <c r="S2041">
        <f t="shared" si="125"/>
        <v>1</v>
      </c>
      <c r="T2041">
        <v>36</v>
      </c>
      <c r="U2041" t="s">
        <v>19</v>
      </c>
    </row>
    <row r="2042" spans="1:21" x14ac:dyDescent="0.35">
      <c r="A2042">
        <v>37</v>
      </c>
      <c r="B2042" t="s">
        <v>33</v>
      </c>
      <c r="C2042" t="str">
        <f t="shared" si="126"/>
        <v>employed</v>
      </c>
      <c r="D2042" t="s">
        <v>17</v>
      </c>
      <c r="E2042" t="s">
        <v>24</v>
      </c>
      <c r="F2042" t="s">
        <v>19</v>
      </c>
      <c r="G2042">
        <f t="shared" si="127"/>
        <v>0</v>
      </c>
      <c r="H2042" t="s">
        <v>19</v>
      </c>
      <c r="I2042" t="s">
        <v>19</v>
      </c>
      <c r="J2042" t="s">
        <v>22</v>
      </c>
      <c r="K2042">
        <v>16</v>
      </c>
      <c r="L2042" t="s">
        <v>32</v>
      </c>
      <c r="M2042" t="s">
        <v>22</v>
      </c>
      <c r="N2042">
        <v>3</v>
      </c>
      <c r="O2042">
        <v>-1</v>
      </c>
      <c r="P2042">
        <v>0</v>
      </c>
      <c r="Q2042">
        <v>1053</v>
      </c>
      <c r="R2042">
        <f t="shared" si="124"/>
        <v>0</v>
      </c>
      <c r="S2042">
        <f t="shared" si="125"/>
        <v>1</v>
      </c>
      <c r="T2042">
        <v>405</v>
      </c>
      <c r="U2042" t="s">
        <v>19</v>
      </c>
    </row>
    <row r="2043" spans="1:21" x14ac:dyDescent="0.35">
      <c r="A2043">
        <v>73</v>
      </c>
      <c r="B2043" t="s">
        <v>47</v>
      </c>
      <c r="C2043" t="str">
        <f t="shared" si="126"/>
        <v>unemployed</v>
      </c>
      <c r="D2043" t="s">
        <v>17</v>
      </c>
      <c r="E2043" t="s">
        <v>18</v>
      </c>
      <c r="F2043" t="s">
        <v>19</v>
      </c>
      <c r="G2043">
        <f t="shared" si="127"/>
        <v>0</v>
      </c>
      <c r="H2043" t="s">
        <v>19</v>
      </c>
      <c r="I2043" t="s">
        <v>19</v>
      </c>
      <c r="J2043" t="s">
        <v>20</v>
      </c>
      <c r="K2043">
        <v>15</v>
      </c>
      <c r="L2043" t="s">
        <v>21</v>
      </c>
      <c r="M2043" t="s">
        <v>22</v>
      </c>
      <c r="N2043">
        <v>1</v>
      </c>
      <c r="O2043">
        <v>-1</v>
      </c>
      <c r="P2043">
        <v>0</v>
      </c>
      <c r="Q2043">
        <v>154</v>
      </c>
      <c r="R2043">
        <f t="shared" si="124"/>
        <v>0</v>
      </c>
      <c r="S2043">
        <f t="shared" si="125"/>
        <v>0</v>
      </c>
      <c r="T2043">
        <v>103</v>
      </c>
      <c r="U2043" t="s">
        <v>19</v>
      </c>
    </row>
    <row r="2044" spans="1:21" x14ac:dyDescent="0.35">
      <c r="A2044">
        <v>43</v>
      </c>
      <c r="B2044" t="s">
        <v>33</v>
      </c>
      <c r="C2044" t="str">
        <f t="shared" si="126"/>
        <v>employed</v>
      </c>
      <c r="D2044" t="s">
        <v>17</v>
      </c>
      <c r="E2044" t="s">
        <v>24</v>
      </c>
      <c r="F2044" t="s">
        <v>19</v>
      </c>
      <c r="G2044">
        <f t="shared" si="127"/>
        <v>0</v>
      </c>
      <c r="H2044" t="s">
        <v>25</v>
      </c>
      <c r="I2044" t="s">
        <v>19</v>
      </c>
      <c r="J2044" t="s">
        <v>22</v>
      </c>
      <c r="K2044">
        <v>30</v>
      </c>
      <c r="L2044" t="s">
        <v>50</v>
      </c>
      <c r="M2044" t="s">
        <v>22</v>
      </c>
      <c r="N2044">
        <v>1</v>
      </c>
      <c r="O2044">
        <v>-1</v>
      </c>
      <c r="P2044">
        <v>0</v>
      </c>
      <c r="Q2044">
        <v>625</v>
      </c>
      <c r="R2044">
        <f t="shared" si="124"/>
        <v>0</v>
      </c>
      <c r="S2044">
        <f t="shared" si="125"/>
        <v>1</v>
      </c>
      <c r="T2044">
        <v>175</v>
      </c>
      <c r="U2044" t="s">
        <v>19</v>
      </c>
    </row>
    <row r="2045" spans="1:21" x14ac:dyDescent="0.35">
      <c r="A2045">
        <v>52</v>
      </c>
      <c r="B2045" t="s">
        <v>16</v>
      </c>
      <c r="C2045" t="str">
        <f t="shared" si="126"/>
        <v>unemployed</v>
      </c>
      <c r="D2045" t="s">
        <v>17</v>
      </c>
      <c r="E2045" t="s">
        <v>18</v>
      </c>
      <c r="F2045" t="s">
        <v>19</v>
      </c>
      <c r="G2045">
        <f t="shared" si="127"/>
        <v>0</v>
      </c>
      <c r="H2045" t="s">
        <v>19</v>
      </c>
      <c r="I2045" t="s">
        <v>25</v>
      </c>
      <c r="J2045" t="s">
        <v>20</v>
      </c>
      <c r="K2045">
        <v>10</v>
      </c>
      <c r="L2045" t="s">
        <v>43</v>
      </c>
      <c r="M2045" t="s">
        <v>22</v>
      </c>
      <c r="N2045">
        <v>3</v>
      </c>
      <c r="O2045">
        <v>-1</v>
      </c>
      <c r="P2045">
        <v>0</v>
      </c>
      <c r="Q2045">
        <v>255</v>
      </c>
      <c r="R2045">
        <f t="shared" si="124"/>
        <v>0</v>
      </c>
      <c r="S2045">
        <f t="shared" si="125"/>
        <v>0</v>
      </c>
      <c r="T2045">
        <v>374</v>
      </c>
      <c r="U2045" t="s">
        <v>19</v>
      </c>
    </row>
    <row r="2046" spans="1:21" x14ac:dyDescent="0.35">
      <c r="A2046">
        <v>44</v>
      </c>
      <c r="B2046" t="s">
        <v>28</v>
      </c>
      <c r="C2046" t="str">
        <f t="shared" si="126"/>
        <v>employed</v>
      </c>
      <c r="D2046" t="s">
        <v>17</v>
      </c>
      <c r="E2046" t="s">
        <v>30</v>
      </c>
      <c r="F2046" t="s">
        <v>19</v>
      </c>
      <c r="G2046">
        <f t="shared" si="127"/>
        <v>0</v>
      </c>
      <c r="H2046" t="s">
        <v>25</v>
      </c>
      <c r="I2046" t="s">
        <v>19</v>
      </c>
      <c r="J2046" t="s">
        <v>22</v>
      </c>
      <c r="K2046">
        <v>4</v>
      </c>
      <c r="L2046" t="s">
        <v>32</v>
      </c>
      <c r="M2046" t="s">
        <v>22</v>
      </c>
      <c r="N2046">
        <v>4</v>
      </c>
      <c r="O2046">
        <v>-1</v>
      </c>
      <c r="P2046">
        <v>0</v>
      </c>
      <c r="Q2046">
        <v>529</v>
      </c>
      <c r="R2046">
        <f t="shared" si="124"/>
        <v>0</v>
      </c>
      <c r="S2046">
        <f t="shared" si="125"/>
        <v>1</v>
      </c>
      <c r="T2046">
        <v>129</v>
      </c>
      <c r="U2046" t="s">
        <v>19</v>
      </c>
    </row>
    <row r="2047" spans="1:21" x14ac:dyDescent="0.35">
      <c r="A2047">
        <v>56</v>
      </c>
      <c r="B2047" t="s">
        <v>28</v>
      </c>
      <c r="C2047" t="str">
        <f t="shared" si="126"/>
        <v>employed</v>
      </c>
      <c r="D2047" t="s">
        <v>17</v>
      </c>
      <c r="E2047" t="s">
        <v>30</v>
      </c>
      <c r="F2047" t="s">
        <v>19</v>
      </c>
      <c r="G2047">
        <f t="shared" si="127"/>
        <v>0</v>
      </c>
      <c r="H2047" t="s">
        <v>19</v>
      </c>
      <c r="I2047" t="s">
        <v>25</v>
      </c>
      <c r="J2047" t="s">
        <v>48</v>
      </c>
      <c r="K2047">
        <v>9</v>
      </c>
      <c r="L2047" t="s">
        <v>43</v>
      </c>
      <c r="M2047" t="s">
        <v>22</v>
      </c>
      <c r="N2047">
        <v>3</v>
      </c>
      <c r="O2047">
        <v>-1</v>
      </c>
      <c r="P2047">
        <v>0</v>
      </c>
      <c r="Q2047">
        <v>318</v>
      </c>
      <c r="R2047">
        <f t="shared" si="124"/>
        <v>0</v>
      </c>
      <c r="S2047">
        <f t="shared" si="125"/>
        <v>1</v>
      </c>
      <c r="T2047">
        <v>246</v>
      </c>
      <c r="U2047" t="s">
        <v>19</v>
      </c>
    </row>
    <row r="2048" spans="1:21" x14ac:dyDescent="0.35">
      <c r="A2048">
        <v>21</v>
      </c>
      <c r="B2048" t="s">
        <v>23</v>
      </c>
      <c r="C2048" t="str">
        <f t="shared" si="126"/>
        <v>employed</v>
      </c>
      <c r="D2048" t="s">
        <v>29</v>
      </c>
      <c r="E2048" t="s">
        <v>24</v>
      </c>
      <c r="F2048" t="s">
        <v>19</v>
      </c>
      <c r="G2048">
        <f t="shared" si="127"/>
        <v>0</v>
      </c>
      <c r="H2048" t="s">
        <v>25</v>
      </c>
      <c r="I2048" t="s">
        <v>19</v>
      </c>
      <c r="J2048" t="s">
        <v>22</v>
      </c>
      <c r="K2048">
        <v>29</v>
      </c>
      <c r="L2048" t="s">
        <v>26</v>
      </c>
      <c r="M2048" t="s">
        <v>22</v>
      </c>
      <c r="N2048">
        <v>2</v>
      </c>
      <c r="O2048">
        <v>-1</v>
      </c>
      <c r="P2048">
        <v>0</v>
      </c>
      <c r="Q2048">
        <v>1903</v>
      </c>
      <c r="R2048">
        <f t="shared" si="124"/>
        <v>0</v>
      </c>
      <c r="S2048">
        <f t="shared" si="125"/>
        <v>1</v>
      </c>
      <c r="T2048">
        <v>107</v>
      </c>
      <c r="U2048" t="s">
        <v>19</v>
      </c>
    </row>
    <row r="2049" spans="1:21" x14ac:dyDescent="0.35">
      <c r="A2049">
        <v>43</v>
      </c>
      <c r="B2049" t="s">
        <v>22</v>
      </c>
      <c r="C2049" t="str">
        <f t="shared" si="126"/>
        <v>employed</v>
      </c>
      <c r="D2049" t="s">
        <v>17</v>
      </c>
      <c r="E2049" t="s">
        <v>30</v>
      </c>
      <c r="F2049" t="s">
        <v>19</v>
      </c>
      <c r="G2049">
        <f t="shared" si="127"/>
        <v>0</v>
      </c>
      <c r="H2049" t="s">
        <v>19</v>
      </c>
      <c r="I2049" t="s">
        <v>19</v>
      </c>
      <c r="J2049" t="s">
        <v>22</v>
      </c>
      <c r="K2049">
        <v>19</v>
      </c>
      <c r="L2049" t="s">
        <v>32</v>
      </c>
      <c r="M2049" t="s">
        <v>22</v>
      </c>
      <c r="N2049">
        <v>1</v>
      </c>
      <c r="O2049">
        <v>-1</v>
      </c>
      <c r="P2049">
        <v>0</v>
      </c>
      <c r="Q2049">
        <v>1937</v>
      </c>
      <c r="R2049">
        <f t="shared" si="124"/>
        <v>0</v>
      </c>
      <c r="S2049">
        <f t="shared" si="125"/>
        <v>1</v>
      </c>
      <c r="T2049">
        <v>385</v>
      </c>
      <c r="U2049" t="s">
        <v>19</v>
      </c>
    </row>
    <row r="2050" spans="1:21" x14ac:dyDescent="0.35">
      <c r="A2050">
        <v>54</v>
      </c>
      <c r="B2050" t="s">
        <v>28</v>
      </c>
      <c r="C2050" t="str">
        <f t="shared" si="126"/>
        <v>employed</v>
      </c>
      <c r="D2050" t="s">
        <v>17</v>
      </c>
      <c r="E2050" t="s">
        <v>18</v>
      </c>
      <c r="F2050" t="s">
        <v>19</v>
      </c>
      <c r="G2050">
        <f t="shared" si="127"/>
        <v>0</v>
      </c>
      <c r="H2050" t="s">
        <v>19</v>
      </c>
      <c r="I2050" t="s">
        <v>25</v>
      </c>
      <c r="J2050" t="s">
        <v>20</v>
      </c>
      <c r="K2050">
        <v>20</v>
      </c>
      <c r="L2050" t="s">
        <v>45</v>
      </c>
      <c r="M2050" t="s">
        <v>22</v>
      </c>
      <c r="N2050">
        <v>3</v>
      </c>
      <c r="O2050">
        <v>-1</v>
      </c>
      <c r="P2050">
        <v>0</v>
      </c>
      <c r="Q2050">
        <v>3859</v>
      </c>
      <c r="R2050">
        <f t="shared" ref="R2050:R2113" si="128">IF( AND(H2050="yes", I2050="yes"),1,0)</f>
        <v>0</v>
      </c>
      <c r="S2050">
        <f t="shared" ref="S2050:S2113" si="129">IF(C2050="unemployed",0,1)</f>
        <v>1</v>
      </c>
      <c r="T2050">
        <v>104</v>
      </c>
      <c r="U2050" t="s">
        <v>19</v>
      </c>
    </row>
    <row r="2051" spans="1:21" x14ac:dyDescent="0.35">
      <c r="A2051">
        <v>59</v>
      </c>
      <c r="B2051" t="s">
        <v>37</v>
      </c>
      <c r="C2051" t="str">
        <f t="shared" ref="C2051:C2114" si="130">IF(B2051="unemployed",B2051,IF(B2051="student","unemployed",IF(B2051="retired","unemployed","employed")))</f>
        <v>employed</v>
      </c>
      <c r="D2051" t="s">
        <v>17</v>
      </c>
      <c r="E2051" t="s">
        <v>18</v>
      </c>
      <c r="F2051" t="s">
        <v>19</v>
      </c>
      <c r="G2051">
        <f t="shared" ref="G2051:G2114" si="131">IF(F2051="yes",1,0)</f>
        <v>0</v>
      </c>
      <c r="H2051" t="s">
        <v>19</v>
      </c>
      <c r="I2051" t="s">
        <v>19</v>
      </c>
      <c r="J2051" t="s">
        <v>20</v>
      </c>
      <c r="K2051">
        <v>14</v>
      </c>
      <c r="L2051" t="s">
        <v>42</v>
      </c>
      <c r="M2051" t="s">
        <v>49</v>
      </c>
      <c r="N2051">
        <v>1</v>
      </c>
      <c r="O2051">
        <v>91</v>
      </c>
      <c r="P2051">
        <v>10</v>
      </c>
      <c r="Q2051">
        <v>4198</v>
      </c>
      <c r="R2051">
        <f t="shared" si="128"/>
        <v>0</v>
      </c>
      <c r="S2051">
        <f t="shared" si="129"/>
        <v>1</v>
      </c>
      <c r="T2051">
        <v>309</v>
      </c>
      <c r="U2051" t="s">
        <v>25</v>
      </c>
    </row>
    <row r="2052" spans="1:21" x14ac:dyDescent="0.35">
      <c r="A2052">
        <v>52</v>
      </c>
      <c r="B2052" t="s">
        <v>33</v>
      </c>
      <c r="C2052" t="str">
        <f t="shared" si="130"/>
        <v>employed</v>
      </c>
      <c r="D2052" t="s">
        <v>17</v>
      </c>
      <c r="E2052" t="s">
        <v>18</v>
      </c>
      <c r="F2052" t="s">
        <v>19</v>
      </c>
      <c r="G2052">
        <f t="shared" si="131"/>
        <v>0</v>
      </c>
      <c r="H2052" t="s">
        <v>25</v>
      </c>
      <c r="I2052" t="s">
        <v>19</v>
      </c>
      <c r="J2052" t="s">
        <v>20</v>
      </c>
      <c r="K2052">
        <v>6</v>
      </c>
      <c r="L2052" t="s">
        <v>26</v>
      </c>
      <c r="M2052" t="s">
        <v>27</v>
      </c>
      <c r="N2052">
        <v>2</v>
      </c>
      <c r="O2052">
        <v>170</v>
      </c>
      <c r="P2052">
        <v>2</v>
      </c>
      <c r="Q2052">
        <v>230</v>
      </c>
      <c r="R2052">
        <f t="shared" si="128"/>
        <v>0</v>
      </c>
      <c r="S2052">
        <f t="shared" si="129"/>
        <v>1</v>
      </c>
      <c r="T2052">
        <v>198</v>
      </c>
      <c r="U2052" t="s">
        <v>19</v>
      </c>
    </row>
    <row r="2053" spans="1:21" x14ac:dyDescent="0.35">
      <c r="A2053">
        <v>31</v>
      </c>
      <c r="B2053" t="s">
        <v>39</v>
      </c>
      <c r="C2053" t="str">
        <f t="shared" si="130"/>
        <v>employed</v>
      </c>
      <c r="D2053" t="s">
        <v>29</v>
      </c>
      <c r="E2053" t="s">
        <v>24</v>
      </c>
      <c r="F2053" t="s">
        <v>19</v>
      </c>
      <c r="G2053">
        <f t="shared" si="131"/>
        <v>0</v>
      </c>
      <c r="H2053" t="s">
        <v>25</v>
      </c>
      <c r="I2053" t="s">
        <v>19</v>
      </c>
      <c r="J2053" t="s">
        <v>22</v>
      </c>
      <c r="K2053">
        <v>26</v>
      </c>
      <c r="L2053" t="s">
        <v>26</v>
      </c>
      <c r="M2053" t="s">
        <v>22</v>
      </c>
      <c r="N2053">
        <v>2</v>
      </c>
      <c r="O2053">
        <v>-1</v>
      </c>
      <c r="P2053">
        <v>0</v>
      </c>
      <c r="Q2053">
        <v>747</v>
      </c>
      <c r="R2053">
        <f t="shared" si="128"/>
        <v>0</v>
      </c>
      <c r="S2053">
        <f t="shared" si="129"/>
        <v>1</v>
      </c>
      <c r="T2053">
        <v>543</v>
      </c>
      <c r="U2053" t="s">
        <v>25</v>
      </c>
    </row>
    <row r="2054" spans="1:21" x14ac:dyDescent="0.35">
      <c r="A2054">
        <v>53</v>
      </c>
      <c r="B2054" t="s">
        <v>39</v>
      </c>
      <c r="C2054" t="str">
        <f t="shared" si="130"/>
        <v>employed</v>
      </c>
      <c r="D2054" t="s">
        <v>17</v>
      </c>
      <c r="E2054" t="s">
        <v>24</v>
      </c>
      <c r="F2054" t="s">
        <v>19</v>
      </c>
      <c r="G2054">
        <f t="shared" si="131"/>
        <v>0</v>
      </c>
      <c r="H2054" t="s">
        <v>19</v>
      </c>
      <c r="I2054" t="s">
        <v>25</v>
      </c>
      <c r="J2054" t="s">
        <v>20</v>
      </c>
      <c r="K2054">
        <v>18</v>
      </c>
      <c r="L2054" t="s">
        <v>43</v>
      </c>
      <c r="M2054" t="s">
        <v>22</v>
      </c>
      <c r="N2054">
        <v>7</v>
      </c>
      <c r="O2054">
        <v>-1</v>
      </c>
      <c r="P2054">
        <v>0</v>
      </c>
      <c r="Q2054">
        <v>263</v>
      </c>
      <c r="R2054">
        <f t="shared" si="128"/>
        <v>0</v>
      </c>
      <c r="S2054">
        <f t="shared" si="129"/>
        <v>1</v>
      </c>
      <c r="T2054">
        <v>143</v>
      </c>
      <c r="U2054" t="s">
        <v>19</v>
      </c>
    </row>
    <row r="2055" spans="1:21" x14ac:dyDescent="0.35">
      <c r="A2055">
        <v>24</v>
      </c>
      <c r="B2055" t="s">
        <v>37</v>
      </c>
      <c r="C2055" t="str">
        <f t="shared" si="130"/>
        <v>employed</v>
      </c>
      <c r="D2055" t="s">
        <v>29</v>
      </c>
      <c r="E2055" t="s">
        <v>24</v>
      </c>
      <c r="F2055" t="s">
        <v>19</v>
      </c>
      <c r="G2055">
        <f t="shared" si="131"/>
        <v>0</v>
      </c>
      <c r="H2055" t="s">
        <v>25</v>
      </c>
      <c r="I2055" t="s">
        <v>19</v>
      </c>
      <c r="J2055" t="s">
        <v>22</v>
      </c>
      <c r="K2055">
        <v>19</v>
      </c>
      <c r="L2055" t="s">
        <v>26</v>
      </c>
      <c r="M2055" t="s">
        <v>22</v>
      </c>
      <c r="N2055">
        <v>1</v>
      </c>
      <c r="O2055">
        <v>-1</v>
      </c>
      <c r="P2055">
        <v>0</v>
      </c>
      <c r="Q2055">
        <v>-46</v>
      </c>
      <c r="R2055">
        <f t="shared" si="128"/>
        <v>0</v>
      </c>
      <c r="S2055">
        <f t="shared" si="129"/>
        <v>1</v>
      </c>
      <c r="T2055">
        <v>23</v>
      </c>
      <c r="U2055" t="s">
        <v>19</v>
      </c>
    </row>
    <row r="2056" spans="1:21" x14ac:dyDescent="0.35">
      <c r="A2056">
        <v>57</v>
      </c>
      <c r="B2056" t="s">
        <v>47</v>
      </c>
      <c r="C2056" t="str">
        <f t="shared" si="130"/>
        <v>unemployed</v>
      </c>
      <c r="D2056" t="s">
        <v>17</v>
      </c>
      <c r="E2056" t="s">
        <v>24</v>
      </c>
      <c r="F2056" t="s">
        <v>19</v>
      </c>
      <c r="G2056">
        <f t="shared" si="131"/>
        <v>0</v>
      </c>
      <c r="H2056" t="s">
        <v>19</v>
      </c>
      <c r="I2056" t="s">
        <v>25</v>
      </c>
      <c r="J2056" t="s">
        <v>22</v>
      </c>
      <c r="K2056">
        <v>30</v>
      </c>
      <c r="L2056" t="s">
        <v>32</v>
      </c>
      <c r="M2056" t="s">
        <v>22</v>
      </c>
      <c r="N2056">
        <v>2</v>
      </c>
      <c r="O2056">
        <v>-1</v>
      </c>
      <c r="P2056">
        <v>0</v>
      </c>
      <c r="Q2056">
        <v>0</v>
      </c>
      <c r="R2056">
        <f t="shared" si="128"/>
        <v>0</v>
      </c>
      <c r="S2056">
        <f t="shared" si="129"/>
        <v>0</v>
      </c>
      <c r="T2056">
        <v>104</v>
      </c>
      <c r="U2056" t="s">
        <v>19</v>
      </c>
    </row>
    <row r="2057" spans="1:21" x14ac:dyDescent="0.35">
      <c r="A2057">
        <v>48</v>
      </c>
      <c r="B2057" t="s">
        <v>37</v>
      </c>
      <c r="C2057" t="str">
        <f t="shared" si="130"/>
        <v>employed</v>
      </c>
      <c r="D2057" t="s">
        <v>17</v>
      </c>
      <c r="E2057" t="s">
        <v>24</v>
      </c>
      <c r="F2057" t="s">
        <v>19</v>
      </c>
      <c r="G2057">
        <f t="shared" si="131"/>
        <v>0</v>
      </c>
      <c r="H2057" t="s">
        <v>25</v>
      </c>
      <c r="I2057" t="s">
        <v>19</v>
      </c>
      <c r="J2057" t="s">
        <v>20</v>
      </c>
      <c r="K2057">
        <v>2</v>
      </c>
      <c r="L2057" t="s">
        <v>50</v>
      </c>
      <c r="M2057" t="s">
        <v>49</v>
      </c>
      <c r="N2057">
        <v>2</v>
      </c>
      <c r="O2057">
        <v>386</v>
      </c>
      <c r="P2057">
        <v>1</v>
      </c>
      <c r="Q2057">
        <v>568</v>
      </c>
      <c r="R2057">
        <f t="shared" si="128"/>
        <v>0</v>
      </c>
      <c r="S2057">
        <f t="shared" si="129"/>
        <v>1</v>
      </c>
      <c r="T2057">
        <v>378</v>
      </c>
      <c r="U2057" t="s">
        <v>25</v>
      </c>
    </row>
    <row r="2058" spans="1:21" x14ac:dyDescent="0.35">
      <c r="A2058">
        <v>57</v>
      </c>
      <c r="B2058" t="s">
        <v>37</v>
      </c>
      <c r="C2058" t="str">
        <f t="shared" si="130"/>
        <v>employed</v>
      </c>
      <c r="D2058" t="s">
        <v>17</v>
      </c>
      <c r="E2058" t="s">
        <v>24</v>
      </c>
      <c r="F2058" t="s">
        <v>19</v>
      </c>
      <c r="G2058">
        <f t="shared" si="131"/>
        <v>0</v>
      </c>
      <c r="H2058" t="s">
        <v>25</v>
      </c>
      <c r="I2058" t="s">
        <v>19</v>
      </c>
      <c r="J2058" t="s">
        <v>20</v>
      </c>
      <c r="K2058">
        <v>17</v>
      </c>
      <c r="L2058" t="s">
        <v>45</v>
      </c>
      <c r="M2058" t="s">
        <v>22</v>
      </c>
      <c r="N2058">
        <v>1</v>
      </c>
      <c r="O2058">
        <v>-1</v>
      </c>
      <c r="P2058">
        <v>0</v>
      </c>
      <c r="Q2058">
        <v>1469</v>
      </c>
      <c r="R2058">
        <f t="shared" si="128"/>
        <v>0</v>
      </c>
      <c r="S2058">
        <f t="shared" si="129"/>
        <v>1</v>
      </c>
      <c r="T2058">
        <v>364</v>
      </c>
      <c r="U2058" t="s">
        <v>19</v>
      </c>
    </row>
    <row r="2059" spans="1:21" x14ac:dyDescent="0.35">
      <c r="A2059">
        <v>51</v>
      </c>
      <c r="B2059" t="s">
        <v>37</v>
      </c>
      <c r="C2059" t="str">
        <f t="shared" si="130"/>
        <v>employed</v>
      </c>
      <c r="D2059" t="s">
        <v>17</v>
      </c>
      <c r="E2059" t="s">
        <v>24</v>
      </c>
      <c r="F2059" t="s">
        <v>19</v>
      </c>
      <c r="G2059">
        <f t="shared" si="131"/>
        <v>0</v>
      </c>
      <c r="H2059" t="s">
        <v>19</v>
      </c>
      <c r="I2059" t="s">
        <v>25</v>
      </c>
      <c r="J2059" t="s">
        <v>20</v>
      </c>
      <c r="K2059">
        <v>25</v>
      </c>
      <c r="L2059" t="s">
        <v>43</v>
      </c>
      <c r="M2059" t="s">
        <v>22</v>
      </c>
      <c r="N2059">
        <v>6</v>
      </c>
      <c r="O2059">
        <v>-1</v>
      </c>
      <c r="P2059">
        <v>0</v>
      </c>
      <c r="Q2059">
        <v>18</v>
      </c>
      <c r="R2059">
        <f t="shared" si="128"/>
        <v>0</v>
      </c>
      <c r="S2059">
        <f t="shared" si="129"/>
        <v>1</v>
      </c>
      <c r="T2059">
        <v>363</v>
      </c>
      <c r="U2059" t="s">
        <v>19</v>
      </c>
    </row>
    <row r="2060" spans="1:21" x14ac:dyDescent="0.35">
      <c r="A2060">
        <v>50</v>
      </c>
      <c r="B2060" t="s">
        <v>28</v>
      </c>
      <c r="C2060" t="str">
        <f t="shared" si="130"/>
        <v>employed</v>
      </c>
      <c r="D2060" t="s">
        <v>44</v>
      </c>
      <c r="E2060" t="s">
        <v>30</v>
      </c>
      <c r="F2060" t="s">
        <v>19</v>
      </c>
      <c r="G2060">
        <f t="shared" si="131"/>
        <v>0</v>
      </c>
      <c r="H2060" t="s">
        <v>25</v>
      </c>
      <c r="I2060" t="s">
        <v>19</v>
      </c>
      <c r="J2060" t="s">
        <v>20</v>
      </c>
      <c r="K2060">
        <v>24</v>
      </c>
      <c r="L2060" t="s">
        <v>43</v>
      </c>
      <c r="M2060" t="s">
        <v>22</v>
      </c>
      <c r="N2060">
        <v>1</v>
      </c>
      <c r="O2060">
        <v>-1</v>
      </c>
      <c r="P2060">
        <v>0</v>
      </c>
      <c r="Q2060">
        <v>201</v>
      </c>
      <c r="R2060">
        <f t="shared" si="128"/>
        <v>0</v>
      </c>
      <c r="S2060">
        <f t="shared" si="129"/>
        <v>1</v>
      </c>
      <c r="T2060">
        <v>248</v>
      </c>
      <c r="U2060" t="s">
        <v>19</v>
      </c>
    </row>
    <row r="2061" spans="1:21" x14ac:dyDescent="0.35">
      <c r="A2061">
        <v>34</v>
      </c>
      <c r="B2061" t="s">
        <v>33</v>
      </c>
      <c r="C2061" t="str">
        <f t="shared" si="130"/>
        <v>employed</v>
      </c>
      <c r="D2061" t="s">
        <v>17</v>
      </c>
      <c r="E2061" t="s">
        <v>24</v>
      </c>
      <c r="F2061" t="s">
        <v>19</v>
      </c>
      <c r="G2061">
        <f t="shared" si="131"/>
        <v>0</v>
      </c>
      <c r="H2061" t="s">
        <v>25</v>
      </c>
      <c r="I2061" t="s">
        <v>25</v>
      </c>
      <c r="J2061" t="s">
        <v>22</v>
      </c>
      <c r="K2061">
        <v>27</v>
      </c>
      <c r="L2061" t="s">
        <v>26</v>
      </c>
      <c r="M2061" t="s">
        <v>22</v>
      </c>
      <c r="N2061">
        <v>2</v>
      </c>
      <c r="O2061">
        <v>-1</v>
      </c>
      <c r="P2061">
        <v>0</v>
      </c>
      <c r="Q2061">
        <v>1412</v>
      </c>
      <c r="R2061">
        <f t="shared" si="128"/>
        <v>1</v>
      </c>
      <c r="S2061">
        <f t="shared" si="129"/>
        <v>1</v>
      </c>
      <c r="T2061">
        <v>157</v>
      </c>
      <c r="U2061" t="s">
        <v>19</v>
      </c>
    </row>
    <row r="2062" spans="1:21" x14ac:dyDescent="0.35">
      <c r="A2062">
        <v>43</v>
      </c>
      <c r="B2062" t="s">
        <v>33</v>
      </c>
      <c r="C2062" t="str">
        <f t="shared" si="130"/>
        <v>employed</v>
      </c>
      <c r="D2062" t="s">
        <v>17</v>
      </c>
      <c r="E2062" t="s">
        <v>18</v>
      </c>
      <c r="F2062" t="s">
        <v>19</v>
      </c>
      <c r="G2062">
        <f t="shared" si="131"/>
        <v>0</v>
      </c>
      <c r="H2062" t="s">
        <v>25</v>
      </c>
      <c r="I2062" t="s">
        <v>19</v>
      </c>
      <c r="J2062" t="s">
        <v>22</v>
      </c>
      <c r="K2062">
        <v>26</v>
      </c>
      <c r="L2062" t="s">
        <v>26</v>
      </c>
      <c r="M2062" t="s">
        <v>22</v>
      </c>
      <c r="N2062">
        <v>2</v>
      </c>
      <c r="O2062">
        <v>-1</v>
      </c>
      <c r="P2062">
        <v>0</v>
      </c>
      <c r="Q2062">
        <v>-93</v>
      </c>
      <c r="R2062">
        <f t="shared" si="128"/>
        <v>0</v>
      </c>
      <c r="S2062">
        <f t="shared" si="129"/>
        <v>1</v>
      </c>
      <c r="T2062">
        <v>402</v>
      </c>
      <c r="U2062" t="s">
        <v>19</v>
      </c>
    </row>
    <row r="2063" spans="1:21" x14ac:dyDescent="0.35">
      <c r="A2063">
        <v>31</v>
      </c>
      <c r="B2063" t="s">
        <v>23</v>
      </c>
      <c r="C2063" t="str">
        <f t="shared" si="130"/>
        <v>employed</v>
      </c>
      <c r="D2063" t="s">
        <v>17</v>
      </c>
      <c r="E2063" t="s">
        <v>24</v>
      </c>
      <c r="F2063" t="s">
        <v>19</v>
      </c>
      <c r="G2063">
        <f t="shared" si="131"/>
        <v>0</v>
      </c>
      <c r="H2063" t="s">
        <v>25</v>
      </c>
      <c r="I2063" t="s">
        <v>19</v>
      </c>
      <c r="J2063" t="s">
        <v>22</v>
      </c>
      <c r="K2063">
        <v>23</v>
      </c>
      <c r="L2063" t="s">
        <v>26</v>
      </c>
      <c r="M2063" t="s">
        <v>22</v>
      </c>
      <c r="N2063">
        <v>5</v>
      </c>
      <c r="O2063">
        <v>-1</v>
      </c>
      <c r="P2063">
        <v>0</v>
      </c>
      <c r="Q2063">
        <v>-331</v>
      </c>
      <c r="R2063">
        <f t="shared" si="128"/>
        <v>0</v>
      </c>
      <c r="S2063">
        <f t="shared" si="129"/>
        <v>1</v>
      </c>
      <c r="T2063">
        <v>203</v>
      </c>
      <c r="U2063" t="s">
        <v>19</v>
      </c>
    </row>
    <row r="2064" spans="1:21" x14ac:dyDescent="0.35">
      <c r="A2064">
        <v>29</v>
      </c>
      <c r="B2064" t="s">
        <v>33</v>
      </c>
      <c r="C2064" t="str">
        <f t="shared" si="130"/>
        <v>employed</v>
      </c>
      <c r="D2064" t="s">
        <v>17</v>
      </c>
      <c r="E2064" t="s">
        <v>22</v>
      </c>
      <c r="F2064" t="s">
        <v>19</v>
      </c>
      <c r="G2064">
        <f t="shared" si="131"/>
        <v>0</v>
      </c>
      <c r="H2064" t="s">
        <v>25</v>
      </c>
      <c r="I2064" t="s">
        <v>19</v>
      </c>
      <c r="J2064" t="s">
        <v>20</v>
      </c>
      <c r="K2064">
        <v>6</v>
      </c>
      <c r="L2064" t="s">
        <v>26</v>
      </c>
      <c r="M2064" t="s">
        <v>27</v>
      </c>
      <c r="N2064">
        <v>1</v>
      </c>
      <c r="O2064">
        <v>363</v>
      </c>
      <c r="P2064">
        <v>1</v>
      </c>
      <c r="Q2064">
        <v>486</v>
      </c>
      <c r="R2064">
        <f t="shared" si="128"/>
        <v>0</v>
      </c>
      <c r="S2064">
        <f t="shared" si="129"/>
        <v>1</v>
      </c>
      <c r="T2064">
        <v>422</v>
      </c>
      <c r="U2064" t="s">
        <v>19</v>
      </c>
    </row>
    <row r="2065" spans="1:21" x14ac:dyDescent="0.35">
      <c r="A2065">
        <v>39</v>
      </c>
      <c r="B2065" t="s">
        <v>33</v>
      </c>
      <c r="C2065" t="str">
        <f t="shared" si="130"/>
        <v>employed</v>
      </c>
      <c r="D2065" t="s">
        <v>17</v>
      </c>
      <c r="E2065" t="s">
        <v>18</v>
      </c>
      <c r="F2065" t="s">
        <v>19</v>
      </c>
      <c r="G2065">
        <f t="shared" si="131"/>
        <v>0</v>
      </c>
      <c r="H2065" t="s">
        <v>25</v>
      </c>
      <c r="I2065" t="s">
        <v>19</v>
      </c>
      <c r="J2065" t="s">
        <v>20</v>
      </c>
      <c r="K2065">
        <v>21</v>
      </c>
      <c r="L2065" t="s">
        <v>45</v>
      </c>
      <c r="M2065" t="s">
        <v>22</v>
      </c>
      <c r="N2065">
        <v>1</v>
      </c>
      <c r="O2065">
        <v>-1</v>
      </c>
      <c r="P2065">
        <v>0</v>
      </c>
      <c r="Q2065">
        <v>694</v>
      </c>
      <c r="R2065">
        <f t="shared" si="128"/>
        <v>0</v>
      </c>
      <c r="S2065">
        <f t="shared" si="129"/>
        <v>1</v>
      </c>
      <c r="T2065">
        <v>44</v>
      </c>
      <c r="U2065" t="s">
        <v>19</v>
      </c>
    </row>
    <row r="2066" spans="1:21" x14ac:dyDescent="0.35">
      <c r="A2066">
        <v>36</v>
      </c>
      <c r="B2066" t="s">
        <v>28</v>
      </c>
      <c r="C2066" t="str">
        <f t="shared" si="130"/>
        <v>employed</v>
      </c>
      <c r="D2066" t="s">
        <v>29</v>
      </c>
      <c r="E2066" t="s">
        <v>30</v>
      </c>
      <c r="F2066" t="s">
        <v>19</v>
      </c>
      <c r="G2066">
        <f t="shared" si="131"/>
        <v>0</v>
      </c>
      <c r="H2066" t="s">
        <v>25</v>
      </c>
      <c r="I2066" t="s">
        <v>19</v>
      </c>
      <c r="J2066" t="s">
        <v>22</v>
      </c>
      <c r="K2066">
        <v>30</v>
      </c>
      <c r="L2066" t="s">
        <v>26</v>
      </c>
      <c r="M2066" t="s">
        <v>22</v>
      </c>
      <c r="N2066">
        <v>4</v>
      </c>
      <c r="O2066">
        <v>-1</v>
      </c>
      <c r="P2066">
        <v>0</v>
      </c>
      <c r="Q2066">
        <v>2806</v>
      </c>
      <c r="R2066">
        <f t="shared" si="128"/>
        <v>0</v>
      </c>
      <c r="S2066">
        <f t="shared" si="129"/>
        <v>1</v>
      </c>
      <c r="T2066">
        <v>358</v>
      </c>
      <c r="U2066" t="s">
        <v>19</v>
      </c>
    </row>
    <row r="2067" spans="1:21" x14ac:dyDescent="0.35">
      <c r="A2067">
        <v>38</v>
      </c>
      <c r="B2067" t="s">
        <v>16</v>
      </c>
      <c r="C2067" t="str">
        <f t="shared" si="130"/>
        <v>unemployed</v>
      </c>
      <c r="D2067" t="s">
        <v>29</v>
      </c>
      <c r="E2067" t="s">
        <v>30</v>
      </c>
      <c r="F2067" t="s">
        <v>19</v>
      </c>
      <c r="G2067">
        <f t="shared" si="131"/>
        <v>0</v>
      </c>
      <c r="H2067" t="s">
        <v>19</v>
      </c>
      <c r="I2067" t="s">
        <v>19</v>
      </c>
      <c r="J2067" t="s">
        <v>20</v>
      </c>
      <c r="K2067">
        <v>6</v>
      </c>
      <c r="L2067" t="s">
        <v>34</v>
      </c>
      <c r="M2067" t="s">
        <v>22</v>
      </c>
      <c r="N2067">
        <v>2</v>
      </c>
      <c r="O2067">
        <v>-1</v>
      </c>
      <c r="P2067">
        <v>0</v>
      </c>
      <c r="Q2067">
        <v>0</v>
      </c>
      <c r="R2067">
        <f t="shared" si="128"/>
        <v>0</v>
      </c>
      <c r="S2067">
        <f t="shared" si="129"/>
        <v>0</v>
      </c>
      <c r="T2067">
        <v>39</v>
      </c>
      <c r="U2067" t="s">
        <v>19</v>
      </c>
    </row>
    <row r="2068" spans="1:21" x14ac:dyDescent="0.35">
      <c r="A2068">
        <v>56</v>
      </c>
      <c r="B2068" t="s">
        <v>28</v>
      </c>
      <c r="C2068" t="str">
        <f t="shared" si="130"/>
        <v>employed</v>
      </c>
      <c r="D2068" t="s">
        <v>44</v>
      </c>
      <c r="E2068" t="s">
        <v>30</v>
      </c>
      <c r="F2068" t="s">
        <v>19</v>
      </c>
      <c r="G2068">
        <f t="shared" si="131"/>
        <v>0</v>
      </c>
      <c r="H2068" t="s">
        <v>25</v>
      </c>
      <c r="I2068" t="s">
        <v>19</v>
      </c>
      <c r="J2068" t="s">
        <v>48</v>
      </c>
      <c r="K2068">
        <v>18</v>
      </c>
      <c r="L2068" t="s">
        <v>26</v>
      </c>
      <c r="M2068" t="s">
        <v>22</v>
      </c>
      <c r="N2068">
        <v>1</v>
      </c>
      <c r="O2068">
        <v>-1</v>
      </c>
      <c r="P2068">
        <v>0</v>
      </c>
      <c r="Q2068">
        <v>2959</v>
      </c>
      <c r="R2068">
        <f t="shared" si="128"/>
        <v>0</v>
      </c>
      <c r="S2068">
        <f t="shared" si="129"/>
        <v>1</v>
      </c>
      <c r="T2068">
        <v>325</v>
      </c>
      <c r="U2068" t="s">
        <v>19</v>
      </c>
    </row>
    <row r="2069" spans="1:21" x14ac:dyDescent="0.35">
      <c r="A2069">
        <v>41</v>
      </c>
      <c r="B2069" t="s">
        <v>46</v>
      </c>
      <c r="C2069" t="str">
        <f t="shared" si="130"/>
        <v>employed</v>
      </c>
      <c r="D2069" t="s">
        <v>44</v>
      </c>
      <c r="E2069" t="s">
        <v>18</v>
      </c>
      <c r="F2069" t="s">
        <v>19</v>
      </c>
      <c r="G2069">
        <f t="shared" si="131"/>
        <v>0</v>
      </c>
      <c r="H2069" t="s">
        <v>25</v>
      </c>
      <c r="I2069" t="s">
        <v>19</v>
      </c>
      <c r="J2069" t="s">
        <v>20</v>
      </c>
      <c r="K2069">
        <v>18</v>
      </c>
      <c r="L2069" t="s">
        <v>45</v>
      </c>
      <c r="M2069" t="s">
        <v>36</v>
      </c>
      <c r="N2069">
        <v>3</v>
      </c>
      <c r="O2069">
        <v>126</v>
      </c>
      <c r="P2069">
        <v>4</v>
      </c>
      <c r="Q2069">
        <v>22</v>
      </c>
      <c r="R2069">
        <f t="shared" si="128"/>
        <v>0</v>
      </c>
      <c r="S2069">
        <f t="shared" si="129"/>
        <v>1</v>
      </c>
      <c r="T2069">
        <v>238</v>
      </c>
      <c r="U2069" t="s">
        <v>19</v>
      </c>
    </row>
    <row r="2070" spans="1:21" x14ac:dyDescent="0.35">
      <c r="A2070">
        <v>47</v>
      </c>
      <c r="B2070" t="s">
        <v>37</v>
      </c>
      <c r="C2070" t="str">
        <f t="shared" si="130"/>
        <v>employed</v>
      </c>
      <c r="D2070" t="s">
        <v>17</v>
      </c>
      <c r="E2070" t="s">
        <v>24</v>
      </c>
      <c r="F2070" t="s">
        <v>19</v>
      </c>
      <c r="G2070">
        <f t="shared" si="131"/>
        <v>0</v>
      </c>
      <c r="H2070" t="s">
        <v>25</v>
      </c>
      <c r="I2070" t="s">
        <v>19</v>
      </c>
      <c r="J2070" t="s">
        <v>20</v>
      </c>
      <c r="K2070">
        <v>30</v>
      </c>
      <c r="L2070" t="s">
        <v>31</v>
      </c>
      <c r="M2070" t="s">
        <v>27</v>
      </c>
      <c r="N2070">
        <v>1</v>
      </c>
      <c r="O2070">
        <v>87</v>
      </c>
      <c r="P2070">
        <v>5</v>
      </c>
      <c r="Q2070">
        <v>1167</v>
      </c>
      <c r="R2070">
        <f t="shared" si="128"/>
        <v>0</v>
      </c>
      <c r="S2070">
        <f t="shared" si="129"/>
        <v>1</v>
      </c>
      <c r="T2070">
        <v>968</v>
      </c>
      <c r="U2070" t="s">
        <v>25</v>
      </c>
    </row>
    <row r="2071" spans="1:21" x14ac:dyDescent="0.35">
      <c r="A2071">
        <v>38</v>
      </c>
      <c r="B2071" t="s">
        <v>28</v>
      </c>
      <c r="C2071" t="str">
        <f t="shared" si="130"/>
        <v>employed</v>
      </c>
      <c r="D2071" t="s">
        <v>29</v>
      </c>
      <c r="E2071" t="s">
        <v>30</v>
      </c>
      <c r="F2071" t="s">
        <v>19</v>
      </c>
      <c r="G2071">
        <f t="shared" si="131"/>
        <v>0</v>
      </c>
      <c r="H2071" t="s">
        <v>25</v>
      </c>
      <c r="I2071" t="s">
        <v>19</v>
      </c>
      <c r="J2071" t="s">
        <v>20</v>
      </c>
      <c r="K2071">
        <v>17</v>
      </c>
      <c r="L2071" t="s">
        <v>31</v>
      </c>
      <c r="M2071" t="s">
        <v>27</v>
      </c>
      <c r="N2071">
        <v>1</v>
      </c>
      <c r="O2071">
        <v>273</v>
      </c>
      <c r="P2071">
        <v>3</v>
      </c>
      <c r="Q2071">
        <v>35</v>
      </c>
      <c r="R2071">
        <f t="shared" si="128"/>
        <v>0</v>
      </c>
      <c r="S2071">
        <f t="shared" si="129"/>
        <v>1</v>
      </c>
      <c r="T2071">
        <v>156</v>
      </c>
      <c r="U2071" t="s">
        <v>19</v>
      </c>
    </row>
    <row r="2072" spans="1:21" x14ac:dyDescent="0.35">
      <c r="A2072">
        <v>80</v>
      </c>
      <c r="B2072" t="s">
        <v>47</v>
      </c>
      <c r="C2072" t="str">
        <f t="shared" si="130"/>
        <v>unemployed</v>
      </c>
      <c r="D2072" t="s">
        <v>17</v>
      </c>
      <c r="E2072" t="s">
        <v>24</v>
      </c>
      <c r="F2072" t="s">
        <v>19</v>
      </c>
      <c r="G2072">
        <f t="shared" si="131"/>
        <v>0</v>
      </c>
      <c r="H2072" t="s">
        <v>19</v>
      </c>
      <c r="I2072" t="s">
        <v>19</v>
      </c>
      <c r="J2072" t="s">
        <v>48</v>
      </c>
      <c r="K2072">
        <v>6</v>
      </c>
      <c r="L2072" t="s">
        <v>31</v>
      </c>
      <c r="M2072" t="s">
        <v>49</v>
      </c>
      <c r="N2072">
        <v>1</v>
      </c>
      <c r="O2072">
        <v>118</v>
      </c>
      <c r="P2072">
        <v>11</v>
      </c>
      <c r="Q2072">
        <v>8304</v>
      </c>
      <c r="R2072">
        <f t="shared" si="128"/>
        <v>0</v>
      </c>
      <c r="S2072">
        <f t="shared" si="129"/>
        <v>0</v>
      </c>
      <c r="T2072">
        <v>681</v>
      </c>
      <c r="U2072" t="s">
        <v>19</v>
      </c>
    </row>
    <row r="2073" spans="1:21" x14ac:dyDescent="0.35">
      <c r="A2073">
        <v>37</v>
      </c>
      <c r="B2073" t="s">
        <v>23</v>
      </c>
      <c r="C2073" t="str">
        <f t="shared" si="130"/>
        <v>employed</v>
      </c>
      <c r="D2073" t="s">
        <v>17</v>
      </c>
      <c r="E2073" t="s">
        <v>24</v>
      </c>
      <c r="F2073" t="s">
        <v>19</v>
      </c>
      <c r="G2073">
        <f t="shared" si="131"/>
        <v>0</v>
      </c>
      <c r="H2073" t="s">
        <v>25</v>
      </c>
      <c r="I2073" t="s">
        <v>19</v>
      </c>
      <c r="J2073" t="s">
        <v>20</v>
      </c>
      <c r="K2073">
        <v>20</v>
      </c>
      <c r="L2073" t="s">
        <v>45</v>
      </c>
      <c r="M2073" t="s">
        <v>22</v>
      </c>
      <c r="N2073">
        <v>2</v>
      </c>
      <c r="O2073">
        <v>-1</v>
      </c>
      <c r="P2073">
        <v>0</v>
      </c>
      <c r="Q2073">
        <v>4760</v>
      </c>
      <c r="R2073">
        <f t="shared" si="128"/>
        <v>0</v>
      </c>
      <c r="S2073">
        <f t="shared" si="129"/>
        <v>1</v>
      </c>
      <c r="T2073">
        <v>187</v>
      </c>
      <c r="U2073" t="s">
        <v>19</v>
      </c>
    </row>
    <row r="2074" spans="1:21" x14ac:dyDescent="0.35">
      <c r="A2074">
        <v>44</v>
      </c>
      <c r="B2074" t="s">
        <v>28</v>
      </c>
      <c r="C2074" t="str">
        <f t="shared" si="130"/>
        <v>employed</v>
      </c>
      <c r="D2074" t="s">
        <v>29</v>
      </c>
      <c r="E2074" t="s">
        <v>30</v>
      </c>
      <c r="F2074" t="s">
        <v>19</v>
      </c>
      <c r="G2074">
        <f t="shared" si="131"/>
        <v>0</v>
      </c>
      <c r="H2074" t="s">
        <v>25</v>
      </c>
      <c r="I2074" t="s">
        <v>25</v>
      </c>
      <c r="J2074" t="s">
        <v>20</v>
      </c>
      <c r="K2074">
        <v>15</v>
      </c>
      <c r="L2074" t="s">
        <v>26</v>
      </c>
      <c r="M2074" t="s">
        <v>22</v>
      </c>
      <c r="N2074">
        <v>10</v>
      </c>
      <c r="O2074">
        <v>-1</v>
      </c>
      <c r="P2074">
        <v>0</v>
      </c>
      <c r="Q2074">
        <v>-1313</v>
      </c>
      <c r="R2074">
        <f t="shared" si="128"/>
        <v>1</v>
      </c>
      <c r="S2074">
        <f t="shared" si="129"/>
        <v>1</v>
      </c>
      <c r="T2074">
        <v>104</v>
      </c>
      <c r="U2074" t="s">
        <v>19</v>
      </c>
    </row>
    <row r="2075" spans="1:21" x14ac:dyDescent="0.35">
      <c r="A2075">
        <v>33</v>
      </c>
      <c r="B2075" t="s">
        <v>33</v>
      </c>
      <c r="C2075" t="str">
        <f t="shared" si="130"/>
        <v>employed</v>
      </c>
      <c r="D2075" t="s">
        <v>29</v>
      </c>
      <c r="E2075" t="s">
        <v>24</v>
      </c>
      <c r="F2075" t="s">
        <v>19</v>
      </c>
      <c r="G2075">
        <f t="shared" si="131"/>
        <v>0</v>
      </c>
      <c r="H2075" t="s">
        <v>19</v>
      </c>
      <c r="I2075" t="s">
        <v>19</v>
      </c>
      <c r="J2075" t="s">
        <v>20</v>
      </c>
      <c r="K2075">
        <v>6</v>
      </c>
      <c r="L2075" t="s">
        <v>34</v>
      </c>
      <c r="M2075" t="s">
        <v>22</v>
      </c>
      <c r="N2075">
        <v>2</v>
      </c>
      <c r="O2075">
        <v>-1</v>
      </c>
      <c r="P2075">
        <v>0</v>
      </c>
      <c r="Q2075">
        <v>697</v>
      </c>
      <c r="R2075">
        <f t="shared" si="128"/>
        <v>0</v>
      </c>
      <c r="S2075">
        <f t="shared" si="129"/>
        <v>1</v>
      </c>
      <c r="T2075">
        <v>860</v>
      </c>
      <c r="U2075" t="s">
        <v>25</v>
      </c>
    </row>
    <row r="2076" spans="1:21" x14ac:dyDescent="0.35">
      <c r="A2076">
        <v>53</v>
      </c>
      <c r="B2076" t="s">
        <v>37</v>
      </c>
      <c r="C2076" t="str">
        <f t="shared" si="130"/>
        <v>employed</v>
      </c>
      <c r="D2076" t="s">
        <v>17</v>
      </c>
      <c r="E2076" t="s">
        <v>24</v>
      </c>
      <c r="F2076" t="s">
        <v>19</v>
      </c>
      <c r="G2076">
        <f t="shared" si="131"/>
        <v>0</v>
      </c>
      <c r="H2076" t="s">
        <v>19</v>
      </c>
      <c r="I2076" t="s">
        <v>25</v>
      </c>
      <c r="J2076" t="s">
        <v>20</v>
      </c>
      <c r="K2076">
        <v>13</v>
      </c>
      <c r="L2076" t="s">
        <v>40</v>
      </c>
      <c r="M2076" t="s">
        <v>22</v>
      </c>
      <c r="N2076">
        <v>2</v>
      </c>
      <c r="O2076">
        <v>-1</v>
      </c>
      <c r="P2076">
        <v>0</v>
      </c>
      <c r="Q2076">
        <v>230</v>
      </c>
      <c r="R2076">
        <f t="shared" si="128"/>
        <v>0</v>
      </c>
      <c r="S2076">
        <f t="shared" si="129"/>
        <v>1</v>
      </c>
      <c r="T2076">
        <v>112</v>
      </c>
      <c r="U2076" t="s">
        <v>19</v>
      </c>
    </row>
    <row r="2077" spans="1:21" x14ac:dyDescent="0.35">
      <c r="A2077">
        <v>69</v>
      </c>
      <c r="B2077" t="s">
        <v>47</v>
      </c>
      <c r="C2077" t="str">
        <f t="shared" si="130"/>
        <v>unemployed</v>
      </c>
      <c r="D2077" t="s">
        <v>17</v>
      </c>
      <c r="E2077" t="s">
        <v>30</v>
      </c>
      <c r="F2077" t="s">
        <v>19</v>
      </c>
      <c r="G2077">
        <f t="shared" si="131"/>
        <v>0</v>
      </c>
      <c r="H2077" t="s">
        <v>19</v>
      </c>
      <c r="I2077" t="s">
        <v>19</v>
      </c>
      <c r="J2077" t="s">
        <v>20</v>
      </c>
      <c r="K2077">
        <v>7</v>
      </c>
      <c r="L2077" t="s">
        <v>43</v>
      </c>
      <c r="M2077" t="s">
        <v>27</v>
      </c>
      <c r="N2077">
        <v>1</v>
      </c>
      <c r="O2077">
        <v>78</v>
      </c>
      <c r="P2077">
        <v>1</v>
      </c>
      <c r="Q2077">
        <v>473</v>
      </c>
      <c r="R2077">
        <f t="shared" si="128"/>
        <v>0</v>
      </c>
      <c r="S2077">
        <f t="shared" si="129"/>
        <v>0</v>
      </c>
      <c r="T2077">
        <v>112</v>
      </c>
      <c r="U2077" t="s">
        <v>19</v>
      </c>
    </row>
    <row r="2078" spans="1:21" x14ac:dyDescent="0.35">
      <c r="A2078">
        <v>46</v>
      </c>
      <c r="B2078" t="s">
        <v>37</v>
      </c>
      <c r="C2078" t="str">
        <f t="shared" si="130"/>
        <v>employed</v>
      </c>
      <c r="D2078" t="s">
        <v>17</v>
      </c>
      <c r="E2078" t="s">
        <v>24</v>
      </c>
      <c r="F2078" t="s">
        <v>19</v>
      </c>
      <c r="G2078">
        <f t="shared" si="131"/>
        <v>0</v>
      </c>
      <c r="H2078" t="s">
        <v>25</v>
      </c>
      <c r="I2078" t="s">
        <v>19</v>
      </c>
      <c r="J2078" t="s">
        <v>22</v>
      </c>
      <c r="K2078">
        <v>14</v>
      </c>
      <c r="L2078" t="s">
        <v>26</v>
      </c>
      <c r="M2078" t="s">
        <v>22</v>
      </c>
      <c r="N2078">
        <v>3</v>
      </c>
      <c r="O2078">
        <v>-1</v>
      </c>
      <c r="P2078">
        <v>0</v>
      </c>
      <c r="Q2078">
        <v>1427</v>
      </c>
      <c r="R2078">
        <f t="shared" si="128"/>
        <v>0</v>
      </c>
      <c r="S2078">
        <f t="shared" si="129"/>
        <v>1</v>
      </c>
      <c r="T2078">
        <v>32</v>
      </c>
      <c r="U2078" t="s">
        <v>19</v>
      </c>
    </row>
    <row r="2079" spans="1:21" x14ac:dyDescent="0.35">
      <c r="A2079">
        <v>30</v>
      </c>
      <c r="B2079" t="s">
        <v>28</v>
      </c>
      <c r="C2079" t="str">
        <f t="shared" si="130"/>
        <v>employed</v>
      </c>
      <c r="D2079" t="s">
        <v>29</v>
      </c>
      <c r="E2079" t="s">
        <v>30</v>
      </c>
      <c r="F2079" t="s">
        <v>19</v>
      </c>
      <c r="G2079">
        <f t="shared" si="131"/>
        <v>0</v>
      </c>
      <c r="H2079" t="s">
        <v>25</v>
      </c>
      <c r="I2079" t="s">
        <v>19</v>
      </c>
      <c r="J2079" t="s">
        <v>20</v>
      </c>
      <c r="K2079">
        <v>17</v>
      </c>
      <c r="L2079" t="s">
        <v>51</v>
      </c>
      <c r="M2079" t="s">
        <v>22</v>
      </c>
      <c r="N2079">
        <v>2</v>
      </c>
      <c r="O2079">
        <v>-1</v>
      </c>
      <c r="P2079">
        <v>0</v>
      </c>
      <c r="Q2079">
        <v>201</v>
      </c>
      <c r="R2079">
        <f t="shared" si="128"/>
        <v>0</v>
      </c>
      <c r="S2079">
        <f t="shared" si="129"/>
        <v>1</v>
      </c>
      <c r="T2079">
        <v>325</v>
      </c>
      <c r="U2079" t="s">
        <v>25</v>
      </c>
    </row>
    <row r="2080" spans="1:21" x14ac:dyDescent="0.35">
      <c r="A2080">
        <v>31</v>
      </c>
      <c r="B2080" t="s">
        <v>35</v>
      </c>
      <c r="C2080" t="str">
        <f t="shared" si="130"/>
        <v>employed</v>
      </c>
      <c r="D2080" t="s">
        <v>29</v>
      </c>
      <c r="E2080" t="s">
        <v>24</v>
      </c>
      <c r="F2080" t="s">
        <v>19</v>
      </c>
      <c r="G2080">
        <f t="shared" si="131"/>
        <v>0</v>
      </c>
      <c r="H2080" t="s">
        <v>19</v>
      </c>
      <c r="I2080" t="s">
        <v>19</v>
      </c>
      <c r="J2080" t="s">
        <v>20</v>
      </c>
      <c r="K2080">
        <v>20</v>
      </c>
      <c r="L2080" t="s">
        <v>45</v>
      </c>
      <c r="M2080" t="s">
        <v>22</v>
      </c>
      <c r="N2080">
        <v>1</v>
      </c>
      <c r="O2080">
        <v>-1</v>
      </c>
      <c r="P2080">
        <v>0</v>
      </c>
      <c r="Q2080">
        <v>1086</v>
      </c>
      <c r="R2080">
        <f t="shared" si="128"/>
        <v>0</v>
      </c>
      <c r="S2080">
        <f t="shared" si="129"/>
        <v>1</v>
      </c>
      <c r="T2080">
        <v>410</v>
      </c>
      <c r="U2080" t="s">
        <v>19</v>
      </c>
    </row>
    <row r="2081" spans="1:21" x14ac:dyDescent="0.35">
      <c r="A2081">
        <v>38</v>
      </c>
      <c r="B2081" t="s">
        <v>28</v>
      </c>
      <c r="C2081" t="str">
        <f t="shared" si="130"/>
        <v>employed</v>
      </c>
      <c r="D2081" t="s">
        <v>44</v>
      </c>
      <c r="E2081" t="s">
        <v>30</v>
      </c>
      <c r="F2081" t="s">
        <v>19</v>
      </c>
      <c r="G2081">
        <f t="shared" si="131"/>
        <v>0</v>
      </c>
      <c r="H2081" t="s">
        <v>25</v>
      </c>
      <c r="I2081" t="s">
        <v>19</v>
      </c>
      <c r="J2081" t="s">
        <v>20</v>
      </c>
      <c r="K2081">
        <v>20</v>
      </c>
      <c r="L2081" t="s">
        <v>45</v>
      </c>
      <c r="M2081" t="s">
        <v>22</v>
      </c>
      <c r="N2081">
        <v>1</v>
      </c>
      <c r="O2081">
        <v>-1</v>
      </c>
      <c r="P2081">
        <v>0</v>
      </c>
      <c r="Q2081">
        <v>4335</v>
      </c>
      <c r="R2081">
        <f t="shared" si="128"/>
        <v>0</v>
      </c>
      <c r="S2081">
        <f t="shared" si="129"/>
        <v>1</v>
      </c>
      <c r="T2081">
        <v>640</v>
      </c>
      <c r="U2081" t="s">
        <v>19</v>
      </c>
    </row>
    <row r="2082" spans="1:21" x14ac:dyDescent="0.35">
      <c r="A2082">
        <v>34</v>
      </c>
      <c r="B2082" t="s">
        <v>23</v>
      </c>
      <c r="C2082" t="str">
        <f t="shared" si="130"/>
        <v>employed</v>
      </c>
      <c r="D2082" t="s">
        <v>44</v>
      </c>
      <c r="E2082" t="s">
        <v>24</v>
      </c>
      <c r="F2082" t="s">
        <v>19</v>
      </c>
      <c r="G2082">
        <f t="shared" si="131"/>
        <v>0</v>
      </c>
      <c r="H2082" t="s">
        <v>19</v>
      </c>
      <c r="I2082" t="s">
        <v>19</v>
      </c>
      <c r="J2082" t="s">
        <v>22</v>
      </c>
      <c r="K2082">
        <v>9</v>
      </c>
      <c r="L2082" t="s">
        <v>32</v>
      </c>
      <c r="M2082" t="s">
        <v>22</v>
      </c>
      <c r="N2082">
        <v>1</v>
      </c>
      <c r="O2082">
        <v>-1</v>
      </c>
      <c r="P2082">
        <v>0</v>
      </c>
      <c r="Q2082">
        <v>44</v>
      </c>
      <c r="R2082">
        <f t="shared" si="128"/>
        <v>0</v>
      </c>
      <c r="S2082">
        <f t="shared" si="129"/>
        <v>1</v>
      </c>
      <c r="T2082">
        <v>118</v>
      </c>
      <c r="U2082" t="s">
        <v>19</v>
      </c>
    </row>
    <row r="2083" spans="1:21" x14ac:dyDescent="0.35">
      <c r="A2083">
        <v>48</v>
      </c>
      <c r="B2083" t="s">
        <v>22</v>
      </c>
      <c r="C2083" t="str">
        <f t="shared" si="130"/>
        <v>employed</v>
      </c>
      <c r="D2083" t="s">
        <v>17</v>
      </c>
      <c r="E2083" t="s">
        <v>22</v>
      </c>
      <c r="F2083" t="s">
        <v>19</v>
      </c>
      <c r="G2083">
        <f t="shared" si="131"/>
        <v>0</v>
      </c>
      <c r="H2083" t="s">
        <v>19</v>
      </c>
      <c r="I2083" t="s">
        <v>19</v>
      </c>
      <c r="J2083" t="s">
        <v>20</v>
      </c>
      <c r="K2083">
        <v>30</v>
      </c>
      <c r="L2083" t="s">
        <v>43</v>
      </c>
      <c r="M2083" t="s">
        <v>22</v>
      </c>
      <c r="N2083">
        <v>2</v>
      </c>
      <c r="O2083">
        <v>-1</v>
      </c>
      <c r="P2083">
        <v>0</v>
      </c>
      <c r="Q2083">
        <v>286</v>
      </c>
      <c r="R2083">
        <f t="shared" si="128"/>
        <v>0</v>
      </c>
      <c r="S2083">
        <f t="shared" si="129"/>
        <v>1</v>
      </c>
      <c r="T2083">
        <v>166</v>
      </c>
      <c r="U2083" t="s">
        <v>19</v>
      </c>
    </row>
    <row r="2084" spans="1:21" x14ac:dyDescent="0.35">
      <c r="A2084">
        <v>46</v>
      </c>
      <c r="B2084" t="s">
        <v>33</v>
      </c>
      <c r="C2084" t="str">
        <f t="shared" si="130"/>
        <v>employed</v>
      </c>
      <c r="D2084" t="s">
        <v>44</v>
      </c>
      <c r="E2084" t="s">
        <v>18</v>
      </c>
      <c r="F2084" t="s">
        <v>19</v>
      </c>
      <c r="G2084">
        <f t="shared" si="131"/>
        <v>0</v>
      </c>
      <c r="H2084" t="s">
        <v>19</v>
      </c>
      <c r="I2084" t="s">
        <v>19</v>
      </c>
      <c r="J2084" t="s">
        <v>20</v>
      </c>
      <c r="K2084">
        <v>2</v>
      </c>
      <c r="L2084" t="s">
        <v>34</v>
      </c>
      <c r="M2084" t="s">
        <v>22</v>
      </c>
      <c r="N2084">
        <v>1</v>
      </c>
      <c r="O2084">
        <v>-1</v>
      </c>
      <c r="P2084">
        <v>0</v>
      </c>
      <c r="Q2084">
        <v>216</v>
      </c>
      <c r="R2084">
        <f t="shared" si="128"/>
        <v>0</v>
      </c>
      <c r="S2084">
        <f t="shared" si="129"/>
        <v>1</v>
      </c>
      <c r="T2084">
        <v>173</v>
      </c>
      <c r="U2084" t="s">
        <v>19</v>
      </c>
    </row>
    <row r="2085" spans="1:21" x14ac:dyDescent="0.35">
      <c r="A2085">
        <v>42</v>
      </c>
      <c r="B2085" t="s">
        <v>39</v>
      </c>
      <c r="C2085" t="str">
        <f t="shared" si="130"/>
        <v>employed</v>
      </c>
      <c r="D2085" t="s">
        <v>17</v>
      </c>
      <c r="E2085" t="s">
        <v>24</v>
      </c>
      <c r="F2085" t="s">
        <v>19</v>
      </c>
      <c r="G2085">
        <f t="shared" si="131"/>
        <v>0</v>
      </c>
      <c r="H2085" t="s">
        <v>25</v>
      </c>
      <c r="I2085" t="s">
        <v>19</v>
      </c>
      <c r="J2085" t="s">
        <v>22</v>
      </c>
      <c r="K2085">
        <v>28</v>
      </c>
      <c r="L2085" t="s">
        <v>26</v>
      </c>
      <c r="M2085" t="s">
        <v>22</v>
      </c>
      <c r="N2085">
        <v>24</v>
      </c>
      <c r="O2085">
        <v>-1</v>
      </c>
      <c r="P2085">
        <v>0</v>
      </c>
      <c r="Q2085">
        <v>214</v>
      </c>
      <c r="R2085">
        <f t="shared" si="128"/>
        <v>0</v>
      </c>
      <c r="S2085">
        <f t="shared" si="129"/>
        <v>1</v>
      </c>
      <c r="T2085">
        <v>21</v>
      </c>
      <c r="U2085" t="s">
        <v>19</v>
      </c>
    </row>
    <row r="2086" spans="1:21" x14ac:dyDescent="0.35">
      <c r="A2086">
        <v>41</v>
      </c>
      <c r="B2086" t="s">
        <v>33</v>
      </c>
      <c r="C2086" t="str">
        <f t="shared" si="130"/>
        <v>employed</v>
      </c>
      <c r="D2086" t="s">
        <v>17</v>
      </c>
      <c r="E2086" t="s">
        <v>24</v>
      </c>
      <c r="F2086" t="s">
        <v>19</v>
      </c>
      <c r="G2086">
        <f t="shared" si="131"/>
        <v>0</v>
      </c>
      <c r="H2086" t="s">
        <v>25</v>
      </c>
      <c r="I2086" t="s">
        <v>19</v>
      </c>
      <c r="J2086" t="s">
        <v>22</v>
      </c>
      <c r="K2086">
        <v>14</v>
      </c>
      <c r="L2086" t="s">
        <v>26</v>
      </c>
      <c r="M2086" t="s">
        <v>22</v>
      </c>
      <c r="N2086">
        <v>7</v>
      </c>
      <c r="O2086">
        <v>-1</v>
      </c>
      <c r="P2086">
        <v>0</v>
      </c>
      <c r="Q2086">
        <v>343</v>
      </c>
      <c r="R2086">
        <f t="shared" si="128"/>
        <v>0</v>
      </c>
      <c r="S2086">
        <f t="shared" si="129"/>
        <v>1</v>
      </c>
      <c r="T2086">
        <v>89</v>
      </c>
      <c r="U2086" t="s">
        <v>19</v>
      </c>
    </row>
    <row r="2087" spans="1:21" x14ac:dyDescent="0.35">
      <c r="A2087">
        <v>33</v>
      </c>
      <c r="B2087" t="s">
        <v>33</v>
      </c>
      <c r="C2087" t="str">
        <f t="shared" si="130"/>
        <v>employed</v>
      </c>
      <c r="D2087" t="s">
        <v>17</v>
      </c>
      <c r="E2087" t="s">
        <v>24</v>
      </c>
      <c r="F2087" t="s">
        <v>19</v>
      </c>
      <c r="G2087">
        <f t="shared" si="131"/>
        <v>0</v>
      </c>
      <c r="H2087" t="s">
        <v>25</v>
      </c>
      <c r="I2087" t="s">
        <v>19</v>
      </c>
      <c r="J2087" t="s">
        <v>20</v>
      </c>
      <c r="K2087">
        <v>28</v>
      </c>
      <c r="L2087" t="s">
        <v>43</v>
      </c>
      <c r="M2087" t="s">
        <v>22</v>
      </c>
      <c r="N2087">
        <v>3</v>
      </c>
      <c r="O2087">
        <v>-1</v>
      </c>
      <c r="P2087">
        <v>0</v>
      </c>
      <c r="Q2087">
        <v>-77</v>
      </c>
      <c r="R2087">
        <f t="shared" si="128"/>
        <v>0</v>
      </c>
      <c r="S2087">
        <f t="shared" si="129"/>
        <v>1</v>
      </c>
      <c r="T2087">
        <v>151</v>
      </c>
      <c r="U2087" t="s">
        <v>19</v>
      </c>
    </row>
    <row r="2088" spans="1:21" x14ac:dyDescent="0.35">
      <c r="A2088">
        <v>39</v>
      </c>
      <c r="B2088" t="s">
        <v>33</v>
      </c>
      <c r="C2088" t="str">
        <f t="shared" si="130"/>
        <v>employed</v>
      </c>
      <c r="D2088" t="s">
        <v>17</v>
      </c>
      <c r="E2088" t="s">
        <v>18</v>
      </c>
      <c r="F2088" t="s">
        <v>19</v>
      </c>
      <c r="G2088">
        <f t="shared" si="131"/>
        <v>0</v>
      </c>
      <c r="H2088" t="s">
        <v>19</v>
      </c>
      <c r="I2088" t="s">
        <v>19</v>
      </c>
      <c r="J2088" t="s">
        <v>22</v>
      </c>
      <c r="K2088">
        <v>19</v>
      </c>
      <c r="L2088" t="s">
        <v>32</v>
      </c>
      <c r="M2088" t="s">
        <v>22</v>
      </c>
      <c r="N2088">
        <v>4</v>
      </c>
      <c r="O2088">
        <v>-1</v>
      </c>
      <c r="P2088">
        <v>0</v>
      </c>
      <c r="Q2088">
        <v>1046</v>
      </c>
      <c r="R2088">
        <f t="shared" si="128"/>
        <v>0</v>
      </c>
      <c r="S2088">
        <f t="shared" si="129"/>
        <v>1</v>
      </c>
      <c r="T2088">
        <v>112</v>
      </c>
      <c r="U2088" t="s">
        <v>19</v>
      </c>
    </row>
    <row r="2089" spans="1:21" x14ac:dyDescent="0.35">
      <c r="A2089">
        <v>27</v>
      </c>
      <c r="B2089" t="s">
        <v>41</v>
      </c>
      <c r="C2089" t="str">
        <f t="shared" si="130"/>
        <v>unemployed</v>
      </c>
      <c r="D2089" t="s">
        <v>29</v>
      </c>
      <c r="E2089" t="s">
        <v>24</v>
      </c>
      <c r="F2089" t="s">
        <v>19</v>
      </c>
      <c r="G2089">
        <f t="shared" si="131"/>
        <v>0</v>
      </c>
      <c r="H2089" t="s">
        <v>19</v>
      </c>
      <c r="I2089" t="s">
        <v>19</v>
      </c>
      <c r="J2089" t="s">
        <v>20</v>
      </c>
      <c r="K2089">
        <v>30</v>
      </c>
      <c r="L2089" t="s">
        <v>42</v>
      </c>
      <c r="M2089" t="s">
        <v>22</v>
      </c>
      <c r="N2089">
        <v>5</v>
      </c>
      <c r="O2089">
        <v>-1</v>
      </c>
      <c r="P2089">
        <v>0</v>
      </c>
      <c r="Q2089">
        <v>1566</v>
      </c>
      <c r="R2089">
        <f t="shared" si="128"/>
        <v>0</v>
      </c>
      <c r="S2089">
        <f t="shared" si="129"/>
        <v>0</v>
      </c>
      <c r="T2089">
        <v>164</v>
      </c>
      <c r="U2089" t="s">
        <v>19</v>
      </c>
    </row>
    <row r="2090" spans="1:21" x14ac:dyDescent="0.35">
      <c r="A2090">
        <v>26</v>
      </c>
      <c r="B2090" t="s">
        <v>28</v>
      </c>
      <c r="C2090" t="str">
        <f t="shared" si="130"/>
        <v>employed</v>
      </c>
      <c r="D2090" t="s">
        <v>29</v>
      </c>
      <c r="E2090" t="s">
        <v>30</v>
      </c>
      <c r="F2090" t="s">
        <v>19</v>
      </c>
      <c r="G2090">
        <f t="shared" si="131"/>
        <v>0</v>
      </c>
      <c r="H2090" t="s">
        <v>19</v>
      </c>
      <c r="I2090" t="s">
        <v>19</v>
      </c>
      <c r="J2090" t="s">
        <v>48</v>
      </c>
      <c r="K2090">
        <v>29</v>
      </c>
      <c r="L2090" t="s">
        <v>42</v>
      </c>
      <c r="M2090" t="s">
        <v>36</v>
      </c>
      <c r="N2090">
        <v>2</v>
      </c>
      <c r="O2090">
        <v>164</v>
      </c>
      <c r="P2090">
        <v>1</v>
      </c>
      <c r="Q2090">
        <v>592</v>
      </c>
      <c r="R2090">
        <f t="shared" si="128"/>
        <v>0</v>
      </c>
      <c r="S2090">
        <f t="shared" si="129"/>
        <v>1</v>
      </c>
      <c r="T2090">
        <v>145</v>
      </c>
      <c r="U2090" t="s">
        <v>19</v>
      </c>
    </row>
    <row r="2091" spans="1:21" x14ac:dyDescent="0.35">
      <c r="A2091">
        <v>38</v>
      </c>
      <c r="B2091" t="s">
        <v>28</v>
      </c>
      <c r="C2091" t="str">
        <f t="shared" si="130"/>
        <v>employed</v>
      </c>
      <c r="D2091" t="s">
        <v>29</v>
      </c>
      <c r="E2091" t="s">
        <v>30</v>
      </c>
      <c r="F2091" t="s">
        <v>19</v>
      </c>
      <c r="G2091">
        <f t="shared" si="131"/>
        <v>0</v>
      </c>
      <c r="H2091" t="s">
        <v>25</v>
      </c>
      <c r="I2091" t="s">
        <v>19</v>
      </c>
      <c r="J2091" t="s">
        <v>20</v>
      </c>
      <c r="K2091">
        <v>6</v>
      </c>
      <c r="L2091" t="s">
        <v>26</v>
      </c>
      <c r="M2091" t="s">
        <v>22</v>
      </c>
      <c r="N2091">
        <v>3</v>
      </c>
      <c r="O2091">
        <v>-1</v>
      </c>
      <c r="P2091">
        <v>0</v>
      </c>
      <c r="Q2091">
        <v>104</v>
      </c>
      <c r="R2091">
        <f t="shared" si="128"/>
        <v>0</v>
      </c>
      <c r="S2091">
        <f t="shared" si="129"/>
        <v>1</v>
      </c>
      <c r="T2091">
        <v>606</v>
      </c>
      <c r="U2091" t="s">
        <v>25</v>
      </c>
    </row>
    <row r="2092" spans="1:21" x14ac:dyDescent="0.35">
      <c r="A2092">
        <v>48</v>
      </c>
      <c r="B2092" t="s">
        <v>33</v>
      </c>
      <c r="C2092" t="str">
        <f t="shared" si="130"/>
        <v>employed</v>
      </c>
      <c r="D2092" t="s">
        <v>17</v>
      </c>
      <c r="E2092" t="s">
        <v>24</v>
      </c>
      <c r="F2092" t="s">
        <v>19</v>
      </c>
      <c r="G2092">
        <f t="shared" si="131"/>
        <v>0</v>
      </c>
      <c r="H2092" t="s">
        <v>25</v>
      </c>
      <c r="I2092" t="s">
        <v>19</v>
      </c>
      <c r="J2092" t="s">
        <v>22</v>
      </c>
      <c r="K2092">
        <v>26</v>
      </c>
      <c r="L2092" t="s">
        <v>26</v>
      </c>
      <c r="M2092" t="s">
        <v>22</v>
      </c>
      <c r="N2092">
        <v>1</v>
      </c>
      <c r="O2092">
        <v>-1</v>
      </c>
      <c r="P2092">
        <v>0</v>
      </c>
      <c r="Q2092">
        <v>0</v>
      </c>
      <c r="R2092">
        <f t="shared" si="128"/>
        <v>0</v>
      </c>
      <c r="S2092">
        <f t="shared" si="129"/>
        <v>1</v>
      </c>
      <c r="T2092">
        <v>105</v>
      </c>
      <c r="U2092" t="s">
        <v>19</v>
      </c>
    </row>
    <row r="2093" spans="1:21" x14ac:dyDescent="0.35">
      <c r="A2093">
        <v>54</v>
      </c>
      <c r="B2093" t="s">
        <v>23</v>
      </c>
      <c r="C2093" t="str">
        <f t="shared" si="130"/>
        <v>employed</v>
      </c>
      <c r="D2093" t="s">
        <v>17</v>
      </c>
      <c r="E2093" t="s">
        <v>24</v>
      </c>
      <c r="F2093" t="s">
        <v>19</v>
      </c>
      <c r="G2093">
        <f t="shared" si="131"/>
        <v>0</v>
      </c>
      <c r="H2093" t="s">
        <v>19</v>
      </c>
      <c r="I2093" t="s">
        <v>25</v>
      </c>
      <c r="J2093" t="s">
        <v>20</v>
      </c>
      <c r="K2093">
        <v>9</v>
      </c>
      <c r="L2093" t="s">
        <v>43</v>
      </c>
      <c r="M2093" t="s">
        <v>22</v>
      </c>
      <c r="N2093">
        <v>1</v>
      </c>
      <c r="O2093">
        <v>-1</v>
      </c>
      <c r="P2093">
        <v>0</v>
      </c>
      <c r="Q2093">
        <v>-22</v>
      </c>
      <c r="R2093">
        <f t="shared" si="128"/>
        <v>0</v>
      </c>
      <c r="S2093">
        <f t="shared" si="129"/>
        <v>1</v>
      </c>
      <c r="T2093">
        <v>85</v>
      </c>
      <c r="U2093" t="s">
        <v>19</v>
      </c>
    </row>
    <row r="2094" spans="1:21" x14ac:dyDescent="0.35">
      <c r="A2094">
        <v>51</v>
      </c>
      <c r="B2094" t="s">
        <v>23</v>
      </c>
      <c r="C2094" t="str">
        <f t="shared" si="130"/>
        <v>employed</v>
      </c>
      <c r="D2094" t="s">
        <v>17</v>
      </c>
      <c r="E2094" t="s">
        <v>24</v>
      </c>
      <c r="F2094" t="s">
        <v>19</v>
      </c>
      <c r="G2094">
        <f t="shared" si="131"/>
        <v>0</v>
      </c>
      <c r="H2094" t="s">
        <v>19</v>
      </c>
      <c r="I2094" t="s">
        <v>19</v>
      </c>
      <c r="J2094" t="s">
        <v>20</v>
      </c>
      <c r="K2094">
        <v>18</v>
      </c>
      <c r="L2094" t="s">
        <v>43</v>
      </c>
      <c r="M2094" t="s">
        <v>22</v>
      </c>
      <c r="N2094">
        <v>3</v>
      </c>
      <c r="O2094">
        <v>-1</v>
      </c>
      <c r="P2094">
        <v>0</v>
      </c>
      <c r="Q2094">
        <v>0</v>
      </c>
      <c r="R2094">
        <f t="shared" si="128"/>
        <v>0</v>
      </c>
      <c r="S2094">
        <f t="shared" si="129"/>
        <v>1</v>
      </c>
      <c r="T2094">
        <v>439</v>
      </c>
      <c r="U2094" t="s">
        <v>19</v>
      </c>
    </row>
    <row r="2095" spans="1:21" x14ac:dyDescent="0.35">
      <c r="A2095">
        <v>47</v>
      </c>
      <c r="B2095" t="s">
        <v>37</v>
      </c>
      <c r="C2095" t="str">
        <f t="shared" si="130"/>
        <v>employed</v>
      </c>
      <c r="D2095" t="s">
        <v>17</v>
      </c>
      <c r="E2095" t="s">
        <v>24</v>
      </c>
      <c r="F2095" t="s">
        <v>19</v>
      </c>
      <c r="G2095">
        <f t="shared" si="131"/>
        <v>0</v>
      </c>
      <c r="H2095" t="s">
        <v>19</v>
      </c>
      <c r="I2095" t="s">
        <v>19</v>
      </c>
      <c r="J2095" t="s">
        <v>22</v>
      </c>
      <c r="K2095">
        <v>29</v>
      </c>
      <c r="L2095" t="s">
        <v>26</v>
      </c>
      <c r="M2095" t="s">
        <v>22</v>
      </c>
      <c r="N2095">
        <v>1</v>
      </c>
      <c r="O2095">
        <v>-1</v>
      </c>
      <c r="P2095">
        <v>0</v>
      </c>
      <c r="Q2095">
        <v>72</v>
      </c>
      <c r="R2095">
        <f t="shared" si="128"/>
        <v>0</v>
      </c>
      <c r="S2095">
        <f t="shared" si="129"/>
        <v>1</v>
      </c>
      <c r="T2095">
        <v>278</v>
      </c>
      <c r="U2095" t="s">
        <v>19</v>
      </c>
    </row>
    <row r="2096" spans="1:21" x14ac:dyDescent="0.35">
      <c r="A2096">
        <v>53</v>
      </c>
      <c r="B2096" t="s">
        <v>37</v>
      </c>
      <c r="C2096" t="str">
        <f t="shared" si="130"/>
        <v>employed</v>
      </c>
      <c r="D2096" t="s">
        <v>17</v>
      </c>
      <c r="E2096" t="s">
        <v>24</v>
      </c>
      <c r="F2096" t="s">
        <v>19</v>
      </c>
      <c r="G2096">
        <f t="shared" si="131"/>
        <v>0</v>
      </c>
      <c r="H2096" t="s">
        <v>19</v>
      </c>
      <c r="I2096" t="s">
        <v>19</v>
      </c>
      <c r="J2096" t="s">
        <v>20</v>
      </c>
      <c r="K2096">
        <v>13</v>
      </c>
      <c r="L2096" t="s">
        <v>40</v>
      </c>
      <c r="M2096" t="s">
        <v>22</v>
      </c>
      <c r="N2096">
        <v>4</v>
      </c>
      <c r="O2096">
        <v>-1</v>
      </c>
      <c r="P2096">
        <v>0</v>
      </c>
      <c r="Q2096">
        <v>100</v>
      </c>
      <c r="R2096">
        <f t="shared" si="128"/>
        <v>0</v>
      </c>
      <c r="S2096">
        <f t="shared" si="129"/>
        <v>1</v>
      </c>
      <c r="T2096">
        <v>205</v>
      </c>
      <c r="U2096" t="s">
        <v>19</v>
      </c>
    </row>
    <row r="2097" spans="1:21" x14ac:dyDescent="0.35">
      <c r="A2097">
        <v>35</v>
      </c>
      <c r="B2097" t="s">
        <v>33</v>
      </c>
      <c r="C2097" t="str">
        <f t="shared" si="130"/>
        <v>employed</v>
      </c>
      <c r="D2097" t="s">
        <v>17</v>
      </c>
      <c r="E2097" t="s">
        <v>18</v>
      </c>
      <c r="F2097" t="s">
        <v>19</v>
      </c>
      <c r="G2097">
        <f t="shared" si="131"/>
        <v>0</v>
      </c>
      <c r="H2097" t="s">
        <v>25</v>
      </c>
      <c r="I2097" t="s">
        <v>19</v>
      </c>
      <c r="J2097" t="s">
        <v>20</v>
      </c>
      <c r="K2097">
        <v>16</v>
      </c>
      <c r="L2097" t="s">
        <v>43</v>
      </c>
      <c r="M2097" t="s">
        <v>22</v>
      </c>
      <c r="N2097">
        <v>1</v>
      </c>
      <c r="O2097">
        <v>-1</v>
      </c>
      <c r="P2097">
        <v>0</v>
      </c>
      <c r="Q2097">
        <v>319</v>
      </c>
      <c r="R2097">
        <f t="shared" si="128"/>
        <v>0</v>
      </c>
      <c r="S2097">
        <f t="shared" si="129"/>
        <v>1</v>
      </c>
      <c r="T2097">
        <v>221</v>
      </c>
      <c r="U2097" t="s">
        <v>19</v>
      </c>
    </row>
    <row r="2098" spans="1:21" x14ac:dyDescent="0.35">
      <c r="A2098">
        <v>58</v>
      </c>
      <c r="B2098" t="s">
        <v>28</v>
      </c>
      <c r="C2098" t="str">
        <f t="shared" si="130"/>
        <v>employed</v>
      </c>
      <c r="D2098" t="s">
        <v>17</v>
      </c>
      <c r="E2098" t="s">
        <v>30</v>
      </c>
      <c r="F2098" t="s">
        <v>19</v>
      </c>
      <c r="G2098">
        <f t="shared" si="131"/>
        <v>0</v>
      </c>
      <c r="H2098" t="s">
        <v>25</v>
      </c>
      <c r="I2098" t="s">
        <v>19</v>
      </c>
      <c r="J2098" t="s">
        <v>48</v>
      </c>
      <c r="K2098">
        <v>18</v>
      </c>
      <c r="L2098" t="s">
        <v>45</v>
      </c>
      <c r="M2098" t="s">
        <v>36</v>
      </c>
      <c r="N2098">
        <v>3</v>
      </c>
      <c r="O2098">
        <v>172</v>
      </c>
      <c r="P2098">
        <v>3</v>
      </c>
      <c r="Q2098">
        <v>9339</v>
      </c>
      <c r="R2098">
        <f t="shared" si="128"/>
        <v>0</v>
      </c>
      <c r="S2098">
        <f t="shared" si="129"/>
        <v>1</v>
      </c>
      <c r="T2098">
        <v>52</v>
      </c>
      <c r="U2098" t="s">
        <v>19</v>
      </c>
    </row>
    <row r="2099" spans="1:21" x14ac:dyDescent="0.35">
      <c r="A2099">
        <v>52</v>
      </c>
      <c r="B2099" t="s">
        <v>28</v>
      </c>
      <c r="C2099" t="str">
        <f t="shared" si="130"/>
        <v>employed</v>
      </c>
      <c r="D2099" t="s">
        <v>44</v>
      </c>
      <c r="E2099" t="s">
        <v>30</v>
      </c>
      <c r="F2099" t="s">
        <v>19</v>
      </c>
      <c r="G2099">
        <f t="shared" si="131"/>
        <v>0</v>
      </c>
      <c r="H2099" t="s">
        <v>25</v>
      </c>
      <c r="I2099" t="s">
        <v>19</v>
      </c>
      <c r="J2099" t="s">
        <v>22</v>
      </c>
      <c r="K2099">
        <v>12</v>
      </c>
      <c r="L2099" t="s">
        <v>32</v>
      </c>
      <c r="M2099" t="s">
        <v>22</v>
      </c>
      <c r="N2099">
        <v>3</v>
      </c>
      <c r="O2099">
        <v>-1</v>
      </c>
      <c r="P2099">
        <v>0</v>
      </c>
      <c r="Q2099">
        <v>50</v>
      </c>
      <c r="R2099">
        <f t="shared" si="128"/>
        <v>0</v>
      </c>
      <c r="S2099">
        <f t="shared" si="129"/>
        <v>1</v>
      </c>
      <c r="T2099">
        <v>84</v>
      </c>
      <c r="U2099" t="s">
        <v>19</v>
      </c>
    </row>
    <row r="2100" spans="1:21" x14ac:dyDescent="0.35">
      <c r="A2100">
        <v>57</v>
      </c>
      <c r="B2100" t="s">
        <v>47</v>
      </c>
      <c r="C2100" t="str">
        <f t="shared" si="130"/>
        <v>unemployed</v>
      </c>
      <c r="D2100" t="s">
        <v>17</v>
      </c>
      <c r="E2100" t="s">
        <v>24</v>
      </c>
      <c r="F2100" t="s">
        <v>25</v>
      </c>
      <c r="G2100">
        <f t="shared" si="131"/>
        <v>1</v>
      </c>
      <c r="H2100" t="s">
        <v>25</v>
      </c>
      <c r="I2100" t="s">
        <v>19</v>
      </c>
      <c r="J2100" t="s">
        <v>20</v>
      </c>
      <c r="K2100">
        <v>15</v>
      </c>
      <c r="L2100" t="s">
        <v>26</v>
      </c>
      <c r="M2100" t="s">
        <v>22</v>
      </c>
      <c r="N2100">
        <v>3</v>
      </c>
      <c r="O2100">
        <v>-1</v>
      </c>
      <c r="P2100">
        <v>0</v>
      </c>
      <c r="Q2100">
        <v>32</v>
      </c>
      <c r="R2100">
        <f t="shared" si="128"/>
        <v>0</v>
      </c>
      <c r="S2100">
        <f t="shared" si="129"/>
        <v>0</v>
      </c>
      <c r="T2100">
        <v>476</v>
      </c>
      <c r="U2100" t="s">
        <v>19</v>
      </c>
    </row>
    <row r="2101" spans="1:21" x14ac:dyDescent="0.35">
      <c r="A2101">
        <v>52</v>
      </c>
      <c r="B2101" t="s">
        <v>28</v>
      </c>
      <c r="C2101" t="str">
        <f t="shared" si="130"/>
        <v>employed</v>
      </c>
      <c r="D2101" t="s">
        <v>17</v>
      </c>
      <c r="E2101" t="s">
        <v>30</v>
      </c>
      <c r="F2101" t="s">
        <v>19</v>
      </c>
      <c r="G2101">
        <f t="shared" si="131"/>
        <v>0</v>
      </c>
      <c r="H2101" t="s">
        <v>19</v>
      </c>
      <c r="I2101" t="s">
        <v>19</v>
      </c>
      <c r="J2101" t="s">
        <v>20</v>
      </c>
      <c r="K2101">
        <v>20</v>
      </c>
      <c r="L2101" t="s">
        <v>45</v>
      </c>
      <c r="M2101" t="s">
        <v>22</v>
      </c>
      <c r="N2101">
        <v>1</v>
      </c>
      <c r="O2101">
        <v>-1</v>
      </c>
      <c r="P2101">
        <v>0</v>
      </c>
      <c r="Q2101">
        <v>6922</v>
      </c>
      <c r="R2101">
        <f t="shared" si="128"/>
        <v>0</v>
      </c>
      <c r="S2101">
        <f t="shared" si="129"/>
        <v>1</v>
      </c>
      <c r="T2101">
        <v>371</v>
      </c>
      <c r="U2101" t="s">
        <v>19</v>
      </c>
    </row>
    <row r="2102" spans="1:21" x14ac:dyDescent="0.35">
      <c r="A2102">
        <v>35</v>
      </c>
      <c r="B2102" t="s">
        <v>28</v>
      </c>
      <c r="C2102" t="str">
        <f t="shared" si="130"/>
        <v>employed</v>
      </c>
      <c r="D2102" t="s">
        <v>29</v>
      </c>
      <c r="E2102" t="s">
        <v>30</v>
      </c>
      <c r="F2102" t="s">
        <v>19</v>
      </c>
      <c r="G2102">
        <f t="shared" si="131"/>
        <v>0</v>
      </c>
      <c r="H2102" t="s">
        <v>25</v>
      </c>
      <c r="I2102" t="s">
        <v>19</v>
      </c>
      <c r="J2102" t="s">
        <v>20</v>
      </c>
      <c r="K2102">
        <v>17</v>
      </c>
      <c r="L2102" t="s">
        <v>31</v>
      </c>
      <c r="M2102" t="s">
        <v>22</v>
      </c>
      <c r="N2102">
        <v>3</v>
      </c>
      <c r="O2102">
        <v>-1</v>
      </c>
      <c r="P2102">
        <v>0</v>
      </c>
      <c r="Q2102">
        <v>633</v>
      </c>
      <c r="R2102">
        <f t="shared" si="128"/>
        <v>0</v>
      </c>
      <c r="S2102">
        <f t="shared" si="129"/>
        <v>1</v>
      </c>
      <c r="T2102">
        <v>128</v>
      </c>
      <c r="U2102" t="s">
        <v>19</v>
      </c>
    </row>
    <row r="2103" spans="1:21" x14ac:dyDescent="0.35">
      <c r="A2103">
        <v>48</v>
      </c>
      <c r="B2103" t="s">
        <v>37</v>
      </c>
      <c r="C2103" t="str">
        <f t="shared" si="130"/>
        <v>employed</v>
      </c>
      <c r="D2103" t="s">
        <v>17</v>
      </c>
      <c r="E2103" t="s">
        <v>24</v>
      </c>
      <c r="F2103" t="s">
        <v>19</v>
      </c>
      <c r="G2103">
        <f t="shared" si="131"/>
        <v>0</v>
      </c>
      <c r="H2103" t="s">
        <v>25</v>
      </c>
      <c r="I2103" t="s">
        <v>19</v>
      </c>
      <c r="J2103" t="s">
        <v>22</v>
      </c>
      <c r="K2103">
        <v>13</v>
      </c>
      <c r="L2103" t="s">
        <v>26</v>
      </c>
      <c r="M2103" t="s">
        <v>22</v>
      </c>
      <c r="N2103">
        <v>2</v>
      </c>
      <c r="O2103">
        <v>-1</v>
      </c>
      <c r="P2103">
        <v>0</v>
      </c>
      <c r="Q2103">
        <v>4265</v>
      </c>
      <c r="R2103">
        <f t="shared" si="128"/>
        <v>0</v>
      </c>
      <c r="S2103">
        <f t="shared" si="129"/>
        <v>1</v>
      </c>
      <c r="T2103">
        <v>220</v>
      </c>
      <c r="U2103" t="s">
        <v>19</v>
      </c>
    </row>
    <row r="2104" spans="1:21" x14ac:dyDescent="0.35">
      <c r="A2104">
        <v>46</v>
      </c>
      <c r="B2104" t="s">
        <v>38</v>
      </c>
      <c r="C2104" t="str">
        <f t="shared" si="130"/>
        <v>employed</v>
      </c>
      <c r="D2104" t="s">
        <v>17</v>
      </c>
      <c r="E2104" t="s">
        <v>30</v>
      </c>
      <c r="F2104" t="s">
        <v>19</v>
      </c>
      <c r="G2104">
        <f t="shared" si="131"/>
        <v>0</v>
      </c>
      <c r="H2104" t="s">
        <v>19</v>
      </c>
      <c r="I2104" t="s">
        <v>19</v>
      </c>
      <c r="J2104" t="s">
        <v>48</v>
      </c>
      <c r="K2104">
        <v>14</v>
      </c>
      <c r="L2104" t="s">
        <v>43</v>
      </c>
      <c r="M2104" t="s">
        <v>22</v>
      </c>
      <c r="N2104">
        <v>14</v>
      </c>
      <c r="O2104">
        <v>-1</v>
      </c>
      <c r="P2104">
        <v>0</v>
      </c>
      <c r="Q2104">
        <v>2262</v>
      </c>
      <c r="R2104">
        <f t="shared" si="128"/>
        <v>0</v>
      </c>
      <c r="S2104">
        <f t="shared" si="129"/>
        <v>1</v>
      </c>
      <c r="T2104">
        <v>44</v>
      </c>
      <c r="U2104" t="s">
        <v>19</v>
      </c>
    </row>
    <row r="2105" spans="1:21" x14ac:dyDescent="0.35">
      <c r="A2105">
        <v>39</v>
      </c>
      <c r="B2105" t="s">
        <v>23</v>
      </c>
      <c r="C2105" t="str">
        <f t="shared" si="130"/>
        <v>employed</v>
      </c>
      <c r="D2105" t="s">
        <v>17</v>
      </c>
      <c r="E2105" t="s">
        <v>24</v>
      </c>
      <c r="F2105" t="s">
        <v>19</v>
      </c>
      <c r="G2105">
        <f t="shared" si="131"/>
        <v>0</v>
      </c>
      <c r="H2105" t="s">
        <v>25</v>
      </c>
      <c r="I2105" t="s">
        <v>19</v>
      </c>
      <c r="J2105" t="s">
        <v>22</v>
      </c>
      <c r="K2105">
        <v>8</v>
      </c>
      <c r="L2105" t="s">
        <v>32</v>
      </c>
      <c r="M2105" t="s">
        <v>49</v>
      </c>
      <c r="N2105">
        <v>1</v>
      </c>
      <c r="O2105">
        <v>404</v>
      </c>
      <c r="P2105">
        <v>2</v>
      </c>
      <c r="Q2105">
        <v>1970</v>
      </c>
      <c r="R2105">
        <f t="shared" si="128"/>
        <v>0</v>
      </c>
      <c r="S2105">
        <f t="shared" si="129"/>
        <v>1</v>
      </c>
      <c r="T2105">
        <v>30</v>
      </c>
      <c r="U2105" t="s">
        <v>19</v>
      </c>
    </row>
    <row r="2106" spans="1:21" x14ac:dyDescent="0.35">
      <c r="A2106">
        <v>38</v>
      </c>
      <c r="B2106" t="s">
        <v>35</v>
      </c>
      <c r="C2106" t="str">
        <f t="shared" si="130"/>
        <v>employed</v>
      </c>
      <c r="D2106" t="s">
        <v>44</v>
      </c>
      <c r="E2106" t="s">
        <v>30</v>
      </c>
      <c r="F2106" t="s">
        <v>19</v>
      </c>
      <c r="G2106">
        <f t="shared" si="131"/>
        <v>0</v>
      </c>
      <c r="H2106" t="s">
        <v>19</v>
      </c>
      <c r="I2106" t="s">
        <v>19</v>
      </c>
      <c r="J2106" t="s">
        <v>20</v>
      </c>
      <c r="K2106">
        <v>7</v>
      </c>
      <c r="L2106" t="s">
        <v>26</v>
      </c>
      <c r="M2106" t="s">
        <v>27</v>
      </c>
      <c r="N2106">
        <v>1</v>
      </c>
      <c r="O2106">
        <v>342</v>
      </c>
      <c r="P2106">
        <v>1</v>
      </c>
      <c r="Q2106">
        <v>1513</v>
      </c>
      <c r="R2106">
        <f t="shared" si="128"/>
        <v>0</v>
      </c>
      <c r="S2106">
        <f t="shared" si="129"/>
        <v>1</v>
      </c>
      <c r="T2106">
        <v>330</v>
      </c>
      <c r="U2106" t="s">
        <v>19</v>
      </c>
    </row>
    <row r="2107" spans="1:21" x14ac:dyDescent="0.35">
      <c r="A2107">
        <v>34</v>
      </c>
      <c r="B2107" t="s">
        <v>38</v>
      </c>
      <c r="C2107" t="str">
        <f t="shared" si="130"/>
        <v>employed</v>
      </c>
      <c r="D2107" t="s">
        <v>17</v>
      </c>
      <c r="E2107" t="s">
        <v>24</v>
      </c>
      <c r="F2107" t="s">
        <v>19</v>
      </c>
      <c r="G2107">
        <f t="shared" si="131"/>
        <v>0</v>
      </c>
      <c r="H2107" t="s">
        <v>25</v>
      </c>
      <c r="I2107" t="s">
        <v>19</v>
      </c>
      <c r="J2107" t="s">
        <v>22</v>
      </c>
      <c r="K2107">
        <v>30</v>
      </c>
      <c r="L2107" t="s">
        <v>40</v>
      </c>
      <c r="M2107" t="s">
        <v>22</v>
      </c>
      <c r="N2107">
        <v>1</v>
      </c>
      <c r="O2107">
        <v>-1</v>
      </c>
      <c r="P2107">
        <v>0</v>
      </c>
      <c r="Q2107">
        <v>4659</v>
      </c>
      <c r="R2107">
        <f t="shared" si="128"/>
        <v>0</v>
      </c>
      <c r="S2107">
        <f t="shared" si="129"/>
        <v>1</v>
      </c>
      <c r="T2107">
        <v>28</v>
      </c>
      <c r="U2107" t="s">
        <v>19</v>
      </c>
    </row>
    <row r="2108" spans="1:21" x14ac:dyDescent="0.35">
      <c r="A2108">
        <v>47</v>
      </c>
      <c r="B2108" t="s">
        <v>38</v>
      </c>
      <c r="C2108" t="str">
        <f t="shared" si="130"/>
        <v>employed</v>
      </c>
      <c r="D2108" t="s">
        <v>17</v>
      </c>
      <c r="E2108" t="s">
        <v>18</v>
      </c>
      <c r="F2108" t="s">
        <v>19</v>
      </c>
      <c r="G2108">
        <f t="shared" si="131"/>
        <v>0</v>
      </c>
      <c r="H2108" t="s">
        <v>19</v>
      </c>
      <c r="I2108" t="s">
        <v>19</v>
      </c>
      <c r="J2108" t="s">
        <v>20</v>
      </c>
      <c r="K2108">
        <v>12</v>
      </c>
      <c r="L2108" t="s">
        <v>26</v>
      </c>
      <c r="M2108" t="s">
        <v>22</v>
      </c>
      <c r="N2108">
        <v>1</v>
      </c>
      <c r="O2108">
        <v>-1</v>
      </c>
      <c r="P2108">
        <v>0</v>
      </c>
      <c r="Q2108">
        <v>668</v>
      </c>
      <c r="R2108">
        <f t="shared" si="128"/>
        <v>0</v>
      </c>
      <c r="S2108">
        <f t="shared" si="129"/>
        <v>1</v>
      </c>
      <c r="T2108">
        <v>908</v>
      </c>
      <c r="U2108" t="s">
        <v>19</v>
      </c>
    </row>
    <row r="2109" spans="1:21" x14ac:dyDescent="0.35">
      <c r="A2109">
        <v>35</v>
      </c>
      <c r="B2109" t="s">
        <v>28</v>
      </c>
      <c r="C2109" t="str">
        <f t="shared" si="130"/>
        <v>employed</v>
      </c>
      <c r="D2109" t="s">
        <v>44</v>
      </c>
      <c r="E2109" t="s">
        <v>30</v>
      </c>
      <c r="F2109" t="s">
        <v>19</v>
      </c>
      <c r="G2109">
        <f t="shared" si="131"/>
        <v>0</v>
      </c>
      <c r="H2109" t="s">
        <v>19</v>
      </c>
      <c r="I2109" t="s">
        <v>19</v>
      </c>
      <c r="J2109" t="s">
        <v>20</v>
      </c>
      <c r="K2109">
        <v>16</v>
      </c>
      <c r="L2109" t="s">
        <v>31</v>
      </c>
      <c r="M2109" t="s">
        <v>22</v>
      </c>
      <c r="N2109">
        <v>1</v>
      </c>
      <c r="O2109">
        <v>-1</v>
      </c>
      <c r="P2109">
        <v>0</v>
      </c>
      <c r="Q2109">
        <v>649</v>
      </c>
      <c r="R2109">
        <f t="shared" si="128"/>
        <v>0</v>
      </c>
      <c r="S2109">
        <f t="shared" si="129"/>
        <v>1</v>
      </c>
      <c r="T2109">
        <v>177</v>
      </c>
      <c r="U2109" t="s">
        <v>19</v>
      </c>
    </row>
    <row r="2110" spans="1:21" x14ac:dyDescent="0.35">
      <c r="A2110">
        <v>46</v>
      </c>
      <c r="B2110" t="s">
        <v>33</v>
      </c>
      <c r="C2110" t="str">
        <f t="shared" si="130"/>
        <v>employed</v>
      </c>
      <c r="D2110" t="s">
        <v>44</v>
      </c>
      <c r="E2110" t="s">
        <v>18</v>
      </c>
      <c r="F2110" t="s">
        <v>19</v>
      </c>
      <c r="G2110">
        <f t="shared" si="131"/>
        <v>0</v>
      </c>
      <c r="H2110" t="s">
        <v>25</v>
      </c>
      <c r="I2110" t="s">
        <v>19</v>
      </c>
      <c r="J2110" t="s">
        <v>22</v>
      </c>
      <c r="K2110">
        <v>9</v>
      </c>
      <c r="L2110" t="s">
        <v>26</v>
      </c>
      <c r="M2110" t="s">
        <v>22</v>
      </c>
      <c r="N2110">
        <v>4</v>
      </c>
      <c r="O2110">
        <v>-1</v>
      </c>
      <c r="P2110">
        <v>0</v>
      </c>
      <c r="Q2110">
        <v>452</v>
      </c>
      <c r="R2110">
        <f t="shared" si="128"/>
        <v>0</v>
      </c>
      <c r="S2110">
        <f t="shared" si="129"/>
        <v>1</v>
      </c>
      <c r="T2110">
        <v>113</v>
      </c>
      <c r="U2110" t="s">
        <v>19</v>
      </c>
    </row>
    <row r="2111" spans="1:21" x14ac:dyDescent="0.35">
      <c r="A2111">
        <v>27</v>
      </c>
      <c r="B2111" t="s">
        <v>39</v>
      </c>
      <c r="C2111" t="str">
        <f t="shared" si="130"/>
        <v>employed</v>
      </c>
      <c r="D2111" t="s">
        <v>29</v>
      </c>
      <c r="E2111" t="s">
        <v>24</v>
      </c>
      <c r="F2111" t="s">
        <v>19</v>
      </c>
      <c r="G2111">
        <f t="shared" si="131"/>
        <v>0</v>
      </c>
      <c r="H2111" t="s">
        <v>25</v>
      </c>
      <c r="I2111" t="s">
        <v>19</v>
      </c>
      <c r="J2111" t="s">
        <v>48</v>
      </c>
      <c r="K2111">
        <v>15</v>
      </c>
      <c r="L2111" t="s">
        <v>26</v>
      </c>
      <c r="M2111" t="s">
        <v>22</v>
      </c>
      <c r="N2111">
        <v>8</v>
      </c>
      <c r="O2111">
        <v>-1</v>
      </c>
      <c r="P2111">
        <v>0</v>
      </c>
      <c r="Q2111">
        <v>-145</v>
      </c>
      <c r="R2111">
        <f t="shared" si="128"/>
        <v>0</v>
      </c>
      <c r="S2111">
        <f t="shared" si="129"/>
        <v>1</v>
      </c>
      <c r="T2111">
        <v>289</v>
      </c>
      <c r="U2111" t="s">
        <v>19</v>
      </c>
    </row>
    <row r="2112" spans="1:21" x14ac:dyDescent="0.35">
      <c r="A2112">
        <v>31</v>
      </c>
      <c r="B2112" t="s">
        <v>33</v>
      </c>
      <c r="C2112" t="str">
        <f t="shared" si="130"/>
        <v>employed</v>
      </c>
      <c r="D2112" t="s">
        <v>17</v>
      </c>
      <c r="E2112" t="s">
        <v>24</v>
      </c>
      <c r="F2112" t="s">
        <v>19</v>
      </c>
      <c r="G2112">
        <f t="shared" si="131"/>
        <v>0</v>
      </c>
      <c r="H2112" t="s">
        <v>25</v>
      </c>
      <c r="I2112" t="s">
        <v>19</v>
      </c>
      <c r="J2112" t="s">
        <v>20</v>
      </c>
      <c r="K2112">
        <v>21</v>
      </c>
      <c r="L2112" t="s">
        <v>43</v>
      </c>
      <c r="M2112" t="s">
        <v>22</v>
      </c>
      <c r="N2112">
        <v>1</v>
      </c>
      <c r="O2112">
        <v>-1</v>
      </c>
      <c r="P2112">
        <v>0</v>
      </c>
      <c r="Q2112">
        <v>-498</v>
      </c>
      <c r="R2112">
        <f t="shared" si="128"/>
        <v>0</v>
      </c>
      <c r="S2112">
        <f t="shared" si="129"/>
        <v>1</v>
      </c>
      <c r="T2112">
        <v>357</v>
      </c>
      <c r="U2112" t="s">
        <v>19</v>
      </c>
    </row>
    <row r="2113" spans="1:21" x14ac:dyDescent="0.35">
      <c r="A2113">
        <v>31</v>
      </c>
      <c r="B2113" t="s">
        <v>28</v>
      </c>
      <c r="C2113" t="str">
        <f t="shared" si="130"/>
        <v>employed</v>
      </c>
      <c r="D2113" t="s">
        <v>29</v>
      </c>
      <c r="E2113" t="s">
        <v>30</v>
      </c>
      <c r="F2113" t="s">
        <v>19</v>
      </c>
      <c r="G2113">
        <f t="shared" si="131"/>
        <v>0</v>
      </c>
      <c r="H2113" t="s">
        <v>19</v>
      </c>
      <c r="I2113" t="s">
        <v>19</v>
      </c>
      <c r="J2113" t="s">
        <v>20</v>
      </c>
      <c r="K2113">
        <v>28</v>
      </c>
      <c r="L2113" t="s">
        <v>40</v>
      </c>
      <c r="M2113" t="s">
        <v>22</v>
      </c>
      <c r="N2113">
        <v>16</v>
      </c>
      <c r="O2113">
        <v>-1</v>
      </c>
      <c r="P2113">
        <v>0</v>
      </c>
      <c r="Q2113">
        <v>0</v>
      </c>
      <c r="R2113">
        <f t="shared" si="128"/>
        <v>0</v>
      </c>
      <c r="S2113">
        <f t="shared" si="129"/>
        <v>1</v>
      </c>
      <c r="T2113">
        <v>38</v>
      </c>
      <c r="U2113" t="s">
        <v>19</v>
      </c>
    </row>
    <row r="2114" spans="1:21" x14ac:dyDescent="0.35">
      <c r="A2114">
        <v>46</v>
      </c>
      <c r="B2114" t="s">
        <v>39</v>
      </c>
      <c r="C2114" t="str">
        <f t="shared" si="130"/>
        <v>employed</v>
      </c>
      <c r="D2114" t="s">
        <v>17</v>
      </c>
      <c r="E2114" t="s">
        <v>24</v>
      </c>
      <c r="F2114" t="s">
        <v>19</v>
      </c>
      <c r="G2114">
        <f t="shared" si="131"/>
        <v>0</v>
      </c>
      <c r="H2114" t="s">
        <v>25</v>
      </c>
      <c r="I2114" t="s">
        <v>19</v>
      </c>
      <c r="J2114" t="s">
        <v>20</v>
      </c>
      <c r="K2114">
        <v>7</v>
      </c>
      <c r="L2114" t="s">
        <v>40</v>
      </c>
      <c r="M2114" t="s">
        <v>22</v>
      </c>
      <c r="N2114">
        <v>4</v>
      </c>
      <c r="O2114">
        <v>-1</v>
      </c>
      <c r="P2114">
        <v>0</v>
      </c>
      <c r="Q2114">
        <v>22</v>
      </c>
      <c r="R2114">
        <f t="shared" ref="R2114:R2177" si="132">IF( AND(H2114="yes", I2114="yes"),1,0)</f>
        <v>0</v>
      </c>
      <c r="S2114">
        <f t="shared" ref="S2114:S2177" si="133">IF(C2114="unemployed",0,1)</f>
        <v>1</v>
      </c>
      <c r="T2114">
        <v>414</v>
      </c>
      <c r="U2114" t="s">
        <v>19</v>
      </c>
    </row>
    <row r="2115" spans="1:21" x14ac:dyDescent="0.35">
      <c r="A2115">
        <v>31</v>
      </c>
      <c r="B2115" t="s">
        <v>39</v>
      </c>
      <c r="C2115" t="str">
        <f t="shared" ref="C2115:C2178" si="134">IF(B2115="unemployed",B2115,IF(B2115="student","unemployed",IF(B2115="retired","unemployed","employed")))</f>
        <v>employed</v>
      </c>
      <c r="D2115" t="s">
        <v>17</v>
      </c>
      <c r="E2115" t="s">
        <v>24</v>
      </c>
      <c r="F2115" t="s">
        <v>19</v>
      </c>
      <c r="G2115">
        <f t="shared" ref="G2115:G2178" si="135">IF(F2115="yes",1,0)</f>
        <v>0</v>
      </c>
      <c r="H2115" t="s">
        <v>25</v>
      </c>
      <c r="I2115" t="s">
        <v>19</v>
      </c>
      <c r="J2115" t="s">
        <v>20</v>
      </c>
      <c r="K2115">
        <v>20</v>
      </c>
      <c r="L2115" t="s">
        <v>45</v>
      </c>
      <c r="M2115" t="s">
        <v>22</v>
      </c>
      <c r="N2115">
        <v>2</v>
      </c>
      <c r="O2115">
        <v>-1</v>
      </c>
      <c r="P2115">
        <v>0</v>
      </c>
      <c r="Q2115">
        <v>2304</v>
      </c>
      <c r="R2115">
        <f t="shared" si="132"/>
        <v>0</v>
      </c>
      <c r="S2115">
        <f t="shared" si="133"/>
        <v>1</v>
      </c>
      <c r="T2115">
        <v>257</v>
      </c>
      <c r="U2115" t="s">
        <v>19</v>
      </c>
    </row>
    <row r="2116" spans="1:21" x14ac:dyDescent="0.35">
      <c r="A2116">
        <v>33</v>
      </c>
      <c r="B2116" t="s">
        <v>28</v>
      </c>
      <c r="C2116" t="str">
        <f t="shared" si="134"/>
        <v>employed</v>
      </c>
      <c r="D2116" t="s">
        <v>17</v>
      </c>
      <c r="E2116" t="s">
        <v>30</v>
      </c>
      <c r="F2116" t="s">
        <v>19</v>
      </c>
      <c r="G2116">
        <f t="shared" si="135"/>
        <v>0</v>
      </c>
      <c r="H2116" t="s">
        <v>25</v>
      </c>
      <c r="I2116" t="s">
        <v>19</v>
      </c>
      <c r="J2116" t="s">
        <v>22</v>
      </c>
      <c r="K2116">
        <v>19</v>
      </c>
      <c r="L2116" t="s">
        <v>40</v>
      </c>
      <c r="M2116" t="s">
        <v>22</v>
      </c>
      <c r="N2116">
        <v>1</v>
      </c>
      <c r="O2116">
        <v>-1</v>
      </c>
      <c r="P2116">
        <v>0</v>
      </c>
      <c r="Q2116">
        <v>1412</v>
      </c>
      <c r="R2116">
        <f t="shared" si="132"/>
        <v>0</v>
      </c>
      <c r="S2116">
        <f t="shared" si="133"/>
        <v>1</v>
      </c>
      <c r="T2116">
        <v>480</v>
      </c>
      <c r="U2116" t="s">
        <v>25</v>
      </c>
    </row>
    <row r="2117" spans="1:21" x14ac:dyDescent="0.35">
      <c r="A2117">
        <v>42</v>
      </c>
      <c r="B2117" t="s">
        <v>46</v>
      </c>
      <c r="C2117" t="str">
        <f t="shared" si="134"/>
        <v>employed</v>
      </c>
      <c r="D2117" t="s">
        <v>17</v>
      </c>
      <c r="E2117" t="s">
        <v>18</v>
      </c>
      <c r="F2117" t="s">
        <v>19</v>
      </c>
      <c r="G2117">
        <f t="shared" si="135"/>
        <v>0</v>
      </c>
      <c r="H2117" t="s">
        <v>19</v>
      </c>
      <c r="I2117" t="s">
        <v>19</v>
      </c>
      <c r="J2117" t="s">
        <v>20</v>
      </c>
      <c r="K2117">
        <v>20</v>
      </c>
      <c r="L2117" t="s">
        <v>40</v>
      </c>
      <c r="M2117" t="s">
        <v>22</v>
      </c>
      <c r="N2117">
        <v>2</v>
      </c>
      <c r="O2117">
        <v>-1</v>
      </c>
      <c r="P2117">
        <v>0</v>
      </c>
      <c r="Q2117">
        <v>145</v>
      </c>
      <c r="R2117">
        <f t="shared" si="132"/>
        <v>0</v>
      </c>
      <c r="S2117">
        <f t="shared" si="133"/>
        <v>1</v>
      </c>
      <c r="T2117">
        <v>252</v>
      </c>
      <c r="U2117" t="s">
        <v>19</v>
      </c>
    </row>
    <row r="2118" spans="1:21" x14ac:dyDescent="0.35">
      <c r="A2118">
        <v>33</v>
      </c>
      <c r="B2118" t="s">
        <v>28</v>
      </c>
      <c r="C2118" t="str">
        <f t="shared" si="134"/>
        <v>employed</v>
      </c>
      <c r="D2118" t="s">
        <v>29</v>
      </c>
      <c r="E2118" t="s">
        <v>18</v>
      </c>
      <c r="F2118" t="s">
        <v>19</v>
      </c>
      <c r="G2118">
        <f t="shared" si="135"/>
        <v>0</v>
      </c>
      <c r="H2118" t="s">
        <v>25</v>
      </c>
      <c r="I2118" t="s">
        <v>19</v>
      </c>
      <c r="J2118" t="s">
        <v>22</v>
      </c>
      <c r="K2118">
        <v>20</v>
      </c>
      <c r="L2118" t="s">
        <v>26</v>
      </c>
      <c r="M2118" t="s">
        <v>22</v>
      </c>
      <c r="N2118">
        <v>1</v>
      </c>
      <c r="O2118">
        <v>-1</v>
      </c>
      <c r="P2118">
        <v>0</v>
      </c>
      <c r="Q2118">
        <v>4897</v>
      </c>
      <c r="R2118">
        <f t="shared" si="132"/>
        <v>0</v>
      </c>
      <c r="S2118">
        <f t="shared" si="133"/>
        <v>1</v>
      </c>
      <c r="T2118">
        <v>151</v>
      </c>
      <c r="U2118" t="s">
        <v>19</v>
      </c>
    </row>
    <row r="2119" spans="1:21" x14ac:dyDescent="0.35">
      <c r="A2119">
        <v>40</v>
      </c>
      <c r="B2119" t="s">
        <v>46</v>
      </c>
      <c r="C2119" t="str">
        <f t="shared" si="134"/>
        <v>employed</v>
      </c>
      <c r="D2119" t="s">
        <v>17</v>
      </c>
      <c r="E2119" t="s">
        <v>18</v>
      </c>
      <c r="F2119" t="s">
        <v>19</v>
      </c>
      <c r="G2119">
        <f t="shared" si="135"/>
        <v>0</v>
      </c>
      <c r="H2119" t="s">
        <v>19</v>
      </c>
      <c r="I2119" t="s">
        <v>19</v>
      </c>
      <c r="J2119" t="s">
        <v>20</v>
      </c>
      <c r="K2119">
        <v>6</v>
      </c>
      <c r="L2119" t="s">
        <v>34</v>
      </c>
      <c r="M2119" t="s">
        <v>22</v>
      </c>
      <c r="N2119">
        <v>4</v>
      </c>
      <c r="O2119">
        <v>-1</v>
      </c>
      <c r="P2119">
        <v>0</v>
      </c>
      <c r="Q2119">
        <v>1832</v>
      </c>
      <c r="R2119">
        <f t="shared" si="132"/>
        <v>0</v>
      </c>
      <c r="S2119">
        <f t="shared" si="133"/>
        <v>1</v>
      </c>
      <c r="T2119">
        <v>213</v>
      </c>
      <c r="U2119" t="s">
        <v>19</v>
      </c>
    </row>
    <row r="2120" spans="1:21" x14ac:dyDescent="0.35">
      <c r="A2120">
        <v>51</v>
      </c>
      <c r="B2120" t="s">
        <v>33</v>
      </c>
      <c r="C2120" t="str">
        <f t="shared" si="134"/>
        <v>employed</v>
      </c>
      <c r="D2120" t="s">
        <v>17</v>
      </c>
      <c r="E2120" t="s">
        <v>18</v>
      </c>
      <c r="F2120" t="s">
        <v>19</v>
      </c>
      <c r="G2120">
        <f t="shared" si="135"/>
        <v>0</v>
      </c>
      <c r="H2120" t="s">
        <v>19</v>
      </c>
      <c r="I2120" t="s">
        <v>25</v>
      </c>
      <c r="J2120" t="s">
        <v>20</v>
      </c>
      <c r="K2120">
        <v>27</v>
      </c>
      <c r="L2120" t="s">
        <v>40</v>
      </c>
      <c r="M2120" t="s">
        <v>22</v>
      </c>
      <c r="N2120">
        <v>12</v>
      </c>
      <c r="O2120">
        <v>-1</v>
      </c>
      <c r="P2120">
        <v>0</v>
      </c>
      <c r="Q2120">
        <v>3726</v>
      </c>
      <c r="R2120">
        <f t="shared" si="132"/>
        <v>0</v>
      </c>
      <c r="S2120">
        <f t="shared" si="133"/>
        <v>1</v>
      </c>
      <c r="T2120">
        <v>119</v>
      </c>
      <c r="U2120" t="s">
        <v>19</v>
      </c>
    </row>
    <row r="2121" spans="1:21" x14ac:dyDescent="0.35">
      <c r="A2121">
        <v>31</v>
      </c>
      <c r="B2121" t="s">
        <v>16</v>
      </c>
      <c r="C2121" t="str">
        <f t="shared" si="134"/>
        <v>unemployed</v>
      </c>
      <c r="D2121" t="s">
        <v>17</v>
      </c>
      <c r="E2121" t="s">
        <v>30</v>
      </c>
      <c r="F2121" t="s">
        <v>19</v>
      </c>
      <c r="G2121">
        <f t="shared" si="135"/>
        <v>0</v>
      </c>
      <c r="H2121" t="s">
        <v>19</v>
      </c>
      <c r="I2121" t="s">
        <v>19</v>
      </c>
      <c r="J2121" t="s">
        <v>20</v>
      </c>
      <c r="K2121">
        <v>21</v>
      </c>
      <c r="L2121" t="s">
        <v>45</v>
      </c>
      <c r="M2121" t="s">
        <v>22</v>
      </c>
      <c r="N2121">
        <v>2</v>
      </c>
      <c r="O2121">
        <v>-1</v>
      </c>
      <c r="P2121">
        <v>0</v>
      </c>
      <c r="Q2121">
        <v>591</v>
      </c>
      <c r="R2121">
        <f t="shared" si="132"/>
        <v>0</v>
      </c>
      <c r="S2121">
        <f t="shared" si="133"/>
        <v>0</v>
      </c>
      <c r="T2121">
        <v>161</v>
      </c>
      <c r="U2121" t="s">
        <v>19</v>
      </c>
    </row>
    <row r="2122" spans="1:21" x14ac:dyDescent="0.35">
      <c r="A2122">
        <v>62</v>
      </c>
      <c r="B2122" t="s">
        <v>47</v>
      </c>
      <c r="C2122" t="str">
        <f t="shared" si="134"/>
        <v>unemployed</v>
      </c>
      <c r="D2122" t="s">
        <v>44</v>
      </c>
      <c r="E2122" t="s">
        <v>30</v>
      </c>
      <c r="F2122" t="s">
        <v>19</v>
      </c>
      <c r="G2122">
        <f t="shared" si="135"/>
        <v>0</v>
      </c>
      <c r="H2122" t="s">
        <v>19</v>
      </c>
      <c r="I2122" t="s">
        <v>19</v>
      </c>
      <c r="J2122" t="s">
        <v>20</v>
      </c>
      <c r="K2122">
        <v>13</v>
      </c>
      <c r="L2122" t="s">
        <v>45</v>
      </c>
      <c r="M2122" t="s">
        <v>22</v>
      </c>
      <c r="N2122">
        <v>2</v>
      </c>
      <c r="O2122">
        <v>-1</v>
      </c>
      <c r="P2122">
        <v>0</v>
      </c>
      <c r="Q2122">
        <v>0</v>
      </c>
      <c r="R2122">
        <f t="shared" si="132"/>
        <v>0</v>
      </c>
      <c r="S2122">
        <f t="shared" si="133"/>
        <v>0</v>
      </c>
      <c r="T2122">
        <v>227</v>
      </c>
      <c r="U2122" t="s">
        <v>25</v>
      </c>
    </row>
    <row r="2123" spans="1:21" x14ac:dyDescent="0.35">
      <c r="A2123">
        <v>24</v>
      </c>
      <c r="B2123" t="s">
        <v>41</v>
      </c>
      <c r="C2123" t="str">
        <f t="shared" si="134"/>
        <v>unemployed</v>
      </c>
      <c r="D2123" t="s">
        <v>29</v>
      </c>
      <c r="E2123" t="s">
        <v>24</v>
      </c>
      <c r="F2123" t="s">
        <v>19</v>
      </c>
      <c r="G2123">
        <f t="shared" si="135"/>
        <v>0</v>
      </c>
      <c r="H2123" t="s">
        <v>25</v>
      </c>
      <c r="I2123" t="s">
        <v>19</v>
      </c>
      <c r="J2123" t="s">
        <v>48</v>
      </c>
      <c r="K2123">
        <v>18</v>
      </c>
      <c r="L2123" t="s">
        <v>26</v>
      </c>
      <c r="M2123" t="s">
        <v>36</v>
      </c>
      <c r="N2123">
        <v>3</v>
      </c>
      <c r="O2123">
        <v>374</v>
      </c>
      <c r="P2123">
        <v>1</v>
      </c>
      <c r="Q2123">
        <v>508</v>
      </c>
      <c r="R2123">
        <f t="shared" si="132"/>
        <v>0</v>
      </c>
      <c r="S2123">
        <f t="shared" si="133"/>
        <v>0</v>
      </c>
      <c r="T2123">
        <v>12</v>
      </c>
      <c r="U2123" t="s">
        <v>19</v>
      </c>
    </row>
    <row r="2124" spans="1:21" x14ac:dyDescent="0.35">
      <c r="A2124">
        <v>48</v>
      </c>
      <c r="B2124" t="s">
        <v>16</v>
      </c>
      <c r="C2124" t="str">
        <f t="shared" si="134"/>
        <v>unemployed</v>
      </c>
      <c r="D2124" t="s">
        <v>17</v>
      </c>
      <c r="E2124" t="s">
        <v>24</v>
      </c>
      <c r="F2124" t="s">
        <v>19</v>
      </c>
      <c r="G2124">
        <f t="shared" si="135"/>
        <v>0</v>
      </c>
      <c r="H2124" t="s">
        <v>19</v>
      </c>
      <c r="I2124" t="s">
        <v>19</v>
      </c>
      <c r="J2124" t="s">
        <v>20</v>
      </c>
      <c r="K2124">
        <v>14</v>
      </c>
      <c r="L2124" t="s">
        <v>42</v>
      </c>
      <c r="M2124" t="s">
        <v>49</v>
      </c>
      <c r="N2124">
        <v>1</v>
      </c>
      <c r="O2124">
        <v>282</v>
      </c>
      <c r="P2124">
        <v>4</v>
      </c>
      <c r="Q2124">
        <v>817</v>
      </c>
      <c r="R2124">
        <f t="shared" si="132"/>
        <v>0</v>
      </c>
      <c r="S2124">
        <f t="shared" si="133"/>
        <v>0</v>
      </c>
      <c r="T2124">
        <v>517</v>
      </c>
      <c r="U2124" t="s">
        <v>25</v>
      </c>
    </row>
    <row r="2125" spans="1:21" x14ac:dyDescent="0.35">
      <c r="A2125">
        <v>41</v>
      </c>
      <c r="B2125" t="s">
        <v>37</v>
      </c>
      <c r="C2125" t="str">
        <f t="shared" si="134"/>
        <v>employed</v>
      </c>
      <c r="D2125" t="s">
        <v>44</v>
      </c>
      <c r="E2125" t="s">
        <v>24</v>
      </c>
      <c r="F2125" t="s">
        <v>19</v>
      </c>
      <c r="G2125">
        <f t="shared" si="135"/>
        <v>0</v>
      </c>
      <c r="H2125" t="s">
        <v>25</v>
      </c>
      <c r="I2125" t="s">
        <v>19</v>
      </c>
      <c r="J2125" t="s">
        <v>20</v>
      </c>
      <c r="K2125">
        <v>7</v>
      </c>
      <c r="L2125" t="s">
        <v>26</v>
      </c>
      <c r="M2125" t="s">
        <v>27</v>
      </c>
      <c r="N2125">
        <v>2</v>
      </c>
      <c r="O2125">
        <v>275</v>
      </c>
      <c r="P2125">
        <v>2</v>
      </c>
      <c r="Q2125">
        <v>348</v>
      </c>
      <c r="R2125">
        <f t="shared" si="132"/>
        <v>0</v>
      </c>
      <c r="S2125">
        <f t="shared" si="133"/>
        <v>1</v>
      </c>
      <c r="T2125">
        <v>225</v>
      </c>
      <c r="U2125" t="s">
        <v>19</v>
      </c>
    </row>
    <row r="2126" spans="1:21" x14ac:dyDescent="0.35">
      <c r="A2126">
        <v>43</v>
      </c>
      <c r="B2126" t="s">
        <v>28</v>
      </c>
      <c r="C2126" t="str">
        <f t="shared" si="134"/>
        <v>employed</v>
      </c>
      <c r="D2126" t="s">
        <v>17</v>
      </c>
      <c r="E2126" t="s">
        <v>30</v>
      </c>
      <c r="F2126" t="s">
        <v>19</v>
      </c>
      <c r="G2126">
        <f t="shared" si="135"/>
        <v>0</v>
      </c>
      <c r="H2126" t="s">
        <v>25</v>
      </c>
      <c r="I2126" t="s">
        <v>19</v>
      </c>
      <c r="J2126" t="s">
        <v>22</v>
      </c>
      <c r="K2126">
        <v>9</v>
      </c>
      <c r="L2126" t="s">
        <v>26</v>
      </c>
      <c r="M2126" t="s">
        <v>22</v>
      </c>
      <c r="N2126">
        <v>2</v>
      </c>
      <c r="O2126">
        <v>-1</v>
      </c>
      <c r="P2126">
        <v>0</v>
      </c>
      <c r="Q2126">
        <v>291</v>
      </c>
      <c r="R2126">
        <f t="shared" si="132"/>
        <v>0</v>
      </c>
      <c r="S2126">
        <f t="shared" si="133"/>
        <v>1</v>
      </c>
      <c r="T2126">
        <v>150</v>
      </c>
      <c r="U2126" t="s">
        <v>19</v>
      </c>
    </row>
    <row r="2127" spans="1:21" x14ac:dyDescent="0.35">
      <c r="A2127">
        <v>52</v>
      </c>
      <c r="B2127" t="s">
        <v>37</v>
      </c>
      <c r="C2127" t="str">
        <f t="shared" si="134"/>
        <v>employed</v>
      </c>
      <c r="D2127" t="s">
        <v>17</v>
      </c>
      <c r="E2127" t="s">
        <v>24</v>
      </c>
      <c r="F2127" t="s">
        <v>19</v>
      </c>
      <c r="G2127">
        <f t="shared" si="135"/>
        <v>0</v>
      </c>
      <c r="H2127" t="s">
        <v>19</v>
      </c>
      <c r="I2127" t="s">
        <v>25</v>
      </c>
      <c r="J2127" t="s">
        <v>20</v>
      </c>
      <c r="K2127">
        <v>8</v>
      </c>
      <c r="L2127" t="s">
        <v>43</v>
      </c>
      <c r="M2127" t="s">
        <v>22</v>
      </c>
      <c r="N2127">
        <v>1</v>
      </c>
      <c r="O2127">
        <v>-1</v>
      </c>
      <c r="P2127">
        <v>0</v>
      </c>
      <c r="Q2127">
        <v>3554</v>
      </c>
      <c r="R2127">
        <f t="shared" si="132"/>
        <v>0</v>
      </c>
      <c r="S2127">
        <f t="shared" si="133"/>
        <v>1</v>
      </c>
      <c r="T2127">
        <v>89</v>
      </c>
      <c r="U2127" t="s">
        <v>19</v>
      </c>
    </row>
    <row r="2128" spans="1:21" x14ac:dyDescent="0.35">
      <c r="A2128">
        <v>54</v>
      </c>
      <c r="B2128" t="s">
        <v>33</v>
      </c>
      <c r="C2128" t="str">
        <f t="shared" si="134"/>
        <v>employed</v>
      </c>
      <c r="D2128" t="s">
        <v>17</v>
      </c>
      <c r="E2128" t="s">
        <v>18</v>
      </c>
      <c r="F2128" t="s">
        <v>19</v>
      </c>
      <c r="G2128">
        <f t="shared" si="135"/>
        <v>0</v>
      </c>
      <c r="H2128" t="s">
        <v>25</v>
      </c>
      <c r="I2128" t="s">
        <v>19</v>
      </c>
      <c r="J2128" t="s">
        <v>22</v>
      </c>
      <c r="K2128">
        <v>9</v>
      </c>
      <c r="L2128" t="s">
        <v>26</v>
      </c>
      <c r="M2128" t="s">
        <v>22</v>
      </c>
      <c r="N2128">
        <v>2</v>
      </c>
      <c r="O2128">
        <v>-1</v>
      </c>
      <c r="P2128">
        <v>0</v>
      </c>
      <c r="Q2128">
        <v>781</v>
      </c>
      <c r="R2128">
        <f t="shared" si="132"/>
        <v>0</v>
      </c>
      <c r="S2128">
        <f t="shared" si="133"/>
        <v>1</v>
      </c>
      <c r="T2128">
        <v>103</v>
      </c>
      <c r="U2128" t="s">
        <v>19</v>
      </c>
    </row>
    <row r="2129" spans="1:21" x14ac:dyDescent="0.35">
      <c r="A2129">
        <v>32</v>
      </c>
      <c r="B2129" t="s">
        <v>37</v>
      </c>
      <c r="C2129" t="str">
        <f t="shared" si="134"/>
        <v>employed</v>
      </c>
      <c r="D2129" t="s">
        <v>44</v>
      </c>
      <c r="E2129" t="s">
        <v>30</v>
      </c>
      <c r="F2129" t="s">
        <v>19</v>
      </c>
      <c r="G2129">
        <f t="shared" si="135"/>
        <v>0</v>
      </c>
      <c r="H2129" t="s">
        <v>19</v>
      </c>
      <c r="I2129" t="s">
        <v>19</v>
      </c>
      <c r="J2129" t="s">
        <v>20</v>
      </c>
      <c r="K2129">
        <v>26</v>
      </c>
      <c r="L2129" t="s">
        <v>26</v>
      </c>
      <c r="M2129" t="s">
        <v>22</v>
      </c>
      <c r="N2129">
        <v>1</v>
      </c>
      <c r="O2129">
        <v>-1</v>
      </c>
      <c r="P2129">
        <v>0</v>
      </c>
      <c r="Q2129">
        <v>267</v>
      </c>
      <c r="R2129">
        <f t="shared" si="132"/>
        <v>0</v>
      </c>
      <c r="S2129">
        <f t="shared" si="133"/>
        <v>1</v>
      </c>
      <c r="T2129">
        <v>128</v>
      </c>
      <c r="U2129" t="s">
        <v>19</v>
      </c>
    </row>
    <row r="2130" spans="1:21" x14ac:dyDescent="0.35">
      <c r="A2130">
        <v>38</v>
      </c>
      <c r="B2130" t="s">
        <v>33</v>
      </c>
      <c r="C2130" t="str">
        <f t="shared" si="134"/>
        <v>employed</v>
      </c>
      <c r="D2130" t="s">
        <v>17</v>
      </c>
      <c r="E2130" t="s">
        <v>18</v>
      </c>
      <c r="F2130" t="s">
        <v>19</v>
      </c>
      <c r="G2130">
        <f t="shared" si="135"/>
        <v>0</v>
      </c>
      <c r="H2130" t="s">
        <v>25</v>
      </c>
      <c r="I2130" t="s">
        <v>19</v>
      </c>
      <c r="J2130" t="s">
        <v>20</v>
      </c>
      <c r="K2130">
        <v>20</v>
      </c>
      <c r="L2130" t="s">
        <v>45</v>
      </c>
      <c r="M2130" t="s">
        <v>22</v>
      </c>
      <c r="N2130">
        <v>1</v>
      </c>
      <c r="O2130">
        <v>-1</v>
      </c>
      <c r="P2130">
        <v>0</v>
      </c>
      <c r="Q2130">
        <v>1327</v>
      </c>
      <c r="R2130">
        <f t="shared" si="132"/>
        <v>0</v>
      </c>
      <c r="S2130">
        <f t="shared" si="133"/>
        <v>1</v>
      </c>
      <c r="T2130">
        <v>277</v>
      </c>
      <c r="U2130" t="s">
        <v>19</v>
      </c>
    </row>
    <row r="2131" spans="1:21" x14ac:dyDescent="0.35">
      <c r="A2131">
        <v>41</v>
      </c>
      <c r="B2131" t="s">
        <v>39</v>
      </c>
      <c r="C2131" t="str">
        <f t="shared" si="134"/>
        <v>employed</v>
      </c>
      <c r="D2131" t="s">
        <v>17</v>
      </c>
      <c r="E2131" t="s">
        <v>18</v>
      </c>
      <c r="F2131" t="s">
        <v>19</v>
      </c>
      <c r="G2131">
        <f t="shared" si="135"/>
        <v>0</v>
      </c>
      <c r="H2131" t="s">
        <v>25</v>
      </c>
      <c r="I2131" t="s">
        <v>19</v>
      </c>
      <c r="J2131" t="s">
        <v>22</v>
      </c>
      <c r="K2131">
        <v>15</v>
      </c>
      <c r="L2131" t="s">
        <v>26</v>
      </c>
      <c r="M2131" t="s">
        <v>22</v>
      </c>
      <c r="N2131">
        <v>1</v>
      </c>
      <c r="O2131">
        <v>-1</v>
      </c>
      <c r="P2131">
        <v>0</v>
      </c>
      <c r="Q2131">
        <v>-306</v>
      </c>
      <c r="R2131">
        <f t="shared" si="132"/>
        <v>0</v>
      </c>
      <c r="S2131">
        <f t="shared" si="133"/>
        <v>1</v>
      </c>
      <c r="T2131">
        <v>500</v>
      </c>
      <c r="U2131" t="s">
        <v>25</v>
      </c>
    </row>
    <row r="2132" spans="1:21" x14ac:dyDescent="0.35">
      <c r="A2132">
        <v>31</v>
      </c>
      <c r="B2132" t="s">
        <v>33</v>
      </c>
      <c r="C2132" t="str">
        <f t="shared" si="134"/>
        <v>employed</v>
      </c>
      <c r="D2132" t="s">
        <v>29</v>
      </c>
      <c r="E2132" t="s">
        <v>18</v>
      </c>
      <c r="F2132" t="s">
        <v>19</v>
      </c>
      <c r="G2132">
        <f t="shared" si="135"/>
        <v>0</v>
      </c>
      <c r="H2132" t="s">
        <v>25</v>
      </c>
      <c r="I2132" t="s">
        <v>19</v>
      </c>
      <c r="J2132" t="s">
        <v>48</v>
      </c>
      <c r="K2132">
        <v>14</v>
      </c>
      <c r="L2132" t="s">
        <v>26</v>
      </c>
      <c r="M2132" t="s">
        <v>22</v>
      </c>
      <c r="N2132">
        <v>2</v>
      </c>
      <c r="O2132">
        <v>-1</v>
      </c>
      <c r="P2132">
        <v>0</v>
      </c>
      <c r="Q2132">
        <v>864</v>
      </c>
      <c r="R2132">
        <f t="shared" si="132"/>
        <v>0</v>
      </c>
      <c r="S2132">
        <f t="shared" si="133"/>
        <v>1</v>
      </c>
      <c r="T2132">
        <v>113</v>
      </c>
      <c r="U2132" t="s">
        <v>19</v>
      </c>
    </row>
    <row r="2133" spans="1:21" x14ac:dyDescent="0.35">
      <c r="A2133">
        <v>35</v>
      </c>
      <c r="B2133" t="s">
        <v>46</v>
      </c>
      <c r="C2133" t="str">
        <f t="shared" si="134"/>
        <v>employed</v>
      </c>
      <c r="D2133" t="s">
        <v>17</v>
      </c>
      <c r="E2133" t="s">
        <v>30</v>
      </c>
      <c r="F2133" t="s">
        <v>19</v>
      </c>
      <c r="G2133">
        <f t="shared" si="135"/>
        <v>0</v>
      </c>
      <c r="H2133" t="s">
        <v>25</v>
      </c>
      <c r="I2133" t="s">
        <v>19</v>
      </c>
      <c r="J2133" t="s">
        <v>20</v>
      </c>
      <c r="K2133">
        <v>15</v>
      </c>
      <c r="L2133" t="s">
        <v>26</v>
      </c>
      <c r="M2133" t="s">
        <v>27</v>
      </c>
      <c r="N2133">
        <v>5</v>
      </c>
      <c r="O2133">
        <v>179</v>
      </c>
      <c r="P2133">
        <v>4</v>
      </c>
      <c r="Q2133">
        <v>1265</v>
      </c>
      <c r="R2133">
        <f t="shared" si="132"/>
        <v>0</v>
      </c>
      <c r="S2133">
        <f t="shared" si="133"/>
        <v>1</v>
      </c>
      <c r="T2133">
        <v>326</v>
      </c>
      <c r="U2133" t="s">
        <v>25</v>
      </c>
    </row>
    <row r="2134" spans="1:21" x14ac:dyDescent="0.35">
      <c r="A2134">
        <v>26</v>
      </c>
      <c r="B2134" t="s">
        <v>39</v>
      </c>
      <c r="C2134" t="str">
        <f t="shared" si="134"/>
        <v>employed</v>
      </c>
      <c r="D2134" t="s">
        <v>17</v>
      </c>
      <c r="E2134" t="s">
        <v>24</v>
      </c>
      <c r="F2134" t="s">
        <v>19</v>
      </c>
      <c r="G2134">
        <f t="shared" si="135"/>
        <v>0</v>
      </c>
      <c r="H2134" t="s">
        <v>19</v>
      </c>
      <c r="I2134" t="s">
        <v>19</v>
      </c>
      <c r="J2134" t="s">
        <v>22</v>
      </c>
      <c r="K2134">
        <v>27</v>
      </c>
      <c r="L2134" t="s">
        <v>26</v>
      </c>
      <c r="M2134" t="s">
        <v>22</v>
      </c>
      <c r="N2134">
        <v>1</v>
      </c>
      <c r="O2134">
        <v>-1</v>
      </c>
      <c r="P2134">
        <v>0</v>
      </c>
      <c r="Q2134">
        <v>0</v>
      </c>
      <c r="R2134">
        <f t="shared" si="132"/>
        <v>0</v>
      </c>
      <c r="S2134">
        <f t="shared" si="133"/>
        <v>1</v>
      </c>
      <c r="T2134">
        <v>755</v>
      </c>
      <c r="U2134" t="s">
        <v>19</v>
      </c>
    </row>
    <row r="2135" spans="1:21" x14ac:dyDescent="0.35">
      <c r="A2135">
        <v>52</v>
      </c>
      <c r="B2135" t="s">
        <v>37</v>
      </c>
      <c r="C2135" t="str">
        <f t="shared" si="134"/>
        <v>employed</v>
      </c>
      <c r="D2135" t="s">
        <v>17</v>
      </c>
      <c r="E2135" t="s">
        <v>30</v>
      </c>
      <c r="F2135" t="s">
        <v>19</v>
      </c>
      <c r="G2135">
        <f t="shared" si="135"/>
        <v>0</v>
      </c>
      <c r="H2135" t="s">
        <v>19</v>
      </c>
      <c r="I2135" t="s">
        <v>19</v>
      </c>
      <c r="J2135" t="s">
        <v>20</v>
      </c>
      <c r="K2135">
        <v>29</v>
      </c>
      <c r="L2135" t="s">
        <v>40</v>
      </c>
      <c r="M2135" t="s">
        <v>22</v>
      </c>
      <c r="N2135">
        <v>3</v>
      </c>
      <c r="O2135">
        <v>-1</v>
      </c>
      <c r="P2135">
        <v>0</v>
      </c>
      <c r="Q2135">
        <v>214</v>
      </c>
      <c r="R2135">
        <f t="shared" si="132"/>
        <v>0</v>
      </c>
      <c r="S2135">
        <f t="shared" si="133"/>
        <v>1</v>
      </c>
      <c r="T2135">
        <v>161</v>
      </c>
      <c r="U2135" t="s">
        <v>19</v>
      </c>
    </row>
    <row r="2136" spans="1:21" x14ac:dyDescent="0.35">
      <c r="A2136">
        <v>58</v>
      </c>
      <c r="B2136" t="s">
        <v>47</v>
      </c>
      <c r="C2136" t="str">
        <f t="shared" si="134"/>
        <v>unemployed</v>
      </c>
      <c r="D2136" t="s">
        <v>17</v>
      </c>
      <c r="E2136" t="s">
        <v>24</v>
      </c>
      <c r="F2136" t="s">
        <v>19</v>
      </c>
      <c r="G2136">
        <f t="shared" si="135"/>
        <v>0</v>
      </c>
      <c r="H2136" t="s">
        <v>25</v>
      </c>
      <c r="I2136" t="s">
        <v>25</v>
      </c>
      <c r="J2136" t="s">
        <v>20</v>
      </c>
      <c r="K2136">
        <v>17</v>
      </c>
      <c r="L2136" t="s">
        <v>45</v>
      </c>
      <c r="M2136" t="s">
        <v>22</v>
      </c>
      <c r="N2136">
        <v>1</v>
      </c>
      <c r="O2136">
        <v>-1</v>
      </c>
      <c r="P2136">
        <v>0</v>
      </c>
      <c r="Q2136">
        <v>425</v>
      </c>
      <c r="R2136">
        <f t="shared" si="132"/>
        <v>1</v>
      </c>
      <c r="S2136">
        <f t="shared" si="133"/>
        <v>0</v>
      </c>
      <c r="T2136">
        <v>100</v>
      </c>
      <c r="U2136" t="s">
        <v>19</v>
      </c>
    </row>
    <row r="2137" spans="1:21" x14ac:dyDescent="0.35">
      <c r="A2137">
        <v>57</v>
      </c>
      <c r="B2137" t="s">
        <v>46</v>
      </c>
      <c r="C2137" t="str">
        <f t="shared" si="134"/>
        <v>employed</v>
      </c>
      <c r="D2137" t="s">
        <v>17</v>
      </c>
      <c r="E2137" t="s">
        <v>30</v>
      </c>
      <c r="F2137" t="s">
        <v>19</v>
      </c>
      <c r="G2137">
        <f t="shared" si="135"/>
        <v>0</v>
      </c>
      <c r="H2137" t="s">
        <v>19</v>
      </c>
      <c r="I2137" t="s">
        <v>19</v>
      </c>
      <c r="J2137" t="s">
        <v>20</v>
      </c>
      <c r="K2137">
        <v>4</v>
      </c>
      <c r="L2137" t="s">
        <v>40</v>
      </c>
      <c r="M2137" t="s">
        <v>22</v>
      </c>
      <c r="N2137">
        <v>2</v>
      </c>
      <c r="O2137">
        <v>-1</v>
      </c>
      <c r="P2137">
        <v>0</v>
      </c>
      <c r="Q2137">
        <v>3</v>
      </c>
      <c r="R2137">
        <f t="shared" si="132"/>
        <v>0</v>
      </c>
      <c r="S2137">
        <f t="shared" si="133"/>
        <v>1</v>
      </c>
      <c r="T2137">
        <v>142</v>
      </c>
      <c r="U2137" t="s">
        <v>19</v>
      </c>
    </row>
    <row r="2138" spans="1:21" x14ac:dyDescent="0.35">
      <c r="A2138">
        <v>34</v>
      </c>
      <c r="B2138" t="s">
        <v>28</v>
      </c>
      <c r="C2138" t="str">
        <f t="shared" si="134"/>
        <v>employed</v>
      </c>
      <c r="D2138" t="s">
        <v>17</v>
      </c>
      <c r="E2138" t="s">
        <v>30</v>
      </c>
      <c r="F2138" t="s">
        <v>19</v>
      </c>
      <c r="G2138">
        <f t="shared" si="135"/>
        <v>0</v>
      </c>
      <c r="H2138" t="s">
        <v>25</v>
      </c>
      <c r="I2138" t="s">
        <v>19</v>
      </c>
      <c r="J2138" t="s">
        <v>22</v>
      </c>
      <c r="K2138">
        <v>8</v>
      </c>
      <c r="L2138" t="s">
        <v>26</v>
      </c>
      <c r="M2138" t="s">
        <v>22</v>
      </c>
      <c r="N2138">
        <v>2</v>
      </c>
      <c r="O2138">
        <v>-1</v>
      </c>
      <c r="P2138">
        <v>0</v>
      </c>
      <c r="Q2138">
        <v>0</v>
      </c>
      <c r="R2138">
        <f t="shared" si="132"/>
        <v>0</v>
      </c>
      <c r="S2138">
        <f t="shared" si="133"/>
        <v>1</v>
      </c>
      <c r="T2138">
        <v>214</v>
      </c>
      <c r="U2138" t="s">
        <v>19</v>
      </c>
    </row>
    <row r="2139" spans="1:21" x14ac:dyDescent="0.35">
      <c r="A2139">
        <v>59</v>
      </c>
      <c r="B2139" t="s">
        <v>33</v>
      </c>
      <c r="C2139" t="str">
        <f t="shared" si="134"/>
        <v>employed</v>
      </c>
      <c r="D2139" t="s">
        <v>17</v>
      </c>
      <c r="E2139" t="s">
        <v>18</v>
      </c>
      <c r="F2139" t="s">
        <v>19</v>
      </c>
      <c r="G2139">
        <f t="shared" si="135"/>
        <v>0</v>
      </c>
      <c r="H2139" t="s">
        <v>19</v>
      </c>
      <c r="I2139" t="s">
        <v>19</v>
      </c>
      <c r="J2139" t="s">
        <v>20</v>
      </c>
      <c r="K2139">
        <v>18</v>
      </c>
      <c r="L2139" t="s">
        <v>45</v>
      </c>
      <c r="M2139" t="s">
        <v>22</v>
      </c>
      <c r="N2139">
        <v>2</v>
      </c>
      <c r="O2139">
        <v>-1</v>
      </c>
      <c r="P2139">
        <v>0</v>
      </c>
      <c r="Q2139">
        <v>0</v>
      </c>
      <c r="R2139">
        <f t="shared" si="132"/>
        <v>0</v>
      </c>
      <c r="S2139">
        <f t="shared" si="133"/>
        <v>1</v>
      </c>
      <c r="T2139">
        <v>167</v>
      </c>
      <c r="U2139" t="s">
        <v>19</v>
      </c>
    </row>
    <row r="2140" spans="1:21" x14ac:dyDescent="0.35">
      <c r="A2140">
        <v>27</v>
      </c>
      <c r="B2140" t="s">
        <v>37</v>
      </c>
      <c r="C2140" t="str">
        <f t="shared" si="134"/>
        <v>employed</v>
      </c>
      <c r="D2140" t="s">
        <v>29</v>
      </c>
      <c r="E2140" t="s">
        <v>24</v>
      </c>
      <c r="F2140" t="s">
        <v>19</v>
      </c>
      <c r="G2140">
        <f t="shared" si="135"/>
        <v>0</v>
      </c>
      <c r="H2140" t="s">
        <v>19</v>
      </c>
      <c r="I2140" t="s">
        <v>25</v>
      </c>
      <c r="J2140" t="s">
        <v>20</v>
      </c>
      <c r="K2140">
        <v>9</v>
      </c>
      <c r="L2140" t="s">
        <v>43</v>
      </c>
      <c r="M2140" t="s">
        <v>22</v>
      </c>
      <c r="N2140">
        <v>5</v>
      </c>
      <c r="O2140">
        <v>-1</v>
      </c>
      <c r="P2140">
        <v>0</v>
      </c>
      <c r="Q2140">
        <v>282</v>
      </c>
      <c r="R2140">
        <f t="shared" si="132"/>
        <v>0</v>
      </c>
      <c r="S2140">
        <f t="shared" si="133"/>
        <v>1</v>
      </c>
      <c r="T2140">
        <v>676</v>
      </c>
      <c r="U2140" t="s">
        <v>19</v>
      </c>
    </row>
    <row r="2141" spans="1:21" x14ac:dyDescent="0.35">
      <c r="A2141">
        <v>42</v>
      </c>
      <c r="B2141" t="s">
        <v>38</v>
      </c>
      <c r="C2141" t="str">
        <f t="shared" si="134"/>
        <v>employed</v>
      </c>
      <c r="D2141" t="s">
        <v>17</v>
      </c>
      <c r="E2141" t="s">
        <v>30</v>
      </c>
      <c r="F2141" t="s">
        <v>19</v>
      </c>
      <c r="G2141">
        <f t="shared" si="135"/>
        <v>0</v>
      </c>
      <c r="H2141" t="s">
        <v>19</v>
      </c>
      <c r="I2141" t="s">
        <v>19</v>
      </c>
      <c r="J2141" t="s">
        <v>20</v>
      </c>
      <c r="K2141">
        <v>9</v>
      </c>
      <c r="L2141" t="s">
        <v>43</v>
      </c>
      <c r="M2141" t="s">
        <v>22</v>
      </c>
      <c r="N2141">
        <v>1</v>
      </c>
      <c r="O2141">
        <v>-1</v>
      </c>
      <c r="P2141">
        <v>0</v>
      </c>
      <c r="Q2141">
        <v>0</v>
      </c>
      <c r="R2141">
        <f t="shared" si="132"/>
        <v>0</v>
      </c>
      <c r="S2141">
        <f t="shared" si="133"/>
        <v>1</v>
      </c>
      <c r="T2141">
        <v>236</v>
      </c>
      <c r="U2141" t="s">
        <v>19</v>
      </c>
    </row>
    <row r="2142" spans="1:21" x14ac:dyDescent="0.35">
      <c r="A2142">
        <v>47</v>
      </c>
      <c r="B2142" t="s">
        <v>46</v>
      </c>
      <c r="C2142" t="str">
        <f t="shared" si="134"/>
        <v>employed</v>
      </c>
      <c r="D2142" t="s">
        <v>29</v>
      </c>
      <c r="E2142" t="s">
        <v>30</v>
      </c>
      <c r="F2142" t="s">
        <v>19</v>
      </c>
      <c r="G2142">
        <f t="shared" si="135"/>
        <v>0</v>
      </c>
      <c r="H2142" t="s">
        <v>19</v>
      </c>
      <c r="I2142" t="s">
        <v>19</v>
      </c>
      <c r="J2142" t="s">
        <v>22</v>
      </c>
      <c r="K2142">
        <v>12</v>
      </c>
      <c r="L2142" t="s">
        <v>32</v>
      </c>
      <c r="M2142" t="s">
        <v>22</v>
      </c>
      <c r="N2142">
        <v>6</v>
      </c>
      <c r="O2142">
        <v>-1</v>
      </c>
      <c r="P2142">
        <v>0</v>
      </c>
      <c r="Q2142">
        <v>3727</v>
      </c>
      <c r="R2142">
        <f t="shared" si="132"/>
        <v>0</v>
      </c>
      <c r="S2142">
        <f t="shared" si="133"/>
        <v>1</v>
      </c>
      <c r="T2142">
        <v>993</v>
      </c>
      <c r="U2142" t="s">
        <v>25</v>
      </c>
    </row>
    <row r="2143" spans="1:21" x14ac:dyDescent="0.35">
      <c r="A2143">
        <v>33</v>
      </c>
      <c r="B2143" t="s">
        <v>33</v>
      </c>
      <c r="C2143" t="str">
        <f t="shared" si="134"/>
        <v>employed</v>
      </c>
      <c r="D2143" t="s">
        <v>17</v>
      </c>
      <c r="E2143" t="s">
        <v>24</v>
      </c>
      <c r="F2143" t="s">
        <v>19</v>
      </c>
      <c r="G2143">
        <f t="shared" si="135"/>
        <v>0</v>
      </c>
      <c r="H2143" t="s">
        <v>25</v>
      </c>
      <c r="I2143" t="s">
        <v>25</v>
      </c>
      <c r="J2143" t="s">
        <v>20</v>
      </c>
      <c r="K2143">
        <v>28</v>
      </c>
      <c r="L2143" t="s">
        <v>43</v>
      </c>
      <c r="M2143" t="s">
        <v>22</v>
      </c>
      <c r="N2143">
        <v>12</v>
      </c>
      <c r="O2143">
        <v>-1</v>
      </c>
      <c r="P2143">
        <v>0</v>
      </c>
      <c r="Q2143">
        <v>0</v>
      </c>
      <c r="R2143">
        <f t="shared" si="132"/>
        <v>1</v>
      </c>
      <c r="S2143">
        <f t="shared" si="133"/>
        <v>1</v>
      </c>
      <c r="T2143">
        <v>83</v>
      </c>
      <c r="U2143" t="s">
        <v>19</v>
      </c>
    </row>
    <row r="2144" spans="1:21" x14ac:dyDescent="0.35">
      <c r="A2144">
        <v>31</v>
      </c>
      <c r="B2144" t="s">
        <v>23</v>
      </c>
      <c r="C2144" t="str">
        <f t="shared" si="134"/>
        <v>employed</v>
      </c>
      <c r="D2144" t="s">
        <v>29</v>
      </c>
      <c r="E2144" t="s">
        <v>24</v>
      </c>
      <c r="F2144" t="s">
        <v>19</v>
      </c>
      <c r="G2144">
        <f t="shared" si="135"/>
        <v>0</v>
      </c>
      <c r="H2144" t="s">
        <v>25</v>
      </c>
      <c r="I2144" t="s">
        <v>19</v>
      </c>
      <c r="J2144" t="s">
        <v>20</v>
      </c>
      <c r="K2144">
        <v>6</v>
      </c>
      <c r="L2144" t="s">
        <v>26</v>
      </c>
      <c r="M2144" t="s">
        <v>22</v>
      </c>
      <c r="N2144">
        <v>1</v>
      </c>
      <c r="O2144">
        <v>-1</v>
      </c>
      <c r="P2144">
        <v>0</v>
      </c>
      <c r="Q2144">
        <v>864</v>
      </c>
      <c r="R2144">
        <f t="shared" si="132"/>
        <v>0</v>
      </c>
      <c r="S2144">
        <f t="shared" si="133"/>
        <v>1</v>
      </c>
      <c r="T2144">
        <v>100</v>
      </c>
      <c r="U2144" t="s">
        <v>19</v>
      </c>
    </row>
    <row r="2145" spans="1:21" x14ac:dyDescent="0.35">
      <c r="A2145">
        <v>37</v>
      </c>
      <c r="B2145" t="s">
        <v>28</v>
      </c>
      <c r="C2145" t="str">
        <f t="shared" si="134"/>
        <v>employed</v>
      </c>
      <c r="D2145" t="s">
        <v>17</v>
      </c>
      <c r="E2145" t="s">
        <v>30</v>
      </c>
      <c r="F2145" t="s">
        <v>19</v>
      </c>
      <c r="G2145">
        <f t="shared" si="135"/>
        <v>0</v>
      </c>
      <c r="H2145" t="s">
        <v>25</v>
      </c>
      <c r="I2145" t="s">
        <v>19</v>
      </c>
      <c r="J2145" t="s">
        <v>20</v>
      </c>
      <c r="K2145">
        <v>2</v>
      </c>
      <c r="L2145" t="s">
        <v>34</v>
      </c>
      <c r="M2145" t="s">
        <v>36</v>
      </c>
      <c r="N2145">
        <v>2</v>
      </c>
      <c r="O2145">
        <v>174</v>
      </c>
      <c r="P2145">
        <v>4</v>
      </c>
      <c r="Q2145">
        <v>4089</v>
      </c>
      <c r="R2145">
        <f t="shared" si="132"/>
        <v>0</v>
      </c>
      <c r="S2145">
        <f t="shared" si="133"/>
        <v>1</v>
      </c>
      <c r="T2145">
        <v>289</v>
      </c>
      <c r="U2145" t="s">
        <v>25</v>
      </c>
    </row>
    <row r="2146" spans="1:21" x14ac:dyDescent="0.35">
      <c r="A2146">
        <v>29</v>
      </c>
      <c r="B2146" t="s">
        <v>33</v>
      </c>
      <c r="C2146" t="str">
        <f t="shared" si="134"/>
        <v>employed</v>
      </c>
      <c r="D2146" t="s">
        <v>17</v>
      </c>
      <c r="E2146" t="s">
        <v>24</v>
      </c>
      <c r="F2146" t="s">
        <v>19</v>
      </c>
      <c r="G2146">
        <f t="shared" si="135"/>
        <v>0</v>
      </c>
      <c r="H2146" t="s">
        <v>19</v>
      </c>
      <c r="I2146" t="s">
        <v>25</v>
      </c>
      <c r="J2146" t="s">
        <v>20</v>
      </c>
      <c r="K2146">
        <v>8</v>
      </c>
      <c r="L2146" t="s">
        <v>43</v>
      </c>
      <c r="M2146" t="s">
        <v>22</v>
      </c>
      <c r="N2146">
        <v>2</v>
      </c>
      <c r="O2146">
        <v>-1</v>
      </c>
      <c r="P2146">
        <v>0</v>
      </c>
      <c r="Q2146">
        <v>-478</v>
      </c>
      <c r="R2146">
        <f t="shared" si="132"/>
        <v>0</v>
      </c>
      <c r="S2146">
        <f t="shared" si="133"/>
        <v>1</v>
      </c>
      <c r="T2146">
        <v>528</v>
      </c>
      <c r="U2146" t="s">
        <v>19</v>
      </c>
    </row>
    <row r="2147" spans="1:21" x14ac:dyDescent="0.35">
      <c r="A2147">
        <v>38</v>
      </c>
      <c r="B2147" t="s">
        <v>16</v>
      </c>
      <c r="C2147" t="str">
        <f t="shared" si="134"/>
        <v>unemployed</v>
      </c>
      <c r="D2147" t="s">
        <v>17</v>
      </c>
      <c r="E2147" t="s">
        <v>18</v>
      </c>
      <c r="F2147" t="s">
        <v>19</v>
      </c>
      <c r="G2147">
        <f t="shared" si="135"/>
        <v>0</v>
      </c>
      <c r="H2147" t="s">
        <v>19</v>
      </c>
      <c r="I2147" t="s">
        <v>19</v>
      </c>
      <c r="J2147" t="s">
        <v>22</v>
      </c>
      <c r="K2147">
        <v>12</v>
      </c>
      <c r="L2147" t="s">
        <v>32</v>
      </c>
      <c r="M2147" t="s">
        <v>22</v>
      </c>
      <c r="N2147">
        <v>2</v>
      </c>
      <c r="O2147">
        <v>-1</v>
      </c>
      <c r="P2147">
        <v>0</v>
      </c>
      <c r="Q2147">
        <v>-363</v>
      </c>
      <c r="R2147">
        <f t="shared" si="132"/>
        <v>0</v>
      </c>
      <c r="S2147">
        <f t="shared" si="133"/>
        <v>0</v>
      </c>
      <c r="T2147">
        <v>340</v>
      </c>
      <c r="U2147" t="s">
        <v>19</v>
      </c>
    </row>
    <row r="2148" spans="1:21" x14ac:dyDescent="0.35">
      <c r="A2148">
        <v>35</v>
      </c>
      <c r="B2148" t="s">
        <v>35</v>
      </c>
      <c r="C2148" t="str">
        <f t="shared" si="134"/>
        <v>employed</v>
      </c>
      <c r="D2148" t="s">
        <v>17</v>
      </c>
      <c r="E2148" t="s">
        <v>24</v>
      </c>
      <c r="F2148" t="s">
        <v>19</v>
      </c>
      <c r="G2148">
        <f t="shared" si="135"/>
        <v>0</v>
      </c>
      <c r="H2148" t="s">
        <v>19</v>
      </c>
      <c r="I2148" t="s">
        <v>19</v>
      </c>
      <c r="J2148" t="s">
        <v>20</v>
      </c>
      <c r="K2148">
        <v>21</v>
      </c>
      <c r="L2148" t="s">
        <v>45</v>
      </c>
      <c r="M2148" t="s">
        <v>22</v>
      </c>
      <c r="N2148">
        <v>3</v>
      </c>
      <c r="O2148">
        <v>-1</v>
      </c>
      <c r="P2148">
        <v>0</v>
      </c>
      <c r="Q2148">
        <v>8883</v>
      </c>
      <c r="R2148">
        <f t="shared" si="132"/>
        <v>0</v>
      </c>
      <c r="S2148">
        <f t="shared" si="133"/>
        <v>1</v>
      </c>
      <c r="T2148">
        <v>33</v>
      </c>
      <c r="U2148" t="s">
        <v>19</v>
      </c>
    </row>
    <row r="2149" spans="1:21" x14ac:dyDescent="0.35">
      <c r="A2149">
        <v>31</v>
      </c>
      <c r="B2149" t="s">
        <v>37</v>
      </c>
      <c r="C2149" t="str">
        <f t="shared" si="134"/>
        <v>employed</v>
      </c>
      <c r="D2149" t="s">
        <v>29</v>
      </c>
      <c r="E2149" t="s">
        <v>24</v>
      </c>
      <c r="F2149" t="s">
        <v>19</v>
      </c>
      <c r="G2149">
        <f t="shared" si="135"/>
        <v>0</v>
      </c>
      <c r="H2149" t="s">
        <v>19</v>
      </c>
      <c r="I2149" t="s">
        <v>19</v>
      </c>
      <c r="J2149" t="s">
        <v>48</v>
      </c>
      <c r="K2149">
        <v>17</v>
      </c>
      <c r="L2149" t="s">
        <v>31</v>
      </c>
      <c r="M2149" t="s">
        <v>22</v>
      </c>
      <c r="N2149">
        <v>3</v>
      </c>
      <c r="O2149">
        <v>-1</v>
      </c>
      <c r="P2149">
        <v>0</v>
      </c>
      <c r="Q2149">
        <v>1970</v>
      </c>
      <c r="R2149">
        <f t="shared" si="132"/>
        <v>0</v>
      </c>
      <c r="S2149">
        <f t="shared" si="133"/>
        <v>1</v>
      </c>
      <c r="T2149">
        <v>284</v>
      </c>
      <c r="U2149" t="s">
        <v>19</v>
      </c>
    </row>
    <row r="2150" spans="1:21" x14ac:dyDescent="0.35">
      <c r="A2150">
        <v>62</v>
      </c>
      <c r="B2150" t="s">
        <v>28</v>
      </c>
      <c r="C2150" t="str">
        <f t="shared" si="134"/>
        <v>employed</v>
      </c>
      <c r="D2150" t="s">
        <v>17</v>
      </c>
      <c r="E2150" t="s">
        <v>30</v>
      </c>
      <c r="F2150" t="s">
        <v>19</v>
      </c>
      <c r="G2150">
        <f t="shared" si="135"/>
        <v>0</v>
      </c>
      <c r="H2150" t="s">
        <v>19</v>
      </c>
      <c r="I2150" t="s">
        <v>19</v>
      </c>
      <c r="J2150" t="s">
        <v>48</v>
      </c>
      <c r="K2150">
        <v>6</v>
      </c>
      <c r="L2150" t="s">
        <v>40</v>
      </c>
      <c r="M2150" t="s">
        <v>22</v>
      </c>
      <c r="N2150">
        <v>3</v>
      </c>
      <c r="O2150">
        <v>-1</v>
      </c>
      <c r="P2150">
        <v>0</v>
      </c>
      <c r="Q2150">
        <v>1859</v>
      </c>
      <c r="R2150">
        <f t="shared" si="132"/>
        <v>0</v>
      </c>
      <c r="S2150">
        <f t="shared" si="133"/>
        <v>1</v>
      </c>
      <c r="T2150">
        <v>245</v>
      </c>
      <c r="U2150" t="s">
        <v>25</v>
      </c>
    </row>
    <row r="2151" spans="1:21" x14ac:dyDescent="0.35">
      <c r="A2151">
        <v>32</v>
      </c>
      <c r="B2151" t="s">
        <v>37</v>
      </c>
      <c r="C2151" t="str">
        <f t="shared" si="134"/>
        <v>employed</v>
      </c>
      <c r="D2151" t="s">
        <v>29</v>
      </c>
      <c r="E2151" t="s">
        <v>30</v>
      </c>
      <c r="F2151" t="s">
        <v>19</v>
      </c>
      <c r="G2151">
        <f t="shared" si="135"/>
        <v>0</v>
      </c>
      <c r="H2151" t="s">
        <v>25</v>
      </c>
      <c r="I2151" t="s">
        <v>19</v>
      </c>
      <c r="J2151" t="s">
        <v>20</v>
      </c>
      <c r="K2151">
        <v>17</v>
      </c>
      <c r="L2151" t="s">
        <v>31</v>
      </c>
      <c r="M2151" t="s">
        <v>22</v>
      </c>
      <c r="N2151">
        <v>1</v>
      </c>
      <c r="O2151">
        <v>-1</v>
      </c>
      <c r="P2151">
        <v>0</v>
      </c>
      <c r="Q2151">
        <v>1059</v>
      </c>
      <c r="R2151">
        <f t="shared" si="132"/>
        <v>0</v>
      </c>
      <c r="S2151">
        <f t="shared" si="133"/>
        <v>1</v>
      </c>
      <c r="T2151">
        <v>115</v>
      </c>
      <c r="U2151" t="s">
        <v>19</v>
      </c>
    </row>
    <row r="2152" spans="1:21" x14ac:dyDescent="0.35">
      <c r="A2152">
        <v>31</v>
      </c>
      <c r="B2152" t="s">
        <v>23</v>
      </c>
      <c r="C2152" t="str">
        <f t="shared" si="134"/>
        <v>employed</v>
      </c>
      <c r="D2152" t="s">
        <v>17</v>
      </c>
      <c r="E2152" t="s">
        <v>24</v>
      </c>
      <c r="F2152" t="s">
        <v>19</v>
      </c>
      <c r="G2152">
        <f t="shared" si="135"/>
        <v>0</v>
      </c>
      <c r="H2152" t="s">
        <v>25</v>
      </c>
      <c r="I2152" t="s">
        <v>19</v>
      </c>
      <c r="J2152" t="s">
        <v>22</v>
      </c>
      <c r="K2152">
        <v>5</v>
      </c>
      <c r="L2152" t="s">
        <v>26</v>
      </c>
      <c r="M2152" t="s">
        <v>22</v>
      </c>
      <c r="N2152">
        <v>2</v>
      </c>
      <c r="O2152">
        <v>-1</v>
      </c>
      <c r="P2152">
        <v>0</v>
      </c>
      <c r="Q2152">
        <v>388</v>
      </c>
      <c r="R2152">
        <f t="shared" si="132"/>
        <v>0</v>
      </c>
      <c r="S2152">
        <f t="shared" si="133"/>
        <v>1</v>
      </c>
      <c r="T2152">
        <v>730</v>
      </c>
      <c r="U2152" t="s">
        <v>19</v>
      </c>
    </row>
    <row r="2153" spans="1:21" x14ac:dyDescent="0.35">
      <c r="A2153">
        <v>51</v>
      </c>
      <c r="B2153" t="s">
        <v>33</v>
      </c>
      <c r="C2153" t="str">
        <f t="shared" si="134"/>
        <v>employed</v>
      </c>
      <c r="D2153" t="s">
        <v>44</v>
      </c>
      <c r="E2153" t="s">
        <v>18</v>
      </c>
      <c r="F2153" t="s">
        <v>19</v>
      </c>
      <c r="G2153">
        <f t="shared" si="135"/>
        <v>0</v>
      </c>
      <c r="H2153" t="s">
        <v>25</v>
      </c>
      <c r="I2153" t="s">
        <v>19</v>
      </c>
      <c r="J2153" t="s">
        <v>20</v>
      </c>
      <c r="K2153">
        <v>11</v>
      </c>
      <c r="L2153" t="s">
        <v>26</v>
      </c>
      <c r="M2153" t="s">
        <v>27</v>
      </c>
      <c r="N2153">
        <v>1</v>
      </c>
      <c r="O2153">
        <v>284</v>
      </c>
      <c r="P2153">
        <v>2</v>
      </c>
      <c r="Q2153">
        <v>602</v>
      </c>
      <c r="R2153">
        <f t="shared" si="132"/>
        <v>0</v>
      </c>
      <c r="S2153">
        <f t="shared" si="133"/>
        <v>1</v>
      </c>
      <c r="T2153">
        <v>347</v>
      </c>
      <c r="U2153" t="s">
        <v>19</v>
      </c>
    </row>
    <row r="2154" spans="1:21" x14ac:dyDescent="0.35">
      <c r="A2154">
        <v>29</v>
      </c>
      <c r="B2154" t="s">
        <v>23</v>
      </c>
      <c r="C2154" t="str">
        <f t="shared" si="134"/>
        <v>employed</v>
      </c>
      <c r="D2154" t="s">
        <v>29</v>
      </c>
      <c r="E2154" t="s">
        <v>24</v>
      </c>
      <c r="F2154" t="s">
        <v>19</v>
      </c>
      <c r="G2154">
        <f t="shared" si="135"/>
        <v>0</v>
      </c>
      <c r="H2154" t="s">
        <v>19</v>
      </c>
      <c r="I2154" t="s">
        <v>19</v>
      </c>
      <c r="J2154" t="s">
        <v>20</v>
      </c>
      <c r="K2154">
        <v>17</v>
      </c>
      <c r="L2154" t="s">
        <v>43</v>
      </c>
      <c r="M2154" t="s">
        <v>22</v>
      </c>
      <c r="N2154">
        <v>1</v>
      </c>
      <c r="O2154">
        <v>-1</v>
      </c>
      <c r="P2154">
        <v>0</v>
      </c>
      <c r="Q2154">
        <v>0</v>
      </c>
      <c r="R2154">
        <f t="shared" si="132"/>
        <v>0</v>
      </c>
      <c r="S2154">
        <f t="shared" si="133"/>
        <v>1</v>
      </c>
      <c r="T2154">
        <v>58</v>
      </c>
      <c r="U2154" t="s">
        <v>19</v>
      </c>
    </row>
    <row r="2155" spans="1:21" x14ac:dyDescent="0.35">
      <c r="A2155">
        <v>43</v>
      </c>
      <c r="B2155" t="s">
        <v>33</v>
      </c>
      <c r="C2155" t="str">
        <f t="shared" si="134"/>
        <v>employed</v>
      </c>
      <c r="D2155" t="s">
        <v>17</v>
      </c>
      <c r="E2155" t="s">
        <v>18</v>
      </c>
      <c r="F2155" t="s">
        <v>19</v>
      </c>
      <c r="G2155">
        <f t="shared" si="135"/>
        <v>0</v>
      </c>
      <c r="H2155" t="s">
        <v>25</v>
      </c>
      <c r="I2155" t="s">
        <v>19</v>
      </c>
      <c r="J2155" t="s">
        <v>20</v>
      </c>
      <c r="K2155">
        <v>17</v>
      </c>
      <c r="L2155" t="s">
        <v>43</v>
      </c>
      <c r="M2155" t="s">
        <v>22</v>
      </c>
      <c r="N2155">
        <v>1</v>
      </c>
      <c r="O2155">
        <v>-1</v>
      </c>
      <c r="P2155">
        <v>0</v>
      </c>
      <c r="Q2155">
        <v>255</v>
      </c>
      <c r="R2155">
        <f t="shared" si="132"/>
        <v>0</v>
      </c>
      <c r="S2155">
        <f t="shared" si="133"/>
        <v>1</v>
      </c>
      <c r="T2155">
        <v>180</v>
      </c>
      <c r="U2155" t="s">
        <v>19</v>
      </c>
    </row>
    <row r="2156" spans="1:21" x14ac:dyDescent="0.35">
      <c r="A2156">
        <v>36</v>
      </c>
      <c r="B2156" t="s">
        <v>33</v>
      </c>
      <c r="C2156" t="str">
        <f t="shared" si="134"/>
        <v>employed</v>
      </c>
      <c r="D2156" t="s">
        <v>17</v>
      </c>
      <c r="E2156" t="s">
        <v>24</v>
      </c>
      <c r="F2156" t="s">
        <v>19</v>
      </c>
      <c r="G2156">
        <f t="shared" si="135"/>
        <v>0</v>
      </c>
      <c r="H2156" t="s">
        <v>25</v>
      </c>
      <c r="I2156" t="s">
        <v>19</v>
      </c>
      <c r="J2156" t="s">
        <v>22</v>
      </c>
      <c r="K2156">
        <v>2</v>
      </c>
      <c r="L2156" t="s">
        <v>32</v>
      </c>
      <c r="M2156" t="s">
        <v>22</v>
      </c>
      <c r="N2156">
        <v>8</v>
      </c>
      <c r="O2156">
        <v>-1</v>
      </c>
      <c r="P2156">
        <v>0</v>
      </c>
      <c r="Q2156">
        <v>63</v>
      </c>
      <c r="R2156">
        <f t="shared" si="132"/>
        <v>0</v>
      </c>
      <c r="S2156">
        <f t="shared" si="133"/>
        <v>1</v>
      </c>
      <c r="T2156">
        <v>56</v>
      </c>
      <c r="U2156" t="s">
        <v>19</v>
      </c>
    </row>
    <row r="2157" spans="1:21" x14ac:dyDescent="0.35">
      <c r="A2157">
        <v>34</v>
      </c>
      <c r="B2157" t="s">
        <v>35</v>
      </c>
      <c r="C2157" t="str">
        <f t="shared" si="134"/>
        <v>employed</v>
      </c>
      <c r="D2157" t="s">
        <v>17</v>
      </c>
      <c r="E2157" t="s">
        <v>18</v>
      </c>
      <c r="F2157" t="s">
        <v>19</v>
      </c>
      <c r="G2157">
        <f t="shared" si="135"/>
        <v>0</v>
      </c>
      <c r="H2157" t="s">
        <v>25</v>
      </c>
      <c r="I2157" t="s">
        <v>19</v>
      </c>
      <c r="J2157" t="s">
        <v>22</v>
      </c>
      <c r="K2157">
        <v>2</v>
      </c>
      <c r="L2157" t="s">
        <v>32</v>
      </c>
      <c r="M2157" t="s">
        <v>22</v>
      </c>
      <c r="N2157">
        <v>3</v>
      </c>
      <c r="O2157">
        <v>-1</v>
      </c>
      <c r="P2157">
        <v>0</v>
      </c>
      <c r="Q2157">
        <v>712</v>
      </c>
      <c r="R2157">
        <f t="shared" si="132"/>
        <v>0</v>
      </c>
      <c r="S2157">
        <f t="shared" si="133"/>
        <v>1</v>
      </c>
      <c r="T2157">
        <v>326</v>
      </c>
      <c r="U2157" t="s">
        <v>19</v>
      </c>
    </row>
    <row r="2158" spans="1:21" x14ac:dyDescent="0.35">
      <c r="A2158">
        <v>29</v>
      </c>
      <c r="B2158" t="s">
        <v>23</v>
      </c>
      <c r="C2158" t="str">
        <f t="shared" si="134"/>
        <v>employed</v>
      </c>
      <c r="D2158" t="s">
        <v>17</v>
      </c>
      <c r="E2158" t="s">
        <v>24</v>
      </c>
      <c r="F2158" t="s">
        <v>19</v>
      </c>
      <c r="G2158">
        <f t="shared" si="135"/>
        <v>0</v>
      </c>
      <c r="H2158" t="s">
        <v>25</v>
      </c>
      <c r="I2158" t="s">
        <v>19</v>
      </c>
      <c r="J2158" t="s">
        <v>48</v>
      </c>
      <c r="K2158">
        <v>21</v>
      </c>
      <c r="L2158" t="s">
        <v>43</v>
      </c>
      <c r="M2158" t="s">
        <v>22</v>
      </c>
      <c r="N2158">
        <v>9</v>
      </c>
      <c r="O2158">
        <v>-1</v>
      </c>
      <c r="P2158">
        <v>0</v>
      </c>
      <c r="Q2158">
        <v>57</v>
      </c>
      <c r="R2158">
        <f t="shared" si="132"/>
        <v>0</v>
      </c>
      <c r="S2158">
        <f t="shared" si="133"/>
        <v>1</v>
      </c>
      <c r="T2158">
        <v>342</v>
      </c>
      <c r="U2158" t="s">
        <v>19</v>
      </c>
    </row>
    <row r="2159" spans="1:21" x14ac:dyDescent="0.35">
      <c r="A2159">
        <v>57</v>
      </c>
      <c r="B2159" t="s">
        <v>47</v>
      </c>
      <c r="C2159" t="str">
        <f t="shared" si="134"/>
        <v>unemployed</v>
      </c>
      <c r="D2159" t="s">
        <v>17</v>
      </c>
      <c r="E2159" t="s">
        <v>24</v>
      </c>
      <c r="F2159" t="s">
        <v>19</v>
      </c>
      <c r="G2159">
        <f t="shared" si="135"/>
        <v>0</v>
      </c>
      <c r="H2159" t="s">
        <v>19</v>
      </c>
      <c r="I2159" t="s">
        <v>25</v>
      </c>
      <c r="J2159" t="s">
        <v>20</v>
      </c>
      <c r="K2159">
        <v>2</v>
      </c>
      <c r="L2159" t="s">
        <v>34</v>
      </c>
      <c r="M2159" t="s">
        <v>22</v>
      </c>
      <c r="N2159">
        <v>6</v>
      </c>
      <c r="O2159">
        <v>-1</v>
      </c>
      <c r="P2159">
        <v>0</v>
      </c>
      <c r="Q2159">
        <v>523</v>
      </c>
      <c r="R2159">
        <f t="shared" si="132"/>
        <v>0</v>
      </c>
      <c r="S2159">
        <f t="shared" si="133"/>
        <v>0</v>
      </c>
      <c r="T2159">
        <v>49</v>
      </c>
      <c r="U2159" t="s">
        <v>19</v>
      </c>
    </row>
    <row r="2160" spans="1:21" x14ac:dyDescent="0.35">
      <c r="A2160">
        <v>43</v>
      </c>
      <c r="B2160" t="s">
        <v>28</v>
      </c>
      <c r="C2160" t="str">
        <f t="shared" si="134"/>
        <v>employed</v>
      </c>
      <c r="D2160" t="s">
        <v>17</v>
      </c>
      <c r="E2160" t="s">
        <v>30</v>
      </c>
      <c r="F2160" t="s">
        <v>19</v>
      </c>
      <c r="G2160">
        <f t="shared" si="135"/>
        <v>0</v>
      </c>
      <c r="H2160" t="s">
        <v>19</v>
      </c>
      <c r="I2160" t="s">
        <v>19</v>
      </c>
      <c r="J2160" t="s">
        <v>20</v>
      </c>
      <c r="K2160">
        <v>12</v>
      </c>
      <c r="L2160" t="s">
        <v>40</v>
      </c>
      <c r="M2160" t="s">
        <v>22</v>
      </c>
      <c r="N2160">
        <v>1</v>
      </c>
      <c r="O2160">
        <v>-1</v>
      </c>
      <c r="P2160">
        <v>0</v>
      </c>
      <c r="Q2160">
        <v>422</v>
      </c>
      <c r="R2160">
        <f t="shared" si="132"/>
        <v>0</v>
      </c>
      <c r="S2160">
        <f t="shared" si="133"/>
        <v>1</v>
      </c>
      <c r="T2160">
        <v>110</v>
      </c>
      <c r="U2160" t="s">
        <v>19</v>
      </c>
    </row>
    <row r="2161" spans="1:21" x14ac:dyDescent="0.35">
      <c r="A2161">
        <v>33</v>
      </c>
      <c r="B2161" t="s">
        <v>23</v>
      </c>
      <c r="C2161" t="str">
        <f t="shared" si="134"/>
        <v>employed</v>
      </c>
      <c r="D2161" t="s">
        <v>17</v>
      </c>
      <c r="E2161" t="s">
        <v>24</v>
      </c>
      <c r="F2161" t="s">
        <v>19</v>
      </c>
      <c r="G2161">
        <f t="shared" si="135"/>
        <v>0</v>
      </c>
      <c r="H2161" t="s">
        <v>19</v>
      </c>
      <c r="I2161" t="s">
        <v>19</v>
      </c>
      <c r="J2161" t="s">
        <v>20</v>
      </c>
      <c r="K2161">
        <v>12</v>
      </c>
      <c r="L2161" t="s">
        <v>45</v>
      </c>
      <c r="M2161" t="s">
        <v>27</v>
      </c>
      <c r="N2161">
        <v>1</v>
      </c>
      <c r="O2161">
        <v>92</v>
      </c>
      <c r="P2161">
        <v>4</v>
      </c>
      <c r="Q2161">
        <v>386</v>
      </c>
      <c r="R2161">
        <f t="shared" si="132"/>
        <v>0</v>
      </c>
      <c r="S2161">
        <f t="shared" si="133"/>
        <v>1</v>
      </c>
      <c r="T2161">
        <v>253</v>
      </c>
      <c r="U2161" t="s">
        <v>25</v>
      </c>
    </row>
    <row r="2162" spans="1:21" x14ac:dyDescent="0.35">
      <c r="A2162">
        <v>60</v>
      </c>
      <c r="B2162" t="s">
        <v>28</v>
      </c>
      <c r="C2162" t="str">
        <f t="shared" si="134"/>
        <v>employed</v>
      </c>
      <c r="D2162" t="s">
        <v>17</v>
      </c>
      <c r="E2162" t="s">
        <v>30</v>
      </c>
      <c r="F2162" t="s">
        <v>19</v>
      </c>
      <c r="G2162">
        <f t="shared" si="135"/>
        <v>0</v>
      </c>
      <c r="H2162" t="s">
        <v>19</v>
      </c>
      <c r="I2162" t="s">
        <v>19</v>
      </c>
      <c r="J2162" t="s">
        <v>20</v>
      </c>
      <c r="K2162">
        <v>14</v>
      </c>
      <c r="L2162" t="s">
        <v>40</v>
      </c>
      <c r="M2162" t="s">
        <v>22</v>
      </c>
      <c r="N2162">
        <v>2</v>
      </c>
      <c r="O2162">
        <v>-1</v>
      </c>
      <c r="P2162">
        <v>0</v>
      </c>
      <c r="Q2162">
        <v>3387</v>
      </c>
      <c r="R2162">
        <f t="shared" si="132"/>
        <v>0</v>
      </c>
      <c r="S2162">
        <f t="shared" si="133"/>
        <v>1</v>
      </c>
      <c r="T2162">
        <v>636</v>
      </c>
      <c r="U2162" t="s">
        <v>19</v>
      </c>
    </row>
    <row r="2163" spans="1:21" x14ac:dyDescent="0.35">
      <c r="A2163">
        <v>51</v>
      </c>
      <c r="B2163" t="s">
        <v>37</v>
      </c>
      <c r="C2163" t="str">
        <f t="shared" si="134"/>
        <v>employed</v>
      </c>
      <c r="D2163" t="s">
        <v>17</v>
      </c>
      <c r="E2163" t="s">
        <v>18</v>
      </c>
      <c r="F2163" t="s">
        <v>19</v>
      </c>
      <c r="G2163">
        <f t="shared" si="135"/>
        <v>0</v>
      </c>
      <c r="H2163" t="s">
        <v>19</v>
      </c>
      <c r="I2163" t="s">
        <v>19</v>
      </c>
      <c r="J2163" t="s">
        <v>20</v>
      </c>
      <c r="K2163">
        <v>19</v>
      </c>
      <c r="L2163" t="s">
        <v>40</v>
      </c>
      <c r="M2163" t="s">
        <v>22</v>
      </c>
      <c r="N2163">
        <v>2</v>
      </c>
      <c r="O2163">
        <v>-1</v>
      </c>
      <c r="P2163">
        <v>0</v>
      </c>
      <c r="Q2163">
        <v>260</v>
      </c>
      <c r="R2163">
        <f t="shared" si="132"/>
        <v>0</v>
      </c>
      <c r="S2163">
        <f t="shared" si="133"/>
        <v>1</v>
      </c>
      <c r="T2163">
        <v>137</v>
      </c>
      <c r="U2163" t="s">
        <v>19</v>
      </c>
    </row>
    <row r="2164" spans="1:21" x14ac:dyDescent="0.35">
      <c r="A2164">
        <v>40</v>
      </c>
      <c r="B2164" t="s">
        <v>39</v>
      </c>
      <c r="C2164" t="str">
        <f t="shared" si="134"/>
        <v>employed</v>
      </c>
      <c r="D2164" t="s">
        <v>29</v>
      </c>
      <c r="E2164" t="s">
        <v>24</v>
      </c>
      <c r="F2164" t="s">
        <v>19</v>
      </c>
      <c r="G2164">
        <f t="shared" si="135"/>
        <v>0</v>
      </c>
      <c r="H2164" t="s">
        <v>19</v>
      </c>
      <c r="I2164" t="s">
        <v>19</v>
      </c>
      <c r="J2164" t="s">
        <v>20</v>
      </c>
      <c r="K2164">
        <v>7</v>
      </c>
      <c r="L2164" t="s">
        <v>43</v>
      </c>
      <c r="M2164" t="s">
        <v>22</v>
      </c>
      <c r="N2164">
        <v>1</v>
      </c>
      <c r="O2164">
        <v>-1</v>
      </c>
      <c r="P2164">
        <v>0</v>
      </c>
      <c r="Q2164">
        <v>-1</v>
      </c>
      <c r="R2164">
        <f t="shared" si="132"/>
        <v>0</v>
      </c>
      <c r="S2164">
        <f t="shared" si="133"/>
        <v>1</v>
      </c>
      <c r="T2164">
        <v>173</v>
      </c>
      <c r="U2164" t="s">
        <v>19</v>
      </c>
    </row>
    <row r="2165" spans="1:21" x14ac:dyDescent="0.35">
      <c r="A2165">
        <v>51</v>
      </c>
      <c r="B2165" t="s">
        <v>37</v>
      </c>
      <c r="C2165" t="str">
        <f t="shared" si="134"/>
        <v>employed</v>
      </c>
      <c r="D2165" t="s">
        <v>17</v>
      </c>
      <c r="E2165" t="s">
        <v>24</v>
      </c>
      <c r="F2165" t="s">
        <v>19</v>
      </c>
      <c r="G2165">
        <f t="shared" si="135"/>
        <v>0</v>
      </c>
      <c r="H2165" t="s">
        <v>25</v>
      </c>
      <c r="I2165" t="s">
        <v>19</v>
      </c>
      <c r="J2165" t="s">
        <v>20</v>
      </c>
      <c r="K2165">
        <v>18</v>
      </c>
      <c r="L2165" t="s">
        <v>43</v>
      </c>
      <c r="M2165" t="s">
        <v>22</v>
      </c>
      <c r="N2165">
        <v>2</v>
      </c>
      <c r="O2165">
        <v>-1</v>
      </c>
      <c r="P2165">
        <v>0</v>
      </c>
      <c r="Q2165">
        <v>1490</v>
      </c>
      <c r="R2165">
        <f t="shared" si="132"/>
        <v>0</v>
      </c>
      <c r="S2165">
        <f t="shared" si="133"/>
        <v>1</v>
      </c>
      <c r="T2165">
        <v>227</v>
      </c>
      <c r="U2165" t="s">
        <v>19</v>
      </c>
    </row>
    <row r="2166" spans="1:21" x14ac:dyDescent="0.35">
      <c r="A2166">
        <v>38</v>
      </c>
      <c r="B2166" t="s">
        <v>23</v>
      </c>
      <c r="C2166" t="str">
        <f t="shared" si="134"/>
        <v>employed</v>
      </c>
      <c r="D2166" t="s">
        <v>17</v>
      </c>
      <c r="E2166" t="s">
        <v>24</v>
      </c>
      <c r="F2166" t="s">
        <v>19</v>
      </c>
      <c r="G2166">
        <f t="shared" si="135"/>
        <v>0</v>
      </c>
      <c r="H2166" t="s">
        <v>25</v>
      </c>
      <c r="I2166" t="s">
        <v>25</v>
      </c>
      <c r="J2166" t="s">
        <v>22</v>
      </c>
      <c r="K2166">
        <v>19</v>
      </c>
      <c r="L2166" t="s">
        <v>26</v>
      </c>
      <c r="M2166" t="s">
        <v>22</v>
      </c>
      <c r="N2166">
        <v>5</v>
      </c>
      <c r="O2166">
        <v>-1</v>
      </c>
      <c r="P2166">
        <v>0</v>
      </c>
      <c r="Q2166">
        <v>497</v>
      </c>
      <c r="R2166">
        <f t="shared" si="132"/>
        <v>1</v>
      </c>
      <c r="S2166">
        <f t="shared" si="133"/>
        <v>1</v>
      </c>
      <c r="T2166">
        <v>88</v>
      </c>
      <c r="U2166" t="s">
        <v>19</v>
      </c>
    </row>
    <row r="2167" spans="1:21" x14ac:dyDescent="0.35">
      <c r="A2167">
        <v>35</v>
      </c>
      <c r="B2167" t="s">
        <v>37</v>
      </c>
      <c r="C2167" t="str">
        <f t="shared" si="134"/>
        <v>employed</v>
      </c>
      <c r="D2167" t="s">
        <v>17</v>
      </c>
      <c r="E2167" t="s">
        <v>24</v>
      </c>
      <c r="F2167" t="s">
        <v>19</v>
      </c>
      <c r="G2167">
        <f t="shared" si="135"/>
        <v>0</v>
      </c>
      <c r="H2167" t="s">
        <v>25</v>
      </c>
      <c r="I2167" t="s">
        <v>19</v>
      </c>
      <c r="J2167" t="s">
        <v>22</v>
      </c>
      <c r="K2167">
        <v>2</v>
      </c>
      <c r="L2167" t="s">
        <v>32</v>
      </c>
      <c r="M2167" t="s">
        <v>22</v>
      </c>
      <c r="N2167">
        <v>3</v>
      </c>
      <c r="O2167">
        <v>-1</v>
      </c>
      <c r="P2167">
        <v>0</v>
      </c>
      <c r="Q2167">
        <v>1707</v>
      </c>
      <c r="R2167">
        <f t="shared" si="132"/>
        <v>0</v>
      </c>
      <c r="S2167">
        <f t="shared" si="133"/>
        <v>1</v>
      </c>
      <c r="T2167">
        <v>426</v>
      </c>
      <c r="U2167" t="s">
        <v>19</v>
      </c>
    </row>
    <row r="2168" spans="1:21" x14ac:dyDescent="0.35">
      <c r="A2168">
        <v>47</v>
      </c>
      <c r="B2168" t="s">
        <v>37</v>
      </c>
      <c r="C2168" t="str">
        <f t="shared" si="134"/>
        <v>employed</v>
      </c>
      <c r="D2168" t="s">
        <v>17</v>
      </c>
      <c r="E2168" t="s">
        <v>24</v>
      </c>
      <c r="F2168" t="s">
        <v>19</v>
      </c>
      <c r="G2168">
        <f t="shared" si="135"/>
        <v>0</v>
      </c>
      <c r="H2168" t="s">
        <v>25</v>
      </c>
      <c r="I2168" t="s">
        <v>19</v>
      </c>
      <c r="J2168" t="s">
        <v>48</v>
      </c>
      <c r="K2168">
        <v>18</v>
      </c>
      <c r="L2168" t="s">
        <v>45</v>
      </c>
      <c r="M2168" t="s">
        <v>36</v>
      </c>
      <c r="N2168">
        <v>3</v>
      </c>
      <c r="O2168">
        <v>112</v>
      </c>
      <c r="P2168">
        <v>8</v>
      </c>
      <c r="Q2168">
        <v>826</v>
      </c>
      <c r="R2168">
        <f t="shared" si="132"/>
        <v>0</v>
      </c>
      <c r="S2168">
        <f t="shared" si="133"/>
        <v>1</v>
      </c>
      <c r="T2168">
        <v>195</v>
      </c>
      <c r="U2168" t="s">
        <v>19</v>
      </c>
    </row>
    <row r="2169" spans="1:21" x14ac:dyDescent="0.35">
      <c r="A2169">
        <v>45</v>
      </c>
      <c r="B2169" t="s">
        <v>33</v>
      </c>
      <c r="C2169" t="str">
        <f t="shared" si="134"/>
        <v>employed</v>
      </c>
      <c r="D2169" t="s">
        <v>17</v>
      </c>
      <c r="E2169" t="s">
        <v>18</v>
      </c>
      <c r="F2169" t="s">
        <v>19</v>
      </c>
      <c r="G2169">
        <f t="shared" si="135"/>
        <v>0</v>
      </c>
      <c r="H2169" t="s">
        <v>19</v>
      </c>
      <c r="I2169" t="s">
        <v>19</v>
      </c>
      <c r="J2169" t="s">
        <v>20</v>
      </c>
      <c r="K2169">
        <v>18</v>
      </c>
      <c r="L2169" t="s">
        <v>40</v>
      </c>
      <c r="M2169" t="s">
        <v>22</v>
      </c>
      <c r="N2169">
        <v>8</v>
      </c>
      <c r="O2169">
        <v>-1</v>
      </c>
      <c r="P2169">
        <v>0</v>
      </c>
      <c r="Q2169">
        <v>907</v>
      </c>
      <c r="R2169">
        <f t="shared" si="132"/>
        <v>0</v>
      </c>
      <c r="S2169">
        <f t="shared" si="133"/>
        <v>1</v>
      </c>
      <c r="T2169">
        <v>230</v>
      </c>
      <c r="U2169" t="s">
        <v>19</v>
      </c>
    </row>
    <row r="2170" spans="1:21" x14ac:dyDescent="0.35">
      <c r="A2170">
        <v>40</v>
      </c>
      <c r="B2170" t="s">
        <v>23</v>
      </c>
      <c r="C2170" t="str">
        <f t="shared" si="134"/>
        <v>employed</v>
      </c>
      <c r="D2170" t="s">
        <v>17</v>
      </c>
      <c r="E2170" t="s">
        <v>24</v>
      </c>
      <c r="F2170" t="s">
        <v>19</v>
      </c>
      <c r="G2170">
        <f t="shared" si="135"/>
        <v>0</v>
      </c>
      <c r="H2170" t="s">
        <v>25</v>
      </c>
      <c r="I2170" t="s">
        <v>19</v>
      </c>
      <c r="J2170" t="s">
        <v>20</v>
      </c>
      <c r="K2170">
        <v>12</v>
      </c>
      <c r="L2170" t="s">
        <v>26</v>
      </c>
      <c r="M2170" t="s">
        <v>22</v>
      </c>
      <c r="N2170">
        <v>2</v>
      </c>
      <c r="O2170">
        <v>-1</v>
      </c>
      <c r="P2170">
        <v>0</v>
      </c>
      <c r="Q2170">
        <v>1836</v>
      </c>
      <c r="R2170">
        <f t="shared" si="132"/>
        <v>0</v>
      </c>
      <c r="S2170">
        <f t="shared" si="133"/>
        <v>1</v>
      </c>
      <c r="T2170">
        <v>750</v>
      </c>
      <c r="U2170" t="s">
        <v>25</v>
      </c>
    </row>
    <row r="2171" spans="1:21" x14ac:dyDescent="0.35">
      <c r="A2171">
        <v>29</v>
      </c>
      <c r="B2171" t="s">
        <v>38</v>
      </c>
      <c r="C2171" t="str">
        <f t="shared" si="134"/>
        <v>employed</v>
      </c>
      <c r="D2171" t="s">
        <v>29</v>
      </c>
      <c r="E2171" t="s">
        <v>24</v>
      </c>
      <c r="F2171" t="s">
        <v>19</v>
      </c>
      <c r="G2171">
        <f t="shared" si="135"/>
        <v>0</v>
      </c>
      <c r="H2171" t="s">
        <v>19</v>
      </c>
      <c r="I2171" t="s">
        <v>19</v>
      </c>
      <c r="J2171" t="s">
        <v>20</v>
      </c>
      <c r="K2171">
        <v>30</v>
      </c>
      <c r="L2171" t="s">
        <v>42</v>
      </c>
      <c r="M2171" t="s">
        <v>22</v>
      </c>
      <c r="N2171">
        <v>3</v>
      </c>
      <c r="O2171">
        <v>-1</v>
      </c>
      <c r="P2171">
        <v>0</v>
      </c>
      <c r="Q2171">
        <v>404</v>
      </c>
      <c r="R2171">
        <f t="shared" si="132"/>
        <v>0</v>
      </c>
      <c r="S2171">
        <f t="shared" si="133"/>
        <v>1</v>
      </c>
      <c r="T2171">
        <v>413</v>
      </c>
      <c r="U2171" t="s">
        <v>19</v>
      </c>
    </row>
    <row r="2172" spans="1:21" x14ac:dyDescent="0.35">
      <c r="A2172">
        <v>52</v>
      </c>
      <c r="B2172" t="s">
        <v>28</v>
      </c>
      <c r="C2172" t="str">
        <f t="shared" si="134"/>
        <v>employed</v>
      </c>
      <c r="D2172" t="s">
        <v>44</v>
      </c>
      <c r="E2172" t="s">
        <v>30</v>
      </c>
      <c r="F2172" t="s">
        <v>19</v>
      </c>
      <c r="G2172">
        <f t="shared" si="135"/>
        <v>0</v>
      </c>
      <c r="H2172" t="s">
        <v>25</v>
      </c>
      <c r="I2172" t="s">
        <v>19</v>
      </c>
      <c r="J2172" t="s">
        <v>22</v>
      </c>
      <c r="K2172">
        <v>4</v>
      </c>
      <c r="L2172" t="s">
        <v>32</v>
      </c>
      <c r="M2172" t="s">
        <v>22</v>
      </c>
      <c r="N2172">
        <v>2</v>
      </c>
      <c r="O2172">
        <v>-1</v>
      </c>
      <c r="P2172">
        <v>0</v>
      </c>
      <c r="Q2172">
        <v>907</v>
      </c>
      <c r="R2172">
        <f t="shared" si="132"/>
        <v>0</v>
      </c>
      <c r="S2172">
        <f t="shared" si="133"/>
        <v>1</v>
      </c>
      <c r="T2172">
        <v>104</v>
      </c>
      <c r="U2172" t="s">
        <v>19</v>
      </c>
    </row>
    <row r="2173" spans="1:21" x14ac:dyDescent="0.35">
      <c r="A2173">
        <v>26</v>
      </c>
      <c r="B2173" t="s">
        <v>37</v>
      </c>
      <c r="C2173" t="str">
        <f t="shared" si="134"/>
        <v>employed</v>
      </c>
      <c r="D2173" t="s">
        <v>17</v>
      </c>
      <c r="E2173" t="s">
        <v>24</v>
      </c>
      <c r="F2173" t="s">
        <v>19</v>
      </c>
      <c r="G2173">
        <f t="shared" si="135"/>
        <v>0</v>
      </c>
      <c r="H2173" t="s">
        <v>25</v>
      </c>
      <c r="I2173" t="s">
        <v>25</v>
      </c>
      <c r="J2173" t="s">
        <v>20</v>
      </c>
      <c r="K2173">
        <v>5</v>
      </c>
      <c r="L2173" t="s">
        <v>26</v>
      </c>
      <c r="M2173" t="s">
        <v>22</v>
      </c>
      <c r="N2173">
        <v>1</v>
      </c>
      <c r="O2173">
        <v>-1</v>
      </c>
      <c r="P2173">
        <v>0</v>
      </c>
      <c r="Q2173">
        <v>18</v>
      </c>
      <c r="R2173">
        <f t="shared" si="132"/>
        <v>1</v>
      </c>
      <c r="S2173">
        <f t="shared" si="133"/>
        <v>1</v>
      </c>
      <c r="T2173">
        <v>138</v>
      </c>
      <c r="U2173" t="s">
        <v>19</v>
      </c>
    </row>
    <row r="2174" spans="1:21" x14ac:dyDescent="0.35">
      <c r="A2174">
        <v>31</v>
      </c>
      <c r="B2174" t="s">
        <v>33</v>
      </c>
      <c r="C2174" t="str">
        <f t="shared" si="134"/>
        <v>employed</v>
      </c>
      <c r="D2174" t="s">
        <v>29</v>
      </c>
      <c r="E2174" t="s">
        <v>18</v>
      </c>
      <c r="F2174" t="s">
        <v>19</v>
      </c>
      <c r="G2174">
        <f t="shared" si="135"/>
        <v>0</v>
      </c>
      <c r="H2174" t="s">
        <v>25</v>
      </c>
      <c r="I2174" t="s">
        <v>19</v>
      </c>
      <c r="J2174" t="s">
        <v>22</v>
      </c>
      <c r="K2174">
        <v>29</v>
      </c>
      <c r="L2174" t="s">
        <v>26</v>
      </c>
      <c r="M2174" t="s">
        <v>22</v>
      </c>
      <c r="N2174">
        <v>2</v>
      </c>
      <c r="O2174">
        <v>-1</v>
      </c>
      <c r="P2174">
        <v>0</v>
      </c>
      <c r="Q2174">
        <v>-495</v>
      </c>
      <c r="R2174">
        <f t="shared" si="132"/>
        <v>0</v>
      </c>
      <c r="S2174">
        <f t="shared" si="133"/>
        <v>1</v>
      </c>
      <c r="T2174">
        <v>334</v>
      </c>
      <c r="U2174" t="s">
        <v>19</v>
      </c>
    </row>
    <row r="2175" spans="1:21" x14ac:dyDescent="0.35">
      <c r="A2175">
        <v>55</v>
      </c>
      <c r="B2175" t="s">
        <v>23</v>
      </c>
      <c r="C2175" t="str">
        <f t="shared" si="134"/>
        <v>employed</v>
      </c>
      <c r="D2175" t="s">
        <v>17</v>
      </c>
      <c r="E2175" t="s">
        <v>22</v>
      </c>
      <c r="F2175" t="s">
        <v>19</v>
      </c>
      <c r="G2175">
        <f t="shared" si="135"/>
        <v>0</v>
      </c>
      <c r="H2175" t="s">
        <v>25</v>
      </c>
      <c r="I2175" t="s">
        <v>19</v>
      </c>
      <c r="J2175" t="s">
        <v>22</v>
      </c>
      <c r="K2175">
        <v>30</v>
      </c>
      <c r="L2175" t="s">
        <v>26</v>
      </c>
      <c r="M2175" t="s">
        <v>22</v>
      </c>
      <c r="N2175">
        <v>1</v>
      </c>
      <c r="O2175">
        <v>-1</v>
      </c>
      <c r="P2175">
        <v>0</v>
      </c>
      <c r="Q2175">
        <v>1210</v>
      </c>
      <c r="R2175">
        <f t="shared" si="132"/>
        <v>0</v>
      </c>
      <c r="S2175">
        <f t="shared" si="133"/>
        <v>1</v>
      </c>
      <c r="T2175">
        <v>868</v>
      </c>
      <c r="U2175" t="s">
        <v>19</v>
      </c>
    </row>
    <row r="2176" spans="1:21" x14ac:dyDescent="0.35">
      <c r="A2176">
        <v>35</v>
      </c>
      <c r="B2176" t="s">
        <v>23</v>
      </c>
      <c r="C2176" t="str">
        <f t="shared" si="134"/>
        <v>employed</v>
      </c>
      <c r="D2176" t="s">
        <v>17</v>
      </c>
      <c r="E2176" t="s">
        <v>24</v>
      </c>
      <c r="F2176" t="s">
        <v>19</v>
      </c>
      <c r="G2176">
        <f t="shared" si="135"/>
        <v>0</v>
      </c>
      <c r="H2176" t="s">
        <v>25</v>
      </c>
      <c r="I2176" t="s">
        <v>19</v>
      </c>
      <c r="J2176" t="s">
        <v>48</v>
      </c>
      <c r="K2176">
        <v>14</v>
      </c>
      <c r="L2176" t="s">
        <v>43</v>
      </c>
      <c r="M2176" t="s">
        <v>22</v>
      </c>
      <c r="N2176">
        <v>14</v>
      </c>
      <c r="O2176">
        <v>-1</v>
      </c>
      <c r="P2176">
        <v>0</v>
      </c>
      <c r="Q2176">
        <v>819</v>
      </c>
      <c r="R2176">
        <f t="shared" si="132"/>
        <v>0</v>
      </c>
      <c r="S2176">
        <f t="shared" si="133"/>
        <v>1</v>
      </c>
      <c r="T2176">
        <v>102</v>
      </c>
      <c r="U2176" t="s">
        <v>19</v>
      </c>
    </row>
    <row r="2177" spans="1:21" x14ac:dyDescent="0.35">
      <c r="A2177">
        <v>56</v>
      </c>
      <c r="B2177" t="s">
        <v>28</v>
      </c>
      <c r="C2177" t="str">
        <f t="shared" si="134"/>
        <v>employed</v>
      </c>
      <c r="D2177" t="s">
        <v>44</v>
      </c>
      <c r="E2177" t="s">
        <v>30</v>
      </c>
      <c r="F2177" t="s">
        <v>19</v>
      </c>
      <c r="G2177">
        <f t="shared" si="135"/>
        <v>0</v>
      </c>
      <c r="H2177" t="s">
        <v>19</v>
      </c>
      <c r="I2177" t="s">
        <v>19</v>
      </c>
      <c r="J2177" t="s">
        <v>22</v>
      </c>
      <c r="K2177">
        <v>28</v>
      </c>
      <c r="L2177" t="s">
        <v>26</v>
      </c>
      <c r="M2177" t="s">
        <v>22</v>
      </c>
      <c r="N2177">
        <v>3</v>
      </c>
      <c r="O2177">
        <v>-1</v>
      </c>
      <c r="P2177">
        <v>0</v>
      </c>
      <c r="Q2177">
        <v>442</v>
      </c>
      <c r="R2177">
        <f t="shared" si="132"/>
        <v>0</v>
      </c>
      <c r="S2177">
        <f t="shared" si="133"/>
        <v>1</v>
      </c>
      <c r="T2177">
        <v>77</v>
      </c>
      <c r="U2177" t="s">
        <v>19</v>
      </c>
    </row>
    <row r="2178" spans="1:21" x14ac:dyDescent="0.35">
      <c r="A2178">
        <v>28</v>
      </c>
      <c r="B2178" t="s">
        <v>33</v>
      </c>
      <c r="C2178" t="str">
        <f t="shared" si="134"/>
        <v>employed</v>
      </c>
      <c r="D2178" t="s">
        <v>29</v>
      </c>
      <c r="E2178" t="s">
        <v>24</v>
      </c>
      <c r="F2178" t="s">
        <v>19</v>
      </c>
      <c r="G2178">
        <f t="shared" si="135"/>
        <v>0</v>
      </c>
      <c r="H2178" t="s">
        <v>25</v>
      </c>
      <c r="I2178" t="s">
        <v>19</v>
      </c>
      <c r="J2178" t="s">
        <v>20</v>
      </c>
      <c r="K2178">
        <v>1</v>
      </c>
      <c r="L2178" t="s">
        <v>50</v>
      </c>
      <c r="M2178" t="s">
        <v>49</v>
      </c>
      <c r="N2178">
        <v>1</v>
      </c>
      <c r="O2178">
        <v>92</v>
      </c>
      <c r="P2178">
        <v>14</v>
      </c>
      <c r="Q2178">
        <v>-46</v>
      </c>
      <c r="R2178">
        <f t="shared" ref="R2178:R2241" si="136">IF( AND(H2178="yes", I2178="yes"),1,0)</f>
        <v>0</v>
      </c>
      <c r="S2178">
        <f t="shared" ref="S2178:S2241" si="137">IF(C2178="unemployed",0,1)</f>
        <v>1</v>
      </c>
      <c r="T2178">
        <v>199</v>
      </c>
      <c r="U2178" t="s">
        <v>25</v>
      </c>
    </row>
    <row r="2179" spans="1:21" x14ac:dyDescent="0.35">
      <c r="A2179">
        <v>27</v>
      </c>
      <c r="B2179" t="s">
        <v>41</v>
      </c>
      <c r="C2179" t="str">
        <f t="shared" ref="C2179:C2242" si="138">IF(B2179="unemployed",B2179,IF(B2179="student","unemployed",IF(B2179="retired","unemployed","employed")))</f>
        <v>unemployed</v>
      </c>
      <c r="D2179" t="s">
        <v>29</v>
      </c>
      <c r="E2179" t="s">
        <v>24</v>
      </c>
      <c r="F2179" t="s">
        <v>19</v>
      </c>
      <c r="G2179">
        <f t="shared" ref="G2179:G2242" si="139">IF(F2179="yes",1,0)</f>
        <v>0</v>
      </c>
      <c r="H2179" t="s">
        <v>25</v>
      </c>
      <c r="I2179" t="s">
        <v>19</v>
      </c>
      <c r="J2179" t="s">
        <v>22</v>
      </c>
      <c r="K2179">
        <v>7</v>
      </c>
      <c r="L2179" t="s">
        <v>26</v>
      </c>
      <c r="M2179" t="s">
        <v>22</v>
      </c>
      <c r="N2179">
        <v>2</v>
      </c>
      <c r="O2179">
        <v>-1</v>
      </c>
      <c r="P2179">
        <v>0</v>
      </c>
      <c r="Q2179">
        <v>671</v>
      </c>
      <c r="R2179">
        <f t="shared" si="136"/>
        <v>0</v>
      </c>
      <c r="S2179">
        <f t="shared" si="137"/>
        <v>0</v>
      </c>
      <c r="T2179">
        <v>332</v>
      </c>
      <c r="U2179" t="s">
        <v>19</v>
      </c>
    </row>
    <row r="2180" spans="1:21" x14ac:dyDescent="0.35">
      <c r="A2180">
        <v>30</v>
      </c>
      <c r="B2180" t="s">
        <v>37</v>
      </c>
      <c r="C2180" t="str">
        <f t="shared" si="138"/>
        <v>employed</v>
      </c>
      <c r="D2180" t="s">
        <v>17</v>
      </c>
      <c r="E2180" t="s">
        <v>24</v>
      </c>
      <c r="F2180" t="s">
        <v>19</v>
      </c>
      <c r="G2180">
        <f t="shared" si="139"/>
        <v>0</v>
      </c>
      <c r="H2180" t="s">
        <v>19</v>
      </c>
      <c r="I2180" t="s">
        <v>19</v>
      </c>
      <c r="J2180" t="s">
        <v>20</v>
      </c>
      <c r="K2180">
        <v>7</v>
      </c>
      <c r="L2180" t="s">
        <v>40</v>
      </c>
      <c r="M2180" t="s">
        <v>22</v>
      </c>
      <c r="N2180">
        <v>2</v>
      </c>
      <c r="O2180">
        <v>-1</v>
      </c>
      <c r="P2180">
        <v>0</v>
      </c>
      <c r="Q2180">
        <v>371</v>
      </c>
      <c r="R2180">
        <f t="shared" si="136"/>
        <v>0</v>
      </c>
      <c r="S2180">
        <f t="shared" si="137"/>
        <v>1</v>
      </c>
      <c r="T2180">
        <v>124</v>
      </c>
      <c r="U2180" t="s">
        <v>19</v>
      </c>
    </row>
    <row r="2181" spans="1:21" x14ac:dyDescent="0.35">
      <c r="A2181">
        <v>51</v>
      </c>
      <c r="B2181" t="s">
        <v>37</v>
      </c>
      <c r="C2181" t="str">
        <f t="shared" si="138"/>
        <v>employed</v>
      </c>
      <c r="D2181" t="s">
        <v>17</v>
      </c>
      <c r="E2181" t="s">
        <v>30</v>
      </c>
      <c r="F2181" t="s">
        <v>19</v>
      </c>
      <c r="G2181">
        <f t="shared" si="139"/>
        <v>0</v>
      </c>
      <c r="H2181" t="s">
        <v>19</v>
      </c>
      <c r="I2181" t="s">
        <v>19</v>
      </c>
      <c r="J2181" t="s">
        <v>20</v>
      </c>
      <c r="K2181">
        <v>25</v>
      </c>
      <c r="L2181" t="s">
        <v>40</v>
      </c>
      <c r="M2181" t="s">
        <v>22</v>
      </c>
      <c r="N2181">
        <v>9</v>
      </c>
      <c r="O2181">
        <v>-1</v>
      </c>
      <c r="P2181">
        <v>0</v>
      </c>
      <c r="Q2181">
        <v>-3</v>
      </c>
      <c r="R2181">
        <f t="shared" si="136"/>
        <v>0</v>
      </c>
      <c r="S2181">
        <f t="shared" si="137"/>
        <v>1</v>
      </c>
      <c r="T2181">
        <v>91</v>
      </c>
      <c r="U2181" t="s">
        <v>19</v>
      </c>
    </row>
    <row r="2182" spans="1:21" x14ac:dyDescent="0.35">
      <c r="A2182">
        <v>33</v>
      </c>
      <c r="B2182" t="s">
        <v>28</v>
      </c>
      <c r="C2182" t="str">
        <f t="shared" si="138"/>
        <v>employed</v>
      </c>
      <c r="D2182" t="s">
        <v>17</v>
      </c>
      <c r="E2182" t="s">
        <v>24</v>
      </c>
      <c r="F2182" t="s">
        <v>19</v>
      </c>
      <c r="G2182">
        <f t="shared" si="139"/>
        <v>0</v>
      </c>
      <c r="H2182" t="s">
        <v>25</v>
      </c>
      <c r="I2182" t="s">
        <v>19</v>
      </c>
      <c r="J2182" t="s">
        <v>20</v>
      </c>
      <c r="K2182">
        <v>4</v>
      </c>
      <c r="L2182" t="s">
        <v>26</v>
      </c>
      <c r="M2182" t="s">
        <v>22</v>
      </c>
      <c r="N2182">
        <v>3</v>
      </c>
      <c r="O2182">
        <v>-1</v>
      </c>
      <c r="P2182">
        <v>0</v>
      </c>
      <c r="Q2182">
        <v>11</v>
      </c>
      <c r="R2182">
        <f t="shared" si="136"/>
        <v>0</v>
      </c>
      <c r="S2182">
        <f t="shared" si="137"/>
        <v>1</v>
      </c>
      <c r="T2182">
        <v>104</v>
      </c>
      <c r="U2182" t="s">
        <v>19</v>
      </c>
    </row>
    <row r="2183" spans="1:21" x14ac:dyDescent="0.35">
      <c r="A2183">
        <v>32</v>
      </c>
      <c r="B2183" t="s">
        <v>33</v>
      </c>
      <c r="C2183" t="str">
        <f t="shared" si="138"/>
        <v>employed</v>
      </c>
      <c r="D2183" t="s">
        <v>29</v>
      </c>
      <c r="E2183" t="s">
        <v>24</v>
      </c>
      <c r="F2183" t="s">
        <v>19</v>
      </c>
      <c r="G2183">
        <f t="shared" si="139"/>
        <v>0</v>
      </c>
      <c r="H2183" t="s">
        <v>25</v>
      </c>
      <c r="I2183" t="s">
        <v>19</v>
      </c>
      <c r="J2183" t="s">
        <v>20</v>
      </c>
      <c r="K2183">
        <v>18</v>
      </c>
      <c r="L2183" t="s">
        <v>26</v>
      </c>
      <c r="M2183" t="s">
        <v>27</v>
      </c>
      <c r="N2183">
        <v>1</v>
      </c>
      <c r="O2183">
        <v>368</v>
      </c>
      <c r="P2183">
        <v>4</v>
      </c>
      <c r="Q2183">
        <v>33</v>
      </c>
      <c r="R2183">
        <f t="shared" si="136"/>
        <v>0</v>
      </c>
      <c r="S2183">
        <f t="shared" si="137"/>
        <v>1</v>
      </c>
      <c r="T2183">
        <v>125</v>
      </c>
      <c r="U2183" t="s">
        <v>19</v>
      </c>
    </row>
    <row r="2184" spans="1:21" x14ac:dyDescent="0.35">
      <c r="A2184">
        <v>43</v>
      </c>
      <c r="B2184" t="s">
        <v>38</v>
      </c>
      <c r="C2184" t="str">
        <f t="shared" si="138"/>
        <v>employed</v>
      </c>
      <c r="D2184" t="s">
        <v>17</v>
      </c>
      <c r="E2184" t="s">
        <v>24</v>
      </c>
      <c r="F2184" t="s">
        <v>19</v>
      </c>
      <c r="G2184">
        <f t="shared" si="139"/>
        <v>0</v>
      </c>
      <c r="H2184" t="s">
        <v>25</v>
      </c>
      <c r="I2184" t="s">
        <v>19</v>
      </c>
      <c r="J2184" t="s">
        <v>20</v>
      </c>
      <c r="K2184">
        <v>18</v>
      </c>
      <c r="L2184" t="s">
        <v>43</v>
      </c>
      <c r="M2184" t="s">
        <v>22</v>
      </c>
      <c r="N2184">
        <v>3</v>
      </c>
      <c r="O2184">
        <v>-1</v>
      </c>
      <c r="P2184">
        <v>0</v>
      </c>
      <c r="Q2184">
        <v>104</v>
      </c>
      <c r="R2184">
        <f t="shared" si="136"/>
        <v>0</v>
      </c>
      <c r="S2184">
        <f t="shared" si="137"/>
        <v>1</v>
      </c>
      <c r="T2184">
        <v>635</v>
      </c>
      <c r="U2184" t="s">
        <v>25</v>
      </c>
    </row>
    <row r="2185" spans="1:21" x14ac:dyDescent="0.35">
      <c r="A2185">
        <v>46</v>
      </c>
      <c r="B2185" t="s">
        <v>33</v>
      </c>
      <c r="C2185" t="str">
        <f t="shared" si="138"/>
        <v>employed</v>
      </c>
      <c r="D2185" t="s">
        <v>17</v>
      </c>
      <c r="E2185" t="s">
        <v>18</v>
      </c>
      <c r="F2185" t="s">
        <v>19</v>
      </c>
      <c r="G2185">
        <f t="shared" si="139"/>
        <v>0</v>
      </c>
      <c r="H2185" t="s">
        <v>19</v>
      </c>
      <c r="I2185" t="s">
        <v>25</v>
      </c>
      <c r="J2185" t="s">
        <v>20</v>
      </c>
      <c r="K2185">
        <v>15</v>
      </c>
      <c r="L2185" t="s">
        <v>43</v>
      </c>
      <c r="M2185" t="s">
        <v>22</v>
      </c>
      <c r="N2185">
        <v>1</v>
      </c>
      <c r="O2185">
        <v>-1</v>
      </c>
      <c r="P2185">
        <v>0</v>
      </c>
      <c r="Q2185">
        <v>174</v>
      </c>
      <c r="R2185">
        <f t="shared" si="136"/>
        <v>0</v>
      </c>
      <c r="S2185">
        <f t="shared" si="137"/>
        <v>1</v>
      </c>
      <c r="T2185">
        <v>90</v>
      </c>
      <c r="U2185" t="s">
        <v>19</v>
      </c>
    </row>
    <row r="2186" spans="1:21" x14ac:dyDescent="0.35">
      <c r="A2186">
        <v>32</v>
      </c>
      <c r="B2186" t="s">
        <v>28</v>
      </c>
      <c r="C2186" t="str">
        <f t="shared" si="138"/>
        <v>employed</v>
      </c>
      <c r="D2186" t="s">
        <v>17</v>
      </c>
      <c r="E2186" t="s">
        <v>30</v>
      </c>
      <c r="F2186" t="s">
        <v>19</v>
      </c>
      <c r="G2186">
        <f t="shared" si="139"/>
        <v>0</v>
      </c>
      <c r="H2186" t="s">
        <v>25</v>
      </c>
      <c r="I2186" t="s">
        <v>25</v>
      </c>
      <c r="J2186" t="s">
        <v>20</v>
      </c>
      <c r="K2186">
        <v>25</v>
      </c>
      <c r="L2186" t="s">
        <v>43</v>
      </c>
      <c r="M2186" t="s">
        <v>22</v>
      </c>
      <c r="N2186">
        <v>1</v>
      </c>
      <c r="O2186">
        <v>-1</v>
      </c>
      <c r="P2186">
        <v>0</v>
      </c>
      <c r="Q2186">
        <v>3107</v>
      </c>
      <c r="R2186">
        <f t="shared" si="136"/>
        <v>1</v>
      </c>
      <c r="S2186">
        <f t="shared" si="137"/>
        <v>1</v>
      </c>
      <c r="T2186">
        <v>310</v>
      </c>
      <c r="U2186" t="s">
        <v>19</v>
      </c>
    </row>
    <row r="2187" spans="1:21" x14ac:dyDescent="0.35">
      <c r="A2187">
        <v>40</v>
      </c>
      <c r="B2187" t="s">
        <v>23</v>
      </c>
      <c r="C2187" t="str">
        <f t="shared" si="138"/>
        <v>employed</v>
      </c>
      <c r="D2187" t="s">
        <v>17</v>
      </c>
      <c r="E2187" t="s">
        <v>24</v>
      </c>
      <c r="F2187" t="s">
        <v>19</v>
      </c>
      <c r="G2187">
        <f t="shared" si="139"/>
        <v>0</v>
      </c>
      <c r="H2187" t="s">
        <v>25</v>
      </c>
      <c r="I2187" t="s">
        <v>19</v>
      </c>
      <c r="J2187" t="s">
        <v>20</v>
      </c>
      <c r="K2187">
        <v>6</v>
      </c>
      <c r="L2187" t="s">
        <v>26</v>
      </c>
      <c r="M2187" t="s">
        <v>27</v>
      </c>
      <c r="N2187">
        <v>1</v>
      </c>
      <c r="O2187">
        <v>351</v>
      </c>
      <c r="P2187">
        <v>2</v>
      </c>
      <c r="Q2187">
        <v>1438</v>
      </c>
      <c r="R2187">
        <f t="shared" si="136"/>
        <v>0</v>
      </c>
      <c r="S2187">
        <f t="shared" si="137"/>
        <v>1</v>
      </c>
      <c r="T2187">
        <v>207</v>
      </c>
      <c r="U2187" t="s">
        <v>19</v>
      </c>
    </row>
    <row r="2188" spans="1:21" x14ac:dyDescent="0.35">
      <c r="A2188">
        <v>39</v>
      </c>
      <c r="B2188" t="s">
        <v>33</v>
      </c>
      <c r="C2188" t="str">
        <f t="shared" si="138"/>
        <v>employed</v>
      </c>
      <c r="D2188" t="s">
        <v>17</v>
      </c>
      <c r="E2188" t="s">
        <v>24</v>
      </c>
      <c r="F2188" t="s">
        <v>19</v>
      </c>
      <c r="G2188">
        <f t="shared" si="139"/>
        <v>0</v>
      </c>
      <c r="H2188" t="s">
        <v>19</v>
      </c>
      <c r="I2188" t="s">
        <v>19</v>
      </c>
      <c r="J2188" t="s">
        <v>22</v>
      </c>
      <c r="K2188">
        <v>12</v>
      </c>
      <c r="L2188" t="s">
        <v>32</v>
      </c>
      <c r="M2188" t="s">
        <v>22</v>
      </c>
      <c r="N2188">
        <v>1</v>
      </c>
      <c r="O2188">
        <v>-1</v>
      </c>
      <c r="P2188">
        <v>0</v>
      </c>
      <c r="Q2188">
        <v>1367</v>
      </c>
      <c r="R2188">
        <f t="shared" si="136"/>
        <v>0</v>
      </c>
      <c r="S2188">
        <f t="shared" si="137"/>
        <v>1</v>
      </c>
      <c r="T2188">
        <v>43</v>
      </c>
      <c r="U2188" t="s">
        <v>19</v>
      </c>
    </row>
    <row r="2189" spans="1:21" x14ac:dyDescent="0.35">
      <c r="A2189">
        <v>51</v>
      </c>
      <c r="B2189" t="s">
        <v>33</v>
      </c>
      <c r="C2189" t="str">
        <f t="shared" si="138"/>
        <v>employed</v>
      </c>
      <c r="D2189" t="s">
        <v>17</v>
      </c>
      <c r="E2189" t="s">
        <v>18</v>
      </c>
      <c r="F2189" t="s">
        <v>19</v>
      </c>
      <c r="G2189">
        <f t="shared" si="139"/>
        <v>0</v>
      </c>
      <c r="H2189" t="s">
        <v>19</v>
      </c>
      <c r="I2189" t="s">
        <v>19</v>
      </c>
      <c r="J2189" t="s">
        <v>48</v>
      </c>
      <c r="K2189">
        <v>16</v>
      </c>
      <c r="L2189" t="s">
        <v>43</v>
      </c>
      <c r="M2189" t="s">
        <v>22</v>
      </c>
      <c r="N2189">
        <v>4</v>
      </c>
      <c r="O2189">
        <v>-1</v>
      </c>
      <c r="P2189">
        <v>0</v>
      </c>
      <c r="Q2189">
        <v>-11</v>
      </c>
      <c r="R2189">
        <f t="shared" si="136"/>
        <v>0</v>
      </c>
      <c r="S2189">
        <f t="shared" si="137"/>
        <v>1</v>
      </c>
      <c r="T2189">
        <v>126</v>
      </c>
      <c r="U2189" t="s">
        <v>19</v>
      </c>
    </row>
    <row r="2190" spans="1:21" x14ac:dyDescent="0.35">
      <c r="A2190">
        <v>46</v>
      </c>
      <c r="B2190" t="s">
        <v>39</v>
      </c>
      <c r="C2190" t="str">
        <f t="shared" si="138"/>
        <v>employed</v>
      </c>
      <c r="D2190" t="s">
        <v>29</v>
      </c>
      <c r="E2190" t="s">
        <v>24</v>
      </c>
      <c r="F2190" t="s">
        <v>19</v>
      </c>
      <c r="G2190">
        <f t="shared" si="139"/>
        <v>0</v>
      </c>
      <c r="H2190" t="s">
        <v>25</v>
      </c>
      <c r="I2190" t="s">
        <v>19</v>
      </c>
      <c r="J2190" t="s">
        <v>20</v>
      </c>
      <c r="K2190">
        <v>25</v>
      </c>
      <c r="L2190" t="s">
        <v>42</v>
      </c>
      <c r="M2190" t="s">
        <v>49</v>
      </c>
      <c r="N2190">
        <v>1</v>
      </c>
      <c r="O2190">
        <v>97</v>
      </c>
      <c r="P2190">
        <v>1</v>
      </c>
      <c r="Q2190">
        <v>1693</v>
      </c>
      <c r="R2190">
        <f t="shared" si="136"/>
        <v>0</v>
      </c>
      <c r="S2190">
        <f t="shared" si="137"/>
        <v>1</v>
      </c>
      <c r="T2190">
        <v>137</v>
      </c>
      <c r="U2190" t="s">
        <v>19</v>
      </c>
    </row>
    <row r="2191" spans="1:21" x14ac:dyDescent="0.35">
      <c r="A2191">
        <v>43</v>
      </c>
      <c r="B2191" t="s">
        <v>33</v>
      </c>
      <c r="C2191" t="str">
        <f t="shared" si="138"/>
        <v>employed</v>
      </c>
      <c r="D2191" t="s">
        <v>17</v>
      </c>
      <c r="E2191" t="s">
        <v>18</v>
      </c>
      <c r="F2191" t="s">
        <v>19</v>
      </c>
      <c r="G2191">
        <f t="shared" si="139"/>
        <v>0</v>
      </c>
      <c r="H2191" t="s">
        <v>25</v>
      </c>
      <c r="I2191" t="s">
        <v>25</v>
      </c>
      <c r="J2191" t="s">
        <v>22</v>
      </c>
      <c r="K2191">
        <v>15</v>
      </c>
      <c r="L2191" t="s">
        <v>26</v>
      </c>
      <c r="M2191" t="s">
        <v>22</v>
      </c>
      <c r="N2191">
        <v>5</v>
      </c>
      <c r="O2191">
        <v>-1</v>
      </c>
      <c r="P2191">
        <v>0</v>
      </c>
      <c r="Q2191">
        <v>778</v>
      </c>
      <c r="R2191">
        <f t="shared" si="136"/>
        <v>1</v>
      </c>
      <c r="S2191">
        <f t="shared" si="137"/>
        <v>1</v>
      </c>
      <c r="T2191">
        <v>284</v>
      </c>
      <c r="U2191" t="s">
        <v>19</v>
      </c>
    </row>
    <row r="2192" spans="1:21" x14ac:dyDescent="0.35">
      <c r="A2192">
        <v>36</v>
      </c>
      <c r="B2192" t="s">
        <v>37</v>
      </c>
      <c r="C2192" t="str">
        <f t="shared" si="138"/>
        <v>employed</v>
      </c>
      <c r="D2192" t="s">
        <v>17</v>
      </c>
      <c r="E2192" t="s">
        <v>30</v>
      </c>
      <c r="F2192" t="s">
        <v>19</v>
      </c>
      <c r="G2192">
        <f t="shared" si="139"/>
        <v>0</v>
      </c>
      <c r="H2192" t="s">
        <v>19</v>
      </c>
      <c r="I2192" t="s">
        <v>19</v>
      </c>
      <c r="J2192" t="s">
        <v>20</v>
      </c>
      <c r="K2192">
        <v>28</v>
      </c>
      <c r="L2192" t="s">
        <v>40</v>
      </c>
      <c r="M2192" t="s">
        <v>22</v>
      </c>
      <c r="N2192">
        <v>6</v>
      </c>
      <c r="O2192">
        <v>-1</v>
      </c>
      <c r="P2192">
        <v>0</v>
      </c>
      <c r="Q2192">
        <v>837</v>
      </c>
      <c r="R2192">
        <f t="shared" si="136"/>
        <v>0</v>
      </c>
      <c r="S2192">
        <f t="shared" si="137"/>
        <v>1</v>
      </c>
      <c r="T2192">
        <v>68</v>
      </c>
      <c r="U2192" t="s">
        <v>19</v>
      </c>
    </row>
    <row r="2193" spans="1:21" x14ac:dyDescent="0.35">
      <c r="A2193">
        <v>48</v>
      </c>
      <c r="B2193" t="s">
        <v>28</v>
      </c>
      <c r="C2193" t="str">
        <f t="shared" si="138"/>
        <v>employed</v>
      </c>
      <c r="D2193" t="s">
        <v>17</v>
      </c>
      <c r="E2193" t="s">
        <v>30</v>
      </c>
      <c r="F2193" t="s">
        <v>19</v>
      </c>
      <c r="G2193">
        <f t="shared" si="139"/>
        <v>0</v>
      </c>
      <c r="H2193" t="s">
        <v>19</v>
      </c>
      <c r="I2193" t="s">
        <v>19</v>
      </c>
      <c r="J2193" t="s">
        <v>20</v>
      </c>
      <c r="K2193">
        <v>18</v>
      </c>
      <c r="L2193" t="s">
        <v>45</v>
      </c>
      <c r="M2193" t="s">
        <v>22</v>
      </c>
      <c r="N2193">
        <v>1</v>
      </c>
      <c r="O2193">
        <v>-1</v>
      </c>
      <c r="P2193">
        <v>0</v>
      </c>
      <c r="Q2193">
        <v>363</v>
      </c>
      <c r="R2193">
        <f t="shared" si="136"/>
        <v>0</v>
      </c>
      <c r="S2193">
        <f t="shared" si="137"/>
        <v>1</v>
      </c>
      <c r="T2193">
        <v>67</v>
      </c>
      <c r="U2193" t="s">
        <v>19</v>
      </c>
    </row>
    <row r="2194" spans="1:21" x14ac:dyDescent="0.35">
      <c r="A2194">
        <v>26</v>
      </c>
      <c r="B2194" t="s">
        <v>39</v>
      </c>
      <c r="C2194" t="str">
        <f t="shared" si="138"/>
        <v>employed</v>
      </c>
      <c r="D2194" t="s">
        <v>29</v>
      </c>
      <c r="E2194" t="s">
        <v>24</v>
      </c>
      <c r="F2194" t="s">
        <v>19</v>
      </c>
      <c r="G2194">
        <f t="shared" si="139"/>
        <v>0</v>
      </c>
      <c r="H2194" t="s">
        <v>25</v>
      </c>
      <c r="I2194" t="s">
        <v>25</v>
      </c>
      <c r="J2194" t="s">
        <v>20</v>
      </c>
      <c r="K2194">
        <v>18</v>
      </c>
      <c r="L2194" t="s">
        <v>26</v>
      </c>
      <c r="M2194" t="s">
        <v>22</v>
      </c>
      <c r="N2194">
        <v>2</v>
      </c>
      <c r="O2194">
        <v>-1</v>
      </c>
      <c r="P2194">
        <v>0</v>
      </c>
      <c r="Q2194">
        <v>236</v>
      </c>
      <c r="R2194">
        <f t="shared" si="136"/>
        <v>1</v>
      </c>
      <c r="S2194">
        <f t="shared" si="137"/>
        <v>1</v>
      </c>
      <c r="T2194">
        <v>8</v>
      </c>
      <c r="U2194" t="s">
        <v>19</v>
      </c>
    </row>
    <row r="2195" spans="1:21" x14ac:dyDescent="0.35">
      <c r="A2195">
        <v>39</v>
      </c>
      <c r="B2195" t="s">
        <v>39</v>
      </c>
      <c r="C2195" t="str">
        <f t="shared" si="138"/>
        <v>employed</v>
      </c>
      <c r="D2195" t="s">
        <v>29</v>
      </c>
      <c r="E2195" t="s">
        <v>22</v>
      </c>
      <c r="F2195" t="s">
        <v>19</v>
      </c>
      <c r="G2195">
        <f t="shared" si="139"/>
        <v>0</v>
      </c>
      <c r="H2195" t="s">
        <v>25</v>
      </c>
      <c r="I2195" t="s">
        <v>19</v>
      </c>
      <c r="J2195" t="s">
        <v>20</v>
      </c>
      <c r="K2195">
        <v>11</v>
      </c>
      <c r="L2195" t="s">
        <v>26</v>
      </c>
      <c r="M2195" t="s">
        <v>22</v>
      </c>
      <c r="N2195">
        <v>1</v>
      </c>
      <c r="O2195">
        <v>-1</v>
      </c>
      <c r="P2195">
        <v>0</v>
      </c>
      <c r="Q2195">
        <v>0</v>
      </c>
      <c r="R2195">
        <f t="shared" si="136"/>
        <v>0</v>
      </c>
      <c r="S2195">
        <f t="shared" si="137"/>
        <v>1</v>
      </c>
      <c r="T2195">
        <v>62</v>
      </c>
      <c r="U2195" t="s">
        <v>19</v>
      </c>
    </row>
    <row r="2196" spans="1:21" x14ac:dyDescent="0.35">
      <c r="A2196">
        <v>47</v>
      </c>
      <c r="B2196" t="s">
        <v>28</v>
      </c>
      <c r="C2196" t="str">
        <f t="shared" si="138"/>
        <v>employed</v>
      </c>
      <c r="D2196" t="s">
        <v>17</v>
      </c>
      <c r="E2196" t="s">
        <v>30</v>
      </c>
      <c r="F2196" t="s">
        <v>19</v>
      </c>
      <c r="G2196">
        <f t="shared" si="139"/>
        <v>0</v>
      </c>
      <c r="H2196" t="s">
        <v>19</v>
      </c>
      <c r="I2196" t="s">
        <v>25</v>
      </c>
      <c r="J2196" t="s">
        <v>20</v>
      </c>
      <c r="K2196">
        <v>7</v>
      </c>
      <c r="L2196" t="s">
        <v>43</v>
      </c>
      <c r="M2196" t="s">
        <v>22</v>
      </c>
      <c r="N2196">
        <v>1</v>
      </c>
      <c r="O2196">
        <v>-1</v>
      </c>
      <c r="P2196">
        <v>0</v>
      </c>
      <c r="Q2196">
        <v>-50</v>
      </c>
      <c r="R2196">
        <f t="shared" si="136"/>
        <v>0</v>
      </c>
      <c r="S2196">
        <f t="shared" si="137"/>
        <v>1</v>
      </c>
      <c r="T2196">
        <v>175</v>
      </c>
      <c r="U2196" t="s">
        <v>19</v>
      </c>
    </row>
    <row r="2197" spans="1:21" x14ac:dyDescent="0.35">
      <c r="A2197">
        <v>23</v>
      </c>
      <c r="B2197" t="s">
        <v>38</v>
      </c>
      <c r="C2197" t="str">
        <f t="shared" si="138"/>
        <v>employed</v>
      </c>
      <c r="D2197" t="s">
        <v>29</v>
      </c>
      <c r="E2197" t="s">
        <v>18</v>
      </c>
      <c r="F2197" t="s">
        <v>19</v>
      </c>
      <c r="G2197">
        <f t="shared" si="139"/>
        <v>0</v>
      </c>
      <c r="H2197" t="s">
        <v>25</v>
      </c>
      <c r="I2197" t="s">
        <v>19</v>
      </c>
      <c r="J2197" t="s">
        <v>22</v>
      </c>
      <c r="K2197">
        <v>13</v>
      </c>
      <c r="L2197" t="s">
        <v>26</v>
      </c>
      <c r="M2197" t="s">
        <v>22</v>
      </c>
      <c r="N2197">
        <v>2</v>
      </c>
      <c r="O2197">
        <v>-1</v>
      </c>
      <c r="P2197">
        <v>0</v>
      </c>
      <c r="Q2197">
        <v>4</v>
      </c>
      <c r="R2197">
        <f t="shared" si="136"/>
        <v>0</v>
      </c>
      <c r="S2197">
        <f t="shared" si="137"/>
        <v>1</v>
      </c>
      <c r="T2197">
        <v>395</v>
      </c>
      <c r="U2197" t="s">
        <v>25</v>
      </c>
    </row>
    <row r="2198" spans="1:21" x14ac:dyDescent="0.35">
      <c r="A2198">
        <v>54</v>
      </c>
      <c r="B2198" t="s">
        <v>28</v>
      </c>
      <c r="C2198" t="str">
        <f t="shared" si="138"/>
        <v>employed</v>
      </c>
      <c r="D2198" t="s">
        <v>44</v>
      </c>
      <c r="E2198" t="s">
        <v>30</v>
      </c>
      <c r="F2198" t="s">
        <v>19</v>
      </c>
      <c r="G2198">
        <f t="shared" si="139"/>
        <v>0</v>
      </c>
      <c r="H2198" t="s">
        <v>25</v>
      </c>
      <c r="I2198" t="s">
        <v>19</v>
      </c>
      <c r="J2198" t="s">
        <v>20</v>
      </c>
      <c r="K2198">
        <v>11</v>
      </c>
      <c r="L2198" t="s">
        <v>34</v>
      </c>
      <c r="M2198" t="s">
        <v>27</v>
      </c>
      <c r="N2198">
        <v>1</v>
      </c>
      <c r="O2198">
        <v>84</v>
      </c>
      <c r="P2198">
        <v>3</v>
      </c>
      <c r="Q2198">
        <v>26306</v>
      </c>
      <c r="R2198">
        <f t="shared" si="136"/>
        <v>0</v>
      </c>
      <c r="S2198">
        <f t="shared" si="137"/>
        <v>1</v>
      </c>
      <c r="T2198">
        <v>27</v>
      </c>
      <c r="U2198" t="s">
        <v>19</v>
      </c>
    </row>
    <row r="2199" spans="1:21" x14ac:dyDescent="0.35">
      <c r="A2199">
        <v>38</v>
      </c>
      <c r="B2199" t="s">
        <v>39</v>
      </c>
      <c r="C2199" t="str">
        <f t="shared" si="138"/>
        <v>employed</v>
      </c>
      <c r="D2199" t="s">
        <v>17</v>
      </c>
      <c r="E2199" t="s">
        <v>24</v>
      </c>
      <c r="F2199" t="s">
        <v>19</v>
      </c>
      <c r="G2199">
        <f t="shared" si="139"/>
        <v>0</v>
      </c>
      <c r="H2199" t="s">
        <v>25</v>
      </c>
      <c r="I2199" t="s">
        <v>25</v>
      </c>
      <c r="J2199" t="s">
        <v>22</v>
      </c>
      <c r="K2199">
        <v>6</v>
      </c>
      <c r="L2199" t="s">
        <v>26</v>
      </c>
      <c r="M2199" t="s">
        <v>22</v>
      </c>
      <c r="N2199">
        <v>1</v>
      </c>
      <c r="O2199">
        <v>-1</v>
      </c>
      <c r="P2199">
        <v>0</v>
      </c>
      <c r="Q2199">
        <v>46</v>
      </c>
      <c r="R2199">
        <f t="shared" si="136"/>
        <v>1</v>
      </c>
      <c r="S2199">
        <f t="shared" si="137"/>
        <v>1</v>
      </c>
      <c r="T2199">
        <v>195</v>
      </c>
      <c r="U2199" t="s">
        <v>19</v>
      </c>
    </row>
    <row r="2200" spans="1:21" x14ac:dyDescent="0.35">
      <c r="A2200">
        <v>33</v>
      </c>
      <c r="B2200" t="s">
        <v>37</v>
      </c>
      <c r="C2200" t="str">
        <f t="shared" si="138"/>
        <v>employed</v>
      </c>
      <c r="D2200" t="s">
        <v>17</v>
      </c>
      <c r="E2200" t="s">
        <v>24</v>
      </c>
      <c r="F2200" t="s">
        <v>19</v>
      </c>
      <c r="G2200">
        <f t="shared" si="139"/>
        <v>0</v>
      </c>
      <c r="H2200" t="s">
        <v>19</v>
      </c>
      <c r="I2200" t="s">
        <v>25</v>
      </c>
      <c r="J2200" t="s">
        <v>20</v>
      </c>
      <c r="K2200">
        <v>4</v>
      </c>
      <c r="L2200" t="s">
        <v>34</v>
      </c>
      <c r="M2200" t="s">
        <v>22</v>
      </c>
      <c r="N2200">
        <v>2</v>
      </c>
      <c r="O2200">
        <v>-1</v>
      </c>
      <c r="P2200">
        <v>0</v>
      </c>
      <c r="Q2200">
        <v>575</v>
      </c>
      <c r="R2200">
        <f t="shared" si="136"/>
        <v>0</v>
      </c>
      <c r="S2200">
        <f t="shared" si="137"/>
        <v>1</v>
      </c>
      <c r="T2200">
        <v>254</v>
      </c>
      <c r="U2200" t="s">
        <v>19</v>
      </c>
    </row>
    <row r="2201" spans="1:21" x14ac:dyDescent="0.35">
      <c r="A2201">
        <v>35</v>
      </c>
      <c r="B2201" t="s">
        <v>39</v>
      </c>
      <c r="C2201" t="str">
        <f t="shared" si="138"/>
        <v>employed</v>
      </c>
      <c r="D2201" t="s">
        <v>44</v>
      </c>
      <c r="E2201" t="s">
        <v>24</v>
      </c>
      <c r="F2201" t="s">
        <v>19</v>
      </c>
      <c r="G2201">
        <f t="shared" si="139"/>
        <v>0</v>
      </c>
      <c r="H2201" t="s">
        <v>19</v>
      </c>
      <c r="I2201" t="s">
        <v>25</v>
      </c>
      <c r="J2201" t="s">
        <v>20</v>
      </c>
      <c r="K2201">
        <v>8</v>
      </c>
      <c r="L2201" t="s">
        <v>43</v>
      </c>
      <c r="M2201" t="s">
        <v>22</v>
      </c>
      <c r="N2201">
        <v>1</v>
      </c>
      <c r="O2201">
        <v>-1</v>
      </c>
      <c r="P2201">
        <v>0</v>
      </c>
      <c r="Q2201">
        <v>148</v>
      </c>
      <c r="R2201">
        <f t="shared" si="136"/>
        <v>0</v>
      </c>
      <c r="S2201">
        <f t="shared" si="137"/>
        <v>1</v>
      </c>
      <c r="T2201">
        <v>199</v>
      </c>
      <c r="U2201" t="s">
        <v>19</v>
      </c>
    </row>
    <row r="2202" spans="1:21" x14ac:dyDescent="0.35">
      <c r="A2202">
        <v>52</v>
      </c>
      <c r="B2202" t="s">
        <v>23</v>
      </c>
      <c r="C2202" t="str">
        <f t="shared" si="138"/>
        <v>employed</v>
      </c>
      <c r="D2202" t="s">
        <v>17</v>
      </c>
      <c r="E2202" t="s">
        <v>24</v>
      </c>
      <c r="F2202" t="s">
        <v>19</v>
      </c>
      <c r="G2202">
        <f t="shared" si="139"/>
        <v>0</v>
      </c>
      <c r="H2202" t="s">
        <v>19</v>
      </c>
      <c r="I2202" t="s">
        <v>19</v>
      </c>
      <c r="J2202" t="s">
        <v>20</v>
      </c>
      <c r="K2202">
        <v>26</v>
      </c>
      <c r="L2202" t="s">
        <v>40</v>
      </c>
      <c r="M2202" t="s">
        <v>22</v>
      </c>
      <c r="N2202">
        <v>17</v>
      </c>
      <c r="O2202">
        <v>-1</v>
      </c>
      <c r="P2202">
        <v>0</v>
      </c>
      <c r="Q2202">
        <v>431</v>
      </c>
      <c r="R2202">
        <f t="shared" si="136"/>
        <v>0</v>
      </c>
      <c r="S2202">
        <f t="shared" si="137"/>
        <v>1</v>
      </c>
      <c r="T2202">
        <v>73</v>
      </c>
      <c r="U2202" t="s">
        <v>19</v>
      </c>
    </row>
    <row r="2203" spans="1:21" x14ac:dyDescent="0.35">
      <c r="A2203">
        <v>25</v>
      </c>
      <c r="B2203" t="s">
        <v>37</v>
      </c>
      <c r="C2203" t="str">
        <f t="shared" si="138"/>
        <v>employed</v>
      </c>
      <c r="D2203" t="s">
        <v>29</v>
      </c>
      <c r="E2203" t="s">
        <v>30</v>
      </c>
      <c r="F2203" t="s">
        <v>19</v>
      </c>
      <c r="G2203">
        <f t="shared" si="139"/>
        <v>0</v>
      </c>
      <c r="H2203" t="s">
        <v>25</v>
      </c>
      <c r="I2203" t="s">
        <v>19</v>
      </c>
      <c r="J2203" t="s">
        <v>22</v>
      </c>
      <c r="K2203">
        <v>14</v>
      </c>
      <c r="L2203" t="s">
        <v>26</v>
      </c>
      <c r="M2203" t="s">
        <v>22</v>
      </c>
      <c r="N2203">
        <v>1</v>
      </c>
      <c r="O2203">
        <v>-1</v>
      </c>
      <c r="P2203">
        <v>0</v>
      </c>
      <c r="Q2203">
        <v>777</v>
      </c>
      <c r="R2203">
        <f t="shared" si="136"/>
        <v>0</v>
      </c>
      <c r="S2203">
        <f t="shared" si="137"/>
        <v>1</v>
      </c>
      <c r="T2203">
        <v>351</v>
      </c>
      <c r="U2203" t="s">
        <v>19</v>
      </c>
    </row>
    <row r="2204" spans="1:21" x14ac:dyDescent="0.35">
      <c r="A2204">
        <v>29</v>
      </c>
      <c r="B2204" t="s">
        <v>28</v>
      </c>
      <c r="C2204" t="str">
        <f t="shared" si="138"/>
        <v>employed</v>
      </c>
      <c r="D2204" t="s">
        <v>17</v>
      </c>
      <c r="E2204" t="s">
        <v>30</v>
      </c>
      <c r="F2204" t="s">
        <v>19</v>
      </c>
      <c r="G2204">
        <f t="shared" si="139"/>
        <v>0</v>
      </c>
      <c r="H2204" t="s">
        <v>25</v>
      </c>
      <c r="I2204" t="s">
        <v>25</v>
      </c>
      <c r="J2204" t="s">
        <v>22</v>
      </c>
      <c r="K2204">
        <v>7</v>
      </c>
      <c r="L2204" t="s">
        <v>26</v>
      </c>
      <c r="M2204" t="s">
        <v>22</v>
      </c>
      <c r="N2204">
        <v>4</v>
      </c>
      <c r="O2204">
        <v>-1</v>
      </c>
      <c r="P2204">
        <v>0</v>
      </c>
      <c r="Q2204">
        <v>199</v>
      </c>
      <c r="R2204">
        <f t="shared" si="136"/>
        <v>1</v>
      </c>
      <c r="S2204">
        <f t="shared" si="137"/>
        <v>1</v>
      </c>
      <c r="T2204">
        <v>1689</v>
      </c>
      <c r="U2204" t="s">
        <v>25</v>
      </c>
    </row>
    <row r="2205" spans="1:21" x14ac:dyDescent="0.35">
      <c r="A2205">
        <v>35</v>
      </c>
      <c r="B2205" t="s">
        <v>37</v>
      </c>
      <c r="C2205" t="str">
        <f t="shared" si="138"/>
        <v>employed</v>
      </c>
      <c r="D2205" t="s">
        <v>29</v>
      </c>
      <c r="E2205" t="s">
        <v>30</v>
      </c>
      <c r="F2205" t="s">
        <v>19</v>
      </c>
      <c r="G2205">
        <f t="shared" si="139"/>
        <v>0</v>
      </c>
      <c r="H2205" t="s">
        <v>19</v>
      </c>
      <c r="I2205" t="s">
        <v>19</v>
      </c>
      <c r="J2205" t="s">
        <v>20</v>
      </c>
      <c r="K2205">
        <v>21</v>
      </c>
      <c r="L2205" t="s">
        <v>45</v>
      </c>
      <c r="M2205" t="s">
        <v>22</v>
      </c>
      <c r="N2205">
        <v>1</v>
      </c>
      <c r="O2205">
        <v>-1</v>
      </c>
      <c r="P2205">
        <v>0</v>
      </c>
      <c r="Q2205">
        <v>3552</v>
      </c>
      <c r="R2205">
        <f t="shared" si="136"/>
        <v>0</v>
      </c>
      <c r="S2205">
        <f t="shared" si="137"/>
        <v>1</v>
      </c>
      <c r="T2205">
        <v>267</v>
      </c>
      <c r="U2205" t="s">
        <v>19</v>
      </c>
    </row>
    <row r="2206" spans="1:21" x14ac:dyDescent="0.35">
      <c r="A2206">
        <v>49</v>
      </c>
      <c r="B2206" t="s">
        <v>23</v>
      </c>
      <c r="C2206" t="str">
        <f t="shared" si="138"/>
        <v>employed</v>
      </c>
      <c r="D2206" t="s">
        <v>17</v>
      </c>
      <c r="E2206" t="s">
        <v>24</v>
      </c>
      <c r="F2206" t="s">
        <v>19</v>
      </c>
      <c r="G2206">
        <f t="shared" si="139"/>
        <v>0</v>
      </c>
      <c r="H2206" t="s">
        <v>19</v>
      </c>
      <c r="I2206" t="s">
        <v>19</v>
      </c>
      <c r="J2206" t="s">
        <v>22</v>
      </c>
      <c r="K2206">
        <v>5</v>
      </c>
      <c r="L2206" t="s">
        <v>26</v>
      </c>
      <c r="M2206" t="s">
        <v>22</v>
      </c>
      <c r="N2206">
        <v>2</v>
      </c>
      <c r="O2206">
        <v>-1</v>
      </c>
      <c r="P2206">
        <v>0</v>
      </c>
      <c r="Q2206">
        <v>47</v>
      </c>
      <c r="R2206">
        <f t="shared" si="136"/>
        <v>0</v>
      </c>
      <c r="S2206">
        <f t="shared" si="137"/>
        <v>1</v>
      </c>
      <c r="T2206">
        <v>234</v>
      </c>
      <c r="U2206" t="s">
        <v>19</v>
      </c>
    </row>
    <row r="2207" spans="1:21" x14ac:dyDescent="0.35">
      <c r="A2207">
        <v>41</v>
      </c>
      <c r="B2207" t="s">
        <v>39</v>
      </c>
      <c r="C2207" t="str">
        <f t="shared" si="138"/>
        <v>employed</v>
      </c>
      <c r="D2207" t="s">
        <v>44</v>
      </c>
      <c r="E2207" t="s">
        <v>24</v>
      </c>
      <c r="F2207" t="s">
        <v>19</v>
      </c>
      <c r="G2207">
        <f t="shared" si="139"/>
        <v>0</v>
      </c>
      <c r="H2207" t="s">
        <v>19</v>
      </c>
      <c r="I2207" t="s">
        <v>19</v>
      </c>
      <c r="J2207" t="s">
        <v>20</v>
      </c>
      <c r="K2207">
        <v>26</v>
      </c>
      <c r="L2207" t="s">
        <v>31</v>
      </c>
      <c r="M2207" t="s">
        <v>22</v>
      </c>
      <c r="N2207">
        <v>10</v>
      </c>
      <c r="O2207">
        <v>-1</v>
      </c>
      <c r="P2207">
        <v>0</v>
      </c>
      <c r="Q2207">
        <v>3823</v>
      </c>
      <c r="R2207">
        <f t="shared" si="136"/>
        <v>0</v>
      </c>
      <c r="S2207">
        <f t="shared" si="137"/>
        <v>1</v>
      </c>
      <c r="T2207">
        <v>234</v>
      </c>
      <c r="U2207" t="s">
        <v>19</v>
      </c>
    </row>
    <row r="2208" spans="1:21" x14ac:dyDescent="0.35">
      <c r="A2208">
        <v>32</v>
      </c>
      <c r="B2208" t="s">
        <v>28</v>
      </c>
      <c r="C2208" t="str">
        <f t="shared" si="138"/>
        <v>employed</v>
      </c>
      <c r="D2208" t="s">
        <v>17</v>
      </c>
      <c r="E2208" t="s">
        <v>30</v>
      </c>
      <c r="F2208" t="s">
        <v>19</v>
      </c>
      <c r="G2208">
        <f t="shared" si="139"/>
        <v>0</v>
      </c>
      <c r="H2208" t="s">
        <v>19</v>
      </c>
      <c r="I2208" t="s">
        <v>19</v>
      </c>
      <c r="J2208" t="s">
        <v>20</v>
      </c>
      <c r="K2208">
        <v>20</v>
      </c>
      <c r="L2208" t="s">
        <v>40</v>
      </c>
      <c r="M2208" t="s">
        <v>22</v>
      </c>
      <c r="N2208">
        <v>4</v>
      </c>
      <c r="O2208">
        <v>-1</v>
      </c>
      <c r="P2208">
        <v>0</v>
      </c>
      <c r="Q2208">
        <v>138</v>
      </c>
      <c r="R2208">
        <f t="shared" si="136"/>
        <v>0</v>
      </c>
      <c r="S2208">
        <f t="shared" si="137"/>
        <v>1</v>
      </c>
      <c r="T2208">
        <v>94</v>
      </c>
      <c r="U2208" t="s">
        <v>19</v>
      </c>
    </row>
    <row r="2209" spans="1:21" x14ac:dyDescent="0.35">
      <c r="A2209">
        <v>29</v>
      </c>
      <c r="B2209" t="s">
        <v>39</v>
      </c>
      <c r="C2209" t="str">
        <f t="shared" si="138"/>
        <v>employed</v>
      </c>
      <c r="D2209" t="s">
        <v>29</v>
      </c>
      <c r="E2209" t="s">
        <v>24</v>
      </c>
      <c r="F2209" t="s">
        <v>19</v>
      </c>
      <c r="G2209">
        <f t="shared" si="139"/>
        <v>0</v>
      </c>
      <c r="H2209" t="s">
        <v>25</v>
      </c>
      <c r="I2209" t="s">
        <v>19</v>
      </c>
      <c r="J2209" t="s">
        <v>22</v>
      </c>
      <c r="K2209">
        <v>8</v>
      </c>
      <c r="L2209" t="s">
        <v>26</v>
      </c>
      <c r="M2209" t="s">
        <v>22</v>
      </c>
      <c r="N2209">
        <v>2</v>
      </c>
      <c r="O2209">
        <v>-1</v>
      </c>
      <c r="P2209">
        <v>0</v>
      </c>
      <c r="Q2209">
        <v>1117</v>
      </c>
      <c r="R2209">
        <f t="shared" si="136"/>
        <v>0</v>
      </c>
      <c r="S2209">
        <f t="shared" si="137"/>
        <v>1</v>
      </c>
      <c r="T2209">
        <v>77</v>
      </c>
      <c r="U2209" t="s">
        <v>19</v>
      </c>
    </row>
    <row r="2210" spans="1:21" x14ac:dyDescent="0.35">
      <c r="A2210">
        <v>28</v>
      </c>
      <c r="B2210" t="s">
        <v>33</v>
      </c>
      <c r="C2210" t="str">
        <f t="shared" si="138"/>
        <v>employed</v>
      </c>
      <c r="D2210" t="s">
        <v>17</v>
      </c>
      <c r="E2210" t="s">
        <v>24</v>
      </c>
      <c r="F2210" t="s">
        <v>19</v>
      </c>
      <c r="G2210">
        <f t="shared" si="139"/>
        <v>0</v>
      </c>
      <c r="H2210" t="s">
        <v>25</v>
      </c>
      <c r="I2210" t="s">
        <v>19</v>
      </c>
      <c r="J2210" t="s">
        <v>20</v>
      </c>
      <c r="K2210">
        <v>15</v>
      </c>
      <c r="L2210" t="s">
        <v>26</v>
      </c>
      <c r="M2210" t="s">
        <v>22</v>
      </c>
      <c r="N2210">
        <v>1</v>
      </c>
      <c r="O2210">
        <v>-1</v>
      </c>
      <c r="P2210">
        <v>0</v>
      </c>
      <c r="Q2210">
        <v>1325</v>
      </c>
      <c r="R2210">
        <f t="shared" si="136"/>
        <v>0</v>
      </c>
      <c r="S2210">
        <f t="shared" si="137"/>
        <v>1</v>
      </c>
      <c r="T2210">
        <v>242</v>
      </c>
      <c r="U2210" t="s">
        <v>19</v>
      </c>
    </row>
    <row r="2211" spans="1:21" x14ac:dyDescent="0.35">
      <c r="A2211">
        <v>59</v>
      </c>
      <c r="B2211" t="s">
        <v>47</v>
      </c>
      <c r="C2211" t="str">
        <f t="shared" si="138"/>
        <v>unemployed</v>
      </c>
      <c r="D2211" t="s">
        <v>17</v>
      </c>
      <c r="E2211" t="s">
        <v>24</v>
      </c>
      <c r="F2211" t="s">
        <v>19</v>
      </c>
      <c r="G2211">
        <f t="shared" si="139"/>
        <v>0</v>
      </c>
      <c r="H2211" t="s">
        <v>19</v>
      </c>
      <c r="I2211" t="s">
        <v>19</v>
      </c>
      <c r="J2211" t="s">
        <v>20</v>
      </c>
      <c r="K2211">
        <v>18</v>
      </c>
      <c r="L2211" t="s">
        <v>43</v>
      </c>
      <c r="M2211" t="s">
        <v>22</v>
      </c>
      <c r="N2211">
        <v>4</v>
      </c>
      <c r="O2211">
        <v>-1</v>
      </c>
      <c r="P2211">
        <v>0</v>
      </c>
      <c r="Q2211">
        <v>0</v>
      </c>
      <c r="R2211">
        <f t="shared" si="136"/>
        <v>0</v>
      </c>
      <c r="S2211">
        <f t="shared" si="137"/>
        <v>0</v>
      </c>
      <c r="T2211">
        <v>247</v>
      </c>
      <c r="U2211" t="s">
        <v>19</v>
      </c>
    </row>
    <row r="2212" spans="1:21" x14ac:dyDescent="0.35">
      <c r="A2212">
        <v>34</v>
      </c>
      <c r="B2212" t="s">
        <v>38</v>
      </c>
      <c r="C2212" t="str">
        <f t="shared" si="138"/>
        <v>employed</v>
      </c>
      <c r="D2212" t="s">
        <v>17</v>
      </c>
      <c r="E2212" t="s">
        <v>30</v>
      </c>
      <c r="F2212" t="s">
        <v>19</v>
      </c>
      <c r="G2212">
        <f t="shared" si="139"/>
        <v>0</v>
      </c>
      <c r="H2212" t="s">
        <v>19</v>
      </c>
      <c r="I2212" t="s">
        <v>19</v>
      </c>
      <c r="J2212" t="s">
        <v>22</v>
      </c>
      <c r="K2212">
        <v>9</v>
      </c>
      <c r="L2212" t="s">
        <v>32</v>
      </c>
      <c r="M2212" t="s">
        <v>22</v>
      </c>
      <c r="N2212">
        <v>4</v>
      </c>
      <c r="O2212">
        <v>-1</v>
      </c>
      <c r="P2212">
        <v>0</v>
      </c>
      <c r="Q2212">
        <v>4343</v>
      </c>
      <c r="R2212">
        <f t="shared" si="136"/>
        <v>0</v>
      </c>
      <c r="S2212">
        <f t="shared" si="137"/>
        <v>1</v>
      </c>
      <c r="T2212">
        <v>85</v>
      </c>
      <c r="U2212" t="s">
        <v>19</v>
      </c>
    </row>
    <row r="2213" spans="1:21" x14ac:dyDescent="0.35">
      <c r="A2213">
        <v>55</v>
      </c>
      <c r="B2213" t="s">
        <v>28</v>
      </c>
      <c r="C2213" t="str">
        <f t="shared" si="138"/>
        <v>employed</v>
      </c>
      <c r="D2213" t="s">
        <v>44</v>
      </c>
      <c r="E2213" t="s">
        <v>30</v>
      </c>
      <c r="F2213" t="s">
        <v>19</v>
      </c>
      <c r="G2213">
        <f t="shared" si="139"/>
        <v>0</v>
      </c>
      <c r="H2213" t="s">
        <v>19</v>
      </c>
      <c r="I2213" t="s">
        <v>19</v>
      </c>
      <c r="J2213" t="s">
        <v>20</v>
      </c>
      <c r="K2213">
        <v>22</v>
      </c>
      <c r="L2213" t="s">
        <v>40</v>
      </c>
      <c r="M2213" t="s">
        <v>22</v>
      </c>
      <c r="N2213">
        <v>4</v>
      </c>
      <c r="O2213">
        <v>-1</v>
      </c>
      <c r="P2213">
        <v>0</v>
      </c>
      <c r="Q2213">
        <v>1598</v>
      </c>
      <c r="R2213">
        <f t="shared" si="136"/>
        <v>0</v>
      </c>
      <c r="S2213">
        <f t="shared" si="137"/>
        <v>1</v>
      </c>
      <c r="T2213">
        <v>607</v>
      </c>
      <c r="U2213" t="s">
        <v>19</v>
      </c>
    </row>
    <row r="2214" spans="1:21" x14ac:dyDescent="0.35">
      <c r="A2214">
        <v>34</v>
      </c>
      <c r="B2214" t="s">
        <v>28</v>
      </c>
      <c r="C2214" t="str">
        <f t="shared" si="138"/>
        <v>employed</v>
      </c>
      <c r="D2214" t="s">
        <v>17</v>
      </c>
      <c r="E2214" t="s">
        <v>30</v>
      </c>
      <c r="F2214" t="s">
        <v>19</v>
      </c>
      <c r="G2214">
        <f t="shared" si="139"/>
        <v>0</v>
      </c>
      <c r="H2214" t="s">
        <v>25</v>
      </c>
      <c r="I2214" t="s">
        <v>19</v>
      </c>
      <c r="J2214" t="s">
        <v>20</v>
      </c>
      <c r="K2214">
        <v>17</v>
      </c>
      <c r="L2214" t="s">
        <v>32</v>
      </c>
      <c r="M2214" t="s">
        <v>27</v>
      </c>
      <c r="N2214">
        <v>2</v>
      </c>
      <c r="O2214">
        <v>227</v>
      </c>
      <c r="P2214">
        <v>4</v>
      </c>
      <c r="Q2214">
        <v>3301</v>
      </c>
      <c r="R2214">
        <f t="shared" si="136"/>
        <v>0</v>
      </c>
      <c r="S2214">
        <f t="shared" si="137"/>
        <v>1</v>
      </c>
      <c r="T2214">
        <v>485</v>
      </c>
      <c r="U2214" t="s">
        <v>25</v>
      </c>
    </row>
    <row r="2215" spans="1:21" x14ac:dyDescent="0.35">
      <c r="A2215">
        <v>24</v>
      </c>
      <c r="B2215" t="s">
        <v>41</v>
      </c>
      <c r="C2215" t="str">
        <f t="shared" si="138"/>
        <v>unemployed</v>
      </c>
      <c r="D2215" t="s">
        <v>29</v>
      </c>
      <c r="E2215" t="s">
        <v>24</v>
      </c>
      <c r="F2215" t="s">
        <v>19</v>
      </c>
      <c r="G2215">
        <f t="shared" si="139"/>
        <v>0</v>
      </c>
      <c r="H2215" t="s">
        <v>19</v>
      </c>
      <c r="I2215" t="s">
        <v>19</v>
      </c>
      <c r="J2215" t="s">
        <v>20</v>
      </c>
      <c r="K2215">
        <v>27</v>
      </c>
      <c r="L2215" t="s">
        <v>21</v>
      </c>
      <c r="M2215" t="s">
        <v>27</v>
      </c>
      <c r="N2215">
        <v>1</v>
      </c>
      <c r="O2215">
        <v>91</v>
      </c>
      <c r="P2215">
        <v>2</v>
      </c>
      <c r="Q2215">
        <v>822</v>
      </c>
      <c r="R2215">
        <f t="shared" si="136"/>
        <v>0</v>
      </c>
      <c r="S2215">
        <f t="shared" si="137"/>
        <v>0</v>
      </c>
      <c r="T2215">
        <v>184</v>
      </c>
      <c r="U2215" t="s">
        <v>25</v>
      </c>
    </row>
    <row r="2216" spans="1:21" x14ac:dyDescent="0.35">
      <c r="A2216">
        <v>42</v>
      </c>
      <c r="B2216" t="s">
        <v>37</v>
      </c>
      <c r="C2216" t="str">
        <f t="shared" si="138"/>
        <v>employed</v>
      </c>
      <c r="D2216" t="s">
        <v>44</v>
      </c>
      <c r="E2216" t="s">
        <v>24</v>
      </c>
      <c r="F2216" t="s">
        <v>19</v>
      </c>
      <c r="G2216">
        <f t="shared" si="139"/>
        <v>0</v>
      </c>
      <c r="H2216" t="s">
        <v>25</v>
      </c>
      <c r="I2216" t="s">
        <v>19</v>
      </c>
      <c r="J2216" t="s">
        <v>22</v>
      </c>
      <c r="K2216">
        <v>26</v>
      </c>
      <c r="L2216" t="s">
        <v>26</v>
      </c>
      <c r="M2216" t="s">
        <v>22</v>
      </c>
      <c r="N2216">
        <v>1</v>
      </c>
      <c r="O2216">
        <v>-1</v>
      </c>
      <c r="P2216">
        <v>0</v>
      </c>
      <c r="Q2216">
        <v>-280</v>
      </c>
      <c r="R2216">
        <f t="shared" si="136"/>
        <v>0</v>
      </c>
      <c r="S2216">
        <f t="shared" si="137"/>
        <v>1</v>
      </c>
      <c r="T2216">
        <v>258</v>
      </c>
      <c r="U2216" t="s">
        <v>19</v>
      </c>
    </row>
    <row r="2217" spans="1:21" x14ac:dyDescent="0.35">
      <c r="A2217">
        <v>34</v>
      </c>
      <c r="B2217" t="s">
        <v>28</v>
      </c>
      <c r="C2217" t="str">
        <f t="shared" si="138"/>
        <v>employed</v>
      </c>
      <c r="D2217" t="s">
        <v>29</v>
      </c>
      <c r="E2217" t="s">
        <v>22</v>
      </c>
      <c r="F2217" t="s">
        <v>19</v>
      </c>
      <c r="G2217">
        <f t="shared" si="139"/>
        <v>0</v>
      </c>
      <c r="H2217" t="s">
        <v>25</v>
      </c>
      <c r="I2217" t="s">
        <v>19</v>
      </c>
      <c r="J2217" t="s">
        <v>20</v>
      </c>
      <c r="K2217">
        <v>16</v>
      </c>
      <c r="L2217" t="s">
        <v>31</v>
      </c>
      <c r="M2217" t="s">
        <v>36</v>
      </c>
      <c r="N2217">
        <v>1</v>
      </c>
      <c r="O2217">
        <v>147</v>
      </c>
      <c r="P2217">
        <v>7</v>
      </c>
      <c r="Q2217">
        <v>1534</v>
      </c>
      <c r="R2217">
        <f t="shared" si="136"/>
        <v>0</v>
      </c>
      <c r="S2217">
        <f t="shared" si="137"/>
        <v>1</v>
      </c>
      <c r="T2217">
        <v>156</v>
      </c>
      <c r="U2217" t="s">
        <v>19</v>
      </c>
    </row>
    <row r="2218" spans="1:21" x14ac:dyDescent="0.35">
      <c r="A2218">
        <v>34</v>
      </c>
      <c r="B2218" t="s">
        <v>39</v>
      </c>
      <c r="C2218" t="str">
        <f t="shared" si="138"/>
        <v>employed</v>
      </c>
      <c r="D2218" t="s">
        <v>17</v>
      </c>
      <c r="E2218" t="s">
        <v>24</v>
      </c>
      <c r="F2218" t="s">
        <v>19</v>
      </c>
      <c r="G2218">
        <f t="shared" si="139"/>
        <v>0</v>
      </c>
      <c r="H2218" t="s">
        <v>19</v>
      </c>
      <c r="I2218" t="s">
        <v>19</v>
      </c>
      <c r="J2218" t="s">
        <v>22</v>
      </c>
      <c r="K2218">
        <v>21</v>
      </c>
      <c r="L2218" t="s">
        <v>26</v>
      </c>
      <c r="M2218" t="s">
        <v>22</v>
      </c>
      <c r="N2218">
        <v>1</v>
      </c>
      <c r="O2218">
        <v>-1</v>
      </c>
      <c r="P2218">
        <v>0</v>
      </c>
      <c r="Q2218">
        <v>1671</v>
      </c>
      <c r="R2218">
        <f t="shared" si="136"/>
        <v>0</v>
      </c>
      <c r="S2218">
        <f t="shared" si="137"/>
        <v>1</v>
      </c>
      <c r="T2218">
        <v>160</v>
      </c>
      <c r="U2218" t="s">
        <v>19</v>
      </c>
    </row>
    <row r="2219" spans="1:21" x14ac:dyDescent="0.35">
      <c r="A2219">
        <v>51</v>
      </c>
      <c r="B2219" t="s">
        <v>35</v>
      </c>
      <c r="C2219" t="str">
        <f t="shared" si="138"/>
        <v>employed</v>
      </c>
      <c r="D2219" t="s">
        <v>17</v>
      </c>
      <c r="E2219" t="s">
        <v>30</v>
      </c>
      <c r="F2219" t="s">
        <v>19</v>
      </c>
      <c r="G2219">
        <f t="shared" si="139"/>
        <v>0</v>
      </c>
      <c r="H2219" t="s">
        <v>19</v>
      </c>
      <c r="I2219" t="s">
        <v>19</v>
      </c>
      <c r="J2219" t="s">
        <v>22</v>
      </c>
      <c r="K2219">
        <v>16</v>
      </c>
      <c r="L2219" t="s">
        <v>32</v>
      </c>
      <c r="M2219" t="s">
        <v>22</v>
      </c>
      <c r="N2219">
        <v>1</v>
      </c>
      <c r="O2219">
        <v>-1</v>
      </c>
      <c r="P2219">
        <v>0</v>
      </c>
      <c r="Q2219">
        <v>2007</v>
      </c>
      <c r="R2219">
        <f t="shared" si="136"/>
        <v>0</v>
      </c>
      <c r="S2219">
        <f t="shared" si="137"/>
        <v>1</v>
      </c>
      <c r="T2219">
        <v>1021</v>
      </c>
      <c r="U2219" t="s">
        <v>19</v>
      </c>
    </row>
    <row r="2220" spans="1:21" x14ac:dyDescent="0.35">
      <c r="A2220">
        <v>58</v>
      </c>
      <c r="B2220" t="s">
        <v>33</v>
      </c>
      <c r="C2220" t="str">
        <f t="shared" si="138"/>
        <v>employed</v>
      </c>
      <c r="D2220" t="s">
        <v>17</v>
      </c>
      <c r="E2220" t="s">
        <v>18</v>
      </c>
      <c r="F2220" t="s">
        <v>19</v>
      </c>
      <c r="G2220">
        <f t="shared" si="139"/>
        <v>0</v>
      </c>
      <c r="H2220" t="s">
        <v>25</v>
      </c>
      <c r="I2220" t="s">
        <v>19</v>
      </c>
      <c r="J2220" t="s">
        <v>20</v>
      </c>
      <c r="K2220">
        <v>31</v>
      </c>
      <c r="L2220" t="s">
        <v>43</v>
      </c>
      <c r="M2220" t="s">
        <v>22</v>
      </c>
      <c r="N2220">
        <v>25</v>
      </c>
      <c r="O2220">
        <v>-1</v>
      </c>
      <c r="P2220">
        <v>0</v>
      </c>
      <c r="Q2220">
        <v>0</v>
      </c>
      <c r="R2220">
        <f t="shared" si="136"/>
        <v>0</v>
      </c>
      <c r="S2220">
        <f t="shared" si="137"/>
        <v>1</v>
      </c>
      <c r="T2220">
        <v>5</v>
      </c>
      <c r="U2220" t="s">
        <v>19</v>
      </c>
    </row>
    <row r="2221" spans="1:21" x14ac:dyDescent="0.35">
      <c r="A2221">
        <v>44</v>
      </c>
      <c r="B2221" t="s">
        <v>37</v>
      </c>
      <c r="C2221" t="str">
        <f t="shared" si="138"/>
        <v>employed</v>
      </c>
      <c r="D2221" t="s">
        <v>17</v>
      </c>
      <c r="E2221" t="s">
        <v>24</v>
      </c>
      <c r="F2221" t="s">
        <v>19</v>
      </c>
      <c r="G2221">
        <f t="shared" si="139"/>
        <v>0</v>
      </c>
      <c r="H2221" t="s">
        <v>25</v>
      </c>
      <c r="I2221" t="s">
        <v>19</v>
      </c>
      <c r="J2221" t="s">
        <v>20</v>
      </c>
      <c r="K2221">
        <v>27</v>
      </c>
      <c r="L2221" t="s">
        <v>42</v>
      </c>
      <c r="M2221" t="s">
        <v>22</v>
      </c>
      <c r="N2221">
        <v>1</v>
      </c>
      <c r="O2221">
        <v>-1</v>
      </c>
      <c r="P2221">
        <v>0</v>
      </c>
      <c r="Q2221">
        <v>2776</v>
      </c>
      <c r="R2221">
        <f t="shared" si="136"/>
        <v>0</v>
      </c>
      <c r="S2221">
        <f t="shared" si="137"/>
        <v>1</v>
      </c>
      <c r="T2221">
        <v>701</v>
      </c>
      <c r="U2221" t="s">
        <v>25</v>
      </c>
    </row>
    <row r="2222" spans="1:21" x14ac:dyDescent="0.35">
      <c r="A2222">
        <v>33</v>
      </c>
      <c r="B2222" t="s">
        <v>33</v>
      </c>
      <c r="C2222" t="str">
        <f t="shared" si="138"/>
        <v>employed</v>
      </c>
      <c r="D2222" t="s">
        <v>17</v>
      </c>
      <c r="E2222" t="s">
        <v>24</v>
      </c>
      <c r="F2222" t="s">
        <v>19</v>
      </c>
      <c r="G2222">
        <f t="shared" si="139"/>
        <v>0</v>
      </c>
      <c r="H2222" t="s">
        <v>25</v>
      </c>
      <c r="I2222" t="s">
        <v>25</v>
      </c>
      <c r="J2222" t="s">
        <v>20</v>
      </c>
      <c r="K2222">
        <v>18</v>
      </c>
      <c r="L2222" t="s">
        <v>26</v>
      </c>
      <c r="M2222" t="s">
        <v>27</v>
      </c>
      <c r="N2222">
        <v>2</v>
      </c>
      <c r="O2222">
        <v>291</v>
      </c>
      <c r="P2222">
        <v>5</v>
      </c>
      <c r="Q2222">
        <v>139</v>
      </c>
      <c r="R2222">
        <f t="shared" si="136"/>
        <v>1</v>
      </c>
      <c r="S2222">
        <f t="shared" si="137"/>
        <v>1</v>
      </c>
      <c r="T2222">
        <v>732</v>
      </c>
      <c r="U2222" t="s">
        <v>25</v>
      </c>
    </row>
    <row r="2223" spans="1:21" x14ac:dyDescent="0.35">
      <c r="A2223">
        <v>34</v>
      </c>
      <c r="B2223" t="s">
        <v>28</v>
      </c>
      <c r="C2223" t="str">
        <f t="shared" si="138"/>
        <v>employed</v>
      </c>
      <c r="D2223" t="s">
        <v>17</v>
      </c>
      <c r="E2223" t="s">
        <v>30</v>
      </c>
      <c r="F2223" t="s">
        <v>19</v>
      </c>
      <c r="G2223">
        <f t="shared" si="139"/>
        <v>0</v>
      </c>
      <c r="H2223" t="s">
        <v>19</v>
      </c>
      <c r="I2223" t="s">
        <v>19</v>
      </c>
      <c r="J2223" t="s">
        <v>20</v>
      </c>
      <c r="K2223">
        <v>10</v>
      </c>
      <c r="L2223" t="s">
        <v>40</v>
      </c>
      <c r="M2223" t="s">
        <v>22</v>
      </c>
      <c r="N2223">
        <v>1</v>
      </c>
      <c r="O2223">
        <v>-1</v>
      </c>
      <c r="P2223">
        <v>0</v>
      </c>
      <c r="Q2223">
        <v>573</v>
      </c>
      <c r="R2223">
        <f t="shared" si="136"/>
        <v>0</v>
      </c>
      <c r="S2223">
        <f t="shared" si="137"/>
        <v>1</v>
      </c>
      <c r="T2223">
        <v>122</v>
      </c>
      <c r="U2223" t="s">
        <v>19</v>
      </c>
    </row>
    <row r="2224" spans="1:21" x14ac:dyDescent="0.35">
      <c r="A2224">
        <v>34</v>
      </c>
      <c r="B2224" t="s">
        <v>39</v>
      </c>
      <c r="C2224" t="str">
        <f t="shared" si="138"/>
        <v>employed</v>
      </c>
      <c r="D2224" t="s">
        <v>17</v>
      </c>
      <c r="E2224" t="s">
        <v>24</v>
      </c>
      <c r="F2224" t="s">
        <v>19</v>
      </c>
      <c r="G2224">
        <f t="shared" si="139"/>
        <v>0</v>
      </c>
      <c r="H2224" t="s">
        <v>25</v>
      </c>
      <c r="I2224" t="s">
        <v>19</v>
      </c>
      <c r="J2224" t="s">
        <v>22</v>
      </c>
      <c r="K2224">
        <v>7</v>
      </c>
      <c r="L2224" t="s">
        <v>26</v>
      </c>
      <c r="M2224" t="s">
        <v>22</v>
      </c>
      <c r="N2224">
        <v>1</v>
      </c>
      <c r="O2224">
        <v>-1</v>
      </c>
      <c r="P2224">
        <v>0</v>
      </c>
      <c r="Q2224">
        <v>475</v>
      </c>
      <c r="R2224">
        <f t="shared" si="136"/>
        <v>0</v>
      </c>
      <c r="S2224">
        <f t="shared" si="137"/>
        <v>1</v>
      </c>
      <c r="T2224">
        <v>559</v>
      </c>
      <c r="U2224" t="s">
        <v>19</v>
      </c>
    </row>
    <row r="2225" spans="1:21" x14ac:dyDescent="0.35">
      <c r="A2225">
        <v>42</v>
      </c>
      <c r="B2225" t="s">
        <v>33</v>
      </c>
      <c r="C2225" t="str">
        <f t="shared" si="138"/>
        <v>employed</v>
      </c>
      <c r="D2225" t="s">
        <v>44</v>
      </c>
      <c r="E2225" t="s">
        <v>24</v>
      </c>
      <c r="F2225" t="s">
        <v>19</v>
      </c>
      <c r="G2225">
        <f t="shared" si="139"/>
        <v>0</v>
      </c>
      <c r="H2225" t="s">
        <v>25</v>
      </c>
      <c r="I2225" t="s">
        <v>25</v>
      </c>
      <c r="J2225" t="s">
        <v>22</v>
      </c>
      <c r="K2225">
        <v>8</v>
      </c>
      <c r="L2225" t="s">
        <v>26</v>
      </c>
      <c r="M2225" t="s">
        <v>22</v>
      </c>
      <c r="N2225">
        <v>1</v>
      </c>
      <c r="O2225">
        <v>-1</v>
      </c>
      <c r="P2225">
        <v>0</v>
      </c>
      <c r="Q2225">
        <v>47</v>
      </c>
      <c r="R2225">
        <f t="shared" si="136"/>
        <v>1</v>
      </c>
      <c r="S2225">
        <f t="shared" si="137"/>
        <v>1</v>
      </c>
      <c r="T2225">
        <v>141</v>
      </c>
      <c r="U2225" t="s">
        <v>19</v>
      </c>
    </row>
    <row r="2226" spans="1:21" x14ac:dyDescent="0.35">
      <c r="A2226">
        <v>46</v>
      </c>
      <c r="B2226" t="s">
        <v>28</v>
      </c>
      <c r="C2226" t="str">
        <f t="shared" si="138"/>
        <v>employed</v>
      </c>
      <c r="D2226" t="s">
        <v>29</v>
      </c>
      <c r="E2226" t="s">
        <v>30</v>
      </c>
      <c r="F2226" t="s">
        <v>19</v>
      </c>
      <c r="G2226">
        <f t="shared" si="139"/>
        <v>0</v>
      </c>
      <c r="H2226" t="s">
        <v>25</v>
      </c>
      <c r="I2226" t="s">
        <v>19</v>
      </c>
      <c r="J2226" t="s">
        <v>20</v>
      </c>
      <c r="K2226">
        <v>21</v>
      </c>
      <c r="L2226" t="s">
        <v>43</v>
      </c>
      <c r="M2226" t="s">
        <v>22</v>
      </c>
      <c r="N2226">
        <v>4</v>
      </c>
      <c r="O2226">
        <v>-1</v>
      </c>
      <c r="P2226">
        <v>0</v>
      </c>
      <c r="Q2226">
        <v>2154</v>
      </c>
      <c r="R2226">
        <f t="shared" si="136"/>
        <v>0</v>
      </c>
      <c r="S2226">
        <f t="shared" si="137"/>
        <v>1</v>
      </c>
      <c r="T2226">
        <v>87</v>
      </c>
      <c r="U2226" t="s">
        <v>19</v>
      </c>
    </row>
    <row r="2227" spans="1:21" x14ac:dyDescent="0.35">
      <c r="A2227">
        <v>31</v>
      </c>
      <c r="B2227" t="s">
        <v>35</v>
      </c>
      <c r="C2227" t="str">
        <f t="shared" si="138"/>
        <v>employed</v>
      </c>
      <c r="D2227" t="s">
        <v>29</v>
      </c>
      <c r="E2227" t="s">
        <v>30</v>
      </c>
      <c r="F2227" t="s">
        <v>19</v>
      </c>
      <c r="G2227">
        <f t="shared" si="139"/>
        <v>0</v>
      </c>
      <c r="H2227" t="s">
        <v>19</v>
      </c>
      <c r="I2227" t="s">
        <v>19</v>
      </c>
      <c r="J2227" t="s">
        <v>20</v>
      </c>
      <c r="K2227">
        <v>5</v>
      </c>
      <c r="L2227" t="s">
        <v>34</v>
      </c>
      <c r="M2227" t="s">
        <v>22</v>
      </c>
      <c r="N2227">
        <v>1</v>
      </c>
      <c r="O2227">
        <v>-1</v>
      </c>
      <c r="P2227">
        <v>0</v>
      </c>
      <c r="Q2227">
        <v>96</v>
      </c>
      <c r="R2227">
        <f t="shared" si="136"/>
        <v>0</v>
      </c>
      <c r="S2227">
        <f t="shared" si="137"/>
        <v>1</v>
      </c>
      <c r="T2227">
        <v>577</v>
      </c>
      <c r="U2227" t="s">
        <v>19</v>
      </c>
    </row>
    <row r="2228" spans="1:21" x14ac:dyDescent="0.35">
      <c r="A2228">
        <v>39</v>
      </c>
      <c r="B2228" t="s">
        <v>38</v>
      </c>
      <c r="C2228" t="str">
        <f t="shared" si="138"/>
        <v>employed</v>
      </c>
      <c r="D2228" t="s">
        <v>17</v>
      </c>
      <c r="E2228" t="s">
        <v>30</v>
      </c>
      <c r="F2228" t="s">
        <v>19</v>
      </c>
      <c r="G2228">
        <f t="shared" si="139"/>
        <v>0</v>
      </c>
      <c r="H2228" t="s">
        <v>25</v>
      </c>
      <c r="I2228" t="s">
        <v>19</v>
      </c>
      <c r="J2228" t="s">
        <v>20</v>
      </c>
      <c r="K2228">
        <v>11</v>
      </c>
      <c r="L2228" t="s">
        <v>43</v>
      </c>
      <c r="M2228" t="s">
        <v>22</v>
      </c>
      <c r="N2228">
        <v>2</v>
      </c>
      <c r="O2228">
        <v>-1</v>
      </c>
      <c r="P2228">
        <v>0</v>
      </c>
      <c r="Q2228">
        <v>83</v>
      </c>
      <c r="R2228">
        <f t="shared" si="136"/>
        <v>0</v>
      </c>
      <c r="S2228">
        <f t="shared" si="137"/>
        <v>1</v>
      </c>
      <c r="T2228">
        <v>193</v>
      </c>
      <c r="U2228" t="s">
        <v>19</v>
      </c>
    </row>
    <row r="2229" spans="1:21" x14ac:dyDescent="0.35">
      <c r="A2229">
        <v>34</v>
      </c>
      <c r="B2229" t="s">
        <v>28</v>
      </c>
      <c r="C2229" t="str">
        <f t="shared" si="138"/>
        <v>employed</v>
      </c>
      <c r="D2229" t="s">
        <v>29</v>
      </c>
      <c r="E2229" t="s">
        <v>30</v>
      </c>
      <c r="F2229" t="s">
        <v>19</v>
      </c>
      <c r="G2229">
        <f t="shared" si="139"/>
        <v>0</v>
      </c>
      <c r="H2229" t="s">
        <v>19</v>
      </c>
      <c r="I2229" t="s">
        <v>19</v>
      </c>
      <c r="J2229" t="s">
        <v>20</v>
      </c>
      <c r="K2229">
        <v>28</v>
      </c>
      <c r="L2229" t="s">
        <v>40</v>
      </c>
      <c r="M2229" t="s">
        <v>22</v>
      </c>
      <c r="N2229">
        <v>5</v>
      </c>
      <c r="O2229">
        <v>-1</v>
      </c>
      <c r="P2229">
        <v>0</v>
      </c>
      <c r="Q2229">
        <v>6766</v>
      </c>
      <c r="R2229">
        <f t="shared" si="136"/>
        <v>0</v>
      </c>
      <c r="S2229">
        <f t="shared" si="137"/>
        <v>1</v>
      </c>
      <c r="T2229">
        <v>210</v>
      </c>
      <c r="U2229" t="s">
        <v>19</v>
      </c>
    </row>
    <row r="2230" spans="1:21" x14ac:dyDescent="0.35">
      <c r="A2230">
        <v>47</v>
      </c>
      <c r="B2230" t="s">
        <v>37</v>
      </c>
      <c r="C2230" t="str">
        <f t="shared" si="138"/>
        <v>employed</v>
      </c>
      <c r="D2230" t="s">
        <v>17</v>
      </c>
      <c r="E2230" t="s">
        <v>24</v>
      </c>
      <c r="F2230" t="s">
        <v>19</v>
      </c>
      <c r="G2230">
        <f t="shared" si="139"/>
        <v>0</v>
      </c>
      <c r="H2230" t="s">
        <v>19</v>
      </c>
      <c r="I2230" t="s">
        <v>19</v>
      </c>
      <c r="J2230" t="s">
        <v>20</v>
      </c>
      <c r="K2230">
        <v>6</v>
      </c>
      <c r="L2230" t="s">
        <v>40</v>
      </c>
      <c r="M2230" t="s">
        <v>22</v>
      </c>
      <c r="N2230">
        <v>2</v>
      </c>
      <c r="O2230">
        <v>-1</v>
      </c>
      <c r="P2230">
        <v>0</v>
      </c>
      <c r="Q2230">
        <v>3973</v>
      </c>
      <c r="R2230">
        <f t="shared" si="136"/>
        <v>0</v>
      </c>
      <c r="S2230">
        <f t="shared" si="137"/>
        <v>1</v>
      </c>
      <c r="T2230">
        <v>732</v>
      </c>
      <c r="U2230" t="s">
        <v>19</v>
      </c>
    </row>
    <row r="2231" spans="1:21" x14ac:dyDescent="0.35">
      <c r="A2231">
        <v>42</v>
      </c>
      <c r="B2231" t="s">
        <v>23</v>
      </c>
      <c r="C2231" t="str">
        <f t="shared" si="138"/>
        <v>employed</v>
      </c>
      <c r="D2231" t="s">
        <v>44</v>
      </c>
      <c r="E2231" t="s">
        <v>24</v>
      </c>
      <c r="F2231" t="s">
        <v>19</v>
      </c>
      <c r="G2231">
        <f t="shared" si="139"/>
        <v>0</v>
      </c>
      <c r="H2231" t="s">
        <v>25</v>
      </c>
      <c r="I2231" t="s">
        <v>25</v>
      </c>
      <c r="J2231" t="s">
        <v>22</v>
      </c>
      <c r="K2231">
        <v>6</v>
      </c>
      <c r="L2231" t="s">
        <v>26</v>
      </c>
      <c r="M2231" t="s">
        <v>22</v>
      </c>
      <c r="N2231">
        <v>2</v>
      </c>
      <c r="O2231">
        <v>-1</v>
      </c>
      <c r="P2231">
        <v>0</v>
      </c>
      <c r="Q2231">
        <v>372</v>
      </c>
      <c r="R2231">
        <f t="shared" si="136"/>
        <v>1</v>
      </c>
      <c r="S2231">
        <f t="shared" si="137"/>
        <v>1</v>
      </c>
      <c r="T2231">
        <v>121</v>
      </c>
      <c r="U2231" t="s">
        <v>19</v>
      </c>
    </row>
    <row r="2232" spans="1:21" x14ac:dyDescent="0.35">
      <c r="A2232">
        <v>48</v>
      </c>
      <c r="B2232" t="s">
        <v>33</v>
      </c>
      <c r="C2232" t="str">
        <f t="shared" si="138"/>
        <v>employed</v>
      </c>
      <c r="D2232" t="s">
        <v>29</v>
      </c>
      <c r="E2232" t="s">
        <v>24</v>
      </c>
      <c r="F2232" t="s">
        <v>19</v>
      </c>
      <c r="G2232">
        <f t="shared" si="139"/>
        <v>0</v>
      </c>
      <c r="H2232" t="s">
        <v>19</v>
      </c>
      <c r="I2232" t="s">
        <v>25</v>
      </c>
      <c r="J2232" t="s">
        <v>20</v>
      </c>
      <c r="K2232">
        <v>21</v>
      </c>
      <c r="L2232" t="s">
        <v>45</v>
      </c>
      <c r="M2232" t="s">
        <v>22</v>
      </c>
      <c r="N2232">
        <v>2</v>
      </c>
      <c r="O2232">
        <v>-1</v>
      </c>
      <c r="P2232">
        <v>0</v>
      </c>
      <c r="Q2232">
        <v>-552</v>
      </c>
      <c r="R2232">
        <f t="shared" si="136"/>
        <v>0</v>
      </c>
      <c r="S2232">
        <f t="shared" si="137"/>
        <v>1</v>
      </c>
      <c r="T2232">
        <v>150</v>
      </c>
      <c r="U2232" t="s">
        <v>19</v>
      </c>
    </row>
    <row r="2233" spans="1:21" x14ac:dyDescent="0.35">
      <c r="A2233">
        <v>30</v>
      </c>
      <c r="B2233" t="s">
        <v>35</v>
      </c>
      <c r="C2233" t="str">
        <f t="shared" si="138"/>
        <v>employed</v>
      </c>
      <c r="D2233" t="s">
        <v>29</v>
      </c>
      <c r="E2233" t="s">
        <v>30</v>
      </c>
      <c r="F2233" t="s">
        <v>19</v>
      </c>
      <c r="G2233">
        <f t="shared" si="139"/>
        <v>0</v>
      </c>
      <c r="H2233" t="s">
        <v>19</v>
      </c>
      <c r="I2233" t="s">
        <v>19</v>
      </c>
      <c r="J2233" t="s">
        <v>20</v>
      </c>
      <c r="K2233">
        <v>21</v>
      </c>
      <c r="L2233" t="s">
        <v>45</v>
      </c>
      <c r="M2233" t="s">
        <v>22</v>
      </c>
      <c r="N2233">
        <v>1</v>
      </c>
      <c r="O2233">
        <v>-1</v>
      </c>
      <c r="P2233">
        <v>0</v>
      </c>
      <c r="Q2233">
        <v>48</v>
      </c>
      <c r="R2233">
        <f t="shared" si="136"/>
        <v>0</v>
      </c>
      <c r="S2233">
        <f t="shared" si="137"/>
        <v>1</v>
      </c>
      <c r="T2233">
        <v>140</v>
      </c>
      <c r="U2233" t="s">
        <v>19</v>
      </c>
    </row>
    <row r="2234" spans="1:21" x14ac:dyDescent="0.35">
      <c r="A2234">
        <v>38</v>
      </c>
      <c r="B2234" t="s">
        <v>37</v>
      </c>
      <c r="C2234" t="str">
        <f t="shared" si="138"/>
        <v>employed</v>
      </c>
      <c r="D2234" t="s">
        <v>17</v>
      </c>
      <c r="E2234" t="s">
        <v>24</v>
      </c>
      <c r="F2234" t="s">
        <v>19</v>
      </c>
      <c r="G2234">
        <f t="shared" si="139"/>
        <v>0</v>
      </c>
      <c r="H2234" t="s">
        <v>25</v>
      </c>
      <c r="I2234" t="s">
        <v>19</v>
      </c>
      <c r="J2234" t="s">
        <v>20</v>
      </c>
      <c r="K2234">
        <v>20</v>
      </c>
      <c r="L2234" t="s">
        <v>45</v>
      </c>
      <c r="M2234" t="s">
        <v>22</v>
      </c>
      <c r="N2234">
        <v>2</v>
      </c>
      <c r="O2234">
        <v>-1</v>
      </c>
      <c r="P2234">
        <v>0</v>
      </c>
      <c r="Q2234">
        <v>7696</v>
      </c>
      <c r="R2234">
        <f t="shared" si="136"/>
        <v>0</v>
      </c>
      <c r="S2234">
        <f t="shared" si="137"/>
        <v>1</v>
      </c>
      <c r="T2234">
        <v>386</v>
      </c>
      <c r="U2234" t="s">
        <v>19</v>
      </c>
    </row>
    <row r="2235" spans="1:21" x14ac:dyDescent="0.35">
      <c r="A2235">
        <v>24</v>
      </c>
      <c r="B2235" t="s">
        <v>23</v>
      </c>
      <c r="C2235" t="str">
        <f t="shared" si="138"/>
        <v>employed</v>
      </c>
      <c r="D2235" t="s">
        <v>17</v>
      </c>
      <c r="E2235" t="s">
        <v>24</v>
      </c>
      <c r="F2235" t="s">
        <v>19</v>
      </c>
      <c r="G2235">
        <f t="shared" si="139"/>
        <v>0</v>
      </c>
      <c r="H2235" t="s">
        <v>25</v>
      </c>
      <c r="I2235" t="s">
        <v>19</v>
      </c>
      <c r="J2235" t="s">
        <v>20</v>
      </c>
      <c r="K2235">
        <v>11</v>
      </c>
      <c r="L2235" t="s">
        <v>26</v>
      </c>
      <c r="M2235" t="s">
        <v>22</v>
      </c>
      <c r="N2235">
        <v>2</v>
      </c>
      <c r="O2235">
        <v>-1</v>
      </c>
      <c r="P2235">
        <v>0</v>
      </c>
      <c r="Q2235">
        <v>4500</v>
      </c>
      <c r="R2235">
        <f t="shared" si="136"/>
        <v>0</v>
      </c>
      <c r="S2235">
        <f t="shared" si="137"/>
        <v>1</v>
      </c>
      <c r="T2235">
        <v>733</v>
      </c>
      <c r="U2235" t="s">
        <v>25</v>
      </c>
    </row>
    <row r="2236" spans="1:21" x14ac:dyDescent="0.35">
      <c r="A2236">
        <v>34</v>
      </c>
      <c r="B2236" t="s">
        <v>37</v>
      </c>
      <c r="C2236" t="str">
        <f t="shared" si="138"/>
        <v>employed</v>
      </c>
      <c r="D2236" t="s">
        <v>17</v>
      </c>
      <c r="E2236" t="s">
        <v>24</v>
      </c>
      <c r="F2236" t="s">
        <v>19</v>
      </c>
      <c r="G2236">
        <f t="shared" si="139"/>
        <v>0</v>
      </c>
      <c r="H2236" t="s">
        <v>25</v>
      </c>
      <c r="I2236" t="s">
        <v>19</v>
      </c>
      <c r="J2236" t="s">
        <v>20</v>
      </c>
      <c r="K2236">
        <v>19</v>
      </c>
      <c r="L2236" t="s">
        <v>45</v>
      </c>
      <c r="M2236" t="s">
        <v>22</v>
      </c>
      <c r="N2236">
        <v>1</v>
      </c>
      <c r="O2236">
        <v>-1</v>
      </c>
      <c r="P2236">
        <v>0</v>
      </c>
      <c r="Q2236">
        <v>1</v>
      </c>
      <c r="R2236">
        <f t="shared" si="136"/>
        <v>0</v>
      </c>
      <c r="S2236">
        <f t="shared" si="137"/>
        <v>1</v>
      </c>
      <c r="T2236">
        <v>108</v>
      </c>
      <c r="U2236" t="s">
        <v>19</v>
      </c>
    </row>
    <row r="2237" spans="1:21" x14ac:dyDescent="0.35">
      <c r="A2237">
        <v>46</v>
      </c>
      <c r="B2237" t="s">
        <v>28</v>
      </c>
      <c r="C2237" t="str">
        <f t="shared" si="138"/>
        <v>employed</v>
      </c>
      <c r="D2237" t="s">
        <v>29</v>
      </c>
      <c r="E2237" t="s">
        <v>30</v>
      </c>
      <c r="F2237" t="s">
        <v>19</v>
      </c>
      <c r="G2237">
        <f t="shared" si="139"/>
        <v>0</v>
      </c>
      <c r="H2237" t="s">
        <v>19</v>
      </c>
      <c r="I2237" t="s">
        <v>25</v>
      </c>
      <c r="J2237" t="s">
        <v>20</v>
      </c>
      <c r="K2237">
        <v>17</v>
      </c>
      <c r="L2237" t="s">
        <v>45</v>
      </c>
      <c r="M2237" t="s">
        <v>27</v>
      </c>
      <c r="N2237">
        <v>1</v>
      </c>
      <c r="O2237">
        <v>152</v>
      </c>
      <c r="P2237">
        <v>1</v>
      </c>
      <c r="Q2237">
        <v>46</v>
      </c>
      <c r="R2237">
        <f t="shared" si="136"/>
        <v>0</v>
      </c>
      <c r="S2237">
        <f t="shared" si="137"/>
        <v>1</v>
      </c>
      <c r="T2237">
        <v>80</v>
      </c>
      <c r="U2237" t="s">
        <v>19</v>
      </c>
    </row>
    <row r="2238" spans="1:21" x14ac:dyDescent="0.35">
      <c r="A2238">
        <v>32</v>
      </c>
      <c r="B2238" t="s">
        <v>39</v>
      </c>
      <c r="C2238" t="str">
        <f t="shared" si="138"/>
        <v>employed</v>
      </c>
      <c r="D2238" t="s">
        <v>44</v>
      </c>
      <c r="E2238" t="s">
        <v>24</v>
      </c>
      <c r="F2238" t="s">
        <v>25</v>
      </c>
      <c r="G2238">
        <f t="shared" si="139"/>
        <v>1</v>
      </c>
      <c r="H2238" t="s">
        <v>25</v>
      </c>
      <c r="I2238" t="s">
        <v>19</v>
      </c>
      <c r="J2238" t="s">
        <v>22</v>
      </c>
      <c r="K2238">
        <v>12</v>
      </c>
      <c r="L2238" t="s">
        <v>26</v>
      </c>
      <c r="M2238" t="s">
        <v>22</v>
      </c>
      <c r="N2238">
        <v>3</v>
      </c>
      <c r="O2238">
        <v>-1</v>
      </c>
      <c r="P2238">
        <v>0</v>
      </c>
      <c r="Q2238">
        <v>-18</v>
      </c>
      <c r="R2238">
        <f t="shared" si="136"/>
        <v>0</v>
      </c>
      <c r="S2238">
        <f t="shared" si="137"/>
        <v>1</v>
      </c>
      <c r="T2238">
        <v>155</v>
      </c>
      <c r="U2238" t="s">
        <v>19</v>
      </c>
    </row>
    <row r="2239" spans="1:21" x14ac:dyDescent="0.35">
      <c r="A2239">
        <v>46</v>
      </c>
      <c r="B2239" t="s">
        <v>23</v>
      </c>
      <c r="C2239" t="str">
        <f t="shared" si="138"/>
        <v>employed</v>
      </c>
      <c r="D2239" t="s">
        <v>17</v>
      </c>
      <c r="E2239" t="s">
        <v>24</v>
      </c>
      <c r="F2239" t="s">
        <v>19</v>
      </c>
      <c r="G2239">
        <f t="shared" si="139"/>
        <v>0</v>
      </c>
      <c r="H2239" t="s">
        <v>25</v>
      </c>
      <c r="I2239" t="s">
        <v>25</v>
      </c>
      <c r="J2239" t="s">
        <v>20</v>
      </c>
      <c r="K2239">
        <v>13</v>
      </c>
      <c r="L2239" t="s">
        <v>26</v>
      </c>
      <c r="M2239" t="s">
        <v>22</v>
      </c>
      <c r="N2239">
        <v>4</v>
      </c>
      <c r="O2239">
        <v>-1</v>
      </c>
      <c r="P2239">
        <v>0</v>
      </c>
      <c r="Q2239">
        <v>451</v>
      </c>
      <c r="R2239">
        <f t="shared" si="136"/>
        <v>1</v>
      </c>
      <c r="S2239">
        <f t="shared" si="137"/>
        <v>1</v>
      </c>
      <c r="T2239">
        <v>389</v>
      </c>
      <c r="U2239" t="s">
        <v>19</v>
      </c>
    </row>
    <row r="2240" spans="1:21" x14ac:dyDescent="0.35">
      <c r="A2240">
        <v>26</v>
      </c>
      <c r="B2240" t="s">
        <v>35</v>
      </c>
      <c r="C2240" t="str">
        <f t="shared" si="138"/>
        <v>employed</v>
      </c>
      <c r="D2240" t="s">
        <v>17</v>
      </c>
      <c r="E2240" t="s">
        <v>30</v>
      </c>
      <c r="F2240" t="s">
        <v>19</v>
      </c>
      <c r="G2240">
        <f t="shared" si="139"/>
        <v>0</v>
      </c>
      <c r="H2240" t="s">
        <v>25</v>
      </c>
      <c r="I2240" t="s">
        <v>19</v>
      </c>
      <c r="J2240" t="s">
        <v>20</v>
      </c>
      <c r="K2240">
        <v>9</v>
      </c>
      <c r="L2240" t="s">
        <v>34</v>
      </c>
      <c r="M2240" t="s">
        <v>22</v>
      </c>
      <c r="N2240">
        <v>3</v>
      </c>
      <c r="O2240">
        <v>-1</v>
      </c>
      <c r="P2240">
        <v>0</v>
      </c>
      <c r="Q2240">
        <v>479</v>
      </c>
      <c r="R2240">
        <f t="shared" si="136"/>
        <v>0</v>
      </c>
      <c r="S2240">
        <f t="shared" si="137"/>
        <v>1</v>
      </c>
      <c r="T2240">
        <v>133</v>
      </c>
      <c r="U2240" t="s">
        <v>19</v>
      </c>
    </row>
    <row r="2241" spans="1:21" x14ac:dyDescent="0.35">
      <c r="A2241">
        <v>42</v>
      </c>
      <c r="B2241" t="s">
        <v>33</v>
      </c>
      <c r="C2241" t="str">
        <f t="shared" si="138"/>
        <v>employed</v>
      </c>
      <c r="D2241" t="s">
        <v>17</v>
      </c>
      <c r="E2241" t="s">
        <v>24</v>
      </c>
      <c r="F2241" t="s">
        <v>19</v>
      </c>
      <c r="G2241">
        <f t="shared" si="139"/>
        <v>0</v>
      </c>
      <c r="H2241" t="s">
        <v>25</v>
      </c>
      <c r="I2241" t="s">
        <v>19</v>
      </c>
      <c r="J2241" t="s">
        <v>20</v>
      </c>
      <c r="K2241">
        <v>21</v>
      </c>
      <c r="L2241" t="s">
        <v>45</v>
      </c>
      <c r="M2241" t="s">
        <v>22</v>
      </c>
      <c r="N2241">
        <v>6</v>
      </c>
      <c r="O2241">
        <v>-1</v>
      </c>
      <c r="P2241">
        <v>0</v>
      </c>
      <c r="Q2241">
        <v>0</v>
      </c>
      <c r="R2241">
        <f t="shared" si="136"/>
        <v>0</v>
      </c>
      <c r="S2241">
        <f t="shared" si="137"/>
        <v>1</v>
      </c>
      <c r="T2241">
        <v>328</v>
      </c>
      <c r="U2241" t="s">
        <v>19</v>
      </c>
    </row>
    <row r="2242" spans="1:21" x14ac:dyDescent="0.35">
      <c r="A2242">
        <v>50</v>
      </c>
      <c r="B2242" t="s">
        <v>37</v>
      </c>
      <c r="C2242" t="str">
        <f t="shared" si="138"/>
        <v>employed</v>
      </c>
      <c r="D2242" t="s">
        <v>17</v>
      </c>
      <c r="E2242" t="s">
        <v>24</v>
      </c>
      <c r="F2242" t="s">
        <v>19</v>
      </c>
      <c r="G2242">
        <f t="shared" si="139"/>
        <v>0</v>
      </c>
      <c r="H2242" t="s">
        <v>25</v>
      </c>
      <c r="I2242" t="s">
        <v>19</v>
      </c>
      <c r="J2242" t="s">
        <v>20</v>
      </c>
      <c r="K2242">
        <v>23</v>
      </c>
      <c r="L2242" t="s">
        <v>43</v>
      </c>
      <c r="M2242" t="s">
        <v>22</v>
      </c>
      <c r="N2242">
        <v>2</v>
      </c>
      <c r="O2242">
        <v>-1</v>
      </c>
      <c r="P2242">
        <v>0</v>
      </c>
      <c r="Q2242">
        <v>1130</v>
      </c>
      <c r="R2242">
        <f t="shared" ref="R2242:R2305" si="140">IF( AND(H2242="yes", I2242="yes"),1,0)</f>
        <v>0</v>
      </c>
      <c r="S2242">
        <f t="shared" ref="S2242:S2305" si="141">IF(C2242="unemployed",0,1)</f>
        <v>1</v>
      </c>
      <c r="T2242">
        <v>119</v>
      </c>
      <c r="U2242" t="s">
        <v>19</v>
      </c>
    </row>
    <row r="2243" spans="1:21" x14ac:dyDescent="0.35">
      <c r="A2243">
        <v>41</v>
      </c>
      <c r="B2243" t="s">
        <v>33</v>
      </c>
      <c r="C2243" t="str">
        <f t="shared" ref="C2243:C2306" si="142">IF(B2243="unemployed",B2243,IF(B2243="student","unemployed",IF(B2243="retired","unemployed","employed")))</f>
        <v>employed</v>
      </c>
      <c r="D2243" t="s">
        <v>17</v>
      </c>
      <c r="E2243" t="s">
        <v>18</v>
      </c>
      <c r="F2243" t="s">
        <v>19</v>
      </c>
      <c r="G2243">
        <f t="shared" ref="G2243:G2306" si="143">IF(F2243="yes",1,0)</f>
        <v>0</v>
      </c>
      <c r="H2243" t="s">
        <v>25</v>
      </c>
      <c r="I2243" t="s">
        <v>19</v>
      </c>
      <c r="J2243" t="s">
        <v>22</v>
      </c>
      <c r="K2243">
        <v>16</v>
      </c>
      <c r="L2243" t="s">
        <v>32</v>
      </c>
      <c r="M2243" t="s">
        <v>22</v>
      </c>
      <c r="N2243">
        <v>6</v>
      </c>
      <c r="O2243">
        <v>-1</v>
      </c>
      <c r="P2243">
        <v>0</v>
      </c>
      <c r="Q2243">
        <v>389</v>
      </c>
      <c r="R2243">
        <f t="shared" si="140"/>
        <v>0</v>
      </c>
      <c r="S2243">
        <f t="shared" si="141"/>
        <v>1</v>
      </c>
      <c r="T2243">
        <v>87</v>
      </c>
      <c r="U2243" t="s">
        <v>19</v>
      </c>
    </row>
    <row r="2244" spans="1:21" x14ac:dyDescent="0.35">
      <c r="A2244">
        <v>34</v>
      </c>
      <c r="B2244" t="s">
        <v>39</v>
      </c>
      <c r="C2244" t="str">
        <f t="shared" si="142"/>
        <v>employed</v>
      </c>
      <c r="D2244" t="s">
        <v>29</v>
      </c>
      <c r="E2244" t="s">
        <v>24</v>
      </c>
      <c r="F2244" t="s">
        <v>19</v>
      </c>
      <c r="G2244">
        <f t="shared" si="143"/>
        <v>0</v>
      </c>
      <c r="H2244" t="s">
        <v>19</v>
      </c>
      <c r="I2244" t="s">
        <v>25</v>
      </c>
      <c r="J2244" t="s">
        <v>20</v>
      </c>
      <c r="K2244">
        <v>18</v>
      </c>
      <c r="L2244" t="s">
        <v>45</v>
      </c>
      <c r="M2244" t="s">
        <v>27</v>
      </c>
      <c r="N2244">
        <v>1</v>
      </c>
      <c r="O2244">
        <v>173</v>
      </c>
      <c r="P2244">
        <v>3</v>
      </c>
      <c r="Q2244">
        <v>10</v>
      </c>
      <c r="R2244">
        <f t="shared" si="140"/>
        <v>0</v>
      </c>
      <c r="S2244">
        <f t="shared" si="141"/>
        <v>1</v>
      </c>
      <c r="T2244">
        <v>162</v>
      </c>
      <c r="U2244" t="s">
        <v>19</v>
      </c>
    </row>
    <row r="2245" spans="1:21" x14ac:dyDescent="0.35">
      <c r="A2245">
        <v>32</v>
      </c>
      <c r="B2245" t="s">
        <v>23</v>
      </c>
      <c r="C2245" t="str">
        <f t="shared" si="142"/>
        <v>employed</v>
      </c>
      <c r="D2245" t="s">
        <v>17</v>
      </c>
      <c r="E2245" t="s">
        <v>24</v>
      </c>
      <c r="F2245" t="s">
        <v>19</v>
      </c>
      <c r="G2245">
        <f t="shared" si="143"/>
        <v>0</v>
      </c>
      <c r="H2245" t="s">
        <v>25</v>
      </c>
      <c r="I2245" t="s">
        <v>19</v>
      </c>
      <c r="J2245" t="s">
        <v>22</v>
      </c>
      <c r="K2245">
        <v>15</v>
      </c>
      <c r="L2245" t="s">
        <v>26</v>
      </c>
      <c r="M2245" t="s">
        <v>22</v>
      </c>
      <c r="N2245">
        <v>2</v>
      </c>
      <c r="O2245">
        <v>-1</v>
      </c>
      <c r="P2245">
        <v>0</v>
      </c>
      <c r="Q2245">
        <v>401</v>
      </c>
      <c r="R2245">
        <f t="shared" si="140"/>
        <v>0</v>
      </c>
      <c r="S2245">
        <f t="shared" si="141"/>
        <v>1</v>
      </c>
      <c r="T2245">
        <v>294</v>
      </c>
      <c r="U2245" t="s">
        <v>19</v>
      </c>
    </row>
    <row r="2246" spans="1:21" x14ac:dyDescent="0.35">
      <c r="A2246">
        <v>58</v>
      </c>
      <c r="B2246" t="s">
        <v>46</v>
      </c>
      <c r="C2246" t="str">
        <f t="shared" si="142"/>
        <v>employed</v>
      </c>
      <c r="D2246" t="s">
        <v>29</v>
      </c>
      <c r="E2246" t="s">
        <v>30</v>
      </c>
      <c r="F2246" t="s">
        <v>19</v>
      </c>
      <c r="G2246">
        <f t="shared" si="143"/>
        <v>0</v>
      </c>
      <c r="H2246" t="s">
        <v>25</v>
      </c>
      <c r="I2246" t="s">
        <v>25</v>
      </c>
      <c r="J2246" t="s">
        <v>20</v>
      </c>
      <c r="K2246">
        <v>16</v>
      </c>
      <c r="L2246" t="s">
        <v>43</v>
      </c>
      <c r="M2246" t="s">
        <v>22</v>
      </c>
      <c r="N2246">
        <v>2</v>
      </c>
      <c r="O2246">
        <v>-1</v>
      </c>
      <c r="P2246">
        <v>0</v>
      </c>
      <c r="Q2246">
        <v>145</v>
      </c>
      <c r="R2246">
        <f t="shared" si="140"/>
        <v>1</v>
      </c>
      <c r="S2246">
        <f t="shared" si="141"/>
        <v>1</v>
      </c>
      <c r="T2246">
        <v>128</v>
      </c>
      <c r="U2246" t="s">
        <v>19</v>
      </c>
    </row>
    <row r="2247" spans="1:21" x14ac:dyDescent="0.35">
      <c r="A2247">
        <v>45</v>
      </c>
      <c r="B2247" t="s">
        <v>37</v>
      </c>
      <c r="C2247" t="str">
        <f t="shared" si="142"/>
        <v>employed</v>
      </c>
      <c r="D2247" t="s">
        <v>17</v>
      </c>
      <c r="E2247" t="s">
        <v>24</v>
      </c>
      <c r="F2247" t="s">
        <v>19</v>
      </c>
      <c r="G2247">
        <f t="shared" si="143"/>
        <v>0</v>
      </c>
      <c r="H2247" t="s">
        <v>25</v>
      </c>
      <c r="I2247" t="s">
        <v>19</v>
      </c>
      <c r="J2247" t="s">
        <v>20</v>
      </c>
      <c r="K2247">
        <v>6</v>
      </c>
      <c r="L2247" t="s">
        <v>26</v>
      </c>
      <c r="M2247" t="s">
        <v>22</v>
      </c>
      <c r="N2247">
        <v>1</v>
      </c>
      <c r="O2247">
        <v>-1</v>
      </c>
      <c r="P2247">
        <v>0</v>
      </c>
      <c r="Q2247">
        <v>115</v>
      </c>
      <c r="R2247">
        <f t="shared" si="140"/>
        <v>0</v>
      </c>
      <c r="S2247">
        <f t="shared" si="141"/>
        <v>1</v>
      </c>
      <c r="T2247">
        <v>108</v>
      </c>
      <c r="U2247" t="s">
        <v>19</v>
      </c>
    </row>
    <row r="2248" spans="1:21" x14ac:dyDescent="0.35">
      <c r="A2248">
        <v>28</v>
      </c>
      <c r="B2248" t="s">
        <v>39</v>
      </c>
      <c r="C2248" t="str">
        <f t="shared" si="142"/>
        <v>employed</v>
      </c>
      <c r="D2248" t="s">
        <v>29</v>
      </c>
      <c r="E2248" t="s">
        <v>24</v>
      </c>
      <c r="F2248" t="s">
        <v>19</v>
      </c>
      <c r="G2248">
        <f t="shared" si="143"/>
        <v>0</v>
      </c>
      <c r="H2248" t="s">
        <v>25</v>
      </c>
      <c r="I2248" t="s">
        <v>25</v>
      </c>
      <c r="J2248" t="s">
        <v>20</v>
      </c>
      <c r="K2248">
        <v>6</v>
      </c>
      <c r="L2248" t="s">
        <v>34</v>
      </c>
      <c r="M2248" t="s">
        <v>22</v>
      </c>
      <c r="N2248">
        <v>2</v>
      </c>
      <c r="O2248">
        <v>-1</v>
      </c>
      <c r="P2248">
        <v>0</v>
      </c>
      <c r="Q2248">
        <v>89</v>
      </c>
      <c r="R2248">
        <f t="shared" si="140"/>
        <v>1</v>
      </c>
      <c r="S2248">
        <f t="shared" si="141"/>
        <v>1</v>
      </c>
      <c r="T2248">
        <v>172</v>
      </c>
      <c r="U2248" t="s">
        <v>19</v>
      </c>
    </row>
    <row r="2249" spans="1:21" x14ac:dyDescent="0.35">
      <c r="A2249">
        <v>35</v>
      </c>
      <c r="B2249" t="s">
        <v>37</v>
      </c>
      <c r="C2249" t="str">
        <f t="shared" si="142"/>
        <v>employed</v>
      </c>
      <c r="D2249" t="s">
        <v>17</v>
      </c>
      <c r="E2249" t="s">
        <v>24</v>
      </c>
      <c r="F2249" t="s">
        <v>19</v>
      </c>
      <c r="G2249">
        <f t="shared" si="143"/>
        <v>0</v>
      </c>
      <c r="H2249" t="s">
        <v>25</v>
      </c>
      <c r="I2249" t="s">
        <v>25</v>
      </c>
      <c r="J2249" t="s">
        <v>22</v>
      </c>
      <c r="K2249">
        <v>14</v>
      </c>
      <c r="L2249" t="s">
        <v>26</v>
      </c>
      <c r="M2249" t="s">
        <v>22</v>
      </c>
      <c r="N2249">
        <v>5</v>
      </c>
      <c r="O2249">
        <v>-1</v>
      </c>
      <c r="P2249">
        <v>0</v>
      </c>
      <c r="Q2249">
        <v>94</v>
      </c>
      <c r="R2249">
        <f t="shared" si="140"/>
        <v>1</v>
      </c>
      <c r="S2249">
        <f t="shared" si="141"/>
        <v>1</v>
      </c>
      <c r="T2249">
        <v>208</v>
      </c>
      <c r="U2249" t="s">
        <v>19</v>
      </c>
    </row>
    <row r="2250" spans="1:21" x14ac:dyDescent="0.35">
      <c r="A2250">
        <v>39</v>
      </c>
      <c r="B2250" t="s">
        <v>23</v>
      </c>
      <c r="C2250" t="str">
        <f t="shared" si="142"/>
        <v>employed</v>
      </c>
      <c r="D2250" t="s">
        <v>17</v>
      </c>
      <c r="E2250" t="s">
        <v>24</v>
      </c>
      <c r="F2250" t="s">
        <v>19</v>
      </c>
      <c r="G2250">
        <f t="shared" si="143"/>
        <v>0</v>
      </c>
      <c r="H2250" t="s">
        <v>25</v>
      </c>
      <c r="I2250" t="s">
        <v>19</v>
      </c>
      <c r="J2250" t="s">
        <v>22</v>
      </c>
      <c r="K2250">
        <v>20</v>
      </c>
      <c r="L2250" t="s">
        <v>26</v>
      </c>
      <c r="M2250" t="s">
        <v>22</v>
      </c>
      <c r="N2250">
        <v>2</v>
      </c>
      <c r="O2250">
        <v>-1</v>
      </c>
      <c r="P2250">
        <v>0</v>
      </c>
      <c r="Q2250">
        <v>1438</v>
      </c>
      <c r="R2250">
        <f t="shared" si="140"/>
        <v>0</v>
      </c>
      <c r="S2250">
        <f t="shared" si="141"/>
        <v>1</v>
      </c>
      <c r="T2250">
        <v>212</v>
      </c>
      <c r="U2250" t="s">
        <v>19</v>
      </c>
    </row>
    <row r="2251" spans="1:21" x14ac:dyDescent="0.35">
      <c r="A2251">
        <v>49</v>
      </c>
      <c r="B2251" t="s">
        <v>16</v>
      </c>
      <c r="C2251" t="str">
        <f t="shared" si="142"/>
        <v>unemployed</v>
      </c>
      <c r="D2251" t="s">
        <v>44</v>
      </c>
      <c r="E2251" t="s">
        <v>30</v>
      </c>
      <c r="F2251" t="s">
        <v>19</v>
      </c>
      <c r="G2251">
        <f t="shared" si="143"/>
        <v>0</v>
      </c>
      <c r="H2251" t="s">
        <v>19</v>
      </c>
      <c r="I2251" t="s">
        <v>19</v>
      </c>
      <c r="J2251" t="s">
        <v>20</v>
      </c>
      <c r="K2251">
        <v>8</v>
      </c>
      <c r="L2251" t="s">
        <v>45</v>
      </c>
      <c r="M2251" t="s">
        <v>27</v>
      </c>
      <c r="N2251">
        <v>1</v>
      </c>
      <c r="O2251">
        <v>871</v>
      </c>
      <c r="P2251">
        <v>2</v>
      </c>
      <c r="Q2251">
        <v>780</v>
      </c>
      <c r="R2251">
        <f t="shared" si="140"/>
        <v>0</v>
      </c>
      <c r="S2251">
        <f t="shared" si="141"/>
        <v>0</v>
      </c>
      <c r="T2251">
        <v>148</v>
      </c>
      <c r="U2251" t="s">
        <v>19</v>
      </c>
    </row>
    <row r="2252" spans="1:21" x14ac:dyDescent="0.35">
      <c r="A2252">
        <v>50</v>
      </c>
      <c r="B2252" t="s">
        <v>28</v>
      </c>
      <c r="C2252" t="str">
        <f t="shared" si="142"/>
        <v>employed</v>
      </c>
      <c r="D2252" t="s">
        <v>17</v>
      </c>
      <c r="E2252" t="s">
        <v>30</v>
      </c>
      <c r="F2252" t="s">
        <v>19</v>
      </c>
      <c r="G2252">
        <f t="shared" si="143"/>
        <v>0</v>
      </c>
      <c r="H2252" t="s">
        <v>25</v>
      </c>
      <c r="I2252" t="s">
        <v>19</v>
      </c>
      <c r="J2252" t="s">
        <v>20</v>
      </c>
      <c r="K2252">
        <v>4</v>
      </c>
      <c r="L2252" t="s">
        <v>34</v>
      </c>
      <c r="M2252" t="s">
        <v>22</v>
      </c>
      <c r="N2252">
        <v>1</v>
      </c>
      <c r="O2252">
        <v>-1</v>
      </c>
      <c r="P2252">
        <v>0</v>
      </c>
      <c r="Q2252">
        <v>207</v>
      </c>
      <c r="R2252">
        <f t="shared" si="140"/>
        <v>0</v>
      </c>
      <c r="S2252">
        <f t="shared" si="141"/>
        <v>1</v>
      </c>
      <c r="T2252">
        <v>99</v>
      </c>
      <c r="U2252" t="s">
        <v>19</v>
      </c>
    </row>
    <row r="2253" spans="1:21" x14ac:dyDescent="0.35">
      <c r="A2253">
        <v>37</v>
      </c>
      <c r="B2253" t="s">
        <v>28</v>
      </c>
      <c r="C2253" t="str">
        <f t="shared" si="142"/>
        <v>employed</v>
      </c>
      <c r="D2253" t="s">
        <v>17</v>
      </c>
      <c r="E2253" t="s">
        <v>30</v>
      </c>
      <c r="F2253" t="s">
        <v>19</v>
      </c>
      <c r="G2253">
        <f t="shared" si="143"/>
        <v>0</v>
      </c>
      <c r="H2253" t="s">
        <v>19</v>
      </c>
      <c r="I2253" t="s">
        <v>19</v>
      </c>
      <c r="J2253" t="s">
        <v>20</v>
      </c>
      <c r="K2253">
        <v>3</v>
      </c>
      <c r="L2253" t="s">
        <v>34</v>
      </c>
      <c r="M2253" t="s">
        <v>49</v>
      </c>
      <c r="N2253">
        <v>1</v>
      </c>
      <c r="O2253">
        <v>92</v>
      </c>
      <c r="P2253">
        <v>1</v>
      </c>
      <c r="Q2253">
        <v>238</v>
      </c>
      <c r="R2253">
        <f t="shared" si="140"/>
        <v>0</v>
      </c>
      <c r="S2253">
        <f t="shared" si="141"/>
        <v>1</v>
      </c>
      <c r="T2253">
        <v>185</v>
      </c>
      <c r="U2253" t="s">
        <v>25</v>
      </c>
    </row>
    <row r="2254" spans="1:21" x14ac:dyDescent="0.35">
      <c r="A2254">
        <v>45</v>
      </c>
      <c r="B2254" t="s">
        <v>33</v>
      </c>
      <c r="C2254" t="str">
        <f t="shared" si="142"/>
        <v>employed</v>
      </c>
      <c r="D2254" t="s">
        <v>17</v>
      </c>
      <c r="E2254" t="s">
        <v>18</v>
      </c>
      <c r="F2254" t="s">
        <v>19</v>
      </c>
      <c r="G2254">
        <f t="shared" si="143"/>
        <v>0</v>
      </c>
      <c r="H2254" t="s">
        <v>19</v>
      </c>
      <c r="I2254" t="s">
        <v>19</v>
      </c>
      <c r="J2254" t="s">
        <v>20</v>
      </c>
      <c r="K2254">
        <v>6</v>
      </c>
      <c r="L2254" t="s">
        <v>40</v>
      </c>
      <c r="M2254" t="s">
        <v>22</v>
      </c>
      <c r="N2254">
        <v>2</v>
      </c>
      <c r="O2254">
        <v>-1</v>
      </c>
      <c r="P2254">
        <v>0</v>
      </c>
      <c r="Q2254">
        <v>2433</v>
      </c>
      <c r="R2254">
        <f t="shared" si="140"/>
        <v>0</v>
      </c>
      <c r="S2254">
        <f t="shared" si="141"/>
        <v>1</v>
      </c>
      <c r="T2254">
        <v>133</v>
      </c>
      <c r="U2254" t="s">
        <v>19</v>
      </c>
    </row>
    <row r="2255" spans="1:21" x14ac:dyDescent="0.35">
      <c r="A2255">
        <v>30</v>
      </c>
      <c r="B2255" t="s">
        <v>46</v>
      </c>
      <c r="C2255" t="str">
        <f t="shared" si="142"/>
        <v>employed</v>
      </c>
      <c r="D2255" t="s">
        <v>29</v>
      </c>
      <c r="E2255" t="s">
        <v>24</v>
      </c>
      <c r="F2255" t="s">
        <v>19</v>
      </c>
      <c r="G2255">
        <f t="shared" si="143"/>
        <v>0</v>
      </c>
      <c r="H2255" t="s">
        <v>19</v>
      </c>
      <c r="I2255" t="s">
        <v>19</v>
      </c>
      <c r="J2255" t="s">
        <v>20</v>
      </c>
      <c r="K2255">
        <v>6</v>
      </c>
      <c r="L2255" t="s">
        <v>34</v>
      </c>
      <c r="M2255" t="s">
        <v>22</v>
      </c>
      <c r="N2255">
        <v>1</v>
      </c>
      <c r="O2255">
        <v>-1</v>
      </c>
      <c r="P2255">
        <v>0</v>
      </c>
      <c r="Q2255">
        <v>1924</v>
      </c>
      <c r="R2255">
        <f t="shared" si="140"/>
        <v>0</v>
      </c>
      <c r="S2255">
        <f t="shared" si="141"/>
        <v>1</v>
      </c>
      <c r="T2255">
        <v>170</v>
      </c>
      <c r="U2255" t="s">
        <v>19</v>
      </c>
    </row>
    <row r="2256" spans="1:21" x14ac:dyDescent="0.35">
      <c r="A2256">
        <v>48</v>
      </c>
      <c r="B2256" t="s">
        <v>16</v>
      </c>
      <c r="C2256" t="str">
        <f t="shared" si="142"/>
        <v>unemployed</v>
      </c>
      <c r="D2256" t="s">
        <v>17</v>
      </c>
      <c r="E2256" t="s">
        <v>30</v>
      </c>
      <c r="F2256" t="s">
        <v>19</v>
      </c>
      <c r="G2256">
        <f t="shared" si="143"/>
        <v>0</v>
      </c>
      <c r="H2256" t="s">
        <v>25</v>
      </c>
      <c r="I2256" t="s">
        <v>19</v>
      </c>
      <c r="J2256" t="s">
        <v>22</v>
      </c>
      <c r="K2256">
        <v>19</v>
      </c>
      <c r="L2256" t="s">
        <v>26</v>
      </c>
      <c r="M2256" t="s">
        <v>22</v>
      </c>
      <c r="N2256">
        <v>7</v>
      </c>
      <c r="O2256">
        <v>-1</v>
      </c>
      <c r="P2256">
        <v>0</v>
      </c>
      <c r="Q2256">
        <v>-471</v>
      </c>
      <c r="R2256">
        <f t="shared" si="140"/>
        <v>0</v>
      </c>
      <c r="S2256">
        <f t="shared" si="141"/>
        <v>0</v>
      </c>
      <c r="T2256">
        <v>668</v>
      </c>
      <c r="U2256" t="s">
        <v>19</v>
      </c>
    </row>
    <row r="2257" spans="1:21" x14ac:dyDescent="0.35">
      <c r="A2257">
        <v>36</v>
      </c>
      <c r="B2257" t="s">
        <v>28</v>
      </c>
      <c r="C2257" t="str">
        <f t="shared" si="142"/>
        <v>employed</v>
      </c>
      <c r="D2257" t="s">
        <v>29</v>
      </c>
      <c r="E2257" t="s">
        <v>30</v>
      </c>
      <c r="F2257" t="s">
        <v>19</v>
      </c>
      <c r="G2257">
        <f t="shared" si="143"/>
        <v>0</v>
      </c>
      <c r="H2257" t="s">
        <v>25</v>
      </c>
      <c r="I2257" t="s">
        <v>19</v>
      </c>
      <c r="J2257" t="s">
        <v>20</v>
      </c>
      <c r="K2257">
        <v>8</v>
      </c>
      <c r="L2257" t="s">
        <v>26</v>
      </c>
      <c r="M2257" t="s">
        <v>27</v>
      </c>
      <c r="N2257">
        <v>3</v>
      </c>
      <c r="O2257">
        <v>170</v>
      </c>
      <c r="P2257">
        <v>1</v>
      </c>
      <c r="Q2257">
        <v>1531</v>
      </c>
      <c r="R2257">
        <f t="shared" si="140"/>
        <v>0</v>
      </c>
      <c r="S2257">
        <f t="shared" si="141"/>
        <v>1</v>
      </c>
      <c r="T2257">
        <v>81</v>
      </c>
      <c r="U2257" t="s">
        <v>19</v>
      </c>
    </row>
    <row r="2258" spans="1:21" x14ac:dyDescent="0.35">
      <c r="A2258">
        <v>41</v>
      </c>
      <c r="B2258" t="s">
        <v>28</v>
      </c>
      <c r="C2258" t="str">
        <f t="shared" si="142"/>
        <v>employed</v>
      </c>
      <c r="D2258" t="s">
        <v>29</v>
      </c>
      <c r="E2258" t="s">
        <v>24</v>
      </c>
      <c r="F2258" t="s">
        <v>19</v>
      </c>
      <c r="G2258">
        <f t="shared" si="143"/>
        <v>0</v>
      </c>
      <c r="H2258" t="s">
        <v>19</v>
      </c>
      <c r="I2258" t="s">
        <v>19</v>
      </c>
      <c r="J2258" t="s">
        <v>20</v>
      </c>
      <c r="K2258">
        <v>12</v>
      </c>
      <c r="L2258" t="s">
        <v>32</v>
      </c>
      <c r="M2258" t="s">
        <v>22</v>
      </c>
      <c r="N2258">
        <v>2</v>
      </c>
      <c r="O2258">
        <v>-1</v>
      </c>
      <c r="P2258">
        <v>0</v>
      </c>
      <c r="Q2258">
        <v>764</v>
      </c>
      <c r="R2258">
        <f t="shared" si="140"/>
        <v>0</v>
      </c>
      <c r="S2258">
        <f t="shared" si="141"/>
        <v>1</v>
      </c>
      <c r="T2258">
        <v>230</v>
      </c>
      <c r="U2258" t="s">
        <v>19</v>
      </c>
    </row>
    <row r="2259" spans="1:21" x14ac:dyDescent="0.35">
      <c r="A2259">
        <v>55</v>
      </c>
      <c r="B2259" t="s">
        <v>33</v>
      </c>
      <c r="C2259" t="str">
        <f t="shared" si="142"/>
        <v>employed</v>
      </c>
      <c r="D2259" t="s">
        <v>17</v>
      </c>
      <c r="E2259" t="s">
        <v>24</v>
      </c>
      <c r="F2259" t="s">
        <v>19</v>
      </c>
      <c r="G2259">
        <f t="shared" si="143"/>
        <v>0</v>
      </c>
      <c r="H2259" t="s">
        <v>19</v>
      </c>
      <c r="I2259" t="s">
        <v>19</v>
      </c>
      <c r="J2259" t="s">
        <v>22</v>
      </c>
      <c r="K2259">
        <v>5</v>
      </c>
      <c r="L2259" t="s">
        <v>26</v>
      </c>
      <c r="M2259" t="s">
        <v>22</v>
      </c>
      <c r="N2259">
        <v>1</v>
      </c>
      <c r="O2259">
        <v>-1</v>
      </c>
      <c r="P2259">
        <v>0</v>
      </c>
      <c r="Q2259">
        <v>383</v>
      </c>
      <c r="R2259">
        <f t="shared" si="140"/>
        <v>0</v>
      </c>
      <c r="S2259">
        <f t="shared" si="141"/>
        <v>1</v>
      </c>
      <c r="T2259">
        <v>287</v>
      </c>
      <c r="U2259" t="s">
        <v>19</v>
      </c>
    </row>
    <row r="2260" spans="1:21" x14ac:dyDescent="0.35">
      <c r="A2260">
        <v>70</v>
      </c>
      <c r="B2260" t="s">
        <v>47</v>
      </c>
      <c r="C2260" t="str">
        <f t="shared" si="142"/>
        <v>unemployed</v>
      </c>
      <c r="D2260" t="s">
        <v>17</v>
      </c>
      <c r="E2260" t="s">
        <v>18</v>
      </c>
      <c r="F2260" t="s">
        <v>19</v>
      </c>
      <c r="G2260">
        <f t="shared" si="143"/>
        <v>0</v>
      </c>
      <c r="H2260" t="s">
        <v>19</v>
      </c>
      <c r="I2260" t="s">
        <v>19</v>
      </c>
      <c r="J2260" t="s">
        <v>20</v>
      </c>
      <c r="K2260">
        <v>16</v>
      </c>
      <c r="L2260" t="s">
        <v>51</v>
      </c>
      <c r="M2260" t="s">
        <v>22</v>
      </c>
      <c r="N2260">
        <v>1</v>
      </c>
      <c r="O2260">
        <v>-1</v>
      </c>
      <c r="P2260">
        <v>0</v>
      </c>
      <c r="Q2260">
        <v>3782</v>
      </c>
      <c r="R2260">
        <f t="shared" si="140"/>
        <v>0</v>
      </c>
      <c r="S2260">
        <f t="shared" si="141"/>
        <v>0</v>
      </c>
      <c r="T2260">
        <v>618</v>
      </c>
      <c r="U2260" t="s">
        <v>19</v>
      </c>
    </row>
    <row r="2261" spans="1:21" x14ac:dyDescent="0.35">
      <c r="A2261">
        <v>41</v>
      </c>
      <c r="B2261" t="s">
        <v>28</v>
      </c>
      <c r="C2261" t="str">
        <f t="shared" si="142"/>
        <v>employed</v>
      </c>
      <c r="D2261" t="s">
        <v>17</v>
      </c>
      <c r="E2261" t="s">
        <v>30</v>
      </c>
      <c r="F2261" t="s">
        <v>19</v>
      </c>
      <c r="G2261">
        <f t="shared" si="143"/>
        <v>0</v>
      </c>
      <c r="H2261" t="s">
        <v>25</v>
      </c>
      <c r="I2261" t="s">
        <v>19</v>
      </c>
      <c r="J2261" t="s">
        <v>20</v>
      </c>
      <c r="K2261">
        <v>5</v>
      </c>
      <c r="L2261" t="s">
        <v>26</v>
      </c>
      <c r="M2261" t="s">
        <v>22</v>
      </c>
      <c r="N2261">
        <v>1</v>
      </c>
      <c r="O2261">
        <v>-1</v>
      </c>
      <c r="P2261">
        <v>0</v>
      </c>
      <c r="Q2261">
        <v>326</v>
      </c>
      <c r="R2261">
        <f t="shared" si="140"/>
        <v>0</v>
      </c>
      <c r="S2261">
        <f t="shared" si="141"/>
        <v>1</v>
      </c>
      <c r="T2261">
        <v>788</v>
      </c>
      <c r="U2261" t="s">
        <v>25</v>
      </c>
    </row>
    <row r="2262" spans="1:21" x14ac:dyDescent="0.35">
      <c r="A2262">
        <v>47</v>
      </c>
      <c r="B2262" t="s">
        <v>23</v>
      </c>
      <c r="C2262" t="str">
        <f t="shared" si="142"/>
        <v>employed</v>
      </c>
      <c r="D2262" t="s">
        <v>44</v>
      </c>
      <c r="E2262" t="s">
        <v>24</v>
      </c>
      <c r="F2262" t="s">
        <v>19</v>
      </c>
      <c r="G2262">
        <f t="shared" si="143"/>
        <v>0</v>
      </c>
      <c r="H2262" t="s">
        <v>19</v>
      </c>
      <c r="I2262" t="s">
        <v>19</v>
      </c>
      <c r="J2262" t="s">
        <v>20</v>
      </c>
      <c r="K2262">
        <v>6</v>
      </c>
      <c r="L2262" t="s">
        <v>34</v>
      </c>
      <c r="M2262" t="s">
        <v>22</v>
      </c>
      <c r="N2262">
        <v>6</v>
      </c>
      <c r="O2262">
        <v>-1</v>
      </c>
      <c r="P2262">
        <v>0</v>
      </c>
      <c r="Q2262">
        <v>691</v>
      </c>
      <c r="R2262">
        <f t="shared" si="140"/>
        <v>0</v>
      </c>
      <c r="S2262">
        <f t="shared" si="141"/>
        <v>1</v>
      </c>
      <c r="T2262">
        <v>285</v>
      </c>
      <c r="U2262" t="s">
        <v>19</v>
      </c>
    </row>
    <row r="2263" spans="1:21" x14ac:dyDescent="0.35">
      <c r="A2263">
        <v>34</v>
      </c>
      <c r="B2263" t="s">
        <v>37</v>
      </c>
      <c r="C2263" t="str">
        <f t="shared" si="142"/>
        <v>employed</v>
      </c>
      <c r="D2263" t="s">
        <v>29</v>
      </c>
      <c r="E2263" t="s">
        <v>24</v>
      </c>
      <c r="F2263" t="s">
        <v>19</v>
      </c>
      <c r="G2263">
        <f t="shared" si="143"/>
        <v>0</v>
      </c>
      <c r="H2263" t="s">
        <v>19</v>
      </c>
      <c r="I2263" t="s">
        <v>19</v>
      </c>
      <c r="J2263" t="s">
        <v>20</v>
      </c>
      <c r="K2263">
        <v>21</v>
      </c>
      <c r="L2263" t="s">
        <v>40</v>
      </c>
      <c r="M2263" t="s">
        <v>22</v>
      </c>
      <c r="N2263">
        <v>2</v>
      </c>
      <c r="O2263">
        <v>-1</v>
      </c>
      <c r="P2263">
        <v>0</v>
      </c>
      <c r="Q2263">
        <v>0</v>
      </c>
      <c r="R2263">
        <f t="shared" si="140"/>
        <v>0</v>
      </c>
      <c r="S2263">
        <f t="shared" si="141"/>
        <v>1</v>
      </c>
      <c r="T2263">
        <v>163</v>
      </c>
      <c r="U2263" t="s">
        <v>19</v>
      </c>
    </row>
    <row r="2264" spans="1:21" x14ac:dyDescent="0.35">
      <c r="A2264">
        <v>33</v>
      </c>
      <c r="B2264" t="s">
        <v>28</v>
      </c>
      <c r="C2264" t="str">
        <f t="shared" si="142"/>
        <v>employed</v>
      </c>
      <c r="D2264" t="s">
        <v>29</v>
      </c>
      <c r="E2264" t="s">
        <v>30</v>
      </c>
      <c r="F2264" t="s">
        <v>19</v>
      </c>
      <c r="G2264">
        <f t="shared" si="143"/>
        <v>0</v>
      </c>
      <c r="H2264" t="s">
        <v>19</v>
      </c>
      <c r="I2264" t="s">
        <v>19</v>
      </c>
      <c r="J2264" t="s">
        <v>20</v>
      </c>
      <c r="K2264">
        <v>8</v>
      </c>
      <c r="L2264" t="s">
        <v>43</v>
      </c>
      <c r="M2264" t="s">
        <v>22</v>
      </c>
      <c r="N2264">
        <v>1</v>
      </c>
      <c r="O2264">
        <v>-1</v>
      </c>
      <c r="P2264">
        <v>0</v>
      </c>
      <c r="Q2264">
        <v>99</v>
      </c>
      <c r="R2264">
        <f t="shared" si="140"/>
        <v>0</v>
      </c>
      <c r="S2264">
        <f t="shared" si="141"/>
        <v>1</v>
      </c>
      <c r="T2264">
        <v>159</v>
      </c>
      <c r="U2264" t="s">
        <v>19</v>
      </c>
    </row>
    <row r="2265" spans="1:21" x14ac:dyDescent="0.35">
      <c r="A2265">
        <v>58</v>
      </c>
      <c r="B2265" t="s">
        <v>47</v>
      </c>
      <c r="C2265" t="str">
        <f t="shared" si="142"/>
        <v>unemployed</v>
      </c>
      <c r="D2265" t="s">
        <v>17</v>
      </c>
      <c r="E2265" t="s">
        <v>24</v>
      </c>
      <c r="F2265" t="s">
        <v>19</v>
      </c>
      <c r="G2265">
        <f t="shared" si="143"/>
        <v>0</v>
      </c>
      <c r="H2265" t="s">
        <v>25</v>
      </c>
      <c r="I2265" t="s">
        <v>19</v>
      </c>
      <c r="J2265" t="s">
        <v>20</v>
      </c>
      <c r="K2265">
        <v>12</v>
      </c>
      <c r="L2265" t="s">
        <v>26</v>
      </c>
      <c r="M2265" t="s">
        <v>27</v>
      </c>
      <c r="N2265">
        <v>2</v>
      </c>
      <c r="O2265">
        <v>370</v>
      </c>
      <c r="P2265">
        <v>3</v>
      </c>
      <c r="Q2265">
        <v>502</v>
      </c>
      <c r="R2265">
        <f t="shared" si="140"/>
        <v>0</v>
      </c>
      <c r="S2265">
        <f t="shared" si="141"/>
        <v>0</v>
      </c>
      <c r="T2265">
        <v>197</v>
      </c>
      <c r="U2265" t="s">
        <v>19</v>
      </c>
    </row>
    <row r="2266" spans="1:21" x14ac:dyDescent="0.35">
      <c r="A2266">
        <v>51</v>
      </c>
      <c r="B2266" t="s">
        <v>28</v>
      </c>
      <c r="C2266" t="str">
        <f t="shared" si="142"/>
        <v>employed</v>
      </c>
      <c r="D2266" t="s">
        <v>17</v>
      </c>
      <c r="E2266" t="s">
        <v>30</v>
      </c>
      <c r="F2266" t="s">
        <v>19</v>
      </c>
      <c r="G2266">
        <f t="shared" si="143"/>
        <v>0</v>
      </c>
      <c r="H2266" t="s">
        <v>19</v>
      </c>
      <c r="I2266" t="s">
        <v>19</v>
      </c>
      <c r="J2266" t="s">
        <v>20</v>
      </c>
      <c r="K2266">
        <v>25</v>
      </c>
      <c r="L2266" t="s">
        <v>43</v>
      </c>
      <c r="M2266" t="s">
        <v>22</v>
      </c>
      <c r="N2266">
        <v>2</v>
      </c>
      <c r="O2266">
        <v>-1</v>
      </c>
      <c r="P2266">
        <v>0</v>
      </c>
      <c r="Q2266">
        <v>-15</v>
      </c>
      <c r="R2266">
        <f t="shared" si="140"/>
        <v>0</v>
      </c>
      <c r="S2266">
        <f t="shared" si="141"/>
        <v>1</v>
      </c>
      <c r="T2266">
        <v>212</v>
      </c>
      <c r="U2266" t="s">
        <v>19</v>
      </c>
    </row>
    <row r="2267" spans="1:21" x14ac:dyDescent="0.35">
      <c r="A2267">
        <v>45</v>
      </c>
      <c r="B2267" t="s">
        <v>28</v>
      </c>
      <c r="C2267" t="str">
        <f t="shared" si="142"/>
        <v>employed</v>
      </c>
      <c r="D2267" t="s">
        <v>17</v>
      </c>
      <c r="E2267" t="s">
        <v>30</v>
      </c>
      <c r="F2267" t="s">
        <v>19</v>
      </c>
      <c r="G2267">
        <f t="shared" si="143"/>
        <v>0</v>
      </c>
      <c r="H2267" t="s">
        <v>25</v>
      </c>
      <c r="I2267" t="s">
        <v>19</v>
      </c>
      <c r="J2267" t="s">
        <v>22</v>
      </c>
      <c r="K2267">
        <v>29</v>
      </c>
      <c r="L2267" t="s">
        <v>26</v>
      </c>
      <c r="M2267" t="s">
        <v>22</v>
      </c>
      <c r="N2267">
        <v>15</v>
      </c>
      <c r="O2267">
        <v>-1</v>
      </c>
      <c r="P2267">
        <v>0</v>
      </c>
      <c r="Q2267">
        <v>1929</v>
      </c>
      <c r="R2267">
        <f t="shared" si="140"/>
        <v>0</v>
      </c>
      <c r="S2267">
        <f t="shared" si="141"/>
        <v>1</v>
      </c>
      <c r="T2267">
        <v>44</v>
      </c>
      <c r="U2267" t="s">
        <v>19</v>
      </c>
    </row>
    <row r="2268" spans="1:21" x14ac:dyDescent="0.35">
      <c r="A2268">
        <v>55</v>
      </c>
      <c r="B2268" t="s">
        <v>39</v>
      </c>
      <c r="C2268" t="str">
        <f t="shared" si="142"/>
        <v>employed</v>
      </c>
      <c r="D2268" t="s">
        <v>17</v>
      </c>
      <c r="E2268" t="s">
        <v>24</v>
      </c>
      <c r="F2268" t="s">
        <v>19</v>
      </c>
      <c r="G2268">
        <f t="shared" si="143"/>
        <v>0</v>
      </c>
      <c r="H2268" t="s">
        <v>19</v>
      </c>
      <c r="I2268" t="s">
        <v>19</v>
      </c>
      <c r="J2268" t="s">
        <v>20</v>
      </c>
      <c r="K2268">
        <v>23</v>
      </c>
      <c r="L2268" t="s">
        <v>50</v>
      </c>
      <c r="M2268" t="s">
        <v>49</v>
      </c>
      <c r="N2268">
        <v>2</v>
      </c>
      <c r="O2268">
        <v>238</v>
      </c>
      <c r="P2268">
        <v>3</v>
      </c>
      <c r="Q2268">
        <v>0</v>
      </c>
      <c r="R2268">
        <f t="shared" si="140"/>
        <v>0</v>
      </c>
      <c r="S2268">
        <f t="shared" si="141"/>
        <v>1</v>
      </c>
      <c r="T2268">
        <v>180</v>
      </c>
      <c r="U2268" t="s">
        <v>19</v>
      </c>
    </row>
    <row r="2269" spans="1:21" x14ac:dyDescent="0.35">
      <c r="A2269">
        <v>30</v>
      </c>
      <c r="B2269" t="s">
        <v>33</v>
      </c>
      <c r="C2269" t="str">
        <f t="shared" si="142"/>
        <v>employed</v>
      </c>
      <c r="D2269" t="s">
        <v>29</v>
      </c>
      <c r="E2269" t="s">
        <v>18</v>
      </c>
      <c r="F2269" t="s">
        <v>19</v>
      </c>
      <c r="G2269">
        <f t="shared" si="143"/>
        <v>0</v>
      </c>
      <c r="H2269" t="s">
        <v>19</v>
      </c>
      <c r="I2269" t="s">
        <v>19</v>
      </c>
      <c r="J2269" t="s">
        <v>22</v>
      </c>
      <c r="K2269">
        <v>26</v>
      </c>
      <c r="L2269" t="s">
        <v>32</v>
      </c>
      <c r="M2269" t="s">
        <v>22</v>
      </c>
      <c r="N2269">
        <v>1</v>
      </c>
      <c r="O2269">
        <v>-1</v>
      </c>
      <c r="P2269">
        <v>0</v>
      </c>
      <c r="Q2269">
        <v>185</v>
      </c>
      <c r="R2269">
        <f t="shared" si="140"/>
        <v>0</v>
      </c>
      <c r="S2269">
        <f t="shared" si="141"/>
        <v>1</v>
      </c>
      <c r="T2269">
        <v>11</v>
      </c>
      <c r="U2269" t="s">
        <v>19</v>
      </c>
    </row>
    <row r="2270" spans="1:21" x14ac:dyDescent="0.35">
      <c r="A2270">
        <v>33</v>
      </c>
      <c r="B2270" t="s">
        <v>28</v>
      </c>
      <c r="C2270" t="str">
        <f t="shared" si="142"/>
        <v>employed</v>
      </c>
      <c r="D2270" t="s">
        <v>29</v>
      </c>
      <c r="E2270" t="s">
        <v>24</v>
      </c>
      <c r="F2270" t="s">
        <v>19</v>
      </c>
      <c r="G2270">
        <f t="shared" si="143"/>
        <v>0</v>
      </c>
      <c r="H2270" t="s">
        <v>25</v>
      </c>
      <c r="I2270" t="s">
        <v>19</v>
      </c>
      <c r="J2270" t="s">
        <v>22</v>
      </c>
      <c r="K2270">
        <v>26</v>
      </c>
      <c r="L2270" t="s">
        <v>26</v>
      </c>
      <c r="M2270" t="s">
        <v>22</v>
      </c>
      <c r="N2270">
        <v>1</v>
      </c>
      <c r="O2270">
        <v>-1</v>
      </c>
      <c r="P2270">
        <v>0</v>
      </c>
      <c r="Q2270">
        <v>-424</v>
      </c>
      <c r="R2270">
        <f t="shared" si="140"/>
        <v>0</v>
      </c>
      <c r="S2270">
        <f t="shared" si="141"/>
        <v>1</v>
      </c>
      <c r="T2270">
        <v>863</v>
      </c>
      <c r="U2270" t="s">
        <v>19</v>
      </c>
    </row>
    <row r="2271" spans="1:21" x14ac:dyDescent="0.35">
      <c r="A2271">
        <v>27</v>
      </c>
      <c r="B2271" t="s">
        <v>23</v>
      </c>
      <c r="C2271" t="str">
        <f t="shared" si="142"/>
        <v>employed</v>
      </c>
      <c r="D2271" t="s">
        <v>29</v>
      </c>
      <c r="E2271" t="s">
        <v>24</v>
      </c>
      <c r="F2271" t="s">
        <v>19</v>
      </c>
      <c r="G2271">
        <f t="shared" si="143"/>
        <v>0</v>
      </c>
      <c r="H2271" t="s">
        <v>25</v>
      </c>
      <c r="I2271" t="s">
        <v>19</v>
      </c>
      <c r="J2271" t="s">
        <v>22</v>
      </c>
      <c r="K2271">
        <v>7</v>
      </c>
      <c r="L2271" t="s">
        <v>26</v>
      </c>
      <c r="M2271" t="s">
        <v>22</v>
      </c>
      <c r="N2271">
        <v>7</v>
      </c>
      <c r="O2271">
        <v>-1</v>
      </c>
      <c r="P2271">
        <v>0</v>
      </c>
      <c r="Q2271">
        <v>0</v>
      </c>
      <c r="R2271">
        <f t="shared" si="140"/>
        <v>0</v>
      </c>
      <c r="S2271">
        <f t="shared" si="141"/>
        <v>1</v>
      </c>
      <c r="T2271">
        <v>388</v>
      </c>
      <c r="U2271" t="s">
        <v>19</v>
      </c>
    </row>
    <row r="2272" spans="1:21" x14ac:dyDescent="0.35">
      <c r="A2272">
        <v>59</v>
      </c>
      <c r="B2272" t="s">
        <v>47</v>
      </c>
      <c r="C2272" t="str">
        <f t="shared" si="142"/>
        <v>unemployed</v>
      </c>
      <c r="D2272" t="s">
        <v>17</v>
      </c>
      <c r="E2272" t="s">
        <v>24</v>
      </c>
      <c r="F2272" t="s">
        <v>19</v>
      </c>
      <c r="G2272">
        <f t="shared" si="143"/>
        <v>0</v>
      </c>
      <c r="H2272" t="s">
        <v>25</v>
      </c>
      <c r="I2272" t="s">
        <v>19</v>
      </c>
      <c r="J2272" t="s">
        <v>22</v>
      </c>
      <c r="K2272">
        <v>5</v>
      </c>
      <c r="L2272" t="s">
        <v>26</v>
      </c>
      <c r="M2272" t="s">
        <v>22</v>
      </c>
      <c r="N2272">
        <v>3</v>
      </c>
      <c r="O2272">
        <v>-1</v>
      </c>
      <c r="P2272">
        <v>0</v>
      </c>
      <c r="Q2272">
        <v>319</v>
      </c>
      <c r="R2272">
        <f t="shared" si="140"/>
        <v>0</v>
      </c>
      <c r="S2272">
        <f t="shared" si="141"/>
        <v>0</v>
      </c>
      <c r="T2272">
        <v>143</v>
      </c>
      <c r="U2272" t="s">
        <v>19</v>
      </c>
    </row>
    <row r="2273" spans="1:21" x14ac:dyDescent="0.35">
      <c r="A2273">
        <v>34</v>
      </c>
      <c r="B2273" t="s">
        <v>28</v>
      </c>
      <c r="C2273" t="str">
        <f t="shared" si="142"/>
        <v>employed</v>
      </c>
      <c r="D2273" t="s">
        <v>29</v>
      </c>
      <c r="E2273" t="s">
        <v>30</v>
      </c>
      <c r="F2273" t="s">
        <v>19</v>
      </c>
      <c r="G2273">
        <f t="shared" si="143"/>
        <v>0</v>
      </c>
      <c r="H2273" t="s">
        <v>25</v>
      </c>
      <c r="I2273" t="s">
        <v>19</v>
      </c>
      <c r="J2273" t="s">
        <v>20</v>
      </c>
      <c r="K2273">
        <v>7</v>
      </c>
      <c r="L2273" t="s">
        <v>26</v>
      </c>
      <c r="M2273" t="s">
        <v>27</v>
      </c>
      <c r="N2273">
        <v>1</v>
      </c>
      <c r="O2273">
        <v>294</v>
      </c>
      <c r="P2273">
        <v>1</v>
      </c>
      <c r="Q2273">
        <v>171</v>
      </c>
      <c r="R2273">
        <f t="shared" si="140"/>
        <v>0</v>
      </c>
      <c r="S2273">
        <f t="shared" si="141"/>
        <v>1</v>
      </c>
      <c r="T2273">
        <v>191</v>
      </c>
      <c r="U2273" t="s">
        <v>19</v>
      </c>
    </row>
    <row r="2274" spans="1:21" x14ac:dyDescent="0.35">
      <c r="A2274">
        <v>47</v>
      </c>
      <c r="B2274" t="s">
        <v>37</v>
      </c>
      <c r="C2274" t="str">
        <f t="shared" si="142"/>
        <v>employed</v>
      </c>
      <c r="D2274" t="s">
        <v>44</v>
      </c>
      <c r="E2274" t="s">
        <v>30</v>
      </c>
      <c r="F2274" t="s">
        <v>19</v>
      </c>
      <c r="G2274">
        <f t="shared" si="143"/>
        <v>0</v>
      </c>
      <c r="H2274" t="s">
        <v>25</v>
      </c>
      <c r="I2274" t="s">
        <v>25</v>
      </c>
      <c r="J2274" t="s">
        <v>22</v>
      </c>
      <c r="K2274">
        <v>27</v>
      </c>
      <c r="L2274" t="s">
        <v>26</v>
      </c>
      <c r="M2274" t="s">
        <v>22</v>
      </c>
      <c r="N2274">
        <v>2</v>
      </c>
      <c r="O2274">
        <v>-1</v>
      </c>
      <c r="P2274">
        <v>0</v>
      </c>
      <c r="Q2274">
        <v>-1148</v>
      </c>
      <c r="R2274">
        <f t="shared" si="140"/>
        <v>1</v>
      </c>
      <c r="S2274">
        <f t="shared" si="141"/>
        <v>1</v>
      </c>
      <c r="T2274">
        <v>62</v>
      </c>
      <c r="U2274" t="s">
        <v>19</v>
      </c>
    </row>
    <row r="2275" spans="1:21" x14ac:dyDescent="0.35">
      <c r="A2275">
        <v>44</v>
      </c>
      <c r="B2275" t="s">
        <v>33</v>
      </c>
      <c r="C2275" t="str">
        <f t="shared" si="142"/>
        <v>employed</v>
      </c>
      <c r="D2275" t="s">
        <v>17</v>
      </c>
      <c r="E2275" t="s">
        <v>18</v>
      </c>
      <c r="F2275" t="s">
        <v>19</v>
      </c>
      <c r="G2275">
        <f t="shared" si="143"/>
        <v>0</v>
      </c>
      <c r="H2275" t="s">
        <v>25</v>
      </c>
      <c r="I2275" t="s">
        <v>19</v>
      </c>
      <c r="J2275" t="s">
        <v>22</v>
      </c>
      <c r="K2275">
        <v>9</v>
      </c>
      <c r="L2275" t="s">
        <v>26</v>
      </c>
      <c r="M2275" t="s">
        <v>22</v>
      </c>
      <c r="N2275">
        <v>1</v>
      </c>
      <c r="O2275">
        <v>-1</v>
      </c>
      <c r="P2275">
        <v>0</v>
      </c>
      <c r="Q2275">
        <v>-11</v>
      </c>
      <c r="R2275">
        <f t="shared" si="140"/>
        <v>0</v>
      </c>
      <c r="S2275">
        <f t="shared" si="141"/>
        <v>1</v>
      </c>
      <c r="T2275">
        <v>13</v>
      </c>
      <c r="U2275" t="s">
        <v>19</v>
      </c>
    </row>
    <row r="2276" spans="1:21" x14ac:dyDescent="0.35">
      <c r="A2276">
        <v>35</v>
      </c>
      <c r="B2276" t="s">
        <v>39</v>
      </c>
      <c r="C2276" t="str">
        <f t="shared" si="142"/>
        <v>employed</v>
      </c>
      <c r="D2276" t="s">
        <v>29</v>
      </c>
      <c r="E2276" t="s">
        <v>24</v>
      </c>
      <c r="F2276" t="s">
        <v>19</v>
      </c>
      <c r="G2276">
        <f t="shared" si="143"/>
        <v>0</v>
      </c>
      <c r="H2276" t="s">
        <v>25</v>
      </c>
      <c r="I2276" t="s">
        <v>19</v>
      </c>
      <c r="J2276" t="s">
        <v>20</v>
      </c>
      <c r="K2276">
        <v>13</v>
      </c>
      <c r="L2276" t="s">
        <v>26</v>
      </c>
      <c r="M2276" t="s">
        <v>22</v>
      </c>
      <c r="N2276">
        <v>1</v>
      </c>
      <c r="O2276">
        <v>-1</v>
      </c>
      <c r="P2276">
        <v>0</v>
      </c>
      <c r="Q2276">
        <v>0</v>
      </c>
      <c r="R2276">
        <f t="shared" si="140"/>
        <v>0</v>
      </c>
      <c r="S2276">
        <f t="shared" si="141"/>
        <v>1</v>
      </c>
      <c r="T2276">
        <v>1073</v>
      </c>
      <c r="U2276" t="s">
        <v>25</v>
      </c>
    </row>
    <row r="2277" spans="1:21" x14ac:dyDescent="0.35">
      <c r="A2277">
        <v>45</v>
      </c>
      <c r="B2277" t="s">
        <v>28</v>
      </c>
      <c r="C2277" t="str">
        <f t="shared" si="142"/>
        <v>employed</v>
      </c>
      <c r="D2277" t="s">
        <v>17</v>
      </c>
      <c r="E2277" t="s">
        <v>30</v>
      </c>
      <c r="F2277" t="s">
        <v>19</v>
      </c>
      <c r="G2277">
        <f t="shared" si="143"/>
        <v>0</v>
      </c>
      <c r="H2277" t="s">
        <v>25</v>
      </c>
      <c r="I2277" t="s">
        <v>19</v>
      </c>
      <c r="J2277" t="s">
        <v>20</v>
      </c>
      <c r="K2277">
        <v>6</v>
      </c>
      <c r="L2277" t="s">
        <v>26</v>
      </c>
      <c r="M2277" t="s">
        <v>22</v>
      </c>
      <c r="N2277">
        <v>2</v>
      </c>
      <c r="O2277">
        <v>-1</v>
      </c>
      <c r="P2277">
        <v>0</v>
      </c>
      <c r="Q2277">
        <v>-206</v>
      </c>
      <c r="R2277">
        <f t="shared" si="140"/>
        <v>0</v>
      </c>
      <c r="S2277">
        <f t="shared" si="141"/>
        <v>1</v>
      </c>
      <c r="T2277">
        <v>337</v>
      </c>
      <c r="U2277" t="s">
        <v>19</v>
      </c>
    </row>
    <row r="2278" spans="1:21" x14ac:dyDescent="0.35">
      <c r="A2278">
        <v>42</v>
      </c>
      <c r="B2278" t="s">
        <v>33</v>
      </c>
      <c r="C2278" t="str">
        <f t="shared" si="142"/>
        <v>employed</v>
      </c>
      <c r="D2278" t="s">
        <v>17</v>
      </c>
      <c r="E2278" t="s">
        <v>18</v>
      </c>
      <c r="F2278" t="s">
        <v>19</v>
      </c>
      <c r="G2278">
        <f t="shared" si="143"/>
        <v>0</v>
      </c>
      <c r="H2278" t="s">
        <v>25</v>
      </c>
      <c r="I2278" t="s">
        <v>25</v>
      </c>
      <c r="J2278" t="s">
        <v>48</v>
      </c>
      <c r="K2278">
        <v>31</v>
      </c>
      <c r="L2278" t="s">
        <v>43</v>
      </c>
      <c r="M2278" t="s">
        <v>22</v>
      </c>
      <c r="N2278">
        <v>10</v>
      </c>
      <c r="O2278">
        <v>-1</v>
      </c>
      <c r="P2278">
        <v>0</v>
      </c>
      <c r="Q2278">
        <v>704</v>
      </c>
      <c r="R2278">
        <f t="shared" si="140"/>
        <v>1</v>
      </c>
      <c r="S2278">
        <f t="shared" si="141"/>
        <v>1</v>
      </c>
      <c r="T2278">
        <v>88</v>
      </c>
      <c r="U2278" t="s">
        <v>19</v>
      </c>
    </row>
    <row r="2279" spans="1:21" x14ac:dyDescent="0.35">
      <c r="A2279">
        <v>38</v>
      </c>
      <c r="B2279" t="s">
        <v>37</v>
      </c>
      <c r="C2279" t="str">
        <f t="shared" si="142"/>
        <v>employed</v>
      </c>
      <c r="D2279" t="s">
        <v>17</v>
      </c>
      <c r="E2279" t="s">
        <v>24</v>
      </c>
      <c r="F2279" t="s">
        <v>19</v>
      </c>
      <c r="G2279">
        <f t="shared" si="143"/>
        <v>0</v>
      </c>
      <c r="H2279" t="s">
        <v>19</v>
      </c>
      <c r="I2279" t="s">
        <v>19</v>
      </c>
      <c r="J2279" t="s">
        <v>20</v>
      </c>
      <c r="K2279">
        <v>2</v>
      </c>
      <c r="L2279" t="s">
        <v>32</v>
      </c>
      <c r="M2279" t="s">
        <v>36</v>
      </c>
      <c r="N2279">
        <v>1</v>
      </c>
      <c r="O2279">
        <v>298</v>
      </c>
      <c r="P2279">
        <v>10</v>
      </c>
      <c r="Q2279">
        <v>1931</v>
      </c>
      <c r="R2279">
        <f t="shared" si="140"/>
        <v>0</v>
      </c>
      <c r="S2279">
        <f t="shared" si="141"/>
        <v>1</v>
      </c>
      <c r="T2279">
        <v>167</v>
      </c>
      <c r="U2279" t="s">
        <v>19</v>
      </c>
    </row>
    <row r="2280" spans="1:21" x14ac:dyDescent="0.35">
      <c r="A2280">
        <v>34</v>
      </c>
      <c r="B2280" t="s">
        <v>37</v>
      </c>
      <c r="C2280" t="str">
        <f t="shared" si="142"/>
        <v>employed</v>
      </c>
      <c r="D2280" t="s">
        <v>29</v>
      </c>
      <c r="E2280" t="s">
        <v>24</v>
      </c>
      <c r="F2280" t="s">
        <v>19</v>
      </c>
      <c r="G2280">
        <f t="shared" si="143"/>
        <v>0</v>
      </c>
      <c r="H2280" t="s">
        <v>19</v>
      </c>
      <c r="I2280" t="s">
        <v>19</v>
      </c>
      <c r="J2280" t="s">
        <v>20</v>
      </c>
      <c r="K2280">
        <v>29</v>
      </c>
      <c r="L2280" t="s">
        <v>40</v>
      </c>
      <c r="M2280" t="s">
        <v>22</v>
      </c>
      <c r="N2280">
        <v>4</v>
      </c>
      <c r="O2280">
        <v>-1</v>
      </c>
      <c r="P2280">
        <v>0</v>
      </c>
      <c r="Q2280">
        <v>943</v>
      </c>
      <c r="R2280">
        <f t="shared" si="140"/>
        <v>0</v>
      </c>
      <c r="S2280">
        <f t="shared" si="141"/>
        <v>1</v>
      </c>
      <c r="T2280">
        <v>96</v>
      </c>
      <c r="U2280" t="s">
        <v>19</v>
      </c>
    </row>
    <row r="2281" spans="1:21" x14ac:dyDescent="0.35">
      <c r="A2281">
        <v>35</v>
      </c>
      <c r="B2281" t="s">
        <v>37</v>
      </c>
      <c r="C2281" t="str">
        <f t="shared" si="142"/>
        <v>employed</v>
      </c>
      <c r="D2281" t="s">
        <v>17</v>
      </c>
      <c r="E2281" t="s">
        <v>24</v>
      </c>
      <c r="F2281" t="s">
        <v>19</v>
      </c>
      <c r="G2281">
        <f t="shared" si="143"/>
        <v>0</v>
      </c>
      <c r="H2281" t="s">
        <v>25</v>
      </c>
      <c r="I2281" t="s">
        <v>19</v>
      </c>
      <c r="J2281" t="s">
        <v>20</v>
      </c>
      <c r="K2281">
        <v>13</v>
      </c>
      <c r="L2281" t="s">
        <v>31</v>
      </c>
      <c r="M2281" t="s">
        <v>22</v>
      </c>
      <c r="N2281">
        <v>3</v>
      </c>
      <c r="O2281">
        <v>-1</v>
      </c>
      <c r="P2281">
        <v>0</v>
      </c>
      <c r="Q2281">
        <v>327</v>
      </c>
      <c r="R2281">
        <f t="shared" si="140"/>
        <v>0</v>
      </c>
      <c r="S2281">
        <f t="shared" si="141"/>
        <v>1</v>
      </c>
      <c r="T2281">
        <v>537</v>
      </c>
      <c r="U2281" t="s">
        <v>19</v>
      </c>
    </row>
    <row r="2282" spans="1:21" x14ac:dyDescent="0.35">
      <c r="A2282">
        <v>29</v>
      </c>
      <c r="B2282" t="s">
        <v>28</v>
      </c>
      <c r="C2282" t="str">
        <f t="shared" si="142"/>
        <v>employed</v>
      </c>
      <c r="D2282" t="s">
        <v>29</v>
      </c>
      <c r="E2282" t="s">
        <v>24</v>
      </c>
      <c r="F2282" t="s">
        <v>19</v>
      </c>
      <c r="G2282">
        <f t="shared" si="143"/>
        <v>0</v>
      </c>
      <c r="H2282" t="s">
        <v>25</v>
      </c>
      <c r="I2282" t="s">
        <v>19</v>
      </c>
      <c r="J2282" t="s">
        <v>22</v>
      </c>
      <c r="K2282">
        <v>27</v>
      </c>
      <c r="L2282" t="s">
        <v>26</v>
      </c>
      <c r="M2282" t="s">
        <v>22</v>
      </c>
      <c r="N2282">
        <v>3</v>
      </c>
      <c r="O2282">
        <v>-1</v>
      </c>
      <c r="P2282">
        <v>0</v>
      </c>
      <c r="Q2282">
        <v>-105</v>
      </c>
      <c r="R2282">
        <f t="shared" si="140"/>
        <v>0</v>
      </c>
      <c r="S2282">
        <f t="shared" si="141"/>
        <v>1</v>
      </c>
      <c r="T2282">
        <v>5</v>
      </c>
      <c r="U2282" t="s">
        <v>19</v>
      </c>
    </row>
    <row r="2283" spans="1:21" x14ac:dyDescent="0.35">
      <c r="A2283">
        <v>58</v>
      </c>
      <c r="B2283" t="s">
        <v>47</v>
      </c>
      <c r="C2283" t="str">
        <f t="shared" si="142"/>
        <v>unemployed</v>
      </c>
      <c r="D2283" t="s">
        <v>17</v>
      </c>
      <c r="E2283" t="s">
        <v>24</v>
      </c>
      <c r="F2283" t="s">
        <v>19</v>
      </c>
      <c r="G2283">
        <f t="shared" si="143"/>
        <v>0</v>
      </c>
      <c r="H2283" t="s">
        <v>19</v>
      </c>
      <c r="I2283" t="s">
        <v>19</v>
      </c>
      <c r="J2283" t="s">
        <v>20</v>
      </c>
      <c r="K2283">
        <v>5</v>
      </c>
      <c r="L2283" t="s">
        <v>40</v>
      </c>
      <c r="M2283" t="s">
        <v>22</v>
      </c>
      <c r="N2283">
        <v>1</v>
      </c>
      <c r="O2283">
        <v>-1</v>
      </c>
      <c r="P2283">
        <v>0</v>
      </c>
      <c r="Q2283">
        <v>983</v>
      </c>
      <c r="R2283">
        <f t="shared" si="140"/>
        <v>0</v>
      </c>
      <c r="S2283">
        <f t="shared" si="141"/>
        <v>0</v>
      </c>
      <c r="T2283">
        <v>139</v>
      </c>
      <c r="U2283" t="s">
        <v>19</v>
      </c>
    </row>
    <row r="2284" spans="1:21" x14ac:dyDescent="0.35">
      <c r="A2284">
        <v>44</v>
      </c>
      <c r="B2284" t="s">
        <v>33</v>
      </c>
      <c r="C2284" t="str">
        <f t="shared" si="142"/>
        <v>employed</v>
      </c>
      <c r="D2284" t="s">
        <v>29</v>
      </c>
      <c r="E2284" t="s">
        <v>18</v>
      </c>
      <c r="F2284" t="s">
        <v>19</v>
      </c>
      <c r="G2284">
        <f t="shared" si="143"/>
        <v>0</v>
      </c>
      <c r="H2284" t="s">
        <v>25</v>
      </c>
      <c r="I2284" t="s">
        <v>19</v>
      </c>
      <c r="J2284" t="s">
        <v>22</v>
      </c>
      <c r="K2284">
        <v>30</v>
      </c>
      <c r="L2284" t="s">
        <v>26</v>
      </c>
      <c r="M2284" t="s">
        <v>22</v>
      </c>
      <c r="N2284">
        <v>2</v>
      </c>
      <c r="O2284">
        <v>-1</v>
      </c>
      <c r="P2284">
        <v>0</v>
      </c>
      <c r="Q2284">
        <v>787</v>
      </c>
      <c r="R2284">
        <f t="shared" si="140"/>
        <v>0</v>
      </c>
      <c r="S2284">
        <f t="shared" si="141"/>
        <v>1</v>
      </c>
      <c r="T2284">
        <v>570</v>
      </c>
      <c r="U2284" t="s">
        <v>19</v>
      </c>
    </row>
    <row r="2285" spans="1:21" x14ac:dyDescent="0.35">
      <c r="A2285">
        <v>45</v>
      </c>
      <c r="B2285" t="s">
        <v>38</v>
      </c>
      <c r="C2285" t="str">
        <f t="shared" si="142"/>
        <v>employed</v>
      </c>
      <c r="D2285" t="s">
        <v>17</v>
      </c>
      <c r="E2285" t="s">
        <v>30</v>
      </c>
      <c r="F2285" t="s">
        <v>19</v>
      </c>
      <c r="G2285">
        <f t="shared" si="143"/>
        <v>0</v>
      </c>
      <c r="H2285" t="s">
        <v>25</v>
      </c>
      <c r="I2285" t="s">
        <v>19</v>
      </c>
      <c r="J2285" t="s">
        <v>20</v>
      </c>
      <c r="K2285">
        <v>29</v>
      </c>
      <c r="L2285" t="s">
        <v>43</v>
      </c>
      <c r="M2285" t="s">
        <v>22</v>
      </c>
      <c r="N2285">
        <v>3</v>
      </c>
      <c r="O2285">
        <v>-1</v>
      </c>
      <c r="P2285">
        <v>0</v>
      </c>
      <c r="Q2285">
        <v>0</v>
      </c>
      <c r="R2285">
        <f t="shared" si="140"/>
        <v>0</v>
      </c>
      <c r="S2285">
        <f t="shared" si="141"/>
        <v>1</v>
      </c>
      <c r="T2285">
        <v>100</v>
      </c>
      <c r="U2285" t="s">
        <v>19</v>
      </c>
    </row>
    <row r="2286" spans="1:21" x14ac:dyDescent="0.35">
      <c r="A2286">
        <v>43</v>
      </c>
      <c r="B2286" t="s">
        <v>33</v>
      </c>
      <c r="C2286" t="str">
        <f t="shared" si="142"/>
        <v>employed</v>
      </c>
      <c r="D2286" t="s">
        <v>17</v>
      </c>
      <c r="E2286" t="s">
        <v>24</v>
      </c>
      <c r="F2286" t="s">
        <v>19</v>
      </c>
      <c r="G2286">
        <f t="shared" si="143"/>
        <v>0</v>
      </c>
      <c r="H2286" t="s">
        <v>25</v>
      </c>
      <c r="I2286" t="s">
        <v>19</v>
      </c>
      <c r="J2286" t="s">
        <v>22</v>
      </c>
      <c r="K2286">
        <v>15</v>
      </c>
      <c r="L2286" t="s">
        <v>26</v>
      </c>
      <c r="M2286" t="s">
        <v>22</v>
      </c>
      <c r="N2286">
        <v>2</v>
      </c>
      <c r="O2286">
        <v>-1</v>
      </c>
      <c r="P2286">
        <v>0</v>
      </c>
      <c r="Q2286">
        <v>3060</v>
      </c>
      <c r="R2286">
        <f t="shared" si="140"/>
        <v>0</v>
      </c>
      <c r="S2286">
        <f t="shared" si="141"/>
        <v>1</v>
      </c>
      <c r="T2286">
        <v>253</v>
      </c>
      <c r="U2286" t="s">
        <v>19</v>
      </c>
    </row>
    <row r="2287" spans="1:21" x14ac:dyDescent="0.35">
      <c r="A2287">
        <v>44</v>
      </c>
      <c r="B2287" t="s">
        <v>23</v>
      </c>
      <c r="C2287" t="str">
        <f t="shared" si="142"/>
        <v>employed</v>
      </c>
      <c r="D2287" t="s">
        <v>17</v>
      </c>
      <c r="E2287" t="s">
        <v>24</v>
      </c>
      <c r="F2287" t="s">
        <v>19</v>
      </c>
      <c r="G2287">
        <f t="shared" si="143"/>
        <v>0</v>
      </c>
      <c r="H2287" t="s">
        <v>25</v>
      </c>
      <c r="I2287" t="s">
        <v>19</v>
      </c>
      <c r="J2287" t="s">
        <v>20</v>
      </c>
      <c r="K2287">
        <v>1</v>
      </c>
      <c r="L2287" t="s">
        <v>31</v>
      </c>
      <c r="M2287" t="s">
        <v>22</v>
      </c>
      <c r="N2287">
        <v>2</v>
      </c>
      <c r="O2287">
        <v>-1</v>
      </c>
      <c r="P2287">
        <v>0</v>
      </c>
      <c r="Q2287">
        <v>5780</v>
      </c>
      <c r="R2287">
        <f t="shared" si="140"/>
        <v>0</v>
      </c>
      <c r="S2287">
        <f t="shared" si="141"/>
        <v>1</v>
      </c>
      <c r="T2287">
        <v>525</v>
      </c>
      <c r="U2287" t="s">
        <v>19</v>
      </c>
    </row>
    <row r="2288" spans="1:21" x14ac:dyDescent="0.35">
      <c r="A2288">
        <v>30</v>
      </c>
      <c r="B2288" t="s">
        <v>37</v>
      </c>
      <c r="C2288" t="str">
        <f t="shared" si="142"/>
        <v>employed</v>
      </c>
      <c r="D2288" t="s">
        <v>29</v>
      </c>
      <c r="E2288" t="s">
        <v>24</v>
      </c>
      <c r="F2288" t="s">
        <v>19</v>
      </c>
      <c r="G2288">
        <f t="shared" si="143"/>
        <v>0</v>
      </c>
      <c r="H2288" t="s">
        <v>19</v>
      </c>
      <c r="I2288" t="s">
        <v>19</v>
      </c>
      <c r="J2288" t="s">
        <v>20</v>
      </c>
      <c r="K2288">
        <v>20</v>
      </c>
      <c r="L2288" t="s">
        <v>40</v>
      </c>
      <c r="M2288" t="s">
        <v>22</v>
      </c>
      <c r="N2288">
        <v>3</v>
      </c>
      <c r="O2288">
        <v>-1</v>
      </c>
      <c r="P2288">
        <v>0</v>
      </c>
      <c r="Q2288">
        <v>790</v>
      </c>
      <c r="R2288">
        <f t="shared" si="140"/>
        <v>0</v>
      </c>
      <c r="S2288">
        <f t="shared" si="141"/>
        <v>1</v>
      </c>
      <c r="T2288">
        <v>696</v>
      </c>
      <c r="U2288" t="s">
        <v>19</v>
      </c>
    </row>
    <row r="2289" spans="1:21" x14ac:dyDescent="0.35">
      <c r="A2289">
        <v>38</v>
      </c>
      <c r="B2289" t="s">
        <v>16</v>
      </c>
      <c r="C2289" t="str">
        <f t="shared" si="142"/>
        <v>unemployed</v>
      </c>
      <c r="D2289" t="s">
        <v>17</v>
      </c>
      <c r="E2289" t="s">
        <v>30</v>
      </c>
      <c r="F2289" t="s">
        <v>19</v>
      </c>
      <c r="G2289">
        <f t="shared" si="143"/>
        <v>0</v>
      </c>
      <c r="H2289" t="s">
        <v>19</v>
      </c>
      <c r="I2289" t="s">
        <v>19</v>
      </c>
      <c r="J2289" t="s">
        <v>22</v>
      </c>
      <c r="K2289">
        <v>26</v>
      </c>
      <c r="L2289" t="s">
        <v>26</v>
      </c>
      <c r="M2289" t="s">
        <v>22</v>
      </c>
      <c r="N2289">
        <v>6</v>
      </c>
      <c r="O2289">
        <v>-1</v>
      </c>
      <c r="P2289">
        <v>0</v>
      </c>
      <c r="Q2289">
        <v>1449</v>
      </c>
      <c r="R2289">
        <f t="shared" si="140"/>
        <v>0</v>
      </c>
      <c r="S2289">
        <f t="shared" si="141"/>
        <v>0</v>
      </c>
      <c r="T2289">
        <v>535</v>
      </c>
      <c r="U2289" t="s">
        <v>19</v>
      </c>
    </row>
    <row r="2290" spans="1:21" x14ac:dyDescent="0.35">
      <c r="A2290">
        <v>50</v>
      </c>
      <c r="B2290" t="s">
        <v>37</v>
      </c>
      <c r="C2290" t="str">
        <f t="shared" si="142"/>
        <v>employed</v>
      </c>
      <c r="D2290" t="s">
        <v>17</v>
      </c>
      <c r="E2290" t="s">
        <v>24</v>
      </c>
      <c r="F2290" t="s">
        <v>19</v>
      </c>
      <c r="G2290">
        <f t="shared" si="143"/>
        <v>0</v>
      </c>
      <c r="H2290" t="s">
        <v>19</v>
      </c>
      <c r="I2290" t="s">
        <v>19</v>
      </c>
      <c r="J2290" t="s">
        <v>20</v>
      </c>
      <c r="K2290">
        <v>6</v>
      </c>
      <c r="L2290" t="s">
        <v>40</v>
      </c>
      <c r="M2290" t="s">
        <v>22</v>
      </c>
      <c r="N2290">
        <v>3</v>
      </c>
      <c r="O2290">
        <v>-1</v>
      </c>
      <c r="P2290">
        <v>0</v>
      </c>
      <c r="Q2290">
        <v>1412</v>
      </c>
      <c r="R2290">
        <f t="shared" si="140"/>
        <v>0</v>
      </c>
      <c r="S2290">
        <f t="shared" si="141"/>
        <v>1</v>
      </c>
      <c r="T2290">
        <v>131</v>
      </c>
      <c r="U2290" t="s">
        <v>19</v>
      </c>
    </row>
    <row r="2291" spans="1:21" x14ac:dyDescent="0.35">
      <c r="A2291">
        <v>21</v>
      </c>
      <c r="B2291" t="s">
        <v>41</v>
      </c>
      <c r="C2291" t="str">
        <f t="shared" si="142"/>
        <v>unemployed</v>
      </c>
      <c r="D2291" t="s">
        <v>29</v>
      </c>
      <c r="E2291" t="s">
        <v>24</v>
      </c>
      <c r="F2291" t="s">
        <v>19</v>
      </c>
      <c r="G2291">
        <f t="shared" si="143"/>
        <v>0</v>
      </c>
      <c r="H2291" t="s">
        <v>19</v>
      </c>
      <c r="I2291" t="s">
        <v>19</v>
      </c>
      <c r="J2291" t="s">
        <v>22</v>
      </c>
      <c r="K2291">
        <v>20</v>
      </c>
      <c r="L2291" t="s">
        <v>40</v>
      </c>
      <c r="M2291" t="s">
        <v>22</v>
      </c>
      <c r="N2291">
        <v>1</v>
      </c>
      <c r="O2291">
        <v>-1</v>
      </c>
      <c r="P2291">
        <v>0</v>
      </c>
      <c r="Q2291">
        <v>681</v>
      </c>
      <c r="R2291">
        <f t="shared" si="140"/>
        <v>0</v>
      </c>
      <c r="S2291">
        <f t="shared" si="141"/>
        <v>0</v>
      </c>
      <c r="T2291">
        <v>6</v>
      </c>
      <c r="U2291" t="s">
        <v>19</v>
      </c>
    </row>
    <row r="2292" spans="1:21" x14ac:dyDescent="0.35">
      <c r="A2292">
        <v>38</v>
      </c>
      <c r="B2292" t="s">
        <v>38</v>
      </c>
      <c r="C2292" t="str">
        <f t="shared" si="142"/>
        <v>employed</v>
      </c>
      <c r="D2292" t="s">
        <v>17</v>
      </c>
      <c r="E2292" t="s">
        <v>30</v>
      </c>
      <c r="F2292" t="s">
        <v>19</v>
      </c>
      <c r="G2292">
        <f t="shared" si="143"/>
        <v>0</v>
      </c>
      <c r="H2292" t="s">
        <v>25</v>
      </c>
      <c r="I2292" t="s">
        <v>19</v>
      </c>
      <c r="J2292" t="s">
        <v>20</v>
      </c>
      <c r="K2292">
        <v>5</v>
      </c>
      <c r="L2292" t="s">
        <v>34</v>
      </c>
      <c r="M2292" t="s">
        <v>22</v>
      </c>
      <c r="N2292">
        <v>1</v>
      </c>
      <c r="O2292">
        <v>-1</v>
      </c>
      <c r="P2292">
        <v>0</v>
      </c>
      <c r="Q2292">
        <v>228</v>
      </c>
      <c r="R2292">
        <f t="shared" si="140"/>
        <v>0</v>
      </c>
      <c r="S2292">
        <f t="shared" si="141"/>
        <v>1</v>
      </c>
      <c r="T2292">
        <v>105</v>
      </c>
      <c r="U2292" t="s">
        <v>19</v>
      </c>
    </row>
    <row r="2293" spans="1:21" x14ac:dyDescent="0.35">
      <c r="A2293">
        <v>42</v>
      </c>
      <c r="B2293" t="s">
        <v>39</v>
      </c>
      <c r="C2293" t="str">
        <f t="shared" si="142"/>
        <v>employed</v>
      </c>
      <c r="D2293" t="s">
        <v>17</v>
      </c>
      <c r="E2293" t="s">
        <v>24</v>
      </c>
      <c r="F2293" t="s">
        <v>19</v>
      </c>
      <c r="G2293">
        <f t="shared" si="143"/>
        <v>0</v>
      </c>
      <c r="H2293" t="s">
        <v>19</v>
      </c>
      <c r="I2293" t="s">
        <v>19</v>
      </c>
      <c r="J2293" t="s">
        <v>22</v>
      </c>
      <c r="K2293">
        <v>19</v>
      </c>
      <c r="L2293" t="s">
        <v>32</v>
      </c>
      <c r="M2293" t="s">
        <v>22</v>
      </c>
      <c r="N2293">
        <v>1</v>
      </c>
      <c r="O2293">
        <v>-1</v>
      </c>
      <c r="P2293">
        <v>0</v>
      </c>
      <c r="Q2293">
        <v>0</v>
      </c>
      <c r="R2293">
        <f t="shared" si="140"/>
        <v>0</v>
      </c>
      <c r="S2293">
        <f t="shared" si="141"/>
        <v>1</v>
      </c>
      <c r="T2293">
        <v>370</v>
      </c>
      <c r="U2293" t="s">
        <v>19</v>
      </c>
    </row>
    <row r="2294" spans="1:21" x14ac:dyDescent="0.35">
      <c r="A2294">
        <v>45</v>
      </c>
      <c r="B2294" t="s">
        <v>37</v>
      </c>
      <c r="C2294" t="str">
        <f t="shared" si="142"/>
        <v>employed</v>
      </c>
      <c r="D2294" t="s">
        <v>29</v>
      </c>
      <c r="E2294" t="s">
        <v>30</v>
      </c>
      <c r="F2294" t="s">
        <v>19</v>
      </c>
      <c r="G2294">
        <f t="shared" si="143"/>
        <v>0</v>
      </c>
      <c r="H2294" t="s">
        <v>19</v>
      </c>
      <c r="I2294" t="s">
        <v>19</v>
      </c>
      <c r="J2294" t="s">
        <v>20</v>
      </c>
      <c r="K2294">
        <v>29</v>
      </c>
      <c r="L2294" t="s">
        <v>40</v>
      </c>
      <c r="M2294" t="s">
        <v>22</v>
      </c>
      <c r="N2294">
        <v>14</v>
      </c>
      <c r="O2294">
        <v>-1</v>
      </c>
      <c r="P2294">
        <v>0</v>
      </c>
      <c r="Q2294">
        <v>2087</v>
      </c>
      <c r="R2294">
        <f t="shared" si="140"/>
        <v>0</v>
      </c>
      <c r="S2294">
        <f t="shared" si="141"/>
        <v>1</v>
      </c>
      <c r="T2294">
        <v>29</v>
      </c>
      <c r="U2294" t="s">
        <v>19</v>
      </c>
    </row>
    <row r="2295" spans="1:21" x14ac:dyDescent="0.35">
      <c r="A2295">
        <v>34</v>
      </c>
      <c r="B2295" t="s">
        <v>38</v>
      </c>
      <c r="C2295" t="str">
        <f t="shared" si="142"/>
        <v>employed</v>
      </c>
      <c r="D2295" t="s">
        <v>17</v>
      </c>
      <c r="E2295" t="s">
        <v>24</v>
      </c>
      <c r="F2295" t="s">
        <v>19</v>
      </c>
      <c r="G2295">
        <f t="shared" si="143"/>
        <v>0</v>
      </c>
      <c r="H2295" t="s">
        <v>25</v>
      </c>
      <c r="I2295" t="s">
        <v>25</v>
      </c>
      <c r="J2295" t="s">
        <v>20</v>
      </c>
      <c r="K2295">
        <v>5</v>
      </c>
      <c r="L2295" t="s">
        <v>26</v>
      </c>
      <c r="M2295" t="s">
        <v>27</v>
      </c>
      <c r="N2295">
        <v>1</v>
      </c>
      <c r="O2295">
        <v>167</v>
      </c>
      <c r="P2295">
        <v>6</v>
      </c>
      <c r="Q2295">
        <v>2</v>
      </c>
      <c r="R2295">
        <f t="shared" si="140"/>
        <v>1</v>
      </c>
      <c r="S2295">
        <f t="shared" si="141"/>
        <v>1</v>
      </c>
      <c r="T2295">
        <v>184</v>
      </c>
      <c r="U2295" t="s">
        <v>19</v>
      </c>
    </row>
    <row r="2296" spans="1:21" x14ac:dyDescent="0.35">
      <c r="A2296">
        <v>48</v>
      </c>
      <c r="B2296" t="s">
        <v>37</v>
      </c>
      <c r="C2296" t="str">
        <f t="shared" si="142"/>
        <v>employed</v>
      </c>
      <c r="D2296" t="s">
        <v>17</v>
      </c>
      <c r="E2296" t="s">
        <v>24</v>
      </c>
      <c r="F2296" t="s">
        <v>19</v>
      </c>
      <c r="G2296">
        <f t="shared" si="143"/>
        <v>0</v>
      </c>
      <c r="H2296" t="s">
        <v>19</v>
      </c>
      <c r="I2296" t="s">
        <v>25</v>
      </c>
      <c r="J2296" t="s">
        <v>20</v>
      </c>
      <c r="K2296">
        <v>3</v>
      </c>
      <c r="L2296" t="s">
        <v>34</v>
      </c>
      <c r="M2296" t="s">
        <v>36</v>
      </c>
      <c r="N2296">
        <v>2</v>
      </c>
      <c r="O2296">
        <v>222</v>
      </c>
      <c r="P2296">
        <v>3</v>
      </c>
      <c r="Q2296">
        <v>197</v>
      </c>
      <c r="R2296">
        <f t="shared" si="140"/>
        <v>0</v>
      </c>
      <c r="S2296">
        <f t="shared" si="141"/>
        <v>1</v>
      </c>
      <c r="T2296">
        <v>47</v>
      </c>
      <c r="U2296" t="s">
        <v>19</v>
      </c>
    </row>
    <row r="2297" spans="1:21" x14ac:dyDescent="0.35">
      <c r="A2297">
        <v>34</v>
      </c>
      <c r="B2297" t="s">
        <v>23</v>
      </c>
      <c r="C2297" t="str">
        <f t="shared" si="142"/>
        <v>employed</v>
      </c>
      <c r="D2297" t="s">
        <v>17</v>
      </c>
      <c r="E2297" t="s">
        <v>24</v>
      </c>
      <c r="F2297" t="s">
        <v>19</v>
      </c>
      <c r="G2297">
        <f t="shared" si="143"/>
        <v>0</v>
      </c>
      <c r="H2297" t="s">
        <v>19</v>
      </c>
      <c r="I2297" t="s">
        <v>25</v>
      </c>
      <c r="J2297" t="s">
        <v>22</v>
      </c>
      <c r="K2297">
        <v>2</v>
      </c>
      <c r="L2297" t="s">
        <v>43</v>
      </c>
      <c r="M2297" t="s">
        <v>22</v>
      </c>
      <c r="N2297">
        <v>4</v>
      </c>
      <c r="O2297">
        <v>-1</v>
      </c>
      <c r="P2297">
        <v>0</v>
      </c>
      <c r="Q2297">
        <v>0</v>
      </c>
      <c r="R2297">
        <f t="shared" si="140"/>
        <v>0</v>
      </c>
      <c r="S2297">
        <f t="shared" si="141"/>
        <v>1</v>
      </c>
      <c r="T2297">
        <v>193</v>
      </c>
      <c r="U2297" t="s">
        <v>19</v>
      </c>
    </row>
    <row r="2298" spans="1:21" x14ac:dyDescent="0.35">
      <c r="A2298">
        <v>32</v>
      </c>
      <c r="B2298" t="s">
        <v>33</v>
      </c>
      <c r="C2298" t="str">
        <f t="shared" si="142"/>
        <v>employed</v>
      </c>
      <c r="D2298" t="s">
        <v>17</v>
      </c>
      <c r="E2298" t="s">
        <v>24</v>
      </c>
      <c r="F2298" t="s">
        <v>19</v>
      </c>
      <c r="G2298">
        <f t="shared" si="143"/>
        <v>0</v>
      </c>
      <c r="H2298" t="s">
        <v>25</v>
      </c>
      <c r="I2298" t="s">
        <v>19</v>
      </c>
      <c r="J2298" t="s">
        <v>20</v>
      </c>
      <c r="K2298">
        <v>16</v>
      </c>
      <c r="L2298" t="s">
        <v>43</v>
      </c>
      <c r="M2298" t="s">
        <v>22</v>
      </c>
      <c r="N2298">
        <v>2</v>
      </c>
      <c r="O2298">
        <v>-1</v>
      </c>
      <c r="P2298">
        <v>0</v>
      </c>
      <c r="Q2298">
        <v>1905</v>
      </c>
      <c r="R2298">
        <f t="shared" si="140"/>
        <v>0</v>
      </c>
      <c r="S2298">
        <f t="shared" si="141"/>
        <v>1</v>
      </c>
      <c r="T2298">
        <v>709</v>
      </c>
      <c r="U2298" t="s">
        <v>25</v>
      </c>
    </row>
    <row r="2299" spans="1:21" x14ac:dyDescent="0.35">
      <c r="A2299">
        <v>35</v>
      </c>
      <c r="B2299" t="s">
        <v>37</v>
      </c>
      <c r="C2299" t="str">
        <f t="shared" si="142"/>
        <v>employed</v>
      </c>
      <c r="D2299" t="s">
        <v>17</v>
      </c>
      <c r="E2299" t="s">
        <v>30</v>
      </c>
      <c r="F2299" t="s">
        <v>19</v>
      </c>
      <c r="G2299">
        <f t="shared" si="143"/>
        <v>0</v>
      </c>
      <c r="H2299" t="s">
        <v>19</v>
      </c>
      <c r="I2299" t="s">
        <v>19</v>
      </c>
      <c r="J2299" t="s">
        <v>20</v>
      </c>
      <c r="K2299">
        <v>6</v>
      </c>
      <c r="L2299" t="s">
        <v>40</v>
      </c>
      <c r="M2299" t="s">
        <v>22</v>
      </c>
      <c r="N2299">
        <v>2</v>
      </c>
      <c r="O2299">
        <v>-1</v>
      </c>
      <c r="P2299">
        <v>0</v>
      </c>
      <c r="Q2299">
        <v>118</v>
      </c>
      <c r="R2299">
        <f t="shared" si="140"/>
        <v>0</v>
      </c>
      <c r="S2299">
        <f t="shared" si="141"/>
        <v>1</v>
      </c>
      <c r="T2299">
        <v>358</v>
      </c>
      <c r="U2299" t="s">
        <v>19</v>
      </c>
    </row>
    <row r="2300" spans="1:21" x14ac:dyDescent="0.35">
      <c r="A2300">
        <v>39</v>
      </c>
      <c r="B2300" t="s">
        <v>38</v>
      </c>
      <c r="C2300" t="str">
        <f t="shared" si="142"/>
        <v>employed</v>
      </c>
      <c r="D2300" t="s">
        <v>17</v>
      </c>
      <c r="E2300" t="s">
        <v>30</v>
      </c>
      <c r="F2300" t="s">
        <v>19</v>
      </c>
      <c r="G2300">
        <f t="shared" si="143"/>
        <v>0</v>
      </c>
      <c r="H2300" t="s">
        <v>25</v>
      </c>
      <c r="I2300" t="s">
        <v>19</v>
      </c>
      <c r="J2300" t="s">
        <v>22</v>
      </c>
      <c r="K2300">
        <v>20</v>
      </c>
      <c r="L2300" t="s">
        <v>26</v>
      </c>
      <c r="M2300" t="s">
        <v>22</v>
      </c>
      <c r="N2300">
        <v>1</v>
      </c>
      <c r="O2300">
        <v>-1</v>
      </c>
      <c r="P2300">
        <v>0</v>
      </c>
      <c r="Q2300">
        <v>2644</v>
      </c>
      <c r="R2300">
        <f t="shared" si="140"/>
        <v>0</v>
      </c>
      <c r="S2300">
        <f t="shared" si="141"/>
        <v>1</v>
      </c>
      <c r="T2300">
        <v>253</v>
      </c>
      <c r="U2300" t="s">
        <v>19</v>
      </c>
    </row>
    <row r="2301" spans="1:21" x14ac:dyDescent="0.35">
      <c r="A2301">
        <v>36</v>
      </c>
      <c r="B2301" t="s">
        <v>35</v>
      </c>
      <c r="C2301" t="str">
        <f t="shared" si="142"/>
        <v>employed</v>
      </c>
      <c r="D2301" t="s">
        <v>17</v>
      </c>
      <c r="E2301" t="s">
        <v>30</v>
      </c>
      <c r="F2301" t="s">
        <v>19</v>
      </c>
      <c r="G2301">
        <f t="shared" si="143"/>
        <v>0</v>
      </c>
      <c r="H2301" t="s">
        <v>25</v>
      </c>
      <c r="I2301" t="s">
        <v>19</v>
      </c>
      <c r="J2301" t="s">
        <v>22</v>
      </c>
      <c r="K2301">
        <v>6</v>
      </c>
      <c r="L2301" t="s">
        <v>32</v>
      </c>
      <c r="M2301" t="s">
        <v>22</v>
      </c>
      <c r="N2301">
        <v>3</v>
      </c>
      <c r="O2301">
        <v>-1</v>
      </c>
      <c r="P2301">
        <v>0</v>
      </c>
      <c r="Q2301">
        <v>16430</v>
      </c>
      <c r="R2301">
        <f t="shared" si="140"/>
        <v>0</v>
      </c>
      <c r="S2301">
        <f t="shared" si="141"/>
        <v>1</v>
      </c>
      <c r="T2301">
        <v>197</v>
      </c>
      <c r="U2301" t="s">
        <v>19</v>
      </c>
    </row>
    <row r="2302" spans="1:21" x14ac:dyDescent="0.35">
      <c r="A2302">
        <v>35</v>
      </c>
      <c r="B2302" t="s">
        <v>37</v>
      </c>
      <c r="C2302" t="str">
        <f t="shared" si="142"/>
        <v>employed</v>
      </c>
      <c r="D2302" t="s">
        <v>17</v>
      </c>
      <c r="E2302" t="s">
        <v>24</v>
      </c>
      <c r="F2302" t="s">
        <v>19</v>
      </c>
      <c r="G2302">
        <f t="shared" si="143"/>
        <v>0</v>
      </c>
      <c r="H2302" t="s">
        <v>19</v>
      </c>
      <c r="I2302" t="s">
        <v>19</v>
      </c>
      <c r="J2302" t="s">
        <v>20</v>
      </c>
      <c r="K2302">
        <v>22</v>
      </c>
      <c r="L2302" t="s">
        <v>40</v>
      </c>
      <c r="M2302" t="s">
        <v>22</v>
      </c>
      <c r="N2302">
        <v>2</v>
      </c>
      <c r="O2302">
        <v>-1</v>
      </c>
      <c r="P2302">
        <v>0</v>
      </c>
      <c r="Q2302">
        <v>13</v>
      </c>
      <c r="R2302">
        <f t="shared" si="140"/>
        <v>0</v>
      </c>
      <c r="S2302">
        <f t="shared" si="141"/>
        <v>1</v>
      </c>
      <c r="T2302">
        <v>94</v>
      </c>
      <c r="U2302" t="s">
        <v>19</v>
      </c>
    </row>
    <row r="2303" spans="1:21" x14ac:dyDescent="0.35">
      <c r="A2303">
        <v>57</v>
      </c>
      <c r="B2303" t="s">
        <v>23</v>
      </c>
      <c r="C2303" t="str">
        <f t="shared" si="142"/>
        <v>employed</v>
      </c>
      <c r="D2303" t="s">
        <v>44</v>
      </c>
      <c r="E2303" t="s">
        <v>24</v>
      </c>
      <c r="F2303" t="s">
        <v>19</v>
      </c>
      <c r="G2303">
        <f t="shared" si="143"/>
        <v>0</v>
      </c>
      <c r="H2303" t="s">
        <v>19</v>
      </c>
      <c r="I2303" t="s">
        <v>25</v>
      </c>
      <c r="J2303" t="s">
        <v>20</v>
      </c>
      <c r="K2303">
        <v>22</v>
      </c>
      <c r="L2303" t="s">
        <v>43</v>
      </c>
      <c r="M2303" t="s">
        <v>22</v>
      </c>
      <c r="N2303">
        <v>2</v>
      </c>
      <c r="O2303">
        <v>-1</v>
      </c>
      <c r="P2303">
        <v>0</v>
      </c>
      <c r="Q2303">
        <v>14</v>
      </c>
      <c r="R2303">
        <f t="shared" si="140"/>
        <v>0</v>
      </c>
      <c r="S2303">
        <f t="shared" si="141"/>
        <v>1</v>
      </c>
      <c r="T2303">
        <v>445</v>
      </c>
      <c r="U2303" t="s">
        <v>19</v>
      </c>
    </row>
    <row r="2304" spans="1:21" x14ac:dyDescent="0.35">
      <c r="A2304">
        <v>28</v>
      </c>
      <c r="B2304" t="s">
        <v>37</v>
      </c>
      <c r="C2304" t="str">
        <f t="shared" si="142"/>
        <v>employed</v>
      </c>
      <c r="D2304" t="s">
        <v>29</v>
      </c>
      <c r="E2304" t="s">
        <v>24</v>
      </c>
      <c r="F2304" t="s">
        <v>19</v>
      </c>
      <c r="G2304">
        <f t="shared" si="143"/>
        <v>0</v>
      </c>
      <c r="H2304" t="s">
        <v>25</v>
      </c>
      <c r="I2304" t="s">
        <v>19</v>
      </c>
      <c r="J2304" t="s">
        <v>20</v>
      </c>
      <c r="K2304">
        <v>15</v>
      </c>
      <c r="L2304" t="s">
        <v>26</v>
      </c>
      <c r="M2304" t="s">
        <v>27</v>
      </c>
      <c r="N2304">
        <v>1</v>
      </c>
      <c r="O2304">
        <v>371</v>
      </c>
      <c r="P2304">
        <v>2</v>
      </c>
      <c r="Q2304">
        <v>769</v>
      </c>
      <c r="R2304">
        <f t="shared" si="140"/>
        <v>0</v>
      </c>
      <c r="S2304">
        <f t="shared" si="141"/>
        <v>1</v>
      </c>
      <c r="T2304">
        <v>153</v>
      </c>
      <c r="U2304" t="s">
        <v>19</v>
      </c>
    </row>
    <row r="2305" spans="1:21" x14ac:dyDescent="0.35">
      <c r="A2305">
        <v>43</v>
      </c>
      <c r="B2305" t="s">
        <v>39</v>
      </c>
      <c r="C2305" t="str">
        <f t="shared" si="142"/>
        <v>employed</v>
      </c>
      <c r="D2305" t="s">
        <v>17</v>
      </c>
      <c r="E2305" t="s">
        <v>22</v>
      </c>
      <c r="F2305" t="s">
        <v>19</v>
      </c>
      <c r="G2305">
        <f t="shared" si="143"/>
        <v>0</v>
      </c>
      <c r="H2305" t="s">
        <v>19</v>
      </c>
      <c r="I2305" t="s">
        <v>19</v>
      </c>
      <c r="J2305" t="s">
        <v>22</v>
      </c>
      <c r="K2305">
        <v>18</v>
      </c>
      <c r="L2305" t="s">
        <v>32</v>
      </c>
      <c r="M2305" t="s">
        <v>22</v>
      </c>
      <c r="N2305">
        <v>1</v>
      </c>
      <c r="O2305">
        <v>-1</v>
      </c>
      <c r="P2305">
        <v>0</v>
      </c>
      <c r="Q2305">
        <v>3485</v>
      </c>
      <c r="R2305">
        <f t="shared" si="140"/>
        <v>0</v>
      </c>
      <c r="S2305">
        <f t="shared" si="141"/>
        <v>1</v>
      </c>
      <c r="T2305">
        <v>113</v>
      </c>
      <c r="U2305" t="s">
        <v>19</v>
      </c>
    </row>
    <row r="2306" spans="1:21" x14ac:dyDescent="0.35">
      <c r="A2306">
        <v>57</v>
      </c>
      <c r="B2306" t="s">
        <v>28</v>
      </c>
      <c r="C2306" t="str">
        <f t="shared" si="142"/>
        <v>employed</v>
      </c>
      <c r="D2306" t="s">
        <v>17</v>
      </c>
      <c r="E2306" t="s">
        <v>24</v>
      </c>
      <c r="F2306" t="s">
        <v>19</v>
      </c>
      <c r="G2306">
        <f t="shared" si="143"/>
        <v>0</v>
      </c>
      <c r="H2306" t="s">
        <v>19</v>
      </c>
      <c r="I2306" t="s">
        <v>19</v>
      </c>
      <c r="J2306" t="s">
        <v>20</v>
      </c>
      <c r="K2306">
        <v>17</v>
      </c>
      <c r="L2306" t="s">
        <v>40</v>
      </c>
      <c r="M2306" t="s">
        <v>22</v>
      </c>
      <c r="N2306">
        <v>1</v>
      </c>
      <c r="O2306">
        <v>-1</v>
      </c>
      <c r="P2306">
        <v>0</v>
      </c>
      <c r="Q2306">
        <v>139</v>
      </c>
      <c r="R2306">
        <f t="shared" ref="R2306:R2369" si="144">IF( AND(H2306="yes", I2306="yes"),1,0)</f>
        <v>0</v>
      </c>
      <c r="S2306">
        <f t="shared" ref="S2306:S2369" si="145">IF(C2306="unemployed",0,1)</f>
        <v>1</v>
      </c>
      <c r="T2306">
        <v>80</v>
      </c>
      <c r="U2306" t="s">
        <v>19</v>
      </c>
    </row>
    <row r="2307" spans="1:21" x14ac:dyDescent="0.35">
      <c r="A2307">
        <v>34</v>
      </c>
      <c r="B2307" t="s">
        <v>23</v>
      </c>
      <c r="C2307" t="str">
        <f t="shared" ref="C2307:C2370" si="146">IF(B2307="unemployed",B2307,IF(B2307="student","unemployed",IF(B2307="retired","unemployed","employed")))</f>
        <v>employed</v>
      </c>
      <c r="D2307" t="s">
        <v>44</v>
      </c>
      <c r="E2307" t="s">
        <v>24</v>
      </c>
      <c r="F2307" t="s">
        <v>19</v>
      </c>
      <c r="G2307">
        <f t="shared" ref="G2307:G2370" si="147">IF(F2307="yes",1,0)</f>
        <v>0</v>
      </c>
      <c r="H2307" t="s">
        <v>25</v>
      </c>
      <c r="I2307" t="s">
        <v>19</v>
      </c>
      <c r="J2307" t="s">
        <v>22</v>
      </c>
      <c r="K2307">
        <v>15</v>
      </c>
      <c r="L2307" t="s">
        <v>26</v>
      </c>
      <c r="M2307" t="s">
        <v>22</v>
      </c>
      <c r="N2307">
        <v>1</v>
      </c>
      <c r="O2307">
        <v>-1</v>
      </c>
      <c r="P2307">
        <v>0</v>
      </c>
      <c r="Q2307">
        <v>202</v>
      </c>
      <c r="R2307">
        <f t="shared" si="144"/>
        <v>0</v>
      </c>
      <c r="S2307">
        <f t="shared" si="145"/>
        <v>1</v>
      </c>
      <c r="T2307">
        <v>318</v>
      </c>
      <c r="U2307" t="s">
        <v>19</v>
      </c>
    </row>
    <row r="2308" spans="1:21" x14ac:dyDescent="0.35">
      <c r="A2308">
        <v>36</v>
      </c>
      <c r="B2308" t="s">
        <v>37</v>
      </c>
      <c r="C2308" t="str">
        <f t="shared" si="146"/>
        <v>employed</v>
      </c>
      <c r="D2308" t="s">
        <v>17</v>
      </c>
      <c r="E2308" t="s">
        <v>30</v>
      </c>
      <c r="F2308" t="s">
        <v>19</v>
      </c>
      <c r="G2308">
        <f t="shared" si="147"/>
        <v>0</v>
      </c>
      <c r="H2308" t="s">
        <v>25</v>
      </c>
      <c r="I2308" t="s">
        <v>19</v>
      </c>
      <c r="J2308" t="s">
        <v>20</v>
      </c>
      <c r="K2308">
        <v>27</v>
      </c>
      <c r="L2308" t="s">
        <v>42</v>
      </c>
      <c r="M2308" t="s">
        <v>27</v>
      </c>
      <c r="N2308">
        <v>1</v>
      </c>
      <c r="O2308">
        <v>435</v>
      </c>
      <c r="P2308">
        <v>1</v>
      </c>
      <c r="Q2308">
        <v>6</v>
      </c>
      <c r="R2308">
        <f t="shared" si="144"/>
        <v>0</v>
      </c>
      <c r="S2308">
        <f t="shared" si="145"/>
        <v>1</v>
      </c>
      <c r="T2308">
        <v>100</v>
      </c>
      <c r="U2308" t="s">
        <v>19</v>
      </c>
    </row>
    <row r="2309" spans="1:21" x14ac:dyDescent="0.35">
      <c r="A2309">
        <v>47</v>
      </c>
      <c r="B2309" t="s">
        <v>28</v>
      </c>
      <c r="C2309" t="str">
        <f t="shared" si="146"/>
        <v>employed</v>
      </c>
      <c r="D2309" t="s">
        <v>44</v>
      </c>
      <c r="E2309" t="s">
        <v>30</v>
      </c>
      <c r="F2309" t="s">
        <v>19</v>
      </c>
      <c r="G2309">
        <f t="shared" si="147"/>
        <v>0</v>
      </c>
      <c r="H2309" t="s">
        <v>19</v>
      </c>
      <c r="I2309" t="s">
        <v>19</v>
      </c>
      <c r="J2309" t="s">
        <v>22</v>
      </c>
      <c r="K2309">
        <v>20</v>
      </c>
      <c r="L2309" t="s">
        <v>32</v>
      </c>
      <c r="M2309" t="s">
        <v>22</v>
      </c>
      <c r="N2309">
        <v>3</v>
      </c>
      <c r="O2309">
        <v>-1</v>
      </c>
      <c r="P2309">
        <v>0</v>
      </c>
      <c r="Q2309">
        <v>2515</v>
      </c>
      <c r="R2309">
        <f t="shared" si="144"/>
        <v>0</v>
      </c>
      <c r="S2309">
        <f t="shared" si="145"/>
        <v>1</v>
      </c>
      <c r="T2309">
        <v>40</v>
      </c>
      <c r="U2309" t="s">
        <v>19</v>
      </c>
    </row>
    <row r="2310" spans="1:21" x14ac:dyDescent="0.35">
      <c r="A2310">
        <v>36</v>
      </c>
      <c r="B2310" t="s">
        <v>28</v>
      </c>
      <c r="C2310" t="str">
        <f t="shared" si="146"/>
        <v>employed</v>
      </c>
      <c r="D2310" t="s">
        <v>44</v>
      </c>
      <c r="E2310" t="s">
        <v>30</v>
      </c>
      <c r="F2310" t="s">
        <v>19</v>
      </c>
      <c r="G2310">
        <f t="shared" si="147"/>
        <v>0</v>
      </c>
      <c r="H2310" t="s">
        <v>25</v>
      </c>
      <c r="I2310" t="s">
        <v>19</v>
      </c>
      <c r="J2310" t="s">
        <v>22</v>
      </c>
      <c r="K2310">
        <v>2</v>
      </c>
      <c r="L2310" t="s">
        <v>32</v>
      </c>
      <c r="M2310" t="s">
        <v>22</v>
      </c>
      <c r="N2310">
        <v>25</v>
      </c>
      <c r="O2310">
        <v>-1</v>
      </c>
      <c r="P2310">
        <v>0</v>
      </c>
      <c r="Q2310">
        <v>5195</v>
      </c>
      <c r="R2310">
        <f t="shared" si="144"/>
        <v>0</v>
      </c>
      <c r="S2310">
        <f t="shared" si="145"/>
        <v>1</v>
      </c>
      <c r="T2310">
        <v>55</v>
      </c>
      <c r="U2310" t="s">
        <v>19</v>
      </c>
    </row>
    <row r="2311" spans="1:21" x14ac:dyDescent="0.35">
      <c r="A2311">
        <v>33</v>
      </c>
      <c r="B2311" t="s">
        <v>28</v>
      </c>
      <c r="C2311" t="str">
        <f t="shared" si="146"/>
        <v>employed</v>
      </c>
      <c r="D2311" t="s">
        <v>17</v>
      </c>
      <c r="E2311" t="s">
        <v>30</v>
      </c>
      <c r="F2311" t="s">
        <v>19</v>
      </c>
      <c r="G2311">
        <f t="shared" si="147"/>
        <v>0</v>
      </c>
      <c r="H2311" t="s">
        <v>19</v>
      </c>
      <c r="I2311" t="s">
        <v>19</v>
      </c>
      <c r="J2311" t="s">
        <v>20</v>
      </c>
      <c r="K2311">
        <v>20</v>
      </c>
      <c r="L2311" t="s">
        <v>45</v>
      </c>
      <c r="M2311" t="s">
        <v>22</v>
      </c>
      <c r="N2311">
        <v>1</v>
      </c>
      <c r="O2311">
        <v>-1</v>
      </c>
      <c r="P2311">
        <v>0</v>
      </c>
      <c r="Q2311">
        <v>2098</v>
      </c>
      <c r="R2311">
        <f t="shared" si="144"/>
        <v>0</v>
      </c>
      <c r="S2311">
        <f t="shared" si="145"/>
        <v>1</v>
      </c>
      <c r="T2311">
        <v>67</v>
      </c>
      <c r="U2311" t="s">
        <v>19</v>
      </c>
    </row>
    <row r="2312" spans="1:21" x14ac:dyDescent="0.35">
      <c r="A2312">
        <v>57</v>
      </c>
      <c r="B2312" t="s">
        <v>28</v>
      </c>
      <c r="C2312" t="str">
        <f t="shared" si="146"/>
        <v>employed</v>
      </c>
      <c r="D2312" t="s">
        <v>17</v>
      </c>
      <c r="E2312" t="s">
        <v>30</v>
      </c>
      <c r="F2312" t="s">
        <v>19</v>
      </c>
      <c r="G2312">
        <f t="shared" si="147"/>
        <v>0</v>
      </c>
      <c r="H2312" t="s">
        <v>19</v>
      </c>
      <c r="I2312" t="s">
        <v>19</v>
      </c>
      <c r="J2312" t="s">
        <v>20</v>
      </c>
      <c r="K2312">
        <v>7</v>
      </c>
      <c r="L2312" t="s">
        <v>40</v>
      </c>
      <c r="M2312" t="s">
        <v>22</v>
      </c>
      <c r="N2312">
        <v>2</v>
      </c>
      <c r="O2312">
        <v>-1</v>
      </c>
      <c r="P2312">
        <v>0</v>
      </c>
      <c r="Q2312">
        <v>320</v>
      </c>
      <c r="R2312">
        <f t="shared" si="144"/>
        <v>0</v>
      </c>
      <c r="S2312">
        <f t="shared" si="145"/>
        <v>1</v>
      </c>
      <c r="T2312">
        <v>76</v>
      </c>
      <c r="U2312" t="s">
        <v>19</v>
      </c>
    </row>
    <row r="2313" spans="1:21" x14ac:dyDescent="0.35">
      <c r="A2313">
        <v>57</v>
      </c>
      <c r="B2313" t="s">
        <v>28</v>
      </c>
      <c r="C2313" t="str">
        <f t="shared" si="146"/>
        <v>employed</v>
      </c>
      <c r="D2313" t="s">
        <v>17</v>
      </c>
      <c r="E2313" t="s">
        <v>30</v>
      </c>
      <c r="F2313" t="s">
        <v>19</v>
      </c>
      <c r="G2313">
        <f t="shared" si="147"/>
        <v>0</v>
      </c>
      <c r="H2313" t="s">
        <v>25</v>
      </c>
      <c r="I2313" t="s">
        <v>19</v>
      </c>
      <c r="J2313" t="s">
        <v>22</v>
      </c>
      <c r="K2313">
        <v>16</v>
      </c>
      <c r="L2313" t="s">
        <v>26</v>
      </c>
      <c r="M2313" t="s">
        <v>22</v>
      </c>
      <c r="N2313">
        <v>1</v>
      </c>
      <c r="O2313">
        <v>-1</v>
      </c>
      <c r="P2313">
        <v>0</v>
      </c>
      <c r="Q2313">
        <v>3431</v>
      </c>
      <c r="R2313">
        <f t="shared" si="144"/>
        <v>0</v>
      </c>
      <c r="S2313">
        <f t="shared" si="145"/>
        <v>1</v>
      </c>
      <c r="T2313">
        <v>73</v>
      </c>
      <c r="U2313" t="s">
        <v>19</v>
      </c>
    </row>
    <row r="2314" spans="1:21" x14ac:dyDescent="0.35">
      <c r="A2314">
        <v>34</v>
      </c>
      <c r="B2314" t="s">
        <v>39</v>
      </c>
      <c r="C2314" t="str">
        <f t="shared" si="146"/>
        <v>employed</v>
      </c>
      <c r="D2314" t="s">
        <v>17</v>
      </c>
      <c r="E2314" t="s">
        <v>24</v>
      </c>
      <c r="F2314" t="s">
        <v>19</v>
      </c>
      <c r="G2314">
        <f t="shared" si="147"/>
        <v>0</v>
      </c>
      <c r="H2314" t="s">
        <v>25</v>
      </c>
      <c r="I2314" t="s">
        <v>19</v>
      </c>
      <c r="J2314" t="s">
        <v>22</v>
      </c>
      <c r="K2314">
        <v>20</v>
      </c>
      <c r="L2314" t="s">
        <v>26</v>
      </c>
      <c r="M2314" t="s">
        <v>22</v>
      </c>
      <c r="N2314">
        <v>2</v>
      </c>
      <c r="O2314">
        <v>-1</v>
      </c>
      <c r="P2314">
        <v>0</v>
      </c>
      <c r="Q2314">
        <v>50</v>
      </c>
      <c r="R2314">
        <f t="shared" si="144"/>
        <v>0</v>
      </c>
      <c r="S2314">
        <f t="shared" si="145"/>
        <v>1</v>
      </c>
      <c r="T2314">
        <v>89</v>
      </c>
      <c r="U2314" t="s">
        <v>19</v>
      </c>
    </row>
    <row r="2315" spans="1:21" x14ac:dyDescent="0.35">
      <c r="A2315">
        <v>51</v>
      </c>
      <c r="B2315" t="s">
        <v>46</v>
      </c>
      <c r="C2315" t="str">
        <f t="shared" si="146"/>
        <v>employed</v>
      </c>
      <c r="D2315" t="s">
        <v>44</v>
      </c>
      <c r="E2315" t="s">
        <v>30</v>
      </c>
      <c r="F2315" t="s">
        <v>19</v>
      </c>
      <c r="G2315">
        <f t="shared" si="147"/>
        <v>0</v>
      </c>
      <c r="H2315" t="s">
        <v>25</v>
      </c>
      <c r="I2315" t="s">
        <v>19</v>
      </c>
      <c r="J2315" t="s">
        <v>20</v>
      </c>
      <c r="K2315">
        <v>19</v>
      </c>
      <c r="L2315" t="s">
        <v>40</v>
      </c>
      <c r="M2315" t="s">
        <v>22</v>
      </c>
      <c r="N2315">
        <v>3</v>
      </c>
      <c r="O2315">
        <v>-1</v>
      </c>
      <c r="P2315">
        <v>0</v>
      </c>
      <c r="Q2315">
        <v>370</v>
      </c>
      <c r="R2315">
        <f t="shared" si="144"/>
        <v>0</v>
      </c>
      <c r="S2315">
        <f t="shared" si="145"/>
        <v>1</v>
      </c>
      <c r="T2315">
        <v>109</v>
      </c>
      <c r="U2315" t="s">
        <v>19</v>
      </c>
    </row>
    <row r="2316" spans="1:21" x14ac:dyDescent="0.35">
      <c r="A2316">
        <v>54</v>
      </c>
      <c r="B2316" t="s">
        <v>33</v>
      </c>
      <c r="C2316" t="str">
        <f t="shared" si="146"/>
        <v>employed</v>
      </c>
      <c r="D2316" t="s">
        <v>44</v>
      </c>
      <c r="E2316" t="s">
        <v>18</v>
      </c>
      <c r="F2316" t="s">
        <v>19</v>
      </c>
      <c r="G2316">
        <f t="shared" si="147"/>
        <v>0</v>
      </c>
      <c r="H2316" t="s">
        <v>19</v>
      </c>
      <c r="I2316" t="s">
        <v>19</v>
      </c>
      <c r="J2316" t="s">
        <v>20</v>
      </c>
      <c r="K2316">
        <v>9</v>
      </c>
      <c r="L2316" t="s">
        <v>43</v>
      </c>
      <c r="M2316" t="s">
        <v>22</v>
      </c>
      <c r="N2316">
        <v>1</v>
      </c>
      <c r="O2316">
        <v>-1</v>
      </c>
      <c r="P2316">
        <v>0</v>
      </c>
      <c r="Q2316">
        <v>-182</v>
      </c>
      <c r="R2316">
        <f t="shared" si="144"/>
        <v>0</v>
      </c>
      <c r="S2316">
        <f t="shared" si="145"/>
        <v>1</v>
      </c>
      <c r="T2316">
        <v>98</v>
      </c>
      <c r="U2316" t="s">
        <v>19</v>
      </c>
    </row>
    <row r="2317" spans="1:21" x14ac:dyDescent="0.35">
      <c r="A2317">
        <v>52</v>
      </c>
      <c r="B2317" t="s">
        <v>35</v>
      </c>
      <c r="C2317" t="str">
        <f t="shared" si="146"/>
        <v>employed</v>
      </c>
      <c r="D2317" t="s">
        <v>29</v>
      </c>
      <c r="E2317" t="s">
        <v>30</v>
      </c>
      <c r="F2317" t="s">
        <v>19</v>
      </c>
      <c r="G2317">
        <f t="shared" si="147"/>
        <v>0</v>
      </c>
      <c r="H2317" t="s">
        <v>25</v>
      </c>
      <c r="I2317" t="s">
        <v>19</v>
      </c>
      <c r="J2317" t="s">
        <v>22</v>
      </c>
      <c r="K2317">
        <v>5</v>
      </c>
      <c r="L2317" t="s">
        <v>32</v>
      </c>
      <c r="M2317" t="s">
        <v>22</v>
      </c>
      <c r="N2317">
        <v>17</v>
      </c>
      <c r="O2317">
        <v>-1</v>
      </c>
      <c r="P2317">
        <v>0</v>
      </c>
      <c r="Q2317">
        <v>1623</v>
      </c>
      <c r="R2317">
        <f t="shared" si="144"/>
        <v>0</v>
      </c>
      <c r="S2317">
        <f t="shared" si="145"/>
        <v>1</v>
      </c>
      <c r="T2317">
        <v>21</v>
      </c>
      <c r="U2317" t="s">
        <v>19</v>
      </c>
    </row>
    <row r="2318" spans="1:21" x14ac:dyDescent="0.35">
      <c r="A2318">
        <v>43</v>
      </c>
      <c r="B2318" t="s">
        <v>38</v>
      </c>
      <c r="C2318" t="str">
        <f t="shared" si="146"/>
        <v>employed</v>
      </c>
      <c r="D2318" t="s">
        <v>17</v>
      </c>
      <c r="E2318" t="s">
        <v>30</v>
      </c>
      <c r="F2318" t="s">
        <v>19</v>
      </c>
      <c r="G2318">
        <f t="shared" si="147"/>
        <v>0</v>
      </c>
      <c r="H2318" t="s">
        <v>25</v>
      </c>
      <c r="I2318" t="s">
        <v>19</v>
      </c>
      <c r="J2318" t="s">
        <v>20</v>
      </c>
      <c r="K2318">
        <v>18</v>
      </c>
      <c r="L2318" t="s">
        <v>45</v>
      </c>
      <c r="M2318" t="s">
        <v>22</v>
      </c>
      <c r="N2318">
        <v>1</v>
      </c>
      <c r="O2318">
        <v>-1</v>
      </c>
      <c r="P2318">
        <v>0</v>
      </c>
      <c r="Q2318">
        <v>13342</v>
      </c>
      <c r="R2318">
        <f t="shared" si="144"/>
        <v>0</v>
      </c>
      <c r="S2318">
        <f t="shared" si="145"/>
        <v>1</v>
      </c>
      <c r="T2318">
        <v>465</v>
      </c>
      <c r="U2318" t="s">
        <v>19</v>
      </c>
    </row>
    <row r="2319" spans="1:21" x14ac:dyDescent="0.35">
      <c r="A2319">
        <v>58</v>
      </c>
      <c r="B2319" t="s">
        <v>47</v>
      </c>
      <c r="C2319" t="str">
        <f t="shared" si="146"/>
        <v>unemployed</v>
      </c>
      <c r="D2319" t="s">
        <v>29</v>
      </c>
      <c r="E2319" t="s">
        <v>18</v>
      </c>
      <c r="F2319" t="s">
        <v>19</v>
      </c>
      <c r="G2319">
        <f t="shared" si="147"/>
        <v>0</v>
      </c>
      <c r="H2319" t="s">
        <v>19</v>
      </c>
      <c r="I2319" t="s">
        <v>19</v>
      </c>
      <c r="J2319" t="s">
        <v>20</v>
      </c>
      <c r="K2319">
        <v>21</v>
      </c>
      <c r="L2319" t="s">
        <v>43</v>
      </c>
      <c r="M2319" t="s">
        <v>22</v>
      </c>
      <c r="N2319">
        <v>3</v>
      </c>
      <c r="O2319">
        <v>-1</v>
      </c>
      <c r="P2319">
        <v>0</v>
      </c>
      <c r="Q2319">
        <v>6570</v>
      </c>
      <c r="R2319">
        <f t="shared" si="144"/>
        <v>0</v>
      </c>
      <c r="S2319">
        <f t="shared" si="145"/>
        <v>0</v>
      </c>
      <c r="T2319">
        <v>106</v>
      </c>
      <c r="U2319" t="s">
        <v>19</v>
      </c>
    </row>
    <row r="2320" spans="1:21" x14ac:dyDescent="0.35">
      <c r="A2320">
        <v>53</v>
      </c>
      <c r="B2320" t="s">
        <v>39</v>
      </c>
      <c r="C2320" t="str">
        <f t="shared" si="146"/>
        <v>employed</v>
      </c>
      <c r="D2320" t="s">
        <v>17</v>
      </c>
      <c r="E2320" t="s">
        <v>24</v>
      </c>
      <c r="F2320" t="s">
        <v>19</v>
      </c>
      <c r="G2320">
        <f t="shared" si="147"/>
        <v>0</v>
      </c>
      <c r="H2320" t="s">
        <v>25</v>
      </c>
      <c r="I2320" t="s">
        <v>19</v>
      </c>
      <c r="J2320" t="s">
        <v>20</v>
      </c>
      <c r="K2320">
        <v>20</v>
      </c>
      <c r="L2320" t="s">
        <v>31</v>
      </c>
      <c r="M2320" t="s">
        <v>27</v>
      </c>
      <c r="N2320">
        <v>1</v>
      </c>
      <c r="O2320">
        <v>340</v>
      </c>
      <c r="P2320">
        <v>1</v>
      </c>
      <c r="Q2320">
        <v>225</v>
      </c>
      <c r="R2320">
        <f t="shared" si="144"/>
        <v>0</v>
      </c>
      <c r="S2320">
        <f t="shared" si="145"/>
        <v>1</v>
      </c>
      <c r="T2320">
        <v>304</v>
      </c>
      <c r="U2320" t="s">
        <v>19</v>
      </c>
    </row>
    <row r="2321" spans="1:21" x14ac:dyDescent="0.35">
      <c r="A2321">
        <v>44</v>
      </c>
      <c r="B2321" t="s">
        <v>28</v>
      </c>
      <c r="C2321" t="str">
        <f t="shared" si="146"/>
        <v>employed</v>
      </c>
      <c r="D2321" t="s">
        <v>17</v>
      </c>
      <c r="E2321" t="s">
        <v>24</v>
      </c>
      <c r="F2321" t="s">
        <v>19</v>
      </c>
      <c r="G2321">
        <f t="shared" si="147"/>
        <v>0</v>
      </c>
      <c r="H2321" t="s">
        <v>19</v>
      </c>
      <c r="I2321" t="s">
        <v>19</v>
      </c>
      <c r="J2321" t="s">
        <v>20</v>
      </c>
      <c r="K2321">
        <v>30</v>
      </c>
      <c r="L2321" t="s">
        <v>43</v>
      </c>
      <c r="M2321" t="s">
        <v>22</v>
      </c>
      <c r="N2321">
        <v>3</v>
      </c>
      <c r="O2321">
        <v>-1</v>
      </c>
      <c r="P2321">
        <v>0</v>
      </c>
      <c r="Q2321">
        <v>-665</v>
      </c>
      <c r="R2321">
        <f t="shared" si="144"/>
        <v>0</v>
      </c>
      <c r="S2321">
        <f t="shared" si="145"/>
        <v>1</v>
      </c>
      <c r="T2321">
        <v>342</v>
      </c>
      <c r="U2321" t="s">
        <v>19</v>
      </c>
    </row>
    <row r="2322" spans="1:21" x14ac:dyDescent="0.35">
      <c r="A2322">
        <v>29</v>
      </c>
      <c r="B2322" t="s">
        <v>28</v>
      </c>
      <c r="C2322" t="str">
        <f t="shared" si="146"/>
        <v>employed</v>
      </c>
      <c r="D2322" t="s">
        <v>29</v>
      </c>
      <c r="E2322" t="s">
        <v>30</v>
      </c>
      <c r="F2322" t="s">
        <v>19</v>
      </c>
      <c r="G2322">
        <f t="shared" si="147"/>
        <v>0</v>
      </c>
      <c r="H2322" t="s">
        <v>19</v>
      </c>
      <c r="I2322" t="s">
        <v>19</v>
      </c>
      <c r="J2322" t="s">
        <v>22</v>
      </c>
      <c r="K2322">
        <v>16</v>
      </c>
      <c r="L2322" t="s">
        <v>26</v>
      </c>
      <c r="M2322" t="s">
        <v>22</v>
      </c>
      <c r="N2322">
        <v>25</v>
      </c>
      <c r="O2322">
        <v>-1</v>
      </c>
      <c r="P2322">
        <v>0</v>
      </c>
      <c r="Q2322">
        <v>0</v>
      </c>
      <c r="R2322">
        <f t="shared" si="144"/>
        <v>0</v>
      </c>
      <c r="S2322">
        <f t="shared" si="145"/>
        <v>1</v>
      </c>
      <c r="T2322">
        <v>16</v>
      </c>
      <c r="U2322" t="s">
        <v>19</v>
      </c>
    </row>
    <row r="2323" spans="1:21" x14ac:dyDescent="0.35">
      <c r="A2323">
        <v>27</v>
      </c>
      <c r="B2323" t="s">
        <v>23</v>
      </c>
      <c r="C2323" t="str">
        <f t="shared" si="146"/>
        <v>employed</v>
      </c>
      <c r="D2323" t="s">
        <v>29</v>
      </c>
      <c r="E2323" t="s">
        <v>24</v>
      </c>
      <c r="F2323" t="s">
        <v>19</v>
      </c>
      <c r="G2323">
        <f t="shared" si="147"/>
        <v>0</v>
      </c>
      <c r="H2323" t="s">
        <v>25</v>
      </c>
      <c r="I2323" t="s">
        <v>19</v>
      </c>
      <c r="J2323" t="s">
        <v>22</v>
      </c>
      <c r="K2323">
        <v>28</v>
      </c>
      <c r="L2323" t="s">
        <v>26</v>
      </c>
      <c r="M2323" t="s">
        <v>22</v>
      </c>
      <c r="N2323">
        <v>2</v>
      </c>
      <c r="O2323">
        <v>-1</v>
      </c>
      <c r="P2323">
        <v>0</v>
      </c>
      <c r="Q2323">
        <v>54</v>
      </c>
      <c r="R2323">
        <f t="shared" si="144"/>
        <v>0</v>
      </c>
      <c r="S2323">
        <f t="shared" si="145"/>
        <v>1</v>
      </c>
      <c r="T2323">
        <v>543</v>
      </c>
      <c r="U2323" t="s">
        <v>25</v>
      </c>
    </row>
    <row r="2324" spans="1:21" x14ac:dyDescent="0.35">
      <c r="A2324">
        <v>35</v>
      </c>
      <c r="B2324" t="s">
        <v>33</v>
      </c>
      <c r="C2324" t="str">
        <f t="shared" si="146"/>
        <v>employed</v>
      </c>
      <c r="D2324" t="s">
        <v>17</v>
      </c>
      <c r="E2324" t="s">
        <v>18</v>
      </c>
      <c r="F2324" t="s">
        <v>19</v>
      </c>
      <c r="G2324">
        <f t="shared" si="147"/>
        <v>0</v>
      </c>
      <c r="H2324" t="s">
        <v>19</v>
      </c>
      <c r="I2324" t="s">
        <v>19</v>
      </c>
      <c r="J2324" t="s">
        <v>20</v>
      </c>
      <c r="K2324">
        <v>8</v>
      </c>
      <c r="L2324" t="s">
        <v>43</v>
      </c>
      <c r="M2324" t="s">
        <v>22</v>
      </c>
      <c r="N2324">
        <v>3</v>
      </c>
      <c r="O2324">
        <v>-1</v>
      </c>
      <c r="P2324">
        <v>0</v>
      </c>
      <c r="Q2324">
        <v>46</v>
      </c>
      <c r="R2324">
        <f t="shared" si="144"/>
        <v>0</v>
      </c>
      <c r="S2324">
        <f t="shared" si="145"/>
        <v>1</v>
      </c>
      <c r="T2324">
        <v>338</v>
      </c>
      <c r="U2324" t="s">
        <v>19</v>
      </c>
    </row>
    <row r="2325" spans="1:21" x14ac:dyDescent="0.35">
      <c r="A2325">
        <v>40</v>
      </c>
      <c r="B2325" t="s">
        <v>35</v>
      </c>
      <c r="C2325" t="str">
        <f t="shared" si="146"/>
        <v>employed</v>
      </c>
      <c r="D2325" t="s">
        <v>17</v>
      </c>
      <c r="E2325" t="s">
        <v>24</v>
      </c>
      <c r="F2325" t="s">
        <v>19</v>
      </c>
      <c r="G2325">
        <f t="shared" si="147"/>
        <v>0</v>
      </c>
      <c r="H2325" t="s">
        <v>19</v>
      </c>
      <c r="I2325" t="s">
        <v>19</v>
      </c>
      <c r="J2325" t="s">
        <v>20</v>
      </c>
      <c r="K2325">
        <v>22</v>
      </c>
      <c r="L2325" t="s">
        <v>40</v>
      </c>
      <c r="M2325" t="s">
        <v>22</v>
      </c>
      <c r="N2325">
        <v>5</v>
      </c>
      <c r="O2325">
        <v>-1</v>
      </c>
      <c r="P2325">
        <v>0</v>
      </c>
      <c r="Q2325">
        <v>2</v>
      </c>
      <c r="R2325">
        <f t="shared" si="144"/>
        <v>0</v>
      </c>
      <c r="S2325">
        <f t="shared" si="145"/>
        <v>1</v>
      </c>
      <c r="T2325">
        <v>197</v>
      </c>
      <c r="U2325" t="s">
        <v>19</v>
      </c>
    </row>
    <row r="2326" spans="1:21" x14ac:dyDescent="0.35">
      <c r="A2326">
        <v>34</v>
      </c>
      <c r="B2326" t="s">
        <v>33</v>
      </c>
      <c r="C2326" t="str">
        <f t="shared" si="146"/>
        <v>employed</v>
      </c>
      <c r="D2326" t="s">
        <v>17</v>
      </c>
      <c r="E2326" t="s">
        <v>24</v>
      </c>
      <c r="F2326" t="s">
        <v>19</v>
      </c>
      <c r="G2326">
        <f t="shared" si="147"/>
        <v>0</v>
      </c>
      <c r="H2326" t="s">
        <v>25</v>
      </c>
      <c r="I2326" t="s">
        <v>25</v>
      </c>
      <c r="J2326" t="s">
        <v>22</v>
      </c>
      <c r="K2326">
        <v>8</v>
      </c>
      <c r="L2326" t="s">
        <v>26</v>
      </c>
      <c r="M2326" t="s">
        <v>22</v>
      </c>
      <c r="N2326">
        <v>2</v>
      </c>
      <c r="O2326">
        <v>-1</v>
      </c>
      <c r="P2326">
        <v>0</v>
      </c>
      <c r="Q2326">
        <v>103</v>
      </c>
      <c r="R2326">
        <f t="shared" si="144"/>
        <v>1</v>
      </c>
      <c r="S2326">
        <f t="shared" si="145"/>
        <v>1</v>
      </c>
      <c r="T2326">
        <v>956</v>
      </c>
      <c r="U2326" t="s">
        <v>19</v>
      </c>
    </row>
    <row r="2327" spans="1:21" x14ac:dyDescent="0.35">
      <c r="A2327">
        <v>38</v>
      </c>
      <c r="B2327" t="s">
        <v>39</v>
      </c>
      <c r="C2327" t="str">
        <f t="shared" si="146"/>
        <v>employed</v>
      </c>
      <c r="D2327" t="s">
        <v>29</v>
      </c>
      <c r="E2327" t="s">
        <v>24</v>
      </c>
      <c r="F2327" t="s">
        <v>19</v>
      </c>
      <c r="G2327">
        <f t="shared" si="147"/>
        <v>0</v>
      </c>
      <c r="H2327" t="s">
        <v>25</v>
      </c>
      <c r="I2327" t="s">
        <v>19</v>
      </c>
      <c r="J2327" t="s">
        <v>20</v>
      </c>
      <c r="K2327">
        <v>12</v>
      </c>
      <c r="L2327" t="s">
        <v>26</v>
      </c>
      <c r="M2327" t="s">
        <v>36</v>
      </c>
      <c r="N2327">
        <v>1</v>
      </c>
      <c r="O2327">
        <v>327</v>
      </c>
      <c r="P2327">
        <v>9</v>
      </c>
      <c r="Q2327">
        <v>883</v>
      </c>
      <c r="R2327">
        <f t="shared" si="144"/>
        <v>0</v>
      </c>
      <c r="S2327">
        <f t="shared" si="145"/>
        <v>1</v>
      </c>
      <c r="T2327">
        <v>95</v>
      </c>
      <c r="U2327" t="s">
        <v>19</v>
      </c>
    </row>
    <row r="2328" spans="1:21" x14ac:dyDescent="0.35">
      <c r="A2328">
        <v>32</v>
      </c>
      <c r="B2328" t="s">
        <v>23</v>
      </c>
      <c r="C2328" t="str">
        <f t="shared" si="146"/>
        <v>employed</v>
      </c>
      <c r="D2328" t="s">
        <v>17</v>
      </c>
      <c r="E2328" t="s">
        <v>24</v>
      </c>
      <c r="F2328" t="s">
        <v>19</v>
      </c>
      <c r="G2328">
        <f t="shared" si="147"/>
        <v>0</v>
      </c>
      <c r="H2328" t="s">
        <v>25</v>
      </c>
      <c r="I2328" t="s">
        <v>19</v>
      </c>
      <c r="J2328" t="s">
        <v>22</v>
      </c>
      <c r="K2328">
        <v>15</v>
      </c>
      <c r="L2328" t="s">
        <v>26</v>
      </c>
      <c r="M2328" t="s">
        <v>22</v>
      </c>
      <c r="N2328">
        <v>9</v>
      </c>
      <c r="O2328">
        <v>-1</v>
      </c>
      <c r="P2328">
        <v>0</v>
      </c>
      <c r="Q2328">
        <v>55</v>
      </c>
      <c r="R2328">
        <f t="shared" si="144"/>
        <v>0</v>
      </c>
      <c r="S2328">
        <f t="shared" si="145"/>
        <v>1</v>
      </c>
      <c r="T2328">
        <v>546</v>
      </c>
      <c r="U2328" t="s">
        <v>19</v>
      </c>
    </row>
    <row r="2329" spans="1:21" x14ac:dyDescent="0.35">
      <c r="A2329">
        <v>41</v>
      </c>
      <c r="B2329" t="s">
        <v>39</v>
      </c>
      <c r="C2329" t="str">
        <f t="shared" si="146"/>
        <v>employed</v>
      </c>
      <c r="D2329" t="s">
        <v>17</v>
      </c>
      <c r="E2329" t="s">
        <v>24</v>
      </c>
      <c r="F2329" t="s">
        <v>19</v>
      </c>
      <c r="G2329">
        <f t="shared" si="147"/>
        <v>0</v>
      </c>
      <c r="H2329" t="s">
        <v>25</v>
      </c>
      <c r="I2329" t="s">
        <v>25</v>
      </c>
      <c r="J2329" t="s">
        <v>22</v>
      </c>
      <c r="K2329">
        <v>30</v>
      </c>
      <c r="L2329" t="s">
        <v>26</v>
      </c>
      <c r="M2329" t="s">
        <v>22</v>
      </c>
      <c r="N2329">
        <v>4</v>
      </c>
      <c r="O2329">
        <v>-1</v>
      </c>
      <c r="P2329">
        <v>0</v>
      </c>
      <c r="Q2329">
        <v>8238</v>
      </c>
      <c r="R2329">
        <f t="shared" si="144"/>
        <v>1</v>
      </c>
      <c r="S2329">
        <f t="shared" si="145"/>
        <v>1</v>
      </c>
      <c r="T2329">
        <v>124</v>
      </c>
      <c r="U2329" t="s">
        <v>19</v>
      </c>
    </row>
    <row r="2330" spans="1:21" x14ac:dyDescent="0.35">
      <c r="A2330">
        <v>25</v>
      </c>
      <c r="B2330" t="s">
        <v>33</v>
      </c>
      <c r="C2330" t="str">
        <f t="shared" si="146"/>
        <v>employed</v>
      </c>
      <c r="D2330" t="s">
        <v>29</v>
      </c>
      <c r="E2330" t="s">
        <v>24</v>
      </c>
      <c r="F2330" t="s">
        <v>19</v>
      </c>
      <c r="G2330">
        <f t="shared" si="147"/>
        <v>0</v>
      </c>
      <c r="H2330" t="s">
        <v>25</v>
      </c>
      <c r="I2330" t="s">
        <v>19</v>
      </c>
      <c r="J2330" t="s">
        <v>20</v>
      </c>
      <c r="K2330">
        <v>7</v>
      </c>
      <c r="L2330" t="s">
        <v>43</v>
      </c>
      <c r="M2330" t="s">
        <v>22</v>
      </c>
      <c r="N2330">
        <v>4</v>
      </c>
      <c r="O2330">
        <v>-1</v>
      </c>
      <c r="P2330">
        <v>0</v>
      </c>
      <c r="Q2330">
        <v>913</v>
      </c>
      <c r="R2330">
        <f t="shared" si="144"/>
        <v>0</v>
      </c>
      <c r="S2330">
        <f t="shared" si="145"/>
        <v>1</v>
      </c>
      <c r="T2330">
        <v>113</v>
      </c>
      <c r="U2330" t="s">
        <v>19</v>
      </c>
    </row>
    <row r="2331" spans="1:21" x14ac:dyDescent="0.35">
      <c r="A2331">
        <v>38</v>
      </c>
      <c r="B2331" t="s">
        <v>33</v>
      </c>
      <c r="C2331" t="str">
        <f t="shared" si="146"/>
        <v>employed</v>
      </c>
      <c r="D2331" t="s">
        <v>44</v>
      </c>
      <c r="E2331" t="s">
        <v>24</v>
      </c>
      <c r="F2331" t="s">
        <v>19</v>
      </c>
      <c r="G2331">
        <f t="shared" si="147"/>
        <v>0</v>
      </c>
      <c r="H2331" t="s">
        <v>25</v>
      </c>
      <c r="I2331" t="s">
        <v>19</v>
      </c>
      <c r="J2331" t="s">
        <v>20</v>
      </c>
      <c r="K2331">
        <v>7</v>
      </c>
      <c r="L2331" t="s">
        <v>26</v>
      </c>
      <c r="M2331" t="s">
        <v>22</v>
      </c>
      <c r="N2331">
        <v>3</v>
      </c>
      <c r="O2331">
        <v>-1</v>
      </c>
      <c r="P2331">
        <v>0</v>
      </c>
      <c r="Q2331">
        <v>595</v>
      </c>
      <c r="R2331">
        <f t="shared" si="144"/>
        <v>0</v>
      </c>
      <c r="S2331">
        <f t="shared" si="145"/>
        <v>1</v>
      </c>
      <c r="T2331">
        <v>245</v>
      </c>
      <c r="U2331" t="s">
        <v>19</v>
      </c>
    </row>
    <row r="2332" spans="1:21" x14ac:dyDescent="0.35">
      <c r="A2332">
        <v>26</v>
      </c>
      <c r="B2332" t="s">
        <v>37</v>
      </c>
      <c r="C2332" t="str">
        <f t="shared" si="146"/>
        <v>employed</v>
      </c>
      <c r="D2332" t="s">
        <v>29</v>
      </c>
      <c r="E2332" t="s">
        <v>24</v>
      </c>
      <c r="F2332" t="s">
        <v>19</v>
      </c>
      <c r="G2332">
        <f t="shared" si="147"/>
        <v>0</v>
      </c>
      <c r="H2332" t="s">
        <v>25</v>
      </c>
      <c r="I2332" t="s">
        <v>19</v>
      </c>
      <c r="J2332" t="s">
        <v>20</v>
      </c>
      <c r="K2332">
        <v>22</v>
      </c>
      <c r="L2332" t="s">
        <v>43</v>
      </c>
      <c r="M2332" t="s">
        <v>22</v>
      </c>
      <c r="N2332">
        <v>2</v>
      </c>
      <c r="O2332">
        <v>-1</v>
      </c>
      <c r="P2332">
        <v>0</v>
      </c>
      <c r="Q2332">
        <v>7</v>
      </c>
      <c r="R2332">
        <f t="shared" si="144"/>
        <v>0</v>
      </c>
      <c r="S2332">
        <f t="shared" si="145"/>
        <v>1</v>
      </c>
      <c r="T2332">
        <v>188</v>
      </c>
      <c r="U2332" t="s">
        <v>19</v>
      </c>
    </row>
    <row r="2333" spans="1:21" x14ac:dyDescent="0.35">
      <c r="A2333">
        <v>37</v>
      </c>
      <c r="B2333" t="s">
        <v>37</v>
      </c>
      <c r="C2333" t="str">
        <f t="shared" si="146"/>
        <v>employed</v>
      </c>
      <c r="D2333" t="s">
        <v>29</v>
      </c>
      <c r="E2333" t="s">
        <v>30</v>
      </c>
      <c r="F2333" t="s">
        <v>19</v>
      </c>
      <c r="G2333">
        <f t="shared" si="147"/>
        <v>0</v>
      </c>
      <c r="H2333" t="s">
        <v>19</v>
      </c>
      <c r="I2333" t="s">
        <v>19</v>
      </c>
      <c r="J2333" t="s">
        <v>20</v>
      </c>
      <c r="K2333">
        <v>19</v>
      </c>
      <c r="L2333" t="s">
        <v>40</v>
      </c>
      <c r="M2333" t="s">
        <v>22</v>
      </c>
      <c r="N2333">
        <v>5</v>
      </c>
      <c r="O2333">
        <v>-1</v>
      </c>
      <c r="P2333">
        <v>0</v>
      </c>
      <c r="Q2333">
        <v>1661</v>
      </c>
      <c r="R2333">
        <f t="shared" si="144"/>
        <v>0</v>
      </c>
      <c r="S2333">
        <f t="shared" si="145"/>
        <v>1</v>
      </c>
      <c r="T2333">
        <v>199</v>
      </c>
      <c r="U2333" t="s">
        <v>19</v>
      </c>
    </row>
    <row r="2334" spans="1:21" x14ac:dyDescent="0.35">
      <c r="A2334">
        <v>30</v>
      </c>
      <c r="B2334" t="s">
        <v>28</v>
      </c>
      <c r="C2334" t="str">
        <f t="shared" si="146"/>
        <v>employed</v>
      </c>
      <c r="D2334" t="s">
        <v>17</v>
      </c>
      <c r="E2334" t="s">
        <v>30</v>
      </c>
      <c r="F2334" t="s">
        <v>19</v>
      </c>
      <c r="G2334">
        <f t="shared" si="147"/>
        <v>0</v>
      </c>
      <c r="H2334" t="s">
        <v>25</v>
      </c>
      <c r="I2334" t="s">
        <v>19</v>
      </c>
      <c r="J2334" t="s">
        <v>20</v>
      </c>
      <c r="K2334">
        <v>5</v>
      </c>
      <c r="L2334" t="s">
        <v>31</v>
      </c>
      <c r="M2334" t="s">
        <v>36</v>
      </c>
      <c r="N2334">
        <v>7</v>
      </c>
      <c r="O2334">
        <v>426</v>
      </c>
      <c r="P2334">
        <v>3</v>
      </c>
      <c r="Q2334">
        <v>102</v>
      </c>
      <c r="R2334">
        <f t="shared" si="144"/>
        <v>0</v>
      </c>
      <c r="S2334">
        <f t="shared" si="145"/>
        <v>1</v>
      </c>
      <c r="T2334">
        <v>470</v>
      </c>
      <c r="U2334" t="s">
        <v>25</v>
      </c>
    </row>
    <row r="2335" spans="1:21" x14ac:dyDescent="0.35">
      <c r="A2335">
        <v>36</v>
      </c>
      <c r="B2335" t="s">
        <v>23</v>
      </c>
      <c r="C2335" t="str">
        <f t="shared" si="146"/>
        <v>employed</v>
      </c>
      <c r="D2335" t="s">
        <v>17</v>
      </c>
      <c r="E2335" t="s">
        <v>24</v>
      </c>
      <c r="F2335" t="s">
        <v>19</v>
      </c>
      <c r="G2335">
        <f t="shared" si="147"/>
        <v>0</v>
      </c>
      <c r="H2335" t="s">
        <v>19</v>
      </c>
      <c r="I2335" t="s">
        <v>19</v>
      </c>
      <c r="J2335" t="s">
        <v>22</v>
      </c>
      <c r="K2335">
        <v>14</v>
      </c>
      <c r="L2335" t="s">
        <v>26</v>
      </c>
      <c r="M2335" t="s">
        <v>22</v>
      </c>
      <c r="N2335">
        <v>1</v>
      </c>
      <c r="O2335">
        <v>-1</v>
      </c>
      <c r="P2335">
        <v>0</v>
      </c>
      <c r="Q2335">
        <v>338</v>
      </c>
      <c r="R2335">
        <f t="shared" si="144"/>
        <v>0</v>
      </c>
      <c r="S2335">
        <f t="shared" si="145"/>
        <v>1</v>
      </c>
      <c r="T2335">
        <v>90</v>
      </c>
      <c r="U2335" t="s">
        <v>19</v>
      </c>
    </row>
    <row r="2336" spans="1:21" x14ac:dyDescent="0.35">
      <c r="A2336">
        <v>33</v>
      </c>
      <c r="B2336" t="s">
        <v>28</v>
      </c>
      <c r="C2336" t="str">
        <f t="shared" si="146"/>
        <v>employed</v>
      </c>
      <c r="D2336" t="s">
        <v>17</v>
      </c>
      <c r="E2336" t="s">
        <v>24</v>
      </c>
      <c r="F2336" t="s">
        <v>19</v>
      </c>
      <c r="G2336">
        <f t="shared" si="147"/>
        <v>0</v>
      </c>
      <c r="H2336" t="s">
        <v>25</v>
      </c>
      <c r="I2336" t="s">
        <v>19</v>
      </c>
      <c r="J2336" t="s">
        <v>22</v>
      </c>
      <c r="K2336">
        <v>23</v>
      </c>
      <c r="L2336" t="s">
        <v>26</v>
      </c>
      <c r="M2336" t="s">
        <v>22</v>
      </c>
      <c r="N2336">
        <v>5</v>
      </c>
      <c r="O2336">
        <v>-1</v>
      </c>
      <c r="P2336">
        <v>0</v>
      </c>
      <c r="Q2336">
        <v>3132</v>
      </c>
      <c r="R2336">
        <f t="shared" si="144"/>
        <v>0</v>
      </c>
      <c r="S2336">
        <f t="shared" si="145"/>
        <v>1</v>
      </c>
      <c r="T2336">
        <v>350</v>
      </c>
      <c r="U2336" t="s">
        <v>19</v>
      </c>
    </row>
    <row r="2337" spans="1:21" x14ac:dyDescent="0.35">
      <c r="A2337">
        <v>33</v>
      </c>
      <c r="B2337" t="s">
        <v>39</v>
      </c>
      <c r="C2337" t="str">
        <f t="shared" si="146"/>
        <v>employed</v>
      </c>
      <c r="D2337" t="s">
        <v>29</v>
      </c>
      <c r="E2337" t="s">
        <v>30</v>
      </c>
      <c r="F2337" t="s">
        <v>19</v>
      </c>
      <c r="G2337">
        <f t="shared" si="147"/>
        <v>0</v>
      </c>
      <c r="H2337" t="s">
        <v>25</v>
      </c>
      <c r="I2337" t="s">
        <v>19</v>
      </c>
      <c r="J2337" t="s">
        <v>20</v>
      </c>
      <c r="K2337">
        <v>7</v>
      </c>
      <c r="L2337" t="s">
        <v>26</v>
      </c>
      <c r="M2337" t="s">
        <v>27</v>
      </c>
      <c r="N2337">
        <v>1</v>
      </c>
      <c r="O2337">
        <v>363</v>
      </c>
      <c r="P2337">
        <v>2</v>
      </c>
      <c r="Q2337">
        <v>490</v>
      </c>
      <c r="R2337">
        <f t="shared" si="144"/>
        <v>0</v>
      </c>
      <c r="S2337">
        <f t="shared" si="145"/>
        <v>1</v>
      </c>
      <c r="T2337">
        <v>31</v>
      </c>
      <c r="U2337" t="s">
        <v>19</v>
      </c>
    </row>
    <row r="2338" spans="1:21" x14ac:dyDescent="0.35">
      <c r="A2338">
        <v>35</v>
      </c>
      <c r="B2338" t="s">
        <v>28</v>
      </c>
      <c r="C2338" t="str">
        <f t="shared" si="146"/>
        <v>employed</v>
      </c>
      <c r="D2338" t="s">
        <v>17</v>
      </c>
      <c r="E2338" t="s">
        <v>30</v>
      </c>
      <c r="F2338" t="s">
        <v>19</v>
      </c>
      <c r="G2338">
        <f t="shared" si="147"/>
        <v>0</v>
      </c>
      <c r="H2338" t="s">
        <v>25</v>
      </c>
      <c r="I2338" t="s">
        <v>19</v>
      </c>
      <c r="J2338" t="s">
        <v>20</v>
      </c>
      <c r="K2338">
        <v>9</v>
      </c>
      <c r="L2338" t="s">
        <v>43</v>
      </c>
      <c r="M2338" t="s">
        <v>22</v>
      </c>
      <c r="N2338">
        <v>1</v>
      </c>
      <c r="O2338">
        <v>-1</v>
      </c>
      <c r="P2338">
        <v>0</v>
      </c>
      <c r="Q2338">
        <v>2682</v>
      </c>
      <c r="R2338">
        <f t="shared" si="144"/>
        <v>0</v>
      </c>
      <c r="S2338">
        <f t="shared" si="145"/>
        <v>1</v>
      </c>
      <c r="T2338">
        <v>156</v>
      </c>
      <c r="U2338" t="s">
        <v>19</v>
      </c>
    </row>
    <row r="2339" spans="1:21" x14ac:dyDescent="0.35">
      <c r="A2339">
        <v>24</v>
      </c>
      <c r="B2339" t="s">
        <v>23</v>
      </c>
      <c r="C2339" t="str">
        <f t="shared" si="146"/>
        <v>employed</v>
      </c>
      <c r="D2339" t="s">
        <v>17</v>
      </c>
      <c r="E2339" t="s">
        <v>30</v>
      </c>
      <c r="F2339" t="s">
        <v>19</v>
      </c>
      <c r="G2339">
        <f t="shared" si="147"/>
        <v>0</v>
      </c>
      <c r="H2339" t="s">
        <v>25</v>
      </c>
      <c r="I2339" t="s">
        <v>19</v>
      </c>
      <c r="J2339" t="s">
        <v>22</v>
      </c>
      <c r="K2339">
        <v>27</v>
      </c>
      <c r="L2339" t="s">
        <v>26</v>
      </c>
      <c r="M2339" t="s">
        <v>22</v>
      </c>
      <c r="N2339">
        <v>1</v>
      </c>
      <c r="O2339">
        <v>-1</v>
      </c>
      <c r="P2339">
        <v>0</v>
      </c>
      <c r="Q2339">
        <v>0</v>
      </c>
      <c r="R2339">
        <f t="shared" si="144"/>
        <v>0</v>
      </c>
      <c r="S2339">
        <f t="shared" si="145"/>
        <v>1</v>
      </c>
      <c r="T2339">
        <v>299</v>
      </c>
      <c r="U2339" t="s">
        <v>19</v>
      </c>
    </row>
    <row r="2340" spans="1:21" x14ac:dyDescent="0.35">
      <c r="A2340">
        <v>29</v>
      </c>
      <c r="B2340" t="s">
        <v>16</v>
      </c>
      <c r="C2340" t="str">
        <f t="shared" si="146"/>
        <v>unemployed</v>
      </c>
      <c r="D2340" t="s">
        <v>17</v>
      </c>
      <c r="E2340" t="s">
        <v>24</v>
      </c>
      <c r="F2340" t="s">
        <v>19</v>
      </c>
      <c r="G2340">
        <f t="shared" si="147"/>
        <v>0</v>
      </c>
      <c r="H2340" t="s">
        <v>19</v>
      </c>
      <c r="I2340" t="s">
        <v>19</v>
      </c>
      <c r="J2340" t="s">
        <v>20</v>
      </c>
      <c r="K2340">
        <v>30</v>
      </c>
      <c r="L2340" t="s">
        <v>42</v>
      </c>
      <c r="M2340" t="s">
        <v>22</v>
      </c>
      <c r="N2340">
        <v>2</v>
      </c>
      <c r="O2340">
        <v>-1</v>
      </c>
      <c r="P2340">
        <v>0</v>
      </c>
      <c r="Q2340">
        <v>596</v>
      </c>
      <c r="R2340">
        <f t="shared" si="144"/>
        <v>0</v>
      </c>
      <c r="S2340">
        <f t="shared" si="145"/>
        <v>0</v>
      </c>
      <c r="T2340">
        <v>510</v>
      </c>
      <c r="U2340" t="s">
        <v>19</v>
      </c>
    </row>
    <row r="2341" spans="1:21" x14ac:dyDescent="0.35">
      <c r="A2341">
        <v>54</v>
      </c>
      <c r="B2341" t="s">
        <v>33</v>
      </c>
      <c r="C2341" t="str">
        <f t="shared" si="146"/>
        <v>employed</v>
      </c>
      <c r="D2341" t="s">
        <v>17</v>
      </c>
      <c r="E2341" t="s">
        <v>24</v>
      </c>
      <c r="F2341" t="s">
        <v>19</v>
      </c>
      <c r="G2341">
        <f t="shared" si="147"/>
        <v>0</v>
      </c>
      <c r="H2341" t="s">
        <v>25</v>
      </c>
      <c r="I2341" t="s">
        <v>19</v>
      </c>
      <c r="J2341" t="s">
        <v>20</v>
      </c>
      <c r="K2341">
        <v>25</v>
      </c>
      <c r="L2341" t="s">
        <v>40</v>
      </c>
      <c r="M2341" t="s">
        <v>22</v>
      </c>
      <c r="N2341">
        <v>4</v>
      </c>
      <c r="O2341">
        <v>-1</v>
      </c>
      <c r="P2341">
        <v>0</v>
      </c>
      <c r="Q2341">
        <v>2059</v>
      </c>
      <c r="R2341">
        <f t="shared" si="144"/>
        <v>0</v>
      </c>
      <c r="S2341">
        <f t="shared" si="145"/>
        <v>1</v>
      </c>
      <c r="T2341">
        <v>177</v>
      </c>
      <c r="U2341" t="s">
        <v>19</v>
      </c>
    </row>
    <row r="2342" spans="1:21" x14ac:dyDescent="0.35">
      <c r="A2342">
        <v>27</v>
      </c>
      <c r="B2342" t="s">
        <v>39</v>
      </c>
      <c r="C2342" t="str">
        <f t="shared" si="146"/>
        <v>employed</v>
      </c>
      <c r="D2342" t="s">
        <v>17</v>
      </c>
      <c r="E2342" t="s">
        <v>24</v>
      </c>
      <c r="F2342" t="s">
        <v>19</v>
      </c>
      <c r="G2342">
        <f t="shared" si="147"/>
        <v>0</v>
      </c>
      <c r="H2342" t="s">
        <v>19</v>
      </c>
      <c r="I2342" t="s">
        <v>19</v>
      </c>
      <c r="J2342" t="s">
        <v>20</v>
      </c>
      <c r="K2342">
        <v>13</v>
      </c>
      <c r="L2342" t="s">
        <v>21</v>
      </c>
      <c r="M2342" t="s">
        <v>22</v>
      </c>
      <c r="N2342">
        <v>2</v>
      </c>
      <c r="O2342">
        <v>-1</v>
      </c>
      <c r="P2342">
        <v>0</v>
      </c>
      <c r="Q2342">
        <v>132</v>
      </c>
      <c r="R2342">
        <f t="shared" si="144"/>
        <v>0</v>
      </c>
      <c r="S2342">
        <f t="shared" si="145"/>
        <v>1</v>
      </c>
      <c r="T2342">
        <v>123</v>
      </c>
      <c r="U2342" t="s">
        <v>19</v>
      </c>
    </row>
    <row r="2343" spans="1:21" x14ac:dyDescent="0.35">
      <c r="A2343">
        <v>34</v>
      </c>
      <c r="B2343" t="s">
        <v>28</v>
      </c>
      <c r="C2343" t="str">
        <f t="shared" si="146"/>
        <v>employed</v>
      </c>
      <c r="D2343" t="s">
        <v>17</v>
      </c>
      <c r="E2343" t="s">
        <v>24</v>
      </c>
      <c r="F2343" t="s">
        <v>19</v>
      </c>
      <c r="G2343">
        <f t="shared" si="147"/>
        <v>0</v>
      </c>
      <c r="H2343" t="s">
        <v>19</v>
      </c>
      <c r="I2343" t="s">
        <v>19</v>
      </c>
      <c r="J2343" t="s">
        <v>20</v>
      </c>
      <c r="K2343">
        <v>2</v>
      </c>
      <c r="L2343" t="s">
        <v>34</v>
      </c>
      <c r="M2343" t="s">
        <v>22</v>
      </c>
      <c r="N2343">
        <v>1</v>
      </c>
      <c r="O2343">
        <v>-1</v>
      </c>
      <c r="P2343">
        <v>0</v>
      </c>
      <c r="Q2343">
        <v>0</v>
      </c>
      <c r="R2343">
        <f t="shared" si="144"/>
        <v>0</v>
      </c>
      <c r="S2343">
        <f t="shared" si="145"/>
        <v>1</v>
      </c>
      <c r="T2343">
        <v>270</v>
      </c>
      <c r="U2343" t="s">
        <v>19</v>
      </c>
    </row>
    <row r="2344" spans="1:21" x14ac:dyDescent="0.35">
      <c r="A2344">
        <v>39</v>
      </c>
      <c r="B2344" t="s">
        <v>33</v>
      </c>
      <c r="C2344" t="str">
        <f t="shared" si="146"/>
        <v>employed</v>
      </c>
      <c r="D2344" t="s">
        <v>17</v>
      </c>
      <c r="E2344" t="s">
        <v>18</v>
      </c>
      <c r="F2344" t="s">
        <v>19</v>
      </c>
      <c r="G2344">
        <f t="shared" si="147"/>
        <v>0</v>
      </c>
      <c r="H2344" t="s">
        <v>25</v>
      </c>
      <c r="I2344" t="s">
        <v>19</v>
      </c>
      <c r="J2344" t="s">
        <v>22</v>
      </c>
      <c r="K2344">
        <v>16</v>
      </c>
      <c r="L2344" t="s">
        <v>26</v>
      </c>
      <c r="M2344" t="s">
        <v>22</v>
      </c>
      <c r="N2344">
        <v>4</v>
      </c>
      <c r="O2344">
        <v>-1</v>
      </c>
      <c r="P2344">
        <v>0</v>
      </c>
      <c r="Q2344">
        <v>385</v>
      </c>
      <c r="R2344">
        <f t="shared" si="144"/>
        <v>0</v>
      </c>
      <c r="S2344">
        <f t="shared" si="145"/>
        <v>1</v>
      </c>
      <c r="T2344">
        <v>225</v>
      </c>
      <c r="U2344" t="s">
        <v>19</v>
      </c>
    </row>
    <row r="2345" spans="1:21" x14ac:dyDescent="0.35">
      <c r="A2345">
        <v>38</v>
      </c>
      <c r="B2345" t="s">
        <v>28</v>
      </c>
      <c r="C2345" t="str">
        <f t="shared" si="146"/>
        <v>employed</v>
      </c>
      <c r="D2345" t="s">
        <v>17</v>
      </c>
      <c r="E2345" t="s">
        <v>30</v>
      </c>
      <c r="F2345" t="s">
        <v>19</v>
      </c>
      <c r="G2345">
        <f t="shared" si="147"/>
        <v>0</v>
      </c>
      <c r="H2345" t="s">
        <v>19</v>
      </c>
      <c r="I2345" t="s">
        <v>19</v>
      </c>
      <c r="J2345" t="s">
        <v>20</v>
      </c>
      <c r="K2345">
        <v>28</v>
      </c>
      <c r="L2345" t="s">
        <v>42</v>
      </c>
      <c r="M2345" t="s">
        <v>22</v>
      </c>
      <c r="N2345">
        <v>1</v>
      </c>
      <c r="O2345">
        <v>-1</v>
      </c>
      <c r="P2345">
        <v>0</v>
      </c>
      <c r="Q2345">
        <v>223</v>
      </c>
      <c r="R2345">
        <f t="shared" si="144"/>
        <v>0</v>
      </c>
      <c r="S2345">
        <f t="shared" si="145"/>
        <v>1</v>
      </c>
      <c r="T2345">
        <v>63</v>
      </c>
      <c r="U2345" t="s">
        <v>19</v>
      </c>
    </row>
    <row r="2346" spans="1:21" x14ac:dyDescent="0.35">
      <c r="A2346">
        <v>37</v>
      </c>
      <c r="B2346" t="s">
        <v>28</v>
      </c>
      <c r="C2346" t="str">
        <f t="shared" si="146"/>
        <v>employed</v>
      </c>
      <c r="D2346" t="s">
        <v>17</v>
      </c>
      <c r="E2346" t="s">
        <v>30</v>
      </c>
      <c r="F2346" t="s">
        <v>19</v>
      </c>
      <c r="G2346">
        <f t="shared" si="147"/>
        <v>0</v>
      </c>
      <c r="H2346" t="s">
        <v>25</v>
      </c>
      <c r="I2346" t="s">
        <v>19</v>
      </c>
      <c r="J2346" t="s">
        <v>22</v>
      </c>
      <c r="K2346">
        <v>3</v>
      </c>
      <c r="L2346" t="s">
        <v>32</v>
      </c>
      <c r="M2346" t="s">
        <v>22</v>
      </c>
      <c r="N2346">
        <v>13</v>
      </c>
      <c r="O2346">
        <v>-1</v>
      </c>
      <c r="P2346">
        <v>0</v>
      </c>
      <c r="Q2346">
        <v>0</v>
      </c>
      <c r="R2346">
        <f t="shared" si="144"/>
        <v>0</v>
      </c>
      <c r="S2346">
        <f t="shared" si="145"/>
        <v>1</v>
      </c>
      <c r="T2346">
        <v>247</v>
      </c>
      <c r="U2346" t="s">
        <v>19</v>
      </c>
    </row>
    <row r="2347" spans="1:21" x14ac:dyDescent="0.35">
      <c r="A2347">
        <v>26</v>
      </c>
      <c r="B2347" t="s">
        <v>23</v>
      </c>
      <c r="C2347" t="str">
        <f t="shared" si="146"/>
        <v>employed</v>
      </c>
      <c r="D2347" t="s">
        <v>29</v>
      </c>
      <c r="E2347" t="s">
        <v>24</v>
      </c>
      <c r="F2347" t="s">
        <v>19</v>
      </c>
      <c r="G2347">
        <f t="shared" si="147"/>
        <v>0</v>
      </c>
      <c r="H2347" t="s">
        <v>25</v>
      </c>
      <c r="I2347" t="s">
        <v>25</v>
      </c>
      <c r="J2347" t="s">
        <v>20</v>
      </c>
      <c r="K2347">
        <v>30</v>
      </c>
      <c r="L2347" t="s">
        <v>42</v>
      </c>
      <c r="M2347" t="s">
        <v>27</v>
      </c>
      <c r="N2347">
        <v>5</v>
      </c>
      <c r="O2347">
        <v>239</v>
      </c>
      <c r="P2347">
        <v>3</v>
      </c>
      <c r="Q2347">
        <v>512</v>
      </c>
      <c r="R2347">
        <f t="shared" si="144"/>
        <v>1</v>
      </c>
      <c r="S2347">
        <f t="shared" si="145"/>
        <v>1</v>
      </c>
      <c r="T2347">
        <v>206</v>
      </c>
      <c r="U2347" t="s">
        <v>19</v>
      </c>
    </row>
    <row r="2348" spans="1:21" x14ac:dyDescent="0.35">
      <c r="A2348">
        <v>36</v>
      </c>
      <c r="B2348" t="s">
        <v>38</v>
      </c>
      <c r="C2348" t="str">
        <f t="shared" si="146"/>
        <v>employed</v>
      </c>
      <c r="D2348" t="s">
        <v>17</v>
      </c>
      <c r="E2348" t="s">
        <v>30</v>
      </c>
      <c r="F2348" t="s">
        <v>19</v>
      </c>
      <c r="G2348">
        <f t="shared" si="147"/>
        <v>0</v>
      </c>
      <c r="H2348" t="s">
        <v>25</v>
      </c>
      <c r="I2348" t="s">
        <v>19</v>
      </c>
      <c r="J2348" t="s">
        <v>22</v>
      </c>
      <c r="K2348">
        <v>6</v>
      </c>
      <c r="L2348" t="s">
        <v>26</v>
      </c>
      <c r="M2348" t="s">
        <v>22</v>
      </c>
      <c r="N2348">
        <v>2</v>
      </c>
      <c r="O2348">
        <v>-1</v>
      </c>
      <c r="P2348">
        <v>0</v>
      </c>
      <c r="Q2348">
        <v>1169</v>
      </c>
      <c r="R2348">
        <f t="shared" si="144"/>
        <v>0</v>
      </c>
      <c r="S2348">
        <f t="shared" si="145"/>
        <v>1</v>
      </c>
      <c r="T2348">
        <v>168</v>
      </c>
      <c r="U2348" t="s">
        <v>19</v>
      </c>
    </row>
    <row r="2349" spans="1:21" x14ac:dyDescent="0.35">
      <c r="A2349">
        <v>35</v>
      </c>
      <c r="B2349" t="s">
        <v>28</v>
      </c>
      <c r="C2349" t="str">
        <f t="shared" si="146"/>
        <v>employed</v>
      </c>
      <c r="D2349" t="s">
        <v>29</v>
      </c>
      <c r="E2349" t="s">
        <v>30</v>
      </c>
      <c r="F2349" t="s">
        <v>19</v>
      </c>
      <c r="G2349">
        <f t="shared" si="147"/>
        <v>0</v>
      </c>
      <c r="H2349" t="s">
        <v>25</v>
      </c>
      <c r="I2349" t="s">
        <v>19</v>
      </c>
      <c r="J2349" t="s">
        <v>22</v>
      </c>
      <c r="K2349">
        <v>21</v>
      </c>
      <c r="L2349" t="s">
        <v>26</v>
      </c>
      <c r="M2349" t="s">
        <v>22</v>
      </c>
      <c r="N2349">
        <v>12</v>
      </c>
      <c r="O2349">
        <v>-1</v>
      </c>
      <c r="P2349">
        <v>0</v>
      </c>
      <c r="Q2349">
        <v>71</v>
      </c>
      <c r="R2349">
        <f t="shared" si="144"/>
        <v>0</v>
      </c>
      <c r="S2349">
        <f t="shared" si="145"/>
        <v>1</v>
      </c>
      <c r="T2349">
        <v>836</v>
      </c>
      <c r="U2349" t="s">
        <v>19</v>
      </c>
    </row>
    <row r="2350" spans="1:21" x14ac:dyDescent="0.35">
      <c r="A2350">
        <v>30</v>
      </c>
      <c r="B2350" t="s">
        <v>28</v>
      </c>
      <c r="C2350" t="str">
        <f t="shared" si="146"/>
        <v>employed</v>
      </c>
      <c r="D2350" t="s">
        <v>29</v>
      </c>
      <c r="E2350" t="s">
        <v>30</v>
      </c>
      <c r="F2350" t="s">
        <v>19</v>
      </c>
      <c r="G2350">
        <f t="shared" si="147"/>
        <v>0</v>
      </c>
      <c r="H2350" t="s">
        <v>19</v>
      </c>
      <c r="I2350" t="s">
        <v>19</v>
      </c>
      <c r="J2350" t="s">
        <v>20</v>
      </c>
      <c r="K2350">
        <v>8</v>
      </c>
      <c r="L2350" t="s">
        <v>40</v>
      </c>
      <c r="M2350" t="s">
        <v>22</v>
      </c>
      <c r="N2350">
        <v>2</v>
      </c>
      <c r="O2350">
        <v>-1</v>
      </c>
      <c r="P2350">
        <v>0</v>
      </c>
      <c r="Q2350">
        <v>940</v>
      </c>
      <c r="R2350">
        <f t="shared" si="144"/>
        <v>0</v>
      </c>
      <c r="S2350">
        <f t="shared" si="145"/>
        <v>1</v>
      </c>
      <c r="T2350">
        <v>131</v>
      </c>
      <c r="U2350" t="s">
        <v>19</v>
      </c>
    </row>
    <row r="2351" spans="1:21" x14ac:dyDescent="0.35">
      <c r="A2351">
        <v>25</v>
      </c>
      <c r="B2351" t="s">
        <v>37</v>
      </c>
      <c r="C2351" t="str">
        <f t="shared" si="146"/>
        <v>employed</v>
      </c>
      <c r="D2351" t="s">
        <v>29</v>
      </c>
      <c r="E2351" t="s">
        <v>24</v>
      </c>
      <c r="F2351" t="s">
        <v>19</v>
      </c>
      <c r="G2351">
        <f t="shared" si="147"/>
        <v>0</v>
      </c>
      <c r="H2351" t="s">
        <v>25</v>
      </c>
      <c r="I2351" t="s">
        <v>25</v>
      </c>
      <c r="J2351" t="s">
        <v>22</v>
      </c>
      <c r="K2351">
        <v>3</v>
      </c>
      <c r="L2351" t="s">
        <v>32</v>
      </c>
      <c r="M2351" t="s">
        <v>22</v>
      </c>
      <c r="N2351">
        <v>1</v>
      </c>
      <c r="O2351">
        <v>-1</v>
      </c>
      <c r="P2351">
        <v>0</v>
      </c>
      <c r="Q2351">
        <v>-80</v>
      </c>
      <c r="R2351">
        <f t="shared" si="144"/>
        <v>1</v>
      </c>
      <c r="S2351">
        <f t="shared" si="145"/>
        <v>1</v>
      </c>
      <c r="T2351">
        <v>89</v>
      </c>
      <c r="U2351" t="s">
        <v>19</v>
      </c>
    </row>
    <row r="2352" spans="1:21" x14ac:dyDescent="0.35">
      <c r="A2352">
        <v>34</v>
      </c>
      <c r="B2352" t="s">
        <v>37</v>
      </c>
      <c r="C2352" t="str">
        <f t="shared" si="146"/>
        <v>employed</v>
      </c>
      <c r="D2352" t="s">
        <v>17</v>
      </c>
      <c r="E2352" t="s">
        <v>24</v>
      </c>
      <c r="F2352" t="s">
        <v>19</v>
      </c>
      <c r="G2352">
        <f t="shared" si="147"/>
        <v>0</v>
      </c>
      <c r="H2352" t="s">
        <v>25</v>
      </c>
      <c r="I2352" t="s">
        <v>19</v>
      </c>
      <c r="J2352" t="s">
        <v>20</v>
      </c>
      <c r="K2352">
        <v>29</v>
      </c>
      <c r="L2352" t="s">
        <v>40</v>
      </c>
      <c r="M2352" t="s">
        <v>22</v>
      </c>
      <c r="N2352">
        <v>4</v>
      </c>
      <c r="O2352">
        <v>-1</v>
      </c>
      <c r="P2352">
        <v>0</v>
      </c>
      <c r="Q2352">
        <v>0</v>
      </c>
      <c r="R2352">
        <f t="shared" si="144"/>
        <v>0</v>
      </c>
      <c r="S2352">
        <f t="shared" si="145"/>
        <v>1</v>
      </c>
      <c r="T2352">
        <v>116</v>
      </c>
      <c r="U2352" t="s">
        <v>19</v>
      </c>
    </row>
    <row r="2353" spans="1:21" x14ac:dyDescent="0.35">
      <c r="A2353">
        <v>52</v>
      </c>
      <c r="B2353" t="s">
        <v>22</v>
      </c>
      <c r="C2353" t="str">
        <f t="shared" si="146"/>
        <v>employed</v>
      </c>
      <c r="D2353" t="s">
        <v>17</v>
      </c>
      <c r="E2353" t="s">
        <v>22</v>
      </c>
      <c r="F2353" t="s">
        <v>19</v>
      </c>
      <c r="G2353">
        <f t="shared" si="147"/>
        <v>0</v>
      </c>
      <c r="H2353" t="s">
        <v>19</v>
      </c>
      <c r="I2353" t="s">
        <v>19</v>
      </c>
      <c r="J2353" t="s">
        <v>22</v>
      </c>
      <c r="K2353">
        <v>12</v>
      </c>
      <c r="L2353" t="s">
        <v>32</v>
      </c>
      <c r="M2353" t="s">
        <v>22</v>
      </c>
      <c r="N2353">
        <v>1</v>
      </c>
      <c r="O2353">
        <v>-1</v>
      </c>
      <c r="P2353">
        <v>0</v>
      </c>
      <c r="Q2353">
        <v>1317</v>
      </c>
      <c r="R2353">
        <f t="shared" si="144"/>
        <v>0</v>
      </c>
      <c r="S2353">
        <f t="shared" si="145"/>
        <v>1</v>
      </c>
      <c r="T2353">
        <v>58</v>
      </c>
      <c r="U2353" t="s">
        <v>19</v>
      </c>
    </row>
    <row r="2354" spans="1:21" x14ac:dyDescent="0.35">
      <c r="A2354">
        <v>39</v>
      </c>
      <c r="B2354" t="s">
        <v>39</v>
      </c>
      <c r="C2354" t="str">
        <f t="shared" si="146"/>
        <v>employed</v>
      </c>
      <c r="D2354" t="s">
        <v>17</v>
      </c>
      <c r="E2354" t="s">
        <v>24</v>
      </c>
      <c r="F2354" t="s">
        <v>19</v>
      </c>
      <c r="G2354">
        <f t="shared" si="147"/>
        <v>0</v>
      </c>
      <c r="H2354" t="s">
        <v>19</v>
      </c>
      <c r="I2354" t="s">
        <v>19</v>
      </c>
      <c r="J2354" t="s">
        <v>22</v>
      </c>
      <c r="K2354">
        <v>6</v>
      </c>
      <c r="L2354" t="s">
        <v>50</v>
      </c>
      <c r="M2354" t="s">
        <v>22</v>
      </c>
      <c r="N2354">
        <v>1</v>
      </c>
      <c r="O2354">
        <v>-1</v>
      </c>
      <c r="P2354">
        <v>0</v>
      </c>
      <c r="Q2354">
        <v>179</v>
      </c>
      <c r="R2354">
        <f t="shared" si="144"/>
        <v>0</v>
      </c>
      <c r="S2354">
        <f t="shared" si="145"/>
        <v>1</v>
      </c>
      <c r="T2354">
        <v>36</v>
      </c>
      <c r="U2354" t="s">
        <v>19</v>
      </c>
    </row>
    <row r="2355" spans="1:21" x14ac:dyDescent="0.35">
      <c r="A2355">
        <v>34</v>
      </c>
      <c r="B2355" t="s">
        <v>28</v>
      </c>
      <c r="C2355" t="str">
        <f t="shared" si="146"/>
        <v>employed</v>
      </c>
      <c r="D2355" t="s">
        <v>17</v>
      </c>
      <c r="E2355" t="s">
        <v>24</v>
      </c>
      <c r="F2355" t="s">
        <v>19</v>
      </c>
      <c r="G2355">
        <f t="shared" si="147"/>
        <v>0</v>
      </c>
      <c r="H2355" t="s">
        <v>25</v>
      </c>
      <c r="I2355" t="s">
        <v>19</v>
      </c>
      <c r="J2355" t="s">
        <v>20</v>
      </c>
      <c r="K2355">
        <v>21</v>
      </c>
      <c r="L2355" t="s">
        <v>43</v>
      </c>
      <c r="M2355" t="s">
        <v>22</v>
      </c>
      <c r="N2355">
        <v>2</v>
      </c>
      <c r="O2355">
        <v>-1</v>
      </c>
      <c r="P2355">
        <v>0</v>
      </c>
      <c r="Q2355">
        <v>1007</v>
      </c>
      <c r="R2355">
        <f t="shared" si="144"/>
        <v>0</v>
      </c>
      <c r="S2355">
        <f t="shared" si="145"/>
        <v>1</v>
      </c>
      <c r="T2355">
        <v>240</v>
      </c>
      <c r="U2355" t="s">
        <v>19</v>
      </c>
    </row>
    <row r="2356" spans="1:21" x14ac:dyDescent="0.35">
      <c r="A2356">
        <v>34</v>
      </c>
      <c r="B2356" t="s">
        <v>28</v>
      </c>
      <c r="C2356" t="str">
        <f t="shared" si="146"/>
        <v>employed</v>
      </c>
      <c r="D2356" t="s">
        <v>29</v>
      </c>
      <c r="E2356" t="s">
        <v>24</v>
      </c>
      <c r="F2356" t="s">
        <v>19</v>
      </c>
      <c r="G2356">
        <f t="shared" si="147"/>
        <v>0</v>
      </c>
      <c r="H2356" t="s">
        <v>19</v>
      </c>
      <c r="I2356" t="s">
        <v>19</v>
      </c>
      <c r="J2356" t="s">
        <v>20</v>
      </c>
      <c r="K2356">
        <v>22</v>
      </c>
      <c r="L2356" t="s">
        <v>40</v>
      </c>
      <c r="M2356" t="s">
        <v>22</v>
      </c>
      <c r="N2356">
        <v>4</v>
      </c>
      <c r="O2356">
        <v>-1</v>
      </c>
      <c r="P2356">
        <v>0</v>
      </c>
      <c r="Q2356">
        <v>0</v>
      </c>
      <c r="R2356">
        <f t="shared" si="144"/>
        <v>0</v>
      </c>
      <c r="S2356">
        <f t="shared" si="145"/>
        <v>1</v>
      </c>
      <c r="T2356">
        <v>132</v>
      </c>
      <c r="U2356" t="s">
        <v>19</v>
      </c>
    </row>
    <row r="2357" spans="1:21" x14ac:dyDescent="0.35">
      <c r="A2357">
        <v>30</v>
      </c>
      <c r="B2357" t="s">
        <v>23</v>
      </c>
      <c r="C2357" t="str">
        <f t="shared" si="146"/>
        <v>employed</v>
      </c>
      <c r="D2357" t="s">
        <v>17</v>
      </c>
      <c r="E2357" t="s">
        <v>24</v>
      </c>
      <c r="F2357" t="s">
        <v>19</v>
      </c>
      <c r="G2357">
        <f t="shared" si="147"/>
        <v>0</v>
      </c>
      <c r="H2357" t="s">
        <v>25</v>
      </c>
      <c r="I2357" t="s">
        <v>25</v>
      </c>
      <c r="J2357" t="s">
        <v>20</v>
      </c>
      <c r="K2357">
        <v>17</v>
      </c>
      <c r="L2357" t="s">
        <v>43</v>
      </c>
      <c r="M2357" t="s">
        <v>22</v>
      </c>
      <c r="N2357">
        <v>1</v>
      </c>
      <c r="O2357">
        <v>-1</v>
      </c>
      <c r="P2357">
        <v>0</v>
      </c>
      <c r="Q2357">
        <v>1286</v>
      </c>
      <c r="R2357">
        <f t="shared" si="144"/>
        <v>1</v>
      </c>
      <c r="S2357">
        <f t="shared" si="145"/>
        <v>1</v>
      </c>
      <c r="T2357">
        <v>544</v>
      </c>
      <c r="U2357" t="s">
        <v>19</v>
      </c>
    </row>
    <row r="2358" spans="1:21" x14ac:dyDescent="0.35">
      <c r="A2358">
        <v>33</v>
      </c>
      <c r="B2358" t="s">
        <v>23</v>
      </c>
      <c r="C2358" t="str">
        <f t="shared" si="146"/>
        <v>employed</v>
      </c>
      <c r="D2358" t="s">
        <v>17</v>
      </c>
      <c r="E2358" t="s">
        <v>24</v>
      </c>
      <c r="F2358" t="s">
        <v>19</v>
      </c>
      <c r="G2358">
        <f t="shared" si="147"/>
        <v>0</v>
      </c>
      <c r="H2358" t="s">
        <v>25</v>
      </c>
      <c r="I2358" t="s">
        <v>25</v>
      </c>
      <c r="J2358" t="s">
        <v>22</v>
      </c>
      <c r="K2358">
        <v>8</v>
      </c>
      <c r="L2358" t="s">
        <v>26</v>
      </c>
      <c r="M2358" t="s">
        <v>22</v>
      </c>
      <c r="N2358">
        <v>1</v>
      </c>
      <c r="O2358">
        <v>-1</v>
      </c>
      <c r="P2358">
        <v>0</v>
      </c>
      <c r="Q2358">
        <v>804</v>
      </c>
      <c r="R2358">
        <f t="shared" si="144"/>
        <v>1</v>
      </c>
      <c r="S2358">
        <f t="shared" si="145"/>
        <v>1</v>
      </c>
      <c r="T2358">
        <v>266</v>
      </c>
      <c r="U2358" t="s">
        <v>19</v>
      </c>
    </row>
    <row r="2359" spans="1:21" x14ac:dyDescent="0.35">
      <c r="A2359">
        <v>30</v>
      </c>
      <c r="B2359" t="s">
        <v>41</v>
      </c>
      <c r="C2359" t="str">
        <f t="shared" si="146"/>
        <v>unemployed</v>
      </c>
      <c r="D2359" t="s">
        <v>29</v>
      </c>
      <c r="E2359" t="s">
        <v>24</v>
      </c>
      <c r="F2359" t="s">
        <v>19</v>
      </c>
      <c r="G2359">
        <f t="shared" si="147"/>
        <v>0</v>
      </c>
      <c r="H2359" t="s">
        <v>19</v>
      </c>
      <c r="I2359" t="s">
        <v>19</v>
      </c>
      <c r="J2359" t="s">
        <v>20</v>
      </c>
      <c r="K2359">
        <v>4</v>
      </c>
      <c r="L2359" t="s">
        <v>34</v>
      </c>
      <c r="M2359" t="s">
        <v>22</v>
      </c>
      <c r="N2359">
        <v>2</v>
      </c>
      <c r="O2359">
        <v>-1</v>
      </c>
      <c r="P2359">
        <v>0</v>
      </c>
      <c r="Q2359">
        <v>4</v>
      </c>
      <c r="R2359">
        <f t="shared" si="144"/>
        <v>0</v>
      </c>
      <c r="S2359">
        <f t="shared" si="145"/>
        <v>0</v>
      </c>
      <c r="T2359">
        <v>443</v>
      </c>
      <c r="U2359" t="s">
        <v>19</v>
      </c>
    </row>
    <row r="2360" spans="1:21" x14ac:dyDescent="0.35">
      <c r="A2360">
        <v>51</v>
      </c>
      <c r="B2360" t="s">
        <v>33</v>
      </c>
      <c r="C2360" t="str">
        <f t="shared" si="146"/>
        <v>employed</v>
      </c>
      <c r="D2360" t="s">
        <v>17</v>
      </c>
      <c r="E2360" t="s">
        <v>18</v>
      </c>
      <c r="F2360" t="s">
        <v>19</v>
      </c>
      <c r="G2360">
        <f t="shared" si="147"/>
        <v>0</v>
      </c>
      <c r="H2360" t="s">
        <v>25</v>
      </c>
      <c r="I2360" t="s">
        <v>19</v>
      </c>
      <c r="J2360" t="s">
        <v>20</v>
      </c>
      <c r="K2360">
        <v>10</v>
      </c>
      <c r="L2360" t="s">
        <v>43</v>
      </c>
      <c r="M2360" t="s">
        <v>22</v>
      </c>
      <c r="N2360">
        <v>1</v>
      </c>
      <c r="O2360">
        <v>-1</v>
      </c>
      <c r="P2360">
        <v>0</v>
      </c>
      <c r="Q2360">
        <v>0</v>
      </c>
      <c r="R2360">
        <f t="shared" si="144"/>
        <v>0</v>
      </c>
      <c r="S2360">
        <f t="shared" si="145"/>
        <v>1</v>
      </c>
      <c r="T2360">
        <v>324</v>
      </c>
      <c r="U2360" t="s">
        <v>19</v>
      </c>
    </row>
    <row r="2361" spans="1:21" x14ac:dyDescent="0.35">
      <c r="A2361">
        <v>36</v>
      </c>
      <c r="B2361" t="s">
        <v>23</v>
      </c>
      <c r="C2361" t="str">
        <f t="shared" si="146"/>
        <v>employed</v>
      </c>
      <c r="D2361" t="s">
        <v>29</v>
      </c>
      <c r="E2361" t="s">
        <v>24</v>
      </c>
      <c r="F2361" t="s">
        <v>19</v>
      </c>
      <c r="G2361">
        <f t="shared" si="147"/>
        <v>0</v>
      </c>
      <c r="H2361" t="s">
        <v>25</v>
      </c>
      <c r="I2361" t="s">
        <v>19</v>
      </c>
      <c r="J2361" t="s">
        <v>20</v>
      </c>
      <c r="K2361">
        <v>6</v>
      </c>
      <c r="L2361" t="s">
        <v>34</v>
      </c>
      <c r="M2361" t="s">
        <v>27</v>
      </c>
      <c r="N2361">
        <v>10</v>
      </c>
      <c r="O2361">
        <v>207</v>
      </c>
      <c r="P2361">
        <v>3</v>
      </c>
      <c r="Q2361">
        <v>417</v>
      </c>
      <c r="R2361">
        <f t="shared" si="144"/>
        <v>0</v>
      </c>
      <c r="S2361">
        <f t="shared" si="145"/>
        <v>1</v>
      </c>
      <c r="T2361">
        <v>15</v>
      </c>
      <c r="U2361" t="s">
        <v>19</v>
      </c>
    </row>
    <row r="2362" spans="1:21" x14ac:dyDescent="0.35">
      <c r="A2362">
        <v>48</v>
      </c>
      <c r="B2362" t="s">
        <v>33</v>
      </c>
      <c r="C2362" t="str">
        <f t="shared" si="146"/>
        <v>employed</v>
      </c>
      <c r="D2362" t="s">
        <v>17</v>
      </c>
      <c r="E2362" t="s">
        <v>18</v>
      </c>
      <c r="F2362" t="s">
        <v>19</v>
      </c>
      <c r="G2362">
        <f t="shared" si="147"/>
        <v>0</v>
      </c>
      <c r="H2362" t="s">
        <v>19</v>
      </c>
      <c r="I2362" t="s">
        <v>19</v>
      </c>
      <c r="J2362" t="s">
        <v>20</v>
      </c>
      <c r="K2362">
        <v>28</v>
      </c>
      <c r="L2362" t="s">
        <v>42</v>
      </c>
      <c r="M2362" t="s">
        <v>22</v>
      </c>
      <c r="N2362">
        <v>2</v>
      </c>
      <c r="O2362">
        <v>-1</v>
      </c>
      <c r="P2362">
        <v>0</v>
      </c>
      <c r="Q2362">
        <v>1678</v>
      </c>
      <c r="R2362">
        <f t="shared" si="144"/>
        <v>0</v>
      </c>
      <c r="S2362">
        <f t="shared" si="145"/>
        <v>1</v>
      </c>
      <c r="T2362">
        <v>263</v>
      </c>
      <c r="U2362" t="s">
        <v>19</v>
      </c>
    </row>
    <row r="2363" spans="1:21" x14ac:dyDescent="0.35">
      <c r="A2363">
        <v>37</v>
      </c>
      <c r="B2363" t="s">
        <v>23</v>
      </c>
      <c r="C2363" t="str">
        <f t="shared" si="146"/>
        <v>employed</v>
      </c>
      <c r="D2363" t="s">
        <v>44</v>
      </c>
      <c r="E2363" t="s">
        <v>24</v>
      </c>
      <c r="F2363" t="s">
        <v>19</v>
      </c>
      <c r="G2363">
        <f t="shared" si="147"/>
        <v>0</v>
      </c>
      <c r="H2363" t="s">
        <v>25</v>
      </c>
      <c r="I2363" t="s">
        <v>19</v>
      </c>
      <c r="J2363" t="s">
        <v>22</v>
      </c>
      <c r="K2363">
        <v>11</v>
      </c>
      <c r="L2363" t="s">
        <v>32</v>
      </c>
      <c r="M2363" t="s">
        <v>22</v>
      </c>
      <c r="N2363">
        <v>1</v>
      </c>
      <c r="O2363">
        <v>-1</v>
      </c>
      <c r="P2363">
        <v>0</v>
      </c>
      <c r="Q2363">
        <v>532</v>
      </c>
      <c r="R2363">
        <f t="shared" si="144"/>
        <v>0</v>
      </c>
      <c r="S2363">
        <f t="shared" si="145"/>
        <v>1</v>
      </c>
      <c r="T2363">
        <v>199</v>
      </c>
      <c r="U2363" t="s">
        <v>19</v>
      </c>
    </row>
    <row r="2364" spans="1:21" x14ac:dyDescent="0.35">
      <c r="A2364">
        <v>58</v>
      </c>
      <c r="B2364" t="s">
        <v>28</v>
      </c>
      <c r="C2364" t="str">
        <f t="shared" si="146"/>
        <v>employed</v>
      </c>
      <c r="D2364" t="s">
        <v>17</v>
      </c>
      <c r="E2364" t="s">
        <v>24</v>
      </c>
      <c r="F2364" t="s">
        <v>19</v>
      </c>
      <c r="G2364">
        <f t="shared" si="147"/>
        <v>0</v>
      </c>
      <c r="H2364" t="s">
        <v>25</v>
      </c>
      <c r="I2364" t="s">
        <v>19</v>
      </c>
      <c r="J2364" t="s">
        <v>20</v>
      </c>
      <c r="K2364">
        <v>29</v>
      </c>
      <c r="L2364" t="s">
        <v>43</v>
      </c>
      <c r="M2364" t="s">
        <v>22</v>
      </c>
      <c r="N2364">
        <v>2</v>
      </c>
      <c r="O2364">
        <v>-1</v>
      </c>
      <c r="P2364">
        <v>0</v>
      </c>
      <c r="Q2364">
        <v>407</v>
      </c>
      <c r="R2364">
        <f t="shared" si="144"/>
        <v>0</v>
      </c>
      <c r="S2364">
        <f t="shared" si="145"/>
        <v>1</v>
      </c>
      <c r="T2364">
        <v>145</v>
      </c>
      <c r="U2364" t="s">
        <v>19</v>
      </c>
    </row>
    <row r="2365" spans="1:21" x14ac:dyDescent="0.35">
      <c r="A2365">
        <v>56</v>
      </c>
      <c r="B2365" t="s">
        <v>28</v>
      </c>
      <c r="C2365" t="str">
        <f t="shared" si="146"/>
        <v>employed</v>
      </c>
      <c r="D2365" t="s">
        <v>44</v>
      </c>
      <c r="E2365" t="s">
        <v>30</v>
      </c>
      <c r="F2365" t="s">
        <v>19</v>
      </c>
      <c r="G2365">
        <f t="shared" si="147"/>
        <v>0</v>
      </c>
      <c r="H2365" t="s">
        <v>19</v>
      </c>
      <c r="I2365" t="s">
        <v>25</v>
      </c>
      <c r="J2365" t="s">
        <v>20</v>
      </c>
      <c r="K2365">
        <v>2</v>
      </c>
      <c r="L2365" t="s">
        <v>32</v>
      </c>
      <c r="M2365" t="s">
        <v>22</v>
      </c>
      <c r="N2365">
        <v>1</v>
      </c>
      <c r="O2365">
        <v>-1</v>
      </c>
      <c r="P2365">
        <v>0</v>
      </c>
      <c r="Q2365">
        <v>659</v>
      </c>
      <c r="R2365">
        <f t="shared" si="144"/>
        <v>0</v>
      </c>
      <c r="S2365">
        <f t="shared" si="145"/>
        <v>1</v>
      </c>
      <c r="T2365">
        <v>56</v>
      </c>
      <c r="U2365" t="s">
        <v>19</v>
      </c>
    </row>
    <row r="2366" spans="1:21" x14ac:dyDescent="0.35">
      <c r="A2366">
        <v>34</v>
      </c>
      <c r="B2366" t="s">
        <v>33</v>
      </c>
      <c r="C2366" t="str">
        <f t="shared" si="146"/>
        <v>employed</v>
      </c>
      <c r="D2366" t="s">
        <v>17</v>
      </c>
      <c r="E2366" t="s">
        <v>24</v>
      </c>
      <c r="F2366" t="s">
        <v>19</v>
      </c>
      <c r="G2366">
        <f t="shared" si="147"/>
        <v>0</v>
      </c>
      <c r="H2366" t="s">
        <v>25</v>
      </c>
      <c r="I2366" t="s">
        <v>19</v>
      </c>
      <c r="J2366" t="s">
        <v>20</v>
      </c>
      <c r="K2366">
        <v>5</v>
      </c>
      <c r="L2366" t="s">
        <v>26</v>
      </c>
      <c r="M2366" t="s">
        <v>22</v>
      </c>
      <c r="N2366">
        <v>9</v>
      </c>
      <c r="O2366">
        <v>-1</v>
      </c>
      <c r="P2366">
        <v>0</v>
      </c>
      <c r="Q2366">
        <v>393</v>
      </c>
      <c r="R2366">
        <f t="shared" si="144"/>
        <v>0</v>
      </c>
      <c r="S2366">
        <f t="shared" si="145"/>
        <v>1</v>
      </c>
      <c r="T2366">
        <v>11</v>
      </c>
      <c r="U2366" t="s">
        <v>19</v>
      </c>
    </row>
    <row r="2367" spans="1:21" x14ac:dyDescent="0.35">
      <c r="A2367">
        <v>33</v>
      </c>
      <c r="B2367" t="s">
        <v>39</v>
      </c>
      <c r="C2367" t="str">
        <f t="shared" si="146"/>
        <v>employed</v>
      </c>
      <c r="D2367" t="s">
        <v>44</v>
      </c>
      <c r="E2367" t="s">
        <v>24</v>
      </c>
      <c r="F2367" t="s">
        <v>19</v>
      </c>
      <c r="G2367">
        <f t="shared" si="147"/>
        <v>0</v>
      </c>
      <c r="H2367" t="s">
        <v>25</v>
      </c>
      <c r="I2367" t="s">
        <v>19</v>
      </c>
      <c r="J2367" t="s">
        <v>20</v>
      </c>
      <c r="K2367">
        <v>18</v>
      </c>
      <c r="L2367" t="s">
        <v>45</v>
      </c>
      <c r="M2367" t="s">
        <v>36</v>
      </c>
      <c r="N2367">
        <v>1</v>
      </c>
      <c r="O2367">
        <v>173</v>
      </c>
      <c r="P2367">
        <v>2</v>
      </c>
      <c r="Q2367">
        <v>661</v>
      </c>
      <c r="R2367">
        <f t="shared" si="144"/>
        <v>0</v>
      </c>
      <c r="S2367">
        <f t="shared" si="145"/>
        <v>1</v>
      </c>
      <c r="T2367">
        <v>411</v>
      </c>
      <c r="U2367" t="s">
        <v>19</v>
      </c>
    </row>
    <row r="2368" spans="1:21" x14ac:dyDescent="0.35">
      <c r="A2368">
        <v>26</v>
      </c>
      <c r="B2368" t="s">
        <v>23</v>
      </c>
      <c r="C2368" t="str">
        <f t="shared" si="146"/>
        <v>employed</v>
      </c>
      <c r="D2368" t="s">
        <v>29</v>
      </c>
      <c r="E2368" t="s">
        <v>24</v>
      </c>
      <c r="F2368" t="s">
        <v>19</v>
      </c>
      <c r="G2368">
        <f t="shared" si="147"/>
        <v>0</v>
      </c>
      <c r="H2368" t="s">
        <v>19</v>
      </c>
      <c r="I2368" t="s">
        <v>19</v>
      </c>
      <c r="J2368" t="s">
        <v>20</v>
      </c>
      <c r="K2368">
        <v>29</v>
      </c>
      <c r="L2368" t="s">
        <v>43</v>
      </c>
      <c r="M2368" t="s">
        <v>22</v>
      </c>
      <c r="N2368">
        <v>23</v>
      </c>
      <c r="O2368">
        <v>-1</v>
      </c>
      <c r="P2368">
        <v>0</v>
      </c>
      <c r="Q2368">
        <v>0</v>
      </c>
      <c r="R2368">
        <f t="shared" si="144"/>
        <v>0</v>
      </c>
      <c r="S2368">
        <f t="shared" si="145"/>
        <v>1</v>
      </c>
      <c r="T2368">
        <v>165</v>
      </c>
      <c r="U2368" t="s">
        <v>19</v>
      </c>
    </row>
    <row r="2369" spans="1:21" x14ac:dyDescent="0.35">
      <c r="A2369">
        <v>40</v>
      </c>
      <c r="B2369" t="s">
        <v>28</v>
      </c>
      <c r="C2369" t="str">
        <f t="shared" si="146"/>
        <v>employed</v>
      </c>
      <c r="D2369" t="s">
        <v>29</v>
      </c>
      <c r="E2369" t="s">
        <v>22</v>
      </c>
      <c r="F2369" t="s">
        <v>19</v>
      </c>
      <c r="G2369">
        <f t="shared" si="147"/>
        <v>0</v>
      </c>
      <c r="H2369" t="s">
        <v>25</v>
      </c>
      <c r="I2369" t="s">
        <v>19</v>
      </c>
      <c r="J2369" t="s">
        <v>22</v>
      </c>
      <c r="K2369">
        <v>12</v>
      </c>
      <c r="L2369" t="s">
        <v>26</v>
      </c>
      <c r="M2369" t="s">
        <v>22</v>
      </c>
      <c r="N2369">
        <v>3</v>
      </c>
      <c r="O2369">
        <v>-1</v>
      </c>
      <c r="P2369">
        <v>0</v>
      </c>
      <c r="Q2369">
        <v>838</v>
      </c>
      <c r="R2369">
        <f t="shared" si="144"/>
        <v>0</v>
      </c>
      <c r="S2369">
        <f t="shared" si="145"/>
        <v>1</v>
      </c>
      <c r="T2369">
        <v>619</v>
      </c>
      <c r="U2369" t="s">
        <v>19</v>
      </c>
    </row>
    <row r="2370" spans="1:21" x14ac:dyDescent="0.35">
      <c r="A2370">
        <v>35</v>
      </c>
      <c r="B2370" t="s">
        <v>23</v>
      </c>
      <c r="C2370" t="str">
        <f t="shared" si="146"/>
        <v>employed</v>
      </c>
      <c r="D2370" t="s">
        <v>17</v>
      </c>
      <c r="E2370" t="s">
        <v>24</v>
      </c>
      <c r="F2370" t="s">
        <v>19</v>
      </c>
      <c r="G2370">
        <f t="shared" si="147"/>
        <v>0</v>
      </c>
      <c r="H2370" t="s">
        <v>25</v>
      </c>
      <c r="I2370" t="s">
        <v>19</v>
      </c>
      <c r="J2370" t="s">
        <v>20</v>
      </c>
      <c r="K2370">
        <v>17</v>
      </c>
      <c r="L2370" t="s">
        <v>31</v>
      </c>
      <c r="M2370" t="s">
        <v>22</v>
      </c>
      <c r="N2370">
        <v>1</v>
      </c>
      <c r="O2370">
        <v>-1</v>
      </c>
      <c r="P2370">
        <v>0</v>
      </c>
      <c r="Q2370">
        <v>195</v>
      </c>
      <c r="R2370">
        <f t="shared" ref="R2370:R2433" si="148">IF( AND(H2370="yes", I2370="yes"),1,0)</f>
        <v>0</v>
      </c>
      <c r="S2370">
        <f t="shared" ref="S2370:S2433" si="149">IF(C2370="unemployed",0,1)</f>
        <v>1</v>
      </c>
      <c r="T2370">
        <v>203</v>
      </c>
      <c r="U2370" t="s">
        <v>19</v>
      </c>
    </row>
    <row r="2371" spans="1:21" x14ac:dyDescent="0.35">
      <c r="A2371">
        <v>45</v>
      </c>
      <c r="B2371" t="s">
        <v>38</v>
      </c>
      <c r="C2371" t="str">
        <f t="shared" ref="C2371:C2434" si="150">IF(B2371="unemployed",B2371,IF(B2371="student","unemployed",IF(B2371="retired","unemployed","employed")))</f>
        <v>employed</v>
      </c>
      <c r="D2371" t="s">
        <v>17</v>
      </c>
      <c r="E2371" t="s">
        <v>24</v>
      </c>
      <c r="F2371" t="s">
        <v>19</v>
      </c>
      <c r="G2371">
        <f t="shared" ref="G2371:G2434" si="151">IF(F2371="yes",1,0)</f>
        <v>0</v>
      </c>
      <c r="H2371" t="s">
        <v>25</v>
      </c>
      <c r="I2371" t="s">
        <v>19</v>
      </c>
      <c r="J2371" t="s">
        <v>22</v>
      </c>
      <c r="K2371">
        <v>7</v>
      </c>
      <c r="L2371" t="s">
        <v>26</v>
      </c>
      <c r="M2371" t="s">
        <v>22</v>
      </c>
      <c r="N2371">
        <v>1</v>
      </c>
      <c r="O2371">
        <v>-1</v>
      </c>
      <c r="P2371">
        <v>0</v>
      </c>
      <c r="Q2371">
        <v>68</v>
      </c>
      <c r="R2371">
        <f t="shared" si="148"/>
        <v>0</v>
      </c>
      <c r="S2371">
        <f t="shared" si="149"/>
        <v>1</v>
      </c>
      <c r="T2371">
        <v>254</v>
      </c>
      <c r="U2371" t="s">
        <v>19</v>
      </c>
    </row>
    <row r="2372" spans="1:21" x14ac:dyDescent="0.35">
      <c r="A2372">
        <v>37</v>
      </c>
      <c r="B2372" t="s">
        <v>37</v>
      </c>
      <c r="C2372" t="str">
        <f t="shared" si="150"/>
        <v>employed</v>
      </c>
      <c r="D2372" t="s">
        <v>29</v>
      </c>
      <c r="E2372" t="s">
        <v>24</v>
      </c>
      <c r="F2372" t="s">
        <v>19</v>
      </c>
      <c r="G2372">
        <f t="shared" si="151"/>
        <v>0</v>
      </c>
      <c r="H2372" t="s">
        <v>25</v>
      </c>
      <c r="I2372" t="s">
        <v>19</v>
      </c>
      <c r="J2372" t="s">
        <v>20</v>
      </c>
      <c r="K2372">
        <v>13</v>
      </c>
      <c r="L2372" t="s">
        <v>40</v>
      </c>
      <c r="M2372" t="s">
        <v>22</v>
      </c>
      <c r="N2372">
        <v>6</v>
      </c>
      <c r="O2372">
        <v>-1</v>
      </c>
      <c r="P2372">
        <v>0</v>
      </c>
      <c r="Q2372">
        <v>-242</v>
      </c>
      <c r="R2372">
        <f t="shared" si="148"/>
        <v>0</v>
      </c>
      <c r="S2372">
        <f t="shared" si="149"/>
        <v>1</v>
      </c>
      <c r="T2372">
        <v>1149</v>
      </c>
      <c r="U2372" t="s">
        <v>25</v>
      </c>
    </row>
    <row r="2373" spans="1:21" x14ac:dyDescent="0.35">
      <c r="A2373">
        <v>35</v>
      </c>
      <c r="B2373" t="s">
        <v>28</v>
      </c>
      <c r="C2373" t="str">
        <f t="shared" si="150"/>
        <v>employed</v>
      </c>
      <c r="D2373" t="s">
        <v>44</v>
      </c>
      <c r="E2373" t="s">
        <v>30</v>
      </c>
      <c r="F2373" t="s">
        <v>19</v>
      </c>
      <c r="G2373">
        <f t="shared" si="151"/>
        <v>0</v>
      </c>
      <c r="H2373" t="s">
        <v>25</v>
      </c>
      <c r="I2373" t="s">
        <v>19</v>
      </c>
      <c r="J2373" t="s">
        <v>22</v>
      </c>
      <c r="K2373">
        <v>9</v>
      </c>
      <c r="L2373" t="s">
        <v>26</v>
      </c>
      <c r="M2373" t="s">
        <v>22</v>
      </c>
      <c r="N2373">
        <v>1</v>
      </c>
      <c r="O2373">
        <v>-1</v>
      </c>
      <c r="P2373">
        <v>0</v>
      </c>
      <c r="Q2373">
        <v>321</v>
      </c>
      <c r="R2373">
        <f t="shared" si="148"/>
        <v>0</v>
      </c>
      <c r="S2373">
        <f t="shared" si="149"/>
        <v>1</v>
      </c>
      <c r="T2373">
        <v>189</v>
      </c>
      <c r="U2373" t="s">
        <v>19</v>
      </c>
    </row>
    <row r="2374" spans="1:21" x14ac:dyDescent="0.35">
      <c r="A2374">
        <v>43</v>
      </c>
      <c r="B2374" t="s">
        <v>23</v>
      </c>
      <c r="C2374" t="str">
        <f t="shared" si="150"/>
        <v>employed</v>
      </c>
      <c r="D2374" t="s">
        <v>29</v>
      </c>
      <c r="E2374" t="s">
        <v>24</v>
      </c>
      <c r="F2374" t="s">
        <v>19</v>
      </c>
      <c r="G2374">
        <f t="shared" si="151"/>
        <v>0</v>
      </c>
      <c r="H2374" t="s">
        <v>25</v>
      </c>
      <c r="I2374" t="s">
        <v>19</v>
      </c>
      <c r="J2374" t="s">
        <v>20</v>
      </c>
      <c r="K2374">
        <v>12</v>
      </c>
      <c r="L2374" t="s">
        <v>45</v>
      </c>
      <c r="M2374" t="s">
        <v>49</v>
      </c>
      <c r="N2374">
        <v>2</v>
      </c>
      <c r="O2374">
        <v>97</v>
      </c>
      <c r="P2374">
        <v>2</v>
      </c>
      <c r="Q2374">
        <v>3403</v>
      </c>
      <c r="R2374">
        <f t="shared" si="148"/>
        <v>0</v>
      </c>
      <c r="S2374">
        <f t="shared" si="149"/>
        <v>1</v>
      </c>
      <c r="T2374">
        <v>707</v>
      </c>
      <c r="U2374" t="s">
        <v>25</v>
      </c>
    </row>
    <row r="2375" spans="1:21" x14ac:dyDescent="0.35">
      <c r="A2375">
        <v>28</v>
      </c>
      <c r="B2375" t="s">
        <v>33</v>
      </c>
      <c r="C2375" t="str">
        <f t="shared" si="150"/>
        <v>employed</v>
      </c>
      <c r="D2375" t="s">
        <v>17</v>
      </c>
      <c r="E2375" t="s">
        <v>24</v>
      </c>
      <c r="F2375" t="s">
        <v>19</v>
      </c>
      <c r="G2375">
        <f t="shared" si="151"/>
        <v>0</v>
      </c>
      <c r="H2375" t="s">
        <v>25</v>
      </c>
      <c r="I2375" t="s">
        <v>19</v>
      </c>
      <c r="J2375" t="s">
        <v>20</v>
      </c>
      <c r="K2375">
        <v>15</v>
      </c>
      <c r="L2375" t="s">
        <v>26</v>
      </c>
      <c r="M2375" t="s">
        <v>22</v>
      </c>
      <c r="N2375">
        <v>1</v>
      </c>
      <c r="O2375">
        <v>-1</v>
      </c>
      <c r="P2375">
        <v>0</v>
      </c>
      <c r="Q2375">
        <v>8</v>
      </c>
      <c r="R2375">
        <f t="shared" si="148"/>
        <v>0</v>
      </c>
      <c r="S2375">
        <f t="shared" si="149"/>
        <v>1</v>
      </c>
      <c r="T2375">
        <v>196</v>
      </c>
      <c r="U2375" t="s">
        <v>19</v>
      </c>
    </row>
    <row r="2376" spans="1:21" x14ac:dyDescent="0.35">
      <c r="A2376">
        <v>32</v>
      </c>
      <c r="B2376" t="s">
        <v>33</v>
      </c>
      <c r="C2376" t="str">
        <f t="shared" si="150"/>
        <v>employed</v>
      </c>
      <c r="D2376" t="s">
        <v>44</v>
      </c>
      <c r="E2376" t="s">
        <v>24</v>
      </c>
      <c r="F2376" t="s">
        <v>19</v>
      </c>
      <c r="G2376">
        <f t="shared" si="151"/>
        <v>0</v>
      </c>
      <c r="H2376" t="s">
        <v>25</v>
      </c>
      <c r="I2376" t="s">
        <v>19</v>
      </c>
      <c r="J2376" t="s">
        <v>22</v>
      </c>
      <c r="K2376">
        <v>9</v>
      </c>
      <c r="L2376" t="s">
        <v>26</v>
      </c>
      <c r="M2376" t="s">
        <v>22</v>
      </c>
      <c r="N2376">
        <v>1</v>
      </c>
      <c r="O2376">
        <v>-1</v>
      </c>
      <c r="P2376">
        <v>0</v>
      </c>
      <c r="Q2376">
        <v>739</v>
      </c>
      <c r="R2376">
        <f t="shared" si="148"/>
        <v>0</v>
      </c>
      <c r="S2376">
        <f t="shared" si="149"/>
        <v>1</v>
      </c>
      <c r="T2376">
        <v>171</v>
      </c>
      <c r="U2376" t="s">
        <v>19</v>
      </c>
    </row>
    <row r="2377" spans="1:21" x14ac:dyDescent="0.35">
      <c r="A2377">
        <v>26</v>
      </c>
      <c r="B2377" t="s">
        <v>16</v>
      </c>
      <c r="C2377" t="str">
        <f t="shared" si="150"/>
        <v>unemployed</v>
      </c>
      <c r="D2377" t="s">
        <v>29</v>
      </c>
      <c r="E2377" t="s">
        <v>24</v>
      </c>
      <c r="F2377" t="s">
        <v>19</v>
      </c>
      <c r="G2377">
        <f t="shared" si="151"/>
        <v>0</v>
      </c>
      <c r="H2377" t="s">
        <v>19</v>
      </c>
      <c r="I2377" t="s">
        <v>19</v>
      </c>
      <c r="J2377" t="s">
        <v>20</v>
      </c>
      <c r="K2377">
        <v>28</v>
      </c>
      <c r="L2377" t="s">
        <v>42</v>
      </c>
      <c r="M2377" t="s">
        <v>22</v>
      </c>
      <c r="N2377">
        <v>2</v>
      </c>
      <c r="O2377">
        <v>-1</v>
      </c>
      <c r="P2377">
        <v>0</v>
      </c>
      <c r="Q2377">
        <v>622</v>
      </c>
      <c r="R2377">
        <f t="shared" si="148"/>
        <v>0</v>
      </c>
      <c r="S2377">
        <f t="shared" si="149"/>
        <v>0</v>
      </c>
      <c r="T2377">
        <v>1451</v>
      </c>
      <c r="U2377" t="s">
        <v>25</v>
      </c>
    </row>
    <row r="2378" spans="1:21" x14ac:dyDescent="0.35">
      <c r="A2378">
        <v>35</v>
      </c>
      <c r="B2378" t="s">
        <v>23</v>
      </c>
      <c r="C2378" t="str">
        <f t="shared" si="150"/>
        <v>employed</v>
      </c>
      <c r="D2378" t="s">
        <v>17</v>
      </c>
      <c r="E2378" t="s">
        <v>24</v>
      </c>
      <c r="F2378" t="s">
        <v>19</v>
      </c>
      <c r="G2378">
        <f t="shared" si="151"/>
        <v>0</v>
      </c>
      <c r="H2378" t="s">
        <v>25</v>
      </c>
      <c r="I2378" t="s">
        <v>19</v>
      </c>
      <c r="J2378" t="s">
        <v>22</v>
      </c>
      <c r="K2378">
        <v>2</v>
      </c>
      <c r="L2378" t="s">
        <v>32</v>
      </c>
      <c r="M2378" t="s">
        <v>22</v>
      </c>
      <c r="N2378">
        <v>1</v>
      </c>
      <c r="O2378">
        <v>-1</v>
      </c>
      <c r="P2378">
        <v>0</v>
      </c>
      <c r="Q2378">
        <v>152</v>
      </c>
      <c r="R2378">
        <f t="shared" si="148"/>
        <v>0</v>
      </c>
      <c r="S2378">
        <f t="shared" si="149"/>
        <v>1</v>
      </c>
      <c r="T2378">
        <v>563</v>
      </c>
      <c r="U2378" t="s">
        <v>25</v>
      </c>
    </row>
    <row r="2379" spans="1:21" x14ac:dyDescent="0.35">
      <c r="A2379">
        <v>35</v>
      </c>
      <c r="B2379" t="s">
        <v>37</v>
      </c>
      <c r="C2379" t="str">
        <f t="shared" si="150"/>
        <v>employed</v>
      </c>
      <c r="D2379" t="s">
        <v>29</v>
      </c>
      <c r="E2379" t="s">
        <v>24</v>
      </c>
      <c r="F2379" t="s">
        <v>19</v>
      </c>
      <c r="G2379">
        <f t="shared" si="151"/>
        <v>0</v>
      </c>
      <c r="H2379" t="s">
        <v>19</v>
      </c>
      <c r="I2379" t="s">
        <v>19</v>
      </c>
      <c r="J2379" t="s">
        <v>20</v>
      </c>
      <c r="K2379">
        <v>11</v>
      </c>
      <c r="L2379" t="s">
        <v>40</v>
      </c>
      <c r="M2379" t="s">
        <v>22</v>
      </c>
      <c r="N2379">
        <v>4</v>
      </c>
      <c r="O2379">
        <v>-1</v>
      </c>
      <c r="P2379">
        <v>0</v>
      </c>
      <c r="Q2379">
        <v>2</v>
      </c>
      <c r="R2379">
        <f t="shared" si="148"/>
        <v>0</v>
      </c>
      <c r="S2379">
        <f t="shared" si="149"/>
        <v>1</v>
      </c>
      <c r="T2379">
        <v>239</v>
      </c>
      <c r="U2379" t="s">
        <v>19</v>
      </c>
    </row>
    <row r="2380" spans="1:21" x14ac:dyDescent="0.35">
      <c r="A2380">
        <v>39</v>
      </c>
      <c r="B2380" t="s">
        <v>33</v>
      </c>
      <c r="C2380" t="str">
        <f t="shared" si="150"/>
        <v>employed</v>
      </c>
      <c r="D2380" t="s">
        <v>17</v>
      </c>
      <c r="E2380" t="s">
        <v>24</v>
      </c>
      <c r="F2380" t="s">
        <v>19</v>
      </c>
      <c r="G2380">
        <f t="shared" si="151"/>
        <v>0</v>
      </c>
      <c r="H2380" t="s">
        <v>25</v>
      </c>
      <c r="I2380" t="s">
        <v>19</v>
      </c>
      <c r="J2380" t="s">
        <v>48</v>
      </c>
      <c r="K2380">
        <v>28</v>
      </c>
      <c r="L2380" t="s">
        <v>43</v>
      </c>
      <c r="M2380" t="s">
        <v>22</v>
      </c>
      <c r="N2380">
        <v>6</v>
      </c>
      <c r="O2380">
        <v>-1</v>
      </c>
      <c r="P2380">
        <v>0</v>
      </c>
      <c r="Q2380">
        <v>1439</v>
      </c>
      <c r="R2380">
        <f t="shared" si="148"/>
        <v>0</v>
      </c>
      <c r="S2380">
        <f t="shared" si="149"/>
        <v>1</v>
      </c>
      <c r="T2380">
        <v>73</v>
      </c>
      <c r="U2380" t="s">
        <v>19</v>
      </c>
    </row>
    <row r="2381" spans="1:21" x14ac:dyDescent="0.35">
      <c r="A2381">
        <v>42</v>
      </c>
      <c r="B2381" t="s">
        <v>33</v>
      </c>
      <c r="C2381" t="str">
        <f t="shared" si="150"/>
        <v>employed</v>
      </c>
      <c r="D2381" t="s">
        <v>44</v>
      </c>
      <c r="E2381" t="s">
        <v>24</v>
      </c>
      <c r="F2381" t="s">
        <v>19</v>
      </c>
      <c r="G2381">
        <f t="shared" si="151"/>
        <v>0</v>
      </c>
      <c r="H2381" t="s">
        <v>25</v>
      </c>
      <c r="I2381" t="s">
        <v>19</v>
      </c>
      <c r="J2381" t="s">
        <v>20</v>
      </c>
      <c r="K2381">
        <v>6</v>
      </c>
      <c r="L2381" t="s">
        <v>26</v>
      </c>
      <c r="M2381" t="s">
        <v>27</v>
      </c>
      <c r="N2381">
        <v>2</v>
      </c>
      <c r="O2381">
        <v>334</v>
      </c>
      <c r="P2381">
        <v>2</v>
      </c>
      <c r="Q2381">
        <v>1491</v>
      </c>
      <c r="R2381">
        <f t="shared" si="148"/>
        <v>0</v>
      </c>
      <c r="S2381">
        <f t="shared" si="149"/>
        <v>1</v>
      </c>
      <c r="T2381">
        <v>203</v>
      </c>
      <c r="U2381" t="s">
        <v>19</v>
      </c>
    </row>
    <row r="2382" spans="1:21" x14ac:dyDescent="0.35">
      <c r="A2382">
        <v>32</v>
      </c>
      <c r="B2382" t="s">
        <v>37</v>
      </c>
      <c r="C2382" t="str">
        <f t="shared" si="150"/>
        <v>employed</v>
      </c>
      <c r="D2382" t="s">
        <v>29</v>
      </c>
      <c r="E2382" t="s">
        <v>24</v>
      </c>
      <c r="F2382" t="s">
        <v>19</v>
      </c>
      <c r="G2382">
        <f t="shared" si="151"/>
        <v>0</v>
      </c>
      <c r="H2382" t="s">
        <v>25</v>
      </c>
      <c r="I2382" t="s">
        <v>19</v>
      </c>
      <c r="J2382" t="s">
        <v>20</v>
      </c>
      <c r="K2382">
        <v>6</v>
      </c>
      <c r="L2382" t="s">
        <v>26</v>
      </c>
      <c r="M2382" t="s">
        <v>49</v>
      </c>
      <c r="N2382">
        <v>1</v>
      </c>
      <c r="O2382">
        <v>167</v>
      </c>
      <c r="P2382">
        <v>1</v>
      </c>
      <c r="Q2382">
        <v>6402</v>
      </c>
      <c r="R2382">
        <f t="shared" si="148"/>
        <v>0</v>
      </c>
      <c r="S2382">
        <f t="shared" si="149"/>
        <v>1</v>
      </c>
      <c r="T2382">
        <v>158</v>
      </c>
      <c r="U2382" t="s">
        <v>19</v>
      </c>
    </row>
    <row r="2383" spans="1:21" x14ac:dyDescent="0.35">
      <c r="A2383">
        <v>30</v>
      </c>
      <c r="B2383" t="s">
        <v>16</v>
      </c>
      <c r="C2383" t="str">
        <f t="shared" si="150"/>
        <v>unemployed</v>
      </c>
      <c r="D2383" t="s">
        <v>17</v>
      </c>
      <c r="E2383" t="s">
        <v>24</v>
      </c>
      <c r="F2383" t="s">
        <v>19</v>
      </c>
      <c r="G2383">
        <f t="shared" si="151"/>
        <v>0</v>
      </c>
      <c r="H2383" t="s">
        <v>19</v>
      </c>
      <c r="I2383" t="s">
        <v>19</v>
      </c>
      <c r="J2383" t="s">
        <v>20</v>
      </c>
      <c r="K2383">
        <v>9</v>
      </c>
      <c r="L2383" t="s">
        <v>43</v>
      </c>
      <c r="M2383" t="s">
        <v>22</v>
      </c>
      <c r="N2383">
        <v>4</v>
      </c>
      <c r="O2383">
        <v>-1</v>
      </c>
      <c r="P2383">
        <v>0</v>
      </c>
      <c r="Q2383">
        <v>1210</v>
      </c>
      <c r="R2383">
        <f t="shared" si="148"/>
        <v>0</v>
      </c>
      <c r="S2383">
        <f t="shared" si="149"/>
        <v>0</v>
      </c>
      <c r="T2383">
        <v>100</v>
      </c>
      <c r="U2383" t="s">
        <v>19</v>
      </c>
    </row>
    <row r="2384" spans="1:21" x14ac:dyDescent="0.35">
      <c r="A2384">
        <v>26</v>
      </c>
      <c r="B2384" t="s">
        <v>28</v>
      </c>
      <c r="C2384" t="str">
        <f t="shared" si="150"/>
        <v>employed</v>
      </c>
      <c r="D2384" t="s">
        <v>29</v>
      </c>
      <c r="E2384" t="s">
        <v>30</v>
      </c>
      <c r="F2384" t="s">
        <v>19</v>
      </c>
      <c r="G2384">
        <f t="shared" si="151"/>
        <v>0</v>
      </c>
      <c r="H2384" t="s">
        <v>19</v>
      </c>
      <c r="I2384" t="s">
        <v>25</v>
      </c>
      <c r="J2384" t="s">
        <v>20</v>
      </c>
      <c r="K2384">
        <v>8</v>
      </c>
      <c r="L2384" t="s">
        <v>43</v>
      </c>
      <c r="M2384" t="s">
        <v>22</v>
      </c>
      <c r="N2384">
        <v>1</v>
      </c>
      <c r="O2384">
        <v>-1</v>
      </c>
      <c r="P2384">
        <v>0</v>
      </c>
      <c r="Q2384">
        <v>122</v>
      </c>
      <c r="R2384">
        <f t="shared" si="148"/>
        <v>0</v>
      </c>
      <c r="S2384">
        <f t="shared" si="149"/>
        <v>1</v>
      </c>
      <c r="T2384">
        <v>160</v>
      </c>
      <c r="U2384" t="s">
        <v>19</v>
      </c>
    </row>
    <row r="2385" spans="1:21" x14ac:dyDescent="0.35">
      <c r="A2385">
        <v>30</v>
      </c>
      <c r="B2385" t="s">
        <v>41</v>
      </c>
      <c r="C2385" t="str">
        <f t="shared" si="150"/>
        <v>unemployed</v>
      </c>
      <c r="D2385" t="s">
        <v>29</v>
      </c>
      <c r="E2385" t="s">
        <v>24</v>
      </c>
      <c r="F2385" t="s">
        <v>19</v>
      </c>
      <c r="G2385">
        <f t="shared" si="151"/>
        <v>0</v>
      </c>
      <c r="H2385" t="s">
        <v>25</v>
      </c>
      <c r="I2385" t="s">
        <v>19</v>
      </c>
      <c r="J2385" t="s">
        <v>20</v>
      </c>
      <c r="K2385">
        <v>19</v>
      </c>
      <c r="L2385" t="s">
        <v>45</v>
      </c>
      <c r="M2385" t="s">
        <v>22</v>
      </c>
      <c r="N2385">
        <v>1</v>
      </c>
      <c r="O2385">
        <v>-1</v>
      </c>
      <c r="P2385">
        <v>0</v>
      </c>
      <c r="Q2385">
        <v>0</v>
      </c>
      <c r="R2385">
        <f t="shared" si="148"/>
        <v>0</v>
      </c>
      <c r="S2385">
        <f t="shared" si="149"/>
        <v>0</v>
      </c>
      <c r="T2385">
        <v>661</v>
      </c>
      <c r="U2385" t="s">
        <v>19</v>
      </c>
    </row>
    <row r="2386" spans="1:21" x14ac:dyDescent="0.35">
      <c r="A2386">
        <v>32</v>
      </c>
      <c r="B2386" t="s">
        <v>28</v>
      </c>
      <c r="C2386" t="str">
        <f t="shared" si="150"/>
        <v>employed</v>
      </c>
      <c r="D2386" t="s">
        <v>17</v>
      </c>
      <c r="E2386" t="s">
        <v>30</v>
      </c>
      <c r="F2386" t="s">
        <v>19</v>
      </c>
      <c r="G2386">
        <f t="shared" si="151"/>
        <v>0</v>
      </c>
      <c r="H2386" t="s">
        <v>25</v>
      </c>
      <c r="I2386" t="s">
        <v>19</v>
      </c>
      <c r="J2386" t="s">
        <v>20</v>
      </c>
      <c r="K2386">
        <v>14</v>
      </c>
      <c r="L2386" t="s">
        <v>26</v>
      </c>
      <c r="M2386" t="s">
        <v>22</v>
      </c>
      <c r="N2386">
        <v>1</v>
      </c>
      <c r="O2386">
        <v>-1</v>
      </c>
      <c r="P2386">
        <v>0</v>
      </c>
      <c r="Q2386">
        <v>62</v>
      </c>
      <c r="R2386">
        <f t="shared" si="148"/>
        <v>0</v>
      </c>
      <c r="S2386">
        <f t="shared" si="149"/>
        <v>1</v>
      </c>
      <c r="T2386">
        <v>166</v>
      </c>
      <c r="U2386" t="s">
        <v>19</v>
      </c>
    </row>
    <row r="2387" spans="1:21" x14ac:dyDescent="0.35">
      <c r="A2387">
        <v>47</v>
      </c>
      <c r="B2387" t="s">
        <v>23</v>
      </c>
      <c r="C2387" t="str">
        <f t="shared" si="150"/>
        <v>employed</v>
      </c>
      <c r="D2387" t="s">
        <v>17</v>
      </c>
      <c r="E2387" t="s">
        <v>24</v>
      </c>
      <c r="F2387" t="s">
        <v>19</v>
      </c>
      <c r="G2387">
        <f t="shared" si="151"/>
        <v>0</v>
      </c>
      <c r="H2387" t="s">
        <v>25</v>
      </c>
      <c r="I2387" t="s">
        <v>25</v>
      </c>
      <c r="J2387" t="s">
        <v>20</v>
      </c>
      <c r="K2387">
        <v>29</v>
      </c>
      <c r="L2387" t="s">
        <v>43</v>
      </c>
      <c r="M2387" t="s">
        <v>22</v>
      </c>
      <c r="N2387">
        <v>2</v>
      </c>
      <c r="O2387">
        <v>-1</v>
      </c>
      <c r="P2387">
        <v>0</v>
      </c>
      <c r="Q2387">
        <v>3333</v>
      </c>
      <c r="R2387">
        <f t="shared" si="148"/>
        <v>1</v>
      </c>
      <c r="S2387">
        <f t="shared" si="149"/>
        <v>1</v>
      </c>
      <c r="T2387">
        <v>114</v>
      </c>
      <c r="U2387" t="s">
        <v>19</v>
      </c>
    </row>
    <row r="2388" spans="1:21" x14ac:dyDescent="0.35">
      <c r="A2388">
        <v>33</v>
      </c>
      <c r="B2388" t="s">
        <v>37</v>
      </c>
      <c r="C2388" t="str">
        <f t="shared" si="150"/>
        <v>employed</v>
      </c>
      <c r="D2388" t="s">
        <v>17</v>
      </c>
      <c r="E2388" t="s">
        <v>30</v>
      </c>
      <c r="F2388" t="s">
        <v>19</v>
      </c>
      <c r="G2388">
        <f t="shared" si="151"/>
        <v>0</v>
      </c>
      <c r="H2388" t="s">
        <v>25</v>
      </c>
      <c r="I2388" t="s">
        <v>19</v>
      </c>
      <c r="J2388" t="s">
        <v>22</v>
      </c>
      <c r="K2388">
        <v>29</v>
      </c>
      <c r="L2388" t="s">
        <v>26</v>
      </c>
      <c r="M2388" t="s">
        <v>22</v>
      </c>
      <c r="N2388">
        <v>1</v>
      </c>
      <c r="O2388">
        <v>-1</v>
      </c>
      <c r="P2388">
        <v>0</v>
      </c>
      <c r="Q2388">
        <v>16992</v>
      </c>
      <c r="R2388">
        <f t="shared" si="148"/>
        <v>0</v>
      </c>
      <c r="S2388">
        <f t="shared" si="149"/>
        <v>1</v>
      </c>
      <c r="T2388">
        <v>58</v>
      </c>
      <c r="U2388" t="s">
        <v>19</v>
      </c>
    </row>
    <row r="2389" spans="1:21" x14ac:dyDescent="0.35">
      <c r="A2389">
        <v>57</v>
      </c>
      <c r="B2389" t="s">
        <v>33</v>
      </c>
      <c r="C2389" t="str">
        <f t="shared" si="150"/>
        <v>employed</v>
      </c>
      <c r="D2389" t="s">
        <v>17</v>
      </c>
      <c r="E2389" t="s">
        <v>18</v>
      </c>
      <c r="F2389" t="s">
        <v>19</v>
      </c>
      <c r="G2389">
        <f t="shared" si="151"/>
        <v>0</v>
      </c>
      <c r="H2389" t="s">
        <v>25</v>
      </c>
      <c r="I2389" t="s">
        <v>19</v>
      </c>
      <c r="J2389" t="s">
        <v>48</v>
      </c>
      <c r="K2389">
        <v>31</v>
      </c>
      <c r="L2389" t="s">
        <v>43</v>
      </c>
      <c r="M2389" t="s">
        <v>22</v>
      </c>
      <c r="N2389">
        <v>8</v>
      </c>
      <c r="O2389">
        <v>-1</v>
      </c>
      <c r="P2389">
        <v>0</v>
      </c>
      <c r="Q2389">
        <v>23</v>
      </c>
      <c r="R2389">
        <f t="shared" si="148"/>
        <v>0</v>
      </c>
      <c r="S2389">
        <f t="shared" si="149"/>
        <v>1</v>
      </c>
      <c r="T2389">
        <v>25</v>
      </c>
      <c r="U2389" t="s">
        <v>19</v>
      </c>
    </row>
    <row r="2390" spans="1:21" x14ac:dyDescent="0.35">
      <c r="A2390">
        <v>35</v>
      </c>
      <c r="B2390" t="s">
        <v>39</v>
      </c>
      <c r="C2390" t="str">
        <f t="shared" si="150"/>
        <v>employed</v>
      </c>
      <c r="D2390" t="s">
        <v>17</v>
      </c>
      <c r="E2390" t="s">
        <v>24</v>
      </c>
      <c r="F2390" t="s">
        <v>19</v>
      </c>
      <c r="G2390">
        <f t="shared" si="151"/>
        <v>0</v>
      </c>
      <c r="H2390" t="s">
        <v>25</v>
      </c>
      <c r="I2390" t="s">
        <v>19</v>
      </c>
      <c r="J2390" t="s">
        <v>20</v>
      </c>
      <c r="K2390">
        <v>7</v>
      </c>
      <c r="L2390" t="s">
        <v>26</v>
      </c>
      <c r="M2390" t="s">
        <v>22</v>
      </c>
      <c r="N2390">
        <v>2</v>
      </c>
      <c r="O2390">
        <v>-1</v>
      </c>
      <c r="P2390">
        <v>0</v>
      </c>
      <c r="Q2390">
        <v>0</v>
      </c>
      <c r="R2390">
        <f t="shared" si="148"/>
        <v>0</v>
      </c>
      <c r="S2390">
        <f t="shared" si="149"/>
        <v>1</v>
      </c>
      <c r="T2390">
        <v>121</v>
      </c>
      <c r="U2390" t="s">
        <v>19</v>
      </c>
    </row>
    <row r="2391" spans="1:21" x14ac:dyDescent="0.35">
      <c r="A2391">
        <v>53</v>
      </c>
      <c r="B2391" t="s">
        <v>37</v>
      </c>
      <c r="C2391" t="str">
        <f t="shared" si="150"/>
        <v>employed</v>
      </c>
      <c r="D2391" t="s">
        <v>17</v>
      </c>
      <c r="E2391" t="s">
        <v>30</v>
      </c>
      <c r="F2391" t="s">
        <v>19</v>
      </c>
      <c r="G2391">
        <f t="shared" si="151"/>
        <v>0</v>
      </c>
      <c r="H2391" t="s">
        <v>19</v>
      </c>
      <c r="I2391" t="s">
        <v>25</v>
      </c>
      <c r="J2391" t="s">
        <v>22</v>
      </c>
      <c r="K2391">
        <v>16</v>
      </c>
      <c r="L2391" t="s">
        <v>32</v>
      </c>
      <c r="M2391" t="s">
        <v>22</v>
      </c>
      <c r="N2391">
        <v>4</v>
      </c>
      <c r="O2391">
        <v>-1</v>
      </c>
      <c r="P2391">
        <v>0</v>
      </c>
      <c r="Q2391">
        <v>6072</v>
      </c>
      <c r="R2391">
        <f t="shared" si="148"/>
        <v>0</v>
      </c>
      <c r="S2391">
        <f t="shared" si="149"/>
        <v>1</v>
      </c>
      <c r="T2391">
        <v>226</v>
      </c>
      <c r="U2391" t="s">
        <v>19</v>
      </c>
    </row>
    <row r="2392" spans="1:21" x14ac:dyDescent="0.35">
      <c r="A2392">
        <v>24</v>
      </c>
      <c r="B2392" t="s">
        <v>47</v>
      </c>
      <c r="C2392" t="str">
        <f t="shared" si="150"/>
        <v>unemployed</v>
      </c>
      <c r="D2392" t="s">
        <v>29</v>
      </c>
      <c r="E2392" t="s">
        <v>24</v>
      </c>
      <c r="F2392" t="s">
        <v>19</v>
      </c>
      <c r="G2392">
        <f t="shared" si="151"/>
        <v>0</v>
      </c>
      <c r="H2392" t="s">
        <v>19</v>
      </c>
      <c r="I2392" t="s">
        <v>25</v>
      </c>
      <c r="J2392" t="s">
        <v>22</v>
      </c>
      <c r="K2392">
        <v>16</v>
      </c>
      <c r="L2392" t="s">
        <v>26</v>
      </c>
      <c r="M2392" t="s">
        <v>22</v>
      </c>
      <c r="N2392">
        <v>2</v>
      </c>
      <c r="O2392">
        <v>-1</v>
      </c>
      <c r="P2392">
        <v>0</v>
      </c>
      <c r="Q2392">
        <v>366</v>
      </c>
      <c r="R2392">
        <f t="shared" si="148"/>
        <v>0</v>
      </c>
      <c r="S2392">
        <f t="shared" si="149"/>
        <v>0</v>
      </c>
      <c r="T2392">
        <v>234</v>
      </c>
      <c r="U2392" t="s">
        <v>19</v>
      </c>
    </row>
    <row r="2393" spans="1:21" x14ac:dyDescent="0.35">
      <c r="A2393">
        <v>54</v>
      </c>
      <c r="B2393" t="s">
        <v>28</v>
      </c>
      <c r="C2393" t="str">
        <f t="shared" si="150"/>
        <v>employed</v>
      </c>
      <c r="D2393" t="s">
        <v>44</v>
      </c>
      <c r="E2393" t="s">
        <v>30</v>
      </c>
      <c r="F2393" t="s">
        <v>19</v>
      </c>
      <c r="G2393">
        <f t="shared" si="151"/>
        <v>0</v>
      </c>
      <c r="H2393" t="s">
        <v>19</v>
      </c>
      <c r="I2393" t="s">
        <v>25</v>
      </c>
      <c r="J2393" t="s">
        <v>20</v>
      </c>
      <c r="K2393">
        <v>10</v>
      </c>
      <c r="L2393" t="s">
        <v>43</v>
      </c>
      <c r="M2393" t="s">
        <v>22</v>
      </c>
      <c r="N2393">
        <v>1</v>
      </c>
      <c r="O2393">
        <v>-1</v>
      </c>
      <c r="P2393">
        <v>0</v>
      </c>
      <c r="Q2393">
        <v>0</v>
      </c>
      <c r="R2393">
        <f t="shared" si="148"/>
        <v>0</v>
      </c>
      <c r="S2393">
        <f t="shared" si="149"/>
        <v>1</v>
      </c>
      <c r="T2393">
        <v>88</v>
      </c>
      <c r="U2393" t="s">
        <v>19</v>
      </c>
    </row>
    <row r="2394" spans="1:21" x14ac:dyDescent="0.35">
      <c r="A2394">
        <v>31</v>
      </c>
      <c r="B2394" t="s">
        <v>28</v>
      </c>
      <c r="C2394" t="str">
        <f t="shared" si="150"/>
        <v>employed</v>
      </c>
      <c r="D2394" t="s">
        <v>17</v>
      </c>
      <c r="E2394" t="s">
        <v>30</v>
      </c>
      <c r="F2394" t="s">
        <v>19</v>
      </c>
      <c r="G2394">
        <f t="shared" si="151"/>
        <v>0</v>
      </c>
      <c r="H2394" t="s">
        <v>25</v>
      </c>
      <c r="I2394" t="s">
        <v>25</v>
      </c>
      <c r="J2394" t="s">
        <v>22</v>
      </c>
      <c r="K2394">
        <v>21</v>
      </c>
      <c r="L2394" t="s">
        <v>26</v>
      </c>
      <c r="M2394" t="s">
        <v>22</v>
      </c>
      <c r="N2394">
        <v>1</v>
      </c>
      <c r="O2394">
        <v>-1</v>
      </c>
      <c r="P2394">
        <v>0</v>
      </c>
      <c r="Q2394">
        <v>1343</v>
      </c>
      <c r="R2394">
        <f t="shared" si="148"/>
        <v>1</v>
      </c>
      <c r="S2394">
        <f t="shared" si="149"/>
        <v>1</v>
      </c>
      <c r="T2394">
        <v>85</v>
      </c>
      <c r="U2394" t="s">
        <v>19</v>
      </c>
    </row>
    <row r="2395" spans="1:21" x14ac:dyDescent="0.35">
      <c r="A2395">
        <v>41</v>
      </c>
      <c r="B2395" t="s">
        <v>38</v>
      </c>
      <c r="C2395" t="str">
        <f t="shared" si="150"/>
        <v>employed</v>
      </c>
      <c r="D2395" t="s">
        <v>17</v>
      </c>
      <c r="E2395" t="s">
        <v>24</v>
      </c>
      <c r="F2395" t="s">
        <v>19</v>
      </c>
      <c r="G2395">
        <f t="shared" si="151"/>
        <v>0</v>
      </c>
      <c r="H2395" t="s">
        <v>25</v>
      </c>
      <c r="I2395" t="s">
        <v>19</v>
      </c>
      <c r="J2395" t="s">
        <v>20</v>
      </c>
      <c r="K2395">
        <v>18</v>
      </c>
      <c r="L2395" t="s">
        <v>45</v>
      </c>
      <c r="M2395" t="s">
        <v>22</v>
      </c>
      <c r="N2395">
        <v>1</v>
      </c>
      <c r="O2395">
        <v>-1</v>
      </c>
      <c r="P2395">
        <v>0</v>
      </c>
      <c r="Q2395">
        <v>2105</v>
      </c>
      <c r="R2395">
        <f t="shared" si="148"/>
        <v>0</v>
      </c>
      <c r="S2395">
        <f t="shared" si="149"/>
        <v>1</v>
      </c>
      <c r="T2395">
        <v>134</v>
      </c>
      <c r="U2395" t="s">
        <v>19</v>
      </c>
    </row>
    <row r="2396" spans="1:21" x14ac:dyDescent="0.35">
      <c r="A2396">
        <v>44</v>
      </c>
      <c r="B2396" t="s">
        <v>22</v>
      </c>
      <c r="C2396" t="str">
        <f t="shared" si="150"/>
        <v>employed</v>
      </c>
      <c r="D2396" t="s">
        <v>17</v>
      </c>
      <c r="E2396" t="s">
        <v>24</v>
      </c>
      <c r="F2396" t="s">
        <v>19</v>
      </c>
      <c r="G2396">
        <f t="shared" si="151"/>
        <v>0</v>
      </c>
      <c r="H2396" t="s">
        <v>19</v>
      </c>
      <c r="I2396" t="s">
        <v>19</v>
      </c>
      <c r="J2396" t="s">
        <v>20</v>
      </c>
      <c r="K2396">
        <v>4</v>
      </c>
      <c r="L2396" t="s">
        <v>40</v>
      </c>
      <c r="M2396" t="s">
        <v>22</v>
      </c>
      <c r="N2396">
        <v>3</v>
      </c>
      <c r="O2396">
        <v>-1</v>
      </c>
      <c r="P2396">
        <v>0</v>
      </c>
      <c r="Q2396">
        <v>2319</v>
      </c>
      <c r="R2396">
        <f t="shared" si="148"/>
        <v>0</v>
      </c>
      <c r="S2396">
        <f t="shared" si="149"/>
        <v>1</v>
      </c>
      <c r="T2396">
        <v>251</v>
      </c>
      <c r="U2396" t="s">
        <v>19</v>
      </c>
    </row>
    <row r="2397" spans="1:21" x14ac:dyDescent="0.35">
      <c r="A2397">
        <v>35</v>
      </c>
      <c r="B2397" t="s">
        <v>23</v>
      </c>
      <c r="C2397" t="str">
        <f t="shared" si="150"/>
        <v>employed</v>
      </c>
      <c r="D2397" t="s">
        <v>29</v>
      </c>
      <c r="E2397" t="s">
        <v>24</v>
      </c>
      <c r="F2397" t="s">
        <v>19</v>
      </c>
      <c r="G2397">
        <f t="shared" si="151"/>
        <v>0</v>
      </c>
      <c r="H2397" t="s">
        <v>25</v>
      </c>
      <c r="I2397" t="s">
        <v>19</v>
      </c>
      <c r="J2397" t="s">
        <v>20</v>
      </c>
      <c r="K2397">
        <v>14</v>
      </c>
      <c r="L2397" t="s">
        <v>26</v>
      </c>
      <c r="M2397" t="s">
        <v>22</v>
      </c>
      <c r="N2397">
        <v>1</v>
      </c>
      <c r="O2397">
        <v>-1</v>
      </c>
      <c r="P2397">
        <v>0</v>
      </c>
      <c r="Q2397">
        <v>35</v>
      </c>
      <c r="R2397">
        <f t="shared" si="148"/>
        <v>0</v>
      </c>
      <c r="S2397">
        <f t="shared" si="149"/>
        <v>1</v>
      </c>
      <c r="T2397">
        <v>152</v>
      </c>
      <c r="U2397" t="s">
        <v>19</v>
      </c>
    </row>
    <row r="2398" spans="1:21" x14ac:dyDescent="0.35">
      <c r="A2398">
        <v>30</v>
      </c>
      <c r="B2398" t="s">
        <v>28</v>
      </c>
      <c r="C2398" t="str">
        <f t="shared" si="150"/>
        <v>employed</v>
      </c>
      <c r="D2398" t="s">
        <v>17</v>
      </c>
      <c r="E2398" t="s">
        <v>30</v>
      </c>
      <c r="F2398" t="s">
        <v>19</v>
      </c>
      <c r="G2398">
        <f t="shared" si="151"/>
        <v>0</v>
      </c>
      <c r="H2398" t="s">
        <v>19</v>
      </c>
      <c r="I2398" t="s">
        <v>19</v>
      </c>
      <c r="J2398" t="s">
        <v>20</v>
      </c>
      <c r="K2398">
        <v>13</v>
      </c>
      <c r="L2398" t="s">
        <v>40</v>
      </c>
      <c r="M2398" t="s">
        <v>27</v>
      </c>
      <c r="N2398">
        <v>1</v>
      </c>
      <c r="O2398">
        <v>83</v>
      </c>
      <c r="P2398">
        <v>5</v>
      </c>
      <c r="Q2398">
        <v>877</v>
      </c>
      <c r="R2398">
        <f t="shared" si="148"/>
        <v>0</v>
      </c>
      <c r="S2398">
        <f t="shared" si="149"/>
        <v>1</v>
      </c>
      <c r="T2398">
        <v>202</v>
      </c>
      <c r="U2398" t="s">
        <v>19</v>
      </c>
    </row>
    <row r="2399" spans="1:21" x14ac:dyDescent="0.35">
      <c r="A2399">
        <v>43</v>
      </c>
      <c r="B2399" t="s">
        <v>33</v>
      </c>
      <c r="C2399" t="str">
        <f t="shared" si="150"/>
        <v>employed</v>
      </c>
      <c r="D2399" t="s">
        <v>29</v>
      </c>
      <c r="E2399" t="s">
        <v>18</v>
      </c>
      <c r="F2399" t="s">
        <v>19</v>
      </c>
      <c r="G2399">
        <f t="shared" si="151"/>
        <v>0</v>
      </c>
      <c r="H2399" t="s">
        <v>25</v>
      </c>
      <c r="I2399" t="s">
        <v>19</v>
      </c>
      <c r="J2399" t="s">
        <v>22</v>
      </c>
      <c r="K2399">
        <v>30</v>
      </c>
      <c r="L2399" t="s">
        <v>26</v>
      </c>
      <c r="M2399" t="s">
        <v>22</v>
      </c>
      <c r="N2399">
        <v>17</v>
      </c>
      <c r="O2399">
        <v>-1</v>
      </c>
      <c r="P2399">
        <v>0</v>
      </c>
      <c r="Q2399">
        <v>30</v>
      </c>
      <c r="R2399">
        <f t="shared" si="148"/>
        <v>0</v>
      </c>
      <c r="S2399">
        <f t="shared" si="149"/>
        <v>1</v>
      </c>
      <c r="T2399">
        <v>379</v>
      </c>
      <c r="U2399" t="s">
        <v>19</v>
      </c>
    </row>
    <row r="2400" spans="1:21" x14ac:dyDescent="0.35">
      <c r="A2400">
        <v>51</v>
      </c>
      <c r="B2400" t="s">
        <v>38</v>
      </c>
      <c r="C2400" t="str">
        <f t="shared" si="150"/>
        <v>employed</v>
      </c>
      <c r="D2400" t="s">
        <v>17</v>
      </c>
      <c r="E2400" t="s">
        <v>24</v>
      </c>
      <c r="F2400" t="s">
        <v>25</v>
      </c>
      <c r="G2400">
        <f t="shared" si="151"/>
        <v>1</v>
      </c>
      <c r="H2400" t="s">
        <v>19</v>
      </c>
      <c r="I2400" t="s">
        <v>25</v>
      </c>
      <c r="J2400" t="s">
        <v>20</v>
      </c>
      <c r="K2400">
        <v>28</v>
      </c>
      <c r="L2400" t="s">
        <v>43</v>
      </c>
      <c r="M2400" t="s">
        <v>22</v>
      </c>
      <c r="N2400">
        <v>6</v>
      </c>
      <c r="O2400">
        <v>-1</v>
      </c>
      <c r="P2400">
        <v>0</v>
      </c>
      <c r="Q2400">
        <v>-2082</v>
      </c>
      <c r="R2400">
        <f t="shared" si="148"/>
        <v>0</v>
      </c>
      <c r="S2400">
        <f t="shared" si="149"/>
        <v>1</v>
      </c>
      <c r="T2400">
        <v>123</v>
      </c>
      <c r="U2400" t="s">
        <v>19</v>
      </c>
    </row>
    <row r="2401" spans="1:21" x14ac:dyDescent="0.35">
      <c r="A2401">
        <v>60</v>
      </c>
      <c r="B2401" t="s">
        <v>47</v>
      </c>
      <c r="C2401" t="str">
        <f t="shared" si="150"/>
        <v>unemployed</v>
      </c>
      <c r="D2401" t="s">
        <v>17</v>
      </c>
      <c r="E2401" t="s">
        <v>24</v>
      </c>
      <c r="F2401" t="s">
        <v>19</v>
      </c>
      <c r="G2401">
        <f t="shared" si="151"/>
        <v>0</v>
      </c>
      <c r="H2401" t="s">
        <v>19</v>
      </c>
      <c r="I2401" t="s">
        <v>19</v>
      </c>
      <c r="J2401" t="s">
        <v>20</v>
      </c>
      <c r="K2401">
        <v>30</v>
      </c>
      <c r="L2401" t="s">
        <v>31</v>
      </c>
      <c r="M2401" t="s">
        <v>22</v>
      </c>
      <c r="N2401">
        <v>2</v>
      </c>
      <c r="O2401">
        <v>-1</v>
      </c>
      <c r="P2401">
        <v>0</v>
      </c>
      <c r="Q2401">
        <v>89</v>
      </c>
      <c r="R2401">
        <f t="shared" si="148"/>
        <v>0</v>
      </c>
      <c r="S2401">
        <f t="shared" si="149"/>
        <v>0</v>
      </c>
      <c r="T2401">
        <v>156</v>
      </c>
      <c r="U2401" t="s">
        <v>19</v>
      </c>
    </row>
    <row r="2402" spans="1:21" x14ac:dyDescent="0.35">
      <c r="A2402">
        <v>43</v>
      </c>
      <c r="B2402" t="s">
        <v>35</v>
      </c>
      <c r="C2402" t="str">
        <f t="shared" si="150"/>
        <v>employed</v>
      </c>
      <c r="D2402" t="s">
        <v>17</v>
      </c>
      <c r="E2402" t="s">
        <v>24</v>
      </c>
      <c r="F2402" t="s">
        <v>19</v>
      </c>
      <c r="G2402">
        <f t="shared" si="151"/>
        <v>0</v>
      </c>
      <c r="H2402" t="s">
        <v>19</v>
      </c>
      <c r="I2402" t="s">
        <v>19</v>
      </c>
      <c r="J2402" t="s">
        <v>22</v>
      </c>
      <c r="K2402">
        <v>17</v>
      </c>
      <c r="L2402" t="s">
        <v>32</v>
      </c>
      <c r="M2402" t="s">
        <v>22</v>
      </c>
      <c r="N2402">
        <v>1</v>
      </c>
      <c r="O2402">
        <v>-1</v>
      </c>
      <c r="P2402">
        <v>0</v>
      </c>
      <c r="Q2402">
        <v>104</v>
      </c>
      <c r="R2402">
        <f t="shared" si="148"/>
        <v>0</v>
      </c>
      <c r="S2402">
        <f t="shared" si="149"/>
        <v>1</v>
      </c>
      <c r="T2402">
        <v>332</v>
      </c>
      <c r="U2402" t="s">
        <v>19</v>
      </c>
    </row>
    <row r="2403" spans="1:21" x14ac:dyDescent="0.35">
      <c r="A2403">
        <v>31</v>
      </c>
      <c r="B2403" t="s">
        <v>28</v>
      </c>
      <c r="C2403" t="str">
        <f t="shared" si="150"/>
        <v>employed</v>
      </c>
      <c r="D2403" t="s">
        <v>17</v>
      </c>
      <c r="E2403" t="s">
        <v>30</v>
      </c>
      <c r="F2403" t="s">
        <v>19</v>
      </c>
      <c r="G2403">
        <f t="shared" si="151"/>
        <v>0</v>
      </c>
      <c r="H2403" t="s">
        <v>25</v>
      </c>
      <c r="I2403" t="s">
        <v>19</v>
      </c>
      <c r="J2403" t="s">
        <v>48</v>
      </c>
      <c r="K2403">
        <v>14</v>
      </c>
      <c r="L2403" t="s">
        <v>26</v>
      </c>
      <c r="M2403" t="s">
        <v>22</v>
      </c>
      <c r="N2403">
        <v>3</v>
      </c>
      <c r="O2403">
        <v>-1</v>
      </c>
      <c r="P2403">
        <v>0</v>
      </c>
      <c r="Q2403">
        <v>1750</v>
      </c>
      <c r="R2403">
        <f t="shared" si="148"/>
        <v>0</v>
      </c>
      <c r="S2403">
        <f t="shared" si="149"/>
        <v>1</v>
      </c>
      <c r="T2403">
        <v>90</v>
      </c>
      <c r="U2403" t="s">
        <v>19</v>
      </c>
    </row>
    <row r="2404" spans="1:21" x14ac:dyDescent="0.35">
      <c r="A2404">
        <v>56</v>
      </c>
      <c r="B2404" t="s">
        <v>28</v>
      </c>
      <c r="C2404" t="str">
        <f t="shared" si="150"/>
        <v>employed</v>
      </c>
      <c r="D2404" t="s">
        <v>17</v>
      </c>
      <c r="E2404" t="s">
        <v>18</v>
      </c>
      <c r="F2404" t="s">
        <v>19</v>
      </c>
      <c r="G2404">
        <f t="shared" si="151"/>
        <v>0</v>
      </c>
      <c r="H2404" t="s">
        <v>25</v>
      </c>
      <c r="I2404" t="s">
        <v>19</v>
      </c>
      <c r="J2404" t="s">
        <v>48</v>
      </c>
      <c r="K2404">
        <v>20</v>
      </c>
      <c r="L2404" t="s">
        <v>45</v>
      </c>
      <c r="M2404" t="s">
        <v>22</v>
      </c>
      <c r="N2404">
        <v>1</v>
      </c>
      <c r="O2404">
        <v>-1</v>
      </c>
      <c r="P2404">
        <v>0</v>
      </c>
      <c r="Q2404">
        <v>772</v>
      </c>
      <c r="R2404">
        <f t="shared" si="148"/>
        <v>0</v>
      </c>
      <c r="S2404">
        <f t="shared" si="149"/>
        <v>1</v>
      </c>
      <c r="T2404">
        <v>291</v>
      </c>
      <c r="U2404" t="s">
        <v>19</v>
      </c>
    </row>
    <row r="2405" spans="1:21" x14ac:dyDescent="0.35">
      <c r="A2405">
        <v>42</v>
      </c>
      <c r="B2405" t="s">
        <v>37</v>
      </c>
      <c r="C2405" t="str">
        <f t="shared" si="150"/>
        <v>employed</v>
      </c>
      <c r="D2405" t="s">
        <v>17</v>
      </c>
      <c r="E2405" t="s">
        <v>24</v>
      </c>
      <c r="F2405" t="s">
        <v>19</v>
      </c>
      <c r="G2405">
        <f t="shared" si="151"/>
        <v>0</v>
      </c>
      <c r="H2405" t="s">
        <v>25</v>
      </c>
      <c r="I2405" t="s">
        <v>19</v>
      </c>
      <c r="J2405" t="s">
        <v>48</v>
      </c>
      <c r="K2405">
        <v>6</v>
      </c>
      <c r="L2405" t="s">
        <v>34</v>
      </c>
      <c r="M2405" t="s">
        <v>22</v>
      </c>
      <c r="N2405">
        <v>2</v>
      </c>
      <c r="O2405">
        <v>-1</v>
      </c>
      <c r="P2405">
        <v>0</v>
      </c>
      <c r="Q2405">
        <v>1048</v>
      </c>
      <c r="R2405">
        <f t="shared" si="148"/>
        <v>0</v>
      </c>
      <c r="S2405">
        <f t="shared" si="149"/>
        <v>1</v>
      </c>
      <c r="T2405">
        <v>23</v>
      </c>
      <c r="U2405" t="s">
        <v>19</v>
      </c>
    </row>
    <row r="2406" spans="1:21" x14ac:dyDescent="0.35">
      <c r="A2406">
        <v>52</v>
      </c>
      <c r="B2406" t="s">
        <v>38</v>
      </c>
      <c r="C2406" t="str">
        <f t="shared" si="150"/>
        <v>employed</v>
      </c>
      <c r="D2406" t="s">
        <v>17</v>
      </c>
      <c r="E2406" t="s">
        <v>18</v>
      </c>
      <c r="F2406" t="s">
        <v>19</v>
      </c>
      <c r="G2406">
        <f t="shared" si="151"/>
        <v>0</v>
      </c>
      <c r="H2406" t="s">
        <v>19</v>
      </c>
      <c r="I2406" t="s">
        <v>19</v>
      </c>
      <c r="J2406" t="s">
        <v>20</v>
      </c>
      <c r="K2406">
        <v>21</v>
      </c>
      <c r="L2406" t="s">
        <v>43</v>
      </c>
      <c r="M2406" t="s">
        <v>22</v>
      </c>
      <c r="N2406">
        <v>2</v>
      </c>
      <c r="O2406">
        <v>-1</v>
      </c>
      <c r="P2406">
        <v>0</v>
      </c>
      <c r="Q2406">
        <v>592</v>
      </c>
      <c r="R2406">
        <f t="shared" si="148"/>
        <v>0</v>
      </c>
      <c r="S2406">
        <f t="shared" si="149"/>
        <v>1</v>
      </c>
      <c r="T2406">
        <v>122</v>
      </c>
      <c r="U2406" t="s">
        <v>19</v>
      </c>
    </row>
    <row r="2407" spans="1:21" x14ac:dyDescent="0.35">
      <c r="A2407">
        <v>40</v>
      </c>
      <c r="B2407" t="s">
        <v>37</v>
      </c>
      <c r="C2407" t="str">
        <f t="shared" si="150"/>
        <v>employed</v>
      </c>
      <c r="D2407" t="s">
        <v>17</v>
      </c>
      <c r="E2407" t="s">
        <v>24</v>
      </c>
      <c r="F2407" t="s">
        <v>19</v>
      </c>
      <c r="G2407">
        <f t="shared" si="151"/>
        <v>0</v>
      </c>
      <c r="H2407" t="s">
        <v>25</v>
      </c>
      <c r="I2407" t="s">
        <v>25</v>
      </c>
      <c r="J2407" t="s">
        <v>20</v>
      </c>
      <c r="K2407">
        <v>26</v>
      </c>
      <c r="L2407" t="s">
        <v>43</v>
      </c>
      <c r="M2407" t="s">
        <v>27</v>
      </c>
      <c r="N2407">
        <v>2</v>
      </c>
      <c r="O2407">
        <v>172</v>
      </c>
      <c r="P2407">
        <v>1</v>
      </c>
      <c r="Q2407">
        <v>0</v>
      </c>
      <c r="R2407">
        <f t="shared" si="148"/>
        <v>1</v>
      </c>
      <c r="S2407">
        <f t="shared" si="149"/>
        <v>1</v>
      </c>
      <c r="T2407">
        <v>105</v>
      </c>
      <c r="U2407" t="s">
        <v>19</v>
      </c>
    </row>
    <row r="2408" spans="1:21" x14ac:dyDescent="0.35">
      <c r="A2408">
        <v>36</v>
      </c>
      <c r="B2408" t="s">
        <v>23</v>
      </c>
      <c r="C2408" t="str">
        <f t="shared" si="150"/>
        <v>employed</v>
      </c>
      <c r="D2408" t="s">
        <v>17</v>
      </c>
      <c r="E2408" t="s">
        <v>24</v>
      </c>
      <c r="F2408" t="s">
        <v>19</v>
      </c>
      <c r="G2408">
        <f t="shared" si="151"/>
        <v>0</v>
      </c>
      <c r="H2408" t="s">
        <v>25</v>
      </c>
      <c r="I2408" t="s">
        <v>19</v>
      </c>
      <c r="J2408" t="s">
        <v>48</v>
      </c>
      <c r="K2408">
        <v>11</v>
      </c>
      <c r="L2408" t="s">
        <v>26</v>
      </c>
      <c r="M2408" t="s">
        <v>22</v>
      </c>
      <c r="N2408">
        <v>4</v>
      </c>
      <c r="O2408">
        <v>-1</v>
      </c>
      <c r="P2408">
        <v>0</v>
      </c>
      <c r="Q2408">
        <v>3064</v>
      </c>
      <c r="R2408">
        <f t="shared" si="148"/>
        <v>0</v>
      </c>
      <c r="S2408">
        <f t="shared" si="149"/>
        <v>1</v>
      </c>
      <c r="T2408">
        <v>1143</v>
      </c>
      <c r="U2408" t="s">
        <v>19</v>
      </c>
    </row>
    <row r="2409" spans="1:21" x14ac:dyDescent="0.35">
      <c r="A2409">
        <v>40</v>
      </c>
      <c r="B2409" t="s">
        <v>23</v>
      </c>
      <c r="C2409" t="str">
        <f t="shared" si="150"/>
        <v>employed</v>
      </c>
      <c r="D2409" t="s">
        <v>17</v>
      </c>
      <c r="E2409" t="s">
        <v>18</v>
      </c>
      <c r="F2409" t="s">
        <v>19</v>
      </c>
      <c r="G2409">
        <f t="shared" si="151"/>
        <v>0</v>
      </c>
      <c r="H2409" t="s">
        <v>19</v>
      </c>
      <c r="I2409" t="s">
        <v>19</v>
      </c>
      <c r="J2409" t="s">
        <v>22</v>
      </c>
      <c r="K2409">
        <v>26</v>
      </c>
      <c r="L2409" t="s">
        <v>26</v>
      </c>
      <c r="M2409" t="s">
        <v>22</v>
      </c>
      <c r="N2409">
        <v>3</v>
      </c>
      <c r="O2409">
        <v>-1</v>
      </c>
      <c r="P2409">
        <v>0</v>
      </c>
      <c r="Q2409">
        <v>33</v>
      </c>
      <c r="R2409">
        <f t="shared" si="148"/>
        <v>0</v>
      </c>
      <c r="S2409">
        <f t="shared" si="149"/>
        <v>1</v>
      </c>
      <c r="T2409">
        <v>70</v>
      </c>
      <c r="U2409" t="s">
        <v>19</v>
      </c>
    </row>
    <row r="2410" spans="1:21" x14ac:dyDescent="0.35">
      <c r="A2410">
        <v>46</v>
      </c>
      <c r="B2410" t="s">
        <v>33</v>
      </c>
      <c r="C2410" t="str">
        <f t="shared" si="150"/>
        <v>employed</v>
      </c>
      <c r="D2410" t="s">
        <v>17</v>
      </c>
      <c r="E2410" t="s">
        <v>24</v>
      </c>
      <c r="F2410" t="s">
        <v>19</v>
      </c>
      <c r="G2410">
        <f t="shared" si="151"/>
        <v>0</v>
      </c>
      <c r="H2410" t="s">
        <v>25</v>
      </c>
      <c r="I2410" t="s">
        <v>19</v>
      </c>
      <c r="J2410" t="s">
        <v>20</v>
      </c>
      <c r="K2410">
        <v>8</v>
      </c>
      <c r="L2410" t="s">
        <v>26</v>
      </c>
      <c r="M2410" t="s">
        <v>22</v>
      </c>
      <c r="N2410">
        <v>2</v>
      </c>
      <c r="O2410">
        <v>-1</v>
      </c>
      <c r="P2410">
        <v>0</v>
      </c>
      <c r="Q2410">
        <v>0</v>
      </c>
      <c r="R2410">
        <f t="shared" si="148"/>
        <v>0</v>
      </c>
      <c r="S2410">
        <f t="shared" si="149"/>
        <v>1</v>
      </c>
      <c r="T2410">
        <v>264</v>
      </c>
      <c r="U2410" t="s">
        <v>19</v>
      </c>
    </row>
    <row r="2411" spans="1:21" x14ac:dyDescent="0.35">
      <c r="A2411">
        <v>32</v>
      </c>
      <c r="B2411" t="s">
        <v>39</v>
      </c>
      <c r="C2411" t="str">
        <f t="shared" si="150"/>
        <v>employed</v>
      </c>
      <c r="D2411" t="s">
        <v>29</v>
      </c>
      <c r="E2411" t="s">
        <v>24</v>
      </c>
      <c r="F2411" t="s">
        <v>19</v>
      </c>
      <c r="G2411">
        <f t="shared" si="151"/>
        <v>0</v>
      </c>
      <c r="H2411" t="s">
        <v>19</v>
      </c>
      <c r="I2411" t="s">
        <v>19</v>
      </c>
      <c r="J2411" t="s">
        <v>20</v>
      </c>
      <c r="K2411">
        <v>27</v>
      </c>
      <c r="L2411" t="s">
        <v>26</v>
      </c>
      <c r="M2411" t="s">
        <v>22</v>
      </c>
      <c r="N2411">
        <v>2</v>
      </c>
      <c r="O2411">
        <v>-1</v>
      </c>
      <c r="P2411">
        <v>0</v>
      </c>
      <c r="Q2411">
        <v>1649</v>
      </c>
      <c r="R2411">
        <f t="shared" si="148"/>
        <v>0</v>
      </c>
      <c r="S2411">
        <f t="shared" si="149"/>
        <v>1</v>
      </c>
      <c r="T2411">
        <v>204</v>
      </c>
      <c r="U2411" t="s">
        <v>19</v>
      </c>
    </row>
    <row r="2412" spans="1:21" x14ac:dyDescent="0.35">
      <c r="A2412">
        <v>31</v>
      </c>
      <c r="B2412" t="s">
        <v>46</v>
      </c>
      <c r="C2412" t="str">
        <f t="shared" si="150"/>
        <v>employed</v>
      </c>
      <c r="D2412" t="s">
        <v>29</v>
      </c>
      <c r="E2412" t="s">
        <v>30</v>
      </c>
      <c r="F2412" t="s">
        <v>19</v>
      </c>
      <c r="G2412">
        <f t="shared" si="151"/>
        <v>0</v>
      </c>
      <c r="H2412" t="s">
        <v>25</v>
      </c>
      <c r="I2412" t="s">
        <v>19</v>
      </c>
      <c r="J2412" t="s">
        <v>20</v>
      </c>
      <c r="K2412">
        <v>19</v>
      </c>
      <c r="L2412" t="s">
        <v>45</v>
      </c>
      <c r="M2412" t="s">
        <v>22</v>
      </c>
      <c r="N2412">
        <v>1</v>
      </c>
      <c r="O2412">
        <v>-1</v>
      </c>
      <c r="P2412">
        <v>0</v>
      </c>
      <c r="Q2412">
        <v>287</v>
      </c>
      <c r="R2412">
        <f t="shared" si="148"/>
        <v>0</v>
      </c>
      <c r="S2412">
        <f t="shared" si="149"/>
        <v>1</v>
      </c>
      <c r="T2412">
        <v>182</v>
      </c>
      <c r="U2412" t="s">
        <v>19</v>
      </c>
    </row>
    <row r="2413" spans="1:21" x14ac:dyDescent="0.35">
      <c r="A2413">
        <v>41</v>
      </c>
      <c r="B2413" t="s">
        <v>37</v>
      </c>
      <c r="C2413" t="str">
        <f t="shared" si="150"/>
        <v>employed</v>
      </c>
      <c r="D2413" t="s">
        <v>44</v>
      </c>
      <c r="E2413" t="s">
        <v>24</v>
      </c>
      <c r="F2413" t="s">
        <v>19</v>
      </c>
      <c r="G2413">
        <f t="shared" si="151"/>
        <v>0</v>
      </c>
      <c r="H2413" t="s">
        <v>25</v>
      </c>
      <c r="I2413" t="s">
        <v>19</v>
      </c>
      <c r="J2413" t="s">
        <v>20</v>
      </c>
      <c r="K2413">
        <v>17</v>
      </c>
      <c r="L2413" t="s">
        <v>45</v>
      </c>
      <c r="M2413" t="s">
        <v>22</v>
      </c>
      <c r="N2413">
        <v>2</v>
      </c>
      <c r="O2413">
        <v>-1</v>
      </c>
      <c r="P2413">
        <v>0</v>
      </c>
      <c r="Q2413">
        <v>0</v>
      </c>
      <c r="R2413">
        <f t="shared" si="148"/>
        <v>0</v>
      </c>
      <c r="S2413">
        <f t="shared" si="149"/>
        <v>1</v>
      </c>
      <c r="T2413">
        <v>386</v>
      </c>
      <c r="U2413" t="s">
        <v>19</v>
      </c>
    </row>
    <row r="2414" spans="1:21" x14ac:dyDescent="0.35">
      <c r="A2414">
        <v>58</v>
      </c>
      <c r="B2414" t="s">
        <v>46</v>
      </c>
      <c r="C2414" t="str">
        <f t="shared" si="150"/>
        <v>employed</v>
      </c>
      <c r="D2414" t="s">
        <v>17</v>
      </c>
      <c r="E2414" t="s">
        <v>18</v>
      </c>
      <c r="F2414" t="s">
        <v>19</v>
      </c>
      <c r="G2414">
        <f t="shared" si="151"/>
        <v>0</v>
      </c>
      <c r="H2414" t="s">
        <v>19</v>
      </c>
      <c r="I2414" t="s">
        <v>25</v>
      </c>
      <c r="J2414" t="s">
        <v>22</v>
      </c>
      <c r="K2414">
        <v>5</v>
      </c>
      <c r="L2414" t="s">
        <v>32</v>
      </c>
      <c r="M2414" t="s">
        <v>22</v>
      </c>
      <c r="N2414">
        <v>3</v>
      </c>
      <c r="O2414">
        <v>-1</v>
      </c>
      <c r="P2414">
        <v>0</v>
      </c>
      <c r="Q2414">
        <v>419</v>
      </c>
      <c r="R2414">
        <f t="shared" si="148"/>
        <v>0</v>
      </c>
      <c r="S2414">
        <f t="shared" si="149"/>
        <v>1</v>
      </c>
      <c r="T2414">
        <v>295</v>
      </c>
      <c r="U2414" t="s">
        <v>19</v>
      </c>
    </row>
    <row r="2415" spans="1:21" x14ac:dyDescent="0.35">
      <c r="A2415">
        <v>36</v>
      </c>
      <c r="B2415" t="s">
        <v>23</v>
      </c>
      <c r="C2415" t="str">
        <f t="shared" si="150"/>
        <v>employed</v>
      </c>
      <c r="D2415" t="s">
        <v>17</v>
      </c>
      <c r="E2415" t="s">
        <v>24</v>
      </c>
      <c r="F2415" t="s">
        <v>19</v>
      </c>
      <c r="G2415">
        <f t="shared" si="151"/>
        <v>0</v>
      </c>
      <c r="H2415" t="s">
        <v>25</v>
      </c>
      <c r="I2415" t="s">
        <v>19</v>
      </c>
      <c r="J2415" t="s">
        <v>20</v>
      </c>
      <c r="K2415">
        <v>12</v>
      </c>
      <c r="L2415" t="s">
        <v>26</v>
      </c>
      <c r="M2415" t="s">
        <v>22</v>
      </c>
      <c r="N2415">
        <v>2</v>
      </c>
      <c r="O2415">
        <v>-1</v>
      </c>
      <c r="P2415">
        <v>0</v>
      </c>
      <c r="Q2415">
        <v>257</v>
      </c>
      <c r="R2415">
        <f t="shared" si="148"/>
        <v>0</v>
      </c>
      <c r="S2415">
        <f t="shared" si="149"/>
        <v>1</v>
      </c>
      <c r="T2415">
        <v>86</v>
      </c>
      <c r="U2415" t="s">
        <v>19</v>
      </c>
    </row>
    <row r="2416" spans="1:21" x14ac:dyDescent="0.35">
      <c r="A2416">
        <v>52</v>
      </c>
      <c r="B2416" t="s">
        <v>37</v>
      </c>
      <c r="C2416" t="str">
        <f t="shared" si="150"/>
        <v>employed</v>
      </c>
      <c r="D2416" t="s">
        <v>17</v>
      </c>
      <c r="E2416" t="s">
        <v>24</v>
      </c>
      <c r="F2416" t="s">
        <v>19</v>
      </c>
      <c r="G2416">
        <f t="shared" si="151"/>
        <v>0</v>
      </c>
      <c r="H2416" t="s">
        <v>19</v>
      </c>
      <c r="I2416" t="s">
        <v>19</v>
      </c>
      <c r="J2416" t="s">
        <v>20</v>
      </c>
      <c r="K2416">
        <v>28</v>
      </c>
      <c r="L2416" t="s">
        <v>40</v>
      </c>
      <c r="M2416" t="s">
        <v>22</v>
      </c>
      <c r="N2416">
        <v>20</v>
      </c>
      <c r="O2416">
        <v>-1</v>
      </c>
      <c r="P2416">
        <v>0</v>
      </c>
      <c r="Q2416">
        <v>118</v>
      </c>
      <c r="R2416">
        <f t="shared" si="148"/>
        <v>0</v>
      </c>
      <c r="S2416">
        <f t="shared" si="149"/>
        <v>1</v>
      </c>
      <c r="T2416">
        <v>16</v>
      </c>
      <c r="U2416" t="s">
        <v>19</v>
      </c>
    </row>
    <row r="2417" spans="1:21" x14ac:dyDescent="0.35">
      <c r="A2417">
        <v>42</v>
      </c>
      <c r="B2417" t="s">
        <v>28</v>
      </c>
      <c r="C2417" t="str">
        <f t="shared" si="150"/>
        <v>employed</v>
      </c>
      <c r="D2417" t="s">
        <v>17</v>
      </c>
      <c r="E2417" t="s">
        <v>30</v>
      </c>
      <c r="F2417" t="s">
        <v>19</v>
      </c>
      <c r="G2417">
        <f t="shared" si="151"/>
        <v>0</v>
      </c>
      <c r="H2417" t="s">
        <v>19</v>
      </c>
      <c r="I2417" t="s">
        <v>19</v>
      </c>
      <c r="J2417" t="s">
        <v>20</v>
      </c>
      <c r="K2417">
        <v>20</v>
      </c>
      <c r="L2417" t="s">
        <v>40</v>
      </c>
      <c r="M2417" t="s">
        <v>22</v>
      </c>
      <c r="N2417">
        <v>2</v>
      </c>
      <c r="O2417">
        <v>-1</v>
      </c>
      <c r="P2417">
        <v>0</v>
      </c>
      <c r="Q2417">
        <v>251</v>
      </c>
      <c r="R2417">
        <f t="shared" si="148"/>
        <v>0</v>
      </c>
      <c r="S2417">
        <f t="shared" si="149"/>
        <v>1</v>
      </c>
      <c r="T2417">
        <v>413</v>
      </c>
      <c r="U2417" t="s">
        <v>19</v>
      </c>
    </row>
    <row r="2418" spans="1:21" x14ac:dyDescent="0.35">
      <c r="A2418">
        <v>32</v>
      </c>
      <c r="B2418" t="s">
        <v>28</v>
      </c>
      <c r="C2418" t="str">
        <f t="shared" si="150"/>
        <v>employed</v>
      </c>
      <c r="D2418" t="s">
        <v>29</v>
      </c>
      <c r="E2418" t="s">
        <v>30</v>
      </c>
      <c r="F2418" t="s">
        <v>19</v>
      </c>
      <c r="G2418">
        <f t="shared" si="151"/>
        <v>0</v>
      </c>
      <c r="H2418" t="s">
        <v>25</v>
      </c>
      <c r="I2418" t="s">
        <v>25</v>
      </c>
      <c r="J2418" t="s">
        <v>22</v>
      </c>
      <c r="K2418">
        <v>29</v>
      </c>
      <c r="L2418" t="s">
        <v>26</v>
      </c>
      <c r="M2418" t="s">
        <v>22</v>
      </c>
      <c r="N2418">
        <v>3</v>
      </c>
      <c r="O2418">
        <v>-1</v>
      </c>
      <c r="P2418">
        <v>0</v>
      </c>
      <c r="Q2418">
        <v>1731</v>
      </c>
      <c r="R2418">
        <f t="shared" si="148"/>
        <v>1</v>
      </c>
      <c r="S2418">
        <f t="shared" si="149"/>
        <v>1</v>
      </c>
      <c r="T2418">
        <v>323</v>
      </c>
      <c r="U2418" t="s">
        <v>19</v>
      </c>
    </row>
    <row r="2419" spans="1:21" x14ac:dyDescent="0.35">
      <c r="A2419">
        <v>62</v>
      </c>
      <c r="B2419" t="s">
        <v>28</v>
      </c>
      <c r="C2419" t="str">
        <f t="shared" si="150"/>
        <v>employed</v>
      </c>
      <c r="D2419" t="s">
        <v>17</v>
      </c>
      <c r="E2419" t="s">
        <v>30</v>
      </c>
      <c r="F2419" t="s">
        <v>19</v>
      </c>
      <c r="G2419">
        <f t="shared" si="151"/>
        <v>0</v>
      </c>
      <c r="H2419" t="s">
        <v>19</v>
      </c>
      <c r="I2419" t="s">
        <v>19</v>
      </c>
      <c r="J2419" t="s">
        <v>20</v>
      </c>
      <c r="K2419">
        <v>13</v>
      </c>
      <c r="L2419" t="s">
        <v>21</v>
      </c>
      <c r="M2419" t="s">
        <v>22</v>
      </c>
      <c r="N2419">
        <v>3</v>
      </c>
      <c r="O2419">
        <v>-1</v>
      </c>
      <c r="P2419">
        <v>0</v>
      </c>
      <c r="Q2419">
        <v>0</v>
      </c>
      <c r="R2419">
        <f t="shared" si="148"/>
        <v>0</v>
      </c>
      <c r="S2419">
        <f t="shared" si="149"/>
        <v>1</v>
      </c>
      <c r="T2419">
        <v>78</v>
      </c>
      <c r="U2419" t="s">
        <v>19</v>
      </c>
    </row>
    <row r="2420" spans="1:21" x14ac:dyDescent="0.35">
      <c r="A2420">
        <v>31</v>
      </c>
      <c r="B2420" t="s">
        <v>37</v>
      </c>
      <c r="C2420" t="str">
        <f t="shared" si="150"/>
        <v>employed</v>
      </c>
      <c r="D2420" t="s">
        <v>29</v>
      </c>
      <c r="E2420" t="s">
        <v>30</v>
      </c>
      <c r="F2420" t="s">
        <v>19</v>
      </c>
      <c r="G2420">
        <f t="shared" si="151"/>
        <v>0</v>
      </c>
      <c r="H2420" t="s">
        <v>19</v>
      </c>
      <c r="I2420" t="s">
        <v>19</v>
      </c>
      <c r="J2420" t="s">
        <v>20</v>
      </c>
      <c r="K2420">
        <v>25</v>
      </c>
      <c r="L2420" t="s">
        <v>40</v>
      </c>
      <c r="M2420" t="s">
        <v>22</v>
      </c>
      <c r="N2420">
        <v>3</v>
      </c>
      <c r="O2420">
        <v>-1</v>
      </c>
      <c r="P2420">
        <v>0</v>
      </c>
      <c r="Q2420">
        <v>23</v>
      </c>
      <c r="R2420">
        <f t="shared" si="148"/>
        <v>0</v>
      </c>
      <c r="S2420">
        <f t="shared" si="149"/>
        <v>1</v>
      </c>
      <c r="T2420">
        <v>121</v>
      </c>
      <c r="U2420" t="s">
        <v>19</v>
      </c>
    </row>
    <row r="2421" spans="1:21" x14ac:dyDescent="0.35">
      <c r="A2421">
        <v>41</v>
      </c>
      <c r="B2421" t="s">
        <v>33</v>
      </c>
      <c r="C2421" t="str">
        <f t="shared" si="150"/>
        <v>employed</v>
      </c>
      <c r="D2421" t="s">
        <v>29</v>
      </c>
      <c r="E2421" t="s">
        <v>24</v>
      </c>
      <c r="F2421" t="s">
        <v>25</v>
      </c>
      <c r="G2421">
        <f t="shared" si="151"/>
        <v>1</v>
      </c>
      <c r="H2421" t="s">
        <v>19</v>
      </c>
      <c r="I2421" t="s">
        <v>25</v>
      </c>
      <c r="J2421" t="s">
        <v>20</v>
      </c>
      <c r="K2421">
        <v>20</v>
      </c>
      <c r="L2421" t="s">
        <v>45</v>
      </c>
      <c r="M2421" t="s">
        <v>22</v>
      </c>
      <c r="N2421">
        <v>1</v>
      </c>
      <c r="O2421">
        <v>-1</v>
      </c>
      <c r="P2421">
        <v>0</v>
      </c>
      <c r="Q2421">
        <v>-386</v>
      </c>
      <c r="R2421">
        <f t="shared" si="148"/>
        <v>0</v>
      </c>
      <c r="S2421">
        <f t="shared" si="149"/>
        <v>1</v>
      </c>
      <c r="T2421">
        <v>477</v>
      </c>
      <c r="U2421" t="s">
        <v>25</v>
      </c>
    </row>
    <row r="2422" spans="1:21" x14ac:dyDescent="0.35">
      <c r="A2422">
        <v>34</v>
      </c>
      <c r="B2422" t="s">
        <v>35</v>
      </c>
      <c r="C2422" t="str">
        <f t="shared" si="150"/>
        <v>employed</v>
      </c>
      <c r="D2422" t="s">
        <v>17</v>
      </c>
      <c r="E2422" t="s">
        <v>30</v>
      </c>
      <c r="F2422" t="s">
        <v>19</v>
      </c>
      <c r="G2422">
        <f t="shared" si="151"/>
        <v>0</v>
      </c>
      <c r="H2422" t="s">
        <v>19</v>
      </c>
      <c r="I2422" t="s">
        <v>19</v>
      </c>
      <c r="J2422" t="s">
        <v>20</v>
      </c>
      <c r="K2422">
        <v>19</v>
      </c>
      <c r="L2422" t="s">
        <v>45</v>
      </c>
      <c r="M2422" t="s">
        <v>22</v>
      </c>
      <c r="N2422">
        <v>1</v>
      </c>
      <c r="O2422">
        <v>-1</v>
      </c>
      <c r="P2422">
        <v>0</v>
      </c>
      <c r="Q2422">
        <v>5498</v>
      </c>
      <c r="R2422">
        <f t="shared" si="148"/>
        <v>0</v>
      </c>
      <c r="S2422">
        <f t="shared" si="149"/>
        <v>1</v>
      </c>
      <c r="T2422">
        <v>265</v>
      </c>
      <c r="U2422" t="s">
        <v>19</v>
      </c>
    </row>
    <row r="2423" spans="1:21" x14ac:dyDescent="0.35">
      <c r="A2423">
        <v>44</v>
      </c>
      <c r="B2423" t="s">
        <v>28</v>
      </c>
      <c r="C2423" t="str">
        <f t="shared" si="150"/>
        <v>employed</v>
      </c>
      <c r="D2423" t="s">
        <v>29</v>
      </c>
      <c r="E2423" t="s">
        <v>30</v>
      </c>
      <c r="F2423" t="s">
        <v>19</v>
      </c>
      <c r="G2423">
        <f t="shared" si="151"/>
        <v>0</v>
      </c>
      <c r="H2423" t="s">
        <v>19</v>
      </c>
      <c r="I2423" t="s">
        <v>19</v>
      </c>
      <c r="J2423" t="s">
        <v>20</v>
      </c>
      <c r="K2423">
        <v>27</v>
      </c>
      <c r="L2423" t="s">
        <v>21</v>
      </c>
      <c r="M2423" t="s">
        <v>22</v>
      </c>
      <c r="N2423">
        <v>2</v>
      </c>
      <c r="O2423">
        <v>-1</v>
      </c>
      <c r="P2423">
        <v>0</v>
      </c>
      <c r="Q2423">
        <v>5063</v>
      </c>
      <c r="R2423">
        <f t="shared" si="148"/>
        <v>0</v>
      </c>
      <c r="S2423">
        <f t="shared" si="149"/>
        <v>1</v>
      </c>
      <c r="T2423">
        <v>418</v>
      </c>
      <c r="U2423" t="s">
        <v>25</v>
      </c>
    </row>
    <row r="2424" spans="1:21" x14ac:dyDescent="0.35">
      <c r="A2424">
        <v>42</v>
      </c>
      <c r="B2424" t="s">
        <v>33</v>
      </c>
      <c r="C2424" t="str">
        <f t="shared" si="150"/>
        <v>employed</v>
      </c>
      <c r="D2424" t="s">
        <v>17</v>
      </c>
      <c r="E2424" t="s">
        <v>18</v>
      </c>
      <c r="F2424" t="s">
        <v>19</v>
      </c>
      <c r="G2424">
        <f t="shared" si="151"/>
        <v>0</v>
      </c>
      <c r="H2424" t="s">
        <v>25</v>
      </c>
      <c r="I2424" t="s">
        <v>19</v>
      </c>
      <c r="J2424" t="s">
        <v>20</v>
      </c>
      <c r="K2424">
        <v>28</v>
      </c>
      <c r="L2424" t="s">
        <v>43</v>
      </c>
      <c r="M2424" t="s">
        <v>22</v>
      </c>
      <c r="N2424">
        <v>4</v>
      </c>
      <c r="O2424">
        <v>-1</v>
      </c>
      <c r="P2424">
        <v>0</v>
      </c>
      <c r="Q2424">
        <v>7041</v>
      </c>
      <c r="R2424">
        <f t="shared" si="148"/>
        <v>0</v>
      </c>
      <c r="S2424">
        <f t="shared" si="149"/>
        <v>1</v>
      </c>
      <c r="T2424">
        <v>386</v>
      </c>
      <c r="U2424" t="s">
        <v>19</v>
      </c>
    </row>
    <row r="2425" spans="1:21" x14ac:dyDescent="0.35">
      <c r="A2425">
        <v>37</v>
      </c>
      <c r="B2425" t="s">
        <v>38</v>
      </c>
      <c r="C2425" t="str">
        <f t="shared" si="150"/>
        <v>employed</v>
      </c>
      <c r="D2425" t="s">
        <v>29</v>
      </c>
      <c r="E2425" t="s">
        <v>24</v>
      </c>
      <c r="F2425" t="s">
        <v>19</v>
      </c>
      <c r="G2425">
        <f t="shared" si="151"/>
        <v>0</v>
      </c>
      <c r="H2425" t="s">
        <v>19</v>
      </c>
      <c r="I2425" t="s">
        <v>19</v>
      </c>
      <c r="J2425" t="s">
        <v>22</v>
      </c>
      <c r="K2425">
        <v>19</v>
      </c>
      <c r="L2425" t="s">
        <v>26</v>
      </c>
      <c r="M2425" t="s">
        <v>22</v>
      </c>
      <c r="N2425">
        <v>2</v>
      </c>
      <c r="O2425">
        <v>-1</v>
      </c>
      <c r="P2425">
        <v>0</v>
      </c>
      <c r="Q2425">
        <v>654</v>
      </c>
      <c r="R2425">
        <f t="shared" si="148"/>
        <v>0</v>
      </c>
      <c r="S2425">
        <f t="shared" si="149"/>
        <v>1</v>
      </c>
      <c r="T2425">
        <v>594</v>
      </c>
      <c r="U2425" t="s">
        <v>19</v>
      </c>
    </row>
    <row r="2426" spans="1:21" x14ac:dyDescent="0.35">
      <c r="A2426">
        <v>47</v>
      </c>
      <c r="B2426" t="s">
        <v>28</v>
      </c>
      <c r="C2426" t="str">
        <f t="shared" si="150"/>
        <v>employed</v>
      </c>
      <c r="D2426" t="s">
        <v>17</v>
      </c>
      <c r="E2426" t="s">
        <v>30</v>
      </c>
      <c r="F2426" t="s">
        <v>19</v>
      </c>
      <c r="G2426">
        <f t="shared" si="151"/>
        <v>0</v>
      </c>
      <c r="H2426" t="s">
        <v>19</v>
      </c>
      <c r="I2426" t="s">
        <v>19</v>
      </c>
      <c r="J2426" t="s">
        <v>20</v>
      </c>
      <c r="K2426">
        <v>8</v>
      </c>
      <c r="L2426" t="s">
        <v>43</v>
      </c>
      <c r="M2426" t="s">
        <v>22</v>
      </c>
      <c r="N2426">
        <v>1</v>
      </c>
      <c r="O2426">
        <v>-1</v>
      </c>
      <c r="P2426">
        <v>0</v>
      </c>
      <c r="Q2426">
        <v>1890</v>
      </c>
      <c r="R2426">
        <f t="shared" si="148"/>
        <v>0</v>
      </c>
      <c r="S2426">
        <f t="shared" si="149"/>
        <v>1</v>
      </c>
      <c r="T2426">
        <v>161</v>
      </c>
      <c r="U2426" t="s">
        <v>19</v>
      </c>
    </row>
    <row r="2427" spans="1:21" x14ac:dyDescent="0.35">
      <c r="A2427">
        <v>32</v>
      </c>
      <c r="B2427" t="s">
        <v>16</v>
      </c>
      <c r="C2427" t="str">
        <f t="shared" si="150"/>
        <v>unemployed</v>
      </c>
      <c r="D2427" t="s">
        <v>17</v>
      </c>
      <c r="E2427" t="s">
        <v>24</v>
      </c>
      <c r="F2427" t="s">
        <v>19</v>
      </c>
      <c r="G2427">
        <f t="shared" si="151"/>
        <v>0</v>
      </c>
      <c r="H2427" t="s">
        <v>25</v>
      </c>
      <c r="I2427" t="s">
        <v>25</v>
      </c>
      <c r="J2427" t="s">
        <v>20</v>
      </c>
      <c r="K2427">
        <v>5</v>
      </c>
      <c r="L2427" t="s">
        <v>34</v>
      </c>
      <c r="M2427" t="s">
        <v>22</v>
      </c>
      <c r="N2427">
        <v>3</v>
      </c>
      <c r="O2427">
        <v>-1</v>
      </c>
      <c r="P2427">
        <v>0</v>
      </c>
      <c r="Q2427">
        <v>2400</v>
      </c>
      <c r="R2427">
        <f t="shared" si="148"/>
        <v>1</v>
      </c>
      <c r="S2427">
        <f t="shared" si="149"/>
        <v>0</v>
      </c>
      <c r="T2427">
        <v>450</v>
      </c>
      <c r="U2427" t="s">
        <v>19</v>
      </c>
    </row>
    <row r="2428" spans="1:21" x14ac:dyDescent="0.35">
      <c r="A2428">
        <v>46</v>
      </c>
      <c r="B2428" t="s">
        <v>33</v>
      </c>
      <c r="C2428" t="str">
        <f t="shared" si="150"/>
        <v>employed</v>
      </c>
      <c r="D2428" t="s">
        <v>17</v>
      </c>
      <c r="E2428" t="s">
        <v>24</v>
      </c>
      <c r="F2428" t="s">
        <v>19</v>
      </c>
      <c r="G2428">
        <f t="shared" si="151"/>
        <v>0</v>
      </c>
      <c r="H2428" t="s">
        <v>25</v>
      </c>
      <c r="I2428" t="s">
        <v>19</v>
      </c>
      <c r="J2428" t="s">
        <v>20</v>
      </c>
      <c r="K2428">
        <v>25</v>
      </c>
      <c r="L2428" t="s">
        <v>40</v>
      </c>
      <c r="M2428" t="s">
        <v>22</v>
      </c>
      <c r="N2428">
        <v>6</v>
      </c>
      <c r="O2428">
        <v>-1</v>
      </c>
      <c r="P2428">
        <v>0</v>
      </c>
      <c r="Q2428">
        <v>519</v>
      </c>
      <c r="R2428">
        <f t="shared" si="148"/>
        <v>0</v>
      </c>
      <c r="S2428">
        <f t="shared" si="149"/>
        <v>1</v>
      </c>
      <c r="T2428">
        <v>217</v>
      </c>
      <c r="U2428" t="s">
        <v>19</v>
      </c>
    </row>
    <row r="2429" spans="1:21" x14ac:dyDescent="0.35">
      <c r="A2429">
        <v>39</v>
      </c>
      <c r="B2429" t="s">
        <v>37</v>
      </c>
      <c r="C2429" t="str">
        <f t="shared" si="150"/>
        <v>employed</v>
      </c>
      <c r="D2429" t="s">
        <v>29</v>
      </c>
      <c r="E2429" t="s">
        <v>30</v>
      </c>
      <c r="F2429" t="s">
        <v>19</v>
      </c>
      <c r="G2429">
        <f t="shared" si="151"/>
        <v>0</v>
      </c>
      <c r="H2429" t="s">
        <v>19</v>
      </c>
      <c r="I2429" t="s">
        <v>19</v>
      </c>
      <c r="J2429" t="s">
        <v>20</v>
      </c>
      <c r="K2429">
        <v>8</v>
      </c>
      <c r="L2429" t="s">
        <v>40</v>
      </c>
      <c r="M2429" t="s">
        <v>22</v>
      </c>
      <c r="N2429">
        <v>1</v>
      </c>
      <c r="O2429">
        <v>-1</v>
      </c>
      <c r="P2429">
        <v>0</v>
      </c>
      <c r="Q2429">
        <v>1190</v>
      </c>
      <c r="R2429">
        <f t="shared" si="148"/>
        <v>0</v>
      </c>
      <c r="S2429">
        <f t="shared" si="149"/>
        <v>1</v>
      </c>
      <c r="T2429">
        <v>136</v>
      </c>
      <c r="U2429" t="s">
        <v>19</v>
      </c>
    </row>
    <row r="2430" spans="1:21" x14ac:dyDescent="0.35">
      <c r="A2430">
        <v>28</v>
      </c>
      <c r="B2430" t="s">
        <v>23</v>
      </c>
      <c r="C2430" t="str">
        <f t="shared" si="150"/>
        <v>employed</v>
      </c>
      <c r="D2430" t="s">
        <v>29</v>
      </c>
      <c r="E2430" t="s">
        <v>24</v>
      </c>
      <c r="F2430" t="s">
        <v>19</v>
      </c>
      <c r="G2430">
        <f t="shared" si="151"/>
        <v>0</v>
      </c>
      <c r="H2430" t="s">
        <v>25</v>
      </c>
      <c r="I2430" t="s">
        <v>19</v>
      </c>
      <c r="J2430" t="s">
        <v>22</v>
      </c>
      <c r="K2430">
        <v>9</v>
      </c>
      <c r="L2430" t="s">
        <v>26</v>
      </c>
      <c r="M2430" t="s">
        <v>22</v>
      </c>
      <c r="N2430">
        <v>1</v>
      </c>
      <c r="O2430">
        <v>-1</v>
      </c>
      <c r="P2430">
        <v>0</v>
      </c>
      <c r="Q2430">
        <v>229</v>
      </c>
      <c r="R2430">
        <f t="shared" si="148"/>
        <v>0</v>
      </c>
      <c r="S2430">
        <f t="shared" si="149"/>
        <v>1</v>
      </c>
      <c r="T2430">
        <v>322</v>
      </c>
      <c r="U2430" t="s">
        <v>19</v>
      </c>
    </row>
    <row r="2431" spans="1:21" x14ac:dyDescent="0.35">
      <c r="A2431">
        <v>26</v>
      </c>
      <c r="B2431" t="s">
        <v>41</v>
      </c>
      <c r="C2431" t="str">
        <f t="shared" si="150"/>
        <v>unemployed</v>
      </c>
      <c r="D2431" t="s">
        <v>29</v>
      </c>
      <c r="E2431" t="s">
        <v>24</v>
      </c>
      <c r="F2431" t="s">
        <v>19</v>
      </c>
      <c r="G2431">
        <f t="shared" si="151"/>
        <v>0</v>
      </c>
      <c r="H2431" t="s">
        <v>19</v>
      </c>
      <c r="I2431" t="s">
        <v>19</v>
      </c>
      <c r="J2431" t="s">
        <v>20</v>
      </c>
      <c r="K2431">
        <v>16</v>
      </c>
      <c r="L2431" t="s">
        <v>45</v>
      </c>
      <c r="M2431" t="s">
        <v>27</v>
      </c>
      <c r="N2431">
        <v>1</v>
      </c>
      <c r="O2431">
        <v>196</v>
      </c>
      <c r="P2431">
        <v>1</v>
      </c>
      <c r="Q2431">
        <v>203</v>
      </c>
      <c r="R2431">
        <f t="shared" si="148"/>
        <v>0</v>
      </c>
      <c r="S2431">
        <f t="shared" si="149"/>
        <v>0</v>
      </c>
      <c r="T2431">
        <v>104</v>
      </c>
      <c r="U2431" t="s">
        <v>19</v>
      </c>
    </row>
    <row r="2432" spans="1:21" x14ac:dyDescent="0.35">
      <c r="A2432">
        <v>52</v>
      </c>
      <c r="B2432" t="s">
        <v>37</v>
      </c>
      <c r="C2432" t="str">
        <f t="shared" si="150"/>
        <v>employed</v>
      </c>
      <c r="D2432" t="s">
        <v>17</v>
      </c>
      <c r="E2432" t="s">
        <v>24</v>
      </c>
      <c r="F2432" t="s">
        <v>19</v>
      </c>
      <c r="G2432">
        <f t="shared" si="151"/>
        <v>0</v>
      </c>
      <c r="H2432" t="s">
        <v>19</v>
      </c>
      <c r="I2432" t="s">
        <v>25</v>
      </c>
      <c r="J2432" t="s">
        <v>20</v>
      </c>
      <c r="K2432">
        <v>17</v>
      </c>
      <c r="L2432" t="s">
        <v>45</v>
      </c>
      <c r="M2432" t="s">
        <v>27</v>
      </c>
      <c r="N2432">
        <v>2</v>
      </c>
      <c r="O2432">
        <v>111</v>
      </c>
      <c r="P2432">
        <v>4</v>
      </c>
      <c r="Q2432">
        <v>1818</v>
      </c>
      <c r="R2432">
        <f t="shared" si="148"/>
        <v>0</v>
      </c>
      <c r="S2432">
        <f t="shared" si="149"/>
        <v>1</v>
      </c>
      <c r="T2432">
        <v>189</v>
      </c>
      <c r="U2432" t="s">
        <v>19</v>
      </c>
    </row>
    <row r="2433" spans="1:21" x14ac:dyDescent="0.35">
      <c r="A2433">
        <v>42</v>
      </c>
      <c r="B2433" t="s">
        <v>16</v>
      </c>
      <c r="C2433" t="str">
        <f t="shared" si="150"/>
        <v>unemployed</v>
      </c>
      <c r="D2433" t="s">
        <v>17</v>
      </c>
      <c r="E2433" t="s">
        <v>24</v>
      </c>
      <c r="F2433" t="s">
        <v>19</v>
      </c>
      <c r="G2433">
        <f t="shared" si="151"/>
        <v>0</v>
      </c>
      <c r="H2433" t="s">
        <v>19</v>
      </c>
      <c r="I2433" t="s">
        <v>19</v>
      </c>
      <c r="J2433" t="s">
        <v>20</v>
      </c>
      <c r="K2433">
        <v>15</v>
      </c>
      <c r="L2433" t="s">
        <v>43</v>
      </c>
      <c r="M2433" t="s">
        <v>27</v>
      </c>
      <c r="N2433">
        <v>4</v>
      </c>
      <c r="O2433">
        <v>415</v>
      </c>
      <c r="P2433">
        <v>2</v>
      </c>
      <c r="Q2433">
        <v>1289</v>
      </c>
      <c r="R2433">
        <f t="shared" si="148"/>
        <v>0</v>
      </c>
      <c r="S2433">
        <f t="shared" si="149"/>
        <v>0</v>
      </c>
      <c r="T2433">
        <v>250</v>
      </c>
      <c r="U2433" t="s">
        <v>25</v>
      </c>
    </row>
    <row r="2434" spans="1:21" x14ac:dyDescent="0.35">
      <c r="A2434">
        <v>33</v>
      </c>
      <c r="B2434" t="s">
        <v>37</v>
      </c>
      <c r="C2434" t="str">
        <f t="shared" si="150"/>
        <v>employed</v>
      </c>
      <c r="D2434" t="s">
        <v>44</v>
      </c>
      <c r="E2434" t="s">
        <v>30</v>
      </c>
      <c r="F2434" t="s">
        <v>19</v>
      </c>
      <c r="G2434">
        <f t="shared" si="151"/>
        <v>0</v>
      </c>
      <c r="H2434" t="s">
        <v>19</v>
      </c>
      <c r="I2434" t="s">
        <v>19</v>
      </c>
      <c r="J2434" t="s">
        <v>20</v>
      </c>
      <c r="K2434">
        <v>19</v>
      </c>
      <c r="L2434" t="s">
        <v>40</v>
      </c>
      <c r="M2434" t="s">
        <v>22</v>
      </c>
      <c r="N2434">
        <v>5</v>
      </c>
      <c r="O2434">
        <v>-1</v>
      </c>
      <c r="P2434">
        <v>0</v>
      </c>
      <c r="Q2434">
        <v>39</v>
      </c>
      <c r="R2434">
        <f t="shared" ref="R2434:R2497" si="152">IF( AND(H2434="yes", I2434="yes"),1,0)</f>
        <v>0</v>
      </c>
      <c r="S2434">
        <f t="shared" ref="S2434:S2497" si="153">IF(C2434="unemployed",0,1)</f>
        <v>1</v>
      </c>
      <c r="T2434">
        <v>123</v>
      </c>
      <c r="U2434" t="s">
        <v>19</v>
      </c>
    </row>
    <row r="2435" spans="1:21" x14ac:dyDescent="0.35">
      <c r="A2435">
        <v>73</v>
      </c>
      <c r="B2435" t="s">
        <v>47</v>
      </c>
      <c r="C2435" t="str">
        <f t="shared" ref="C2435:C2498" si="154">IF(B2435="unemployed",B2435,IF(B2435="student","unemployed",IF(B2435="retired","unemployed","employed")))</f>
        <v>unemployed</v>
      </c>
      <c r="D2435" t="s">
        <v>17</v>
      </c>
      <c r="E2435" t="s">
        <v>18</v>
      </c>
      <c r="F2435" t="s">
        <v>19</v>
      </c>
      <c r="G2435">
        <f t="shared" ref="G2435:G2498" si="155">IF(F2435="yes",1,0)</f>
        <v>0</v>
      </c>
      <c r="H2435" t="s">
        <v>19</v>
      </c>
      <c r="I2435" t="s">
        <v>19</v>
      </c>
      <c r="J2435" t="s">
        <v>20</v>
      </c>
      <c r="K2435">
        <v>23</v>
      </c>
      <c r="L2435" t="s">
        <v>21</v>
      </c>
      <c r="M2435" t="s">
        <v>27</v>
      </c>
      <c r="N2435">
        <v>1</v>
      </c>
      <c r="O2435">
        <v>182</v>
      </c>
      <c r="P2435">
        <v>2</v>
      </c>
      <c r="Q2435">
        <v>796</v>
      </c>
      <c r="R2435">
        <f t="shared" si="152"/>
        <v>0</v>
      </c>
      <c r="S2435">
        <f t="shared" si="153"/>
        <v>0</v>
      </c>
      <c r="T2435">
        <v>427</v>
      </c>
      <c r="U2435" t="s">
        <v>25</v>
      </c>
    </row>
    <row r="2436" spans="1:21" x14ac:dyDescent="0.35">
      <c r="A2436">
        <v>35</v>
      </c>
      <c r="B2436" t="s">
        <v>39</v>
      </c>
      <c r="C2436" t="str">
        <f t="shared" si="154"/>
        <v>employed</v>
      </c>
      <c r="D2436" t="s">
        <v>29</v>
      </c>
      <c r="E2436" t="s">
        <v>24</v>
      </c>
      <c r="F2436" t="s">
        <v>19</v>
      </c>
      <c r="G2436">
        <f t="shared" si="155"/>
        <v>0</v>
      </c>
      <c r="H2436" t="s">
        <v>19</v>
      </c>
      <c r="I2436" t="s">
        <v>25</v>
      </c>
      <c r="J2436" t="s">
        <v>20</v>
      </c>
      <c r="K2436">
        <v>8</v>
      </c>
      <c r="L2436" t="s">
        <v>43</v>
      </c>
      <c r="M2436" t="s">
        <v>22</v>
      </c>
      <c r="N2436">
        <v>2</v>
      </c>
      <c r="O2436">
        <v>-1</v>
      </c>
      <c r="P2436">
        <v>0</v>
      </c>
      <c r="Q2436">
        <v>57</v>
      </c>
      <c r="R2436">
        <f t="shared" si="152"/>
        <v>0</v>
      </c>
      <c r="S2436">
        <f t="shared" si="153"/>
        <v>1</v>
      </c>
      <c r="T2436">
        <v>632</v>
      </c>
      <c r="U2436" t="s">
        <v>19</v>
      </c>
    </row>
    <row r="2437" spans="1:21" x14ac:dyDescent="0.35">
      <c r="A2437">
        <v>40</v>
      </c>
      <c r="B2437" t="s">
        <v>28</v>
      </c>
      <c r="C2437" t="str">
        <f t="shared" si="154"/>
        <v>employed</v>
      </c>
      <c r="D2437" t="s">
        <v>17</v>
      </c>
      <c r="E2437" t="s">
        <v>30</v>
      </c>
      <c r="F2437" t="s">
        <v>19</v>
      </c>
      <c r="G2437">
        <f t="shared" si="155"/>
        <v>0</v>
      </c>
      <c r="H2437" t="s">
        <v>25</v>
      </c>
      <c r="I2437" t="s">
        <v>19</v>
      </c>
      <c r="J2437" t="s">
        <v>20</v>
      </c>
      <c r="K2437">
        <v>13</v>
      </c>
      <c r="L2437" t="s">
        <v>31</v>
      </c>
      <c r="M2437" t="s">
        <v>22</v>
      </c>
      <c r="N2437">
        <v>3</v>
      </c>
      <c r="O2437">
        <v>-1</v>
      </c>
      <c r="P2437">
        <v>0</v>
      </c>
      <c r="Q2437">
        <v>1548</v>
      </c>
      <c r="R2437">
        <f t="shared" si="152"/>
        <v>0</v>
      </c>
      <c r="S2437">
        <f t="shared" si="153"/>
        <v>1</v>
      </c>
      <c r="T2437">
        <v>101</v>
      </c>
      <c r="U2437" t="s">
        <v>19</v>
      </c>
    </row>
    <row r="2438" spans="1:21" x14ac:dyDescent="0.35">
      <c r="A2438">
        <v>51</v>
      </c>
      <c r="B2438" t="s">
        <v>37</v>
      </c>
      <c r="C2438" t="str">
        <f t="shared" si="154"/>
        <v>employed</v>
      </c>
      <c r="D2438" t="s">
        <v>17</v>
      </c>
      <c r="E2438" t="s">
        <v>24</v>
      </c>
      <c r="F2438" t="s">
        <v>19</v>
      </c>
      <c r="G2438">
        <f t="shared" si="155"/>
        <v>0</v>
      </c>
      <c r="H2438" t="s">
        <v>19</v>
      </c>
      <c r="I2438" t="s">
        <v>19</v>
      </c>
      <c r="J2438" t="s">
        <v>20</v>
      </c>
      <c r="K2438">
        <v>24</v>
      </c>
      <c r="L2438" t="s">
        <v>40</v>
      </c>
      <c r="M2438" t="s">
        <v>36</v>
      </c>
      <c r="N2438">
        <v>2</v>
      </c>
      <c r="O2438">
        <v>88</v>
      </c>
      <c r="P2438">
        <v>4</v>
      </c>
      <c r="Q2438">
        <v>117</v>
      </c>
      <c r="R2438">
        <f t="shared" si="152"/>
        <v>0</v>
      </c>
      <c r="S2438">
        <f t="shared" si="153"/>
        <v>1</v>
      </c>
      <c r="T2438">
        <v>467</v>
      </c>
      <c r="U2438" t="s">
        <v>25</v>
      </c>
    </row>
    <row r="2439" spans="1:21" x14ac:dyDescent="0.35">
      <c r="A2439">
        <v>37</v>
      </c>
      <c r="B2439" t="s">
        <v>39</v>
      </c>
      <c r="C2439" t="str">
        <f t="shared" si="154"/>
        <v>employed</v>
      </c>
      <c r="D2439" t="s">
        <v>29</v>
      </c>
      <c r="E2439" t="s">
        <v>24</v>
      </c>
      <c r="F2439" t="s">
        <v>19</v>
      </c>
      <c r="G2439">
        <f t="shared" si="155"/>
        <v>0</v>
      </c>
      <c r="H2439" t="s">
        <v>25</v>
      </c>
      <c r="I2439" t="s">
        <v>19</v>
      </c>
      <c r="J2439" t="s">
        <v>20</v>
      </c>
      <c r="K2439">
        <v>16</v>
      </c>
      <c r="L2439" t="s">
        <v>31</v>
      </c>
      <c r="M2439" t="s">
        <v>22</v>
      </c>
      <c r="N2439">
        <v>2</v>
      </c>
      <c r="O2439">
        <v>-1</v>
      </c>
      <c r="P2439">
        <v>0</v>
      </c>
      <c r="Q2439">
        <v>0</v>
      </c>
      <c r="R2439">
        <f t="shared" si="152"/>
        <v>0</v>
      </c>
      <c r="S2439">
        <f t="shared" si="153"/>
        <v>1</v>
      </c>
      <c r="T2439">
        <v>640</v>
      </c>
      <c r="U2439" t="s">
        <v>19</v>
      </c>
    </row>
    <row r="2440" spans="1:21" x14ac:dyDescent="0.35">
      <c r="A2440">
        <v>39</v>
      </c>
      <c r="B2440" t="s">
        <v>28</v>
      </c>
      <c r="C2440" t="str">
        <f t="shared" si="154"/>
        <v>employed</v>
      </c>
      <c r="D2440" t="s">
        <v>17</v>
      </c>
      <c r="E2440" t="s">
        <v>30</v>
      </c>
      <c r="F2440" t="s">
        <v>19</v>
      </c>
      <c r="G2440">
        <f t="shared" si="155"/>
        <v>0</v>
      </c>
      <c r="H2440" t="s">
        <v>25</v>
      </c>
      <c r="I2440" t="s">
        <v>25</v>
      </c>
      <c r="J2440" t="s">
        <v>20</v>
      </c>
      <c r="K2440">
        <v>16</v>
      </c>
      <c r="L2440" t="s">
        <v>31</v>
      </c>
      <c r="M2440" t="s">
        <v>27</v>
      </c>
      <c r="N2440">
        <v>1</v>
      </c>
      <c r="O2440">
        <v>255</v>
      </c>
      <c r="P2440">
        <v>1</v>
      </c>
      <c r="Q2440">
        <v>691</v>
      </c>
      <c r="R2440">
        <f t="shared" si="152"/>
        <v>1</v>
      </c>
      <c r="S2440">
        <f t="shared" si="153"/>
        <v>1</v>
      </c>
      <c r="T2440">
        <v>517</v>
      </c>
      <c r="U2440" t="s">
        <v>19</v>
      </c>
    </row>
    <row r="2441" spans="1:21" x14ac:dyDescent="0.35">
      <c r="A2441">
        <v>28</v>
      </c>
      <c r="B2441" t="s">
        <v>33</v>
      </c>
      <c r="C2441" t="str">
        <f t="shared" si="154"/>
        <v>employed</v>
      </c>
      <c r="D2441" t="s">
        <v>17</v>
      </c>
      <c r="E2441" t="s">
        <v>24</v>
      </c>
      <c r="F2441" t="s">
        <v>19</v>
      </c>
      <c r="G2441">
        <f t="shared" si="155"/>
        <v>0</v>
      </c>
      <c r="H2441" t="s">
        <v>25</v>
      </c>
      <c r="I2441" t="s">
        <v>19</v>
      </c>
      <c r="J2441" t="s">
        <v>22</v>
      </c>
      <c r="K2441">
        <v>13</v>
      </c>
      <c r="L2441" t="s">
        <v>26</v>
      </c>
      <c r="M2441" t="s">
        <v>22</v>
      </c>
      <c r="N2441">
        <v>3</v>
      </c>
      <c r="O2441">
        <v>-1</v>
      </c>
      <c r="P2441">
        <v>0</v>
      </c>
      <c r="Q2441">
        <v>64</v>
      </c>
      <c r="R2441">
        <f t="shared" si="152"/>
        <v>0</v>
      </c>
      <c r="S2441">
        <f t="shared" si="153"/>
        <v>1</v>
      </c>
      <c r="T2441">
        <v>160</v>
      </c>
      <c r="U2441" t="s">
        <v>19</v>
      </c>
    </row>
    <row r="2442" spans="1:21" x14ac:dyDescent="0.35">
      <c r="A2442">
        <v>49</v>
      </c>
      <c r="B2442" t="s">
        <v>37</v>
      </c>
      <c r="C2442" t="str">
        <f t="shared" si="154"/>
        <v>employed</v>
      </c>
      <c r="D2442" t="s">
        <v>44</v>
      </c>
      <c r="E2442" t="s">
        <v>30</v>
      </c>
      <c r="F2442" t="s">
        <v>19</v>
      </c>
      <c r="G2442">
        <f t="shared" si="155"/>
        <v>0</v>
      </c>
      <c r="H2442" t="s">
        <v>25</v>
      </c>
      <c r="I2442" t="s">
        <v>19</v>
      </c>
      <c r="J2442" t="s">
        <v>20</v>
      </c>
      <c r="K2442">
        <v>12</v>
      </c>
      <c r="L2442" t="s">
        <v>32</v>
      </c>
      <c r="M2442" t="s">
        <v>22</v>
      </c>
      <c r="N2442">
        <v>3</v>
      </c>
      <c r="O2442">
        <v>-1</v>
      </c>
      <c r="P2442">
        <v>0</v>
      </c>
      <c r="Q2442">
        <v>0</v>
      </c>
      <c r="R2442">
        <f t="shared" si="152"/>
        <v>0</v>
      </c>
      <c r="S2442">
        <f t="shared" si="153"/>
        <v>1</v>
      </c>
      <c r="T2442">
        <v>177</v>
      </c>
      <c r="U2442" t="s">
        <v>19</v>
      </c>
    </row>
    <row r="2443" spans="1:21" x14ac:dyDescent="0.35">
      <c r="A2443">
        <v>36</v>
      </c>
      <c r="B2443" t="s">
        <v>39</v>
      </c>
      <c r="C2443" t="str">
        <f t="shared" si="154"/>
        <v>employed</v>
      </c>
      <c r="D2443" t="s">
        <v>17</v>
      </c>
      <c r="E2443" t="s">
        <v>24</v>
      </c>
      <c r="F2443" t="s">
        <v>19</v>
      </c>
      <c r="G2443">
        <f t="shared" si="155"/>
        <v>0</v>
      </c>
      <c r="H2443" t="s">
        <v>25</v>
      </c>
      <c r="I2443" t="s">
        <v>19</v>
      </c>
      <c r="J2443" t="s">
        <v>22</v>
      </c>
      <c r="K2443">
        <v>21</v>
      </c>
      <c r="L2443" t="s">
        <v>26</v>
      </c>
      <c r="M2443" t="s">
        <v>22</v>
      </c>
      <c r="N2443">
        <v>1</v>
      </c>
      <c r="O2443">
        <v>-1</v>
      </c>
      <c r="P2443">
        <v>0</v>
      </c>
      <c r="Q2443">
        <v>957</v>
      </c>
      <c r="R2443">
        <f t="shared" si="152"/>
        <v>0</v>
      </c>
      <c r="S2443">
        <f t="shared" si="153"/>
        <v>1</v>
      </c>
      <c r="T2443">
        <v>206</v>
      </c>
      <c r="U2443" t="s">
        <v>19</v>
      </c>
    </row>
    <row r="2444" spans="1:21" x14ac:dyDescent="0.35">
      <c r="A2444">
        <v>45</v>
      </c>
      <c r="B2444" t="s">
        <v>37</v>
      </c>
      <c r="C2444" t="str">
        <f t="shared" si="154"/>
        <v>employed</v>
      </c>
      <c r="D2444" t="s">
        <v>17</v>
      </c>
      <c r="E2444" t="s">
        <v>24</v>
      </c>
      <c r="F2444" t="s">
        <v>19</v>
      </c>
      <c r="G2444">
        <f t="shared" si="155"/>
        <v>0</v>
      </c>
      <c r="H2444" t="s">
        <v>25</v>
      </c>
      <c r="I2444" t="s">
        <v>19</v>
      </c>
      <c r="J2444" t="s">
        <v>22</v>
      </c>
      <c r="K2444">
        <v>7</v>
      </c>
      <c r="L2444" t="s">
        <v>26</v>
      </c>
      <c r="M2444" t="s">
        <v>22</v>
      </c>
      <c r="N2444">
        <v>2</v>
      </c>
      <c r="O2444">
        <v>-1</v>
      </c>
      <c r="P2444">
        <v>0</v>
      </c>
      <c r="Q2444">
        <v>118</v>
      </c>
      <c r="R2444">
        <f t="shared" si="152"/>
        <v>0</v>
      </c>
      <c r="S2444">
        <f t="shared" si="153"/>
        <v>1</v>
      </c>
      <c r="T2444">
        <v>208</v>
      </c>
      <c r="U2444" t="s">
        <v>19</v>
      </c>
    </row>
    <row r="2445" spans="1:21" x14ac:dyDescent="0.35">
      <c r="A2445">
        <v>29</v>
      </c>
      <c r="B2445" t="s">
        <v>37</v>
      </c>
      <c r="C2445" t="str">
        <f t="shared" si="154"/>
        <v>employed</v>
      </c>
      <c r="D2445" t="s">
        <v>29</v>
      </c>
      <c r="E2445" t="s">
        <v>30</v>
      </c>
      <c r="F2445" t="s">
        <v>19</v>
      </c>
      <c r="G2445">
        <f t="shared" si="155"/>
        <v>0</v>
      </c>
      <c r="H2445" t="s">
        <v>25</v>
      </c>
      <c r="I2445" t="s">
        <v>19</v>
      </c>
      <c r="J2445" t="s">
        <v>20</v>
      </c>
      <c r="K2445">
        <v>12</v>
      </c>
      <c r="L2445" t="s">
        <v>31</v>
      </c>
      <c r="M2445" t="s">
        <v>22</v>
      </c>
      <c r="N2445">
        <v>1</v>
      </c>
      <c r="O2445">
        <v>-1</v>
      </c>
      <c r="P2445">
        <v>0</v>
      </c>
      <c r="Q2445">
        <v>218</v>
      </c>
      <c r="R2445">
        <f t="shared" si="152"/>
        <v>0</v>
      </c>
      <c r="S2445">
        <f t="shared" si="153"/>
        <v>1</v>
      </c>
      <c r="T2445">
        <v>169</v>
      </c>
      <c r="U2445" t="s">
        <v>19</v>
      </c>
    </row>
    <row r="2446" spans="1:21" x14ac:dyDescent="0.35">
      <c r="A2446">
        <v>35</v>
      </c>
      <c r="B2446" t="s">
        <v>28</v>
      </c>
      <c r="C2446" t="str">
        <f t="shared" si="154"/>
        <v>employed</v>
      </c>
      <c r="D2446" t="s">
        <v>17</v>
      </c>
      <c r="E2446" t="s">
        <v>24</v>
      </c>
      <c r="F2446" t="s">
        <v>19</v>
      </c>
      <c r="G2446">
        <f t="shared" si="155"/>
        <v>0</v>
      </c>
      <c r="H2446" t="s">
        <v>25</v>
      </c>
      <c r="I2446" t="s">
        <v>19</v>
      </c>
      <c r="J2446" t="s">
        <v>20</v>
      </c>
      <c r="K2446">
        <v>14</v>
      </c>
      <c r="L2446" t="s">
        <v>43</v>
      </c>
      <c r="M2446" t="s">
        <v>27</v>
      </c>
      <c r="N2446">
        <v>2</v>
      </c>
      <c r="O2446">
        <v>415</v>
      </c>
      <c r="P2446">
        <v>1</v>
      </c>
      <c r="Q2446">
        <v>724</v>
      </c>
      <c r="R2446">
        <f t="shared" si="152"/>
        <v>0</v>
      </c>
      <c r="S2446">
        <f t="shared" si="153"/>
        <v>1</v>
      </c>
      <c r="T2446">
        <v>287</v>
      </c>
      <c r="U2446" t="s">
        <v>25</v>
      </c>
    </row>
    <row r="2447" spans="1:21" x14ac:dyDescent="0.35">
      <c r="A2447">
        <v>35</v>
      </c>
      <c r="B2447" t="s">
        <v>46</v>
      </c>
      <c r="C2447" t="str">
        <f t="shared" si="154"/>
        <v>employed</v>
      </c>
      <c r="D2447" t="s">
        <v>17</v>
      </c>
      <c r="E2447" t="s">
        <v>30</v>
      </c>
      <c r="F2447" t="s">
        <v>19</v>
      </c>
      <c r="G2447">
        <f t="shared" si="155"/>
        <v>0</v>
      </c>
      <c r="H2447" t="s">
        <v>25</v>
      </c>
      <c r="I2447" t="s">
        <v>25</v>
      </c>
      <c r="J2447" t="s">
        <v>20</v>
      </c>
      <c r="K2447">
        <v>17</v>
      </c>
      <c r="L2447" t="s">
        <v>43</v>
      </c>
      <c r="M2447" t="s">
        <v>22</v>
      </c>
      <c r="N2447">
        <v>3</v>
      </c>
      <c r="O2447">
        <v>-1</v>
      </c>
      <c r="P2447">
        <v>0</v>
      </c>
      <c r="Q2447">
        <v>20</v>
      </c>
      <c r="R2447">
        <f t="shared" si="152"/>
        <v>1</v>
      </c>
      <c r="S2447">
        <f t="shared" si="153"/>
        <v>1</v>
      </c>
      <c r="T2447">
        <v>505</v>
      </c>
      <c r="U2447" t="s">
        <v>19</v>
      </c>
    </row>
    <row r="2448" spans="1:21" x14ac:dyDescent="0.35">
      <c r="A2448">
        <v>30</v>
      </c>
      <c r="B2448" t="s">
        <v>33</v>
      </c>
      <c r="C2448" t="str">
        <f t="shared" si="154"/>
        <v>employed</v>
      </c>
      <c r="D2448" t="s">
        <v>17</v>
      </c>
      <c r="E2448" t="s">
        <v>24</v>
      </c>
      <c r="F2448" t="s">
        <v>19</v>
      </c>
      <c r="G2448">
        <f t="shared" si="155"/>
        <v>0</v>
      </c>
      <c r="H2448" t="s">
        <v>25</v>
      </c>
      <c r="I2448" t="s">
        <v>19</v>
      </c>
      <c r="J2448" t="s">
        <v>20</v>
      </c>
      <c r="K2448">
        <v>18</v>
      </c>
      <c r="L2448" t="s">
        <v>26</v>
      </c>
      <c r="M2448" t="s">
        <v>27</v>
      </c>
      <c r="N2448">
        <v>2</v>
      </c>
      <c r="O2448">
        <v>371</v>
      </c>
      <c r="P2448">
        <v>1</v>
      </c>
      <c r="Q2448">
        <v>-28</v>
      </c>
      <c r="R2448">
        <f t="shared" si="152"/>
        <v>0</v>
      </c>
      <c r="S2448">
        <f t="shared" si="153"/>
        <v>1</v>
      </c>
      <c r="T2448">
        <v>284</v>
      </c>
      <c r="U2448" t="s">
        <v>19</v>
      </c>
    </row>
    <row r="2449" spans="1:21" x14ac:dyDescent="0.35">
      <c r="A2449">
        <v>46</v>
      </c>
      <c r="B2449" t="s">
        <v>33</v>
      </c>
      <c r="C2449" t="str">
        <f t="shared" si="154"/>
        <v>employed</v>
      </c>
      <c r="D2449" t="s">
        <v>17</v>
      </c>
      <c r="E2449" t="s">
        <v>18</v>
      </c>
      <c r="F2449" t="s">
        <v>19</v>
      </c>
      <c r="G2449">
        <f t="shared" si="155"/>
        <v>0</v>
      </c>
      <c r="H2449" t="s">
        <v>19</v>
      </c>
      <c r="I2449" t="s">
        <v>19</v>
      </c>
      <c r="J2449" t="s">
        <v>20</v>
      </c>
      <c r="K2449">
        <v>30</v>
      </c>
      <c r="L2449" t="s">
        <v>42</v>
      </c>
      <c r="M2449" t="s">
        <v>27</v>
      </c>
      <c r="N2449">
        <v>4</v>
      </c>
      <c r="O2449">
        <v>235</v>
      </c>
      <c r="P2449">
        <v>2</v>
      </c>
      <c r="Q2449">
        <v>665</v>
      </c>
      <c r="R2449">
        <f t="shared" si="152"/>
        <v>0</v>
      </c>
      <c r="S2449">
        <f t="shared" si="153"/>
        <v>1</v>
      </c>
      <c r="T2449">
        <v>89</v>
      </c>
      <c r="U2449" t="s">
        <v>19</v>
      </c>
    </row>
    <row r="2450" spans="1:21" x14ac:dyDescent="0.35">
      <c r="A2450">
        <v>25</v>
      </c>
      <c r="B2450" t="s">
        <v>41</v>
      </c>
      <c r="C2450" t="str">
        <f t="shared" si="154"/>
        <v>unemployed</v>
      </c>
      <c r="D2450" t="s">
        <v>29</v>
      </c>
      <c r="E2450" t="s">
        <v>30</v>
      </c>
      <c r="F2450" t="s">
        <v>19</v>
      </c>
      <c r="G2450">
        <f t="shared" si="155"/>
        <v>0</v>
      </c>
      <c r="H2450" t="s">
        <v>19</v>
      </c>
      <c r="I2450" t="s">
        <v>19</v>
      </c>
      <c r="J2450" t="s">
        <v>20</v>
      </c>
      <c r="K2450">
        <v>29</v>
      </c>
      <c r="L2450" t="s">
        <v>50</v>
      </c>
      <c r="M2450" t="s">
        <v>22</v>
      </c>
      <c r="N2450">
        <v>1</v>
      </c>
      <c r="O2450">
        <v>-1</v>
      </c>
      <c r="P2450">
        <v>0</v>
      </c>
      <c r="Q2450">
        <v>5</v>
      </c>
      <c r="R2450">
        <f t="shared" si="152"/>
        <v>0</v>
      </c>
      <c r="S2450">
        <f t="shared" si="153"/>
        <v>0</v>
      </c>
      <c r="T2450">
        <v>138</v>
      </c>
      <c r="U2450" t="s">
        <v>19</v>
      </c>
    </row>
    <row r="2451" spans="1:21" x14ac:dyDescent="0.35">
      <c r="A2451">
        <v>36</v>
      </c>
      <c r="B2451" t="s">
        <v>28</v>
      </c>
      <c r="C2451" t="str">
        <f t="shared" si="154"/>
        <v>employed</v>
      </c>
      <c r="D2451" t="s">
        <v>17</v>
      </c>
      <c r="E2451" t="s">
        <v>30</v>
      </c>
      <c r="F2451" t="s">
        <v>19</v>
      </c>
      <c r="G2451">
        <f t="shared" si="155"/>
        <v>0</v>
      </c>
      <c r="H2451" t="s">
        <v>19</v>
      </c>
      <c r="I2451" t="s">
        <v>19</v>
      </c>
      <c r="J2451" t="s">
        <v>20</v>
      </c>
      <c r="K2451">
        <v>14</v>
      </c>
      <c r="L2451" t="s">
        <v>52</v>
      </c>
      <c r="M2451" t="s">
        <v>49</v>
      </c>
      <c r="N2451">
        <v>3</v>
      </c>
      <c r="O2451">
        <v>189</v>
      </c>
      <c r="P2451">
        <v>4</v>
      </c>
      <c r="Q2451">
        <v>925</v>
      </c>
      <c r="R2451">
        <f t="shared" si="152"/>
        <v>0</v>
      </c>
      <c r="S2451">
        <f t="shared" si="153"/>
        <v>1</v>
      </c>
      <c r="T2451">
        <v>321</v>
      </c>
      <c r="U2451" t="s">
        <v>25</v>
      </c>
    </row>
    <row r="2452" spans="1:21" x14ac:dyDescent="0.35">
      <c r="A2452">
        <v>42</v>
      </c>
      <c r="B2452" t="s">
        <v>33</v>
      </c>
      <c r="C2452" t="str">
        <f t="shared" si="154"/>
        <v>employed</v>
      </c>
      <c r="D2452" t="s">
        <v>17</v>
      </c>
      <c r="E2452" t="s">
        <v>18</v>
      </c>
      <c r="F2452" t="s">
        <v>19</v>
      </c>
      <c r="G2452">
        <f t="shared" si="155"/>
        <v>0</v>
      </c>
      <c r="H2452" t="s">
        <v>25</v>
      </c>
      <c r="I2452" t="s">
        <v>19</v>
      </c>
      <c r="J2452" t="s">
        <v>22</v>
      </c>
      <c r="K2452">
        <v>15</v>
      </c>
      <c r="L2452" t="s">
        <v>26</v>
      </c>
      <c r="M2452" t="s">
        <v>22</v>
      </c>
      <c r="N2452">
        <v>4</v>
      </c>
      <c r="O2452">
        <v>-1</v>
      </c>
      <c r="P2452">
        <v>0</v>
      </c>
      <c r="Q2452">
        <v>2519</v>
      </c>
      <c r="R2452">
        <f t="shared" si="152"/>
        <v>0</v>
      </c>
      <c r="S2452">
        <f t="shared" si="153"/>
        <v>1</v>
      </c>
      <c r="T2452">
        <v>262</v>
      </c>
      <c r="U2452" t="s">
        <v>19</v>
      </c>
    </row>
    <row r="2453" spans="1:21" x14ac:dyDescent="0.35">
      <c r="A2453">
        <v>57</v>
      </c>
      <c r="B2453" t="s">
        <v>39</v>
      </c>
      <c r="C2453" t="str">
        <f t="shared" si="154"/>
        <v>employed</v>
      </c>
      <c r="D2453" t="s">
        <v>17</v>
      </c>
      <c r="E2453" t="s">
        <v>24</v>
      </c>
      <c r="F2453" t="s">
        <v>19</v>
      </c>
      <c r="G2453">
        <f t="shared" si="155"/>
        <v>0</v>
      </c>
      <c r="H2453" t="s">
        <v>19</v>
      </c>
      <c r="I2453" t="s">
        <v>19</v>
      </c>
      <c r="J2453" t="s">
        <v>20</v>
      </c>
      <c r="K2453">
        <v>13</v>
      </c>
      <c r="L2453" t="s">
        <v>21</v>
      </c>
      <c r="M2453" t="s">
        <v>22</v>
      </c>
      <c r="N2453">
        <v>1</v>
      </c>
      <c r="O2453">
        <v>-1</v>
      </c>
      <c r="P2453">
        <v>0</v>
      </c>
      <c r="Q2453">
        <v>3927</v>
      </c>
      <c r="R2453">
        <f t="shared" si="152"/>
        <v>0</v>
      </c>
      <c r="S2453">
        <f t="shared" si="153"/>
        <v>1</v>
      </c>
      <c r="T2453">
        <v>61</v>
      </c>
      <c r="U2453" t="s">
        <v>19</v>
      </c>
    </row>
    <row r="2454" spans="1:21" x14ac:dyDescent="0.35">
      <c r="A2454">
        <v>42</v>
      </c>
      <c r="B2454" t="s">
        <v>28</v>
      </c>
      <c r="C2454" t="str">
        <f t="shared" si="154"/>
        <v>employed</v>
      </c>
      <c r="D2454" t="s">
        <v>44</v>
      </c>
      <c r="E2454" t="s">
        <v>30</v>
      </c>
      <c r="F2454" t="s">
        <v>19</v>
      </c>
      <c r="G2454">
        <f t="shared" si="155"/>
        <v>0</v>
      </c>
      <c r="H2454" t="s">
        <v>25</v>
      </c>
      <c r="I2454" t="s">
        <v>19</v>
      </c>
      <c r="J2454" t="s">
        <v>20</v>
      </c>
      <c r="K2454">
        <v>24</v>
      </c>
      <c r="L2454" t="s">
        <v>43</v>
      </c>
      <c r="M2454" t="s">
        <v>22</v>
      </c>
      <c r="N2454">
        <v>9</v>
      </c>
      <c r="O2454">
        <v>-1</v>
      </c>
      <c r="P2454">
        <v>0</v>
      </c>
      <c r="Q2454">
        <v>401</v>
      </c>
      <c r="R2454">
        <f t="shared" si="152"/>
        <v>0</v>
      </c>
      <c r="S2454">
        <f t="shared" si="153"/>
        <v>1</v>
      </c>
      <c r="T2454">
        <v>217</v>
      </c>
      <c r="U2454" t="s">
        <v>19</v>
      </c>
    </row>
    <row r="2455" spans="1:21" x14ac:dyDescent="0.35">
      <c r="A2455">
        <v>29</v>
      </c>
      <c r="B2455" t="s">
        <v>28</v>
      </c>
      <c r="C2455" t="str">
        <f t="shared" si="154"/>
        <v>employed</v>
      </c>
      <c r="D2455" t="s">
        <v>17</v>
      </c>
      <c r="E2455" t="s">
        <v>30</v>
      </c>
      <c r="F2455" t="s">
        <v>19</v>
      </c>
      <c r="G2455">
        <f t="shared" si="155"/>
        <v>0</v>
      </c>
      <c r="H2455" t="s">
        <v>25</v>
      </c>
      <c r="I2455" t="s">
        <v>25</v>
      </c>
      <c r="J2455" t="s">
        <v>20</v>
      </c>
      <c r="K2455">
        <v>14</v>
      </c>
      <c r="L2455" t="s">
        <v>43</v>
      </c>
      <c r="M2455" t="s">
        <v>22</v>
      </c>
      <c r="N2455">
        <v>2</v>
      </c>
      <c r="O2455">
        <v>-1</v>
      </c>
      <c r="P2455">
        <v>0</v>
      </c>
      <c r="Q2455">
        <v>581</v>
      </c>
      <c r="R2455">
        <f t="shared" si="152"/>
        <v>1</v>
      </c>
      <c r="S2455">
        <f t="shared" si="153"/>
        <v>1</v>
      </c>
      <c r="T2455">
        <v>192</v>
      </c>
      <c r="U2455" t="s">
        <v>19</v>
      </c>
    </row>
    <row r="2456" spans="1:21" x14ac:dyDescent="0.35">
      <c r="A2456">
        <v>36</v>
      </c>
      <c r="B2456" t="s">
        <v>37</v>
      </c>
      <c r="C2456" t="str">
        <f t="shared" si="154"/>
        <v>employed</v>
      </c>
      <c r="D2456" t="s">
        <v>17</v>
      </c>
      <c r="E2456" t="s">
        <v>30</v>
      </c>
      <c r="F2456" t="s">
        <v>19</v>
      </c>
      <c r="G2456">
        <f t="shared" si="155"/>
        <v>0</v>
      </c>
      <c r="H2456" t="s">
        <v>19</v>
      </c>
      <c r="I2456" t="s">
        <v>19</v>
      </c>
      <c r="J2456" t="s">
        <v>20</v>
      </c>
      <c r="K2456">
        <v>29</v>
      </c>
      <c r="L2456" t="s">
        <v>21</v>
      </c>
      <c r="M2456" t="s">
        <v>22</v>
      </c>
      <c r="N2456">
        <v>2</v>
      </c>
      <c r="O2456">
        <v>-1</v>
      </c>
      <c r="P2456">
        <v>0</v>
      </c>
      <c r="Q2456">
        <v>1327</v>
      </c>
      <c r="R2456">
        <f t="shared" si="152"/>
        <v>0</v>
      </c>
      <c r="S2456">
        <f t="shared" si="153"/>
        <v>1</v>
      </c>
      <c r="T2456">
        <v>174</v>
      </c>
      <c r="U2456" t="s">
        <v>19</v>
      </c>
    </row>
    <row r="2457" spans="1:21" x14ac:dyDescent="0.35">
      <c r="A2457">
        <v>31</v>
      </c>
      <c r="B2457" t="s">
        <v>16</v>
      </c>
      <c r="C2457" t="str">
        <f t="shared" si="154"/>
        <v>unemployed</v>
      </c>
      <c r="D2457" t="s">
        <v>17</v>
      </c>
      <c r="E2457" t="s">
        <v>24</v>
      </c>
      <c r="F2457" t="s">
        <v>19</v>
      </c>
      <c r="G2457">
        <f t="shared" si="155"/>
        <v>0</v>
      </c>
      <c r="H2457" t="s">
        <v>19</v>
      </c>
      <c r="I2457" t="s">
        <v>19</v>
      </c>
      <c r="J2457" t="s">
        <v>22</v>
      </c>
      <c r="K2457">
        <v>25</v>
      </c>
      <c r="L2457" t="s">
        <v>32</v>
      </c>
      <c r="M2457" t="s">
        <v>22</v>
      </c>
      <c r="N2457">
        <v>2</v>
      </c>
      <c r="O2457">
        <v>-1</v>
      </c>
      <c r="P2457">
        <v>0</v>
      </c>
      <c r="Q2457">
        <v>3242</v>
      </c>
      <c r="R2457">
        <f t="shared" si="152"/>
        <v>0</v>
      </c>
      <c r="S2457">
        <f t="shared" si="153"/>
        <v>0</v>
      </c>
      <c r="T2457">
        <v>292</v>
      </c>
      <c r="U2457" t="s">
        <v>19</v>
      </c>
    </row>
    <row r="2458" spans="1:21" x14ac:dyDescent="0.35">
      <c r="A2458">
        <v>59</v>
      </c>
      <c r="B2458" t="s">
        <v>37</v>
      </c>
      <c r="C2458" t="str">
        <f t="shared" si="154"/>
        <v>employed</v>
      </c>
      <c r="D2458" t="s">
        <v>17</v>
      </c>
      <c r="E2458" t="s">
        <v>18</v>
      </c>
      <c r="F2458" t="s">
        <v>19</v>
      </c>
      <c r="G2458">
        <f t="shared" si="155"/>
        <v>0</v>
      </c>
      <c r="H2458" t="s">
        <v>25</v>
      </c>
      <c r="I2458" t="s">
        <v>19</v>
      </c>
      <c r="J2458" t="s">
        <v>22</v>
      </c>
      <c r="K2458">
        <v>29</v>
      </c>
      <c r="L2458" t="s">
        <v>26</v>
      </c>
      <c r="M2458" t="s">
        <v>22</v>
      </c>
      <c r="N2458">
        <v>2</v>
      </c>
      <c r="O2458">
        <v>-1</v>
      </c>
      <c r="P2458">
        <v>0</v>
      </c>
      <c r="Q2458">
        <v>3163</v>
      </c>
      <c r="R2458">
        <f t="shared" si="152"/>
        <v>0</v>
      </c>
      <c r="S2458">
        <f t="shared" si="153"/>
        <v>1</v>
      </c>
      <c r="T2458">
        <v>240</v>
      </c>
      <c r="U2458" t="s">
        <v>19</v>
      </c>
    </row>
    <row r="2459" spans="1:21" x14ac:dyDescent="0.35">
      <c r="A2459">
        <v>50</v>
      </c>
      <c r="B2459" t="s">
        <v>16</v>
      </c>
      <c r="C2459" t="str">
        <f t="shared" si="154"/>
        <v>unemployed</v>
      </c>
      <c r="D2459" t="s">
        <v>44</v>
      </c>
      <c r="E2459" t="s">
        <v>24</v>
      </c>
      <c r="F2459" t="s">
        <v>19</v>
      </c>
      <c r="G2459">
        <f t="shared" si="155"/>
        <v>0</v>
      </c>
      <c r="H2459" t="s">
        <v>19</v>
      </c>
      <c r="I2459" t="s">
        <v>19</v>
      </c>
      <c r="J2459" t="s">
        <v>20</v>
      </c>
      <c r="K2459">
        <v>4</v>
      </c>
      <c r="L2459" t="s">
        <v>40</v>
      </c>
      <c r="M2459" t="s">
        <v>22</v>
      </c>
      <c r="N2459">
        <v>2</v>
      </c>
      <c r="O2459">
        <v>-1</v>
      </c>
      <c r="P2459">
        <v>0</v>
      </c>
      <c r="Q2459">
        <v>32</v>
      </c>
      <c r="R2459">
        <f t="shared" si="152"/>
        <v>0</v>
      </c>
      <c r="S2459">
        <f t="shared" si="153"/>
        <v>0</v>
      </c>
      <c r="T2459">
        <v>282</v>
      </c>
      <c r="U2459" t="s">
        <v>19</v>
      </c>
    </row>
    <row r="2460" spans="1:21" x14ac:dyDescent="0.35">
      <c r="A2460">
        <v>47</v>
      </c>
      <c r="B2460" t="s">
        <v>39</v>
      </c>
      <c r="C2460" t="str">
        <f t="shared" si="154"/>
        <v>employed</v>
      </c>
      <c r="D2460" t="s">
        <v>17</v>
      </c>
      <c r="E2460" t="s">
        <v>24</v>
      </c>
      <c r="F2460" t="s">
        <v>19</v>
      </c>
      <c r="G2460">
        <f t="shared" si="155"/>
        <v>0</v>
      </c>
      <c r="H2460" t="s">
        <v>25</v>
      </c>
      <c r="I2460" t="s">
        <v>25</v>
      </c>
      <c r="J2460" t="s">
        <v>48</v>
      </c>
      <c r="K2460">
        <v>14</v>
      </c>
      <c r="L2460" t="s">
        <v>40</v>
      </c>
      <c r="M2460" t="s">
        <v>22</v>
      </c>
      <c r="N2460">
        <v>6</v>
      </c>
      <c r="O2460">
        <v>-1</v>
      </c>
      <c r="P2460">
        <v>0</v>
      </c>
      <c r="Q2460">
        <v>310</v>
      </c>
      <c r="R2460">
        <f t="shared" si="152"/>
        <v>1</v>
      </c>
      <c r="S2460">
        <f t="shared" si="153"/>
        <v>1</v>
      </c>
      <c r="T2460">
        <v>128</v>
      </c>
      <c r="U2460" t="s">
        <v>19</v>
      </c>
    </row>
    <row r="2461" spans="1:21" x14ac:dyDescent="0.35">
      <c r="A2461">
        <v>46</v>
      </c>
      <c r="B2461" t="s">
        <v>46</v>
      </c>
      <c r="C2461" t="str">
        <f t="shared" si="154"/>
        <v>employed</v>
      </c>
      <c r="D2461" t="s">
        <v>17</v>
      </c>
      <c r="E2461" t="s">
        <v>18</v>
      </c>
      <c r="F2461" t="s">
        <v>19</v>
      </c>
      <c r="G2461">
        <f t="shared" si="155"/>
        <v>0</v>
      </c>
      <c r="H2461" t="s">
        <v>19</v>
      </c>
      <c r="I2461" t="s">
        <v>19</v>
      </c>
      <c r="J2461" t="s">
        <v>48</v>
      </c>
      <c r="K2461">
        <v>2</v>
      </c>
      <c r="L2461" t="s">
        <v>34</v>
      </c>
      <c r="M2461" t="s">
        <v>22</v>
      </c>
      <c r="N2461">
        <v>1</v>
      </c>
      <c r="O2461">
        <v>-1</v>
      </c>
      <c r="P2461">
        <v>0</v>
      </c>
      <c r="Q2461">
        <v>0</v>
      </c>
      <c r="R2461">
        <f t="shared" si="152"/>
        <v>0</v>
      </c>
      <c r="S2461">
        <f t="shared" si="153"/>
        <v>1</v>
      </c>
      <c r="T2461">
        <v>161</v>
      </c>
      <c r="U2461" t="s">
        <v>19</v>
      </c>
    </row>
    <row r="2462" spans="1:21" x14ac:dyDescent="0.35">
      <c r="A2462">
        <v>26</v>
      </c>
      <c r="B2462" t="s">
        <v>33</v>
      </c>
      <c r="C2462" t="str">
        <f t="shared" si="154"/>
        <v>employed</v>
      </c>
      <c r="D2462" t="s">
        <v>29</v>
      </c>
      <c r="E2462" t="s">
        <v>18</v>
      </c>
      <c r="F2462" t="s">
        <v>19</v>
      </c>
      <c r="G2462">
        <f t="shared" si="155"/>
        <v>0</v>
      </c>
      <c r="H2462" t="s">
        <v>25</v>
      </c>
      <c r="I2462" t="s">
        <v>19</v>
      </c>
      <c r="J2462" t="s">
        <v>20</v>
      </c>
      <c r="K2462">
        <v>29</v>
      </c>
      <c r="L2462" t="s">
        <v>42</v>
      </c>
      <c r="M2462" t="s">
        <v>27</v>
      </c>
      <c r="N2462">
        <v>1</v>
      </c>
      <c r="O2462">
        <v>244</v>
      </c>
      <c r="P2462">
        <v>4</v>
      </c>
      <c r="Q2462">
        <v>155</v>
      </c>
      <c r="R2462">
        <f t="shared" si="152"/>
        <v>0</v>
      </c>
      <c r="S2462">
        <f t="shared" si="153"/>
        <v>1</v>
      </c>
      <c r="T2462">
        <v>291</v>
      </c>
      <c r="U2462" t="s">
        <v>19</v>
      </c>
    </row>
    <row r="2463" spans="1:21" x14ac:dyDescent="0.35">
      <c r="A2463">
        <v>31</v>
      </c>
      <c r="B2463" t="s">
        <v>23</v>
      </c>
      <c r="C2463" t="str">
        <f t="shared" si="154"/>
        <v>employed</v>
      </c>
      <c r="D2463" t="s">
        <v>29</v>
      </c>
      <c r="E2463" t="s">
        <v>24</v>
      </c>
      <c r="F2463" t="s">
        <v>19</v>
      </c>
      <c r="G2463">
        <f t="shared" si="155"/>
        <v>0</v>
      </c>
      <c r="H2463" t="s">
        <v>25</v>
      </c>
      <c r="I2463" t="s">
        <v>19</v>
      </c>
      <c r="J2463" t="s">
        <v>20</v>
      </c>
      <c r="K2463">
        <v>20</v>
      </c>
      <c r="L2463" t="s">
        <v>45</v>
      </c>
      <c r="M2463" t="s">
        <v>22</v>
      </c>
      <c r="N2463">
        <v>1</v>
      </c>
      <c r="O2463">
        <v>-1</v>
      </c>
      <c r="P2463">
        <v>0</v>
      </c>
      <c r="Q2463">
        <v>11386</v>
      </c>
      <c r="R2463">
        <f t="shared" si="152"/>
        <v>0</v>
      </c>
      <c r="S2463">
        <f t="shared" si="153"/>
        <v>1</v>
      </c>
      <c r="T2463">
        <v>356</v>
      </c>
      <c r="U2463" t="s">
        <v>19</v>
      </c>
    </row>
    <row r="2464" spans="1:21" x14ac:dyDescent="0.35">
      <c r="A2464">
        <v>30</v>
      </c>
      <c r="B2464" t="s">
        <v>23</v>
      </c>
      <c r="C2464" t="str">
        <f t="shared" si="154"/>
        <v>employed</v>
      </c>
      <c r="D2464" t="s">
        <v>17</v>
      </c>
      <c r="E2464" t="s">
        <v>30</v>
      </c>
      <c r="F2464" t="s">
        <v>19</v>
      </c>
      <c r="G2464">
        <f t="shared" si="155"/>
        <v>0</v>
      </c>
      <c r="H2464" t="s">
        <v>25</v>
      </c>
      <c r="I2464" t="s">
        <v>19</v>
      </c>
      <c r="J2464" t="s">
        <v>22</v>
      </c>
      <c r="K2464">
        <v>21</v>
      </c>
      <c r="L2464" t="s">
        <v>26</v>
      </c>
      <c r="M2464" t="s">
        <v>22</v>
      </c>
      <c r="N2464">
        <v>2</v>
      </c>
      <c r="O2464">
        <v>-1</v>
      </c>
      <c r="P2464">
        <v>0</v>
      </c>
      <c r="Q2464">
        <v>1380</v>
      </c>
      <c r="R2464">
        <f t="shared" si="152"/>
        <v>0</v>
      </c>
      <c r="S2464">
        <f t="shared" si="153"/>
        <v>1</v>
      </c>
      <c r="T2464">
        <v>294</v>
      </c>
      <c r="U2464" t="s">
        <v>19</v>
      </c>
    </row>
    <row r="2465" spans="1:21" x14ac:dyDescent="0.35">
      <c r="A2465">
        <v>47</v>
      </c>
      <c r="B2465" t="s">
        <v>33</v>
      </c>
      <c r="C2465" t="str">
        <f t="shared" si="154"/>
        <v>employed</v>
      </c>
      <c r="D2465" t="s">
        <v>29</v>
      </c>
      <c r="E2465" t="s">
        <v>22</v>
      </c>
      <c r="F2465" t="s">
        <v>19</v>
      </c>
      <c r="G2465">
        <f t="shared" si="155"/>
        <v>0</v>
      </c>
      <c r="H2465" t="s">
        <v>19</v>
      </c>
      <c r="I2465" t="s">
        <v>19</v>
      </c>
      <c r="J2465" t="s">
        <v>22</v>
      </c>
      <c r="K2465">
        <v>18</v>
      </c>
      <c r="L2465" t="s">
        <v>32</v>
      </c>
      <c r="M2465" t="s">
        <v>22</v>
      </c>
      <c r="N2465">
        <v>1</v>
      </c>
      <c r="O2465">
        <v>-1</v>
      </c>
      <c r="P2465">
        <v>0</v>
      </c>
      <c r="Q2465">
        <v>2443</v>
      </c>
      <c r="R2465">
        <f t="shared" si="152"/>
        <v>0</v>
      </c>
      <c r="S2465">
        <f t="shared" si="153"/>
        <v>1</v>
      </c>
      <c r="T2465">
        <v>422</v>
      </c>
      <c r="U2465" t="s">
        <v>19</v>
      </c>
    </row>
    <row r="2466" spans="1:21" x14ac:dyDescent="0.35">
      <c r="A2466">
        <v>23</v>
      </c>
      <c r="B2466" t="s">
        <v>37</v>
      </c>
      <c r="C2466" t="str">
        <f t="shared" si="154"/>
        <v>employed</v>
      </c>
      <c r="D2466" t="s">
        <v>29</v>
      </c>
      <c r="E2466" t="s">
        <v>30</v>
      </c>
      <c r="F2466" t="s">
        <v>19</v>
      </c>
      <c r="G2466">
        <f t="shared" si="155"/>
        <v>0</v>
      </c>
      <c r="H2466" t="s">
        <v>25</v>
      </c>
      <c r="I2466" t="s">
        <v>19</v>
      </c>
      <c r="J2466" t="s">
        <v>22</v>
      </c>
      <c r="K2466">
        <v>28</v>
      </c>
      <c r="L2466" t="s">
        <v>26</v>
      </c>
      <c r="M2466" t="s">
        <v>22</v>
      </c>
      <c r="N2466">
        <v>1</v>
      </c>
      <c r="O2466">
        <v>-1</v>
      </c>
      <c r="P2466">
        <v>0</v>
      </c>
      <c r="Q2466">
        <v>1129</v>
      </c>
      <c r="R2466">
        <f t="shared" si="152"/>
        <v>0</v>
      </c>
      <c r="S2466">
        <f t="shared" si="153"/>
        <v>1</v>
      </c>
      <c r="T2466">
        <v>806</v>
      </c>
      <c r="U2466" t="s">
        <v>25</v>
      </c>
    </row>
    <row r="2467" spans="1:21" x14ac:dyDescent="0.35">
      <c r="A2467">
        <v>44</v>
      </c>
      <c r="B2467" t="s">
        <v>16</v>
      </c>
      <c r="C2467" t="str">
        <f t="shared" si="154"/>
        <v>unemployed</v>
      </c>
      <c r="D2467" t="s">
        <v>29</v>
      </c>
      <c r="E2467" t="s">
        <v>18</v>
      </c>
      <c r="F2467" t="s">
        <v>19</v>
      </c>
      <c r="G2467">
        <f t="shared" si="155"/>
        <v>0</v>
      </c>
      <c r="H2467" t="s">
        <v>19</v>
      </c>
      <c r="I2467" t="s">
        <v>19</v>
      </c>
      <c r="J2467" t="s">
        <v>22</v>
      </c>
      <c r="K2467">
        <v>16</v>
      </c>
      <c r="L2467" t="s">
        <v>32</v>
      </c>
      <c r="M2467" t="s">
        <v>22</v>
      </c>
      <c r="N2467">
        <v>1</v>
      </c>
      <c r="O2467">
        <v>-1</v>
      </c>
      <c r="P2467">
        <v>0</v>
      </c>
      <c r="Q2467">
        <v>4232</v>
      </c>
      <c r="R2467">
        <f t="shared" si="152"/>
        <v>0</v>
      </c>
      <c r="S2467">
        <f t="shared" si="153"/>
        <v>0</v>
      </c>
      <c r="T2467">
        <v>227</v>
      </c>
      <c r="U2467" t="s">
        <v>19</v>
      </c>
    </row>
    <row r="2468" spans="1:21" x14ac:dyDescent="0.35">
      <c r="A2468">
        <v>42</v>
      </c>
      <c r="B2468" t="s">
        <v>35</v>
      </c>
      <c r="C2468" t="str">
        <f t="shared" si="154"/>
        <v>employed</v>
      </c>
      <c r="D2468" t="s">
        <v>17</v>
      </c>
      <c r="E2468" t="s">
        <v>24</v>
      </c>
      <c r="F2468" t="s">
        <v>19</v>
      </c>
      <c r="G2468">
        <f t="shared" si="155"/>
        <v>0</v>
      </c>
      <c r="H2468" t="s">
        <v>19</v>
      </c>
      <c r="I2468" t="s">
        <v>19</v>
      </c>
      <c r="J2468" t="s">
        <v>20</v>
      </c>
      <c r="K2468">
        <v>17</v>
      </c>
      <c r="L2468" t="s">
        <v>45</v>
      </c>
      <c r="M2468" t="s">
        <v>22</v>
      </c>
      <c r="N2468">
        <v>2</v>
      </c>
      <c r="O2468">
        <v>-1</v>
      </c>
      <c r="P2468">
        <v>0</v>
      </c>
      <c r="Q2468">
        <v>5564</v>
      </c>
      <c r="R2468">
        <f t="shared" si="152"/>
        <v>0</v>
      </c>
      <c r="S2468">
        <f t="shared" si="153"/>
        <v>1</v>
      </c>
      <c r="T2468">
        <v>560</v>
      </c>
      <c r="U2468" t="s">
        <v>19</v>
      </c>
    </row>
    <row r="2469" spans="1:21" x14ac:dyDescent="0.35">
      <c r="A2469">
        <v>32</v>
      </c>
      <c r="B2469" t="s">
        <v>23</v>
      </c>
      <c r="C2469" t="str">
        <f t="shared" si="154"/>
        <v>employed</v>
      </c>
      <c r="D2469" t="s">
        <v>29</v>
      </c>
      <c r="E2469" t="s">
        <v>24</v>
      </c>
      <c r="F2469" t="s">
        <v>19</v>
      </c>
      <c r="G2469">
        <f t="shared" si="155"/>
        <v>0</v>
      </c>
      <c r="H2469" t="s">
        <v>25</v>
      </c>
      <c r="I2469" t="s">
        <v>19</v>
      </c>
      <c r="J2469" t="s">
        <v>20</v>
      </c>
      <c r="K2469">
        <v>17</v>
      </c>
      <c r="L2469" t="s">
        <v>31</v>
      </c>
      <c r="M2469" t="s">
        <v>22</v>
      </c>
      <c r="N2469">
        <v>1</v>
      </c>
      <c r="O2469">
        <v>-1</v>
      </c>
      <c r="P2469">
        <v>0</v>
      </c>
      <c r="Q2469">
        <v>-402</v>
      </c>
      <c r="R2469">
        <f t="shared" si="152"/>
        <v>0</v>
      </c>
      <c r="S2469">
        <f t="shared" si="153"/>
        <v>1</v>
      </c>
      <c r="T2469">
        <v>135</v>
      </c>
      <c r="U2469" t="s">
        <v>19</v>
      </c>
    </row>
    <row r="2470" spans="1:21" x14ac:dyDescent="0.35">
      <c r="A2470">
        <v>28</v>
      </c>
      <c r="B2470" t="s">
        <v>39</v>
      </c>
      <c r="C2470" t="str">
        <f t="shared" si="154"/>
        <v>employed</v>
      </c>
      <c r="D2470" t="s">
        <v>29</v>
      </c>
      <c r="E2470" t="s">
        <v>24</v>
      </c>
      <c r="F2470" t="s">
        <v>19</v>
      </c>
      <c r="G2470">
        <f t="shared" si="155"/>
        <v>0</v>
      </c>
      <c r="H2470" t="s">
        <v>25</v>
      </c>
      <c r="I2470" t="s">
        <v>19</v>
      </c>
      <c r="J2470" t="s">
        <v>22</v>
      </c>
      <c r="K2470">
        <v>3</v>
      </c>
      <c r="L2470" t="s">
        <v>32</v>
      </c>
      <c r="M2470" t="s">
        <v>22</v>
      </c>
      <c r="N2470">
        <v>1</v>
      </c>
      <c r="O2470">
        <v>-1</v>
      </c>
      <c r="P2470">
        <v>0</v>
      </c>
      <c r="Q2470">
        <v>1323</v>
      </c>
      <c r="R2470">
        <f t="shared" si="152"/>
        <v>0</v>
      </c>
      <c r="S2470">
        <f t="shared" si="153"/>
        <v>1</v>
      </c>
      <c r="T2470">
        <v>361</v>
      </c>
      <c r="U2470" t="s">
        <v>19</v>
      </c>
    </row>
    <row r="2471" spans="1:21" x14ac:dyDescent="0.35">
      <c r="A2471">
        <v>57</v>
      </c>
      <c r="B2471" t="s">
        <v>47</v>
      </c>
      <c r="C2471" t="str">
        <f t="shared" si="154"/>
        <v>unemployed</v>
      </c>
      <c r="D2471" t="s">
        <v>17</v>
      </c>
      <c r="E2471" t="s">
        <v>18</v>
      </c>
      <c r="F2471" t="s">
        <v>19</v>
      </c>
      <c r="G2471">
        <f t="shared" si="155"/>
        <v>0</v>
      </c>
      <c r="H2471" t="s">
        <v>25</v>
      </c>
      <c r="I2471" t="s">
        <v>25</v>
      </c>
      <c r="J2471" t="s">
        <v>20</v>
      </c>
      <c r="K2471">
        <v>18</v>
      </c>
      <c r="L2471" t="s">
        <v>43</v>
      </c>
      <c r="M2471" t="s">
        <v>22</v>
      </c>
      <c r="N2471">
        <v>1</v>
      </c>
      <c r="O2471">
        <v>-1</v>
      </c>
      <c r="P2471">
        <v>0</v>
      </c>
      <c r="Q2471">
        <v>1623</v>
      </c>
      <c r="R2471">
        <f t="shared" si="152"/>
        <v>1</v>
      </c>
      <c r="S2471">
        <f t="shared" si="153"/>
        <v>0</v>
      </c>
      <c r="T2471">
        <v>246</v>
      </c>
      <c r="U2471" t="s">
        <v>19</v>
      </c>
    </row>
    <row r="2472" spans="1:21" x14ac:dyDescent="0.35">
      <c r="A2472">
        <v>38</v>
      </c>
      <c r="B2472" t="s">
        <v>37</v>
      </c>
      <c r="C2472" t="str">
        <f t="shared" si="154"/>
        <v>employed</v>
      </c>
      <c r="D2472" t="s">
        <v>17</v>
      </c>
      <c r="E2472" t="s">
        <v>30</v>
      </c>
      <c r="F2472" t="s">
        <v>19</v>
      </c>
      <c r="G2472">
        <f t="shared" si="155"/>
        <v>0</v>
      </c>
      <c r="H2472" t="s">
        <v>25</v>
      </c>
      <c r="I2472" t="s">
        <v>19</v>
      </c>
      <c r="J2472" t="s">
        <v>20</v>
      </c>
      <c r="K2472">
        <v>4</v>
      </c>
      <c r="L2472" t="s">
        <v>34</v>
      </c>
      <c r="M2472" t="s">
        <v>22</v>
      </c>
      <c r="N2472">
        <v>2</v>
      </c>
      <c r="O2472">
        <v>-1</v>
      </c>
      <c r="P2472">
        <v>0</v>
      </c>
      <c r="Q2472">
        <v>1042</v>
      </c>
      <c r="R2472">
        <f t="shared" si="152"/>
        <v>0</v>
      </c>
      <c r="S2472">
        <f t="shared" si="153"/>
        <v>1</v>
      </c>
      <c r="T2472">
        <v>419</v>
      </c>
      <c r="U2472" t="s">
        <v>19</v>
      </c>
    </row>
    <row r="2473" spans="1:21" x14ac:dyDescent="0.35">
      <c r="A2473">
        <v>22</v>
      </c>
      <c r="B2473" t="s">
        <v>41</v>
      </c>
      <c r="C2473" t="str">
        <f t="shared" si="154"/>
        <v>unemployed</v>
      </c>
      <c r="D2473" t="s">
        <v>29</v>
      </c>
      <c r="E2473" t="s">
        <v>24</v>
      </c>
      <c r="F2473" t="s">
        <v>19</v>
      </c>
      <c r="G2473">
        <f t="shared" si="155"/>
        <v>0</v>
      </c>
      <c r="H2473" t="s">
        <v>19</v>
      </c>
      <c r="I2473" t="s">
        <v>19</v>
      </c>
      <c r="J2473" t="s">
        <v>20</v>
      </c>
      <c r="K2473">
        <v>8</v>
      </c>
      <c r="L2473" t="s">
        <v>45</v>
      </c>
      <c r="M2473" t="s">
        <v>36</v>
      </c>
      <c r="N2473">
        <v>2</v>
      </c>
      <c r="O2473">
        <v>38</v>
      </c>
      <c r="P2473">
        <v>10</v>
      </c>
      <c r="Q2473">
        <v>2488</v>
      </c>
      <c r="R2473">
        <f t="shared" si="152"/>
        <v>0</v>
      </c>
      <c r="S2473">
        <f t="shared" si="153"/>
        <v>0</v>
      </c>
      <c r="T2473">
        <v>449</v>
      </c>
      <c r="U2473" t="s">
        <v>25</v>
      </c>
    </row>
    <row r="2474" spans="1:21" x14ac:dyDescent="0.35">
      <c r="A2474">
        <v>54</v>
      </c>
      <c r="B2474" t="s">
        <v>39</v>
      </c>
      <c r="C2474" t="str">
        <f t="shared" si="154"/>
        <v>employed</v>
      </c>
      <c r="D2474" t="s">
        <v>17</v>
      </c>
      <c r="E2474" t="s">
        <v>24</v>
      </c>
      <c r="F2474" t="s">
        <v>19</v>
      </c>
      <c r="G2474">
        <f t="shared" si="155"/>
        <v>0</v>
      </c>
      <c r="H2474" t="s">
        <v>25</v>
      </c>
      <c r="I2474" t="s">
        <v>19</v>
      </c>
      <c r="J2474" t="s">
        <v>20</v>
      </c>
      <c r="K2474">
        <v>17</v>
      </c>
      <c r="L2474" t="s">
        <v>45</v>
      </c>
      <c r="M2474" t="s">
        <v>22</v>
      </c>
      <c r="N2474">
        <v>1</v>
      </c>
      <c r="O2474">
        <v>-1</v>
      </c>
      <c r="P2474">
        <v>0</v>
      </c>
      <c r="Q2474">
        <v>865</v>
      </c>
      <c r="R2474">
        <f t="shared" si="152"/>
        <v>0</v>
      </c>
      <c r="S2474">
        <f t="shared" si="153"/>
        <v>1</v>
      </c>
      <c r="T2474">
        <v>71</v>
      </c>
      <c r="U2474" t="s">
        <v>19</v>
      </c>
    </row>
    <row r="2475" spans="1:21" x14ac:dyDescent="0.35">
      <c r="A2475">
        <v>32</v>
      </c>
      <c r="B2475" t="s">
        <v>37</v>
      </c>
      <c r="C2475" t="str">
        <f t="shared" si="154"/>
        <v>employed</v>
      </c>
      <c r="D2475" t="s">
        <v>17</v>
      </c>
      <c r="E2475" t="s">
        <v>30</v>
      </c>
      <c r="F2475" t="s">
        <v>19</v>
      </c>
      <c r="G2475">
        <f t="shared" si="155"/>
        <v>0</v>
      </c>
      <c r="H2475" t="s">
        <v>25</v>
      </c>
      <c r="I2475" t="s">
        <v>19</v>
      </c>
      <c r="J2475" t="s">
        <v>20</v>
      </c>
      <c r="K2475">
        <v>21</v>
      </c>
      <c r="L2475" t="s">
        <v>43</v>
      </c>
      <c r="M2475" t="s">
        <v>22</v>
      </c>
      <c r="N2475">
        <v>3</v>
      </c>
      <c r="O2475">
        <v>-1</v>
      </c>
      <c r="P2475">
        <v>0</v>
      </c>
      <c r="Q2475">
        <v>-1053</v>
      </c>
      <c r="R2475">
        <f t="shared" si="152"/>
        <v>0</v>
      </c>
      <c r="S2475">
        <f t="shared" si="153"/>
        <v>1</v>
      </c>
      <c r="T2475">
        <v>357</v>
      </c>
      <c r="U2475" t="s">
        <v>19</v>
      </c>
    </row>
    <row r="2476" spans="1:21" x14ac:dyDescent="0.35">
      <c r="A2476">
        <v>32</v>
      </c>
      <c r="B2476" t="s">
        <v>28</v>
      </c>
      <c r="C2476" t="str">
        <f t="shared" si="154"/>
        <v>employed</v>
      </c>
      <c r="D2476" t="s">
        <v>17</v>
      </c>
      <c r="E2476" t="s">
        <v>30</v>
      </c>
      <c r="F2476" t="s">
        <v>19</v>
      </c>
      <c r="G2476">
        <f t="shared" si="155"/>
        <v>0</v>
      </c>
      <c r="H2476" t="s">
        <v>25</v>
      </c>
      <c r="I2476" t="s">
        <v>19</v>
      </c>
      <c r="J2476" t="s">
        <v>20</v>
      </c>
      <c r="K2476">
        <v>18</v>
      </c>
      <c r="L2476" t="s">
        <v>45</v>
      </c>
      <c r="M2476" t="s">
        <v>27</v>
      </c>
      <c r="N2476">
        <v>2</v>
      </c>
      <c r="O2476">
        <v>179</v>
      </c>
      <c r="P2476">
        <v>3</v>
      </c>
      <c r="Q2476">
        <v>1667</v>
      </c>
      <c r="R2476">
        <f t="shared" si="152"/>
        <v>0</v>
      </c>
      <c r="S2476">
        <f t="shared" si="153"/>
        <v>1</v>
      </c>
      <c r="T2476">
        <v>164</v>
      </c>
      <c r="U2476" t="s">
        <v>19</v>
      </c>
    </row>
    <row r="2477" spans="1:21" x14ac:dyDescent="0.35">
      <c r="A2477">
        <v>59</v>
      </c>
      <c r="B2477" t="s">
        <v>39</v>
      </c>
      <c r="C2477" t="str">
        <f t="shared" si="154"/>
        <v>employed</v>
      </c>
      <c r="D2477" t="s">
        <v>44</v>
      </c>
      <c r="E2477" t="s">
        <v>24</v>
      </c>
      <c r="F2477" t="s">
        <v>19</v>
      </c>
      <c r="G2477">
        <f t="shared" si="155"/>
        <v>0</v>
      </c>
      <c r="H2477" t="s">
        <v>25</v>
      </c>
      <c r="I2477" t="s">
        <v>19</v>
      </c>
      <c r="J2477" t="s">
        <v>22</v>
      </c>
      <c r="K2477">
        <v>15</v>
      </c>
      <c r="L2477" t="s">
        <v>26</v>
      </c>
      <c r="M2477" t="s">
        <v>22</v>
      </c>
      <c r="N2477">
        <v>4</v>
      </c>
      <c r="O2477">
        <v>-1</v>
      </c>
      <c r="P2477">
        <v>0</v>
      </c>
      <c r="Q2477">
        <v>975</v>
      </c>
      <c r="R2477">
        <f t="shared" si="152"/>
        <v>0</v>
      </c>
      <c r="S2477">
        <f t="shared" si="153"/>
        <v>1</v>
      </c>
      <c r="T2477">
        <v>263</v>
      </c>
      <c r="U2477" t="s">
        <v>19</v>
      </c>
    </row>
    <row r="2478" spans="1:21" x14ac:dyDescent="0.35">
      <c r="A2478">
        <v>45</v>
      </c>
      <c r="B2478" t="s">
        <v>37</v>
      </c>
      <c r="C2478" t="str">
        <f t="shared" si="154"/>
        <v>employed</v>
      </c>
      <c r="D2478" t="s">
        <v>17</v>
      </c>
      <c r="E2478" t="s">
        <v>24</v>
      </c>
      <c r="F2478" t="s">
        <v>19</v>
      </c>
      <c r="G2478">
        <f t="shared" si="155"/>
        <v>0</v>
      </c>
      <c r="H2478" t="s">
        <v>19</v>
      </c>
      <c r="I2478" t="s">
        <v>19</v>
      </c>
      <c r="J2478" t="s">
        <v>22</v>
      </c>
      <c r="K2478">
        <v>18</v>
      </c>
      <c r="L2478" t="s">
        <v>32</v>
      </c>
      <c r="M2478" t="s">
        <v>22</v>
      </c>
      <c r="N2478">
        <v>2</v>
      </c>
      <c r="O2478">
        <v>-1</v>
      </c>
      <c r="P2478">
        <v>0</v>
      </c>
      <c r="Q2478">
        <v>2571</v>
      </c>
      <c r="R2478">
        <f t="shared" si="152"/>
        <v>0</v>
      </c>
      <c r="S2478">
        <f t="shared" si="153"/>
        <v>1</v>
      </c>
      <c r="T2478">
        <v>146</v>
      </c>
      <c r="U2478" t="s">
        <v>19</v>
      </c>
    </row>
    <row r="2479" spans="1:21" x14ac:dyDescent="0.35">
      <c r="A2479">
        <v>53</v>
      </c>
      <c r="B2479" t="s">
        <v>22</v>
      </c>
      <c r="C2479" t="str">
        <f t="shared" si="154"/>
        <v>employed</v>
      </c>
      <c r="D2479" t="s">
        <v>17</v>
      </c>
      <c r="E2479" t="s">
        <v>18</v>
      </c>
      <c r="F2479" t="s">
        <v>19</v>
      </c>
      <c r="G2479">
        <f t="shared" si="155"/>
        <v>0</v>
      </c>
      <c r="H2479" t="s">
        <v>19</v>
      </c>
      <c r="I2479" t="s">
        <v>19</v>
      </c>
      <c r="J2479" t="s">
        <v>20</v>
      </c>
      <c r="K2479">
        <v>27</v>
      </c>
      <c r="L2479" t="s">
        <v>21</v>
      </c>
      <c r="M2479" t="s">
        <v>22</v>
      </c>
      <c r="N2479">
        <v>2</v>
      </c>
      <c r="O2479">
        <v>-1</v>
      </c>
      <c r="P2479">
        <v>0</v>
      </c>
      <c r="Q2479">
        <v>732</v>
      </c>
      <c r="R2479">
        <f t="shared" si="152"/>
        <v>0</v>
      </c>
      <c r="S2479">
        <f t="shared" si="153"/>
        <v>1</v>
      </c>
      <c r="T2479">
        <v>759</v>
      </c>
      <c r="U2479" t="s">
        <v>25</v>
      </c>
    </row>
    <row r="2480" spans="1:21" x14ac:dyDescent="0.35">
      <c r="A2480">
        <v>50</v>
      </c>
      <c r="B2480" t="s">
        <v>39</v>
      </c>
      <c r="C2480" t="str">
        <f t="shared" si="154"/>
        <v>employed</v>
      </c>
      <c r="D2480" t="s">
        <v>44</v>
      </c>
      <c r="E2480" t="s">
        <v>24</v>
      </c>
      <c r="F2480" t="s">
        <v>19</v>
      </c>
      <c r="G2480">
        <f t="shared" si="155"/>
        <v>0</v>
      </c>
      <c r="H2480" t="s">
        <v>19</v>
      </c>
      <c r="I2480" t="s">
        <v>19</v>
      </c>
      <c r="J2480" t="s">
        <v>20</v>
      </c>
      <c r="K2480">
        <v>28</v>
      </c>
      <c r="L2480" t="s">
        <v>43</v>
      </c>
      <c r="M2480" t="s">
        <v>27</v>
      </c>
      <c r="N2480">
        <v>2</v>
      </c>
      <c r="O2480">
        <v>363</v>
      </c>
      <c r="P2480">
        <v>4</v>
      </c>
      <c r="Q2480">
        <v>769</v>
      </c>
      <c r="R2480">
        <f t="shared" si="152"/>
        <v>0</v>
      </c>
      <c r="S2480">
        <f t="shared" si="153"/>
        <v>1</v>
      </c>
      <c r="T2480">
        <v>72</v>
      </c>
      <c r="U2480" t="s">
        <v>19</v>
      </c>
    </row>
    <row r="2481" spans="1:21" x14ac:dyDescent="0.35">
      <c r="A2481">
        <v>34</v>
      </c>
      <c r="B2481" t="s">
        <v>37</v>
      </c>
      <c r="C2481" t="str">
        <f t="shared" si="154"/>
        <v>employed</v>
      </c>
      <c r="D2481" t="s">
        <v>17</v>
      </c>
      <c r="E2481" t="s">
        <v>24</v>
      </c>
      <c r="F2481" t="s">
        <v>19</v>
      </c>
      <c r="G2481">
        <f t="shared" si="155"/>
        <v>0</v>
      </c>
      <c r="H2481" t="s">
        <v>25</v>
      </c>
      <c r="I2481" t="s">
        <v>25</v>
      </c>
      <c r="J2481" t="s">
        <v>20</v>
      </c>
      <c r="K2481">
        <v>12</v>
      </c>
      <c r="L2481" t="s">
        <v>40</v>
      </c>
      <c r="M2481" t="s">
        <v>22</v>
      </c>
      <c r="N2481">
        <v>2</v>
      </c>
      <c r="O2481">
        <v>-1</v>
      </c>
      <c r="P2481">
        <v>0</v>
      </c>
      <c r="Q2481">
        <v>-136</v>
      </c>
      <c r="R2481">
        <f t="shared" si="152"/>
        <v>1</v>
      </c>
      <c r="S2481">
        <f t="shared" si="153"/>
        <v>1</v>
      </c>
      <c r="T2481">
        <v>131</v>
      </c>
      <c r="U2481" t="s">
        <v>19</v>
      </c>
    </row>
    <row r="2482" spans="1:21" x14ac:dyDescent="0.35">
      <c r="A2482">
        <v>35</v>
      </c>
      <c r="B2482" t="s">
        <v>39</v>
      </c>
      <c r="C2482" t="str">
        <f t="shared" si="154"/>
        <v>employed</v>
      </c>
      <c r="D2482" t="s">
        <v>44</v>
      </c>
      <c r="E2482" t="s">
        <v>24</v>
      </c>
      <c r="F2482" t="s">
        <v>19</v>
      </c>
      <c r="G2482">
        <f t="shared" si="155"/>
        <v>0</v>
      </c>
      <c r="H2482" t="s">
        <v>19</v>
      </c>
      <c r="I2482" t="s">
        <v>25</v>
      </c>
      <c r="J2482" t="s">
        <v>20</v>
      </c>
      <c r="K2482">
        <v>21</v>
      </c>
      <c r="L2482" t="s">
        <v>45</v>
      </c>
      <c r="M2482" t="s">
        <v>22</v>
      </c>
      <c r="N2482">
        <v>2</v>
      </c>
      <c r="O2482">
        <v>-1</v>
      </c>
      <c r="P2482">
        <v>0</v>
      </c>
      <c r="Q2482">
        <v>3636</v>
      </c>
      <c r="R2482">
        <f t="shared" si="152"/>
        <v>0</v>
      </c>
      <c r="S2482">
        <f t="shared" si="153"/>
        <v>1</v>
      </c>
      <c r="T2482">
        <v>808</v>
      </c>
      <c r="U2482" t="s">
        <v>25</v>
      </c>
    </row>
    <row r="2483" spans="1:21" x14ac:dyDescent="0.35">
      <c r="A2483">
        <v>30</v>
      </c>
      <c r="B2483" t="s">
        <v>28</v>
      </c>
      <c r="C2483" t="str">
        <f t="shared" si="154"/>
        <v>employed</v>
      </c>
      <c r="D2483" t="s">
        <v>17</v>
      </c>
      <c r="E2483" t="s">
        <v>30</v>
      </c>
      <c r="F2483" t="s">
        <v>19</v>
      </c>
      <c r="G2483">
        <f t="shared" si="155"/>
        <v>0</v>
      </c>
      <c r="H2483" t="s">
        <v>19</v>
      </c>
      <c r="I2483" t="s">
        <v>19</v>
      </c>
      <c r="J2483" t="s">
        <v>20</v>
      </c>
      <c r="K2483">
        <v>17</v>
      </c>
      <c r="L2483" t="s">
        <v>43</v>
      </c>
      <c r="M2483" t="s">
        <v>22</v>
      </c>
      <c r="N2483">
        <v>1</v>
      </c>
      <c r="O2483">
        <v>-1</v>
      </c>
      <c r="P2483">
        <v>0</v>
      </c>
      <c r="Q2483">
        <v>931</v>
      </c>
      <c r="R2483">
        <f t="shared" si="152"/>
        <v>0</v>
      </c>
      <c r="S2483">
        <f t="shared" si="153"/>
        <v>1</v>
      </c>
      <c r="T2483">
        <v>1183</v>
      </c>
      <c r="U2483" t="s">
        <v>19</v>
      </c>
    </row>
    <row r="2484" spans="1:21" x14ac:dyDescent="0.35">
      <c r="A2484">
        <v>62</v>
      </c>
      <c r="B2484" t="s">
        <v>46</v>
      </c>
      <c r="C2484" t="str">
        <f t="shared" si="154"/>
        <v>employed</v>
      </c>
      <c r="D2484" t="s">
        <v>17</v>
      </c>
      <c r="E2484" t="s">
        <v>24</v>
      </c>
      <c r="F2484" t="s">
        <v>19</v>
      </c>
      <c r="G2484">
        <f t="shared" si="155"/>
        <v>0</v>
      </c>
      <c r="H2484" t="s">
        <v>19</v>
      </c>
      <c r="I2484" t="s">
        <v>19</v>
      </c>
      <c r="J2484" t="s">
        <v>20</v>
      </c>
      <c r="K2484">
        <v>4</v>
      </c>
      <c r="L2484" t="s">
        <v>50</v>
      </c>
      <c r="M2484" t="s">
        <v>22</v>
      </c>
      <c r="N2484">
        <v>3</v>
      </c>
      <c r="O2484">
        <v>-1</v>
      </c>
      <c r="P2484">
        <v>0</v>
      </c>
      <c r="Q2484">
        <v>565</v>
      </c>
      <c r="R2484">
        <f t="shared" si="152"/>
        <v>0</v>
      </c>
      <c r="S2484">
        <f t="shared" si="153"/>
        <v>1</v>
      </c>
      <c r="T2484">
        <v>123</v>
      </c>
      <c r="U2484" t="s">
        <v>19</v>
      </c>
    </row>
    <row r="2485" spans="1:21" x14ac:dyDescent="0.35">
      <c r="A2485">
        <v>40</v>
      </c>
      <c r="B2485" t="s">
        <v>33</v>
      </c>
      <c r="C2485" t="str">
        <f t="shared" si="154"/>
        <v>employed</v>
      </c>
      <c r="D2485" t="s">
        <v>17</v>
      </c>
      <c r="E2485" t="s">
        <v>24</v>
      </c>
      <c r="F2485" t="s">
        <v>19</v>
      </c>
      <c r="G2485">
        <f t="shared" si="155"/>
        <v>0</v>
      </c>
      <c r="H2485" t="s">
        <v>25</v>
      </c>
      <c r="I2485" t="s">
        <v>19</v>
      </c>
      <c r="J2485" t="s">
        <v>22</v>
      </c>
      <c r="K2485">
        <v>29</v>
      </c>
      <c r="L2485" t="s">
        <v>26</v>
      </c>
      <c r="M2485" t="s">
        <v>22</v>
      </c>
      <c r="N2485">
        <v>2</v>
      </c>
      <c r="O2485">
        <v>-1</v>
      </c>
      <c r="P2485">
        <v>0</v>
      </c>
      <c r="Q2485">
        <v>271</v>
      </c>
      <c r="R2485">
        <f t="shared" si="152"/>
        <v>0</v>
      </c>
      <c r="S2485">
        <f t="shared" si="153"/>
        <v>1</v>
      </c>
      <c r="T2485">
        <v>483</v>
      </c>
      <c r="U2485" t="s">
        <v>19</v>
      </c>
    </row>
    <row r="2486" spans="1:21" x14ac:dyDescent="0.35">
      <c r="A2486">
        <v>26</v>
      </c>
      <c r="B2486" t="s">
        <v>35</v>
      </c>
      <c r="C2486" t="str">
        <f t="shared" si="154"/>
        <v>employed</v>
      </c>
      <c r="D2486" t="s">
        <v>29</v>
      </c>
      <c r="E2486" t="s">
        <v>30</v>
      </c>
      <c r="F2486" t="s">
        <v>19</v>
      </c>
      <c r="G2486">
        <f t="shared" si="155"/>
        <v>0</v>
      </c>
      <c r="H2486" t="s">
        <v>19</v>
      </c>
      <c r="I2486" t="s">
        <v>19</v>
      </c>
      <c r="J2486" t="s">
        <v>20</v>
      </c>
      <c r="K2486">
        <v>4</v>
      </c>
      <c r="L2486" t="s">
        <v>26</v>
      </c>
      <c r="M2486" t="s">
        <v>22</v>
      </c>
      <c r="N2486">
        <v>3</v>
      </c>
      <c r="O2486">
        <v>-1</v>
      </c>
      <c r="P2486">
        <v>0</v>
      </c>
      <c r="Q2486">
        <v>1153</v>
      </c>
      <c r="R2486">
        <f t="shared" si="152"/>
        <v>0</v>
      </c>
      <c r="S2486">
        <f t="shared" si="153"/>
        <v>1</v>
      </c>
      <c r="T2486">
        <v>238</v>
      </c>
      <c r="U2486" t="s">
        <v>19</v>
      </c>
    </row>
    <row r="2487" spans="1:21" x14ac:dyDescent="0.35">
      <c r="A2487">
        <v>34</v>
      </c>
      <c r="B2487" t="s">
        <v>28</v>
      </c>
      <c r="C2487" t="str">
        <f t="shared" si="154"/>
        <v>employed</v>
      </c>
      <c r="D2487" t="s">
        <v>17</v>
      </c>
      <c r="E2487" t="s">
        <v>30</v>
      </c>
      <c r="F2487" t="s">
        <v>19</v>
      </c>
      <c r="G2487">
        <f t="shared" si="155"/>
        <v>0</v>
      </c>
      <c r="H2487" t="s">
        <v>25</v>
      </c>
      <c r="I2487" t="s">
        <v>19</v>
      </c>
      <c r="J2487" t="s">
        <v>20</v>
      </c>
      <c r="K2487">
        <v>11</v>
      </c>
      <c r="L2487" t="s">
        <v>43</v>
      </c>
      <c r="M2487" t="s">
        <v>22</v>
      </c>
      <c r="N2487">
        <v>1</v>
      </c>
      <c r="O2487">
        <v>-1</v>
      </c>
      <c r="P2487">
        <v>0</v>
      </c>
      <c r="Q2487">
        <v>-73</v>
      </c>
      <c r="R2487">
        <f t="shared" si="152"/>
        <v>0</v>
      </c>
      <c r="S2487">
        <f t="shared" si="153"/>
        <v>1</v>
      </c>
      <c r="T2487">
        <v>90</v>
      </c>
      <c r="U2487" t="s">
        <v>19</v>
      </c>
    </row>
    <row r="2488" spans="1:21" x14ac:dyDescent="0.35">
      <c r="A2488">
        <v>50</v>
      </c>
      <c r="B2488" t="s">
        <v>22</v>
      </c>
      <c r="C2488" t="str">
        <f t="shared" si="154"/>
        <v>employed</v>
      </c>
      <c r="D2488" t="s">
        <v>17</v>
      </c>
      <c r="E2488" t="s">
        <v>22</v>
      </c>
      <c r="F2488" t="s">
        <v>19</v>
      </c>
      <c r="G2488">
        <f t="shared" si="155"/>
        <v>0</v>
      </c>
      <c r="H2488" t="s">
        <v>19</v>
      </c>
      <c r="I2488" t="s">
        <v>19</v>
      </c>
      <c r="J2488" t="s">
        <v>20</v>
      </c>
      <c r="K2488">
        <v>9</v>
      </c>
      <c r="L2488" t="s">
        <v>43</v>
      </c>
      <c r="M2488" t="s">
        <v>27</v>
      </c>
      <c r="N2488">
        <v>1</v>
      </c>
      <c r="O2488">
        <v>683</v>
      </c>
      <c r="P2488">
        <v>6</v>
      </c>
      <c r="Q2488">
        <v>558</v>
      </c>
      <c r="R2488">
        <f t="shared" si="152"/>
        <v>0</v>
      </c>
      <c r="S2488">
        <f t="shared" si="153"/>
        <v>1</v>
      </c>
      <c r="T2488">
        <v>464</v>
      </c>
      <c r="U2488" t="s">
        <v>25</v>
      </c>
    </row>
    <row r="2489" spans="1:21" x14ac:dyDescent="0.35">
      <c r="A2489">
        <v>31</v>
      </c>
      <c r="B2489" t="s">
        <v>22</v>
      </c>
      <c r="C2489" t="str">
        <f t="shared" si="154"/>
        <v>employed</v>
      </c>
      <c r="D2489" t="s">
        <v>44</v>
      </c>
      <c r="E2489" t="s">
        <v>30</v>
      </c>
      <c r="F2489" t="s">
        <v>19</v>
      </c>
      <c r="G2489">
        <f t="shared" si="155"/>
        <v>0</v>
      </c>
      <c r="H2489" t="s">
        <v>19</v>
      </c>
      <c r="I2489" t="s">
        <v>19</v>
      </c>
      <c r="J2489" t="s">
        <v>20</v>
      </c>
      <c r="K2489">
        <v>22</v>
      </c>
      <c r="L2489" t="s">
        <v>40</v>
      </c>
      <c r="M2489" t="s">
        <v>22</v>
      </c>
      <c r="N2489">
        <v>9</v>
      </c>
      <c r="O2489">
        <v>-1</v>
      </c>
      <c r="P2489">
        <v>0</v>
      </c>
      <c r="Q2489">
        <v>137</v>
      </c>
      <c r="R2489">
        <f t="shared" si="152"/>
        <v>0</v>
      </c>
      <c r="S2489">
        <f t="shared" si="153"/>
        <v>1</v>
      </c>
      <c r="T2489">
        <v>385</v>
      </c>
      <c r="U2489" t="s">
        <v>19</v>
      </c>
    </row>
    <row r="2490" spans="1:21" x14ac:dyDescent="0.35">
      <c r="A2490">
        <v>35</v>
      </c>
      <c r="B2490" t="s">
        <v>37</v>
      </c>
      <c r="C2490" t="str">
        <f t="shared" si="154"/>
        <v>employed</v>
      </c>
      <c r="D2490" t="s">
        <v>17</v>
      </c>
      <c r="E2490" t="s">
        <v>24</v>
      </c>
      <c r="F2490" t="s">
        <v>19</v>
      </c>
      <c r="G2490">
        <f t="shared" si="155"/>
        <v>0</v>
      </c>
      <c r="H2490" t="s">
        <v>25</v>
      </c>
      <c r="I2490" t="s">
        <v>19</v>
      </c>
      <c r="J2490" t="s">
        <v>22</v>
      </c>
      <c r="K2490">
        <v>23</v>
      </c>
      <c r="L2490" t="s">
        <v>26</v>
      </c>
      <c r="M2490" t="s">
        <v>22</v>
      </c>
      <c r="N2490">
        <v>2</v>
      </c>
      <c r="O2490">
        <v>-1</v>
      </c>
      <c r="P2490">
        <v>0</v>
      </c>
      <c r="Q2490">
        <v>700</v>
      </c>
      <c r="R2490">
        <f t="shared" si="152"/>
        <v>0</v>
      </c>
      <c r="S2490">
        <f t="shared" si="153"/>
        <v>1</v>
      </c>
      <c r="T2490">
        <v>240</v>
      </c>
      <c r="U2490" t="s">
        <v>19</v>
      </c>
    </row>
    <row r="2491" spans="1:21" x14ac:dyDescent="0.35">
      <c r="A2491">
        <v>55</v>
      </c>
      <c r="B2491" t="s">
        <v>47</v>
      </c>
      <c r="C2491" t="str">
        <f t="shared" si="154"/>
        <v>unemployed</v>
      </c>
      <c r="D2491" t="s">
        <v>17</v>
      </c>
      <c r="E2491" t="s">
        <v>18</v>
      </c>
      <c r="F2491" t="s">
        <v>19</v>
      </c>
      <c r="G2491">
        <f t="shared" si="155"/>
        <v>0</v>
      </c>
      <c r="H2491" t="s">
        <v>19</v>
      </c>
      <c r="I2491" t="s">
        <v>25</v>
      </c>
      <c r="J2491" t="s">
        <v>20</v>
      </c>
      <c r="K2491">
        <v>14</v>
      </c>
      <c r="L2491" t="s">
        <v>26</v>
      </c>
      <c r="M2491" t="s">
        <v>22</v>
      </c>
      <c r="N2491">
        <v>1</v>
      </c>
      <c r="O2491">
        <v>-1</v>
      </c>
      <c r="P2491">
        <v>0</v>
      </c>
      <c r="Q2491">
        <v>-966</v>
      </c>
      <c r="R2491">
        <f t="shared" si="152"/>
        <v>0</v>
      </c>
      <c r="S2491">
        <f t="shared" si="153"/>
        <v>0</v>
      </c>
      <c r="T2491">
        <v>104</v>
      </c>
      <c r="U2491" t="s">
        <v>19</v>
      </c>
    </row>
    <row r="2492" spans="1:21" x14ac:dyDescent="0.35">
      <c r="A2492">
        <v>34</v>
      </c>
      <c r="B2492" t="s">
        <v>39</v>
      </c>
      <c r="C2492" t="str">
        <f t="shared" si="154"/>
        <v>employed</v>
      </c>
      <c r="D2492" t="s">
        <v>17</v>
      </c>
      <c r="E2492" t="s">
        <v>24</v>
      </c>
      <c r="F2492" t="s">
        <v>19</v>
      </c>
      <c r="G2492">
        <f t="shared" si="155"/>
        <v>0</v>
      </c>
      <c r="H2492" t="s">
        <v>19</v>
      </c>
      <c r="I2492" t="s">
        <v>19</v>
      </c>
      <c r="J2492" t="s">
        <v>20</v>
      </c>
      <c r="K2492">
        <v>29</v>
      </c>
      <c r="L2492" t="s">
        <v>40</v>
      </c>
      <c r="M2492" t="s">
        <v>22</v>
      </c>
      <c r="N2492">
        <v>2</v>
      </c>
      <c r="O2492">
        <v>-1</v>
      </c>
      <c r="P2492">
        <v>0</v>
      </c>
      <c r="Q2492">
        <v>96</v>
      </c>
      <c r="R2492">
        <f t="shared" si="152"/>
        <v>0</v>
      </c>
      <c r="S2492">
        <f t="shared" si="153"/>
        <v>1</v>
      </c>
      <c r="T2492">
        <v>109</v>
      </c>
      <c r="U2492" t="s">
        <v>19</v>
      </c>
    </row>
    <row r="2493" spans="1:21" x14ac:dyDescent="0.35">
      <c r="A2493">
        <v>58</v>
      </c>
      <c r="B2493" t="s">
        <v>47</v>
      </c>
      <c r="C2493" t="str">
        <f t="shared" si="154"/>
        <v>unemployed</v>
      </c>
      <c r="D2493" t="s">
        <v>17</v>
      </c>
      <c r="E2493" t="s">
        <v>18</v>
      </c>
      <c r="F2493" t="s">
        <v>19</v>
      </c>
      <c r="G2493">
        <f t="shared" si="155"/>
        <v>0</v>
      </c>
      <c r="H2493" t="s">
        <v>19</v>
      </c>
      <c r="I2493" t="s">
        <v>19</v>
      </c>
      <c r="J2493" t="s">
        <v>20</v>
      </c>
      <c r="K2493">
        <v>30</v>
      </c>
      <c r="L2493" t="s">
        <v>45</v>
      </c>
      <c r="M2493" t="s">
        <v>22</v>
      </c>
      <c r="N2493">
        <v>4</v>
      </c>
      <c r="O2493">
        <v>-1</v>
      </c>
      <c r="P2493">
        <v>0</v>
      </c>
      <c r="Q2493">
        <v>4007</v>
      </c>
      <c r="R2493">
        <f t="shared" si="152"/>
        <v>0</v>
      </c>
      <c r="S2493">
        <f t="shared" si="153"/>
        <v>0</v>
      </c>
      <c r="T2493">
        <v>598</v>
      </c>
      <c r="U2493" t="s">
        <v>19</v>
      </c>
    </row>
    <row r="2494" spans="1:21" x14ac:dyDescent="0.35">
      <c r="A2494">
        <v>50</v>
      </c>
      <c r="B2494" t="s">
        <v>28</v>
      </c>
      <c r="C2494" t="str">
        <f t="shared" si="154"/>
        <v>employed</v>
      </c>
      <c r="D2494" t="s">
        <v>29</v>
      </c>
      <c r="E2494" t="s">
        <v>30</v>
      </c>
      <c r="F2494" t="s">
        <v>19</v>
      </c>
      <c r="G2494">
        <f t="shared" si="155"/>
        <v>0</v>
      </c>
      <c r="H2494" t="s">
        <v>25</v>
      </c>
      <c r="I2494" t="s">
        <v>19</v>
      </c>
      <c r="J2494" t="s">
        <v>22</v>
      </c>
      <c r="K2494">
        <v>16</v>
      </c>
      <c r="L2494" t="s">
        <v>26</v>
      </c>
      <c r="M2494" t="s">
        <v>22</v>
      </c>
      <c r="N2494">
        <v>8</v>
      </c>
      <c r="O2494">
        <v>-1</v>
      </c>
      <c r="P2494">
        <v>0</v>
      </c>
      <c r="Q2494">
        <v>567</v>
      </c>
      <c r="R2494">
        <f t="shared" si="152"/>
        <v>0</v>
      </c>
      <c r="S2494">
        <f t="shared" si="153"/>
        <v>1</v>
      </c>
      <c r="T2494">
        <v>274</v>
      </c>
      <c r="U2494" t="s">
        <v>19</v>
      </c>
    </row>
    <row r="2495" spans="1:21" x14ac:dyDescent="0.35">
      <c r="A2495">
        <v>31</v>
      </c>
      <c r="B2495" t="s">
        <v>37</v>
      </c>
      <c r="C2495" t="str">
        <f t="shared" si="154"/>
        <v>employed</v>
      </c>
      <c r="D2495" t="s">
        <v>29</v>
      </c>
      <c r="E2495" t="s">
        <v>24</v>
      </c>
      <c r="F2495" t="s">
        <v>19</v>
      </c>
      <c r="G2495">
        <f t="shared" si="155"/>
        <v>0</v>
      </c>
      <c r="H2495" t="s">
        <v>19</v>
      </c>
      <c r="I2495" t="s">
        <v>19</v>
      </c>
      <c r="J2495" t="s">
        <v>20</v>
      </c>
      <c r="K2495">
        <v>7</v>
      </c>
      <c r="L2495" t="s">
        <v>40</v>
      </c>
      <c r="M2495" t="s">
        <v>22</v>
      </c>
      <c r="N2495">
        <v>2</v>
      </c>
      <c r="O2495">
        <v>-1</v>
      </c>
      <c r="P2495">
        <v>0</v>
      </c>
      <c r="Q2495">
        <v>40</v>
      </c>
      <c r="R2495">
        <f t="shared" si="152"/>
        <v>0</v>
      </c>
      <c r="S2495">
        <f t="shared" si="153"/>
        <v>1</v>
      </c>
      <c r="T2495">
        <v>123</v>
      </c>
      <c r="U2495" t="s">
        <v>19</v>
      </c>
    </row>
    <row r="2496" spans="1:21" x14ac:dyDescent="0.35">
      <c r="A2496">
        <v>47</v>
      </c>
      <c r="B2496" t="s">
        <v>39</v>
      </c>
      <c r="C2496" t="str">
        <f t="shared" si="154"/>
        <v>employed</v>
      </c>
      <c r="D2496" t="s">
        <v>44</v>
      </c>
      <c r="E2496" t="s">
        <v>24</v>
      </c>
      <c r="F2496" t="s">
        <v>19</v>
      </c>
      <c r="G2496">
        <f t="shared" si="155"/>
        <v>0</v>
      </c>
      <c r="H2496" t="s">
        <v>19</v>
      </c>
      <c r="I2496" t="s">
        <v>25</v>
      </c>
      <c r="J2496" t="s">
        <v>20</v>
      </c>
      <c r="K2496">
        <v>23</v>
      </c>
      <c r="L2496" t="s">
        <v>43</v>
      </c>
      <c r="M2496" t="s">
        <v>22</v>
      </c>
      <c r="N2496">
        <v>1</v>
      </c>
      <c r="O2496">
        <v>-1</v>
      </c>
      <c r="P2496">
        <v>0</v>
      </c>
      <c r="Q2496">
        <v>136</v>
      </c>
      <c r="R2496">
        <f t="shared" si="152"/>
        <v>0</v>
      </c>
      <c r="S2496">
        <f t="shared" si="153"/>
        <v>1</v>
      </c>
      <c r="T2496">
        <v>70</v>
      </c>
      <c r="U2496" t="s">
        <v>19</v>
      </c>
    </row>
    <row r="2497" spans="1:21" x14ac:dyDescent="0.35">
      <c r="A2497">
        <v>38</v>
      </c>
      <c r="B2497" t="s">
        <v>35</v>
      </c>
      <c r="C2497" t="str">
        <f t="shared" si="154"/>
        <v>employed</v>
      </c>
      <c r="D2497" t="s">
        <v>29</v>
      </c>
      <c r="E2497" t="s">
        <v>30</v>
      </c>
      <c r="F2497" t="s">
        <v>19</v>
      </c>
      <c r="G2497">
        <f t="shared" si="155"/>
        <v>0</v>
      </c>
      <c r="H2497" t="s">
        <v>25</v>
      </c>
      <c r="I2497" t="s">
        <v>19</v>
      </c>
      <c r="J2497" t="s">
        <v>22</v>
      </c>
      <c r="K2497">
        <v>23</v>
      </c>
      <c r="L2497" t="s">
        <v>26</v>
      </c>
      <c r="M2497" t="s">
        <v>22</v>
      </c>
      <c r="N2497">
        <v>1</v>
      </c>
      <c r="O2497">
        <v>-1</v>
      </c>
      <c r="P2497">
        <v>0</v>
      </c>
      <c r="Q2497">
        <v>917</v>
      </c>
      <c r="R2497">
        <f t="shared" si="152"/>
        <v>0</v>
      </c>
      <c r="S2497">
        <f t="shared" si="153"/>
        <v>1</v>
      </c>
      <c r="T2497">
        <v>260</v>
      </c>
      <c r="U2497" t="s">
        <v>19</v>
      </c>
    </row>
    <row r="2498" spans="1:21" x14ac:dyDescent="0.35">
      <c r="A2498">
        <v>46</v>
      </c>
      <c r="B2498" t="s">
        <v>28</v>
      </c>
      <c r="C2498" t="str">
        <f t="shared" si="154"/>
        <v>employed</v>
      </c>
      <c r="D2498" t="s">
        <v>29</v>
      </c>
      <c r="E2498" t="s">
        <v>30</v>
      </c>
      <c r="F2498" t="s">
        <v>19</v>
      </c>
      <c r="G2498">
        <f t="shared" si="155"/>
        <v>0</v>
      </c>
      <c r="H2498" t="s">
        <v>25</v>
      </c>
      <c r="I2498" t="s">
        <v>19</v>
      </c>
      <c r="J2498" t="s">
        <v>20</v>
      </c>
      <c r="K2498">
        <v>29</v>
      </c>
      <c r="L2498" t="s">
        <v>42</v>
      </c>
      <c r="M2498" t="s">
        <v>22</v>
      </c>
      <c r="N2498">
        <v>3</v>
      </c>
      <c r="O2498">
        <v>-1</v>
      </c>
      <c r="P2498">
        <v>0</v>
      </c>
      <c r="Q2498">
        <v>593</v>
      </c>
      <c r="R2498">
        <f t="shared" ref="R2498:R2561" si="156">IF( AND(H2498="yes", I2498="yes"),1,0)</f>
        <v>0</v>
      </c>
      <c r="S2498">
        <f t="shared" ref="S2498:S2561" si="157">IF(C2498="unemployed",0,1)</f>
        <v>1</v>
      </c>
      <c r="T2498">
        <v>190</v>
      </c>
      <c r="U2498" t="s">
        <v>19</v>
      </c>
    </row>
    <row r="2499" spans="1:21" x14ac:dyDescent="0.35">
      <c r="A2499">
        <v>42</v>
      </c>
      <c r="B2499" t="s">
        <v>33</v>
      </c>
      <c r="C2499" t="str">
        <f t="shared" ref="C2499:C2562" si="158">IF(B2499="unemployed",B2499,IF(B2499="student","unemployed",IF(B2499="retired","unemployed","employed")))</f>
        <v>employed</v>
      </c>
      <c r="D2499" t="s">
        <v>17</v>
      </c>
      <c r="E2499" t="s">
        <v>18</v>
      </c>
      <c r="F2499" t="s">
        <v>19</v>
      </c>
      <c r="G2499">
        <f t="shared" ref="G2499:G2562" si="159">IF(F2499="yes",1,0)</f>
        <v>0</v>
      </c>
      <c r="H2499" t="s">
        <v>25</v>
      </c>
      <c r="I2499" t="s">
        <v>19</v>
      </c>
      <c r="J2499" t="s">
        <v>22</v>
      </c>
      <c r="K2499">
        <v>14</v>
      </c>
      <c r="L2499" t="s">
        <v>26</v>
      </c>
      <c r="M2499" t="s">
        <v>22</v>
      </c>
      <c r="N2499">
        <v>2</v>
      </c>
      <c r="O2499">
        <v>-1</v>
      </c>
      <c r="P2499">
        <v>0</v>
      </c>
      <c r="Q2499">
        <v>505</v>
      </c>
      <c r="R2499">
        <f t="shared" si="156"/>
        <v>0</v>
      </c>
      <c r="S2499">
        <f t="shared" si="157"/>
        <v>1</v>
      </c>
      <c r="T2499">
        <v>521</v>
      </c>
      <c r="U2499" t="s">
        <v>19</v>
      </c>
    </row>
    <row r="2500" spans="1:21" x14ac:dyDescent="0.35">
      <c r="A2500">
        <v>34</v>
      </c>
      <c r="B2500" t="s">
        <v>33</v>
      </c>
      <c r="C2500" t="str">
        <f t="shared" si="158"/>
        <v>employed</v>
      </c>
      <c r="D2500" t="s">
        <v>17</v>
      </c>
      <c r="E2500" t="s">
        <v>24</v>
      </c>
      <c r="F2500" t="s">
        <v>19</v>
      </c>
      <c r="G2500">
        <f t="shared" si="159"/>
        <v>0</v>
      </c>
      <c r="H2500" t="s">
        <v>25</v>
      </c>
      <c r="I2500" t="s">
        <v>19</v>
      </c>
      <c r="J2500" t="s">
        <v>20</v>
      </c>
      <c r="K2500">
        <v>14</v>
      </c>
      <c r="L2500" t="s">
        <v>26</v>
      </c>
      <c r="M2500" t="s">
        <v>22</v>
      </c>
      <c r="N2500">
        <v>1</v>
      </c>
      <c r="O2500">
        <v>-1</v>
      </c>
      <c r="P2500">
        <v>0</v>
      </c>
      <c r="Q2500">
        <v>2542</v>
      </c>
      <c r="R2500">
        <f t="shared" si="156"/>
        <v>0</v>
      </c>
      <c r="S2500">
        <f t="shared" si="157"/>
        <v>1</v>
      </c>
      <c r="T2500">
        <v>228</v>
      </c>
      <c r="U2500" t="s">
        <v>19</v>
      </c>
    </row>
    <row r="2501" spans="1:21" x14ac:dyDescent="0.35">
      <c r="A2501">
        <v>37</v>
      </c>
      <c r="B2501" t="s">
        <v>28</v>
      </c>
      <c r="C2501" t="str">
        <f t="shared" si="158"/>
        <v>employed</v>
      </c>
      <c r="D2501" t="s">
        <v>17</v>
      </c>
      <c r="E2501" t="s">
        <v>30</v>
      </c>
      <c r="F2501" t="s">
        <v>19</v>
      </c>
      <c r="G2501">
        <f t="shared" si="159"/>
        <v>0</v>
      </c>
      <c r="H2501" t="s">
        <v>19</v>
      </c>
      <c r="I2501" t="s">
        <v>19</v>
      </c>
      <c r="J2501" t="s">
        <v>48</v>
      </c>
      <c r="K2501">
        <v>17</v>
      </c>
      <c r="L2501" t="s">
        <v>34</v>
      </c>
      <c r="M2501" t="s">
        <v>22</v>
      </c>
      <c r="N2501">
        <v>4</v>
      </c>
      <c r="O2501">
        <v>-1</v>
      </c>
      <c r="P2501">
        <v>0</v>
      </c>
      <c r="Q2501">
        <v>5355</v>
      </c>
      <c r="R2501">
        <f t="shared" si="156"/>
        <v>0</v>
      </c>
      <c r="S2501">
        <f t="shared" si="157"/>
        <v>1</v>
      </c>
      <c r="T2501">
        <v>466</v>
      </c>
      <c r="U2501" t="s">
        <v>25</v>
      </c>
    </row>
    <row r="2502" spans="1:21" x14ac:dyDescent="0.35">
      <c r="A2502">
        <v>38</v>
      </c>
      <c r="B2502" t="s">
        <v>41</v>
      </c>
      <c r="C2502" t="str">
        <f t="shared" si="158"/>
        <v>unemployed</v>
      </c>
      <c r="D2502" t="s">
        <v>29</v>
      </c>
      <c r="E2502" t="s">
        <v>30</v>
      </c>
      <c r="F2502" t="s">
        <v>19</v>
      </c>
      <c r="G2502">
        <f t="shared" si="159"/>
        <v>0</v>
      </c>
      <c r="H2502" t="s">
        <v>19</v>
      </c>
      <c r="I2502" t="s">
        <v>19</v>
      </c>
      <c r="J2502" t="s">
        <v>20</v>
      </c>
      <c r="K2502">
        <v>27</v>
      </c>
      <c r="L2502" t="s">
        <v>34</v>
      </c>
      <c r="M2502" t="s">
        <v>22</v>
      </c>
      <c r="N2502">
        <v>2</v>
      </c>
      <c r="O2502">
        <v>-1</v>
      </c>
      <c r="P2502">
        <v>0</v>
      </c>
      <c r="Q2502">
        <v>807</v>
      </c>
      <c r="R2502">
        <f t="shared" si="156"/>
        <v>0</v>
      </c>
      <c r="S2502">
        <f t="shared" si="157"/>
        <v>0</v>
      </c>
      <c r="T2502">
        <v>74</v>
      </c>
      <c r="U2502" t="s">
        <v>19</v>
      </c>
    </row>
    <row r="2503" spans="1:21" x14ac:dyDescent="0.35">
      <c r="A2503">
        <v>59</v>
      </c>
      <c r="B2503" t="s">
        <v>47</v>
      </c>
      <c r="C2503" t="str">
        <f t="shared" si="158"/>
        <v>unemployed</v>
      </c>
      <c r="D2503" t="s">
        <v>17</v>
      </c>
      <c r="E2503" t="s">
        <v>24</v>
      </c>
      <c r="F2503" t="s">
        <v>19</v>
      </c>
      <c r="G2503">
        <f t="shared" si="159"/>
        <v>0</v>
      </c>
      <c r="H2503" t="s">
        <v>25</v>
      </c>
      <c r="I2503" t="s">
        <v>19</v>
      </c>
      <c r="J2503" t="s">
        <v>22</v>
      </c>
      <c r="K2503">
        <v>29</v>
      </c>
      <c r="L2503" t="s">
        <v>26</v>
      </c>
      <c r="M2503" t="s">
        <v>22</v>
      </c>
      <c r="N2503">
        <v>2</v>
      </c>
      <c r="O2503">
        <v>-1</v>
      </c>
      <c r="P2503">
        <v>0</v>
      </c>
      <c r="Q2503">
        <v>9976</v>
      </c>
      <c r="R2503">
        <f t="shared" si="156"/>
        <v>0</v>
      </c>
      <c r="S2503">
        <f t="shared" si="157"/>
        <v>0</v>
      </c>
      <c r="T2503">
        <v>57</v>
      </c>
      <c r="U2503" t="s">
        <v>19</v>
      </c>
    </row>
    <row r="2504" spans="1:21" x14ac:dyDescent="0.35">
      <c r="A2504">
        <v>32</v>
      </c>
      <c r="B2504" t="s">
        <v>39</v>
      </c>
      <c r="C2504" t="str">
        <f t="shared" si="158"/>
        <v>employed</v>
      </c>
      <c r="D2504" t="s">
        <v>17</v>
      </c>
      <c r="E2504" t="s">
        <v>24</v>
      </c>
      <c r="F2504" t="s">
        <v>19</v>
      </c>
      <c r="G2504">
        <f t="shared" si="159"/>
        <v>0</v>
      </c>
      <c r="H2504" t="s">
        <v>19</v>
      </c>
      <c r="I2504" t="s">
        <v>19</v>
      </c>
      <c r="J2504" t="s">
        <v>20</v>
      </c>
      <c r="K2504">
        <v>30</v>
      </c>
      <c r="L2504" t="s">
        <v>42</v>
      </c>
      <c r="M2504" t="s">
        <v>22</v>
      </c>
      <c r="N2504">
        <v>3</v>
      </c>
      <c r="O2504">
        <v>-1</v>
      </c>
      <c r="P2504">
        <v>0</v>
      </c>
      <c r="Q2504">
        <v>0</v>
      </c>
      <c r="R2504">
        <f t="shared" si="156"/>
        <v>0</v>
      </c>
      <c r="S2504">
        <f t="shared" si="157"/>
        <v>1</v>
      </c>
      <c r="T2504">
        <v>119</v>
      </c>
      <c r="U2504" t="s">
        <v>19</v>
      </c>
    </row>
    <row r="2505" spans="1:21" x14ac:dyDescent="0.35">
      <c r="A2505">
        <v>55</v>
      </c>
      <c r="B2505" t="s">
        <v>28</v>
      </c>
      <c r="C2505" t="str">
        <f t="shared" si="158"/>
        <v>employed</v>
      </c>
      <c r="D2505" t="s">
        <v>17</v>
      </c>
      <c r="E2505" t="s">
        <v>30</v>
      </c>
      <c r="F2505" t="s">
        <v>19</v>
      </c>
      <c r="G2505">
        <f t="shared" si="159"/>
        <v>0</v>
      </c>
      <c r="H2505" t="s">
        <v>19</v>
      </c>
      <c r="I2505" t="s">
        <v>19</v>
      </c>
      <c r="J2505" t="s">
        <v>20</v>
      </c>
      <c r="K2505">
        <v>19</v>
      </c>
      <c r="L2505" t="s">
        <v>45</v>
      </c>
      <c r="M2505" t="s">
        <v>22</v>
      </c>
      <c r="N2505">
        <v>2</v>
      </c>
      <c r="O2505">
        <v>-1</v>
      </c>
      <c r="P2505">
        <v>0</v>
      </c>
      <c r="Q2505">
        <v>540</v>
      </c>
      <c r="R2505">
        <f t="shared" si="156"/>
        <v>0</v>
      </c>
      <c r="S2505">
        <f t="shared" si="157"/>
        <v>1</v>
      </c>
      <c r="T2505">
        <v>124</v>
      </c>
      <c r="U2505" t="s">
        <v>19</v>
      </c>
    </row>
    <row r="2506" spans="1:21" x14ac:dyDescent="0.35">
      <c r="A2506">
        <v>35</v>
      </c>
      <c r="B2506" t="s">
        <v>33</v>
      </c>
      <c r="C2506" t="str">
        <f t="shared" si="158"/>
        <v>employed</v>
      </c>
      <c r="D2506" t="s">
        <v>17</v>
      </c>
      <c r="E2506" t="s">
        <v>24</v>
      </c>
      <c r="F2506" t="s">
        <v>19</v>
      </c>
      <c r="G2506">
        <f t="shared" si="159"/>
        <v>0</v>
      </c>
      <c r="H2506" t="s">
        <v>25</v>
      </c>
      <c r="I2506" t="s">
        <v>25</v>
      </c>
      <c r="J2506" t="s">
        <v>20</v>
      </c>
      <c r="K2506">
        <v>31</v>
      </c>
      <c r="L2506" t="s">
        <v>43</v>
      </c>
      <c r="M2506" t="s">
        <v>22</v>
      </c>
      <c r="N2506">
        <v>50</v>
      </c>
      <c r="O2506">
        <v>-1</v>
      </c>
      <c r="P2506">
        <v>0</v>
      </c>
      <c r="Q2506">
        <v>280</v>
      </c>
      <c r="R2506">
        <f t="shared" si="156"/>
        <v>1</v>
      </c>
      <c r="S2506">
        <f t="shared" si="157"/>
        <v>1</v>
      </c>
      <c r="T2506">
        <v>65</v>
      </c>
      <c r="U2506" t="s">
        <v>19</v>
      </c>
    </row>
    <row r="2507" spans="1:21" x14ac:dyDescent="0.35">
      <c r="A2507">
        <v>56</v>
      </c>
      <c r="B2507" t="s">
        <v>28</v>
      </c>
      <c r="C2507" t="str">
        <f t="shared" si="158"/>
        <v>employed</v>
      </c>
      <c r="D2507" t="s">
        <v>44</v>
      </c>
      <c r="E2507" t="s">
        <v>30</v>
      </c>
      <c r="F2507" t="s">
        <v>19</v>
      </c>
      <c r="G2507">
        <f t="shared" si="159"/>
        <v>0</v>
      </c>
      <c r="H2507" t="s">
        <v>19</v>
      </c>
      <c r="I2507" t="s">
        <v>25</v>
      </c>
      <c r="J2507" t="s">
        <v>20</v>
      </c>
      <c r="K2507">
        <v>28</v>
      </c>
      <c r="L2507" t="s">
        <v>43</v>
      </c>
      <c r="M2507" t="s">
        <v>22</v>
      </c>
      <c r="N2507">
        <v>6</v>
      </c>
      <c r="O2507">
        <v>-1</v>
      </c>
      <c r="P2507">
        <v>0</v>
      </c>
      <c r="Q2507">
        <v>-59</v>
      </c>
      <c r="R2507">
        <f t="shared" si="156"/>
        <v>0</v>
      </c>
      <c r="S2507">
        <f t="shared" si="157"/>
        <v>1</v>
      </c>
      <c r="T2507">
        <v>127</v>
      </c>
      <c r="U2507" t="s">
        <v>19</v>
      </c>
    </row>
    <row r="2508" spans="1:21" x14ac:dyDescent="0.35">
      <c r="A2508">
        <v>27</v>
      </c>
      <c r="B2508" t="s">
        <v>39</v>
      </c>
      <c r="C2508" t="str">
        <f t="shared" si="158"/>
        <v>employed</v>
      </c>
      <c r="D2508" t="s">
        <v>17</v>
      </c>
      <c r="E2508" t="s">
        <v>24</v>
      </c>
      <c r="F2508" t="s">
        <v>25</v>
      </c>
      <c r="G2508">
        <f t="shared" si="159"/>
        <v>1</v>
      </c>
      <c r="H2508" t="s">
        <v>25</v>
      </c>
      <c r="I2508" t="s">
        <v>19</v>
      </c>
      <c r="J2508" t="s">
        <v>20</v>
      </c>
      <c r="K2508">
        <v>14</v>
      </c>
      <c r="L2508" t="s">
        <v>43</v>
      </c>
      <c r="M2508" t="s">
        <v>22</v>
      </c>
      <c r="N2508">
        <v>3</v>
      </c>
      <c r="O2508">
        <v>-1</v>
      </c>
      <c r="P2508">
        <v>0</v>
      </c>
      <c r="Q2508">
        <v>-517</v>
      </c>
      <c r="R2508">
        <f t="shared" si="156"/>
        <v>0</v>
      </c>
      <c r="S2508">
        <f t="shared" si="157"/>
        <v>1</v>
      </c>
      <c r="T2508">
        <v>172</v>
      </c>
      <c r="U2508" t="s">
        <v>19</v>
      </c>
    </row>
    <row r="2509" spans="1:21" x14ac:dyDescent="0.35">
      <c r="A2509">
        <v>42</v>
      </c>
      <c r="B2509" t="s">
        <v>16</v>
      </c>
      <c r="C2509" t="str">
        <f t="shared" si="158"/>
        <v>unemployed</v>
      </c>
      <c r="D2509" t="s">
        <v>29</v>
      </c>
      <c r="E2509" t="s">
        <v>24</v>
      </c>
      <c r="F2509" t="s">
        <v>19</v>
      </c>
      <c r="G2509">
        <f t="shared" si="159"/>
        <v>0</v>
      </c>
      <c r="H2509" t="s">
        <v>25</v>
      </c>
      <c r="I2509" t="s">
        <v>19</v>
      </c>
      <c r="J2509" t="s">
        <v>20</v>
      </c>
      <c r="K2509">
        <v>30</v>
      </c>
      <c r="L2509" t="s">
        <v>43</v>
      </c>
      <c r="M2509" t="s">
        <v>22</v>
      </c>
      <c r="N2509">
        <v>6</v>
      </c>
      <c r="O2509">
        <v>-1</v>
      </c>
      <c r="P2509">
        <v>0</v>
      </c>
      <c r="Q2509">
        <v>2613</v>
      </c>
      <c r="R2509">
        <f t="shared" si="156"/>
        <v>0</v>
      </c>
      <c r="S2509">
        <f t="shared" si="157"/>
        <v>0</v>
      </c>
      <c r="T2509">
        <v>174</v>
      </c>
      <c r="U2509" t="s">
        <v>19</v>
      </c>
    </row>
    <row r="2510" spans="1:21" x14ac:dyDescent="0.35">
      <c r="A2510">
        <v>42</v>
      </c>
      <c r="B2510" t="s">
        <v>41</v>
      </c>
      <c r="C2510" t="str">
        <f t="shared" si="158"/>
        <v>unemployed</v>
      </c>
      <c r="D2510" t="s">
        <v>17</v>
      </c>
      <c r="E2510" t="s">
        <v>22</v>
      </c>
      <c r="F2510" t="s">
        <v>19</v>
      </c>
      <c r="G2510">
        <f t="shared" si="159"/>
        <v>0</v>
      </c>
      <c r="H2510" t="s">
        <v>19</v>
      </c>
      <c r="I2510" t="s">
        <v>19</v>
      </c>
      <c r="J2510" t="s">
        <v>48</v>
      </c>
      <c r="K2510">
        <v>31</v>
      </c>
      <c r="L2510" t="s">
        <v>43</v>
      </c>
      <c r="M2510" t="s">
        <v>22</v>
      </c>
      <c r="N2510">
        <v>6</v>
      </c>
      <c r="O2510">
        <v>-1</v>
      </c>
      <c r="P2510">
        <v>0</v>
      </c>
      <c r="Q2510">
        <v>-7</v>
      </c>
      <c r="R2510">
        <f t="shared" si="156"/>
        <v>0</v>
      </c>
      <c r="S2510">
        <f t="shared" si="157"/>
        <v>0</v>
      </c>
      <c r="T2510">
        <v>41</v>
      </c>
      <c r="U2510" t="s">
        <v>19</v>
      </c>
    </row>
    <row r="2511" spans="1:21" x14ac:dyDescent="0.35">
      <c r="A2511">
        <v>41</v>
      </c>
      <c r="B2511" t="s">
        <v>33</v>
      </c>
      <c r="C2511" t="str">
        <f t="shared" si="158"/>
        <v>employed</v>
      </c>
      <c r="D2511" t="s">
        <v>17</v>
      </c>
      <c r="E2511" t="s">
        <v>18</v>
      </c>
      <c r="F2511" t="s">
        <v>19</v>
      </c>
      <c r="G2511">
        <f t="shared" si="159"/>
        <v>0</v>
      </c>
      <c r="H2511" t="s">
        <v>25</v>
      </c>
      <c r="I2511" t="s">
        <v>19</v>
      </c>
      <c r="J2511" t="s">
        <v>22</v>
      </c>
      <c r="K2511">
        <v>30</v>
      </c>
      <c r="L2511" t="s">
        <v>26</v>
      </c>
      <c r="M2511" t="s">
        <v>22</v>
      </c>
      <c r="N2511">
        <v>3</v>
      </c>
      <c r="O2511">
        <v>-1</v>
      </c>
      <c r="P2511">
        <v>0</v>
      </c>
      <c r="Q2511">
        <v>0</v>
      </c>
      <c r="R2511">
        <f t="shared" si="156"/>
        <v>0</v>
      </c>
      <c r="S2511">
        <f t="shared" si="157"/>
        <v>1</v>
      </c>
      <c r="T2511">
        <v>232</v>
      </c>
      <c r="U2511" t="s">
        <v>19</v>
      </c>
    </row>
    <row r="2512" spans="1:21" x14ac:dyDescent="0.35">
      <c r="A2512">
        <v>53</v>
      </c>
      <c r="B2512" t="s">
        <v>47</v>
      </c>
      <c r="C2512" t="str">
        <f t="shared" si="158"/>
        <v>unemployed</v>
      </c>
      <c r="D2512" t="s">
        <v>44</v>
      </c>
      <c r="E2512" t="s">
        <v>24</v>
      </c>
      <c r="F2512" t="s">
        <v>25</v>
      </c>
      <c r="G2512">
        <f t="shared" si="159"/>
        <v>1</v>
      </c>
      <c r="H2512" t="s">
        <v>19</v>
      </c>
      <c r="I2512" t="s">
        <v>25</v>
      </c>
      <c r="J2512" t="s">
        <v>22</v>
      </c>
      <c r="K2512">
        <v>6</v>
      </c>
      <c r="L2512" t="s">
        <v>32</v>
      </c>
      <c r="M2512" t="s">
        <v>22</v>
      </c>
      <c r="N2512">
        <v>1</v>
      </c>
      <c r="O2512">
        <v>-1</v>
      </c>
      <c r="P2512">
        <v>0</v>
      </c>
      <c r="Q2512">
        <v>-200</v>
      </c>
      <c r="R2512">
        <f t="shared" si="156"/>
        <v>0</v>
      </c>
      <c r="S2512">
        <f t="shared" si="157"/>
        <v>0</v>
      </c>
      <c r="T2512">
        <v>161</v>
      </c>
      <c r="U2512" t="s">
        <v>19</v>
      </c>
    </row>
    <row r="2513" spans="1:21" x14ac:dyDescent="0.35">
      <c r="A2513">
        <v>67</v>
      </c>
      <c r="B2513" t="s">
        <v>47</v>
      </c>
      <c r="C2513" t="str">
        <f t="shared" si="158"/>
        <v>unemployed</v>
      </c>
      <c r="D2513" t="s">
        <v>17</v>
      </c>
      <c r="E2513" t="s">
        <v>18</v>
      </c>
      <c r="F2513" t="s">
        <v>19</v>
      </c>
      <c r="G2513">
        <f t="shared" si="159"/>
        <v>0</v>
      </c>
      <c r="H2513" t="s">
        <v>19</v>
      </c>
      <c r="I2513" t="s">
        <v>19</v>
      </c>
      <c r="J2513" t="s">
        <v>20</v>
      </c>
      <c r="K2513">
        <v>16</v>
      </c>
      <c r="L2513" t="s">
        <v>31</v>
      </c>
      <c r="M2513" t="s">
        <v>22</v>
      </c>
      <c r="N2513">
        <v>1</v>
      </c>
      <c r="O2513">
        <v>-1</v>
      </c>
      <c r="P2513">
        <v>0</v>
      </c>
      <c r="Q2513">
        <v>2301</v>
      </c>
      <c r="R2513">
        <f t="shared" si="156"/>
        <v>0</v>
      </c>
      <c r="S2513">
        <f t="shared" si="157"/>
        <v>0</v>
      </c>
      <c r="T2513">
        <v>124</v>
      </c>
      <c r="U2513" t="s">
        <v>19</v>
      </c>
    </row>
    <row r="2514" spans="1:21" x14ac:dyDescent="0.35">
      <c r="A2514">
        <v>53</v>
      </c>
      <c r="B2514" t="s">
        <v>46</v>
      </c>
      <c r="C2514" t="str">
        <f t="shared" si="158"/>
        <v>employed</v>
      </c>
      <c r="D2514" t="s">
        <v>17</v>
      </c>
      <c r="E2514" t="s">
        <v>18</v>
      </c>
      <c r="F2514" t="s">
        <v>19</v>
      </c>
      <c r="G2514">
        <f t="shared" si="159"/>
        <v>0</v>
      </c>
      <c r="H2514" t="s">
        <v>19</v>
      </c>
      <c r="I2514" t="s">
        <v>25</v>
      </c>
      <c r="J2514" t="s">
        <v>22</v>
      </c>
      <c r="K2514">
        <v>5</v>
      </c>
      <c r="L2514" t="s">
        <v>32</v>
      </c>
      <c r="M2514" t="s">
        <v>22</v>
      </c>
      <c r="N2514">
        <v>1</v>
      </c>
      <c r="O2514">
        <v>-1</v>
      </c>
      <c r="P2514">
        <v>0</v>
      </c>
      <c r="Q2514">
        <v>104</v>
      </c>
      <c r="R2514">
        <f t="shared" si="156"/>
        <v>0</v>
      </c>
      <c r="S2514">
        <f t="shared" si="157"/>
        <v>1</v>
      </c>
      <c r="T2514">
        <v>701</v>
      </c>
      <c r="U2514" t="s">
        <v>25</v>
      </c>
    </row>
    <row r="2515" spans="1:21" x14ac:dyDescent="0.35">
      <c r="A2515">
        <v>33</v>
      </c>
      <c r="B2515" t="s">
        <v>33</v>
      </c>
      <c r="C2515" t="str">
        <f t="shared" si="158"/>
        <v>employed</v>
      </c>
      <c r="D2515" t="s">
        <v>17</v>
      </c>
      <c r="E2515" t="s">
        <v>18</v>
      </c>
      <c r="F2515" t="s">
        <v>19</v>
      </c>
      <c r="G2515">
        <f t="shared" si="159"/>
        <v>0</v>
      </c>
      <c r="H2515" t="s">
        <v>25</v>
      </c>
      <c r="I2515" t="s">
        <v>19</v>
      </c>
      <c r="J2515" t="s">
        <v>22</v>
      </c>
      <c r="K2515">
        <v>9</v>
      </c>
      <c r="L2515" t="s">
        <v>26</v>
      </c>
      <c r="M2515" t="s">
        <v>22</v>
      </c>
      <c r="N2515">
        <v>2</v>
      </c>
      <c r="O2515">
        <v>-1</v>
      </c>
      <c r="P2515">
        <v>0</v>
      </c>
      <c r="Q2515">
        <v>191</v>
      </c>
      <c r="R2515">
        <f t="shared" si="156"/>
        <v>0</v>
      </c>
      <c r="S2515">
        <f t="shared" si="157"/>
        <v>1</v>
      </c>
      <c r="T2515">
        <v>162</v>
      </c>
      <c r="U2515" t="s">
        <v>19</v>
      </c>
    </row>
    <row r="2516" spans="1:21" x14ac:dyDescent="0.35">
      <c r="A2516">
        <v>31</v>
      </c>
      <c r="B2516" t="s">
        <v>37</v>
      </c>
      <c r="C2516" t="str">
        <f t="shared" si="158"/>
        <v>employed</v>
      </c>
      <c r="D2516" t="s">
        <v>29</v>
      </c>
      <c r="E2516" t="s">
        <v>22</v>
      </c>
      <c r="F2516" t="s">
        <v>19</v>
      </c>
      <c r="G2516">
        <f t="shared" si="159"/>
        <v>0</v>
      </c>
      <c r="H2516" t="s">
        <v>25</v>
      </c>
      <c r="I2516" t="s">
        <v>19</v>
      </c>
      <c r="J2516" t="s">
        <v>22</v>
      </c>
      <c r="K2516">
        <v>6</v>
      </c>
      <c r="L2516" t="s">
        <v>32</v>
      </c>
      <c r="M2516" t="s">
        <v>22</v>
      </c>
      <c r="N2516">
        <v>2</v>
      </c>
      <c r="O2516">
        <v>-1</v>
      </c>
      <c r="P2516">
        <v>0</v>
      </c>
      <c r="Q2516">
        <v>694</v>
      </c>
      <c r="R2516">
        <f t="shared" si="156"/>
        <v>0</v>
      </c>
      <c r="S2516">
        <f t="shared" si="157"/>
        <v>1</v>
      </c>
      <c r="T2516">
        <v>431</v>
      </c>
      <c r="U2516" t="s">
        <v>19</v>
      </c>
    </row>
    <row r="2517" spans="1:21" x14ac:dyDescent="0.35">
      <c r="A2517">
        <v>31</v>
      </c>
      <c r="B2517" t="s">
        <v>39</v>
      </c>
      <c r="C2517" t="str">
        <f t="shared" si="158"/>
        <v>employed</v>
      </c>
      <c r="D2517" t="s">
        <v>17</v>
      </c>
      <c r="E2517" t="s">
        <v>24</v>
      </c>
      <c r="F2517" t="s">
        <v>19</v>
      </c>
      <c r="G2517">
        <f t="shared" si="159"/>
        <v>0</v>
      </c>
      <c r="H2517" t="s">
        <v>25</v>
      </c>
      <c r="I2517" t="s">
        <v>19</v>
      </c>
      <c r="J2517" t="s">
        <v>20</v>
      </c>
      <c r="K2517">
        <v>18</v>
      </c>
      <c r="L2517" t="s">
        <v>43</v>
      </c>
      <c r="M2517" t="s">
        <v>22</v>
      </c>
      <c r="N2517">
        <v>3</v>
      </c>
      <c r="O2517">
        <v>-1</v>
      </c>
      <c r="P2517">
        <v>0</v>
      </c>
      <c r="Q2517">
        <v>212</v>
      </c>
      <c r="R2517">
        <f t="shared" si="156"/>
        <v>0</v>
      </c>
      <c r="S2517">
        <f t="shared" si="157"/>
        <v>1</v>
      </c>
      <c r="T2517">
        <v>191</v>
      </c>
      <c r="U2517" t="s">
        <v>19</v>
      </c>
    </row>
    <row r="2518" spans="1:21" x14ac:dyDescent="0.35">
      <c r="A2518">
        <v>30</v>
      </c>
      <c r="B2518" t="s">
        <v>28</v>
      </c>
      <c r="C2518" t="str">
        <f t="shared" si="158"/>
        <v>employed</v>
      </c>
      <c r="D2518" t="s">
        <v>17</v>
      </c>
      <c r="E2518" t="s">
        <v>30</v>
      </c>
      <c r="F2518" t="s">
        <v>19</v>
      </c>
      <c r="G2518">
        <f t="shared" si="159"/>
        <v>0</v>
      </c>
      <c r="H2518" t="s">
        <v>25</v>
      </c>
      <c r="I2518" t="s">
        <v>19</v>
      </c>
      <c r="J2518" t="s">
        <v>20</v>
      </c>
      <c r="K2518">
        <v>11</v>
      </c>
      <c r="L2518" t="s">
        <v>40</v>
      </c>
      <c r="M2518" t="s">
        <v>22</v>
      </c>
      <c r="N2518">
        <v>5</v>
      </c>
      <c r="O2518">
        <v>-1</v>
      </c>
      <c r="P2518">
        <v>0</v>
      </c>
      <c r="Q2518">
        <v>1882</v>
      </c>
      <c r="R2518">
        <f t="shared" si="156"/>
        <v>0</v>
      </c>
      <c r="S2518">
        <f t="shared" si="157"/>
        <v>1</v>
      </c>
      <c r="T2518">
        <v>249</v>
      </c>
      <c r="U2518" t="s">
        <v>19</v>
      </c>
    </row>
    <row r="2519" spans="1:21" x14ac:dyDescent="0.35">
      <c r="A2519">
        <v>48</v>
      </c>
      <c r="B2519" t="s">
        <v>33</v>
      </c>
      <c r="C2519" t="str">
        <f t="shared" si="158"/>
        <v>employed</v>
      </c>
      <c r="D2519" t="s">
        <v>17</v>
      </c>
      <c r="E2519" t="s">
        <v>22</v>
      </c>
      <c r="F2519" t="s">
        <v>19</v>
      </c>
      <c r="G2519">
        <f t="shared" si="159"/>
        <v>0</v>
      </c>
      <c r="H2519" t="s">
        <v>25</v>
      </c>
      <c r="I2519" t="s">
        <v>19</v>
      </c>
      <c r="J2519" t="s">
        <v>22</v>
      </c>
      <c r="K2519">
        <v>6</v>
      </c>
      <c r="L2519" t="s">
        <v>26</v>
      </c>
      <c r="M2519" t="s">
        <v>22</v>
      </c>
      <c r="N2519">
        <v>1</v>
      </c>
      <c r="O2519">
        <v>-1</v>
      </c>
      <c r="P2519">
        <v>0</v>
      </c>
      <c r="Q2519">
        <v>131</v>
      </c>
      <c r="R2519">
        <f t="shared" si="156"/>
        <v>0</v>
      </c>
      <c r="S2519">
        <f t="shared" si="157"/>
        <v>1</v>
      </c>
      <c r="T2519">
        <v>189</v>
      </c>
      <c r="U2519" t="s">
        <v>19</v>
      </c>
    </row>
    <row r="2520" spans="1:21" x14ac:dyDescent="0.35">
      <c r="A2520">
        <v>30</v>
      </c>
      <c r="B2520" t="s">
        <v>37</v>
      </c>
      <c r="C2520" t="str">
        <f t="shared" si="158"/>
        <v>employed</v>
      </c>
      <c r="D2520" t="s">
        <v>29</v>
      </c>
      <c r="E2520" t="s">
        <v>24</v>
      </c>
      <c r="F2520" t="s">
        <v>19</v>
      </c>
      <c r="G2520">
        <f t="shared" si="159"/>
        <v>0</v>
      </c>
      <c r="H2520" t="s">
        <v>19</v>
      </c>
      <c r="I2520" t="s">
        <v>19</v>
      </c>
      <c r="J2520" t="s">
        <v>20</v>
      </c>
      <c r="K2520">
        <v>25</v>
      </c>
      <c r="L2520" t="s">
        <v>40</v>
      </c>
      <c r="M2520" t="s">
        <v>22</v>
      </c>
      <c r="N2520">
        <v>4</v>
      </c>
      <c r="O2520">
        <v>-1</v>
      </c>
      <c r="P2520">
        <v>0</v>
      </c>
      <c r="Q2520">
        <v>175</v>
      </c>
      <c r="R2520">
        <f t="shared" si="156"/>
        <v>0</v>
      </c>
      <c r="S2520">
        <f t="shared" si="157"/>
        <v>1</v>
      </c>
      <c r="T2520">
        <v>167</v>
      </c>
      <c r="U2520" t="s">
        <v>19</v>
      </c>
    </row>
    <row r="2521" spans="1:21" x14ac:dyDescent="0.35">
      <c r="A2521">
        <v>43</v>
      </c>
      <c r="B2521" t="s">
        <v>37</v>
      </c>
      <c r="C2521" t="str">
        <f t="shared" si="158"/>
        <v>employed</v>
      </c>
      <c r="D2521" t="s">
        <v>29</v>
      </c>
      <c r="E2521" t="s">
        <v>30</v>
      </c>
      <c r="F2521" t="s">
        <v>25</v>
      </c>
      <c r="G2521">
        <f t="shared" si="159"/>
        <v>1</v>
      </c>
      <c r="H2521" t="s">
        <v>19</v>
      </c>
      <c r="I2521" t="s">
        <v>19</v>
      </c>
      <c r="J2521" t="s">
        <v>20</v>
      </c>
      <c r="K2521">
        <v>29</v>
      </c>
      <c r="L2521" t="s">
        <v>40</v>
      </c>
      <c r="M2521" t="s">
        <v>22</v>
      </c>
      <c r="N2521">
        <v>4</v>
      </c>
      <c r="O2521">
        <v>-1</v>
      </c>
      <c r="P2521">
        <v>0</v>
      </c>
      <c r="Q2521">
        <v>0</v>
      </c>
      <c r="R2521">
        <f t="shared" si="156"/>
        <v>0</v>
      </c>
      <c r="S2521">
        <f t="shared" si="157"/>
        <v>1</v>
      </c>
      <c r="T2521">
        <v>73</v>
      </c>
      <c r="U2521" t="s">
        <v>19</v>
      </c>
    </row>
    <row r="2522" spans="1:21" x14ac:dyDescent="0.35">
      <c r="A2522">
        <v>38</v>
      </c>
      <c r="B2522" t="s">
        <v>28</v>
      </c>
      <c r="C2522" t="str">
        <f t="shared" si="158"/>
        <v>employed</v>
      </c>
      <c r="D2522" t="s">
        <v>44</v>
      </c>
      <c r="E2522" t="s">
        <v>30</v>
      </c>
      <c r="F2522" t="s">
        <v>19</v>
      </c>
      <c r="G2522">
        <f t="shared" si="159"/>
        <v>0</v>
      </c>
      <c r="H2522" t="s">
        <v>25</v>
      </c>
      <c r="I2522" t="s">
        <v>19</v>
      </c>
      <c r="J2522" t="s">
        <v>22</v>
      </c>
      <c r="K2522">
        <v>30</v>
      </c>
      <c r="L2522" t="s">
        <v>26</v>
      </c>
      <c r="M2522" t="s">
        <v>22</v>
      </c>
      <c r="N2522">
        <v>1</v>
      </c>
      <c r="O2522">
        <v>-1</v>
      </c>
      <c r="P2522">
        <v>0</v>
      </c>
      <c r="Q2522">
        <v>4425</v>
      </c>
      <c r="R2522">
        <f t="shared" si="156"/>
        <v>0</v>
      </c>
      <c r="S2522">
        <f t="shared" si="157"/>
        <v>1</v>
      </c>
      <c r="T2522">
        <v>162</v>
      </c>
      <c r="U2522" t="s">
        <v>19</v>
      </c>
    </row>
    <row r="2523" spans="1:21" x14ac:dyDescent="0.35">
      <c r="A2523">
        <v>46</v>
      </c>
      <c r="B2523" t="s">
        <v>16</v>
      </c>
      <c r="C2523" t="str">
        <f t="shared" si="158"/>
        <v>unemployed</v>
      </c>
      <c r="D2523" t="s">
        <v>17</v>
      </c>
      <c r="E2523" t="s">
        <v>24</v>
      </c>
      <c r="F2523" t="s">
        <v>19</v>
      </c>
      <c r="G2523">
        <f t="shared" si="159"/>
        <v>0</v>
      </c>
      <c r="H2523" t="s">
        <v>25</v>
      </c>
      <c r="I2523" t="s">
        <v>19</v>
      </c>
      <c r="J2523" t="s">
        <v>20</v>
      </c>
      <c r="K2523">
        <v>12</v>
      </c>
      <c r="L2523" t="s">
        <v>40</v>
      </c>
      <c r="M2523" t="s">
        <v>22</v>
      </c>
      <c r="N2523">
        <v>2</v>
      </c>
      <c r="O2523">
        <v>-1</v>
      </c>
      <c r="P2523">
        <v>0</v>
      </c>
      <c r="Q2523">
        <v>3533</v>
      </c>
      <c r="R2523">
        <f t="shared" si="156"/>
        <v>0</v>
      </c>
      <c r="S2523">
        <f t="shared" si="157"/>
        <v>0</v>
      </c>
      <c r="T2523">
        <v>235</v>
      </c>
      <c r="U2523" t="s">
        <v>19</v>
      </c>
    </row>
    <row r="2524" spans="1:21" x14ac:dyDescent="0.35">
      <c r="A2524">
        <v>59</v>
      </c>
      <c r="B2524" t="s">
        <v>33</v>
      </c>
      <c r="C2524" t="str">
        <f t="shared" si="158"/>
        <v>employed</v>
      </c>
      <c r="D2524" t="s">
        <v>44</v>
      </c>
      <c r="E2524" t="s">
        <v>24</v>
      </c>
      <c r="F2524" t="s">
        <v>19</v>
      </c>
      <c r="G2524">
        <f t="shared" si="159"/>
        <v>0</v>
      </c>
      <c r="H2524" t="s">
        <v>19</v>
      </c>
      <c r="I2524" t="s">
        <v>19</v>
      </c>
      <c r="J2524" t="s">
        <v>20</v>
      </c>
      <c r="K2524">
        <v>15</v>
      </c>
      <c r="L2524" t="s">
        <v>26</v>
      </c>
      <c r="M2524" t="s">
        <v>22</v>
      </c>
      <c r="N2524">
        <v>1</v>
      </c>
      <c r="O2524">
        <v>-1</v>
      </c>
      <c r="P2524">
        <v>0</v>
      </c>
      <c r="Q2524">
        <v>3573</v>
      </c>
      <c r="R2524">
        <f t="shared" si="156"/>
        <v>0</v>
      </c>
      <c r="S2524">
        <f t="shared" si="157"/>
        <v>1</v>
      </c>
      <c r="T2524">
        <v>44</v>
      </c>
      <c r="U2524" t="s">
        <v>19</v>
      </c>
    </row>
    <row r="2525" spans="1:21" x14ac:dyDescent="0.35">
      <c r="A2525">
        <v>44</v>
      </c>
      <c r="B2525" t="s">
        <v>28</v>
      </c>
      <c r="C2525" t="str">
        <f t="shared" si="158"/>
        <v>employed</v>
      </c>
      <c r="D2525" t="s">
        <v>44</v>
      </c>
      <c r="E2525" t="s">
        <v>30</v>
      </c>
      <c r="F2525" t="s">
        <v>19</v>
      </c>
      <c r="G2525">
        <f t="shared" si="159"/>
        <v>0</v>
      </c>
      <c r="H2525" t="s">
        <v>25</v>
      </c>
      <c r="I2525" t="s">
        <v>25</v>
      </c>
      <c r="J2525" t="s">
        <v>22</v>
      </c>
      <c r="K2525">
        <v>26</v>
      </c>
      <c r="L2525" t="s">
        <v>26</v>
      </c>
      <c r="M2525" t="s">
        <v>22</v>
      </c>
      <c r="N2525">
        <v>2</v>
      </c>
      <c r="O2525">
        <v>-1</v>
      </c>
      <c r="P2525">
        <v>0</v>
      </c>
      <c r="Q2525">
        <v>476</v>
      </c>
      <c r="R2525">
        <f t="shared" si="156"/>
        <v>1</v>
      </c>
      <c r="S2525">
        <f t="shared" si="157"/>
        <v>1</v>
      </c>
      <c r="T2525">
        <v>127</v>
      </c>
      <c r="U2525" t="s">
        <v>19</v>
      </c>
    </row>
    <row r="2526" spans="1:21" x14ac:dyDescent="0.35">
      <c r="A2526">
        <v>35</v>
      </c>
      <c r="B2526" t="s">
        <v>33</v>
      </c>
      <c r="C2526" t="str">
        <f t="shared" si="158"/>
        <v>employed</v>
      </c>
      <c r="D2526" t="s">
        <v>17</v>
      </c>
      <c r="E2526" t="s">
        <v>24</v>
      </c>
      <c r="F2526" t="s">
        <v>19</v>
      </c>
      <c r="G2526">
        <f t="shared" si="159"/>
        <v>0</v>
      </c>
      <c r="H2526" t="s">
        <v>25</v>
      </c>
      <c r="I2526" t="s">
        <v>19</v>
      </c>
      <c r="J2526" t="s">
        <v>20</v>
      </c>
      <c r="K2526">
        <v>20</v>
      </c>
      <c r="L2526" t="s">
        <v>31</v>
      </c>
      <c r="M2526" t="s">
        <v>27</v>
      </c>
      <c r="N2526">
        <v>3</v>
      </c>
      <c r="O2526">
        <v>329</v>
      </c>
      <c r="P2526">
        <v>7</v>
      </c>
      <c r="Q2526">
        <v>1257</v>
      </c>
      <c r="R2526">
        <f t="shared" si="156"/>
        <v>0</v>
      </c>
      <c r="S2526">
        <f t="shared" si="157"/>
        <v>1</v>
      </c>
      <c r="T2526">
        <v>93</v>
      </c>
      <c r="U2526" t="s">
        <v>19</v>
      </c>
    </row>
    <row r="2527" spans="1:21" x14ac:dyDescent="0.35">
      <c r="A2527">
        <v>55</v>
      </c>
      <c r="B2527" t="s">
        <v>33</v>
      </c>
      <c r="C2527" t="str">
        <f t="shared" si="158"/>
        <v>employed</v>
      </c>
      <c r="D2527" t="s">
        <v>17</v>
      </c>
      <c r="E2527" t="s">
        <v>22</v>
      </c>
      <c r="F2527" t="s">
        <v>19</v>
      </c>
      <c r="G2527">
        <f t="shared" si="159"/>
        <v>0</v>
      </c>
      <c r="H2527" t="s">
        <v>19</v>
      </c>
      <c r="I2527" t="s">
        <v>19</v>
      </c>
      <c r="J2527" t="s">
        <v>20</v>
      </c>
      <c r="K2527">
        <v>30</v>
      </c>
      <c r="L2527" t="s">
        <v>42</v>
      </c>
      <c r="M2527" t="s">
        <v>36</v>
      </c>
      <c r="N2527">
        <v>1</v>
      </c>
      <c r="O2527">
        <v>2</v>
      </c>
      <c r="P2527">
        <v>3</v>
      </c>
      <c r="Q2527">
        <v>23</v>
      </c>
      <c r="R2527">
        <f t="shared" si="156"/>
        <v>0</v>
      </c>
      <c r="S2527">
        <f t="shared" si="157"/>
        <v>1</v>
      </c>
      <c r="T2527">
        <v>143</v>
      </c>
      <c r="U2527" t="s">
        <v>19</v>
      </c>
    </row>
    <row r="2528" spans="1:21" x14ac:dyDescent="0.35">
      <c r="A2528">
        <v>39</v>
      </c>
      <c r="B2528" t="s">
        <v>28</v>
      </c>
      <c r="C2528" t="str">
        <f t="shared" si="158"/>
        <v>employed</v>
      </c>
      <c r="D2528" t="s">
        <v>29</v>
      </c>
      <c r="E2528" t="s">
        <v>30</v>
      </c>
      <c r="F2528" t="s">
        <v>19</v>
      </c>
      <c r="G2528">
        <f t="shared" si="159"/>
        <v>0</v>
      </c>
      <c r="H2528" t="s">
        <v>25</v>
      </c>
      <c r="I2528" t="s">
        <v>19</v>
      </c>
      <c r="J2528" t="s">
        <v>20</v>
      </c>
      <c r="K2528">
        <v>16</v>
      </c>
      <c r="L2528" t="s">
        <v>31</v>
      </c>
      <c r="M2528" t="s">
        <v>22</v>
      </c>
      <c r="N2528">
        <v>2</v>
      </c>
      <c r="O2528">
        <v>-1</v>
      </c>
      <c r="P2528">
        <v>0</v>
      </c>
      <c r="Q2528">
        <v>0</v>
      </c>
      <c r="R2528">
        <f t="shared" si="156"/>
        <v>0</v>
      </c>
      <c r="S2528">
        <f t="shared" si="157"/>
        <v>1</v>
      </c>
      <c r="T2528">
        <v>81</v>
      </c>
      <c r="U2528" t="s">
        <v>19</v>
      </c>
    </row>
    <row r="2529" spans="1:21" x14ac:dyDescent="0.35">
      <c r="A2529">
        <v>36</v>
      </c>
      <c r="B2529" t="s">
        <v>23</v>
      </c>
      <c r="C2529" t="str">
        <f t="shared" si="158"/>
        <v>employed</v>
      </c>
      <c r="D2529" t="s">
        <v>29</v>
      </c>
      <c r="E2529" t="s">
        <v>24</v>
      </c>
      <c r="F2529" t="s">
        <v>19</v>
      </c>
      <c r="G2529">
        <f t="shared" si="159"/>
        <v>0</v>
      </c>
      <c r="H2529" t="s">
        <v>25</v>
      </c>
      <c r="I2529" t="s">
        <v>25</v>
      </c>
      <c r="J2529" t="s">
        <v>22</v>
      </c>
      <c r="K2529">
        <v>17</v>
      </c>
      <c r="L2529" t="s">
        <v>32</v>
      </c>
      <c r="M2529" t="s">
        <v>22</v>
      </c>
      <c r="N2529">
        <v>2</v>
      </c>
      <c r="O2529">
        <v>-1</v>
      </c>
      <c r="P2529">
        <v>0</v>
      </c>
      <c r="Q2529">
        <v>398</v>
      </c>
      <c r="R2529">
        <f t="shared" si="156"/>
        <v>1</v>
      </c>
      <c r="S2529">
        <f t="shared" si="157"/>
        <v>1</v>
      </c>
      <c r="T2529">
        <v>77</v>
      </c>
      <c r="U2529" t="s">
        <v>19</v>
      </c>
    </row>
    <row r="2530" spans="1:21" x14ac:dyDescent="0.35">
      <c r="A2530">
        <v>33</v>
      </c>
      <c r="B2530" t="s">
        <v>33</v>
      </c>
      <c r="C2530" t="str">
        <f t="shared" si="158"/>
        <v>employed</v>
      </c>
      <c r="D2530" t="s">
        <v>17</v>
      </c>
      <c r="E2530" t="s">
        <v>24</v>
      </c>
      <c r="F2530" t="s">
        <v>19</v>
      </c>
      <c r="G2530">
        <f t="shared" si="159"/>
        <v>0</v>
      </c>
      <c r="H2530" t="s">
        <v>25</v>
      </c>
      <c r="I2530" t="s">
        <v>19</v>
      </c>
      <c r="J2530" t="s">
        <v>22</v>
      </c>
      <c r="K2530">
        <v>23</v>
      </c>
      <c r="L2530" t="s">
        <v>26</v>
      </c>
      <c r="M2530" t="s">
        <v>22</v>
      </c>
      <c r="N2530">
        <v>4</v>
      </c>
      <c r="O2530">
        <v>-1</v>
      </c>
      <c r="P2530">
        <v>0</v>
      </c>
      <c r="Q2530">
        <v>745</v>
      </c>
      <c r="R2530">
        <f t="shared" si="156"/>
        <v>0</v>
      </c>
      <c r="S2530">
        <f t="shared" si="157"/>
        <v>1</v>
      </c>
      <c r="T2530">
        <v>115</v>
      </c>
      <c r="U2530" t="s">
        <v>19</v>
      </c>
    </row>
    <row r="2531" spans="1:21" x14ac:dyDescent="0.35">
      <c r="A2531">
        <v>48</v>
      </c>
      <c r="B2531" t="s">
        <v>28</v>
      </c>
      <c r="C2531" t="str">
        <f t="shared" si="158"/>
        <v>employed</v>
      </c>
      <c r="D2531" t="s">
        <v>29</v>
      </c>
      <c r="E2531" t="s">
        <v>30</v>
      </c>
      <c r="F2531" t="s">
        <v>19</v>
      </c>
      <c r="G2531">
        <f t="shared" si="159"/>
        <v>0</v>
      </c>
      <c r="H2531" t="s">
        <v>19</v>
      </c>
      <c r="I2531" t="s">
        <v>19</v>
      </c>
      <c r="J2531" t="s">
        <v>22</v>
      </c>
      <c r="K2531">
        <v>17</v>
      </c>
      <c r="L2531" t="s">
        <v>45</v>
      </c>
      <c r="M2531" t="s">
        <v>27</v>
      </c>
      <c r="N2531">
        <v>1</v>
      </c>
      <c r="O2531">
        <v>111</v>
      </c>
      <c r="P2531">
        <v>3</v>
      </c>
      <c r="Q2531">
        <v>8106</v>
      </c>
      <c r="R2531">
        <f t="shared" si="156"/>
        <v>0</v>
      </c>
      <c r="S2531">
        <f t="shared" si="157"/>
        <v>1</v>
      </c>
      <c r="T2531">
        <v>125</v>
      </c>
      <c r="U2531" t="s">
        <v>19</v>
      </c>
    </row>
    <row r="2532" spans="1:21" x14ac:dyDescent="0.35">
      <c r="A2532">
        <v>33</v>
      </c>
      <c r="B2532" t="s">
        <v>28</v>
      </c>
      <c r="C2532" t="str">
        <f t="shared" si="158"/>
        <v>employed</v>
      </c>
      <c r="D2532" t="s">
        <v>29</v>
      </c>
      <c r="E2532" t="s">
        <v>30</v>
      </c>
      <c r="F2532" t="s">
        <v>19</v>
      </c>
      <c r="G2532">
        <f t="shared" si="159"/>
        <v>0</v>
      </c>
      <c r="H2532" t="s">
        <v>19</v>
      </c>
      <c r="I2532" t="s">
        <v>19</v>
      </c>
      <c r="J2532" t="s">
        <v>20</v>
      </c>
      <c r="K2532">
        <v>19</v>
      </c>
      <c r="L2532" t="s">
        <v>40</v>
      </c>
      <c r="M2532" t="s">
        <v>22</v>
      </c>
      <c r="N2532">
        <v>4</v>
      </c>
      <c r="O2532">
        <v>-1</v>
      </c>
      <c r="P2532">
        <v>0</v>
      </c>
      <c r="Q2532">
        <v>0</v>
      </c>
      <c r="R2532">
        <f t="shared" si="156"/>
        <v>0</v>
      </c>
      <c r="S2532">
        <f t="shared" si="157"/>
        <v>1</v>
      </c>
      <c r="T2532">
        <v>53</v>
      </c>
      <c r="U2532" t="s">
        <v>19</v>
      </c>
    </row>
    <row r="2533" spans="1:21" x14ac:dyDescent="0.35">
      <c r="A2533">
        <v>67</v>
      </c>
      <c r="B2533" t="s">
        <v>47</v>
      </c>
      <c r="C2533" t="str">
        <f t="shared" si="158"/>
        <v>unemployed</v>
      </c>
      <c r="D2533" t="s">
        <v>17</v>
      </c>
      <c r="E2533" t="s">
        <v>22</v>
      </c>
      <c r="F2533" t="s">
        <v>19</v>
      </c>
      <c r="G2533">
        <f t="shared" si="159"/>
        <v>0</v>
      </c>
      <c r="H2533" t="s">
        <v>19</v>
      </c>
      <c r="I2533" t="s">
        <v>19</v>
      </c>
      <c r="J2533" t="s">
        <v>48</v>
      </c>
      <c r="K2533">
        <v>4</v>
      </c>
      <c r="L2533" t="s">
        <v>26</v>
      </c>
      <c r="M2533" t="s">
        <v>22</v>
      </c>
      <c r="N2533">
        <v>2</v>
      </c>
      <c r="O2533">
        <v>-1</v>
      </c>
      <c r="P2533">
        <v>0</v>
      </c>
      <c r="Q2533">
        <v>696</v>
      </c>
      <c r="R2533">
        <f t="shared" si="156"/>
        <v>0</v>
      </c>
      <c r="S2533">
        <f t="shared" si="157"/>
        <v>0</v>
      </c>
      <c r="T2533">
        <v>77</v>
      </c>
      <c r="U2533" t="s">
        <v>19</v>
      </c>
    </row>
    <row r="2534" spans="1:21" x14ac:dyDescent="0.35">
      <c r="A2534">
        <v>48</v>
      </c>
      <c r="B2534" t="s">
        <v>16</v>
      </c>
      <c r="C2534" t="str">
        <f t="shared" si="158"/>
        <v>unemployed</v>
      </c>
      <c r="D2534" t="s">
        <v>44</v>
      </c>
      <c r="E2534" t="s">
        <v>24</v>
      </c>
      <c r="F2534" t="s">
        <v>19</v>
      </c>
      <c r="G2534">
        <f t="shared" si="159"/>
        <v>0</v>
      </c>
      <c r="H2534" t="s">
        <v>25</v>
      </c>
      <c r="I2534" t="s">
        <v>19</v>
      </c>
      <c r="J2534" t="s">
        <v>48</v>
      </c>
      <c r="K2534">
        <v>3</v>
      </c>
      <c r="L2534" t="s">
        <v>34</v>
      </c>
      <c r="M2534" t="s">
        <v>22</v>
      </c>
      <c r="N2534">
        <v>1</v>
      </c>
      <c r="O2534">
        <v>-1</v>
      </c>
      <c r="P2534">
        <v>0</v>
      </c>
      <c r="Q2534">
        <v>1266</v>
      </c>
      <c r="R2534">
        <f t="shared" si="156"/>
        <v>0</v>
      </c>
      <c r="S2534">
        <f t="shared" si="157"/>
        <v>0</v>
      </c>
      <c r="T2534">
        <v>45</v>
      </c>
      <c r="U2534" t="s">
        <v>19</v>
      </c>
    </row>
    <row r="2535" spans="1:21" x14ac:dyDescent="0.35">
      <c r="A2535">
        <v>57</v>
      </c>
      <c r="B2535" t="s">
        <v>28</v>
      </c>
      <c r="C2535" t="str">
        <f t="shared" si="158"/>
        <v>employed</v>
      </c>
      <c r="D2535" t="s">
        <v>17</v>
      </c>
      <c r="E2535" t="s">
        <v>30</v>
      </c>
      <c r="F2535" t="s">
        <v>19</v>
      </c>
      <c r="G2535">
        <f t="shared" si="159"/>
        <v>0</v>
      </c>
      <c r="H2535" t="s">
        <v>19</v>
      </c>
      <c r="I2535" t="s">
        <v>19</v>
      </c>
      <c r="J2535" t="s">
        <v>20</v>
      </c>
      <c r="K2535">
        <v>11</v>
      </c>
      <c r="L2535" t="s">
        <v>40</v>
      </c>
      <c r="M2535" t="s">
        <v>22</v>
      </c>
      <c r="N2535">
        <v>2</v>
      </c>
      <c r="O2535">
        <v>-1</v>
      </c>
      <c r="P2535">
        <v>0</v>
      </c>
      <c r="Q2535">
        <v>2416</v>
      </c>
      <c r="R2535">
        <f t="shared" si="156"/>
        <v>0</v>
      </c>
      <c r="S2535">
        <f t="shared" si="157"/>
        <v>1</v>
      </c>
      <c r="T2535">
        <v>74</v>
      </c>
      <c r="U2535" t="s">
        <v>19</v>
      </c>
    </row>
    <row r="2536" spans="1:21" x14ac:dyDescent="0.35">
      <c r="A2536">
        <v>31</v>
      </c>
      <c r="B2536" t="s">
        <v>46</v>
      </c>
      <c r="C2536" t="str">
        <f t="shared" si="158"/>
        <v>employed</v>
      </c>
      <c r="D2536" t="s">
        <v>17</v>
      </c>
      <c r="E2536" t="s">
        <v>18</v>
      </c>
      <c r="F2536" t="s">
        <v>19</v>
      </c>
      <c r="G2536">
        <f t="shared" si="159"/>
        <v>0</v>
      </c>
      <c r="H2536" t="s">
        <v>19</v>
      </c>
      <c r="I2536" t="s">
        <v>19</v>
      </c>
      <c r="J2536" t="s">
        <v>20</v>
      </c>
      <c r="K2536">
        <v>21</v>
      </c>
      <c r="L2536" t="s">
        <v>40</v>
      </c>
      <c r="M2536" t="s">
        <v>22</v>
      </c>
      <c r="N2536">
        <v>5</v>
      </c>
      <c r="O2536">
        <v>-1</v>
      </c>
      <c r="P2536">
        <v>0</v>
      </c>
      <c r="Q2536">
        <v>25</v>
      </c>
      <c r="R2536">
        <f t="shared" si="156"/>
        <v>0</v>
      </c>
      <c r="S2536">
        <f t="shared" si="157"/>
        <v>1</v>
      </c>
      <c r="T2536">
        <v>169</v>
      </c>
      <c r="U2536" t="s">
        <v>19</v>
      </c>
    </row>
    <row r="2537" spans="1:21" x14ac:dyDescent="0.35">
      <c r="A2537">
        <v>30</v>
      </c>
      <c r="B2537" t="s">
        <v>41</v>
      </c>
      <c r="C2537" t="str">
        <f t="shared" si="158"/>
        <v>unemployed</v>
      </c>
      <c r="D2537" t="s">
        <v>29</v>
      </c>
      <c r="E2537" t="s">
        <v>30</v>
      </c>
      <c r="F2537" t="s">
        <v>19</v>
      </c>
      <c r="G2537">
        <f t="shared" si="159"/>
        <v>0</v>
      </c>
      <c r="H2537" t="s">
        <v>19</v>
      </c>
      <c r="I2537" t="s">
        <v>19</v>
      </c>
      <c r="J2537" t="s">
        <v>20</v>
      </c>
      <c r="K2537">
        <v>11</v>
      </c>
      <c r="L2537" t="s">
        <v>40</v>
      </c>
      <c r="M2537" t="s">
        <v>22</v>
      </c>
      <c r="N2537">
        <v>2</v>
      </c>
      <c r="O2537">
        <v>-1</v>
      </c>
      <c r="P2537">
        <v>0</v>
      </c>
      <c r="Q2537">
        <v>7513</v>
      </c>
      <c r="R2537">
        <f t="shared" si="156"/>
        <v>0</v>
      </c>
      <c r="S2537">
        <f t="shared" si="157"/>
        <v>0</v>
      </c>
      <c r="T2537">
        <v>269</v>
      </c>
      <c r="U2537" t="s">
        <v>19</v>
      </c>
    </row>
    <row r="2538" spans="1:21" x14ac:dyDescent="0.35">
      <c r="A2538">
        <v>56</v>
      </c>
      <c r="B2538" t="s">
        <v>38</v>
      </c>
      <c r="C2538" t="str">
        <f t="shared" si="158"/>
        <v>employed</v>
      </c>
      <c r="D2538" t="s">
        <v>44</v>
      </c>
      <c r="E2538" t="s">
        <v>18</v>
      </c>
      <c r="F2538" t="s">
        <v>19</v>
      </c>
      <c r="G2538">
        <f t="shared" si="159"/>
        <v>0</v>
      </c>
      <c r="H2538" t="s">
        <v>19</v>
      </c>
      <c r="I2538" t="s">
        <v>19</v>
      </c>
      <c r="J2538" t="s">
        <v>20</v>
      </c>
      <c r="K2538">
        <v>29</v>
      </c>
      <c r="L2538" t="s">
        <v>42</v>
      </c>
      <c r="M2538" t="s">
        <v>27</v>
      </c>
      <c r="N2538">
        <v>2</v>
      </c>
      <c r="O2538">
        <v>227</v>
      </c>
      <c r="P2538">
        <v>1</v>
      </c>
      <c r="Q2538">
        <v>29</v>
      </c>
      <c r="R2538">
        <f t="shared" si="156"/>
        <v>0</v>
      </c>
      <c r="S2538">
        <f t="shared" si="157"/>
        <v>1</v>
      </c>
      <c r="T2538">
        <v>52</v>
      </c>
      <c r="U2538" t="s">
        <v>19</v>
      </c>
    </row>
    <row r="2539" spans="1:21" x14ac:dyDescent="0.35">
      <c r="A2539">
        <v>26</v>
      </c>
      <c r="B2539" t="s">
        <v>33</v>
      </c>
      <c r="C2539" t="str">
        <f t="shared" si="158"/>
        <v>employed</v>
      </c>
      <c r="D2539" t="s">
        <v>17</v>
      </c>
      <c r="E2539" t="s">
        <v>18</v>
      </c>
      <c r="F2539" t="s">
        <v>19</v>
      </c>
      <c r="G2539">
        <f t="shared" si="159"/>
        <v>0</v>
      </c>
      <c r="H2539" t="s">
        <v>25</v>
      </c>
      <c r="I2539" t="s">
        <v>19</v>
      </c>
      <c r="J2539" t="s">
        <v>20</v>
      </c>
      <c r="K2539">
        <v>22</v>
      </c>
      <c r="L2539" t="s">
        <v>43</v>
      </c>
      <c r="M2539" t="s">
        <v>22</v>
      </c>
      <c r="N2539">
        <v>3</v>
      </c>
      <c r="O2539">
        <v>-1</v>
      </c>
      <c r="P2539">
        <v>0</v>
      </c>
      <c r="Q2539">
        <v>5116</v>
      </c>
      <c r="R2539">
        <f t="shared" si="156"/>
        <v>0</v>
      </c>
      <c r="S2539">
        <f t="shared" si="157"/>
        <v>1</v>
      </c>
      <c r="T2539">
        <v>246</v>
      </c>
      <c r="U2539" t="s">
        <v>19</v>
      </c>
    </row>
    <row r="2540" spans="1:21" x14ac:dyDescent="0.35">
      <c r="A2540">
        <v>44</v>
      </c>
      <c r="B2540" t="s">
        <v>28</v>
      </c>
      <c r="C2540" t="str">
        <f t="shared" si="158"/>
        <v>employed</v>
      </c>
      <c r="D2540" t="s">
        <v>17</v>
      </c>
      <c r="E2540" t="s">
        <v>24</v>
      </c>
      <c r="F2540" t="s">
        <v>19</v>
      </c>
      <c r="G2540">
        <f t="shared" si="159"/>
        <v>0</v>
      </c>
      <c r="H2540" t="s">
        <v>25</v>
      </c>
      <c r="I2540" t="s">
        <v>19</v>
      </c>
      <c r="J2540" t="s">
        <v>22</v>
      </c>
      <c r="K2540">
        <v>20</v>
      </c>
      <c r="L2540" t="s">
        <v>32</v>
      </c>
      <c r="M2540" t="s">
        <v>22</v>
      </c>
      <c r="N2540">
        <v>1</v>
      </c>
      <c r="O2540">
        <v>-1</v>
      </c>
      <c r="P2540">
        <v>0</v>
      </c>
      <c r="Q2540">
        <v>-1746</v>
      </c>
      <c r="R2540">
        <f t="shared" si="156"/>
        <v>0</v>
      </c>
      <c r="S2540">
        <f t="shared" si="157"/>
        <v>1</v>
      </c>
      <c r="T2540">
        <v>218</v>
      </c>
      <c r="U2540" t="s">
        <v>19</v>
      </c>
    </row>
    <row r="2541" spans="1:21" x14ac:dyDescent="0.35">
      <c r="A2541">
        <v>44</v>
      </c>
      <c r="B2541" t="s">
        <v>37</v>
      </c>
      <c r="C2541" t="str">
        <f t="shared" si="158"/>
        <v>employed</v>
      </c>
      <c r="D2541" t="s">
        <v>44</v>
      </c>
      <c r="E2541" t="s">
        <v>24</v>
      </c>
      <c r="F2541" t="s">
        <v>19</v>
      </c>
      <c r="G2541">
        <f t="shared" si="159"/>
        <v>0</v>
      </c>
      <c r="H2541" t="s">
        <v>19</v>
      </c>
      <c r="I2541" t="s">
        <v>19</v>
      </c>
      <c r="J2541" t="s">
        <v>20</v>
      </c>
      <c r="K2541">
        <v>13</v>
      </c>
      <c r="L2541" t="s">
        <v>45</v>
      </c>
      <c r="M2541" t="s">
        <v>49</v>
      </c>
      <c r="N2541">
        <v>1</v>
      </c>
      <c r="O2541">
        <v>92</v>
      </c>
      <c r="P2541">
        <v>1</v>
      </c>
      <c r="Q2541">
        <v>14</v>
      </c>
      <c r="R2541">
        <f t="shared" si="156"/>
        <v>0</v>
      </c>
      <c r="S2541">
        <f t="shared" si="157"/>
        <v>1</v>
      </c>
      <c r="T2541">
        <v>167</v>
      </c>
      <c r="U2541" t="s">
        <v>25</v>
      </c>
    </row>
    <row r="2542" spans="1:21" x14ac:dyDescent="0.35">
      <c r="A2542">
        <v>31</v>
      </c>
      <c r="B2542" t="s">
        <v>28</v>
      </c>
      <c r="C2542" t="str">
        <f t="shared" si="158"/>
        <v>employed</v>
      </c>
      <c r="D2542" t="s">
        <v>17</v>
      </c>
      <c r="E2542" t="s">
        <v>30</v>
      </c>
      <c r="F2542" t="s">
        <v>19</v>
      </c>
      <c r="G2542">
        <f t="shared" si="159"/>
        <v>0</v>
      </c>
      <c r="H2542" t="s">
        <v>25</v>
      </c>
      <c r="I2542" t="s">
        <v>19</v>
      </c>
      <c r="J2542" t="s">
        <v>20</v>
      </c>
      <c r="K2542">
        <v>21</v>
      </c>
      <c r="L2542" t="s">
        <v>45</v>
      </c>
      <c r="M2542" t="s">
        <v>36</v>
      </c>
      <c r="N2542">
        <v>3</v>
      </c>
      <c r="O2542">
        <v>99</v>
      </c>
      <c r="P2542">
        <v>9</v>
      </c>
      <c r="Q2542">
        <v>4148</v>
      </c>
      <c r="R2542">
        <f t="shared" si="156"/>
        <v>0</v>
      </c>
      <c r="S2542">
        <f t="shared" si="157"/>
        <v>1</v>
      </c>
      <c r="T2542">
        <v>316</v>
      </c>
      <c r="U2542" t="s">
        <v>25</v>
      </c>
    </row>
    <row r="2543" spans="1:21" x14ac:dyDescent="0.35">
      <c r="A2543">
        <v>47</v>
      </c>
      <c r="B2543" t="s">
        <v>35</v>
      </c>
      <c r="C2543" t="str">
        <f t="shared" si="158"/>
        <v>employed</v>
      </c>
      <c r="D2543" t="s">
        <v>17</v>
      </c>
      <c r="E2543" t="s">
        <v>22</v>
      </c>
      <c r="F2543" t="s">
        <v>19</v>
      </c>
      <c r="G2543">
        <f t="shared" si="159"/>
        <v>0</v>
      </c>
      <c r="H2543" t="s">
        <v>25</v>
      </c>
      <c r="I2543" t="s">
        <v>19</v>
      </c>
      <c r="J2543" t="s">
        <v>20</v>
      </c>
      <c r="K2543">
        <v>15</v>
      </c>
      <c r="L2543" t="s">
        <v>26</v>
      </c>
      <c r="M2543" t="s">
        <v>22</v>
      </c>
      <c r="N2543">
        <v>1</v>
      </c>
      <c r="O2543">
        <v>-1</v>
      </c>
      <c r="P2543">
        <v>0</v>
      </c>
      <c r="Q2543">
        <v>14</v>
      </c>
      <c r="R2543">
        <f t="shared" si="156"/>
        <v>0</v>
      </c>
      <c r="S2543">
        <f t="shared" si="157"/>
        <v>1</v>
      </c>
      <c r="T2543">
        <v>142</v>
      </c>
      <c r="U2543" t="s">
        <v>19</v>
      </c>
    </row>
    <row r="2544" spans="1:21" x14ac:dyDescent="0.35">
      <c r="A2544">
        <v>30</v>
      </c>
      <c r="B2544" t="s">
        <v>39</v>
      </c>
      <c r="C2544" t="str">
        <f t="shared" si="158"/>
        <v>employed</v>
      </c>
      <c r="D2544" t="s">
        <v>29</v>
      </c>
      <c r="E2544" t="s">
        <v>24</v>
      </c>
      <c r="F2544" t="s">
        <v>19</v>
      </c>
      <c r="G2544">
        <f t="shared" si="159"/>
        <v>0</v>
      </c>
      <c r="H2544" t="s">
        <v>25</v>
      </c>
      <c r="I2544" t="s">
        <v>19</v>
      </c>
      <c r="J2544" t="s">
        <v>20</v>
      </c>
      <c r="K2544">
        <v>21</v>
      </c>
      <c r="L2544" t="s">
        <v>45</v>
      </c>
      <c r="M2544" t="s">
        <v>22</v>
      </c>
      <c r="N2544">
        <v>1</v>
      </c>
      <c r="O2544">
        <v>-1</v>
      </c>
      <c r="P2544">
        <v>0</v>
      </c>
      <c r="Q2544">
        <v>105</v>
      </c>
      <c r="R2544">
        <f t="shared" si="156"/>
        <v>0</v>
      </c>
      <c r="S2544">
        <f t="shared" si="157"/>
        <v>1</v>
      </c>
      <c r="T2544">
        <v>75</v>
      </c>
      <c r="U2544" t="s">
        <v>19</v>
      </c>
    </row>
    <row r="2545" spans="1:21" x14ac:dyDescent="0.35">
      <c r="A2545">
        <v>37</v>
      </c>
      <c r="B2545" t="s">
        <v>28</v>
      </c>
      <c r="C2545" t="str">
        <f t="shared" si="158"/>
        <v>employed</v>
      </c>
      <c r="D2545" t="s">
        <v>17</v>
      </c>
      <c r="E2545" t="s">
        <v>30</v>
      </c>
      <c r="F2545" t="s">
        <v>19</v>
      </c>
      <c r="G2545">
        <f t="shared" si="159"/>
        <v>0</v>
      </c>
      <c r="H2545" t="s">
        <v>19</v>
      </c>
      <c r="I2545" t="s">
        <v>25</v>
      </c>
      <c r="J2545" t="s">
        <v>20</v>
      </c>
      <c r="K2545">
        <v>2</v>
      </c>
      <c r="L2545" t="s">
        <v>34</v>
      </c>
      <c r="M2545" t="s">
        <v>22</v>
      </c>
      <c r="N2545">
        <v>1</v>
      </c>
      <c r="O2545">
        <v>-1</v>
      </c>
      <c r="P2545">
        <v>0</v>
      </c>
      <c r="Q2545">
        <v>767</v>
      </c>
      <c r="R2545">
        <f t="shared" si="156"/>
        <v>0</v>
      </c>
      <c r="S2545">
        <f t="shared" si="157"/>
        <v>1</v>
      </c>
      <c r="T2545">
        <v>204</v>
      </c>
      <c r="U2545" t="s">
        <v>19</v>
      </c>
    </row>
    <row r="2546" spans="1:21" x14ac:dyDescent="0.35">
      <c r="A2546">
        <v>56</v>
      </c>
      <c r="B2546" t="s">
        <v>39</v>
      </c>
      <c r="C2546" t="str">
        <f t="shared" si="158"/>
        <v>employed</v>
      </c>
      <c r="D2546" t="s">
        <v>44</v>
      </c>
      <c r="E2546" t="s">
        <v>18</v>
      </c>
      <c r="F2546" t="s">
        <v>19</v>
      </c>
      <c r="G2546">
        <f t="shared" si="159"/>
        <v>0</v>
      </c>
      <c r="H2546" t="s">
        <v>19</v>
      </c>
      <c r="I2546" t="s">
        <v>25</v>
      </c>
      <c r="J2546" t="s">
        <v>20</v>
      </c>
      <c r="K2546">
        <v>10</v>
      </c>
      <c r="L2546" t="s">
        <v>43</v>
      </c>
      <c r="M2546" t="s">
        <v>22</v>
      </c>
      <c r="N2546">
        <v>1</v>
      </c>
      <c r="O2546">
        <v>-1</v>
      </c>
      <c r="P2546">
        <v>0</v>
      </c>
      <c r="Q2546">
        <v>0</v>
      </c>
      <c r="R2546">
        <f t="shared" si="156"/>
        <v>0</v>
      </c>
      <c r="S2546">
        <f t="shared" si="157"/>
        <v>1</v>
      </c>
      <c r="T2546">
        <v>542</v>
      </c>
      <c r="U2546" t="s">
        <v>19</v>
      </c>
    </row>
    <row r="2547" spans="1:21" x14ac:dyDescent="0.35">
      <c r="A2547">
        <v>43</v>
      </c>
      <c r="B2547" t="s">
        <v>28</v>
      </c>
      <c r="C2547" t="str">
        <f t="shared" si="158"/>
        <v>employed</v>
      </c>
      <c r="D2547" t="s">
        <v>29</v>
      </c>
      <c r="E2547" t="s">
        <v>24</v>
      </c>
      <c r="F2547" t="s">
        <v>19</v>
      </c>
      <c r="G2547">
        <f t="shared" si="159"/>
        <v>0</v>
      </c>
      <c r="H2547" t="s">
        <v>25</v>
      </c>
      <c r="I2547" t="s">
        <v>25</v>
      </c>
      <c r="J2547" t="s">
        <v>22</v>
      </c>
      <c r="K2547">
        <v>16</v>
      </c>
      <c r="L2547" t="s">
        <v>26</v>
      </c>
      <c r="M2547" t="s">
        <v>22</v>
      </c>
      <c r="N2547">
        <v>2</v>
      </c>
      <c r="O2547">
        <v>-1</v>
      </c>
      <c r="P2547">
        <v>0</v>
      </c>
      <c r="Q2547">
        <v>-228</v>
      </c>
      <c r="R2547">
        <f t="shared" si="156"/>
        <v>1</v>
      </c>
      <c r="S2547">
        <f t="shared" si="157"/>
        <v>1</v>
      </c>
      <c r="T2547">
        <v>122</v>
      </c>
      <c r="U2547" t="s">
        <v>19</v>
      </c>
    </row>
    <row r="2548" spans="1:21" x14ac:dyDescent="0.35">
      <c r="A2548">
        <v>42</v>
      </c>
      <c r="B2548" t="s">
        <v>23</v>
      </c>
      <c r="C2548" t="str">
        <f t="shared" si="158"/>
        <v>employed</v>
      </c>
      <c r="D2548" t="s">
        <v>17</v>
      </c>
      <c r="E2548" t="s">
        <v>24</v>
      </c>
      <c r="F2548" t="s">
        <v>19</v>
      </c>
      <c r="G2548">
        <f t="shared" si="159"/>
        <v>0</v>
      </c>
      <c r="H2548" t="s">
        <v>25</v>
      </c>
      <c r="I2548" t="s">
        <v>19</v>
      </c>
      <c r="J2548" t="s">
        <v>22</v>
      </c>
      <c r="K2548">
        <v>30</v>
      </c>
      <c r="L2548" t="s">
        <v>26</v>
      </c>
      <c r="M2548" t="s">
        <v>22</v>
      </c>
      <c r="N2548">
        <v>1</v>
      </c>
      <c r="O2548">
        <v>-1</v>
      </c>
      <c r="P2548">
        <v>0</v>
      </c>
      <c r="Q2548">
        <v>508</v>
      </c>
      <c r="R2548">
        <f t="shared" si="156"/>
        <v>0</v>
      </c>
      <c r="S2548">
        <f t="shared" si="157"/>
        <v>1</v>
      </c>
      <c r="T2548">
        <v>70</v>
      </c>
      <c r="U2548" t="s">
        <v>19</v>
      </c>
    </row>
    <row r="2549" spans="1:21" x14ac:dyDescent="0.35">
      <c r="A2549">
        <v>60</v>
      </c>
      <c r="B2549" t="s">
        <v>28</v>
      </c>
      <c r="C2549" t="str">
        <f t="shared" si="158"/>
        <v>employed</v>
      </c>
      <c r="D2549" t="s">
        <v>17</v>
      </c>
      <c r="E2549" t="s">
        <v>24</v>
      </c>
      <c r="F2549" t="s">
        <v>19</v>
      </c>
      <c r="G2549">
        <f t="shared" si="159"/>
        <v>0</v>
      </c>
      <c r="H2549" t="s">
        <v>25</v>
      </c>
      <c r="I2549" t="s">
        <v>19</v>
      </c>
      <c r="J2549" t="s">
        <v>20</v>
      </c>
      <c r="K2549">
        <v>8</v>
      </c>
      <c r="L2549" t="s">
        <v>43</v>
      </c>
      <c r="M2549" t="s">
        <v>22</v>
      </c>
      <c r="N2549">
        <v>1</v>
      </c>
      <c r="O2549">
        <v>-1</v>
      </c>
      <c r="P2549">
        <v>0</v>
      </c>
      <c r="Q2549">
        <v>725</v>
      </c>
      <c r="R2549">
        <f t="shared" si="156"/>
        <v>0</v>
      </c>
      <c r="S2549">
        <f t="shared" si="157"/>
        <v>1</v>
      </c>
      <c r="T2549">
        <v>266</v>
      </c>
      <c r="U2549" t="s">
        <v>19</v>
      </c>
    </row>
    <row r="2550" spans="1:21" x14ac:dyDescent="0.35">
      <c r="A2550">
        <v>34</v>
      </c>
      <c r="B2550" t="s">
        <v>33</v>
      </c>
      <c r="C2550" t="str">
        <f t="shared" si="158"/>
        <v>employed</v>
      </c>
      <c r="D2550" t="s">
        <v>17</v>
      </c>
      <c r="E2550" t="s">
        <v>22</v>
      </c>
      <c r="F2550" t="s">
        <v>19</v>
      </c>
      <c r="G2550">
        <f t="shared" si="159"/>
        <v>0</v>
      </c>
      <c r="H2550" t="s">
        <v>25</v>
      </c>
      <c r="I2550" t="s">
        <v>19</v>
      </c>
      <c r="J2550" t="s">
        <v>20</v>
      </c>
      <c r="K2550">
        <v>6</v>
      </c>
      <c r="L2550" t="s">
        <v>26</v>
      </c>
      <c r="M2550" t="s">
        <v>22</v>
      </c>
      <c r="N2550">
        <v>9</v>
      </c>
      <c r="O2550">
        <v>-1</v>
      </c>
      <c r="P2550">
        <v>0</v>
      </c>
      <c r="Q2550">
        <v>41</v>
      </c>
      <c r="R2550">
        <f t="shared" si="156"/>
        <v>0</v>
      </c>
      <c r="S2550">
        <f t="shared" si="157"/>
        <v>1</v>
      </c>
      <c r="T2550">
        <v>34</v>
      </c>
      <c r="U2550" t="s">
        <v>19</v>
      </c>
    </row>
    <row r="2551" spans="1:21" x14ac:dyDescent="0.35">
      <c r="A2551">
        <v>34</v>
      </c>
      <c r="B2551" t="s">
        <v>28</v>
      </c>
      <c r="C2551" t="str">
        <f t="shared" si="158"/>
        <v>employed</v>
      </c>
      <c r="D2551" t="s">
        <v>29</v>
      </c>
      <c r="E2551" t="s">
        <v>30</v>
      </c>
      <c r="F2551" t="s">
        <v>19</v>
      </c>
      <c r="G2551">
        <f t="shared" si="159"/>
        <v>0</v>
      </c>
      <c r="H2551" t="s">
        <v>19</v>
      </c>
      <c r="I2551" t="s">
        <v>19</v>
      </c>
      <c r="J2551" t="s">
        <v>20</v>
      </c>
      <c r="K2551">
        <v>22</v>
      </c>
      <c r="L2551" t="s">
        <v>43</v>
      </c>
      <c r="M2551" t="s">
        <v>22</v>
      </c>
      <c r="N2551">
        <v>4</v>
      </c>
      <c r="O2551">
        <v>-1</v>
      </c>
      <c r="P2551">
        <v>0</v>
      </c>
      <c r="Q2551">
        <v>184</v>
      </c>
      <c r="R2551">
        <f t="shared" si="156"/>
        <v>0</v>
      </c>
      <c r="S2551">
        <f t="shared" si="157"/>
        <v>1</v>
      </c>
      <c r="T2551">
        <v>203</v>
      </c>
      <c r="U2551" t="s">
        <v>19</v>
      </c>
    </row>
    <row r="2552" spans="1:21" x14ac:dyDescent="0.35">
      <c r="A2552">
        <v>41</v>
      </c>
      <c r="B2552" t="s">
        <v>28</v>
      </c>
      <c r="C2552" t="str">
        <f t="shared" si="158"/>
        <v>employed</v>
      </c>
      <c r="D2552" t="s">
        <v>17</v>
      </c>
      <c r="E2552" t="s">
        <v>30</v>
      </c>
      <c r="F2552" t="s">
        <v>19</v>
      </c>
      <c r="G2552">
        <f t="shared" si="159"/>
        <v>0</v>
      </c>
      <c r="H2552" t="s">
        <v>19</v>
      </c>
      <c r="I2552" t="s">
        <v>25</v>
      </c>
      <c r="J2552" t="s">
        <v>22</v>
      </c>
      <c r="K2552">
        <v>6</v>
      </c>
      <c r="L2552" t="s">
        <v>32</v>
      </c>
      <c r="M2552" t="s">
        <v>22</v>
      </c>
      <c r="N2552">
        <v>3</v>
      </c>
      <c r="O2552">
        <v>-1</v>
      </c>
      <c r="P2552">
        <v>0</v>
      </c>
      <c r="Q2552">
        <v>251</v>
      </c>
      <c r="R2552">
        <f t="shared" si="156"/>
        <v>0</v>
      </c>
      <c r="S2552">
        <f t="shared" si="157"/>
        <v>1</v>
      </c>
      <c r="T2552">
        <v>85</v>
      </c>
      <c r="U2552" t="s">
        <v>19</v>
      </c>
    </row>
    <row r="2553" spans="1:21" x14ac:dyDescent="0.35">
      <c r="A2553">
        <v>38</v>
      </c>
      <c r="B2553" t="s">
        <v>28</v>
      </c>
      <c r="C2553" t="str">
        <f t="shared" si="158"/>
        <v>employed</v>
      </c>
      <c r="D2553" t="s">
        <v>44</v>
      </c>
      <c r="E2553" t="s">
        <v>24</v>
      </c>
      <c r="F2553" t="s">
        <v>19</v>
      </c>
      <c r="G2553">
        <f t="shared" si="159"/>
        <v>0</v>
      </c>
      <c r="H2553" t="s">
        <v>19</v>
      </c>
      <c r="I2553" t="s">
        <v>19</v>
      </c>
      <c r="J2553" t="s">
        <v>20</v>
      </c>
      <c r="K2553">
        <v>21</v>
      </c>
      <c r="L2553" t="s">
        <v>45</v>
      </c>
      <c r="M2553" t="s">
        <v>22</v>
      </c>
      <c r="N2553">
        <v>4</v>
      </c>
      <c r="O2553">
        <v>-1</v>
      </c>
      <c r="P2553">
        <v>0</v>
      </c>
      <c r="Q2553">
        <v>-17</v>
      </c>
      <c r="R2553">
        <f t="shared" si="156"/>
        <v>0</v>
      </c>
      <c r="S2553">
        <f t="shared" si="157"/>
        <v>1</v>
      </c>
      <c r="T2553">
        <v>11</v>
      </c>
      <c r="U2553" t="s">
        <v>19</v>
      </c>
    </row>
    <row r="2554" spans="1:21" x14ac:dyDescent="0.35">
      <c r="A2554">
        <v>23</v>
      </c>
      <c r="B2554" t="s">
        <v>23</v>
      </c>
      <c r="C2554" t="str">
        <f t="shared" si="158"/>
        <v>employed</v>
      </c>
      <c r="D2554" t="s">
        <v>17</v>
      </c>
      <c r="E2554" t="s">
        <v>24</v>
      </c>
      <c r="F2554" t="s">
        <v>19</v>
      </c>
      <c r="G2554">
        <f t="shared" si="159"/>
        <v>0</v>
      </c>
      <c r="H2554" t="s">
        <v>25</v>
      </c>
      <c r="I2554" t="s">
        <v>19</v>
      </c>
      <c r="J2554" t="s">
        <v>22</v>
      </c>
      <c r="K2554">
        <v>20</v>
      </c>
      <c r="L2554" t="s">
        <v>32</v>
      </c>
      <c r="M2554" t="s">
        <v>22</v>
      </c>
      <c r="N2554">
        <v>10</v>
      </c>
      <c r="O2554">
        <v>-1</v>
      </c>
      <c r="P2554">
        <v>0</v>
      </c>
      <c r="Q2554">
        <v>-19</v>
      </c>
      <c r="R2554">
        <f t="shared" si="156"/>
        <v>0</v>
      </c>
      <c r="S2554">
        <f t="shared" si="157"/>
        <v>1</v>
      </c>
      <c r="T2554">
        <v>13</v>
      </c>
      <c r="U2554" t="s">
        <v>19</v>
      </c>
    </row>
    <row r="2555" spans="1:21" x14ac:dyDescent="0.35">
      <c r="A2555">
        <v>33</v>
      </c>
      <c r="B2555" t="s">
        <v>28</v>
      </c>
      <c r="C2555" t="str">
        <f t="shared" si="158"/>
        <v>employed</v>
      </c>
      <c r="D2555" t="s">
        <v>17</v>
      </c>
      <c r="E2555" t="s">
        <v>30</v>
      </c>
      <c r="F2555" t="s">
        <v>19</v>
      </c>
      <c r="G2555">
        <f t="shared" si="159"/>
        <v>0</v>
      </c>
      <c r="H2555" t="s">
        <v>25</v>
      </c>
      <c r="I2555" t="s">
        <v>19</v>
      </c>
      <c r="J2555" t="s">
        <v>20</v>
      </c>
      <c r="K2555">
        <v>13</v>
      </c>
      <c r="L2555" t="s">
        <v>26</v>
      </c>
      <c r="M2555" t="s">
        <v>22</v>
      </c>
      <c r="N2555">
        <v>1</v>
      </c>
      <c r="O2555">
        <v>-1</v>
      </c>
      <c r="P2555">
        <v>0</v>
      </c>
      <c r="Q2555">
        <v>1064</v>
      </c>
      <c r="R2555">
        <f t="shared" si="156"/>
        <v>0</v>
      </c>
      <c r="S2555">
        <f t="shared" si="157"/>
        <v>1</v>
      </c>
      <c r="T2555">
        <v>562</v>
      </c>
      <c r="U2555" t="s">
        <v>25</v>
      </c>
    </row>
    <row r="2556" spans="1:21" x14ac:dyDescent="0.35">
      <c r="A2556">
        <v>36</v>
      </c>
      <c r="B2556" t="s">
        <v>33</v>
      </c>
      <c r="C2556" t="str">
        <f t="shared" si="158"/>
        <v>employed</v>
      </c>
      <c r="D2556" t="s">
        <v>17</v>
      </c>
      <c r="E2556" t="s">
        <v>24</v>
      </c>
      <c r="F2556" t="s">
        <v>19</v>
      </c>
      <c r="G2556">
        <f t="shared" si="159"/>
        <v>0</v>
      </c>
      <c r="H2556" t="s">
        <v>25</v>
      </c>
      <c r="I2556" t="s">
        <v>19</v>
      </c>
      <c r="J2556" t="s">
        <v>20</v>
      </c>
      <c r="K2556">
        <v>6</v>
      </c>
      <c r="L2556" t="s">
        <v>26</v>
      </c>
      <c r="M2556" t="s">
        <v>22</v>
      </c>
      <c r="N2556">
        <v>3</v>
      </c>
      <c r="O2556">
        <v>-1</v>
      </c>
      <c r="P2556">
        <v>0</v>
      </c>
      <c r="Q2556">
        <v>777</v>
      </c>
      <c r="R2556">
        <f t="shared" si="156"/>
        <v>0</v>
      </c>
      <c r="S2556">
        <f t="shared" si="157"/>
        <v>1</v>
      </c>
      <c r="T2556">
        <v>185</v>
      </c>
      <c r="U2556" t="s">
        <v>19</v>
      </c>
    </row>
    <row r="2557" spans="1:21" x14ac:dyDescent="0.35">
      <c r="A2557">
        <v>49</v>
      </c>
      <c r="B2557" t="s">
        <v>16</v>
      </c>
      <c r="C2557" t="str">
        <f t="shared" si="158"/>
        <v>unemployed</v>
      </c>
      <c r="D2557" t="s">
        <v>17</v>
      </c>
      <c r="E2557" t="s">
        <v>30</v>
      </c>
      <c r="F2557" t="s">
        <v>19</v>
      </c>
      <c r="G2557">
        <f t="shared" si="159"/>
        <v>0</v>
      </c>
      <c r="H2557" t="s">
        <v>19</v>
      </c>
      <c r="I2557" t="s">
        <v>19</v>
      </c>
      <c r="J2557" t="s">
        <v>20</v>
      </c>
      <c r="K2557">
        <v>22</v>
      </c>
      <c r="L2557" t="s">
        <v>26</v>
      </c>
      <c r="M2557" t="s">
        <v>27</v>
      </c>
      <c r="N2557">
        <v>1</v>
      </c>
      <c r="O2557">
        <v>59</v>
      </c>
      <c r="P2557">
        <v>2</v>
      </c>
      <c r="Q2557">
        <v>377</v>
      </c>
      <c r="R2557">
        <f t="shared" si="156"/>
        <v>0</v>
      </c>
      <c r="S2557">
        <f t="shared" si="157"/>
        <v>0</v>
      </c>
      <c r="T2557">
        <v>158</v>
      </c>
      <c r="U2557" t="s">
        <v>19</v>
      </c>
    </row>
    <row r="2558" spans="1:21" x14ac:dyDescent="0.35">
      <c r="A2558">
        <v>34</v>
      </c>
      <c r="B2558" t="s">
        <v>39</v>
      </c>
      <c r="C2558" t="str">
        <f t="shared" si="158"/>
        <v>employed</v>
      </c>
      <c r="D2558" t="s">
        <v>44</v>
      </c>
      <c r="E2558" t="s">
        <v>24</v>
      </c>
      <c r="F2558" t="s">
        <v>19</v>
      </c>
      <c r="G2558">
        <f t="shared" si="159"/>
        <v>0</v>
      </c>
      <c r="H2558" t="s">
        <v>25</v>
      </c>
      <c r="I2558" t="s">
        <v>19</v>
      </c>
      <c r="J2558" t="s">
        <v>20</v>
      </c>
      <c r="K2558">
        <v>12</v>
      </c>
      <c r="L2558" t="s">
        <v>26</v>
      </c>
      <c r="M2558" t="s">
        <v>27</v>
      </c>
      <c r="N2558">
        <v>1</v>
      </c>
      <c r="O2558">
        <v>350</v>
      </c>
      <c r="P2558">
        <v>5</v>
      </c>
      <c r="Q2558">
        <v>479</v>
      </c>
      <c r="R2558">
        <f t="shared" si="156"/>
        <v>0</v>
      </c>
      <c r="S2558">
        <f t="shared" si="157"/>
        <v>1</v>
      </c>
      <c r="T2558">
        <v>515</v>
      </c>
      <c r="U2558" t="s">
        <v>25</v>
      </c>
    </row>
    <row r="2559" spans="1:21" x14ac:dyDescent="0.35">
      <c r="A2559">
        <v>40</v>
      </c>
      <c r="B2559" t="s">
        <v>37</v>
      </c>
      <c r="C2559" t="str">
        <f t="shared" si="158"/>
        <v>employed</v>
      </c>
      <c r="D2559" t="s">
        <v>44</v>
      </c>
      <c r="E2559" t="s">
        <v>24</v>
      </c>
      <c r="F2559" t="s">
        <v>19</v>
      </c>
      <c r="G2559">
        <f t="shared" si="159"/>
        <v>0</v>
      </c>
      <c r="H2559" t="s">
        <v>25</v>
      </c>
      <c r="I2559" t="s">
        <v>19</v>
      </c>
      <c r="J2559" t="s">
        <v>20</v>
      </c>
      <c r="K2559">
        <v>13</v>
      </c>
      <c r="L2559" t="s">
        <v>26</v>
      </c>
      <c r="M2559" t="s">
        <v>22</v>
      </c>
      <c r="N2559">
        <v>5</v>
      </c>
      <c r="O2559">
        <v>-1</v>
      </c>
      <c r="P2559">
        <v>0</v>
      </c>
      <c r="Q2559">
        <v>-375</v>
      </c>
      <c r="R2559">
        <f t="shared" si="156"/>
        <v>0</v>
      </c>
      <c r="S2559">
        <f t="shared" si="157"/>
        <v>1</v>
      </c>
      <c r="T2559">
        <v>60</v>
      </c>
      <c r="U2559" t="s">
        <v>19</v>
      </c>
    </row>
    <row r="2560" spans="1:21" x14ac:dyDescent="0.35">
      <c r="A2560">
        <v>72</v>
      </c>
      <c r="B2560" t="s">
        <v>47</v>
      </c>
      <c r="C2560" t="str">
        <f t="shared" si="158"/>
        <v>unemployed</v>
      </c>
      <c r="D2560" t="s">
        <v>17</v>
      </c>
      <c r="E2560" t="s">
        <v>18</v>
      </c>
      <c r="F2560" t="s">
        <v>19</v>
      </c>
      <c r="G2560">
        <f t="shared" si="159"/>
        <v>0</v>
      </c>
      <c r="H2560" t="s">
        <v>19</v>
      </c>
      <c r="I2560" t="s">
        <v>19</v>
      </c>
      <c r="J2560" t="s">
        <v>20</v>
      </c>
      <c r="K2560">
        <v>24</v>
      </c>
      <c r="L2560" t="s">
        <v>31</v>
      </c>
      <c r="M2560" t="s">
        <v>22</v>
      </c>
      <c r="N2560">
        <v>2</v>
      </c>
      <c r="O2560">
        <v>-1</v>
      </c>
      <c r="P2560">
        <v>0</v>
      </c>
      <c r="Q2560">
        <v>796</v>
      </c>
      <c r="R2560">
        <f t="shared" si="156"/>
        <v>0</v>
      </c>
      <c r="S2560">
        <f t="shared" si="157"/>
        <v>0</v>
      </c>
      <c r="T2560">
        <v>173</v>
      </c>
      <c r="U2560" t="s">
        <v>19</v>
      </c>
    </row>
    <row r="2561" spans="1:21" x14ac:dyDescent="0.35">
      <c r="A2561">
        <v>43</v>
      </c>
      <c r="B2561" t="s">
        <v>37</v>
      </c>
      <c r="C2561" t="str">
        <f t="shared" si="158"/>
        <v>employed</v>
      </c>
      <c r="D2561" t="s">
        <v>17</v>
      </c>
      <c r="E2561" t="s">
        <v>24</v>
      </c>
      <c r="F2561" t="s">
        <v>19</v>
      </c>
      <c r="G2561">
        <f t="shared" si="159"/>
        <v>0</v>
      </c>
      <c r="H2561" t="s">
        <v>25</v>
      </c>
      <c r="I2561" t="s">
        <v>19</v>
      </c>
      <c r="J2561" t="s">
        <v>22</v>
      </c>
      <c r="K2561">
        <v>16</v>
      </c>
      <c r="L2561" t="s">
        <v>26</v>
      </c>
      <c r="M2561" t="s">
        <v>22</v>
      </c>
      <c r="N2561">
        <v>4</v>
      </c>
      <c r="O2561">
        <v>-1</v>
      </c>
      <c r="P2561">
        <v>0</v>
      </c>
      <c r="Q2561">
        <v>17</v>
      </c>
      <c r="R2561">
        <f t="shared" si="156"/>
        <v>0</v>
      </c>
      <c r="S2561">
        <f t="shared" si="157"/>
        <v>1</v>
      </c>
      <c r="T2561">
        <v>353</v>
      </c>
      <c r="U2561" t="s">
        <v>19</v>
      </c>
    </row>
    <row r="2562" spans="1:21" x14ac:dyDescent="0.35">
      <c r="A2562">
        <v>44</v>
      </c>
      <c r="B2562" t="s">
        <v>33</v>
      </c>
      <c r="C2562" t="str">
        <f t="shared" si="158"/>
        <v>employed</v>
      </c>
      <c r="D2562" t="s">
        <v>17</v>
      </c>
      <c r="E2562" t="s">
        <v>24</v>
      </c>
      <c r="F2562" t="s">
        <v>19</v>
      </c>
      <c r="G2562">
        <f t="shared" si="159"/>
        <v>0</v>
      </c>
      <c r="H2562" t="s">
        <v>25</v>
      </c>
      <c r="I2562" t="s">
        <v>19</v>
      </c>
      <c r="J2562" t="s">
        <v>20</v>
      </c>
      <c r="K2562">
        <v>11</v>
      </c>
      <c r="L2562" t="s">
        <v>26</v>
      </c>
      <c r="M2562" t="s">
        <v>27</v>
      </c>
      <c r="N2562">
        <v>3</v>
      </c>
      <c r="O2562">
        <v>357</v>
      </c>
      <c r="P2562">
        <v>1</v>
      </c>
      <c r="Q2562">
        <v>1071</v>
      </c>
      <c r="R2562">
        <f t="shared" ref="R2562:R2625" si="160">IF( AND(H2562="yes", I2562="yes"),1,0)</f>
        <v>0</v>
      </c>
      <c r="S2562">
        <f t="shared" ref="S2562:S2625" si="161">IF(C2562="unemployed",0,1)</f>
        <v>1</v>
      </c>
      <c r="T2562">
        <v>143</v>
      </c>
      <c r="U2562" t="s">
        <v>19</v>
      </c>
    </row>
    <row r="2563" spans="1:21" x14ac:dyDescent="0.35">
      <c r="A2563">
        <v>35</v>
      </c>
      <c r="B2563" t="s">
        <v>39</v>
      </c>
      <c r="C2563" t="str">
        <f t="shared" ref="C2563:C2626" si="162">IF(B2563="unemployed",B2563,IF(B2563="student","unemployed",IF(B2563="retired","unemployed","employed")))</f>
        <v>employed</v>
      </c>
      <c r="D2563" t="s">
        <v>17</v>
      </c>
      <c r="E2563" t="s">
        <v>24</v>
      </c>
      <c r="F2563" t="s">
        <v>19</v>
      </c>
      <c r="G2563">
        <f t="shared" ref="G2563:G2626" si="163">IF(F2563="yes",1,0)</f>
        <v>0</v>
      </c>
      <c r="H2563" t="s">
        <v>25</v>
      </c>
      <c r="I2563" t="s">
        <v>19</v>
      </c>
      <c r="J2563" t="s">
        <v>20</v>
      </c>
      <c r="K2563">
        <v>20</v>
      </c>
      <c r="L2563" t="s">
        <v>31</v>
      </c>
      <c r="M2563" t="s">
        <v>22</v>
      </c>
      <c r="N2563">
        <v>5</v>
      </c>
      <c r="O2563">
        <v>-1</v>
      </c>
      <c r="P2563">
        <v>0</v>
      </c>
      <c r="Q2563">
        <v>0</v>
      </c>
      <c r="R2563">
        <f t="shared" si="160"/>
        <v>0</v>
      </c>
      <c r="S2563">
        <f t="shared" si="161"/>
        <v>1</v>
      </c>
      <c r="T2563">
        <v>18</v>
      </c>
      <c r="U2563" t="s">
        <v>19</v>
      </c>
    </row>
    <row r="2564" spans="1:21" x14ac:dyDescent="0.35">
      <c r="A2564">
        <v>46</v>
      </c>
      <c r="B2564" t="s">
        <v>39</v>
      </c>
      <c r="C2564" t="str">
        <f t="shared" si="162"/>
        <v>employed</v>
      </c>
      <c r="D2564" t="s">
        <v>44</v>
      </c>
      <c r="E2564" t="s">
        <v>24</v>
      </c>
      <c r="F2564" t="s">
        <v>19</v>
      </c>
      <c r="G2564">
        <f t="shared" si="163"/>
        <v>0</v>
      </c>
      <c r="H2564" t="s">
        <v>19</v>
      </c>
      <c r="I2564" t="s">
        <v>19</v>
      </c>
      <c r="J2564" t="s">
        <v>20</v>
      </c>
      <c r="K2564">
        <v>18</v>
      </c>
      <c r="L2564" t="s">
        <v>45</v>
      </c>
      <c r="M2564" t="s">
        <v>22</v>
      </c>
      <c r="N2564">
        <v>1</v>
      </c>
      <c r="O2564">
        <v>-1</v>
      </c>
      <c r="P2564">
        <v>0</v>
      </c>
      <c r="Q2564">
        <v>7378</v>
      </c>
      <c r="R2564">
        <f t="shared" si="160"/>
        <v>0</v>
      </c>
      <c r="S2564">
        <f t="shared" si="161"/>
        <v>1</v>
      </c>
      <c r="T2564">
        <v>466</v>
      </c>
      <c r="U2564" t="s">
        <v>19</v>
      </c>
    </row>
    <row r="2565" spans="1:21" x14ac:dyDescent="0.35">
      <c r="A2565">
        <v>55</v>
      </c>
      <c r="B2565" t="s">
        <v>39</v>
      </c>
      <c r="C2565" t="str">
        <f t="shared" si="162"/>
        <v>employed</v>
      </c>
      <c r="D2565" t="s">
        <v>17</v>
      </c>
      <c r="E2565" t="s">
        <v>24</v>
      </c>
      <c r="F2565" t="s">
        <v>19</v>
      </c>
      <c r="G2565">
        <f t="shared" si="163"/>
        <v>0</v>
      </c>
      <c r="H2565" t="s">
        <v>25</v>
      </c>
      <c r="I2565" t="s">
        <v>19</v>
      </c>
      <c r="J2565" t="s">
        <v>20</v>
      </c>
      <c r="K2565">
        <v>17</v>
      </c>
      <c r="L2565" t="s">
        <v>31</v>
      </c>
      <c r="M2565" t="s">
        <v>27</v>
      </c>
      <c r="N2565">
        <v>1</v>
      </c>
      <c r="O2565">
        <v>151</v>
      </c>
      <c r="P2565">
        <v>1</v>
      </c>
      <c r="Q2565">
        <v>865</v>
      </c>
      <c r="R2565">
        <f t="shared" si="160"/>
        <v>0</v>
      </c>
      <c r="S2565">
        <f t="shared" si="161"/>
        <v>1</v>
      </c>
      <c r="T2565">
        <v>85</v>
      </c>
      <c r="U2565" t="s">
        <v>19</v>
      </c>
    </row>
    <row r="2566" spans="1:21" x14ac:dyDescent="0.35">
      <c r="A2566">
        <v>50</v>
      </c>
      <c r="B2566" t="s">
        <v>37</v>
      </c>
      <c r="C2566" t="str">
        <f t="shared" si="162"/>
        <v>employed</v>
      </c>
      <c r="D2566" t="s">
        <v>44</v>
      </c>
      <c r="E2566" t="s">
        <v>24</v>
      </c>
      <c r="F2566" t="s">
        <v>19</v>
      </c>
      <c r="G2566">
        <f t="shared" si="163"/>
        <v>0</v>
      </c>
      <c r="H2566" t="s">
        <v>25</v>
      </c>
      <c r="I2566" t="s">
        <v>25</v>
      </c>
      <c r="J2566" t="s">
        <v>20</v>
      </c>
      <c r="K2566">
        <v>24</v>
      </c>
      <c r="L2566" t="s">
        <v>43</v>
      </c>
      <c r="M2566" t="s">
        <v>22</v>
      </c>
      <c r="N2566">
        <v>1</v>
      </c>
      <c r="O2566">
        <v>-1</v>
      </c>
      <c r="P2566">
        <v>0</v>
      </c>
      <c r="Q2566">
        <v>-701</v>
      </c>
      <c r="R2566">
        <f t="shared" si="160"/>
        <v>1</v>
      </c>
      <c r="S2566">
        <f t="shared" si="161"/>
        <v>1</v>
      </c>
      <c r="T2566">
        <v>148</v>
      </c>
      <c r="U2566" t="s">
        <v>19</v>
      </c>
    </row>
    <row r="2567" spans="1:21" x14ac:dyDescent="0.35">
      <c r="A2567">
        <v>23</v>
      </c>
      <c r="B2567" t="s">
        <v>33</v>
      </c>
      <c r="C2567" t="str">
        <f t="shared" si="162"/>
        <v>employed</v>
      </c>
      <c r="D2567" t="s">
        <v>29</v>
      </c>
      <c r="E2567" t="s">
        <v>22</v>
      </c>
      <c r="F2567" t="s">
        <v>19</v>
      </c>
      <c r="G2567">
        <f t="shared" si="163"/>
        <v>0</v>
      </c>
      <c r="H2567" t="s">
        <v>25</v>
      </c>
      <c r="I2567" t="s">
        <v>19</v>
      </c>
      <c r="J2567" t="s">
        <v>20</v>
      </c>
      <c r="K2567">
        <v>18</v>
      </c>
      <c r="L2567" t="s">
        <v>26</v>
      </c>
      <c r="M2567" t="s">
        <v>22</v>
      </c>
      <c r="N2567">
        <v>1</v>
      </c>
      <c r="O2567">
        <v>-1</v>
      </c>
      <c r="P2567">
        <v>0</v>
      </c>
      <c r="Q2567">
        <v>817</v>
      </c>
      <c r="R2567">
        <f t="shared" si="160"/>
        <v>0</v>
      </c>
      <c r="S2567">
        <f t="shared" si="161"/>
        <v>1</v>
      </c>
      <c r="T2567">
        <v>123</v>
      </c>
      <c r="U2567" t="s">
        <v>19</v>
      </c>
    </row>
    <row r="2568" spans="1:21" x14ac:dyDescent="0.35">
      <c r="A2568">
        <v>34</v>
      </c>
      <c r="B2568" t="s">
        <v>41</v>
      </c>
      <c r="C2568" t="str">
        <f t="shared" si="162"/>
        <v>unemployed</v>
      </c>
      <c r="D2568" t="s">
        <v>17</v>
      </c>
      <c r="E2568" t="s">
        <v>22</v>
      </c>
      <c r="F2568" t="s">
        <v>19</v>
      </c>
      <c r="G2568">
        <f t="shared" si="163"/>
        <v>0</v>
      </c>
      <c r="H2568" t="s">
        <v>19</v>
      </c>
      <c r="I2568" t="s">
        <v>19</v>
      </c>
      <c r="J2568" t="s">
        <v>20</v>
      </c>
      <c r="K2568">
        <v>30</v>
      </c>
      <c r="L2568" t="s">
        <v>31</v>
      </c>
      <c r="M2568" t="s">
        <v>22</v>
      </c>
      <c r="N2568">
        <v>1</v>
      </c>
      <c r="O2568">
        <v>-1</v>
      </c>
      <c r="P2568">
        <v>0</v>
      </c>
      <c r="Q2568">
        <v>1387</v>
      </c>
      <c r="R2568">
        <f t="shared" si="160"/>
        <v>0</v>
      </c>
      <c r="S2568">
        <f t="shared" si="161"/>
        <v>0</v>
      </c>
      <c r="T2568">
        <v>121</v>
      </c>
      <c r="U2568" t="s">
        <v>19</v>
      </c>
    </row>
    <row r="2569" spans="1:21" x14ac:dyDescent="0.35">
      <c r="A2569">
        <v>40</v>
      </c>
      <c r="B2569" t="s">
        <v>33</v>
      </c>
      <c r="C2569" t="str">
        <f t="shared" si="162"/>
        <v>employed</v>
      </c>
      <c r="D2569" t="s">
        <v>17</v>
      </c>
      <c r="E2569" t="s">
        <v>24</v>
      </c>
      <c r="F2569" t="s">
        <v>19</v>
      </c>
      <c r="G2569">
        <f t="shared" si="163"/>
        <v>0</v>
      </c>
      <c r="H2569" t="s">
        <v>25</v>
      </c>
      <c r="I2569" t="s">
        <v>25</v>
      </c>
      <c r="J2569" t="s">
        <v>22</v>
      </c>
      <c r="K2569">
        <v>29</v>
      </c>
      <c r="L2569" t="s">
        <v>26</v>
      </c>
      <c r="M2569" t="s">
        <v>22</v>
      </c>
      <c r="N2569">
        <v>3</v>
      </c>
      <c r="O2569">
        <v>-1</v>
      </c>
      <c r="P2569">
        <v>0</v>
      </c>
      <c r="Q2569">
        <v>0</v>
      </c>
      <c r="R2569">
        <f t="shared" si="160"/>
        <v>1</v>
      </c>
      <c r="S2569">
        <f t="shared" si="161"/>
        <v>1</v>
      </c>
      <c r="T2569">
        <v>245</v>
      </c>
      <c r="U2569" t="s">
        <v>19</v>
      </c>
    </row>
    <row r="2570" spans="1:21" x14ac:dyDescent="0.35">
      <c r="A2570">
        <v>61</v>
      </c>
      <c r="B2570" t="s">
        <v>47</v>
      </c>
      <c r="C2570" t="str">
        <f t="shared" si="162"/>
        <v>unemployed</v>
      </c>
      <c r="D2570" t="s">
        <v>17</v>
      </c>
      <c r="E2570" t="s">
        <v>24</v>
      </c>
      <c r="F2570" t="s">
        <v>19</v>
      </c>
      <c r="G2570">
        <f t="shared" si="163"/>
        <v>0</v>
      </c>
      <c r="H2570" t="s">
        <v>19</v>
      </c>
      <c r="I2570" t="s">
        <v>19</v>
      </c>
      <c r="J2570" t="s">
        <v>20</v>
      </c>
      <c r="K2570">
        <v>6</v>
      </c>
      <c r="L2570" t="s">
        <v>21</v>
      </c>
      <c r="M2570" t="s">
        <v>22</v>
      </c>
      <c r="N2570">
        <v>1</v>
      </c>
      <c r="O2570">
        <v>-1</v>
      </c>
      <c r="P2570">
        <v>0</v>
      </c>
      <c r="Q2570">
        <v>2917</v>
      </c>
      <c r="R2570">
        <f t="shared" si="160"/>
        <v>0</v>
      </c>
      <c r="S2570">
        <f t="shared" si="161"/>
        <v>0</v>
      </c>
      <c r="T2570">
        <v>215</v>
      </c>
      <c r="U2570" t="s">
        <v>25</v>
      </c>
    </row>
    <row r="2571" spans="1:21" x14ac:dyDescent="0.35">
      <c r="A2571">
        <v>53</v>
      </c>
      <c r="B2571" t="s">
        <v>37</v>
      </c>
      <c r="C2571" t="str">
        <f t="shared" si="162"/>
        <v>employed</v>
      </c>
      <c r="D2571" t="s">
        <v>17</v>
      </c>
      <c r="E2571" t="s">
        <v>24</v>
      </c>
      <c r="F2571" t="s">
        <v>19</v>
      </c>
      <c r="G2571">
        <f t="shared" si="163"/>
        <v>0</v>
      </c>
      <c r="H2571" t="s">
        <v>25</v>
      </c>
      <c r="I2571" t="s">
        <v>19</v>
      </c>
      <c r="J2571" t="s">
        <v>22</v>
      </c>
      <c r="K2571">
        <v>15</v>
      </c>
      <c r="L2571" t="s">
        <v>26</v>
      </c>
      <c r="M2571" t="s">
        <v>22</v>
      </c>
      <c r="N2571">
        <v>6</v>
      </c>
      <c r="O2571">
        <v>-1</v>
      </c>
      <c r="P2571">
        <v>0</v>
      </c>
      <c r="Q2571">
        <v>4541</v>
      </c>
      <c r="R2571">
        <f t="shared" si="160"/>
        <v>0</v>
      </c>
      <c r="S2571">
        <f t="shared" si="161"/>
        <v>1</v>
      </c>
      <c r="T2571">
        <v>190</v>
      </c>
      <c r="U2571" t="s">
        <v>19</v>
      </c>
    </row>
    <row r="2572" spans="1:21" x14ac:dyDescent="0.35">
      <c r="A2572">
        <v>57</v>
      </c>
      <c r="B2572" t="s">
        <v>37</v>
      </c>
      <c r="C2572" t="str">
        <f t="shared" si="162"/>
        <v>employed</v>
      </c>
      <c r="D2572" t="s">
        <v>17</v>
      </c>
      <c r="E2572" t="s">
        <v>24</v>
      </c>
      <c r="F2572" t="s">
        <v>19</v>
      </c>
      <c r="G2572">
        <f t="shared" si="163"/>
        <v>0</v>
      </c>
      <c r="H2572" t="s">
        <v>19</v>
      </c>
      <c r="I2572" t="s">
        <v>19</v>
      </c>
      <c r="J2572" t="s">
        <v>22</v>
      </c>
      <c r="K2572">
        <v>13</v>
      </c>
      <c r="L2572" t="s">
        <v>26</v>
      </c>
      <c r="M2572" t="s">
        <v>22</v>
      </c>
      <c r="N2572">
        <v>1</v>
      </c>
      <c r="O2572">
        <v>-1</v>
      </c>
      <c r="P2572">
        <v>0</v>
      </c>
      <c r="Q2572">
        <v>0</v>
      </c>
      <c r="R2572">
        <f t="shared" si="160"/>
        <v>0</v>
      </c>
      <c r="S2572">
        <f t="shared" si="161"/>
        <v>1</v>
      </c>
      <c r="T2572">
        <v>44</v>
      </c>
      <c r="U2572" t="s">
        <v>19</v>
      </c>
    </row>
    <row r="2573" spans="1:21" x14ac:dyDescent="0.35">
      <c r="A2573">
        <v>28</v>
      </c>
      <c r="B2573" t="s">
        <v>33</v>
      </c>
      <c r="C2573" t="str">
        <f t="shared" si="162"/>
        <v>employed</v>
      </c>
      <c r="D2573" t="s">
        <v>17</v>
      </c>
      <c r="E2573" t="s">
        <v>24</v>
      </c>
      <c r="F2573" t="s">
        <v>19</v>
      </c>
      <c r="G2573">
        <f t="shared" si="163"/>
        <v>0</v>
      </c>
      <c r="H2573" t="s">
        <v>19</v>
      </c>
      <c r="I2573" t="s">
        <v>19</v>
      </c>
      <c r="J2573" t="s">
        <v>20</v>
      </c>
      <c r="K2573">
        <v>30</v>
      </c>
      <c r="L2573" t="s">
        <v>31</v>
      </c>
      <c r="M2573" t="s">
        <v>22</v>
      </c>
      <c r="N2573">
        <v>1</v>
      </c>
      <c r="O2573">
        <v>-1</v>
      </c>
      <c r="P2573">
        <v>0</v>
      </c>
      <c r="Q2573">
        <v>4287</v>
      </c>
      <c r="R2573">
        <f t="shared" si="160"/>
        <v>0</v>
      </c>
      <c r="S2573">
        <f t="shared" si="161"/>
        <v>1</v>
      </c>
      <c r="T2573">
        <v>171</v>
      </c>
      <c r="U2573" t="s">
        <v>19</v>
      </c>
    </row>
    <row r="2574" spans="1:21" x14ac:dyDescent="0.35">
      <c r="A2574">
        <v>25</v>
      </c>
      <c r="B2574" t="s">
        <v>39</v>
      </c>
      <c r="C2574" t="str">
        <f t="shared" si="162"/>
        <v>employed</v>
      </c>
      <c r="D2574" t="s">
        <v>17</v>
      </c>
      <c r="E2574" t="s">
        <v>24</v>
      </c>
      <c r="F2574" t="s">
        <v>19</v>
      </c>
      <c r="G2574">
        <f t="shared" si="163"/>
        <v>0</v>
      </c>
      <c r="H2574" t="s">
        <v>25</v>
      </c>
      <c r="I2574" t="s">
        <v>19</v>
      </c>
      <c r="J2574" t="s">
        <v>20</v>
      </c>
      <c r="K2574">
        <v>30</v>
      </c>
      <c r="L2574" t="s">
        <v>43</v>
      </c>
      <c r="M2574" t="s">
        <v>22</v>
      </c>
      <c r="N2574">
        <v>12</v>
      </c>
      <c r="O2574">
        <v>-1</v>
      </c>
      <c r="P2574">
        <v>0</v>
      </c>
      <c r="Q2574">
        <v>242</v>
      </c>
      <c r="R2574">
        <f t="shared" si="160"/>
        <v>0</v>
      </c>
      <c r="S2574">
        <f t="shared" si="161"/>
        <v>1</v>
      </c>
      <c r="T2574">
        <v>62</v>
      </c>
      <c r="U2574" t="s">
        <v>19</v>
      </c>
    </row>
    <row r="2575" spans="1:21" x14ac:dyDescent="0.35">
      <c r="A2575">
        <v>38</v>
      </c>
      <c r="B2575" t="s">
        <v>33</v>
      </c>
      <c r="C2575" t="str">
        <f t="shared" si="162"/>
        <v>employed</v>
      </c>
      <c r="D2575" t="s">
        <v>17</v>
      </c>
      <c r="E2575" t="s">
        <v>24</v>
      </c>
      <c r="F2575" t="s">
        <v>19</v>
      </c>
      <c r="G2575">
        <f t="shared" si="163"/>
        <v>0</v>
      </c>
      <c r="H2575" t="s">
        <v>25</v>
      </c>
      <c r="I2575" t="s">
        <v>25</v>
      </c>
      <c r="J2575" t="s">
        <v>22</v>
      </c>
      <c r="K2575">
        <v>20</v>
      </c>
      <c r="L2575" t="s">
        <v>26</v>
      </c>
      <c r="M2575" t="s">
        <v>22</v>
      </c>
      <c r="N2575">
        <v>1</v>
      </c>
      <c r="O2575">
        <v>-1</v>
      </c>
      <c r="P2575">
        <v>0</v>
      </c>
      <c r="Q2575">
        <v>171</v>
      </c>
      <c r="R2575">
        <f t="shared" si="160"/>
        <v>1</v>
      </c>
      <c r="S2575">
        <f t="shared" si="161"/>
        <v>1</v>
      </c>
      <c r="T2575">
        <v>172</v>
      </c>
      <c r="U2575" t="s">
        <v>19</v>
      </c>
    </row>
    <row r="2576" spans="1:21" x14ac:dyDescent="0.35">
      <c r="A2576">
        <v>27</v>
      </c>
      <c r="B2576" t="s">
        <v>23</v>
      </c>
      <c r="C2576" t="str">
        <f t="shared" si="162"/>
        <v>employed</v>
      </c>
      <c r="D2576" t="s">
        <v>29</v>
      </c>
      <c r="E2576" t="s">
        <v>24</v>
      </c>
      <c r="F2576" t="s">
        <v>19</v>
      </c>
      <c r="G2576">
        <f t="shared" si="163"/>
        <v>0</v>
      </c>
      <c r="H2576" t="s">
        <v>25</v>
      </c>
      <c r="I2576" t="s">
        <v>19</v>
      </c>
      <c r="J2576" t="s">
        <v>22</v>
      </c>
      <c r="K2576">
        <v>23</v>
      </c>
      <c r="L2576" t="s">
        <v>26</v>
      </c>
      <c r="M2576" t="s">
        <v>22</v>
      </c>
      <c r="N2576">
        <v>10</v>
      </c>
      <c r="O2576">
        <v>-1</v>
      </c>
      <c r="P2576">
        <v>0</v>
      </c>
      <c r="Q2576">
        <v>259</v>
      </c>
      <c r="R2576">
        <f t="shared" si="160"/>
        <v>0</v>
      </c>
      <c r="S2576">
        <f t="shared" si="161"/>
        <v>1</v>
      </c>
      <c r="T2576">
        <v>78</v>
      </c>
      <c r="U2576" t="s">
        <v>19</v>
      </c>
    </row>
    <row r="2577" spans="1:21" x14ac:dyDescent="0.35">
      <c r="A2577">
        <v>45</v>
      </c>
      <c r="B2577" t="s">
        <v>33</v>
      </c>
      <c r="C2577" t="str">
        <f t="shared" si="162"/>
        <v>employed</v>
      </c>
      <c r="D2577" t="s">
        <v>17</v>
      </c>
      <c r="E2577" t="s">
        <v>24</v>
      </c>
      <c r="F2577" t="s">
        <v>19</v>
      </c>
      <c r="G2577">
        <f t="shared" si="163"/>
        <v>0</v>
      </c>
      <c r="H2577" t="s">
        <v>25</v>
      </c>
      <c r="I2577" t="s">
        <v>19</v>
      </c>
      <c r="J2577" t="s">
        <v>22</v>
      </c>
      <c r="K2577">
        <v>15</v>
      </c>
      <c r="L2577" t="s">
        <v>26</v>
      </c>
      <c r="M2577" t="s">
        <v>22</v>
      </c>
      <c r="N2577">
        <v>5</v>
      </c>
      <c r="O2577">
        <v>-1</v>
      </c>
      <c r="P2577">
        <v>0</v>
      </c>
      <c r="Q2577">
        <v>827</v>
      </c>
      <c r="R2577">
        <f t="shared" si="160"/>
        <v>0</v>
      </c>
      <c r="S2577">
        <f t="shared" si="161"/>
        <v>1</v>
      </c>
      <c r="T2577">
        <v>319</v>
      </c>
      <c r="U2577" t="s">
        <v>19</v>
      </c>
    </row>
    <row r="2578" spans="1:21" x14ac:dyDescent="0.35">
      <c r="A2578">
        <v>31</v>
      </c>
      <c r="B2578" t="s">
        <v>23</v>
      </c>
      <c r="C2578" t="str">
        <f t="shared" si="162"/>
        <v>employed</v>
      </c>
      <c r="D2578" t="s">
        <v>29</v>
      </c>
      <c r="E2578" t="s">
        <v>24</v>
      </c>
      <c r="F2578" t="s">
        <v>19</v>
      </c>
      <c r="G2578">
        <f t="shared" si="163"/>
        <v>0</v>
      </c>
      <c r="H2578" t="s">
        <v>19</v>
      </c>
      <c r="I2578" t="s">
        <v>25</v>
      </c>
      <c r="J2578" t="s">
        <v>20</v>
      </c>
      <c r="K2578">
        <v>2</v>
      </c>
      <c r="L2578" t="s">
        <v>34</v>
      </c>
      <c r="M2578" t="s">
        <v>22</v>
      </c>
      <c r="N2578">
        <v>1</v>
      </c>
      <c r="O2578">
        <v>-1</v>
      </c>
      <c r="P2578">
        <v>0</v>
      </c>
      <c r="Q2578">
        <v>469</v>
      </c>
      <c r="R2578">
        <f t="shared" si="160"/>
        <v>0</v>
      </c>
      <c r="S2578">
        <f t="shared" si="161"/>
        <v>1</v>
      </c>
      <c r="T2578">
        <v>111</v>
      </c>
      <c r="U2578" t="s">
        <v>19</v>
      </c>
    </row>
    <row r="2579" spans="1:21" x14ac:dyDescent="0.35">
      <c r="A2579">
        <v>39</v>
      </c>
      <c r="B2579" t="s">
        <v>33</v>
      </c>
      <c r="C2579" t="str">
        <f t="shared" si="162"/>
        <v>employed</v>
      </c>
      <c r="D2579" t="s">
        <v>17</v>
      </c>
      <c r="E2579" t="s">
        <v>18</v>
      </c>
      <c r="F2579" t="s">
        <v>19</v>
      </c>
      <c r="G2579">
        <f t="shared" si="163"/>
        <v>0</v>
      </c>
      <c r="H2579" t="s">
        <v>25</v>
      </c>
      <c r="I2579" t="s">
        <v>19</v>
      </c>
      <c r="J2579" t="s">
        <v>22</v>
      </c>
      <c r="K2579">
        <v>6</v>
      </c>
      <c r="L2579" t="s">
        <v>26</v>
      </c>
      <c r="M2579" t="s">
        <v>22</v>
      </c>
      <c r="N2579">
        <v>1</v>
      </c>
      <c r="O2579">
        <v>-1</v>
      </c>
      <c r="P2579">
        <v>0</v>
      </c>
      <c r="Q2579">
        <v>2226</v>
      </c>
      <c r="R2579">
        <f t="shared" si="160"/>
        <v>0</v>
      </c>
      <c r="S2579">
        <f t="shared" si="161"/>
        <v>1</v>
      </c>
      <c r="T2579">
        <v>158</v>
      </c>
      <c r="U2579" t="s">
        <v>19</v>
      </c>
    </row>
    <row r="2580" spans="1:21" x14ac:dyDescent="0.35">
      <c r="A2580">
        <v>42</v>
      </c>
      <c r="B2580" t="s">
        <v>37</v>
      </c>
      <c r="C2580" t="str">
        <f t="shared" si="162"/>
        <v>employed</v>
      </c>
      <c r="D2580" t="s">
        <v>17</v>
      </c>
      <c r="E2580" t="s">
        <v>24</v>
      </c>
      <c r="F2580" t="s">
        <v>19</v>
      </c>
      <c r="G2580">
        <f t="shared" si="163"/>
        <v>0</v>
      </c>
      <c r="H2580" t="s">
        <v>19</v>
      </c>
      <c r="I2580" t="s">
        <v>19</v>
      </c>
      <c r="J2580" t="s">
        <v>20</v>
      </c>
      <c r="K2580">
        <v>29</v>
      </c>
      <c r="L2580" t="s">
        <v>40</v>
      </c>
      <c r="M2580" t="s">
        <v>22</v>
      </c>
      <c r="N2580">
        <v>12</v>
      </c>
      <c r="O2580">
        <v>-1</v>
      </c>
      <c r="P2580">
        <v>0</v>
      </c>
      <c r="Q2580">
        <v>0</v>
      </c>
      <c r="R2580">
        <f t="shared" si="160"/>
        <v>0</v>
      </c>
      <c r="S2580">
        <f t="shared" si="161"/>
        <v>1</v>
      </c>
      <c r="T2580">
        <v>82</v>
      </c>
      <c r="U2580" t="s">
        <v>19</v>
      </c>
    </row>
    <row r="2581" spans="1:21" x14ac:dyDescent="0.35">
      <c r="A2581">
        <v>46</v>
      </c>
      <c r="B2581" t="s">
        <v>28</v>
      </c>
      <c r="C2581" t="str">
        <f t="shared" si="162"/>
        <v>employed</v>
      </c>
      <c r="D2581" t="s">
        <v>17</v>
      </c>
      <c r="E2581" t="s">
        <v>30</v>
      </c>
      <c r="F2581" t="s">
        <v>19</v>
      </c>
      <c r="G2581">
        <f t="shared" si="163"/>
        <v>0</v>
      </c>
      <c r="H2581" t="s">
        <v>25</v>
      </c>
      <c r="I2581" t="s">
        <v>19</v>
      </c>
      <c r="J2581" t="s">
        <v>22</v>
      </c>
      <c r="K2581">
        <v>20</v>
      </c>
      <c r="L2581" t="s">
        <v>26</v>
      </c>
      <c r="M2581" t="s">
        <v>22</v>
      </c>
      <c r="N2581">
        <v>6</v>
      </c>
      <c r="O2581">
        <v>-1</v>
      </c>
      <c r="P2581">
        <v>0</v>
      </c>
      <c r="Q2581">
        <v>477</v>
      </c>
      <c r="R2581">
        <f t="shared" si="160"/>
        <v>0</v>
      </c>
      <c r="S2581">
        <f t="shared" si="161"/>
        <v>1</v>
      </c>
      <c r="T2581">
        <v>128</v>
      </c>
      <c r="U2581" t="s">
        <v>19</v>
      </c>
    </row>
    <row r="2582" spans="1:21" x14ac:dyDescent="0.35">
      <c r="A2582">
        <v>36</v>
      </c>
      <c r="B2582" t="s">
        <v>23</v>
      </c>
      <c r="C2582" t="str">
        <f t="shared" si="162"/>
        <v>employed</v>
      </c>
      <c r="D2582" t="s">
        <v>17</v>
      </c>
      <c r="E2582" t="s">
        <v>24</v>
      </c>
      <c r="F2582" t="s">
        <v>19</v>
      </c>
      <c r="G2582">
        <f t="shared" si="163"/>
        <v>0</v>
      </c>
      <c r="H2582" t="s">
        <v>25</v>
      </c>
      <c r="I2582" t="s">
        <v>19</v>
      </c>
      <c r="J2582" t="s">
        <v>22</v>
      </c>
      <c r="K2582">
        <v>8</v>
      </c>
      <c r="L2582" t="s">
        <v>26</v>
      </c>
      <c r="M2582" t="s">
        <v>22</v>
      </c>
      <c r="N2582">
        <v>4</v>
      </c>
      <c r="O2582">
        <v>-1</v>
      </c>
      <c r="P2582">
        <v>0</v>
      </c>
      <c r="Q2582">
        <v>42</v>
      </c>
      <c r="R2582">
        <f t="shared" si="160"/>
        <v>0</v>
      </c>
      <c r="S2582">
        <f t="shared" si="161"/>
        <v>1</v>
      </c>
      <c r="T2582">
        <v>102</v>
      </c>
      <c r="U2582" t="s">
        <v>19</v>
      </c>
    </row>
    <row r="2583" spans="1:21" x14ac:dyDescent="0.35">
      <c r="A2583">
        <v>30</v>
      </c>
      <c r="B2583" t="s">
        <v>28</v>
      </c>
      <c r="C2583" t="str">
        <f t="shared" si="162"/>
        <v>employed</v>
      </c>
      <c r="D2583" t="s">
        <v>29</v>
      </c>
      <c r="E2583" t="s">
        <v>30</v>
      </c>
      <c r="F2583" t="s">
        <v>19</v>
      </c>
      <c r="G2583">
        <f t="shared" si="163"/>
        <v>0</v>
      </c>
      <c r="H2583" t="s">
        <v>25</v>
      </c>
      <c r="I2583" t="s">
        <v>19</v>
      </c>
      <c r="J2583" t="s">
        <v>22</v>
      </c>
      <c r="K2583">
        <v>16</v>
      </c>
      <c r="L2583" t="s">
        <v>32</v>
      </c>
      <c r="M2583" t="s">
        <v>22</v>
      </c>
      <c r="N2583">
        <v>2</v>
      </c>
      <c r="O2583">
        <v>-1</v>
      </c>
      <c r="P2583">
        <v>0</v>
      </c>
      <c r="Q2583">
        <v>775</v>
      </c>
      <c r="R2583">
        <f t="shared" si="160"/>
        <v>0</v>
      </c>
      <c r="S2583">
        <f t="shared" si="161"/>
        <v>1</v>
      </c>
      <c r="T2583">
        <v>124</v>
      </c>
      <c r="U2583" t="s">
        <v>19</v>
      </c>
    </row>
    <row r="2584" spans="1:21" x14ac:dyDescent="0.35">
      <c r="A2584">
        <v>32</v>
      </c>
      <c r="B2584" t="s">
        <v>33</v>
      </c>
      <c r="C2584" t="str">
        <f t="shared" si="162"/>
        <v>employed</v>
      </c>
      <c r="D2584" t="s">
        <v>17</v>
      </c>
      <c r="E2584" t="s">
        <v>24</v>
      </c>
      <c r="F2584" t="s">
        <v>19</v>
      </c>
      <c r="G2584">
        <f t="shared" si="163"/>
        <v>0</v>
      </c>
      <c r="H2584" t="s">
        <v>25</v>
      </c>
      <c r="I2584" t="s">
        <v>19</v>
      </c>
      <c r="J2584" t="s">
        <v>20</v>
      </c>
      <c r="K2584">
        <v>17</v>
      </c>
      <c r="L2584" t="s">
        <v>31</v>
      </c>
      <c r="M2584" t="s">
        <v>22</v>
      </c>
      <c r="N2584">
        <v>2</v>
      </c>
      <c r="O2584">
        <v>-1</v>
      </c>
      <c r="P2584">
        <v>0</v>
      </c>
      <c r="Q2584">
        <v>9</v>
      </c>
      <c r="R2584">
        <f t="shared" si="160"/>
        <v>0</v>
      </c>
      <c r="S2584">
        <f t="shared" si="161"/>
        <v>1</v>
      </c>
      <c r="T2584">
        <v>334</v>
      </c>
      <c r="U2584" t="s">
        <v>19</v>
      </c>
    </row>
    <row r="2585" spans="1:21" x14ac:dyDescent="0.35">
      <c r="A2585">
        <v>52</v>
      </c>
      <c r="B2585" t="s">
        <v>37</v>
      </c>
      <c r="C2585" t="str">
        <f t="shared" si="162"/>
        <v>employed</v>
      </c>
      <c r="D2585" t="s">
        <v>17</v>
      </c>
      <c r="E2585" t="s">
        <v>30</v>
      </c>
      <c r="F2585" t="s">
        <v>19</v>
      </c>
      <c r="G2585">
        <f t="shared" si="163"/>
        <v>0</v>
      </c>
      <c r="H2585" t="s">
        <v>19</v>
      </c>
      <c r="I2585" t="s">
        <v>19</v>
      </c>
      <c r="J2585" t="s">
        <v>20</v>
      </c>
      <c r="K2585">
        <v>28</v>
      </c>
      <c r="L2585" t="s">
        <v>42</v>
      </c>
      <c r="M2585" t="s">
        <v>49</v>
      </c>
      <c r="N2585">
        <v>5</v>
      </c>
      <c r="O2585">
        <v>204</v>
      </c>
      <c r="P2585">
        <v>2</v>
      </c>
      <c r="Q2585">
        <v>2557</v>
      </c>
      <c r="R2585">
        <f t="shared" si="160"/>
        <v>0</v>
      </c>
      <c r="S2585">
        <f t="shared" si="161"/>
        <v>1</v>
      </c>
      <c r="T2585">
        <v>134</v>
      </c>
      <c r="U2585" t="s">
        <v>25</v>
      </c>
    </row>
    <row r="2586" spans="1:21" x14ac:dyDescent="0.35">
      <c r="A2586">
        <v>31</v>
      </c>
      <c r="B2586" t="s">
        <v>28</v>
      </c>
      <c r="C2586" t="str">
        <f t="shared" si="162"/>
        <v>employed</v>
      </c>
      <c r="D2586" t="s">
        <v>17</v>
      </c>
      <c r="E2586" t="s">
        <v>30</v>
      </c>
      <c r="F2586" t="s">
        <v>19</v>
      </c>
      <c r="G2586">
        <f t="shared" si="163"/>
        <v>0</v>
      </c>
      <c r="H2586" t="s">
        <v>19</v>
      </c>
      <c r="I2586" t="s">
        <v>19</v>
      </c>
      <c r="J2586" t="s">
        <v>20</v>
      </c>
      <c r="K2586">
        <v>27</v>
      </c>
      <c r="L2586" t="s">
        <v>31</v>
      </c>
      <c r="M2586" t="s">
        <v>22</v>
      </c>
      <c r="N2586">
        <v>1</v>
      </c>
      <c r="O2586">
        <v>-1</v>
      </c>
      <c r="P2586">
        <v>0</v>
      </c>
      <c r="Q2586">
        <v>2395</v>
      </c>
      <c r="R2586">
        <f t="shared" si="160"/>
        <v>0</v>
      </c>
      <c r="S2586">
        <f t="shared" si="161"/>
        <v>1</v>
      </c>
      <c r="T2586">
        <v>218</v>
      </c>
      <c r="U2586" t="s">
        <v>19</v>
      </c>
    </row>
    <row r="2587" spans="1:21" x14ac:dyDescent="0.35">
      <c r="A2587">
        <v>60</v>
      </c>
      <c r="B2587" t="s">
        <v>28</v>
      </c>
      <c r="C2587" t="str">
        <f t="shared" si="162"/>
        <v>employed</v>
      </c>
      <c r="D2587" t="s">
        <v>17</v>
      </c>
      <c r="E2587" t="s">
        <v>18</v>
      </c>
      <c r="F2587" t="s">
        <v>19</v>
      </c>
      <c r="G2587">
        <f t="shared" si="163"/>
        <v>0</v>
      </c>
      <c r="H2587" t="s">
        <v>19</v>
      </c>
      <c r="I2587" t="s">
        <v>19</v>
      </c>
      <c r="J2587" t="s">
        <v>22</v>
      </c>
      <c r="K2587">
        <v>9</v>
      </c>
      <c r="L2587" t="s">
        <v>32</v>
      </c>
      <c r="M2587" t="s">
        <v>22</v>
      </c>
      <c r="N2587">
        <v>1</v>
      </c>
      <c r="O2587">
        <v>-1</v>
      </c>
      <c r="P2587">
        <v>0</v>
      </c>
      <c r="Q2587">
        <v>4895</v>
      </c>
      <c r="R2587">
        <f t="shared" si="160"/>
        <v>0</v>
      </c>
      <c r="S2587">
        <f t="shared" si="161"/>
        <v>1</v>
      </c>
      <c r="T2587">
        <v>313</v>
      </c>
      <c r="U2587" t="s">
        <v>19</v>
      </c>
    </row>
    <row r="2588" spans="1:21" x14ac:dyDescent="0.35">
      <c r="A2588">
        <v>35</v>
      </c>
      <c r="B2588" t="s">
        <v>33</v>
      </c>
      <c r="C2588" t="str">
        <f t="shared" si="162"/>
        <v>employed</v>
      </c>
      <c r="D2588" t="s">
        <v>29</v>
      </c>
      <c r="E2588" t="s">
        <v>24</v>
      </c>
      <c r="F2588" t="s">
        <v>19</v>
      </c>
      <c r="G2588">
        <f t="shared" si="163"/>
        <v>0</v>
      </c>
      <c r="H2588" t="s">
        <v>25</v>
      </c>
      <c r="I2588" t="s">
        <v>25</v>
      </c>
      <c r="J2588" t="s">
        <v>22</v>
      </c>
      <c r="K2588">
        <v>6</v>
      </c>
      <c r="L2588" t="s">
        <v>26</v>
      </c>
      <c r="M2588" t="s">
        <v>22</v>
      </c>
      <c r="N2588">
        <v>3</v>
      </c>
      <c r="O2588">
        <v>-1</v>
      </c>
      <c r="P2588">
        <v>0</v>
      </c>
      <c r="Q2588">
        <v>376</v>
      </c>
      <c r="R2588">
        <f t="shared" si="160"/>
        <v>1</v>
      </c>
      <c r="S2588">
        <f t="shared" si="161"/>
        <v>1</v>
      </c>
      <c r="T2588">
        <v>207</v>
      </c>
      <c r="U2588" t="s">
        <v>19</v>
      </c>
    </row>
    <row r="2589" spans="1:21" x14ac:dyDescent="0.35">
      <c r="A2589">
        <v>38</v>
      </c>
      <c r="B2589" t="s">
        <v>28</v>
      </c>
      <c r="C2589" t="str">
        <f t="shared" si="162"/>
        <v>employed</v>
      </c>
      <c r="D2589" t="s">
        <v>17</v>
      </c>
      <c r="E2589" t="s">
        <v>30</v>
      </c>
      <c r="F2589" t="s">
        <v>19</v>
      </c>
      <c r="G2589">
        <f t="shared" si="163"/>
        <v>0</v>
      </c>
      <c r="H2589" t="s">
        <v>25</v>
      </c>
      <c r="I2589" t="s">
        <v>19</v>
      </c>
      <c r="J2589" t="s">
        <v>22</v>
      </c>
      <c r="K2589">
        <v>6</v>
      </c>
      <c r="L2589" t="s">
        <v>26</v>
      </c>
      <c r="M2589" t="s">
        <v>22</v>
      </c>
      <c r="N2589">
        <v>1</v>
      </c>
      <c r="O2589">
        <v>-1</v>
      </c>
      <c r="P2589">
        <v>0</v>
      </c>
      <c r="Q2589">
        <v>389</v>
      </c>
      <c r="R2589">
        <f t="shared" si="160"/>
        <v>0</v>
      </c>
      <c r="S2589">
        <f t="shared" si="161"/>
        <v>1</v>
      </c>
      <c r="T2589">
        <v>262</v>
      </c>
      <c r="U2589" t="s">
        <v>19</v>
      </c>
    </row>
    <row r="2590" spans="1:21" x14ac:dyDescent="0.35">
      <c r="A2590">
        <v>46</v>
      </c>
      <c r="B2590" t="s">
        <v>28</v>
      </c>
      <c r="C2590" t="str">
        <f t="shared" si="162"/>
        <v>employed</v>
      </c>
      <c r="D2590" t="s">
        <v>44</v>
      </c>
      <c r="E2590" t="s">
        <v>30</v>
      </c>
      <c r="F2590" t="s">
        <v>19</v>
      </c>
      <c r="G2590">
        <f t="shared" si="163"/>
        <v>0</v>
      </c>
      <c r="H2590" t="s">
        <v>19</v>
      </c>
      <c r="I2590" t="s">
        <v>19</v>
      </c>
      <c r="J2590" t="s">
        <v>20</v>
      </c>
      <c r="K2590">
        <v>19</v>
      </c>
      <c r="L2590" t="s">
        <v>40</v>
      </c>
      <c r="M2590" t="s">
        <v>22</v>
      </c>
      <c r="N2590">
        <v>2</v>
      </c>
      <c r="O2590">
        <v>-1</v>
      </c>
      <c r="P2590">
        <v>0</v>
      </c>
      <c r="Q2590">
        <v>134</v>
      </c>
      <c r="R2590">
        <f t="shared" si="160"/>
        <v>0</v>
      </c>
      <c r="S2590">
        <f t="shared" si="161"/>
        <v>1</v>
      </c>
      <c r="T2590">
        <v>134</v>
      </c>
      <c r="U2590" t="s">
        <v>19</v>
      </c>
    </row>
    <row r="2591" spans="1:21" x14ac:dyDescent="0.35">
      <c r="A2591">
        <v>45</v>
      </c>
      <c r="B2591" t="s">
        <v>38</v>
      </c>
      <c r="C2591" t="str">
        <f t="shared" si="162"/>
        <v>employed</v>
      </c>
      <c r="D2591" t="s">
        <v>44</v>
      </c>
      <c r="E2591" t="s">
        <v>30</v>
      </c>
      <c r="F2591" t="s">
        <v>19</v>
      </c>
      <c r="G2591">
        <f t="shared" si="163"/>
        <v>0</v>
      </c>
      <c r="H2591" t="s">
        <v>25</v>
      </c>
      <c r="I2591" t="s">
        <v>25</v>
      </c>
      <c r="J2591" t="s">
        <v>22</v>
      </c>
      <c r="K2591">
        <v>11</v>
      </c>
      <c r="L2591" t="s">
        <v>32</v>
      </c>
      <c r="M2591" t="s">
        <v>22</v>
      </c>
      <c r="N2591">
        <v>3</v>
      </c>
      <c r="O2591">
        <v>-1</v>
      </c>
      <c r="P2591">
        <v>0</v>
      </c>
      <c r="Q2591">
        <v>1273</v>
      </c>
      <c r="R2591">
        <f t="shared" si="160"/>
        <v>1</v>
      </c>
      <c r="S2591">
        <f t="shared" si="161"/>
        <v>1</v>
      </c>
      <c r="T2591">
        <v>197</v>
      </c>
      <c r="U2591" t="s">
        <v>19</v>
      </c>
    </row>
    <row r="2592" spans="1:21" x14ac:dyDescent="0.35">
      <c r="A2592">
        <v>59</v>
      </c>
      <c r="B2592" t="s">
        <v>23</v>
      </c>
      <c r="C2592" t="str">
        <f t="shared" si="162"/>
        <v>employed</v>
      </c>
      <c r="D2592" t="s">
        <v>17</v>
      </c>
      <c r="E2592" t="s">
        <v>24</v>
      </c>
      <c r="F2592" t="s">
        <v>19</v>
      </c>
      <c r="G2592">
        <f t="shared" si="163"/>
        <v>0</v>
      </c>
      <c r="H2592" t="s">
        <v>25</v>
      </c>
      <c r="I2592" t="s">
        <v>19</v>
      </c>
      <c r="J2592" t="s">
        <v>20</v>
      </c>
      <c r="K2592">
        <v>12</v>
      </c>
      <c r="L2592" t="s">
        <v>26</v>
      </c>
      <c r="M2592" t="s">
        <v>22</v>
      </c>
      <c r="N2592">
        <v>3</v>
      </c>
      <c r="O2592">
        <v>-1</v>
      </c>
      <c r="P2592">
        <v>0</v>
      </c>
      <c r="Q2592">
        <v>0</v>
      </c>
      <c r="R2592">
        <f t="shared" si="160"/>
        <v>0</v>
      </c>
      <c r="S2592">
        <f t="shared" si="161"/>
        <v>1</v>
      </c>
      <c r="T2592">
        <v>214</v>
      </c>
      <c r="U2592" t="s">
        <v>19</v>
      </c>
    </row>
    <row r="2593" spans="1:21" x14ac:dyDescent="0.35">
      <c r="A2593">
        <v>34</v>
      </c>
      <c r="B2593" t="s">
        <v>28</v>
      </c>
      <c r="C2593" t="str">
        <f t="shared" si="162"/>
        <v>employed</v>
      </c>
      <c r="D2593" t="s">
        <v>17</v>
      </c>
      <c r="E2593" t="s">
        <v>30</v>
      </c>
      <c r="F2593" t="s">
        <v>19</v>
      </c>
      <c r="G2593">
        <f t="shared" si="163"/>
        <v>0</v>
      </c>
      <c r="H2593" t="s">
        <v>25</v>
      </c>
      <c r="I2593" t="s">
        <v>25</v>
      </c>
      <c r="J2593" t="s">
        <v>20</v>
      </c>
      <c r="K2593">
        <v>30</v>
      </c>
      <c r="L2593" t="s">
        <v>43</v>
      </c>
      <c r="M2593" t="s">
        <v>22</v>
      </c>
      <c r="N2593">
        <v>7</v>
      </c>
      <c r="O2593">
        <v>-1</v>
      </c>
      <c r="P2593">
        <v>0</v>
      </c>
      <c r="Q2593">
        <v>2892</v>
      </c>
      <c r="R2593">
        <f t="shared" si="160"/>
        <v>1</v>
      </c>
      <c r="S2593">
        <f t="shared" si="161"/>
        <v>1</v>
      </c>
      <c r="T2593">
        <v>1165</v>
      </c>
      <c r="U2593" t="s">
        <v>19</v>
      </c>
    </row>
    <row r="2594" spans="1:21" x14ac:dyDescent="0.35">
      <c r="A2594">
        <v>33</v>
      </c>
      <c r="B2594" t="s">
        <v>37</v>
      </c>
      <c r="C2594" t="str">
        <f t="shared" si="162"/>
        <v>employed</v>
      </c>
      <c r="D2594" t="s">
        <v>44</v>
      </c>
      <c r="E2594" t="s">
        <v>24</v>
      </c>
      <c r="F2594" t="s">
        <v>19</v>
      </c>
      <c r="G2594">
        <f t="shared" si="163"/>
        <v>0</v>
      </c>
      <c r="H2594" t="s">
        <v>25</v>
      </c>
      <c r="I2594" t="s">
        <v>19</v>
      </c>
      <c r="J2594" t="s">
        <v>20</v>
      </c>
      <c r="K2594">
        <v>7</v>
      </c>
      <c r="L2594" t="s">
        <v>26</v>
      </c>
      <c r="M2594" t="s">
        <v>22</v>
      </c>
      <c r="N2594">
        <v>2</v>
      </c>
      <c r="O2594">
        <v>-1</v>
      </c>
      <c r="P2594">
        <v>0</v>
      </c>
      <c r="Q2594">
        <v>0</v>
      </c>
      <c r="R2594">
        <f t="shared" si="160"/>
        <v>0</v>
      </c>
      <c r="S2594">
        <f t="shared" si="161"/>
        <v>1</v>
      </c>
      <c r="T2594">
        <v>177</v>
      </c>
      <c r="U2594" t="s">
        <v>19</v>
      </c>
    </row>
    <row r="2595" spans="1:21" x14ac:dyDescent="0.35">
      <c r="A2595">
        <v>46</v>
      </c>
      <c r="B2595" t="s">
        <v>28</v>
      </c>
      <c r="C2595" t="str">
        <f t="shared" si="162"/>
        <v>employed</v>
      </c>
      <c r="D2595" t="s">
        <v>29</v>
      </c>
      <c r="E2595" t="s">
        <v>24</v>
      </c>
      <c r="F2595" t="s">
        <v>19</v>
      </c>
      <c r="G2595">
        <f t="shared" si="163"/>
        <v>0</v>
      </c>
      <c r="H2595" t="s">
        <v>25</v>
      </c>
      <c r="I2595" t="s">
        <v>19</v>
      </c>
      <c r="J2595" t="s">
        <v>22</v>
      </c>
      <c r="K2595">
        <v>23</v>
      </c>
      <c r="L2595" t="s">
        <v>26</v>
      </c>
      <c r="M2595" t="s">
        <v>22</v>
      </c>
      <c r="N2595">
        <v>6</v>
      </c>
      <c r="O2595">
        <v>-1</v>
      </c>
      <c r="P2595">
        <v>0</v>
      </c>
      <c r="Q2595">
        <v>295</v>
      </c>
      <c r="R2595">
        <f t="shared" si="160"/>
        <v>0</v>
      </c>
      <c r="S2595">
        <f t="shared" si="161"/>
        <v>1</v>
      </c>
      <c r="T2595">
        <v>141</v>
      </c>
      <c r="U2595" t="s">
        <v>19</v>
      </c>
    </row>
    <row r="2596" spans="1:21" x14ac:dyDescent="0.35">
      <c r="A2596">
        <v>48</v>
      </c>
      <c r="B2596" t="s">
        <v>39</v>
      </c>
      <c r="C2596" t="str">
        <f t="shared" si="162"/>
        <v>employed</v>
      </c>
      <c r="D2596" t="s">
        <v>17</v>
      </c>
      <c r="E2596" t="s">
        <v>24</v>
      </c>
      <c r="F2596" t="s">
        <v>19</v>
      </c>
      <c r="G2596">
        <f t="shared" si="163"/>
        <v>0</v>
      </c>
      <c r="H2596" t="s">
        <v>25</v>
      </c>
      <c r="I2596" t="s">
        <v>25</v>
      </c>
      <c r="J2596" t="s">
        <v>20</v>
      </c>
      <c r="K2596">
        <v>29</v>
      </c>
      <c r="L2596" t="s">
        <v>43</v>
      </c>
      <c r="M2596" t="s">
        <v>22</v>
      </c>
      <c r="N2596">
        <v>6</v>
      </c>
      <c r="O2596">
        <v>-1</v>
      </c>
      <c r="P2596">
        <v>0</v>
      </c>
      <c r="Q2596">
        <v>292</v>
      </c>
      <c r="R2596">
        <f t="shared" si="160"/>
        <v>1</v>
      </c>
      <c r="S2596">
        <f t="shared" si="161"/>
        <v>1</v>
      </c>
      <c r="T2596">
        <v>164</v>
      </c>
      <c r="U2596" t="s">
        <v>19</v>
      </c>
    </row>
    <row r="2597" spans="1:21" x14ac:dyDescent="0.35">
      <c r="A2597">
        <v>31</v>
      </c>
      <c r="B2597" t="s">
        <v>23</v>
      </c>
      <c r="C2597" t="str">
        <f t="shared" si="162"/>
        <v>employed</v>
      </c>
      <c r="D2597" t="s">
        <v>29</v>
      </c>
      <c r="E2597" t="s">
        <v>24</v>
      </c>
      <c r="F2597" t="s">
        <v>19</v>
      </c>
      <c r="G2597">
        <f t="shared" si="163"/>
        <v>0</v>
      </c>
      <c r="H2597" t="s">
        <v>19</v>
      </c>
      <c r="I2597" t="s">
        <v>19</v>
      </c>
      <c r="J2597" t="s">
        <v>20</v>
      </c>
      <c r="K2597">
        <v>16</v>
      </c>
      <c r="L2597" t="s">
        <v>43</v>
      </c>
      <c r="M2597" t="s">
        <v>22</v>
      </c>
      <c r="N2597">
        <v>1</v>
      </c>
      <c r="O2597">
        <v>-1</v>
      </c>
      <c r="P2597">
        <v>0</v>
      </c>
      <c r="Q2597">
        <v>85</v>
      </c>
      <c r="R2597">
        <f t="shared" si="160"/>
        <v>0</v>
      </c>
      <c r="S2597">
        <f t="shared" si="161"/>
        <v>1</v>
      </c>
      <c r="T2597">
        <v>151</v>
      </c>
      <c r="U2597" t="s">
        <v>19</v>
      </c>
    </row>
    <row r="2598" spans="1:21" x14ac:dyDescent="0.35">
      <c r="A2598">
        <v>32</v>
      </c>
      <c r="B2598" t="s">
        <v>37</v>
      </c>
      <c r="C2598" t="str">
        <f t="shared" si="162"/>
        <v>employed</v>
      </c>
      <c r="D2598" t="s">
        <v>17</v>
      </c>
      <c r="E2598" t="s">
        <v>24</v>
      </c>
      <c r="F2598" t="s">
        <v>19</v>
      </c>
      <c r="G2598">
        <f t="shared" si="163"/>
        <v>0</v>
      </c>
      <c r="H2598" t="s">
        <v>19</v>
      </c>
      <c r="I2598" t="s">
        <v>19</v>
      </c>
      <c r="J2598" t="s">
        <v>20</v>
      </c>
      <c r="K2598">
        <v>4</v>
      </c>
      <c r="L2598" t="s">
        <v>34</v>
      </c>
      <c r="M2598" t="s">
        <v>27</v>
      </c>
      <c r="N2598">
        <v>2</v>
      </c>
      <c r="O2598">
        <v>260</v>
      </c>
      <c r="P2598">
        <v>4</v>
      </c>
      <c r="Q2598">
        <v>4</v>
      </c>
      <c r="R2598">
        <f t="shared" si="160"/>
        <v>0</v>
      </c>
      <c r="S2598">
        <f t="shared" si="161"/>
        <v>1</v>
      </c>
      <c r="T2598">
        <v>145</v>
      </c>
      <c r="U2598" t="s">
        <v>19</v>
      </c>
    </row>
    <row r="2599" spans="1:21" x14ac:dyDescent="0.35">
      <c r="A2599">
        <v>35</v>
      </c>
      <c r="B2599" t="s">
        <v>33</v>
      </c>
      <c r="C2599" t="str">
        <f t="shared" si="162"/>
        <v>employed</v>
      </c>
      <c r="D2599" t="s">
        <v>44</v>
      </c>
      <c r="E2599" t="s">
        <v>18</v>
      </c>
      <c r="F2599" t="s">
        <v>19</v>
      </c>
      <c r="G2599">
        <f t="shared" si="163"/>
        <v>0</v>
      </c>
      <c r="H2599" t="s">
        <v>25</v>
      </c>
      <c r="I2599" t="s">
        <v>19</v>
      </c>
      <c r="J2599" t="s">
        <v>22</v>
      </c>
      <c r="K2599">
        <v>26</v>
      </c>
      <c r="L2599" t="s">
        <v>26</v>
      </c>
      <c r="M2599" t="s">
        <v>22</v>
      </c>
      <c r="N2599">
        <v>1</v>
      </c>
      <c r="O2599">
        <v>-1</v>
      </c>
      <c r="P2599">
        <v>0</v>
      </c>
      <c r="Q2599">
        <v>-587</v>
      </c>
      <c r="R2599">
        <f t="shared" si="160"/>
        <v>0</v>
      </c>
      <c r="S2599">
        <f t="shared" si="161"/>
        <v>1</v>
      </c>
      <c r="T2599">
        <v>111</v>
      </c>
      <c r="U2599" t="s">
        <v>19</v>
      </c>
    </row>
    <row r="2600" spans="1:21" x14ac:dyDescent="0.35">
      <c r="A2600">
        <v>36</v>
      </c>
      <c r="B2600" t="s">
        <v>33</v>
      </c>
      <c r="C2600" t="str">
        <f t="shared" si="162"/>
        <v>employed</v>
      </c>
      <c r="D2600" t="s">
        <v>29</v>
      </c>
      <c r="E2600" t="s">
        <v>18</v>
      </c>
      <c r="F2600" t="s">
        <v>19</v>
      </c>
      <c r="G2600">
        <f t="shared" si="163"/>
        <v>0</v>
      </c>
      <c r="H2600" t="s">
        <v>19</v>
      </c>
      <c r="I2600" t="s">
        <v>19</v>
      </c>
      <c r="J2600" t="s">
        <v>20</v>
      </c>
      <c r="K2600">
        <v>2</v>
      </c>
      <c r="L2600" t="s">
        <v>34</v>
      </c>
      <c r="M2600" t="s">
        <v>27</v>
      </c>
      <c r="N2600">
        <v>1</v>
      </c>
      <c r="O2600">
        <v>221</v>
      </c>
      <c r="P2600">
        <v>1</v>
      </c>
      <c r="Q2600">
        <v>367</v>
      </c>
      <c r="R2600">
        <f t="shared" si="160"/>
        <v>0</v>
      </c>
      <c r="S2600">
        <f t="shared" si="161"/>
        <v>1</v>
      </c>
      <c r="T2600">
        <v>217</v>
      </c>
      <c r="U2600" t="s">
        <v>19</v>
      </c>
    </row>
    <row r="2601" spans="1:21" x14ac:dyDescent="0.35">
      <c r="A2601">
        <v>52</v>
      </c>
      <c r="B2601" t="s">
        <v>28</v>
      </c>
      <c r="C2601" t="str">
        <f t="shared" si="162"/>
        <v>employed</v>
      </c>
      <c r="D2601" t="s">
        <v>17</v>
      </c>
      <c r="E2601" t="s">
        <v>30</v>
      </c>
      <c r="F2601" t="s">
        <v>19</v>
      </c>
      <c r="G2601">
        <f t="shared" si="163"/>
        <v>0</v>
      </c>
      <c r="H2601" t="s">
        <v>25</v>
      </c>
      <c r="I2601" t="s">
        <v>19</v>
      </c>
      <c r="J2601" t="s">
        <v>20</v>
      </c>
      <c r="K2601">
        <v>7</v>
      </c>
      <c r="L2601" t="s">
        <v>26</v>
      </c>
      <c r="M2601" t="s">
        <v>22</v>
      </c>
      <c r="N2601">
        <v>4</v>
      </c>
      <c r="O2601">
        <v>-1</v>
      </c>
      <c r="P2601">
        <v>0</v>
      </c>
      <c r="Q2601">
        <v>-1224</v>
      </c>
      <c r="R2601">
        <f t="shared" si="160"/>
        <v>0</v>
      </c>
      <c r="S2601">
        <f t="shared" si="161"/>
        <v>1</v>
      </c>
      <c r="T2601">
        <v>253</v>
      </c>
      <c r="U2601" t="s">
        <v>19</v>
      </c>
    </row>
    <row r="2602" spans="1:21" x14ac:dyDescent="0.35">
      <c r="A2602">
        <v>45</v>
      </c>
      <c r="B2602" t="s">
        <v>28</v>
      </c>
      <c r="C2602" t="str">
        <f t="shared" si="162"/>
        <v>employed</v>
      </c>
      <c r="D2602" t="s">
        <v>44</v>
      </c>
      <c r="E2602" t="s">
        <v>30</v>
      </c>
      <c r="F2602" t="s">
        <v>19</v>
      </c>
      <c r="G2602">
        <f t="shared" si="163"/>
        <v>0</v>
      </c>
      <c r="H2602" t="s">
        <v>19</v>
      </c>
      <c r="I2602" t="s">
        <v>19</v>
      </c>
      <c r="J2602" t="s">
        <v>22</v>
      </c>
      <c r="K2602">
        <v>18</v>
      </c>
      <c r="L2602" t="s">
        <v>32</v>
      </c>
      <c r="M2602" t="s">
        <v>22</v>
      </c>
      <c r="N2602">
        <v>1</v>
      </c>
      <c r="O2602">
        <v>-1</v>
      </c>
      <c r="P2602">
        <v>0</v>
      </c>
      <c r="Q2602">
        <v>959</v>
      </c>
      <c r="R2602">
        <f t="shared" si="160"/>
        <v>0</v>
      </c>
      <c r="S2602">
        <f t="shared" si="161"/>
        <v>1</v>
      </c>
      <c r="T2602">
        <v>74</v>
      </c>
      <c r="U2602" t="s">
        <v>19</v>
      </c>
    </row>
    <row r="2603" spans="1:21" x14ac:dyDescent="0.35">
      <c r="A2603">
        <v>34</v>
      </c>
      <c r="B2603" t="s">
        <v>28</v>
      </c>
      <c r="C2603" t="str">
        <f t="shared" si="162"/>
        <v>employed</v>
      </c>
      <c r="D2603" t="s">
        <v>17</v>
      </c>
      <c r="E2603" t="s">
        <v>30</v>
      </c>
      <c r="F2603" t="s">
        <v>19</v>
      </c>
      <c r="G2603">
        <f t="shared" si="163"/>
        <v>0</v>
      </c>
      <c r="H2603" t="s">
        <v>19</v>
      </c>
      <c r="I2603" t="s">
        <v>19</v>
      </c>
      <c r="J2603" t="s">
        <v>20</v>
      </c>
      <c r="K2603">
        <v>20</v>
      </c>
      <c r="L2603" t="s">
        <v>40</v>
      </c>
      <c r="M2603" t="s">
        <v>22</v>
      </c>
      <c r="N2603">
        <v>2</v>
      </c>
      <c r="O2603">
        <v>-1</v>
      </c>
      <c r="P2603">
        <v>0</v>
      </c>
      <c r="Q2603">
        <v>0</v>
      </c>
      <c r="R2603">
        <f t="shared" si="160"/>
        <v>0</v>
      </c>
      <c r="S2603">
        <f t="shared" si="161"/>
        <v>1</v>
      </c>
      <c r="T2603">
        <v>263</v>
      </c>
      <c r="U2603" t="s">
        <v>19</v>
      </c>
    </row>
    <row r="2604" spans="1:21" x14ac:dyDescent="0.35">
      <c r="A2604">
        <v>25</v>
      </c>
      <c r="B2604" t="s">
        <v>33</v>
      </c>
      <c r="C2604" t="str">
        <f t="shared" si="162"/>
        <v>employed</v>
      </c>
      <c r="D2604" t="s">
        <v>17</v>
      </c>
      <c r="E2604" t="s">
        <v>18</v>
      </c>
      <c r="F2604" t="s">
        <v>25</v>
      </c>
      <c r="G2604">
        <f t="shared" si="163"/>
        <v>1</v>
      </c>
      <c r="H2604" t="s">
        <v>25</v>
      </c>
      <c r="I2604" t="s">
        <v>19</v>
      </c>
      <c r="J2604" t="s">
        <v>22</v>
      </c>
      <c r="K2604">
        <v>3</v>
      </c>
      <c r="L2604" t="s">
        <v>32</v>
      </c>
      <c r="M2604" t="s">
        <v>22</v>
      </c>
      <c r="N2604">
        <v>1</v>
      </c>
      <c r="O2604">
        <v>-1</v>
      </c>
      <c r="P2604">
        <v>0</v>
      </c>
      <c r="Q2604">
        <v>-589</v>
      </c>
      <c r="R2604">
        <f t="shared" si="160"/>
        <v>0</v>
      </c>
      <c r="S2604">
        <f t="shared" si="161"/>
        <v>1</v>
      </c>
      <c r="T2604">
        <v>233</v>
      </c>
      <c r="U2604" t="s">
        <v>19</v>
      </c>
    </row>
    <row r="2605" spans="1:21" x14ac:dyDescent="0.35">
      <c r="A2605">
        <v>26</v>
      </c>
      <c r="B2605" t="s">
        <v>28</v>
      </c>
      <c r="C2605" t="str">
        <f t="shared" si="162"/>
        <v>employed</v>
      </c>
      <c r="D2605" t="s">
        <v>29</v>
      </c>
      <c r="E2605" t="s">
        <v>30</v>
      </c>
      <c r="F2605" t="s">
        <v>19</v>
      </c>
      <c r="G2605">
        <f t="shared" si="163"/>
        <v>0</v>
      </c>
      <c r="H2605" t="s">
        <v>19</v>
      </c>
      <c r="I2605" t="s">
        <v>19</v>
      </c>
      <c r="J2605" t="s">
        <v>20</v>
      </c>
      <c r="K2605">
        <v>13</v>
      </c>
      <c r="L2605" t="s">
        <v>40</v>
      </c>
      <c r="M2605" t="s">
        <v>22</v>
      </c>
      <c r="N2605">
        <v>2</v>
      </c>
      <c r="O2605">
        <v>-1</v>
      </c>
      <c r="P2605">
        <v>0</v>
      </c>
      <c r="Q2605">
        <v>-8</v>
      </c>
      <c r="R2605">
        <f t="shared" si="160"/>
        <v>0</v>
      </c>
      <c r="S2605">
        <f t="shared" si="161"/>
        <v>1</v>
      </c>
      <c r="T2605">
        <v>402</v>
      </c>
      <c r="U2605" t="s">
        <v>19</v>
      </c>
    </row>
    <row r="2606" spans="1:21" x14ac:dyDescent="0.35">
      <c r="A2606">
        <v>57</v>
      </c>
      <c r="B2606" t="s">
        <v>28</v>
      </c>
      <c r="C2606" t="str">
        <f t="shared" si="162"/>
        <v>employed</v>
      </c>
      <c r="D2606" t="s">
        <v>17</v>
      </c>
      <c r="E2606" t="s">
        <v>22</v>
      </c>
      <c r="F2606" t="s">
        <v>19</v>
      </c>
      <c r="G2606">
        <f t="shared" si="163"/>
        <v>0</v>
      </c>
      <c r="H2606" t="s">
        <v>19</v>
      </c>
      <c r="I2606" t="s">
        <v>19</v>
      </c>
      <c r="J2606" t="s">
        <v>20</v>
      </c>
      <c r="K2606">
        <v>30</v>
      </c>
      <c r="L2606" t="s">
        <v>50</v>
      </c>
      <c r="M2606" t="s">
        <v>22</v>
      </c>
      <c r="N2606">
        <v>1</v>
      </c>
      <c r="O2606">
        <v>-1</v>
      </c>
      <c r="P2606">
        <v>0</v>
      </c>
      <c r="Q2606">
        <v>0</v>
      </c>
      <c r="R2606">
        <f t="shared" si="160"/>
        <v>0</v>
      </c>
      <c r="S2606">
        <f t="shared" si="161"/>
        <v>1</v>
      </c>
      <c r="T2606">
        <v>585</v>
      </c>
      <c r="U2606" t="s">
        <v>19</v>
      </c>
    </row>
    <row r="2607" spans="1:21" x14ac:dyDescent="0.35">
      <c r="A2607">
        <v>48</v>
      </c>
      <c r="B2607" t="s">
        <v>28</v>
      </c>
      <c r="C2607" t="str">
        <f t="shared" si="162"/>
        <v>employed</v>
      </c>
      <c r="D2607" t="s">
        <v>17</v>
      </c>
      <c r="E2607" t="s">
        <v>18</v>
      </c>
      <c r="F2607" t="s">
        <v>19</v>
      </c>
      <c r="G2607">
        <f t="shared" si="163"/>
        <v>0</v>
      </c>
      <c r="H2607" t="s">
        <v>25</v>
      </c>
      <c r="I2607" t="s">
        <v>25</v>
      </c>
      <c r="J2607" t="s">
        <v>22</v>
      </c>
      <c r="K2607">
        <v>14</v>
      </c>
      <c r="L2607" t="s">
        <v>26</v>
      </c>
      <c r="M2607" t="s">
        <v>22</v>
      </c>
      <c r="N2607">
        <v>1</v>
      </c>
      <c r="O2607">
        <v>-1</v>
      </c>
      <c r="P2607">
        <v>0</v>
      </c>
      <c r="Q2607">
        <v>247</v>
      </c>
      <c r="R2607">
        <f t="shared" si="160"/>
        <v>1</v>
      </c>
      <c r="S2607">
        <f t="shared" si="161"/>
        <v>1</v>
      </c>
      <c r="T2607">
        <v>145</v>
      </c>
      <c r="U2607" t="s">
        <v>19</v>
      </c>
    </row>
    <row r="2608" spans="1:21" x14ac:dyDescent="0.35">
      <c r="A2608">
        <v>48</v>
      </c>
      <c r="B2608" t="s">
        <v>37</v>
      </c>
      <c r="C2608" t="str">
        <f t="shared" si="162"/>
        <v>employed</v>
      </c>
      <c r="D2608" t="s">
        <v>17</v>
      </c>
      <c r="E2608" t="s">
        <v>22</v>
      </c>
      <c r="F2608" t="s">
        <v>19</v>
      </c>
      <c r="G2608">
        <f t="shared" si="163"/>
        <v>0</v>
      </c>
      <c r="H2608" t="s">
        <v>19</v>
      </c>
      <c r="I2608" t="s">
        <v>19</v>
      </c>
      <c r="J2608" t="s">
        <v>22</v>
      </c>
      <c r="K2608">
        <v>16</v>
      </c>
      <c r="L2608" t="s">
        <v>32</v>
      </c>
      <c r="M2608" t="s">
        <v>22</v>
      </c>
      <c r="N2608">
        <v>5</v>
      </c>
      <c r="O2608">
        <v>-1</v>
      </c>
      <c r="P2608">
        <v>0</v>
      </c>
      <c r="Q2608">
        <v>5543</v>
      </c>
      <c r="R2608">
        <f t="shared" si="160"/>
        <v>0</v>
      </c>
      <c r="S2608">
        <f t="shared" si="161"/>
        <v>1</v>
      </c>
      <c r="T2608">
        <v>143</v>
      </c>
      <c r="U2608" t="s">
        <v>19</v>
      </c>
    </row>
    <row r="2609" spans="1:21" x14ac:dyDescent="0.35">
      <c r="A2609">
        <v>32</v>
      </c>
      <c r="B2609" t="s">
        <v>33</v>
      </c>
      <c r="C2609" t="str">
        <f t="shared" si="162"/>
        <v>employed</v>
      </c>
      <c r="D2609" t="s">
        <v>17</v>
      </c>
      <c r="E2609" t="s">
        <v>18</v>
      </c>
      <c r="F2609" t="s">
        <v>19</v>
      </c>
      <c r="G2609">
        <f t="shared" si="163"/>
        <v>0</v>
      </c>
      <c r="H2609" t="s">
        <v>19</v>
      </c>
      <c r="I2609" t="s">
        <v>25</v>
      </c>
      <c r="J2609" t="s">
        <v>20</v>
      </c>
      <c r="K2609">
        <v>8</v>
      </c>
      <c r="L2609" t="s">
        <v>43</v>
      </c>
      <c r="M2609" t="s">
        <v>22</v>
      </c>
      <c r="N2609">
        <v>1</v>
      </c>
      <c r="O2609">
        <v>-1</v>
      </c>
      <c r="P2609">
        <v>0</v>
      </c>
      <c r="Q2609">
        <v>642</v>
      </c>
      <c r="R2609">
        <f t="shared" si="160"/>
        <v>0</v>
      </c>
      <c r="S2609">
        <f t="shared" si="161"/>
        <v>1</v>
      </c>
      <c r="T2609">
        <v>524</v>
      </c>
      <c r="U2609" t="s">
        <v>19</v>
      </c>
    </row>
    <row r="2610" spans="1:21" x14ac:dyDescent="0.35">
      <c r="A2610">
        <v>58</v>
      </c>
      <c r="B2610" t="s">
        <v>47</v>
      </c>
      <c r="C2610" t="str">
        <f t="shared" si="162"/>
        <v>unemployed</v>
      </c>
      <c r="D2610" t="s">
        <v>17</v>
      </c>
      <c r="E2610" t="s">
        <v>24</v>
      </c>
      <c r="F2610" t="s">
        <v>19</v>
      </c>
      <c r="G2610">
        <f t="shared" si="163"/>
        <v>0</v>
      </c>
      <c r="H2610" t="s">
        <v>19</v>
      </c>
      <c r="I2610" t="s">
        <v>19</v>
      </c>
      <c r="J2610" t="s">
        <v>20</v>
      </c>
      <c r="K2610">
        <v>11</v>
      </c>
      <c r="L2610" t="s">
        <v>40</v>
      </c>
      <c r="M2610" t="s">
        <v>22</v>
      </c>
      <c r="N2610">
        <v>1</v>
      </c>
      <c r="O2610">
        <v>-1</v>
      </c>
      <c r="P2610">
        <v>0</v>
      </c>
      <c r="Q2610">
        <v>11</v>
      </c>
      <c r="R2610">
        <f t="shared" si="160"/>
        <v>0</v>
      </c>
      <c r="S2610">
        <f t="shared" si="161"/>
        <v>0</v>
      </c>
      <c r="T2610">
        <v>270</v>
      </c>
      <c r="U2610" t="s">
        <v>19</v>
      </c>
    </row>
    <row r="2611" spans="1:21" x14ac:dyDescent="0.35">
      <c r="A2611">
        <v>57</v>
      </c>
      <c r="B2611" t="s">
        <v>28</v>
      </c>
      <c r="C2611" t="str">
        <f t="shared" si="162"/>
        <v>employed</v>
      </c>
      <c r="D2611" t="s">
        <v>17</v>
      </c>
      <c r="E2611" t="s">
        <v>18</v>
      </c>
      <c r="F2611" t="s">
        <v>19</v>
      </c>
      <c r="G2611">
        <f t="shared" si="163"/>
        <v>0</v>
      </c>
      <c r="H2611" t="s">
        <v>25</v>
      </c>
      <c r="I2611" t="s">
        <v>19</v>
      </c>
      <c r="J2611" t="s">
        <v>22</v>
      </c>
      <c r="K2611">
        <v>4</v>
      </c>
      <c r="L2611" t="s">
        <v>32</v>
      </c>
      <c r="M2611" t="s">
        <v>22</v>
      </c>
      <c r="N2611">
        <v>1</v>
      </c>
      <c r="O2611">
        <v>-1</v>
      </c>
      <c r="P2611">
        <v>0</v>
      </c>
      <c r="Q2611">
        <v>-226</v>
      </c>
      <c r="R2611">
        <f t="shared" si="160"/>
        <v>0</v>
      </c>
      <c r="S2611">
        <f t="shared" si="161"/>
        <v>1</v>
      </c>
      <c r="T2611">
        <v>272</v>
      </c>
      <c r="U2611" t="s">
        <v>19</v>
      </c>
    </row>
    <row r="2612" spans="1:21" x14ac:dyDescent="0.35">
      <c r="A2612">
        <v>31</v>
      </c>
      <c r="B2612" t="s">
        <v>38</v>
      </c>
      <c r="C2612" t="str">
        <f t="shared" si="162"/>
        <v>employed</v>
      </c>
      <c r="D2612" t="s">
        <v>17</v>
      </c>
      <c r="E2612" t="s">
        <v>30</v>
      </c>
      <c r="F2612" t="s">
        <v>19</v>
      </c>
      <c r="G2612">
        <f t="shared" si="163"/>
        <v>0</v>
      </c>
      <c r="H2612" t="s">
        <v>19</v>
      </c>
      <c r="I2612" t="s">
        <v>19</v>
      </c>
      <c r="J2612" t="s">
        <v>20</v>
      </c>
      <c r="K2612">
        <v>20</v>
      </c>
      <c r="L2612" t="s">
        <v>45</v>
      </c>
      <c r="M2612" t="s">
        <v>22</v>
      </c>
      <c r="N2612">
        <v>2</v>
      </c>
      <c r="O2612">
        <v>-1</v>
      </c>
      <c r="P2612">
        <v>0</v>
      </c>
      <c r="Q2612">
        <v>5191</v>
      </c>
      <c r="R2612">
        <f t="shared" si="160"/>
        <v>0</v>
      </c>
      <c r="S2612">
        <f t="shared" si="161"/>
        <v>1</v>
      </c>
      <c r="T2612">
        <v>187</v>
      </c>
      <c r="U2612" t="s">
        <v>19</v>
      </c>
    </row>
    <row r="2613" spans="1:21" x14ac:dyDescent="0.35">
      <c r="A2613">
        <v>33</v>
      </c>
      <c r="B2613" t="s">
        <v>33</v>
      </c>
      <c r="C2613" t="str">
        <f t="shared" si="162"/>
        <v>employed</v>
      </c>
      <c r="D2613" t="s">
        <v>29</v>
      </c>
      <c r="E2613" t="s">
        <v>24</v>
      </c>
      <c r="F2613" t="s">
        <v>19</v>
      </c>
      <c r="G2613">
        <f t="shared" si="163"/>
        <v>0</v>
      </c>
      <c r="H2613" t="s">
        <v>19</v>
      </c>
      <c r="I2613" t="s">
        <v>19</v>
      </c>
      <c r="J2613" t="s">
        <v>20</v>
      </c>
      <c r="K2613">
        <v>18</v>
      </c>
      <c r="L2613" t="s">
        <v>26</v>
      </c>
      <c r="M2613" t="s">
        <v>22</v>
      </c>
      <c r="N2613">
        <v>2</v>
      </c>
      <c r="O2613">
        <v>-1</v>
      </c>
      <c r="P2613">
        <v>0</v>
      </c>
      <c r="Q2613">
        <v>-320</v>
      </c>
      <c r="R2613">
        <f t="shared" si="160"/>
        <v>0</v>
      </c>
      <c r="S2613">
        <f t="shared" si="161"/>
        <v>1</v>
      </c>
      <c r="T2613">
        <v>268</v>
      </c>
      <c r="U2613" t="s">
        <v>19</v>
      </c>
    </row>
    <row r="2614" spans="1:21" x14ac:dyDescent="0.35">
      <c r="A2614">
        <v>53</v>
      </c>
      <c r="B2614" t="s">
        <v>38</v>
      </c>
      <c r="C2614" t="str">
        <f t="shared" si="162"/>
        <v>employed</v>
      </c>
      <c r="D2614" t="s">
        <v>17</v>
      </c>
      <c r="E2614" t="s">
        <v>30</v>
      </c>
      <c r="F2614" t="s">
        <v>19</v>
      </c>
      <c r="G2614">
        <f t="shared" si="163"/>
        <v>0</v>
      </c>
      <c r="H2614" t="s">
        <v>25</v>
      </c>
      <c r="I2614" t="s">
        <v>25</v>
      </c>
      <c r="J2614" t="s">
        <v>20</v>
      </c>
      <c r="K2614">
        <v>17</v>
      </c>
      <c r="L2614" t="s">
        <v>45</v>
      </c>
      <c r="M2614" t="s">
        <v>22</v>
      </c>
      <c r="N2614">
        <v>1</v>
      </c>
      <c r="O2614">
        <v>-1</v>
      </c>
      <c r="P2614">
        <v>0</v>
      </c>
      <c r="Q2614">
        <v>2289</v>
      </c>
      <c r="R2614">
        <f t="shared" si="160"/>
        <v>1</v>
      </c>
      <c r="S2614">
        <f t="shared" si="161"/>
        <v>1</v>
      </c>
      <c r="T2614">
        <v>183</v>
      </c>
      <c r="U2614" t="s">
        <v>19</v>
      </c>
    </row>
    <row r="2615" spans="1:21" x14ac:dyDescent="0.35">
      <c r="A2615">
        <v>36</v>
      </c>
      <c r="B2615" t="s">
        <v>39</v>
      </c>
      <c r="C2615" t="str">
        <f t="shared" si="162"/>
        <v>employed</v>
      </c>
      <c r="D2615" t="s">
        <v>17</v>
      </c>
      <c r="E2615" t="s">
        <v>24</v>
      </c>
      <c r="F2615" t="s">
        <v>19</v>
      </c>
      <c r="G2615">
        <f t="shared" si="163"/>
        <v>0</v>
      </c>
      <c r="H2615" t="s">
        <v>25</v>
      </c>
      <c r="I2615" t="s">
        <v>19</v>
      </c>
      <c r="J2615" t="s">
        <v>20</v>
      </c>
      <c r="K2615">
        <v>27</v>
      </c>
      <c r="L2615" t="s">
        <v>34</v>
      </c>
      <c r="M2615" t="s">
        <v>27</v>
      </c>
      <c r="N2615">
        <v>3</v>
      </c>
      <c r="O2615">
        <v>99</v>
      </c>
      <c r="P2615">
        <v>8</v>
      </c>
      <c r="Q2615">
        <v>725</v>
      </c>
      <c r="R2615">
        <f t="shared" si="160"/>
        <v>0</v>
      </c>
      <c r="S2615">
        <f t="shared" si="161"/>
        <v>1</v>
      </c>
      <c r="T2615">
        <v>123</v>
      </c>
      <c r="U2615" t="s">
        <v>19</v>
      </c>
    </row>
    <row r="2616" spans="1:21" x14ac:dyDescent="0.35">
      <c r="A2616">
        <v>32</v>
      </c>
      <c r="B2616" t="s">
        <v>37</v>
      </c>
      <c r="C2616" t="str">
        <f t="shared" si="162"/>
        <v>employed</v>
      </c>
      <c r="D2616" t="s">
        <v>29</v>
      </c>
      <c r="E2616" t="s">
        <v>30</v>
      </c>
      <c r="F2616" t="s">
        <v>19</v>
      </c>
      <c r="G2616">
        <f t="shared" si="163"/>
        <v>0</v>
      </c>
      <c r="H2616" t="s">
        <v>25</v>
      </c>
      <c r="I2616" t="s">
        <v>19</v>
      </c>
      <c r="J2616" t="s">
        <v>20</v>
      </c>
      <c r="K2616">
        <v>20</v>
      </c>
      <c r="L2616" t="s">
        <v>31</v>
      </c>
      <c r="M2616" t="s">
        <v>22</v>
      </c>
      <c r="N2616">
        <v>4</v>
      </c>
      <c r="O2616">
        <v>-1</v>
      </c>
      <c r="P2616">
        <v>0</v>
      </c>
      <c r="Q2616">
        <v>705</v>
      </c>
      <c r="R2616">
        <f t="shared" si="160"/>
        <v>0</v>
      </c>
      <c r="S2616">
        <f t="shared" si="161"/>
        <v>1</v>
      </c>
      <c r="T2616">
        <v>20</v>
      </c>
      <c r="U2616" t="s">
        <v>19</v>
      </c>
    </row>
    <row r="2617" spans="1:21" x14ac:dyDescent="0.35">
      <c r="A2617">
        <v>45</v>
      </c>
      <c r="B2617" t="s">
        <v>33</v>
      </c>
      <c r="C2617" t="str">
        <f t="shared" si="162"/>
        <v>employed</v>
      </c>
      <c r="D2617" t="s">
        <v>17</v>
      </c>
      <c r="E2617" t="s">
        <v>24</v>
      </c>
      <c r="F2617" t="s">
        <v>19</v>
      </c>
      <c r="G2617">
        <f t="shared" si="163"/>
        <v>0</v>
      </c>
      <c r="H2617" t="s">
        <v>25</v>
      </c>
      <c r="I2617" t="s">
        <v>19</v>
      </c>
      <c r="J2617" t="s">
        <v>20</v>
      </c>
      <c r="K2617">
        <v>6</v>
      </c>
      <c r="L2617" t="s">
        <v>34</v>
      </c>
      <c r="M2617" t="s">
        <v>27</v>
      </c>
      <c r="N2617">
        <v>4</v>
      </c>
      <c r="O2617">
        <v>253</v>
      </c>
      <c r="P2617">
        <v>1</v>
      </c>
      <c r="Q2617">
        <v>776</v>
      </c>
      <c r="R2617">
        <f t="shared" si="160"/>
        <v>0</v>
      </c>
      <c r="S2617">
        <f t="shared" si="161"/>
        <v>1</v>
      </c>
      <c r="T2617">
        <v>232</v>
      </c>
      <c r="U2617" t="s">
        <v>19</v>
      </c>
    </row>
    <row r="2618" spans="1:21" x14ac:dyDescent="0.35">
      <c r="A2618">
        <v>35</v>
      </c>
      <c r="B2618" t="s">
        <v>16</v>
      </c>
      <c r="C2618" t="str">
        <f t="shared" si="162"/>
        <v>unemployed</v>
      </c>
      <c r="D2618" t="s">
        <v>17</v>
      </c>
      <c r="E2618" t="s">
        <v>30</v>
      </c>
      <c r="F2618" t="s">
        <v>19</v>
      </c>
      <c r="G2618">
        <f t="shared" si="163"/>
        <v>0</v>
      </c>
      <c r="H2618" t="s">
        <v>25</v>
      </c>
      <c r="I2618" t="s">
        <v>19</v>
      </c>
      <c r="J2618" t="s">
        <v>20</v>
      </c>
      <c r="K2618">
        <v>19</v>
      </c>
      <c r="L2618" t="s">
        <v>45</v>
      </c>
      <c r="M2618" t="s">
        <v>22</v>
      </c>
      <c r="N2618">
        <v>7</v>
      </c>
      <c r="O2618">
        <v>-1</v>
      </c>
      <c r="P2618">
        <v>0</v>
      </c>
      <c r="Q2618">
        <v>816</v>
      </c>
      <c r="R2618">
        <f t="shared" si="160"/>
        <v>0</v>
      </c>
      <c r="S2618">
        <f t="shared" si="161"/>
        <v>0</v>
      </c>
      <c r="T2618">
        <v>547</v>
      </c>
      <c r="U2618" t="s">
        <v>19</v>
      </c>
    </row>
    <row r="2619" spans="1:21" x14ac:dyDescent="0.35">
      <c r="A2619">
        <v>41</v>
      </c>
      <c r="B2619" t="s">
        <v>23</v>
      </c>
      <c r="C2619" t="str">
        <f t="shared" si="162"/>
        <v>employed</v>
      </c>
      <c r="D2619" t="s">
        <v>17</v>
      </c>
      <c r="E2619" t="s">
        <v>24</v>
      </c>
      <c r="F2619" t="s">
        <v>19</v>
      </c>
      <c r="G2619">
        <f t="shared" si="163"/>
        <v>0</v>
      </c>
      <c r="H2619" t="s">
        <v>19</v>
      </c>
      <c r="I2619" t="s">
        <v>19</v>
      </c>
      <c r="J2619" t="s">
        <v>20</v>
      </c>
      <c r="K2619">
        <v>21</v>
      </c>
      <c r="L2619" t="s">
        <v>43</v>
      </c>
      <c r="M2619" t="s">
        <v>22</v>
      </c>
      <c r="N2619">
        <v>9</v>
      </c>
      <c r="O2619">
        <v>-1</v>
      </c>
      <c r="P2619">
        <v>0</v>
      </c>
      <c r="Q2619">
        <v>171</v>
      </c>
      <c r="R2619">
        <f t="shared" si="160"/>
        <v>0</v>
      </c>
      <c r="S2619">
        <f t="shared" si="161"/>
        <v>1</v>
      </c>
      <c r="T2619">
        <v>71</v>
      </c>
      <c r="U2619" t="s">
        <v>19</v>
      </c>
    </row>
    <row r="2620" spans="1:21" x14ac:dyDescent="0.35">
      <c r="A2620">
        <v>54</v>
      </c>
      <c r="B2620" t="s">
        <v>23</v>
      </c>
      <c r="C2620" t="str">
        <f t="shared" si="162"/>
        <v>employed</v>
      </c>
      <c r="D2620" t="s">
        <v>17</v>
      </c>
      <c r="E2620" t="s">
        <v>24</v>
      </c>
      <c r="F2620" t="s">
        <v>19</v>
      </c>
      <c r="G2620">
        <f t="shared" si="163"/>
        <v>0</v>
      </c>
      <c r="H2620" t="s">
        <v>19</v>
      </c>
      <c r="I2620" t="s">
        <v>19</v>
      </c>
      <c r="J2620" t="s">
        <v>20</v>
      </c>
      <c r="K2620">
        <v>31</v>
      </c>
      <c r="L2620" t="s">
        <v>43</v>
      </c>
      <c r="M2620" t="s">
        <v>22</v>
      </c>
      <c r="N2620">
        <v>6</v>
      </c>
      <c r="O2620">
        <v>-1</v>
      </c>
      <c r="P2620">
        <v>0</v>
      </c>
      <c r="Q2620">
        <v>812</v>
      </c>
      <c r="R2620">
        <f t="shared" si="160"/>
        <v>0</v>
      </c>
      <c r="S2620">
        <f t="shared" si="161"/>
        <v>1</v>
      </c>
      <c r="T2620">
        <v>113</v>
      </c>
      <c r="U2620" t="s">
        <v>19</v>
      </c>
    </row>
    <row r="2621" spans="1:21" x14ac:dyDescent="0.35">
      <c r="A2621">
        <v>49</v>
      </c>
      <c r="B2621" t="s">
        <v>23</v>
      </c>
      <c r="C2621" t="str">
        <f t="shared" si="162"/>
        <v>employed</v>
      </c>
      <c r="D2621" t="s">
        <v>17</v>
      </c>
      <c r="E2621" t="s">
        <v>24</v>
      </c>
      <c r="F2621" t="s">
        <v>19</v>
      </c>
      <c r="G2621">
        <f t="shared" si="163"/>
        <v>0</v>
      </c>
      <c r="H2621" t="s">
        <v>19</v>
      </c>
      <c r="I2621" t="s">
        <v>19</v>
      </c>
      <c r="J2621" t="s">
        <v>20</v>
      </c>
      <c r="K2621">
        <v>8</v>
      </c>
      <c r="L2621" t="s">
        <v>40</v>
      </c>
      <c r="M2621" t="s">
        <v>22</v>
      </c>
      <c r="N2621">
        <v>4</v>
      </c>
      <c r="O2621">
        <v>-1</v>
      </c>
      <c r="P2621">
        <v>0</v>
      </c>
      <c r="Q2621">
        <v>823</v>
      </c>
      <c r="R2621">
        <f t="shared" si="160"/>
        <v>0</v>
      </c>
      <c r="S2621">
        <f t="shared" si="161"/>
        <v>1</v>
      </c>
      <c r="T2621">
        <v>780</v>
      </c>
      <c r="U2621" t="s">
        <v>25</v>
      </c>
    </row>
    <row r="2622" spans="1:21" x14ac:dyDescent="0.35">
      <c r="A2622">
        <v>28</v>
      </c>
      <c r="B2622" t="s">
        <v>37</v>
      </c>
      <c r="C2622" t="str">
        <f t="shared" si="162"/>
        <v>employed</v>
      </c>
      <c r="D2622" t="s">
        <v>29</v>
      </c>
      <c r="E2622" t="s">
        <v>24</v>
      </c>
      <c r="F2622" t="s">
        <v>19</v>
      </c>
      <c r="G2622">
        <f t="shared" si="163"/>
        <v>0</v>
      </c>
      <c r="H2622" t="s">
        <v>25</v>
      </c>
      <c r="I2622" t="s">
        <v>19</v>
      </c>
      <c r="J2622" t="s">
        <v>20</v>
      </c>
      <c r="K2622">
        <v>12</v>
      </c>
      <c r="L2622" t="s">
        <v>26</v>
      </c>
      <c r="M2622" t="s">
        <v>36</v>
      </c>
      <c r="N2622">
        <v>1</v>
      </c>
      <c r="O2622">
        <v>343</v>
      </c>
      <c r="P2622">
        <v>1</v>
      </c>
      <c r="Q2622">
        <v>1453</v>
      </c>
      <c r="R2622">
        <f t="shared" si="160"/>
        <v>0</v>
      </c>
      <c r="S2622">
        <f t="shared" si="161"/>
        <v>1</v>
      </c>
      <c r="T2622">
        <v>246</v>
      </c>
      <c r="U2622" t="s">
        <v>19</v>
      </c>
    </row>
    <row r="2623" spans="1:21" x14ac:dyDescent="0.35">
      <c r="A2623">
        <v>24</v>
      </c>
      <c r="B2623" t="s">
        <v>33</v>
      </c>
      <c r="C2623" t="str">
        <f t="shared" si="162"/>
        <v>employed</v>
      </c>
      <c r="D2623" t="s">
        <v>29</v>
      </c>
      <c r="E2623" t="s">
        <v>22</v>
      </c>
      <c r="F2623" t="s">
        <v>19</v>
      </c>
      <c r="G2623">
        <f t="shared" si="163"/>
        <v>0</v>
      </c>
      <c r="H2623" t="s">
        <v>25</v>
      </c>
      <c r="I2623" t="s">
        <v>19</v>
      </c>
      <c r="J2623" t="s">
        <v>22</v>
      </c>
      <c r="K2623">
        <v>3</v>
      </c>
      <c r="L2623" t="s">
        <v>32</v>
      </c>
      <c r="M2623" t="s">
        <v>22</v>
      </c>
      <c r="N2623">
        <v>12</v>
      </c>
      <c r="O2623">
        <v>-1</v>
      </c>
      <c r="P2623">
        <v>0</v>
      </c>
      <c r="Q2623">
        <v>431</v>
      </c>
      <c r="R2623">
        <f t="shared" si="160"/>
        <v>0</v>
      </c>
      <c r="S2623">
        <f t="shared" si="161"/>
        <v>1</v>
      </c>
      <c r="T2623">
        <v>108</v>
      </c>
      <c r="U2623" t="s">
        <v>19</v>
      </c>
    </row>
    <row r="2624" spans="1:21" x14ac:dyDescent="0.35">
      <c r="A2624">
        <v>30</v>
      </c>
      <c r="B2624" t="s">
        <v>39</v>
      </c>
      <c r="C2624" t="str">
        <f t="shared" si="162"/>
        <v>employed</v>
      </c>
      <c r="D2624" t="s">
        <v>29</v>
      </c>
      <c r="E2624" t="s">
        <v>24</v>
      </c>
      <c r="F2624" t="s">
        <v>19</v>
      </c>
      <c r="G2624">
        <f t="shared" si="163"/>
        <v>0</v>
      </c>
      <c r="H2624" t="s">
        <v>25</v>
      </c>
      <c r="I2624" t="s">
        <v>19</v>
      </c>
      <c r="J2624" t="s">
        <v>20</v>
      </c>
      <c r="K2624">
        <v>29</v>
      </c>
      <c r="L2624" t="s">
        <v>42</v>
      </c>
      <c r="M2624" t="s">
        <v>22</v>
      </c>
      <c r="N2624">
        <v>1</v>
      </c>
      <c r="O2624">
        <v>-1</v>
      </c>
      <c r="P2624">
        <v>0</v>
      </c>
      <c r="Q2624">
        <v>1009</v>
      </c>
      <c r="R2624">
        <f t="shared" si="160"/>
        <v>0</v>
      </c>
      <c r="S2624">
        <f t="shared" si="161"/>
        <v>1</v>
      </c>
      <c r="T2624">
        <v>253</v>
      </c>
      <c r="U2624" t="s">
        <v>19</v>
      </c>
    </row>
    <row r="2625" spans="1:21" x14ac:dyDescent="0.35">
      <c r="A2625">
        <v>32</v>
      </c>
      <c r="B2625" t="s">
        <v>35</v>
      </c>
      <c r="C2625" t="str">
        <f t="shared" si="162"/>
        <v>employed</v>
      </c>
      <c r="D2625" t="s">
        <v>17</v>
      </c>
      <c r="E2625" t="s">
        <v>18</v>
      </c>
      <c r="F2625" t="s">
        <v>19</v>
      </c>
      <c r="G2625">
        <f t="shared" si="163"/>
        <v>0</v>
      </c>
      <c r="H2625" t="s">
        <v>25</v>
      </c>
      <c r="I2625" t="s">
        <v>19</v>
      </c>
      <c r="J2625" t="s">
        <v>20</v>
      </c>
      <c r="K2625">
        <v>6</v>
      </c>
      <c r="L2625" t="s">
        <v>40</v>
      </c>
      <c r="M2625" t="s">
        <v>22</v>
      </c>
      <c r="N2625">
        <v>1</v>
      </c>
      <c r="O2625">
        <v>-1</v>
      </c>
      <c r="P2625">
        <v>0</v>
      </c>
      <c r="Q2625">
        <v>286</v>
      </c>
      <c r="R2625">
        <f t="shared" si="160"/>
        <v>0</v>
      </c>
      <c r="S2625">
        <f t="shared" si="161"/>
        <v>1</v>
      </c>
      <c r="T2625">
        <v>175</v>
      </c>
      <c r="U2625" t="s">
        <v>19</v>
      </c>
    </row>
    <row r="2626" spans="1:21" x14ac:dyDescent="0.35">
      <c r="A2626">
        <v>53</v>
      </c>
      <c r="B2626" t="s">
        <v>38</v>
      </c>
      <c r="C2626" t="str">
        <f t="shared" si="162"/>
        <v>employed</v>
      </c>
      <c r="D2626" t="s">
        <v>17</v>
      </c>
      <c r="E2626" t="s">
        <v>30</v>
      </c>
      <c r="F2626" t="s">
        <v>19</v>
      </c>
      <c r="G2626">
        <f t="shared" si="163"/>
        <v>0</v>
      </c>
      <c r="H2626" t="s">
        <v>25</v>
      </c>
      <c r="I2626" t="s">
        <v>19</v>
      </c>
      <c r="J2626" t="s">
        <v>22</v>
      </c>
      <c r="K2626">
        <v>15</v>
      </c>
      <c r="L2626" t="s">
        <v>26</v>
      </c>
      <c r="M2626" t="s">
        <v>22</v>
      </c>
      <c r="N2626">
        <v>1</v>
      </c>
      <c r="O2626">
        <v>-1</v>
      </c>
      <c r="P2626">
        <v>0</v>
      </c>
      <c r="Q2626">
        <v>22370</v>
      </c>
      <c r="R2626">
        <f t="shared" ref="R2626:R2689" si="164">IF( AND(H2626="yes", I2626="yes"),1,0)</f>
        <v>0</v>
      </c>
      <c r="S2626">
        <f t="shared" ref="S2626:S2689" si="165">IF(C2626="unemployed",0,1)</f>
        <v>1</v>
      </c>
      <c r="T2626">
        <v>106</v>
      </c>
      <c r="U2626" t="s">
        <v>19</v>
      </c>
    </row>
    <row r="2627" spans="1:21" x14ac:dyDescent="0.35">
      <c r="A2627">
        <v>42</v>
      </c>
      <c r="B2627" t="s">
        <v>33</v>
      </c>
      <c r="C2627" t="str">
        <f t="shared" ref="C2627:C2690" si="166">IF(B2627="unemployed",B2627,IF(B2627="student","unemployed",IF(B2627="retired","unemployed","employed")))</f>
        <v>employed</v>
      </c>
      <c r="D2627" t="s">
        <v>17</v>
      </c>
      <c r="E2627" t="s">
        <v>18</v>
      </c>
      <c r="F2627" t="s">
        <v>19</v>
      </c>
      <c r="G2627">
        <f t="shared" ref="G2627:G2690" si="167">IF(F2627="yes",1,0)</f>
        <v>0</v>
      </c>
      <c r="H2627" t="s">
        <v>25</v>
      </c>
      <c r="I2627" t="s">
        <v>19</v>
      </c>
      <c r="J2627" t="s">
        <v>20</v>
      </c>
      <c r="K2627">
        <v>7</v>
      </c>
      <c r="L2627" t="s">
        <v>26</v>
      </c>
      <c r="M2627" t="s">
        <v>22</v>
      </c>
      <c r="N2627">
        <v>2</v>
      </c>
      <c r="O2627">
        <v>-1</v>
      </c>
      <c r="P2627">
        <v>0</v>
      </c>
      <c r="Q2627">
        <v>2111</v>
      </c>
      <c r="R2627">
        <f t="shared" si="164"/>
        <v>0</v>
      </c>
      <c r="S2627">
        <f t="shared" si="165"/>
        <v>1</v>
      </c>
      <c r="T2627">
        <v>86</v>
      </c>
      <c r="U2627" t="s">
        <v>19</v>
      </c>
    </row>
    <row r="2628" spans="1:21" x14ac:dyDescent="0.35">
      <c r="A2628">
        <v>48</v>
      </c>
      <c r="B2628" t="s">
        <v>33</v>
      </c>
      <c r="C2628" t="str">
        <f t="shared" si="166"/>
        <v>employed</v>
      </c>
      <c r="D2628" t="s">
        <v>17</v>
      </c>
      <c r="E2628" t="s">
        <v>18</v>
      </c>
      <c r="F2628" t="s">
        <v>19</v>
      </c>
      <c r="G2628">
        <f t="shared" si="167"/>
        <v>0</v>
      </c>
      <c r="H2628" t="s">
        <v>25</v>
      </c>
      <c r="I2628" t="s">
        <v>19</v>
      </c>
      <c r="J2628" t="s">
        <v>22</v>
      </c>
      <c r="K2628">
        <v>21</v>
      </c>
      <c r="L2628" t="s">
        <v>26</v>
      </c>
      <c r="M2628" t="s">
        <v>22</v>
      </c>
      <c r="N2628">
        <v>3</v>
      </c>
      <c r="O2628">
        <v>-1</v>
      </c>
      <c r="P2628">
        <v>0</v>
      </c>
      <c r="Q2628">
        <v>5366</v>
      </c>
      <c r="R2628">
        <f t="shared" si="164"/>
        <v>0</v>
      </c>
      <c r="S2628">
        <f t="shared" si="165"/>
        <v>1</v>
      </c>
      <c r="T2628">
        <v>248</v>
      </c>
      <c r="U2628" t="s">
        <v>19</v>
      </c>
    </row>
    <row r="2629" spans="1:21" x14ac:dyDescent="0.35">
      <c r="A2629">
        <v>33</v>
      </c>
      <c r="B2629" t="s">
        <v>37</v>
      </c>
      <c r="C2629" t="str">
        <f t="shared" si="166"/>
        <v>employed</v>
      </c>
      <c r="D2629" t="s">
        <v>17</v>
      </c>
      <c r="E2629" t="s">
        <v>24</v>
      </c>
      <c r="F2629" t="s">
        <v>19</v>
      </c>
      <c r="G2629">
        <f t="shared" si="167"/>
        <v>0</v>
      </c>
      <c r="H2629" t="s">
        <v>25</v>
      </c>
      <c r="I2629" t="s">
        <v>25</v>
      </c>
      <c r="J2629" t="s">
        <v>48</v>
      </c>
      <c r="K2629">
        <v>28</v>
      </c>
      <c r="L2629" t="s">
        <v>43</v>
      </c>
      <c r="M2629" t="s">
        <v>22</v>
      </c>
      <c r="N2629">
        <v>2</v>
      </c>
      <c r="O2629">
        <v>-1</v>
      </c>
      <c r="P2629">
        <v>0</v>
      </c>
      <c r="Q2629">
        <v>181</v>
      </c>
      <c r="R2629">
        <f t="shared" si="164"/>
        <v>1</v>
      </c>
      <c r="S2629">
        <f t="shared" si="165"/>
        <v>1</v>
      </c>
      <c r="T2629">
        <v>265</v>
      </c>
      <c r="U2629" t="s">
        <v>19</v>
      </c>
    </row>
    <row r="2630" spans="1:21" x14ac:dyDescent="0.35">
      <c r="A2630">
        <v>31</v>
      </c>
      <c r="B2630" t="s">
        <v>33</v>
      </c>
      <c r="C2630" t="str">
        <f t="shared" si="166"/>
        <v>employed</v>
      </c>
      <c r="D2630" t="s">
        <v>44</v>
      </c>
      <c r="E2630" t="s">
        <v>24</v>
      </c>
      <c r="F2630" t="s">
        <v>19</v>
      </c>
      <c r="G2630">
        <f t="shared" si="167"/>
        <v>0</v>
      </c>
      <c r="H2630" t="s">
        <v>25</v>
      </c>
      <c r="I2630" t="s">
        <v>19</v>
      </c>
      <c r="J2630" t="s">
        <v>22</v>
      </c>
      <c r="K2630">
        <v>26</v>
      </c>
      <c r="L2630" t="s">
        <v>26</v>
      </c>
      <c r="M2630" t="s">
        <v>22</v>
      </c>
      <c r="N2630">
        <v>5</v>
      </c>
      <c r="O2630">
        <v>-1</v>
      </c>
      <c r="P2630">
        <v>0</v>
      </c>
      <c r="Q2630">
        <v>-452</v>
      </c>
      <c r="R2630">
        <f t="shared" si="164"/>
        <v>0</v>
      </c>
      <c r="S2630">
        <f t="shared" si="165"/>
        <v>1</v>
      </c>
      <c r="T2630">
        <v>182</v>
      </c>
      <c r="U2630" t="s">
        <v>19</v>
      </c>
    </row>
    <row r="2631" spans="1:21" x14ac:dyDescent="0.35">
      <c r="A2631">
        <v>56</v>
      </c>
      <c r="B2631" t="s">
        <v>16</v>
      </c>
      <c r="C2631" t="str">
        <f t="shared" si="166"/>
        <v>unemployed</v>
      </c>
      <c r="D2631" t="s">
        <v>44</v>
      </c>
      <c r="E2631" t="s">
        <v>18</v>
      </c>
      <c r="F2631" t="s">
        <v>19</v>
      </c>
      <c r="G2631">
        <f t="shared" si="167"/>
        <v>0</v>
      </c>
      <c r="H2631" t="s">
        <v>19</v>
      </c>
      <c r="I2631" t="s">
        <v>19</v>
      </c>
      <c r="J2631" t="s">
        <v>20</v>
      </c>
      <c r="K2631">
        <v>5</v>
      </c>
      <c r="L2631" t="s">
        <v>34</v>
      </c>
      <c r="M2631" t="s">
        <v>22</v>
      </c>
      <c r="N2631">
        <v>3</v>
      </c>
      <c r="O2631">
        <v>-1</v>
      </c>
      <c r="P2631">
        <v>0</v>
      </c>
      <c r="Q2631">
        <v>1770</v>
      </c>
      <c r="R2631">
        <f t="shared" si="164"/>
        <v>0</v>
      </c>
      <c r="S2631">
        <f t="shared" si="165"/>
        <v>0</v>
      </c>
      <c r="T2631">
        <v>916</v>
      </c>
      <c r="U2631" t="s">
        <v>19</v>
      </c>
    </row>
    <row r="2632" spans="1:21" x14ac:dyDescent="0.35">
      <c r="A2632">
        <v>58</v>
      </c>
      <c r="B2632" t="s">
        <v>47</v>
      </c>
      <c r="C2632" t="str">
        <f t="shared" si="166"/>
        <v>unemployed</v>
      </c>
      <c r="D2632" t="s">
        <v>17</v>
      </c>
      <c r="E2632" t="s">
        <v>18</v>
      </c>
      <c r="F2632" t="s">
        <v>19</v>
      </c>
      <c r="G2632">
        <f t="shared" si="167"/>
        <v>0</v>
      </c>
      <c r="H2632" t="s">
        <v>19</v>
      </c>
      <c r="I2632" t="s">
        <v>19</v>
      </c>
      <c r="J2632" t="s">
        <v>20</v>
      </c>
      <c r="K2632">
        <v>4</v>
      </c>
      <c r="L2632" t="s">
        <v>40</v>
      </c>
      <c r="M2632" t="s">
        <v>22</v>
      </c>
      <c r="N2632">
        <v>1</v>
      </c>
      <c r="O2632">
        <v>-1</v>
      </c>
      <c r="P2632">
        <v>0</v>
      </c>
      <c r="Q2632">
        <v>0</v>
      </c>
      <c r="R2632">
        <f t="shared" si="164"/>
        <v>0</v>
      </c>
      <c r="S2632">
        <f t="shared" si="165"/>
        <v>0</v>
      </c>
      <c r="T2632">
        <v>506</v>
      </c>
      <c r="U2632" t="s">
        <v>19</v>
      </c>
    </row>
    <row r="2633" spans="1:21" x14ac:dyDescent="0.35">
      <c r="A2633">
        <v>37</v>
      </c>
      <c r="B2633" t="s">
        <v>39</v>
      </c>
      <c r="C2633" t="str">
        <f t="shared" si="166"/>
        <v>employed</v>
      </c>
      <c r="D2633" t="s">
        <v>29</v>
      </c>
      <c r="E2633" t="s">
        <v>24</v>
      </c>
      <c r="F2633" t="s">
        <v>19</v>
      </c>
      <c r="G2633">
        <f t="shared" si="167"/>
        <v>0</v>
      </c>
      <c r="H2633" t="s">
        <v>25</v>
      </c>
      <c r="I2633" t="s">
        <v>19</v>
      </c>
      <c r="J2633" t="s">
        <v>20</v>
      </c>
      <c r="K2633">
        <v>20</v>
      </c>
      <c r="L2633" t="s">
        <v>31</v>
      </c>
      <c r="M2633" t="s">
        <v>22</v>
      </c>
      <c r="N2633">
        <v>1</v>
      </c>
      <c r="O2633">
        <v>-1</v>
      </c>
      <c r="P2633">
        <v>0</v>
      </c>
      <c r="Q2633">
        <v>-296</v>
      </c>
      <c r="R2633">
        <f t="shared" si="164"/>
        <v>0</v>
      </c>
      <c r="S2633">
        <f t="shared" si="165"/>
        <v>1</v>
      </c>
      <c r="T2633">
        <v>81</v>
      </c>
      <c r="U2633" t="s">
        <v>19</v>
      </c>
    </row>
    <row r="2634" spans="1:21" x14ac:dyDescent="0.35">
      <c r="A2634">
        <v>59</v>
      </c>
      <c r="B2634" t="s">
        <v>28</v>
      </c>
      <c r="C2634" t="str">
        <f t="shared" si="166"/>
        <v>employed</v>
      </c>
      <c r="D2634" t="s">
        <v>17</v>
      </c>
      <c r="E2634" t="s">
        <v>18</v>
      </c>
      <c r="F2634" t="s">
        <v>19</v>
      </c>
      <c r="G2634">
        <f t="shared" si="167"/>
        <v>0</v>
      </c>
      <c r="H2634" t="s">
        <v>25</v>
      </c>
      <c r="I2634" t="s">
        <v>19</v>
      </c>
      <c r="J2634" t="s">
        <v>20</v>
      </c>
      <c r="K2634">
        <v>17</v>
      </c>
      <c r="L2634" t="s">
        <v>31</v>
      </c>
      <c r="M2634" t="s">
        <v>22</v>
      </c>
      <c r="N2634">
        <v>1</v>
      </c>
      <c r="O2634">
        <v>-1</v>
      </c>
      <c r="P2634">
        <v>0</v>
      </c>
      <c r="Q2634">
        <v>2358</v>
      </c>
      <c r="R2634">
        <f t="shared" si="164"/>
        <v>0</v>
      </c>
      <c r="S2634">
        <f t="shared" si="165"/>
        <v>1</v>
      </c>
      <c r="T2634">
        <v>30</v>
      </c>
      <c r="U2634" t="s">
        <v>19</v>
      </c>
    </row>
    <row r="2635" spans="1:21" x14ac:dyDescent="0.35">
      <c r="A2635">
        <v>50</v>
      </c>
      <c r="B2635" t="s">
        <v>28</v>
      </c>
      <c r="C2635" t="str">
        <f t="shared" si="166"/>
        <v>employed</v>
      </c>
      <c r="D2635" t="s">
        <v>29</v>
      </c>
      <c r="E2635" t="s">
        <v>30</v>
      </c>
      <c r="F2635" t="s">
        <v>19</v>
      </c>
      <c r="G2635">
        <f t="shared" si="167"/>
        <v>0</v>
      </c>
      <c r="H2635" t="s">
        <v>19</v>
      </c>
      <c r="I2635" t="s">
        <v>19</v>
      </c>
      <c r="J2635" t="s">
        <v>20</v>
      </c>
      <c r="K2635">
        <v>14</v>
      </c>
      <c r="L2635" t="s">
        <v>40</v>
      </c>
      <c r="M2635" t="s">
        <v>22</v>
      </c>
      <c r="N2635">
        <v>3</v>
      </c>
      <c r="O2635">
        <v>-1</v>
      </c>
      <c r="P2635">
        <v>0</v>
      </c>
      <c r="Q2635">
        <v>1200</v>
      </c>
      <c r="R2635">
        <f t="shared" si="164"/>
        <v>0</v>
      </c>
      <c r="S2635">
        <f t="shared" si="165"/>
        <v>1</v>
      </c>
      <c r="T2635">
        <v>904</v>
      </c>
      <c r="U2635" t="s">
        <v>25</v>
      </c>
    </row>
    <row r="2636" spans="1:21" x14ac:dyDescent="0.35">
      <c r="A2636">
        <v>39</v>
      </c>
      <c r="B2636" t="s">
        <v>46</v>
      </c>
      <c r="C2636" t="str">
        <f t="shared" si="166"/>
        <v>employed</v>
      </c>
      <c r="D2636" t="s">
        <v>29</v>
      </c>
      <c r="E2636" t="s">
        <v>18</v>
      </c>
      <c r="F2636" t="s">
        <v>19</v>
      </c>
      <c r="G2636">
        <f t="shared" si="167"/>
        <v>0</v>
      </c>
      <c r="H2636" t="s">
        <v>25</v>
      </c>
      <c r="I2636" t="s">
        <v>19</v>
      </c>
      <c r="J2636" t="s">
        <v>22</v>
      </c>
      <c r="K2636">
        <v>6</v>
      </c>
      <c r="L2636" t="s">
        <v>26</v>
      </c>
      <c r="M2636" t="s">
        <v>22</v>
      </c>
      <c r="N2636">
        <v>3</v>
      </c>
      <c r="O2636">
        <v>-1</v>
      </c>
      <c r="P2636">
        <v>0</v>
      </c>
      <c r="Q2636">
        <v>109</v>
      </c>
      <c r="R2636">
        <f t="shared" si="164"/>
        <v>0</v>
      </c>
      <c r="S2636">
        <f t="shared" si="165"/>
        <v>1</v>
      </c>
      <c r="T2636">
        <v>699</v>
      </c>
      <c r="U2636" t="s">
        <v>19</v>
      </c>
    </row>
    <row r="2637" spans="1:21" x14ac:dyDescent="0.35">
      <c r="A2637">
        <v>30</v>
      </c>
      <c r="B2637" t="s">
        <v>37</v>
      </c>
      <c r="C2637" t="str">
        <f t="shared" si="166"/>
        <v>employed</v>
      </c>
      <c r="D2637" t="s">
        <v>17</v>
      </c>
      <c r="E2637" t="s">
        <v>24</v>
      </c>
      <c r="F2637" t="s">
        <v>19</v>
      </c>
      <c r="G2637">
        <f t="shared" si="167"/>
        <v>0</v>
      </c>
      <c r="H2637" t="s">
        <v>25</v>
      </c>
      <c r="I2637" t="s">
        <v>19</v>
      </c>
      <c r="J2637" t="s">
        <v>20</v>
      </c>
      <c r="K2637">
        <v>6</v>
      </c>
      <c r="L2637" t="s">
        <v>26</v>
      </c>
      <c r="M2637" t="s">
        <v>22</v>
      </c>
      <c r="N2637">
        <v>1</v>
      </c>
      <c r="O2637">
        <v>-1</v>
      </c>
      <c r="P2637">
        <v>0</v>
      </c>
      <c r="Q2637">
        <v>616</v>
      </c>
      <c r="R2637">
        <f t="shared" si="164"/>
        <v>0</v>
      </c>
      <c r="S2637">
        <f t="shared" si="165"/>
        <v>1</v>
      </c>
      <c r="T2637">
        <v>19</v>
      </c>
      <c r="U2637" t="s">
        <v>19</v>
      </c>
    </row>
    <row r="2638" spans="1:21" x14ac:dyDescent="0.35">
      <c r="A2638">
        <v>47</v>
      </c>
      <c r="B2638" t="s">
        <v>23</v>
      </c>
      <c r="C2638" t="str">
        <f t="shared" si="166"/>
        <v>employed</v>
      </c>
      <c r="D2638" t="s">
        <v>44</v>
      </c>
      <c r="E2638" t="s">
        <v>24</v>
      </c>
      <c r="F2638" t="s">
        <v>19</v>
      </c>
      <c r="G2638">
        <f t="shared" si="167"/>
        <v>0</v>
      </c>
      <c r="H2638" t="s">
        <v>25</v>
      </c>
      <c r="I2638" t="s">
        <v>19</v>
      </c>
      <c r="J2638" t="s">
        <v>22</v>
      </c>
      <c r="K2638">
        <v>14</v>
      </c>
      <c r="L2638" t="s">
        <v>26</v>
      </c>
      <c r="M2638" t="s">
        <v>22</v>
      </c>
      <c r="N2638">
        <v>1</v>
      </c>
      <c r="O2638">
        <v>-1</v>
      </c>
      <c r="P2638">
        <v>0</v>
      </c>
      <c r="Q2638">
        <v>4906</v>
      </c>
      <c r="R2638">
        <f t="shared" si="164"/>
        <v>0</v>
      </c>
      <c r="S2638">
        <f t="shared" si="165"/>
        <v>1</v>
      </c>
      <c r="T2638">
        <v>389</v>
      </c>
      <c r="U2638" t="s">
        <v>19</v>
      </c>
    </row>
    <row r="2639" spans="1:21" x14ac:dyDescent="0.35">
      <c r="A2639">
        <v>44</v>
      </c>
      <c r="B2639" t="s">
        <v>35</v>
      </c>
      <c r="C2639" t="str">
        <f t="shared" si="166"/>
        <v>employed</v>
      </c>
      <c r="D2639" t="s">
        <v>17</v>
      </c>
      <c r="E2639" t="s">
        <v>24</v>
      </c>
      <c r="F2639" t="s">
        <v>19</v>
      </c>
      <c r="G2639">
        <f t="shared" si="167"/>
        <v>0</v>
      </c>
      <c r="H2639" t="s">
        <v>19</v>
      </c>
      <c r="I2639" t="s">
        <v>19</v>
      </c>
      <c r="J2639" t="s">
        <v>20</v>
      </c>
      <c r="K2639">
        <v>6</v>
      </c>
      <c r="L2639" t="s">
        <v>40</v>
      </c>
      <c r="M2639" t="s">
        <v>22</v>
      </c>
      <c r="N2639">
        <v>4</v>
      </c>
      <c r="O2639">
        <v>-1</v>
      </c>
      <c r="P2639">
        <v>0</v>
      </c>
      <c r="Q2639">
        <v>313</v>
      </c>
      <c r="R2639">
        <f t="shared" si="164"/>
        <v>0</v>
      </c>
      <c r="S2639">
        <f t="shared" si="165"/>
        <v>1</v>
      </c>
      <c r="T2639">
        <v>211</v>
      </c>
      <c r="U2639" t="s">
        <v>19</v>
      </c>
    </row>
    <row r="2640" spans="1:21" x14ac:dyDescent="0.35">
      <c r="A2640">
        <v>38</v>
      </c>
      <c r="B2640" t="s">
        <v>33</v>
      </c>
      <c r="C2640" t="str">
        <f t="shared" si="166"/>
        <v>employed</v>
      </c>
      <c r="D2640" t="s">
        <v>17</v>
      </c>
      <c r="E2640" t="s">
        <v>18</v>
      </c>
      <c r="F2640" t="s">
        <v>19</v>
      </c>
      <c r="G2640">
        <f t="shared" si="167"/>
        <v>0</v>
      </c>
      <c r="H2640" t="s">
        <v>25</v>
      </c>
      <c r="I2640" t="s">
        <v>19</v>
      </c>
      <c r="J2640" t="s">
        <v>20</v>
      </c>
      <c r="K2640">
        <v>16</v>
      </c>
      <c r="L2640" t="s">
        <v>31</v>
      </c>
      <c r="M2640" t="s">
        <v>22</v>
      </c>
      <c r="N2640">
        <v>1</v>
      </c>
      <c r="O2640">
        <v>-1</v>
      </c>
      <c r="P2640">
        <v>0</v>
      </c>
      <c r="Q2640">
        <v>290</v>
      </c>
      <c r="R2640">
        <f t="shared" si="164"/>
        <v>0</v>
      </c>
      <c r="S2640">
        <f t="shared" si="165"/>
        <v>1</v>
      </c>
      <c r="T2640">
        <v>283</v>
      </c>
      <c r="U2640" t="s">
        <v>19</v>
      </c>
    </row>
    <row r="2641" spans="1:21" x14ac:dyDescent="0.35">
      <c r="A2641">
        <v>50</v>
      </c>
      <c r="B2641" t="s">
        <v>28</v>
      </c>
      <c r="C2641" t="str">
        <f t="shared" si="166"/>
        <v>employed</v>
      </c>
      <c r="D2641" t="s">
        <v>17</v>
      </c>
      <c r="E2641" t="s">
        <v>30</v>
      </c>
      <c r="F2641" t="s">
        <v>19</v>
      </c>
      <c r="G2641">
        <f t="shared" si="167"/>
        <v>0</v>
      </c>
      <c r="H2641" t="s">
        <v>19</v>
      </c>
      <c r="I2641" t="s">
        <v>19</v>
      </c>
      <c r="J2641" t="s">
        <v>20</v>
      </c>
      <c r="K2641">
        <v>12</v>
      </c>
      <c r="L2641" t="s">
        <v>40</v>
      </c>
      <c r="M2641" t="s">
        <v>22</v>
      </c>
      <c r="N2641">
        <v>2</v>
      </c>
      <c r="O2641">
        <v>-1</v>
      </c>
      <c r="P2641">
        <v>0</v>
      </c>
      <c r="Q2641">
        <v>1240</v>
      </c>
      <c r="R2641">
        <f t="shared" si="164"/>
        <v>0</v>
      </c>
      <c r="S2641">
        <f t="shared" si="165"/>
        <v>1</v>
      </c>
      <c r="T2641">
        <v>474</v>
      </c>
      <c r="U2641" t="s">
        <v>19</v>
      </c>
    </row>
    <row r="2642" spans="1:21" x14ac:dyDescent="0.35">
      <c r="A2642">
        <v>27</v>
      </c>
      <c r="B2642" t="s">
        <v>39</v>
      </c>
      <c r="C2642" t="str">
        <f t="shared" si="166"/>
        <v>employed</v>
      </c>
      <c r="D2642" t="s">
        <v>29</v>
      </c>
      <c r="E2642" t="s">
        <v>30</v>
      </c>
      <c r="F2642" t="s">
        <v>19</v>
      </c>
      <c r="G2642">
        <f t="shared" si="167"/>
        <v>0</v>
      </c>
      <c r="H2642" t="s">
        <v>25</v>
      </c>
      <c r="I2642" t="s">
        <v>19</v>
      </c>
      <c r="J2642" t="s">
        <v>20</v>
      </c>
      <c r="K2642">
        <v>15</v>
      </c>
      <c r="L2642" t="s">
        <v>26</v>
      </c>
      <c r="M2642" t="s">
        <v>27</v>
      </c>
      <c r="N2642">
        <v>2</v>
      </c>
      <c r="O2642">
        <v>351</v>
      </c>
      <c r="P2642">
        <v>5</v>
      </c>
      <c r="Q2642">
        <v>3672</v>
      </c>
      <c r="R2642">
        <f t="shared" si="164"/>
        <v>0</v>
      </c>
      <c r="S2642">
        <f t="shared" si="165"/>
        <v>1</v>
      </c>
      <c r="T2642">
        <v>157</v>
      </c>
      <c r="U2642" t="s">
        <v>19</v>
      </c>
    </row>
    <row r="2643" spans="1:21" x14ac:dyDescent="0.35">
      <c r="A2643">
        <v>73</v>
      </c>
      <c r="B2643" t="s">
        <v>47</v>
      </c>
      <c r="C2643" t="str">
        <f t="shared" si="166"/>
        <v>unemployed</v>
      </c>
      <c r="D2643" t="s">
        <v>17</v>
      </c>
      <c r="E2643" t="s">
        <v>24</v>
      </c>
      <c r="F2643" t="s">
        <v>19</v>
      </c>
      <c r="G2643">
        <f t="shared" si="167"/>
        <v>0</v>
      </c>
      <c r="H2643" t="s">
        <v>19</v>
      </c>
      <c r="I2643" t="s">
        <v>19</v>
      </c>
      <c r="J2643" t="s">
        <v>20</v>
      </c>
      <c r="K2643">
        <v>5</v>
      </c>
      <c r="L2643" t="s">
        <v>45</v>
      </c>
      <c r="M2643" t="s">
        <v>22</v>
      </c>
      <c r="N2643">
        <v>2</v>
      </c>
      <c r="O2643">
        <v>-1</v>
      </c>
      <c r="P2643">
        <v>0</v>
      </c>
      <c r="Q2643">
        <v>19</v>
      </c>
      <c r="R2643">
        <f t="shared" si="164"/>
        <v>0</v>
      </c>
      <c r="S2643">
        <f t="shared" si="165"/>
        <v>0</v>
      </c>
      <c r="T2643">
        <v>509</v>
      </c>
      <c r="U2643" t="s">
        <v>19</v>
      </c>
    </row>
    <row r="2644" spans="1:21" x14ac:dyDescent="0.35">
      <c r="A2644">
        <v>46</v>
      </c>
      <c r="B2644" t="s">
        <v>33</v>
      </c>
      <c r="C2644" t="str">
        <f t="shared" si="166"/>
        <v>employed</v>
      </c>
      <c r="D2644" t="s">
        <v>17</v>
      </c>
      <c r="E2644" t="s">
        <v>18</v>
      </c>
      <c r="F2644" t="s">
        <v>19</v>
      </c>
      <c r="G2644">
        <f t="shared" si="167"/>
        <v>0</v>
      </c>
      <c r="H2644" t="s">
        <v>25</v>
      </c>
      <c r="I2644" t="s">
        <v>19</v>
      </c>
      <c r="J2644" t="s">
        <v>22</v>
      </c>
      <c r="K2644">
        <v>7</v>
      </c>
      <c r="L2644" t="s">
        <v>26</v>
      </c>
      <c r="M2644" t="s">
        <v>22</v>
      </c>
      <c r="N2644">
        <v>1</v>
      </c>
      <c r="O2644">
        <v>-1</v>
      </c>
      <c r="P2644">
        <v>0</v>
      </c>
      <c r="Q2644">
        <v>143</v>
      </c>
      <c r="R2644">
        <f t="shared" si="164"/>
        <v>0</v>
      </c>
      <c r="S2644">
        <f t="shared" si="165"/>
        <v>1</v>
      </c>
      <c r="T2644">
        <v>279</v>
      </c>
      <c r="U2644" t="s">
        <v>19</v>
      </c>
    </row>
    <row r="2645" spans="1:21" x14ac:dyDescent="0.35">
      <c r="A2645">
        <v>56</v>
      </c>
      <c r="B2645" t="s">
        <v>47</v>
      </c>
      <c r="C2645" t="str">
        <f t="shared" si="166"/>
        <v>unemployed</v>
      </c>
      <c r="D2645" t="s">
        <v>44</v>
      </c>
      <c r="E2645" t="s">
        <v>24</v>
      </c>
      <c r="F2645" t="s">
        <v>19</v>
      </c>
      <c r="G2645">
        <f t="shared" si="167"/>
        <v>0</v>
      </c>
      <c r="H2645" t="s">
        <v>19</v>
      </c>
      <c r="I2645" t="s">
        <v>25</v>
      </c>
      <c r="J2645" t="s">
        <v>48</v>
      </c>
      <c r="K2645">
        <v>17</v>
      </c>
      <c r="L2645" t="s">
        <v>43</v>
      </c>
      <c r="M2645" t="s">
        <v>22</v>
      </c>
      <c r="N2645">
        <v>1</v>
      </c>
      <c r="O2645">
        <v>-1</v>
      </c>
      <c r="P2645">
        <v>0</v>
      </c>
      <c r="Q2645">
        <v>212</v>
      </c>
      <c r="R2645">
        <f t="shared" si="164"/>
        <v>0</v>
      </c>
      <c r="S2645">
        <f t="shared" si="165"/>
        <v>0</v>
      </c>
      <c r="T2645">
        <v>27</v>
      </c>
      <c r="U2645" t="s">
        <v>19</v>
      </c>
    </row>
    <row r="2646" spans="1:21" x14ac:dyDescent="0.35">
      <c r="A2646">
        <v>36</v>
      </c>
      <c r="B2646" t="s">
        <v>28</v>
      </c>
      <c r="C2646" t="str">
        <f t="shared" si="166"/>
        <v>employed</v>
      </c>
      <c r="D2646" t="s">
        <v>17</v>
      </c>
      <c r="E2646" t="s">
        <v>30</v>
      </c>
      <c r="F2646" t="s">
        <v>19</v>
      </c>
      <c r="G2646">
        <f t="shared" si="167"/>
        <v>0</v>
      </c>
      <c r="H2646" t="s">
        <v>19</v>
      </c>
      <c r="I2646" t="s">
        <v>19</v>
      </c>
      <c r="J2646" t="s">
        <v>20</v>
      </c>
      <c r="K2646">
        <v>11</v>
      </c>
      <c r="L2646" t="s">
        <v>40</v>
      </c>
      <c r="M2646" t="s">
        <v>22</v>
      </c>
      <c r="N2646">
        <v>4</v>
      </c>
      <c r="O2646">
        <v>-1</v>
      </c>
      <c r="P2646">
        <v>0</v>
      </c>
      <c r="Q2646">
        <v>9</v>
      </c>
      <c r="R2646">
        <f t="shared" si="164"/>
        <v>0</v>
      </c>
      <c r="S2646">
        <f t="shared" si="165"/>
        <v>1</v>
      </c>
      <c r="T2646">
        <v>386</v>
      </c>
      <c r="U2646" t="s">
        <v>25</v>
      </c>
    </row>
    <row r="2647" spans="1:21" x14ac:dyDescent="0.35">
      <c r="A2647">
        <v>33</v>
      </c>
      <c r="B2647" t="s">
        <v>33</v>
      </c>
      <c r="C2647" t="str">
        <f t="shared" si="166"/>
        <v>employed</v>
      </c>
      <c r="D2647" t="s">
        <v>17</v>
      </c>
      <c r="E2647" t="s">
        <v>18</v>
      </c>
      <c r="F2647" t="s">
        <v>19</v>
      </c>
      <c r="G2647">
        <f t="shared" si="167"/>
        <v>0</v>
      </c>
      <c r="H2647" t="s">
        <v>19</v>
      </c>
      <c r="I2647" t="s">
        <v>19</v>
      </c>
      <c r="J2647" t="s">
        <v>20</v>
      </c>
      <c r="K2647">
        <v>18</v>
      </c>
      <c r="L2647" t="s">
        <v>45</v>
      </c>
      <c r="M2647" t="s">
        <v>22</v>
      </c>
      <c r="N2647">
        <v>1</v>
      </c>
      <c r="O2647">
        <v>-1</v>
      </c>
      <c r="P2647">
        <v>0</v>
      </c>
      <c r="Q2647">
        <v>3074</v>
      </c>
      <c r="R2647">
        <f t="shared" si="164"/>
        <v>0</v>
      </c>
      <c r="S2647">
        <f t="shared" si="165"/>
        <v>1</v>
      </c>
      <c r="T2647">
        <v>679</v>
      </c>
      <c r="U2647" t="s">
        <v>19</v>
      </c>
    </row>
    <row r="2648" spans="1:21" x14ac:dyDescent="0.35">
      <c r="A2648">
        <v>40</v>
      </c>
      <c r="B2648" t="s">
        <v>28</v>
      </c>
      <c r="C2648" t="str">
        <f t="shared" si="166"/>
        <v>employed</v>
      </c>
      <c r="D2648" t="s">
        <v>17</v>
      </c>
      <c r="E2648" t="s">
        <v>30</v>
      </c>
      <c r="F2648" t="s">
        <v>19</v>
      </c>
      <c r="G2648">
        <f t="shared" si="167"/>
        <v>0</v>
      </c>
      <c r="H2648" t="s">
        <v>25</v>
      </c>
      <c r="I2648" t="s">
        <v>19</v>
      </c>
      <c r="J2648" t="s">
        <v>22</v>
      </c>
      <c r="K2648">
        <v>2</v>
      </c>
      <c r="L2648" t="s">
        <v>32</v>
      </c>
      <c r="M2648" t="s">
        <v>22</v>
      </c>
      <c r="N2648">
        <v>1</v>
      </c>
      <c r="O2648">
        <v>-1</v>
      </c>
      <c r="P2648">
        <v>0</v>
      </c>
      <c r="Q2648">
        <v>1734</v>
      </c>
      <c r="R2648">
        <f t="shared" si="164"/>
        <v>0</v>
      </c>
      <c r="S2648">
        <f t="shared" si="165"/>
        <v>1</v>
      </c>
      <c r="T2648">
        <v>169</v>
      </c>
      <c r="U2648" t="s">
        <v>19</v>
      </c>
    </row>
    <row r="2649" spans="1:21" x14ac:dyDescent="0.35">
      <c r="A2649">
        <v>52</v>
      </c>
      <c r="B2649" t="s">
        <v>28</v>
      </c>
      <c r="C2649" t="str">
        <f t="shared" si="166"/>
        <v>employed</v>
      </c>
      <c r="D2649" t="s">
        <v>17</v>
      </c>
      <c r="E2649" t="s">
        <v>30</v>
      </c>
      <c r="F2649" t="s">
        <v>19</v>
      </c>
      <c r="G2649">
        <f t="shared" si="167"/>
        <v>0</v>
      </c>
      <c r="H2649" t="s">
        <v>19</v>
      </c>
      <c r="I2649" t="s">
        <v>19</v>
      </c>
      <c r="J2649" t="s">
        <v>22</v>
      </c>
      <c r="K2649">
        <v>3</v>
      </c>
      <c r="L2649" t="s">
        <v>32</v>
      </c>
      <c r="M2649" t="s">
        <v>22</v>
      </c>
      <c r="N2649">
        <v>1</v>
      </c>
      <c r="O2649">
        <v>-1</v>
      </c>
      <c r="P2649">
        <v>0</v>
      </c>
      <c r="Q2649">
        <v>575</v>
      </c>
      <c r="R2649">
        <f t="shared" si="164"/>
        <v>0</v>
      </c>
      <c r="S2649">
        <f t="shared" si="165"/>
        <v>1</v>
      </c>
      <c r="T2649">
        <v>315</v>
      </c>
      <c r="U2649" t="s">
        <v>19</v>
      </c>
    </row>
    <row r="2650" spans="1:21" x14ac:dyDescent="0.35">
      <c r="A2650">
        <v>51</v>
      </c>
      <c r="B2650" t="s">
        <v>33</v>
      </c>
      <c r="C2650" t="str">
        <f t="shared" si="166"/>
        <v>employed</v>
      </c>
      <c r="D2650" t="s">
        <v>17</v>
      </c>
      <c r="E2650" t="s">
        <v>24</v>
      </c>
      <c r="F2650" t="s">
        <v>19</v>
      </c>
      <c r="G2650">
        <f t="shared" si="167"/>
        <v>0</v>
      </c>
      <c r="H2650" t="s">
        <v>25</v>
      </c>
      <c r="I2650" t="s">
        <v>19</v>
      </c>
      <c r="J2650" t="s">
        <v>20</v>
      </c>
      <c r="K2650">
        <v>20</v>
      </c>
      <c r="L2650" t="s">
        <v>40</v>
      </c>
      <c r="M2650" t="s">
        <v>22</v>
      </c>
      <c r="N2650">
        <v>2</v>
      </c>
      <c r="O2650">
        <v>-1</v>
      </c>
      <c r="P2650">
        <v>0</v>
      </c>
      <c r="Q2650">
        <v>397</v>
      </c>
      <c r="R2650">
        <f t="shared" si="164"/>
        <v>0</v>
      </c>
      <c r="S2650">
        <f t="shared" si="165"/>
        <v>1</v>
      </c>
      <c r="T2650">
        <v>293</v>
      </c>
      <c r="U2650" t="s">
        <v>19</v>
      </c>
    </row>
    <row r="2651" spans="1:21" x14ac:dyDescent="0.35">
      <c r="A2651">
        <v>33</v>
      </c>
      <c r="B2651" t="s">
        <v>33</v>
      </c>
      <c r="C2651" t="str">
        <f t="shared" si="166"/>
        <v>employed</v>
      </c>
      <c r="D2651" t="s">
        <v>17</v>
      </c>
      <c r="E2651" t="s">
        <v>24</v>
      </c>
      <c r="F2651" t="s">
        <v>19</v>
      </c>
      <c r="G2651">
        <f t="shared" si="167"/>
        <v>0</v>
      </c>
      <c r="H2651" t="s">
        <v>25</v>
      </c>
      <c r="I2651" t="s">
        <v>19</v>
      </c>
      <c r="J2651" t="s">
        <v>20</v>
      </c>
      <c r="K2651">
        <v>3</v>
      </c>
      <c r="L2651" t="s">
        <v>34</v>
      </c>
      <c r="M2651" t="s">
        <v>22</v>
      </c>
      <c r="N2651">
        <v>3</v>
      </c>
      <c r="O2651">
        <v>-1</v>
      </c>
      <c r="P2651">
        <v>0</v>
      </c>
      <c r="Q2651">
        <v>640</v>
      </c>
      <c r="R2651">
        <f t="shared" si="164"/>
        <v>0</v>
      </c>
      <c r="S2651">
        <f t="shared" si="165"/>
        <v>1</v>
      </c>
      <c r="T2651">
        <v>439</v>
      </c>
      <c r="U2651" t="s">
        <v>19</v>
      </c>
    </row>
    <row r="2652" spans="1:21" x14ac:dyDescent="0.35">
      <c r="A2652">
        <v>54</v>
      </c>
      <c r="B2652" t="s">
        <v>23</v>
      </c>
      <c r="C2652" t="str">
        <f t="shared" si="166"/>
        <v>employed</v>
      </c>
      <c r="D2652" t="s">
        <v>17</v>
      </c>
      <c r="E2652" t="s">
        <v>24</v>
      </c>
      <c r="F2652" t="s">
        <v>19</v>
      </c>
      <c r="G2652">
        <f t="shared" si="167"/>
        <v>0</v>
      </c>
      <c r="H2652" t="s">
        <v>25</v>
      </c>
      <c r="I2652" t="s">
        <v>19</v>
      </c>
      <c r="J2652" t="s">
        <v>22</v>
      </c>
      <c r="K2652">
        <v>19</v>
      </c>
      <c r="L2652" t="s">
        <v>26</v>
      </c>
      <c r="M2652" t="s">
        <v>22</v>
      </c>
      <c r="N2652">
        <v>1</v>
      </c>
      <c r="O2652">
        <v>-1</v>
      </c>
      <c r="P2652">
        <v>0</v>
      </c>
      <c r="Q2652">
        <v>158</v>
      </c>
      <c r="R2652">
        <f t="shared" si="164"/>
        <v>0</v>
      </c>
      <c r="S2652">
        <f t="shared" si="165"/>
        <v>1</v>
      </c>
      <c r="T2652">
        <v>198</v>
      </c>
      <c r="U2652" t="s">
        <v>19</v>
      </c>
    </row>
    <row r="2653" spans="1:21" x14ac:dyDescent="0.35">
      <c r="A2653">
        <v>44</v>
      </c>
      <c r="B2653" t="s">
        <v>28</v>
      </c>
      <c r="C2653" t="str">
        <f t="shared" si="166"/>
        <v>employed</v>
      </c>
      <c r="D2653" t="s">
        <v>17</v>
      </c>
      <c r="E2653" t="s">
        <v>24</v>
      </c>
      <c r="F2653" t="s">
        <v>19</v>
      </c>
      <c r="G2653">
        <f t="shared" si="167"/>
        <v>0</v>
      </c>
      <c r="H2653" t="s">
        <v>25</v>
      </c>
      <c r="I2653" t="s">
        <v>19</v>
      </c>
      <c r="J2653" t="s">
        <v>22</v>
      </c>
      <c r="K2653">
        <v>15</v>
      </c>
      <c r="L2653" t="s">
        <v>26</v>
      </c>
      <c r="M2653" t="s">
        <v>22</v>
      </c>
      <c r="N2653">
        <v>2</v>
      </c>
      <c r="O2653">
        <v>-1</v>
      </c>
      <c r="P2653">
        <v>0</v>
      </c>
      <c r="Q2653">
        <v>2984</v>
      </c>
      <c r="R2653">
        <f t="shared" si="164"/>
        <v>0</v>
      </c>
      <c r="S2653">
        <f t="shared" si="165"/>
        <v>1</v>
      </c>
      <c r="T2653">
        <v>770</v>
      </c>
      <c r="U2653" t="s">
        <v>19</v>
      </c>
    </row>
    <row r="2654" spans="1:21" x14ac:dyDescent="0.35">
      <c r="A2654">
        <v>50</v>
      </c>
      <c r="B2654" t="s">
        <v>38</v>
      </c>
      <c r="C2654" t="str">
        <f t="shared" si="166"/>
        <v>employed</v>
      </c>
      <c r="D2654" t="s">
        <v>17</v>
      </c>
      <c r="E2654" t="s">
        <v>24</v>
      </c>
      <c r="F2654" t="s">
        <v>19</v>
      </c>
      <c r="G2654">
        <f t="shared" si="167"/>
        <v>0</v>
      </c>
      <c r="H2654" t="s">
        <v>25</v>
      </c>
      <c r="I2654" t="s">
        <v>19</v>
      </c>
      <c r="J2654" t="s">
        <v>48</v>
      </c>
      <c r="K2654">
        <v>30</v>
      </c>
      <c r="L2654" t="s">
        <v>43</v>
      </c>
      <c r="M2654" t="s">
        <v>22</v>
      </c>
      <c r="N2654">
        <v>2</v>
      </c>
      <c r="O2654">
        <v>-1</v>
      </c>
      <c r="P2654">
        <v>0</v>
      </c>
      <c r="Q2654">
        <v>1011</v>
      </c>
      <c r="R2654">
        <f t="shared" si="164"/>
        <v>0</v>
      </c>
      <c r="S2654">
        <f t="shared" si="165"/>
        <v>1</v>
      </c>
      <c r="T2654">
        <v>340</v>
      </c>
      <c r="U2654" t="s">
        <v>19</v>
      </c>
    </row>
    <row r="2655" spans="1:21" x14ac:dyDescent="0.35">
      <c r="A2655">
        <v>45</v>
      </c>
      <c r="B2655" t="s">
        <v>33</v>
      </c>
      <c r="C2655" t="str">
        <f t="shared" si="166"/>
        <v>employed</v>
      </c>
      <c r="D2655" t="s">
        <v>29</v>
      </c>
      <c r="E2655" t="s">
        <v>24</v>
      </c>
      <c r="F2655" t="s">
        <v>19</v>
      </c>
      <c r="G2655">
        <f t="shared" si="167"/>
        <v>0</v>
      </c>
      <c r="H2655" t="s">
        <v>25</v>
      </c>
      <c r="I2655" t="s">
        <v>19</v>
      </c>
      <c r="J2655" t="s">
        <v>20</v>
      </c>
      <c r="K2655">
        <v>26</v>
      </c>
      <c r="L2655" t="s">
        <v>31</v>
      </c>
      <c r="M2655" t="s">
        <v>27</v>
      </c>
      <c r="N2655">
        <v>1</v>
      </c>
      <c r="O2655">
        <v>192</v>
      </c>
      <c r="P2655">
        <v>4</v>
      </c>
      <c r="Q2655">
        <v>0</v>
      </c>
      <c r="R2655">
        <f t="shared" si="164"/>
        <v>0</v>
      </c>
      <c r="S2655">
        <f t="shared" si="165"/>
        <v>1</v>
      </c>
      <c r="T2655">
        <v>1472</v>
      </c>
      <c r="U2655" t="s">
        <v>25</v>
      </c>
    </row>
    <row r="2656" spans="1:21" x14ac:dyDescent="0.35">
      <c r="A2656">
        <v>36</v>
      </c>
      <c r="B2656" t="s">
        <v>28</v>
      </c>
      <c r="C2656" t="str">
        <f t="shared" si="166"/>
        <v>employed</v>
      </c>
      <c r="D2656" t="s">
        <v>17</v>
      </c>
      <c r="E2656" t="s">
        <v>30</v>
      </c>
      <c r="F2656" t="s">
        <v>19</v>
      </c>
      <c r="G2656">
        <f t="shared" si="167"/>
        <v>0</v>
      </c>
      <c r="H2656" t="s">
        <v>25</v>
      </c>
      <c r="I2656" t="s">
        <v>19</v>
      </c>
      <c r="J2656" t="s">
        <v>20</v>
      </c>
      <c r="K2656">
        <v>4</v>
      </c>
      <c r="L2656" t="s">
        <v>40</v>
      </c>
      <c r="M2656" t="s">
        <v>36</v>
      </c>
      <c r="N2656">
        <v>1</v>
      </c>
      <c r="O2656">
        <v>181</v>
      </c>
      <c r="P2656">
        <v>2</v>
      </c>
      <c r="Q2656">
        <v>1133</v>
      </c>
      <c r="R2656">
        <f t="shared" si="164"/>
        <v>0</v>
      </c>
      <c r="S2656">
        <f t="shared" si="165"/>
        <v>1</v>
      </c>
      <c r="T2656">
        <v>293</v>
      </c>
      <c r="U2656" t="s">
        <v>25</v>
      </c>
    </row>
    <row r="2657" spans="1:21" x14ac:dyDescent="0.35">
      <c r="A2657">
        <v>42</v>
      </c>
      <c r="B2657" t="s">
        <v>37</v>
      </c>
      <c r="C2657" t="str">
        <f t="shared" si="166"/>
        <v>employed</v>
      </c>
      <c r="D2657" t="s">
        <v>17</v>
      </c>
      <c r="E2657" t="s">
        <v>24</v>
      </c>
      <c r="F2657" t="s">
        <v>19</v>
      </c>
      <c r="G2657">
        <f t="shared" si="167"/>
        <v>0</v>
      </c>
      <c r="H2657" t="s">
        <v>25</v>
      </c>
      <c r="I2657" t="s">
        <v>19</v>
      </c>
      <c r="J2657" t="s">
        <v>20</v>
      </c>
      <c r="K2657">
        <v>2</v>
      </c>
      <c r="L2657" t="s">
        <v>51</v>
      </c>
      <c r="M2657" t="s">
        <v>22</v>
      </c>
      <c r="N2657">
        <v>2</v>
      </c>
      <c r="O2657">
        <v>-1</v>
      </c>
      <c r="P2657">
        <v>0</v>
      </c>
      <c r="Q2657">
        <v>4945</v>
      </c>
      <c r="R2657">
        <f t="shared" si="164"/>
        <v>0</v>
      </c>
      <c r="S2657">
        <f t="shared" si="165"/>
        <v>1</v>
      </c>
      <c r="T2657">
        <v>311</v>
      </c>
      <c r="U2657" t="s">
        <v>25</v>
      </c>
    </row>
    <row r="2658" spans="1:21" x14ac:dyDescent="0.35">
      <c r="A2658">
        <v>37</v>
      </c>
      <c r="B2658" t="s">
        <v>37</v>
      </c>
      <c r="C2658" t="str">
        <f t="shared" si="166"/>
        <v>employed</v>
      </c>
      <c r="D2658" t="s">
        <v>17</v>
      </c>
      <c r="E2658" t="s">
        <v>24</v>
      </c>
      <c r="F2658" t="s">
        <v>19</v>
      </c>
      <c r="G2658">
        <f t="shared" si="167"/>
        <v>0</v>
      </c>
      <c r="H2658" t="s">
        <v>25</v>
      </c>
      <c r="I2658" t="s">
        <v>19</v>
      </c>
      <c r="J2658" t="s">
        <v>20</v>
      </c>
      <c r="K2658">
        <v>18</v>
      </c>
      <c r="L2658" t="s">
        <v>45</v>
      </c>
      <c r="M2658" t="s">
        <v>22</v>
      </c>
      <c r="N2658">
        <v>2</v>
      </c>
      <c r="O2658">
        <v>-1</v>
      </c>
      <c r="P2658">
        <v>0</v>
      </c>
      <c r="Q2658">
        <v>712</v>
      </c>
      <c r="R2658">
        <f t="shared" si="164"/>
        <v>0</v>
      </c>
      <c r="S2658">
        <f t="shared" si="165"/>
        <v>1</v>
      </c>
      <c r="T2658">
        <v>291</v>
      </c>
      <c r="U2658" t="s">
        <v>19</v>
      </c>
    </row>
    <row r="2659" spans="1:21" x14ac:dyDescent="0.35">
      <c r="A2659">
        <v>28</v>
      </c>
      <c r="B2659" t="s">
        <v>23</v>
      </c>
      <c r="C2659" t="str">
        <f t="shared" si="166"/>
        <v>employed</v>
      </c>
      <c r="D2659" t="s">
        <v>29</v>
      </c>
      <c r="E2659" t="s">
        <v>24</v>
      </c>
      <c r="F2659" t="s">
        <v>19</v>
      </c>
      <c r="G2659">
        <f t="shared" si="167"/>
        <v>0</v>
      </c>
      <c r="H2659" t="s">
        <v>25</v>
      </c>
      <c r="I2659" t="s">
        <v>25</v>
      </c>
      <c r="J2659" t="s">
        <v>22</v>
      </c>
      <c r="K2659">
        <v>21</v>
      </c>
      <c r="L2659" t="s">
        <v>26</v>
      </c>
      <c r="M2659" t="s">
        <v>22</v>
      </c>
      <c r="N2659">
        <v>2</v>
      </c>
      <c r="O2659">
        <v>-1</v>
      </c>
      <c r="P2659">
        <v>0</v>
      </c>
      <c r="Q2659">
        <v>-427</v>
      </c>
      <c r="R2659">
        <f t="shared" si="164"/>
        <v>1</v>
      </c>
      <c r="S2659">
        <f t="shared" si="165"/>
        <v>1</v>
      </c>
      <c r="T2659">
        <v>965</v>
      </c>
      <c r="U2659" t="s">
        <v>19</v>
      </c>
    </row>
    <row r="2660" spans="1:21" x14ac:dyDescent="0.35">
      <c r="A2660">
        <v>56</v>
      </c>
      <c r="B2660" t="s">
        <v>39</v>
      </c>
      <c r="C2660" t="str">
        <f t="shared" si="166"/>
        <v>employed</v>
      </c>
      <c r="D2660" t="s">
        <v>17</v>
      </c>
      <c r="E2660" t="s">
        <v>24</v>
      </c>
      <c r="F2660" t="s">
        <v>19</v>
      </c>
      <c r="G2660">
        <f t="shared" si="167"/>
        <v>0</v>
      </c>
      <c r="H2660" t="s">
        <v>19</v>
      </c>
      <c r="I2660" t="s">
        <v>25</v>
      </c>
      <c r="J2660" t="s">
        <v>22</v>
      </c>
      <c r="K2660">
        <v>9</v>
      </c>
      <c r="L2660" t="s">
        <v>32</v>
      </c>
      <c r="M2660" t="s">
        <v>22</v>
      </c>
      <c r="N2660">
        <v>1</v>
      </c>
      <c r="O2660">
        <v>-1</v>
      </c>
      <c r="P2660">
        <v>0</v>
      </c>
      <c r="Q2660">
        <v>2146</v>
      </c>
      <c r="R2660">
        <f t="shared" si="164"/>
        <v>0</v>
      </c>
      <c r="S2660">
        <f t="shared" si="165"/>
        <v>1</v>
      </c>
      <c r="T2660">
        <v>594</v>
      </c>
      <c r="U2660" t="s">
        <v>19</v>
      </c>
    </row>
    <row r="2661" spans="1:21" x14ac:dyDescent="0.35">
      <c r="A2661">
        <v>59</v>
      </c>
      <c r="B2661" t="s">
        <v>39</v>
      </c>
      <c r="C2661" t="str">
        <f t="shared" si="166"/>
        <v>employed</v>
      </c>
      <c r="D2661" t="s">
        <v>17</v>
      </c>
      <c r="E2661" t="s">
        <v>24</v>
      </c>
      <c r="F2661" t="s">
        <v>19</v>
      </c>
      <c r="G2661">
        <f t="shared" si="167"/>
        <v>0</v>
      </c>
      <c r="H2661" t="s">
        <v>25</v>
      </c>
      <c r="I2661" t="s">
        <v>19</v>
      </c>
      <c r="J2661" t="s">
        <v>20</v>
      </c>
      <c r="K2661">
        <v>12</v>
      </c>
      <c r="L2661" t="s">
        <v>26</v>
      </c>
      <c r="M2661" t="s">
        <v>27</v>
      </c>
      <c r="N2661">
        <v>2</v>
      </c>
      <c r="O2661">
        <v>350</v>
      </c>
      <c r="P2661">
        <v>1</v>
      </c>
      <c r="Q2661">
        <v>92</v>
      </c>
      <c r="R2661">
        <f t="shared" si="164"/>
        <v>0</v>
      </c>
      <c r="S2661">
        <f t="shared" si="165"/>
        <v>1</v>
      </c>
      <c r="T2661">
        <v>139</v>
      </c>
      <c r="U2661" t="s">
        <v>19</v>
      </c>
    </row>
    <row r="2662" spans="1:21" x14ac:dyDescent="0.35">
      <c r="A2662">
        <v>32</v>
      </c>
      <c r="B2662" t="s">
        <v>16</v>
      </c>
      <c r="C2662" t="str">
        <f t="shared" si="166"/>
        <v>unemployed</v>
      </c>
      <c r="D2662" t="s">
        <v>17</v>
      </c>
      <c r="E2662" t="s">
        <v>24</v>
      </c>
      <c r="F2662" t="s">
        <v>19</v>
      </c>
      <c r="G2662">
        <f t="shared" si="167"/>
        <v>0</v>
      </c>
      <c r="H2662" t="s">
        <v>25</v>
      </c>
      <c r="I2662" t="s">
        <v>19</v>
      </c>
      <c r="J2662" t="s">
        <v>22</v>
      </c>
      <c r="K2662">
        <v>6</v>
      </c>
      <c r="L2662" t="s">
        <v>26</v>
      </c>
      <c r="M2662" t="s">
        <v>22</v>
      </c>
      <c r="N2662">
        <v>4</v>
      </c>
      <c r="O2662">
        <v>-1</v>
      </c>
      <c r="P2662">
        <v>0</v>
      </c>
      <c r="Q2662">
        <v>10</v>
      </c>
      <c r="R2662">
        <f t="shared" si="164"/>
        <v>0</v>
      </c>
      <c r="S2662">
        <f t="shared" si="165"/>
        <v>0</v>
      </c>
      <c r="T2662">
        <v>501</v>
      </c>
      <c r="U2662" t="s">
        <v>19</v>
      </c>
    </row>
    <row r="2663" spans="1:21" x14ac:dyDescent="0.35">
      <c r="A2663">
        <v>57</v>
      </c>
      <c r="B2663" t="s">
        <v>47</v>
      </c>
      <c r="C2663" t="str">
        <f t="shared" si="166"/>
        <v>unemployed</v>
      </c>
      <c r="D2663" t="s">
        <v>17</v>
      </c>
      <c r="E2663" t="s">
        <v>18</v>
      </c>
      <c r="F2663" t="s">
        <v>19</v>
      </c>
      <c r="G2663">
        <f t="shared" si="167"/>
        <v>0</v>
      </c>
      <c r="H2663" t="s">
        <v>25</v>
      </c>
      <c r="I2663" t="s">
        <v>19</v>
      </c>
      <c r="J2663" t="s">
        <v>20</v>
      </c>
      <c r="K2663">
        <v>15</v>
      </c>
      <c r="L2663" t="s">
        <v>43</v>
      </c>
      <c r="M2663" t="s">
        <v>22</v>
      </c>
      <c r="N2663">
        <v>1</v>
      </c>
      <c r="O2663">
        <v>-1</v>
      </c>
      <c r="P2663">
        <v>0</v>
      </c>
      <c r="Q2663">
        <v>1238</v>
      </c>
      <c r="R2663">
        <f t="shared" si="164"/>
        <v>0</v>
      </c>
      <c r="S2663">
        <f t="shared" si="165"/>
        <v>0</v>
      </c>
      <c r="T2663">
        <v>274</v>
      </c>
      <c r="U2663" t="s">
        <v>19</v>
      </c>
    </row>
    <row r="2664" spans="1:21" x14ac:dyDescent="0.35">
      <c r="A2664">
        <v>49</v>
      </c>
      <c r="B2664" t="s">
        <v>39</v>
      </c>
      <c r="C2664" t="str">
        <f t="shared" si="166"/>
        <v>employed</v>
      </c>
      <c r="D2664" t="s">
        <v>29</v>
      </c>
      <c r="E2664" t="s">
        <v>24</v>
      </c>
      <c r="F2664" t="s">
        <v>19</v>
      </c>
      <c r="G2664">
        <f t="shared" si="167"/>
        <v>0</v>
      </c>
      <c r="H2664" t="s">
        <v>25</v>
      </c>
      <c r="I2664" t="s">
        <v>19</v>
      </c>
      <c r="J2664" t="s">
        <v>48</v>
      </c>
      <c r="K2664">
        <v>21</v>
      </c>
      <c r="L2664" t="s">
        <v>45</v>
      </c>
      <c r="M2664" t="s">
        <v>22</v>
      </c>
      <c r="N2664">
        <v>3</v>
      </c>
      <c r="O2664">
        <v>-1</v>
      </c>
      <c r="P2664">
        <v>0</v>
      </c>
      <c r="Q2664">
        <v>981</v>
      </c>
      <c r="R2664">
        <f t="shared" si="164"/>
        <v>0</v>
      </c>
      <c r="S2664">
        <f t="shared" si="165"/>
        <v>1</v>
      </c>
      <c r="T2664">
        <v>10</v>
      </c>
      <c r="U2664" t="s">
        <v>19</v>
      </c>
    </row>
    <row r="2665" spans="1:21" x14ac:dyDescent="0.35">
      <c r="A2665">
        <v>56</v>
      </c>
      <c r="B2665" t="s">
        <v>38</v>
      </c>
      <c r="C2665" t="str">
        <f t="shared" si="166"/>
        <v>employed</v>
      </c>
      <c r="D2665" t="s">
        <v>17</v>
      </c>
      <c r="E2665" t="s">
        <v>22</v>
      </c>
      <c r="F2665" t="s">
        <v>19</v>
      </c>
      <c r="G2665">
        <f t="shared" si="167"/>
        <v>0</v>
      </c>
      <c r="H2665" t="s">
        <v>19</v>
      </c>
      <c r="I2665" t="s">
        <v>19</v>
      </c>
      <c r="J2665" t="s">
        <v>22</v>
      </c>
      <c r="K2665">
        <v>20</v>
      </c>
      <c r="L2665" t="s">
        <v>32</v>
      </c>
      <c r="M2665" t="s">
        <v>22</v>
      </c>
      <c r="N2665">
        <v>2</v>
      </c>
      <c r="O2665">
        <v>-1</v>
      </c>
      <c r="P2665">
        <v>0</v>
      </c>
      <c r="Q2665">
        <v>575</v>
      </c>
      <c r="R2665">
        <f t="shared" si="164"/>
        <v>0</v>
      </c>
      <c r="S2665">
        <f t="shared" si="165"/>
        <v>1</v>
      </c>
      <c r="T2665">
        <v>18</v>
      </c>
      <c r="U2665" t="s">
        <v>19</v>
      </c>
    </row>
    <row r="2666" spans="1:21" x14ac:dyDescent="0.35">
      <c r="A2666">
        <v>48</v>
      </c>
      <c r="B2666" t="s">
        <v>39</v>
      </c>
      <c r="C2666" t="str">
        <f t="shared" si="166"/>
        <v>employed</v>
      </c>
      <c r="D2666" t="s">
        <v>44</v>
      </c>
      <c r="E2666" t="s">
        <v>22</v>
      </c>
      <c r="F2666" t="s">
        <v>19</v>
      </c>
      <c r="G2666">
        <f t="shared" si="167"/>
        <v>0</v>
      </c>
      <c r="H2666" t="s">
        <v>19</v>
      </c>
      <c r="I2666" t="s">
        <v>19</v>
      </c>
      <c r="J2666" t="s">
        <v>20</v>
      </c>
      <c r="K2666">
        <v>14</v>
      </c>
      <c r="L2666" t="s">
        <v>26</v>
      </c>
      <c r="M2666" t="s">
        <v>22</v>
      </c>
      <c r="N2666">
        <v>1</v>
      </c>
      <c r="O2666">
        <v>-1</v>
      </c>
      <c r="P2666">
        <v>0</v>
      </c>
      <c r="Q2666">
        <v>-70</v>
      </c>
      <c r="R2666">
        <f t="shared" si="164"/>
        <v>0</v>
      </c>
      <c r="S2666">
        <f t="shared" si="165"/>
        <v>1</v>
      </c>
      <c r="T2666">
        <v>243</v>
      </c>
      <c r="U2666" t="s">
        <v>19</v>
      </c>
    </row>
    <row r="2667" spans="1:21" x14ac:dyDescent="0.35">
      <c r="A2667">
        <v>27</v>
      </c>
      <c r="B2667" t="s">
        <v>41</v>
      </c>
      <c r="C2667" t="str">
        <f t="shared" si="166"/>
        <v>unemployed</v>
      </c>
      <c r="D2667" t="s">
        <v>29</v>
      </c>
      <c r="E2667" t="s">
        <v>30</v>
      </c>
      <c r="F2667" t="s">
        <v>19</v>
      </c>
      <c r="G2667">
        <f t="shared" si="167"/>
        <v>0</v>
      </c>
      <c r="H2667" t="s">
        <v>25</v>
      </c>
      <c r="I2667" t="s">
        <v>19</v>
      </c>
      <c r="J2667" t="s">
        <v>20</v>
      </c>
      <c r="K2667">
        <v>22</v>
      </c>
      <c r="L2667" t="s">
        <v>26</v>
      </c>
      <c r="M2667" t="s">
        <v>49</v>
      </c>
      <c r="N2667">
        <v>1</v>
      </c>
      <c r="O2667">
        <v>98</v>
      </c>
      <c r="P2667">
        <v>6</v>
      </c>
      <c r="Q2667">
        <v>3733</v>
      </c>
      <c r="R2667">
        <f t="shared" si="164"/>
        <v>0</v>
      </c>
      <c r="S2667">
        <f t="shared" si="165"/>
        <v>0</v>
      </c>
      <c r="T2667">
        <v>198</v>
      </c>
      <c r="U2667" t="s">
        <v>25</v>
      </c>
    </row>
    <row r="2668" spans="1:21" x14ac:dyDescent="0.35">
      <c r="A2668">
        <v>31</v>
      </c>
      <c r="B2668" t="s">
        <v>28</v>
      </c>
      <c r="C2668" t="str">
        <f t="shared" si="166"/>
        <v>employed</v>
      </c>
      <c r="D2668" t="s">
        <v>29</v>
      </c>
      <c r="E2668" t="s">
        <v>30</v>
      </c>
      <c r="F2668" t="s">
        <v>19</v>
      </c>
      <c r="G2668">
        <f t="shared" si="167"/>
        <v>0</v>
      </c>
      <c r="H2668" t="s">
        <v>25</v>
      </c>
      <c r="I2668" t="s">
        <v>19</v>
      </c>
      <c r="J2668" t="s">
        <v>20</v>
      </c>
      <c r="K2668">
        <v>16</v>
      </c>
      <c r="L2668" t="s">
        <v>43</v>
      </c>
      <c r="M2668" t="s">
        <v>22</v>
      </c>
      <c r="N2668">
        <v>2</v>
      </c>
      <c r="O2668">
        <v>-1</v>
      </c>
      <c r="P2668">
        <v>0</v>
      </c>
      <c r="Q2668">
        <v>574</v>
      </c>
      <c r="R2668">
        <f t="shared" si="164"/>
        <v>0</v>
      </c>
      <c r="S2668">
        <f t="shared" si="165"/>
        <v>1</v>
      </c>
      <c r="T2668">
        <v>410</v>
      </c>
      <c r="U2668" t="s">
        <v>19</v>
      </c>
    </row>
    <row r="2669" spans="1:21" x14ac:dyDescent="0.35">
      <c r="A2669">
        <v>28</v>
      </c>
      <c r="B2669" t="s">
        <v>33</v>
      </c>
      <c r="C2669" t="str">
        <f t="shared" si="166"/>
        <v>employed</v>
      </c>
      <c r="D2669" t="s">
        <v>29</v>
      </c>
      <c r="E2669" t="s">
        <v>24</v>
      </c>
      <c r="F2669" t="s">
        <v>19</v>
      </c>
      <c r="G2669">
        <f t="shared" si="167"/>
        <v>0</v>
      </c>
      <c r="H2669" t="s">
        <v>19</v>
      </c>
      <c r="I2669" t="s">
        <v>19</v>
      </c>
      <c r="J2669" t="s">
        <v>22</v>
      </c>
      <c r="K2669">
        <v>19</v>
      </c>
      <c r="L2669" t="s">
        <v>26</v>
      </c>
      <c r="M2669" t="s">
        <v>22</v>
      </c>
      <c r="N2669">
        <v>1</v>
      </c>
      <c r="O2669">
        <v>-1</v>
      </c>
      <c r="P2669">
        <v>0</v>
      </c>
      <c r="Q2669">
        <v>43</v>
      </c>
      <c r="R2669">
        <f t="shared" si="164"/>
        <v>0</v>
      </c>
      <c r="S2669">
        <f t="shared" si="165"/>
        <v>1</v>
      </c>
      <c r="T2669">
        <v>190</v>
      </c>
      <c r="U2669" t="s">
        <v>19</v>
      </c>
    </row>
    <row r="2670" spans="1:21" x14ac:dyDescent="0.35">
      <c r="A2670">
        <v>36</v>
      </c>
      <c r="B2670" t="s">
        <v>28</v>
      </c>
      <c r="C2670" t="str">
        <f t="shared" si="166"/>
        <v>employed</v>
      </c>
      <c r="D2670" t="s">
        <v>17</v>
      </c>
      <c r="E2670" t="s">
        <v>30</v>
      </c>
      <c r="F2670" t="s">
        <v>19</v>
      </c>
      <c r="G2670">
        <f t="shared" si="167"/>
        <v>0</v>
      </c>
      <c r="H2670" t="s">
        <v>19</v>
      </c>
      <c r="I2670" t="s">
        <v>19</v>
      </c>
      <c r="J2670" t="s">
        <v>22</v>
      </c>
      <c r="K2670">
        <v>28</v>
      </c>
      <c r="L2670" t="s">
        <v>26</v>
      </c>
      <c r="M2670" t="s">
        <v>22</v>
      </c>
      <c r="N2670">
        <v>1</v>
      </c>
      <c r="O2670">
        <v>-1</v>
      </c>
      <c r="P2670">
        <v>0</v>
      </c>
      <c r="Q2670">
        <v>428</v>
      </c>
      <c r="R2670">
        <f t="shared" si="164"/>
        <v>0</v>
      </c>
      <c r="S2670">
        <f t="shared" si="165"/>
        <v>1</v>
      </c>
      <c r="T2670">
        <v>121</v>
      </c>
      <c r="U2670" t="s">
        <v>19</v>
      </c>
    </row>
    <row r="2671" spans="1:21" x14ac:dyDescent="0.35">
      <c r="A2671">
        <v>58</v>
      </c>
      <c r="B2671" t="s">
        <v>46</v>
      </c>
      <c r="C2671" t="str">
        <f t="shared" si="166"/>
        <v>employed</v>
      </c>
      <c r="D2671" t="s">
        <v>17</v>
      </c>
      <c r="E2671" t="s">
        <v>18</v>
      </c>
      <c r="F2671" t="s">
        <v>19</v>
      </c>
      <c r="G2671">
        <f t="shared" si="167"/>
        <v>0</v>
      </c>
      <c r="H2671" t="s">
        <v>25</v>
      </c>
      <c r="I2671" t="s">
        <v>19</v>
      </c>
      <c r="J2671" t="s">
        <v>48</v>
      </c>
      <c r="K2671">
        <v>9</v>
      </c>
      <c r="L2671" t="s">
        <v>43</v>
      </c>
      <c r="M2671" t="s">
        <v>22</v>
      </c>
      <c r="N2671">
        <v>1</v>
      </c>
      <c r="O2671">
        <v>-1</v>
      </c>
      <c r="P2671">
        <v>0</v>
      </c>
      <c r="Q2671">
        <v>0</v>
      </c>
      <c r="R2671">
        <f t="shared" si="164"/>
        <v>0</v>
      </c>
      <c r="S2671">
        <f t="shared" si="165"/>
        <v>1</v>
      </c>
      <c r="T2671">
        <v>148</v>
      </c>
      <c r="U2671" t="s">
        <v>19</v>
      </c>
    </row>
    <row r="2672" spans="1:21" x14ac:dyDescent="0.35">
      <c r="A2672">
        <v>46</v>
      </c>
      <c r="B2672" t="s">
        <v>39</v>
      </c>
      <c r="C2672" t="str">
        <f t="shared" si="166"/>
        <v>employed</v>
      </c>
      <c r="D2672" t="s">
        <v>17</v>
      </c>
      <c r="E2672" t="s">
        <v>24</v>
      </c>
      <c r="F2672" t="s">
        <v>19</v>
      </c>
      <c r="G2672">
        <f t="shared" si="167"/>
        <v>0</v>
      </c>
      <c r="H2672" t="s">
        <v>25</v>
      </c>
      <c r="I2672" t="s">
        <v>25</v>
      </c>
      <c r="J2672" t="s">
        <v>20</v>
      </c>
      <c r="K2672">
        <v>20</v>
      </c>
      <c r="L2672" t="s">
        <v>31</v>
      </c>
      <c r="M2672" t="s">
        <v>27</v>
      </c>
      <c r="N2672">
        <v>2</v>
      </c>
      <c r="O2672">
        <v>259</v>
      </c>
      <c r="P2672">
        <v>2</v>
      </c>
      <c r="Q2672">
        <v>0</v>
      </c>
      <c r="R2672">
        <f t="shared" si="164"/>
        <v>1</v>
      </c>
      <c r="S2672">
        <f t="shared" si="165"/>
        <v>1</v>
      </c>
      <c r="T2672">
        <v>239</v>
      </c>
      <c r="U2672" t="s">
        <v>19</v>
      </c>
    </row>
    <row r="2673" spans="1:21" x14ac:dyDescent="0.35">
      <c r="A2673">
        <v>32</v>
      </c>
      <c r="B2673" t="s">
        <v>28</v>
      </c>
      <c r="C2673" t="str">
        <f t="shared" si="166"/>
        <v>employed</v>
      </c>
      <c r="D2673" t="s">
        <v>29</v>
      </c>
      <c r="E2673" t="s">
        <v>30</v>
      </c>
      <c r="F2673" t="s">
        <v>19</v>
      </c>
      <c r="G2673">
        <f t="shared" si="167"/>
        <v>0</v>
      </c>
      <c r="H2673" t="s">
        <v>25</v>
      </c>
      <c r="I2673" t="s">
        <v>19</v>
      </c>
      <c r="J2673" t="s">
        <v>20</v>
      </c>
      <c r="K2673">
        <v>7</v>
      </c>
      <c r="L2673" t="s">
        <v>40</v>
      </c>
      <c r="M2673" t="s">
        <v>22</v>
      </c>
      <c r="N2673">
        <v>3</v>
      </c>
      <c r="O2673">
        <v>-1</v>
      </c>
      <c r="P2673">
        <v>0</v>
      </c>
      <c r="Q2673">
        <v>474</v>
      </c>
      <c r="R2673">
        <f t="shared" si="164"/>
        <v>0</v>
      </c>
      <c r="S2673">
        <f t="shared" si="165"/>
        <v>1</v>
      </c>
      <c r="T2673">
        <v>90</v>
      </c>
      <c r="U2673" t="s">
        <v>19</v>
      </c>
    </row>
    <row r="2674" spans="1:21" x14ac:dyDescent="0.35">
      <c r="A2674">
        <v>39</v>
      </c>
      <c r="B2674" t="s">
        <v>23</v>
      </c>
      <c r="C2674" t="str">
        <f t="shared" si="166"/>
        <v>employed</v>
      </c>
      <c r="D2674" t="s">
        <v>17</v>
      </c>
      <c r="E2674" t="s">
        <v>24</v>
      </c>
      <c r="F2674" t="s">
        <v>19</v>
      </c>
      <c r="G2674">
        <f t="shared" si="167"/>
        <v>0</v>
      </c>
      <c r="H2674" t="s">
        <v>19</v>
      </c>
      <c r="I2674" t="s">
        <v>19</v>
      </c>
      <c r="J2674" t="s">
        <v>22</v>
      </c>
      <c r="K2674">
        <v>6</v>
      </c>
      <c r="L2674" t="s">
        <v>32</v>
      </c>
      <c r="M2674" t="s">
        <v>22</v>
      </c>
      <c r="N2674">
        <v>1</v>
      </c>
      <c r="O2674">
        <v>-1</v>
      </c>
      <c r="P2674">
        <v>0</v>
      </c>
      <c r="Q2674">
        <v>-540</v>
      </c>
      <c r="R2674">
        <f t="shared" si="164"/>
        <v>0</v>
      </c>
      <c r="S2674">
        <f t="shared" si="165"/>
        <v>1</v>
      </c>
      <c r="T2674">
        <v>29</v>
      </c>
      <c r="U2674" t="s">
        <v>19</v>
      </c>
    </row>
    <row r="2675" spans="1:21" x14ac:dyDescent="0.35">
      <c r="A2675">
        <v>35</v>
      </c>
      <c r="B2675" t="s">
        <v>35</v>
      </c>
      <c r="C2675" t="str">
        <f t="shared" si="166"/>
        <v>employed</v>
      </c>
      <c r="D2675" t="s">
        <v>17</v>
      </c>
      <c r="E2675" t="s">
        <v>30</v>
      </c>
      <c r="F2675" t="s">
        <v>19</v>
      </c>
      <c r="G2675">
        <f t="shared" si="167"/>
        <v>0</v>
      </c>
      <c r="H2675" t="s">
        <v>25</v>
      </c>
      <c r="I2675" t="s">
        <v>19</v>
      </c>
      <c r="J2675" t="s">
        <v>20</v>
      </c>
      <c r="K2675">
        <v>2</v>
      </c>
      <c r="L2675" t="s">
        <v>31</v>
      </c>
      <c r="M2675" t="s">
        <v>27</v>
      </c>
      <c r="N2675">
        <v>1</v>
      </c>
      <c r="O2675">
        <v>136</v>
      </c>
      <c r="P2675">
        <v>1</v>
      </c>
      <c r="Q2675">
        <v>560</v>
      </c>
      <c r="R2675">
        <f t="shared" si="164"/>
        <v>0</v>
      </c>
      <c r="S2675">
        <f t="shared" si="165"/>
        <v>1</v>
      </c>
      <c r="T2675">
        <v>58</v>
      </c>
      <c r="U2675" t="s">
        <v>19</v>
      </c>
    </row>
    <row r="2676" spans="1:21" x14ac:dyDescent="0.35">
      <c r="A2676">
        <v>31</v>
      </c>
      <c r="B2676" t="s">
        <v>28</v>
      </c>
      <c r="C2676" t="str">
        <f t="shared" si="166"/>
        <v>employed</v>
      </c>
      <c r="D2676" t="s">
        <v>17</v>
      </c>
      <c r="E2676" t="s">
        <v>30</v>
      </c>
      <c r="F2676" t="s">
        <v>19</v>
      </c>
      <c r="G2676">
        <f t="shared" si="167"/>
        <v>0</v>
      </c>
      <c r="H2676" t="s">
        <v>25</v>
      </c>
      <c r="I2676" t="s">
        <v>19</v>
      </c>
      <c r="J2676" t="s">
        <v>20</v>
      </c>
      <c r="K2676">
        <v>18</v>
      </c>
      <c r="L2676" t="s">
        <v>43</v>
      </c>
      <c r="M2676" t="s">
        <v>22</v>
      </c>
      <c r="N2676">
        <v>2</v>
      </c>
      <c r="O2676">
        <v>-1</v>
      </c>
      <c r="P2676">
        <v>0</v>
      </c>
      <c r="Q2676">
        <v>325</v>
      </c>
      <c r="R2676">
        <f t="shared" si="164"/>
        <v>0</v>
      </c>
      <c r="S2676">
        <f t="shared" si="165"/>
        <v>1</v>
      </c>
      <c r="T2676">
        <v>1139</v>
      </c>
      <c r="U2676" t="s">
        <v>25</v>
      </c>
    </row>
    <row r="2677" spans="1:21" x14ac:dyDescent="0.35">
      <c r="A2677">
        <v>29</v>
      </c>
      <c r="B2677" t="s">
        <v>28</v>
      </c>
      <c r="C2677" t="str">
        <f t="shared" si="166"/>
        <v>employed</v>
      </c>
      <c r="D2677" t="s">
        <v>29</v>
      </c>
      <c r="E2677" t="s">
        <v>30</v>
      </c>
      <c r="F2677" t="s">
        <v>19</v>
      </c>
      <c r="G2677">
        <f t="shared" si="167"/>
        <v>0</v>
      </c>
      <c r="H2677" t="s">
        <v>19</v>
      </c>
      <c r="I2677" t="s">
        <v>19</v>
      </c>
      <c r="J2677" t="s">
        <v>20</v>
      </c>
      <c r="K2677">
        <v>5</v>
      </c>
      <c r="L2677" t="s">
        <v>40</v>
      </c>
      <c r="M2677" t="s">
        <v>49</v>
      </c>
      <c r="N2677">
        <v>1</v>
      </c>
      <c r="O2677">
        <v>92</v>
      </c>
      <c r="P2677">
        <v>1</v>
      </c>
      <c r="Q2677">
        <v>437</v>
      </c>
      <c r="R2677">
        <f t="shared" si="164"/>
        <v>0</v>
      </c>
      <c r="S2677">
        <f t="shared" si="165"/>
        <v>1</v>
      </c>
      <c r="T2677">
        <v>504</v>
      </c>
      <c r="U2677" t="s">
        <v>25</v>
      </c>
    </row>
    <row r="2678" spans="1:21" x14ac:dyDescent="0.35">
      <c r="A2678">
        <v>48</v>
      </c>
      <c r="B2678" t="s">
        <v>33</v>
      </c>
      <c r="C2678" t="str">
        <f t="shared" si="166"/>
        <v>employed</v>
      </c>
      <c r="D2678" t="s">
        <v>17</v>
      </c>
      <c r="E2678" t="s">
        <v>18</v>
      </c>
      <c r="F2678" t="s">
        <v>19</v>
      </c>
      <c r="G2678">
        <f t="shared" si="167"/>
        <v>0</v>
      </c>
      <c r="H2678" t="s">
        <v>19</v>
      </c>
      <c r="I2678" t="s">
        <v>19</v>
      </c>
      <c r="J2678" t="s">
        <v>20</v>
      </c>
      <c r="K2678">
        <v>5</v>
      </c>
      <c r="L2678" t="s">
        <v>40</v>
      </c>
      <c r="M2678" t="s">
        <v>22</v>
      </c>
      <c r="N2678">
        <v>1</v>
      </c>
      <c r="O2678">
        <v>-1</v>
      </c>
      <c r="P2678">
        <v>0</v>
      </c>
      <c r="Q2678">
        <v>574</v>
      </c>
      <c r="R2678">
        <f t="shared" si="164"/>
        <v>0</v>
      </c>
      <c r="S2678">
        <f t="shared" si="165"/>
        <v>1</v>
      </c>
      <c r="T2678">
        <v>348</v>
      </c>
      <c r="U2678" t="s">
        <v>19</v>
      </c>
    </row>
    <row r="2679" spans="1:21" x14ac:dyDescent="0.35">
      <c r="A2679">
        <v>60</v>
      </c>
      <c r="B2679" t="s">
        <v>47</v>
      </c>
      <c r="C2679" t="str">
        <f t="shared" si="166"/>
        <v>unemployed</v>
      </c>
      <c r="D2679" t="s">
        <v>17</v>
      </c>
      <c r="E2679" t="s">
        <v>18</v>
      </c>
      <c r="F2679" t="s">
        <v>19</v>
      </c>
      <c r="G2679">
        <f t="shared" si="167"/>
        <v>0</v>
      </c>
      <c r="H2679" t="s">
        <v>19</v>
      </c>
      <c r="I2679" t="s">
        <v>19</v>
      </c>
      <c r="J2679" t="s">
        <v>48</v>
      </c>
      <c r="K2679">
        <v>30</v>
      </c>
      <c r="L2679" t="s">
        <v>43</v>
      </c>
      <c r="M2679" t="s">
        <v>22</v>
      </c>
      <c r="N2679">
        <v>3</v>
      </c>
      <c r="O2679">
        <v>-1</v>
      </c>
      <c r="P2679">
        <v>0</v>
      </c>
      <c r="Q2679">
        <v>0</v>
      </c>
      <c r="R2679">
        <f t="shared" si="164"/>
        <v>0</v>
      </c>
      <c r="S2679">
        <f t="shared" si="165"/>
        <v>0</v>
      </c>
      <c r="T2679">
        <v>130</v>
      </c>
      <c r="U2679" t="s">
        <v>19</v>
      </c>
    </row>
    <row r="2680" spans="1:21" x14ac:dyDescent="0.35">
      <c r="A2680">
        <v>74</v>
      </c>
      <c r="B2680" t="s">
        <v>47</v>
      </c>
      <c r="C2680" t="str">
        <f t="shared" si="166"/>
        <v>unemployed</v>
      </c>
      <c r="D2680" t="s">
        <v>17</v>
      </c>
      <c r="E2680" t="s">
        <v>24</v>
      </c>
      <c r="F2680" t="s">
        <v>19</v>
      </c>
      <c r="G2680">
        <f t="shared" si="167"/>
        <v>0</v>
      </c>
      <c r="H2680" t="s">
        <v>19</v>
      </c>
      <c r="I2680" t="s">
        <v>19</v>
      </c>
      <c r="J2680" t="s">
        <v>20</v>
      </c>
      <c r="K2680">
        <v>26</v>
      </c>
      <c r="L2680" t="s">
        <v>42</v>
      </c>
      <c r="M2680" t="s">
        <v>36</v>
      </c>
      <c r="N2680">
        <v>1</v>
      </c>
      <c r="O2680">
        <v>104</v>
      </c>
      <c r="P2680">
        <v>1</v>
      </c>
      <c r="Q2680">
        <v>935</v>
      </c>
      <c r="R2680">
        <f t="shared" si="164"/>
        <v>0</v>
      </c>
      <c r="S2680">
        <f t="shared" si="165"/>
        <v>0</v>
      </c>
      <c r="T2680">
        <v>100</v>
      </c>
      <c r="U2680" t="s">
        <v>19</v>
      </c>
    </row>
    <row r="2681" spans="1:21" x14ac:dyDescent="0.35">
      <c r="A2681">
        <v>30</v>
      </c>
      <c r="B2681" t="s">
        <v>23</v>
      </c>
      <c r="C2681" t="str">
        <f t="shared" si="166"/>
        <v>employed</v>
      </c>
      <c r="D2681" t="s">
        <v>17</v>
      </c>
      <c r="E2681" t="s">
        <v>24</v>
      </c>
      <c r="F2681" t="s">
        <v>19</v>
      </c>
      <c r="G2681">
        <f t="shared" si="167"/>
        <v>0</v>
      </c>
      <c r="H2681" t="s">
        <v>25</v>
      </c>
      <c r="I2681" t="s">
        <v>19</v>
      </c>
      <c r="J2681" t="s">
        <v>22</v>
      </c>
      <c r="K2681">
        <v>29</v>
      </c>
      <c r="L2681" t="s">
        <v>26</v>
      </c>
      <c r="M2681" t="s">
        <v>22</v>
      </c>
      <c r="N2681">
        <v>1</v>
      </c>
      <c r="O2681">
        <v>-1</v>
      </c>
      <c r="P2681">
        <v>0</v>
      </c>
      <c r="Q2681">
        <v>699</v>
      </c>
      <c r="R2681">
        <f t="shared" si="164"/>
        <v>0</v>
      </c>
      <c r="S2681">
        <f t="shared" si="165"/>
        <v>1</v>
      </c>
      <c r="T2681">
        <v>544</v>
      </c>
      <c r="U2681" t="s">
        <v>19</v>
      </c>
    </row>
    <row r="2682" spans="1:21" x14ac:dyDescent="0.35">
      <c r="A2682">
        <v>52</v>
      </c>
      <c r="B2682" t="s">
        <v>39</v>
      </c>
      <c r="C2682" t="str">
        <f t="shared" si="166"/>
        <v>employed</v>
      </c>
      <c r="D2682" t="s">
        <v>29</v>
      </c>
      <c r="E2682" t="s">
        <v>18</v>
      </c>
      <c r="F2682" t="s">
        <v>19</v>
      </c>
      <c r="G2682">
        <f t="shared" si="167"/>
        <v>0</v>
      </c>
      <c r="H2682" t="s">
        <v>19</v>
      </c>
      <c r="I2682" t="s">
        <v>19</v>
      </c>
      <c r="J2682" t="s">
        <v>22</v>
      </c>
      <c r="K2682">
        <v>19</v>
      </c>
      <c r="L2682" t="s">
        <v>26</v>
      </c>
      <c r="M2682" t="s">
        <v>22</v>
      </c>
      <c r="N2682">
        <v>11</v>
      </c>
      <c r="O2682">
        <v>-1</v>
      </c>
      <c r="P2682">
        <v>0</v>
      </c>
      <c r="Q2682">
        <v>0</v>
      </c>
      <c r="R2682">
        <f t="shared" si="164"/>
        <v>0</v>
      </c>
      <c r="S2682">
        <f t="shared" si="165"/>
        <v>1</v>
      </c>
      <c r="T2682">
        <v>182</v>
      </c>
      <c r="U2682" t="s">
        <v>19</v>
      </c>
    </row>
    <row r="2683" spans="1:21" x14ac:dyDescent="0.35">
      <c r="A2683">
        <v>24</v>
      </c>
      <c r="B2683" t="s">
        <v>33</v>
      </c>
      <c r="C2683" t="str">
        <f t="shared" si="166"/>
        <v>employed</v>
      </c>
      <c r="D2683" t="s">
        <v>17</v>
      </c>
      <c r="E2683" t="s">
        <v>24</v>
      </c>
      <c r="F2683" t="s">
        <v>19</v>
      </c>
      <c r="G2683">
        <f t="shared" si="167"/>
        <v>0</v>
      </c>
      <c r="H2683" t="s">
        <v>25</v>
      </c>
      <c r="I2683" t="s">
        <v>19</v>
      </c>
      <c r="J2683" t="s">
        <v>20</v>
      </c>
      <c r="K2683">
        <v>2</v>
      </c>
      <c r="L2683" t="s">
        <v>31</v>
      </c>
      <c r="M2683" t="s">
        <v>22</v>
      </c>
      <c r="N2683">
        <v>1</v>
      </c>
      <c r="O2683">
        <v>-1</v>
      </c>
      <c r="P2683">
        <v>0</v>
      </c>
      <c r="Q2683">
        <v>-220</v>
      </c>
      <c r="R2683">
        <f t="shared" si="164"/>
        <v>0</v>
      </c>
      <c r="S2683">
        <f t="shared" si="165"/>
        <v>1</v>
      </c>
      <c r="T2683">
        <v>90</v>
      </c>
      <c r="U2683" t="s">
        <v>19</v>
      </c>
    </row>
    <row r="2684" spans="1:21" x14ac:dyDescent="0.35">
      <c r="A2684">
        <v>29</v>
      </c>
      <c r="B2684" t="s">
        <v>23</v>
      </c>
      <c r="C2684" t="str">
        <f t="shared" si="166"/>
        <v>employed</v>
      </c>
      <c r="D2684" t="s">
        <v>17</v>
      </c>
      <c r="E2684" t="s">
        <v>24</v>
      </c>
      <c r="F2684" t="s">
        <v>19</v>
      </c>
      <c r="G2684">
        <f t="shared" si="167"/>
        <v>0</v>
      </c>
      <c r="H2684" t="s">
        <v>25</v>
      </c>
      <c r="I2684" t="s">
        <v>19</v>
      </c>
      <c r="J2684" t="s">
        <v>22</v>
      </c>
      <c r="K2684">
        <v>28</v>
      </c>
      <c r="L2684" t="s">
        <v>26</v>
      </c>
      <c r="M2684" t="s">
        <v>22</v>
      </c>
      <c r="N2684">
        <v>2</v>
      </c>
      <c r="O2684">
        <v>-1</v>
      </c>
      <c r="P2684">
        <v>0</v>
      </c>
      <c r="Q2684">
        <v>11417</v>
      </c>
      <c r="R2684">
        <f t="shared" si="164"/>
        <v>0</v>
      </c>
      <c r="S2684">
        <f t="shared" si="165"/>
        <v>1</v>
      </c>
      <c r="T2684">
        <v>272</v>
      </c>
      <c r="U2684" t="s">
        <v>19</v>
      </c>
    </row>
    <row r="2685" spans="1:21" x14ac:dyDescent="0.35">
      <c r="A2685">
        <v>33</v>
      </c>
      <c r="B2685" t="s">
        <v>46</v>
      </c>
      <c r="C2685" t="str">
        <f t="shared" si="166"/>
        <v>employed</v>
      </c>
      <c r="D2685" t="s">
        <v>17</v>
      </c>
      <c r="E2685" t="s">
        <v>18</v>
      </c>
      <c r="F2685" t="s">
        <v>19</v>
      </c>
      <c r="G2685">
        <f t="shared" si="167"/>
        <v>0</v>
      </c>
      <c r="H2685" t="s">
        <v>25</v>
      </c>
      <c r="I2685" t="s">
        <v>19</v>
      </c>
      <c r="J2685" t="s">
        <v>20</v>
      </c>
      <c r="K2685">
        <v>11</v>
      </c>
      <c r="L2685" t="s">
        <v>43</v>
      </c>
      <c r="M2685" t="s">
        <v>22</v>
      </c>
      <c r="N2685">
        <v>2</v>
      </c>
      <c r="O2685">
        <v>-1</v>
      </c>
      <c r="P2685">
        <v>0</v>
      </c>
      <c r="Q2685">
        <v>212</v>
      </c>
      <c r="R2685">
        <f t="shared" si="164"/>
        <v>0</v>
      </c>
      <c r="S2685">
        <f t="shared" si="165"/>
        <v>1</v>
      </c>
      <c r="T2685">
        <v>260</v>
      </c>
      <c r="U2685" t="s">
        <v>19</v>
      </c>
    </row>
    <row r="2686" spans="1:21" x14ac:dyDescent="0.35">
      <c r="A2686">
        <v>34</v>
      </c>
      <c r="B2686" t="s">
        <v>33</v>
      </c>
      <c r="C2686" t="str">
        <f t="shared" si="166"/>
        <v>employed</v>
      </c>
      <c r="D2686" t="s">
        <v>17</v>
      </c>
      <c r="E2686" t="s">
        <v>24</v>
      </c>
      <c r="F2686" t="s">
        <v>19</v>
      </c>
      <c r="G2686">
        <f t="shared" si="167"/>
        <v>0</v>
      </c>
      <c r="H2686" t="s">
        <v>25</v>
      </c>
      <c r="I2686" t="s">
        <v>25</v>
      </c>
      <c r="J2686" t="s">
        <v>22</v>
      </c>
      <c r="K2686">
        <v>8</v>
      </c>
      <c r="L2686" t="s">
        <v>26</v>
      </c>
      <c r="M2686" t="s">
        <v>22</v>
      </c>
      <c r="N2686">
        <v>3</v>
      </c>
      <c r="O2686">
        <v>-1</v>
      </c>
      <c r="P2686">
        <v>0</v>
      </c>
      <c r="Q2686">
        <v>67</v>
      </c>
      <c r="R2686">
        <f t="shared" si="164"/>
        <v>1</v>
      </c>
      <c r="S2686">
        <f t="shared" si="165"/>
        <v>1</v>
      </c>
      <c r="T2686">
        <v>672</v>
      </c>
      <c r="U2686" t="s">
        <v>19</v>
      </c>
    </row>
    <row r="2687" spans="1:21" x14ac:dyDescent="0.35">
      <c r="A2687">
        <v>45</v>
      </c>
      <c r="B2687" t="s">
        <v>39</v>
      </c>
      <c r="C2687" t="str">
        <f t="shared" si="166"/>
        <v>employed</v>
      </c>
      <c r="D2687" t="s">
        <v>44</v>
      </c>
      <c r="E2687" t="s">
        <v>24</v>
      </c>
      <c r="F2687" t="s">
        <v>19</v>
      </c>
      <c r="G2687">
        <f t="shared" si="167"/>
        <v>0</v>
      </c>
      <c r="H2687" t="s">
        <v>19</v>
      </c>
      <c r="I2687" t="s">
        <v>19</v>
      </c>
      <c r="J2687" t="s">
        <v>20</v>
      </c>
      <c r="K2687">
        <v>29</v>
      </c>
      <c r="L2687" t="s">
        <v>21</v>
      </c>
      <c r="M2687" t="s">
        <v>22</v>
      </c>
      <c r="N2687">
        <v>1</v>
      </c>
      <c r="O2687">
        <v>-1</v>
      </c>
      <c r="P2687">
        <v>0</v>
      </c>
      <c r="Q2687">
        <v>0</v>
      </c>
      <c r="R2687">
        <f t="shared" si="164"/>
        <v>0</v>
      </c>
      <c r="S2687">
        <f t="shared" si="165"/>
        <v>1</v>
      </c>
      <c r="T2687">
        <v>264</v>
      </c>
      <c r="U2687" t="s">
        <v>25</v>
      </c>
    </row>
    <row r="2688" spans="1:21" x14ac:dyDescent="0.35">
      <c r="A2688">
        <v>31</v>
      </c>
      <c r="B2688" t="s">
        <v>33</v>
      </c>
      <c r="C2688" t="str">
        <f t="shared" si="166"/>
        <v>employed</v>
      </c>
      <c r="D2688" t="s">
        <v>17</v>
      </c>
      <c r="E2688" t="s">
        <v>24</v>
      </c>
      <c r="F2688" t="s">
        <v>19</v>
      </c>
      <c r="G2688">
        <f t="shared" si="167"/>
        <v>0</v>
      </c>
      <c r="H2688" t="s">
        <v>19</v>
      </c>
      <c r="I2688" t="s">
        <v>25</v>
      </c>
      <c r="J2688" t="s">
        <v>48</v>
      </c>
      <c r="K2688">
        <v>15</v>
      </c>
      <c r="L2688" t="s">
        <v>43</v>
      </c>
      <c r="M2688" t="s">
        <v>22</v>
      </c>
      <c r="N2688">
        <v>2</v>
      </c>
      <c r="O2688">
        <v>-1</v>
      </c>
      <c r="P2688">
        <v>0</v>
      </c>
      <c r="Q2688">
        <v>0</v>
      </c>
      <c r="R2688">
        <f t="shared" si="164"/>
        <v>0</v>
      </c>
      <c r="S2688">
        <f t="shared" si="165"/>
        <v>1</v>
      </c>
      <c r="T2688">
        <v>275</v>
      </c>
      <c r="U2688" t="s">
        <v>19</v>
      </c>
    </row>
    <row r="2689" spans="1:21" x14ac:dyDescent="0.35">
      <c r="A2689">
        <v>45</v>
      </c>
      <c r="B2689" t="s">
        <v>37</v>
      </c>
      <c r="C2689" t="str">
        <f t="shared" si="166"/>
        <v>employed</v>
      </c>
      <c r="D2689" t="s">
        <v>17</v>
      </c>
      <c r="E2689" t="s">
        <v>24</v>
      </c>
      <c r="F2689" t="s">
        <v>19</v>
      </c>
      <c r="G2689">
        <f t="shared" si="167"/>
        <v>0</v>
      </c>
      <c r="H2689" t="s">
        <v>19</v>
      </c>
      <c r="I2689" t="s">
        <v>19</v>
      </c>
      <c r="J2689" t="s">
        <v>20</v>
      </c>
      <c r="K2689">
        <v>23</v>
      </c>
      <c r="L2689" t="s">
        <v>21</v>
      </c>
      <c r="M2689" t="s">
        <v>22</v>
      </c>
      <c r="N2689">
        <v>1</v>
      </c>
      <c r="O2689">
        <v>-1</v>
      </c>
      <c r="P2689">
        <v>0</v>
      </c>
      <c r="Q2689">
        <v>1673</v>
      </c>
      <c r="R2689">
        <f t="shared" si="164"/>
        <v>0</v>
      </c>
      <c r="S2689">
        <f t="shared" si="165"/>
        <v>1</v>
      </c>
      <c r="T2689">
        <v>76</v>
      </c>
      <c r="U2689" t="s">
        <v>19</v>
      </c>
    </row>
    <row r="2690" spans="1:21" x14ac:dyDescent="0.35">
      <c r="A2690">
        <v>27</v>
      </c>
      <c r="B2690" t="s">
        <v>23</v>
      </c>
      <c r="C2690" t="str">
        <f t="shared" si="166"/>
        <v>employed</v>
      </c>
      <c r="D2690" t="s">
        <v>17</v>
      </c>
      <c r="E2690" t="s">
        <v>24</v>
      </c>
      <c r="F2690" t="s">
        <v>19</v>
      </c>
      <c r="G2690">
        <f t="shared" si="167"/>
        <v>0</v>
      </c>
      <c r="H2690" t="s">
        <v>25</v>
      </c>
      <c r="I2690" t="s">
        <v>19</v>
      </c>
      <c r="J2690" t="s">
        <v>22</v>
      </c>
      <c r="K2690">
        <v>4</v>
      </c>
      <c r="L2690" t="s">
        <v>32</v>
      </c>
      <c r="M2690" t="s">
        <v>22</v>
      </c>
      <c r="N2690">
        <v>2</v>
      </c>
      <c r="O2690">
        <v>-1</v>
      </c>
      <c r="P2690">
        <v>0</v>
      </c>
      <c r="Q2690">
        <v>-1202</v>
      </c>
      <c r="R2690">
        <f t="shared" ref="R2690:R2753" si="168">IF( AND(H2690="yes", I2690="yes"),1,0)</f>
        <v>0</v>
      </c>
      <c r="S2690">
        <f t="shared" ref="S2690:S2753" si="169">IF(C2690="unemployed",0,1)</f>
        <v>1</v>
      </c>
      <c r="T2690">
        <v>749</v>
      </c>
      <c r="U2690" t="s">
        <v>19</v>
      </c>
    </row>
    <row r="2691" spans="1:21" x14ac:dyDescent="0.35">
      <c r="A2691">
        <v>30</v>
      </c>
      <c r="B2691" t="s">
        <v>28</v>
      </c>
      <c r="C2691" t="str">
        <f t="shared" ref="C2691:C2754" si="170">IF(B2691="unemployed",B2691,IF(B2691="student","unemployed",IF(B2691="retired","unemployed","employed")))</f>
        <v>employed</v>
      </c>
      <c r="D2691" t="s">
        <v>29</v>
      </c>
      <c r="E2691" t="s">
        <v>30</v>
      </c>
      <c r="F2691" t="s">
        <v>19</v>
      </c>
      <c r="G2691">
        <f t="shared" ref="G2691:G2754" si="171">IF(F2691="yes",1,0)</f>
        <v>0</v>
      </c>
      <c r="H2691" t="s">
        <v>19</v>
      </c>
      <c r="I2691" t="s">
        <v>19</v>
      </c>
      <c r="J2691" t="s">
        <v>20</v>
      </c>
      <c r="K2691">
        <v>25</v>
      </c>
      <c r="L2691" t="s">
        <v>40</v>
      </c>
      <c r="M2691" t="s">
        <v>22</v>
      </c>
      <c r="N2691">
        <v>4</v>
      </c>
      <c r="O2691">
        <v>-1</v>
      </c>
      <c r="P2691">
        <v>0</v>
      </c>
      <c r="Q2691">
        <v>4213</v>
      </c>
      <c r="R2691">
        <f t="shared" si="168"/>
        <v>0</v>
      </c>
      <c r="S2691">
        <f t="shared" si="169"/>
        <v>1</v>
      </c>
      <c r="T2691">
        <v>142</v>
      </c>
      <c r="U2691" t="s">
        <v>19</v>
      </c>
    </row>
    <row r="2692" spans="1:21" x14ac:dyDescent="0.35">
      <c r="A2692">
        <v>45</v>
      </c>
      <c r="B2692" t="s">
        <v>33</v>
      </c>
      <c r="C2692" t="str">
        <f t="shared" si="170"/>
        <v>employed</v>
      </c>
      <c r="D2692" t="s">
        <v>17</v>
      </c>
      <c r="E2692" t="s">
        <v>18</v>
      </c>
      <c r="F2692" t="s">
        <v>19</v>
      </c>
      <c r="G2692">
        <f t="shared" si="171"/>
        <v>0</v>
      </c>
      <c r="H2692" t="s">
        <v>19</v>
      </c>
      <c r="I2692" t="s">
        <v>19</v>
      </c>
      <c r="J2692" t="s">
        <v>20</v>
      </c>
      <c r="K2692">
        <v>26</v>
      </c>
      <c r="L2692" t="s">
        <v>40</v>
      </c>
      <c r="M2692" t="s">
        <v>22</v>
      </c>
      <c r="N2692">
        <v>2</v>
      </c>
      <c r="O2692">
        <v>-1</v>
      </c>
      <c r="P2692">
        <v>0</v>
      </c>
      <c r="Q2692">
        <v>0</v>
      </c>
      <c r="R2692">
        <f t="shared" si="168"/>
        <v>0</v>
      </c>
      <c r="S2692">
        <f t="shared" si="169"/>
        <v>1</v>
      </c>
      <c r="T2692">
        <v>454</v>
      </c>
      <c r="U2692" t="s">
        <v>19</v>
      </c>
    </row>
    <row r="2693" spans="1:21" x14ac:dyDescent="0.35">
      <c r="A2693">
        <v>57</v>
      </c>
      <c r="B2693" t="s">
        <v>33</v>
      </c>
      <c r="C2693" t="str">
        <f t="shared" si="170"/>
        <v>employed</v>
      </c>
      <c r="D2693" t="s">
        <v>17</v>
      </c>
      <c r="E2693" t="s">
        <v>24</v>
      </c>
      <c r="F2693" t="s">
        <v>19</v>
      </c>
      <c r="G2693">
        <f t="shared" si="171"/>
        <v>0</v>
      </c>
      <c r="H2693" t="s">
        <v>25</v>
      </c>
      <c r="I2693" t="s">
        <v>25</v>
      </c>
      <c r="J2693" t="s">
        <v>20</v>
      </c>
      <c r="K2693">
        <v>18</v>
      </c>
      <c r="L2693" t="s">
        <v>26</v>
      </c>
      <c r="M2693" t="s">
        <v>27</v>
      </c>
      <c r="N2693">
        <v>2</v>
      </c>
      <c r="O2693">
        <v>178</v>
      </c>
      <c r="P2693">
        <v>5</v>
      </c>
      <c r="Q2693">
        <v>1521</v>
      </c>
      <c r="R2693">
        <f t="shared" si="168"/>
        <v>1</v>
      </c>
      <c r="S2693">
        <f t="shared" si="169"/>
        <v>1</v>
      </c>
      <c r="T2693">
        <v>102</v>
      </c>
      <c r="U2693" t="s">
        <v>19</v>
      </c>
    </row>
    <row r="2694" spans="1:21" x14ac:dyDescent="0.35">
      <c r="A2694">
        <v>34</v>
      </c>
      <c r="B2694" t="s">
        <v>28</v>
      </c>
      <c r="C2694" t="str">
        <f t="shared" si="170"/>
        <v>employed</v>
      </c>
      <c r="D2694" t="s">
        <v>17</v>
      </c>
      <c r="E2694" t="s">
        <v>30</v>
      </c>
      <c r="F2694" t="s">
        <v>19</v>
      </c>
      <c r="G2694">
        <f t="shared" si="171"/>
        <v>0</v>
      </c>
      <c r="H2694" t="s">
        <v>19</v>
      </c>
      <c r="I2694" t="s">
        <v>19</v>
      </c>
      <c r="J2694" t="s">
        <v>48</v>
      </c>
      <c r="K2694">
        <v>30</v>
      </c>
      <c r="L2694" t="s">
        <v>42</v>
      </c>
      <c r="M2694" t="s">
        <v>36</v>
      </c>
      <c r="N2694">
        <v>3</v>
      </c>
      <c r="O2694">
        <v>158</v>
      </c>
      <c r="P2694">
        <v>7</v>
      </c>
      <c r="Q2694">
        <v>1310</v>
      </c>
      <c r="R2694">
        <f t="shared" si="168"/>
        <v>0</v>
      </c>
      <c r="S2694">
        <f t="shared" si="169"/>
        <v>1</v>
      </c>
      <c r="T2694">
        <v>521</v>
      </c>
      <c r="U2694" t="s">
        <v>19</v>
      </c>
    </row>
    <row r="2695" spans="1:21" x14ac:dyDescent="0.35">
      <c r="A2695">
        <v>40</v>
      </c>
      <c r="B2695" t="s">
        <v>39</v>
      </c>
      <c r="C2695" t="str">
        <f t="shared" si="170"/>
        <v>employed</v>
      </c>
      <c r="D2695" t="s">
        <v>17</v>
      </c>
      <c r="E2695" t="s">
        <v>24</v>
      </c>
      <c r="F2695" t="s">
        <v>19</v>
      </c>
      <c r="G2695">
        <f t="shared" si="171"/>
        <v>0</v>
      </c>
      <c r="H2695" t="s">
        <v>25</v>
      </c>
      <c r="I2695" t="s">
        <v>25</v>
      </c>
      <c r="J2695" t="s">
        <v>20</v>
      </c>
      <c r="K2695">
        <v>17</v>
      </c>
      <c r="L2695" t="s">
        <v>45</v>
      </c>
      <c r="M2695" t="s">
        <v>22</v>
      </c>
      <c r="N2695">
        <v>1</v>
      </c>
      <c r="O2695">
        <v>-1</v>
      </c>
      <c r="P2695">
        <v>0</v>
      </c>
      <c r="Q2695">
        <v>0</v>
      </c>
      <c r="R2695">
        <f t="shared" si="168"/>
        <v>1</v>
      </c>
      <c r="S2695">
        <f t="shared" si="169"/>
        <v>1</v>
      </c>
      <c r="T2695">
        <v>57</v>
      </c>
      <c r="U2695" t="s">
        <v>19</v>
      </c>
    </row>
    <row r="2696" spans="1:21" x14ac:dyDescent="0.35">
      <c r="A2696">
        <v>39</v>
      </c>
      <c r="B2696" t="s">
        <v>28</v>
      </c>
      <c r="C2696" t="str">
        <f t="shared" si="170"/>
        <v>employed</v>
      </c>
      <c r="D2696" t="s">
        <v>17</v>
      </c>
      <c r="E2696" t="s">
        <v>30</v>
      </c>
      <c r="F2696" t="s">
        <v>19</v>
      </c>
      <c r="G2696">
        <f t="shared" si="171"/>
        <v>0</v>
      </c>
      <c r="H2696" t="s">
        <v>19</v>
      </c>
      <c r="I2696" t="s">
        <v>19</v>
      </c>
      <c r="J2696" t="s">
        <v>20</v>
      </c>
      <c r="K2696">
        <v>9</v>
      </c>
      <c r="L2696" t="s">
        <v>31</v>
      </c>
      <c r="M2696" t="s">
        <v>22</v>
      </c>
      <c r="N2696">
        <v>1</v>
      </c>
      <c r="O2696">
        <v>-1</v>
      </c>
      <c r="P2696">
        <v>0</v>
      </c>
      <c r="Q2696">
        <v>399</v>
      </c>
      <c r="R2696">
        <f t="shared" si="168"/>
        <v>0</v>
      </c>
      <c r="S2696">
        <f t="shared" si="169"/>
        <v>1</v>
      </c>
      <c r="T2696">
        <v>504</v>
      </c>
      <c r="U2696" t="s">
        <v>19</v>
      </c>
    </row>
    <row r="2697" spans="1:21" x14ac:dyDescent="0.35">
      <c r="A2697">
        <v>46</v>
      </c>
      <c r="B2697" t="s">
        <v>37</v>
      </c>
      <c r="C2697" t="str">
        <f t="shared" si="170"/>
        <v>employed</v>
      </c>
      <c r="D2697" t="s">
        <v>17</v>
      </c>
      <c r="E2697" t="s">
        <v>30</v>
      </c>
      <c r="F2697" t="s">
        <v>19</v>
      </c>
      <c r="G2697">
        <f t="shared" si="171"/>
        <v>0</v>
      </c>
      <c r="H2697" t="s">
        <v>19</v>
      </c>
      <c r="I2697" t="s">
        <v>19</v>
      </c>
      <c r="J2697" t="s">
        <v>20</v>
      </c>
      <c r="K2697">
        <v>11</v>
      </c>
      <c r="L2697" t="s">
        <v>40</v>
      </c>
      <c r="M2697" t="s">
        <v>22</v>
      </c>
      <c r="N2697">
        <v>3</v>
      </c>
      <c r="O2697">
        <v>-1</v>
      </c>
      <c r="P2697">
        <v>0</v>
      </c>
      <c r="Q2697">
        <v>405</v>
      </c>
      <c r="R2697">
        <f t="shared" si="168"/>
        <v>0</v>
      </c>
      <c r="S2697">
        <f t="shared" si="169"/>
        <v>1</v>
      </c>
      <c r="T2697">
        <v>138</v>
      </c>
      <c r="U2697" t="s">
        <v>19</v>
      </c>
    </row>
    <row r="2698" spans="1:21" x14ac:dyDescent="0.35">
      <c r="A2698">
        <v>55</v>
      </c>
      <c r="B2698" t="s">
        <v>28</v>
      </c>
      <c r="C2698" t="str">
        <f t="shared" si="170"/>
        <v>employed</v>
      </c>
      <c r="D2698" t="s">
        <v>44</v>
      </c>
      <c r="E2698" t="s">
        <v>30</v>
      </c>
      <c r="F2698" t="s">
        <v>19</v>
      </c>
      <c r="G2698">
        <f t="shared" si="171"/>
        <v>0</v>
      </c>
      <c r="H2698" t="s">
        <v>25</v>
      </c>
      <c r="I2698" t="s">
        <v>19</v>
      </c>
      <c r="J2698" t="s">
        <v>20</v>
      </c>
      <c r="K2698">
        <v>5</v>
      </c>
      <c r="L2698" t="s">
        <v>32</v>
      </c>
      <c r="M2698" t="s">
        <v>36</v>
      </c>
      <c r="N2698">
        <v>2</v>
      </c>
      <c r="O2698">
        <v>95</v>
      </c>
      <c r="P2698">
        <v>1</v>
      </c>
      <c r="Q2698">
        <v>9756</v>
      </c>
      <c r="R2698">
        <f t="shared" si="168"/>
        <v>0</v>
      </c>
      <c r="S2698">
        <f t="shared" si="169"/>
        <v>1</v>
      </c>
      <c r="T2698">
        <v>103</v>
      </c>
      <c r="U2698" t="s">
        <v>25</v>
      </c>
    </row>
    <row r="2699" spans="1:21" x14ac:dyDescent="0.35">
      <c r="A2699">
        <v>25</v>
      </c>
      <c r="B2699" t="s">
        <v>28</v>
      </c>
      <c r="C2699" t="str">
        <f t="shared" si="170"/>
        <v>employed</v>
      </c>
      <c r="D2699" t="s">
        <v>29</v>
      </c>
      <c r="E2699" t="s">
        <v>30</v>
      </c>
      <c r="F2699" t="s">
        <v>19</v>
      </c>
      <c r="G2699">
        <f t="shared" si="171"/>
        <v>0</v>
      </c>
      <c r="H2699" t="s">
        <v>19</v>
      </c>
      <c r="I2699" t="s">
        <v>19</v>
      </c>
      <c r="J2699" t="s">
        <v>20</v>
      </c>
      <c r="K2699">
        <v>17</v>
      </c>
      <c r="L2699" t="s">
        <v>34</v>
      </c>
      <c r="M2699" t="s">
        <v>22</v>
      </c>
      <c r="N2699">
        <v>1</v>
      </c>
      <c r="O2699">
        <v>-1</v>
      </c>
      <c r="P2699">
        <v>0</v>
      </c>
      <c r="Q2699">
        <v>2506</v>
      </c>
      <c r="R2699">
        <f t="shared" si="168"/>
        <v>0</v>
      </c>
      <c r="S2699">
        <f t="shared" si="169"/>
        <v>1</v>
      </c>
      <c r="T2699">
        <v>485</v>
      </c>
      <c r="U2699" t="s">
        <v>25</v>
      </c>
    </row>
    <row r="2700" spans="1:21" x14ac:dyDescent="0.35">
      <c r="A2700">
        <v>34</v>
      </c>
      <c r="B2700" t="s">
        <v>28</v>
      </c>
      <c r="C2700" t="str">
        <f t="shared" si="170"/>
        <v>employed</v>
      </c>
      <c r="D2700" t="s">
        <v>17</v>
      </c>
      <c r="E2700" t="s">
        <v>30</v>
      </c>
      <c r="F2700" t="s">
        <v>19</v>
      </c>
      <c r="G2700">
        <f t="shared" si="171"/>
        <v>0</v>
      </c>
      <c r="H2700" t="s">
        <v>19</v>
      </c>
      <c r="I2700" t="s">
        <v>19</v>
      </c>
      <c r="J2700" t="s">
        <v>20</v>
      </c>
      <c r="K2700">
        <v>5</v>
      </c>
      <c r="L2700" t="s">
        <v>40</v>
      </c>
      <c r="M2700" t="s">
        <v>22</v>
      </c>
      <c r="N2700">
        <v>1</v>
      </c>
      <c r="O2700">
        <v>-1</v>
      </c>
      <c r="P2700">
        <v>0</v>
      </c>
      <c r="Q2700">
        <v>697</v>
      </c>
      <c r="R2700">
        <f t="shared" si="168"/>
        <v>0</v>
      </c>
      <c r="S2700">
        <f t="shared" si="169"/>
        <v>1</v>
      </c>
      <c r="T2700">
        <v>166</v>
      </c>
      <c r="U2700" t="s">
        <v>19</v>
      </c>
    </row>
    <row r="2701" spans="1:21" x14ac:dyDescent="0.35">
      <c r="A2701">
        <v>37</v>
      </c>
      <c r="B2701" t="s">
        <v>33</v>
      </c>
      <c r="C2701" t="str">
        <f t="shared" si="170"/>
        <v>employed</v>
      </c>
      <c r="D2701" t="s">
        <v>17</v>
      </c>
      <c r="E2701" t="s">
        <v>18</v>
      </c>
      <c r="F2701" t="s">
        <v>19</v>
      </c>
      <c r="G2701">
        <f t="shared" si="171"/>
        <v>0</v>
      </c>
      <c r="H2701" t="s">
        <v>25</v>
      </c>
      <c r="I2701" t="s">
        <v>19</v>
      </c>
      <c r="J2701" t="s">
        <v>20</v>
      </c>
      <c r="K2701">
        <v>8</v>
      </c>
      <c r="L2701" t="s">
        <v>26</v>
      </c>
      <c r="M2701" t="s">
        <v>49</v>
      </c>
      <c r="N2701">
        <v>2</v>
      </c>
      <c r="O2701">
        <v>338</v>
      </c>
      <c r="P2701">
        <v>1</v>
      </c>
      <c r="Q2701">
        <v>403</v>
      </c>
      <c r="R2701">
        <f t="shared" si="168"/>
        <v>0</v>
      </c>
      <c r="S2701">
        <f t="shared" si="169"/>
        <v>1</v>
      </c>
      <c r="T2701">
        <v>318</v>
      </c>
      <c r="U2701" t="s">
        <v>19</v>
      </c>
    </row>
    <row r="2702" spans="1:21" x14ac:dyDescent="0.35">
      <c r="A2702">
        <v>64</v>
      </c>
      <c r="B2702" t="s">
        <v>47</v>
      </c>
      <c r="C2702" t="str">
        <f t="shared" si="170"/>
        <v>unemployed</v>
      </c>
      <c r="D2702" t="s">
        <v>44</v>
      </c>
      <c r="E2702" t="s">
        <v>30</v>
      </c>
      <c r="F2702" t="s">
        <v>19</v>
      </c>
      <c r="G2702">
        <f t="shared" si="171"/>
        <v>0</v>
      </c>
      <c r="H2702" t="s">
        <v>19</v>
      </c>
      <c r="I2702" t="s">
        <v>19</v>
      </c>
      <c r="J2702" t="s">
        <v>20</v>
      </c>
      <c r="K2702">
        <v>3</v>
      </c>
      <c r="L2702" t="s">
        <v>43</v>
      </c>
      <c r="M2702" t="s">
        <v>22</v>
      </c>
      <c r="N2702">
        <v>3</v>
      </c>
      <c r="O2702">
        <v>-1</v>
      </c>
      <c r="P2702">
        <v>0</v>
      </c>
      <c r="Q2702">
        <v>890</v>
      </c>
      <c r="R2702">
        <f t="shared" si="168"/>
        <v>0</v>
      </c>
      <c r="S2702">
        <f t="shared" si="169"/>
        <v>0</v>
      </c>
      <c r="T2702">
        <v>531</v>
      </c>
      <c r="U2702" t="s">
        <v>19</v>
      </c>
    </row>
    <row r="2703" spans="1:21" x14ac:dyDescent="0.35">
      <c r="A2703">
        <v>45</v>
      </c>
      <c r="B2703" t="s">
        <v>37</v>
      </c>
      <c r="C2703" t="str">
        <f t="shared" si="170"/>
        <v>employed</v>
      </c>
      <c r="D2703" t="s">
        <v>44</v>
      </c>
      <c r="E2703" t="s">
        <v>24</v>
      </c>
      <c r="F2703" t="s">
        <v>19</v>
      </c>
      <c r="G2703">
        <f t="shared" si="171"/>
        <v>0</v>
      </c>
      <c r="H2703" t="s">
        <v>25</v>
      </c>
      <c r="I2703" t="s">
        <v>19</v>
      </c>
      <c r="J2703" t="s">
        <v>20</v>
      </c>
      <c r="K2703">
        <v>13</v>
      </c>
      <c r="L2703" t="s">
        <v>26</v>
      </c>
      <c r="M2703" t="s">
        <v>27</v>
      </c>
      <c r="N2703">
        <v>2</v>
      </c>
      <c r="O2703">
        <v>363</v>
      </c>
      <c r="P2703">
        <v>4</v>
      </c>
      <c r="Q2703">
        <v>809</v>
      </c>
      <c r="R2703">
        <f t="shared" si="168"/>
        <v>0</v>
      </c>
      <c r="S2703">
        <f t="shared" si="169"/>
        <v>1</v>
      </c>
      <c r="T2703">
        <v>155</v>
      </c>
      <c r="U2703" t="s">
        <v>19</v>
      </c>
    </row>
    <row r="2704" spans="1:21" x14ac:dyDescent="0.35">
      <c r="A2704">
        <v>57</v>
      </c>
      <c r="B2704" t="s">
        <v>46</v>
      </c>
      <c r="C2704" t="str">
        <f t="shared" si="170"/>
        <v>employed</v>
      </c>
      <c r="D2704" t="s">
        <v>17</v>
      </c>
      <c r="E2704" t="s">
        <v>24</v>
      </c>
      <c r="F2704" t="s">
        <v>19</v>
      </c>
      <c r="G2704">
        <f t="shared" si="171"/>
        <v>0</v>
      </c>
      <c r="H2704" t="s">
        <v>25</v>
      </c>
      <c r="I2704" t="s">
        <v>19</v>
      </c>
      <c r="J2704" t="s">
        <v>48</v>
      </c>
      <c r="K2704">
        <v>10</v>
      </c>
      <c r="L2704" t="s">
        <v>43</v>
      </c>
      <c r="M2704" t="s">
        <v>22</v>
      </c>
      <c r="N2704">
        <v>1</v>
      </c>
      <c r="O2704">
        <v>-1</v>
      </c>
      <c r="P2704">
        <v>0</v>
      </c>
      <c r="Q2704">
        <v>158</v>
      </c>
      <c r="R2704">
        <f t="shared" si="168"/>
        <v>0</v>
      </c>
      <c r="S2704">
        <f t="shared" si="169"/>
        <v>1</v>
      </c>
      <c r="T2704">
        <v>73</v>
      </c>
      <c r="U2704" t="s">
        <v>19</v>
      </c>
    </row>
    <row r="2705" spans="1:21" x14ac:dyDescent="0.35">
      <c r="A2705">
        <v>21</v>
      </c>
      <c r="B2705" t="s">
        <v>41</v>
      </c>
      <c r="C2705" t="str">
        <f t="shared" si="170"/>
        <v>unemployed</v>
      </c>
      <c r="D2705" t="s">
        <v>29</v>
      </c>
      <c r="E2705" t="s">
        <v>22</v>
      </c>
      <c r="F2705" t="s">
        <v>19</v>
      </c>
      <c r="G2705">
        <f t="shared" si="171"/>
        <v>0</v>
      </c>
      <c r="H2705" t="s">
        <v>25</v>
      </c>
      <c r="I2705" t="s">
        <v>19</v>
      </c>
      <c r="J2705" t="s">
        <v>22</v>
      </c>
      <c r="K2705">
        <v>12</v>
      </c>
      <c r="L2705" t="s">
        <v>26</v>
      </c>
      <c r="M2705" t="s">
        <v>22</v>
      </c>
      <c r="N2705">
        <v>3</v>
      </c>
      <c r="O2705">
        <v>-1</v>
      </c>
      <c r="P2705">
        <v>0</v>
      </c>
      <c r="Q2705">
        <v>137</v>
      </c>
      <c r="R2705">
        <f t="shared" si="168"/>
        <v>0</v>
      </c>
      <c r="S2705">
        <f t="shared" si="169"/>
        <v>0</v>
      </c>
      <c r="T2705">
        <v>198</v>
      </c>
      <c r="U2705" t="s">
        <v>19</v>
      </c>
    </row>
    <row r="2706" spans="1:21" x14ac:dyDescent="0.35">
      <c r="A2706">
        <v>58</v>
      </c>
      <c r="B2706" t="s">
        <v>46</v>
      </c>
      <c r="C2706" t="str">
        <f t="shared" si="170"/>
        <v>employed</v>
      </c>
      <c r="D2706" t="s">
        <v>17</v>
      </c>
      <c r="E2706" t="s">
        <v>24</v>
      </c>
      <c r="F2706" t="s">
        <v>19</v>
      </c>
      <c r="G2706">
        <f t="shared" si="171"/>
        <v>0</v>
      </c>
      <c r="H2706" t="s">
        <v>19</v>
      </c>
      <c r="I2706" t="s">
        <v>19</v>
      </c>
      <c r="J2706" t="s">
        <v>48</v>
      </c>
      <c r="K2706">
        <v>14</v>
      </c>
      <c r="L2706" t="s">
        <v>40</v>
      </c>
      <c r="M2706" t="s">
        <v>22</v>
      </c>
      <c r="N2706">
        <v>1</v>
      </c>
      <c r="O2706">
        <v>-1</v>
      </c>
      <c r="P2706">
        <v>0</v>
      </c>
      <c r="Q2706">
        <v>2705</v>
      </c>
      <c r="R2706">
        <f t="shared" si="168"/>
        <v>0</v>
      </c>
      <c r="S2706">
        <f t="shared" si="169"/>
        <v>1</v>
      </c>
      <c r="T2706">
        <v>137</v>
      </c>
      <c r="U2706" t="s">
        <v>19</v>
      </c>
    </row>
    <row r="2707" spans="1:21" x14ac:dyDescent="0.35">
      <c r="A2707">
        <v>41</v>
      </c>
      <c r="B2707" t="s">
        <v>33</v>
      </c>
      <c r="C2707" t="str">
        <f t="shared" si="170"/>
        <v>employed</v>
      </c>
      <c r="D2707" t="s">
        <v>29</v>
      </c>
      <c r="E2707" t="s">
        <v>24</v>
      </c>
      <c r="F2707" t="s">
        <v>19</v>
      </c>
      <c r="G2707">
        <f t="shared" si="171"/>
        <v>0</v>
      </c>
      <c r="H2707" t="s">
        <v>25</v>
      </c>
      <c r="I2707" t="s">
        <v>19</v>
      </c>
      <c r="J2707" t="s">
        <v>22</v>
      </c>
      <c r="K2707">
        <v>1</v>
      </c>
      <c r="L2707" t="s">
        <v>43</v>
      </c>
      <c r="M2707" t="s">
        <v>22</v>
      </c>
      <c r="N2707">
        <v>9</v>
      </c>
      <c r="O2707">
        <v>-1</v>
      </c>
      <c r="P2707">
        <v>0</v>
      </c>
      <c r="Q2707">
        <v>75</v>
      </c>
      <c r="R2707">
        <f t="shared" si="168"/>
        <v>0</v>
      </c>
      <c r="S2707">
        <f t="shared" si="169"/>
        <v>1</v>
      </c>
      <c r="T2707">
        <v>479</v>
      </c>
      <c r="U2707" t="s">
        <v>25</v>
      </c>
    </row>
    <row r="2708" spans="1:21" x14ac:dyDescent="0.35">
      <c r="A2708">
        <v>41</v>
      </c>
      <c r="B2708" t="s">
        <v>28</v>
      </c>
      <c r="C2708" t="str">
        <f t="shared" si="170"/>
        <v>employed</v>
      </c>
      <c r="D2708" t="s">
        <v>17</v>
      </c>
      <c r="E2708" t="s">
        <v>22</v>
      </c>
      <c r="F2708" t="s">
        <v>19</v>
      </c>
      <c r="G2708">
        <f t="shared" si="171"/>
        <v>0</v>
      </c>
      <c r="H2708" t="s">
        <v>25</v>
      </c>
      <c r="I2708" t="s">
        <v>19</v>
      </c>
      <c r="J2708" t="s">
        <v>22</v>
      </c>
      <c r="K2708">
        <v>9</v>
      </c>
      <c r="L2708" t="s">
        <v>26</v>
      </c>
      <c r="M2708" t="s">
        <v>22</v>
      </c>
      <c r="N2708">
        <v>1</v>
      </c>
      <c r="O2708">
        <v>-1</v>
      </c>
      <c r="P2708">
        <v>0</v>
      </c>
      <c r="Q2708">
        <v>2457</v>
      </c>
      <c r="R2708">
        <f t="shared" si="168"/>
        <v>0</v>
      </c>
      <c r="S2708">
        <f t="shared" si="169"/>
        <v>1</v>
      </c>
      <c r="T2708">
        <v>285</v>
      </c>
      <c r="U2708" t="s">
        <v>19</v>
      </c>
    </row>
    <row r="2709" spans="1:21" x14ac:dyDescent="0.35">
      <c r="A2709">
        <v>58</v>
      </c>
      <c r="B2709" t="s">
        <v>28</v>
      </c>
      <c r="C2709" t="str">
        <f t="shared" si="170"/>
        <v>employed</v>
      </c>
      <c r="D2709" t="s">
        <v>17</v>
      </c>
      <c r="E2709" t="s">
        <v>30</v>
      </c>
      <c r="F2709" t="s">
        <v>19</v>
      </c>
      <c r="G2709">
        <f t="shared" si="171"/>
        <v>0</v>
      </c>
      <c r="H2709" t="s">
        <v>25</v>
      </c>
      <c r="I2709" t="s">
        <v>19</v>
      </c>
      <c r="J2709" t="s">
        <v>20</v>
      </c>
      <c r="K2709">
        <v>8</v>
      </c>
      <c r="L2709" t="s">
        <v>26</v>
      </c>
      <c r="M2709" t="s">
        <v>22</v>
      </c>
      <c r="N2709">
        <v>1</v>
      </c>
      <c r="O2709">
        <v>-1</v>
      </c>
      <c r="P2709">
        <v>0</v>
      </c>
      <c r="Q2709">
        <v>541</v>
      </c>
      <c r="R2709">
        <f t="shared" si="168"/>
        <v>0</v>
      </c>
      <c r="S2709">
        <f t="shared" si="169"/>
        <v>1</v>
      </c>
      <c r="T2709">
        <v>98</v>
      </c>
      <c r="U2709" t="s">
        <v>19</v>
      </c>
    </row>
    <row r="2710" spans="1:21" x14ac:dyDescent="0.35">
      <c r="A2710">
        <v>33</v>
      </c>
      <c r="B2710" t="s">
        <v>28</v>
      </c>
      <c r="C2710" t="str">
        <f t="shared" si="170"/>
        <v>employed</v>
      </c>
      <c r="D2710" t="s">
        <v>17</v>
      </c>
      <c r="E2710" t="s">
        <v>30</v>
      </c>
      <c r="F2710" t="s">
        <v>19</v>
      </c>
      <c r="G2710">
        <f t="shared" si="171"/>
        <v>0</v>
      </c>
      <c r="H2710" t="s">
        <v>25</v>
      </c>
      <c r="I2710" t="s">
        <v>19</v>
      </c>
      <c r="J2710" t="s">
        <v>20</v>
      </c>
      <c r="K2710">
        <v>15</v>
      </c>
      <c r="L2710" t="s">
        <v>26</v>
      </c>
      <c r="M2710" t="s">
        <v>36</v>
      </c>
      <c r="N2710">
        <v>2</v>
      </c>
      <c r="O2710">
        <v>274</v>
      </c>
      <c r="P2710">
        <v>3</v>
      </c>
      <c r="Q2710">
        <v>287</v>
      </c>
      <c r="R2710">
        <f t="shared" si="168"/>
        <v>0</v>
      </c>
      <c r="S2710">
        <f t="shared" si="169"/>
        <v>1</v>
      </c>
      <c r="T2710">
        <v>199</v>
      </c>
      <c r="U2710" t="s">
        <v>19</v>
      </c>
    </row>
    <row r="2711" spans="1:21" x14ac:dyDescent="0.35">
      <c r="A2711">
        <v>32</v>
      </c>
      <c r="B2711" t="s">
        <v>28</v>
      </c>
      <c r="C2711" t="str">
        <f t="shared" si="170"/>
        <v>employed</v>
      </c>
      <c r="D2711" t="s">
        <v>17</v>
      </c>
      <c r="E2711" t="s">
        <v>30</v>
      </c>
      <c r="F2711" t="s">
        <v>19</v>
      </c>
      <c r="G2711">
        <f t="shared" si="171"/>
        <v>0</v>
      </c>
      <c r="H2711" t="s">
        <v>25</v>
      </c>
      <c r="I2711" t="s">
        <v>25</v>
      </c>
      <c r="J2711" t="s">
        <v>20</v>
      </c>
      <c r="K2711">
        <v>18</v>
      </c>
      <c r="L2711" t="s">
        <v>43</v>
      </c>
      <c r="M2711" t="s">
        <v>22</v>
      </c>
      <c r="N2711">
        <v>3</v>
      </c>
      <c r="O2711">
        <v>-1</v>
      </c>
      <c r="P2711">
        <v>0</v>
      </c>
      <c r="Q2711">
        <v>273</v>
      </c>
      <c r="R2711">
        <f t="shared" si="168"/>
        <v>1</v>
      </c>
      <c r="S2711">
        <f t="shared" si="169"/>
        <v>1</v>
      </c>
      <c r="T2711">
        <v>97</v>
      </c>
      <c r="U2711" t="s">
        <v>19</v>
      </c>
    </row>
    <row r="2712" spans="1:21" x14ac:dyDescent="0.35">
      <c r="A2712">
        <v>44</v>
      </c>
      <c r="B2712" t="s">
        <v>23</v>
      </c>
      <c r="C2712" t="str">
        <f t="shared" si="170"/>
        <v>employed</v>
      </c>
      <c r="D2712" t="s">
        <v>44</v>
      </c>
      <c r="E2712" t="s">
        <v>24</v>
      </c>
      <c r="F2712" t="s">
        <v>19</v>
      </c>
      <c r="G2712">
        <f t="shared" si="171"/>
        <v>0</v>
      </c>
      <c r="H2712" t="s">
        <v>25</v>
      </c>
      <c r="I2712" t="s">
        <v>19</v>
      </c>
      <c r="J2712" t="s">
        <v>22</v>
      </c>
      <c r="K2712">
        <v>4</v>
      </c>
      <c r="L2712" t="s">
        <v>32</v>
      </c>
      <c r="M2712" t="s">
        <v>22</v>
      </c>
      <c r="N2712">
        <v>5</v>
      </c>
      <c r="O2712">
        <v>-1</v>
      </c>
      <c r="P2712">
        <v>0</v>
      </c>
      <c r="Q2712">
        <v>0</v>
      </c>
      <c r="R2712">
        <f t="shared" si="168"/>
        <v>0</v>
      </c>
      <c r="S2712">
        <f t="shared" si="169"/>
        <v>1</v>
      </c>
      <c r="T2712">
        <v>389</v>
      </c>
      <c r="U2712" t="s">
        <v>19</v>
      </c>
    </row>
    <row r="2713" spans="1:21" x14ac:dyDescent="0.35">
      <c r="A2713">
        <v>47</v>
      </c>
      <c r="B2713" t="s">
        <v>22</v>
      </c>
      <c r="C2713" t="str">
        <f t="shared" si="170"/>
        <v>employed</v>
      </c>
      <c r="D2713" t="s">
        <v>17</v>
      </c>
      <c r="E2713" t="s">
        <v>22</v>
      </c>
      <c r="F2713" t="s">
        <v>19</v>
      </c>
      <c r="G2713">
        <f t="shared" si="171"/>
        <v>0</v>
      </c>
      <c r="H2713" t="s">
        <v>19</v>
      </c>
      <c r="I2713" t="s">
        <v>19</v>
      </c>
      <c r="J2713" t="s">
        <v>20</v>
      </c>
      <c r="K2713">
        <v>7</v>
      </c>
      <c r="L2713" t="s">
        <v>40</v>
      </c>
      <c r="M2713" t="s">
        <v>49</v>
      </c>
      <c r="N2713">
        <v>1</v>
      </c>
      <c r="O2713">
        <v>99</v>
      </c>
      <c r="P2713">
        <v>4</v>
      </c>
      <c r="Q2713">
        <v>677</v>
      </c>
      <c r="R2713">
        <f t="shared" si="168"/>
        <v>0</v>
      </c>
      <c r="S2713">
        <f t="shared" si="169"/>
        <v>1</v>
      </c>
      <c r="T2713">
        <v>384</v>
      </c>
      <c r="U2713" t="s">
        <v>19</v>
      </c>
    </row>
    <row r="2714" spans="1:21" x14ac:dyDescent="0.35">
      <c r="A2714">
        <v>41</v>
      </c>
      <c r="B2714" t="s">
        <v>35</v>
      </c>
      <c r="C2714" t="str">
        <f t="shared" si="170"/>
        <v>employed</v>
      </c>
      <c r="D2714" t="s">
        <v>17</v>
      </c>
      <c r="E2714" t="s">
        <v>18</v>
      </c>
      <c r="F2714" t="s">
        <v>19</v>
      </c>
      <c r="G2714">
        <f t="shared" si="171"/>
        <v>0</v>
      </c>
      <c r="H2714" t="s">
        <v>19</v>
      </c>
      <c r="I2714" t="s">
        <v>19</v>
      </c>
      <c r="J2714" t="s">
        <v>22</v>
      </c>
      <c r="K2714">
        <v>6</v>
      </c>
      <c r="L2714" t="s">
        <v>32</v>
      </c>
      <c r="M2714" t="s">
        <v>22</v>
      </c>
      <c r="N2714">
        <v>3</v>
      </c>
      <c r="O2714">
        <v>-1</v>
      </c>
      <c r="P2714">
        <v>0</v>
      </c>
      <c r="Q2714">
        <v>340</v>
      </c>
      <c r="R2714">
        <f t="shared" si="168"/>
        <v>0</v>
      </c>
      <c r="S2714">
        <f t="shared" si="169"/>
        <v>1</v>
      </c>
      <c r="T2714">
        <v>37</v>
      </c>
      <c r="U2714" t="s">
        <v>19</v>
      </c>
    </row>
    <row r="2715" spans="1:21" x14ac:dyDescent="0.35">
      <c r="A2715">
        <v>54</v>
      </c>
      <c r="B2715" t="s">
        <v>37</v>
      </c>
      <c r="C2715" t="str">
        <f t="shared" si="170"/>
        <v>employed</v>
      </c>
      <c r="D2715" t="s">
        <v>17</v>
      </c>
      <c r="E2715" t="s">
        <v>30</v>
      </c>
      <c r="F2715" t="s">
        <v>19</v>
      </c>
      <c r="G2715">
        <f t="shared" si="171"/>
        <v>0</v>
      </c>
      <c r="H2715" t="s">
        <v>19</v>
      </c>
      <c r="I2715" t="s">
        <v>19</v>
      </c>
      <c r="J2715" t="s">
        <v>20</v>
      </c>
      <c r="K2715">
        <v>8</v>
      </c>
      <c r="L2715" t="s">
        <v>40</v>
      </c>
      <c r="M2715" t="s">
        <v>22</v>
      </c>
      <c r="N2715">
        <v>4</v>
      </c>
      <c r="O2715">
        <v>-1</v>
      </c>
      <c r="P2715">
        <v>0</v>
      </c>
      <c r="Q2715">
        <v>98</v>
      </c>
      <c r="R2715">
        <f t="shared" si="168"/>
        <v>0</v>
      </c>
      <c r="S2715">
        <f t="shared" si="169"/>
        <v>1</v>
      </c>
      <c r="T2715">
        <v>420</v>
      </c>
      <c r="U2715" t="s">
        <v>19</v>
      </c>
    </row>
    <row r="2716" spans="1:21" x14ac:dyDescent="0.35">
      <c r="A2716">
        <v>47</v>
      </c>
      <c r="B2716" t="s">
        <v>37</v>
      </c>
      <c r="C2716" t="str">
        <f t="shared" si="170"/>
        <v>employed</v>
      </c>
      <c r="D2716" t="s">
        <v>44</v>
      </c>
      <c r="E2716" t="s">
        <v>30</v>
      </c>
      <c r="F2716" t="s">
        <v>19</v>
      </c>
      <c r="G2716">
        <f t="shared" si="171"/>
        <v>0</v>
      </c>
      <c r="H2716" t="s">
        <v>25</v>
      </c>
      <c r="I2716" t="s">
        <v>19</v>
      </c>
      <c r="J2716" t="s">
        <v>48</v>
      </c>
      <c r="K2716">
        <v>7</v>
      </c>
      <c r="L2716" t="s">
        <v>26</v>
      </c>
      <c r="M2716" t="s">
        <v>27</v>
      </c>
      <c r="N2716">
        <v>1</v>
      </c>
      <c r="O2716">
        <v>366</v>
      </c>
      <c r="P2716">
        <v>1</v>
      </c>
      <c r="Q2716">
        <v>477</v>
      </c>
      <c r="R2716">
        <f t="shared" si="168"/>
        <v>0</v>
      </c>
      <c r="S2716">
        <f t="shared" si="169"/>
        <v>1</v>
      </c>
      <c r="T2716">
        <v>973</v>
      </c>
      <c r="U2716" t="s">
        <v>19</v>
      </c>
    </row>
    <row r="2717" spans="1:21" x14ac:dyDescent="0.35">
      <c r="A2717">
        <v>32</v>
      </c>
      <c r="B2717" t="s">
        <v>28</v>
      </c>
      <c r="C2717" t="str">
        <f t="shared" si="170"/>
        <v>employed</v>
      </c>
      <c r="D2717" t="s">
        <v>29</v>
      </c>
      <c r="E2717" t="s">
        <v>30</v>
      </c>
      <c r="F2717" t="s">
        <v>19</v>
      </c>
      <c r="G2717">
        <f t="shared" si="171"/>
        <v>0</v>
      </c>
      <c r="H2717" t="s">
        <v>19</v>
      </c>
      <c r="I2717" t="s">
        <v>19</v>
      </c>
      <c r="J2717" t="s">
        <v>20</v>
      </c>
      <c r="K2717">
        <v>28</v>
      </c>
      <c r="L2717" t="s">
        <v>40</v>
      </c>
      <c r="M2717" t="s">
        <v>22</v>
      </c>
      <c r="N2717">
        <v>4</v>
      </c>
      <c r="O2717">
        <v>-1</v>
      </c>
      <c r="P2717">
        <v>0</v>
      </c>
      <c r="Q2717">
        <v>2629</v>
      </c>
      <c r="R2717">
        <f t="shared" si="168"/>
        <v>0</v>
      </c>
      <c r="S2717">
        <f t="shared" si="169"/>
        <v>1</v>
      </c>
      <c r="T2717">
        <v>77</v>
      </c>
      <c r="U2717" t="s">
        <v>19</v>
      </c>
    </row>
    <row r="2718" spans="1:21" x14ac:dyDescent="0.35">
      <c r="A2718">
        <v>59</v>
      </c>
      <c r="B2718" t="s">
        <v>46</v>
      </c>
      <c r="C2718" t="str">
        <f t="shared" si="170"/>
        <v>employed</v>
      </c>
      <c r="D2718" t="s">
        <v>17</v>
      </c>
      <c r="E2718" t="s">
        <v>30</v>
      </c>
      <c r="F2718" t="s">
        <v>19</v>
      </c>
      <c r="G2718">
        <f t="shared" si="171"/>
        <v>0</v>
      </c>
      <c r="H2718" t="s">
        <v>19</v>
      </c>
      <c r="I2718" t="s">
        <v>25</v>
      </c>
      <c r="J2718" t="s">
        <v>20</v>
      </c>
      <c r="K2718">
        <v>29</v>
      </c>
      <c r="L2718" t="s">
        <v>43</v>
      </c>
      <c r="M2718" t="s">
        <v>22</v>
      </c>
      <c r="N2718">
        <v>2</v>
      </c>
      <c r="O2718">
        <v>-1</v>
      </c>
      <c r="P2718">
        <v>0</v>
      </c>
      <c r="Q2718">
        <v>0</v>
      </c>
      <c r="R2718">
        <f t="shared" si="168"/>
        <v>0</v>
      </c>
      <c r="S2718">
        <f t="shared" si="169"/>
        <v>1</v>
      </c>
      <c r="T2718">
        <v>376</v>
      </c>
      <c r="U2718" t="s">
        <v>19</v>
      </c>
    </row>
    <row r="2719" spans="1:21" x14ac:dyDescent="0.35">
      <c r="A2719">
        <v>29</v>
      </c>
      <c r="B2719" t="s">
        <v>37</v>
      </c>
      <c r="C2719" t="str">
        <f t="shared" si="170"/>
        <v>employed</v>
      </c>
      <c r="D2719" t="s">
        <v>29</v>
      </c>
      <c r="E2719" t="s">
        <v>30</v>
      </c>
      <c r="F2719" t="s">
        <v>19</v>
      </c>
      <c r="G2719">
        <f t="shared" si="171"/>
        <v>0</v>
      </c>
      <c r="H2719" t="s">
        <v>19</v>
      </c>
      <c r="I2719" t="s">
        <v>19</v>
      </c>
      <c r="J2719" t="s">
        <v>20</v>
      </c>
      <c r="K2719">
        <v>2</v>
      </c>
      <c r="L2719" t="s">
        <v>34</v>
      </c>
      <c r="M2719" t="s">
        <v>22</v>
      </c>
      <c r="N2719">
        <v>1</v>
      </c>
      <c r="O2719">
        <v>-1</v>
      </c>
      <c r="P2719">
        <v>0</v>
      </c>
      <c r="Q2719">
        <v>2325</v>
      </c>
      <c r="R2719">
        <f t="shared" si="168"/>
        <v>0</v>
      </c>
      <c r="S2719">
        <f t="shared" si="169"/>
        <v>1</v>
      </c>
      <c r="T2719">
        <v>125</v>
      </c>
      <c r="U2719" t="s">
        <v>25</v>
      </c>
    </row>
    <row r="2720" spans="1:21" x14ac:dyDescent="0.35">
      <c r="A2720">
        <v>48</v>
      </c>
      <c r="B2720" t="s">
        <v>23</v>
      </c>
      <c r="C2720" t="str">
        <f t="shared" si="170"/>
        <v>employed</v>
      </c>
      <c r="D2720" t="s">
        <v>17</v>
      </c>
      <c r="E2720" t="s">
        <v>24</v>
      </c>
      <c r="F2720" t="s">
        <v>25</v>
      </c>
      <c r="G2720">
        <f t="shared" si="171"/>
        <v>1</v>
      </c>
      <c r="H2720" t="s">
        <v>19</v>
      </c>
      <c r="I2720" t="s">
        <v>19</v>
      </c>
      <c r="J2720" t="s">
        <v>20</v>
      </c>
      <c r="K2720">
        <v>20</v>
      </c>
      <c r="L2720" t="s">
        <v>40</v>
      </c>
      <c r="M2720" t="s">
        <v>22</v>
      </c>
      <c r="N2720">
        <v>2</v>
      </c>
      <c r="O2720">
        <v>-1</v>
      </c>
      <c r="P2720">
        <v>0</v>
      </c>
      <c r="Q2720">
        <v>-20</v>
      </c>
      <c r="R2720">
        <f t="shared" si="168"/>
        <v>0</v>
      </c>
      <c r="S2720">
        <f t="shared" si="169"/>
        <v>1</v>
      </c>
      <c r="T2720">
        <v>142</v>
      </c>
      <c r="U2720" t="s">
        <v>19</v>
      </c>
    </row>
    <row r="2721" spans="1:21" x14ac:dyDescent="0.35">
      <c r="A2721">
        <v>32</v>
      </c>
      <c r="B2721" t="s">
        <v>37</v>
      </c>
      <c r="C2721" t="str">
        <f t="shared" si="170"/>
        <v>employed</v>
      </c>
      <c r="D2721" t="s">
        <v>29</v>
      </c>
      <c r="E2721" t="s">
        <v>24</v>
      </c>
      <c r="F2721" t="s">
        <v>19</v>
      </c>
      <c r="G2721">
        <f t="shared" si="171"/>
        <v>0</v>
      </c>
      <c r="H2721" t="s">
        <v>25</v>
      </c>
      <c r="I2721" t="s">
        <v>19</v>
      </c>
      <c r="J2721" t="s">
        <v>20</v>
      </c>
      <c r="K2721">
        <v>18</v>
      </c>
      <c r="L2721" t="s">
        <v>26</v>
      </c>
      <c r="M2721" t="s">
        <v>27</v>
      </c>
      <c r="N2721">
        <v>1</v>
      </c>
      <c r="O2721">
        <v>266</v>
      </c>
      <c r="P2721">
        <v>8</v>
      </c>
      <c r="Q2721">
        <v>230</v>
      </c>
      <c r="R2721">
        <f t="shared" si="168"/>
        <v>0</v>
      </c>
      <c r="S2721">
        <f t="shared" si="169"/>
        <v>1</v>
      </c>
      <c r="T2721">
        <v>442</v>
      </c>
      <c r="U2721" t="s">
        <v>25</v>
      </c>
    </row>
    <row r="2722" spans="1:21" x14ac:dyDescent="0.35">
      <c r="A2722">
        <v>46</v>
      </c>
      <c r="B2722" t="s">
        <v>28</v>
      </c>
      <c r="C2722" t="str">
        <f t="shared" si="170"/>
        <v>employed</v>
      </c>
      <c r="D2722" t="s">
        <v>44</v>
      </c>
      <c r="E2722" t="s">
        <v>24</v>
      </c>
      <c r="F2722" t="s">
        <v>19</v>
      </c>
      <c r="G2722">
        <f t="shared" si="171"/>
        <v>0</v>
      </c>
      <c r="H2722" t="s">
        <v>19</v>
      </c>
      <c r="I2722" t="s">
        <v>25</v>
      </c>
      <c r="J2722" t="s">
        <v>20</v>
      </c>
      <c r="K2722">
        <v>29</v>
      </c>
      <c r="L2722" t="s">
        <v>40</v>
      </c>
      <c r="M2722" t="s">
        <v>22</v>
      </c>
      <c r="N2722">
        <v>2</v>
      </c>
      <c r="O2722">
        <v>-1</v>
      </c>
      <c r="P2722">
        <v>0</v>
      </c>
      <c r="Q2722">
        <v>-852</v>
      </c>
      <c r="R2722">
        <f t="shared" si="168"/>
        <v>0</v>
      </c>
      <c r="S2722">
        <f t="shared" si="169"/>
        <v>1</v>
      </c>
      <c r="T2722">
        <v>728</v>
      </c>
      <c r="U2722" t="s">
        <v>19</v>
      </c>
    </row>
    <row r="2723" spans="1:21" x14ac:dyDescent="0.35">
      <c r="A2723">
        <v>31</v>
      </c>
      <c r="B2723" t="s">
        <v>33</v>
      </c>
      <c r="C2723" t="str">
        <f t="shared" si="170"/>
        <v>employed</v>
      </c>
      <c r="D2723" t="s">
        <v>29</v>
      </c>
      <c r="E2723" t="s">
        <v>18</v>
      </c>
      <c r="F2723" t="s">
        <v>19</v>
      </c>
      <c r="G2723">
        <f t="shared" si="171"/>
        <v>0</v>
      </c>
      <c r="H2723" t="s">
        <v>19</v>
      </c>
      <c r="I2723" t="s">
        <v>19</v>
      </c>
      <c r="J2723" t="s">
        <v>22</v>
      </c>
      <c r="K2723">
        <v>21</v>
      </c>
      <c r="L2723" t="s">
        <v>26</v>
      </c>
      <c r="M2723" t="s">
        <v>22</v>
      </c>
      <c r="N2723">
        <v>3</v>
      </c>
      <c r="O2723">
        <v>-1</v>
      </c>
      <c r="P2723">
        <v>0</v>
      </c>
      <c r="Q2723">
        <v>-280</v>
      </c>
      <c r="R2723">
        <f t="shared" si="168"/>
        <v>0</v>
      </c>
      <c r="S2723">
        <f t="shared" si="169"/>
        <v>1</v>
      </c>
      <c r="T2723">
        <v>281</v>
      </c>
      <c r="U2723" t="s">
        <v>19</v>
      </c>
    </row>
    <row r="2724" spans="1:21" x14ac:dyDescent="0.35">
      <c r="A2724">
        <v>53</v>
      </c>
      <c r="B2724" t="s">
        <v>33</v>
      </c>
      <c r="C2724" t="str">
        <f t="shared" si="170"/>
        <v>employed</v>
      </c>
      <c r="D2724" t="s">
        <v>17</v>
      </c>
      <c r="E2724" t="s">
        <v>24</v>
      </c>
      <c r="F2724" t="s">
        <v>19</v>
      </c>
      <c r="G2724">
        <f t="shared" si="171"/>
        <v>0</v>
      </c>
      <c r="H2724" t="s">
        <v>19</v>
      </c>
      <c r="I2724" t="s">
        <v>19</v>
      </c>
      <c r="J2724" t="s">
        <v>20</v>
      </c>
      <c r="K2724">
        <v>22</v>
      </c>
      <c r="L2724" t="s">
        <v>40</v>
      </c>
      <c r="M2724" t="s">
        <v>22</v>
      </c>
      <c r="N2724">
        <v>2</v>
      </c>
      <c r="O2724">
        <v>-1</v>
      </c>
      <c r="P2724">
        <v>0</v>
      </c>
      <c r="Q2724">
        <v>25</v>
      </c>
      <c r="R2724">
        <f t="shared" si="168"/>
        <v>0</v>
      </c>
      <c r="S2724">
        <f t="shared" si="169"/>
        <v>1</v>
      </c>
      <c r="T2724">
        <v>528</v>
      </c>
      <c r="U2724" t="s">
        <v>25</v>
      </c>
    </row>
    <row r="2725" spans="1:21" x14ac:dyDescent="0.35">
      <c r="A2725">
        <v>34</v>
      </c>
      <c r="B2725" t="s">
        <v>37</v>
      </c>
      <c r="C2725" t="str">
        <f t="shared" si="170"/>
        <v>employed</v>
      </c>
      <c r="D2725" t="s">
        <v>29</v>
      </c>
      <c r="E2725" t="s">
        <v>30</v>
      </c>
      <c r="F2725" t="s">
        <v>19</v>
      </c>
      <c r="G2725">
        <f t="shared" si="171"/>
        <v>0</v>
      </c>
      <c r="H2725" t="s">
        <v>25</v>
      </c>
      <c r="I2725" t="s">
        <v>19</v>
      </c>
      <c r="J2725" t="s">
        <v>20</v>
      </c>
      <c r="K2725">
        <v>20</v>
      </c>
      <c r="L2725" t="s">
        <v>45</v>
      </c>
      <c r="M2725" t="s">
        <v>22</v>
      </c>
      <c r="N2725">
        <v>5</v>
      </c>
      <c r="O2725">
        <v>-1</v>
      </c>
      <c r="P2725">
        <v>0</v>
      </c>
      <c r="Q2725">
        <v>9851</v>
      </c>
      <c r="R2725">
        <f t="shared" si="168"/>
        <v>0</v>
      </c>
      <c r="S2725">
        <f t="shared" si="169"/>
        <v>1</v>
      </c>
      <c r="T2725">
        <v>128</v>
      </c>
      <c r="U2725" t="s">
        <v>19</v>
      </c>
    </row>
    <row r="2726" spans="1:21" x14ac:dyDescent="0.35">
      <c r="A2726">
        <v>48</v>
      </c>
      <c r="B2726" t="s">
        <v>23</v>
      </c>
      <c r="C2726" t="str">
        <f t="shared" si="170"/>
        <v>employed</v>
      </c>
      <c r="D2726" t="s">
        <v>29</v>
      </c>
      <c r="E2726" t="s">
        <v>22</v>
      </c>
      <c r="F2726" t="s">
        <v>19</v>
      </c>
      <c r="G2726">
        <f t="shared" si="171"/>
        <v>0</v>
      </c>
      <c r="H2726" t="s">
        <v>25</v>
      </c>
      <c r="I2726" t="s">
        <v>19</v>
      </c>
      <c r="J2726" t="s">
        <v>22</v>
      </c>
      <c r="K2726">
        <v>16</v>
      </c>
      <c r="L2726" t="s">
        <v>32</v>
      </c>
      <c r="M2726" t="s">
        <v>22</v>
      </c>
      <c r="N2726">
        <v>1</v>
      </c>
      <c r="O2726">
        <v>-1</v>
      </c>
      <c r="P2726">
        <v>0</v>
      </c>
      <c r="Q2726">
        <v>5095</v>
      </c>
      <c r="R2726">
        <f t="shared" si="168"/>
        <v>0</v>
      </c>
      <c r="S2726">
        <f t="shared" si="169"/>
        <v>1</v>
      </c>
      <c r="T2726">
        <v>71</v>
      </c>
      <c r="U2726" t="s">
        <v>19</v>
      </c>
    </row>
    <row r="2727" spans="1:21" x14ac:dyDescent="0.35">
      <c r="A2727">
        <v>32</v>
      </c>
      <c r="B2727" t="s">
        <v>37</v>
      </c>
      <c r="C2727" t="str">
        <f t="shared" si="170"/>
        <v>employed</v>
      </c>
      <c r="D2727" t="s">
        <v>17</v>
      </c>
      <c r="E2727" t="s">
        <v>24</v>
      </c>
      <c r="F2727" t="s">
        <v>19</v>
      </c>
      <c r="G2727">
        <f t="shared" si="171"/>
        <v>0</v>
      </c>
      <c r="H2727" t="s">
        <v>19</v>
      </c>
      <c r="I2727" t="s">
        <v>19</v>
      </c>
      <c r="J2727" t="s">
        <v>20</v>
      </c>
      <c r="K2727">
        <v>20</v>
      </c>
      <c r="L2727" t="s">
        <v>40</v>
      </c>
      <c r="M2727" t="s">
        <v>22</v>
      </c>
      <c r="N2727">
        <v>4</v>
      </c>
      <c r="O2727">
        <v>-1</v>
      </c>
      <c r="P2727">
        <v>0</v>
      </c>
      <c r="Q2727">
        <v>687</v>
      </c>
      <c r="R2727">
        <f t="shared" si="168"/>
        <v>0</v>
      </c>
      <c r="S2727">
        <f t="shared" si="169"/>
        <v>1</v>
      </c>
      <c r="T2727">
        <v>161</v>
      </c>
      <c r="U2727" t="s">
        <v>19</v>
      </c>
    </row>
    <row r="2728" spans="1:21" x14ac:dyDescent="0.35">
      <c r="A2728">
        <v>31</v>
      </c>
      <c r="B2728" t="s">
        <v>28</v>
      </c>
      <c r="C2728" t="str">
        <f t="shared" si="170"/>
        <v>employed</v>
      </c>
      <c r="D2728" t="s">
        <v>17</v>
      </c>
      <c r="E2728" t="s">
        <v>24</v>
      </c>
      <c r="F2728" t="s">
        <v>19</v>
      </c>
      <c r="G2728">
        <f t="shared" si="171"/>
        <v>0</v>
      </c>
      <c r="H2728" t="s">
        <v>25</v>
      </c>
      <c r="I2728" t="s">
        <v>19</v>
      </c>
      <c r="J2728" t="s">
        <v>20</v>
      </c>
      <c r="K2728">
        <v>12</v>
      </c>
      <c r="L2728" t="s">
        <v>40</v>
      </c>
      <c r="M2728" t="s">
        <v>22</v>
      </c>
      <c r="N2728">
        <v>4</v>
      </c>
      <c r="O2728">
        <v>-1</v>
      </c>
      <c r="P2728">
        <v>0</v>
      </c>
      <c r="Q2728">
        <v>1368</v>
      </c>
      <c r="R2728">
        <f t="shared" si="168"/>
        <v>0</v>
      </c>
      <c r="S2728">
        <f t="shared" si="169"/>
        <v>1</v>
      </c>
      <c r="T2728">
        <v>129</v>
      </c>
      <c r="U2728" t="s">
        <v>19</v>
      </c>
    </row>
    <row r="2729" spans="1:21" x14ac:dyDescent="0.35">
      <c r="A2729">
        <v>27</v>
      </c>
      <c r="B2729" t="s">
        <v>33</v>
      </c>
      <c r="C2729" t="str">
        <f t="shared" si="170"/>
        <v>employed</v>
      </c>
      <c r="D2729" t="s">
        <v>29</v>
      </c>
      <c r="E2729" t="s">
        <v>18</v>
      </c>
      <c r="F2729" t="s">
        <v>19</v>
      </c>
      <c r="G2729">
        <f t="shared" si="171"/>
        <v>0</v>
      </c>
      <c r="H2729" t="s">
        <v>25</v>
      </c>
      <c r="I2729" t="s">
        <v>19</v>
      </c>
      <c r="J2729" t="s">
        <v>20</v>
      </c>
      <c r="K2729">
        <v>15</v>
      </c>
      <c r="L2729" t="s">
        <v>26</v>
      </c>
      <c r="M2729" t="s">
        <v>22</v>
      </c>
      <c r="N2729">
        <v>2</v>
      </c>
      <c r="O2729">
        <v>-1</v>
      </c>
      <c r="P2729">
        <v>0</v>
      </c>
      <c r="Q2729">
        <v>-179</v>
      </c>
      <c r="R2729">
        <f t="shared" si="168"/>
        <v>0</v>
      </c>
      <c r="S2729">
        <f t="shared" si="169"/>
        <v>1</v>
      </c>
      <c r="T2729">
        <v>54</v>
      </c>
      <c r="U2729" t="s">
        <v>19</v>
      </c>
    </row>
    <row r="2730" spans="1:21" x14ac:dyDescent="0.35">
      <c r="A2730">
        <v>60</v>
      </c>
      <c r="B2730" t="s">
        <v>39</v>
      </c>
      <c r="C2730" t="str">
        <f t="shared" si="170"/>
        <v>employed</v>
      </c>
      <c r="D2730" t="s">
        <v>17</v>
      </c>
      <c r="E2730" t="s">
        <v>24</v>
      </c>
      <c r="F2730" t="s">
        <v>19</v>
      </c>
      <c r="G2730">
        <f t="shared" si="171"/>
        <v>0</v>
      </c>
      <c r="H2730" t="s">
        <v>25</v>
      </c>
      <c r="I2730" t="s">
        <v>19</v>
      </c>
      <c r="J2730" t="s">
        <v>20</v>
      </c>
      <c r="K2730">
        <v>11</v>
      </c>
      <c r="L2730" t="s">
        <v>26</v>
      </c>
      <c r="M2730" t="s">
        <v>27</v>
      </c>
      <c r="N2730">
        <v>1</v>
      </c>
      <c r="O2730">
        <v>350</v>
      </c>
      <c r="P2730">
        <v>1</v>
      </c>
      <c r="Q2730">
        <v>-396</v>
      </c>
      <c r="R2730">
        <f t="shared" si="168"/>
        <v>0</v>
      </c>
      <c r="S2730">
        <f t="shared" si="169"/>
        <v>1</v>
      </c>
      <c r="T2730">
        <v>443</v>
      </c>
      <c r="U2730" t="s">
        <v>19</v>
      </c>
    </row>
    <row r="2731" spans="1:21" x14ac:dyDescent="0.35">
      <c r="A2731">
        <v>34</v>
      </c>
      <c r="B2731" t="s">
        <v>33</v>
      </c>
      <c r="C2731" t="str">
        <f t="shared" si="170"/>
        <v>employed</v>
      </c>
      <c r="D2731" t="s">
        <v>29</v>
      </c>
      <c r="E2731" t="s">
        <v>30</v>
      </c>
      <c r="F2731" t="s">
        <v>19</v>
      </c>
      <c r="G2731">
        <f t="shared" si="171"/>
        <v>0</v>
      </c>
      <c r="H2731" t="s">
        <v>25</v>
      </c>
      <c r="I2731" t="s">
        <v>19</v>
      </c>
      <c r="J2731" t="s">
        <v>22</v>
      </c>
      <c r="K2731">
        <v>6</v>
      </c>
      <c r="L2731" t="s">
        <v>26</v>
      </c>
      <c r="M2731" t="s">
        <v>22</v>
      </c>
      <c r="N2731">
        <v>1</v>
      </c>
      <c r="O2731">
        <v>-1</v>
      </c>
      <c r="P2731">
        <v>0</v>
      </c>
      <c r="Q2731">
        <v>1011</v>
      </c>
      <c r="R2731">
        <f t="shared" si="168"/>
        <v>0</v>
      </c>
      <c r="S2731">
        <f t="shared" si="169"/>
        <v>1</v>
      </c>
      <c r="T2731">
        <v>136</v>
      </c>
      <c r="U2731" t="s">
        <v>19</v>
      </c>
    </row>
    <row r="2732" spans="1:21" x14ac:dyDescent="0.35">
      <c r="A2732">
        <v>52</v>
      </c>
      <c r="B2732" t="s">
        <v>35</v>
      </c>
      <c r="C2732" t="str">
        <f t="shared" si="170"/>
        <v>employed</v>
      </c>
      <c r="D2732" t="s">
        <v>17</v>
      </c>
      <c r="E2732" t="s">
        <v>24</v>
      </c>
      <c r="F2732" t="s">
        <v>19</v>
      </c>
      <c r="G2732">
        <f t="shared" si="171"/>
        <v>0</v>
      </c>
      <c r="H2732" t="s">
        <v>19</v>
      </c>
      <c r="I2732" t="s">
        <v>25</v>
      </c>
      <c r="J2732" t="s">
        <v>22</v>
      </c>
      <c r="K2732">
        <v>6</v>
      </c>
      <c r="L2732" t="s">
        <v>32</v>
      </c>
      <c r="M2732" t="s">
        <v>22</v>
      </c>
      <c r="N2732">
        <v>1</v>
      </c>
      <c r="O2732">
        <v>-1</v>
      </c>
      <c r="P2732">
        <v>0</v>
      </c>
      <c r="Q2732">
        <v>9</v>
      </c>
      <c r="R2732">
        <f t="shared" si="168"/>
        <v>0</v>
      </c>
      <c r="S2732">
        <f t="shared" si="169"/>
        <v>1</v>
      </c>
      <c r="T2732">
        <v>44</v>
      </c>
      <c r="U2732" t="s">
        <v>19</v>
      </c>
    </row>
    <row r="2733" spans="1:21" x14ac:dyDescent="0.35">
      <c r="A2733">
        <v>48</v>
      </c>
      <c r="B2733" t="s">
        <v>33</v>
      </c>
      <c r="C2733" t="str">
        <f t="shared" si="170"/>
        <v>employed</v>
      </c>
      <c r="D2733" t="s">
        <v>17</v>
      </c>
      <c r="E2733" t="s">
        <v>24</v>
      </c>
      <c r="F2733" t="s">
        <v>19</v>
      </c>
      <c r="G2733">
        <f t="shared" si="171"/>
        <v>0</v>
      </c>
      <c r="H2733" t="s">
        <v>25</v>
      </c>
      <c r="I2733" t="s">
        <v>25</v>
      </c>
      <c r="J2733" t="s">
        <v>20</v>
      </c>
      <c r="K2733">
        <v>15</v>
      </c>
      <c r="L2733" t="s">
        <v>26</v>
      </c>
      <c r="M2733" t="s">
        <v>22</v>
      </c>
      <c r="N2733">
        <v>9</v>
      </c>
      <c r="O2733">
        <v>-1</v>
      </c>
      <c r="P2733">
        <v>0</v>
      </c>
      <c r="Q2733">
        <v>1159</v>
      </c>
      <c r="R2733">
        <f t="shared" si="168"/>
        <v>1</v>
      </c>
      <c r="S2733">
        <f t="shared" si="169"/>
        <v>1</v>
      </c>
      <c r="T2733">
        <v>1181</v>
      </c>
      <c r="U2733" t="s">
        <v>19</v>
      </c>
    </row>
    <row r="2734" spans="1:21" x14ac:dyDescent="0.35">
      <c r="A2734">
        <v>45</v>
      </c>
      <c r="B2734" t="s">
        <v>37</v>
      </c>
      <c r="C2734" t="str">
        <f t="shared" si="170"/>
        <v>employed</v>
      </c>
      <c r="D2734" t="s">
        <v>17</v>
      </c>
      <c r="E2734" t="s">
        <v>18</v>
      </c>
      <c r="F2734" t="s">
        <v>19</v>
      </c>
      <c r="G2734">
        <f t="shared" si="171"/>
        <v>0</v>
      </c>
      <c r="H2734" t="s">
        <v>19</v>
      </c>
      <c r="I2734" t="s">
        <v>19</v>
      </c>
      <c r="J2734" t="s">
        <v>22</v>
      </c>
      <c r="K2734">
        <v>9</v>
      </c>
      <c r="L2734" t="s">
        <v>32</v>
      </c>
      <c r="M2734" t="s">
        <v>22</v>
      </c>
      <c r="N2734">
        <v>2</v>
      </c>
      <c r="O2734">
        <v>-1</v>
      </c>
      <c r="P2734">
        <v>0</v>
      </c>
      <c r="Q2734">
        <v>-322</v>
      </c>
      <c r="R2734">
        <f t="shared" si="168"/>
        <v>0</v>
      </c>
      <c r="S2734">
        <f t="shared" si="169"/>
        <v>1</v>
      </c>
      <c r="T2734">
        <v>225</v>
      </c>
      <c r="U2734" t="s">
        <v>19</v>
      </c>
    </row>
    <row r="2735" spans="1:21" x14ac:dyDescent="0.35">
      <c r="A2735">
        <v>54</v>
      </c>
      <c r="B2735" t="s">
        <v>37</v>
      </c>
      <c r="C2735" t="str">
        <f t="shared" si="170"/>
        <v>employed</v>
      </c>
      <c r="D2735" t="s">
        <v>44</v>
      </c>
      <c r="E2735" t="s">
        <v>24</v>
      </c>
      <c r="F2735" t="s">
        <v>19</v>
      </c>
      <c r="G2735">
        <f t="shared" si="171"/>
        <v>0</v>
      </c>
      <c r="H2735" t="s">
        <v>25</v>
      </c>
      <c r="I2735" t="s">
        <v>19</v>
      </c>
      <c r="J2735" t="s">
        <v>20</v>
      </c>
      <c r="K2735">
        <v>30</v>
      </c>
      <c r="L2735" t="s">
        <v>42</v>
      </c>
      <c r="M2735" t="s">
        <v>22</v>
      </c>
      <c r="N2735">
        <v>1</v>
      </c>
      <c r="O2735">
        <v>-1</v>
      </c>
      <c r="P2735">
        <v>0</v>
      </c>
      <c r="Q2735">
        <v>1114</v>
      </c>
      <c r="R2735">
        <f t="shared" si="168"/>
        <v>0</v>
      </c>
      <c r="S2735">
        <f t="shared" si="169"/>
        <v>1</v>
      </c>
      <c r="T2735">
        <v>81</v>
      </c>
      <c r="U2735" t="s">
        <v>19</v>
      </c>
    </row>
    <row r="2736" spans="1:21" x14ac:dyDescent="0.35">
      <c r="A2736">
        <v>52</v>
      </c>
      <c r="B2736" t="s">
        <v>23</v>
      </c>
      <c r="C2736" t="str">
        <f t="shared" si="170"/>
        <v>employed</v>
      </c>
      <c r="D2736" t="s">
        <v>17</v>
      </c>
      <c r="E2736" t="s">
        <v>24</v>
      </c>
      <c r="F2736" t="s">
        <v>19</v>
      </c>
      <c r="G2736">
        <f t="shared" si="171"/>
        <v>0</v>
      </c>
      <c r="H2736" t="s">
        <v>19</v>
      </c>
      <c r="I2736" t="s">
        <v>19</v>
      </c>
      <c r="J2736" t="s">
        <v>20</v>
      </c>
      <c r="K2736">
        <v>10</v>
      </c>
      <c r="L2736" t="s">
        <v>43</v>
      </c>
      <c r="M2736" t="s">
        <v>22</v>
      </c>
      <c r="N2736">
        <v>1</v>
      </c>
      <c r="O2736">
        <v>-1</v>
      </c>
      <c r="P2736">
        <v>0</v>
      </c>
      <c r="Q2736">
        <v>2072</v>
      </c>
      <c r="R2736">
        <f t="shared" si="168"/>
        <v>0</v>
      </c>
      <c r="S2736">
        <f t="shared" si="169"/>
        <v>1</v>
      </c>
      <c r="T2736">
        <v>224</v>
      </c>
      <c r="U2736" t="s">
        <v>19</v>
      </c>
    </row>
    <row r="2737" spans="1:21" x14ac:dyDescent="0.35">
      <c r="A2737">
        <v>47</v>
      </c>
      <c r="B2737" t="s">
        <v>38</v>
      </c>
      <c r="C2737" t="str">
        <f t="shared" si="170"/>
        <v>employed</v>
      </c>
      <c r="D2737" t="s">
        <v>17</v>
      </c>
      <c r="E2737" t="s">
        <v>30</v>
      </c>
      <c r="F2737" t="s">
        <v>19</v>
      </c>
      <c r="G2737">
        <f t="shared" si="171"/>
        <v>0</v>
      </c>
      <c r="H2737" t="s">
        <v>25</v>
      </c>
      <c r="I2737" t="s">
        <v>19</v>
      </c>
      <c r="J2737" t="s">
        <v>20</v>
      </c>
      <c r="K2737">
        <v>29</v>
      </c>
      <c r="L2737" t="s">
        <v>43</v>
      </c>
      <c r="M2737" t="s">
        <v>22</v>
      </c>
      <c r="N2737">
        <v>4</v>
      </c>
      <c r="O2737">
        <v>-1</v>
      </c>
      <c r="P2737">
        <v>0</v>
      </c>
      <c r="Q2737">
        <v>459</v>
      </c>
      <c r="R2737">
        <f t="shared" si="168"/>
        <v>0</v>
      </c>
      <c r="S2737">
        <f t="shared" si="169"/>
        <v>1</v>
      </c>
      <c r="T2737">
        <v>189</v>
      </c>
      <c r="U2737" t="s">
        <v>19</v>
      </c>
    </row>
    <row r="2738" spans="1:21" x14ac:dyDescent="0.35">
      <c r="A2738">
        <v>54</v>
      </c>
      <c r="B2738" t="s">
        <v>22</v>
      </c>
      <c r="C2738" t="str">
        <f t="shared" si="170"/>
        <v>employed</v>
      </c>
      <c r="D2738" t="s">
        <v>17</v>
      </c>
      <c r="E2738" t="s">
        <v>24</v>
      </c>
      <c r="F2738" t="s">
        <v>19</v>
      </c>
      <c r="G2738">
        <f t="shared" si="171"/>
        <v>0</v>
      </c>
      <c r="H2738" t="s">
        <v>19</v>
      </c>
      <c r="I2738" t="s">
        <v>19</v>
      </c>
      <c r="J2738" t="s">
        <v>20</v>
      </c>
      <c r="K2738">
        <v>26</v>
      </c>
      <c r="L2738" t="s">
        <v>26</v>
      </c>
      <c r="M2738" t="s">
        <v>22</v>
      </c>
      <c r="N2738">
        <v>2</v>
      </c>
      <c r="O2738">
        <v>-1</v>
      </c>
      <c r="P2738">
        <v>0</v>
      </c>
      <c r="Q2738">
        <v>1157</v>
      </c>
      <c r="R2738">
        <f t="shared" si="168"/>
        <v>0</v>
      </c>
      <c r="S2738">
        <f t="shared" si="169"/>
        <v>1</v>
      </c>
      <c r="T2738">
        <v>98</v>
      </c>
      <c r="U2738" t="s">
        <v>19</v>
      </c>
    </row>
    <row r="2739" spans="1:21" x14ac:dyDescent="0.35">
      <c r="A2739">
        <v>34</v>
      </c>
      <c r="B2739" t="s">
        <v>33</v>
      </c>
      <c r="C2739" t="str">
        <f t="shared" si="170"/>
        <v>employed</v>
      </c>
      <c r="D2739" t="s">
        <v>17</v>
      </c>
      <c r="E2739" t="s">
        <v>24</v>
      </c>
      <c r="F2739" t="s">
        <v>19</v>
      </c>
      <c r="G2739">
        <f t="shared" si="171"/>
        <v>0</v>
      </c>
      <c r="H2739" t="s">
        <v>25</v>
      </c>
      <c r="I2739" t="s">
        <v>25</v>
      </c>
      <c r="J2739" t="s">
        <v>20</v>
      </c>
      <c r="K2739">
        <v>19</v>
      </c>
      <c r="L2739" t="s">
        <v>45</v>
      </c>
      <c r="M2739" t="s">
        <v>22</v>
      </c>
      <c r="N2739">
        <v>1</v>
      </c>
      <c r="O2739">
        <v>-1</v>
      </c>
      <c r="P2739">
        <v>0</v>
      </c>
      <c r="Q2739">
        <v>8309</v>
      </c>
      <c r="R2739">
        <f t="shared" si="168"/>
        <v>1</v>
      </c>
      <c r="S2739">
        <f t="shared" si="169"/>
        <v>1</v>
      </c>
      <c r="T2739">
        <v>50</v>
      </c>
      <c r="U2739" t="s">
        <v>19</v>
      </c>
    </row>
    <row r="2740" spans="1:21" x14ac:dyDescent="0.35">
      <c r="A2740">
        <v>39</v>
      </c>
      <c r="B2740" t="s">
        <v>37</v>
      </c>
      <c r="C2740" t="str">
        <f t="shared" si="170"/>
        <v>employed</v>
      </c>
      <c r="D2740" t="s">
        <v>29</v>
      </c>
      <c r="E2740" t="s">
        <v>30</v>
      </c>
      <c r="F2740" t="s">
        <v>19</v>
      </c>
      <c r="G2740">
        <f t="shared" si="171"/>
        <v>0</v>
      </c>
      <c r="H2740" t="s">
        <v>19</v>
      </c>
      <c r="I2740" t="s">
        <v>19</v>
      </c>
      <c r="J2740" t="s">
        <v>20</v>
      </c>
      <c r="K2740">
        <v>18</v>
      </c>
      <c r="L2740" t="s">
        <v>40</v>
      </c>
      <c r="M2740" t="s">
        <v>22</v>
      </c>
      <c r="N2740">
        <v>10</v>
      </c>
      <c r="O2740">
        <v>-1</v>
      </c>
      <c r="P2740">
        <v>0</v>
      </c>
      <c r="Q2740">
        <v>1043</v>
      </c>
      <c r="R2740">
        <f t="shared" si="168"/>
        <v>0</v>
      </c>
      <c r="S2740">
        <f t="shared" si="169"/>
        <v>1</v>
      </c>
      <c r="T2740">
        <v>195</v>
      </c>
      <c r="U2740" t="s">
        <v>19</v>
      </c>
    </row>
    <row r="2741" spans="1:21" x14ac:dyDescent="0.35">
      <c r="A2741">
        <v>46</v>
      </c>
      <c r="B2741" t="s">
        <v>37</v>
      </c>
      <c r="C2741" t="str">
        <f t="shared" si="170"/>
        <v>employed</v>
      </c>
      <c r="D2741" t="s">
        <v>17</v>
      </c>
      <c r="E2741" t="s">
        <v>24</v>
      </c>
      <c r="F2741" t="s">
        <v>19</v>
      </c>
      <c r="G2741">
        <f t="shared" si="171"/>
        <v>0</v>
      </c>
      <c r="H2741" t="s">
        <v>19</v>
      </c>
      <c r="I2741" t="s">
        <v>19</v>
      </c>
      <c r="J2741" t="s">
        <v>20</v>
      </c>
      <c r="K2741">
        <v>7</v>
      </c>
      <c r="L2741" t="s">
        <v>40</v>
      </c>
      <c r="M2741" t="s">
        <v>22</v>
      </c>
      <c r="N2741">
        <v>2</v>
      </c>
      <c r="O2741">
        <v>-1</v>
      </c>
      <c r="P2741">
        <v>0</v>
      </c>
      <c r="Q2741">
        <v>2098</v>
      </c>
      <c r="R2741">
        <f t="shared" si="168"/>
        <v>0</v>
      </c>
      <c r="S2741">
        <f t="shared" si="169"/>
        <v>1</v>
      </c>
      <c r="T2741">
        <v>110</v>
      </c>
      <c r="U2741" t="s">
        <v>19</v>
      </c>
    </row>
    <row r="2742" spans="1:21" x14ac:dyDescent="0.35">
      <c r="A2742">
        <v>26</v>
      </c>
      <c r="B2742" t="s">
        <v>16</v>
      </c>
      <c r="C2742" t="str">
        <f t="shared" si="170"/>
        <v>unemployed</v>
      </c>
      <c r="D2742" t="s">
        <v>29</v>
      </c>
      <c r="E2742" t="s">
        <v>24</v>
      </c>
      <c r="F2742" t="s">
        <v>19</v>
      </c>
      <c r="G2742">
        <f t="shared" si="171"/>
        <v>0</v>
      </c>
      <c r="H2742" t="s">
        <v>19</v>
      </c>
      <c r="I2742" t="s">
        <v>19</v>
      </c>
      <c r="J2742" t="s">
        <v>20</v>
      </c>
      <c r="K2742">
        <v>28</v>
      </c>
      <c r="L2742" t="s">
        <v>42</v>
      </c>
      <c r="M2742" t="s">
        <v>22</v>
      </c>
      <c r="N2742">
        <v>1</v>
      </c>
      <c r="O2742">
        <v>-1</v>
      </c>
      <c r="P2742">
        <v>0</v>
      </c>
      <c r="Q2742">
        <v>461</v>
      </c>
      <c r="R2742">
        <f t="shared" si="168"/>
        <v>0</v>
      </c>
      <c r="S2742">
        <f t="shared" si="169"/>
        <v>0</v>
      </c>
      <c r="T2742">
        <v>214</v>
      </c>
      <c r="U2742" t="s">
        <v>19</v>
      </c>
    </row>
    <row r="2743" spans="1:21" x14ac:dyDescent="0.35">
      <c r="A2743">
        <v>37</v>
      </c>
      <c r="B2743" t="s">
        <v>37</v>
      </c>
      <c r="C2743" t="str">
        <f t="shared" si="170"/>
        <v>employed</v>
      </c>
      <c r="D2743" t="s">
        <v>29</v>
      </c>
      <c r="E2743" t="s">
        <v>24</v>
      </c>
      <c r="F2743" t="s">
        <v>19</v>
      </c>
      <c r="G2743">
        <f t="shared" si="171"/>
        <v>0</v>
      </c>
      <c r="H2743" t="s">
        <v>25</v>
      </c>
      <c r="I2743" t="s">
        <v>19</v>
      </c>
      <c r="J2743" t="s">
        <v>22</v>
      </c>
      <c r="K2743">
        <v>19</v>
      </c>
      <c r="L2743" t="s">
        <v>26</v>
      </c>
      <c r="M2743" t="s">
        <v>22</v>
      </c>
      <c r="N2743">
        <v>8</v>
      </c>
      <c r="O2743">
        <v>-1</v>
      </c>
      <c r="P2743">
        <v>0</v>
      </c>
      <c r="Q2743">
        <v>61</v>
      </c>
      <c r="R2743">
        <f t="shared" si="168"/>
        <v>0</v>
      </c>
      <c r="S2743">
        <f t="shared" si="169"/>
        <v>1</v>
      </c>
      <c r="T2743">
        <v>182</v>
      </c>
      <c r="U2743" t="s">
        <v>19</v>
      </c>
    </row>
    <row r="2744" spans="1:21" x14ac:dyDescent="0.35">
      <c r="A2744">
        <v>47</v>
      </c>
      <c r="B2744" t="s">
        <v>33</v>
      </c>
      <c r="C2744" t="str">
        <f t="shared" si="170"/>
        <v>employed</v>
      </c>
      <c r="D2744" t="s">
        <v>17</v>
      </c>
      <c r="E2744" t="s">
        <v>24</v>
      </c>
      <c r="F2744" t="s">
        <v>19</v>
      </c>
      <c r="G2744">
        <f t="shared" si="171"/>
        <v>0</v>
      </c>
      <c r="H2744" t="s">
        <v>25</v>
      </c>
      <c r="I2744" t="s">
        <v>19</v>
      </c>
      <c r="J2744" t="s">
        <v>20</v>
      </c>
      <c r="K2744">
        <v>17</v>
      </c>
      <c r="L2744" t="s">
        <v>31</v>
      </c>
      <c r="M2744" t="s">
        <v>22</v>
      </c>
      <c r="N2744">
        <v>2</v>
      </c>
      <c r="O2744">
        <v>-1</v>
      </c>
      <c r="P2744">
        <v>0</v>
      </c>
      <c r="Q2744">
        <v>1203</v>
      </c>
      <c r="R2744">
        <f t="shared" si="168"/>
        <v>0</v>
      </c>
      <c r="S2744">
        <f t="shared" si="169"/>
        <v>1</v>
      </c>
      <c r="T2744">
        <v>239</v>
      </c>
      <c r="U2744" t="s">
        <v>19</v>
      </c>
    </row>
    <row r="2745" spans="1:21" x14ac:dyDescent="0.35">
      <c r="A2745">
        <v>35</v>
      </c>
      <c r="B2745" t="s">
        <v>37</v>
      </c>
      <c r="C2745" t="str">
        <f t="shared" si="170"/>
        <v>employed</v>
      </c>
      <c r="D2745" t="s">
        <v>17</v>
      </c>
      <c r="E2745" t="s">
        <v>24</v>
      </c>
      <c r="F2745" t="s">
        <v>19</v>
      </c>
      <c r="G2745">
        <f t="shared" si="171"/>
        <v>0</v>
      </c>
      <c r="H2745" t="s">
        <v>19</v>
      </c>
      <c r="I2745" t="s">
        <v>25</v>
      </c>
      <c r="J2745" t="s">
        <v>20</v>
      </c>
      <c r="K2745">
        <v>12</v>
      </c>
      <c r="L2745" t="s">
        <v>40</v>
      </c>
      <c r="M2745" t="s">
        <v>22</v>
      </c>
      <c r="N2745">
        <v>6</v>
      </c>
      <c r="O2745">
        <v>-1</v>
      </c>
      <c r="P2745">
        <v>0</v>
      </c>
      <c r="Q2745">
        <v>1067</v>
      </c>
      <c r="R2745">
        <f t="shared" si="168"/>
        <v>0</v>
      </c>
      <c r="S2745">
        <f t="shared" si="169"/>
        <v>1</v>
      </c>
      <c r="T2745">
        <v>179</v>
      </c>
      <c r="U2745" t="s">
        <v>19</v>
      </c>
    </row>
    <row r="2746" spans="1:21" x14ac:dyDescent="0.35">
      <c r="A2746">
        <v>57</v>
      </c>
      <c r="B2746" t="s">
        <v>16</v>
      </c>
      <c r="C2746" t="str">
        <f t="shared" si="170"/>
        <v>unemployed</v>
      </c>
      <c r="D2746" t="s">
        <v>17</v>
      </c>
      <c r="E2746" t="s">
        <v>18</v>
      </c>
      <c r="F2746" t="s">
        <v>19</v>
      </c>
      <c r="G2746">
        <f t="shared" si="171"/>
        <v>0</v>
      </c>
      <c r="H2746" t="s">
        <v>19</v>
      </c>
      <c r="I2746" t="s">
        <v>19</v>
      </c>
      <c r="J2746" t="s">
        <v>22</v>
      </c>
      <c r="K2746">
        <v>9</v>
      </c>
      <c r="L2746" t="s">
        <v>32</v>
      </c>
      <c r="M2746" t="s">
        <v>22</v>
      </c>
      <c r="N2746">
        <v>1</v>
      </c>
      <c r="O2746">
        <v>-1</v>
      </c>
      <c r="P2746">
        <v>0</v>
      </c>
      <c r="Q2746">
        <v>0</v>
      </c>
      <c r="R2746">
        <f t="shared" si="168"/>
        <v>0</v>
      </c>
      <c r="S2746">
        <f t="shared" si="169"/>
        <v>0</v>
      </c>
      <c r="T2746">
        <v>540</v>
      </c>
      <c r="U2746" t="s">
        <v>19</v>
      </c>
    </row>
    <row r="2747" spans="1:21" x14ac:dyDescent="0.35">
      <c r="A2747">
        <v>34</v>
      </c>
      <c r="B2747" t="s">
        <v>28</v>
      </c>
      <c r="C2747" t="str">
        <f t="shared" si="170"/>
        <v>employed</v>
      </c>
      <c r="D2747" t="s">
        <v>17</v>
      </c>
      <c r="E2747" t="s">
        <v>30</v>
      </c>
      <c r="F2747" t="s">
        <v>19</v>
      </c>
      <c r="G2747">
        <f t="shared" si="171"/>
        <v>0</v>
      </c>
      <c r="H2747" t="s">
        <v>25</v>
      </c>
      <c r="I2747" t="s">
        <v>19</v>
      </c>
      <c r="J2747" t="s">
        <v>20</v>
      </c>
      <c r="K2747">
        <v>18</v>
      </c>
      <c r="L2747" t="s">
        <v>26</v>
      </c>
      <c r="M2747" t="s">
        <v>27</v>
      </c>
      <c r="N2747">
        <v>2</v>
      </c>
      <c r="O2747">
        <v>356</v>
      </c>
      <c r="P2747">
        <v>4</v>
      </c>
      <c r="Q2747">
        <v>1657</v>
      </c>
      <c r="R2747">
        <f t="shared" si="168"/>
        <v>0</v>
      </c>
      <c r="S2747">
        <f t="shared" si="169"/>
        <v>1</v>
      </c>
      <c r="T2747">
        <v>566</v>
      </c>
      <c r="U2747" t="s">
        <v>19</v>
      </c>
    </row>
    <row r="2748" spans="1:21" x14ac:dyDescent="0.35">
      <c r="A2748">
        <v>47</v>
      </c>
      <c r="B2748" t="s">
        <v>37</v>
      </c>
      <c r="C2748" t="str">
        <f t="shared" si="170"/>
        <v>employed</v>
      </c>
      <c r="D2748" t="s">
        <v>17</v>
      </c>
      <c r="E2748" t="s">
        <v>24</v>
      </c>
      <c r="F2748" t="s">
        <v>19</v>
      </c>
      <c r="G2748">
        <f t="shared" si="171"/>
        <v>0</v>
      </c>
      <c r="H2748" t="s">
        <v>19</v>
      </c>
      <c r="I2748" t="s">
        <v>19</v>
      </c>
      <c r="J2748" t="s">
        <v>20</v>
      </c>
      <c r="K2748">
        <v>18</v>
      </c>
      <c r="L2748" t="s">
        <v>40</v>
      </c>
      <c r="M2748" t="s">
        <v>22</v>
      </c>
      <c r="N2748">
        <v>4</v>
      </c>
      <c r="O2748">
        <v>-1</v>
      </c>
      <c r="P2748">
        <v>0</v>
      </c>
      <c r="Q2748">
        <v>1219</v>
      </c>
      <c r="R2748">
        <f t="shared" si="168"/>
        <v>0</v>
      </c>
      <c r="S2748">
        <f t="shared" si="169"/>
        <v>1</v>
      </c>
      <c r="T2748">
        <v>697</v>
      </c>
      <c r="U2748" t="s">
        <v>25</v>
      </c>
    </row>
    <row r="2749" spans="1:21" x14ac:dyDescent="0.35">
      <c r="A2749">
        <v>27</v>
      </c>
      <c r="B2749" t="s">
        <v>37</v>
      </c>
      <c r="C2749" t="str">
        <f t="shared" si="170"/>
        <v>employed</v>
      </c>
      <c r="D2749" t="s">
        <v>17</v>
      </c>
      <c r="E2749" t="s">
        <v>24</v>
      </c>
      <c r="F2749" t="s">
        <v>19</v>
      </c>
      <c r="G2749">
        <f t="shared" si="171"/>
        <v>0</v>
      </c>
      <c r="H2749" t="s">
        <v>25</v>
      </c>
      <c r="I2749" t="s">
        <v>19</v>
      </c>
      <c r="J2749" t="s">
        <v>22</v>
      </c>
      <c r="K2749">
        <v>15</v>
      </c>
      <c r="L2749" t="s">
        <v>26</v>
      </c>
      <c r="M2749" t="s">
        <v>22</v>
      </c>
      <c r="N2749">
        <v>2</v>
      </c>
      <c r="O2749">
        <v>-1</v>
      </c>
      <c r="P2749">
        <v>0</v>
      </c>
      <c r="Q2749">
        <v>7</v>
      </c>
      <c r="R2749">
        <f t="shared" si="168"/>
        <v>0</v>
      </c>
      <c r="S2749">
        <f t="shared" si="169"/>
        <v>1</v>
      </c>
      <c r="T2749">
        <v>98</v>
      </c>
      <c r="U2749" t="s">
        <v>19</v>
      </c>
    </row>
    <row r="2750" spans="1:21" x14ac:dyDescent="0.35">
      <c r="A2750">
        <v>40</v>
      </c>
      <c r="B2750" t="s">
        <v>33</v>
      </c>
      <c r="C2750" t="str">
        <f t="shared" si="170"/>
        <v>employed</v>
      </c>
      <c r="D2750" t="s">
        <v>17</v>
      </c>
      <c r="E2750" t="s">
        <v>24</v>
      </c>
      <c r="F2750" t="s">
        <v>19</v>
      </c>
      <c r="G2750">
        <f t="shared" si="171"/>
        <v>0</v>
      </c>
      <c r="H2750" t="s">
        <v>25</v>
      </c>
      <c r="I2750" t="s">
        <v>25</v>
      </c>
      <c r="J2750" t="s">
        <v>20</v>
      </c>
      <c r="K2750">
        <v>16</v>
      </c>
      <c r="L2750" t="s">
        <v>43</v>
      </c>
      <c r="M2750" t="s">
        <v>22</v>
      </c>
      <c r="N2750">
        <v>2</v>
      </c>
      <c r="O2750">
        <v>-1</v>
      </c>
      <c r="P2750">
        <v>0</v>
      </c>
      <c r="Q2750">
        <v>-839</v>
      </c>
      <c r="R2750">
        <f t="shared" si="168"/>
        <v>1</v>
      </c>
      <c r="S2750">
        <f t="shared" si="169"/>
        <v>1</v>
      </c>
      <c r="T2750">
        <v>1018</v>
      </c>
      <c r="U2750" t="s">
        <v>25</v>
      </c>
    </row>
    <row r="2751" spans="1:21" x14ac:dyDescent="0.35">
      <c r="A2751">
        <v>39</v>
      </c>
      <c r="B2751" t="s">
        <v>37</v>
      </c>
      <c r="C2751" t="str">
        <f t="shared" si="170"/>
        <v>employed</v>
      </c>
      <c r="D2751" t="s">
        <v>17</v>
      </c>
      <c r="E2751" t="s">
        <v>24</v>
      </c>
      <c r="F2751" t="s">
        <v>19</v>
      </c>
      <c r="G2751">
        <f t="shared" si="171"/>
        <v>0</v>
      </c>
      <c r="H2751" t="s">
        <v>19</v>
      </c>
      <c r="I2751" t="s">
        <v>19</v>
      </c>
      <c r="J2751" t="s">
        <v>20</v>
      </c>
      <c r="K2751">
        <v>5</v>
      </c>
      <c r="L2751" t="s">
        <v>34</v>
      </c>
      <c r="M2751" t="s">
        <v>27</v>
      </c>
      <c r="N2751">
        <v>1</v>
      </c>
      <c r="O2751">
        <v>241</v>
      </c>
      <c r="P2751">
        <v>1</v>
      </c>
      <c r="Q2751">
        <v>994</v>
      </c>
      <c r="R2751">
        <f t="shared" si="168"/>
        <v>0</v>
      </c>
      <c r="S2751">
        <f t="shared" si="169"/>
        <v>1</v>
      </c>
      <c r="T2751">
        <v>221</v>
      </c>
      <c r="U2751" t="s">
        <v>19</v>
      </c>
    </row>
    <row r="2752" spans="1:21" x14ac:dyDescent="0.35">
      <c r="A2752">
        <v>36</v>
      </c>
      <c r="B2752" t="s">
        <v>38</v>
      </c>
      <c r="C2752" t="str">
        <f t="shared" si="170"/>
        <v>employed</v>
      </c>
      <c r="D2752" t="s">
        <v>17</v>
      </c>
      <c r="E2752" t="s">
        <v>30</v>
      </c>
      <c r="F2752" t="s">
        <v>19</v>
      </c>
      <c r="G2752">
        <f t="shared" si="171"/>
        <v>0</v>
      </c>
      <c r="H2752" t="s">
        <v>19</v>
      </c>
      <c r="I2752" t="s">
        <v>19</v>
      </c>
      <c r="J2752" t="s">
        <v>48</v>
      </c>
      <c r="K2752">
        <v>30</v>
      </c>
      <c r="L2752" t="s">
        <v>21</v>
      </c>
      <c r="M2752" t="s">
        <v>22</v>
      </c>
      <c r="N2752">
        <v>1</v>
      </c>
      <c r="O2752">
        <v>-1</v>
      </c>
      <c r="P2752">
        <v>0</v>
      </c>
      <c r="Q2752">
        <v>6</v>
      </c>
      <c r="R2752">
        <f t="shared" si="168"/>
        <v>0</v>
      </c>
      <c r="S2752">
        <f t="shared" si="169"/>
        <v>1</v>
      </c>
      <c r="T2752">
        <v>246</v>
      </c>
      <c r="U2752" t="s">
        <v>19</v>
      </c>
    </row>
    <row r="2753" spans="1:21" x14ac:dyDescent="0.35">
      <c r="A2753">
        <v>42</v>
      </c>
      <c r="B2753" t="s">
        <v>37</v>
      </c>
      <c r="C2753" t="str">
        <f t="shared" si="170"/>
        <v>employed</v>
      </c>
      <c r="D2753" t="s">
        <v>29</v>
      </c>
      <c r="E2753" t="s">
        <v>24</v>
      </c>
      <c r="F2753" t="s">
        <v>19</v>
      </c>
      <c r="G2753">
        <f t="shared" si="171"/>
        <v>0</v>
      </c>
      <c r="H2753" t="s">
        <v>19</v>
      </c>
      <c r="I2753" t="s">
        <v>19</v>
      </c>
      <c r="J2753" t="s">
        <v>20</v>
      </c>
      <c r="K2753">
        <v>21</v>
      </c>
      <c r="L2753" t="s">
        <v>40</v>
      </c>
      <c r="M2753" t="s">
        <v>22</v>
      </c>
      <c r="N2753">
        <v>2</v>
      </c>
      <c r="O2753">
        <v>-1</v>
      </c>
      <c r="P2753">
        <v>0</v>
      </c>
      <c r="Q2753">
        <v>0</v>
      </c>
      <c r="R2753">
        <f t="shared" si="168"/>
        <v>0</v>
      </c>
      <c r="S2753">
        <f t="shared" si="169"/>
        <v>1</v>
      </c>
      <c r="T2753">
        <v>656</v>
      </c>
      <c r="U2753" t="s">
        <v>19</v>
      </c>
    </row>
    <row r="2754" spans="1:21" x14ac:dyDescent="0.35">
      <c r="A2754">
        <v>23</v>
      </c>
      <c r="B2754" t="s">
        <v>33</v>
      </c>
      <c r="C2754" t="str">
        <f t="shared" si="170"/>
        <v>employed</v>
      </c>
      <c r="D2754" t="s">
        <v>29</v>
      </c>
      <c r="E2754" t="s">
        <v>18</v>
      </c>
      <c r="F2754" t="s">
        <v>19</v>
      </c>
      <c r="G2754">
        <f t="shared" si="171"/>
        <v>0</v>
      </c>
      <c r="H2754" t="s">
        <v>25</v>
      </c>
      <c r="I2754" t="s">
        <v>19</v>
      </c>
      <c r="J2754" t="s">
        <v>22</v>
      </c>
      <c r="K2754">
        <v>3</v>
      </c>
      <c r="L2754" t="s">
        <v>32</v>
      </c>
      <c r="M2754" t="s">
        <v>22</v>
      </c>
      <c r="N2754">
        <v>1</v>
      </c>
      <c r="O2754">
        <v>-1</v>
      </c>
      <c r="P2754">
        <v>0</v>
      </c>
      <c r="Q2754">
        <v>8627</v>
      </c>
      <c r="R2754">
        <f t="shared" ref="R2754:R2817" si="172">IF( AND(H2754="yes", I2754="yes"),1,0)</f>
        <v>0</v>
      </c>
      <c r="S2754">
        <f t="shared" ref="S2754:S2817" si="173">IF(C2754="unemployed",0,1)</f>
        <v>1</v>
      </c>
      <c r="T2754">
        <v>281</v>
      </c>
      <c r="U2754" t="s">
        <v>19</v>
      </c>
    </row>
    <row r="2755" spans="1:21" x14ac:dyDescent="0.35">
      <c r="A2755">
        <v>34</v>
      </c>
      <c r="B2755" t="s">
        <v>28</v>
      </c>
      <c r="C2755" t="str">
        <f t="shared" ref="C2755:C2818" si="174">IF(B2755="unemployed",B2755,IF(B2755="student","unemployed",IF(B2755="retired","unemployed","employed")))</f>
        <v>employed</v>
      </c>
      <c r="D2755" t="s">
        <v>17</v>
      </c>
      <c r="E2755" t="s">
        <v>30</v>
      </c>
      <c r="F2755" t="s">
        <v>19</v>
      </c>
      <c r="G2755">
        <f t="shared" ref="G2755:G2818" si="175">IF(F2755="yes",1,0)</f>
        <v>0</v>
      </c>
      <c r="H2755" t="s">
        <v>25</v>
      </c>
      <c r="I2755" t="s">
        <v>19</v>
      </c>
      <c r="J2755" t="s">
        <v>22</v>
      </c>
      <c r="K2755">
        <v>8</v>
      </c>
      <c r="L2755" t="s">
        <v>26</v>
      </c>
      <c r="M2755" t="s">
        <v>22</v>
      </c>
      <c r="N2755">
        <v>1</v>
      </c>
      <c r="O2755">
        <v>-1</v>
      </c>
      <c r="P2755">
        <v>0</v>
      </c>
      <c r="Q2755">
        <v>133</v>
      </c>
      <c r="R2755">
        <f t="shared" si="172"/>
        <v>0</v>
      </c>
      <c r="S2755">
        <f t="shared" si="173"/>
        <v>1</v>
      </c>
      <c r="T2755">
        <v>65</v>
      </c>
      <c r="U2755" t="s">
        <v>19</v>
      </c>
    </row>
    <row r="2756" spans="1:21" x14ac:dyDescent="0.35">
      <c r="A2756">
        <v>34</v>
      </c>
      <c r="B2756" t="s">
        <v>33</v>
      </c>
      <c r="C2756" t="str">
        <f t="shared" si="174"/>
        <v>employed</v>
      </c>
      <c r="D2756" t="s">
        <v>17</v>
      </c>
      <c r="E2756" t="s">
        <v>24</v>
      </c>
      <c r="F2756" t="s">
        <v>19</v>
      </c>
      <c r="G2756">
        <f t="shared" si="175"/>
        <v>0</v>
      </c>
      <c r="H2756" t="s">
        <v>25</v>
      </c>
      <c r="I2756" t="s">
        <v>25</v>
      </c>
      <c r="J2756" t="s">
        <v>22</v>
      </c>
      <c r="K2756">
        <v>26</v>
      </c>
      <c r="L2756" t="s">
        <v>26</v>
      </c>
      <c r="M2756" t="s">
        <v>22</v>
      </c>
      <c r="N2756">
        <v>5</v>
      </c>
      <c r="O2756">
        <v>-1</v>
      </c>
      <c r="P2756">
        <v>0</v>
      </c>
      <c r="Q2756">
        <v>247</v>
      </c>
      <c r="R2756">
        <f t="shared" si="172"/>
        <v>1</v>
      </c>
      <c r="S2756">
        <f t="shared" si="173"/>
        <v>1</v>
      </c>
      <c r="T2756">
        <v>193</v>
      </c>
      <c r="U2756" t="s">
        <v>19</v>
      </c>
    </row>
    <row r="2757" spans="1:21" x14ac:dyDescent="0.35">
      <c r="A2757">
        <v>49</v>
      </c>
      <c r="B2757" t="s">
        <v>23</v>
      </c>
      <c r="C2757" t="str">
        <f t="shared" si="174"/>
        <v>employed</v>
      </c>
      <c r="D2757" t="s">
        <v>17</v>
      </c>
      <c r="E2757" t="s">
        <v>24</v>
      </c>
      <c r="F2757" t="s">
        <v>19</v>
      </c>
      <c r="G2757">
        <f t="shared" si="175"/>
        <v>0</v>
      </c>
      <c r="H2757" t="s">
        <v>19</v>
      </c>
      <c r="I2757" t="s">
        <v>19</v>
      </c>
      <c r="J2757" t="s">
        <v>20</v>
      </c>
      <c r="K2757">
        <v>17</v>
      </c>
      <c r="L2757" t="s">
        <v>45</v>
      </c>
      <c r="M2757" t="s">
        <v>22</v>
      </c>
      <c r="N2757">
        <v>1</v>
      </c>
      <c r="O2757">
        <v>-1</v>
      </c>
      <c r="P2757">
        <v>0</v>
      </c>
      <c r="Q2757">
        <v>1114</v>
      </c>
      <c r="R2757">
        <f t="shared" si="172"/>
        <v>0</v>
      </c>
      <c r="S2757">
        <f t="shared" si="173"/>
        <v>1</v>
      </c>
      <c r="T2757">
        <v>283</v>
      </c>
      <c r="U2757" t="s">
        <v>19</v>
      </c>
    </row>
    <row r="2758" spans="1:21" x14ac:dyDescent="0.35">
      <c r="A2758">
        <v>57</v>
      </c>
      <c r="B2758" t="s">
        <v>33</v>
      </c>
      <c r="C2758" t="str">
        <f t="shared" si="174"/>
        <v>employed</v>
      </c>
      <c r="D2758" t="s">
        <v>17</v>
      </c>
      <c r="E2758" t="s">
        <v>18</v>
      </c>
      <c r="F2758" t="s">
        <v>19</v>
      </c>
      <c r="G2758">
        <f t="shared" si="175"/>
        <v>0</v>
      </c>
      <c r="H2758" t="s">
        <v>19</v>
      </c>
      <c r="I2758" t="s">
        <v>25</v>
      </c>
      <c r="J2758" t="s">
        <v>22</v>
      </c>
      <c r="K2758">
        <v>20</v>
      </c>
      <c r="L2758" t="s">
        <v>32</v>
      </c>
      <c r="M2758" t="s">
        <v>22</v>
      </c>
      <c r="N2758">
        <v>4</v>
      </c>
      <c r="O2758">
        <v>-1</v>
      </c>
      <c r="P2758">
        <v>0</v>
      </c>
      <c r="Q2758">
        <v>1592</v>
      </c>
      <c r="R2758">
        <f t="shared" si="172"/>
        <v>0</v>
      </c>
      <c r="S2758">
        <f t="shared" si="173"/>
        <v>1</v>
      </c>
      <c r="T2758">
        <v>78</v>
      </c>
      <c r="U2758" t="s">
        <v>19</v>
      </c>
    </row>
    <row r="2759" spans="1:21" x14ac:dyDescent="0.35">
      <c r="A2759">
        <v>59</v>
      </c>
      <c r="B2759" t="s">
        <v>47</v>
      </c>
      <c r="C2759" t="str">
        <f t="shared" si="174"/>
        <v>unemployed</v>
      </c>
      <c r="D2759" t="s">
        <v>17</v>
      </c>
      <c r="E2759" t="s">
        <v>22</v>
      </c>
      <c r="F2759" t="s">
        <v>19</v>
      </c>
      <c r="G2759">
        <f t="shared" si="175"/>
        <v>0</v>
      </c>
      <c r="H2759" t="s">
        <v>19</v>
      </c>
      <c r="I2759" t="s">
        <v>19</v>
      </c>
      <c r="J2759" t="s">
        <v>22</v>
      </c>
      <c r="K2759">
        <v>8</v>
      </c>
      <c r="L2759" t="s">
        <v>26</v>
      </c>
      <c r="M2759" t="s">
        <v>22</v>
      </c>
      <c r="N2759">
        <v>6</v>
      </c>
      <c r="O2759">
        <v>-1</v>
      </c>
      <c r="P2759">
        <v>0</v>
      </c>
      <c r="Q2759">
        <v>0</v>
      </c>
      <c r="R2759">
        <f t="shared" si="172"/>
        <v>0</v>
      </c>
      <c r="S2759">
        <f t="shared" si="173"/>
        <v>0</v>
      </c>
      <c r="T2759">
        <v>425</v>
      </c>
      <c r="U2759" t="s">
        <v>19</v>
      </c>
    </row>
    <row r="2760" spans="1:21" x14ac:dyDescent="0.35">
      <c r="A2760">
        <v>57</v>
      </c>
      <c r="B2760" t="s">
        <v>39</v>
      </c>
      <c r="C2760" t="str">
        <f t="shared" si="174"/>
        <v>employed</v>
      </c>
      <c r="D2760" t="s">
        <v>17</v>
      </c>
      <c r="E2760" t="s">
        <v>30</v>
      </c>
      <c r="F2760" t="s">
        <v>19</v>
      </c>
      <c r="G2760">
        <f t="shared" si="175"/>
        <v>0</v>
      </c>
      <c r="H2760" t="s">
        <v>19</v>
      </c>
      <c r="I2760" t="s">
        <v>19</v>
      </c>
      <c r="J2760" t="s">
        <v>20</v>
      </c>
      <c r="K2760">
        <v>7</v>
      </c>
      <c r="L2760" t="s">
        <v>40</v>
      </c>
      <c r="M2760" t="s">
        <v>22</v>
      </c>
      <c r="N2760">
        <v>2</v>
      </c>
      <c r="O2760">
        <v>-1</v>
      </c>
      <c r="P2760">
        <v>0</v>
      </c>
      <c r="Q2760">
        <v>46</v>
      </c>
      <c r="R2760">
        <f t="shared" si="172"/>
        <v>0</v>
      </c>
      <c r="S2760">
        <f t="shared" si="173"/>
        <v>1</v>
      </c>
      <c r="T2760">
        <v>238</v>
      </c>
      <c r="U2760" t="s">
        <v>19</v>
      </c>
    </row>
    <row r="2761" spans="1:21" x14ac:dyDescent="0.35">
      <c r="A2761">
        <v>34</v>
      </c>
      <c r="B2761" t="s">
        <v>33</v>
      </c>
      <c r="C2761" t="str">
        <f t="shared" si="174"/>
        <v>employed</v>
      </c>
      <c r="D2761" t="s">
        <v>17</v>
      </c>
      <c r="E2761" t="s">
        <v>24</v>
      </c>
      <c r="F2761" t="s">
        <v>19</v>
      </c>
      <c r="G2761">
        <f t="shared" si="175"/>
        <v>0</v>
      </c>
      <c r="H2761" t="s">
        <v>25</v>
      </c>
      <c r="I2761" t="s">
        <v>19</v>
      </c>
      <c r="J2761" t="s">
        <v>20</v>
      </c>
      <c r="K2761">
        <v>6</v>
      </c>
      <c r="L2761" t="s">
        <v>26</v>
      </c>
      <c r="M2761" t="s">
        <v>27</v>
      </c>
      <c r="N2761">
        <v>1</v>
      </c>
      <c r="O2761">
        <v>90</v>
      </c>
      <c r="P2761">
        <v>8</v>
      </c>
      <c r="Q2761">
        <v>1221</v>
      </c>
      <c r="R2761">
        <f t="shared" si="172"/>
        <v>0</v>
      </c>
      <c r="S2761">
        <f t="shared" si="173"/>
        <v>1</v>
      </c>
      <c r="T2761">
        <v>182</v>
      </c>
      <c r="U2761" t="s">
        <v>19</v>
      </c>
    </row>
    <row r="2762" spans="1:21" x14ac:dyDescent="0.35">
      <c r="A2762">
        <v>61</v>
      </c>
      <c r="B2762" t="s">
        <v>28</v>
      </c>
      <c r="C2762" t="str">
        <f t="shared" si="174"/>
        <v>employed</v>
      </c>
      <c r="D2762" t="s">
        <v>17</v>
      </c>
      <c r="E2762" t="s">
        <v>24</v>
      </c>
      <c r="F2762" t="s">
        <v>19</v>
      </c>
      <c r="G2762">
        <f t="shared" si="175"/>
        <v>0</v>
      </c>
      <c r="H2762" t="s">
        <v>19</v>
      </c>
      <c r="I2762" t="s">
        <v>19</v>
      </c>
      <c r="J2762" t="s">
        <v>20</v>
      </c>
      <c r="K2762">
        <v>18</v>
      </c>
      <c r="L2762" t="s">
        <v>40</v>
      </c>
      <c r="M2762" t="s">
        <v>22</v>
      </c>
      <c r="N2762">
        <v>6</v>
      </c>
      <c r="O2762">
        <v>-1</v>
      </c>
      <c r="P2762">
        <v>0</v>
      </c>
      <c r="Q2762">
        <v>985</v>
      </c>
      <c r="R2762">
        <f t="shared" si="172"/>
        <v>0</v>
      </c>
      <c r="S2762">
        <f t="shared" si="173"/>
        <v>1</v>
      </c>
      <c r="T2762">
        <v>998</v>
      </c>
      <c r="U2762" t="s">
        <v>25</v>
      </c>
    </row>
    <row r="2763" spans="1:21" x14ac:dyDescent="0.35">
      <c r="A2763">
        <v>35</v>
      </c>
      <c r="B2763" t="s">
        <v>33</v>
      </c>
      <c r="C2763" t="str">
        <f t="shared" si="174"/>
        <v>employed</v>
      </c>
      <c r="D2763" t="s">
        <v>44</v>
      </c>
      <c r="E2763" t="s">
        <v>24</v>
      </c>
      <c r="F2763" t="s">
        <v>19</v>
      </c>
      <c r="G2763">
        <f t="shared" si="175"/>
        <v>0</v>
      </c>
      <c r="H2763" t="s">
        <v>25</v>
      </c>
      <c r="I2763" t="s">
        <v>19</v>
      </c>
      <c r="J2763" t="s">
        <v>22</v>
      </c>
      <c r="K2763">
        <v>8</v>
      </c>
      <c r="L2763" t="s">
        <v>26</v>
      </c>
      <c r="M2763" t="s">
        <v>22</v>
      </c>
      <c r="N2763">
        <v>1</v>
      </c>
      <c r="O2763">
        <v>-1</v>
      </c>
      <c r="P2763">
        <v>0</v>
      </c>
      <c r="Q2763">
        <v>0</v>
      </c>
      <c r="R2763">
        <f t="shared" si="172"/>
        <v>0</v>
      </c>
      <c r="S2763">
        <f t="shared" si="173"/>
        <v>1</v>
      </c>
      <c r="T2763">
        <v>477</v>
      </c>
      <c r="U2763" t="s">
        <v>19</v>
      </c>
    </row>
    <row r="2764" spans="1:21" x14ac:dyDescent="0.35">
      <c r="A2764">
        <v>42</v>
      </c>
      <c r="B2764" t="s">
        <v>28</v>
      </c>
      <c r="C2764" t="str">
        <f t="shared" si="174"/>
        <v>employed</v>
      </c>
      <c r="D2764" t="s">
        <v>17</v>
      </c>
      <c r="E2764" t="s">
        <v>30</v>
      </c>
      <c r="F2764" t="s">
        <v>19</v>
      </c>
      <c r="G2764">
        <f t="shared" si="175"/>
        <v>0</v>
      </c>
      <c r="H2764" t="s">
        <v>19</v>
      </c>
      <c r="I2764" t="s">
        <v>19</v>
      </c>
      <c r="J2764" t="s">
        <v>20</v>
      </c>
      <c r="K2764">
        <v>4</v>
      </c>
      <c r="L2764" t="s">
        <v>45</v>
      </c>
      <c r="M2764" t="s">
        <v>22</v>
      </c>
      <c r="N2764">
        <v>1</v>
      </c>
      <c r="O2764">
        <v>-1</v>
      </c>
      <c r="P2764">
        <v>0</v>
      </c>
      <c r="Q2764">
        <v>520</v>
      </c>
      <c r="R2764">
        <f t="shared" si="172"/>
        <v>0</v>
      </c>
      <c r="S2764">
        <f t="shared" si="173"/>
        <v>1</v>
      </c>
      <c r="T2764">
        <v>158</v>
      </c>
      <c r="U2764" t="s">
        <v>19</v>
      </c>
    </row>
    <row r="2765" spans="1:21" x14ac:dyDescent="0.35">
      <c r="A2765">
        <v>57</v>
      </c>
      <c r="B2765" t="s">
        <v>23</v>
      </c>
      <c r="C2765" t="str">
        <f t="shared" si="174"/>
        <v>employed</v>
      </c>
      <c r="D2765" t="s">
        <v>17</v>
      </c>
      <c r="E2765" t="s">
        <v>30</v>
      </c>
      <c r="F2765" t="s">
        <v>19</v>
      </c>
      <c r="G2765">
        <f t="shared" si="175"/>
        <v>0</v>
      </c>
      <c r="H2765" t="s">
        <v>19</v>
      </c>
      <c r="I2765" t="s">
        <v>19</v>
      </c>
      <c r="J2765" t="s">
        <v>48</v>
      </c>
      <c r="K2765">
        <v>8</v>
      </c>
      <c r="L2765" t="s">
        <v>43</v>
      </c>
      <c r="M2765" t="s">
        <v>22</v>
      </c>
      <c r="N2765">
        <v>3</v>
      </c>
      <c r="O2765">
        <v>-1</v>
      </c>
      <c r="P2765">
        <v>0</v>
      </c>
      <c r="Q2765">
        <v>10</v>
      </c>
      <c r="R2765">
        <f t="shared" si="172"/>
        <v>0</v>
      </c>
      <c r="S2765">
        <f t="shared" si="173"/>
        <v>1</v>
      </c>
      <c r="T2765">
        <v>320</v>
      </c>
      <c r="U2765" t="s">
        <v>19</v>
      </c>
    </row>
    <row r="2766" spans="1:21" x14ac:dyDescent="0.35">
      <c r="A2766">
        <v>42</v>
      </c>
      <c r="B2766" t="s">
        <v>33</v>
      </c>
      <c r="C2766" t="str">
        <f t="shared" si="174"/>
        <v>employed</v>
      </c>
      <c r="D2766" t="s">
        <v>17</v>
      </c>
      <c r="E2766" t="s">
        <v>24</v>
      </c>
      <c r="F2766" t="s">
        <v>19</v>
      </c>
      <c r="G2766">
        <f t="shared" si="175"/>
        <v>0</v>
      </c>
      <c r="H2766" t="s">
        <v>25</v>
      </c>
      <c r="I2766" t="s">
        <v>19</v>
      </c>
      <c r="J2766" t="s">
        <v>20</v>
      </c>
      <c r="K2766">
        <v>13</v>
      </c>
      <c r="L2766" t="s">
        <v>26</v>
      </c>
      <c r="M2766" t="s">
        <v>27</v>
      </c>
      <c r="N2766">
        <v>1</v>
      </c>
      <c r="O2766">
        <v>364</v>
      </c>
      <c r="P2766">
        <v>2</v>
      </c>
      <c r="Q2766">
        <v>2157</v>
      </c>
      <c r="R2766">
        <f t="shared" si="172"/>
        <v>0</v>
      </c>
      <c r="S2766">
        <f t="shared" si="173"/>
        <v>1</v>
      </c>
      <c r="T2766">
        <v>149</v>
      </c>
      <c r="U2766" t="s">
        <v>19</v>
      </c>
    </row>
    <row r="2767" spans="1:21" x14ac:dyDescent="0.35">
      <c r="A2767">
        <v>53</v>
      </c>
      <c r="B2767" t="s">
        <v>47</v>
      </c>
      <c r="C2767" t="str">
        <f t="shared" si="174"/>
        <v>unemployed</v>
      </c>
      <c r="D2767" t="s">
        <v>17</v>
      </c>
      <c r="E2767" t="s">
        <v>24</v>
      </c>
      <c r="F2767" t="s">
        <v>19</v>
      </c>
      <c r="G2767">
        <f t="shared" si="175"/>
        <v>0</v>
      </c>
      <c r="H2767" t="s">
        <v>25</v>
      </c>
      <c r="I2767" t="s">
        <v>25</v>
      </c>
      <c r="J2767" t="s">
        <v>20</v>
      </c>
      <c r="K2767">
        <v>14</v>
      </c>
      <c r="L2767" t="s">
        <v>26</v>
      </c>
      <c r="M2767" t="s">
        <v>22</v>
      </c>
      <c r="N2767">
        <v>5</v>
      </c>
      <c r="O2767">
        <v>-1</v>
      </c>
      <c r="P2767">
        <v>0</v>
      </c>
      <c r="Q2767">
        <v>6095</v>
      </c>
      <c r="R2767">
        <f t="shared" si="172"/>
        <v>1</v>
      </c>
      <c r="S2767">
        <f t="shared" si="173"/>
        <v>0</v>
      </c>
      <c r="T2767">
        <v>410</v>
      </c>
      <c r="U2767" t="s">
        <v>19</v>
      </c>
    </row>
    <row r="2768" spans="1:21" x14ac:dyDescent="0.35">
      <c r="A2768">
        <v>63</v>
      </c>
      <c r="B2768" t="s">
        <v>47</v>
      </c>
      <c r="C2768" t="str">
        <f t="shared" si="174"/>
        <v>unemployed</v>
      </c>
      <c r="D2768" t="s">
        <v>17</v>
      </c>
      <c r="E2768" t="s">
        <v>30</v>
      </c>
      <c r="F2768" t="s">
        <v>19</v>
      </c>
      <c r="G2768">
        <f t="shared" si="175"/>
        <v>0</v>
      </c>
      <c r="H2768" t="s">
        <v>25</v>
      </c>
      <c r="I2768" t="s">
        <v>19</v>
      </c>
      <c r="J2768" t="s">
        <v>20</v>
      </c>
      <c r="K2768">
        <v>13</v>
      </c>
      <c r="L2768" t="s">
        <v>34</v>
      </c>
      <c r="M2768" t="s">
        <v>22</v>
      </c>
      <c r="N2768">
        <v>2</v>
      </c>
      <c r="O2768">
        <v>-1</v>
      </c>
      <c r="P2768">
        <v>0</v>
      </c>
      <c r="Q2768">
        <v>133</v>
      </c>
      <c r="R2768">
        <f t="shared" si="172"/>
        <v>0</v>
      </c>
      <c r="S2768">
        <f t="shared" si="173"/>
        <v>0</v>
      </c>
      <c r="T2768">
        <v>104</v>
      </c>
      <c r="U2768" t="s">
        <v>19</v>
      </c>
    </row>
    <row r="2769" spans="1:21" x14ac:dyDescent="0.35">
      <c r="A2769">
        <v>47</v>
      </c>
      <c r="B2769" t="s">
        <v>35</v>
      </c>
      <c r="C2769" t="str">
        <f t="shared" si="174"/>
        <v>employed</v>
      </c>
      <c r="D2769" t="s">
        <v>17</v>
      </c>
      <c r="E2769" t="s">
        <v>24</v>
      </c>
      <c r="F2769" t="s">
        <v>19</v>
      </c>
      <c r="G2769">
        <f t="shared" si="175"/>
        <v>0</v>
      </c>
      <c r="H2769" t="s">
        <v>19</v>
      </c>
      <c r="I2769" t="s">
        <v>19</v>
      </c>
      <c r="J2769" t="s">
        <v>22</v>
      </c>
      <c r="K2769">
        <v>20</v>
      </c>
      <c r="L2769" t="s">
        <v>32</v>
      </c>
      <c r="M2769" t="s">
        <v>22</v>
      </c>
      <c r="N2769">
        <v>6</v>
      </c>
      <c r="O2769">
        <v>-1</v>
      </c>
      <c r="P2769">
        <v>0</v>
      </c>
      <c r="Q2769">
        <v>1121</v>
      </c>
      <c r="R2769">
        <f t="shared" si="172"/>
        <v>0</v>
      </c>
      <c r="S2769">
        <f t="shared" si="173"/>
        <v>1</v>
      </c>
      <c r="T2769">
        <v>454</v>
      </c>
      <c r="U2769" t="s">
        <v>19</v>
      </c>
    </row>
    <row r="2770" spans="1:21" x14ac:dyDescent="0.35">
      <c r="A2770">
        <v>54</v>
      </c>
      <c r="B2770" t="s">
        <v>23</v>
      </c>
      <c r="C2770" t="str">
        <f t="shared" si="174"/>
        <v>employed</v>
      </c>
      <c r="D2770" t="s">
        <v>17</v>
      </c>
      <c r="E2770" t="s">
        <v>24</v>
      </c>
      <c r="F2770" t="s">
        <v>19</v>
      </c>
      <c r="G2770">
        <f t="shared" si="175"/>
        <v>0</v>
      </c>
      <c r="H2770" t="s">
        <v>25</v>
      </c>
      <c r="I2770" t="s">
        <v>19</v>
      </c>
      <c r="J2770" t="s">
        <v>22</v>
      </c>
      <c r="K2770">
        <v>13</v>
      </c>
      <c r="L2770" t="s">
        <v>26</v>
      </c>
      <c r="M2770" t="s">
        <v>22</v>
      </c>
      <c r="N2770">
        <v>1</v>
      </c>
      <c r="O2770">
        <v>-1</v>
      </c>
      <c r="P2770">
        <v>0</v>
      </c>
      <c r="Q2770">
        <v>88</v>
      </c>
      <c r="R2770">
        <f t="shared" si="172"/>
        <v>0</v>
      </c>
      <c r="S2770">
        <f t="shared" si="173"/>
        <v>1</v>
      </c>
      <c r="T2770">
        <v>190</v>
      </c>
      <c r="U2770" t="s">
        <v>19</v>
      </c>
    </row>
    <row r="2771" spans="1:21" x14ac:dyDescent="0.35">
      <c r="A2771">
        <v>45</v>
      </c>
      <c r="B2771" t="s">
        <v>39</v>
      </c>
      <c r="C2771" t="str">
        <f t="shared" si="174"/>
        <v>employed</v>
      </c>
      <c r="D2771" t="s">
        <v>17</v>
      </c>
      <c r="E2771" t="s">
        <v>24</v>
      </c>
      <c r="F2771" t="s">
        <v>19</v>
      </c>
      <c r="G2771">
        <f t="shared" si="175"/>
        <v>0</v>
      </c>
      <c r="H2771" t="s">
        <v>19</v>
      </c>
      <c r="I2771" t="s">
        <v>19</v>
      </c>
      <c r="J2771" t="s">
        <v>20</v>
      </c>
      <c r="K2771">
        <v>19</v>
      </c>
      <c r="L2771" t="s">
        <v>40</v>
      </c>
      <c r="M2771" t="s">
        <v>22</v>
      </c>
      <c r="N2771">
        <v>10</v>
      </c>
      <c r="O2771">
        <v>-1</v>
      </c>
      <c r="P2771">
        <v>0</v>
      </c>
      <c r="Q2771">
        <v>0</v>
      </c>
      <c r="R2771">
        <f t="shared" si="172"/>
        <v>0</v>
      </c>
      <c r="S2771">
        <f t="shared" si="173"/>
        <v>1</v>
      </c>
      <c r="T2771">
        <v>145</v>
      </c>
      <c r="U2771" t="s">
        <v>19</v>
      </c>
    </row>
    <row r="2772" spans="1:21" x14ac:dyDescent="0.35">
      <c r="A2772">
        <v>28</v>
      </c>
      <c r="B2772" t="s">
        <v>28</v>
      </c>
      <c r="C2772" t="str">
        <f t="shared" si="174"/>
        <v>employed</v>
      </c>
      <c r="D2772" t="s">
        <v>29</v>
      </c>
      <c r="E2772" t="s">
        <v>30</v>
      </c>
      <c r="F2772" t="s">
        <v>19</v>
      </c>
      <c r="G2772">
        <f t="shared" si="175"/>
        <v>0</v>
      </c>
      <c r="H2772" t="s">
        <v>25</v>
      </c>
      <c r="I2772" t="s">
        <v>19</v>
      </c>
      <c r="J2772" t="s">
        <v>48</v>
      </c>
      <c r="K2772">
        <v>2</v>
      </c>
      <c r="L2772" t="s">
        <v>34</v>
      </c>
      <c r="M2772" t="s">
        <v>22</v>
      </c>
      <c r="N2772">
        <v>2</v>
      </c>
      <c r="O2772">
        <v>-1</v>
      </c>
      <c r="P2772">
        <v>0</v>
      </c>
      <c r="Q2772">
        <v>-328</v>
      </c>
      <c r="R2772">
        <f t="shared" si="172"/>
        <v>0</v>
      </c>
      <c r="S2772">
        <f t="shared" si="173"/>
        <v>1</v>
      </c>
      <c r="T2772">
        <v>318</v>
      </c>
      <c r="U2772" t="s">
        <v>19</v>
      </c>
    </row>
    <row r="2773" spans="1:21" x14ac:dyDescent="0.35">
      <c r="A2773">
        <v>58</v>
      </c>
      <c r="B2773" t="s">
        <v>16</v>
      </c>
      <c r="C2773" t="str">
        <f t="shared" si="174"/>
        <v>unemployed</v>
      </c>
      <c r="D2773" t="s">
        <v>17</v>
      </c>
      <c r="E2773" t="s">
        <v>24</v>
      </c>
      <c r="F2773" t="s">
        <v>19</v>
      </c>
      <c r="G2773">
        <f t="shared" si="175"/>
        <v>0</v>
      </c>
      <c r="H2773" t="s">
        <v>25</v>
      </c>
      <c r="I2773" t="s">
        <v>19</v>
      </c>
      <c r="J2773" t="s">
        <v>48</v>
      </c>
      <c r="K2773">
        <v>29</v>
      </c>
      <c r="L2773" t="s">
        <v>43</v>
      </c>
      <c r="M2773" t="s">
        <v>22</v>
      </c>
      <c r="N2773">
        <v>2</v>
      </c>
      <c r="O2773">
        <v>-1</v>
      </c>
      <c r="P2773">
        <v>0</v>
      </c>
      <c r="Q2773">
        <v>610</v>
      </c>
      <c r="R2773">
        <f t="shared" si="172"/>
        <v>0</v>
      </c>
      <c r="S2773">
        <f t="shared" si="173"/>
        <v>0</v>
      </c>
      <c r="T2773">
        <v>246</v>
      </c>
      <c r="U2773" t="s">
        <v>19</v>
      </c>
    </row>
    <row r="2774" spans="1:21" x14ac:dyDescent="0.35">
      <c r="A2774">
        <v>48</v>
      </c>
      <c r="B2774" t="s">
        <v>28</v>
      </c>
      <c r="C2774" t="str">
        <f t="shared" si="174"/>
        <v>employed</v>
      </c>
      <c r="D2774" t="s">
        <v>29</v>
      </c>
      <c r="E2774" t="s">
        <v>30</v>
      </c>
      <c r="F2774" t="s">
        <v>19</v>
      </c>
      <c r="G2774">
        <f t="shared" si="175"/>
        <v>0</v>
      </c>
      <c r="H2774" t="s">
        <v>19</v>
      </c>
      <c r="I2774" t="s">
        <v>19</v>
      </c>
      <c r="J2774" t="s">
        <v>20</v>
      </c>
      <c r="K2774">
        <v>21</v>
      </c>
      <c r="L2774" t="s">
        <v>43</v>
      </c>
      <c r="M2774" t="s">
        <v>22</v>
      </c>
      <c r="N2774">
        <v>2</v>
      </c>
      <c r="O2774">
        <v>-1</v>
      </c>
      <c r="P2774">
        <v>0</v>
      </c>
      <c r="Q2774">
        <v>414</v>
      </c>
      <c r="R2774">
        <f t="shared" si="172"/>
        <v>0</v>
      </c>
      <c r="S2774">
        <f t="shared" si="173"/>
        <v>1</v>
      </c>
      <c r="T2774">
        <v>761</v>
      </c>
      <c r="U2774" t="s">
        <v>19</v>
      </c>
    </row>
    <row r="2775" spans="1:21" x14ac:dyDescent="0.35">
      <c r="A2775">
        <v>35</v>
      </c>
      <c r="B2775" t="s">
        <v>28</v>
      </c>
      <c r="C2775" t="str">
        <f t="shared" si="174"/>
        <v>employed</v>
      </c>
      <c r="D2775" t="s">
        <v>44</v>
      </c>
      <c r="E2775" t="s">
        <v>30</v>
      </c>
      <c r="F2775" t="s">
        <v>19</v>
      </c>
      <c r="G2775">
        <f t="shared" si="175"/>
        <v>0</v>
      </c>
      <c r="H2775" t="s">
        <v>25</v>
      </c>
      <c r="I2775" t="s">
        <v>19</v>
      </c>
      <c r="J2775" t="s">
        <v>48</v>
      </c>
      <c r="K2775">
        <v>29</v>
      </c>
      <c r="L2775" t="s">
        <v>21</v>
      </c>
      <c r="M2775" t="s">
        <v>22</v>
      </c>
      <c r="N2775">
        <v>1</v>
      </c>
      <c r="O2775">
        <v>-1</v>
      </c>
      <c r="P2775">
        <v>0</v>
      </c>
      <c r="Q2775">
        <v>0</v>
      </c>
      <c r="R2775">
        <f t="shared" si="172"/>
        <v>0</v>
      </c>
      <c r="S2775">
        <f t="shared" si="173"/>
        <v>1</v>
      </c>
      <c r="T2775">
        <v>171</v>
      </c>
      <c r="U2775" t="s">
        <v>25</v>
      </c>
    </row>
    <row r="2776" spans="1:21" x14ac:dyDescent="0.35">
      <c r="A2776">
        <v>37</v>
      </c>
      <c r="B2776" t="s">
        <v>35</v>
      </c>
      <c r="C2776" t="str">
        <f t="shared" si="174"/>
        <v>employed</v>
      </c>
      <c r="D2776" t="s">
        <v>17</v>
      </c>
      <c r="E2776" t="s">
        <v>30</v>
      </c>
      <c r="F2776" t="s">
        <v>19</v>
      </c>
      <c r="G2776">
        <f t="shared" si="175"/>
        <v>0</v>
      </c>
      <c r="H2776" t="s">
        <v>19</v>
      </c>
      <c r="I2776" t="s">
        <v>19</v>
      </c>
      <c r="J2776" t="s">
        <v>22</v>
      </c>
      <c r="K2776">
        <v>6</v>
      </c>
      <c r="L2776" t="s">
        <v>32</v>
      </c>
      <c r="M2776" t="s">
        <v>22</v>
      </c>
      <c r="N2776">
        <v>1</v>
      </c>
      <c r="O2776">
        <v>-1</v>
      </c>
      <c r="P2776">
        <v>0</v>
      </c>
      <c r="Q2776">
        <v>0</v>
      </c>
      <c r="R2776">
        <f t="shared" si="172"/>
        <v>0</v>
      </c>
      <c r="S2776">
        <f t="shared" si="173"/>
        <v>1</v>
      </c>
      <c r="T2776">
        <v>143</v>
      </c>
      <c r="U2776" t="s">
        <v>19</v>
      </c>
    </row>
    <row r="2777" spans="1:21" x14ac:dyDescent="0.35">
      <c r="A2777">
        <v>37</v>
      </c>
      <c r="B2777" t="s">
        <v>33</v>
      </c>
      <c r="C2777" t="str">
        <f t="shared" si="174"/>
        <v>employed</v>
      </c>
      <c r="D2777" t="s">
        <v>17</v>
      </c>
      <c r="E2777" t="s">
        <v>24</v>
      </c>
      <c r="F2777" t="s">
        <v>19</v>
      </c>
      <c r="G2777">
        <f t="shared" si="175"/>
        <v>0</v>
      </c>
      <c r="H2777" t="s">
        <v>25</v>
      </c>
      <c r="I2777" t="s">
        <v>19</v>
      </c>
      <c r="J2777" t="s">
        <v>22</v>
      </c>
      <c r="K2777">
        <v>6</v>
      </c>
      <c r="L2777" t="s">
        <v>32</v>
      </c>
      <c r="M2777" t="s">
        <v>22</v>
      </c>
      <c r="N2777">
        <v>1</v>
      </c>
      <c r="O2777">
        <v>-1</v>
      </c>
      <c r="P2777">
        <v>0</v>
      </c>
      <c r="Q2777">
        <v>685</v>
      </c>
      <c r="R2777">
        <f t="shared" si="172"/>
        <v>0</v>
      </c>
      <c r="S2777">
        <f t="shared" si="173"/>
        <v>1</v>
      </c>
      <c r="T2777">
        <v>968</v>
      </c>
      <c r="U2777" t="s">
        <v>19</v>
      </c>
    </row>
    <row r="2778" spans="1:21" x14ac:dyDescent="0.35">
      <c r="A2778">
        <v>37</v>
      </c>
      <c r="B2778" t="s">
        <v>28</v>
      </c>
      <c r="C2778" t="str">
        <f t="shared" si="174"/>
        <v>employed</v>
      </c>
      <c r="D2778" t="s">
        <v>17</v>
      </c>
      <c r="E2778" t="s">
        <v>18</v>
      </c>
      <c r="F2778" t="s">
        <v>19</v>
      </c>
      <c r="G2778">
        <f t="shared" si="175"/>
        <v>0</v>
      </c>
      <c r="H2778" t="s">
        <v>19</v>
      </c>
      <c r="I2778" t="s">
        <v>19</v>
      </c>
      <c r="J2778" t="s">
        <v>20</v>
      </c>
      <c r="K2778">
        <v>2</v>
      </c>
      <c r="L2778" t="s">
        <v>43</v>
      </c>
      <c r="M2778" t="s">
        <v>27</v>
      </c>
      <c r="N2778">
        <v>1</v>
      </c>
      <c r="O2778">
        <v>388</v>
      </c>
      <c r="P2778">
        <v>1</v>
      </c>
      <c r="Q2778">
        <v>22856</v>
      </c>
      <c r="R2778">
        <f t="shared" si="172"/>
        <v>0</v>
      </c>
      <c r="S2778">
        <f t="shared" si="173"/>
        <v>1</v>
      </c>
      <c r="T2778">
        <v>154</v>
      </c>
      <c r="U2778" t="s">
        <v>19</v>
      </c>
    </row>
    <row r="2779" spans="1:21" x14ac:dyDescent="0.35">
      <c r="A2779">
        <v>25</v>
      </c>
      <c r="B2779" t="s">
        <v>23</v>
      </c>
      <c r="C2779" t="str">
        <f t="shared" si="174"/>
        <v>employed</v>
      </c>
      <c r="D2779" t="s">
        <v>29</v>
      </c>
      <c r="E2779" t="s">
        <v>24</v>
      </c>
      <c r="F2779" t="s">
        <v>19</v>
      </c>
      <c r="G2779">
        <f t="shared" si="175"/>
        <v>0</v>
      </c>
      <c r="H2779" t="s">
        <v>19</v>
      </c>
      <c r="I2779" t="s">
        <v>19</v>
      </c>
      <c r="J2779" t="s">
        <v>20</v>
      </c>
      <c r="K2779">
        <v>15</v>
      </c>
      <c r="L2779" t="s">
        <v>43</v>
      </c>
      <c r="M2779" t="s">
        <v>22</v>
      </c>
      <c r="N2779">
        <v>1</v>
      </c>
      <c r="O2779">
        <v>-1</v>
      </c>
      <c r="P2779">
        <v>0</v>
      </c>
      <c r="Q2779">
        <v>-352</v>
      </c>
      <c r="R2779">
        <f t="shared" si="172"/>
        <v>0</v>
      </c>
      <c r="S2779">
        <f t="shared" si="173"/>
        <v>1</v>
      </c>
      <c r="T2779">
        <v>246</v>
      </c>
      <c r="U2779" t="s">
        <v>19</v>
      </c>
    </row>
    <row r="2780" spans="1:21" x14ac:dyDescent="0.35">
      <c r="A2780">
        <v>58</v>
      </c>
      <c r="B2780" t="s">
        <v>33</v>
      </c>
      <c r="C2780" t="str">
        <f t="shared" si="174"/>
        <v>employed</v>
      </c>
      <c r="D2780" t="s">
        <v>17</v>
      </c>
      <c r="E2780" t="s">
        <v>24</v>
      </c>
      <c r="F2780" t="s">
        <v>19</v>
      </c>
      <c r="G2780">
        <f t="shared" si="175"/>
        <v>0</v>
      </c>
      <c r="H2780" t="s">
        <v>25</v>
      </c>
      <c r="I2780" t="s">
        <v>19</v>
      </c>
      <c r="J2780" t="s">
        <v>20</v>
      </c>
      <c r="K2780">
        <v>13</v>
      </c>
      <c r="L2780" t="s">
        <v>26</v>
      </c>
      <c r="M2780" t="s">
        <v>22</v>
      </c>
      <c r="N2780">
        <v>1</v>
      </c>
      <c r="O2780">
        <v>-1</v>
      </c>
      <c r="P2780">
        <v>0</v>
      </c>
      <c r="Q2780">
        <v>602</v>
      </c>
      <c r="R2780">
        <f t="shared" si="172"/>
        <v>0</v>
      </c>
      <c r="S2780">
        <f t="shared" si="173"/>
        <v>1</v>
      </c>
      <c r="T2780">
        <v>201</v>
      </c>
      <c r="U2780" t="s">
        <v>19</v>
      </c>
    </row>
    <row r="2781" spans="1:21" x14ac:dyDescent="0.35">
      <c r="A2781">
        <v>52</v>
      </c>
      <c r="B2781" t="s">
        <v>28</v>
      </c>
      <c r="C2781" t="str">
        <f t="shared" si="174"/>
        <v>employed</v>
      </c>
      <c r="D2781" t="s">
        <v>17</v>
      </c>
      <c r="E2781" t="s">
        <v>24</v>
      </c>
      <c r="F2781" t="s">
        <v>19</v>
      </c>
      <c r="G2781">
        <f t="shared" si="175"/>
        <v>0</v>
      </c>
      <c r="H2781" t="s">
        <v>25</v>
      </c>
      <c r="I2781" t="s">
        <v>19</v>
      </c>
      <c r="J2781" t="s">
        <v>20</v>
      </c>
      <c r="K2781">
        <v>22</v>
      </c>
      <c r="L2781" t="s">
        <v>43</v>
      </c>
      <c r="M2781" t="s">
        <v>22</v>
      </c>
      <c r="N2781">
        <v>4</v>
      </c>
      <c r="O2781">
        <v>-1</v>
      </c>
      <c r="P2781">
        <v>0</v>
      </c>
      <c r="Q2781">
        <v>-588</v>
      </c>
      <c r="R2781">
        <f t="shared" si="172"/>
        <v>0</v>
      </c>
      <c r="S2781">
        <f t="shared" si="173"/>
        <v>1</v>
      </c>
      <c r="T2781">
        <v>81</v>
      </c>
      <c r="U2781" t="s">
        <v>19</v>
      </c>
    </row>
    <row r="2782" spans="1:21" x14ac:dyDescent="0.35">
      <c r="A2782">
        <v>19</v>
      </c>
      <c r="B2782" t="s">
        <v>41</v>
      </c>
      <c r="C2782" t="str">
        <f t="shared" si="174"/>
        <v>unemployed</v>
      </c>
      <c r="D2782" t="s">
        <v>29</v>
      </c>
      <c r="E2782" t="s">
        <v>24</v>
      </c>
      <c r="F2782" t="s">
        <v>19</v>
      </c>
      <c r="G2782">
        <f t="shared" si="175"/>
        <v>0</v>
      </c>
      <c r="H2782" t="s">
        <v>19</v>
      </c>
      <c r="I2782" t="s">
        <v>19</v>
      </c>
      <c r="J2782" t="s">
        <v>20</v>
      </c>
      <c r="K2782">
        <v>16</v>
      </c>
      <c r="L2782" t="s">
        <v>43</v>
      </c>
      <c r="M2782" t="s">
        <v>22</v>
      </c>
      <c r="N2782">
        <v>1</v>
      </c>
      <c r="O2782">
        <v>-1</v>
      </c>
      <c r="P2782">
        <v>0</v>
      </c>
      <c r="Q2782">
        <v>302</v>
      </c>
      <c r="R2782">
        <f t="shared" si="172"/>
        <v>0</v>
      </c>
      <c r="S2782">
        <f t="shared" si="173"/>
        <v>0</v>
      </c>
      <c r="T2782">
        <v>205</v>
      </c>
      <c r="U2782" t="s">
        <v>25</v>
      </c>
    </row>
    <row r="2783" spans="1:21" x14ac:dyDescent="0.35">
      <c r="A2783">
        <v>59</v>
      </c>
      <c r="B2783" t="s">
        <v>33</v>
      </c>
      <c r="C2783" t="str">
        <f t="shared" si="174"/>
        <v>employed</v>
      </c>
      <c r="D2783" t="s">
        <v>17</v>
      </c>
      <c r="E2783" t="s">
        <v>24</v>
      </c>
      <c r="F2783" t="s">
        <v>19</v>
      </c>
      <c r="G2783">
        <f t="shared" si="175"/>
        <v>0</v>
      </c>
      <c r="H2783" t="s">
        <v>25</v>
      </c>
      <c r="I2783" t="s">
        <v>19</v>
      </c>
      <c r="J2783" t="s">
        <v>20</v>
      </c>
      <c r="K2783">
        <v>5</v>
      </c>
      <c r="L2783" t="s">
        <v>26</v>
      </c>
      <c r="M2783" t="s">
        <v>22</v>
      </c>
      <c r="N2783">
        <v>3</v>
      </c>
      <c r="O2783">
        <v>-1</v>
      </c>
      <c r="P2783">
        <v>0</v>
      </c>
      <c r="Q2783">
        <v>5314</v>
      </c>
      <c r="R2783">
        <f t="shared" si="172"/>
        <v>0</v>
      </c>
      <c r="S2783">
        <f t="shared" si="173"/>
        <v>1</v>
      </c>
      <c r="T2783">
        <v>200</v>
      </c>
      <c r="U2783" t="s">
        <v>19</v>
      </c>
    </row>
    <row r="2784" spans="1:21" x14ac:dyDescent="0.35">
      <c r="A2784">
        <v>41</v>
      </c>
      <c r="B2784" t="s">
        <v>37</v>
      </c>
      <c r="C2784" t="str">
        <f t="shared" si="174"/>
        <v>employed</v>
      </c>
      <c r="D2784" t="s">
        <v>17</v>
      </c>
      <c r="E2784" t="s">
        <v>24</v>
      </c>
      <c r="F2784" t="s">
        <v>19</v>
      </c>
      <c r="G2784">
        <f t="shared" si="175"/>
        <v>0</v>
      </c>
      <c r="H2784" t="s">
        <v>25</v>
      </c>
      <c r="I2784" t="s">
        <v>25</v>
      </c>
      <c r="J2784" t="s">
        <v>22</v>
      </c>
      <c r="K2784">
        <v>8</v>
      </c>
      <c r="L2784" t="s">
        <v>26</v>
      </c>
      <c r="M2784" t="s">
        <v>22</v>
      </c>
      <c r="N2784">
        <v>2</v>
      </c>
      <c r="O2784">
        <v>-1</v>
      </c>
      <c r="P2784">
        <v>0</v>
      </c>
      <c r="Q2784">
        <v>64</v>
      </c>
      <c r="R2784">
        <f t="shared" si="172"/>
        <v>1</v>
      </c>
      <c r="S2784">
        <f t="shared" si="173"/>
        <v>1</v>
      </c>
      <c r="T2784">
        <v>210</v>
      </c>
      <c r="U2784" t="s">
        <v>19</v>
      </c>
    </row>
    <row r="2785" spans="1:21" x14ac:dyDescent="0.35">
      <c r="A2785">
        <v>34</v>
      </c>
      <c r="B2785" t="s">
        <v>37</v>
      </c>
      <c r="C2785" t="str">
        <f t="shared" si="174"/>
        <v>employed</v>
      </c>
      <c r="D2785" t="s">
        <v>29</v>
      </c>
      <c r="E2785" t="s">
        <v>30</v>
      </c>
      <c r="F2785" t="s">
        <v>19</v>
      </c>
      <c r="G2785">
        <f t="shared" si="175"/>
        <v>0</v>
      </c>
      <c r="H2785" t="s">
        <v>19</v>
      </c>
      <c r="I2785" t="s">
        <v>19</v>
      </c>
      <c r="J2785" t="s">
        <v>20</v>
      </c>
      <c r="K2785">
        <v>22</v>
      </c>
      <c r="L2785" t="s">
        <v>40</v>
      </c>
      <c r="M2785" t="s">
        <v>22</v>
      </c>
      <c r="N2785">
        <v>10</v>
      </c>
      <c r="O2785">
        <v>-1</v>
      </c>
      <c r="P2785">
        <v>0</v>
      </c>
      <c r="Q2785">
        <v>632</v>
      </c>
      <c r="R2785">
        <f t="shared" si="172"/>
        <v>0</v>
      </c>
      <c r="S2785">
        <f t="shared" si="173"/>
        <v>1</v>
      </c>
      <c r="T2785">
        <v>215</v>
      </c>
      <c r="U2785" t="s">
        <v>19</v>
      </c>
    </row>
    <row r="2786" spans="1:21" x14ac:dyDescent="0.35">
      <c r="A2786">
        <v>35</v>
      </c>
      <c r="B2786" t="s">
        <v>37</v>
      </c>
      <c r="C2786" t="str">
        <f t="shared" si="174"/>
        <v>employed</v>
      </c>
      <c r="D2786" t="s">
        <v>29</v>
      </c>
      <c r="E2786" t="s">
        <v>24</v>
      </c>
      <c r="F2786" t="s">
        <v>19</v>
      </c>
      <c r="G2786">
        <f t="shared" si="175"/>
        <v>0</v>
      </c>
      <c r="H2786" t="s">
        <v>25</v>
      </c>
      <c r="I2786" t="s">
        <v>19</v>
      </c>
      <c r="J2786" t="s">
        <v>20</v>
      </c>
      <c r="K2786">
        <v>4</v>
      </c>
      <c r="L2786" t="s">
        <v>26</v>
      </c>
      <c r="M2786" t="s">
        <v>36</v>
      </c>
      <c r="N2786">
        <v>2</v>
      </c>
      <c r="O2786">
        <v>167</v>
      </c>
      <c r="P2786">
        <v>4</v>
      </c>
      <c r="Q2786">
        <v>5731</v>
      </c>
      <c r="R2786">
        <f t="shared" si="172"/>
        <v>0</v>
      </c>
      <c r="S2786">
        <f t="shared" si="173"/>
        <v>1</v>
      </c>
      <c r="T2786">
        <v>164</v>
      </c>
      <c r="U2786" t="s">
        <v>19</v>
      </c>
    </row>
    <row r="2787" spans="1:21" x14ac:dyDescent="0.35">
      <c r="A2787">
        <v>41</v>
      </c>
      <c r="B2787" t="s">
        <v>37</v>
      </c>
      <c r="C2787" t="str">
        <f t="shared" si="174"/>
        <v>employed</v>
      </c>
      <c r="D2787" t="s">
        <v>17</v>
      </c>
      <c r="E2787" t="s">
        <v>24</v>
      </c>
      <c r="F2787" t="s">
        <v>19</v>
      </c>
      <c r="G2787">
        <f t="shared" si="175"/>
        <v>0</v>
      </c>
      <c r="H2787" t="s">
        <v>19</v>
      </c>
      <c r="I2787" t="s">
        <v>19</v>
      </c>
      <c r="J2787" t="s">
        <v>22</v>
      </c>
      <c r="K2787">
        <v>16</v>
      </c>
      <c r="L2787" t="s">
        <v>32</v>
      </c>
      <c r="M2787" t="s">
        <v>22</v>
      </c>
      <c r="N2787">
        <v>6</v>
      </c>
      <c r="O2787">
        <v>-1</v>
      </c>
      <c r="P2787">
        <v>0</v>
      </c>
      <c r="Q2787">
        <v>902</v>
      </c>
      <c r="R2787">
        <f t="shared" si="172"/>
        <v>0</v>
      </c>
      <c r="S2787">
        <f t="shared" si="173"/>
        <v>1</v>
      </c>
      <c r="T2787">
        <v>35</v>
      </c>
      <c r="U2787" t="s">
        <v>19</v>
      </c>
    </row>
    <row r="2788" spans="1:21" x14ac:dyDescent="0.35">
      <c r="A2788">
        <v>28</v>
      </c>
      <c r="B2788" t="s">
        <v>33</v>
      </c>
      <c r="C2788" t="str">
        <f t="shared" si="174"/>
        <v>employed</v>
      </c>
      <c r="D2788" t="s">
        <v>29</v>
      </c>
      <c r="E2788" t="s">
        <v>24</v>
      </c>
      <c r="F2788" t="s">
        <v>19</v>
      </c>
      <c r="G2788">
        <f t="shared" si="175"/>
        <v>0</v>
      </c>
      <c r="H2788" t="s">
        <v>25</v>
      </c>
      <c r="I2788" t="s">
        <v>19</v>
      </c>
      <c r="J2788" t="s">
        <v>22</v>
      </c>
      <c r="K2788">
        <v>28</v>
      </c>
      <c r="L2788" t="s">
        <v>26</v>
      </c>
      <c r="M2788" t="s">
        <v>22</v>
      </c>
      <c r="N2788">
        <v>1</v>
      </c>
      <c r="O2788">
        <v>-1</v>
      </c>
      <c r="P2788">
        <v>0</v>
      </c>
      <c r="Q2788">
        <v>6307</v>
      </c>
      <c r="R2788">
        <f t="shared" si="172"/>
        <v>0</v>
      </c>
      <c r="S2788">
        <f t="shared" si="173"/>
        <v>1</v>
      </c>
      <c r="T2788">
        <v>615</v>
      </c>
      <c r="U2788" t="s">
        <v>19</v>
      </c>
    </row>
    <row r="2789" spans="1:21" x14ac:dyDescent="0.35">
      <c r="A2789">
        <v>53</v>
      </c>
      <c r="B2789" t="s">
        <v>28</v>
      </c>
      <c r="C2789" t="str">
        <f t="shared" si="174"/>
        <v>employed</v>
      </c>
      <c r="D2789" t="s">
        <v>44</v>
      </c>
      <c r="E2789" t="s">
        <v>24</v>
      </c>
      <c r="F2789" t="s">
        <v>19</v>
      </c>
      <c r="G2789">
        <f t="shared" si="175"/>
        <v>0</v>
      </c>
      <c r="H2789" t="s">
        <v>19</v>
      </c>
      <c r="I2789" t="s">
        <v>25</v>
      </c>
      <c r="J2789" t="s">
        <v>20</v>
      </c>
      <c r="K2789">
        <v>11</v>
      </c>
      <c r="L2789" t="s">
        <v>40</v>
      </c>
      <c r="M2789" t="s">
        <v>22</v>
      </c>
      <c r="N2789">
        <v>3</v>
      </c>
      <c r="O2789">
        <v>-1</v>
      </c>
      <c r="P2789">
        <v>0</v>
      </c>
      <c r="Q2789">
        <v>112</v>
      </c>
      <c r="R2789">
        <f t="shared" si="172"/>
        <v>0</v>
      </c>
      <c r="S2789">
        <f t="shared" si="173"/>
        <v>1</v>
      </c>
      <c r="T2789">
        <v>246</v>
      </c>
      <c r="U2789" t="s">
        <v>19</v>
      </c>
    </row>
    <row r="2790" spans="1:21" x14ac:dyDescent="0.35">
      <c r="A2790">
        <v>35</v>
      </c>
      <c r="B2790" t="s">
        <v>23</v>
      </c>
      <c r="C2790" t="str">
        <f t="shared" si="174"/>
        <v>employed</v>
      </c>
      <c r="D2790" t="s">
        <v>17</v>
      </c>
      <c r="E2790" t="s">
        <v>24</v>
      </c>
      <c r="F2790" t="s">
        <v>19</v>
      </c>
      <c r="G2790">
        <f t="shared" si="175"/>
        <v>0</v>
      </c>
      <c r="H2790" t="s">
        <v>19</v>
      </c>
      <c r="I2790" t="s">
        <v>25</v>
      </c>
      <c r="J2790" t="s">
        <v>48</v>
      </c>
      <c r="K2790">
        <v>9</v>
      </c>
      <c r="L2790" t="s">
        <v>43</v>
      </c>
      <c r="M2790" t="s">
        <v>22</v>
      </c>
      <c r="N2790">
        <v>1</v>
      </c>
      <c r="O2790">
        <v>-1</v>
      </c>
      <c r="P2790">
        <v>0</v>
      </c>
      <c r="Q2790">
        <v>0</v>
      </c>
      <c r="R2790">
        <f t="shared" si="172"/>
        <v>0</v>
      </c>
      <c r="S2790">
        <f t="shared" si="173"/>
        <v>1</v>
      </c>
      <c r="T2790">
        <v>42</v>
      </c>
      <c r="U2790" t="s">
        <v>19</v>
      </c>
    </row>
    <row r="2791" spans="1:21" x14ac:dyDescent="0.35">
      <c r="A2791">
        <v>33</v>
      </c>
      <c r="B2791" t="s">
        <v>39</v>
      </c>
      <c r="C2791" t="str">
        <f t="shared" si="174"/>
        <v>employed</v>
      </c>
      <c r="D2791" t="s">
        <v>29</v>
      </c>
      <c r="E2791" t="s">
        <v>30</v>
      </c>
      <c r="F2791" t="s">
        <v>19</v>
      </c>
      <c r="G2791">
        <f t="shared" si="175"/>
        <v>0</v>
      </c>
      <c r="H2791" t="s">
        <v>19</v>
      </c>
      <c r="I2791" t="s">
        <v>19</v>
      </c>
      <c r="J2791" t="s">
        <v>20</v>
      </c>
      <c r="K2791">
        <v>8</v>
      </c>
      <c r="L2791" t="s">
        <v>43</v>
      </c>
      <c r="M2791" t="s">
        <v>22</v>
      </c>
      <c r="N2791">
        <v>1</v>
      </c>
      <c r="O2791">
        <v>-1</v>
      </c>
      <c r="P2791">
        <v>0</v>
      </c>
      <c r="Q2791">
        <v>621</v>
      </c>
      <c r="R2791">
        <f t="shared" si="172"/>
        <v>0</v>
      </c>
      <c r="S2791">
        <f t="shared" si="173"/>
        <v>1</v>
      </c>
      <c r="T2791">
        <v>217</v>
      </c>
      <c r="U2791" t="s">
        <v>19</v>
      </c>
    </row>
    <row r="2792" spans="1:21" x14ac:dyDescent="0.35">
      <c r="A2792">
        <v>37</v>
      </c>
      <c r="B2792" t="s">
        <v>37</v>
      </c>
      <c r="C2792" t="str">
        <f t="shared" si="174"/>
        <v>employed</v>
      </c>
      <c r="D2792" t="s">
        <v>29</v>
      </c>
      <c r="E2792" t="s">
        <v>24</v>
      </c>
      <c r="F2792" t="s">
        <v>19</v>
      </c>
      <c r="G2792">
        <f t="shared" si="175"/>
        <v>0</v>
      </c>
      <c r="H2792" t="s">
        <v>25</v>
      </c>
      <c r="I2792" t="s">
        <v>19</v>
      </c>
      <c r="J2792" t="s">
        <v>22</v>
      </c>
      <c r="K2792">
        <v>26</v>
      </c>
      <c r="L2792" t="s">
        <v>26</v>
      </c>
      <c r="M2792" t="s">
        <v>22</v>
      </c>
      <c r="N2792">
        <v>1</v>
      </c>
      <c r="O2792">
        <v>-1</v>
      </c>
      <c r="P2792">
        <v>0</v>
      </c>
      <c r="Q2792">
        <v>435</v>
      </c>
      <c r="R2792">
        <f t="shared" si="172"/>
        <v>0</v>
      </c>
      <c r="S2792">
        <f t="shared" si="173"/>
        <v>1</v>
      </c>
      <c r="T2792">
        <v>210</v>
      </c>
      <c r="U2792" t="s">
        <v>19</v>
      </c>
    </row>
    <row r="2793" spans="1:21" x14ac:dyDescent="0.35">
      <c r="A2793">
        <v>32</v>
      </c>
      <c r="B2793" t="s">
        <v>37</v>
      </c>
      <c r="C2793" t="str">
        <f t="shared" si="174"/>
        <v>employed</v>
      </c>
      <c r="D2793" t="s">
        <v>17</v>
      </c>
      <c r="E2793" t="s">
        <v>24</v>
      </c>
      <c r="F2793" t="s">
        <v>19</v>
      </c>
      <c r="G2793">
        <f t="shared" si="175"/>
        <v>0</v>
      </c>
      <c r="H2793" t="s">
        <v>25</v>
      </c>
      <c r="I2793" t="s">
        <v>19</v>
      </c>
      <c r="J2793" t="s">
        <v>22</v>
      </c>
      <c r="K2793">
        <v>26</v>
      </c>
      <c r="L2793" t="s">
        <v>26</v>
      </c>
      <c r="M2793" t="s">
        <v>22</v>
      </c>
      <c r="N2793">
        <v>4</v>
      </c>
      <c r="O2793">
        <v>-1</v>
      </c>
      <c r="P2793">
        <v>0</v>
      </c>
      <c r="Q2793">
        <v>782</v>
      </c>
      <c r="R2793">
        <f t="shared" si="172"/>
        <v>0</v>
      </c>
      <c r="S2793">
        <f t="shared" si="173"/>
        <v>1</v>
      </c>
      <c r="T2793">
        <v>116</v>
      </c>
      <c r="U2793" t="s">
        <v>19</v>
      </c>
    </row>
    <row r="2794" spans="1:21" x14ac:dyDescent="0.35">
      <c r="A2794">
        <v>32</v>
      </c>
      <c r="B2794" t="s">
        <v>33</v>
      </c>
      <c r="C2794" t="str">
        <f t="shared" si="174"/>
        <v>employed</v>
      </c>
      <c r="D2794" t="s">
        <v>17</v>
      </c>
      <c r="E2794" t="s">
        <v>24</v>
      </c>
      <c r="F2794" t="s">
        <v>19</v>
      </c>
      <c r="G2794">
        <f t="shared" si="175"/>
        <v>0</v>
      </c>
      <c r="H2794" t="s">
        <v>25</v>
      </c>
      <c r="I2794" t="s">
        <v>19</v>
      </c>
      <c r="J2794" t="s">
        <v>22</v>
      </c>
      <c r="K2794">
        <v>3</v>
      </c>
      <c r="L2794" t="s">
        <v>32</v>
      </c>
      <c r="M2794" t="s">
        <v>22</v>
      </c>
      <c r="N2794">
        <v>1</v>
      </c>
      <c r="O2794">
        <v>-1</v>
      </c>
      <c r="P2794">
        <v>0</v>
      </c>
      <c r="Q2794">
        <v>478</v>
      </c>
      <c r="R2794">
        <f t="shared" si="172"/>
        <v>0</v>
      </c>
      <c r="S2794">
        <f t="shared" si="173"/>
        <v>1</v>
      </c>
      <c r="T2794">
        <v>200</v>
      </c>
      <c r="U2794" t="s">
        <v>19</v>
      </c>
    </row>
    <row r="2795" spans="1:21" x14ac:dyDescent="0.35">
      <c r="A2795">
        <v>54</v>
      </c>
      <c r="B2795" t="s">
        <v>23</v>
      </c>
      <c r="C2795" t="str">
        <f t="shared" si="174"/>
        <v>employed</v>
      </c>
      <c r="D2795" t="s">
        <v>17</v>
      </c>
      <c r="E2795" t="s">
        <v>22</v>
      </c>
      <c r="F2795" t="s">
        <v>19</v>
      </c>
      <c r="G2795">
        <f t="shared" si="175"/>
        <v>0</v>
      </c>
      <c r="H2795" t="s">
        <v>25</v>
      </c>
      <c r="I2795" t="s">
        <v>19</v>
      </c>
      <c r="J2795" t="s">
        <v>22</v>
      </c>
      <c r="K2795">
        <v>15</v>
      </c>
      <c r="L2795" t="s">
        <v>26</v>
      </c>
      <c r="M2795" t="s">
        <v>22</v>
      </c>
      <c r="N2795">
        <v>4</v>
      </c>
      <c r="O2795">
        <v>-1</v>
      </c>
      <c r="P2795">
        <v>0</v>
      </c>
      <c r="Q2795">
        <v>7864</v>
      </c>
      <c r="R2795">
        <f t="shared" si="172"/>
        <v>0</v>
      </c>
      <c r="S2795">
        <f t="shared" si="173"/>
        <v>1</v>
      </c>
      <c r="T2795">
        <v>145</v>
      </c>
      <c r="U2795" t="s">
        <v>19</v>
      </c>
    </row>
    <row r="2796" spans="1:21" x14ac:dyDescent="0.35">
      <c r="A2796">
        <v>44</v>
      </c>
      <c r="B2796" t="s">
        <v>33</v>
      </c>
      <c r="C2796" t="str">
        <f t="shared" si="174"/>
        <v>employed</v>
      </c>
      <c r="D2796" t="s">
        <v>17</v>
      </c>
      <c r="E2796" t="s">
        <v>24</v>
      </c>
      <c r="F2796" t="s">
        <v>19</v>
      </c>
      <c r="G2796">
        <f t="shared" si="175"/>
        <v>0</v>
      </c>
      <c r="H2796" t="s">
        <v>25</v>
      </c>
      <c r="I2796" t="s">
        <v>19</v>
      </c>
      <c r="J2796" t="s">
        <v>22</v>
      </c>
      <c r="K2796">
        <v>5</v>
      </c>
      <c r="L2796" t="s">
        <v>32</v>
      </c>
      <c r="M2796" t="s">
        <v>22</v>
      </c>
      <c r="N2796">
        <v>1</v>
      </c>
      <c r="O2796">
        <v>-1</v>
      </c>
      <c r="P2796">
        <v>0</v>
      </c>
      <c r="Q2796">
        <v>1910</v>
      </c>
      <c r="R2796">
        <f t="shared" si="172"/>
        <v>0</v>
      </c>
      <c r="S2796">
        <f t="shared" si="173"/>
        <v>1</v>
      </c>
      <c r="T2796">
        <v>41</v>
      </c>
      <c r="U2796" t="s">
        <v>19</v>
      </c>
    </row>
    <row r="2797" spans="1:21" x14ac:dyDescent="0.35">
      <c r="A2797">
        <v>36</v>
      </c>
      <c r="B2797" t="s">
        <v>37</v>
      </c>
      <c r="C2797" t="str">
        <f t="shared" si="174"/>
        <v>employed</v>
      </c>
      <c r="D2797" t="s">
        <v>44</v>
      </c>
      <c r="E2797" t="s">
        <v>30</v>
      </c>
      <c r="F2797" t="s">
        <v>19</v>
      </c>
      <c r="G2797">
        <f t="shared" si="175"/>
        <v>0</v>
      </c>
      <c r="H2797" t="s">
        <v>25</v>
      </c>
      <c r="I2797" t="s">
        <v>19</v>
      </c>
      <c r="J2797" t="s">
        <v>20</v>
      </c>
      <c r="K2797">
        <v>18</v>
      </c>
      <c r="L2797" t="s">
        <v>45</v>
      </c>
      <c r="M2797" t="s">
        <v>22</v>
      </c>
      <c r="N2797">
        <v>2</v>
      </c>
      <c r="O2797">
        <v>-1</v>
      </c>
      <c r="P2797">
        <v>0</v>
      </c>
      <c r="Q2797">
        <v>1174</v>
      </c>
      <c r="R2797">
        <f t="shared" si="172"/>
        <v>0</v>
      </c>
      <c r="S2797">
        <f t="shared" si="173"/>
        <v>1</v>
      </c>
      <c r="T2797">
        <v>192</v>
      </c>
      <c r="U2797" t="s">
        <v>19</v>
      </c>
    </row>
    <row r="2798" spans="1:21" x14ac:dyDescent="0.35">
      <c r="A2798">
        <v>56</v>
      </c>
      <c r="B2798" t="s">
        <v>39</v>
      </c>
      <c r="C2798" t="str">
        <f t="shared" si="174"/>
        <v>employed</v>
      </c>
      <c r="D2798" t="s">
        <v>17</v>
      </c>
      <c r="E2798" t="s">
        <v>24</v>
      </c>
      <c r="F2798" t="s">
        <v>19</v>
      </c>
      <c r="G2798">
        <f t="shared" si="175"/>
        <v>0</v>
      </c>
      <c r="H2798" t="s">
        <v>25</v>
      </c>
      <c r="I2798" t="s">
        <v>19</v>
      </c>
      <c r="J2798" t="s">
        <v>20</v>
      </c>
      <c r="K2798">
        <v>17</v>
      </c>
      <c r="L2798" t="s">
        <v>45</v>
      </c>
      <c r="M2798" t="s">
        <v>36</v>
      </c>
      <c r="N2798">
        <v>2</v>
      </c>
      <c r="O2798">
        <v>165</v>
      </c>
      <c r="P2798">
        <v>2</v>
      </c>
      <c r="Q2798">
        <v>1270</v>
      </c>
      <c r="R2798">
        <f t="shared" si="172"/>
        <v>0</v>
      </c>
      <c r="S2798">
        <f t="shared" si="173"/>
        <v>1</v>
      </c>
      <c r="T2798">
        <v>80</v>
      </c>
      <c r="U2798" t="s">
        <v>19</v>
      </c>
    </row>
    <row r="2799" spans="1:21" x14ac:dyDescent="0.35">
      <c r="A2799">
        <v>30</v>
      </c>
      <c r="B2799" t="s">
        <v>28</v>
      </c>
      <c r="C2799" t="str">
        <f t="shared" si="174"/>
        <v>employed</v>
      </c>
      <c r="D2799" t="s">
        <v>29</v>
      </c>
      <c r="E2799" t="s">
        <v>30</v>
      </c>
      <c r="F2799" t="s">
        <v>19</v>
      </c>
      <c r="G2799">
        <f t="shared" si="175"/>
        <v>0</v>
      </c>
      <c r="H2799" t="s">
        <v>19</v>
      </c>
      <c r="I2799" t="s">
        <v>19</v>
      </c>
      <c r="J2799" t="s">
        <v>22</v>
      </c>
      <c r="K2799">
        <v>20</v>
      </c>
      <c r="L2799" t="s">
        <v>26</v>
      </c>
      <c r="M2799" t="s">
        <v>22</v>
      </c>
      <c r="N2799">
        <v>11</v>
      </c>
      <c r="O2799">
        <v>-1</v>
      </c>
      <c r="P2799">
        <v>0</v>
      </c>
      <c r="Q2799">
        <v>18</v>
      </c>
      <c r="R2799">
        <f t="shared" si="172"/>
        <v>0</v>
      </c>
      <c r="S2799">
        <f t="shared" si="173"/>
        <v>1</v>
      </c>
      <c r="T2799">
        <v>121</v>
      </c>
      <c r="U2799" t="s">
        <v>19</v>
      </c>
    </row>
    <row r="2800" spans="1:21" x14ac:dyDescent="0.35">
      <c r="A2800">
        <v>36</v>
      </c>
      <c r="B2800" t="s">
        <v>33</v>
      </c>
      <c r="C2800" t="str">
        <f t="shared" si="174"/>
        <v>employed</v>
      </c>
      <c r="D2800" t="s">
        <v>17</v>
      </c>
      <c r="E2800" t="s">
        <v>24</v>
      </c>
      <c r="F2800" t="s">
        <v>19</v>
      </c>
      <c r="G2800">
        <f t="shared" si="175"/>
        <v>0</v>
      </c>
      <c r="H2800" t="s">
        <v>25</v>
      </c>
      <c r="I2800" t="s">
        <v>19</v>
      </c>
      <c r="J2800" t="s">
        <v>22</v>
      </c>
      <c r="K2800">
        <v>23</v>
      </c>
      <c r="L2800" t="s">
        <v>26</v>
      </c>
      <c r="M2800" t="s">
        <v>22</v>
      </c>
      <c r="N2800">
        <v>3</v>
      </c>
      <c r="O2800">
        <v>-1</v>
      </c>
      <c r="P2800">
        <v>0</v>
      </c>
      <c r="Q2800">
        <v>141</v>
      </c>
      <c r="R2800">
        <f t="shared" si="172"/>
        <v>0</v>
      </c>
      <c r="S2800">
        <f t="shared" si="173"/>
        <v>1</v>
      </c>
      <c r="T2800">
        <v>106</v>
      </c>
      <c r="U2800" t="s">
        <v>19</v>
      </c>
    </row>
    <row r="2801" spans="1:21" x14ac:dyDescent="0.35">
      <c r="A2801">
        <v>43</v>
      </c>
      <c r="B2801" t="s">
        <v>28</v>
      </c>
      <c r="C2801" t="str">
        <f t="shared" si="174"/>
        <v>employed</v>
      </c>
      <c r="D2801" t="s">
        <v>17</v>
      </c>
      <c r="E2801" t="s">
        <v>30</v>
      </c>
      <c r="F2801" t="s">
        <v>19</v>
      </c>
      <c r="G2801">
        <f t="shared" si="175"/>
        <v>0</v>
      </c>
      <c r="H2801" t="s">
        <v>19</v>
      </c>
      <c r="I2801" t="s">
        <v>19</v>
      </c>
      <c r="J2801" t="s">
        <v>20</v>
      </c>
      <c r="K2801">
        <v>20</v>
      </c>
      <c r="L2801" t="s">
        <v>45</v>
      </c>
      <c r="M2801" t="s">
        <v>22</v>
      </c>
      <c r="N2801">
        <v>1</v>
      </c>
      <c r="O2801">
        <v>-1</v>
      </c>
      <c r="P2801">
        <v>0</v>
      </c>
      <c r="Q2801">
        <v>2886</v>
      </c>
      <c r="R2801">
        <f t="shared" si="172"/>
        <v>0</v>
      </c>
      <c r="S2801">
        <f t="shared" si="173"/>
        <v>1</v>
      </c>
      <c r="T2801">
        <v>230</v>
      </c>
      <c r="U2801" t="s">
        <v>19</v>
      </c>
    </row>
    <row r="2802" spans="1:21" x14ac:dyDescent="0.35">
      <c r="A2802">
        <v>40</v>
      </c>
      <c r="B2802" t="s">
        <v>37</v>
      </c>
      <c r="C2802" t="str">
        <f t="shared" si="174"/>
        <v>employed</v>
      </c>
      <c r="D2802" t="s">
        <v>17</v>
      </c>
      <c r="E2802" t="s">
        <v>24</v>
      </c>
      <c r="F2802" t="s">
        <v>19</v>
      </c>
      <c r="G2802">
        <f t="shared" si="175"/>
        <v>0</v>
      </c>
      <c r="H2802" t="s">
        <v>25</v>
      </c>
      <c r="I2802" t="s">
        <v>19</v>
      </c>
      <c r="J2802" t="s">
        <v>22</v>
      </c>
      <c r="K2802">
        <v>29</v>
      </c>
      <c r="L2802" t="s">
        <v>26</v>
      </c>
      <c r="M2802" t="s">
        <v>22</v>
      </c>
      <c r="N2802">
        <v>2</v>
      </c>
      <c r="O2802">
        <v>-1</v>
      </c>
      <c r="P2802">
        <v>0</v>
      </c>
      <c r="Q2802">
        <v>2715</v>
      </c>
      <c r="R2802">
        <f t="shared" si="172"/>
        <v>0</v>
      </c>
      <c r="S2802">
        <f t="shared" si="173"/>
        <v>1</v>
      </c>
      <c r="T2802">
        <v>125</v>
      </c>
      <c r="U2802" t="s">
        <v>19</v>
      </c>
    </row>
    <row r="2803" spans="1:21" x14ac:dyDescent="0.35">
      <c r="A2803">
        <v>32</v>
      </c>
      <c r="B2803" t="s">
        <v>37</v>
      </c>
      <c r="C2803" t="str">
        <f t="shared" si="174"/>
        <v>employed</v>
      </c>
      <c r="D2803" t="s">
        <v>29</v>
      </c>
      <c r="E2803" t="s">
        <v>30</v>
      </c>
      <c r="F2803" t="s">
        <v>19</v>
      </c>
      <c r="G2803">
        <f t="shared" si="175"/>
        <v>0</v>
      </c>
      <c r="H2803" t="s">
        <v>25</v>
      </c>
      <c r="I2803" t="s">
        <v>25</v>
      </c>
      <c r="J2803" t="s">
        <v>20</v>
      </c>
      <c r="K2803">
        <v>11</v>
      </c>
      <c r="L2803" t="s">
        <v>40</v>
      </c>
      <c r="M2803" t="s">
        <v>22</v>
      </c>
      <c r="N2803">
        <v>1</v>
      </c>
      <c r="O2803">
        <v>-1</v>
      </c>
      <c r="P2803">
        <v>0</v>
      </c>
      <c r="Q2803">
        <v>1100</v>
      </c>
      <c r="R2803">
        <f t="shared" si="172"/>
        <v>1</v>
      </c>
      <c r="S2803">
        <f t="shared" si="173"/>
        <v>1</v>
      </c>
      <c r="T2803">
        <v>67</v>
      </c>
      <c r="U2803" t="s">
        <v>19</v>
      </c>
    </row>
    <row r="2804" spans="1:21" x14ac:dyDescent="0.35">
      <c r="A2804">
        <v>34</v>
      </c>
      <c r="B2804" t="s">
        <v>33</v>
      </c>
      <c r="C2804" t="str">
        <f t="shared" si="174"/>
        <v>employed</v>
      </c>
      <c r="D2804" t="s">
        <v>17</v>
      </c>
      <c r="E2804" t="s">
        <v>24</v>
      </c>
      <c r="F2804" t="s">
        <v>19</v>
      </c>
      <c r="G2804">
        <f t="shared" si="175"/>
        <v>0</v>
      </c>
      <c r="H2804" t="s">
        <v>25</v>
      </c>
      <c r="I2804" t="s">
        <v>25</v>
      </c>
      <c r="J2804" t="s">
        <v>22</v>
      </c>
      <c r="K2804">
        <v>2</v>
      </c>
      <c r="L2804" t="s">
        <v>32</v>
      </c>
      <c r="M2804" t="s">
        <v>22</v>
      </c>
      <c r="N2804">
        <v>1</v>
      </c>
      <c r="O2804">
        <v>-1</v>
      </c>
      <c r="P2804">
        <v>0</v>
      </c>
      <c r="Q2804">
        <v>516</v>
      </c>
      <c r="R2804">
        <f t="shared" si="172"/>
        <v>1</v>
      </c>
      <c r="S2804">
        <f t="shared" si="173"/>
        <v>1</v>
      </c>
      <c r="T2804">
        <v>26</v>
      </c>
      <c r="U2804" t="s">
        <v>19</v>
      </c>
    </row>
    <row r="2805" spans="1:21" x14ac:dyDescent="0.35">
      <c r="A2805">
        <v>37</v>
      </c>
      <c r="B2805" t="s">
        <v>23</v>
      </c>
      <c r="C2805" t="str">
        <f t="shared" si="174"/>
        <v>employed</v>
      </c>
      <c r="D2805" t="s">
        <v>17</v>
      </c>
      <c r="E2805" t="s">
        <v>24</v>
      </c>
      <c r="F2805" t="s">
        <v>19</v>
      </c>
      <c r="G2805">
        <f t="shared" si="175"/>
        <v>0</v>
      </c>
      <c r="H2805" t="s">
        <v>19</v>
      </c>
      <c r="I2805" t="s">
        <v>19</v>
      </c>
      <c r="J2805" t="s">
        <v>22</v>
      </c>
      <c r="K2805">
        <v>15</v>
      </c>
      <c r="L2805" t="s">
        <v>26</v>
      </c>
      <c r="M2805" t="s">
        <v>22</v>
      </c>
      <c r="N2805">
        <v>2</v>
      </c>
      <c r="O2805">
        <v>-1</v>
      </c>
      <c r="P2805">
        <v>0</v>
      </c>
      <c r="Q2805">
        <v>1</v>
      </c>
      <c r="R2805">
        <f t="shared" si="172"/>
        <v>0</v>
      </c>
      <c r="S2805">
        <f t="shared" si="173"/>
        <v>1</v>
      </c>
      <c r="T2805">
        <v>395</v>
      </c>
      <c r="U2805" t="s">
        <v>19</v>
      </c>
    </row>
    <row r="2806" spans="1:21" x14ac:dyDescent="0.35">
      <c r="A2806">
        <v>28</v>
      </c>
      <c r="B2806" t="s">
        <v>39</v>
      </c>
      <c r="C2806" t="str">
        <f t="shared" si="174"/>
        <v>employed</v>
      </c>
      <c r="D2806" t="s">
        <v>29</v>
      </c>
      <c r="E2806" t="s">
        <v>24</v>
      </c>
      <c r="F2806" t="s">
        <v>19</v>
      </c>
      <c r="G2806">
        <f t="shared" si="175"/>
        <v>0</v>
      </c>
      <c r="H2806" t="s">
        <v>19</v>
      </c>
      <c r="I2806" t="s">
        <v>19</v>
      </c>
      <c r="J2806" t="s">
        <v>20</v>
      </c>
      <c r="K2806">
        <v>29</v>
      </c>
      <c r="L2806" t="s">
        <v>42</v>
      </c>
      <c r="M2806" t="s">
        <v>22</v>
      </c>
      <c r="N2806">
        <v>2</v>
      </c>
      <c r="O2806">
        <v>-1</v>
      </c>
      <c r="P2806">
        <v>0</v>
      </c>
      <c r="Q2806">
        <v>775</v>
      </c>
      <c r="R2806">
        <f t="shared" si="172"/>
        <v>0</v>
      </c>
      <c r="S2806">
        <f t="shared" si="173"/>
        <v>1</v>
      </c>
      <c r="T2806">
        <v>603</v>
      </c>
      <c r="U2806" t="s">
        <v>19</v>
      </c>
    </row>
    <row r="2807" spans="1:21" x14ac:dyDescent="0.35">
      <c r="A2807">
        <v>35</v>
      </c>
      <c r="B2807" t="s">
        <v>22</v>
      </c>
      <c r="C2807" t="str">
        <f t="shared" si="174"/>
        <v>employed</v>
      </c>
      <c r="D2807" t="s">
        <v>17</v>
      </c>
      <c r="E2807" t="s">
        <v>18</v>
      </c>
      <c r="F2807" t="s">
        <v>19</v>
      </c>
      <c r="G2807">
        <f t="shared" si="175"/>
        <v>0</v>
      </c>
      <c r="H2807" t="s">
        <v>19</v>
      </c>
      <c r="I2807" t="s">
        <v>19</v>
      </c>
      <c r="J2807" t="s">
        <v>20</v>
      </c>
      <c r="K2807">
        <v>7</v>
      </c>
      <c r="L2807" t="s">
        <v>43</v>
      </c>
      <c r="M2807" t="s">
        <v>22</v>
      </c>
      <c r="N2807">
        <v>2</v>
      </c>
      <c r="O2807">
        <v>-1</v>
      </c>
      <c r="P2807">
        <v>0</v>
      </c>
      <c r="Q2807">
        <v>634</v>
      </c>
      <c r="R2807">
        <f t="shared" si="172"/>
        <v>0</v>
      </c>
      <c r="S2807">
        <f t="shared" si="173"/>
        <v>1</v>
      </c>
      <c r="T2807">
        <v>185</v>
      </c>
      <c r="U2807" t="s">
        <v>19</v>
      </c>
    </row>
    <row r="2808" spans="1:21" x14ac:dyDescent="0.35">
      <c r="A2808">
        <v>53</v>
      </c>
      <c r="B2808" t="s">
        <v>33</v>
      </c>
      <c r="C2808" t="str">
        <f t="shared" si="174"/>
        <v>employed</v>
      </c>
      <c r="D2808" t="s">
        <v>29</v>
      </c>
      <c r="E2808" t="s">
        <v>24</v>
      </c>
      <c r="F2808" t="s">
        <v>19</v>
      </c>
      <c r="G2808">
        <f t="shared" si="175"/>
        <v>0</v>
      </c>
      <c r="H2808" t="s">
        <v>19</v>
      </c>
      <c r="I2808" t="s">
        <v>19</v>
      </c>
      <c r="J2808" t="s">
        <v>20</v>
      </c>
      <c r="K2808">
        <v>28</v>
      </c>
      <c r="L2808" t="s">
        <v>42</v>
      </c>
      <c r="M2808" t="s">
        <v>22</v>
      </c>
      <c r="N2808">
        <v>2</v>
      </c>
      <c r="O2808">
        <v>-1</v>
      </c>
      <c r="P2808">
        <v>0</v>
      </c>
      <c r="Q2808">
        <v>5715</v>
      </c>
      <c r="R2808">
        <f t="shared" si="172"/>
        <v>0</v>
      </c>
      <c r="S2808">
        <f t="shared" si="173"/>
        <v>1</v>
      </c>
      <c r="T2808">
        <v>287</v>
      </c>
      <c r="U2808" t="s">
        <v>19</v>
      </c>
    </row>
    <row r="2809" spans="1:21" x14ac:dyDescent="0.35">
      <c r="A2809">
        <v>60</v>
      </c>
      <c r="B2809" t="s">
        <v>39</v>
      </c>
      <c r="C2809" t="str">
        <f t="shared" si="174"/>
        <v>employed</v>
      </c>
      <c r="D2809" t="s">
        <v>17</v>
      </c>
      <c r="E2809" t="s">
        <v>22</v>
      </c>
      <c r="F2809" t="s">
        <v>19</v>
      </c>
      <c r="G2809">
        <f t="shared" si="175"/>
        <v>0</v>
      </c>
      <c r="H2809" t="s">
        <v>25</v>
      </c>
      <c r="I2809" t="s">
        <v>19</v>
      </c>
      <c r="J2809" t="s">
        <v>20</v>
      </c>
      <c r="K2809">
        <v>26</v>
      </c>
      <c r="L2809" t="s">
        <v>26</v>
      </c>
      <c r="M2809" t="s">
        <v>22</v>
      </c>
      <c r="N2809">
        <v>1</v>
      </c>
      <c r="O2809">
        <v>-1</v>
      </c>
      <c r="P2809">
        <v>0</v>
      </c>
      <c r="Q2809">
        <v>1088</v>
      </c>
      <c r="R2809">
        <f t="shared" si="172"/>
        <v>0</v>
      </c>
      <c r="S2809">
        <f t="shared" si="173"/>
        <v>1</v>
      </c>
      <c r="T2809">
        <v>149</v>
      </c>
      <c r="U2809" t="s">
        <v>19</v>
      </c>
    </row>
    <row r="2810" spans="1:21" x14ac:dyDescent="0.35">
      <c r="A2810">
        <v>40</v>
      </c>
      <c r="B2810" t="s">
        <v>38</v>
      </c>
      <c r="C2810" t="str">
        <f t="shared" si="174"/>
        <v>employed</v>
      </c>
      <c r="D2810" t="s">
        <v>17</v>
      </c>
      <c r="E2810" t="s">
        <v>24</v>
      </c>
      <c r="F2810" t="s">
        <v>19</v>
      </c>
      <c r="G2810">
        <f t="shared" si="175"/>
        <v>0</v>
      </c>
      <c r="H2810" t="s">
        <v>25</v>
      </c>
      <c r="I2810" t="s">
        <v>25</v>
      </c>
      <c r="J2810" t="s">
        <v>20</v>
      </c>
      <c r="K2810">
        <v>18</v>
      </c>
      <c r="L2810" t="s">
        <v>45</v>
      </c>
      <c r="M2810" t="s">
        <v>22</v>
      </c>
      <c r="N2810">
        <v>7</v>
      </c>
      <c r="O2810">
        <v>-1</v>
      </c>
      <c r="P2810">
        <v>0</v>
      </c>
      <c r="Q2810">
        <v>1532</v>
      </c>
      <c r="R2810">
        <f t="shared" si="172"/>
        <v>1</v>
      </c>
      <c r="S2810">
        <f t="shared" si="173"/>
        <v>1</v>
      </c>
      <c r="T2810">
        <v>173</v>
      </c>
      <c r="U2810" t="s">
        <v>19</v>
      </c>
    </row>
    <row r="2811" spans="1:21" x14ac:dyDescent="0.35">
      <c r="A2811">
        <v>57</v>
      </c>
      <c r="B2811" t="s">
        <v>47</v>
      </c>
      <c r="C2811" t="str">
        <f t="shared" si="174"/>
        <v>unemployed</v>
      </c>
      <c r="D2811" t="s">
        <v>17</v>
      </c>
      <c r="E2811" t="s">
        <v>18</v>
      </c>
      <c r="F2811" t="s">
        <v>19</v>
      </c>
      <c r="G2811">
        <f t="shared" si="175"/>
        <v>0</v>
      </c>
      <c r="H2811" t="s">
        <v>19</v>
      </c>
      <c r="I2811" t="s">
        <v>19</v>
      </c>
      <c r="J2811" t="s">
        <v>20</v>
      </c>
      <c r="K2811">
        <v>28</v>
      </c>
      <c r="L2811" t="s">
        <v>40</v>
      </c>
      <c r="M2811" t="s">
        <v>22</v>
      </c>
      <c r="N2811">
        <v>2</v>
      </c>
      <c r="O2811">
        <v>-1</v>
      </c>
      <c r="P2811">
        <v>0</v>
      </c>
      <c r="Q2811">
        <v>75</v>
      </c>
      <c r="R2811">
        <f t="shared" si="172"/>
        <v>0</v>
      </c>
      <c r="S2811">
        <f t="shared" si="173"/>
        <v>0</v>
      </c>
      <c r="T2811">
        <v>118</v>
      </c>
      <c r="U2811" t="s">
        <v>19</v>
      </c>
    </row>
    <row r="2812" spans="1:21" x14ac:dyDescent="0.35">
      <c r="A2812">
        <v>29</v>
      </c>
      <c r="B2812" t="s">
        <v>37</v>
      </c>
      <c r="C2812" t="str">
        <f t="shared" si="174"/>
        <v>employed</v>
      </c>
      <c r="D2812" t="s">
        <v>29</v>
      </c>
      <c r="E2812" t="s">
        <v>24</v>
      </c>
      <c r="F2812" t="s">
        <v>19</v>
      </c>
      <c r="G2812">
        <f t="shared" si="175"/>
        <v>0</v>
      </c>
      <c r="H2812" t="s">
        <v>19</v>
      </c>
      <c r="I2812" t="s">
        <v>19</v>
      </c>
      <c r="J2812" t="s">
        <v>22</v>
      </c>
      <c r="K2812">
        <v>19</v>
      </c>
      <c r="L2812" t="s">
        <v>26</v>
      </c>
      <c r="M2812" t="s">
        <v>22</v>
      </c>
      <c r="N2812">
        <v>1</v>
      </c>
      <c r="O2812">
        <v>-1</v>
      </c>
      <c r="P2812">
        <v>0</v>
      </c>
      <c r="Q2812">
        <v>103</v>
      </c>
      <c r="R2812">
        <f t="shared" si="172"/>
        <v>0</v>
      </c>
      <c r="S2812">
        <f t="shared" si="173"/>
        <v>1</v>
      </c>
      <c r="T2812">
        <v>314</v>
      </c>
      <c r="U2812" t="s">
        <v>19</v>
      </c>
    </row>
    <row r="2813" spans="1:21" x14ac:dyDescent="0.35">
      <c r="A2813">
        <v>44</v>
      </c>
      <c r="B2813" t="s">
        <v>33</v>
      </c>
      <c r="C2813" t="str">
        <f t="shared" si="174"/>
        <v>employed</v>
      </c>
      <c r="D2813" t="s">
        <v>17</v>
      </c>
      <c r="E2813" t="s">
        <v>18</v>
      </c>
      <c r="F2813" t="s">
        <v>19</v>
      </c>
      <c r="G2813">
        <f t="shared" si="175"/>
        <v>0</v>
      </c>
      <c r="H2813" t="s">
        <v>25</v>
      </c>
      <c r="I2813" t="s">
        <v>19</v>
      </c>
      <c r="J2813" t="s">
        <v>20</v>
      </c>
      <c r="K2813">
        <v>7</v>
      </c>
      <c r="L2813" t="s">
        <v>26</v>
      </c>
      <c r="M2813" t="s">
        <v>22</v>
      </c>
      <c r="N2813">
        <v>1</v>
      </c>
      <c r="O2813">
        <v>-1</v>
      </c>
      <c r="P2813">
        <v>0</v>
      </c>
      <c r="Q2813">
        <v>134</v>
      </c>
      <c r="R2813">
        <f t="shared" si="172"/>
        <v>0</v>
      </c>
      <c r="S2813">
        <f t="shared" si="173"/>
        <v>1</v>
      </c>
      <c r="T2813">
        <v>378</v>
      </c>
      <c r="U2813" t="s">
        <v>19</v>
      </c>
    </row>
    <row r="2814" spans="1:21" x14ac:dyDescent="0.35">
      <c r="A2814">
        <v>41</v>
      </c>
      <c r="B2814" t="s">
        <v>39</v>
      </c>
      <c r="C2814" t="str">
        <f t="shared" si="174"/>
        <v>employed</v>
      </c>
      <c r="D2814" t="s">
        <v>29</v>
      </c>
      <c r="E2814" t="s">
        <v>24</v>
      </c>
      <c r="F2814" t="s">
        <v>19</v>
      </c>
      <c r="G2814">
        <f t="shared" si="175"/>
        <v>0</v>
      </c>
      <c r="H2814" t="s">
        <v>19</v>
      </c>
      <c r="I2814" t="s">
        <v>19</v>
      </c>
      <c r="J2814" t="s">
        <v>48</v>
      </c>
      <c r="K2814">
        <v>21</v>
      </c>
      <c r="L2814" t="s">
        <v>45</v>
      </c>
      <c r="M2814" t="s">
        <v>36</v>
      </c>
      <c r="N2814">
        <v>7</v>
      </c>
      <c r="O2814">
        <v>130</v>
      </c>
      <c r="P2814">
        <v>3</v>
      </c>
      <c r="Q2814">
        <v>748</v>
      </c>
      <c r="R2814">
        <f t="shared" si="172"/>
        <v>0</v>
      </c>
      <c r="S2814">
        <f t="shared" si="173"/>
        <v>1</v>
      </c>
      <c r="T2814">
        <v>94</v>
      </c>
      <c r="U2814" t="s">
        <v>19</v>
      </c>
    </row>
    <row r="2815" spans="1:21" x14ac:dyDescent="0.35">
      <c r="A2815">
        <v>47</v>
      </c>
      <c r="B2815" t="s">
        <v>37</v>
      </c>
      <c r="C2815" t="str">
        <f t="shared" si="174"/>
        <v>employed</v>
      </c>
      <c r="D2815" t="s">
        <v>17</v>
      </c>
      <c r="E2815" t="s">
        <v>24</v>
      </c>
      <c r="F2815" t="s">
        <v>19</v>
      </c>
      <c r="G2815">
        <f t="shared" si="175"/>
        <v>0</v>
      </c>
      <c r="H2815" t="s">
        <v>25</v>
      </c>
      <c r="I2815" t="s">
        <v>25</v>
      </c>
      <c r="J2815" t="s">
        <v>20</v>
      </c>
      <c r="K2815">
        <v>25</v>
      </c>
      <c r="L2815" t="s">
        <v>40</v>
      </c>
      <c r="M2815" t="s">
        <v>22</v>
      </c>
      <c r="N2815">
        <v>4</v>
      </c>
      <c r="O2815">
        <v>-1</v>
      </c>
      <c r="P2815">
        <v>0</v>
      </c>
      <c r="Q2815">
        <v>1990</v>
      </c>
      <c r="R2815">
        <f t="shared" si="172"/>
        <v>1</v>
      </c>
      <c r="S2815">
        <f t="shared" si="173"/>
        <v>1</v>
      </c>
      <c r="T2815">
        <v>108</v>
      </c>
      <c r="U2815" t="s">
        <v>19</v>
      </c>
    </row>
    <row r="2816" spans="1:21" x14ac:dyDescent="0.35">
      <c r="A2816">
        <v>43</v>
      </c>
      <c r="B2816" t="s">
        <v>37</v>
      </c>
      <c r="C2816" t="str">
        <f t="shared" si="174"/>
        <v>employed</v>
      </c>
      <c r="D2816" t="s">
        <v>17</v>
      </c>
      <c r="E2816" t="s">
        <v>30</v>
      </c>
      <c r="F2816" t="s">
        <v>19</v>
      </c>
      <c r="G2816">
        <f t="shared" si="175"/>
        <v>0</v>
      </c>
      <c r="H2816" t="s">
        <v>19</v>
      </c>
      <c r="I2816" t="s">
        <v>19</v>
      </c>
      <c r="J2816" t="s">
        <v>20</v>
      </c>
      <c r="K2816">
        <v>5</v>
      </c>
      <c r="L2816" t="s">
        <v>40</v>
      </c>
      <c r="M2816" t="s">
        <v>22</v>
      </c>
      <c r="N2816">
        <v>2</v>
      </c>
      <c r="O2816">
        <v>-1</v>
      </c>
      <c r="P2816">
        <v>0</v>
      </c>
      <c r="Q2816">
        <v>192</v>
      </c>
      <c r="R2816">
        <f t="shared" si="172"/>
        <v>0</v>
      </c>
      <c r="S2816">
        <f t="shared" si="173"/>
        <v>1</v>
      </c>
      <c r="T2816">
        <v>203</v>
      </c>
      <c r="U2816" t="s">
        <v>19</v>
      </c>
    </row>
    <row r="2817" spans="1:21" x14ac:dyDescent="0.35">
      <c r="A2817">
        <v>37</v>
      </c>
      <c r="B2817" t="s">
        <v>37</v>
      </c>
      <c r="C2817" t="str">
        <f t="shared" si="174"/>
        <v>employed</v>
      </c>
      <c r="D2817" t="s">
        <v>29</v>
      </c>
      <c r="E2817" t="s">
        <v>24</v>
      </c>
      <c r="F2817" t="s">
        <v>19</v>
      </c>
      <c r="G2817">
        <f t="shared" si="175"/>
        <v>0</v>
      </c>
      <c r="H2817" t="s">
        <v>19</v>
      </c>
      <c r="I2817" t="s">
        <v>19</v>
      </c>
      <c r="J2817" t="s">
        <v>20</v>
      </c>
      <c r="K2817">
        <v>13</v>
      </c>
      <c r="L2817" t="s">
        <v>26</v>
      </c>
      <c r="M2817" t="s">
        <v>22</v>
      </c>
      <c r="N2817">
        <v>1</v>
      </c>
      <c r="O2817">
        <v>-1</v>
      </c>
      <c r="P2817">
        <v>0</v>
      </c>
      <c r="Q2817">
        <v>267</v>
      </c>
      <c r="R2817">
        <f t="shared" si="172"/>
        <v>0</v>
      </c>
      <c r="S2817">
        <f t="shared" si="173"/>
        <v>1</v>
      </c>
      <c r="T2817">
        <v>121</v>
      </c>
      <c r="U2817" t="s">
        <v>19</v>
      </c>
    </row>
    <row r="2818" spans="1:21" x14ac:dyDescent="0.35">
      <c r="A2818">
        <v>34</v>
      </c>
      <c r="B2818" t="s">
        <v>37</v>
      </c>
      <c r="C2818" t="str">
        <f t="shared" si="174"/>
        <v>employed</v>
      </c>
      <c r="D2818" t="s">
        <v>29</v>
      </c>
      <c r="E2818" t="s">
        <v>30</v>
      </c>
      <c r="F2818" t="s">
        <v>19</v>
      </c>
      <c r="G2818">
        <f t="shared" si="175"/>
        <v>0</v>
      </c>
      <c r="H2818" t="s">
        <v>25</v>
      </c>
      <c r="I2818" t="s">
        <v>19</v>
      </c>
      <c r="J2818" t="s">
        <v>22</v>
      </c>
      <c r="K2818">
        <v>16</v>
      </c>
      <c r="L2818" t="s">
        <v>26</v>
      </c>
      <c r="M2818" t="s">
        <v>22</v>
      </c>
      <c r="N2818">
        <v>2</v>
      </c>
      <c r="O2818">
        <v>-1</v>
      </c>
      <c r="P2818">
        <v>0</v>
      </c>
      <c r="Q2818">
        <v>586</v>
      </c>
      <c r="R2818">
        <f t="shared" ref="R2818:R2881" si="176">IF( AND(H2818="yes", I2818="yes"),1,0)</f>
        <v>0</v>
      </c>
      <c r="S2818">
        <f t="shared" ref="S2818:S2881" si="177">IF(C2818="unemployed",0,1)</f>
        <v>1</v>
      </c>
      <c r="T2818">
        <v>489</v>
      </c>
      <c r="U2818" t="s">
        <v>19</v>
      </c>
    </row>
    <row r="2819" spans="1:21" x14ac:dyDescent="0.35">
      <c r="A2819">
        <v>30</v>
      </c>
      <c r="B2819" t="s">
        <v>33</v>
      </c>
      <c r="C2819" t="str">
        <f t="shared" ref="C2819:C2882" si="178">IF(B2819="unemployed",B2819,IF(B2819="student","unemployed",IF(B2819="retired","unemployed","employed")))</f>
        <v>employed</v>
      </c>
      <c r="D2819" t="s">
        <v>29</v>
      </c>
      <c r="E2819" t="s">
        <v>24</v>
      </c>
      <c r="F2819" t="s">
        <v>19</v>
      </c>
      <c r="G2819">
        <f t="shared" ref="G2819:G2882" si="179">IF(F2819="yes",1,0)</f>
        <v>0</v>
      </c>
      <c r="H2819" t="s">
        <v>25</v>
      </c>
      <c r="I2819" t="s">
        <v>25</v>
      </c>
      <c r="J2819" t="s">
        <v>22</v>
      </c>
      <c r="K2819">
        <v>8</v>
      </c>
      <c r="L2819" t="s">
        <v>26</v>
      </c>
      <c r="M2819" t="s">
        <v>22</v>
      </c>
      <c r="N2819">
        <v>1</v>
      </c>
      <c r="O2819">
        <v>-1</v>
      </c>
      <c r="P2819">
        <v>0</v>
      </c>
      <c r="Q2819">
        <v>648</v>
      </c>
      <c r="R2819">
        <f t="shared" si="176"/>
        <v>1</v>
      </c>
      <c r="S2819">
        <f t="shared" si="177"/>
        <v>1</v>
      </c>
      <c r="T2819">
        <v>287</v>
      </c>
      <c r="U2819" t="s">
        <v>19</v>
      </c>
    </row>
    <row r="2820" spans="1:21" x14ac:dyDescent="0.35">
      <c r="A2820">
        <v>57</v>
      </c>
      <c r="B2820" t="s">
        <v>38</v>
      </c>
      <c r="C2820" t="str">
        <f t="shared" si="178"/>
        <v>employed</v>
      </c>
      <c r="D2820" t="s">
        <v>44</v>
      </c>
      <c r="E2820" t="s">
        <v>24</v>
      </c>
      <c r="F2820" t="s">
        <v>25</v>
      </c>
      <c r="G2820">
        <f t="shared" si="179"/>
        <v>1</v>
      </c>
      <c r="H2820" t="s">
        <v>25</v>
      </c>
      <c r="I2820" t="s">
        <v>19</v>
      </c>
      <c r="J2820" t="s">
        <v>20</v>
      </c>
      <c r="K2820">
        <v>11</v>
      </c>
      <c r="L2820" t="s">
        <v>26</v>
      </c>
      <c r="M2820" t="s">
        <v>36</v>
      </c>
      <c r="N2820">
        <v>1</v>
      </c>
      <c r="O2820">
        <v>370</v>
      </c>
      <c r="P2820">
        <v>4</v>
      </c>
      <c r="Q2820">
        <v>25</v>
      </c>
      <c r="R2820">
        <f t="shared" si="176"/>
        <v>0</v>
      </c>
      <c r="S2820">
        <f t="shared" si="177"/>
        <v>1</v>
      </c>
      <c r="T2820">
        <v>652</v>
      </c>
      <c r="U2820" t="s">
        <v>19</v>
      </c>
    </row>
    <row r="2821" spans="1:21" x14ac:dyDescent="0.35">
      <c r="A2821">
        <v>26</v>
      </c>
      <c r="B2821" t="s">
        <v>39</v>
      </c>
      <c r="C2821" t="str">
        <f t="shared" si="178"/>
        <v>employed</v>
      </c>
      <c r="D2821" t="s">
        <v>29</v>
      </c>
      <c r="E2821" t="s">
        <v>24</v>
      </c>
      <c r="F2821" t="s">
        <v>19</v>
      </c>
      <c r="G2821">
        <f t="shared" si="179"/>
        <v>0</v>
      </c>
      <c r="H2821" t="s">
        <v>25</v>
      </c>
      <c r="I2821" t="s">
        <v>19</v>
      </c>
      <c r="J2821" t="s">
        <v>20</v>
      </c>
      <c r="K2821">
        <v>13</v>
      </c>
      <c r="L2821" t="s">
        <v>26</v>
      </c>
      <c r="M2821" t="s">
        <v>36</v>
      </c>
      <c r="N2821">
        <v>2</v>
      </c>
      <c r="O2821">
        <v>348</v>
      </c>
      <c r="P2821">
        <v>3</v>
      </c>
      <c r="Q2821">
        <v>96</v>
      </c>
      <c r="R2821">
        <f t="shared" si="176"/>
        <v>0</v>
      </c>
      <c r="S2821">
        <f t="shared" si="177"/>
        <v>1</v>
      </c>
      <c r="T2821">
        <v>612</v>
      </c>
      <c r="U2821" t="s">
        <v>19</v>
      </c>
    </row>
    <row r="2822" spans="1:21" x14ac:dyDescent="0.35">
      <c r="A2822">
        <v>34</v>
      </c>
      <c r="B2822" t="s">
        <v>28</v>
      </c>
      <c r="C2822" t="str">
        <f t="shared" si="178"/>
        <v>employed</v>
      </c>
      <c r="D2822" t="s">
        <v>17</v>
      </c>
      <c r="E2822" t="s">
        <v>30</v>
      </c>
      <c r="F2822" t="s">
        <v>19</v>
      </c>
      <c r="G2822">
        <f t="shared" si="179"/>
        <v>0</v>
      </c>
      <c r="H2822" t="s">
        <v>25</v>
      </c>
      <c r="I2822" t="s">
        <v>19</v>
      </c>
      <c r="J2822" t="s">
        <v>20</v>
      </c>
      <c r="K2822">
        <v>25</v>
      </c>
      <c r="L2822" t="s">
        <v>43</v>
      </c>
      <c r="M2822" t="s">
        <v>22</v>
      </c>
      <c r="N2822">
        <v>5</v>
      </c>
      <c r="O2822">
        <v>-1</v>
      </c>
      <c r="P2822">
        <v>0</v>
      </c>
      <c r="Q2822">
        <v>1116</v>
      </c>
      <c r="R2822">
        <f t="shared" si="176"/>
        <v>0</v>
      </c>
      <c r="S2822">
        <f t="shared" si="177"/>
        <v>1</v>
      </c>
      <c r="T2822">
        <v>53</v>
      </c>
      <c r="U2822" t="s">
        <v>19</v>
      </c>
    </row>
    <row r="2823" spans="1:21" x14ac:dyDescent="0.35">
      <c r="A2823">
        <v>46</v>
      </c>
      <c r="B2823" t="s">
        <v>37</v>
      </c>
      <c r="C2823" t="str">
        <f t="shared" si="178"/>
        <v>employed</v>
      </c>
      <c r="D2823" t="s">
        <v>44</v>
      </c>
      <c r="E2823" t="s">
        <v>24</v>
      </c>
      <c r="F2823" t="s">
        <v>19</v>
      </c>
      <c r="G2823">
        <f t="shared" si="179"/>
        <v>0</v>
      </c>
      <c r="H2823" t="s">
        <v>19</v>
      </c>
      <c r="I2823" t="s">
        <v>25</v>
      </c>
      <c r="J2823" t="s">
        <v>48</v>
      </c>
      <c r="K2823">
        <v>17</v>
      </c>
      <c r="L2823" t="s">
        <v>21</v>
      </c>
      <c r="M2823" t="s">
        <v>22</v>
      </c>
      <c r="N2823">
        <v>1</v>
      </c>
      <c r="O2823">
        <v>-1</v>
      </c>
      <c r="P2823">
        <v>0</v>
      </c>
      <c r="Q2823">
        <v>-90</v>
      </c>
      <c r="R2823">
        <f t="shared" si="176"/>
        <v>0</v>
      </c>
      <c r="S2823">
        <f t="shared" si="177"/>
        <v>1</v>
      </c>
      <c r="T2823">
        <v>270</v>
      </c>
      <c r="U2823" t="s">
        <v>25</v>
      </c>
    </row>
    <row r="2824" spans="1:21" x14ac:dyDescent="0.35">
      <c r="A2824">
        <v>38</v>
      </c>
      <c r="B2824" t="s">
        <v>38</v>
      </c>
      <c r="C2824" t="str">
        <f t="shared" si="178"/>
        <v>employed</v>
      </c>
      <c r="D2824" t="s">
        <v>17</v>
      </c>
      <c r="E2824" t="s">
        <v>30</v>
      </c>
      <c r="F2824" t="s">
        <v>19</v>
      </c>
      <c r="G2824">
        <f t="shared" si="179"/>
        <v>0</v>
      </c>
      <c r="H2824" t="s">
        <v>25</v>
      </c>
      <c r="I2824" t="s">
        <v>19</v>
      </c>
      <c r="J2824" t="s">
        <v>20</v>
      </c>
      <c r="K2824">
        <v>18</v>
      </c>
      <c r="L2824" t="s">
        <v>26</v>
      </c>
      <c r="M2824" t="s">
        <v>22</v>
      </c>
      <c r="N2824">
        <v>1</v>
      </c>
      <c r="O2824">
        <v>-1</v>
      </c>
      <c r="P2824">
        <v>0</v>
      </c>
      <c r="Q2824">
        <v>170</v>
      </c>
      <c r="R2824">
        <f t="shared" si="176"/>
        <v>0</v>
      </c>
      <c r="S2824">
        <f t="shared" si="177"/>
        <v>1</v>
      </c>
      <c r="T2824">
        <v>442</v>
      </c>
      <c r="U2824" t="s">
        <v>25</v>
      </c>
    </row>
    <row r="2825" spans="1:21" x14ac:dyDescent="0.35">
      <c r="A2825">
        <v>37</v>
      </c>
      <c r="B2825" t="s">
        <v>37</v>
      </c>
      <c r="C2825" t="str">
        <f t="shared" si="178"/>
        <v>employed</v>
      </c>
      <c r="D2825" t="s">
        <v>29</v>
      </c>
      <c r="E2825" t="s">
        <v>24</v>
      </c>
      <c r="F2825" t="s">
        <v>19</v>
      </c>
      <c r="G2825">
        <f t="shared" si="179"/>
        <v>0</v>
      </c>
      <c r="H2825" t="s">
        <v>19</v>
      </c>
      <c r="I2825" t="s">
        <v>19</v>
      </c>
      <c r="J2825" t="s">
        <v>20</v>
      </c>
      <c r="K2825">
        <v>12</v>
      </c>
      <c r="L2825" t="s">
        <v>40</v>
      </c>
      <c r="M2825" t="s">
        <v>22</v>
      </c>
      <c r="N2825">
        <v>3</v>
      </c>
      <c r="O2825">
        <v>-1</v>
      </c>
      <c r="P2825">
        <v>0</v>
      </c>
      <c r="Q2825">
        <v>3665</v>
      </c>
      <c r="R2825">
        <f t="shared" si="176"/>
        <v>0</v>
      </c>
      <c r="S2825">
        <f t="shared" si="177"/>
        <v>1</v>
      </c>
      <c r="T2825">
        <v>664</v>
      </c>
      <c r="U2825" t="s">
        <v>25</v>
      </c>
    </row>
    <row r="2826" spans="1:21" x14ac:dyDescent="0.35">
      <c r="A2826">
        <v>28</v>
      </c>
      <c r="B2826" t="s">
        <v>28</v>
      </c>
      <c r="C2826" t="str">
        <f t="shared" si="178"/>
        <v>employed</v>
      </c>
      <c r="D2826" t="s">
        <v>29</v>
      </c>
      <c r="E2826" t="s">
        <v>30</v>
      </c>
      <c r="F2826" t="s">
        <v>19</v>
      </c>
      <c r="G2826">
        <f t="shared" si="179"/>
        <v>0</v>
      </c>
      <c r="H2826" t="s">
        <v>19</v>
      </c>
      <c r="I2826" t="s">
        <v>19</v>
      </c>
      <c r="J2826" t="s">
        <v>20</v>
      </c>
      <c r="K2826">
        <v>14</v>
      </c>
      <c r="L2826" t="s">
        <v>50</v>
      </c>
      <c r="M2826" t="s">
        <v>22</v>
      </c>
      <c r="N2826">
        <v>2</v>
      </c>
      <c r="O2826">
        <v>-1</v>
      </c>
      <c r="P2826">
        <v>0</v>
      </c>
      <c r="Q2826">
        <v>2380</v>
      </c>
      <c r="R2826">
        <f t="shared" si="176"/>
        <v>0</v>
      </c>
      <c r="S2826">
        <f t="shared" si="177"/>
        <v>1</v>
      </c>
      <c r="T2826">
        <v>394</v>
      </c>
      <c r="U2826" t="s">
        <v>19</v>
      </c>
    </row>
    <row r="2827" spans="1:21" x14ac:dyDescent="0.35">
      <c r="A2827">
        <v>57</v>
      </c>
      <c r="B2827" t="s">
        <v>33</v>
      </c>
      <c r="C2827" t="str">
        <f t="shared" si="178"/>
        <v>employed</v>
      </c>
      <c r="D2827" t="s">
        <v>17</v>
      </c>
      <c r="E2827" t="s">
        <v>18</v>
      </c>
      <c r="F2827" t="s">
        <v>19</v>
      </c>
      <c r="G2827">
        <f t="shared" si="179"/>
        <v>0</v>
      </c>
      <c r="H2827" t="s">
        <v>19</v>
      </c>
      <c r="I2827" t="s">
        <v>19</v>
      </c>
      <c r="J2827" t="s">
        <v>22</v>
      </c>
      <c r="K2827">
        <v>9</v>
      </c>
      <c r="L2827" t="s">
        <v>32</v>
      </c>
      <c r="M2827" t="s">
        <v>22</v>
      </c>
      <c r="N2827">
        <v>3</v>
      </c>
      <c r="O2827">
        <v>-1</v>
      </c>
      <c r="P2827">
        <v>0</v>
      </c>
      <c r="Q2827">
        <v>179</v>
      </c>
      <c r="R2827">
        <f t="shared" si="176"/>
        <v>0</v>
      </c>
      <c r="S2827">
        <f t="shared" si="177"/>
        <v>1</v>
      </c>
      <c r="T2827">
        <v>230</v>
      </c>
      <c r="U2827" t="s">
        <v>19</v>
      </c>
    </row>
    <row r="2828" spans="1:21" x14ac:dyDescent="0.35">
      <c r="A2828">
        <v>39</v>
      </c>
      <c r="B2828" t="s">
        <v>28</v>
      </c>
      <c r="C2828" t="str">
        <f t="shared" si="178"/>
        <v>employed</v>
      </c>
      <c r="D2828" t="s">
        <v>17</v>
      </c>
      <c r="E2828" t="s">
        <v>30</v>
      </c>
      <c r="F2828" t="s">
        <v>19</v>
      </c>
      <c r="G2828">
        <f t="shared" si="179"/>
        <v>0</v>
      </c>
      <c r="H2828" t="s">
        <v>25</v>
      </c>
      <c r="I2828" t="s">
        <v>19</v>
      </c>
      <c r="J2828" t="s">
        <v>20</v>
      </c>
      <c r="K2828">
        <v>11</v>
      </c>
      <c r="L2828" t="s">
        <v>26</v>
      </c>
      <c r="M2828" t="s">
        <v>36</v>
      </c>
      <c r="N2828">
        <v>7</v>
      </c>
      <c r="O2828">
        <v>300</v>
      </c>
      <c r="P2828">
        <v>2</v>
      </c>
      <c r="Q2828">
        <v>763</v>
      </c>
      <c r="R2828">
        <f t="shared" si="176"/>
        <v>0</v>
      </c>
      <c r="S2828">
        <f t="shared" si="177"/>
        <v>1</v>
      </c>
      <c r="T2828">
        <v>877</v>
      </c>
      <c r="U2828" t="s">
        <v>25</v>
      </c>
    </row>
    <row r="2829" spans="1:21" x14ac:dyDescent="0.35">
      <c r="A2829">
        <v>49</v>
      </c>
      <c r="B2829" t="s">
        <v>23</v>
      </c>
      <c r="C2829" t="str">
        <f t="shared" si="178"/>
        <v>employed</v>
      </c>
      <c r="D2829" t="s">
        <v>17</v>
      </c>
      <c r="E2829" t="s">
        <v>24</v>
      </c>
      <c r="F2829" t="s">
        <v>19</v>
      </c>
      <c r="G2829">
        <f t="shared" si="179"/>
        <v>0</v>
      </c>
      <c r="H2829" t="s">
        <v>19</v>
      </c>
      <c r="I2829" t="s">
        <v>19</v>
      </c>
      <c r="J2829" t="s">
        <v>48</v>
      </c>
      <c r="K2829">
        <v>9</v>
      </c>
      <c r="L2829" t="s">
        <v>34</v>
      </c>
      <c r="M2829" t="s">
        <v>22</v>
      </c>
      <c r="N2829">
        <v>4</v>
      </c>
      <c r="O2829">
        <v>-1</v>
      </c>
      <c r="P2829">
        <v>0</v>
      </c>
      <c r="Q2829">
        <v>320</v>
      </c>
      <c r="R2829">
        <f t="shared" si="176"/>
        <v>0</v>
      </c>
      <c r="S2829">
        <f t="shared" si="177"/>
        <v>1</v>
      </c>
      <c r="T2829">
        <v>1971</v>
      </c>
      <c r="U2829" t="s">
        <v>25</v>
      </c>
    </row>
    <row r="2830" spans="1:21" x14ac:dyDescent="0.35">
      <c r="A2830">
        <v>38</v>
      </c>
      <c r="B2830" t="s">
        <v>37</v>
      </c>
      <c r="C2830" t="str">
        <f t="shared" si="178"/>
        <v>employed</v>
      </c>
      <c r="D2830" t="s">
        <v>17</v>
      </c>
      <c r="E2830" t="s">
        <v>24</v>
      </c>
      <c r="F2830" t="s">
        <v>19</v>
      </c>
      <c r="G2830">
        <f t="shared" si="179"/>
        <v>0</v>
      </c>
      <c r="H2830" t="s">
        <v>25</v>
      </c>
      <c r="I2830" t="s">
        <v>19</v>
      </c>
      <c r="J2830" t="s">
        <v>20</v>
      </c>
      <c r="K2830">
        <v>21</v>
      </c>
      <c r="L2830" t="s">
        <v>40</v>
      </c>
      <c r="M2830" t="s">
        <v>22</v>
      </c>
      <c r="N2830">
        <v>2</v>
      </c>
      <c r="O2830">
        <v>-1</v>
      </c>
      <c r="P2830">
        <v>0</v>
      </c>
      <c r="Q2830">
        <v>1960</v>
      </c>
      <c r="R2830">
        <f t="shared" si="176"/>
        <v>0</v>
      </c>
      <c r="S2830">
        <f t="shared" si="177"/>
        <v>1</v>
      </c>
      <c r="T2830">
        <v>161</v>
      </c>
      <c r="U2830" t="s">
        <v>19</v>
      </c>
    </row>
    <row r="2831" spans="1:21" x14ac:dyDescent="0.35">
      <c r="A2831">
        <v>27</v>
      </c>
      <c r="B2831" t="s">
        <v>33</v>
      </c>
      <c r="C2831" t="str">
        <f t="shared" si="178"/>
        <v>employed</v>
      </c>
      <c r="D2831" t="s">
        <v>17</v>
      </c>
      <c r="E2831" t="s">
        <v>24</v>
      </c>
      <c r="F2831" t="s">
        <v>19</v>
      </c>
      <c r="G2831">
        <f t="shared" si="179"/>
        <v>0</v>
      </c>
      <c r="H2831" t="s">
        <v>25</v>
      </c>
      <c r="I2831" t="s">
        <v>19</v>
      </c>
      <c r="J2831" t="s">
        <v>22</v>
      </c>
      <c r="K2831">
        <v>3</v>
      </c>
      <c r="L2831" t="s">
        <v>32</v>
      </c>
      <c r="M2831" t="s">
        <v>22</v>
      </c>
      <c r="N2831">
        <v>5</v>
      </c>
      <c r="O2831">
        <v>-1</v>
      </c>
      <c r="P2831">
        <v>0</v>
      </c>
      <c r="Q2831">
        <v>818</v>
      </c>
      <c r="R2831">
        <f t="shared" si="176"/>
        <v>0</v>
      </c>
      <c r="S2831">
        <f t="shared" si="177"/>
        <v>1</v>
      </c>
      <c r="T2831">
        <v>188</v>
      </c>
      <c r="U2831" t="s">
        <v>19</v>
      </c>
    </row>
    <row r="2832" spans="1:21" x14ac:dyDescent="0.35">
      <c r="A2832">
        <v>30</v>
      </c>
      <c r="B2832" t="s">
        <v>39</v>
      </c>
      <c r="C2832" t="str">
        <f t="shared" si="178"/>
        <v>employed</v>
      </c>
      <c r="D2832" t="s">
        <v>17</v>
      </c>
      <c r="E2832" t="s">
        <v>24</v>
      </c>
      <c r="F2832" t="s">
        <v>19</v>
      </c>
      <c r="G2832">
        <f t="shared" si="179"/>
        <v>0</v>
      </c>
      <c r="H2832" t="s">
        <v>25</v>
      </c>
      <c r="I2832" t="s">
        <v>19</v>
      </c>
      <c r="J2832" t="s">
        <v>20</v>
      </c>
      <c r="K2832">
        <v>18</v>
      </c>
      <c r="L2832" t="s">
        <v>26</v>
      </c>
      <c r="M2832" t="s">
        <v>22</v>
      </c>
      <c r="N2832">
        <v>5</v>
      </c>
      <c r="O2832">
        <v>-1</v>
      </c>
      <c r="P2832">
        <v>0</v>
      </c>
      <c r="Q2832">
        <v>2678</v>
      </c>
      <c r="R2832">
        <f t="shared" si="176"/>
        <v>0</v>
      </c>
      <c r="S2832">
        <f t="shared" si="177"/>
        <v>1</v>
      </c>
      <c r="T2832">
        <v>23</v>
      </c>
      <c r="U2832" t="s">
        <v>19</v>
      </c>
    </row>
    <row r="2833" spans="1:21" x14ac:dyDescent="0.35">
      <c r="A2833">
        <v>38</v>
      </c>
      <c r="B2833" t="s">
        <v>39</v>
      </c>
      <c r="C2833" t="str">
        <f t="shared" si="178"/>
        <v>employed</v>
      </c>
      <c r="D2833" t="s">
        <v>17</v>
      </c>
      <c r="E2833" t="s">
        <v>30</v>
      </c>
      <c r="F2833" t="s">
        <v>19</v>
      </c>
      <c r="G2833">
        <f t="shared" si="179"/>
        <v>0</v>
      </c>
      <c r="H2833" t="s">
        <v>19</v>
      </c>
      <c r="I2833" t="s">
        <v>19</v>
      </c>
      <c r="J2833" t="s">
        <v>20</v>
      </c>
      <c r="K2833">
        <v>5</v>
      </c>
      <c r="L2833" t="s">
        <v>40</v>
      </c>
      <c r="M2833" t="s">
        <v>22</v>
      </c>
      <c r="N2833">
        <v>2</v>
      </c>
      <c r="O2833">
        <v>-1</v>
      </c>
      <c r="P2833">
        <v>0</v>
      </c>
      <c r="Q2833">
        <v>1980</v>
      </c>
      <c r="R2833">
        <f t="shared" si="176"/>
        <v>0</v>
      </c>
      <c r="S2833">
        <f t="shared" si="177"/>
        <v>1</v>
      </c>
      <c r="T2833">
        <v>176</v>
      </c>
      <c r="U2833" t="s">
        <v>19</v>
      </c>
    </row>
    <row r="2834" spans="1:21" x14ac:dyDescent="0.35">
      <c r="A2834">
        <v>36</v>
      </c>
      <c r="B2834" t="s">
        <v>28</v>
      </c>
      <c r="C2834" t="str">
        <f t="shared" si="178"/>
        <v>employed</v>
      </c>
      <c r="D2834" t="s">
        <v>17</v>
      </c>
      <c r="E2834" t="s">
        <v>30</v>
      </c>
      <c r="F2834" t="s">
        <v>19</v>
      </c>
      <c r="G2834">
        <f t="shared" si="179"/>
        <v>0</v>
      </c>
      <c r="H2834" t="s">
        <v>19</v>
      </c>
      <c r="I2834" t="s">
        <v>19</v>
      </c>
      <c r="J2834" t="s">
        <v>48</v>
      </c>
      <c r="K2834">
        <v>3</v>
      </c>
      <c r="L2834" t="s">
        <v>34</v>
      </c>
      <c r="M2834" t="s">
        <v>27</v>
      </c>
      <c r="N2834">
        <v>2</v>
      </c>
      <c r="O2834">
        <v>197</v>
      </c>
      <c r="P2834">
        <v>1</v>
      </c>
      <c r="Q2834">
        <v>1582</v>
      </c>
      <c r="R2834">
        <f t="shared" si="176"/>
        <v>0</v>
      </c>
      <c r="S2834">
        <f t="shared" si="177"/>
        <v>1</v>
      </c>
      <c r="T2834">
        <v>26</v>
      </c>
      <c r="U2834" t="s">
        <v>19</v>
      </c>
    </row>
    <row r="2835" spans="1:21" x14ac:dyDescent="0.35">
      <c r="A2835">
        <v>38</v>
      </c>
      <c r="B2835" t="s">
        <v>47</v>
      </c>
      <c r="C2835" t="str">
        <f t="shared" si="178"/>
        <v>unemployed</v>
      </c>
      <c r="D2835" t="s">
        <v>29</v>
      </c>
      <c r="E2835" t="s">
        <v>22</v>
      </c>
      <c r="F2835" t="s">
        <v>19</v>
      </c>
      <c r="G2835">
        <f t="shared" si="179"/>
        <v>0</v>
      </c>
      <c r="H2835" t="s">
        <v>19</v>
      </c>
      <c r="I2835" t="s">
        <v>19</v>
      </c>
      <c r="J2835" t="s">
        <v>22</v>
      </c>
      <c r="K2835">
        <v>19</v>
      </c>
      <c r="L2835" t="s">
        <v>32</v>
      </c>
      <c r="M2835" t="s">
        <v>22</v>
      </c>
      <c r="N2835">
        <v>1</v>
      </c>
      <c r="O2835">
        <v>-1</v>
      </c>
      <c r="P2835">
        <v>0</v>
      </c>
      <c r="Q2835">
        <v>62</v>
      </c>
      <c r="R2835">
        <f t="shared" si="176"/>
        <v>0</v>
      </c>
      <c r="S2835">
        <f t="shared" si="177"/>
        <v>0</v>
      </c>
      <c r="T2835">
        <v>212</v>
      </c>
      <c r="U2835" t="s">
        <v>19</v>
      </c>
    </row>
    <row r="2836" spans="1:21" x14ac:dyDescent="0.35">
      <c r="A2836">
        <v>59</v>
      </c>
      <c r="B2836" t="s">
        <v>46</v>
      </c>
      <c r="C2836" t="str">
        <f t="shared" si="178"/>
        <v>employed</v>
      </c>
      <c r="D2836" t="s">
        <v>17</v>
      </c>
      <c r="E2836" t="s">
        <v>18</v>
      </c>
      <c r="F2836" t="s">
        <v>19</v>
      </c>
      <c r="G2836">
        <f t="shared" si="179"/>
        <v>0</v>
      </c>
      <c r="H2836" t="s">
        <v>19</v>
      </c>
      <c r="I2836" t="s">
        <v>19</v>
      </c>
      <c r="J2836" t="s">
        <v>20</v>
      </c>
      <c r="K2836">
        <v>13</v>
      </c>
      <c r="L2836" t="s">
        <v>40</v>
      </c>
      <c r="M2836" t="s">
        <v>22</v>
      </c>
      <c r="N2836">
        <v>2</v>
      </c>
      <c r="O2836">
        <v>-1</v>
      </c>
      <c r="P2836">
        <v>0</v>
      </c>
      <c r="Q2836">
        <v>235</v>
      </c>
      <c r="R2836">
        <f t="shared" si="176"/>
        <v>0</v>
      </c>
      <c r="S2836">
        <f t="shared" si="177"/>
        <v>1</v>
      </c>
      <c r="T2836">
        <v>119</v>
      </c>
      <c r="U2836" t="s">
        <v>19</v>
      </c>
    </row>
    <row r="2837" spans="1:21" x14ac:dyDescent="0.35">
      <c r="A2837">
        <v>37</v>
      </c>
      <c r="B2837" t="s">
        <v>28</v>
      </c>
      <c r="C2837" t="str">
        <f t="shared" si="178"/>
        <v>employed</v>
      </c>
      <c r="D2837" t="s">
        <v>17</v>
      </c>
      <c r="E2837" t="s">
        <v>30</v>
      </c>
      <c r="F2837" t="s">
        <v>19</v>
      </c>
      <c r="G2837">
        <f t="shared" si="179"/>
        <v>0</v>
      </c>
      <c r="H2837" t="s">
        <v>25</v>
      </c>
      <c r="I2837" t="s">
        <v>19</v>
      </c>
      <c r="J2837" t="s">
        <v>20</v>
      </c>
      <c r="K2837">
        <v>7</v>
      </c>
      <c r="L2837" t="s">
        <v>40</v>
      </c>
      <c r="M2837" t="s">
        <v>22</v>
      </c>
      <c r="N2837">
        <v>5</v>
      </c>
      <c r="O2837">
        <v>-1</v>
      </c>
      <c r="P2837">
        <v>0</v>
      </c>
      <c r="Q2837">
        <v>489</v>
      </c>
      <c r="R2837">
        <f t="shared" si="176"/>
        <v>0</v>
      </c>
      <c r="S2837">
        <f t="shared" si="177"/>
        <v>1</v>
      </c>
      <c r="T2837">
        <v>205</v>
      </c>
      <c r="U2837" t="s">
        <v>19</v>
      </c>
    </row>
    <row r="2838" spans="1:21" x14ac:dyDescent="0.35">
      <c r="A2838">
        <v>29</v>
      </c>
      <c r="B2838" t="s">
        <v>35</v>
      </c>
      <c r="C2838" t="str">
        <f t="shared" si="178"/>
        <v>employed</v>
      </c>
      <c r="D2838" t="s">
        <v>17</v>
      </c>
      <c r="E2838" t="s">
        <v>30</v>
      </c>
      <c r="F2838" t="s">
        <v>19</v>
      </c>
      <c r="G2838">
        <f t="shared" si="179"/>
        <v>0</v>
      </c>
      <c r="H2838" t="s">
        <v>25</v>
      </c>
      <c r="I2838" t="s">
        <v>19</v>
      </c>
      <c r="J2838" t="s">
        <v>22</v>
      </c>
      <c r="K2838">
        <v>3</v>
      </c>
      <c r="L2838" t="s">
        <v>32</v>
      </c>
      <c r="M2838" t="s">
        <v>22</v>
      </c>
      <c r="N2838">
        <v>4</v>
      </c>
      <c r="O2838">
        <v>-1</v>
      </c>
      <c r="P2838">
        <v>0</v>
      </c>
      <c r="Q2838">
        <v>3931</v>
      </c>
      <c r="R2838">
        <f t="shared" si="176"/>
        <v>0</v>
      </c>
      <c r="S2838">
        <f t="shared" si="177"/>
        <v>1</v>
      </c>
      <c r="T2838">
        <v>73</v>
      </c>
      <c r="U2838" t="s">
        <v>19</v>
      </c>
    </row>
    <row r="2839" spans="1:21" x14ac:dyDescent="0.35">
      <c r="A2839">
        <v>43</v>
      </c>
      <c r="B2839" t="s">
        <v>33</v>
      </c>
      <c r="C2839" t="str">
        <f t="shared" si="178"/>
        <v>employed</v>
      </c>
      <c r="D2839" t="s">
        <v>17</v>
      </c>
      <c r="E2839" t="s">
        <v>24</v>
      </c>
      <c r="F2839" t="s">
        <v>19</v>
      </c>
      <c r="G2839">
        <f t="shared" si="179"/>
        <v>0</v>
      </c>
      <c r="H2839" t="s">
        <v>25</v>
      </c>
      <c r="I2839" t="s">
        <v>25</v>
      </c>
      <c r="J2839" t="s">
        <v>20</v>
      </c>
      <c r="K2839">
        <v>20</v>
      </c>
      <c r="L2839" t="s">
        <v>45</v>
      </c>
      <c r="M2839" t="s">
        <v>36</v>
      </c>
      <c r="N2839">
        <v>2</v>
      </c>
      <c r="O2839">
        <v>122</v>
      </c>
      <c r="P2839">
        <v>2</v>
      </c>
      <c r="Q2839">
        <v>699</v>
      </c>
      <c r="R2839">
        <f t="shared" si="176"/>
        <v>1</v>
      </c>
      <c r="S2839">
        <f t="shared" si="177"/>
        <v>1</v>
      </c>
      <c r="T2839">
        <v>1258</v>
      </c>
      <c r="U2839" t="s">
        <v>25</v>
      </c>
    </row>
    <row r="2840" spans="1:21" x14ac:dyDescent="0.35">
      <c r="A2840">
        <v>33</v>
      </c>
      <c r="B2840" t="s">
        <v>37</v>
      </c>
      <c r="C2840" t="str">
        <f t="shared" si="178"/>
        <v>employed</v>
      </c>
      <c r="D2840" t="s">
        <v>17</v>
      </c>
      <c r="E2840" t="s">
        <v>24</v>
      </c>
      <c r="F2840" t="s">
        <v>19</v>
      </c>
      <c r="G2840">
        <f t="shared" si="179"/>
        <v>0</v>
      </c>
      <c r="H2840" t="s">
        <v>25</v>
      </c>
      <c r="I2840" t="s">
        <v>19</v>
      </c>
      <c r="J2840" t="s">
        <v>48</v>
      </c>
      <c r="K2840">
        <v>29</v>
      </c>
      <c r="L2840" t="s">
        <v>40</v>
      </c>
      <c r="M2840" t="s">
        <v>22</v>
      </c>
      <c r="N2840">
        <v>2</v>
      </c>
      <c r="O2840">
        <v>-1</v>
      </c>
      <c r="P2840">
        <v>0</v>
      </c>
      <c r="Q2840">
        <v>58</v>
      </c>
      <c r="R2840">
        <f t="shared" si="176"/>
        <v>0</v>
      </c>
      <c r="S2840">
        <f t="shared" si="177"/>
        <v>1</v>
      </c>
      <c r="T2840">
        <v>57</v>
      </c>
      <c r="U2840" t="s">
        <v>19</v>
      </c>
    </row>
    <row r="2841" spans="1:21" x14ac:dyDescent="0.35">
      <c r="A2841">
        <v>54</v>
      </c>
      <c r="B2841" t="s">
        <v>46</v>
      </c>
      <c r="C2841" t="str">
        <f t="shared" si="178"/>
        <v>employed</v>
      </c>
      <c r="D2841" t="s">
        <v>44</v>
      </c>
      <c r="E2841" t="s">
        <v>24</v>
      </c>
      <c r="F2841" t="s">
        <v>19</v>
      </c>
      <c r="G2841">
        <f t="shared" si="179"/>
        <v>0</v>
      </c>
      <c r="H2841" t="s">
        <v>19</v>
      </c>
      <c r="I2841" t="s">
        <v>19</v>
      </c>
      <c r="J2841" t="s">
        <v>22</v>
      </c>
      <c r="K2841">
        <v>5</v>
      </c>
      <c r="L2841" t="s">
        <v>32</v>
      </c>
      <c r="M2841" t="s">
        <v>22</v>
      </c>
      <c r="N2841">
        <v>2</v>
      </c>
      <c r="O2841">
        <v>-1</v>
      </c>
      <c r="P2841">
        <v>0</v>
      </c>
      <c r="Q2841">
        <v>1327</v>
      </c>
      <c r="R2841">
        <f t="shared" si="176"/>
        <v>0</v>
      </c>
      <c r="S2841">
        <f t="shared" si="177"/>
        <v>1</v>
      </c>
      <c r="T2841">
        <v>115</v>
      </c>
      <c r="U2841" t="s">
        <v>19</v>
      </c>
    </row>
    <row r="2842" spans="1:21" x14ac:dyDescent="0.35">
      <c r="A2842">
        <v>55</v>
      </c>
      <c r="B2842" t="s">
        <v>23</v>
      </c>
      <c r="C2842" t="str">
        <f t="shared" si="178"/>
        <v>employed</v>
      </c>
      <c r="D2842" t="s">
        <v>17</v>
      </c>
      <c r="E2842" t="s">
        <v>24</v>
      </c>
      <c r="F2842" t="s">
        <v>19</v>
      </c>
      <c r="G2842">
        <f t="shared" si="179"/>
        <v>0</v>
      </c>
      <c r="H2842" t="s">
        <v>19</v>
      </c>
      <c r="I2842" t="s">
        <v>19</v>
      </c>
      <c r="J2842" t="s">
        <v>22</v>
      </c>
      <c r="K2842">
        <v>19</v>
      </c>
      <c r="L2842" t="s">
        <v>32</v>
      </c>
      <c r="M2842" t="s">
        <v>22</v>
      </c>
      <c r="N2842">
        <v>1</v>
      </c>
      <c r="O2842">
        <v>-1</v>
      </c>
      <c r="P2842">
        <v>0</v>
      </c>
      <c r="Q2842">
        <v>557</v>
      </c>
      <c r="R2842">
        <f t="shared" si="176"/>
        <v>0</v>
      </c>
      <c r="S2842">
        <f t="shared" si="177"/>
        <v>1</v>
      </c>
      <c r="T2842">
        <v>58</v>
      </c>
      <c r="U2842" t="s">
        <v>19</v>
      </c>
    </row>
    <row r="2843" spans="1:21" x14ac:dyDescent="0.35">
      <c r="A2843">
        <v>32</v>
      </c>
      <c r="B2843" t="s">
        <v>37</v>
      </c>
      <c r="C2843" t="str">
        <f t="shared" si="178"/>
        <v>employed</v>
      </c>
      <c r="D2843" t="s">
        <v>29</v>
      </c>
      <c r="E2843" t="s">
        <v>30</v>
      </c>
      <c r="F2843" t="s">
        <v>19</v>
      </c>
      <c r="G2843">
        <f t="shared" si="179"/>
        <v>0</v>
      </c>
      <c r="H2843" t="s">
        <v>25</v>
      </c>
      <c r="I2843" t="s">
        <v>19</v>
      </c>
      <c r="J2843" t="s">
        <v>20</v>
      </c>
      <c r="K2843">
        <v>11</v>
      </c>
      <c r="L2843" t="s">
        <v>40</v>
      </c>
      <c r="M2843" t="s">
        <v>22</v>
      </c>
      <c r="N2843">
        <v>1</v>
      </c>
      <c r="O2843">
        <v>-1</v>
      </c>
      <c r="P2843">
        <v>0</v>
      </c>
      <c r="Q2843">
        <v>741</v>
      </c>
      <c r="R2843">
        <f t="shared" si="176"/>
        <v>0</v>
      </c>
      <c r="S2843">
        <f t="shared" si="177"/>
        <v>1</v>
      </c>
      <c r="T2843">
        <v>238</v>
      </c>
      <c r="U2843" t="s">
        <v>19</v>
      </c>
    </row>
    <row r="2844" spans="1:21" x14ac:dyDescent="0.35">
      <c r="A2844">
        <v>48</v>
      </c>
      <c r="B2844" t="s">
        <v>28</v>
      </c>
      <c r="C2844" t="str">
        <f t="shared" si="178"/>
        <v>employed</v>
      </c>
      <c r="D2844" t="s">
        <v>17</v>
      </c>
      <c r="E2844" t="s">
        <v>18</v>
      </c>
      <c r="F2844" t="s">
        <v>19</v>
      </c>
      <c r="G2844">
        <f t="shared" si="179"/>
        <v>0</v>
      </c>
      <c r="H2844" t="s">
        <v>25</v>
      </c>
      <c r="I2844" t="s">
        <v>19</v>
      </c>
      <c r="J2844" t="s">
        <v>48</v>
      </c>
      <c r="K2844">
        <v>20</v>
      </c>
      <c r="L2844" t="s">
        <v>45</v>
      </c>
      <c r="M2844" t="s">
        <v>22</v>
      </c>
      <c r="N2844">
        <v>3</v>
      </c>
      <c r="O2844">
        <v>-1</v>
      </c>
      <c r="P2844">
        <v>0</v>
      </c>
      <c r="Q2844">
        <v>3230</v>
      </c>
      <c r="R2844">
        <f t="shared" si="176"/>
        <v>0</v>
      </c>
      <c r="S2844">
        <f t="shared" si="177"/>
        <v>1</v>
      </c>
      <c r="T2844">
        <v>207</v>
      </c>
      <c r="U2844" t="s">
        <v>19</v>
      </c>
    </row>
    <row r="2845" spans="1:21" x14ac:dyDescent="0.35">
      <c r="A2845">
        <v>33</v>
      </c>
      <c r="B2845" t="s">
        <v>28</v>
      </c>
      <c r="C2845" t="str">
        <f t="shared" si="178"/>
        <v>employed</v>
      </c>
      <c r="D2845" t="s">
        <v>29</v>
      </c>
      <c r="E2845" t="s">
        <v>30</v>
      </c>
      <c r="F2845" t="s">
        <v>19</v>
      </c>
      <c r="G2845">
        <f t="shared" si="179"/>
        <v>0</v>
      </c>
      <c r="H2845" t="s">
        <v>25</v>
      </c>
      <c r="I2845" t="s">
        <v>19</v>
      </c>
      <c r="J2845" t="s">
        <v>20</v>
      </c>
      <c r="K2845">
        <v>3</v>
      </c>
      <c r="L2845" t="s">
        <v>32</v>
      </c>
      <c r="M2845" t="s">
        <v>22</v>
      </c>
      <c r="N2845">
        <v>2</v>
      </c>
      <c r="O2845">
        <v>-1</v>
      </c>
      <c r="P2845">
        <v>0</v>
      </c>
      <c r="Q2845">
        <v>1439</v>
      </c>
      <c r="R2845">
        <f t="shared" si="176"/>
        <v>0</v>
      </c>
      <c r="S2845">
        <f t="shared" si="177"/>
        <v>1</v>
      </c>
      <c r="T2845">
        <v>178</v>
      </c>
      <c r="U2845" t="s">
        <v>19</v>
      </c>
    </row>
    <row r="2846" spans="1:21" x14ac:dyDescent="0.35">
      <c r="A2846">
        <v>46</v>
      </c>
      <c r="B2846" t="s">
        <v>39</v>
      </c>
      <c r="C2846" t="str">
        <f t="shared" si="178"/>
        <v>employed</v>
      </c>
      <c r="D2846" t="s">
        <v>17</v>
      </c>
      <c r="E2846" t="s">
        <v>24</v>
      </c>
      <c r="F2846" t="s">
        <v>19</v>
      </c>
      <c r="G2846">
        <f t="shared" si="179"/>
        <v>0</v>
      </c>
      <c r="H2846" t="s">
        <v>25</v>
      </c>
      <c r="I2846" t="s">
        <v>19</v>
      </c>
      <c r="J2846" t="s">
        <v>22</v>
      </c>
      <c r="K2846">
        <v>14</v>
      </c>
      <c r="L2846" t="s">
        <v>26</v>
      </c>
      <c r="M2846" t="s">
        <v>22</v>
      </c>
      <c r="N2846">
        <v>11</v>
      </c>
      <c r="O2846">
        <v>-1</v>
      </c>
      <c r="P2846">
        <v>0</v>
      </c>
      <c r="Q2846">
        <v>120</v>
      </c>
      <c r="R2846">
        <f t="shared" si="176"/>
        <v>0</v>
      </c>
      <c r="S2846">
        <f t="shared" si="177"/>
        <v>1</v>
      </c>
      <c r="T2846">
        <v>20</v>
      </c>
      <c r="U2846" t="s">
        <v>19</v>
      </c>
    </row>
    <row r="2847" spans="1:21" x14ac:dyDescent="0.35">
      <c r="A2847">
        <v>44</v>
      </c>
      <c r="B2847" t="s">
        <v>28</v>
      </c>
      <c r="C2847" t="str">
        <f t="shared" si="178"/>
        <v>employed</v>
      </c>
      <c r="D2847" t="s">
        <v>17</v>
      </c>
      <c r="E2847" t="s">
        <v>30</v>
      </c>
      <c r="F2847" t="s">
        <v>19</v>
      </c>
      <c r="G2847">
        <f t="shared" si="179"/>
        <v>0</v>
      </c>
      <c r="H2847" t="s">
        <v>19</v>
      </c>
      <c r="I2847" t="s">
        <v>19</v>
      </c>
      <c r="J2847" t="s">
        <v>20</v>
      </c>
      <c r="K2847">
        <v>11</v>
      </c>
      <c r="L2847" t="s">
        <v>51</v>
      </c>
      <c r="M2847" t="s">
        <v>22</v>
      </c>
      <c r="N2847">
        <v>3</v>
      </c>
      <c r="O2847">
        <v>-1</v>
      </c>
      <c r="P2847">
        <v>0</v>
      </c>
      <c r="Q2847">
        <v>1058</v>
      </c>
      <c r="R2847">
        <f t="shared" si="176"/>
        <v>0</v>
      </c>
      <c r="S2847">
        <f t="shared" si="177"/>
        <v>1</v>
      </c>
      <c r="T2847">
        <v>188</v>
      </c>
      <c r="U2847" t="s">
        <v>25</v>
      </c>
    </row>
    <row r="2848" spans="1:21" x14ac:dyDescent="0.35">
      <c r="A2848">
        <v>47</v>
      </c>
      <c r="B2848" t="s">
        <v>33</v>
      </c>
      <c r="C2848" t="str">
        <f t="shared" si="178"/>
        <v>employed</v>
      </c>
      <c r="D2848" t="s">
        <v>17</v>
      </c>
      <c r="E2848" t="s">
        <v>18</v>
      </c>
      <c r="F2848" t="s">
        <v>19</v>
      </c>
      <c r="G2848">
        <f t="shared" si="179"/>
        <v>0</v>
      </c>
      <c r="H2848" t="s">
        <v>25</v>
      </c>
      <c r="I2848" t="s">
        <v>19</v>
      </c>
      <c r="J2848" t="s">
        <v>20</v>
      </c>
      <c r="K2848">
        <v>14</v>
      </c>
      <c r="L2848" t="s">
        <v>26</v>
      </c>
      <c r="M2848" t="s">
        <v>27</v>
      </c>
      <c r="N2848">
        <v>1</v>
      </c>
      <c r="O2848">
        <v>370</v>
      </c>
      <c r="P2848">
        <v>2</v>
      </c>
      <c r="Q2848">
        <v>881</v>
      </c>
      <c r="R2848">
        <f t="shared" si="176"/>
        <v>0</v>
      </c>
      <c r="S2848">
        <f t="shared" si="177"/>
        <v>1</v>
      </c>
      <c r="T2848">
        <v>143</v>
      </c>
      <c r="U2848" t="s">
        <v>19</v>
      </c>
    </row>
    <row r="2849" spans="1:21" x14ac:dyDescent="0.35">
      <c r="A2849">
        <v>38</v>
      </c>
      <c r="B2849" t="s">
        <v>37</v>
      </c>
      <c r="C2849" t="str">
        <f t="shared" si="178"/>
        <v>employed</v>
      </c>
      <c r="D2849" t="s">
        <v>17</v>
      </c>
      <c r="E2849" t="s">
        <v>24</v>
      </c>
      <c r="F2849" t="s">
        <v>19</v>
      </c>
      <c r="G2849">
        <f t="shared" si="179"/>
        <v>0</v>
      </c>
      <c r="H2849" t="s">
        <v>19</v>
      </c>
      <c r="I2849" t="s">
        <v>19</v>
      </c>
      <c r="J2849" t="s">
        <v>20</v>
      </c>
      <c r="K2849">
        <v>25</v>
      </c>
      <c r="L2849" t="s">
        <v>45</v>
      </c>
      <c r="M2849" t="s">
        <v>49</v>
      </c>
      <c r="N2849">
        <v>1</v>
      </c>
      <c r="O2849">
        <v>96</v>
      </c>
      <c r="P2849">
        <v>4</v>
      </c>
      <c r="Q2849">
        <v>6728</v>
      </c>
      <c r="R2849">
        <f t="shared" si="176"/>
        <v>0</v>
      </c>
      <c r="S2849">
        <f t="shared" si="177"/>
        <v>1</v>
      </c>
      <c r="T2849">
        <v>232</v>
      </c>
      <c r="U2849" t="s">
        <v>25</v>
      </c>
    </row>
    <row r="2850" spans="1:21" x14ac:dyDescent="0.35">
      <c r="A2850">
        <v>80</v>
      </c>
      <c r="B2850" t="s">
        <v>47</v>
      </c>
      <c r="C2850" t="str">
        <f t="shared" si="178"/>
        <v>unemployed</v>
      </c>
      <c r="D2850" t="s">
        <v>17</v>
      </c>
      <c r="E2850" t="s">
        <v>24</v>
      </c>
      <c r="F2850" t="s">
        <v>19</v>
      </c>
      <c r="G2850">
        <f t="shared" si="179"/>
        <v>0</v>
      </c>
      <c r="H2850" t="s">
        <v>19</v>
      </c>
      <c r="I2850" t="s">
        <v>19</v>
      </c>
      <c r="J2850" t="s">
        <v>20</v>
      </c>
      <c r="K2850">
        <v>7</v>
      </c>
      <c r="L2850" t="s">
        <v>52</v>
      </c>
      <c r="M2850" t="s">
        <v>22</v>
      </c>
      <c r="N2850">
        <v>2</v>
      </c>
      <c r="O2850">
        <v>-1</v>
      </c>
      <c r="P2850">
        <v>0</v>
      </c>
      <c r="Q2850">
        <v>462</v>
      </c>
      <c r="R2850">
        <f t="shared" si="176"/>
        <v>0</v>
      </c>
      <c r="S2850">
        <f t="shared" si="177"/>
        <v>0</v>
      </c>
      <c r="T2850">
        <v>127</v>
      </c>
      <c r="U2850" t="s">
        <v>19</v>
      </c>
    </row>
    <row r="2851" spans="1:21" x14ac:dyDescent="0.35">
      <c r="A2851">
        <v>40</v>
      </c>
      <c r="B2851" t="s">
        <v>35</v>
      </c>
      <c r="C2851" t="str">
        <f t="shared" si="178"/>
        <v>employed</v>
      </c>
      <c r="D2851" t="s">
        <v>17</v>
      </c>
      <c r="E2851" t="s">
        <v>24</v>
      </c>
      <c r="F2851" t="s">
        <v>19</v>
      </c>
      <c r="G2851">
        <f t="shared" si="179"/>
        <v>0</v>
      </c>
      <c r="H2851" t="s">
        <v>25</v>
      </c>
      <c r="I2851" t="s">
        <v>25</v>
      </c>
      <c r="J2851" t="s">
        <v>20</v>
      </c>
      <c r="K2851">
        <v>8</v>
      </c>
      <c r="L2851" t="s">
        <v>26</v>
      </c>
      <c r="M2851" t="s">
        <v>27</v>
      </c>
      <c r="N2851">
        <v>4</v>
      </c>
      <c r="O2851">
        <v>295</v>
      </c>
      <c r="P2851">
        <v>1</v>
      </c>
      <c r="Q2851">
        <v>167</v>
      </c>
      <c r="R2851">
        <f t="shared" si="176"/>
        <v>1</v>
      </c>
      <c r="S2851">
        <f t="shared" si="177"/>
        <v>1</v>
      </c>
      <c r="T2851">
        <v>380</v>
      </c>
      <c r="U2851" t="s">
        <v>19</v>
      </c>
    </row>
    <row r="2852" spans="1:21" x14ac:dyDescent="0.35">
      <c r="A2852">
        <v>43</v>
      </c>
      <c r="B2852" t="s">
        <v>38</v>
      </c>
      <c r="C2852" t="str">
        <f t="shared" si="178"/>
        <v>employed</v>
      </c>
      <c r="D2852" t="s">
        <v>17</v>
      </c>
      <c r="E2852" t="s">
        <v>30</v>
      </c>
      <c r="F2852" t="s">
        <v>19</v>
      </c>
      <c r="G2852">
        <f t="shared" si="179"/>
        <v>0</v>
      </c>
      <c r="H2852" t="s">
        <v>25</v>
      </c>
      <c r="I2852" t="s">
        <v>19</v>
      </c>
      <c r="J2852" t="s">
        <v>20</v>
      </c>
      <c r="K2852">
        <v>19</v>
      </c>
      <c r="L2852" t="s">
        <v>45</v>
      </c>
      <c r="M2852" t="s">
        <v>22</v>
      </c>
      <c r="N2852">
        <v>3</v>
      </c>
      <c r="O2852">
        <v>-1</v>
      </c>
      <c r="P2852">
        <v>0</v>
      </c>
      <c r="Q2852">
        <v>1574</v>
      </c>
      <c r="R2852">
        <f t="shared" si="176"/>
        <v>0</v>
      </c>
      <c r="S2852">
        <f t="shared" si="177"/>
        <v>1</v>
      </c>
      <c r="T2852">
        <v>167</v>
      </c>
      <c r="U2852" t="s">
        <v>19</v>
      </c>
    </row>
    <row r="2853" spans="1:21" x14ac:dyDescent="0.35">
      <c r="A2853">
        <v>32</v>
      </c>
      <c r="B2853" t="s">
        <v>37</v>
      </c>
      <c r="C2853" t="str">
        <f t="shared" si="178"/>
        <v>employed</v>
      </c>
      <c r="D2853" t="s">
        <v>29</v>
      </c>
      <c r="E2853" t="s">
        <v>30</v>
      </c>
      <c r="F2853" t="s">
        <v>19</v>
      </c>
      <c r="G2853">
        <f t="shared" si="179"/>
        <v>0</v>
      </c>
      <c r="H2853" t="s">
        <v>19</v>
      </c>
      <c r="I2853" t="s">
        <v>19</v>
      </c>
      <c r="J2853" t="s">
        <v>20</v>
      </c>
      <c r="K2853">
        <v>22</v>
      </c>
      <c r="L2853" t="s">
        <v>26</v>
      </c>
      <c r="M2853" t="s">
        <v>27</v>
      </c>
      <c r="N2853">
        <v>1</v>
      </c>
      <c r="O2853">
        <v>109</v>
      </c>
      <c r="P2853">
        <v>1</v>
      </c>
      <c r="Q2853">
        <v>1625</v>
      </c>
      <c r="R2853">
        <f t="shared" si="176"/>
        <v>0</v>
      </c>
      <c r="S2853">
        <f t="shared" si="177"/>
        <v>1</v>
      </c>
      <c r="T2853">
        <v>796</v>
      </c>
      <c r="U2853" t="s">
        <v>25</v>
      </c>
    </row>
    <row r="2854" spans="1:21" x14ac:dyDescent="0.35">
      <c r="A2854">
        <v>39</v>
      </c>
      <c r="B2854" t="s">
        <v>28</v>
      </c>
      <c r="C2854" t="str">
        <f t="shared" si="178"/>
        <v>employed</v>
      </c>
      <c r="D2854" t="s">
        <v>17</v>
      </c>
      <c r="E2854" t="s">
        <v>30</v>
      </c>
      <c r="F2854" t="s">
        <v>19</v>
      </c>
      <c r="G2854">
        <f t="shared" si="179"/>
        <v>0</v>
      </c>
      <c r="H2854" t="s">
        <v>19</v>
      </c>
      <c r="I2854" t="s">
        <v>19</v>
      </c>
      <c r="J2854" t="s">
        <v>20</v>
      </c>
      <c r="K2854">
        <v>13</v>
      </c>
      <c r="L2854" t="s">
        <v>50</v>
      </c>
      <c r="M2854" t="s">
        <v>22</v>
      </c>
      <c r="N2854">
        <v>2</v>
      </c>
      <c r="O2854">
        <v>-1</v>
      </c>
      <c r="P2854">
        <v>0</v>
      </c>
      <c r="Q2854">
        <v>562</v>
      </c>
      <c r="R2854">
        <f t="shared" si="176"/>
        <v>0</v>
      </c>
      <c r="S2854">
        <f t="shared" si="177"/>
        <v>1</v>
      </c>
      <c r="T2854">
        <v>303</v>
      </c>
      <c r="U2854" t="s">
        <v>19</v>
      </c>
    </row>
    <row r="2855" spans="1:21" x14ac:dyDescent="0.35">
      <c r="A2855">
        <v>33</v>
      </c>
      <c r="B2855" t="s">
        <v>37</v>
      </c>
      <c r="C2855" t="str">
        <f t="shared" si="178"/>
        <v>employed</v>
      </c>
      <c r="D2855" t="s">
        <v>17</v>
      </c>
      <c r="E2855" t="s">
        <v>24</v>
      </c>
      <c r="F2855" t="s">
        <v>19</v>
      </c>
      <c r="G2855">
        <f t="shared" si="179"/>
        <v>0</v>
      </c>
      <c r="H2855" t="s">
        <v>25</v>
      </c>
      <c r="I2855" t="s">
        <v>19</v>
      </c>
      <c r="J2855" t="s">
        <v>20</v>
      </c>
      <c r="K2855">
        <v>17</v>
      </c>
      <c r="L2855" t="s">
        <v>31</v>
      </c>
      <c r="M2855" t="s">
        <v>22</v>
      </c>
      <c r="N2855">
        <v>2</v>
      </c>
      <c r="O2855">
        <v>-1</v>
      </c>
      <c r="P2855">
        <v>0</v>
      </c>
      <c r="Q2855">
        <v>9305</v>
      </c>
      <c r="R2855">
        <f t="shared" si="176"/>
        <v>0</v>
      </c>
      <c r="S2855">
        <f t="shared" si="177"/>
        <v>1</v>
      </c>
      <c r="T2855">
        <v>407</v>
      </c>
      <c r="U2855" t="s">
        <v>19</v>
      </c>
    </row>
    <row r="2856" spans="1:21" x14ac:dyDescent="0.35">
      <c r="A2856">
        <v>31</v>
      </c>
      <c r="B2856" t="s">
        <v>37</v>
      </c>
      <c r="C2856" t="str">
        <f t="shared" si="178"/>
        <v>employed</v>
      </c>
      <c r="D2856" t="s">
        <v>29</v>
      </c>
      <c r="E2856" t="s">
        <v>24</v>
      </c>
      <c r="F2856" t="s">
        <v>19</v>
      </c>
      <c r="G2856">
        <f t="shared" si="179"/>
        <v>0</v>
      </c>
      <c r="H2856" t="s">
        <v>19</v>
      </c>
      <c r="I2856" t="s">
        <v>25</v>
      </c>
      <c r="J2856" t="s">
        <v>20</v>
      </c>
      <c r="K2856">
        <v>16</v>
      </c>
      <c r="L2856" t="s">
        <v>43</v>
      </c>
      <c r="M2856" t="s">
        <v>22</v>
      </c>
      <c r="N2856">
        <v>1</v>
      </c>
      <c r="O2856">
        <v>-1</v>
      </c>
      <c r="P2856">
        <v>0</v>
      </c>
      <c r="Q2856">
        <v>35</v>
      </c>
      <c r="R2856">
        <f t="shared" si="176"/>
        <v>0</v>
      </c>
      <c r="S2856">
        <f t="shared" si="177"/>
        <v>1</v>
      </c>
      <c r="T2856">
        <v>229</v>
      </c>
      <c r="U2856" t="s">
        <v>19</v>
      </c>
    </row>
    <row r="2857" spans="1:21" x14ac:dyDescent="0.35">
      <c r="A2857">
        <v>36</v>
      </c>
      <c r="B2857" t="s">
        <v>28</v>
      </c>
      <c r="C2857" t="str">
        <f t="shared" si="178"/>
        <v>employed</v>
      </c>
      <c r="D2857" t="s">
        <v>29</v>
      </c>
      <c r="E2857" t="s">
        <v>30</v>
      </c>
      <c r="F2857" t="s">
        <v>19</v>
      </c>
      <c r="G2857">
        <f t="shared" si="179"/>
        <v>0</v>
      </c>
      <c r="H2857" t="s">
        <v>19</v>
      </c>
      <c r="I2857" t="s">
        <v>19</v>
      </c>
      <c r="J2857" t="s">
        <v>20</v>
      </c>
      <c r="K2857">
        <v>11</v>
      </c>
      <c r="L2857" t="s">
        <v>40</v>
      </c>
      <c r="M2857" t="s">
        <v>22</v>
      </c>
      <c r="N2857">
        <v>2</v>
      </c>
      <c r="O2857">
        <v>-1</v>
      </c>
      <c r="P2857">
        <v>0</v>
      </c>
      <c r="Q2857">
        <v>0</v>
      </c>
      <c r="R2857">
        <f t="shared" si="176"/>
        <v>0</v>
      </c>
      <c r="S2857">
        <f t="shared" si="177"/>
        <v>1</v>
      </c>
      <c r="T2857">
        <v>108</v>
      </c>
      <c r="U2857" t="s">
        <v>19</v>
      </c>
    </row>
    <row r="2858" spans="1:21" x14ac:dyDescent="0.35">
      <c r="A2858">
        <v>35</v>
      </c>
      <c r="B2858" t="s">
        <v>28</v>
      </c>
      <c r="C2858" t="str">
        <f t="shared" si="178"/>
        <v>employed</v>
      </c>
      <c r="D2858" t="s">
        <v>29</v>
      </c>
      <c r="E2858" t="s">
        <v>30</v>
      </c>
      <c r="F2858" t="s">
        <v>19</v>
      </c>
      <c r="G2858">
        <f t="shared" si="179"/>
        <v>0</v>
      </c>
      <c r="H2858" t="s">
        <v>25</v>
      </c>
      <c r="I2858" t="s">
        <v>19</v>
      </c>
      <c r="J2858" t="s">
        <v>20</v>
      </c>
      <c r="K2858">
        <v>25</v>
      </c>
      <c r="L2858" t="s">
        <v>26</v>
      </c>
      <c r="M2858" t="s">
        <v>22</v>
      </c>
      <c r="N2858">
        <v>1</v>
      </c>
      <c r="O2858">
        <v>-1</v>
      </c>
      <c r="P2858">
        <v>0</v>
      </c>
      <c r="Q2858">
        <v>2486</v>
      </c>
      <c r="R2858">
        <f t="shared" si="176"/>
        <v>0</v>
      </c>
      <c r="S2858">
        <f t="shared" si="177"/>
        <v>1</v>
      </c>
      <c r="T2858">
        <v>265</v>
      </c>
      <c r="U2858" t="s">
        <v>19</v>
      </c>
    </row>
    <row r="2859" spans="1:21" x14ac:dyDescent="0.35">
      <c r="A2859">
        <v>25</v>
      </c>
      <c r="B2859" t="s">
        <v>23</v>
      </c>
      <c r="C2859" t="str">
        <f t="shared" si="178"/>
        <v>employed</v>
      </c>
      <c r="D2859" t="s">
        <v>29</v>
      </c>
      <c r="E2859" t="s">
        <v>24</v>
      </c>
      <c r="F2859" t="s">
        <v>19</v>
      </c>
      <c r="G2859">
        <f t="shared" si="179"/>
        <v>0</v>
      </c>
      <c r="H2859" t="s">
        <v>19</v>
      </c>
      <c r="I2859" t="s">
        <v>19</v>
      </c>
      <c r="J2859" t="s">
        <v>48</v>
      </c>
      <c r="K2859">
        <v>25</v>
      </c>
      <c r="L2859" t="s">
        <v>43</v>
      </c>
      <c r="M2859" t="s">
        <v>22</v>
      </c>
      <c r="N2859">
        <v>1</v>
      </c>
      <c r="O2859">
        <v>-1</v>
      </c>
      <c r="P2859">
        <v>0</v>
      </c>
      <c r="Q2859">
        <v>368</v>
      </c>
      <c r="R2859">
        <f t="shared" si="176"/>
        <v>0</v>
      </c>
      <c r="S2859">
        <f t="shared" si="177"/>
        <v>1</v>
      </c>
      <c r="T2859">
        <v>168</v>
      </c>
      <c r="U2859" t="s">
        <v>19</v>
      </c>
    </row>
    <row r="2860" spans="1:21" x14ac:dyDescent="0.35">
      <c r="A2860">
        <v>33</v>
      </c>
      <c r="B2860" t="s">
        <v>28</v>
      </c>
      <c r="C2860" t="str">
        <f t="shared" si="178"/>
        <v>employed</v>
      </c>
      <c r="D2860" t="s">
        <v>29</v>
      </c>
      <c r="E2860" t="s">
        <v>24</v>
      </c>
      <c r="F2860" t="s">
        <v>19</v>
      </c>
      <c r="G2860">
        <f t="shared" si="179"/>
        <v>0</v>
      </c>
      <c r="H2860" t="s">
        <v>25</v>
      </c>
      <c r="I2860" t="s">
        <v>19</v>
      </c>
      <c r="J2860" t="s">
        <v>20</v>
      </c>
      <c r="K2860">
        <v>17</v>
      </c>
      <c r="L2860" t="s">
        <v>31</v>
      </c>
      <c r="M2860" t="s">
        <v>22</v>
      </c>
      <c r="N2860">
        <v>1</v>
      </c>
      <c r="O2860">
        <v>-1</v>
      </c>
      <c r="P2860">
        <v>0</v>
      </c>
      <c r="Q2860">
        <v>1558</v>
      </c>
      <c r="R2860">
        <f t="shared" si="176"/>
        <v>0</v>
      </c>
      <c r="S2860">
        <f t="shared" si="177"/>
        <v>1</v>
      </c>
      <c r="T2860">
        <v>97</v>
      </c>
      <c r="U2860" t="s">
        <v>19</v>
      </c>
    </row>
    <row r="2861" spans="1:21" x14ac:dyDescent="0.35">
      <c r="A2861">
        <v>23</v>
      </c>
      <c r="B2861" t="s">
        <v>33</v>
      </c>
      <c r="C2861" t="str">
        <f t="shared" si="178"/>
        <v>employed</v>
      </c>
      <c r="D2861" t="s">
        <v>29</v>
      </c>
      <c r="E2861" t="s">
        <v>18</v>
      </c>
      <c r="F2861" t="s">
        <v>19</v>
      </c>
      <c r="G2861">
        <f t="shared" si="179"/>
        <v>0</v>
      </c>
      <c r="H2861" t="s">
        <v>25</v>
      </c>
      <c r="I2861" t="s">
        <v>19</v>
      </c>
      <c r="J2861" t="s">
        <v>20</v>
      </c>
      <c r="K2861">
        <v>15</v>
      </c>
      <c r="L2861" t="s">
        <v>26</v>
      </c>
      <c r="M2861" t="s">
        <v>27</v>
      </c>
      <c r="N2861">
        <v>1</v>
      </c>
      <c r="O2861">
        <v>346</v>
      </c>
      <c r="P2861">
        <v>1</v>
      </c>
      <c r="Q2861">
        <v>8627</v>
      </c>
      <c r="R2861">
        <f t="shared" si="176"/>
        <v>0</v>
      </c>
      <c r="S2861">
        <f t="shared" si="177"/>
        <v>1</v>
      </c>
      <c r="T2861">
        <v>169</v>
      </c>
      <c r="U2861" t="s">
        <v>19</v>
      </c>
    </row>
    <row r="2862" spans="1:21" x14ac:dyDescent="0.35">
      <c r="A2862">
        <v>31</v>
      </c>
      <c r="B2862" t="s">
        <v>28</v>
      </c>
      <c r="C2862" t="str">
        <f t="shared" si="178"/>
        <v>employed</v>
      </c>
      <c r="D2862" t="s">
        <v>29</v>
      </c>
      <c r="E2862" t="s">
        <v>30</v>
      </c>
      <c r="F2862" t="s">
        <v>19</v>
      </c>
      <c r="G2862">
        <f t="shared" si="179"/>
        <v>0</v>
      </c>
      <c r="H2862" t="s">
        <v>19</v>
      </c>
      <c r="I2862" t="s">
        <v>19</v>
      </c>
      <c r="J2862" t="s">
        <v>20</v>
      </c>
      <c r="K2862">
        <v>23</v>
      </c>
      <c r="L2862" t="s">
        <v>50</v>
      </c>
      <c r="M2862" t="s">
        <v>36</v>
      </c>
      <c r="N2862">
        <v>2</v>
      </c>
      <c r="O2862">
        <v>484</v>
      </c>
      <c r="P2862">
        <v>2</v>
      </c>
      <c r="Q2862">
        <v>2590</v>
      </c>
      <c r="R2862">
        <f t="shared" si="176"/>
        <v>0</v>
      </c>
      <c r="S2862">
        <f t="shared" si="177"/>
        <v>1</v>
      </c>
      <c r="T2862">
        <v>103</v>
      </c>
      <c r="U2862" t="s">
        <v>19</v>
      </c>
    </row>
    <row r="2863" spans="1:21" x14ac:dyDescent="0.35">
      <c r="A2863">
        <v>36</v>
      </c>
      <c r="B2863" t="s">
        <v>28</v>
      </c>
      <c r="C2863" t="str">
        <f t="shared" si="178"/>
        <v>employed</v>
      </c>
      <c r="D2863" t="s">
        <v>17</v>
      </c>
      <c r="E2863" t="s">
        <v>30</v>
      </c>
      <c r="F2863" t="s">
        <v>19</v>
      </c>
      <c r="G2863">
        <f t="shared" si="179"/>
        <v>0</v>
      </c>
      <c r="H2863" t="s">
        <v>25</v>
      </c>
      <c r="I2863" t="s">
        <v>25</v>
      </c>
      <c r="J2863" t="s">
        <v>22</v>
      </c>
      <c r="K2863">
        <v>3</v>
      </c>
      <c r="L2863" t="s">
        <v>32</v>
      </c>
      <c r="M2863" t="s">
        <v>22</v>
      </c>
      <c r="N2863">
        <v>3</v>
      </c>
      <c r="O2863">
        <v>-1</v>
      </c>
      <c r="P2863">
        <v>0</v>
      </c>
      <c r="Q2863">
        <v>0</v>
      </c>
      <c r="R2863">
        <f t="shared" si="176"/>
        <v>1</v>
      </c>
      <c r="S2863">
        <f t="shared" si="177"/>
        <v>1</v>
      </c>
      <c r="T2863">
        <v>599</v>
      </c>
      <c r="U2863" t="s">
        <v>19</v>
      </c>
    </row>
    <row r="2864" spans="1:21" x14ac:dyDescent="0.35">
      <c r="A2864">
        <v>44</v>
      </c>
      <c r="B2864" t="s">
        <v>37</v>
      </c>
      <c r="C2864" t="str">
        <f t="shared" si="178"/>
        <v>employed</v>
      </c>
      <c r="D2864" t="s">
        <v>29</v>
      </c>
      <c r="E2864" t="s">
        <v>30</v>
      </c>
      <c r="F2864" t="s">
        <v>19</v>
      </c>
      <c r="G2864">
        <f t="shared" si="179"/>
        <v>0</v>
      </c>
      <c r="H2864" t="s">
        <v>25</v>
      </c>
      <c r="I2864" t="s">
        <v>19</v>
      </c>
      <c r="J2864" t="s">
        <v>20</v>
      </c>
      <c r="K2864">
        <v>29</v>
      </c>
      <c r="L2864" t="s">
        <v>42</v>
      </c>
      <c r="M2864" t="s">
        <v>22</v>
      </c>
      <c r="N2864">
        <v>2</v>
      </c>
      <c r="O2864">
        <v>-1</v>
      </c>
      <c r="P2864">
        <v>0</v>
      </c>
      <c r="Q2864">
        <v>900</v>
      </c>
      <c r="R2864">
        <f t="shared" si="176"/>
        <v>0</v>
      </c>
      <c r="S2864">
        <f t="shared" si="177"/>
        <v>1</v>
      </c>
      <c r="T2864">
        <v>322</v>
      </c>
      <c r="U2864" t="s">
        <v>19</v>
      </c>
    </row>
    <row r="2865" spans="1:21" x14ac:dyDescent="0.35">
      <c r="A2865">
        <v>31</v>
      </c>
      <c r="B2865" t="s">
        <v>28</v>
      </c>
      <c r="C2865" t="str">
        <f t="shared" si="178"/>
        <v>employed</v>
      </c>
      <c r="D2865" t="s">
        <v>29</v>
      </c>
      <c r="E2865" t="s">
        <v>30</v>
      </c>
      <c r="F2865" t="s">
        <v>19</v>
      </c>
      <c r="G2865">
        <f t="shared" si="179"/>
        <v>0</v>
      </c>
      <c r="H2865" t="s">
        <v>25</v>
      </c>
      <c r="I2865" t="s">
        <v>19</v>
      </c>
      <c r="J2865" t="s">
        <v>22</v>
      </c>
      <c r="K2865">
        <v>21</v>
      </c>
      <c r="L2865" t="s">
        <v>26</v>
      </c>
      <c r="M2865" t="s">
        <v>22</v>
      </c>
      <c r="N2865">
        <v>1</v>
      </c>
      <c r="O2865">
        <v>-1</v>
      </c>
      <c r="P2865">
        <v>0</v>
      </c>
      <c r="Q2865">
        <v>385</v>
      </c>
      <c r="R2865">
        <f t="shared" si="176"/>
        <v>0</v>
      </c>
      <c r="S2865">
        <f t="shared" si="177"/>
        <v>1</v>
      </c>
      <c r="T2865">
        <v>304</v>
      </c>
      <c r="U2865" t="s">
        <v>19</v>
      </c>
    </row>
    <row r="2866" spans="1:21" x14ac:dyDescent="0.35">
      <c r="A2866">
        <v>55</v>
      </c>
      <c r="B2866" t="s">
        <v>33</v>
      </c>
      <c r="C2866" t="str">
        <f t="shared" si="178"/>
        <v>employed</v>
      </c>
      <c r="D2866" t="s">
        <v>17</v>
      </c>
      <c r="E2866" t="s">
        <v>18</v>
      </c>
      <c r="F2866" t="s">
        <v>19</v>
      </c>
      <c r="G2866">
        <f t="shared" si="179"/>
        <v>0</v>
      </c>
      <c r="H2866" t="s">
        <v>25</v>
      </c>
      <c r="I2866" t="s">
        <v>19</v>
      </c>
      <c r="J2866" t="s">
        <v>20</v>
      </c>
      <c r="K2866">
        <v>12</v>
      </c>
      <c r="L2866" t="s">
        <v>26</v>
      </c>
      <c r="M2866" t="s">
        <v>22</v>
      </c>
      <c r="N2866">
        <v>3</v>
      </c>
      <c r="O2866">
        <v>-1</v>
      </c>
      <c r="P2866">
        <v>0</v>
      </c>
      <c r="Q2866">
        <v>1649</v>
      </c>
      <c r="R2866">
        <f t="shared" si="176"/>
        <v>0</v>
      </c>
      <c r="S2866">
        <f t="shared" si="177"/>
        <v>1</v>
      </c>
      <c r="T2866">
        <v>52</v>
      </c>
      <c r="U2866" t="s">
        <v>19</v>
      </c>
    </row>
    <row r="2867" spans="1:21" x14ac:dyDescent="0.35">
      <c r="A2867">
        <v>51</v>
      </c>
      <c r="B2867" t="s">
        <v>46</v>
      </c>
      <c r="C2867" t="str">
        <f t="shared" si="178"/>
        <v>employed</v>
      </c>
      <c r="D2867" t="s">
        <v>44</v>
      </c>
      <c r="E2867" t="s">
        <v>24</v>
      </c>
      <c r="F2867" t="s">
        <v>19</v>
      </c>
      <c r="G2867">
        <f t="shared" si="179"/>
        <v>0</v>
      </c>
      <c r="H2867" t="s">
        <v>19</v>
      </c>
      <c r="I2867" t="s">
        <v>19</v>
      </c>
      <c r="J2867" t="s">
        <v>20</v>
      </c>
      <c r="K2867">
        <v>18</v>
      </c>
      <c r="L2867" t="s">
        <v>43</v>
      </c>
      <c r="M2867" t="s">
        <v>22</v>
      </c>
      <c r="N2867">
        <v>4</v>
      </c>
      <c r="O2867">
        <v>-1</v>
      </c>
      <c r="P2867">
        <v>0</v>
      </c>
      <c r="Q2867">
        <v>9228</v>
      </c>
      <c r="R2867">
        <f t="shared" si="176"/>
        <v>0</v>
      </c>
      <c r="S2867">
        <f t="shared" si="177"/>
        <v>1</v>
      </c>
      <c r="T2867">
        <v>655</v>
      </c>
      <c r="U2867" t="s">
        <v>25</v>
      </c>
    </row>
    <row r="2868" spans="1:21" x14ac:dyDescent="0.35">
      <c r="A2868">
        <v>36</v>
      </c>
      <c r="B2868" t="s">
        <v>39</v>
      </c>
      <c r="C2868" t="str">
        <f t="shared" si="178"/>
        <v>employed</v>
      </c>
      <c r="D2868" t="s">
        <v>17</v>
      </c>
      <c r="E2868" t="s">
        <v>24</v>
      </c>
      <c r="F2868" t="s">
        <v>19</v>
      </c>
      <c r="G2868">
        <f t="shared" si="179"/>
        <v>0</v>
      </c>
      <c r="H2868" t="s">
        <v>25</v>
      </c>
      <c r="I2868" t="s">
        <v>25</v>
      </c>
      <c r="J2868" t="s">
        <v>20</v>
      </c>
      <c r="K2868">
        <v>9</v>
      </c>
      <c r="L2868" t="s">
        <v>34</v>
      </c>
      <c r="M2868" t="s">
        <v>22</v>
      </c>
      <c r="N2868">
        <v>2</v>
      </c>
      <c r="O2868">
        <v>-1</v>
      </c>
      <c r="P2868">
        <v>0</v>
      </c>
      <c r="Q2868">
        <v>0</v>
      </c>
      <c r="R2868">
        <f t="shared" si="176"/>
        <v>1</v>
      </c>
      <c r="S2868">
        <f t="shared" si="177"/>
        <v>1</v>
      </c>
      <c r="T2868">
        <v>101</v>
      </c>
      <c r="U2868" t="s">
        <v>19</v>
      </c>
    </row>
    <row r="2869" spans="1:21" x14ac:dyDescent="0.35">
      <c r="A2869">
        <v>27</v>
      </c>
      <c r="B2869" t="s">
        <v>16</v>
      </c>
      <c r="C2869" t="str">
        <f t="shared" si="178"/>
        <v>unemployed</v>
      </c>
      <c r="D2869" t="s">
        <v>29</v>
      </c>
      <c r="E2869" t="s">
        <v>30</v>
      </c>
      <c r="F2869" t="s">
        <v>19</v>
      </c>
      <c r="G2869">
        <f t="shared" si="179"/>
        <v>0</v>
      </c>
      <c r="H2869" t="s">
        <v>19</v>
      </c>
      <c r="I2869" t="s">
        <v>19</v>
      </c>
      <c r="J2869" t="s">
        <v>20</v>
      </c>
      <c r="K2869">
        <v>3</v>
      </c>
      <c r="L2869" t="s">
        <v>34</v>
      </c>
      <c r="M2869" t="s">
        <v>22</v>
      </c>
      <c r="N2869">
        <v>2</v>
      </c>
      <c r="O2869">
        <v>-1</v>
      </c>
      <c r="P2869">
        <v>0</v>
      </c>
      <c r="Q2869">
        <v>1</v>
      </c>
      <c r="R2869">
        <f t="shared" si="176"/>
        <v>0</v>
      </c>
      <c r="S2869">
        <f t="shared" si="177"/>
        <v>0</v>
      </c>
      <c r="T2869">
        <v>65</v>
      </c>
      <c r="U2869" t="s">
        <v>19</v>
      </c>
    </row>
    <row r="2870" spans="1:21" x14ac:dyDescent="0.35">
      <c r="A2870">
        <v>40</v>
      </c>
      <c r="B2870" t="s">
        <v>23</v>
      </c>
      <c r="C2870" t="str">
        <f t="shared" si="178"/>
        <v>employed</v>
      </c>
      <c r="D2870" t="s">
        <v>17</v>
      </c>
      <c r="E2870" t="s">
        <v>24</v>
      </c>
      <c r="F2870" t="s">
        <v>19</v>
      </c>
      <c r="G2870">
        <f t="shared" si="179"/>
        <v>0</v>
      </c>
      <c r="H2870" t="s">
        <v>25</v>
      </c>
      <c r="I2870" t="s">
        <v>19</v>
      </c>
      <c r="J2870" t="s">
        <v>20</v>
      </c>
      <c r="K2870">
        <v>15</v>
      </c>
      <c r="L2870" t="s">
        <v>26</v>
      </c>
      <c r="M2870" t="s">
        <v>22</v>
      </c>
      <c r="N2870">
        <v>4</v>
      </c>
      <c r="O2870">
        <v>-1</v>
      </c>
      <c r="P2870">
        <v>0</v>
      </c>
      <c r="Q2870">
        <v>771</v>
      </c>
      <c r="R2870">
        <f t="shared" si="176"/>
        <v>0</v>
      </c>
      <c r="S2870">
        <f t="shared" si="177"/>
        <v>1</v>
      </c>
      <c r="T2870">
        <v>173</v>
      </c>
      <c r="U2870" t="s">
        <v>19</v>
      </c>
    </row>
    <row r="2871" spans="1:21" x14ac:dyDescent="0.35">
      <c r="A2871">
        <v>49</v>
      </c>
      <c r="B2871" t="s">
        <v>23</v>
      </c>
      <c r="C2871" t="str">
        <f t="shared" si="178"/>
        <v>employed</v>
      </c>
      <c r="D2871" t="s">
        <v>17</v>
      </c>
      <c r="E2871" t="s">
        <v>24</v>
      </c>
      <c r="F2871" t="s">
        <v>19</v>
      </c>
      <c r="G2871">
        <f t="shared" si="179"/>
        <v>0</v>
      </c>
      <c r="H2871" t="s">
        <v>25</v>
      </c>
      <c r="I2871" t="s">
        <v>19</v>
      </c>
      <c r="J2871" t="s">
        <v>48</v>
      </c>
      <c r="K2871">
        <v>14</v>
      </c>
      <c r="L2871" t="s">
        <v>43</v>
      </c>
      <c r="M2871" t="s">
        <v>22</v>
      </c>
      <c r="N2871">
        <v>3</v>
      </c>
      <c r="O2871">
        <v>-1</v>
      </c>
      <c r="P2871">
        <v>0</v>
      </c>
      <c r="Q2871">
        <v>280</v>
      </c>
      <c r="R2871">
        <f t="shared" si="176"/>
        <v>0</v>
      </c>
      <c r="S2871">
        <f t="shared" si="177"/>
        <v>1</v>
      </c>
      <c r="T2871">
        <v>162</v>
      </c>
      <c r="U2871" t="s">
        <v>19</v>
      </c>
    </row>
    <row r="2872" spans="1:21" x14ac:dyDescent="0.35">
      <c r="A2872">
        <v>59</v>
      </c>
      <c r="B2872" t="s">
        <v>47</v>
      </c>
      <c r="C2872" t="str">
        <f t="shared" si="178"/>
        <v>unemployed</v>
      </c>
      <c r="D2872" t="s">
        <v>17</v>
      </c>
      <c r="E2872" t="s">
        <v>18</v>
      </c>
      <c r="F2872" t="s">
        <v>19</v>
      </c>
      <c r="G2872">
        <f t="shared" si="179"/>
        <v>0</v>
      </c>
      <c r="H2872" t="s">
        <v>19</v>
      </c>
      <c r="I2872" t="s">
        <v>19</v>
      </c>
      <c r="J2872" t="s">
        <v>20</v>
      </c>
      <c r="K2872">
        <v>14</v>
      </c>
      <c r="L2872" t="s">
        <v>40</v>
      </c>
      <c r="M2872" t="s">
        <v>22</v>
      </c>
      <c r="N2872">
        <v>2</v>
      </c>
      <c r="O2872">
        <v>-1</v>
      </c>
      <c r="P2872">
        <v>0</v>
      </c>
      <c r="Q2872">
        <v>46</v>
      </c>
      <c r="R2872">
        <f t="shared" si="176"/>
        <v>0</v>
      </c>
      <c r="S2872">
        <f t="shared" si="177"/>
        <v>0</v>
      </c>
      <c r="T2872">
        <v>78</v>
      </c>
      <c r="U2872" t="s">
        <v>19</v>
      </c>
    </row>
    <row r="2873" spans="1:21" x14ac:dyDescent="0.35">
      <c r="A2873">
        <v>32</v>
      </c>
      <c r="B2873" t="s">
        <v>28</v>
      </c>
      <c r="C2873" t="str">
        <f t="shared" si="178"/>
        <v>employed</v>
      </c>
      <c r="D2873" t="s">
        <v>17</v>
      </c>
      <c r="E2873" t="s">
        <v>30</v>
      </c>
      <c r="F2873" t="s">
        <v>19</v>
      </c>
      <c r="G2873">
        <f t="shared" si="179"/>
        <v>0</v>
      </c>
      <c r="H2873" t="s">
        <v>25</v>
      </c>
      <c r="I2873" t="s">
        <v>19</v>
      </c>
      <c r="J2873" t="s">
        <v>20</v>
      </c>
      <c r="K2873">
        <v>14</v>
      </c>
      <c r="L2873" t="s">
        <v>26</v>
      </c>
      <c r="M2873" t="s">
        <v>22</v>
      </c>
      <c r="N2873">
        <v>5</v>
      </c>
      <c r="O2873">
        <v>-1</v>
      </c>
      <c r="P2873">
        <v>0</v>
      </c>
      <c r="Q2873">
        <v>2431</v>
      </c>
      <c r="R2873">
        <f t="shared" si="176"/>
        <v>0</v>
      </c>
      <c r="S2873">
        <f t="shared" si="177"/>
        <v>1</v>
      </c>
      <c r="T2873">
        <v>646</v>
      </c>
      <c r="U2873" t="s">
        <v>25</v>
      </c>
    </row>
    <row r="2874" spans="1:21" x14ac:dyDescent="0.35">
      <c r="A2874">
        <v>42</v>
      </c>
      <c r="B2874" t="s">
        <v>47</v>
      </c>
      <c r="C2874" t="str">
        <f t="shared" si="178"/>
        <v>unemployed</v>
      </c>
      <c r="D2874" t="s">
        <v>29</v>
      </c>
      <c r="E2874" t="s">
        <v>30</v>
      </c>
      <c r="F2874" t="s">
        <v>19</v>
      </c>
      <c r="G2874">
        <f t="shared" si="179"/>
        <v>0</v>
      </c>
      <c r="H2874" t="s">
        <v>19</v>
      </c>
      <c r="I2874" t="s">
        <v>19</v>
      </c>
      <c r="J2874" t="s">
        <v>20</v>
      </c>
      <c r="K2874">
        <v>30</v>
      </c>
      <c r="L2874" t="s">
        <v>42</v>
      </c>
      <c r="M2874" t="s">
        <v>22</v>
      </c>
      <c r="N2874">
        <v>2</v>
      </c>
      <c r="O2874">
        <v>-1</v>
      </c>
      <c r="P2874">
        <v>0</v>
      </c>
      <c r="Q2874">
        <v>308</v>
      </c>
      <c r="R2874">
        <f t="shared" si="176"/>
        <v>0</v>
      </c>
      <c r="S2874">
        <f t="shared" si="177"/>
        <v>0</v>
      </c>
      <c r="T2874">
        <v>114</v>
      </c>
      <c r="U2874" t="s">
        <v>19</v>
      </c>
    </row>
    <row r="2875" spans="1:21" x14ac:dyDescent="0.35">
      <c r="A2875">
        <v>35</v>
      </c>
      <c r="B2875" t="s">
        <v>28</v>
      </c>
      <c r="C2875" t="str">
        <f t="shared" si="178"/>
        <v>employed</v>
      </c>
      <c r="D2875" t="s">
        <v>44</v>
      </c>
      <c r="E2875" t="s">
        <v>30</v>
      </c>
      <c r="F2875" t="s">
        <v>19</v>
      </c>
      <c r="G2875">
        <f t="shared" si="179"/>
        <v>0</v>
      </c>
      <c r="H2875" t="s">
        <v>25</v>
      </c>
      <c r="I2875" t="s">
        <v>19</v>
      </c>
      <c r="J2875" t="s">
        <v>22</v>
      </c>
      <c r="K2875">
        <v>4</v>
      </c>
      <c r="L2875" t="s">
        <v>32</v>
      </c>
      <c r="M2875" t="s">
        <v>22</v>
      </c>
      <c r="N2875">
        <v>6</v>
      </c>
      <c r="O2875">
        <v>-1</v>
      </c>
      <c r="P2875">
        <v>0</v>
      </c>
      <c r="Q2875">
        <v>160</v>
      </c>
      <c r="R2875">
        <f t="shared" si="176"/>
        <v>0</v>
      </c>
      <c r="S2875">
        <f t="shared" si="177"/>
        <v>1</v>
      </c>
      <c r="T2875">
        <v>141</v>
      </c>
      <c r="U2875" t="s">
        <v>19</v>
      </c>
    </row>
    <row r="2876" spans="1:21" x14ac:dyDescent="0.35">
      <c r="A2876">
        <v>29</v>
      </c>
      <c r="B2876" t="s">
        <v>33</v>
      </c>
      <c r="C2876" t="str">
        <f t="shared" si="178"/>
        <v>employed</v>
      </c>
      <c r="D2876" t="s">
        <v>29</v>
      </c>
      <c r="E2876" t="s">
        <v>24</v>
      </c>
      <c r="F2876" t="s">
        <v>19</v>
      </c>
      <c r="G2876">
        <f t="shared" si="179"/>
        <v>0</v>
      </c>
      <c r="H2876" t="s">
        <v>25</v>
      </c>
      <c r="I2876" t="s">
        <v>19</v>
      </c>
      <c r="J2876" t="s">
        <v>20</v>
      </c>
      <c r="K2876">
        <v>15</v>
      </c>
      <c r="L2876" t="s">
        <v>26</v>
      </c>
      <c r="M2876" t="s">
        <v>22</v>
      </c>
      <c r="N2876">
        <v>4</v>
      </c>
      <c r="O2876">
        <v>-1</v>
      </c>
      <c r="P2876">
        <v>0</v>
      </c>
      <c r="Q2876">
        <v>555</v>
      </c>
      <c r="R2876">
        <f t="shared" si="176"/>
        <v>0</v>
      </c>
      <c r="S2876">
        <f t="shared" si="177"/>
        <v>1</v>
      </c>
      <c r="T2876">
        <v>133</v>
      </c>
      <c r="U2876" t="s">
        <v>19</v>
      </c>
    </row>
    <row r="2877" spans="1:21" x14ac:dyDescent="0.35">
      <c r="A2877">
        <v>29</v>
      </c>
      <c r="B2877" t="s">
        <v>37</v>
      </c>
      <c r="C2877" t="str">
        <f t="shared" si="178"/>
        <v>employed</v>
      </c>
      <c r="D2877" t="s">
        <v>29</v>
      </c>
      <c r="E2877" t="s">
        <v>24</v>
      </c>
      <c r="F2877" t="s">
        <v>19</v>
      </c>
      <c r="G2877">
        <f t="shared" si="179"/>
        <v>0</v>
      </c>
      <c r="H2877" t="s">
        <v>25</v>
      </c>
      <c r="I2877" t="s">
        <v>19</v>
      </c>
      <c r="J2877" t="s">
        <v>22</v>
      </c>
      <c r="K2877">
        <v>6</v>
      </c>
      <c r="L2877" t="s">
        <v>32</v>
      </c>
      <c r="M2877" t="s">
        <v>22</v>
      </c>
      <c r="N2877">
        <v>2</v>
      </c>
      <c r="O2877">
        <v>-1</v>
      </c>
      <c r="P2877">
        <v>0</v>
      </c>
      <c r="Q2877">
        <v>778</v>
      </c>
      <c r="R2877">
        <f t="shared" si="176"/>
        <v>0</v>
      </c>
      <c r="S2877">
        <f t="shared" si="177"/>
        <v>1</v>
      </c>
      <c r="T2877">
        <v>1994</v>
      </c>
      <c r="U2877" t="s">
        <v>19</v>
      </c>
    </row>
    <row r="2878" spans="1:21" x14ac:dyDescent="0.35">
      <c r="A2878">
        <v>37</v>
      </c>
      <c r="B2878" t="s">
        <v>33</v>
      </c>
      <c r="C2878" t="str">
        <f t="shared" si="178"/>
        <v>employed</v>
      </c>
      <c r="D2878" t="s">
        <v>29</v>
      </c>
      <c r="E2878" t="s">
        <v>24</v>
      </c>
      <c r="F2878" t="s">
        <v>19</v>
      </c>
      <c r="G2878">
        <f t="shared" si="179"/>
        <v>0</v>
      </c>
      <c r="H2878" t="s">
        <v>19</v>
      </c>
      <c r="I2878" t="s">
        <v>19</v>
      </c>
      <c r="J2878" t="s">
        <v>20</v>
      </c>
      <c r="K2878">
        <v>6</v>
      </c>
      <c r="L2878" t="s">
        <v>26</v>
      </c>
      <c r="M2878" t="s">
        <v>22</v>
      </c>
      <c r="N2878">
        <v>2</v>
      </c>
      <c r="O2878">
        <v>-1</v>
      </c>
      <c r="P2878">
        <v>0</v>
      </c>
      <c r="Q2878">
        <v>48</v>
      </c>
      <c r="R2878">
        <f t="shared" si="176"/>
        <v>0</v>
      </c>
      <c r="S2878">
        <f t="shared" si="177"/>
        <v>1</v>
      </c>
      <c r="T2878">
        <v>140</v>
      </c>
      <c r="U2878" t="s">
        <v>19</v>
      </c>
    </row>
    <row r="2879" spans="1:21" x14ac:dyDescent="0.35">
      <c r="A2879">
        <v>49</v>
      </c>
      <c r="B2879" t="s">
        <v>39</v>
      </c>
      <c r="C2879" t="str">
        <f t="shared" si="178"/>
        <v>employed</v>
      </c>
      <c r="D2879" t="s">
        <v>17</v>
      </c>
      <c r="E2879" t="s">
        <v>18</v>
      </c>
      <c r="F2879" t="s">
        <v>19</v>
      </c>
      <c r="G2879">
        <f t="shared" si="179"/>
        <v>0</v>
      </c>
      <c r="H2879" t="s">
        <v>25</v>
      </c>
      <c r="I2879" t="s">
        <v>19</v>
      </c>
      <c r="J2879" t="s">
        <v>20</v>
      </c>
      <c r="K2879">
        <v>15</v>
      </c>
      <c r="L2879" t="s">
        <v>26</v>
      </c>
      <c r="M2879" t="s">
        <v>22</v>
      </c>
      <c r="N2879">
        <v>3</v>
      </c>
      <c r="O2879">
        <v>-1</v>
      </c>
      <c r="P2879">
        <v>0</v>
      </c>
      <c r="Q2879">
        <v>169</v>
      </c>
      <c r="R2879">
        <f t="shared" si="176"/>
        <v>0</v>
      </c>
      <c r="S2879">
        <f t="shared" si="177"/>
        <v>1</v>
      </c>
      <c r="T2879">
        <v>82</v>
      </c>
      <c r="U2879" t="s">
        <v>19</v>
      </c>
    </row>
    <row r="2880" spans="1:21" x14ac:dyDescent="0.35">
      <c r="A2880">
        <v>51</v>
      </c>
      <c r="B2880" t="s">
        <v>23</v>
      </c>
      <c r="C2880" t="str">
        <f t="shared" si="178"/>
        <v>employed</v>
      </c>
      <c r="D2880" t="s">
        <v>44</v>
      </c>
      <c r="E2880" t="s">
        <v>24</v>
      </c>
      <c r="F2880" t="s">
        <v>19</v>
      </c>
      <c r="G2880">
        <f t="shared" si="179"/>
        <v>0</v>
      </c>
      <c r="H2880" t="s">
        <v>25</v>
      </c>
      <c r="I2880" t="s">
        <v>19</v>
      </c>
      <c r="J2880" t="s">
        <v>20</v>
      </c>
      <c r="K2880">
        <v>17</v>
      </c>
      <c r="L2880" t="s">
        <v>45</v>
      </c>
      <c r="M2880" t="s">
        <v>22</v>
      </c>
      <c r="N2880">
        <v>1</v>
      </c>
      <c r="O2880">
        <v>-1</v>
      </c>
      <c r="P2880">
        <v>0</v>
      </c>
      <c r="Q2880">
        <v>12</v>
      </c>
      <c r="R2880">
        <f t="shared" si="176"/>
        <v>0</v>
      </c>
      <c r="S2880">
        <f t="shared" si="177"/>
        <v>1</v>
      </c>
      <c r="T2880">
        <v>150</v>
      </c>
      <c r="U2880" t="s">
        <v>19</v>
      </c>
    </row>
    <row r="2881" spans="1:21" x14ac:dyDescent="0.35">
      <c r="A2881">
        <v>61</v>
      </c>
      <c r="B2881" t="s">
        <v>46</v>
      </c>
      <c r="C2881" t="str">
        <f t="shared" si="178"/>
        <v>employed</v>
      </c>
      <c r="D2881" t="s">
        <v>17</v>
      </c>
      <c r="E2881" t="s">
        <v>18</v>
      </c>
      <c r="F2881" t="s">
        <v>19</v>
      </c>
      <c r="G2881">
        <f t="shared" si="179"/>
        <v>0</v>
      </c>
      <c r="H2881" t="s">
        <v>19</v>
      </c>
      <c r="I2881" t="s">
        <v>19</v>
      </c>
      <c r="J2881" t="s">
        <v>20</v>
      </c>
      <c r="K2881">
        <v>27</v>
      </c>
      <c r="L2881" t="s">
        <v>31</v>
      </c>
      <c r="M2881" t="s">
        <v>36</v>
      </c>
      <c r="N2881">
        <v>1</v>
      </c>
      <c r="O2881">
        <v>187</v>
      </c>
      <c r="P2881">
        <v>1</v>
      </c>
      <c r="Q2881">
        <v>848</v>
      </c>
      <c r="R2881">
        <f t="shared" si="176"/>
        <v>0</v>
      </c>
      <c r="S2881">
        <f t="shared" si="177"/>
        <v>1</v>
      </c>
      <c r="T2881">
        <v>605</v>
      </c>
      <c r="U2881" t="s">
        <v>19</v>
      </c>
    </row>
    <row r="2882" spans="1:21" x14ac:dyDescent="0.35">
      <c r="A2882">
        <v>43</v>
      </c>
      <c r="B2882" t="s">
        <v>28</v>
      </c>
      <c r="C2882" t="str">
        <f t="shared" si="178"/>
        <v>employed</v>
      </c>
      <c r="D2882" t="s">
        <v>17</v>
      </c>
      <c r="E2882" t="s">
        <v>24</v>
      </c>
      <c r="F2882" t="s">
        <v>19</v>
      </c>
      <c r="G2882">
        <f t="shared" si="179"/>
        <v>0</v>
      </c>
      <c r="H2882" t="s">
        <v>25</v>
      </c>
      <c r="I2882" t="s">
        <v>19</v>
      </c>
      <c r="J2882" t="s">
        <v>48</v>
      </c>
      <c r="K2882">
        <v>18</v>
      </c>
      <c r="L2882" t="s">
        <v>45</v>
      </c>
      <c r="M2882" t="s">
        <v>36</v>
      </c>
      <c r="N2882">
        <v>1</v>
      </c>
      <c r="O2882">
        <v>110</v>
      </c>
      <c r="P2882">
        <v>2</v>
      </c>
      <c r="Q2882">
        <v>481</v>
      </c>
      <c r="R2882">
        <f t="shared" ref="R2882:R2945" si="180">IF( AND(H2882="yes", I2882="yes"),1,0)</f>
        <v>0</v>
      </c>
      <c r="S2882">
        <f t="shared" ref="S2882:S2945" si="181">IF(C2882="unemployed",0,1)</f>
        <v>1</v>
      </c>
      <c r="T2882">
        <v>164</v>
      </c>
      <c r="U2882" t="s">
        <v>19</v>
      </c>
    </row>
    <row r="2883" spans="1:21" x14ac:dyDescent="0.35">
      <c r="A2883">
        <v>42</v>
      </c>
      <c r="B2883" t="s">
        <v>23</v>
      </c>
      <c r="C2883" t="str">
        <f t="shared" ref="C2883:C2946" si="182">IF(B2883="unemployed",B2883,IF(B2883="student","unemployed",IF(B2883="retired","unemployed","employed")))</f>
        <v>employed</v>
      </c>
      <c r="D2883" t="s">
        <v>17</v>
      </c>
      <c r="E2883" t="s">
        <v>30</v>
      </c>
      <c r="F2883" t="s">
        <v>19</v>
      </c>
      <c r="G2883">
        <f t="shared" ref="G2883:G2946" si="183">IF(F2883="yes",1,0)</f>
        <v>0</v>
      </c>
      <c r="H2883" t="s">
        <v>25</v>
      </c>
      <c r="I2883" t="s">
        <v>19</v>
      </c>
      <c r="J2883" t="s">
        <v>20</v>
      </c>
      <c r="K2883">
        <v>19</v>
      </c>
      <c r="L2883" t="s">
        <v>45</v>
      </c>
      <c r="M2883" t="s">
        <v>22</v>
      </c>
      <c r="N2883">
        <v>1</v>
      </c>
      <c r="O2883">
        <v>-1</v>
      </c>
      <c r="P2883">
        <v>0</v>
      </c>
      <c r="Q2883">
        <v>12223</v>
      </c>
      <c r="R2883">
        <f t="shared" si="180"/>
        <v>0</v>
      </c>
      <c r="S2883">
        <f t="shared" si="181"/>
        <v>1</v>
      </c>
      <c r="T2883">
        <v>36</v>
      </c>
      <c r="U2883" t="s">
        <v>19</v>
      </c>
    </row>
    <row r="2884" spans="1:21" x14ac:dyDescent="0.35">
      <c r="A2884">
        <v>24</v>
      </c>
      <c r="B2884" t="s">
        <v>33</v>
      </c>
      <c r="C2884" t="str">
        <f t="shared" si="182"/>
        <v>employed</v>
      </c>
      <c r="D2884" t="s">
        <v>17</v>
      </c>
      <c r="E2884" t="s">
        <v>24</v>
      </c>
      <c r="F2884" t="s">
        <v>19</v>
      </c>
      <c r="G2884">
        <f t="shared" si="183"/>
        <v>0</v>
      </c>
      <c r="H2884" t="s">
        <v>25</v>
      </c>
      <c r="I2884" t="s">
        <v>25</v>
      </c>
      <c r="J2884" t="s">
        <v>22</v>
      </c>
      <c r="K2884">
        <v>27</v>
      </c>
      <c r="L2884" t="s">
        <v>26</v>
      </c>
      <c r="M2884" t="s">
        <v>22</v>
      </c>
      <c r="N2884">
        <v>2</v>
      </c>
      <c r="O2884">
        <v>-1</v>
      </c>
      <c r="P2884">
        <v>0</v>
      </c>
      <c r="Q2884">
        <v>-254</v>
      </c>
      <c r="R2884">
        <f t="shared" si="180"/>
        <v>1</v>
      </c>
      <c r="S2884">
        <f t="shared" si="181"/>
        <v>1</v>
      </c>
      <c r="T2884">
        <v>290</v>
      </c>
      <c r="U2884" t="s">
        <v>19</v>
      </c>
    </row>
    <row r="2885" spans="1:21" x14ac:dyDescent="0.35">
      <c r="A2885">
        <v>46</v>
      </c>
      <c r="B2885" t="s">
        <v>35</v>
      </c>
      <c r="C2885" t="str">
        <f t="shared" si="182"/>
        <v>employed</v>
      </c>
      <c r="D2885" t="s">
        <v>17</v>
      </c>
      <c r="E2885" t="s">
        <v>30</v>
      </c>
      <c r="F2885" t="s">
        <v>19</v>
      </c>
      <c r="G2885">
        <f t="shared" si="183"/>
        <v>0</v>
      </c>
      <c r="H2885" t="s">
        <v>19</v>
      </c>
      <c r="I2885" t="s">
        <v>19</v>
      </c>
      <c r="J2885" t="s">
        <v>48</v>
      </c>
      <c r="K2885">
        <v>29</v>
      </c>
      <c r="L2885" t="s">
        <v>43</v>
      </c>
      <c r="M2885" t="s">
        <v>22</v>
      </c>
      <c r="N2885">
        <v>2</v>
      </c>
      <c r="O2885">
        <v>-1</v>
      </c>
      <c r="P2885">
        <v>0</v>
      </c>
      <c r="Q2885">
        <v>1148</v>
      </c>
      <c r="R2885">
        <f t="shared" si="180"/>
        <v>0</v>
      </c>
      <c r="S2885">
        <f t="shared" si="181"/>
        <v>1</v>
      </c>
      <c r="T2885">
        <v>104</v>
      </c>
      <c r="U2885" t="s">
        <v>19</v>
      </c>
    </row>
    <row r="2886" spans="1:21" x14ac:dyDescent="0.35">
      <c r="A2886">
        <v>23</v>
      </c>
      <c r="B2886" t="s">
        <v>39</v>
      </c>
      <c r="C2886" t="str">
        <f t="shared" si="182"/>
        <v>employed</v>
      </c>
      <c r="D2886" t="s">
        <v>29</v>
      </c>
      <c r="E2886" t="s">
        <v>24</v>
      </c>
      <c r="F2886" t="s">
        <v>19</v>
      </c>
      <c r="G2886">
        <f t="shared" si="183"/>
        <v>0</v>
      </c>
      <c r="H2886" t="s">
        <v>19</v>
      </c>
      <c r="I2886" t="s">
        <v>19</v>
      </c>
      <c r="J2886" t="s">
        <v>22</v>
      </c>
      <c r="K2886">
        <v>12</v>
      </c>
      <c r="L2886" t="s">
        <v>26</v>
      </c>
      <c r="M2886" t="s">
        <v>22</v>
      </c>
      <c r="N2886">
        <v>1</v>
      </c>
      <c r="O2886">
        <v>-1</v>
      </c>
      <c r="P2886">
        <v>0</v>
      </c>
      <c r="Q2886">
        <v>5</v>
      </c>
      <c r="R2886">
        <f t="shared" si="180"/>
        <v>0</v>
      </c>
      <c r="S2886">
        <f t="shared" si="181"/>
        <v>1</v>
      </c>
      <c r="T2886">
        <v>413</v>
      </c>
      <c r="U2886" t="s">
        <v>19</v>
      </c>
    </row>
    <row r="2887" spans="1:21" x14ac:dyDescent="0.35">
      <c r="A2887">
        <v>26</v>
      </c>
      <c r="B2887" t="s">
        <v>23</v>
      </c>
      <c r="C2887" t="str">
        <f t="shared" si="182"/>
        <v>employed</v>
      </c>
      <c r="D2887" t="s">
        <v>29</v>
      </c>
      <c r="E2887" t="s">
        <v>24</v>
      </c>
      <c r="F2887" t="s">
        <v>19</v>
      </c>
      <c r="G2887">
        <f t="shared" si="183"/>
        <v>0</v>
      </c>
      <c r="H2887" t="s">
        <v>25</v>
      </c>
      <c r="I2887" t="s">
        <v>19</v>
      </c>
      <c r="J2887" t="s">
        <v>20</v>
      </c>
      <c r="K2887">
        <v>12</v>
      </c>
      <c r="L2887" t="s">
        <v>40</v>
      </c>
      <c r="M2887" t="s">
        <v>22</v>
      </c>
      <c r="N2887">
        <v>1</v>
      </c>
      <c r="O2887">
        <v>-1</v>
      </c>
      <c r="P2887">
        <v>0</v>
      </c>
      <c r="Q2887">
        <v>50</v>
      </c>
      <c r="R2887">
        <f t="shared" si="180"/>
        <v>0</v>
      </c>
      <c r="S2887">
        <f t="shared" si="181"/>
        <v>1</v>
      </c>
      <c r="T2887">
        <v>153</v>
      </c>
      <c r="U2887" t="s">
        <v>19</v>
      </c>
    </row>
    <row r="2888" spans="1:21" x14ac:dyDescent="0.35">
      <c r="A2888">
        <v>43</v>
      </c>
      <c r="B2888" t="s">
        <v>33</v>
      </c>
      <c r="C2888" t="str">
        <f t="shared" si="182"/>
        <v>employed</v>
      </c>
      <c r="D2888" t="s">
        <v>44</v>
      </c>
      <c r="E2888" t="s">
        <v>18</v>
      </c>
      <c r="F2888" t="s">
        <v>19</v>
      </c>
      <c r="G2888">
        <f t="shared" si="183"/>
        <v>0</v>
      </c>
      <c r="H2888" t="s">
        <v>25</v>
      </c>
      <c r="I2888" t="s">
        <v>19</v>
      </c>
      <c r="J2888" t="s">
        <v>22</v>
      </c>
      <c r="K2888">
        <v>15</v>
      </c>
      <c r="L2888" t="s">
        <v>26</v>
      </c>
      <c r="M2888" t="s">
        <v>22</v>
      </c>
      <c r="N2888">
        <v>2</v>
      </c>
      <c r="O2888">
        <v>-1</v>
      </c>
      <c r="P2888">
        <v>0</v>
      </c>
      <c r="Q2888">
        <v>92</v>
      </c>
      <c r="R2888">
        <f t="shared" si="180"/>
        <v>0</v>
      </c>
      <c r="S2888">
        <f t="shared" si="181"/>
        <v>1</v>
      </c>
      <c r="T2888">
        <v>237</v>
      </c>
      <c r="U2888" t="s">
        <v>19</v>
      </c>
    </row>
    <row r="2889" spans="1:21" x14ac:dyDescent="0.35">
      <c r="A2889">
        <v>35</v>
      </c>
      <c r="B2889" t="s">
        <v>37</v>
      </c>
      <c r="C2889" t="str">
        <f t="shared" si="182"/>
        <v>employed</v>
      </c>
      <c r="D2889" t="s">
        <v>29</v>
      </c>
      <c r="E2889" t="s">
        <v>30</v>
      </c>
      <c r="F2889" t="s">
        <v>19</v>
      </c>
      <c r="G2889">
        <f t="shared" si="183"/>
        <v>0</v>
      </c>
      <c r="H2889" t="s">
        <v>25</v>
      </c>
      <c r="I2889" t="s">
        <v>19</v>
      </c>
      <c r="J2889" t="s">
        <v>20</v>
      </c>
      <c r="K2889">
        <v>25</v>
      </c>
      <c r="L2889" t="s">
        <v>43</v>
      </c>
      <c r="M2889" t="s">
        <v>22</v>
      </c>
      <c r="N2889">
        <v>13</v>
      </c>
      <c r="O2889">
        <v>-1</v>
      </c>
      <c r="P2889">
        <v>0</v>
      </c>
      <c r="Q2889">
        <v>470</v>
      </c>
      <c r="R2889">
        <f t="shared" si="180"/>
        <v>0</v>
      </c>
      <c r="S2889">
        <f t="shared" si="181"/>
        <v>1</v>
      </c>
      <c r="T2889">
        <v>743</v>
      </c>
      <c r="U2889" t="s">
        <v>25</v>
      </c>
    </row>
    <row r="2890" spans="1:21" x14ac:dyDescent="0.35">
      <c r="A2890">
        <v>38</v>
      </c>
      <c r="B2890" t="s">
        <v>37</v>
      </c>
      <c r="C2890" t="str">
        <f t="shared" si="182"/>
        <v>employed</v>
      </c>
      <c r="D2890" t="s">
        <v>17</v>
      </c>
      <c r="E2890" t="s">
        <v>24</v>
      </c>
      <c r="F2890" t="s">
        <v>19</v>
      </c>
      <c r="G2890">
        <f t="shared" si="183"/>
        <v>0</v>
      </c>
      <c r="H2890" t="s">
        <v>19</v>
      </c>
      <c r="I2890" t="s">
        <v>19</v>
      </c>
      <c r="J2890" t="s">
        <v>20</v>
      </c>
      <c r="K2890">
        <v>28</v>
      </c>
      <c r="L2890" t="s">
        <v>40</v>
      </c>
      <c r="M2890" t="s">
        <v>22</v>
      </c>
      <c r="N2890">
        <v>4</v>
      </c>
      <c r="O2890">
        <v>-1</v>
      </c>
      <c r="P2890">
        <v>0</v>
      </c>
      <c r="Q2890">
        <v>0</v>
      </c>
      <c r="R2890">
        <f t="shared" si="180"/>
        <v>0</v>
      </c>
      <c r="S2890">
        <f t="shared" si="181"/>
        <v>1</v>
      </c>
      <c r="T2890">
        <v>82</v>
      </c>
      <c r="U2890" t="s">
        <v>19</v>
      </c>
    </row>
    <row r="2891" spans="1:21" x14ac:dyDescent="0.35">
      <c r="A2891">
        <v>56</v>
      </c>
      <c r="B2891" t="s">
        <v>16</v>
      </c>
      <c r="C2891" t="str">
        <f t="shared" si="182"/>
        <v>unemployed</v>
      </c>
      <c r="D2891" t="s">
        <v>44</v>
      </c>
      <c r="E2891" t="s">
        <v>18</v>
      </c>
      <c r="F2891" t="s">
        <v>19</v>
      </c>
      <c r="G2891">
        <f t="shared" si="183"/>
        <v>0</v>
      </c>
      <c r="H2891" t="s">
        <v>19</v>
      </c>
      <c r="I2891" t="s">
        <v>19</v>
      </c>
      <c r="J2891" t="s">
        <v>20</v>
      </c>
      <c r="K2891">
        <v>15</v>
      </c>
      <c r="L2891" t="s">
        <v>43</v>
      </c>
      <c r="M2891" t="s">
        <v>22</v>
      </c>
      <c r="N2891">
        <v>4</v>
      </c>
      <c r="O2891">
        <v>-1</v>
      </c>
      <c r="P2891">
        <v>0</v>
      </c>
      <c r="Q2891">
        <v>109</v>
      </c>
      <c r="R2891">
        <f t="shared" si="180"/>
        <v>0</v>
      </c>
      <c r="S2891">
        <f t="shared" si="181"/>
        <v>0</v>
      </c>
      <c r="T2891">
        <v>924</v>
      </c>
      <c r="U2891" t="s">
        <v>19</v>
      </c>
    </row>
    <row r="2892" spans="1:21" x14ac:dyDescent="0.35">
      <c r="A2892">
        <v>31</v>
      </c>
      <c r="B2892" t="s">
        <v>23</v>
      </c>
      <c r="C2892" t="str">
        <f t="shared" si="182"/>
        <v>employed</v>
      </c>
      <c r="D2892" t="s">
        <v>17</v>
      </c>
      <c r="E2892" t="s">
        <v>24</v>
      </c>
      <c r="F2892" t="s">
        <v>19</v>
      </c>
      <c r="G2892">
        <f t="shared" si="183"/>
        <v>0</v>
      </c>
      <c r="H2892" t="s">
        <v>25</v>
      </c>
      <c r="I2892" t="s">
        <v>19</v>
      </c>
      <c r="J2892" t="s">
        <v>22</v>
      </c>
      <c r="K2892">
        <v>17</v>
      </c>
      <c r="L2892" t="s">
        <v>32</v>
      </c>
      <c r="M2892" t="s">
        <v>22</v>
      </c>
      <c r="N2892">
        <v>3</v>
      </c>
      <c r="O2892">
        <v>-1</v>
      </c>
      <c r="P2892">
        <v>0</v>
      </c>
      <c r="Q2892">
        <v>440</v>
      </c>
      <c r="R2892">
        <f t="shared" si="180"/>
        <v>0</v>
      </c>
      <c r="S2892">
        <f t="shared" si="181"/>
        <v>1</v>
      </c>
      <c r="T2892">
        <v>117</v>
      </c>
      <c r="U2892" t="s">
        <v>19</v>
      </c>
    </row>
    <row r="2893" spans="1:21" x14ac:dyDescent="0.35">
      <c r="A2893">
        <v>32</v>
      </c>
      <c r="B2893" t="s">
        <v>28</v>
      </c>
      <c r="C2893" t="str">
        <f t="shared" si="182"/>
        <v>employed</v>
      </c>
      <c r="D2893" t="s">
        <v>29</v>
      </c>
      <c r="E2893" t="s">
        <v>30</v>
      </c>
      <c r="F2893" t="s">
        <v>19</v>
      </c>
      <c r="G2893">
        <f t="shared" si="183"/>
        <v>0</v>
      </c>
      <c r="H2893" t="s">
        <v>19</v>
      </c>
      <c r="I2893" t="s">
        <v>19</v>
      </c>
      <c r="J2893" t="s">
        <v>20</v>
      </c>
      <c r="K2893">
        <v>5</v>
      </c>
      <c r="L2893" t="s">
        <v>34</v>
      </c>
      <c r="M2893" t="s">
        <v>22</v>
      </c>
      <c r="N2893">
        <v>4</v>
      </c>
      <c r="O2893">
        <v>-1</v>
      </c>
      <c r="P2893">
        <v>0</v>
      </c>
      <c r="Q2893">
        <v>0</v>
      </c>
      <c r="R2893">
        <f t="shared" si="180"/>
        <v>0</v>
      </c>
      <c r="S2893">
        <f t="shared" si="181"/>
        <v>1</v>
      </c>
      <c r="T2893">
        <v>550</v>
      </c>
      <c r="U2893" t="s">
        <v>25</v>
      </c>
    </row>
    <row r="2894" spans="1:21" x14ac:dyDescent="0.35">
      <c r="A2894">
        <v>28</v>
      </c>
      <c r="B2894" t="s">
        <v>23</v>
      </c>
      <c r="C2894" t="str">
        <f t="shared" si="182"/>
        <v>employed</v>
      </c>
      <c r="D2894" t="s">
        <v>29</v>
      </c>
      <c r="E2894" t="s">
        <v>24</v>
      </c>
      <c r="F2894" t="s">
        <v>19</v>
      </c>
      <c r="G2894">
        <f t="shared" si="183"/>
        <v>0</v>
      </c>
      <c r="H2894" t="s">
        <v>19</v>
      </c>
      <c r="I2894" t="s">
        <v>25</v>
      </c>
      <c r="J2894" t="s">
        <v>22</v>
      </c>
      <c r="K2894">
        <v>24</v>
      </c>
      <c r="L2894" t="s">
        <v>40</v>
      </c>
      <c r="M2894" t="s">
        <v>22</v>
      </c>
      <c r="N2894">
        <v>1</v>
      </c>
      <c r="O2894">
        <v>-1</v>
      </c>
      <c r="P2894">
        <v>0</v>
      </c>
      <c r="Q2894">
        <v>2685</v>
      </c>
      <c r="R2894">
        <f t="shared" si="180"/>
        <v>0</v>
      </c>
      <c r="S2894">
        <f t="shared" si="181"/>
        <v>1</v>
      </c>
      <c r="T2894">
        <v>5</v>
      </c>
      <c r="U2894" t="s">
        <v>19</v>
      </c>
    </row>
    <row r="2895" spans="1:21" x14ac:dyDescent="0.35">
      <c r="A2895">
        <v>26</v>
      </c>
      <c r="B2895" t="s">
        <v>39</v>
      </c>
      <c r="C2895" t="str">
        <f t="shared" si="182"/>
        <v>employed</v>
      </c>
      <c r="D2895" t="s">
        <v>44</v>
      </c>
      <c r="E2895" t="s">
        <v>24</v>
      </c>
      <c r="F2895" t="s">
        <v>25</v>
      </c>
      <c r="G2895">
        <f t="shared" si="183"/>
        <v>1</v>
      </c>
      <c r="H2895" t="s">
        <v>25</v>
      </c>
      <c r="I2895" t="s">
        <v>19</v>
      </c>
      <c r="J2895" t="s">
        <v>22</v>
      </c>
      <c r="K2895">
        <v>13</v>
      </c>
      <c r="L2895" t="s">
        <v>26</v>
      </c>
      <c r="M2895" t="s">
        <v>22</v>
      </c>
      <c r="N2895">
        <v>5</v>
      </c>
      <c r="O2895">
        <v>-1</v>
      </c>
      <c r="P2895">
        <v>0</v>
      </c>
      <c r="Q2895">
        <v>-3</v>
      </c>
      <c r="R2895">
        <f t="shared" si="180"/>
        <v>0</v>
      </c>
      <c r="S2895">
        <f t="shared" si="181"/>
        <v>1</v>
      </c>
      <c r="T2895">
        <v>181</v>
      </c>
      <c r="U2895" t="s">
        <v>19</v>
      </c>
    </row>
    <row r="2896" spans="1:21" x14ac:dyDescent="0.35">
      <c r="A2896">
        <v>49</v>
      </c>
      <c r="B2896" t="s">
        <v>28</v>
      </c>
      <c r="C2896" t="str">
        <f t="shared" si="182"/>
        <v>employed</v>
      </c>
      <c r="D2896" t="s">
        <v>17</v>
      </c>
      <c r="E2896" t="s">
        <v>30</v>
      </c>
      <c r="F2896" t="s">
        <v>19</v>
      </c>
      <c r="G2896">
        <f t="shared" si="183"/>
        <v>0</v>
      </c>
      <c r="H2896" t="s">
        <v>19</v>
      </c>
      <c r="I2896" t="s">
        <v>19</v>
      </c>
      <c r="J2896" t="s">
        <v>20</v>
      </c>
      <c r="K2896">
        <v>17</v>
      </c>
      <c r="L2896" t="s">
        <v>45</v>
      </c>
      <c r="M2896" t="s">
        <v>22</v>
      </c>
      <c r="N2896">
        <v>2</v>
      </c>
      <c r="O2896">
        <v>-1</v>
      </c>
      <c r="P2896">
        <v>0</v>
      </c>
      <c r="Q2896">
        <v>7007</v>
      </c>
      <c r="R2896">
        <f t="shared" si="180"/>
        <v>0</v>
      </c>
      <c r="S2896">
        <f t="shared" si="181"/>
        <v>1</v>
      </c>
      <c r="T2896">
        <v>325</v>
      </c>
      <c r="U2896" t="s">
        <v>19</v>
      </c>
    </row>
    <row r="2897" spans="1:21" x14ac:dyDescent="0.35">
      <c r="A2897">
        <v>33</v>
      </c>
      <c r="B2897" t="s">
        <v>39</v>
      </c>
      <c r="C2897" t="str">
        <f t="shared" si="182"/>
        <v>employed</v>
      </c>
      <c r="D2897" t="s">
        <v>17</v>
      </c>
      <c r="E2897" t="s">
        <v>24</v>
      </c>
      <c r="F2897" t="s">
        <v>19</v>
      </c>
      <c r="G2897">
        <f t="shared" si="183"/>
        <v>0</v>
      </c>
      <c r="H2897" t="s">
        <v>25</v>
      </c>
      <c r="I2897" t="s">
        <v>19</v>
      </c>
      <c r="J2897" t="s">
        <v>22</v>
      </c>
      <c r="K2897">
        <v>27</v>
      </c>
      <c r="L2897" t="s">
        <v>26</v>
      </c>
      <c r="M2897" t="s">
        <v>22</v>
      </c>
      <c r="N2897">
        <v>1</v>
      </c>
      <c r="O2897">
        <v>-1</v>
      </c>
      <c r="P2897">
        <v>0</v>
      </c>
      <c r="Q2897">
        <v>220</v>
      </c>
      <c r="R2897">
        <f t="shared" si="180"/>
        <v>0</v>
      </c>
      <c r="S2897">
        <f t="shared" si="181"/>
        <v>1</v>
      </c>
      <c r="T2897">
        <v>345</v>
      </c>
      <c r="U2897" t="s">
        <v>19</v>
      </c>
    </row>
    <row r="2898" spans="1:21" x14ac:dyDescent="0.35">
      <c r="A2898">
        <v>80</v>
      </c>
      <c r="B2898" t="s">
        <v>47</v>
      </c>
      <c r="C2898" t="str">
        <f t="shared" si="182"/>
        <v>unemployed</v>
      </c>
      <c r="D2898" t="s">
        <v>17</v>
      </c>
      <c r="E2898" t="s">
        <v>18</v>
      </c>
      <c r="F2898" t="s">
        <v>19</v>
      </c>
      <c r="G2898">
        <f t="shared" si="183"/>
        <v>0</v>
      </c>
      <c r="H2898" t="s">
        <v>19</v>
      </c>
      <c r="I2898" t="s">
        <v>19</v>
      </c>
      <c r="J2898" t="s">
        <v>20</v>
      </c>
      <c r="K2898">
        <v>6</v>
      </c>
      <c r="L2898" t="s">
        <v>40</v>
      </c>
      <c r="M2898" t="s">
        <v>22</v>
      </c>
      <c r="N2898">
        <v>2</v>
      </c>
      <c r="O2898">
        <v>-1</v>
      </c>
      <c r="P2898">
        <v>0</v>
      </c>
      <c r="Q2898">
        <v>1548</v>
      </c>
      <c r="R2898">
        <f t="shared" si="180"/>
        <v>0</v>
      </c>
      <c r="S2898">
        <f t="shared" si="181"/>
        <v>0</v>
      </c>
      <c r="T2898">
        <v>331</v>
      </c>
      <c r="U2898" t="s">
        <v>19</v>
      </c>
    </row>
    <row r="2899" spans="1:21" x14ac:dyDescent="0.35">
      <c r="A2899">
        <v>40</v>
      </c>
      <c r="B2899" t="s">
        <v>33</v>
      </c>
      <c r="C2899" t="str">
        <f t="shared" si="182"/>
        <v>employed</v>
      </c>
      <c r="D2899" t="s">
        <v>17</v>
      </c>
      <c r="E2899" t="s">
        <v>24</v>
      </c>
      <c r="F2899" t="s">
        <v>19</v>
      </c>
      <c r="G2899">
        <f t="shared" si="183"/>
        <v>0</v>
      </c>
      <c r="H2899" t="s">
        <v>25</v>
      </c>
      <c r="I2899" t="s">
        <v>25</v>
      </c>
      <c r="J2899" t="s">
        <v>20</v>
      </c>
      <c r="K2899">
        <v>7</v>
      </c>
      <c r="L2899" t="s">
        <v>43</v>
      </c>
      <c r="M2899" t="s">
        <v>22</v>
      </c>
      <c r="N2899">
        <v>1</v>
      </c>
      <c r="O2899">
        <v>-1</v>
      </c>
      <c r="P2899">
        <v>0</v>
      </c>
      <c r="Q2899">
        <v>326</v>
      </c>
      <c r="R2899">
        <f t="shared" si="180"/>
        <v>1</v>
      </c>
      <c r="S2899">
        <f t="shared" si="181"/>
        <v>1</v>
      </c>
      <c r="T2899">
        <v>112</v>
      </c>
      <c r="U2899" t="s">
        <v>19</v>
      </c>
    </row>
    <row r="2900" spans="1:21" x14ac:dyDescent="0.35">
      <c r="A2900">
        <v>42</v>
      </c>
      <c r="B2900" t="s">
        <v>37</v>
      </c>
      <c r="C2900" t="str">
        <f t="shared" si="182"/>
        <v>employed</v>
      </c>
      <c r="D2900" t="s">
        <v>44</v>
      </c>
      <c r="E2900" t="s">
        <v>24</v>
      </c>
      <c r="F2900" t="s">
        <v>19</v>
      </c>
      <c r="G2900">
        <f t="shared" si="183"/>
        <v>0</v>
      </c>
      <c r="H2900" t="s">
        <v>25</v>
      </c>
      <c r="I2900" t="s">
        <v>19</v>
      </c>
      <c r="J2900" t="s">
        <v>22</v>
      </c>
      <c r="K2900">
        <v>30</v>
      </c>
      <c r="L2900" t="s">
        <v>26</v>
      </c>
      <c r="M2900" t="s">
        <v>22</v>
      </c>
      <c r="N2900">
        <v>6</v>
      </c>
      <c r="O2900">
        <v>-1</v>
      </c>
      <c r="P2900">
        <v>0</v>
      </c>
      <c r="Q2900">
        <v>0</v>
      </c>
      <c r="R2900">
        <f t="shared" si="180"/>
        <v>0</v>
      </c>
      <c r="S2900">
        <f t="shared" si="181"/>
        <v>1</v>
      </c>
      <c r="T2900">
        <v>115</v>
      </c>
      <c r="U2900" t="s">
        <v>19</v>
      </c>
    </row>
    <row r="2901" spans="1:21" x14ac:dyDescent="0.35">
      <c r="A2901">
        <v>46</v>
      </c>
      <c r="B2901" t="s">
        <v>33</v>
      </c>
      <c r="C2901" t="str">
        <f t="shared" si="182"/>
        <v>employed</v>
      </c>
      <c r="D2901" t="s">
        <v>17</v>
      </c>
      <c r="E2901" t="s">
        <v>24</v>
      </c>
      <c r="F2901" t="s">
        <v>19</v>
      </c>
      <c r="G2901">
        <f t="shared" si="183"/>
        <v>0</v>
      </c>
      <c r="H2901" t="s">
        <v>19</v>
      </c>
      <c r="I2901" t="s">
        <v>19</v>
      </c>
      <c r="J2901" t="s">
        <v>20</v>
      </c>
      <c r="K2901">
        <v>20</v>
      </c>
      <c r="L2901" t="s">
        <v>40</v>
      </c>
      <c r="M2901" t="s">
        <v>22</v>
      </c>
      <c r="N2901">
        <v>3</v>
      </c>
      <c r="O2901">
        <v>-1</v>
      </c>
      <c r="P2901">
        <v>0</v>
      </c>
      <c r="Q2901">
        <v>123</v>
      </c>
      <c r="R2901">
        <f t="shared" si="180"/>
        <v>0</v>
      </c>
      <c r="S2901">
        <f t="shared" si="181"/>
        <v>1</v>
      </c>
      <c r="T2901">
        <v>381</v>
      </c>
      <c r="U2901" t="s">
        <v>19</v>
      </c>
    </row>
    <row r="2902" spans="1:21" x14ac:dyDescent="0.35">
      <c r="A2902">
        <v>32</v>
      </c>
      <c r="B2902" t="s">
        <v>28</v>
      </c>
      <c r="C2902" t="str">
        <f t="shared" si="182"/>
        <v>employed</v>
      </c>
      <c r="D2902" t="s">
        <v>29</v>
      </c>
      <c r="E2902" t="s">
        <v>30</v>
      </c>
      <c r="F2902" t="s">
        <v>19</v>
      </c>
      <c r="G2902">
        <f t="shared" si="183"/>
        <v>0</v>
      </c>
      <c r="H2902" t="s">
        <v>19</v>
      </c>
      <c r="I2902" t="s">
        <v>19</v>
      </c>
      <c r="J2902" t="s">
        <v>20</v>
      </c>
      <c r="K2902">
        <v>7</v>
      </c>
      <c r="L2902" t="s">
        <v>40</v>
      </c>
      <c r="M2902" t="s">
        <v>27</v>
      </c>
      <c r="N2902">
        <v>1</v>
      </c>
      <c r="O2902">
        <v>99</v>
      </c>
      <c r="P2902">
        <v>3</v>
      </c>
      <c r="Q2902">
        <v>697</v>
      </c>
      <c r="R2902">
        <f t="shared" si="180"/>
        <v>0</v>
      </c>
      <c r="S2902">
        <f t="shared" si="181"/>
        <v>1</v>
      </c>
      <c r="T2902">
        <v>119</v>
      </c>
      <c r="U2902" t="s">
        <v>19</v>
      </c>
    </row>
    <row r="2903" spans="1:21" x14ac:dyDescent="0.35">
      <c r="A2903">
        <v>37</v>
      </c>
      <c r="B2903" t="s">
        <v>23</v>
      </c>
      <c r="C2903" t="str">
        <f t="shared" si="182"/>
        <v>employed</v>
      </c>
      <c r="D2903" t="s">
        <v>29</v>
      </c>
      <c r="E2903" t="s">
        <v>30</v>
      </c>
      <c r="F2903" t="s">
        <v>19</v>
      </c>
      <c r="G2903">
        <f t="shared" si="183"/>
        <v>0</v>
      </c>
      <c r="H2903" t="s">
        <v>25</v>
      </c>
      <c r="I2903" t="s">
        <v>19</v>
      </c>
      <c r="J2903" t="s">
        <v>22</v>
      </c>
      <c r="K2903">
        <v>28</v>
      </c>
      <c r="L2903" t="s">
        <v>26</v>
      </c>
      <c r="M2903" t="s">
        <v>22</v>
      </c>
      <c r="N2903">
        <v>1</v>
      </c>
      <c r="O2903">
        <v>-1</v>
      </c>
      <c r="P2903">
        <v>0</v>
      </c>
      <c r="Q2903">
        <v>223</v>
      </c>
      <c r="R2903">
        <f t="shared" si="180"/>
        <v>0</v>
      </c>
      <c r="S2903">
        <f t="shared" si="181"/>
        <v>1</v>
      </c>
      <c r="T2903">
        <v>25</v>
      </c>
      <c r="U2903" t="s">
        <v>19</v>
      </c>
    </row>
    <row r="2904" spans="1:21" x14ac:dyDescent="0.35">
      <c r="A2904">
        <v>32</v>
      </c>
      <c r="B2904" t="s">
        <v>41</v>
      </c>
      <c r="C2904" t="str">
        <f t="shared" si="182"/>
        <v>unemployed</v>
      </c>
      <c r="D2904" t="s">
        <v>17</v>
      </c>
      <c r="E2904" t="s">
        <v>24</v>
      </c>
      <c r="F2904" t="s">
        <v>19</v>
      </c>
      <c r="G2904">
        <f t="shared" si="183"/>
        <v>0</v>
      </c>
      <c r="H2904" t="s">
        <v>25</v>
      </c>
      <c r="I2904" t="s">
        <v>19</v>
      </c>
      <c r="J2904" t="s">
        <v>20</v>
      </c>
      <c r="K2904">
        <v>28</v>
      </c>
      <c r="L2904" t="s">
        <v>42</v>
      </c>
      <c r="M2904" t="s">
        <v>22</v>
      </c>
      <c r="N2904">
        <v>1</v>
      </c>
      <c r="O2904">
        <v>-1</v>
      </c>
      <c r="P2904">
        <v>0</v>
      </c>
      <c r="Q2904">
        <v>1694</v>
      </c>
      <c r="R2904">
        <f t="shared" si="180"/>
        <v>0</v>
      </c>
      <c r="S2904">
        <f t="shared" si="181"/>
        <v>0</v>
      </c>
      <c r="T2904">
        <v>929</v>
      </c>
      <c r="U2904" t="s">
        <v>19</v>
      </c>
    </row>
    <row r="2905" spans="1:21" x14ac:dyDescent="0.35">
      <c r="A2905">
        <v>53</v>
      </c>
      <c r="B2905" t="s">
        <v>28</v>
      </c>
      <c r="C2905" t="str">
        <f t="shared" si="182"/>
        <v>employed</v>
      </c>
      <c r="D2905" t="s">
        <v>17</v>
      </c>
      <c r="E2905" t="s">
        <v>30</v>
      </c>
      <c r="F2905" t="s">
        <v>19</v>
      </c>
      <c r="G2905">
        <f t="shared" si="183"/>
        <v>0</v>
      </c>
      <c r="H2905" t="s">
        <v>25</v>
      </c>
      <c r="I2905" t="s">
        <v>19</v>
      </c>
      <c r="J2905" t="s">
        <v>22</v>
      </c>
      <c r="K2905">
        <v>14</v>
      </c>
      <c r="L2905" t="s">
        <v>26</v>
      </c>
      <c r="M2905" t="s">
        <v>22</v>
      </c>
      <c r="N2905">
        <v>1</v>
      </c>
      <c r="O2905">
        <v>-1</v>
      </c>
      <c r="P2905">
        <v>0</v>
      </c>
      <c r="Q2905">
        <v>4446</v>
      </c>
      <c r="R2905">
        <f t="shared" si="180"/>
        <v>0</v>
      </c>
      <c r="S2905">
        <f t="shared" si="181"/>
        <v>1</v>
      </c>
      <c r="T2905">
        <v>429</v>
      </c>
      <c r="U2905" t="s">
        <v>19</v>
      </c>
    </row>
    <row r="2906" spans="1:21" x14ac:dyDescent="0.35">
      <c r="A2906">
        <v>39</v>
      </c>
      <c r="B2906" t="s">
        <v>28</v>
      </c>
      <c r="C2906" t="str">
        <f t="shared" si="182"/>
        <v>employed</v>
      </c>
      <c r="D2906" t="s">
        <v>17</v>
      </c>
      <c r="E2906" t="s">
        <v>30</v>
      </c>
      <c r="F2906" t="s">
        <v>19</v>
      </c>
      <c r="G2906">
        <f t="shared" si="183"/>
        <v>0</v>
      </c>
      <c r="H2906" t="s">
        <v>25</v>
      </c>
      <c r="I2906" t="s">
        <v>19</v>
      </c>
      <c r="J2906" t="s">
        <v>20</v>
      </c>
      <c r="K2906">
        <v>20</v>
      </c>
      <c r="L2906" t="s">
        <v>31</v>
      </c>
      <c r="M2906" t="s">
        <v>36</v>
      </c>
      <c r="N2906">
        <v>1</v>
      </c>
      <c r="O2906">
        <v>326</v>
      </c>
      <c r="P2906">
        <v>1</v>
      </c>
      <c r="Q2906">
        <v>894</v>
      </c>
      <c r="R2906">
        <f t="shared" si="180"/>
        <v>0</v>
      </c>
      <c r="S2906">
        <f t="shared" si="181"/>
        <v>1</v>
      </c>
      <c r="T2906">
        <v>491</v>
      </c>
      <c r="U2906" t="s">
        <v>19</v>
      </c>
    </row>
    <row r="2907" spans="1:21" x14ac:dyDescent="0.35">
      <c r="A2907">
        <v>31</v>
      </c>
      <c r="B2907" t="s">
        <v>37</v>
      </c>
      <c r="C2907" t="str">
        <f t="shared" si="182"/>
        <v>employed</v>
      </c>
      <c r="D2907" t="s">
        <v>44</v>
      </c>
      <c r="E2907" t="s">
        <v>24</v>
      </c>
      <c r="F2907" t="s">
        <v>19</v>
      </c>
      <c r="G2907">
        <f t="shared" si="183"/>
        <v>0</v>
      </c>
      <c r="H2907" t="s">
        <v>25</v>
      </c>
      <c r="I2907" t="s">
        <v>19</v>
      </c>
      <c r="J2907" t="s">
        <v>20</v>
      </c>
      <c r="K2907">
        <v>18</v>
      </c>
      <c r="L2907" t="s">
        <v>43</v>
      </c>
      <c r="M2907" t="s">
        <v>22</v>
      </c>
      <c r="N2907">
        <v>1</v>
      </c>
      <c r="O2907">
        <v>-1</v>
      </c>
      <c r="P2907">
        <v>0</v>
      </c>
      <c r="Q2907">
        <v>202</v>
      </c>
      <c r="R2907">
        <f t="shared" si="180"/>
        <v>0</v>
      </c>
      <c r="S2907">
        <f t="shared" si="181"/>
        <v>1</v>
      </c>
      <c r="T2907">
        <v>146</v>
      </c>
      <c r="U2907" t="s">
        <v>19</v>
      </c>
    </row>
    <row r="2908" spans="1:21" x14ac:dyDescent="0.35">
      <c r="A2908">
        <v>34</v>
      </c>
      <c r="B2908" t="s">
        <v>28</v>
      </c>
      <c r="C2908" t="str">
        <f t="shared" si="182"/>
        <v>employed</v>
      </c>
      <c r="D2908" t="s">
        <v>29</v>
      </c>
      <c r="E2908" t="s">
        <v>30</v>
      </c>
      <c r="F2908" t="s">
        <v>19</v>
      </c>
      <c r="G2908">
        <f t="shared" si="183"/>
        <v>0</v>
      </c>
      <c r="H2908" t="s">
        <v>19</v>
      </c>
      <c r="I2908" t="s">
        <v>19</v>
      </c>
      <c r="J2908" t="s">
        <v>20</v>
      </c>
      <c r="K2908">
        <v>21</v>
      </c>
      <c r="L2908" t="s">
        <v>40</v>
      </c>
      <c r="M2908" t="s">
        <v>22</v>
      </c>
      <c r="N2908">
        <v>2</v>
      </c>
      <c r="O2908">
        <v>-1</v>
      </c>
      <c r="P2908">
        <v>0</v>
      </c>
      <c r="Q2908">
        <v>0</v>
      </c>
      <c r="R2908">
        <f t="shared" si="180"/>
        <v>0</v>
      </c>
      <c r="S2908">
        <f t="shared" si="181"/>
        <v>1</v>
      </c>
      <c r="T2908">
        <v>191</v>
      </c>
      <c r="U2908" t="s">
        <v>19</v>
      </c>
    </row>
    <row r="2909" spans="1:21" x14ac:dyDescent="0.35">
      <c r="A2909">
        <v>44</v>
      </c>
      <c r="B2909" t="s">
        <v>37</v>
      </c>
      <c r="C2909" t="str">
        <f t="shared" si="182"/>
        <v>employed</v>
      </c>
      <c r="D2909" t="s">
        <v>17</v>
      </c>
      <c r="E2909" t="s">
        <v>30</v>
      </c>
      <c r="F2909" t="s">
        <v>19</v>
      </c>
      <c r="G2909">
        <f t="shared" si="183"/>
        <v>0</v>
      </c>
      <c r="H2909" t="s">
        <v>19</v>
      </c>
      <c r="I2909" t="s">
        <v>19</v>
      </c>
      <c r="J2909" t="s">
        <v>20</v>
      </c>
      <c r="K2909">
        <v>8</v>
      </c>
      <c r="L2909" t="s">
        <v>40</v>
      </c>
      <c r="M2909" t="s">
        <v>22</v>
      </c>
      <c r="N2909">
        <v>3</v>
      </c>
      <c r="O2909">
        <v>-1</v>
      </c>
      <c r="P2909">
        <v>0</v>
      </c>
      <c r="Q2909">
        <v>1707</v>
      </c>
      <c r="R2909">
        <f t="shared" si="180"/>
        <v>0</v>
      </c>
      <c r="S2909">
        <f t="shared" si="181"/>
        <v>1</v>
      </c>
      <c r="T2909">
        <v>406</v>
      </c>
      <c r="U2909" t="s">
        <v>19</v>
      </c>
    </row>
    <row r="2910" spans="1:21" x14ac:dyDescent="0.35">
      <c r="A2910">
        <v>35</v>
      </c>
      <c r="B2910" t="s">
        <v>37</v>
      </c>
      <c r="C2910" t="str">
        <f t="shared" si="182"/>
        <v>employed</v>
      </c>
      <c r="D2910" t="s">
        <v>17</v>
      </c>
      <c r="E2910" t="s">
        <v>24</v>
      </c>
      <c r="F2910" t="s">
        <v>19</v>
      </c>
      <c r="G2910">
        <f t="shared" si="183"/>
        <v>0</v>
      </c>
      <c r="H2910" t="s">
        <v>25</v>
      </c>
      <c r="I2910" t="s">
        <v>19</v>
      </c>
      <c r="J2910" t="s">
        <v>48</v>
      </c>
      <c r="K2910">
        <v>9</v>
      </c>
      <c r="L2910" t="s">
        <v>52</v>
      </c>
      <c r="M2910" t="s">
        <v>22</v>
      </c>
      <c r="N2910">
        <v>2</v>
      </c>
      <c r="O2910">
        <v>-1</v>
      </c>
      <c r="P2910">
        <v>0</v>
      </c>
      <c r="Q2910">
        <v>13658</v>
      </c>
      <c r="R2910">
        <f t="shared" si="180"/>
        <v>0</v>
      </c>
      <c r="S2910">
        <f t="shared" si="181"/>
        <v>1</v>
      </c>
      <c r="T2910">
        <v>220</v>
      </c>
      <c r="U2910" t="s">
        <v>19</v>
      </c>
    </row>
    <row r="2911" spans="1:21" x14ac:dyDescent="0.35">
      <c r="A2911">
        <v>39</v>
      </c>
      <c r="B2911" t="s">
        <v>39</v>
      </c>
      <c r="C2911" t="str">
        <f t="shared" si="182"/>
        <v>employed</v>
      </c>
      <c r="D2911" t="s">
        <v>17</v>
      </c>
      <c r="E2911" t="s">
        <v>24</v>
      </c>
      <c r="F2911" t="s">
        <v>19</v>
      </c>
      <c r="G2911">
        <f t="shared" si="183"/>
        <v>0</v>
      </c>
      <c r="H2911" t="s">
        <v>19</v>
      </c>
      <c r="I2911" t="s">
        <v>19</v>
      </c>
      <c r="J2911" t="s">
        <v>20</v>
      </c>
      <c r="K2911">
        <v>30</v>
      </c>
      <c r="L2911" t="s">
        <v>43</v>
      </c>
      <c r="M2911" t="s">
        <v>22</v>
      </c>
      <c r="N2911">
        <v>5</v>
      </c>
      <c r="O2911">
        <v>-1</v>
      </c>
      <c r="P2911">
        <v>0</v>
      </c>
      <c r="Q2911">
        <v>406</v>
      </c>
      <c r="R2911">
        <f t="shared" si="180"/>
        <v>0</v>
      </c>
      <c r="S2911">
        <f t="shared" si="181"/>
        <v>1</v>
      </c>
      <c r="T2911">
        <v>253</v>
      </c>
      <c r="U2911" t="s">
        <v>19</v>
      </c>
    </row>
    <row r="2912" spans="1:21" x14ac:dyDescent="0.35">
      <c r="A2912">
        <v>55</v>
      </c>
      <c r="B2912" t="s">
        <v>23</v>
      </c>
      <c r="C2912" t="str">
        <f t="shared" si="182"/>
        <v>employed</v>
      </c>
      <c r="D2912" t="s">
        <v>17</v>
      </c>
      <c r="E2912" t="s">
        <v>24</v>
      </c>
      <c r="F2912" t="s">
        <v>19</v>
      </c>
      <c r="G2912">
        <f t="shared" si="183"/>
        <v>0</v>
      </c>
      <c r="H2912" t="s">
        <v>19</v>
      </c>
      <c r="I2912" t="s">
        <v>19</v>
      </c>
      <c r="J2912" t="s">
        <v>48</v>
      </c>
      <c r="K2912">
        <v>30</v>
      </c>
      <c r="L2912" t="s">
        <v>43</v>
      </c>
      <c r="M2912" t="s">
        <v>22</v>
      </c>
      <c r="N2912">
        <v>2</v>
      </c>
      <c r="O2912">
        <v>-1</v>
      </c>
      <c r="P2912">
        <v>0</v>
      </c>
      <c r="Q2912">
        <v>96</v>
      </c>
      <c r="R2912">
        <f t="shared" si="180"/>
        <v>0</v>
      </c>
      <c r="S2912">
        <f t="shared" si="181"/>
        <v>1</v>
      </c>
      <c r="T2912">
        <v>340</v>
      </c>
      <c r="U2912" t="s">
        <v>19</v>
      </c>
    </row>
    <row r="2913" spans="1:21" x14ac:dyDescent="0.35">
      <c r="A2913">
        <v>34</v>
      </c>
      <c r="B2913" t="s">
        <v>46</v>
      </c>
      <c r="C2913" t="str">
        <f t="shared" si="182"/>
        <v>employed</v>
      </c>
      <c r="D2913" t="s">
        <v>17</v>
      </c>
      <c r="E2913" t="s">
        <v>24</v>
      </c>
      <c r="F2913" t="s">
        <v>19</v>
      </c>
      <c r="G2913">
        <f t="shared" si="183"/>
        <v>0</v>
      </c>
      <c r="H2913" t="s">
        <v>25</v>
      </c>
      <c r="I2913" t="s">
        <v>19</v>
      </c>
      <c r="J2913" t="s">
        <v>22</v>
      </c>
      <c r="K2913">
        <v>30</v>
      </c>
      <c r="L2913" t="s">
        <v>21</v>
      </c>
      <c r="M2913" t="s">
        <v>22</v>
      </c>
      <c r="N2913">
        <v>1</v>
      </c>
      <c r="O2913">
        <v>-1</v>
      </c>
      <c r="P2913">
        <v>0</v>
      </c>
      <c r="Q2913">
        <v>0</v>
      </c>
      <c r="R2913">
        <f t="shared" si="180"/>
        <v>0</v>
      </c>
      <c r="S2913">
        <f t="shared" si="181"/>
        <v>1</v>
      </c>
      <c r="T2913">
        <v>154</v>
      </c>
      <c r="U2913" t="s">
        <v>25</v>
      </c>
    </row>
    <row r="2914" spans="1:21" x14ac:dyDescent="0.35">
      <c r="A2914">
        <v>39</v>
      </c>
      <c r="B2914" t="s">
        <v>37</v>
      </c>
      <c r="C2914" t="str">
        <f t="shared" si="182"/>
        <v>employed</v>
      </c>
      <c r="D2914" t="s">
        <v>17</v>
      </c>
      <c r="E2914" t="s">
        <v>30</v>
      </c>
      <c r="F2914" t="s">
        <v>19</v>
      </c>
      <c r="G2914">
        <f t="shared" si="183"/>
        <v>0</v>
      </c>
      <c r="H2914" t="s">
        <v>19</v>
      </c>
      <c r="I2914" t="s">
        <v>25</v>
      </c>
      <c r="J2914" t="s">
        <v>20</v>
      </c>
      <c r="K2914">
        <v>11</v>
      </c>
      <c r="L2914" t="s">
        <v>40</v>
      </c>
      <c r="M2914" t="s">
        <v>22</v>
      </c>
      <c r="N2914">
        <v>4</v>
      </c>
      <c r="O2914">
        <v>-1</v>
      </c>
      <c r="P2914">
        <v>0</v>
      </c>
      <c r="Q2914">
        <v>-276</v>
      </c>
      <c r="R2914">
        <f t="shared" si="180"/>
        <v>0</v>
      </c>
      <c r="S2914">
        <f t="shared" si="181"/>
        <v>1</v>
      </c>
      <c r="T2914">
        <v>121</v>
      </c>
      <c r="U2914" t="s">
        <v>19</v>
      </c>
    </row>
    <row r="2915" spans="1:21" x14ac:dyDescent="0.35">
      <c r="A2915">
        <v>58</v>
      </c>
      <c r="B2915" t="s">
        <v>47</v>
      </c>
      <c r="C2915" t="str">
        <f t="shared" si="182"/>
        <v>unemployed</v>
      </c>
      <c r="D2915" t="s">
        <v>17</v>
      </c>
      <c r="E2915" t="s">
        <v>24</v>
      </c>
      <c r="F2915" t="s">
        <v>19</v>
      </c>
      <c r="G2915">
        <f t="shared" si="183"/>
        <v>0</v>
      </c>
      <c r="H2915" t="s">
        <v>19</v>
      </c>
      <c r="I2915" t="s">
        <v>19</v>
      </c>
      <c r="J2915" t="s">
        <v>20</v>
      </c>
      <c r="K2915">
        <v>27</v>
      </c>
      <c r="L2915" t="s">
        <v>40</v>
      </c>
      <c r="M2915" t="s">
        <v>22</v>
      </c>
      <c r="N2915">
        <v>5</v>
      </c>
      <c r="O2915">
        <v>-1</v>
      </c>
      <c r="P2915">
        <v>0</v>
      </c>
      <c r="Q2915">
        <v>413</v>
      </c>
      <c r="R2915">
        <f t="shared" si="180"/>
        <v>0</v>
      </c>
      <c r="S2915">
        <f t="shared" si="181"/>
        <v>0</v>
      </c>
      <c r="T2915">
        <v>104</v>
      </c>
      <c r="U2915" t="s">
        <v>19</v>
      </c>
    </row>
    <row r="2916" spans="1:21" x14ac:dyDescent="0.35">
      <c r="A2916">
        <v>37</v>
      </c>
      <c r="B2916" t="s">
        <v>33</v>
      </c>
      <c r="C2916" t="str">
        <f t="shared" si="182"/>
        <v>employed</v>
      </c>
      <c r="D2916" t="s">
        <v>17</v>
      </c>
      <c r="E2916" t="s">
        <v>18</v>
      </c>
      <c r="F2916" t="s">
        <v>19</v>
      </c>
      <c r="G2916">
        <f t="shared" si="183"/>
        <v>0</v>
      </c>
      <c r="H2916" t="s">
        <v>25</v>
      </c>
      <c r="I2916" t="s">
        <v>19</v>
      </c>
      <c r="J2916" t="s">
        <v>20</v>
      </c>
      <c r="K2916">
        <v>5</v>
      </c>
      <c r="L2916" t="s">
        <v>34</v>
      </c>
      <c r="M2916" t="s">
        <v>27</v>
      </c>
      <c r="N2916">
        <v>2</v>
      </c>
      <c r="O2916">
        <v>258</v>
      </c>
      <c r="P2916">
        <v>4</v>
      </c>
      <c r="Q2916">
        <v>655</v>
      </c>
      <c r="R2916">
        <f t="shared" si="180"/>
        <v>0</v>
      </c>
      <c r="S2916">
        <f t="shared" si="181"/>
        <v>1</v>
      </c>
      <c r="T2916">
        <v>127</v>
      </c>
      <c r="U2916" t="s">
        <v>19</v>
      </c>
    </row>
    <row r="2917" spans="1:21" x14ac:dyDescent="0.35">
      <c r="A2917">
        <v>56</v>
      </c>
      <c r="B2917" t="s">
        <v>47</v>
      </c>
      <c r="C2917" t="str">
        <f t="shared" si="182"/>
        <v>unemployed</v>
      </c>
      <c r="D2917" t="s">
        <v>44</v>
      </c>
      <c r="E2917" t="s">
        <v>18</v>
      </c>
      <c r="F2917" t="s">
        <v>19</v>
      </c>
      <c r="G2917">
        <f t="shared" si="183"/>
        <v>0</v>
      </c>
      <c r="H2917" t="s">
        <v>19</v>
      </c>
      <c r="I2917" t="s">
        <v>19</v>
      </c>
      <c r="J2917" t="s">
        <v>20</v>
      </c>
      <c r="K2917">
        <v>29</v>
      </c>
      <c r="L2917" t="s">
        <v>42</v>
      </c>
      <c r="M2917" t="s">
        <v>36</v>
      </c>
      <c r="N2917">
        <v>1</v>
      </c>
      <c r="O2917">
        <v>102</v>
      </c>
      <c r="P2917">
        <v>1</v>
      </c>
      <c r="Q2917">
        <v>694</v>
      </c>
      <c r="R2917">
        <f t="shared" si="180"/>
        <v>0</v>
      </c>
      <c r="S2917">
        <f t="shared" si="181"/>
        <v>0</v>
      </c>
      <c r="T2917">
        <v>144</v>
      </c>
      <c r="U2917" t="s">
        <v>25</v>
      </c>
    </row>
    <row r="2918" spans="1:21" x14ac:dyDescent="0.35">
      <c r="A2918">
        <v>32</v>
      </c>
      <c r="B2918" t="s">
        <v>39</v>
      </c>
      <c r="C2918" t="str">
        <f t="shared" si="182"/>
        <v>employed</v>
      </c>
      <c r="D2918" t="s">
        <v>29</v>
      </c>
      <c r="E2918" t="s">
        <v>24</v>
      </c>
      <c r="F2918" t="s">
        <v>19</v>
      </c>
      <c r="G2918">
        <f t="shared" si="183"/>
        <v>0</v>
      </c>
      <c r="H2918" t="s">
        <v>25</v>
      </c>
      <c r="I2918" t="s">
        <v>19</v>
      </c>
      <c r="J2918" t="s">
        <v>20</v>
      </c>
      <c r="K2918">
        <v>19</v>
      </c>
      <c r="L2918" t="s">
        <v>45</v>
      </c>
      <c r="M2918" t="s">
        <v>22</v>
      </c>
      <c r="N2918">
        <v>2</v>
      </c>
      <c r="O2918">
        <v>-1</v>
      </c>
      <c r="P2918">
        <v>0</v>
      </c>
      <c r="Q2918">
        <v>10218</v>
      </c>
      <c r="R2918">
        <f t="shared" si="180"/>
        <v>0</v>
      </c>
      <c r="S2918">
        <f t="shared" si="181"/>
        <v>1</v>
      </c>
      <c r="T2918">
        <v>149</v>
      </c>
      <c r="U2918" t="s">
        <v>19</v>
      </c>
    </row>
    <row r="2919" spans="1:21" x14ac:dyDescent="0.35">
      <c r="A2919">
        <v>41</v>
      </c>
      <c r="B2919" t="s">
        <v>37</v>
      </c>
      <c r="C2919" t="str">
        <f t="shared" si="182"/>
        <v>employed</v>
      </c>
      <c r="D2919" t="s">
        <v>29</v>
      </c>
      <c r="E2919" t="s">
        <v>30</v>
      </c>
      <c r="F2919" t="s">
        <v>19</v>
      </c>
      <c r="G2919">
        <f t="shared" si="183"/>
        <v>0</v>
      </c>
      <c r="H2919" t="s">
        <v>25</v>
      </c>
      <c r="I2919" t="s">
        <v>19</v>
      </c>
      <c r="J2919" t="s">
        <v>20</v>
      </c>
      <c r="K2919">
        <v>4</v>
      </c>
      <c r="L2919" t="s">
        <v>34</v>
      </c>
      <c r="M2919" t="s">
        <v>49</v>
      </c>
      <c r="N2919">
        <v>1</v>
      </c>
      <c r="O2919">
        <v>184</v>
      </c>
      <c r="P2919">
        <v>6</v>
      </c>
      <c r="Q2919">
        <v>1646</v>
      </c>
      <c r="R2919">
        <f t="shared" si="180"/>
        <v>0</v>
      </c>
      <c r="S2919">
        <f t="shared" si="181"/>
        <v>1</v>
      </c>
      <c r="T2919">
        <v>261</v>
      </c>
      <c r="U2919" t="s">
        <v>25</v>
      </c>
    </row>
    <row r="2920" spans="1:21" x14ac:dyDescent="0.35">
      <c r="A2920">
        <v>29</v>
      </c>
      <c r="B2920" t="s">
        <v>39</v>
      </c>
      <c r="C2920" t="str">
        <f t="shared" si="182"/>
        <v>employed</v>
      </c>
      <c r="D2920" t="s">
        <v>29</v>
      </c>
      <c r="E2920" t="s">
        <v>30</v>
      </c>
      <c r="F2920" t="s">
        <v>19</v>
      </c>
      <c r="G2920">
        <f t="shared" si="183"/>
        <v>0</v>
      </c>
      <c r="H2920" t="s">
        <v>19</v>
      </c>
      <c r="I2920" t="s">
        <v>19</v>
      </c>
      <c r="J2920" t="s">
        <v>20</v>
      </c>
      <c r="K2920">
        <v>29</v>
      </c>
      <c r="L2920" t="s">
        <v>50</v>
      </c>
      <c r="M2920" t="s">
        <v>27</v>
      </c>
      <c r="N2920">
        <v>1</v>
      </c>
      <c r="O2920">
        <v>120</v>
      </c>
      <c r="P2920">
        <v>1</v>
      </c>
      <c r="Q2920">
        <v>14</v>
      </c>
      <c r="R2920">
        <f t="shared" si="180"/>
        <v>0</v>
      </c>
      <c r="S2920">
        <f t="shared" si="181"/>
        <v>1</v>
      </c>
      <c r="T2920">
        <v>87</v>
      </c>
      <c r="U2920" t="s">
        <v>19</v>
      </c>
    </row>
    <row r="2921" spans="1:21" x14ac:dyDescent="0.35">
      <c r="A2921">
        <v>44</v>
      </c>
      <c r="B2921" t="s">
        <v>28</v>
      </c>
      <c r="C2921" t="str">
        <f t="shared" si="182"/>
        <v>employed</v>
      </c>
      <c r="D2921" t="s">
        <v>17</v>
      </c>
      <c r="E2921" t="s">
        <v>30</v>
      </c>
      <c r="F2921" t="s">
        <v>19</v>
      </c>
      <c r="G2921">
        <f t="shared" si="183"/>
        <v>0</v>
      </c>
      <c r="H2921" t="s">
        <v>19</v>
      </c>
      <c r="I2921" t="s">
        <v>19</v>
      </c>
      <c r="J2921" t="s">
        <v>20</v>
      </c>
      <c r="K2921">
        <v>21</v>
      </c>
      <c r="L2921" t="s">
        <v>40</v>
      </c>
      <c r="M2921" t="s">
        <v>22</v>
      </c>
      <c r="N2921">
        <v>5</v>
      </c>
      <c r="O2921">
        <v>-1</v>
      </c>
      <c r="P2921">
        <v>0</v>
      </c>
      <c r="Q2921">
        <v>7635</v>
      </c>
      <c r="R2921">
        <f t="shared" si="180"/>
        <v>0</v>
      </c>
      <c r="S2921">
        <f t="shared" si="181"/>
        <v>1</v>
      </c>
      <c r="T2921">
        <v>719</v>
      </c>
      <c r="U2921" t="s">
        <v>19</v>
      </c>
    </row>
    <row r="2922" spans="1:21" x14ac:dyDescent="0.35">
      <c r="A2922">
        <v>24</v>
      </c>
      <c r="B2922" t="s">
        <v>33</v>
      </c>
      <c r="C2922" t="str">
        <f t="shared" si="182"/>
        <v>employed</v>
      </c>
      <c r="D2922" t="s">
        <v>17</v>
      </c>
      <c r="E2922" t="s">
        <v>24</v>
      </c>
      <c r="F2922" t="s">
        <v>19</v>
      </c>
      <c r="G2922">
        <f t="shared" si="183"/>
        <v>0</v>
      </c>
      <c r="H2922" t="s">
        <v>25</v>
      </c>
      <c r="I2922" t="s">
        <v>19</v>
      </c>
      <c r="J2922" t="s">
        <v>22</v>
      </c>
      <c r="K2922">
        <v>27</v>
      </c>
      <c r="L2922" t="s">
        <v>26</v>
      </c>
      <c r="M2922" t="s">
        <v>22</v>
      </c>
      <c r="N2922">
        <v>7</v>
      </c>
      <c r="O2922">
        <v>-1</v>
      </c>
      <c r="P2922">
        <v>0</v>
      </c>
      <c r="Q2922">
        <v>9</v>
      </c>
      <c r="R2922">
        <f t="shared" si="180"/>
        <v>0</v>
      </c>
      <c r="S2922">
        <f t="shared" si="181"/>
        <v>1</v>
      </c>
      <c r="T2922">
        <v>292</v>
      </c>
      <c r="U2922" t="s">
        <v>19</v>
      </c>
    </row>
    <row r="2923" spans="1:21" x14ac:dyDescent="0.35">
      <c r="A2923">
        <v>43</v>
      </c>
      <c r="B2923" t="s">
        <v>28</v>
      </c>
      <c r="C2923" t="str">
        <f t="shared" si="182"/>
        <v>employed</v>
      </c>
      <c r="D2923" t="s">
        <v>29</v>
      </c>
      <c r="E2923" t="s">
        <v>24</v>
      </c>
      <c r="F2923" t="s">
        <v>19</v>
      </c>
      <c r="G2923">
        <f t="shared" si="183"/>
        <v>0</v>
      </c>
      <c r="H2923" t="s">
        <v>25</v>
      </c>
      <c r="I2923" t="s">
        <v>19</v>
      </c>
      <c r="J2923" t="s">
        <v>22</v>
      </c>
      <c r="K2923">
        <v>2</v>
      </c>
      <c r="L2923" t="s">
        <v>32</v>
      </c>
      <c r="M2923" t="s">
        <v>22</v>
      </c>
      <c r="N2923">
        <v>1</v>
      </c>
      <c r="O2923">
        <v>-1</v>
      </c>
      <c r="P2923">
        <v>0</v>
      </c>
      <c r="Q2923">
        <v>1029</v>
      </c>
      <c r="R2923">
        <f t="shared" si="180"/>
        <v>0</v>
      </c>
      <c r="S2923">
        <f t="shared" si="181"/>
        <v>1</v>
      </c>
      <c r="T2923">
        <v>145</v>
      </c>
      <c r="U2923" t="s">
        <v>19</v>
      </c>
    </row>
    <row r="2924" spans="1:21" x14ac:dyDescent="0.35">
      <c r="A2924">
        <v>26</v>
      </c>
      <c r="B2924" t="s">
        <v>39</v>
      </c>
      <c r="C2924" t="str">
        <f t="shared" si="182"/>
        <v>employed</v>
      </c>
      <c r="D2924" t="s">
        <v>17</v>
      </c>
      <c r="E2924" t="s">
        <v>30</v>
      </c>
      <c r="F2924" t="s">
        <v>19</v>
      </c>
      <c r="G2924">
        <f t="shared" si="183"/>
        <v>0</v>
      </c>
      <c r="H2924" t="s">
        <v>19</v>
      </c>
      <c r="I2924" t="s">
        <v>19</v>
      </c>
      <c r="J2924" t="s">
        <v>20</v>
      </c>
      <c r="K2924">
        <v>30</v>
      </c>
      <c r="L2924" t="s">
        <v>51</v>
      </c>
      <c r="M2924" t="s">
        <v>22</v>
      </c>
      <c r="N2924">
        <v>3</v>
      </c>
      <c r="O2924">
        <v>-1</v>
      </c>
      <c r="P2924">
        <v>0</v>
      </c>
      <c r="Q2924">
        <v>2855</v>
      </c>
      <c r="R2924">
        <f t="shared" si="180"/>
        <v>0</v>
      </c>
      <c r="S2924">
        <f t="shared" si="181"/>
        <v>1</v>
      </c>
      <c r="T2924">
        <v>52</v>
      </c>
      <c r="U2924" t="s">
        <v>19</v>
      </c>
    </row>
    <row r="2925" spans="1:21" x14ac:dyDescent="0.35">
      <c r="A2925">
        <v>39</v>
      </c>
      <c r="B2925" t="s">
        <v>39</v>
      </c>
      <c r="C2925" t="str">
        <f t="shared" si="182"/>
        <v>employed</v>
      </c>
      <c r="D2925" t="s">
        <v>17</v>
      </c>
      <c r="E2925" t="s">
        <v>24</v>
      </c>
      <c r="F2925" t="s">
        <v>19</v>
      </c>
      <c r="G2925">
        <f t="shared" si="183"/>
        <v>0</v>
      </c>
      <c r="H2925" t="s">
        <v>25</v>
      </c>
      <c r="I2925" t="s">
        <v>19</v>
      </c>
      <c r="J2925" t="s">
        <v>20</v>
      </c>
      <c r="K2925">
        <v>17</v>
      </c>
      <c r="L2925" t="s">
        <v>31</v>
      </c>
      <c r="M2925" t="s">
        <v>27</v>
      </c>
      <c r="N2925">
        <v>1</v>
      </c>
      <c r="O2925">
        <v>281</v>
      </c>
      <c r="P2925">
        <v>1</v>
      </c>
      <c r="Q2925">
        <v>260</v>
      </c>
      <c r="R2925">
        <f t="shared" si="180"/>
        <v>0</v>
      </c>
      <c r="S2925">
        <f t="shared" si="181"/>
        <v>1</v>
      </c>
      <c r="T2925">
        <v>146</v>
      </c>
      <c r="U2925" t="s">
        <v>19</v>
      </c>
    </row>
    <row r="2926" spans="1:21" x14ac:dyDescent="0.35">
      <c r="A2926">
        <v>49</v>
      </c>
      <c r="B2926" t="s">
        <v>33</v>
      </c>
      <c r="C2926" t="str">
        <f t="shared" si="182"/>
        <v>employed</v>
      </c>
      <c r="D2926" t="s">
        <v>17</v>
      </c>
      <c r="E2926" t="s">
        <v>24</v>
      </c>
      <c r="F2926" t="s">
        <v>19</v>
      </c>
      <c r="G2926">
        <f t="shared" si="183"/>
        <v>0</v>
      </c>
      <c r="H2926" t="s">
        <v>25</v>
      </c>
      <c r="I2926" t="s">
        <v>19</v>
      </c>
      <c r="J2926" t="s">
        <v>20</v>
      </c>
      <c r="K2926">
        <v>6</v>
      </c>
      <c r="L2926" t="s">
        <v>26</v>
      </c>
      <c r="M2926" t="s">
        <v>27</v>
      </c>
      <c r="N2926">
        <v>1</v>
      </c>
      <c r="O2926">
        <v>169</v>
      </c>
      <c r="P2926">
        <v>2</v>
      </c>
      <c r="Q2926">
        <v>2039</v>
      </c>
      <c r="R2926">
        <f t="shared" si="180"/>
        <v>0</v>
      </c>
      <c r="S2926">
        <f t="shared" si="181"/>
        <v>1</v>
      </c>
      <c r="T2926">
        <v>451</v>
      </c>
      <c r="U2926" t="s">
        <v>25</v>
      </c>
    </row>
    <row r="2927" spans="1:21" x14ac:dyDescent="0.35">
      <c r="A2927">
        <v>52</v>
      </c>
      <c r="B2927" t="s">
        <v>33</v>
      </c>
      <c r="C2927" t="str">
        <f t="shared" si="182"/>
        <v>employed</v>
      </c>
      <c r="D2927" t="s">
        <v>44</v>
      </c>
      <c r="E2927" t="s">
        <v>18</v>
      </c>
      <c r="F2927" t="s">
        <v>19</v>
      </c>
      <c r="G2927">
        <f t="shared" si="183"/>
        <v>0</v>
      </c>
      <c r="H2927" t="s">
        <v>25</v>
      </c>
      <c r="I2927" t="s">
        <v>25</v>
      </c>
      <c r="J2927" t="s">
        <v>22</v>
      </c>
      <c r="K2927">
        <v>9</v>
      </c>
      <c r="L2927" t="s">
        <v>26</v>
      </c>
      <c r="M2927" t="s">
        <v>22</v>
      </c>
      <c r="N2927">
        <v>4</v>
      </c>
      <c r="O2927">
        <v>-1</v>
      </c>
      <c r="P2927">
        <v>0</v>
      </c>
      <c r="Q2927">
        <v>-97</v>
      </c>
      <c r="R2927">
        <f t="shared" si="180"/>
        <v>1</v>
      </c>
      <c r="S2927">
        <f t="shared" si="181"/>
        <v>1</v>
      </c>
      <c r="T2927">
        <v>167</v>
      </c>
      <c r="U2927" t="s">
        <v>19</v>
      </c>
    </row>
    <row r="2928" spans="1:21" x14ac:dyDescent="0.35">
      <c r="A2928">
        <v>33</v>
      </c>
      <c r="B2928" t="s">
        <v>33</v>
      </c>
      <c r="C2928" t="str">
        <f t="shared" si="182"/>
        <v>employed</v>
      </c>
      <c r="D2928" t="s">
        <v>17</v>
      </c>
      <c r="E2928" t="s">
        <v>30</v>
      </c>
      <c r="F2928" t="s">
        <v>19</v>
      </c>
      <c r="G2928">
        <f t="shared" si="183"/>
        <v>0</v>
      </c>
      <c r="H2928" t="s">
        <v>19</v>
      </c>
      <c r="I2928" t="s">
        <v>19</v>
      </c>
      <c r="J2928" t="s">
        <v>20</v>
      </c>
      <c r="K2928">
        <v>19</v>
      </c>
      <c r="L2928" t="s">
        <v>40</v>
      </c>
      <c r="M2928" t="s">
        <v>22</v>
      </c>
      <c r="N2928">
        <v>4</v>
      </c>
      <c r="O2928">
        <v>-1</v>
      </c>
      <c r="P2928">
        <v>0</v>
      </c>
      <c r="Q2928">
        <v>1465</v>
      </c>
      <c r="R2928">
        <f t="shared" si="180"/>
        <v>0</v>
      </c>
      <c r="S2928">
        <f t="shared" si="181"/>
        <v>1</v>
      </c>
      <c r="T2928">
        <v>98</v>
      </c>
      <c r="U2928" t="s">
        <v>19</v>
      </c>
    </row>
    <row r="2929" spans="1:21" x14ac:dyDescent="0.35">
      <c r="A2929">
        <v>30</v>
      </c>
      <c r="B2929" t="s">
        <v>33</v>
      </c>
      <c r="C2929" t="str">
        <f t="shared" si="182"/>
        <v>employed</v>
      </c>
      <c r="D2929" t="s">
        <v>17</v>
      </c>
      <c r="E2929" t="s">
        <v>24</v>
      </c>
      <c r="F2929" t="s">
        <v>19</v>
      </c>
      <c r="G2929">
        <f t="shared" si="183"/>
        <v>0</v>
      </c>
      <c r="H2929" t="s">
        <v>25</v>
      </c>
      <c r="I2929" t="s">
        <v>19</v>
      </c>
      <c r="J2929" t="s">
        <v>22</v>
      </c>
      <c r="K2929">
        <v>29</v>
      </c>
      <c r="L2929" t="s">
        <v>26</v>
      </c>
      <c r="M2929" t="s">
        <v>22</v>
      </c>
      <c r="N2929">
        <v>2</v>
      </c>
      <c r="O2929">
        <v>-1</v>
      </c>
      <c r="P2929">
        <v>0</v>
      </c>
      <c r="Q2929">
        <v>125</v>
      </c>
      <c r="R2929">
        <f t="shared" si="180"/>
        <v>0</v>
      </c>
      <c r="S2929">
        <f t="shared" si="181"/>
        <v>1</v>
      </c>
      <c r="T2929">
        <v>238</v>
      </c>
      <c r="U2929" t="s">
        <v>19</v>
      </c>
    </row>
    <row r="2930" spans="1:21" x14ac:dyDescent="0.35">
      <c r="A2930">
        <v>32</v>
      </c>
      <c r="B2930" t="s">
        <v>37</v>
      </c>
      <c r="C2930" t="str">
        <f t="shared" si="182"/>
        <v>employed</v>
      </c>
      <c r="D2930" t="s">
        <v>29</v>
      </c>
      <c r="E2930" t="s">
        <v>30</v>
      </c>
      <c r="F2930" t="s">
        <v>19</v>
      </c>
      <c r="G2930">
        <f t="shared" si="183"/>
        <v>0</v>
      </c>
      <c r="H2930" t="s">
        <v>19</v>
      </c>
      <c r="I2930" t="s">
        <v>19</v>
      </c>
      <c r="J2930" t="s">
        <v>20</v>
      </c>
      <c r="K2930">
        <v>27</v>
      </c>
      <c r="L2930" t="s">
        <v>40</v>
      </c>
      <c r="M2930" t="s">
        <v>22</v>
      </c>
      <c r="N2930">
        <v>7</v>
      </c>
      <c r="O2930">
        <v>-1</v>
      </c>
      <c r="P2930">
        <v>0</v>
      </c>
      <c r="Q2930">
        <v>930</v>
      </c>
      <c r="R2930">
        <f t="shared" si="180"/>
        <v>0</v>
      </c>
      <c r="S2930">
        <f t="shared" si="181"/>
        <v>1</v>
      </c>
      <c r="T2930">
        <v>85</v>
      </c>
      <c r="U2930" t="s">
        <v>19</v>
      </c>
    </row>
    <row r="2931" spans="1:21" x14ac:dyDescent="0.35">
      <c r="A2931">
        <v>27</v>
      </c>
      <c r="B2931" t="s">
        <v>28</v>
      </c>
      <c r="C2931" t="str">
        <f t="shared" si="182"/>
        <v>employed</v>
      </c>
      <c r="D2931" t="s">
        <v>29</v>
      </c>
      <c r="E2931" t="s">
        <v>30</v>
      </c>
      <c r="F2931" t="s">
        <v>19</v>
      </c>
      <c r="G2931">
        <f t="shared" si="183"/>
        <v>0</v>
      </c>
      <c r="H2931" t="s">
        <v>25</v>
      </c>
      <c r="I2931" t="s">
        <v>19</v>
      </c>
      <c r="J2931" t="s">
        <v>20</v>
      </c>
      <c r="K2931">
        <v>30</v>
      </c>
      <c r="L2931" t="s">
        <v>42</v>
      </c>
      <c r="M2931" t="s">
        <v>22</v>
      </c>
      <c r="N2931">
        <v>4</v>
      </c>
      <c r="O2931">
        <v>-1</v>
      </c>
      <c r="P2931">
        <v>0</v>
      </c>
      <c r="Q2931">
        <v>0</v>
      </c>
      <c r="R2931">
        <f t="shared" si="180"/>
        <v>0</v>
      </c>
      <c r="S2931">
        <f t="shared" si="181"/>
        <v>1</v>
      </c>
      <c r="T2931">
        <v>323</v>
      </c>
      <c r="U2931" t="s">
        <v>19</v>
      </c>
    </row>
    <row r="2932" spans="1:21" x14ac:dyDescent="0.35">
      <c r="A2932">
        <v>58</v>
      </c>
      <c r="B2932" t="s">
        <v>33</v>
      </c>
      <c r="C2932" t="str">
        <f t="shared" si="182"/>
        <v>employed</v>
      </c>
      <c r="D2932" t="s">
        <v>17</v>
      </c>
      <c r="E2932" t="s">
        <v>18</v>
      </c>
      <c r="F2932" t="s">
        <v>19</v>
      </c>
      <c r="G2932">
        <f t="shared" si="183"/>
        <v>0</v>
      </c>
      <c r="H2932" t="s">
        <v>19</v>
      </c>
      <c r="I2932" t="s">
        <v>19</v>
      </c>
      <c r="J2932" t="s">
        <v>22</v>
      </c>
      <c r="K2932">
        <v>17</v>
      </c>
      <c r="L2932" t="s">
        <v>32</v>
      </c>
      <c r="M2932" t="s">
        <v>22</v>
      </c>
      <c r="N2932">
        <v>1</v>
      </c>
      <c r="O2932">
        <v>-1</v>
      </c>
      <c r="P2932">
        <v>0</v>
      </c>
      <c r="Q2932">
        <v>73</v>
      </c>
      <c r="R2932">
        <f t="shared" si="180"/>
        <v>0</v>
      </c>
      <c r="S2932">
        <f t="shared" si="181"/>
        <v>1</v>
      </c>
      <c r="T2932">
        <v>116</v>
      </c>
      <c r="U2932" t="s">
        <v>19</v>
      </c>
    </row>
    <row r="2933" spans="1:21" x14ac:dyDescent="0.35">
      <c r="A2933">
        <v>46</v>
      </c>
      <c r="B2933" t="s">
        <v>47</v>
      </c>
      <c r="C2933" t="str">
        <f t="shared" si="182"/>
        <v>unemployed</v>
      </c>
      <c r="D2933" t="s">
        <v>17</v>
      </c>
      <c r="E2933" t="s">
        <v>18</v>
      </c>
      <c r="F2933" t="s">
        <v>19</v>
      </c>
      <c r="G2933">
        <f t="shared" si="183"/>
        <v>0</v>
      </c>
      <c r="H2933" t="s">
        <v>25</v>
      </c>
      <c r="I2933" t="s">
        <v>19</v>
      </c>
      <c r="J2933" t="s">
        <v>20</v>
      </c>
      <c r="K2933">
        <v>7</v>
      </c>
      <c r="L2933" t="s">
        <v>26</v>
      </c>
      <c r="M2933" t="s">
        <v>22</v>
      </c>
      <c r="N2933">
        <v>3</v>
      </c>
      <c r="O2933">
        <v>-1</v>
      </c>
      <c r="P2933">
        <v>0</v>
      </c>
      <c r="Q2933">
        <v>-35</v>
      </c>
      <c r="R2933">
        <f t="shared" si="180"/>
        <v>0</v>
      </c>
      <c r="S2933">
        <f t="shared" si="181"/>
        <v>0</v>
      </c>
      <c r="T2933">
        <v>304</v>
      </c>
      <c r="U2933" t="s">
        <v>19</v>
      </c>
    </row>
    <row r="2934" spans="1:21" x14ac:dyDescent="0.35">
      <c r="A2934">
        <v>28</v>
      </c>
      <c r="B2934" t="s">
        <v>28</v>
      </c>
      <c r="C2934" t="str">
        <f t="shared" si="182"/>
        <v>employed</v>
      </c>
      <c r="D2934" t="s">
        <v>29</v>
      </c>
      <c r="E2934" t="s">
        <v>30</v>
      </c>
      <c r="F2934" t="s">
        <v>19</v>
      </c>
      <c r="G2934">
        <f t="shared" si="183"/>
        <v>0</v>
      </c>
      <c r="H2934" t="s">
        <v>19</v>
      </c>
      <c r="I2934" t="s">
        <v>19</v>
      </c>
      <c r="J2934" t="s">
        <v>20</v>
      </c>
      <c r="K2934">
        <v>10</v>
      </c>
      <c r="L2934" t="s">
        <v>52</v>
      </c>
      <c r="M2934" t="s">
        <v>22</v>
      </c>
      <c r="N2934">
        <v>1</v>
      </c>
      <c r="O2934">
        <v>-1</v>
      </c>
      <c r="P2934">
        <v>0</v>
      </c>
      <c r="Q2934">
        <v>1351</v>
      </c>
      <c r="R2934">
        <f t="shared" si="180"/>
        <v>0</v>
      </c>
      <c r="S2934">
        <f t="shared" si="181"/>
        <v>1</v>
      </c>
      <c r="T2934">
        <v>267</v>
      </c>
      <c r="U2934" t="s">
        <v>19</v>
      </c>
    </row>
    <row r="2935" spans="1:21" x14ac:dyDescent="0.35">
      <c r="A2935">
        <v>39</v>
      </c>
      <c r="B2935" t="s">
        <v>23</v>
      </c>
      <c r="C2935" t="str">
        <f t="shared" si="182"/>
        <v>employed</v>
      </c>
      <c r="D2935" t="s">
        <v>17</v>
      </c>
      <c r="E2935" t="s">
        <v>18</v>
      </c>
      <c r="F2935" t="s">
        <v>19</v>
      </c>
      <c r="G2935">
        <f t="shared" si="183"/>
        <v>0</v>
      </c>
      <c r="H2935" t="s">
        <v>25</v>
      </c>
      <c r="I2935" t="s">
        <v>19</v>
      </c>
      <c r="J2935" t="s">
        <v>22</v>
      </c>
      <c r="K2935">
        <v>23</v>
      </c>
      <c r="L2935" t="s">
        <v>26</v>
      </c>
      <c r="M2935" t="s">
        <v>22</v>
      </c>
      <c r="N2935">
        <v>2</v>
      </c>
      <c r="O2935">
        <v>-1</v>
      </c>
      <c r="P2935">
        <v>0</v>
      </c>
      <c r="Q2935">
        <v>1601</v>
      </c>
      <c r="R2935">
        <f t="shared" si="180"/>
        <v>0</v>
      </c>
      <c r="S2935">
        <f t="shared" si="181"/>
        <v>1</v>
      </c>
      <c r="T2935">
        <v>201</v>
      </c>
      <c r="U2935" t="s">
        <v>19</v>
      </c>
    </row>
    <row r="2936" spans="1:21" x14ac:dyDescent="0.35">
      <c r="A2936">
        <v>41</v>
      </c>
      <c r="B2936" t="s">
        <v>23</v>
      </c>
      <c r="C2936" t="str">
        <f t="shared" si="182"/>
        <v>employed</v>
      </c>
      <c r="D2936" t="s">
        <v>17</v>
      </c>
      <c r="E2936" t="s">
        <v>22</v>
      </c>
      <c r="F2936" t="s">
        <v>19</v>
      </c>
      <c r="G2936">
        <f t="shared" si="183"/>
        <v>0</v>
      </c>
      <c r="H2936" t="s">
        <v>25</v>
      </c>
      <c r="I2936" t="s">
        <v>19</v>
      </c>
      <c r="J2936" t="s">
        <v>20</v>
      </c>
      <c r="K2936">
        <v>11</v>
      </c>
      <c r="L2936" t="s">
        <v>26</v>
      </c>
      <c r="M2936" t="s">
        <v>27</v>
      </c>
      <c r="N2936">
        <v>1</v>
      </c>
      <c r="O2936">
        <v>336</v>
      </c>
      <c r="P2936">
        <v>2</v>
      </c>
      <c r="Q2936">
        <v>88</v>
      </c>
      <c r="R2936">
        <f t="shared" si="180"/>
        <v>0</v>
      </c>
      <c r="S2936">
        <f t="shared" si="181"/>
        <v>1</v>
      </c>
      <c r="T2936">
        <v>105</v>
      </c>
      <c r="U2936" t="s">
        <v>19</v>
      </c>
    </row>
    <row r="2937" spans="1:21" x14ac:dyDescent="0.35">
      <c r="A2937">
        <v>38</v>
      </c>
      <c r="B2937" t="s">
        <v>23</v>
      </c>
      <c r="C2937" t="str">
        <f t="shared" si="182"/>
        <v>employed</v>
      </c>
      <c r="D2937" t="s">
        <v>17</v>
      </c>
      <c r="E2937" t="s">
        <v>24</v>
      </c>
      <c r="F2937" t="s">
        <v>19</v>
      </c>
      <c r="G2937">
        <f t="shared" si="183"/>
        <v>0</v>
      </c>
      <c r="H2937" t="s">
        <v>25</v>
      </c>
      <c r="I2937" t="s">
        <v>19</v>
      </c>
      <c r="J2937" t="s">
        <v>22</v>
      </c>
      <c r="K2937">
        <v>23</v>
      </c>
      <c r="L2937" t="s">
        <v>26</v>
      </c>
      <c r="M2937" t="s">
        <v>22</v>
      </c>
      <c r="N2937">
        <v>2</v>
      </c>
      <c r="O2937">
        <v>-1</v>
      </c>
      <c r="P2937">
        <v>0</v>
      </c>
      <c r="Q2937">
        <v>435</v>
      </c>
      <c r="R2937">
        <f t="shared" si="180"/>
        <v>0</v>
      </c>
      <c r="S2937">
        <f t="shared" si="181"/>
        <v>1</v>
      </c>
      <c r="T2937">
        <v>193</v>
      </c>
      <c r="U2937" t="s">
        <v>19</v>
      </c>
    </row>
    <row r="2938" spans="1:21" x14ac:dyDescent="0.35">
      <c r="A2938">
        <v>50</v>
      </c>
      <c r="B2938" t="s">
        <v>16</v>
      </c>
      <c r="C2938" t="str">
        <f t="shared" si="182"/>
        <v>unemployed</v>
      </c>
      <c r="D2938" t="s">
        <v>44</v>
      </c>
      <c r="E2938" t="s">
        <v>24</v>
      </c>
      <c r="F2938" t="s">
        <v>19</v>
      </c>
      <c r="G2938">
        <f t="shared" si="183"/>
        <v>0</v>
      </c>
      <c r="H2938" t="s">
        <v>25</v>
      </c>
      <c r="I2938" t="s">
        <v>19</v>
      </c>
      <c r="J2938" t="s">
        <v>20</v>
      </c>
      <c r="K2938">
        <v>30</v>
      </c>
      <c r="L2938" t="s">
        <v>42</v>
      </c>
      <c r="M2938" t="s">
        <v>22</v>
      </c>
      <c r="N2938">
        <v>1</v>
      </c>
      <c r="O2938">
        <v>-1</v>
      </c>
      <c r="P2938">
        <v>0</v>
      </c>
      <c r="Q2938">
        <v>717</v>
      </c>
      <c r="R2938">
        <f t="shared" si="180"/>
        <v>0</v>
      </c>
      <c r="S2938">
        <f t="shared" si="181"/>
        <v>0</v>
      </c>
      <c r="T2938">
        <v>113</v>
      </c>
      <c r="U2938" t="s">
        <v>19</v>
      </c>
    </row>
    <row r="2939" spans="1:21" x14ac:dyDescent="0.35">
      <c r="A2939">
        <v>56</v>
      </c>
      <c r="B2939" t="s">
        <v>23</v>
      </c>
      <c r="C2939" t="str">
        <f t="shared" si="182"/>
        <v>employed</v>
      </c>
      <c r="D2939" t="s">
        <v>17</v>
      </c>
      <c r="E2939" t="s">
        <v>24</v>
      </c>
      <c r="F2939" t="s">
        <v>19</v>
      </c>
      <c r="G2939">
        <f t="shared" si="183"/>
        <v>0</v>
      </c>
      <c r="H2939" t="s">
        <v>25</v>
      </c>
      <c r="I2939" t="s">
        <v>19</v>
      </c>
      <c r="J2939" t="s">
        <v>22</v>
      </c>
      <c r="K2939">
        <v>29</v>
      </c>
      <c r="L2939" t="s">
        <v>26</v>
      </c>
      <c r="M2939" t="s">
        <v>22</v>
      </c>
      <c r="N2939">
        <v>2</v>
      </c>
      <c r="O2939">
        <v>-1</v>
      </c>
      <c r="P2939">
        <v>0</v>
      </c>
      <c r="Q2939">
        <v>705</v>
      </c>
      <c r="R2939">
        <f t="shared" si="180"/>
        <v>0</v>
      </c>
      <c r="S2939">
        <f t="shared" si="181"/>
        <v>1</v>
      </c>
      <c r="T2939">
        <v>151</v>
      </c>
      <c r="U2939" t="s">
        <v>19</v>
      </c>
    </row>
    <row r="2940" spans="1:21" x14ac:dyDescent="0.35">
      <c r="A2940">
        <v>34</v>
      </c>
      <c r="B2940" t="s">
        <v>37</v>
      </c>
      <c r="C2940" t="str">
        <f t="shared" si="182"/>
        <v>employed</v>
      </c>
      <c r="D2940" t="s">
        <v>17</v>
      </c>
      <c r="E2940" t="s">
        <v>24</v>
      </c>
      <c r="F2940" t="s">
        <v>19</v>
      </c>
      <c r="G2940">
        <f t="shared" si="183"/>
        <v>0</v>
      </c>
      <c r="H2940" t="s">
        <v>19</v>
      </c>
      <c r="I2940" t="s">
        <v>19</v>
      </c>
      <c r="J2940" t="s">
        <v>20</v>
      </c>
      <c r="K2940">
        <v>20</v>
      </c>
      <c r="L2940" t="s">
        <v>40</v>
      </c>
      <c r="M2940" t="s">
        <v>22</v>
      </c>
      <c r="N2940">
        <v>2</v>
      </c>
      <c r="O2940">
        <v>-1</v>
      </c>
      <c r="P2940">
        <v>0</v>
      </c>
      <c r="Q2940">
        <v>1553</v>
      </c>
      <c r="R2940">
        <f t="shared" si="180"/>
        <v>0</v>
      </c>
      <c r="S2940">
        <f t="shared" si="181"/>
        <v>1</v>
      </c>
      <c r="T2940">
        <v>200</v>
      </c>
      <c r="U2940" t="s">
        <v>19</v>
      </c>
    </row>
    <row r="2941" spans="1:21" x14ac:dyDescent="0.35">
      <c r="A2941">
        <v>33</v>
      </c>
      <c r="B2941" t="s">
        <v>33</v>
      </c>
      <c r="C2941" t="str">
        <f t="shared" si="182"/>
        <v>employed</v>
      </c>
      <c r="D2941" t="s">
        <v>44</v>
      </c>
      <c r="E2941" t="s">
        <v>24</v>
      </c>
      <c r="F2941" t="s">
        <v>19</v>
      </c>
      <c r="G2941">
        <f t="shared" si="183"/>
        <v>0</v>
      </c>
      <c r="H2941" t="s">
        <v>25</v>
      </c>
      <c r="I2941" t="s">
        <v>19</v>
      </c>
      <c r="J2941" t="s">
        <v>22</v>
      </c>
      <c r="K2941">
        <v>16</v>
      </c>
      <c r="L2941" t="s">
        <v>26</v>
      </c>
      <c r="M2941" t="s">
        <v>22</v>
      </c>
      <c r="N2941">
        <v>1</v>
      </c>
      <c r="O2941">
        <v>-1</v>
      </c>
      <c r="P2941">
        <v>0</v>
      </c>
      <c r="Q2941">
        <v>-131</v>
      </c>
      <c r="R2941">
        <f t="shared" si="180"/>
        <v>0</v>
      </c>
      <c r="S2941">
        <f t="shared" si="181"/>
        <v>1</v>
      </c>
      <c r="T2941">
        <v>145</v>
      </c>
      <c r="U2941" t="s">
        <v>19</v>
      </c>
    </row>
    <row r="2942" spans="1:21" x14ac:dyDescent="0.35">
      <c r="A2942">
        <v>61</v>
      </c>
      <c r="B2942" t="s">
        <v>37</v>
      </c>
      <c r="C2942" t="str">
        <f t="shared" si="182"/>
        <v>employed</v>
      </c>
      <c r="D2942" t="s">
        <v>17</v>
      </c>
      <c r="E2942" t="s">
        <v>24</v>
      </c>
      <c r="F2942" t="s">
        <v>19</v>
      </c>
      <c r="G2942">
        <f t="shared" si="183"/>
        <v>0</v>
      </c>
      <c r="H2942" t="s">
        <v>19</v>
      </c>
      <c r="I2942" t="s">
        <v>19</v>
      </c>
      <c r="J2942" t="s">
        <v>20</v>
      </c>
      <c r="K2942">
        <v>21</v>
      </c>
      <c r="L2942" t="s">
        <v>26</v>
      </c>
      <c r="M2942" t="s">
        <v>22</v>
      </c>
      <c r="N2942">
        <v>4</v>
      </c>
      <c r="O2942">
        <v>-1</v>
      </c>
      <c r="P2942">
        <v>0</v>
      </c>
      <c r="Q2942">
        <v>1191</v>
      </c>
      <c r="R2942">
        <f t="shared" si="180"/>
        <v>0</v>
      </c>
      <c r="S2942">
        <f t="shared" si="181"/>
        <v>1</v>
      </c>
      <c r="T2942">
        <v>214</v>
      </c>
      <c r="U2942" t="s">
        <v>25</v>
      </c>
    </row>
    <row r="2943" spans="1:21" x14ac:dyDescent="0.35">
      <c r="A2943">
        <v>36</v>
      </c>
      <c r="B2943" t="s">
        <v>39</v>
      </c>
      <c r="C2943" t="str">
        <f t="shared" si="182"/>
        <v>employed</v>
      </c>
      <c r="D2943" t="s">
        <v>29</v>
      </c>
      <c r="E2943" t="s">
        <v>24</v>
      </c>
      <c r="F2943" t="s">
        <v>19</v>
      </c>
      <c r="G2943">
        <f t="shared" si="183"/>
        <v>0</v>
      </c>
      <c r="H2943" t="s">
        <v>19</v>
      </c>
      <c r="I2943" t="s">
        <v>25</v>
      </c>
      <c r="J2943" t="s">
        <v>20</v>
      </c>
      <c r="K2943">
        <v>9</v>
      </c>
      <c r="L2943" t="s">
        <v>43</v>
      </c>
      <c r="M2943" t="s">
        <v>22</v>
      </c>
      <c r="N2943">
        <v>6</v>
      </c>
      <c r="O2943">
        <v>-1</v>
      </c>
      <c r="P2943">
        <v>0</v>
      </c>
      <c r="Q2943">
        <v>47</v>
      </c>
      <c r="R2943">
        <f t="shared" si="180"/>
        <v>0</v>
      </c>
      <c r="S2943">
        <f t="shared" si="181"/>
        <v>1</v>
      </c>
      <c r="T2943">
        <v>36</v>
      </c>
      <c r="U2943" t="s">
        <v>19</v>
      </c>
    </row>
    <row r="2944" spans="1:21" x14ac:dyDescent="0.35">
      <c r="A2944">
        <v>34</v>
      </c>
      <c r="B2944" t="s">
        <v>37</v>
      </c>
      <c r="C2944" t="str">
        <f t="shared" si="182"/>
        <v>employed</v>
      </c>
      <c r="D2944" t="s">
        <v>17</v>
      </c>
      <c r="E2944" t="s">
        <v>30</v>
      </c>
      <c r="F2944" t="s">
        <v>19</v>
      </c>
      <c r="G2944">
        <f t="shared" si="183"/>
        <v>0</v>
      </c>
      <c r="H2944" t="s">
        <v>25</v>
      </c>
      <c r="I2944" t="s">
        <v>25</v>
      </c>
      <c r="J2944" t="s">
        <v>20</v>
      </c>
      <c r="K2944">
        <v>18</v>
      </c>
      <c r="L2944" t="s">
        <v>45</v>
      </c>
      <c r="M2944" t="s">
        <v>22</v>
      </c>
      <c r="N2944">
        <v>2</v>
      </c>
      <c r="O2944">
        <v>-1</v>
      </c>
      <c r="P2944">
        <v>0</v>
      </c>
      <c r="Q2944">
        <v>544</v>
      </c>
      <c r="R2944">
        <f t="shared" si="180"/>
        <v>1</v>
      </c>
      <c r="S2944">
        <f t="shared" si="181"/>
        <v>1</v>
      </c>
      <c r="T2944">
        <v>58</v>
      </c>
      <c r="U2944" t="s">
        <v>19</v>
      </c>
    </row>
    <row r="2945" spans="1:21" x14ac:dyDescent="0.35">
      <c r="A2945">
        <v>36</v>
      </c>
      <c r="B2945" t="s">
        <v>33</v>
      </c>
      <c r="C2945" t="str">
        <f t="shared" si="182"/>
        <v>employed</v>
      </c>
      <c r="D2945" t="s">
        <v>17</v>
      </c>
      <c r="E2945" t="s">
        <v>24</v>
      </c>
      <c r="F2945" t="s">
        <v>19</v>
      </c>
      <c r="G2945">
        <f t="shared" si="183"/>
        <v>0</v>
      </c>
      <c r="H2945" t="s">
        <v>25</v>
      </c>
      <c r="I2945" t="s">
        <v>19</v>
      </c>
      <c r="J2945" t="s">
        <v>22</v>
      </c>
      <c r="K2945">
        <v>6</v>
      </c>
      <c r="L2945" t="s">
        <v>26</v>
      </c>
      <c r="M2945" t="s">
        <v>22</v>
      </c>
      <c r="N2945">
        <v>2</v>
      </c>
      <c r="O2945">
        <v>-1</v>
      </c>
      <c r="P2945">
        <v>0</v>
      </c>
      <c r="Q2945">
        <v>688</v>
      </c>
      <c r="R2945">
        <f t="shared" si="180"/>
        <v>0</v>
      </c>
      <c r="S2945">
        <f t="shared" si="181"/>
        <v>1</v>
      </c>
      <c r="T2945">
        <v>174</v>
      </c>
      <c r="U2945" t="s">
        <v>19</v>
      </c>
    </row>
    <row r="2946" spans="1:21" x14ac:dyDescent="0.35">
      <c r="A2946">
        <v>45</v>
      </c>
      <c r="B2946" t="s">
        <v>28</v>
      </c>
      <c r="C2946" t="str">
        <f t="shared" si="182"/>
        <v>employed</v>
      </c>
      <c r="D2946" t="s">
        <v>17</v>
      </c>
      <c r="E2946" t="s">
        <v>30</v>
      </c>
      <c r="F2946" t="s">
        <v>19</v>
      </c>
      <c r="G2946">
        <f t="shared" si="183"/>
        <v>0</v>
      </c>
      <c r="H2946" t="s">
        <v>19</v>
      </c>
      <c r="I2946" t="s">
        <v>19</v>
      </c>
      <c r="J2946" t="s">
        <v>20</v>
      </c>
      <c r="K2946">
        <v>30</v>
      </c>
      <c r="L2946" t="s">
        <v>31</v>
      </c>
      <c r="M2946" t="s">
        <v>22</v>
      </c>
      <c r="N2946">
        <v>1</v>
      </c>
      <c r="O2946">
        <v>-1</v>
      </c>
      <c r="P2946">
        <v>0</v>
      </c>
      <c r="Q2946">
        <v>242</v>
      </c>
      <c r="R2946">
        <f t="shared" ref="R2946:R3009" si="184">IF( AND(H2946="yes", I2946="yes"),1,0)</f>
        <v>0</v>
      </c>
      <c r="S2946">
        <f t="shared" ref="S2946:S3009" si="185">IF(C2946="unemployed",0,1)</f>
        <v>1</v>
      </c>
      <c r="T2946">
        <v>587</v>
      </c>
      <c r="U2946" t="s">
        <v>25</v>
      </c>
    </row>
    <row r="2947" spans="1:21" x14ac:dyDescent="0.35">
      <c r="A2947">
        <v>27</v>
      </c>
      <c r="B2947" t="s">
        <v>41</v>
      </c>
      <c r="C2947" t="str">
        <f t="shared" ref="C2947:C3010" si="186">IF(B2947="unemployed",B2947,IF(B2947="student","unemployed",IF(B2947="retired","unemployed","employed")))</f>
        <v>unemployed</v>
      </c>
      <c r="D2947" t="s">
        <v>29</v>
      </c>
      <c r="E2947" t="s">
        <v>30</v>
      </c>
      <c r="F2947" t="s">
        <v>19</v>
      </c>
      <c r="G2947">
        <f t="shared" ref="G2947:G3010" si="187">IF(F2947="yes",1,0)</f>
        <v>0</v>
      </c>
      <c r="H2947" t="s">
        <v>19</v>
      </c>
      <c r="I2947" t="s">
        <v>19</v>
      </c>
      <c r="J2947" t="s">
        <v>20</v>
      </c>
      <c r="K2947">
        <v>25</v>
      </c>
      <c r="L2947" t="s">
        <v>26</v>
      </c>
      <c r="M2947" t="s">
        <v>22</v>
      </c>
      <c r="N2947">
        <v>1</v>
      </c>
      <c r="O2947">
        <v>-1</v>
      </c>
      <c r="P2947">
        <v>0</v>
      </c>
      <c r="Q2947">
        <v>118</v>
      </c>
      <c r="R2947">
        <f t="shared" si="184"/>
        <v>0</v>
      </c>
      <c r="S2947">
        <f t="shared" si="185"/>
        <v>0</v>
      </c>
      <c r="T2947">
        <v>112</v>
      </c>
      <c r="U2947" t="s">
        <v>19</v>
      </c>
    </row>
    <row r="2948" spans="1:21" x14ac:dyDescent="0.35">
      <c r="A2948">
        <v>45</v>
      </c>
      <c r="B2948" t="s">
        <v>39</v>
      </c>
      <c r="C2948" t="str">
        <f t="shared" si="186"/>
        <v>employed</v>
      </c>
      <c r="D2948" t="s">
        <v>17</v>
      </c>
      <c r="E2948" t="s">
        <v>24</v>
      </c>
      <c r="F2948" t="s">
        <v>19</v>
      </c>
      <c r="G2948">
        <f t="shared" si="187"/>
        <v>0</v>
      </c>
      <c r="H2948" t="s">
        <v>25</v>
      </c>
      <c r="I2948" t="s">
        <v>19</v>
      </c>
      <c r="J2948" t="s">
        <v>20</v>
      </c>
      <c r="K2948">
        <v>14</v>
      </c>
      <c r="L2948" t="s">
        <v>43</v>
      </c>
      <c r="M2948" t="s">
        <v>22</v>
      </c>
      <c r="N2948">
        <v>2</v>
      </c>
      <c r="O2948">
        <v>-1</v>
      </c>
      <c r="P2948">
        <v>0</v>
      </c>
      <c r="Q2948">
        <v>-388</v>
      </c>
      <c r="R2948">
        <f t="shared" si="184"/>
        <v>0</v>
      </c>
      <c r="S2948">
        <f t="shared" si="185"/>
        <v>1</v>
      </c>
      <c r="T2948">
        <v>175</v>
      </c>
      <c r="U2948" t="s">
        <v>19</v>
      </c>
    </row>
    <row r="2949" spans="1:21" x14ac:dyDescent="0.35">
      <c r="A2949">
        <v>40</v>
      </c>
      <c r="B2949" t="s">
        <v>35</v>
      </c>
      <c r="C2949" t="str">
        <f t="shared" si="186"/>
        <v>employed</v>
      </c>
      <c r="D2949" t="s">
        <v>17</v>
      </c>
      <c r="E2949" t="s">
        <v>30</v>
      </c>
      <c r="F2949" t="s">
        <v>19</v>
      </c>
      <c r="G2949">
        <f t="shared" si="187"/>
        <v>0</v>
      </c>
      <c r="H2949" t="s">
        <v>19</v>
      </c>
      <c r="I2949" t="s">
        <v>19</v>
      </c>
      <c r="J2949" t="s">
        <v>22</v>
      </c>
      <c r="K2949">
        <v>17</v>
      </c>
      <c r="L2949" t="s">
        <v>32</v>
      </c>
      <c r="M2949" t="s">
        <v>22</v>
      </c>
      <c r="N2949">
        <v>1</v>
      </c>
      <c r="O2949">
        <v>-1</v>
      </c>
      <c r="P2949">
        <v>0</v>
      </c>
      <c r="Q2949">
        <v>1603</v>
      </c>
      <c r="R2949">
        <f t="shared" si="184"/>
        <v>0</v>
      </c>
      <c r="S2949">
        <f t="shared" si="185"/>
        <v>1</v>
      </c>
      <c r="T2949">
        <v>279</v>
      </c>
      <c r="U2949" t="s">
        <v>19</v>
      </c>
    </row>
    <row r="2950" spans="1:21" x14ac:dyDescent="0.35">
      <c r="A2950">
        <v>36</v>
      </c>
      <c r="B2950" t="s">
        <v>28</v>
      </c>
      <c r="C2950" t="str">
        <f t="shared" si="186"/>
        <v>employed</v>
      </c>
      <c r="D2950" t="s">
        <v>29</v>
      </c>
      <c r="E2950" t="s">
        <v>24</v>
      </c>
      <c r="F2950" t="s">
        <v>19</v>
      </c>
      <c r="G2950">
        <f t="shared" si="187"/>
        <v>0</v>
      </c>
      <c r="H2950" t="s">
        <v>25</v>
      </c>
      <c r="I2950" t="s">
        <v>19</v>
      </c>
      <c r="J2950" t="s">
        <v>20</v>
      </c>
      <c r="K2950">
        <v>16</v>
      </c>
      <c r="L2950" t="s">
        <v>45</v>
      </c>
      <c r="M2950" t="s">
        <v>22</v>
      </c>
      <c r="N2950">
        <v>1</v>
      </c>
      <c r="O2950">
        <v>-1</v>
      </c>
      <c r="P2950">
        <v>0</v>
      </c>
      <c r="Q2950">
        <v>1511</v>
      </c>
      <c r="R2950">
        <f t="shared" si="184"/>
        <v>0</v>
      </c>
      <c r="S2950">
        <f t="shared" si="185"/>
        <v>1</v>
      </c>
      <c r="T2950">
        <v>270</v>
      </c>
      <c r="U2950" t="s">
        <v>25</v>
      </c>
    </row>
    <row r="2951" spans="1:21" x14ac:dyDescent="0.35">
      <c r="A2951">
        <v>46</v>
      </c>
      <c r="B2951" t="s">
        <v>33</v>
      </c>
      <c r="C2951" t="str">
        <f t="shared" si="186"/>
        <v>employed</v>
      </c>
      <c r="D2951" t="s">
        <v>17</v>
      </c>
      <c r="E2951" t="s">
        <v>18</v>
      </c>
      <c r="F2951" t="s">
        <v>19</v>
      </c>
      <c r="G2951">
        <f t="shared" si="187"/>
        <v>0</v>
      </c>
      <c r="H2951" t="s">
        <v>25</v>
      </c>
      <c r="I2951" t="s">
        <v>19</v>
      </c>
      <c r="J2951" t="s">
        <v>20</v>
      </c>
      <c r="K2951">
        <v>6</v>
      </c>
      <c r="L2951" t="s">
        <v>26</v>
      </c>
      <c r="M2951" t="s">
        <v>27</v>
      </c>
      <c r="N2951">
        <v>2</v>
      </c>
      <c r="O2951">
        <v>169</v>
      </c>
      <c r="P2951">
        <v>3</v>
      </c>
      <c r="Q2951">
        <v>147</v>
      </c>
      <c r="R2951">
        <f t="shared" si="184"/>
        <v>0</v>
      </c>
      <c r="S2951">
        <f t="shared" si="185"/>
        <v>1</v>
      </c>
      <c r="T2951">
        <v>116</v>
      </c>
      <c r="U2951" t="s">
        <v>19</v>
      </c>
    </row>
    <row r="2952" spans="1:21" x14ac:dyDescent="0.35">
      <c r="A2952">
        <v>37</v>
      </c>
      <c r="B2952" t="s">
        <v>38</v>
      </c>
      <c r="C2952" t="str">
        <f t="shared" si="186"/>
        <v>employed</v>
      </c>
      <c r="D2952" t="s">
        <v>17</v>
      </c>
      <c r="E2952" t="s">
        <v>30</v>
      </c>
      <c r="F2952" t="s">
        <v>19</v>
      </c>
      <c r="G2952">
        <f t="shared" si="187"/>
        <v>0</v>
      </c>
      <c r="H2952" t="s">
        <v>25</v>
      </c>
      <c r="I2952" t="s">
        <v>19</v>
      </c>
      <c r="J2952" t="s">
        <v>22</v>
      </c>
      <c r="K2952">
        <v>27</v>
      </c>
      <c r="L2952" t="s">
        <v>26</v>
      </c>
      <c r="M2952" t="s">
        <v>22</v>
      </c>
      <c r="N2952">
        <v>2</v>
      </c>
      <c r="O2952">
        <v>-1</v>
      </c>
      <c r="P2952">
        <v>0</v>
      </c>
      <c r="Q2952">
        <v>836</v>
      </c>
      <c r="R2952">
        <f t="shared" si="184"/>
        <v>0</v>
      </c>
      <c r="S2952">
        <f t="shared" si="185"/>
        <v>1</v>
      </c>
      <c r="T2952">
        <v>129</v>
      </c>
      <c r="U2952" t="s">
        <v>19</v>
      </c>
    </row>
    <row r="2953" spans="1:21" x14ac:dyDescent="0.35">
      <c r="A2953">
        <v>36</v>
      </c>
      <c r="B2953" t="s">
        <v>37</v>
      </c>
      <c r="C2953" t="str">
        <f t="shared" si="186"/>
        <v>employed</v>
      </c>
      <c r="D2953" t="s">
        <v>17</v>
      </c>
      <c r="E2953" t="s">
        <v>24</v>
      </c>
      <c r="F2953" t="s">
        <v>19</v>
      </c>
      <c r="G2953">
        <f t="shared" si="187"/>
        <v>0</v>
      </c>
      <c r="H2953" t="s">
        <v>25</v>
      </c>
      <c r="I2953" t="s">
        <v>19</v>
      </c>
      <c r="J2953" t="s">
        <v>20</v>
      </c>
      <c r="K2953">
        <v>13</v>
      </c>
      <c r="L2953" t="s">
        <v>26</v>
      </c>
      <c r="M2953" t="s">
        <v>27</v>
      </c>
      <c r="N2953">
        <v>2</v>
      </c>
      <c r="O2953">
        <v>369</v>
      </c>
      <c r="P2953">
        <v>4</v>
      </c>
      <c r="Q2953">
        <v>55</v>
      </c>
      <c r="R2953">
        <f t="shared" si="184"/>
        <v>0</v>
      </c>
      <c r="S2953">
        <f t="shared" si="185"/>
        <v>1</v>
      </c>
      <c r="T2953">
        <v>38</v>
      </c>
      <c r="U2953" t="s">
        <v>19</v>
      </c>
    </row>
    <row r="2954" spans="1:21" x14ac:dyDescent="0.35">
      <c r="A2954">
        <v>37</v>
      </c>
      <c r="B2954" t="s">
        <v>39</v>
      </c>
      <c r="C2954" t="str">
        <f t="shared" si="186"/>
        <v>employed</v>
      </c>
      <c r="D2954" t="s">
        <v>17</v>
      </c>
      <c r="E2954" t="s">
        <v>24</v>
      </c>
      <c r="F2954" t="s">
        <v>19</v>
      </c>
      <c r="G2954">
        <f t="shared" si="187"/>
        <v>0</v>
      </c>
      <c r="H2954" t="s">
        <v>19</v>
      </c>
      <c r="I2954" t="s">
        <v>25</v>
      </c>
      <c r="J2954" t="s">
        <v>22</v>
      </c>
      <c r="K2954">
        <v>28</v>
      </c>
      <c r="L2954" t="s">
        <v>26</v>
      </c>
      <c r="M2954" t="s">
        <v>22</v>
      </c>
      <c r="N2954">
        <v>1</v>
      </c>
      <c r="O2954">
        <v>-1</v>
      </c>
      <c r="P2954">
        <v>0</v>
      </c>
      <c r="Q2954">
        <v>1123</v>
      </c>
      <c r="R2954">
        <f t="shared" si="184"/>
        <v>0</v>
      </c>
      <c r="S2954">
        <f t="shared" si="185"/>
        <v>1</v>
      </c>
      <c r="T2954">
        <v>138</v>
      </c>
      <c r="U2954" t="s">
        <v>19</v>
      </c>
    </row>
    <row r="2955" spans="1:21" x14ac:dyDescent="0.35">
      <c r="A2955">
        <v>22</v>
      </c>
      <c r="B2955" t="s">
        <v>41</v>
      </c>
      <c r="C2955" t="str">
        <f t="shared" si="186"/>
        <v>unemployed</v>
      </c>
      <c r="D2955" t="s">
        <v>29</v>
      </c>
      <c r="E2955" t="s">
        <v>30</v>
      </c>
      <c r="F2955" t="s">
        <v>19</v>
      </c>
      <c r="G2955">
        <f t="shared" si="187"/>
        <v>0</v>
      </c>
      <c r="H2955" t="s">
        <v>19</v>
      </c>
      <c r="I2955" t="s">
        <v>19</v>
      </c>
      <c r="J2955" t="s">
        <v>20</v>
      </c>
      <c r="K2955">
        <v>19</v>
      </c>
      <c r="L2955" t="s">
        <v>40</v>
      </c>
      <c r="M2955" t="s">
        <v>22</v>
      </c>
      <c r="N2955">
        <v>1</v>
      </c>
      <c r="O2955">
        <v>-1</v>
      </c>
      <c r="P2955">
        <v>0</v>
      </c>
      <c r="Q2955">
        <v>691</v>
      </c>
      <c r="R2955">
        <f t="shared" si="184"/>
        <v>0</v>
      </c>
      <c r="S2955">
        <f t="shared" si="185"/>
        <v>0</v>
      </c>
      <c r="T2955">
        <v>338</v>
      </c>
      <c r="U2955" t="s">
        <v>25</v>
      </c>
    </row>
    <row r="2956" spans="1:21" x14ac:dyDescent="0.35">
      <c r="A2956">
        <v>51</v>
      </c>
      <c r="B2956" t="s">
        <v>23</v>
      </c>
      <c r="C2956" t="str">
        <f t="shared" si="186"/>
        <v>employed</v>
      </c>
      <c r="D2956" t="s">
        <v>17</v>
      </c>
      <c r="E2956" t="s">
        <v>24</v>
      </c>
      <c r="F2956" t="s">
        <v>19</v>
      </c>
      <c r="G2956">
        <f t="shared" si="187"/>
        <v>0</v>
      </c>
      <c r="H2956" t="s">
        <v>19</v>
      </c>
      <c r="I2956" t="s">
        <v>25</v>
      </c>
      <c r="J2956" t="s">
        <v>22</v>
      </c>
      <c r="K2956">
        <v>26</v>
      </c>
      <c r="L2956" t="s">
        <v>32</v>
      </c>
      <c r="M2956" t="s">
        <v>22</v>
      </c>
      <c r="N2956">
        <v>3</v>
      </c>
      <c r="O2956">
        <v>-1</v>
      </c>
      <c r="P2956">
        <v>0</v>
      </c>
      <c r="Q2956">
        <v>0</v>
      </c>
      <c r="R2956">
        <f t="shared" si="184"/>
        <v>0</v>
      </c>
      <c r="S2956">
        <f t="shared" si="185"/>
        <v>1</v>
      </c>
      <c r="T2956">
        <v>565</v>
      </c>
      <c r="U2956" t="s">
        <v>19</v>
      </c>
    </row>
    <row r="2957" spans="1:21" x14ac:dyDescent="0.35">
      <c r="A2957">
        <v>49</v>
      </c>
      <c r="B2957" t="s">
        <v>37</v>
      </c>
      <c r="C2957" t="str">
        <f t="shared" si="186"/>
        <v>employed</v>
      </c>
      <c r="D2957" t="s">
        <v>17</v>
      </c>
      <c r="E2957" t="s">
        <v>24</v>
      </c>
      <c r="F2957" t="s">
        <v>19</v>
      </c>
      <c r="G2957">
        <f t="shared" si="187"/>
        <v>0</v>
      </c>
      <c r="H2957" t="s">
        <v>19</v>
      </c>
      <c r="I2957" t="s">
        <v>19</v>
      </c>
      <c r="J2957" t="s">
        <v>20</v>
      </c>
      <c r="K2957">
        <v>13</v>
      </c>
      <c r="L2957" t="s">
        <v>40</v>
      </c>
      <c r="M2957" t="s">
        <v>22</v>
      </c>
      <c r="N2957">
        <v>8</v>
      </c>
      <c r="O2957">
        <v>-1</v>
      </c>
      <c r="P2957">
        <v>0</v>
      </c>
      <c r="Q2957">
        <v>12531</v>
      </c>
      <c r="R2957">
        <f t="shared" si="184"/>
        <v>0</v>
      </c>
      <c r="S2957">
        <f t="shared" si="185"/>
        <v>1</v>
      </c>
      <c r="T2957">
        <v>77</v>
      </c>
      <c r="U2957" t="s">
        <v>19</v>
      </c>
    </row>
    <row r="2958" spans="1:21" x14ac:dyDescent="0.35">
      <c r="A2958">
        <v>35</v>
      </c>
      <c r="B2958" t="s">
        <v>28</v>
      </c>
      <c r="C2958" t="str">
        <f t="shared" si="186"/>
        <v>employed</v>
      </c>
      <c r="D2958" t="s">
        <v>17</v>
      </c>
      <c r="E2958" t="s">
        <v>30</v>
      </c>
      <c r="F2958" t="s">
        <v>19</v>
      </c>
      <c r="G2958">
        <f t="shared" si="187"/>
        <v>0</v>
      </c>
      <c r="H2958" t="s">
        <v>25</v>
      </c>
      <c r="I2958" t="s">
        <v>25</v>
      </c>
      <c r="J2958" t="s">
        <v>20</v>
      </c>
      <c r="K2958">
        <v>19</v>
      </c>
      <c r="L2958" t="s">
        <v>45</v>
      </c>
      <c r="M2958" t="s">
        <v>27</v>
      </c>
      <c r="N2958">
        <v>2</v>
      </c>
      <c r="O2958">
        <v>124</v>
      </c>
      <c r="P2958">
        <v>1</v>
      </c>
      <c r="Q2958">
        <v>552</v>
      </c>
      <c r="R2958">
        <f t="shared" si="184"/>
        <v>1</v>
      </c>
      <c r="S2958">
        <f t="shared" si="185"/>
        <v>1</v>
      </c>
      <c r="T2958">
        <v>314</v>
      </c>
      <c r="U2958" t="s">
        <v>19</v>
      </c>
    </row>
    <row r="2959" spans="1:21" x14ac:dyDescent="0.35">
      <c r="A2959">
        <v>50</v>
      </c>
      <c r="B2959" t="s">
        <v>46</v>
      </c>
      <c r="C2959" t="str">
        <f t="shared" si="186"/>
        <v>employed</v>
      </c>
      <c r="D2959" t="s">
        <v>17</v>
      </c>
      <c r="E2959" t="s">
        <v>18</v>
      </c>
      <c r="F2959" t="s">
        <v>19</v>
      </c>
      <c r="G2959">
        <f t="shared" si="187"/>
        <v>0</v>
      </c>
      <c r="H2959" t="s">
        <v>19</v>
      </c>
      <c r="I2959" t="s">
        <v>19</v>
      </c>
      <c r="J2959" t="s">
        <v>22</v>
      </c>
      <c r="K2959">
        <v>20</v>
      </c>
      <c r="L2959" t="s">
        <v>32</v>
      </c>
      <c r="M2959" t="s">
        <v>22</v>
      </c>
      <c r="N2959">
        <v>2</v>
      </c>
      <c r="O2959">
        <v>-1</v>
      </c>
      <c r="P2959">
        <v>0</v>
      </c>
      <c r="Q2959">
        <v>0</v>
      </c>
      <c r="R2959">
        <f t="shared" si="184"/>
        <v>0</v>
      </c>
      <c r="S2959">
        <f t="shared" si="185"/>
        <v>1</v>
      </c>
      <c r="T2959">
        <v>179</v>
      </c>
      <c r="U2959" t="s">
        <v>19</v>
      </c>
    </row>
    <row r="2960" spans="1:21" x14ac:dyDescent="0.35">
      <c r="A2960">
        <v>31</v>
      </c>
      <c r="B2960" t="s">
        <v>23</v>
      </c>
      <c r="C2960" t="str">
        <f t="shared" si="186"/>
        <v>employed</v>
      </c>
      <c r="D2960" t="s">
        <v>17</v>
      </c>
      <c r="E2960" t="s">
        <v>30</v>
      </c>
      <c r="F2960" t="s">
        <v>19</v>
      </c>
      <c r="G2960">
        <f t="shared" si="187"/>
        <v>0</v>
      </c>
      <c r="H2960" t="s">
        <v>25</v>
      </c>
      <c r="I2960" t="s">
        <v>25</v>
      </c>
      <c r="J2960" t="s">
        <v>22</v>
      </c>
      <c r="K2960">
        <v>7</v>
      </c>
      <c r="L2960" t="s">
        <v>26</v>
      </c>
      <c r="M2960" t="s">
        <v>22</v>
      </c>
      <c r="N2960">
        <v>1</v>
      </c>
      <c r="O2960">
        <v>-1</v>
      </c>
      <c r="P2960">
        <v>0</v>
      </c>
      <c r="Q2960">
        <v>309</v>
      </c>
      <c r="R2960">
        <f t="shared" si="184"/>
        <v>1</v>
      </c>
      <c r="S2960">
        <f t="shared" si="185"/>
        <v>1</v>
      </c>
      <c r="T2960">
        <v>294</v>
      </c>
      <c r="U2960" t="s">
        <v>19</v>
      </c>
    </row>
    <row r="2961" spans="1:21" x14ac:dyDescent="0.35">
      <c r="A2961">
        <v>47</v>
      </c>
      <c r="B2961" t="s">
        <v>23</v>
      </c>
      <c r="C2961" t="str">
        <f t="shared" si="186"/>
        <v>employed</v>
      </c>
      <c r="D2961" t="s">
        <v>29</v>
      </c>
      <c r="E2961" t="s">
        <v>24</v>
      </c>
      <c r="F2961" t="s">
        <v>19</v>
      </c>
      <c r="G2961">
        <f t="shared" si="187"/>
        <v>0</v>
      </c>
      <c r="H2961" t="s">
        <v>25</v>
      </c>
      <c r="I2961" t="s">
        <v>19</v>
      </c>
      <c r="J2961" t="s">
        <v>20</v>
      </c>
      <c r="K2961">
        <v>5</v>
      </c>
      <c r="L2961" t="s">
        <v>26</v>
      </c>
      <c r="M2961" t="s">
        <v>22</v>
      </c>
      <c r="N2961">
        <v>1</v>
      </c>
      <c r="O2961">
        <v>-1</v>
      </c>
      <c r="P2961">
        <v>0</v>
      </c>
      <c r="Q2961">
        <v>33</v>
      </c>
      <c r="R2961">
        <f t="shared" si="184"/>
        <v>0</v>
      </c>
      <c r="S2961">
        <f t="shared" si="185"/>
        <v>1</v>
      </c>
      <c r="T2961">
        <v>298</v>
      </c>
      <c r="U2961" t="s">
        <v>19</v>
      </c>
    </row>
    <row r="2962" spans="1:21" x14ac:dyDescent="0.35">
      <c r="A2962">
        <v>59</v>
      </c>
      <c r="B2962" t="s">
        <v>33</v>
      </c>
      <c r="C2962" t="str">
        <f t="shared" si="186"/>
        <v>employed</v>
      </c>
      <c r="D2962" t="s">
        <v>17</v>
      </c>
      <c r="E2962" t="s">
        <v>24</v>
      </c>
      <c r="F2962" t="s">
        <v>19</v>
      </c>
      <c r="G2962">
        <f t="shared" si="187"/>
        <v>0</v>
      </c>
      <c r="H2962" t="s">
        <v>25</v>
      </c>
      <c r="I2962" t="s">
        <v>19</v>
      </c>
      <c r="J2962" t="s">
        <v>48</v>
      </c>
      <c r="K2962">
        <v>14</v>
      </c>
      <c r="L2962" t="s">
        <v>31</v>
      </c>
      <c r="M2962" t="s">
        <v>22</v>
      </c>
      <c r="N2962">
        <v>2</v>
      </c>
      <c r="O2962">
        <v>-1</v>
      </c>
      <c r="P2962">
        <v>0</v>
      </c>
      <c r="Q2962">
        <v>681</v>
      </c>
      <c r="R2962">
        <f t="shared" si="184"/>
        <v>0</v>
      </c>
      <c r="S2962">
        <f t="shared" si="185"/>
        <v>1</v>
      </c>
      <c r="T2962">
        <v>427</v>
      </c>
      <c r="U2962" t="s">
        <v>19</v>
      </c>
    </row>
    <row r="2963" spans="1:21" x14ac:dyDescent="0.35">
      <c r="A2963">
        <v>32</v>
      </c>
      <c r="B2963" t="s">
        <v>33</v>
      </c>
      <c r="C2963" t="str">
        <f t="shared" si="186"/>
        <v>employed</v>
      </c>
      <c r="D2963" t="s">
        <v>17</v>
      </c>
      <c r="E2963" t="s">
        <v>24</v>
      </c>
      <c r="F2963" t="s">
        <v>19</v>
      </c>
      <c r="G2963">
        <f t="shared" si="187"/>
        <v>0</v>
      </c>
      <c r="H2963" t="s">
        <v>25</v>
      </c>
      <c r="I2963" t="s">
        <v>19</v>
      </c>
      <c r="J2963" t="s">
        <v>20</v>
      </c>
      <c r="K2963">
        <v>12</v>
      </c>
      <c r="L2963" t="s">
        <v>26</v>
      </c>
      <c r="M2963" t="s">
        <v>27</v>
      </c>
      <c r="N2963">
        <v>4</v>
      </c>
      <c r="O2963">
        <v>357</v>
      </c>
      <c r="P2963">
        <v>4</v>
      </c>
      <c r="Q2963">
        <v>1787</v>
      </c>
      <c r="R2963">
        <f t="shared" si="184"/>
        <v>0</v>
      </c>
      <c r="S2963">
        <f t="shared" si="185"/>
        <v>1</v>
      </c>
      <c r="T2963">
        <v>87</v>
      </c>
      <c r="U2963" t="s">
        <v>19</v>
      </c>
    </row>
    <row r="2964" spans="1:21" x14ac:dyDescent="0.35">
      <c r="A2964">
        <v>71</v>
      </c>
      <c r="B2964" t="s">
        <v>47</v>
      </c>
      <c r="C2964" t="str">
        <f t="shared" si="186"/>
        <v>unemployed</v>
      </c>
      <c r="D2964" t="s">
        <v>17</v>
      </c>
      <c r="E2964" t="s">
        <v>30</v>
      </c>
      <c r="F2964" t="s">
        <v>19</v>
      </c>
      <c r="G2964">
        <f t="shared" si="187"/>
        <v>0</v>
      </c>
      <c r="H2964" t="s">
        <v>25</v>
      </c>
      <c r="I2964" t="s">
        <v>19</v>
      </c>
      <c r="J2964" t="s">
        <v>20</v>
      </c>
      <c r="K2964">
        <v>9</v>
      </c>
      <c r="L2964" t="s">
        <v>50</v>
      </c>
      <c r="M2964" t="s">
        <v>22</v>
      </c>
      <c r="N2964">
        <v>1</v>
      </c>
      <c r="O2964">
        <v>-1</v>
      </c>
      <c r="P2964">
        <v>0</v>
      </c>
      <c r="Q2964">
        <v>14220</v>
      </c>
      <c r="R2964">
        <f t="shared" si="184"/>
        <v>0</v>
      </c>
      <c r="S2964">
        <f t="shared" si="185"/>
        <v>0</v>
      </c>
      <c r="T2964">
        <v>397</v>
      </c>
      <c r="U2964" t="s">
        <v>25</v>
      </c>
    </row>
    <row r="2965" spans="1:21" x14ac:dyDescent="0.35">
      <c r="A2965">
        <v>31</v>
      </c>
      <c r="B2965" t="s">
        <v>28</v>
      </c>
      <c r="C2965" t="str">
        <f t="shared" si="186"/>
        <v>employed</v>
      </c>
      <c r="D2965" t="s">
        <v>29</v>
      </c>
      <c r="E2965" t="s">
        <v>30</v>
      </c>
      <c r="F2965" t="s">
        <v>19</v>
      </c>
      <c r="G2965">
        <f t="shared" si="187"/>
        <v>0</v>
      </c>
      <c r="H2965" t="s">
        <v>19</v>
      </c>
      <c r="I2965" t="s">
        <v>19</v>
      </c>
      <c r="J2965" t="s">
        <v>20</v>
      </c>
      <c r="K2965">
        <v>9</v>
      </c>
      <c r="L2965" t="s">
        <v>50</v>
      </c>
      <c r="M2965" t="s">
        <v>27</v>
      </c>
      <c r="N2965">
        <v>1</v>
      </c>
      <c r="O2965">
        <v>295</v>
      </c>
      <c r="P2965">
        <v>1</v>
      </c>
      <c r="Q2965">
        <v>12569</v>
      </c>
      <c r="R2965">
        <f t="shared" si="184"/>
        <v>0</v>
      </c>
      <c r="S2965">
        <f t="shared" si="185"/>
        <v>1</v>
      </c>
      <c r="T2965">
        <v>344</v>
      </c>
      <c r="U2965" t="s">
        <v>25</v>
      </c>
    </row>
    <row r="2966" spans="1:21" x14ac:dyDescent="0.35">
      <c r="A2966">
        <v>41</v>
      </c>
      <c r="B2966" t="s">
        <v>33</v>
      </c>
      <c r="C2966" t="str">
        <f t="shared" si="186"/>
        <v>employed</v>
      </c>
      <c r="D2966" t="s">
        <v>17</v>
      </c>
      <c r="E2966" t="s">
        <v>18</v>
      </c>
      <c r="F2966" t="s">
        <v>19</v>
      </c>
      <c r="G2966">
        <f t="shared" si="187"/>
        <v>0</v>
      </c>
      <c r="H2966" t="s">
        <v>19</v>
      </c>
      <c r="I2966" t="s">
        <v>19</v>
      </c>
      <c r="J2966" t="s">
        <v>20</v>
      </c>
      <c r="K2966">
        <v>23</v>
      </c>
      <c r="L2966" t="s">
        <v>43</v>
      </c>
      <c r="M2966" t="s">
        <v>22</v>
      </c>
      <c r="N2966">
        <v>5</v>
      </c>
      <c r="O2966">
        <v>-1</v>
      </c>
      <c r="P2966">
        <v>0</v>
      </c>
      <c r="Q2966">
        <v>4</v>
      </c>
      <c r="R2966">
        <f t="shared" si="184"/>
        <v>0</v>
      </c>
      <c r="S2966">
        <f t="shared" si="185"/>
        <v>1</v>
      </c>
      <c r="T2966">
        <v>74</v>
      </c>
      <c r="U2966" t="s">
        <v>19</v>
      </c>
    </row>
    <row r="2967" spans="1:21" x14ac:dyDescent="0.35">
      <c r="A2967">
        <v>35</v>
      </c>
      <c r="B2967" t="s">
        <v>33</v>
      </c>
      <c r="C2967" t="str">
        <f t="shared" si="186"/>
        <v>employed</v>
      </c>
      <c r="D2967" t="s">
        <v>17</v>
      </c>
      <c r="E2967" t="s">
        <v>18</v>
      </c>
      <c r="F2967" t="s">
        <v>19</v>
      </c>
      <c r="G2967">
        <f t="shared" si="187"/>
        <v>0</v>
      </c>
      <c r="H2967" t="s">
        <v>25</v>
      </c>
      <c r="I2967" t="s">
        <v>19</v>
      </c>
      <c r="J2967" t="s">
        <v>22</v>
      </c>
      <c r="K2967">
        <v>30</v>
      </c>
      <c r="L2967" t="s">
        <v>26</v>
      </c>
      <c r="M2967" t="s">
        <v>22</v>
      </c>
      <c r="N2967">
        <v>4</v>
      </c>
      <c r="O2967">
        <v>-1</v>
      </c>
      <c r="P2967">
        <v>0</v>
      </c>
      <c r="Q2967">
        <v>3587</v>
      </c>
      <c r="R2967">
        <f t="shared" si="184"/>
        <v>0</v>
      </c>
      <c r="S2967">
        <f t="shared" si="185"/>
        <v>1</v>
      </c>
      <c r="T2967">
        <v>148</v>
      </c>
      <c r="U2967" t="s">
        <v>19</v>
      </c>
    </row>
    <row r="2968" spans="1:21" x14ac:dyDescent="0.35">
      <c r="A2968">
        <v>36</v>
      </c>
      <c r="B2968" t="s">
        <v>28</v>
      </c>
      <c r="C2968" t="str">
        <f t="shared" si="186"/>
        <v>employed</v>
      </c>
      <c r="D2968" t="s">
        <v>17</v>
      </c>
      <c r="E2968" t="s">
        <v>30</v>
      </c>
      <c r="F2968" t="s">
        <v>19</v>
      </c>
      <c r="G2968">
        <f t="shared" si="187"/>
        <v>0</v>
      </c>
      <c r="H2968" t="s">
        <v>19</v>
      </c>
      <c r="I2968" t="s">
        <v>19</v>
      </c>
      <c r="J2968" t="s">
        <v>22</v>
      </c>
      <c r="K2968">
        <v>6</v>
      </c>
      <c r="L2968" t="s">
        <v>32</v>
      </c>
      <c r="M2968" t="s">
        <v>22</v>
      </c>
      <c r="N2968">
        <v>3</v>
      </c>
      <c r="O2968">
        <v>-1</v>
      </c>
      <c r="P2968">
        <v>0</v>
      </c>
      <c r="Q2968">
        <v>254</v>
      </c>
      <c r="R2968">
        <f t="shared" si="184"/>
        <v>0</v>
      </c>
      <c r="S2968">
        <f t="shared" si="185"/>
        <v>1</v>
      </c>
      <c r="T2968">
        <v>161</v>
      </c>
      <c r="U2968" t="s">
        <v>19</v>
      </c>
    </row>
    <row r="2969" spans="1:21" x14ac:dyDescent="0.35">
      <c r="A2969">
        <v>46</v>
      </c>
      <c r="B2969" t="s">
        <v>33</v>
      </c>
      <c r="C2969" t="str">
        <f t="shared" si="186"/>
        <v>employed</v>
      </c>
      <c r="D2969" t="s">
        <v>44</v>
      </c>
      <c r="E2969" t="s">
        <v>18</v>
      </c>
      <c r="F2969" t="s">
        <v>19</v>
      </c>
      <c r="G2969">
        <f t="shared" si="187"/>
        <v>0</v>
      </c>
      <c r="H2969" t="s">
        <v>19</v>
      </c>
      <c r="I2969" t="s">
        <v>19</v>
      </c>
      <c r="J2969" t="s">
        <v>22</v>
      </c>
      <c r="K2969">
        <v>19</v>
      </c>
      <c r="L2969" t="s">
        <v>32</v>
      </c>
      <c r="M2969" t="s">
        <v>22</v>
      </c>
      <c r="N2969">
        <v>1</v>
      </c>
      <c r="O2969">
        <v>-1</v>
      </c>
      <c r="P2969">
        <v>0</v>
      </c>
      <c r="Q2969">
        <v>1712</v>
      </c>
      <c r="R2969">
        <f t="shared" si="184"/>
        <v>0</v>
      </c>
      <c r="S2969">
        <f t="shared" si="185"/>
        <v>1</v>
      </c>
      <c r="T2969">
        <v>110</v>
      </c>
      <c r="U2969" t="s">
        <v>19</v>
      </c>
    </row>
    <row r="2970" spans="1:21" x14ac:dyDescent="0.35">
      <c r="A2970">
        <v>46</v>
      </c>
      <c r="B2970" t="s">
        <v>33</v>
      </c>
      <c r="C2970" t="str">
        <f t="shared" si="186"/>
        <v>employed</v>
      </c>
      <c r="D2970" t="s">
        <v>17</v>
      </c>
      <c r="E2970" t="s">
        <v>24</v>
      </c>
      <c r="F2970" t="s">
        <v>19</v>
      </c>
      <c r="G2970">
        <f t="shared" si="187"/>
        <v>0</v>
      </c>
      <c r="H2970" t="s">
        <v>25</v>
      </c>
      <c r="I2970" t="s">
        <v>19</v>
      </c>
      <c r="J2970" t="s">
        <v>20</v>
      </c>
      <c r="K2970">
        <v>10</v>
      </c>
      <c r="L2970" t="s">
        <v>40</v>
      </c>
      <c r="M2970" t="s">
        <v>27</v>
      </c>
      <c r="N2970">
        <v>1</v>
      </c>
      <c r="O2970">
        <v>397</v>
      </c>
      <c r="P2970">
        <v>1</v>
      </c>
      <c r="Q2970">
        <v>4855</v>
      </c>
      <c r="R2970">
        <f t="shared" si="184"/>
        <v>0</v>
      </c>
      <c r="S2970">
        <f t="shared" si="185"/>
        <v>1</v>
      </c>
      <c r="T2970">
        <v>1529</v>
      </c>
      <c r="U2970" t="s">
        <v>19</v>
      </c>
    </row>
    <row r="2971" spans="1:21" x14ac:dyDescent="0.35">
      <c r="A2971">
        <v>47</v>
      </c>
      <c r="B2971" t="s">
        <v>37</v>
      </c>
      <c r="C2971" t="str">
        <f t="shared" si="186"/>
        <v>employed</v>
      </c>
      <c r="D2971" t="s">
        <v>17</v>
      </c>
      <c r="E2971" t="s">
        <v>30</v>
      </c>
      <c r="F2971" t="s">
        <v>19</v>
      </c>
      <c r="G2971">
        <f t="shared" si="187"/>
        <v>0</v>
      </c>
      <c r="H2971" t="s">
        <v>19</v>
      </c>
      <c r="I2971" t="s">
        <v>19</v>
      </c>
      <c r="J2971" t="s">
        <v>20</v>
      </c>
      <c r="K2971">
        <v>12</v>
      </c>
      <c r="L2971" t="s">
        <v>40</v>
      </c>
      <c r="M2971" t="s">
        <v>49</v>
      </c>
      <c r="N2971">
        <v>1</v>
      </c>
      <c r="O2971">
        <v>104</v>
      </c>
      <c r="P2971">
        <v>1</v>
      </c>
      <c r="Q2971">
        <v>2408</v>
      </c>
      <c r="R2971">
        <f t="shared" si="184"/>
        <v>0</v>
      </c>
      <c r="S2971">
        <f t="shared" si="185"/>
        <v>1</v>
      </c>
      <c r="T2971">
        <v>236</v>
      </c>
      <c r="U2971" t="s">
        <v>19</v>
      </c>
    </row>
    <row r="2972" spans="1:21" x14ac:dyDescent="0.35">
      <c r="A2972">
        <v>35</v>
      </c>
      <c r="B2972" t="s">
        <v>28</v>
      </c>
      <c r="C2972" t="str">
        <f t="shared" si="186"/>
        <v>employed</v>
      </c>
      <c r="D2972" t="s">
        <v>29</v>
      </c>
      <c r="E2972" t="s">
        <v>30</v>
      </c>
      <c r="F2972" t="s">
        <v>19</v>
      </c>
      <c r="G2972">
        <f t="shared" si="187"/>
        <v>0</v>
      </c>
      <c r="H2972" t="s">
        <v>25</v>
      </c>
      <c r="I2972" t="s">
        <v>19</v>
      </c>
      <c r="J2972" t="s">
        <v>20</v>
      </c>
      <c r="K2972">
        <v>8</v>
      </c>
      <c r="L2972" t="s">
        <v>40</v>
      </c>
      <c r="M2972" t="s">
        <v>22</v>
      </c>
      <c r="N2972">
        <v>2</v>
      </c>
      <c r="O2972">
        <v>-1</v>
      </c>
      <c r="P2972">
        <v>0</v>
      </c>
      <c r="Q2972">
        <v>252</v>
      </c>
      <c r="R2972">
        <f t="shared" si="184"/>
        <v>0</v>
      </c>
      <c r="S2972">
        <f t="shared" si="185"/>
        <v>1</v>
      </c>
      <c r="T2972">
        <v>89</v>
      </c>
      <c r="U2972" t="s">
        <v>19</v>
      </c>
    </row>
    <row r="2973" spans="1:21" x14ac:dyDescent="0.35">
      <c r="A2973">
        <v>37</v>
      </c>
      <c r="B2973" t="s">
        <v>33</v>
      </c>
      <c r="C2973" t="str">
        <f t="shared" si="186"/>
        <v>employed</v>
      </c>
      <c r="D2973" t="s">
        <v>17</v>
      </c>
      <c r="E2973" t="s">
        <v>24</v>
      </c>
      <c r="F2973" t="s">
        <v>19</v>
      </c>
      <c r="G2973">
        <f t="shared" si="187"/>
        <v>0</v>
      </c>
      <c r="H2973" t="s">
        <v>25</v>
      </c>
      <c r="I2973" t="s">
        <v>19</v>
      </c>
      <c r="J2973" t="s">
        <v>20</v>
      </c>
      <c r="K2973">
        <v>17</v>
      </c>
      <c r="L2973" t="s">
        <v>31</v>
      </c>
      <c r="M2973" t="s">
        <v>27</v>
      </c>
      <c r="N2973">
        <v>1</v>
      </c>
      <c r="O2973">
        <v>316</v>
      </c>
      <c r="P2973">
        <v>1</v>
      </c>
      <c r="Q2973">
        <v>346</v>
      </c>
      <c r="R2973">
        <f t="shared" si="184"/>
        <v>0</v>
      </c>
      <c r="S2973">
        <f t="shared" si="185"/>
        <v>1</v>
      </c>
      <c r="T2973">
        <v>390</v>
      </c>
      <c r="U2973" t="s">
        <v>19</v>
      </c>
    </row>
    <row r="2974" spans="1:21" x14ac:dyDescent="0.35">
      <c r="A2974">
        <v>56</v>
      </c>
      <c r="B2974" t="s">
        <v>39</v>
      </c>
      <c r="C2974" t="str">
        <f t="shared" si="186"/>
        <v>employed</v>
      </c>
      <c r="D2974" t="s">
        <v>17</v>
      </c>
      <c r="E2974" t="s">
        <v>24</v>
      </c>
      <c r="F2974" t="s">
        <v>19</v>
      </c>
      <c r="G2974">
        <f t="shared" si="187"/>
        <v>0</v>
      </c>
      <c r="H2974" t="s">
        <v>19</v>
      </c>
      <c r="I2974" t="s">
        <v>19</v>
      </c>
      <c r="J2974" t="s">
        <v>22</v>
      </c>
      <c r="K2974">
        <v>5</v>
      </c>
      <c r="L2974" t="s">
        <v>26</v>
      </c>
      <c r="M2974" t="s">
        <v>22</v>
      </c>
      <c r="N2974">
        <v>1</v>
      </c>
      <c r="O2974">
        <v>-1</v>
      </c>
      <c r="P2974">
        <v>0</v>
      </c>
      <c r="Q2974">
        <v>45</v>
      </c>
      <c r="R2974">
        <f t="shared" si="184"/>
        <v>0</v>
      </c>
      <c r="S2974">
        <f t="shared" si="185"/>
        <v>1</v>
      </c>
      <c r="T2974">
        <v>1467</v>
      </c>
      <c r="U2974" t="s">
        <v>25</v>
      </c>
    </row>
    <row r="2975" spans="1:21" x14ac:dyDescent="0.35">
      <c r="A2975">
        <v>46</v>
      </c>
      <c r="B2975" t="s">
        <v>39</v>
      </c>
      <c r="C2975" t="str">
        <f t="shared" si="186"/>
        <v>employed</v>
      </c>
      <c r="D2975" t="s">
        <v>17</v>
      </c>
      <c r="E2975" t="s">
        <v>24</v>
      </c>
      <c r="F2975" t="s">
        <v>19</v>
      </c>
      <c r="G2975">
        <f t="shared" si="187"/>
        <v>0</v>
      </c>
      <c r="H2975" t="s">
        <v>25</v>
      </c>
      <c r="I2975" t="s">
        <v>25</v>
      </c>
      <c r="J2975" t="s">
        <v>22</v>
      </c>
      <c r="K2975">
        <v>15</v>
      </c>
      <c r="L2975" t="s">
        <v>26</v>
      </c>
      <c r="M2975" t="s">
        <v>22</v>
      </c>
      <c r="N2975">
        <v>3</v>
      </c>
      <c r="O2975">
        <v>-1</v>
      </c>
      <c r="P2975">
        <v>0</v>
      </c>
      <c r="Q2975">
        <v>556</v>
      </c>
      <c r="R2975">
        <f t="shared" si="184"/>
        <v>1</v>
      </c>
      <c r="S2975">
        <f t="shared" si="185"/>
        <v>1</v>
      </c>
      <c r="T2975">
        <v>646</v>
      </c>
      <c r="U2975" t="s">
        <v>25</v>
      </c>
    </row>
    <row r="2976" spans="1:21" x14ac:dyDescent="0.35">
      <c r="A2976">
        <v>44</v>
      </c>
      <c r="B2976" t="s">
        <v>28</v>
      </c>
      <c r="C2976" t="str">
        <f t="shared" si="186"/>
        <v>employed</v>
      </c>
      <c r="D2976" t="s">
        <v>44</v>
      </c>
      <c r="E2976" t="s">
        <v>30</v>
      </c>
      <c r="F2976" t="s">
        <v>19</v>
      </c>
      <c r="G2976">
        <f t="shared" si="187"/>
        <v>0</v>
      </c>
      <c r="H2976" t="s">
        <v>25</v>
      </c>
      <c r="I2976" t="s">
        <v>19</v>
      </c>
      <c r="J2976" t="s">
        <v>20</v>
      </c>
      <c r="K2976">
        <v>10</v>
      </c>
      <c r="L2976" t="s">
        <v>43</v>
      </c>
      <c r="M2976" t="s">
        <v>22</v>
      </c>
      <c r="N2976">
        <v>1</v>
      </c>
      <c r="O2976">
        <v>-1</v>
      </c>
      <c r="P2976">
        <v>0</v>
      </c>
      <c r="Q2976">
        <v>-710</v>
      </c>
      <c r="R2976">
        <f t="shared" si="184"/>
        <v>0</v>
      </c>
      <c r="S2976">
        <f t="shared" si="185"/>
        <v>1</v>
      </c>
      <c r="T2976">
        <v>183</v>
      </c>
      <c r="U2976" t="s">
        <v>19</v>
      </c>
    </row>
    <row r="2977" spans="1:21" x14ac:dyDescent="0.35">
      <c r="A2977">
        <v>48</v>
      </c>
      <c r="B2977" t="s">
        <v>37</v>
      </c>
      <c r="C2977" t="str">
        <f t="shared" si="186"/>
        <v>employed</v>
      </c>
      <c r="D2977" t="s">
        <v>29</v>
      </c>
      <c r="E2977" t="s">
        <v>30</v>
      </c>
      <c r="F2977" t="s">
        <v>19</v>
      </c>
      <c r="G2977">
        <f t="shared" si="187"/>
        <v>0</v>
      </c>
      <c r="H2977" t="s">
        <v>25</v>
      </c>
      <c r="I2977" t="s">
        <v>19</v>
      </c>
      <c r="J2977" t="s">
        <v>20</v>
      </c>
      <c r="K2977">
        <v>11</v>
      </c>
      <c r="L2977" t="s">
        <v>26</v>
      </c>
      <c r="M2977" t="s">
        <v>22</v>
      </c>
      <c r="N2977">
        <v>2</v>
      </c>
      <c r="O2977">
        <v>-1</v>
      </c>
      <c r="P2977">
        <v>0</v>
      </c>
      <c r="Q2977">
        <v>-551</v>
      </c>
      <c r="R2977">
        <f t="shared" si="184"/>
        <v>0</v>
      </c>
      <c r="S2977">
        <f t="shared" si="185"/>
        <v>1</v>
      </c>
      <c r="T2977">
        <v>168</v>
      </c>
      <c r="U2977" t="s">
        <v>19</v>
      </c>
    </row>
    <row r="2978" spans="1:21" x14ac:dyDescent="0.35">
      <c r="A2978">
        <v>28</v>
      </c>
      <c r="B2978" t="s">
        <v>33</v>
      </c>
      <c r="C2978" t="str">
        <f t="shared" si="186"/>
        <v>employed</v>
      </c>
      <c r="D2978" t="s">
        <v>29</v>
      </c>
      <c r="E2978" t="s">
        <v>24</v>
      </c>
      <c r="F2978" t="s">
        <v>19</v>
      </c>
      <c r="G2978">
        <f t="shared" si="187"/>
        <v>0</v>
      </c>
      <c r="H2978" t="s">
        <v>25</v>
      </c>
      <c r="I2978" t="s">
        <v>19</v>
      </c>
      <c r="J2978" t="s">
        <v>22</v>
      </c>
      <c r="K2978">
        <v>23</v>
      </c>
      <c r="L2978" t="s">
        <v>26</v>
      </c>
      <c r="M2978" t="s">
        <v>22</v>
      </c>
      <c r="N2978">
        <v>1</v>
      </c>
      <c r="O2978">
        <v>-1</v>
      </c>
      <c r="P2978">
        <v>0</v>
      </c>
      <c r="Q2978">
        <v>56</v>
      </c>
      <c r="R2978">
        <f t="shared" si="184"/>
        <v>0</v>
      </c>
      <c r="S2978">
        <f t="shared" si="185"/>
        <v>1</v>
      </c>
      <c r="T2978">
        <v>66</v>
      </c>
      <c r="U2978" t="s">
        <v>19</v>
      </c>
    </row>
    <row r="2979" spans="1:21" x14ac:dyDescent="0.35">
      <c r="A2979">
        <v>38</v>
      </c>
      <c r="B2979" t="s">
        <v>38</v>
      </c>
      <c r="C2979" t="str">
        <f t="shared" si="186"/>
        <v>employed</v>
      </c>
      <c r="D2979" t="s">
        <v>17</v>
      </c>
      <c r="E2979" t="s">
        <v>30</v>
      </c>
      <c r="F2979" t="s">
        <v>19</v>
      </c>
      <c r="G2979">
        <f t="shared" si="187"/>
        <v>0</v>
      </c>
      <c r="H2979" t="s">
        <v>19</v>
      </c>
      <c r="I2979" t="s">
        <v>25</v>
      </c>
      <c r="J2979" t="s">
        <v>20</v>
      </c>
      <c r="K2979">
        <v>21</v>
      </c>
      <c r="L2979" t="s">
        <v>45</v>
      </c>
      <c r="M2979" t="s">
        <v>27</v>
      </c>
      <c r="N2979">
        <v>3</v>
      </c>
      <c r="O2979">
        <v>120</v>
      </c>
      <c r="P2979">
        <v>3</v>
      </c>
      <c r="Q2979">
        <v>1514</v>
      </c>
      <c r="R2979">
        <f t="shared" si="184"/>
        <v>0</v>
      </c>
      <c r="S2979">
        <f t="shared" si="185"/>
        <v>1</v>
      </c>
      <c r="T2979">
        <v>160</v>
      </c>
      <c r="U2979" t="s">
        <v>19</v>
      </c>
    </row>
    <row r="2980" spans="1:21" x14ac:dyDescent="0.35">
      <c r="A2980">
        <v>34</v>
      </c>
      <c r="B2980" t="s">
        <v>28</v>
      </c>
      <c r="C2980" t="str">
        <f t="shared" si="186"/>
        <v>employed</v>
      </c>
      <c r="D2980" t="s">
        <v>29</v>
      </c>
      <c r="E2980" t="s">
        <v>30</v>
      </c>
      <c r="F2980" t="s">
        <v>19</v>
      </c>
      <c r="G2980">
        <f t="shared" si="187"/>
        <v>0</v>
      </c>
      <c r="H2980" t="s">
        <v>25</v>
      </c>
      <c r="I2980" t="s">
        <v>19</v>
      </c>
      <c r="J2980" t="s">
        <v>20</v>
      </c>
      <c r="K2980">
        <v>15</v>
      </c>
      <c r="L2980" t="s">
        <v>26</v>
      </c>
      <c r="M2980" t="s">
        <v>22</v>
      </c>
      <c r="N2980">
        <v>2</v>
      </c>
      <c r="O2980">
        <v>-1</v>
      </c>
      <c r="P2980">
        <v>0</v>
      </c>
      <c r="Q2980">
        <v>178</v>
      </c>
      <c r="R2980">
        <f t="shared" si="184"/>
        <v>0</v>
      </c>
      <c r="S2980">
        <f t="shared" si="185"/>
        <v>1</v>
      </c>
      <c r="T2980">
        <v>14</v>
      </c>
      <c r="U2980" t="s">
        <v>19</v>
      </c>
    </row>
    <row r="2981" spans="1:21" x14ac:dyDescent="0.35">
      <c r="A2981">
        <v>56</v>
      </c>
      <c r="B2981" t="s">
        <v>37</v>
      </c>
      <c r="C2981" t="str">
        <f t="shared" si="186"/>
        <v>employed</v>
      </c>
      <c r="D2981" t="s">
        <v>17</v>
      </c>
      <c r="E2981" t="s">
        <v>24</v>
      </c>
      <c r="F2981" t="s">
        <v>19</v>
      </c>
      <c r="G2981">
        <f t="shared" si="187"/>
        <v>0</v>
      </c>
      <c r="H2981" t="s">
        <v>25</v>
      </c>
      <c r="I2981" t="s">
        <v>19</v>
      </c>
      <c r="J2981" t="s">
        <v>22</v>
      </c>
      <c r="K2981">
        <v>6</v>
      </c>
      <c r="L2981" t="s">
        <v>32</v>
      </c>
      <c r="M2981" t="s">
        <v>22</v>
      </c>
      <c r="N2981">
        <v>4</v>
      </c>
      <c r="O2981">
        <v>-1</v>
      </c>
      <c r="P2981">
        <v>0</v>
      </c>
      <c r="Q2981">
        <v>359</v>
      </c>
      <c r="R2981">
        <f t="shared" si="184"/>
        <v>0</v>
      </c>
      <c r="S2981">
        <f t="shared" si="185"/>
        <v>1</v>
      </c>
      <c r="T2981">
        <v>220</v>
      </c>
      <c r="U2981" t="s">
        <v>19</v>
      </c>
    </row>
    <row r="2982" spans="1:21" x14ac:dyDescent="0.35">
      <c r="A2982">
        <v>55</v>
      </c>
      <c r="B2982" t="s">
        <v>47</v>
      </c>
      <c r="C2982" t="str">
        <f t="shared" si="186"/>
        <v>unemployed</v>
      </c>
      <c r="D2982" t="s">
        <v>44</v>
      </c>
      <c r="E2982" t="s">
        <v>24</v>
      </c>
      <c r="F2982" t="s">
        <v>19</v>
      </c>
      <c r="G2982">
        <f t="shared" si="187"/>
        <v>0</v>
      </c>
      <c r="H2982" t="s">
        <v>19</v>
      </c>
      <c r="I2982" t="s">
        <v>25</v>
      </c>
      <c r="J2982" t="s">
        <v>22</v>
      </c>
      <c r="K2982">
        <v>19</v>
      </c>
      <c r="L2982" t="s">
        <v>32</v>
      </c>
      <c r="M2982" t="s">
        <v>22</v>
      </c>
      <c r="N2982">
        <v>1</v>
      </c>
      <c r="O2982">
        <v>-1</v>
      </c>
      <c r="P2982">
        <v>0</v>
      </c>
      <c r="Q2982">
        <v>1580</v>
      </c>
      <c r="R2982">
        <f t="shared" si="184"/>
        <v>0</v>
      </c>
      <c r="S2982">
        <f t="shared" si="185"/>
        <v>0</v>
      </c>
      <c r="T2982">
        <v>1007</v>
      </c>
      <c r="U2982" t="s">
        <v>25</v>
      </c>
    </row>
    <row r="2983" spans="1:21" x14ac:dyDescent="0.35">
      <c r="A2983">
        <v>44</v>
      </c>
      <c r="B2983" t="s">
        <v>33</v>
      </c>
      <c r="C2983" t="str">
        <f t="shared" si="186"/>
        <v>employed</v>
      </c>
      <c r="D2983" t="s">
        <v>44</v>
      </c>
      <c r="E2983" t="s">
        <v>24</v>
      </c>
      <c r="F2983" t="s">
        <v>19</v>
      </c>
      <c r="G2983">
        <f t="shared" si="187"/>
        <v>0</v>
      </c>
      <c r="H2983" t="s">
        <v>19</v>
      </c>
      <c r="I2983" t="s">
        <v>19</v>
      </c>
      <c r="J2983" t="s">
        <v>20</v>
      </c>
      <c r="K2983">
        <v>30</v>
      </c>
      <c r="L2983" t="s">
        <v>43</v>
      </c>
      <c r="M2983" t="s">
        <v>22</v>
      </c>
      <c r="N2983">
        <v>13</v>
      </c>
      <c r="O2983">
        <v>-1</v>
      </c>
      <c r="P2983">
        <v>0</v>
      </c>
      <c r="Q2983">
        <v>221</v>
      </c>
      <c r="R2983">
        <f t="shared" si="184"/>
        <v>0</v>
      </c>
      <c r="S2983">
        <f t="shared" si="185"/>
        <v>1</v>
      </c>
      <c r="T2983">
        <v>149</v>
      </c>
      <c r="U2983" t="s">
        <v>19</v>
      </c>
    </row>
    <row r="2984" spans="1:21" x14ac:dyDescent="0.35">
      <c r="A2984">
        <v>38</v>
      </c>
      <c r="B2984" t="s">
        <v>37</v>
      </c>
      <c r="C2984" t="str">
        <f t="shared" si="186"/>
        <v>employed</v>
      </c>
      <c r="D2984" t="s">
        <v>17</v>
      </c>
      <c r="E2984" t="s">
        <v>30</v>
      </c>
      <c r="F2984" t="s">
        <v>19</v>
      </c>
      <c r="G2984">
        <f t="shared" si="187"/>
        <v>0</v>
      </c>
      <c r="H2984" t="s">
        <v>25</v>
      </c>
      <c r="I2984" t="s">
        <v>19</v>
      </c>
      <c r="J2984" t="s">
        <v>22</v>
      </c>
      <c r="K2984">
        <v>8</v>
      </c>
      <c r="L2984" t="s">
        <v>26</v>
      </c>
      <c r="M2984" t="s">
        <v>22</v>
      </c>
      <c r="N2984">
        <v>1</v>
      </c>
      <c r="O2984">
        <v>-1</v>
      </c>
      <c r="P2984">
        <v>0</v>
      </c>
      <c r="Q2984">
        <v>1161</v>
      </c>
      <c r="R2984">
        <f t="shared" si="184"/>
        <v>0</v>
      </c>
      <c r="S2984">
        <f t="shared" si="185"/>
        <v>1</v>
      </c>
      <c r="T2984">
        <v>665</v>
      </c>
      <c r="U2984" t="s">
        <v>19</v>
      </c>
    </row>
    <row r="2985" spans="1:21" x14ac:dyDescent="0.35">
      <c r="A2985">
        <v>53</v>
      </c>
      <c r="B2985" t="s">
        <v>47</v>
      </c>
      <c r="C2985" t="str">
        <f t="shared" si="186"/>
        <v>unemployed</v>
      </c>
      <c r="D2985" t="s">
        <v>17</v>
      </c>
      <c r="E2985" t="s">
        <v>24</v>
      </c>
      <c r="F2985" t="s">
        <v>19</v>
      </c>
      <c r="G2985">
        <f t="shared" si="187"/>
        <v>0</v>
      </c>
      <c r="H2985" t="s">
        <v>25</v>
      </c>
      <c r="I2985" t="s">
        <v>19</v>
      </c>
      <c r="J2985" t="s">
        <v>48</v>
      </c>
      <c r="K2985">
        <v>15</v>
      </c>
      <c r="L2985" t="s">
        <v>43</v>
      </c>
      <c r="M2985" t="s">
        <v>22</v>
      </c>
      <c r="N2985">
        <v>3</v>
      </c>
      <c r="O2985">
        <v>-1</v>
      </c>
      <c r="P2985">
        <v>0</v>
      </c>
      <c r="Q2985">
        <v>1278</v>
      </c>
      <c r="R2985">
        <f t="shared" si="184"/>
        <v>0</v>
      </c>
      <c r="S2985">
        <f t="shared" si="185"/>
        <v>0</v>
      </c>
      <c r="T2985">
        <v>174</v>
      </c>
      <c r="U2985" t="s">
        <v>19</v>
      </c>
    </row>
    <row r="2986" spans="1:21" x14ac:dyDescent="0.35">
      <c r="A2986">
        <v>41</v>
      </c>
      <c r="B2986" t="s">
        <v>39</v>
      </c>
      <c r="C2986" t="str">
        <f t="shared" si="186"/>
        <v>employed</v>
      </c>
      <c r="D2986" t="s">
        <v>29</v>
      </c>
      <c r="E2986" t="s">
        <v>30</v>
      </c>
      <c r="F2986" t="s">
        <v>19</v>
      </c>
      <c r="G2986">
        <f t="shared" si="187"/>
        <v>0</v>
      </c>
      <c r="H2986" t="s">
        <v>19</v>
      </c>
      <c r="I2986" t="s">
        <v>19</v>
      </c>
      <c r="J2986" t="s">
        <v>20</v>
      </c>
      <c r="K2986">
        <v>23</v>
      </c>
      <c r="L2986" t="s">
        <v>43</v>
      </c>
      <c r="M2986" t="s">
        <v>22</v>
      </c>
      <c r="N2986">
        <v>1</v>
      </c>
      <c r="O2986">
        <v>-1</v>
      </c>
      <c r="P2986">
        <v>0</v>
      </c>
      <c r="Q2986">
        <v>982</v>
      </c>
      <c r="R2986">
        <f t="shared" si="184"/>
        <v>0</v>
      </c>
      <c r="S2986">
        <f t="shared" si="185"/>
        <v>1</v>
      </c>
      <c r="T2986">
        <v>105</v>
      </c>
      <c r="U2986" t="s">
        <v>19</v>
      </c>
    </row>
    <row r="2987" spans="1:21" x14ac:dyDescent="0.35">
      <c r="A2987">
        <v>34</v>
      </c>
      <c r="B2987" t="s">
        <v>37</v>
      </c>
      <c r="C2987" t="str">
        <f t="shared" si="186"/>
        <v>employed</v>
      </c>
      <c r="D2987" t="s">
        <v>29</v>
      </c>
      <c r="E2987" t="s">
        <v>24</v>
      </c>
      <c r="F2987" t="s">
        <v>19</v>
      </c>
      <c r="G2987">
        <f t="shared" si="187"/>
        <v>0</v>
      </c>
      <c r="H2987" t="s">
        <v>19</v>
      </c>
      <c r="I2987" t="s">
        <v>19</v>
      </c>
      <c r="J2987" t="s">
        <v>20</v>
      </c>
      <c r="K2987">
        <v>13</v>
      </c>
      <c r="L2987" t="s">
        <v>40</v>
      </c>
      <c r="M2987" t="s">
        <v>22</v>
      </c>
      <c r="N2987">
        <v>1</v>
      </c>
      <c r="O2987">
        <v>-1</v>
      </c>
      <c r="P2987">
        <v>0</v>
      </c>
      <c r="Q2987">
        <v>16</v>
      </c>
      <c r="R2987">
        <f t="shared" si="184"/>
        <v>0</v>
      </c>
      <c r="S2987">
        <f t="shared" si="185"/>
        <v>1</v>
      </c>
      <c r="T2987">
        <v>990</v>
      </c>
      <c r="U2987" t="s">
        <v>25</v>
      </c>
    </row>
    <row r="2988" spans="1:21" x14ac:dyDescent="0.35">
      <c r="A2988">
        <v>34</v>
      </c>
      <c r="B2988" t="s">
        <v>28</v>
      </c>
      <c r="C2988" t="str">
        <f t="shared" si="186"/>
        <v>employed</v>
      </c>
      <c r="D2988" t="s">
        <v>29</v>
      </c>
      <c r="E2988" t="s">
        <v>30</v>
      </c>
      <c r="F2988" t="s">
        <v>19</v>
      </c>
      <c r="G2988">
        <f t="shared" si="187"/>
        <v>0</v>
      </c>
      <c r="H2988" t="s">
        <v>19</v>
      </c>
      <c r="I2988" t="s">
        <v>19</v>
      </c>
      <c r="J2988" t="s">
        <v>20</v>
      </c>
      <c r="K2988">
        <v>19</v>
      </c>
      <c r="L2988" t="s">
        <v>45</v>
      </c>
      <c r="M2988" t="s">
        <v>22</v>
      </c>
      <c r="N2988">
        <v>1</v>
      </c>
      <c r="O2988">
        <v>-1</v>
      </c>
      <c r="P2988">
        <v>0</v>
      </c>
      <c r="Q2988">
        <v>1</v>
      </c>
      <c r="R2988">
        <f t="shared" si="184"/>
        <v>0</v>
      </c>
      <c r="S2988">
        <f t="shared" si="185"/>
        <v>1</v>
      </c>
      <c r="T2988">
        <v>582</v>
      </c>
      <c r="U2988" t="s">
        <v>19</v>
      </c>
    </row>
    <row r="2989" spans="1:21" x14ac:dyDescent="0.35">
      <c r="A2989">
        <v>35</v>
      </c>
      <c r="B2989" t="s">
        <v>23</v>
      </c>
      <c r="C2989" t="str">
        <f t="shared" si="186"/>
        <v>employed</v>
      </c>
      <c r="D2989" t="s">
        <v>17</v>
      </c>
      <c r="E2989" t="s">
        <v>24</v>
      </c>
      <c r="F2989" t="s">
        <v>19</v>
      </c>
      <c r="G2989">
        <f t="shared" si="187"/>
        <v>0</v>
      </c>
      <c r="H2989" t="s">
        <v>25</v>
      </c>
      <c r="I2989" t="s">
        <v>19</v>
      </c>
      <c r="J2989" t="s">
        <v>20</v>
      </c>
      <c r="K2989">
        <v>12</v>
      </c>
      <c r="L2989" t="s">
        <v>26</v>
      </c>
      <c r="M2989" t="s">
        <v>22</v>
      </c>
      <c r="N2989">
        <v>1</v>
      </c>
      <c r="O2989">
        <v>-1</v>
      </c>
      <c r="P2989">
        <v>0</v>
      </c>
      <c r="Q2989">
        <v>128</v>
      </c>
      <c r="R2989">
        <f t="shared" si="184"/>
        <v>0</v>
      </c>
      <c r="S2989">
        <f t="shared" si="185"/>
        <v>1</v>
      </c>
      <c r="T2989">
        <v>136</v>
      </c>
      <c r="U2989" t="s">
        <v>19</v>
      </c>
    </row>
    <row r="2990" spans="1:21" x14ac:dyDescent="0.35">
      <c r="A2990">
        <v>38</v>
      </c>
      <c r="B2990" t="s">
        <v>38</v>
      </c>
      <c r="C2990" t="str">
        <f t="shared" si="186"/>
        <v>employed</v>
      </c>
      <c r="D2990" t="s">
        <v>29</v>
      </c>
      <c r="E2990" t="s">
        <v>24</v>
      </c>
      <c r="F2990" t="s">
        <v>19</v>
      </c>
      <c r="G2990">
        <f t="shared" si="187"/>
        <v>0</v>
      </c>
      <c r="H2990" t="s">
        <v>19</v>
      </c>
      <c r="I2990" t="s">
        <v>19</v>
      </c>
      <c r="J2990" t="s">
        <v>20</v>
      </c>
      <c r="K2990">
        <v>10</v>
      </c>
      <c r="L2990" t="s">
        <v>40</v>
      </c>
      <c r="M2990" t="s">
        <v>27</v>
      </c>
      <c r="N2990">
        <v>1</v>
      </c>
      <c r="O2990">
        <v>414</v>
      </c>
      <c r="P2990">
        <v>4</v>
      </c>
      <c r="Q2990">
        <v>2543</v>
      </c>
      <c r="R2990">
        <f t="shared" si="184"/>
        <v>0</v>
      </c>
      <c r="S2990">
        <f t="shared" si="185"/>
        <v>1</v>
      </c>
      <c r="T2990">
        <v>223</v>
      </c>
      <c r="U2990" t="s">
        <v>25</v>
      </c>
    </row>
    <row r="2991" spans="1:21" x14ac:dyDescent="0.35">
      <c r="A2991">
        <v>42</v>
      </c>
      <c r="B2991" t="s">
        <v>38</v>
      </c>
      <c r="C2991" t="str">
        <f t="shared" si="186"/>
        <v>employed</v>
      </c>
      <c r="D2991" t="s">
        <v>17</v>
      </c>
      <c r="E2991" t="s">
        <v>30</v>
      </c>
      <c r="F2991" t="s">
        <v>19</v>
      </c>
      <c r="G2991">
        <f t="shared" si="187"/>
        <v>0</v>
      </c>
      <c r="H2991" t="s">
        <v>19</v>
      </c>
      <c r="I2991" t="s">
        <v>19</v>
      </c>
      <c r="J2991" t="s">
        <v>20</v>
      </c>
      <c r="K2991">
        <v>8</v>
      </c>
      <c r="L2991" t="s">
        <v>40</v>
      </c>
      <c r="M2991" t="s">
        <v>22</v>
      </c>
      <c r="N2991">
        <v>2</v>
      </c>
      <c r="O2991">
        <v>-1</v>
      </c>
      <c r="P2991">
        <v>0</v>
      </c>
      <c r="Q2991">
        <v>42045</v>
      </c>
      <c r="R2991">
        <f t="shared" si="184"/>
        <v>0</v>
      </c>
      <c r="S2991">
        <f t="shared" si="185"/>
        <v>1</v>
      </c>
      <c r="T2991">
        <v>205</v>
      </c>
      <c r="U2991" t="s">
        <v>19</v>
      </c>
    </row>
    <row r="2992" spans="1:21" x14ac:dyDescent="0.35">
      <c r="A2992">
        <v>56</v>
      </c>
      <c r="B2992" t="s">
        <v>33</v>
      </c>
      <c r="C2992" t="str">
        <f t="shared" si="186"/>
        <v>employed</v>
      </c>
      <c r="D2992" t="s">
        <v>17</v>
      </c>
      <c r="E2992" t="s">
        <v>18</v>
      </c>
      <c r="F2992" t="s">
        <v>19</v>
      </c>
      <c r="G2992">
        <f t="shared" si="187"/>
        <v>0</v>
      </c>
      <c r="H2992" t="s">
        <v>25</v>
      </c>
      <c r="I2992" t="s">
        <v>19</v>
      </c>
      <c r="J2992" t="s">
        <v>20</v>
      </c>
      <c r="K2992">
        <v>14</v>
      </c>
      <c r="L2992" t="s">
        <v>26</v>
      </c>
      <c r="M2992" t="s">
        <v>27</v>
      </c>
      <c r="N2992">
        <v>1</v>
      </c>
      <c r="O2992">
        <v>349</v>
      </c>
      <c r="P2992">
        <v>1</v>
      </c>
      <c r="Q2992">
        <v>828</v>
      </c>
      <c r="R2992">
        <f t="shared" si="184"/>
        <v>0</v>
      </c>
      <c r="S2992">
        <f t="shared" si="185"/>
        <v>1</v>
      </c>
      <c r="T2992">
        <v>214</v>
      </c>
      <c r="U2992" t="s">
        <v>19</v>
      </c>
    </row>
    <row r="2993" spans="1:21" x14ac:dyDescent="0.35">
      <c r="A2993">
        <v>37</v>
      </c>
      <c r="B2993" t="s">
        <v>28</v>
      </c>
      <c r="C2993" t="str">
        <f t="shared" si="186"/>
        <v>employed</v>
      </c>
      <c r="D2993" t="s">
        <v>44</v>
      </c>
      <c r="E2993" t="s">
        <v>30</v>
      </c>
      <c r="F2993" t="s">
        <v>19</v>
      </c>
      <c r="G2993">
        <f t="shared" si="187"/>
        <v>0</v>
      </c>
      <c r="H2993" t="s">
        <v>25</v>
      </c>
      <c r="I2993" t="s">
        <v>19</v>
      </c>
      <c r="J2993" t="s">
        <v>20</v>
      </c>
      <c r="K2993">
        <v>11</v>
      </c>
      <c r="L2993" t="s">
        <v>26</v>
      </c>
      <c r="M2993" t="s">
        <v>22</v>
      </c>
      <c r="N2993">
        <v>6</v>
      </c>
      <c r="O2993">
        <v>-1</v>
      </c>
      <c r="P2993">
        <v>0</v>
      </c>
      <c r="Q2993">
        <v>0</v>
      </c>
      <c r="R2993">
        <f t="shared" si="184"/>
        <v>0</v>
      </c>
      <c r="S2993">
        <f t="shared" si="185"/>
        <v>1</v>
      </c>
      <c r="T2993">
        <v>217</v>
      </c>
      <c r="U2993" t="s">
        <v>19</v>
      </c>
    </row>
    <row r="2994" spans="1:21" x14ac:dyDescent="0.35">
      <c r="A2994">
        <v>47</v>
      </c>
      <c r="B2994" t="s">
        <v>46</v>
      </c>
      <c r="C2994" t="str">
        <f t="shared" si="186"/>
        <v>employed</v>
      </c>
      <c r="D2994" t="s">
        <v>17</v>
      </c>
      <c r="E2994" t="s">
        <v>24</v>
      </c>
      <c r="F2994" t="s">
        <v>19</v>
      </c>
      <c r="G2994">
        <f t="shared" si="187"/>
        <v>0</v>
      </c>
      <c r="H2994" t="s">
        <v>25</v>
      </c>
      <c r="I2994" t="s">
        <v>19</v>
      </c>
      <c r="J2994" t="s">
        <v>20</v>
      </c>
      <c r="K2994">
        <v>9</v>
      </c>
      <c r="L2994" t="s">
        <v>45</v>
      </c>
      <c r="M2994" t="s">
        <v>49</v>
      </c>
      <c r="N2994">
        <v>2</v>
      </c>
      <c r="O2994">
        <v>96</v>
      </c>
      <c r="P2994">
        <v>5</v>
      </c>
      <c r="Q2994">
        <v>3940</v>
      </c>
      <c r="R2994">
        <f t="shared" si="184"/>
        <v>0</v>
      </c>
      <c r="S2994">
        <f t="shared" si="185"/>
        <v>1</v>
      </c>
      <c r="T2994">
        <v>171</v>
      </c>
      <c r="U2994" t="s">
        <v>19</v>
      </c>
    </row>
    <row r="2995" spans="1:21" x14ac:dyDescent="0.35">
      <c r="A2995">
        <v>29</v>
      </c>
      <c r="B2995" t="s">
        <v>33</v>
      </c>
      <c r="C2995" t="str">
        <f t="shared" si="186"/>
        <v>employed</v>
      </c>
      <c r="D2995" t="s">
        <v>17</v>
      </c>
      <c r="E2995" t="s">
        <v>24</v>
      </c>
      <c r="F2995" t="s">
        <v>19</v>
      </c>
      <c r="G2995">
        <f t="shared" si="187"/>
        <v>0</v>
      </c>
      <c r="H2995" t="s">
        <v>25</v>
      </c>
      <c r="I2995" t="s">
        <v>19</v>
      </c>
      <c r="J2995" t="s">
        <v>22</v>
      </c>
      <c r="K2995">
        <v>13</v>
      </c>
      <c r="L2995" t="s">
        <v>26</v>
      </c>
      <c r="M2995" t="s">
        <v>22</v>
      </c>
      <c r="N2995">
        <v>1</v>
      </c>
      <c r="O2995">
        <v>-1</v>
      </c>
      <c r="P2995">
        <v>0</v>
      </c>
      <c r="Q2995">
        <v>125</v>
      </c>
      <c r="R2995">
        <f t="shared" si="184"/>
        <v>0</v>
      </c>
      <c r="S2995">
        <f t="shared" si="185"/>
        <v>1</v>
      </c>
      <c r="T2995">
        <v>50</v>
      </c>
      <c r="U2995" t="s">
        <v>19</v>
      </c>
    </row>
    <row r="2996" spans="1:21" x14ac:dyDescent="0.35">
      <c r="A2996">
        <v>41</v>
      </c>
      <c r="B2996" t="s">
        <v>28</v>
      </c>
      <c r="C2996" t="str">
        <f t="shared" si="186"/>
        <v>employed</v>
      </c>
      <c r="D2996" t="s">
        <v>17</v>
      </c>
      <c r="E2996" t="s">
        <v>30</v>
      </c>
      <c r="F2996" t="s">
        <v>19</v>
      </c>
      <c r="G2996">
        <f t="shared" si="187"/>
        <v>0</v>
      </c>
      <c r="H2996" t="s">
        <v>25</v>
      </c>
      <c r="I2996" t="s">
        <v>19</v>
      </c>
      <c r="J2996" t="s">
        <v>22</v>
      </c>
      <c r="K2996">
        <v>5</v>
      </c>
      <c r="L2996" t="s">
        <v>32</v>
      </c>
      <c r="M2996" t="s">
        <v>22</v>
      </c>
      <c r="N2996">
        <v>3</v>
      </c>
      <c r="O2996">
        <v>-1</v>
      </c>
      <c r="P2996">
        <v>0</v>
      </c>
      <c r="Q2996">
        <v>140</v>
      </c>
      <c r="R2996">
        <f t="shared" si="184"/>
        <v>0</v>
      </c>
      <c r="S2996">
        <f t="shared" si="185"/>
        <v>1</v>
      </c>
      <c r="T2996">
        <v>65</v>
      </c>
      <c r="U2996" t="s">
        <v>19</v>
      </c>
    </row>
    <row r="2997" spans="1:21" x14ac:dyDescent="0.35">
      <c r="A2997">
        <v>43</v>
      </c>
      <c r="B2997" t="s">
        <v>37</v>
      </c>
      <c r="C2997" t="str">
        <f t="shared" si="186"/>
        <v>employed</v>
      </c>
      <c r="D2997" t="s">
        <v>29</v>
      </c>
      <c r="E2997" t="s">
        <v>24</v>
      </c>
      <c r="F2997" t="s">
        <v>19</v>
      </c>
      <c r="G2997">
        <f t="shared" si="187"/>
        <v>0</v>
      </c>
      <c r="H2997" t="s">
        <v>25</v>
      </c>
      <c r="I2997" t="s">
        <v>19</v>
      </c>
      <c r="J2997" t="s">
        <v>22</v>
      </c>
      <c r="K2997">
        <v>5</v>
      </c>
      <c r="L2997" t="s">
        <v>26</v>
      </c>
      <c r="M2997" t="s">
        <v>22</v>
      </c>
      <c r="N2997">
        <v>1</v>
      </c>
      <c r="O2997">
        <v>-1</v>
      </c>
      <c r="P2997">
        <v>0</v>
      </c>
      <c r="Q2997">
        <v>593</v>
      </c>
      <c r="R2997">
        <f t="shared" si="184"/>
        <v>0</v>
      </c>
      <c r="S2997">
        <f t="shared" si="185"/>
        <v>1</v>
      </c>
      <c r="T2997">
        <v>55</v>
      </c>
      <c r="U2997" t="s">
        <v>19</v>
      </c>
    </row>
    <row r="2998" spans="1:21" x14ac:dyDescent="0.35">
      <c r="A2998">
        <v>38</v>
      </c>
      <c r="B2998" t="s">
        <v>35</v>
      </c>
      <c r="C2998" t="str">
        <f t="shared" si="186"/>
        <v>employed</v>
      </c>
      <c r="D2998" t="s">
        <v>17</v>
      </c>
      <c r="E2998" t="s">
        <v>24</v>
      </c>
      <c r="F2998" t="s">
        <v>19</v>
      </c>
      <c r="G2998">
        <f t="shared" si="187"/>
        <v>0</v>
      </c>
      <c r="H2998" t="s">
        <v>19</v>
      </c>
      <c r="I2998" t="s">
        <v>19</v>
      </c>
      <c r="J2998" t="s">
        <v>22</v>
      </c>
      <c r="K2998">
        <v>20</v>
      </c>
      <c r="L2998" t="s">
        <v>32</v>
      </c>
      <c r="M2998" t="s">
        <v>22</v>
      </c>
      <c r="N2998">
        <v>3</v>
      </c>
      <c r="O2998">
        <v>-1</v>
      </c>
      <c r="P2998">
        <v>0</v>
      </c>
      <c r="Q2998">
        <v>746</v>
      </c>
      <c r="R2998">
        <f t="shared" si="184"/>
        <v>0</v>
      </c>
      <c r="S2998">
        <f t="shared" si="185"/>
        <v>1</v>
      </c>
      <c r="T2998">
        <v>256</v>
      </c>
      <c r="U2998" t="s">
        <v>19</v>
      </c>
    </row>
    <row r="2999" spans="1:21" x14ac:dyDescent="0.35">
      <c r="A2999">
        <v>31</v>
      </c>
      <c r="B2999" t="s">
        <v>37</v>
      </c>
      <c r="C2999" t="str">
        <f t="shared" si="186"/>
        <v>employed</v>
      </c>
      <c r="D2999" t="s">
        <v>17</v>
      </c>
      <c r="E2999" t="s">
        <v>24</v>
      </c>
      <c r="F2999" t="s">
        <v>19</v>
      </c>
      <c r="G2999">
        <f t="shared" si="187"/>
        <v>0</v>
      </c>
      <c r="H2999" t="s">
        <v>25</v>
      </c>
      <c r="I2999" t="s">
        <v>25</v>
      </c>
      <c r="J2999" t="s">
        <v>22</v>
      </c>
      <c r="K2999">
        <v>21</v>
      </c>
      <c r="L2999" t="s">
        <v>26</v>
      </c>
      <c r="M2999" t="s">
        <v>22</v>
      </c>
      <c r="N2999">
        <v>1</v>
      </c>
      <c r="O2999">
        <v>-1</v>
      </c>
      <c r="P2999">
        <v>0</v>
      </c>
      <c r="Q2999">
        <v>589</v>
      </c>
      <c r="R2999">
        <f t="shared" si="184"/>
        <v>1</v>
      </c>
      <c r="S2999">
        <f t="shared" si="185"/>
        <v>1</v>
      </c>
      <c r="T2999">
        <v>151</v>
      </c>
      <c r="U2999" t="s">
        <v>19</v>
      </c>
    </row>
    <row r="3000" spans="1:21" x14ac:dyDescent="0.35">
      <c r="A3000">
        <v>32</v>
      </c>
      <c r="B3000" t="s">
        <v>28</v>
      </c>
      <c r="C3000" t="str">
        <f t="shared" si="186"/>
        <v>employed</v>
      </c>
      <c r="D3000" t="s">
        <v>29</v>
      </c>
      <c r="E3000" t="s">
        <v>30</v>
      </c>
      <c r="F3000" t="s">
        <v>19</v>
      </c>
      <c r="G3000">
        <f t="shared" si="187"/>
        <v>0</v>
      </c>
      <c r="H3000" t="s">
        <v>19</v>
      </c>
      <c r="I3000" t="s">
        <v>19</v>
      </c>
      <c r="J3000" t="s">
        <v>20</v>
      </c>
      <c r="K3000">
        <v>18</v>
      </c>
      <c r="L3000" t="s">
        <v>43</v>
      </c>
      <c r="M3000" t="s">
        <v>22</v>
      </c>
      <c r="N3000">
        <v>1</v>
      </c>
      <c r="O3000">
        <v>-1</v>
      </c>
      <c r="P3000">
        <v>0</v>
      </c>
      <c r="Q3000">
        <v>2343</v>
      </c>
      <c r="R3000">
        <f t="shared" si="184"/>
        <v>0</v>
      </c>
      <c r="S3000">
        <f t="shared" si="185"/>
        <v>1</v>
      </c>
      <c r="T3000">
        <v>226</v>
      </c>
      <c r="U3000" t="s">
        <v>19</v>
      </c>
    </row>
    <row r="3001" spans="1:21" x14ac:dyDescent="0.35">
      <c r="A3001">
        <v>40</v>
      </c>
      <c r="B3001" t="s">
        <v>28</v>
      </c>
      <c r="C3001" t="str">
        <f t="shared" si="186"/>
        <v>employed</v>
      </c>
      <c r="D3001" t="s">
        <v>17</v>
      </c>
      <c r="E3001" t="s">
        <v>30</v>
      </c>
      <c r="F3001" t="s">
        <v>19</v>
      </c>
      <c r="G3001">
        <f t="shared" si="187"/>
        <v>0</v>
      </c>
      <c r="H3001" t="s">
        <v>25</v>
      </c>
      <c r="I3001" t="s">
        <v>19</v>
      </c>
      <c r="J3001" t="s">
        <v>20</v>
      </c>
      <c r="K3001">
        <v>23</v>
      </c>
      <c r="L3001" t="s">
        <v>43</v>
      </c>
      <c r="M3001" t="s">
        <v>22</v>
      </c>
      <c r="N3001">
        <v>5</v>
      </c>
      <c r="O3001">
        <v>-1</v>
      </c>
      <c r="P3001">
        <v>0</v>
      </c>
      <c r="Q3001">
        <v>294</v>
      </c>
      <c r="R3001">
        <f t="shared" si="184"/>
        <v>0</v>
      </c>
      <c r="S3001">
        <f t="shared" si="185"/>
        <v>1</v>
      </c>
      <c r="T3001">
        <v>97</v>
      </c>
      <c r="U3001" t="s">
        <v>19</v>
      </c>
    </row>
    <row r="3002" spans="1:21" x14ac:dyDescent="0.35">
      <c r="A3002">
        <v>45</v>
      </c>
      <c r="B3002" t="s">
        <v>39</v>
      </c>
      <c r="C3002" t="str">
        <f t="shared" si="186"/>
        <v>employed</v>
      </c>
      <c r="D3002" t="s">
        <v>17</v>
      </c>
      <c r="E3002" t="s">
        <v>24</v>
      </c>
      <c r="F3002" t="s">
        <v>19</v>
      </c>
      <c r="G3002">
        <f t="shared" si="187"/>
        <v>0</v>
      </c>
      <c r="H3002" t="s">
        <v>19</v>
      </c>
      <c r="I3002" t="s">
        <v>25</v>
      </c>
      <c r="J3002" t="s">
        <v>48</v>
      </c>
      <c r="K3002">
        <v>22</v>
      </c>
      <c r="L3002" t="s">
        <v>43</v>
      </c>
      <c r="M3002" t="s">
        <v>22</v>
      </c>
      <c r="N3002">
        <v>1</v>
      </c>
      <c r="O3002">
        <v>-1</v>
      </c>
      <c r="P3002">
        <v>0</v>
      </c>
      <c r="Q3002">
        <v>644</v>
      </c>
      <c r="R3002">
        <f t="shared" si="184"/>
        <v>0</v>
      </c>
      <c r="S3002">
        <f t="shared" si="185"/>
        <v>1</v>
      </c>
      <c r="T3002">
        <v>92</v>
      </c>
      <c r="U3002" t="s">
        <v>19</v>
      </c>
    </row>
    <row r="3003" spans="1:21" x14ac:dyDescent="0.35">
      <c r="A3003">
        <v>43</v>
      </c>
      <c r="B3003" t="s">
        <v>28</v>
      </c>
      <c r="C3003" t="str">
        <f t="shared" si="186"/>
        <v>employed</v>
      </c>
      <c r="D3003" t="s">
        <v>17</v>
      </c>
      <c r="E3003" t="s">
        <v>24</v>
      </c>
      <c r="F3003" t="s">
        <v>19</v>
      </c>
      <c r="G3003">
        <f t="shared" si="187"/>
        <v>0</v>
      </c>
      <c r="H3003" t="s">
        <v>25</v>
      </c>
      <c r="I3003" t="s">
        <v>19</v>
      </c>
      <c r="J3003" t="s">
        <v>22</v>
      </c>
      <c r="K3003">
        <v>16</v>
      </c>
      <c r="L3003" t="s">
        <v>26</v>
      </c>
      <c r="M3003" t="s">
        <v>22</v>
      </c>
      <c r="N3003">
        <v>1</v>
      </c>
      <c r="O3003">
        <v>-1</v>
      </c>
      <c r="P3003">
        <v>0</v>
      </c>
      <c r="Q3003">
        <v>-26</v>
      </c>
      <c r="R3003">
        <f t="shared" si="184"/>
        <v>0</v>
      </c>
      <c r="S3003">
        <f t="shared" si="185"/>
        <v>1</v>
      </c>
      <c r="T3003">
        <v>343</v>
      </c>
      <c r="U3003" t="s">
        <v>19</v>
      </c>
    </row>
    <row r="3004" spans="1:21" x14ac:dyDescent="0.35">
      <c r="A3004">
        <v>27</v>
      </c>
      <c r="B3004" t="s">
        <v>23</v>
      </c>
      <c r="C3004" t="str">
        <f t="shared" si="186"/>
        <v>employed</v>
      </c>
      <c r="D3004" t="s">
        <v>29</v>
      </c>
      <c r="E3004" t="s">
        <v>24</v>
      </c>
      <c r="F3004" t="s">
        <v>19</v>
      </c>
      <c r="G3004">
        <f t="shared" si="187"/>
        <v>0</v>
      </c>
      <c r="H3004" t="s">
        <v>25</v>
      </c>
      <c r="I3004" t="s">
        <v>19</v>
      </c>
      <c r="J3004" t="s">
        <v>20</v>
      </c>
      <c r="K3004">
        <v>14</v>
      </c>
      <c r="L3004" t="s">
        <v>26</v>
      </c>
      <c r="M3004" t="s">
        <v>22</v>
      </c>
      <c r="N3004">
        <v>5</v>
      </c>
      <c r="O3004">
        <v>-1</v>
      </c>
      <c r="P3004">
        <v>0</v>
      </c>
      <c r="Q3004">
        <v>3354</v>
      </c>
      <c r="R3004">
        <f t="shared" si="184"/>
        <v>0</v>
      </c>
      <c r="S3004">
        <f t="shared" si="185"/>
        <v>1</v>
      </c>
      <c r="T3004">
        <v>493</v>
      </c>
      <c r="U3004" t="s">
        <v>19</v>
      </c>
    </row>
    <row r="3005" spans="1:21" x14ac:dyDescent="0.35">
      <c r="A3005">
        <v>33</v>
      </c>
      <c r="B3005" t="s">
        <v>28</v>
      </c>
      <c r="C3005" t="str">
        <f t="shared" si="186"/>
        <v>employed</v>
      </c>
      <c r="D3005" t="s">
        <v>29</v>
      </c>
      <c r="E3005" t="s">
        <v>30</v>
      </c>
      <c r="F3005" t="s">
        <v>19</v>
      </c>
      <c r="G3005">
        <f t="shared" si="187"/>
        <v>0</v>
      </c>
      <c r="H3005" t="s">
        <v>19</v>
      </c>
      <c r="I3005" t="s">
        <v>19</v>
      </c>
      <c r="J3005" t="s">
        <v>20</v>
      </c>
      <c r="K3005">
        <v>20</v>
      </c>
      <c r="L3005" t="s">
        <v>40</v>
      </c>
      <c r="M3005" t="s">
        <v>22</v>
      </c>
      <c r="N3005">
        <v>3</v>
      </c>
      <c r="O3005">
        <v>-1</v>
      </c>
      <c r="P3005">
        <v>0</v>
      </c>
      <c r="Q3005">
        <v>23</v>
      </c>
      <c r="R3005">
        <f t="shared" si="184"/>
        <v>0</v>
      </c>
      <c r="S3005">
        <f t="shared" si="185"/>
        <v>1</v>
      </c>
      <c r="T3005">
        <v>216</v>
      </c>
      <c r="U3005" t="s">
        <v>19</v>
      </c>
    </row>
    <row r="3006" spans="1:21" x14ac:dyDescent="0.35">
      <c r="A3006">
        <v>37</v>
      </c>
      <c r="B3006" t="s">
        <v>39</v>
      </c>
      <c r="C3006" t="str">
        <f t="shared" si="186"/>
        <v>employed</v>
      </c>
      <c r="D3006" t="s">
        <v>17</v>
      </c>
      <c r="E3006" t="s">
        <v>24</v>
      </c>
      <c r="F3006" t="s">
        <v>19</v>
      </c>
      <c r="G3006">
        <f t="shared" si="187"/>
        <v>0</v>
      </c>
      <c r="H3006" t="s">
        <v>25</v>
      </c>
      <c r="I3006" t="s">
        <v>19</v>
      </c>
      <c r="J3006" t="s">
        <v>20</v>
      </c>
      <c r="K3006">
        <v>27</v>
      </c>
      <c r="L3006" t="s">
        <v>26</v>
      </c>
      <c r="M3006" t="s">
        <v>36</v>
      </c>
      <c r="N3006">
        <v>7</v>
      </c>
      <c r="O3006">
        <v>105</v>
      </c>
      <c r="P3006">
        <v>1</v>
      </c>
      <c r="Q3006">
        <v>7</v>
      </c>
      <c r="R3006">
        <f t="shared" si="184"/>
        <v>0</v>
      </c>
      <c r="S3006">
        <f t="shared" si="185"/>
        <v>1</v>
      </c>
      <c r="T3006">
        <v>224</v>
      </c>
      <c r="U3006" t="s">
        <v>19</v>
      </c>
    </row>
    <row r="3007" spans="1:21" x14ac:dyDescent="0.35">
      <c r="A3007">
        <v>60</v>
      </c>
      <c r="B3007" t="s">
        <v>39</v>
      </c>
      <c r="C3007" t="str">
        <f t="shared" si="186"/>
        <v>employed</v>
      </c>
      <c r="D3007" t="s">
        <v>17</v>
      </c>
      <c r="E3007" t="s">
        <v>24</v>
      </c>
      <c r="F3007" t="s">
        <v>19</v>
      </c>
      <c r="G3007">
        <f t="shared" si="187"/>
        <v>0</v>
      </c>
      <c r="H3007" t="s">
        <v>19</v>
      </c>
      <c r="I3007" t="s">
        <v>19</v>
      </c>
      <c r="J3007" t="s">
        <v>20</v>
      </c>
      <c r="K3007">
        <v>22</v>
      </c>
      <c r="L3007" t="s">
        <v>52</v>
      </c>
      <c r="M3007" t="s">
        <v>49</v>
      </c>
      <c r="N3007">
        <v>1</v>
      </c>
      <c r="O3007">
        <v>188</v>
      </c>
      <c r="P3007">
        <v>9</v>
      </c>
      <c r="Q3007">
        <v>3735</v>
      </c>
      <c r="R3007">
        <f t="shared" si="184"/>
        <v>0</v>
      </c>
      <c r="S3007">
        <f t="shared" si="185"/>
        <v>1</v>
      </c>
      <c r="T3007">
        <v>190</v>
      </c>
      <c r="U3007" t="s">
        <v>25</v>
      </c>
    </row>
    <row r="3008" spans="1:21" x14ac:dyDescent="0.35">
      <c r="A3008">
        <v>51</v>
      </c>
      <c r="B3008" t="s">
        <v>35</v>
      </c>
      <c r="C3008" t="str">
        <f t="shared" si="186"/>
        <v>employed</v>
      </c>
      <c r="D3008" t="s">
        <v>17</v>
      </c>
      <c r="E3008" t="s">
        <v>22</v>
      </c>
      <c r="F3008" t="s">
        <v>19</v>
      </c>
      <c r="G3008">
        <f t="shared" si="187"/>
        <v>0</v>
      </c>
      <c r="H3008" t="s">
        <v>19</v>
      </c>
      <c r="I3008" t="s">
        <v>19</v>
      </c>
      <c r="J3008" t="s">
        <v>20</v>
      </c>
      <c r="K3008">
        <v>8</v>
      </c>
      <c r="L3008" t="s">
        <v>32</v>
      </c>
      <c r="M3008" t="s">
        <v>22</v>
      </c>
      <c r="N3008">
        <v>6</v>
      </c>
      <c r="O3008">
        <v>-1</v>
      </c>
      <c r="P3008">
        <v>0</v>
      </c>
      <c r="Q3008">
        <v>2094</v>
      </c>
      <c r="R3008">
        <f t="shared" si="184"/>
        <v>0</v>
      </c>
      <c r="S3008">
        <f t="shared" si="185"/>
        <v>1</v>
      </c>
      <c r="T3008">
        <v>458</v>
      </c>
      <c r="U3008" t="s">
        <v>25</v>
      </c>
    </row>
    <row r="3009" spans="1:21" x14ac:dyDescent="0.35">
      <c r="A3009">
        <v>44</v>
      </c>
      <c r="B3009" t="s">
        <v>33</v>
      </c>
      <c r="C3009" t="str">
        <f t="shared" si="186"/>
        <v>employed</v>
      </c>
      <c r="D3009" t="s">
        <v>17</v>
      </c>
      <c r="E3009" t="s">
        <v>24</v>
      </c>
      <c r="F3009" t="s">
        <v>19</v>
      </c>
      <c r="G3009">
        <f t="shared" si="187"/>
        <v>0</v>
      </c>
      <c r="H3009" t="s">
        <v>25</v>
      </c>
      <c r="I3009" t="s">
        <v>19</v>
      </c>
      <c r="J3009" t="s">
        <v>20</v>
      </c>
      <c r="K3009">
        <v>20</v>
      </c>
      <c r="L3009" t="s">
        <v>31</v>
      </c>
      <c r="M3009" t="s">
        <v>27</v>
      </c>
      <c r="N3009">
        <v>1</v>
      </c>
      <c r="O3009">
        <v>154</v>
      </c>
      <c r="P3009">
        <v>1</v>
      </c>
      <c r="Q3009">
        <v>508</v>
      </c>
      <c r="R3009">
        <f t="shared" si="184"/>
        <v>0</v>
      </c>
      <c r="S3009">
        <f t="shared" si="185"/>
        <v>1</v>
      </c>
      <c r="T3009">
        <v>222</v>
      </c>
      <c r="U3009" t="s">
        <v>19</v>
      </c>
    </row>
    <row r="3010" spans="1:21" x14ac:dyDescent="0.35">
      <c r="A3010">
        <v>48</v>
      </c>
      <c r="B3010" t="s">
        <v>28</v>
      </c>
      <c r="C3010" t="str">
        <f t="shared" si="186"/>
        <v>employed</v>
      </c>
      <c r="D3010" t="s">
        <v>17</v>
      </c>
      <c r="E3010" t="s">
        <v>22</v>
      </c>
      <c r="F3010" t="s">
        <v>19</v>
      </c>
      <c r="G3010">
        <f t="shared" si="187"/>
        <v>0</v>
      </c>
      <c r="H3010" t="s">
        <v>25</v>
      </c>
      <c r="I3010" t="s">
        <v>19</v>
      </c>
      <c r="J3010" t="s">
        <v>20</v>
      </c>
      <c r="K3010">
        <v>8</v>
      </c>
      <c r="L3010" t="s">
        <v>26</v>
      </c>
      <c r="M3010" t="s">
        <v>36</v>
      </c>
      <c r="N3010">
        <v>1</v>
      </c>
      <c r="O3010">
        <v>344</v>
      </c>
      <c r="P3010">
        <v>1</v>
      </c>
      <c r="Q3010">
        <v>0</v>
      </c>
      <c r="R3010">
        <f t="shared" ref="R3010:R3073" si="188">IF( AND(H3010="yes", I3010="yes"),1,0)</f>
        <v>0</v>
      </c>
      <c r="S3010">
        <f t="shared" ref="S3010:S3073" si="189">IF(C3010="unemployed",0,1)</f>
        <v>1</v>
      </c>
      <c r="T3010">
        <v>612</v>
      </c>
      <c r="U3010" t="s">
        <v>19</v>
      </c>
    </row>
    <row r="3011" spans="1:21" x14ac:dyDescent="0.35">
      <c r="A3011">
        <v>57</v>
      </c>
      <c r="B3011" t="s">
        <v>33</v>
      </c>
      <c r="C3011" t="str">
        <f t="shared" ref="C3011:C3074" si="190">IF(B3011="unemployed",B3011,IF(B3011="student","unemployed",IF(B3011="retired","unemployed","employed")))</f>
        <v>employed</v>
      </c>
      <c r="D3011" t="s">
        <v>17</v>
      </c>
      <c r="E3011" t="s">
        <v>18</v>
      </c>
      <c r="F3011" t="s">
        <v>19</v>
      </c>
      <c r="G3011">
        <f t="shared" ref="G3011:G3074" si="191">IF(F3011="yes",1,0)</f>
        <v>0</v>
      </c>
      <c r="H3011" t="s">
        <v>25</v>
      </c>
      <c r="I3011" t="s">
        <v>19</v>
      </c>
      <c r="J3011" t="s">
        <v>48</v>
      </c>
      <c r="K3011">
        <v>17</v>
      </c>
      <c r="L3011" t="s">
        <v>31</v>
      </c>
      <c r="M3011" t="s">
        <v>22</v>
      </c>
      <c r="N3011">
        <v>1</v>
      </c>
      <c r="O3011">
        <v>-1</v>
      </c>
      <c r="P3011">
        <v>0</v>
      </c>
      <c r="Q3011">
        <v>93</v>
      </c>
      <c r="R3011">
        <f t="shared" si="188"/>
        <v>0</v>
      </c>
      <c r="S3011">
        <f t="shared" si="189"/>
        <v>1</v>
      </c>
      <c r="T3011">
        <v>137</v>
      </c>
      <c r="U3011" t="s">
        <v>19</v>
      </c>
    </row>
    <row r="3012" spans="1:21" x14ac:dyDescent="0.35">
      <c r="A3012">
        <v>29</v>
      </c>
      <c r="B3012" t="s">
        <v>37</v>
      </c>
      <c r="C3012" t="str">
        <f t="shared" si="190"/>
        <v>employed</v>
      </c>
      <c r="D3012" t="s">
        <v>29</v>
      </c>
      <c r="E3012" t="s">
        <v>30</v>
      </c>
      <c r="F3012" t="s">
        <v>19</v>
      </c>
      <c r="G3012">
        <f t="shared" si="191"/>
        <v>0</v>
      </c>
      <c r="H3012" t="s">
        <v>25</v>
      </c>
      <c r="I3012" t="s">
        <v>19</v>
      </c>
      <c r="J3012" t="s">
        <v>22</v>
      </c>
      <c r="K3012">
        <v>7</v>
      </c>
      <c r="L3012" t="s">
        <v>26</v>
      </c>
      <c r="M3012" t="s">
        <v>22</v>
      </c>
      <c r="N3012">
        <v>2</v>
      </c>
      <c r="O3012">
        <v>-1</v>
      </c>
      <c r="P3012">
        <v>0</v>
      </c>
      <c r="Q3012">
        <v>0</v>
      </c>
      <c r="R3012">
        <f t="shared" si="188"/>
        <v>0</v>
      </c>
      <c r="S3012">
        <f t="shared" si="189"/>
        <v>1</v>
      </c>
      <c r="T3012">
        <v>104</v>
      </c>
      <c r="U3012" t="s">
        <v>19</v>
      </c>
    </row>
    <row r="3013" spans="1:21" x14ac:dyDescent="0.35">
      <c r="A3013">
        <v>50</v>
      </c>
      <c r="B3013" t="s">
        <v>23</v>
      </c>
      <c r="C3013" t="str">
        <f t="shared" si="190"/>
        <v>employed</v>
      </c>
      <c r="D3013" t="s">
        <v>17</v>
      </c>
      <c r="E3013" t="s">
        <v>24</v>
      </c>
      <c r="F3013" t="s">
        <v>19</v>
      </c>
      <c r="G3013">
        <f t="shared" si="191"/>
        <v>0</v>
      </c>
      <c r="H3013" t="s">
        <v>19</v>
      </c>
      <c r="I3013" t="s">
        <v>19</v>
      </c>
      <c r="J3013" t="s">
        <v>20</v>
      </c>
      <c r="K3013">
        <v>25</v>
      </c>
      <c r="L3013" t="s">
        <v>40</v>
      </c>
      <c r="M3013" t="s">
        <v>22</v>
      </c>
      <c r="N3013">
        <v>4</v>
      </c>
      <c r="O3013">
        <v>-1</v>
      </c>
      <c r="P3013">
        <v>0</v>
      </c>
      <c r="Q3013">
        <v>26394</v>
      </c>
      <c r="R3013">
        <f t="shared" si="188"/>
        <v>0</v>
      </c>
      <c r="S3013">
        <f t="shared" si="189"/>
        <v>1</v>
      </c>
      <c r="T3013">
        <v>206</v>
      </c>
      <c r="U3013" t="s">
        <v>19</v>
      </c>
    </row>
    <row r="3014" spans="1:21" x14ac:dyDescent="0.35">
      <c r="A3014">
        <v>36</v>
      </c>
      <c r="B3014" t="s">
        <v>23</v>
      </c>
      <c r="C3014" t="str">
        <f t="shared" si="190"/>
        <v>employed</v>
      </c>
      <c r="D3014" t="s">
        <v>17</v>
      </c>
      <c r="E3014" t="s">
        <v>24</v>
      </c>
      <c r="F3014" t="s">
        <v>19</v>
      </c>
      <c r="G3014">
        <f t="shared" si="191"/>
        <v>0</v>
      </c>
      <c r="H3014" t="s">
        <v>25</v>
      </c>
      <c r="I3014" t="s">
        <v>19</v>
      </c>
      <c r="J3014" t="s">
        <v>20</v>
      </c>
      <c r="K3014">
        <v>30</v>
      </c>
      <c r="L3014" t="s">
        <v>43</v>
      </c>
      <c r="M3014" t="s">
        <v>22</v>
      </c>
      <c r="N3014">
        <v>28</v>
      </c>
      <c r="O3014">
        <v>-1</v>
      </c>
      <c r="P3014">
        <v>0</v>
      </c>
      <c r="Q3014">
        <v>-11</v>
      </c>
      <c r="R3014">
        <f t="shared" si="188"/>
        <v>0</v>
      </c>
      <c r="S3014">
        <f t="shared" si="189"/>
        <v>1</v>
      </c>
      <c r="T3014">
        <v>172</v>
      </c>
      <c r="U3014" t="s">
        <v>19</v>
      </c>
    </row>
    <row r="3015" spans="1:21" x14ac:dyDescent="0.35">
      <c r="A3015">
        <v>49</v>
      </c>
      <c r="B3015" t="s">
        <v>37</v>
      </c>
      <c r="C3015" t="str">
        <f t="shared" si="190"/>
        <v>employed</v>
      </c>
      <c r="D3015" t="s">
        <v>17</v>
      </c>
      <c r="E3015" t="s">
        <v>30</v>
      </c>
      <c r="F3015" t="s">
        <v>19</v>
      </c>
      <c r="G3015">
        <f t="shared" si="191"/>
        <v>0</v>
      </c>
      <c r="H3015" t="s">
        <v>25</v>
      </c>
      <c r="I3015" t="s">
        <v>19</v>
      </c>
      <c r="J3015" t="s">
        <v>20</v>
      </c>
      <c r="K3015">
        <v>3</v>
      </c>
      <c r="L3015" t="s">
        <v>51</v>
      </c>
      <c r="M3015" t="s">
        <v>22</v>
      </c>
      <c r="N3015">
        <v>2</v>
      </c>
      <c r="O3015">
        <v>-1</v>
      </c>
      <c r="P3015">
        <v>0</v>
      </c>
      <c r="Q3015">
        <v>523</v>
      </c>
      <c r="R3015">
        <f t="shared" si="188"/>
        <v>0</v>
      </c>
      <c r="S3015">
        <f t="shared" si="189"/>
        <v>1</v>
      </c>
      <c r="T3015">
        <v>152</v>
      </c>
      <c r="U3015" t="s">
        <v>25</v>
      </c>
    </row>
    <row r="3016" spans="1:21" x14ac:dyDescent="0.35">
      <c r="A3016">
        <v>49</v>
      </c>
      <c r="B3016" t="s">
        <v>37</v>
      </c>
      <c r="C3016" t="str">
        <f t="shared" si="190"/>
        <v>employed</v>
      </c>
      <c r="D3016" t="s">
        <v>17</v>
      </c>
      <c r="E3016" t="s">
        <v>24</v>
      </c>
      <c r="F3016" t="s">
        <v>25</v>
      </c>
      <c r="G3016">
        <f t="shared" si="191"/>
        <v>1</v>
      </c>
      <c r="H3016" t="s">
        <v>25</v>
      </c>
      <c r="I3016" t="s">
        <v>19</v>
      </c>
      <c r="J3016" t="s">
        <v>20</v>
      </c>
      <c r="K3016">
        <v>19</v>
      </c>
      <c r="L3016" t="s">
        <v>45</v>
      </c>
      <c r="M3016" t="s">
        <v>22</v>
      </c>
      <c r="N3016">
        <v>1</v>
      </c>
      <c r="O3016">
        <v>-1</v>
      </c>
      <c r="P3016">
        <v>0</v>
      </c>
      <c r="Q3016">
        <v>-74</v>
      </c>
      <c r="R3016">
        <f t="shared" si="188"/>
        <v>0</v>
      </c>
      <c r="S3016">
        <f t="shared" si="189"/>
        <v>1</v>
      </c>
      <c r="T3016">
        <v>114</v>
      </c>
      <c r="U3016" t="s">
        <v>19</v>
      </c>
    </row>
    <row r="3017" spans="1:21" x14ac:dyDescent="0.35">
      <c r="A3017">
        <v>35</v>
      </c>
      <c r="B3017" t="s">
        <v>28</v>
      </c>
      <c r="C3017" t="str">
        <f t="shared" si="190"/>
        <v>employed</v>
      </c>
      <c r="D3017" t="s">
        <v>17</v>
      </c>
      <c r="E3017" t="s">
        <v>30</v>
      </c>
      <c r="F3017" t="s">
        <v>19</v>
      </c>
      <c r="G3017">
        <f t="shared" si="191"/>
        <v>0</v>
      </c>
      <c r="H3017" t="s">
        <v>19</v>
      </c>
      <c r="I3017" t="s">
        <v>19</v>
      </c>
      <c r="J3017" t="s">
        <v>20</v>
      </c>
      <c r="K3017">
        <v>11</v>
      </c>
      <c r="L3017" t="s">
        <v>43</v>
      </c>
      <c r="M3017" t="s">
        <v>22</v>
      </c>
      <c r="N3017">
        <v>1</v>
      </c>
      <c r="O3017">
        <v>-1</v>
      </c>
      <c r="P3017">
        <v>0</v>
      </c>
      <c r="Q3017">
        <v>0</v>
      </c>
      <c r="R3017">
        <f t="shared" si="188"/>
        <v>0</v>
      </c>
      <c r="S3017">
        <f t="shared" si="189"/>
        <v>1</v>
      </c>
      <c r="T3017">
        <v>89</v>
      </c>
      <c r="U3017" t="s">
        <v>19</v>
      </c>
    </row>
    <row r="3018" spans="1:21" x14ac:dyDescent="0.35">
      <c r="A3018">
        <v>39</v>
      </c>
      <c r="B3018" t="s">
        <v>37</v>
      </c>
      <c r="C3018" t="str">
        <f t="shared" si="190"/>
        <v>employed</v>
      </c>
      <c r="D3018" t="s">
        <v>29</v>
      </c>
      <c r="E3018" t="s">
        <v>24</v>
      </c>
      <c r="F3018" t="s">
        <v>19</v>
      </c>
      <c r="G3018">
        <f t="shared" si="191"/>
        <v>0</v>
      </c>
      <c r="H3018" t="s">
        <v>25</v>
      </c>
      <c r="I3018" t="s">
        <v>19</v>
      </c>
      <c r="J3018" t="s">
        <v>22</v>
      </c>
      <c r="K3018">
        <v>2</v>
      </c>
      <c r="L3018" t="s">
        <v>32</v>
      </c>
      <c r="M3018" t="s">
        <v>22</v>
      </c>
      <c r="N3018">
        <v>1</v>
      </c>
      <c r="O3018">
        <v>-1</v>
      </c>
      <c r="P3018">
        <v>0</v>
      </c>
      <c r="Q3018">
        <v>122</v>
      </c>
      <c r="R3018">
        <f t="shared" si="188"/>
        <v>0</v>
      </c>
      <c r="S3018">
        <f t="shared" si="189"/>
        <v>1</v>
      </c>
      <c r="T3018">
        <v>158</v>
      </c>
      <c r="U3018" t="s">
        <v>19</v>
      </c>
    </row>
    <row r="3019" spans="1:21" x14ac:dyDescent="0.35">
      <c r="A3019">
        <v>34</v>
      </c>
      <c r="B3019" t="s">
        <v>33</v>
      </c>
      <c r="C3019" t="str">
        <f t="shared" si="190"/>
        <v>employed</v>
      </c>
      <c r="D3019" t="s">
        <v>17</v>
      </c>
      <c r="E3019" t="s">
        <v>18</v>
      </c>
      <c r="F3019" t="s">
        <v>19</v>
      </c>
      <c r="G3019">
        <f t="shared" si="191"/>
        <v>0</v>
      </c>
      <c r="H3019" t="s">
        <v>19</v>
      </c>
      <c r="I3019" t="s">
        <v>25</v>
      </c>
      <c r="J3019" t="s">
        <v>20</v>
      </c>
      <c r="K3019">
        <v>14</v>
      </c>
      <c r="L3019" t="s">
        <v>43</v>
      </c>
      <c r="M3019" t="s">
        <v>22</v>
      </c>
      <c r="N3019">
        <v>11</v>
      </c>
      <c r="O3019">
        <v>-1</v>
      </c>
      <c r="P3019">
        <v>0</v>
      </c>
      <c r="Q3019">
        <v>351</v>
      </c>
      <c r="R3019">
        <f t="shared" si="188"/>
        <v>0</v>
      </c>
      <c r="S3019">
        <f t="shared" si="189"/>
        <v>1</v>
      </c>
      <c r="T3019">
        <v>326</v>
      </c>
      <c r="U3019" t="s">
        <v>19</v>
      </c>
    </row>
    <row r="3020" spans="1:21" x14ac:dyDescent="0.35">
      <c r="A3020">
        <v>57</v>
      </c>
      <c r="B3020" t="s">
        <v>35</v>
      </c>
      <c r="C3020" t="str">
        <f t="shared" si="190"/>
        <v>employed</v>
      </c>
      <c r="D3020" t="s">
        <v>17</v>
      </c>
      <c r="E3020" t="s">
        <v>24</v>
      </c>
      <c r="F3020" t="s">
        <v>19</v>
      </c>
      <c r="G3020">
        <f t="shared" si="191"/>
        <v>0</v>
      </c>
      <c r="H3020" t="s">
        <v>19</v>
      </c>
      <c r="I3020" t="s">
        <v>25</v>
      </c>
      <c r="J3020" t="s">
        <v>22</v>
      </c>
      <c r="K3020">
        <v>26</v>
      </c>
      <c r="L3020" t="s">
        <v>32</v>
      </c>
      <c r="M3020" t="s">
        <v>22</v>
      </c>
      <c r="N3020">
        <v>3</v>
      </c>
      <c r="O3020">
        <v>-1</v>
      </c>
      <c r="P3020">
        <v>0</v>
      </c>
      <c r="Q3020">
        <v>35</v>
      </c>
      <c r="R3020">
        <f t="shared" si="188"/>
        <v>0</v>
      </c>
      <c r="S3020">
        <f t="shared" si="189"/>
        <v>1</v>
      </c>
      <c r="T3020">
        <v>215</v>
      </c>
      <c r="U3020" t="s">
        <v>19</v>
      </c>
    </row>
    <row r="3021" spans="1:21" x14ac:dyDescent="0.35">
      <c r="A3021">
        <v>37</v>
      </c>
      <c r="B3021" t="s">
        <v>37</v>
      </c>
      <c r="C3021" t="str">
        <f t="shared" si="190"/>
        <v>employed</v>
      </c>
      <c r="D3021" t="s">
        <v>44</v>
      </c>
      <c r="E3021" t="s">
        <v>24</v>
      </c>
      <c r="F3021" t="s">
        <v>19</v>
      </c>
      <c r="G3021">
        <f t="shared" si="191"/>
        <v>0</v>
      </c>
      <c r="H3021" t="s">
        <v>25</v>
      </c>
      <c r="I3021" t="s">
        <v>19</v>
      </c>
      <c r="J3021" t="s">
        <v>20</v>
      </c>
      <c r="K3021">
        <v>13</v>
      </c>
      <c r="L3021" t="s">
        <v>26</v>
      </c>
      <c r="M3021" t="s">
        <v>22</v>
      </c>
      <c r="N3021">
        <v>1</v>
      </c>
      <c r="O3021">
        <v>-1</v>
      </c>
      <c r="P3021">
        <v>0</v>
      </c>
      <c r="Q3021">
        <v>2610</v>
      </c>
      <c r="R3021">
        <f t="shared" si="188"/>
        <v>0</v>
      </c>
      <c r="S3021">
        <f t="shared" si="189"/>
        <v>1</v>
      </c>
      <c r="T3021">
        <v>53</v>
      </c>
      <c r="U3021" t="s">
        <v>19</v>
      </c>
    </row>
    <row r="3022" spans="1:21" x14ac:dyDescent="0.35">
      <c r="A3022">
        <v>25</v>
      </c>
      <c r="B3022" t="s">
        <v>23</v>
      </c>
      <c r="C3022" t="str">
        <f t="shared" si="190"/>
        <v>employed</v>
      </c>
      <c r="D3022" t="s">
        <v>29</v>
      </c>
      <c r="E3022" t="s">
        <v>24</v>
      </c>
      <c r="F3022" t="s">
        <v>19</v>
      </c>
      <c r="G3022">
        <f t="shared" si="191"/>
        <v>0</v>
      </c>
      <c r="H3022" t="s">
        <v>19</v>
      </c>
      <c r="I3022" t="s">
        <v>19</v>
      </c>
      <c r="J3022" t="s">
        <v>20</v>
      </c>
      <c r="K3022">
        <v>21</v>
      </c>
      <c r="L3022" t="s">
        <v>43</v>
      </c>
      <c r="M3022" t="s">
        <v>22</v>
      </c>
      <c r="N3022">
        <v>11</v>
      </c>
      <c r="O3022">
        <v>-1</v>
      </c>
      <c r="P3022">
        <v>0</v>
      </c>
      <c r="Q3022">
        <v>64</v>
      </c>
      <c r="R3022">
        <f t="shared" si="188"/>
        <v>0</v>
      </c>
      <c r="S3022">
        <f t="shared" si="189"/>
        <v>1</v>
      </c>
      <c r="T3022">
        <v>71</v>
      </c>
      <c r="U3022" t="s">
        <v>19</v>
      </c>
    </row>
    <row r="3023" spans="1:21" x14ac:dyDescent="0.35">
      <c r="A3023">
        <v>43</v>
      </c>
      <c r="B3023" t="s">
        <v>33</v>
      </c>
      <c r="C3023" t="str">
        <f t="shared" si="190"/>
        <v>employed</v>
      </c>
      <c r="D3023" t="s">
        <v>17</v>
      </c>
      <c r="E3023" t="s">
        <v>18</v>
      </c>
      <c r="F3023" t="s">
        <v>19</v>
      </c>
      <c r="G3023">
        <f t="shared" si="191"/>
        <v>0</v>
      </c>
      <c r="H3023" t="s">
        <v>19</v>
      </c>
      <c r="I3023" t="s">
        <v>19</v>
      </c>
      <c r="J3023" t="s">
        <v>20</v>
      </c>
      <c r="K3023">
        <v>8</v>
      </c>
      <c r="L3023" t="s">
        <v>26</v>
      </c>
      <c r="M3023" t="s">
        <v>36</v>
      </c>
      <c r="N3023">
        <v>2</v>
      </c>
      <c r="O3023">
        <v>367</v>
      </c>
      <c r="P3023">
        <v>2</v>
      </c>
      <c r="Q3023">
        <v>60</v>
      </c>
      <c r="R3023">
        <f t="shared" si="188"/>
        <v>0</v>
      </c>
      <c r="S3023">
        <f t="shared" si="189"/>
        <v>1</v>
      </c>
      <c r="T3023">
        <v>487</v>
      </c>
      <c r="U3023" t="s">
        <v>19</v>
      </c>
    </row>
    <row r="3024" spans="1:21" x14ac:dyDescent="0.35">
      <c r="A3024">
        <v>37</v>
      </c>
      <c r="B3024" t="s">
        <v>33</v>
      </c>
      <c r="C3024" t="str">
        <f t="shared" si="190"/>
        <v>employed</v>
      </c>
      <c r="D3024" t="s">
        <v>17</v>
      </c>
      <c r="E3024" t="s">
        <v>24</v>
      </c>
      <c r="F3024" t="s">
        <v>19</v>
      </c>
      <c r="G3024">
        <f t="shared" si="191"/>
        <v>0</v>
      </c>
      <c r="H3024" t="s">
        <v>25</v>
      </c>
      <c r="I3024" t="s">
        <v>19</v>
      </c>
      <c r="J3024" t="s">
        <v>20</v>
      </c>
      <c r="K3024">
        <v>12</v>
      </c>
      <c r="L3024" t="s">
        <v>26</v>
      </c>
      <c r="M3024" t="s">
        <v>27</v>
      </c>
      <c r="N3024">
        <v>2</v>
      </c>
      <c r="O3024">
        <v>175</v>
      </c>
      <c r="P3024">
        <v>1</v>
      </c>
      <c r="Q3024">
        <v>342</v>
      </c>
      <c r="R3024">
        <f t="shared" si="188"/>
        <v>0</v>
      </c>
      <c r="S3024">
        <f t="shared" si="189"/>
        <v>1</v>
      </c>
      <c r="T3024">
        <v>340</v>
      </c>
      <c r="U3024" t="s">
        <v>19</v>
      </c>
    </row>
    <row r="3025" spans="1:21" x14ac:dyDescent="0.35">
      <c r="A3025">
        <v>36</v>
      </c>
      <c r="B3025" t="s">
        <v>33</v>
      </c>
      <c r="C3025" t="str">
        <f t="shared" si="190"/>
        <v>employed</v>
      </c>
      <c r="D3025" t="s">
        <v>29</v>
      </c>
      <c r="E3025" t="s">
        <v>30</v>
      </c>
      <c r="F3025" t="s">
        <v>19</v>
      </c>
      <c r="G3025">
        <f t="shared" si="191"/>
        <v>0</v>
      </c>
      <c r="H3025" t="s">
        <v>19</v>
      </c>
      <c r="I3025" t="s">
        <v>19</v>
      </c>
      <c r="J3025" t="s">
        <v>20</v>
      </c>
      <c r="K3025">
        <v>14</v>
      </c>
      <c r="L3025" t="s">
        <v>21</v>
      </c>
      <c r="M3025" t="s">
        <v>27</v>
      </c>
      <c r="N3025">
        <v>1</v>
      </c>
      <c r="O3025">
        <v>91</v>
      </c>
      <c r="P3025">
        <v>11</v>
      </c>
      <c r="Q3025">
        <v>1830</v>
      </c>
      <c r="R3025">
        <f t="shared" si="188"/>
        <v>0</v>
      </c>
      <c r="S3025">
        <f t="shared" si="189"/>
        <v>1</v>
      </c>
      <c r="T3025">
        <v>183</v>
      </c>
      <c r="U3025" t="s">
        <v>19</v>
      </c>
    </row>
    <row r="3026" spans="1:21" x14ac:dyDescent="0.35">
      <c r="A3026">
        <v>49</v>
      </c>
      <c r="B3026" t="s">
        <v>28</v>
      </c>
      <c r="C3026" t="str">
        <f t="shared" si="190"/>
        <v>employed</v>
      </c>
      <c r="D3026" t="s">
        <v>44</v>
      </c>
      <c r="E3026" t="s">
        <v>30</v>
      </c>
      <c r="F3026" t="s">
        <v>19</v>
      </c>
      <c r="G3026">
        <f t="shared" si="191"/>
        <v>0</v>
      </c>
      <c r="H3026" t="s">
        <v>19</v>
      </c>
      <c r="I3026" t="s">
        <v>25</v>
      </c>
      <c r="J3026" t="s">
        <v>20</v>
      </c>
      <c r="K3026">
        <v>17</v>
      </c>
      <c r="L3026" t="s">
        <v>45</v>
      </c>
      <c r="M3026" t="s">
        <v>22</v>
      </c>
      <c r="N3026">
        <v>2</v>
      </c>
      <c r="O3026">
        <v>-1</v>
      </c>
      <c r="P3026">
        <v>0</v>
      </c>
      <c r="Q3026">
        <v>1904</v>
      </c>
      <c r="R3026">
        <f t="shared" si="188"/>
        <v>0</v>
      </c>
      <c r="S3026">
        <f t="shared" si="189"/>
        <v>1</v>
      </c>
      <c r="T3026">
        <v>131</v>
      </c>
      <c r="U3026" t="s">
        <v>19</v>
      </c>
    </row>
    <row r="3027" spans="1:21" x14ac:dyDescent="0.35">
      <c r="A3027">
        <v>38</v>
      </c>
      <c r="B3027" t="s">
        <v>28</v>
      </c>
      <c r="C3027" t="str">
        <f t="shared" si="190"/>
        <v>employed</v>
      </c>
      <c r="D3027" t="s">
        <v>29</v>
      </c>
      <c r="E3027" t="s">
        <v>30</v>
      </c>
      <c r="F3027" t="s">
        <v>19</v>
      </c>
      <c r="G3027">
        <f t="shared" si="191"/>
        <v>0</v>
      </c>
      <c r="H3027" t="s">
        <v>25</v>
      </c>
      <c r="I3027" t="s">
        <v>19</v>
      </c>
      <c r="J3027" t="s">
        <v>48</v>
      </c>
      <c r="K3027">
        <v>29</v>
      </c>
      <c r="L3027" t="s">
        <v>42</v>
      </c>
      <c r="M3027" t="s">
        <v>27</v>
      </c>
      <c r="N3027">
        <v>1</v>
      </c>
      <c r="O3027">
        <v>247</v>
      </c>
      <c r="P3027">
        <v>2</v>
      </c>
      <c r="Q3027">
        <v>16957</v>
      </c>
      <c r="R3027">
        <f t="shared" si="188"/>
        <v>0</v>
      </c>
      <c r="S3027">
        <f t="shared" si="189"/>
        <v>1</v>
      </c>
      <c r="T3027">
        <v>208</v>
      </c>
      <c r="U3027" t="s">
        <v>19</v>
      </c>
    </row>
    <row r="3028" spans="1:21" x14ac:dyDescent="0.35">
      <c r="A3028">
        <v>39</v>
      </c>
      <c r="B3028" t="s">
        <v>28</v>
      </c>
      <c r="C3028" t="str">
        <f t="shared" si="190"/>
        <v>employed</v>
      </c>
      <c r="D3028" t="s">
        <v>44</v>
      </c>
      <c r="E3028" t="s">
        <v>30</v>
      </c>
      <c r="F3028" t="s">
        <v>19</v>
      </c>
      <c r="G3028">
        <f t="shared" si="191"/>
        <v>0</v>
      </c>
      <c r="H3028" t="s">
        <v>19</v>
      </c>
      <c r="I3028" t="s">
        <v>19</v>
      </c>
      <c r="J3028" t="s">
        <v>22</v>
      </c>
      <c r="K3028">
        <v>18</v>
      </c>
      <c r="L3028" t="s">
        <v>32</v>
      </c>
      <c r="M3028" t="s">
        <v>22</v>
      </c>
      <c r="N3028">
        <v>5</v>
      </c>
      <c r="O3028">
        <v>-1</v>
      </c>
      <c r="P3028">
        <v>0</v>
      </c>
      <c r="Q3028">
        <v>26</v>
      </c>
      <c r="R3028">
        <f t="shared" si="188"/>
        <v>0</v>
      </c>
      <c r="S3028">
        <f t="shared" si="189"/>
        <v>1</v>
      </c>
      <c r="T3028">
        <v>311</v>
      </c>
      <c r="U3028" t="s">
        <v>19</v>
      </c>
    </row>
    <row r="3029" spans="1:21" x14ac:dyDescent="0.35">
      <c r="A3029">
        <v>40</v>
      </c>
      <c r="B3029" t="s">
        <v>28</v>
      </c>
      <c r="C3029" t="str">
        <f t="shared" si="190"/>
        <v>employed</v>
      </c>
      <c r="D3029" t="s">
        <v>17</v>
      </c>
      <c r="E3029" t="s">
        <v>30</v>
      </c>
      <c r="F3029" t="s">
        <v>19</v>
      </c>
      <c r="G3029">
        <f t="shared" si="191"/>
        <v>0</v>
      </c>
      <c r="H3029" t="s">
        <v>19</v>
      </c>
      <c r="I3029" t="s">
        <v>19</v>
      </c>
      <c r="J3029" t="s">
        <v>20</v>
      </c>
      <c r="K3029">
        <v>10</v>
      </c>
      <c r="L3029" t="s">
        <v>45</v>
      </c>
      <c r="M3029" t="s">
        <v>49</v>
      </c>
      <c r="N3029">
        <v>1</v>
      </c>
      <c r="O3029">
        <v>96</v>
      </c>
      <c r="P3029">
        <v>8</v>
      </c>
      <c r="Q3029">
        <v>0</v>
      </c>
      <c r="R3029">
        <f t="shared" si="188"/>
        <v>0</v>
      </c>
      <c r="S3029">
        <f t="shared" si="189"/>
        <v>1</v>
      </c>
      <c r="T3029">
        <v>147</v>
      </c>
      <c r="U3029" t="s">
        <v>25</v>
      </c>
    </row>
    <row r="3030" spans="1:21" x14ac:dyDescent="0.35">
      <c r="A3030">
        <v>34</v>
      </c>
      <c r="B3030" t="s">
        <v>39</v>
      </c>
      <c r="C3030" t="str">
        <f t="shared" si="190"/>
        <v>employed</v>
      </c>
      <c r="D3030" t="s">
        <v>17</v>
      </c>
      <c r="E3030" t="s">
        <v>24</v>
      </c>
      <c r="F3030" t="s">
        <v>19</v>
      </c>
      <c r="G3030">
        <f t="shared" si="191"/>
        <v>0</v>
      </c>
      <c r="H3030" t="s">
        <v>25</v>
      </c>
      <c r="I3030" t="s">
        <v>19</v>
      </c>
      <c r="J3030" t="s">
        <v>22</v>
      </c>
      <c r="K3030">
        <v>23</v>
      </c>
      <c r="L3030" t="s">
        <v>26</v>
      </c>
      <c r="M3030" t="s">
        <v>22</v>
      </c>
      <c r="N3030">
        <v>1</v>
      </c>
      <c r="O3030">
        <v>-1</v>
      </c>
      <c r="P3030">
        <v>0</v>
      </c>
      <c r="Q3030">
        <v>79</v>
      </c>
      <c r="R3030">
        <f t="shared" si="188"/>
        <v>0</v>
      </c>
      <c r="S3030">
        <f t="shared" si="189"/>
        <v>1</v>
      </c>
      <c r="T3030">
        <v>83</v>
      </c>
      <c r="U3030" t="s">
        <v>19</v>
      </c>
    </row>
    <row r="3031" spans="1:21" x14ac:dyDescent="0.35">
      <c r="A3031">
        <v>39</v>
      </c>
      <c r="B3031" t="s">
        <v>33</v>
      </c>
      <c r="C3031" t="str">
        <f t="shared" si="190"/>
        <v>employed</v>
      </c>
      <c r="D3031" t="s">
        <v>17</v>
      </c>
      <c r="E3031" t="s">
        <v>18</v>
      </c>
      <c r="F3031" t="s">
        <v>19</v>
      </c>
      <c r="G3031">
        <f t="shared" si="191"/>
        <v>0</v>
      </c>
      <c r="H3031" t="s">
        <v>25</v>
      </c>
      <c r="I3031" t="s">
        <v>19</v>
      </c>
      <c r="J3031" t="s">
        <v>22</v>
      </c>
      <c r="K3031">
        <v>17</v>
      </c>
      <c r="L3031" t="s">
        <v>32</v>
      </c>
      <c r="M3031" t="s">
        <v>22</v>
      </c>
      <c r="N3031">
        <v>3</v>
      </c>
      <c r="O3031">
        <v>-1</v>
      </c>
      <c r="P3031">
        <v>0</v>
      </c>
      <c r="Q3031">
        <v>2303</v>
      </c>
      <c r="R3031">
        <f t="shared" si="188"/>
        <v>0</v>
      </c>
      <c r="S3031">
        <f t="shared" si="189"/>
        <v>1</v>
      </c>
      <c r="T3031">
        <v>775</v>
      </c>
      <c r="U3031" t="s">
        <v>25</v>
      </c>
    </row>
    <row r="3032" spans="1:21" x14ac:dyDescent="0.35">
      <c r="A3032">
        <v>53</v>
      </c>
      <c r="B3032" t="s">
        <v>33</v>
      </c>
      <c r="C3032" t="str">
        <f t="shared" si="190"/>
        <v>employed</v>
      </c>
      <c r="D3032" t="s">
        <v>17</v>
      </c>
      <c r="E3032" t="s">
        <v>24</v>
      </c>
      <c r="F3032" t="s">
        <v>19</v>
      </c>
      <c r="G3032">
        <f t="shared" si="191"/>
        <v>0</v>
      </c>
      <c r="H3032" t="s">
        <v>19</v>
      </c>
      <c r="I3032" t="s">
        <v>19</v>
      </c>
      <c r="J3032" t="s">
        <v>20</v>
      </c>
      <c r="K3032">
        <v>28</v>
      </c>
      <c r="L3032" t="s">
        <v>40</v>
      </c>
      <c r="M3032" t="s">
        <v>22</v>
      </c>
      <c r="N3032">
        <v>18</v>
      </c>
      <c r="O3032">
        <v>-1</v>
      </c>
      <c r="P3032">
        <v>0</v>
      </c>
      <c r="Q3032">
        <v>65</v>
      </c>
      <c r="R3032">
        <f t="shared" si="188"/>
        <v>0</v>
      </c>
      <c r="S3032">
        <f t="shared" si="189"/>
        <v>1</v>
      </c>
      <c r="T3032">
        <v>25</v>
      </c>
      <c r="U3032" t="s">
        <v>19</v>
      </c>
    </row>
    <row r="3033" spans="1:21" x14ac:dyDescent="0.35">
      <c r="A3033">
        <v>44</v>
      </c>
      <c r="B3033" t="s">
        <v>28</v>
      </c>
      <c r="C3033" t="str">
        <f t="shared" si="190"/>
        <v>employed</v>
      </c>
      <c r="D3033" t="s">
        <v>17</v>
      </c>
      <c r="E3033" t="s">
        <v>30</v>
      </c>
      <c r="F3033" t="s">
        <v>19</v>
      </c>
      <c r="G3033">
        <f t="shared" si="191"/>
        <v>0</v>
      </c>
      <c r="H3033" t="s">
        <v>25</v>
      </c>
      <c r="I3033" t="s">
        <v>19</v>
      </c>
      <c r="J3033" t="s">
        <v>20</v>
      </c>
      <c r="K3033">
        <v>23</v>
      </c>
      <c r="L3033" t="s">
        <v>43</v>
      </c>
      <c r="M3033" t="s">
        <v>22</v>
      </c>
      <c r="N3033">
        <v>5</v>
      </c>
      <c r="O3033">
        <v>-1</v>
      </c>
      <c r="P3033">
        <v>0</v>
      </c>
      <c r="Q3033">
        <v>332</v>
      </c>
      <c r="R3033">
        <f t="shared" si="188"/>
        <v>0</v>
      </c>
      <c r="S3033">
        <f t="shared" si="189"/>
        <v>1</v>
      </c>
      <c r="T3033">
        <v>497</v>
      </c>
      <c r="U3033" t="s">
        <v>19</v>
      </c>
    </row>
    <row r="3034" spans="1:21" x14ac:dyDescent="0.35">
      <c r="A3034">
        <v>32</v>
      </c>
      <c r="B3034" t="s">
        <v>37</v>
      </c>
      <c r="C3034" t="str">
        <f t="shared" si="190"/>
        <v>employed</v>
      </c>
      <c r="D3034" t="s">
        <v>44</v>
      </c>
      <c r="E3034" t="s">
        <v>24</v>
      </c>
      <c r="F3034" t="s">
        <v>19</v>
      </c>
      <c r="G3034">
        <f t="shared" si="191"/>
        <v>0</v>
      </c>
      <c r="H3034" t="s">
        <v>25</v>
      </c>
      <c r="I3034" t="s">
        <v>19</v>
      </c>
      <c r="J3034" t="s">
        <v>22</v>
      </c>
      <c r="K3034">
        <v>2</v>
      </c>
      <c r="L3034" t="s">
        <v>32</v>
      </c>
      <c r="M3034" t="s">
        <v>22</v>
      </c>
      <c r="N3034">
        <v>1</v>
      </c>
      <c r="O3034">
        <v>-1</v>
      </c>
      <c r="P3034">
        <v>0</v>
      </c>
      <c r="Q3034">
        <v>-399</v>
      </c>
      <c r="R3034">
        <f t="shared" si="188"/>
        <v>0</v>
      </c>
      <c r="S3034">
        <f t="shared" si="189"/>
        <v>1</v>
      </c>
      <c r="T3034">
        <v>180</v>
      </c>
      <c r="U3034" t="s">
        <v>19</v>
      </c>
    </row>
    <row r="3035" spans="1:21" x14ac:dyDescent="0.35">
      <c r="A3035">
        <v>50</v>
      </c>
      <c r="B3035" t="s">
        <v>37</v>
      </c>
      <c r="C3035" t="str">
        <f t="shared" si="190"/>
        <v>employed</v>
      </c>
      <c r="D3035" t="s">
        <v>44</v>
      </c>
      <c r="E3035" t="s">
        <v>24</v>
      </c>
      <c r="F3035" t="s">
        <v>19</v>
      </c>
      <c r="G3035">
        <f t="shared" si="191"/>
        <v>0</v>
      </c>
      <c r="H3035" t="s">
        <v>25</v>
      </c>
      <c r="I3035" t="s">
        <v>25</v>
      </c>
      <c r="J3035" t="s">
        <v>20</v>
      </c>
      <c r="K3035">
        <v>13</v>
      </c>
      <c r="L3035" t="s">
        <v>26</v>
      </c>
      <c r="M3035" t="s">
        <v>27</v>
      </c>
      <c r="N3035">
        <v>2</v>
      </c>
      <c r="O3035">
        <v>292</v>
      </c>
      <c r="P3035">
        <v>1</v>
      </c>
      <c r="Q3035">
        <v>-54</v>
      </c>
      <c r="R3035">
        <f t="shared" si="188"/>
        <v>1</v>
      </c>
      <c r="S3035">
        <f t="shared" si="189"/>
        <v>1</v>
      </c>
      <c r="T3035">
        <v>698</v>
      </c>
      <c r="U3035" t="s">
        <v>25</v>
      </c>
    </row>
    <row r="3036" spans="1:21" x14ac:dyDescent="0.35">
      <c r="A3036">
        <v>29</v>
      </c>
      <c r="B3036" t="s">
        <v>23</v>
      </c>
      <c r="C3036" t="str">
        <f t="shared" si="190"/>
        <v>employed</v>
      </c>
      <c r="D3036" t="s">
        <v>17</v>
      </c>
      <c r="E3036" t="s">
        <v>18</v>
      </c>
      <c r="F3036" t="s">
        <v>19</v>
      </c>
      <c r="G3036">
        <f t="shared" si="191"/>
        <v>0</v>
      </c>
      <c r="H3036" t="s">
        <v>19</v>
      </c>
      <c r="I3036" t="s">
        <v>19</v>
      </c>
      <c r="J3036" t="s">
        <v>22</v>
      </c>
      <c r="K3036">
        <v>4</v>
      </c>
      <c r="L3036" t="s">
        <v>43</v>
      </c>
      <c r="M3036" t="s">
        <v>22</v>
      </c>
      <c r="N3036">
        <v>1</v>
      </c>
      <c r="O3036">
        <v>-1</v>
      </c>
      <c r="P3036">
        <v>0</v>
      </c>
      <c r="Q3036">
        <v>-102</v>
      </c>
      <c r="R3036">
        <f t="shared" si="188"/>
        <v>0</v>
      </c>
      <c r="S3036">
        <f t="shared" si="189"/>
        <v>1</v>
      </c>
      <c r="T3036">
        <v>134</v>
      </c>
      <c r="U3036" t="s">
        <v>19</v>
      </c>
    </row>
    <row r="3037" spans="1:21" x14ac:dyDescent="0.35">
      <c r="A3037">
        <v>55</v>
      </c>
      <c r="B3037" t="s">
        <v>16</v>
      </c>
      <c r="C3037" t="str">
        <f t="shared" si="190"/>
        <v>unemployed</v>
      </c>
      <c r="D3037" t="s">
        <v>17</v>
      </c>
      <c r="E3037" t="s">
        <v>30</v>
      </c>
      <c r="F3037" t="s">
        <v>19</v>
      </c>
      <c r="G3037">
        <f t="shared" si="191"/>
        <v>0</v>
      </c>
      <c r="H3037" t="s">
        <v>25</v>
      </c>
      <c r="I3037" t="s">
        <v>19</v>
      </c>
      <c r="J3037" t="s">
        <v>20</v>
      </c>
      <c r="K3037">
        <v>21</v>
      </c>
      <c r="L3037" t="s">
        <v>45</v>
      </c>
      <c r="M3037" t="s">
        <v>36</v>
      </c>
      <c r="N3037">
        <v>2</v>
      </c>
      <c r="O3037">
        <v>186</v>
      </c>
      <c r="P3037">
        <v>3</v>
      </c>
      <c r="Q3037">
        <v>4809</v>
      </c>
      <c r="R3037">
        <f t="shared" si="188"/>
        <v>0</v>
      </c>
      <c r="S3037">
        <f t="shared" si="189"/>
        <v>0</v>
      </c>
      <c r="T3037">
        <v>223</v>
      </c>
      <c r="U3037" t="s">
        <v>19</v>
      </c>
    </row>
    <row r="3038" spans="1:21" x14ac:dyDescent="0.35">
      <c r="A3038">
        <v>73</v>
      </c>
      <c r="B3038" t="s">
        <v>47</v>
      </c>
      <c r="C3038" t="str">
        <f t="shared" si="190"/>
        <v>unemployed</v>
      </c>
      <c r="D3038" t="s">
        <v>17</v>
      </c>
      <c r="E3038" t="s">
        <v>18</v>
      </c>
      <c r="F3038" t="s">
        <v>19</v>
      </c>
      <c r="G3038">
        <f t="shared" si="191"/>
        <v>0</v>
      </c>
      <c r="H3038" t="s">
        <v>19</v>
      </c>
      <c r="I3038" t="s">
        <v>19</v>
      </c>
      <c r="J3038" t="s">
        <v>20</v>
      </c>
      <c r="K3038">
        <v>28</v>
      </c>
      <c r="L3038" t="s">
        <v>42</v>
      </c>
      <c r="M3038" t="s">
        <v>22</v>
      </c>
      <c r="N3038">
        <v>3</v>
      </c>
      <c r="O3038">
        <v>-1</v>
      </c>
      <c r="P3038">
        <v>0</v>
      </c>
      <c r="Q3038">
        <v>279</v>
      </c>
      <c r="R3038">
        <f t="shared" si="188"/>
        <v>0</v>
      </c>
      <c r="S3038">
        <f t="shared" si="189"/>
        <v>0</v>
      </c>
      <c r="T3038">
        <v>399</v>
      </c>
      <c r="U3038" t="s">
        <v>25</v>
      </c>
    </row>
    <row r="3039" spans="1:21" x14ac:dyDescent="0.35">
      <c r="A3039">
        <v>52</v>
      </c>
      <c r="B3039" t="s">
        <v>37</v>
      </c>
      <c r="C3039" t="str">
        <f t="shared" si="190"/>
        <v>employed</v>
      </c>
      <c r="D3039" t="s">
        <v>17</v>
      </c>
      <c r="E3039" t="s">
        <v>24</v>
      </c>
      <c r="F3039" t="s">
        <v>19</v>
      </c>
      <c r="G3039">
        <f t="shared" si="191"/>
        <v>0</v>
      </c>
      <c r="H3039" t="s">
        <v>25</v>
      </c>
      <c r="I3039" t="s">
        <v>19</v>
      </c>
      <c r="J3039" t="s">
        <v>22</v>
      </c>
      <c r="K3039">
        <v>13</v>
      </c>
      <c r="L3039" t="s">
        <v>26</v>
      </c>
      <c r="M3039" t="s">
        <v>22</v>
      </c>
      <c r="N3039">
        <v>1</v>
      </c>
      <c r="O3039">
        <v>-1</v>
      </c>
      <c r="P3039">
        <v>0</v>
      </c>
      <c r="Q3039">
        <v>11</v>
      </c>
      <c r="R3039">
        <f t="shared" si="188"/>
        <v>0</v>
      </c>
      <c r="S3039">
        <f t="shared" si="189"/>
        <v>1</v>
      </c>
      <c r="T3039">
        <v>420</v>
      </c>
      <c r="U3039" t="s">
        <v>19</v>
      </c>
    </row>
    <row r="3040" spans="1:21" x14ac:dyDescent="0.35">
      <c r="A3040">
        <v>49</v>
      </c>
      <c r="B3040" t="s">
        <v>23</v>
      </c>
      <c r="C3040" t="str">
        <f t="shared" si="190"/>
        <v>employed</v>
      </c>
      <c r="D3040" t="s">
        <v>17</v>
      </c>
      <c r="E3040" t="s">
        <v>24</v>
      </c>
      <c r="F3040" t="s">
        <v>19</v>
      </c>
      <c r="G3040">
        <f t="shared" si="191"/>
        <v>0</v>
      </c>
      <c r="H3040" t="s">
        <v>25</v>
      </c>
      <c r="I3040" t="s">
        <v>19</v>
      </c>
      <c r="J3040" t="s">
        <v>22</v>
      </c>
      <c r="K3040">
        <v>15</v>
      </c>
      <c r="L3040" t="s">
        <v>26</v>
      </c>
      <c r="M3040" t="s">
        <v>22</v>
      </c>
      <c r="N3040">
        <v>3</v>
      </c>
      <c r="O3040">
        <v>-1</v>
      </c>
      <c r="P3040">
        <v>0</v>
      </c>
      <c r="Q3040">
        <v>2201</v>
      </c>
      <c r="R3040">
        <f t="shared" si="188"/>
        <v>0</v>
      </c>
      <c r="S3040">
        <f t="shared" si="189"/>
        <v>1</v>
      </c>
      <c r="T3040">
        <v>233</v>
      </c>
      <c r="U3040" t="s">
        <v>19</v>
      </c>
    </row>
    <row r="3041" spans="1:21" x14ac:dyDescent="0.35">
      <c r="A3041">
        <v>63</v>
      </c>
      <c r="B3041" t="s">
        <v>47</v>
      </c>
      <c r="C3041" t="str">
        <f t="shared" si="190"/>
        <v>unemployed</v>
      </c>
      <c r="D3041" t="s">
        <v>17</v>
      </c>
      <c r="E3041" t="s">
        <v>18</v>
      </c>
      <c r="F3041" t="s">
        <v>19</v>
      </c>
      <c r="G3041">
        <f t="shared" si="191"/>
        <v>0</v>
      </c>
      <c r="H3041" t="s">
        <v>19</v>
      </c>
      <c r="I3041" t="s">
        <v>19</v>
      </c>
      <c r="J3041" t="s">
        <v>20</v>
      </c>
      <c r="K3041">
        <v>12</v>
      </c>
      <c r="L3041" t="s">
        <v>45</v>
      </c>
      <c r="M3041" t="s">
        <v>22</v>
      </c>
      <c r="N3041">
        <v>1</v>
      </c>
      <c r="O3041">
        <v>-1</v>
      </c>
      <c r="P3041">
        <v>0</v>
      </c>
      <c r="Q3041">
        <v>8044</v>
      </c>
      <c r="R3041">
        <f t="shared" si="188"/>
        <v>0</v>
      </c>
      <c r="S3041">
        <f t="shared" si="189"/>
        <v>0</v>
      </c>
      <c r="T3041">
        <v>702</v>
      </c>
      <c r="U3041" t="s">
        <v>19</v>
      </c>
    </row>
    <row r="3042" spans="1:21" x14ac:dyDescent="0.35">
      <c r="A3042">
        <v>34</v>
      </c>
      <c r="B3042" t="s">
        <v>39</v>
      </c>
      <c r="C3042" t="str">
        <f t="shared" si="190"/>
        <v>employed</v>
      </c>
      <c r="D3042" t="s">
        <v>17</v>
      </c>
      <c r="E3042" t="s">
        <v>24</v>
      </c>
      <c r="F3042" t="s">
        <v>19</v>
      </c>
      <c r="G3042">
        <f t="shared" si="191"/>
        <v>0</v>
      </c>
      <c r="H3042" t="s">
        <v>25</v>
      </c>
      <c r="I3042" t="s">
        <v>19</v>
      </c>
      <c r="J3042" t="s">
        <v>20</v>
      </c>
      <c r="K3042">
        <v>9</v>
      </c>
      <c r="L3042" t="s">
        <v>45</v>
      </c>
      <c r="M3042" t="s">
        <v>27</v>
      </c>
      <c r="N3042">
        <v>1</v>
      </c>
      <c r="O3042">
        <v>209</v>
      </c>
      <c r="P3042">
        <v>2</v>
      </c>
      <c r="Q3042">
        <v>2374</v>
      </c>
      <c r="R3042">
        <f t="shared" si="188"/>
        <v>0</v>
      </c>
      <c r="S3042">
        <f t="shared" si="189"/>
        <v>1</v>
      </c>
      <c r="T3042">
        <v>161</v>
      </c>
      <c r="U3042" t="s">
        <v>25</v>
      </c>
    </row>
    <row r="3043" spans="1:21" x14ac:dyDescent="0.35">
      <c r="A3043">
        <v>32</v>
      </c>
      <c r="B3043" t="s">
        <v>39</v>
      </c>
      <c r="C3043" t="str">
        <f t="shared" si="190"/>
        <v>employed</v>
      </c>
      <c r="D3043" t="s">
        <v>29</v>
      </c>
      <c r="E3043" t="s">
        <v>24</v>
      </c>
      <c r="F3043" t="s">
        <v>19</v>
      </c>
      <c r="G3043">
        <f t="shared" si="191"/>
        <v>0</v>
      </c>
      <c r="H3043" t="s">
        <v>25</v>
      </c>
      <c r="I3043" t="s">
        <v>19</v>
      </c>
      <c r="J3043" t="s">
        <v>20</v>
      </c>
      <c r="K3043">
        <v>18</v>
      </c>
      <c r="L3043" t="s">
        <v>26</v>
      </c>
      <c r="M3043" t="s">
        <v>27</v>
      </c>
      <c r="N3043">
        <v>1</v>
      </c>
      <c r="O3043">
        <v>315</v>
      </c>
      <c r="P3043">
        <v>2</v>
      </c>
      <c r="Q3043">
        <v>92</v>
      </c>
      <c r="R3043">
        <f t="shared" si="188"/>
        <v>0</v>
      </c>
      <c r="S3043">
        <f t="shared" si="189"/>
        <v>1</v>
      </c>
      <c r="T3043">
        <v>110</v>
      </c>
      <c r="U3043" t="s">
        <v>19</v>
      </c>
    </row>
    <row r="3044" spans="1:21" x14ac:dyDescent="0.35">
      <c r="A3044">
        <v>49</v>
      </c>
      <c r="B3044" t="s">
        <v>46</v>
      </c>
      <c r="C3044" t="str">
        <f t="shared" si="190"/>
        <v>employed</v>
      </c>
      <c r="D3044" t="s">
        <v>17</v>
      </c>
      <c r="E3044" t="s">
        <v>30</v>
      </c>
      <c r="F3044" t="s">
        <v>19</v>
      </c>
      <c r="G3044">
        <f t="shared" si="191"/>
        <v>0</v>
      </c>
      <c r="H3044" t="s">
        <v>19</v>
      </c>
      <c r="I3044" t="s">
        <v>19</v>
      </c>
      <c r="J3044" t="s">
        <v>20</v>
      </c>
      <c r="K3044">
        <v>8</v>
      </c>
      <c r="L3044" t="s">
        <v>40</v>
      </c>
      <c r="M3044" t="s">
        <v>22</v>
      </c>
      <c r="N3044">
        <v>6</v>
      </c>
      <c r="O3044">
        <v>-1</v>
      </c>
      <c r="P3044">
        <v>0</v>
      </c>
      <c r="Q3044">
        <v>443</v>
      </c>
      <c r="R3044">
        <f t="shared" si="188"/>
        <v>0</v>
      </c>
      <c r="S3044">
        <f t="shared" si="189"/>
        <v>1</v>
      </c>
      <c r="T3044">
        <v>27</v>
      </c>
      <c r="U3044" t="s">
        <v>19</v>
      </c>
    </row>
    <row r="3045" spans="1:21" x14ac:dyDescent="0.35">
      <c r="A3045">
        <v>40</v>
      </c>
      <c r="B3045" t="s">
        <v>33</v>
      </c>
      <c r="C3045" t="str">
        <f t="shared" si="190"/>
        <v>employed</v>
      </c>
      <c r="D3045" t="s">
        <v>17</v>
      </c>
      <c r="E3045" t="s">
        <v>18</v>
      </c>
      <c r="F3045" t="s">
        <v>19</v>
      </c>
      <c r="G3045">
        <f t="shared" si="191"/>
        <v>0</v>
      </c>
      <c r="H3045" t="s">
        <v>25</v>
      </c>
      <c r="I3045" t="s">
        <v>19</v>
      </c>
      <c r="J3045" t="s">
        <v>48</v>
      </c>
      <c r="K3045">
        <v>12</v>
      </c>
      <c r="L3045" t="s">
        <v>26</v>
      </c>
      <c r="M3045" t="s">
        <v>27</v>
      </c>
      <c r="N3045">
        <v>2</v>
      </c>
      <c r="O3045">
        <v>334</v>
      </c>
      <c r="P3045">
        <v>1</v>
      </c>
      <c r="Q3045">
        <v>1397</v>
      </c>
      <c r="R3045">
        <f t="shared" si="188"/>
        <v>0</v>
      </c>
      <c r="S3045">
        <f t="shared" si="189"/>
        <v>1</v>
      </c>
      <c r="T3045">
        <v>58</v>
      </c>
      <c r="U3045" t="s">
        <v>19</v>
      </c>
    </row>
    <row r="3046" spans="1:21" x14ac:dyDescent="0.35">
      <c r="A3046">
        <v>53</v>
      </c>
      <c r="B3046" t="s">
        <v>38</v>
      </c>
      <c r="C3046" t="str">
        <f t="shared" si="190"/>
        <v>employed</v>
      </c>
      <c r="D3046" t="s">
        <v>17</v>
      </c>
      <c r="E3046" t="s">
        <v>22</v>
      </c>
      <c r="F3046" t="s">
        <v>19</v>
      </c>
      <c r="G3046">
        <f t="shared" si="191"/>
        <v>0</v>
      </c>
      <c r="H3046" t="s">
        <v>19</v>
      </c>
      <c r="I3046" t="s">
        <v>19</v>
      </c>
      <c r="J3046" t="s">
        <v>20</v>
      </c>
      <c r="K3046">
        <v>20</v>
      </c>
      <c r="L3046" t="s">
        <v>45</v>
      </c>
      <c r="M3046" t="s">
        <v>22</v>
      </c>
      <c r="N3046">
        <v>1</v>
      </c>
      <c r="O3046">
        <v>-1</v>
      </c>
      <c r="P3046">
        <v>0</v>
      </c>
      <c r="Q3046">
        <v>7</v>
      </c>
      <c r="R3046">
        <f t="shared" si="188"/>
        <v>0</v>
      </c>
      <c r="S3046">
        <f t="shared" si="189"/>
        <v>1</v>
      </c>
      <c r="T3046">
        <v>68</v>
      </c>
      <c r="U3046" t="s">
        <v>19</v>
      </c>
    </row>
    <row r="3047" spans="1:21" x14ac:dyDescent="0.35">
      <c r="A3047">
        <v>53</v>
      </c>
      <c r="B3047" t="s">
        <v>37</v>
      </c>
      <c r="C3047" t="str">
        <f t="shared" si="190"/>
        <v>employed</v>
      </c>
      <c r="D3047" t="s">
        <v>17</v>
      </c>
      <c r="E3047" t="s">
        <v>30</v>
      </c>
      <c r="F3047" t="s">
        <v>19</v>
      </c>
      <c r="G3047">
        <f t="shared" si="191"/>
        <v>0</v>
      </c>
      <c r="H3047" t="s">
        <v>19</v>
      </c>
      <c r="I3047" t="s">
        <v>19</v>
      </c>
      <c r="J3047" t="s">
        <v>20</v>
      </c>
      <c r="K3047">
        <v>8</v>
      </c>
      <c r="L3047" t="s">
        <v>40</v>
      </c>
      <c r="M3047" t="s">
        <v>22</v>
      </c>
      <c r="N3047">
        <v>2</v>
      </c>
      <c r="O3047">
        <v>-1</v>
      </c>
      <c r="P3047">
        <v>0</v>
      </c>
      <c r="Q3047">
        <v>3177</v>
      </c>
      <c r="R3047">
        <f t="shared" si="188"/>
        <v>0</v>
      </c>
      <c r="S3047">
        <f t="shared" si="189"/>
        <v>1</v>
      </c>
      <c r="T3047">
        <v>92</v>
      </c>
      <c r="U3047" t="s">
        <v>19</v>
      </c>
    </row>
    <row r="3048" spans="1:21" x14ac:dyDescent="0.35">
      <c r="A3048">
        <v>43</v>
      </c>
      <c r="B3048" t="s">
        <v>33</v>
      </c>
      <c r="C3048" t="str">
        <f t="shared" si="190"/>
        <v>employed</v>
      </c>
      <c r="D3048" t="s">
        <v>17</v>
      </c>
      <c r="E3048" t="s">
        <v>18</v>
      </c>
      <c r="F3048" t="s">
        <v>19</v>
      </c>
      <c r="G3048">
        <f t="shared" si="191"/>
        <v>0</v>
      </c>
      <c r="H3048" t="s">
        <v>19</v>
      </c>
      <c r="I3048" t="s">
        <v>25</v>
      </c>
      <c r="J3048" t="s">
        <v>20</v>
      </c>
      <c r="K3048">
        <v>15</v>
      </c>
      <c r="L3048" t="s">
        <v>26</v>
      </c>
      <c r="M3048" t="s">
        <v>22</v>
      </c>
      <c r="N3048">
        <v>1</v>
      </c>
      <c r="O3048">
        <v>-1</v>
      </c>
      <c r="P3048">
        <v>0</v>
      </c>
      <c r="Q3048">
        <v>232</v>
      </c>
      <c r="R3048">
        <f t="shared" si="188"/>
        <v>0</v>
      </c>
      <c r="S3048">
        <f t="shared" si="189"/>
        <v>1</v>
      </c>
      <c r="T3048">
        <v>45</v>
      </c>
      <c r="U3048" t="s">
        <v>19</v>
      </c>
    </row>
    <row r="3049" spans="1:21" x14ac:dyDescent="0.35">
      <c r="A3049">
        <v>35</v>
      </c>
      <c r="B3049" t="s">
        <v>28</v>
      </c>
      <c r="C3049" t="str">
        <f t="shared" si="190"/>
        <v>employed</v>
      </c>
      <c r="D3049" t="s">
        <v>29</v>
      </c>
      <c r="E3049" t="s">
        <v>24</v>
      </c>
      <c r="F3049" t="s">
        <v>19</v>
      </c>
      <c r="G3049">
        <f t="shared" si="191"/>
        <v>0</v>
      </c>
      <c r="H3049" t="s">
        <v>25</v>
      </c>
      <c r="I3049" t="s">
        <v>19</v>
      </c>
      <c r="J3049" t="s">
        <v>20</v>
      </c>
      <c r="K3049">
        <v>29</v>
      </c>
      <c r="L3049" t="s">
        <v>42</v>
      </c>
      <c r="M3049" t="s">
        <v>22</v>
      </c>
      <c r="N3049">
        <v>1</v>
      </c>
      <c r="O3049">
        <v>-1</v>
      </c>
      <c r="P3049">
        <v>0</v>
      </c>
      <c r="Q3049">
        <v>81</v>
      </c>
      <c r="R3049">
        <f t="shared" si="188"/>
        <v>0</v>
      </c>
      <c r="S3049">
        <f t="shared" si="189"/>
        <v>1</v>
      </c>
      <c r="T3049">
        <v>79</v>
      </c>
      <c r="U3049" t="s">
        <v>19</v>
      </c>
    </row>
    <row r="3050" spans="1:21" x14ac:dyDescent="0.35">
      <c r="A3050">
        <v>35</v>
      </c>
      <c r="B3050" t="s">
        <v>23</v>
      </c>
      <c r="C3050" t="str">
        <f t="shared" si="190"/>
        <v>employed</v>
      </c>
      <c r="D3050" t="s">
        <v>29</v>
      </c>
      <c r="E3050" t="s">
        <v>24</v>
      </c>
      <c r="F3050" t="s">
        <v>19</v>
      </c>
      <c r="G3050">
        <f t="shared" si="191"/>
        <v>0</v>
      </c>
      <c r="H3050" t="s">
        <v>25</v>
      </c>
      <c r="I3050" t="s">
        <v>19</v>
      </c>
      <c r="J3050" t="s">
        <v>20</v>
      </c>
      <c r="K3050">
        <v>20</v>
      </c>
      <c r="L3050" t="s">
        <v>31</v>
      </c>
      <c r="M3050" t="s">
        <v>36</v>
      </c>
      <c r="N3050">
        <v>5</v>
      </c>
      <c r="O3050">
        <v>319</v>
      </c>
      <c r="P3050">
        <v>2</v>
      </c>
      <c r="Q3050">
        <v>414</v>
      </c>
      <c r="R3050">
        <f t="shared" si="188"/>
        <v>0</v>
      </c>
      <c r="S3050">
        <f t="shared" si="189"/>
        <v>1</v>
      </c>
      <c r="T3050">
        <v>11</v>
      </c>
      <c r="U3050" t="s">
        <v>19</v>
      </c>
    </row>
    <row r="3051" spans="1:21" x14ac:dyDescent="0.35">
      <c r="A3051">
        <v>25</v>
      </c>
      <c r="B3051" t="s">
        <v>41</v>
      </c>
      <c r="C3051" t="str">
        <f t="shared" si="190"/>
        <v>unemployed</v>
      </c>
      <c r="D3051" t="s">
        <v>29</v>
      </c>
      <c r="E3051" t="s">
        <v>30</v>
      </c>
      <c r="F3051" t="s">
        <v>19</v>
      </c>
      <c r="G3051">
        <f t="shared" si="191"/>
        <v>0</v>
      </c>
      <c r="H3051" t="s">
        <v>25</v>
      </c>
      <c r="I3051" t="s">
        <v>19</v>
      </c>
      <c r="J3051" t="s">
        <v>20</v>
      </c>
      <c r="K3051">
        <v>15</v>
      </c>
      <c r="L3051" t="s">
        <v>26</v>
      </c>
      <c r="M3051" t="s">
        <v>22</v>
      </c>
      <c r="N3051">
        <v>1</v>
      </c>
      <c r="O3051">
        <v>-1</v>
      </c>
      <c r="P3051">
        <v>0</v>
      </c>
      <c r="Q3051">
        <v>1433</v>
      </c>
      <c r="R3051">
        <f t="shared" si="188"/>
        <v>0</v>
      </c>
      <c r="S3051">
        <f t="shared" si="189"/>
        <v>0</v>
      </c>
      <c r="T3051">
        <v>520</v>
      </c>
      <c r="U3051" t="s">
        <v>19</v>
      </c>
    </row>
    <row r="3052" spans="1:21" x14ac:dyDescent="0.35">
      <c r="A3052">
        <v>31</v>
      </c>
      <c r="B3052" t="s">
        <v>37</v>
      </c>
      <c r="C3052" t="str">
        <f t="shared" si="190"/>
        <v>employed</v>
      </c>
      <c r="D3052" t="s">
        <v>29</v>
      </c>
      <c r="E3052" t="s">
        <v>22</v>
      </c>
      <c r="F3052" t="s">
        <v>19</v>
      </c>
      <c r="G3052">
        <f t="shared" si="191"/>
        <v>0</v>
      </c>
      <c r="H3052" t="s">
        <v>19</v>
      </c>
      <c r="I3052" t="s">
        <v>19</v>
      </c>
      <c r="J3052" t="s">
        <v>20</v>
      </c>
      <c r="K3052">
        <v>17</v>
      </c>
      <c r="L3052" t="s">
        <v>43</v>
      </c>
      <c r="M3052" t="s">
        <v>22</v>
      </c>
      <c r="N3052">
        <v>1</v>
      </c>
      <c r="O3052">
        <v>-1</v>
      </c>
      <c r="P3052">
        <v>0</v>
      </c>
      <c r="Q3052">
        <v>187</v>
      </c>
      <c r="R3052">
        <f t="shared" si="188"/>
        <v>0</v>
      </c>
      <c r="S3052">
        <f t="shared" si="189"/>
        <v>1</v>
      </c>
      <c r="T3052">
        <v>86</v>
      </c>
      <c r="U3052" t="s">
        <v>19</v>
      </c>
    </row>
    <row r="3053" spans="1:21" x14ac:dyDescent="0.35">
      <c r="A3053">
        <v>48</v>
      </c>
      <c r="B3053" t="s">
        <v>28</v>
      </c>
      <c r="C3053" t="str">
        <f t="shared" si="190"/>
        <v>employed</v>
      </c>
      <c r="D3053" t="s">
        <v>17</v>
      </c>
      <c r="E3053" t="s">
        <v>30</v>
      </c>
      <c r="F3053" t="s">
        <v>19</v>
      </c>
      <c r="G3053">
        <f t="shared" si="191"/>
        <v>0</v>
      </c>
      <c r="H3053" t="s">
        <v>19</v>
      </c>
      <c r="I3053" t="s">
        <v>19</v>
      </c>
      <c r="J3053" t="s">
        <v>20</v>
      </c>
      <c r="K3053">
        <v>28</v>
      </c>
      <c r="L3053" t="s">
        <v>40</v>
      </c>
      <c r="M3053" t="s">
        <v>22</v>
      </c>
      <c r="N3053">
        <v>16</v>
      </c>
      <c r="O3053">
        <v>-1</v>
      </c>
      <c r="P3053">
        <v>0</v>
      </c>
      <c r="Q3053">
        <v>0</v>
      </c>
      <c r="R3053">
        <f t="shared" si="188"/>
        <v>0</v>
      </c>
      <c r="S3053">
        <f t="shared" si="189"/>
        <v>1</v>
      </c>
      <c r="T3053">
        <v>16</v>
      </c>
      <c r="U3053" t="s">
        <v>19</v>
      </c>
    </row>
    <row r="3054" spans="1:21" x14ac:dyDescent="0.35">
      <c r="A3054">
        <v>40</v>
      </c>
      <c r="B3054" t="s">
        <v>46</v>
      </c>
      <c r="C3054" t="str">
        <f t="shared" si="190"/>
        <v>employed</v>
      </c>
      <c r="D3054" t="s">
        <v>17</v>
      </c>
      <c r="E3054" t="s">
        <v>24</v>
      </c>
      <c r="F3054" t="s">
        <v>19</v>
      </c>
      <c r="G3054">
        <f t="shared" si="191"/>
        <v>0</v>
      </c>
      <c r="H3054" t="s">
        <v>19</v>
      </c>
      <c r="I3054" t="s">
        <v>19</v>
      </c>
      <c r="J3054" t="s">
        <v>20</v>
      </c>
      <c r="K3054">
        <v>14</v>
      </c>
      <c r="L3054" t="s">
        <v>40</v>
      </c>
      <c r="M3054" t="s">
        <v>22</v>
      </c>
      <c r="N3054">
        <v>2</v>
      </c>
      <c r="O3054">
        <v>-1</v>
      </c>
      <c r="P3054">
        <v>0</v>
      </c>
      <c r="Q3054">
        <v>4610</v>
      </c>
      <c r="R3054">
        <f t="shared" si="188"/>
        <v>0</v>
      </c>
      <c r="S3054">
        <f t="shared" si="189"/>
        <v>1</v>
      </c>
      <c r="T3054">
        <v>154</v>
      </c>
      <c r="U3054" t="s">
        <v>19</v>
      </c>
    </row>
    <row r="3055" spans="1:21" x14ac:dyDescent="0.35">
      <c r="A3055">
        <v>46</v>
      </c>
      <c r="B3055" t="s">
        <v>33</v>
      </c>
      <c r="C3055" t="str">
        <f t="shared" si="190"/>
        <v>employed</v>
      </c>
      <c r="D3055" t="s">
        <v>17</v>
      </c>
      <c r="E3055" t="s">
        <v>18</v>
      </c>
      <c r="F3055" t="s">
        <v>19</v>
      </c>
      <c r="G3055">
        <f t="shared" si="191"/>
        <v>0</v>
      </c>
      <c r="H3055" t="s">
        <v>25</v>
      </c>
      <c r="I3055" t="s">
        <v>19</v>
      </c>
      <c r="J3055" t="s">
        <v>22</v>
      </c>
      <c r="K3055">
        <v>14</v>
      </c>
      <c r="L3055" t="s">
        <v>26</v>
      </c>
      <c r="M3055" t="s">
        <v>22</v>
      </c>
      <c r="N3055">
        <v>1</v>
      </c>
      <c r="O3055">
        <v>-1</v>
      </c>
      <c r="P3055">
        <v>0</v>
      </c>
      <c r="Q3055">
        <v>1429</v>
      </c>
      <c r="R3055">
        <f t="shared" si="188"/>
        <v>0</v>
      </c>
      <c r="S3055">
        <f t="shared" si="189"/>
        <v>1</v>
      </c>
      <c r="T3055">
        <v>91</v>
      </c>
      <c r="U3055" t="s">
        <v>19</v>
      </c>
    </row>
    <row r="3056" spans="1:21" x14ac:dyDescent="0.35">
      <c r="A3056">
        <v>30</v>
      </c>
      <c r="B3056" t="s">
        <v>23</v>
      </c>
      <c r="C3056" t="str">
        <f t="shared" si="190"/>
        <v>employed</v>
      </c>
      <c r="D3056" t="s">
        <v>29</v>
      </c>
      <c r="E3056" t="s">
        <v>24</v>
      </c>
      <c r="F3056" t="s">
        <v>19</v>
      </c>
      <c r="G3056">
        <f t="shared" si="191"/>
        <v>0</v>
      </c>
      <c r="H3056" t="s">
        <v>19</v>
      </c>
      <c r="I3056" t="s">
        <v>19</v>
      </c>
      <c r="J3056" t="s">
        <v>20</v>
      </c>
      <c r="K3056">
        <v>29</v>
      </c>
      <c r="L3056" t="s">
        <v>42</v>
      </c>
      <c r="M3056" t="s">
        <v>22</v>
      </c>
      <c r="N3056">
        <v>2</v>
      </c>
      <c r="O3056">
        <v>-1</v>
      </c>
      <c r="P3056">
        <v>0</v>
      </c>
      <c r="Q3056">
        <v>334</v>
      </c>
      <c r="R3056">
        <f t="shared" si="188"/>
        <v>0</v>
      </c>
      <c r="S3056">
        <f t="shared" si="189"/>
        <v>1</v>
      </c>
      <c r="T3056">
        <v>389</v>
      </c>
      <c r="U3056" t="s">
        <v>19</v>
      </c>
    </row>
    <row r="3057" spans="1:21" x14ac:dyDescent="0.35">
      <c r="A3057">
        <v>47</v>
      </c>
      <c r="B3057" t="s">
        <v>23</v>
      </c>
      <c r="C3057" t="str">
        <f t="shared" si="190"/>
        <v>employed</v>
      </c>
      <c r="D3057" t="s">
        <v>17</v>
      </c>
      <c r="E3057" t="s">
        <v>24</v>
      </c>
      <c r="F3057" t="s">
        <v>19</v>
      </c>
      <c r="G3057">
        <f t="shared" si="191"/>
        <v>0</v>
      </c>
      <c r="H3057" t="s">
        <v>19</v>
      </c>
      <c r="I3057" t="s">
        <v>25</v>
      </c>
      <c r="J3057" t="s">
        <v>20</v>
      </c>
      <c r="K3057">
        <v>21</v>
      </c>
      <c r="L3057" t="s">
        <v>43</v>
      </c>
      <c r="M3057" t="s">
        <v>22</v>
      </c>
      <c r="N3057">
        <v>15</v>
      </c>
      <c r="O3057">
        <v>-1</v>
      </c>
      <c r="P3057">
        <v>0</v>
      </c>
      <c r="Q3057">
        <v>2</v>
      </c>
      <c r="R3057">
        <f t="shared" si="188"/>
        <v>0</v>
      </c>
      <c r="S3057">
        <f t="shared" si="189"/>
        <v>1</v>
      </c>
      <c r="T3057">
        <v>71</v>
      </c>
      <c r="U3057" t="s">
        <v>19</v>
      </c>
    </row>
    <row r="3058" spans="1:21" x14ac:dyDescent="0.35">
      <c r="A3058">
        <v>23</v>
      </c>
      <c r="B3058" t="s">
        <v>23</v>
      </c>
      <c r="C3058" t="str">
        <f t="shared" si="190"/>
        <v>employed</v>
      </c>
      <c r="D3058" t="s">
        <v>29</v>
      </c>
      <c r="E3058" t="s">
        <v>24</v>
      </c>
      <c r="F3058" t="s">
        <v>19</v>
      </c>
      <c r="G3058">
        <f t="shared" si="191"/>
        <v>0</v>
      </c>
      <c r="H3058" t="s">
        <v>25</v>
      </c>
      <c r="I3058" t="s">
        <v>19</v>
      </c>
      <c r="J3058" t="s">
        <v>22</v>
      </c>
      <c r="K3058">
        <v>4</v>
      </c>
      <c r="L3058" t="s">
        <v>32</v>
      </c>
      <c r="M3058" t="s">
        <v>22</v>
      </c>
      <c r="N3058">
        <v>3</v>
      </c>
      <c r="O3058">
        <v>-1</v>
      </c>
      <c r="P3058">
        <v>0</v>
      </c>
      <c r="Q3058">
        <v>500</v>
      </c>
      <c r="R3058">
        <f t="shared" si="188"/>
        <v>0</v>
      </c>
      <c r="S3058">
        <f t="shared" si="189"/>
        <v>1</v>
      </c>
      <c r="T3058">
        <v>111</v>
      </c>
      <c r="U3058" t="s">
        <v>19</v>
      </c>
    </row>
    <row r="3059" spans="1:21" x14ac:dyDescent="0.35">
      <c r="A3059">
        <v>29</v>
      </c>
      <c r="B3059" t="s">
        <v>37</v>
      </c>
      <c r="C3059" t="str">
        <f t="shared" si="190"/>
        <v>employed</v>
      </c>
      <c r="D3059" t="s">
        <v>17</v>
      </c>
      <c r="E3059" t="s">
        <v>30</v>
      </c>
      <c r="F3059" t="s">
        <v>19</v>
      </c>
      <c r="G3059">
        <f t="shared" si="191"/>
        <v>0</v>
      </c>
      <c r="H3059" t="s">
        <v>25</v>
      </c>
      <c r="I3059" t="s">
        <v>19</v>
      </c>
      <c r="J3059" t="s">
        <v>22</v>
      </c>
      <c r="K3059">
        <v>20</v>
      </c>
      <c r="L3059" t="s">
        <v>26</v>
      </c>
      <c r="M3059" t="s">
        <v>22</v>
      </c>
      <c r="N3059">
        <v>2</v>
      </c>
      <c r="O3059">
        <v>-1</v>
      </c>
      <c r="P3059">
        <v>0</v>
      </c>
      <c r="Q3059">
        <v>43</v>
      </c>
      <c r="R3059">
        <f t="shared" si="188"/>
        <v>0</v>
      </c>
      <c r="S3059">
        <f t="shared" si="189"/>
        <v>1</v>
      </c>
      <c r="T3059">
        <v>68</v>
      </c>
      <c r="U3059" t="s">
        <v>19</v>
      </c>
    </row>
    <row r="3060" spans="1:21" x14ac:dyDescent="0.35">
      <c r="A3060">
        <v>38</v>
      </c>
      <c r="B3060" t="s">
        <v>37</v>
      </c>
      <c r="C3060" t="str">
        <f t="shared" si="190"/>
        <v>employed</v>
      </c>
      <c r="D3060" t="s">
        <v>17</v>
      </c>
      <c r="E3060" t="s">
        <v>24</v>
      </c>
      <c r="F3060" t="s">
        <v>19</v>
      </c>
      <c r="G3060">
        <f t="shared" si="191"/>
        <v>0</v>
      </c>
      <c r="H3060" t="s">
        <v>25</v>
      </c>
      <c r="I3060" t="s">
        <v>19</v>
      </c>
      <c r="J3060" t="s">
        <v>20</v>
      </c>
      <c r="K3060">
        <v>19</v>
      </c>
      <c r="L3060" t="s">
        <v>45</v>
      </c>
      <c r="M3060" t="s">
        <v>27</v>
      </c>
      <c r="N3060">
        <v>2</v>
      </c>
      <c r="O3060">
        <v>177</v>
      </c>
      <c r="P3060">
        <v>5</v>
      </c>
      <c r="Q3060">
        <v>4030</v>
      </c>
      <c r="R3060">
        <f t="shared" si="188"/>
        <v>0</v>
      </c>
      <c r="S3060">
        <f t="shared" si="189"/>
        <v>1</v>
      </c>
      <c r="T3060">
        <v>75</v>
      </c>
      <c r="U3060" t="s">
        <v>19</v>
      </c>
    </row>
    <row r="3061" spans="1:21" x14ac:dyDescent="0.35">
      <c r="A3061">
        <v>56</v>
      </c>
      <c r="B3061" t="s">
        <v>46</v>
      </c>
      <c r="C3061" t="str">
        <f t="shared" si="190"/>
        <v>employed</v>
      </c>
      <c r="D3061" t="s">
        <v>17</v>
      </c>
      <c r="E3061" t="s">
        <v>18</v>
      </c>
      <c r="F3061" t="s">
        <v>19</v>
      </c>
      <c r="G3061">
        <f t="shared" si="191"/>
        <v>0</v>
      </c>
      <c r="H3061" t="s">
        <v>19</v>
      </c>
      <c r="I3061" t="s">
        <v>25</v>
      </c>
      <c r="J3061" t="s">
        <v>20</v>
      </c>
      <c r="K3061">
        <v>8</v>
      </c>
      <c r="L3061" t="s">
        <v>43</v>
      </c>
      <c r="M3061" t="s">
        <v>22</v>
      </c>
      <c r="N3061">
        <v>1</v>
      </c>
      <c r="O3061">
        <v>-1</v>
      </c>
      <c r="P3061">
        <v>0</v>
      </c>
      <c r="Q3061">
        <v>306</v>
      </c>
      <c r="R3061">
        <f t="shared" si="188"/>
        <v>0</v>
      </c>
      <c r="S3061">
        <f t="shared" si="189"/>
        <v>1</v>
      </c>
      <c r="T3061">
        <v>212</v>
      </c>
      <c r="U3061" t="s">
        <v>19</v>
      </c>
    </row>
    <row r="3062" spans="1:21" x14ac:dyDescent="0.35">
      <c r="A3062">
        <v>52</v>
      </c>
      <c r="B3062" t="s">
        <v>39</v>
      </c>
      <c r="C3062" t="str">
        <f t="shared" si="190"/>
        <v>employed</v>
      </c>
      <c r="D3062" t="s">
        <v>17</v>
      </c>
      <c r="E3062" t="s">
        <v>24</v>
      </c>
      <c r="F3062" t="s">
        <v>19</v>
      </c>
      <c r="G3062">
        <f t="shared" si="191"/>
        <v>0</v>
      </c>
      <c r="H3062" t="s">
        <v>19</v>
      </c>
      <c r="I3062" t="s">
        <v>19</v>
      </c>
      <c r="J3062" t="s">
        <v>20</v>
      </c>
      <c r="K3062">
        <v>22</v>
      </c>
      <c r="L3062" t="s">
        <v>31</v>
      </c>
      <c r="M3062" t="s">
        <v>27</v>
      </c>
      <c r="N3062">
        <v>2</v>
      </c>
      <c r="O3062">
        <v>275</v>
      </c>
      <c r="P3062">
        <v>1</v>
      </c>
      <c r="Q3062">
        <v>0</v>
      </c>
      <c r="R3062">
        <f t="shared" si="188"/>
        <v>0</v>
      </c>
      <c r="S3062">
        <f t="shared" si="189"/>
        <v>1</v>
      </c>
      <c r="T3062">
        <v>91</v>
      </c>
      <c r="U3062" t="s">
        <v>19</v>
      </c>
    </row>
    <row r="3063" spans="1:21" x14ac:dyDescent="0.35">
      <c r="A3063">
        <v>55</v>
      </c>
      <c r="B3063" t="s">
        <v>47</v>
      </c>
      <c r="C3063" t="str">
        <f t="shared" si="190"/>
        <v>unemployed</v>
      </c>
      <c r="D3063" t="s">
        <v>17</v>
      </c>
      <c r="E3063" t="s">
        <v>24</v>
      </c>
      <c r="F3063" t="s">
        <v>19</v>
      </c>
      <c r="G3063">
        <f t="shared" si="191"/>
        <v>0</v>
      </c>
      <c r="H3063" t="s">
        <v>19</v>
      </c>
      <c r="I3063" t="s">
        <v>19</v>
      </c>
      <c r="J3063" t="s">
        <v>20</v>
      </c>
      <c r="K3063">
        <v>19</v>
      </c>
      <c r="L3063" t="s">
        <v>40</v>
      </c>
      <c r="M3063" t="s">
        <v>22</v>
      </c>
      <c r="N3063">
        <v>2</v>
      </c>
      <c r="O3063">
        <v>-1</v>
      </c>
      <c r="P3063">
        <v>0</v>
      </c>
      <c r="Q3063">
        <v>168</v>
      </c>
      <c r="R3063">
        <f t="shared" si="188"/>
        <v>0</v>
      </c>
      <c r="S3063">
        <f t="shared" si="189"/>
        <v>0</v>
      </c>
      <c r="T3063">
        <v>79</v>
      </c>
      <c r="U3063" t="s">
        <v>19</v>
      </c>
    </row>
    <row r="3064" spans="1:21" x14ac:dyDescent="0.35">
      <c r="A3064">
        <v>43</v>
      </c>
      <c r="B3064" t="s">
        <v>38</v>
      </c>
      <c r="C3064" t="str">
        <f t="shared" si="190"/>
        <v>employed</v>
      </c>
      <c r="D3064" t="s">
        <v>17</v>
      </c>
      <c r="E3064" t="s">
        <v>30</v>
      </c>
      <c r="F3064" t="s">
        <v>19</v>
      </c>
      <c r="G3064">
        <f t="shared" si="191"/>
        <v>0</v>
      </c>
      <c r="H3064" t="s">
        <v>19</v>
      </c>
      <c r="I3064" t="s">
        <v>19</v>
      </c>
      <c r="J3064" t="s">
        <v>20</v>
      </c>
      <c r="K3064">
        <v>29</v>
      </c>
      <c r="L3064" t="s">
        <v>43</v>
      </c>
      <c r="M3064" t="s">
        <v>22</v>
      </c>
      <c r="N3064">
        <v>2</v>
      </c>
      <c r="O3064">
        <v>-1</v>
      </c>
      <c r="P3064">
        <v>0</v>
      </c>
      <c r="Q3064">
        <v>210</v>
      </c>
      <c r="R3064">
        <f t="shared" si="188"/>
        <v>0</v>
      </c>
      <c r="S3064">
        <f t="shared" si="189"/>
        <v>1</v>
      </c>
      <c r="T3064">
        <v>646</v>
      </c>
      <c r="U3064" t="s">
        <v>19</v>
      </c>
    </row>
    <row r="3065" spans="1:21" x14ac:dyDescent="0.35">
      <c r="A3065">
        <v>34</v>
      </c>
      <c r="B3065" t="s">
        <v>33</v>
      </c>
      <c r="C3065" t="str">
        <f t="shared" si="190"/>
        <v>employed</v>
      </c>
      <c r="D3065" t="s">
        <v>17</v>
      </c>
      <c r="E3065" t="s">
        <v>24</v>
      </c>
      <c r="F3065" t="s">
        <v>19</v>
      </c>
      <c r="G3065">
        <f t="shared" si="191"/>
        <v>0</v>
      </c>
      <c r="H3065" t="s">
        <v>25</v>
      </c>
      <c r="I3065" t="s">
        <v>19</v>
      </c>
      <c r="J3065" t="s">
        <v>20</v>
      </c>
      <c r="K3065">
        <v>11</v>
      </c>
      <c r="L3065" t="s">
        <v>26</v>
      </c>
      <c r="M3065" t="s">
        <v>22</v>
      </c>
      <c r="N3065">
        <v>1</v>
      </c>
      <c r="O3065">
        <v>-1</v>
      </c>
      <c r="P3065">
        <v>0</v>
      </c>
      <c r="Q3065">
        <v>518</v>
      </c>
      <c r="R3065">
        <f t="shared" si="188"/>
        <v>0</v>
      </c>
      <c r="S3065">
        <f t="shared" si="189"/>
        <v>1</v>
      </c>
      <c r="T3065">
        <v>206</v>
      </c>
      <c r="U3065" t="s">
        <v>19</v>
      </c>
    </row>
    <row r="3066" spans="1:21" x14ac:dyDescent="0.35">
      <c r="A3066">
        <v>43</v>
      </c>
      <c r="B3066" t="s">
        <v>28</v>
      </c>
      <c r="C3066" t="str">
        <f t="shared" si="190"/>
        <v>employed</v>
      </c>
      <c r="D3066" t="s">
        <v>29</v>
      </c>
      <c r="E3066" t="s">
        <v>30</v>
      </c>
      <c r="F3066" t="s">
        <v>19</v>
      </c>
      <c r="G3066">
        <f t="shared" si="191"/>
        <v>0</v>
      </c>
      <c r="H3066" t="s">
        <v>25</v>
      </c>
      <c r="I3066" t="s">
        <v>19</v>
      </c>
      <c r="J3066" t="s">
        <v>20</v>
      </c>
      <c r="K3066">
        <v>26</v>
      </c>
      <c r="L3066" t="s">
        <v>40</v>
      </c>
      <c r="M3066" t="s">
        <v>27</v>
      </c>
      <c r="N3066">
        <v>1</v>
      </c>
      <c r="O3066">
        <v>474</v>
      </c>
      <c r="P3066">
        <v>3</v>
      </c>
      <c r="Q3066">
        <v>1696</v>
      </c>
      <c r="R3066">
        <f t="shared" si="188"/>
        <v>0</v>
      </c>
      <c r="S3066">
        <f t="shared" si="189"/>
        <v>1</v>
      </c>
      <c r="T3066">
        <v>257</v>
      </c>
      <c r="U3066" t="s">
        <v>25</v>
      </c>
    </row>
    <row r="3067" spans="1:21" x14ac:dyDescent="0.35">
      <c r="A3067">
        <v>55</v>
      </c>
      <c r="B3067" t="s">
        <v>23</v>
      </c>
      <c r="C3067" t="str">
        <f t="shared" si="190"/>
        <v>employed</v>
      </c>
      <c r="D3067" t="s">
        <v>17</v>
      </c>
      <c r="E3067" t="s">
        <v>24</v>
      </c>
      <c r="F3067" t="s">
        <v>19</v>
      </c>
      <c r="G3067">
        <f t="shared" si="191"/>
        <v>0</v>
      </c>
      <c r="H3067" t="s">
        <v>19</v>
      </c>
      <c r="I3067" t="s">
        <v>25</v>
      </c>
      <c r="J3067" t="s">
        <v>20</v>
      </c>
      <c r="K3067">
        <v>13</v>
      </c>
      <c r="L3067" t="s">
        <v>40</v>
      </c>
      <c r="M3067" t="s">
        <v>22</v>
      </c>
      <c r="N3067">
        <v>2</v>
      </c>
      <c r="O3067">
        <v>-1</v>
      </c>
      <c r="P3067">
        <v>0</v>
      </c>
      <c r="Q3067">
        <v>-31</v>
      </c>
      <c r="R3067">
        <f t="shared" si="188"/>
        <v>0</v>
      </c>
      <c r="S3067">
        <f t="shared" si="189"/>
        <v>1</v>
      </c>
      <c r="T3067">
        <v>81</v>
      </c>
      <c r="U3067" t="s">
        <v>19</v>
      </c>
    </row>
    <row r="3068" spans="1:21" x14ac:dyDescent="0.35">
      <c r="A3068">
        <v>34</v>
      </c>
      <c r="B3068" t="s">
        <v>33</v>
      </c>
      <c r="C3068" t="str">
        <f t="shared" si="190"/>
        <v>employed</v>
      </c>
      <c r="D3068" t="s">
        <v>17</v>
      </c>
      <c r="E3068" t="s">
        <v>24</v>
      </c>
      <c r="F3068" t="s">
        <v>19</v>
      </c>
      <c r="G3068">
        <f t="shared" si="191"/>
        <v>0</v>
      </c>
      <c r="H3068" t="s">
        <v>25</v>
      </c>
      <c r="I3068" t="s">
        <v>19</v>
      </c>
      <c r="J3068" t="s">
        <v>20</v>
      </c>
      <c r="K3068">
        <v>20</v>
      </c>
      <c r="L3068" t="s">
        <v>31</v>
      </c>
      <c r="M3068" t="s">
        <v>36</v>
      </c>
      <c r="N3068">
        <v>1</v>
      </c>
      <c r="O3068">
        <v>150</v>
      </c>
      <c r="P3068">
        <v>5</v>
      </c>
      <c r="Q3068">
        <v>856</v>
      </c>
      <c r="R3068">
        <f t="shared" si="188"/>
        <v>0</v>
      </c>
      <c r="S3068">
        <f t="shared" si="189"/>
        <v>1</v>
      </c>
      <c r="T3068">
        <v>470</v>
      </c>
      <c r="U3068" t="s">
        <v>19</v>
      </c>
    </row>
    <row r="3069" spans="1:21" x14ac:dyDescent="0.35">
      <c r="A3069">
        <v>34</v>
      </c>
      <c r="B3069" t="s">
        <v>28</v>
      </c>
      <c r="C3069" t="str">
        <f t="shared" si="190"/>
        <v>employed</v>
      </c>
      <c r="D3069" t="s">
        <v>29</v>
      </c>
      <c r="E3069" t="s">
        <v>30</v>
      </c>
      <c r="F3069" t="s">
        <v>19</v>
      </c>
      <c r="G3069">
        <f t="shared" si="191"/>
        <v>0</v>
      </c>
      <c r="H3069" t="s">
        <v>25</v>
      </c>
      <c r="I3069" t="s">
        <v>19</v>
      </c>
      <c r="J3069" t="s">
        <v>22</v>
      </c>
      <c r="K3069">
        <v>9</v>
      </c>
      <c r="L3069" t="s">
        <v>26</v>
      </c>
      <c r="M3069" t="s">
        <v>22</v>
      </c>
      <c r="N3069">
        <v>2</v>
      </c>
      <c r="O3069">
        <v>-1</v>
      </c>
      <c r="P3069">
        <v>0</v>
      </c>
      <c r="Q3069">
        <v>318</v>
      </c>
      <c r="R3069">
        <f t="shared" si="188"/>
        <v>0</v>
      </c>
      <c r="S3069">
        <f t="shared" si="189"/>
        <v>1</v>
      </c>
      <c r="T3069">
        <v>133</v>
      </c>
      <c r="U3069" t="s">
        <v>19</v>
      </c>
    </row>
    <row r="3070" spans="1:21" x14ac:dyDescent="0.35">
      <c r="A3070">
        <v>43</v>
      </c>
      <c r="B3070" t="s">
        <v>35</v>
      </c>
      <c r="C3070" t="str">
        <f t="shared" si="190"/>
        <v>employed</v>
      </c>
      <c r="D3070" t="s">
        <v>17</v>
      </c>
      <c r="E3070" t="s">
        <v>30</v>
      </c>
      <c r="F3070" t="s">
        <v>19</v>
      </c>
      <c r="G3070">
        <f t="shared" si="191"/>
        <v>0</v>
      </c>
      <c r="H3070" t="s">
        <v>19</v>
      </c>
      <c r="I3070" t="s">
        <v>19</v>
      </c>
      <c r="J3070" t="s">
        <v>22</v>
      </c>
      <c r="K3070">
        <v>6</v>
      </c>
      <c r="L3070" t="s">
        <v>32</v>
      </c>
      <c r="M3070" t="s">
        <v>22</v>
      </c>
      <c r="N3070">
        <v>2</v>
      </c>
      <c r="O3070">
        <v>-1</v>
      </c>
      <c r="P3070">
        <v>0</v>
      </c>
      <c r="Q3070">
        <v>64</v>
      </c>
      <c r="R3070">
        <f t="shared" si="188"/>
        <v>0</v>
      </c>
      <c r="S3070">
        <f t="shared" si="189"/>
        <v>1</v>
      </c>
      <c r="T3070">
        <v>230</v>
      </c>
      <c r="U3070" t="s">
        <v>19</v>
      </c>
    </row>
    <row r="3071" spans="1:21" x14ac:dyDescent="0.35">
      <c r="A3071">
        <v>39</v>
      </c>
      <c r="B3071" t="s">
        <v>33</v>
      </c>
      <c r="C3071" t="str">
        <f t="shared" si="190"/>
        <v>employed</v>
      </c>
      <c r="D3071" t="s">
        <v>17</v>
      </c>
      <c r="E3071" t="s">
        <v>18</v>
      </c>
      <c r="F3071" t="s">
        <v>19</v>
      </c>
      <c r="G3071">
        <f t="shared" si="191"/>
        <v>0</v>
      </c>
      <c r="H3071" t="s">
        <v>25</v>
      </c>
      <c r="I3071" t="s">
        <v>19</v>
      </c>
      <c r="J3071" t="s">
        <v>20</v>
      </c>
      <c r="K3071">
        <v>19</v>
      </c>
      <c r="L3071" t="s">
        <v>45</v>
      </c>
      <c r="M3071" t="s">
        <v>22</v>
      </c>
      <c r="N3071">
        <v>6</v>
      </c>
      <c r="O3071">
        <v>-1</v>
      </c>
      <c r="P3071">
        <v>0</v>
      </c>
      <c r="Q3071">
        <v>800</v>
      </c>
      <c r="R3071">
        <f t="shared" si="188"/>
        <v>0</v>
      </c>
      <c r="S3071">
        <f t="shared" si="189"/>
        <v>1</v>
      </c>
      <c r="T3071">
        <v>76</v>
      </c>
      <c r="U3071" t="s">
        <v>19</v>
      </c>
    </row>
    <row r="3072" spans="1:21" x14ac:dyDescent="0.35">
      <c r="A3072">
        <v>39</v>
      </c>
      <c r="B3072" t="s">
        <v>37</v>
      </c>
      <c r="C3072" t="str">
        <f t="shared" si="190"/>
        <v>employed</v>
      </c>
      <c r="D3072" t="s">
        <v>29</v>
      </c>
      <c r="E3072" t="s">
        <v>22</v>
      </c>
      <c r="F3072" t="s">
        <v>19</v>
      </c>
      <c r="G3072">
        <f t="shared" si="191"/>
        <v>0</v>
      </c>
      <c r="H3072" t="s">
        <v>19</v>
      </c>
      <c r="I3072" t="s">
        <v>19</v>
      </c>
      <c r="J3072" t="s">
        <v>22</v>
      </c>
      <c r="K3072">
        <v>6</v>
      </c>
      <c r="L3072" t="s">
        <v>32</v>
      </c>
      <c r="M3072" t="s">
        <v>22</v>
      </c>
      <c r="N3072">
        <v>1</v>
      </c>
      <c r="O3072">
        <v>-1</v>
      </c>
      <c r="P3072">
        <v>0</v>
      </c>
      <c r="Q3072">
        <v>75</v>
      </c>
      <c r="R3072">
        <f t="shared" si="188"/>
        <v>0</v>
      </c>
      <c r="S3072">
        <f t="shared" si="189"/>
        <v>1</v>
      </c>
      <c r="T3072">
        <v>26</v>
      </c>
      <c r="U3072" t="s">
        <v>19</v>
      </c>
    </row>
    <row r="3073" spans="1:21" x14ac:dyDescent="0.35">
      <c r="A3073">
        <v>34</v>
      </c>
      <c r="B3073" t="s">
        <v>37</v>
      </c>
      <c r="C3073" t="str">
        <f t="shared" si="190"/>
        <v>employed</v>
      </c>
      <c r="D3073" t="s">
        <v>29</v>
      </c>
      <c r="E3073" t="s">
        <v>24</v>
      </c>
      <c r="F3073" t="s">
        <v>19</v>
      </c>
      <c r="G3073">
        <f t="shared" si="191"/>
        <v>0</v>
      </c>
      <c r="H3073" t="s">
        <v>25</v>
      </c>
      <c r="I3073" t="s">
        <v>19</v>
      </c>
      <c r="J3073" t="s">
        <v>20</v>
      </c>
      <c r="K3073">
        <v>6</v>
      </c>
      <c r="L3073" t="s">
        <v>34</v>
      </c>
      <c r="M3073" t="s">
        <v>27</v>
      </c>
      <c r="N3073">
        <v>2</v>
      </c>
      <c r="O3073">
        <v>197</v>
      </c>
      <c r="P3073">
        <v>6</v>
      </c>
      <c r="Q3073">
        <v>347</v>
      </c>
      <c r="R3073">
        <f t="shared" si="188"/>
        <v>0</v>
      </c>
      <c r="S3073">
        <f t="shared" si="189"/>
        <v>1</v>
      </c>
      <c r="T3073">
        <v>154</v>
      </c>
      <c r="U3073" t="s">
        <v>19</v>
      </c>
    </row>
    <row r="3074" spans="1:21" x14ac:dyDescent="0.35">
      <c r="A3074">
        <v>55</v>
      </c>
      <c r="B3074" t="s">
        <v>28</v>
      </c>
      <c r="C3074" t="str">
        <f t="shared" si="190"/>
        <v>employed</v>
      </c>
      <c r="D3074" t="s">
        <v>17</v>
      </c>
      <c r="E3074" t="s">
        <v>30</v>
      </c>
      <c r="F3074" t="s">
        <v>19</v>
      </c>
      <c r="G3074">
        <f t="shared" si="191"/>
        <v>0</v>
      </c>
      <c r="H3074" t="s">
        <v>25</v>
      </c>
      <c r="I3074" t="s">
        <v>25</v>
      </c>
      <c r="J3074" t="s">
        <v>20</v>
      </c>
      <c r="K3074">
        <v>30</v>
      </c>
      <c r="L3074" t="s">
        <v>43</v>
      </c>
      <c r="M3074" t="s">
        <v>22</v>
      </c>
      <c r="N3074">
        <v>4</v>
      </c>
      <c r="O3074">
        <v>-1</v>
      </c>
      <c r="P3074">
        <v>0</v>
      </c>
      <c r="Q3074">
        <v>2366</v>
      </c>
      <c r="R3074">
        <f t="shared" ref="R3074:R3137" si="192">IF( AND(H3074="yes", I3074="yes"),1,0)</f>
        <v>1</v>
      </c>
      <c r="S3074">
        <f t="shared" ref="S3074:S3137" si="193">IF(C3074="unemployed",0,1)</f>
        <v>1</v>
      </c>
      <c r="T3074">
        <v>94</v>
      </c>
      <c r="U3074" t="s">
        <v>19</v>
      </c>
    </row>
    <row r="3075" spans="1:21" x14ac:dyDescent="0.35">
      <c r="A3075">
        <v>67</v>
      </c>
      <c r="B3075" t="s">
        <v>47</v>
      </c>
      <c r="C3075" t="str">
        <f t="shared" ref="C3075:C3138" si="194">IF(B3075="unemployed",B3075,IF(B3075="student","unemployed",IF(B3075="retired","unemployed","employed")))</f>
        <v>unemployed</v>
      </c>
      <c r="D3075" t="s">
        <v>17</v>
      </c>
      <c r="E3075" t="s">
        <v>30</v>
      </c>
      <c r="F3075" t="s">
        <v>19</v>
      </c>
      <c r="G3075">
        <f t="shared" ref="G3075:G3138" si="195">IF(F3075="yes",1,0)</f>
        <v>0</v>
      </c>
      <c r="H3075" t="s">
        <v>19</v>
      </c>
      <c r="I3075" t="s">
        <v>19</v>
      </c>
      <c r="J3075" t="s">
        <v>20</v>
      </c>
      <c r="K3075">
        <v>6</v>
      </c>
      <c r="L3075" t="s">
        <v>40</v>
      </c>
      <c r="M3075" t="s">
        <v>22</v>
      </c>
      <c r="N3075">
        <v>2</v>
      </c>
      <c r="O3075">
        <v>-1</v>
      </c>
      <c r="P3075">
        <v>0</v>
      </c>
      <c r="Q3075">
        <v>701</v>
      </c>
      <c r="R3075">
        <f t="shared" si="192"/>
        <v>0</v>
      </c>
      <c r="S3075">
        <f t="shared" si="193"/>
        <v>0</v>
      </c>
      <c r="T3075">
        <v>254</v>
      </c>
      <c r="U3075" t="s">
        <v>25</v>
      </c>
    </row>
    <row r="3076" spans="1:21" x14ac:dyDescent="0.35">
      <c r="A3076">
        <v>34</v>
      </c>
      <c r="B3076" t="s">
        <v>38</v>
      </c>
      <c r="C3076" t="str">
        <f t="shared" si="194"/>
        <v>employed</v>
      </c>
      <c r="D3076" t="s">
        <v>17</v>
      </c>
      <c r="E3076" t="s">
        <v>30</v>
      </c>
      <c r="F3076" t="s">
        <v>19</v>
      </c>
      <c r="G3076">
        <f t="shared" si="195"/>
        <v>0</v>
      </c>
      <c r="H3076" t="s">
        <v>25</v>
      </c>
      <c r="I3076" t="s">
        <v>25</v>
      </c>
      <c r="J3076" t="s">
        <v>20</v>
      </c>
      <c r="K3076">
        <v>9</v>
      </c>
      <c r="L3076" t="s">
        <v>43</v>
      </c>
      <c r="M3076" t="s">
        <v>22</v>
      </c>
      <c r="N3076">
        <v>1</v>
      </c>
      <c r="O3076">
        <v>-1</v>
      </c>
      <c r="P3076">
        <v>0</v>
      </c>
      <c r="Q3076">
        <v>475</v>
      </c>
      <c r="R3076">
        <f t="shared" si="192"/>
        <v>1</v>
      </c>
      <c r="S3076">
        <f t="shared" si="193"/>
        <v>1</v>
      </c>
      <c r="T3076">
        <v>1156</v>
      </c>
      <c r="U3076" t="s">
        <v>19</v>
      </c>
    </row>
    <row r="3077" spans="1:21" x14ac:dyDescent="0.35">
      <c r="A3077">
        <v>47</v>
      </c>
      <c r="B3077" t="s">
        <v>33</v>
      </c>
      <c r="C3077" t="str">
        <f t="shared" si="194"/>
        <v>employed</v>
      </c>
      <c r="D3077" t="s">
        <v>17</v>
      </c>
      <c r="E3077" t="s">
        <v>24</v>
      </c>
      <c r="F3077" t="s">
        <v>19</v>
      </c>
      <c r="G3077">
        <f t="shared" si="195"/>
        <v>0</v>
      </c>
      <c r="H3077" t="s">
        <v>19</v>
      </c>
      <c r="I3077" t="s">
        <v>19</v>
      </c>
      <c r="J3077" t="s">
        <v>20</v>
      </c>
      <c r="K3077">
        <v>31</v>
      </c>
      <c r="L3077" t="s">
        <v>43</v>
      </c>
      <c r="M3077" t="s">
        <v>22</v>
      </c>
      <c r="N3077">
        <v>5</v>
      </c>
      <c r="O3077">
        <v>-1</v>
      </c>
      <c r="P3077">
        <v>0</v>
      </c>
      <c r="Q3077">
        <v>3285</v>
      </c>
      <c r="R3077">
        <f t="shared" si="192"/>
        <v>0</v>
      </c>
      <c r="S3077">
        <f t="shared" si="193"/>
        <v>1</v>
      </c>
      <c r="T3077">
        <v>248</v>
      </c>
      <c r="U3077" t="s">
        <v>19</v>
      </c>
    </row>
    <row r="3078" spans="1:21" x14ac:dyDescent="0.35">
      <c r="A3078">
        <v>33</v>
      </c>
      <c r="B3078" t="s">
        <v>33</v>
      </c>
      <c r="C3078" t="str">
        <f t="shared" si="194"/>
        <v>employed</v>
      </c>
      <c r="D3078" t="s">
        <v>17</v>
      </c>
      <c r="E3078" t="s">
        <v>18</v>
      </c>
      <c r="F3078" t="s">
        <v>19</v>
      </c>
      <c r="G3078">
        <f t="shared" si="195"/>
        <v>0</v>
      </c>
      <c r="H3078" t="s">
        <v>19</v>
      </c>
      <c r="I3078" t="s">
        <v>19</v>
      </c>
      <c r="J3078" t="s">
        <v>20</v>
      </c>
      <c r="K3078">
        <v>20</v>
      </c>
      <c r="L3078" t="s">
        <v>45</v>
      </c>
      <c r="M3078" t="s">
        <v>22</v>
      </c>
      <c r="N3078">
        <v>3</v>
      </c>
      <c r="O3078">
        <v>-1</v>
      </c>
      <c r="P3078">
        <v>0</v>
      </c>
      <c r="Q3078">
        <v>925</v>
      </c>
      <c r="R3078">
        <f t="shared" si="192"/>
        <v>0</v>
      </c>
      <c r="S3078">
        <f t="shared" si="193"/>
        <v>1</v>
      </c>
      <c r="T3078">
        <v>884</v>
      </c>
      <c r="U3078" t="s">
        <v>19</v>
      </c>
    </row>
    <row r="3079" spans="1:21" x14ac:dyDescent="0.35">
      <c r="A3079">
        <v>45</v>
      </c>
      <c r="B3079" t="s">
        <v>38</v>
      </c>
      <c r="C3079" t="str">
        <f t="shared" si="194"/>
        <v>employed</v>
      </c>
      <c r="D3079" t="s">
        <v>17</v>
      </c>
      <c r="E3079" t="s">
        <v>24</v>
      </c>
      <c r="F3079" t="s">
        <v>19</v>
      </c>
      <c r="G3079">
        <f t="shared" si="195"/>
        <v>0</v>
      </c>
      <c r="H3079" t="s">
        <v>19</v>
      </c>
      <c r="I3079" t="s">
        <v>25</v>
      </c>
      <c r="J3079" t="s">
        <v>20</v>
      </c>
      <c r="K3079">
        <v>18</v>
      </c>
      <c r="L3079" t="s">
        <v>45</v>
      </c>
      <c r="M3079" t="s">
        <v>22</v>
      </c>
      <c r="N3079">
        <v>2</v>
      </c>
      <c r="O3079">
        <v>-1</v>
      </c>
      <c r="P3079">
        <v>0</v>
      </c>
      <c r="Q3079">
        <v>128</v>
      </c>
      <c r="R3079">
        <f t="shared" si="192"/>
        <v>0</v>
      </c>
      <c r="S3079">
        <f t="shared" si="193"/>
        <v>1</v>
      </c>
      <c r="T3079">
        <v>275</v>
      </c>
      <c r="U3079" t="s">
        <v>19</v>
      </c>
    </row>
    <row r="3080" spans="1:21" x14ac:dyDescent="0.35">
      <c r="A3080">
        <v>36</v>
      </c>
      <c r="B3080" t="s">
        <v>33</v>
      </c>
      <c r="C3080" t="str">
        <f t="shared" si="194"/>
        <v>employed</v>
      </c>
      <c r="D3080" t="s">
        <v>17</v>
      </c>
      <c r="E3080" t="s">
        <v>24</v>
      </c>
      <c r="F3080" t="s">
        <v>19</v>
      </c>
      <c r="G3080">
        <f t="shared" si="195"/>
        <v>0</v>
      </c>
      <c r="H3080" t="s">
        <v>25</v>
      </c>
      <c r="I3080" t="s">
        <v>19</v>
      </c>
      <c r="J3080" t="s">
        <v>20</v>
      </c>
      <c r="K3080">
        <v>28</v>
      </c>
      <c r="L3080" t="s">
        <v>43</v>
      </c>
      <c r="M3080" t="s">
        <v>22</v>
      </c>
      <c r="N3080">
        <v>2</v>
      </c>
      <c r="O3080">
        <v>-1</v>
      </c>
      <c r="P3080">
        <v>0</v>
      </c>
      <c r="Q3080">
        <v>1587</v>
      </c>
      <c r="R3080">
        <f t="shared" si="192"/>
        <v>0</v>
      </c>
      <c r="S3080">
        <f t="shared" si="193"/>
        <v>1</v>
      </c>
      <c r="T3080">
        <v>200</v>
      </c>
      <c r="U3080" t="s">
        <v>19</v>
      </c>
    </row>
    <row r="3081" spans="1:21" x14ac:dyDescent="0.35">
      <c r="A3081">
        <v>59</v>
      </c>
      <c r="B3081" t="s">
        <v>37</v>
      </c>
      <c r="C3081" t="str">
        <f t="shared" si="194"/>
        <v>employed</v>
      </c>
      <c r="D3081" t="s">
        <v>44</v>
      </c>
      <c r="E3081" t="s">
        <v>24</v>
      </c>
      <c r="F3081" t="s">
        <v>19</v>
      </c>
      <c r="G3081">
        <f t="shared" si="195"/>
        <v>0</v>
      </c>
      <c r="H3081" t="s">
        <v>25</v>
      </c>
      <c r="I3081" t="s">
        <v>19</v>
      </c>
      <c r="J3081" t="s">
        <v>22</v>
      </c>
      <c r="K3081">
        <v>26</v>
      </c>
      <c r="L3081" t="s">
        <v>26</v>
      </c>
      <c r="M3081" t="s">
        <v>22</v>
      </c>
      <c r="N3081">
        <v>1</v>
      </c>
      <c r="O3081">
        <v>-1</v>
      </c>
      <c r="P3081">
        <v>0</v>
      </c>
      <c r="Q3081">
        <v>879</v>
      </c>
      <c r="R3081">
        <f t="shared" si="192"/>
        <v>0</v>
      </c>
      <c r="S3081">
        <f t="shared" si="193"/>
        <v>1</v>
      </c>
      <c r="T3081">
        <v>228</v>
      </c>
      <c r="U3081" t="s">
        <v>19</v>
      </c>
    </row>
    <row r="3082" spans="1:21" x14ac:dyDescent="0.35">
      <c r="A3082">
        <v>33</v>
      </c>
      <c r="B3082" t="s">
        <v>23</v>
      </c>
      <c r="C3082" t="str">
        <f t="shared" si="194"/>
        <v>employed</v>
      </c>
      <c r="D3082" t="s">
        <v>17</v>
      </c>
      <c r="E3082" t="s">
        <v>24</v>
      </c>
      <c r="F3082" t="s">
        <v>19</v>
      </c>
      <c r="G3082">
        <f t="shared" si="195"/>
        <v>0</v>
      </c>
      <c r="H3082" t="s">
        <v>19</v>
      </c>
      <c r="I3082" t="s">
        <v>19</v>
      </c>
      <c r="J3082" t="s">
        <v>20</v>
      </c>
      <c r="K3082">
        <v>30</v>
      </c>
      <c r="L3082" t="s">
        <v>31</v>
      </c>
      <c r="M3082" t="s">
        <v>22</v>
      </c>
      <c r="N3082">
        <v>2</v>
      </c>
      <c r="O3082">
        <v>-1</v>
      </c>
      <c r="P3082">
        <v>0</v>
      </c>
      <c r="Q3082">
        <v>478</v>
      </c>
      <c r="R3082">
        <f t="shared" si="192"/>
        <v>0</v>
      </c>
      <c r="S3082">
        <f t="shared" si="193"/>
        <v>1</v>
      </c>
      <c r="T3082">
        <v>475</v>
      </c>
      <c r="U3082" t="s">
        <v>25</v>
      </c>
    </row>
    <row r="3083" spans="1:21" x14ac:dyDescent="0.35">
      <c r="A3083">
        <v>52</v>
      </c>
      <c r="B3083" t="s">
        <v>37</v>
      </c>
      <c r="C3083" t="str">
        <f t="shared" si="194"/>
        <v>employed</v>
      </c>
      <c r="D3083" t="s">
        <v>44</v>
      </c>
      <c r="E3083" t="s">
        <v>24</v>
      </c>
      <c r="F3083" t="s">
        <v>19</v>
      </c>
      <c r="G3083">
        <f t="shared" si="195"/>
        <v>0</v>
      </c>
      <c r="H3083" t="s">
        <v>19</v>
      </c>
      <c r="I3083" t="s">
        <v>19</v>
      </c>
      <c r="J3083" t="s">
        <v>20</v>
      </c>
      <c r="K3083">
        <v>14</v>
      </c>
      <c r="L3083" t="s">
        <v>43</v>
      </c>
      <c r="M3083" t="s">
        <v>22</v>
      </c>
      <c r="N3083">
        <v>5</v>
      </c>
      <c r="O3083">
        <v>-1</v>
      </c>
      <c r="P3083">
        <v>0</v>
      </c>
      <c r="Q3083">
        <v>280</v>
      </c>
      <c r="R3083">
        <f t="shared" si="192"/>
        <v>0</v>
      </c>
      <c r="S3083">
        <f t="shared" si="193"/>
        <v>1</v>
      </c>
      <c r="T3083">
        <v>393</v>
      </c>
      <c r="U3083" t="s">
        <v>19</v>
      </c>
    </row>
    <row r="3084" spans="1:21" x14ac:dyDescent="0.35">
      <c r="A3084">
        <v>53</v>
      </c>
      <c r="B3084" t="s">
        <v>33</v>
      </c>
      <c r="C3084" t="str">
        <f t="shared" si="194"/>
        <v>employed</v>
      </c>
      <c r="D3084" t="s">
        <v>17</v>
      </c>
      <c r="E3084" t="s">
        <v>18</v>
      </c>
      <c r="F3084" t="s">
        <v>19</v>
      </c>
      <c r="G3084">
        <f t="shared" si="195"/>
        <v>0</v>
      </c>
      <c r="H3084" t="s">
        <v>19</v>
      </c>
      <c r="I3084" t="s">
        <v>19</v>
      </c>
      <c r="J3084" t="s">
        <v>20</v>
      </c>
      <c r="K3084">
        <v>8</v>
      </c>
      <c r="L3084" t="s">
        <v>40</v>
      </c>
      <c r="M3084" t="s">
        <v>22</v>
      </c>
      <c r="N3084">
        <v>4</v>
      </c>
      <c r="O3084">
        <v>-1</v>
      </c>
      <c r="P3084">
        <v>0</v>
      </c>
      <c r="Q3084">
        <v>1868</v>
      </c>
      <c r="R3084">
        <f t="shared" si="192"/>
        <v>0</v>
      </c>
      <c r="S3084">
        <f t="shared" si="193"/>
        <v>1</v>
      </c>
      <c r="T3084">
        <v>156</v>
      </c>
      <c r="U3084" t="s">
        <v>19</v>
      </c>
    </row>
    <row r="3085" spans="1:21" x14ac:dyDescent="0.35">
      <c r="A3085">
        <v>41</v>
      </c>
      <c r="B3085" t="s">
        <v>16</v>
      </c>
      <c r="C3085" t="str">
        <f t="shared" si="194"/>
        <v>unemployed</v>
      </c>
      <c r="D3085" t="s">
        <v>17</v>
      </c>
      <c r="E3085" t="s">
        <v>18</v>
      </c>
      <c r="F3085" t="s">
        <v>19</v>
      </c>
      <c r="G3085">
        <f t="shared" si="195"/>
        <v>0</v>
      </c>
      <c r="H3085" t="s">
        <v>19</v>
      </c>
      <c r="I3085" t="s">
        <v>19</v>
      </c>
      <c r="J3085" t="s">
        <v>20</v>
      </c>
      <c r="K3085">
        <v>9</v>
      </c>
      <c r="L3085" t="s">
        <v>34</v>
      </c>
      <c r="M3085" t="s">
        <v>22</v>
      </c>
      <c r="N3085">
        <v>3</v>
      </c>
      <c r="O3085">
        <v>-1</v>
      </c>
      <c r="P3085">
        <v>0</v>
      </c>
      <c r="Q3085">
        <v>819</v>
      </c>
      <c r="R3085">
        <f t="shared" si="192"/>
        <v>0</v>
      </c>
      <c r="S3085">
        <f t="shared" si="193"/>
        <v>0</v>
      </c>
      <c r="T3085">
        <v>244</v>
      </c>
      <c r="U3085" t="s">
        <v>19</v>
      </c>
    </row>
    <row r="3086" spans="1:21" x14ac:dyDescent="0.35">
      <c r="A3086">
        <v>45</v>
      </c>
      <c r="B3086" t="s">
        <v>33</v>
      </c>
      <c r="C3086" t="str">
        <f t="shared" si="194"/>
        <v>employed</v>
      </c>
      <c r="D3086" t="s">
        <v>17</v>
      </c>
      <c r="E3086" t="s">
        <v>24</v>
      </c>
      <c r="F3086" t="s">
        <v>19</v>
      </c>
      <c r="G3086">
        <f t="shared" si="195"/>
        <v>0</v>
      </c>
      <c r="H3086" t="s">
        <v>25</v>
      </c>
      <c r="I3086" t="s">
        <v>19</v>
      </c>
      <c r="J3086" t="s">
        <v>22</v>
      </c>
      <c r="K3086">
        <v>13</v>
      </c>
      <c r="L3086" t="s">
        <v>26</v>
      </c>
      <c r="M3086" t="s">
        <v>22</v>
      </c>
      <c r="N3086">
        <v>1</v>
      </c>
      <c r="O3086">
        <v>-1</v>
      </c>
      <c r="P3086">
        <v>0</v>
      </c>
      <c r="Q3086">
        <v>4646</v>
      </c>
      <c r="R3086">
        <f t="shared" si="192"/>
        <v>0</v>
      </c>
      <c r="S3086">
        <f t="shared" si="193"/>
        <v>1</v>
      </c>
      <c r="T3086">
        <v>118</v>
      </c>
      <c r="U3086" t="s">
        <v>19</v>
      </c>
    </row>
    <row r="3087" spans="1:21" x14ac:dyDescent="0.35">
      <c r="A3087">
        <v>60</v>
      </c>
      <c r="B3087" t="s">
        <v>35</v>
      </c>
      <c r="C3087" t="str">
        <f t="shared" si="194"/>
        <v>employed</v>
      </c>
      <c r="D3087" t="s">
        <v>29</v>
      </c>
      <c r="E3087" t="s">
        <v>24</v>
      </c>
      <c r="F3087" t="s">
        <v>19</v>
      </c>
      <c r="G3087">
        <f t="shared" si="195"/>
        <v>0</v>
      </c>
      <c r="H3087" t="s">
        <v>19</v>
      </c>
      <c r="I3087" t="s">
        <v>19</v>
      </c>
      <c r="J3087" t="s">
        <v>20</v>
      </c>
      <c r="K3087">
        <v>22</v>
      </c>
      <c r="L3087" t="s">
        <v>40</v>
      </c>
      <c r="M3087" t="s">
        <v>22</v>
      </c>
      <c r="N3087">
        <v>2</v>
      </c>
      <c r="O3087">
        <v>-1</v>
      </c>
      <c r="P3087">
        <v>0</v>
      </c>
      <c r="Q3087">
        <v>27</v>
      </c>
      <c r="R3087">
        <f t="shared" si="192"/>
        <v>0</v>
      </c>
      <c r="S3087">
        <f t="shared" si="193"/>
        <v>1</v>
      </c>
      <c r="T3087">
        <v>40</v>
      </c>
      <c r="U3087" t="s">
        <v>19</v>
      </c>
    </row>
    <row r="3088" spans="1:21" x14ac:dyDescent="0.35">
      <c r="A3088">
        <v>32</v>
      </c>
      <c r="B3088" t="s">
        <v>33</v>
      </c>
      <c r="C3088" t="str">
        <f t="shared" si="194"/>
        <v>employed</v>
      </c>
      <c r="D3088" t="s">
        <v>17</v>
      </c>
      <c r="E3088" t="s">
        <v>24</v>
      </c>
      <c r="F3088" t="s">
        <v>19</v>
      </c>
      <c r="G3088">
        <f t="shared" si="195"/>
        <v>0</v>
      </c>
      <c r="H3088" t="s">
        <v>25</v>
      </c>
      <c r="I3088" t="s">
        <v>19</v>
      </c>
      <c r="J3088" t="s">
        <v>22</v>
      </c>
      <c r="K3088">
        <v>23</v>
      </c>
      <c r="L3088" t="s">
        <v>26</v>
      </c>
      <c r="M3088" t="s">
        <v>22</v>
      </c>
      <c r="N3088">
        <v>3</v>
      </c>
      <c r="O3088">
        <v>-1</v>
      </c>
      <c r="P3088">
        <v>0</v>
      </c>
      <c r="Q3088">
        <v>736</v>
      </c>
      <c r="R3088">
        <f t="shared" si="192"/>
        <v>0</v>
      </c>
      <c r="S3088">
        <f t="shared" si="193"/>
        <v>1</v>
      </c>
      <c r="T3088">
        <v>700</v>
      </c>
      <c r="U3088" t="s">
        <v>19</v>
      </c>
    </row>
    <row r="3089" spans="1:21" x14ac:dyDescent="0.35">
      <c r="A3089">
        <v>28</v>
      </c>
      <c r="B3089" t="s">
        <v>28</v>
      </c>
      <c r="C3089" t="str">
        <f t="shared" si="194"/>
        <v>employed</v>
      </c>
      <c r="D3089" t="s">
        <v>29</v>
      </c>
      <c r="E3089" t="s">
        <v>30</v>
      </c>
      <c r="F3089" t="s">
        <v>19</v>
      </c>
      <c r="G3089">
        <f t="shared" si="195"/>
        <v>0</v>
      </c>
      <c r="H3089" t="s">
        <v>25</v>
      </c>
      <c r="I3089" t="s">
        <v>19</v>
      </c>
      <c r="J3089" t="s">
        <v>20</v>
      </c>
      <c r="K3089">
        <v>2</v>
      </c>
      <c r="L3089" t="s">
        <v>34</v>
      </c>
      <c r="M3089" t="s">
        <v>22</v>
      </c>
      <c r="N3089">
        <v>3</v>
      </c>
      <c r="O3089">
        <v>-1</v>
      </c>
      <c r="P3089">
        <v>0</v>
      </c>
      <c r="Q3089">
        <v>224</v>
      </c>
      <c r="R3089">
        <f t="shared" si="192"/>
        <v>0</v>
      </c>
      <c r="S3089">
        <f t="shared" si="193"/>
        <v>1</v>
      </c>
      <c r="T3089">
        <v>97</v>
      </c>
      <c r="U3089" t="s">
        <v>19</v>
      </c>
    </row>
    <row r="3090" spans="1:21" x14ac:dyDescent="0.35">
      <c r="A3090">
        <v>31</v>
      </c>
      <c r="B3090" t="s">
        <v>37</v>
      </c>
      <c r="C3090" t="str">
        <f t="shared" si="194"/>
        <v>employed</v>
      </c>
      <c r="D3090" t="s">
        <v>29</v>
      </c>
      <c r="E3090" t="s">
        <v>24</v>
      </c>
      <c r="F3090" t="s">
        <v>19</v>
      </c>
      <c r="G3090">
        <f t="shared" si="195"/>
        <v>0</v>
      </c>
      <c r="H3090" t="s">
        <v>19</v>
      </c>
      <c r="I3090" t="s">
        <v>19</v>
      </c>
      <c r="J3090" t="s">
        <v>20</v>
      </c>
      <c r="K3090">
        <v>15</v>
      </c>
      <c r="L3090" t="s">
        <v>43</v>
      </c>
      <c r="M3090" t="s">
        <v>49</v>
      </c>
      <c r="N3090">
        <v>1</v>
      </c>
      <c r="O3090">
        <v>184</v>
      </c>
      <c r="P3090">
        <v>3</v>
      </c>
      <c r="Q3090">
        <v>2544</v>
      </c>
      <c r="R3090">
        <f t="shared" si="192"/>
        <v>0</v>
      </c>
      <c r="S3090">
        <f t="shared" si="193"/>
        <v>1</v>
      </c>
      <c r="T3090">
        <v>252</v>
      </c>
      <c r="U3090" t="s">
        <v>25</v>
      </c>
    </row>
    <row r="3091" spans="1:21" x14ac:dyDescent="0.35">
      <c r="A3091">
        <v>53</v>
      </c>
      <c r="B3091" t="s">
        <v>33</v>
      </c>
      <c r="C3091" t="str">
        <f t="shared" si="194"/>
        <v>employed</v>
      </c>
      <c r="D3091" t="s">
        <v>17</v>
      </c>
      <c r="E3091" t="s">
        <v>24</v>
      </c>
      <c r="F3091" t="s">
        <v>19</v>
      </c>
      <c r="G3091">
        <f t="shared" si="195"/>
        <v>0</v>
      </c>
      <c r="H3091" t="s">
        <v>19</v>
      </c>
      <c r="I3091" t="s">
        <v>25</v>
      </c>
      <c r="J3091" t="s">
        <v>20</v>
      </c>
      <c r="K3091">
        <v>14</v>
      </c>
      <c r="L3091" t="s">
        <v>40</v>
      </c>
      <c r="M3091" t="s">
        <v>22</v>
      </c>
      <c r="N3091">
        <v>4</v>
      </c>
      <c r="O3091">
        <v>-1</v>
      </c>
      <c r="P3091">
        <v>0</v>
      </c>
      <c r="Q3091">
        <v>427</v>
      </c>
      <c r="R3091">
        <f t="shared" si="192"/>
        <v>0</v>
      </c>
      <c r="S3091">
        <f t="shared" si="193"/>
        <v>1</v>
      </c>
      <c r="T3091">
        <v>360</v>
      </c>
      <c r="U3091" t="s">
        <v>19</v>
      </c>
    </row>
    <row r="3092" spans="1:21" x14ac:dyDescent="0.35">
      <c r="A3092">
        <v>58</v>
      </c>
      <c r="B3092" t="s">
        <v>28</v>
      </c>
      <c r="C3092" t="str">
        <f t="shared" si="194"/>
        <v>employed</v>
      </c>
      <c r="D3092" t="s">
        <v>17</v>
      </c>
      <c r="E3092" t="s">
        <v>30</v>
      </c>
      <c r="F3092" t="s">
        <v>19</v>
      </c>
      <c r="G3092">
        <f t="shared" si="195"/>
        <v>0</v>
      </c>
      <c r="H3092" t="s">
        <v>19</v>
      </c>
      <c r="I3092" t="s">
        <v>19</v>
      </c>
      <c r="J3092" t="s">
        <v>20</v>
      </c>
      <c r="K3092">
        <v>17</v>
      </c>
      <c r="L3092" t="s">
        <v>45</v>
      </c>
      <c r="M3092" t="s">
        <v>22</v>
      </c>
      <c r="N3092">
        <v>1</v>
      </c>
      <c r="O3092">
        <v>-1</v>
      </c>
      <c r="P3092">
        <v>0</v>
      </c>
      <c r="Q3092">
        <v>2764</v>
      </c>
      <c r="R3092">
        <f t="shared" si="192"/>
        <v>0</v>
      </c>
      <c r="S3092">
        <f t="shared" si="193"/>
        <v>1</v>
      </c>
      <c r="T3092">
        <v>235</v>
      </c>
      <c r="U3092" t="s">
        <v>19</v>
      </c>
    </row>
    <row r="3093" spans="1:21" x14ac:dyDescent="0.35">
      <c r="A3093">
        <v>38</v>
      </c>
      <c r="B3093" t="s">
        <v>33</v>
      </c>
      <c r="C3093" t="str">
        <f t="shared" si="194"/>
        <v>employed</v>
      </c>
      <c r="D3093" t="s">
        <v>17</v>
      </c>
      <c r="E3093" t="s">
        <v>24</v>
      </c>
      <c r="F3093" t="s">
        <v>19</v>
      </c>
      <c r="G3093">
        <f t="shared" si="195"/>
        <v>0</v>
      </c>
      <c r="H3093" t="s">
        <v>25</v>
      </c>
      <c r="I3093" t="s">
        <v>19</v>
      </c>
      <c r="J3093" t="s">
        <v>22</v>
      </c>
      <c r="K3093">
        <v>7</v>
      </c>
      <c r="L3093" t="s">
        <v>26</v>
      </c>
      <c r="M3093" t="s">
        <v>22</v>
      </c>
      <c r="N3093">
        <v>1</v>
      </c>
      <c r="O3093">
        <v>-1</v>
      </c>
      <c r="P3093">
        <v>0</v>
      </c>
      <c r="Q3093">
        <v>376</v>
      </c>
      <c r="R3093">
        <f t="shared" si="192"/>
        <v>0</v>
      </c>
      <c r="S3093">
        <f t="shared" si="193"/>
        <v>1</v>
      </c>
      <c r="T3093">
        <v>1521</v>
      </c>
      <c r="U3093" t="s">
        <v>19</v>
      </c>
    </row>
    <row r="3094" spans="1:21" x14ac:dyDescent="0.35">
      <c r="A3094">
        <v>46</v>
      </c>
      <c r="B3094" t="s">
        <v>28</v>
      </c>
      <c r="C3094" t="str">
        <f t="shared" si="194"/>
        <v>employed</v>
      </c>
      <c r="D3094" t="s">
        <v>17</v>
      </c>
      <c r="E3094" t="s">
        <v>30</v>
      </c>
      <c r="F3094" t="s">
        <v>19</v>
      </c>
      <c r="G3094">
        <f t="shared" si="195"/>
        <v>0</v>
      </c>
      <c r="H3094" t="s">
        <v>25</v>
      </c>
      <c r="I3094" t="s">
        <v>19</v>
      </c>
      <c r="J3094" t="s">
        <v>20</v>
      </c>
      <c r="K3094">
        <v>6</v>
      </c>
      <c r="L3094" t="s">
        <v>26</v>
      </c>
      <c r="M3094" t="s">
        <v>27</v>
      </c>
      <c r="N3094">
        <v>4</v>
      </c>
      <c r="O3094">
        <v>366</v>
      </c>
      <c r="P3094">
        <v>2</v>
      </c>
      <c r="Q3094">
        <v>523</v>
      </c>
      <c r="R3094">
        <f t="shared" si="192"/>
        <v>0</v>
      </c>
      <c r="S3094">
        <f t="shared" si="193"/>
        <v>1</v>
      </c>
      <c r="T3094">
        <v>105</v>
      </c>
      <c r="U3094" t="s">
        <v>19</v>
      </c>
    </row>
    <row r="3095" spans="1:21" x14ac:dyDescent="0.35">
      <c r="A3095">
        <v>53</v>
      </c>
      <c r="B3095" t="s">
        <v>38</v>
      </c>
      <c r="C3095" t="str">
        <f t="shared" si="194"/>
        <v>employed</v>
      </c>
      <c r="D3095" t="s">
        <v>17</v>
      </c>
      <c r="E3095" t="s">
        <v>30</v>
      </c>
      <c r="F3095" t="s">
        <v>19</v>
      </c>
      <c r="G3095">
        <f t="shared" si="195"/>
        <v>0</v>
      </c>
      <c r="H3095" t="s">
        <v>19</v>
      </c>
      <c r="I3095" t="s">
        <v>25</v>
      </c>
      <c r="J3095" t="s">
        <v>20</v>
      </c>
      <c r="K3095">
        <v>29</v>
      </c>
      <c r="L3095" t="s">
        <v>42</v>
      </c>
      <c r="M3095" t="s">
        <v>22</v>
      </c>
      <c r="N3095">
        <v>1</v>
      </c>
      <c r="O3095">
        <v>-1</v>
      </c>
      <c r="P3095">
        <v>0</v>
      </c>
      <c r="Q3095">
        <v>71</v>
      </c>
      <c r="R3095">
        <f t="shared" si="192"/>
        <v>0</v>
      </c>
      <c r="S3095">
        <f t="shared" si="193"/>
        <v>1</v>
      </c>
      <c r="T3095">
        <v>86</v>
      </c>
      <c r="U3095" t="s">
        <v>19</v>
      </c>
    </row>
    <row r="3096" spans="1:21" x14ac:dyDescent="0.35">
      <c r="A3096">
        <v>56</v>
      </c>
      <c r="B3096" t="s">
        <v>47</v>
      </c>
      <c r="C3096" t="str">
        <f t="shared" si="194"/>
        <v>unemployed</v>
      </c>
      <c r="D3096" t="s">
        <v>17</v>
      </c>
      <c r="E3096" t="s">
        <v>24</v>
      </c>
      <c r="F3096" t="s">
        <v>19</v>
      </c>
      <c r="G3096">
        <f t="shared" si="195"/>
        <v>0</v>
      </c>
      <c r="H3096" t="s">
        <v>19</v>
      </c>
      <c r="I3096" t="s">
        <v>19</v>
      </c>
      <c r="J3096" t="s">
        <v>20</v>
      </c>
      <c r="K3096">
        <v>3</v>
      </c>
      <c r="L3096" t="s">
        <v>31</v>
      </c>
      <c r="M3096" t="s">
        <v>27</v>
      </c>
      <c r="N3096">
        <v>1</v>
      </c>
      <c r="O3096">
        <v>135</v>
      </c>
      <c r="P3096">
        <v>3</v>
      </c>
      <c r="Q3096">
        <v>3948</v>
      </c>
      <c r="R3096">
        <f t="shared" si="192"/>
        <v>0</v>
      </c>
      <c r="S3096">
        <f t="shared" si="193"/>
        <v>0</v>
      </c>
      <c r="T3096">
        <v>484</v>
      </c>
      <c r="U3096" t="s">
        <v>19</v>
      </c>
    </row>
    <row r="3097" spans="1:21" x14ac:dyDescent="0.35">
      <c r="A3097">
        <v>52</v>
      </c>
      <c r="B3097" t="s">
        <v>23</v>
      </c>
      <c r="C3097" t="str">
        <f t="shared" si="194"/>
        <v>employed</v>
      </c>
      <c r="D3097" t="s">
        <v>29</v>
      </c>
      <c r="E3097" t="s">
        <v>24</v>
      </c>
      <c r="F3097" t="s">
        <v>19</v>
      </c>
      <c r="G3097">
        <f t="shared" si="195"/>
        <v>0</v>
      </c>
      <c r="H3097" t="s">
        <v>19</v>
      </c>
      <c r="I3097" t="s">
        <v>19</v>
      </c>
      <c r="J3097" t="s">
        <v>48</v>
      </c>
      <c r="K3097">
        <v>19</v>
      </c>
      <c r="L3097" t="s">
        <v>45</v>
      </c>
      <c r="M3097" t="s">
        <v>22</v>
      </c>
      <c r="N3097">
        <v>1</v>
      </c>
      <c r="O3097">
        <v>-1</v>
      </c>
      <c r="P3097">
        <v>0</v>
      </c>
      <c r="Q3097">
        <v>1810</v>
      </c>
      <c r="R3097">
        <f t="shared" si="192"/>
        <v>0</v>
      </c>
      <c r="S3097">
        <f t="shared" si="193"/>
        <v>1</v>
      </c>
      <c r="T3097">
        <v>117</v>
      </c>
      <c r="U3097" t="s">
        <v>19</v>
      </c>
    </row>
    <row r="3098" spans="1:21" x14ac:dyDescent="0.35">
      <c r="A3098">
        <v>38</v>
      </c>
      <c r="B3098" t="s">
        <v>37</v>
      </c>
      <c r="C3098" t="str">
        <f t="shared" si="194"/>
        <v>employed</v>
      </c>
      <c r="D3098" t="s">
        <v>17</v>
      </c>
      <c r="E3098" t="s">
        <v>24</v>
      </c>
      <c r="F3098" t="s">
        <v>19</v>
      </c>
      <c r="G3098">
        <f t="shared" si="195"/>
        <v>0</v>
      </c>
      <c r="H3098" t="s">
        <v>19</v>
      </c>
      <c r="I3098" t="s">
        <v>19</v>
      </c>
      <c r="J3098" t="s">
        <v>22</v>
      </c>
      <c r="K3098">
        <v>9</v>
      </c>
      <c r="L3098" t="s">
        <v>32</v>
      </c>
      <c r="M3098" t="s">
        <v>22</v>
      </c>
      <c r="N3098">
        <v>1</v>
      </c>
      <c r="O3098">
        <v>-1</v>
      </c>
      <c r="P3098">
        <v>0</v>
      </c>
      <c r="Q3098">
        <v>994</v>
      </c>
      <c r="R3098">
        <f t="shared" si="192"/>
        <v>0</v>
      </c>
      <c r="S3098">
        <f t="shared" si="193"/>
        <v>1</v>
      </c>
      <c r="T3098">
        <v>119</v>
      </c>
      <c r="U3098" t="s">
        <v>19</v>
      </c>
    </row>
    <row r="3099" spans="1:21" x14ac:dyDescent="0.35">
      <c r="A3099">
        <v>37</v>
      </c>
      <c r="B3099" t="s">
        <v>23</v>
      </c>
      <c r="C3099" t="str">
        <f t="shared" si="194"/>
        <v>employed</v>
      </c>
      <c r="D3099" t="s">
        <v>17</v>
      </c>
      <c r="E3099" t="s">
        <v>18</v>
      </c>
      <c r="F3099" t="s">
        <v>19</v>
      </c>
      <c r="G3099">
        <f t="shared" si="195"/>
        <v>0</v>
      </c>
      <c r="H3099" t="s">
        <v>25</v>
      </c>
      <c r="I3099" t="s">
        <v>19</v>
      </c>
      <c r="J3099" t="s">
        <v>22</v>
      </c>
      <c r="K3099">
        <v>7</v>
      </c>
      <c r="L3099" t="s">
        <v>26</v>
      </c>
      <c r="M3099" t="s">
        <v>22</v>
      </c>
      <c r="N3099">
        <v>1</v>
      </c>
      <c r="O3099">
        <v>-1</v>
      </c>
      <c r="P3099">
        <v>0</v>
      </c>
      <c r="Q3099">
        <v>52</v>
      </c>
      <c r="R3099">
        <f t="shared" si="192"/>
        <v>0</v>
      </c>
      <c r="S3099">
        <f t="shared" si="193"/>
        <v>1</v>
      </c>
      <c r="T3099">
        <v>359</v>
      </c>
      <c r="U3099" t="s">
        <v>19</v>
      </c>
    </row>
    <row r="3100" spans="1:21" x14ac:dyDescent="0.35">
      <c r="A3100">
        <v>37</v>
      </c>
      <c r="B3100" t="s">
        <v>33</v>
      </c>
      <c r="C3100" t="str">
        <f t="shared" si="194"/>
        <v>employed</v>
      </c>
      <c r="D3100" t="s">
        <v>17</v>
      </c>
      <c r="E3100" t="s">
        <v>18</v>
      </c>
      <c r="F3100" t="s">
        <v>19</v>
      </c>
      <c r="G3100">
        <f t="shared" si="195"/>
        <v>0</v>
      </c>
      <c r="H3100" t="s">
        <v>19</v>
      </c>
      <c r="I3100" t="s">
        <v>19</v>
      </c>
      <c r="J3100" t="s">
        <v>48</v>
      </c>
      <c r="K3100">
        <v>30</v>
      </c>
      <c r="L3100" t="s">
        <v>43</v>
      </c>
      <c r="M3100" t="s">
        <v>22</v>
      </c>
      <c r="N3100">
        <v>8</v>
      </c>
      <c r="O3100">
        <v>-1</v>
      </c>
      <c r="P3100">
        <v>0</v>
      </c>
      <c r="Q3100">
        <v>11</v>
      </c>
      <c r="R3100">
        <f t="shared" si="192"/>
        <v>0</v>
      </c>
      <c r="S3100">
        <f t="shared" si="193"/>
        <v>1</v>
      </c>
      <c r="T3100">
        <v>109</v>
      </c>
      <c r="U3100" t="s">
        <v>19</v>
      </c>
    </row>
    <row r="3101" spans="1:21" x14ac:dyDescent="0.35">
      <c r="A3101">
        <v>37</v>
      </c>
      <c r="B3101" t="s">
        <v>37</v>
      </c>
      <c r="C3101" t="str">
        <f t="shared" si="194"/>
        <v>employed</v>
      </c>
      <c r="D3101" t="s">
        <v>17</v>
      </c>
      <c r="E3101" t="s">
        <v>24</v>
      </c>
      <c r="F3101" t="s">
        <v>25</v>
      </c>
      <c r="G3101">
        <f t="shared" si="195"/>
        <v>1</v>
      </c>
      <c r="H3101" t="s">
        <v>19</v>
      </c>
      <c r="I3101" t="s">
        <v>19</v>
      </c>
      <c r="J3101" t="s">
        <v>22</v>
      </c>
      <c r="K3101">
        <v>18</v>
      </c>
      <c r="L3101" t="s">
        <v>32</v>
      </c>
      <c r="M3101" t="s">
        <v>22</v>
      </c>
      <c r="N3101">
        <v>1</v>
      </c>
      <c r="O3101">
        <v>-1</v>
      </c>
      <c r="P3101">
        <v>0</v>
      </c>
      <c r="Q3101">
        <v>0</v>
      </c>
      <c r="R3101">
        <f t="shared" si="192"/>
        <v>0</v>
      </c>
      <c r="S3101">
        <f t="shared" si="193"/>
        <v>1</v>
      </c>
      <c r="T3101">
        <v>236</v>
      </c>
      <c r="U3101" t="s">
        <v>19</v>
      </c>
    </row>
    <row r="3102" spans="1:21" x14ac:dyDescent="0.35">
      <c r="A3102">
        <v>66</v>
      </c>
      <c r="B3102" t="s">
        <v>47</v>
      </c>
      <c r="C3102" t="str">
        <f t="shared" si="194"/>
        <v>unemployed</v>
      </c>
      <c r="D3102" t="s">
        <v>17</v>
      </c>
      <c r="E3102" t="s">
        <v>18</v>
      </c>
      <c r="F3102" t="s">
        <v>19</v>
      </c>
      <c r="G3102">
        <f t="shared" si="195"/>
        <v>0</v>
      </c>
      <c r="H3102" t="s">
        <v>19</v>
      </c>
      <c r="I3102" t="s">
        <v>19</v>
      </c>
      <c r="J3102" t="s">
        <v>48</v>
      </c>
      <c r="K3102">
        <v>28</v>
      </c>
      <c r="L3102" t="s">
        <v>42</v>
      </c>
      <c r="M3102" t="s">
        <v>27</v>
      </c>
      <c r="N3102">
        <v>3</v>
      </c>
      <c r="O3102">
        <v>93</v>
      </c>
      <c r="P3102">
        <v>1</v>
      </c>
      <c r="Q3102">
        <v>747</v>
      </c>
      <c r="R3102">
        <f t="shared" si="192"/>
        <v>0</v>
      </c>
      <c r="S3102">
        <f t="shared" si="193"/>
        <v>0</v>
      </c>
      <c r="T3102">
        <v>203</v>
      </c>
      <c r="U3102" t="s">
        <v>19</v>
      </c>
    </row>
    <row r="3103" spans="1:21" x14ac:dyDescent="0.35">
      <c r="A3103">
        <v>44</v>
      </c>
      <c r="B3103" t="s">
        <v>33</v>
      </c>
      <c r="C3103" t="str">
        <f t="shared" si="194"/>
        <v>employed</v>
      </c>
      <c r="D3103" t="s">
        <v>17</v>
      </c>
      <c r="E3103" t="s">
        <v>18</v>
      </c>
      <c r="F3103" t="s">
        <v>19</v>
      </c>
      <c r="G3103">
        <f t="shared" si="195"/>
        <v>0</v>
      </c>
      <c r="H3103" t="s">
        <v>25</v>
      </c>
      <c r="I3103" t="s">
        <v>19</v>
      </c>
      <c r="J3103" t="s">
        <v>22</v>
      </c>
      <c r="K3103">
        <v>20</v>
      </c>
      <c r="L3103" t="s">
        <v>32</v>
      </c>
      <c r="M3103" t="s">
        <v>22</v>
      </c>
      <c r="N3103">
        <v>2</v>
      </c>
      <c r="O3103">
        <v>-1</v>
      </c>
      <c r="P3103">
        <v>0</v>
      </c>
      <c r="Q3103">
        <v>2657</v>
      </c>
      <c r="R3103">
        <f t="shared" si="192"/>
        <v>0</v>
      </c>
      <c r="S3103">
        <f t="shared" si="193"/>
        <v>1</v>
      </c>
      <c r="T3103">
        <v>202</v>
      </c>
      <c r="U3103" t="s">
        <v>19</v>
      </c>
    </row>
    <row r="3104" spans="1:21" x14ac:dyDescent="0.35">
      <c r="A3104">
        <v>61</v>
      </c>
      <c r="B3104" t="s">
        <v>47</v>
      </c>
      <c r="C3104" t="str">
        <f t="shared" si="194"/>
        <v>unemployed</v>
      </c>
      <c r="D3104" t="s">
        <v>17</v>
      </c>
      <c r="E3104" t="s">
        <v>24</v>
      </c>
      <c r="F3104" t="s">
        <v>19</v>
      </c>
      <c r="G3104">
        <f t="shared" si="195"/>
        <v>0</v>
      </c>
      <c r="H3104" t="s">
        <v>19</v>
      </c>
      <c r="I3104" t="s">
        <v>25</v>
      </c>
      <c r="J3104" t="s">
        <v>22</v>
      </c>
      <c r="K3104">
        <v>3</v>
      </c>
      <c r="L3104" t="s">
        <v>43</v>
      </c>
      <c r="M3104" t="s">
        <v>22</v>
      </c>
      <c r="N3104">
        <v>1</v>
      </c>
      <c r="O3104">
        <v>-1</v>
      </c>
      <c r="P3104">
        <v>0</v>
      </c>
      <c r="Q3104">
        <v>313</v>
      </c>
      <c r="R3104">
        <f t="shared" si="192"/>
        <v>0</v>
      </c>
      <c r="S3104">
        <f t="shared" si="193"/>
        <v>0</v>
      </c>
      <c r="T3104">
        <v>42</v>
      </c>
      <c r="U3104" t="s">
        <v>19</v>
      </c>
    </row>
    <row r="3105" spans="1:21" x14ac:dyDescent="0.35">
      <c r="A3105">
        <v>34</v>
      </c>
      <c r="B3105" t="s">
        <v>39</v>
      </c>
      <c r="C3105" t="str">
        <f t="shared" si="194"/>
        <v>employed</v>
      </c>
      <c r="D3105" t="s">
        <v>17</v>
      </c>
      <c r="E3105" t="s">
        <v>24</v>
      </c>
      <c r="F3105" t="s">
        <v>19</v>
      </c>
      <c r="G3105">
        <f t="shared" si="195"/>
        <v>0</v>
      </c>
      <c r="H3105" t="s">
        <v>19</v>
      </c>
      <c r="I3105" t="s">
        <v>25</v>
      </c>
      <c r="J3105" t="s">
        <v>22</v>
      </c>
      <c r="K3105">
        <v>5</v>
      </c>
      <c r="L3105" t="s">
        <v>26</v>
      </c>
      <c r="M3105" t="s">
        <v>22</v>
      </c>
      <c r="N3105">
        <v>1</v>
      </c>
      <c r="O3105">
        <v>-1</v>
      </c>
      <c r="P3105">
        <v>0</v>
      </c>
      <c r="Q3105">
        <v>61</v>
      </c>
      <c r="R3105">
        <f t="shared" si="192"/>
        <v>0</v>
      </c>
      <c r="S3105">
        <f t="shared" si="193"/>
        <v>1</v>
      </c>
      <c r="T3105">
        <v>21</v>
      </c>
      <c r="U3105" t="s">
        <v>19</v>
      </c>
    </row>
    <row r="3106" spans="1:21" x14ac:dyDescent="0.35">
      <c r="A3106">
        <v>33</v>
      </c>
      <c r="B3106" t="s">
        <v>39</v>
      </c>
      <c r="C3106" t="str">
        <f t="shared" si="194"/>
        <v>employed</v>
      </c>
      <c r="D3106" t="s">
        <v>29</v>
      </c>
      <c r="E3106" t="s">
        <v>24</v>
      </c>
      <c r="F3106" t="s">
        <v>19</v>
      </c>
      <c r="G3106">
        <f t="shared" si="195"/>
        <v>0</v>
      </c>
      <c r="H3106" t="s">
        <v>25</v>
      </c>
      <c r="I3106" t="s">
        <v>19</v>
      </c>
      <c r="J3106" t="s">
        <v>20</v>
      </c>
      <c r="K3106">
        <v>18</v>
      </c>
      <c r="L3106" t="s">
        <v>26</v>
      </c>
      <c r="M3106" t="s">
        <v>22</v>
      </c>
      <c r="N3106">
        <v>1</v>
      </c>
      <c r="O3106">
        <v>-1</v>
      </c>
      <c r="P3106">
        <v>0</v>
      </c>
      <c r="Q3106">
        <v>2557</v>
      </c>
      <c r="R3106">
        <f t="shared" si="192"/>
        <v>0</v>
      </c>
      <c r="S3106">
        <f t="shared" si="193"/>
        <v>1</v>
      </c>
      <c r="T3106">
        <v>186</v>
      </c>
      <c r="U3106" t="s">
        <v>19</v>
      </c>
    </row>
    <row r="3107" spans="1:21" x14ac:dyDescent="0.35">
      <c r="A3107">
        <v>30</v>
      </c>
      <c r="B3107" t="s">
        <v>23</v>
      </c>
      <c r="C3107" t="str">
        <f t="shared" si="194"/>
        <v>employed</v>
      </c>
      <c r="D3107" t="s">
        <v>44</v>
      </c>
      <c r="E3107" t="s">
        <v>24</v>
      </c>
      <c r="F3107" t="s">
        <v>19</v>
      </c>
      <c r="G3107">
        <f t="shared" si="195"/>
        <v>0</v>
      </c>
      <c r="H3107" t="s">
        <v>25</v>
      </c>
      <c r="I3107" t="s">
        <v>19</v>
      </c>
      <c r="J3107" t="s">
        <v>20</v>
      </c>
      <c r="K3107">
        <v>13</v>
      </c>
      <c r="L3107" t="s">
        <v>26</v>
      </c>
      <c r="M3107" t="s">
        <v>22</v>
      </c>
      <c r="N3107">
        <v>1</v>
      </c>
      <c r="O3107">
        <v>-1</v>
      </c>
      <c r="P3107">
        <v>0</v>
      </c>
      <c r="Q3107">
        <v>0</v>
      </c>
      <c r="R3107">
        <f t="shared" si="192"/>
        <v>0</v>
      </c>
      <c r="S3107">
        <f t="shared" si="193"/>
        <v>1</v>
      </c>
      <c r="T3107">
        <v>172</v>
      </c>
      <c r="U3107" t="s">
        <v>19</v>
      </c>
    </row>
    <row r="3108" spans="1:21" x14ac:dyDescent="0.35">
      <c r="A3108">
        <v>27</v>
      </c>
      <c r="B3108" t="s">
        <v>23</v>
      </c>
      <c r="C3108" t="str">
        <f t="shared" si="194"/>
        <v>employed</v>
      </c>
      <c r="D3108" t="s">
        <v>44</v>
      </c>
      <c r="E3108" t="s">
        <v>24</v>
      </c>
      <c r="F3108" t="s">
        <v>19</v>
      </c>
      <c r="G3108">
        <f t="shared" si="195"/>
        <v>0</v>
      </c>
      <c r="H3108" t="s">
        <v>25</v>
      </c>
      <c r="I3108" t="s">
        <v>19</v>
      </c>
      <c r="J3108" t="s">
        <v>20</v>
      </c>
      <c r="K3108">
        <v>22</v>
      </c>
      <c r="L3108" t="s">
        <v>43</v>
      </c>
      <c r="M3108" t="s">
        <v>22</v>
      </c>
      <c r="N3108">
        <v>1</v>
      </c>
      <c r="O3108">
        <v>-1</v>
      </c>
      <c r="P3108">
        <v>0</v>
      </c>
      <c r="Q3108">
        <v>10</v>
      </c>
      <c r="R3108">
        <f t="shared" si="192"/>
        <v>0</v>
      </c>
      <c r="S3108">
        <f t="shared" si="193"/>
        <v>1</v>
      </c>
      <c r="T3108">
        <v>527</v>
      </c>
      <c r="U3108" t="s">
        <v>19</v>
      </c>
    </row>
    <row r="3109" spans="1:21" x14ac:dyDescent="0.35">
      <c r="A3109">
        <v>37</v>
      </c>
      <c r="B3109" t="s">
        <v>23</v>
      </c>
      <c r="C3109" t="str">
        <f t="shared" si="194"/>
        <v>employed</v>
      </c>
      <c r="D3109" t="s">
        <v>17</v>
      </c>
      <c r="E3109" t="s">
        <v>24</v>
      </c>
      <c r="F3109" t="s">
        <v>19</v>
      </c>
      <c r="G3109">
        <f t="shared" si="195"/>
        <v>0</v>
      </c>
      <c r="H3109" t="s">
        <v>25</v>
      </c>
      <c r="I3109" t="s">
        <v>19</v>
      </c>
      <c r="J3109" t="s">
        <v>48</v>
      </c>
      <c r="K3109">
        <v>23</v>
      </c>
      <c r="L3109" t="s">
        <v>43</v>
      </c>
      <c r="M3109" t="s">
        <v>22</v>
      </c>
      <c r="N3109">
        <v>1</v>
      </c>
      <c r="O3109">
        <v>-1</v>
      </c>
      <c r="P3109">
        <v>0</v>
      </c>
      <c r="Q3109">
        <v>658</v>
      </c>
      <c r="R3109">
        <f t="shared" si="192"/>
        <v>0</v>
      </c>
      <c r="S3109">
        <f t="shared" si="193"/>
        <v>1</v>
      </c>
      <c r="T3109">
        <v>175</v>
      </c>
      <c r="U3109" t="s">
        <v>19</v>
      </c>
    </row>
    <row r="3110" spans="1:21" x14ac:dyDescent="0.35">
      <c r="A3110">
        <v>38</v>
      </c>
      <c r="B3110" t="s">
        <v>33</v>
      </c>
      <c r="C3110" t="str">
        <f t="shared" si="194"/>
        <v>employed</v>
      </c>
      <c r="D3110" t="s">
        <v>17</v>
      </c>
      <c r="E3110" t="s">
        <v>18</v>
      </c>
      <c r="F3110" t="s">
        <v>19</v>
      </c>
      <c r="G3110">
        <f t="shared" si="195"/>
        <v>0</v>
      </c>
      <c r="H3110" t="s">
        <v>25</v>
      </c>
      <c r="I3110" t="s">
        <v>19</v>
      </c>
      <c r="J3110" t="s">
        <v>22</v>
      </c>
      <c r="K3110">
        <v>20</v>
      </c>
      <c r="L3110" t="s">
        <v>32</v>
      </c>
      <c r="M3110" t="s">
        <v>22</v>
      </c>
      <c r="N3110">
        <v>18</v>
      </c>
      <c r="O3110">
        <v>-1</v>
      </c>
      <c r="P3110">
        <v>0</v>
      </c>
      <c r="Q3110">
        <v>1679</v>
      </c>
      <c r="R3110">
        <f t="shared" si="192"/>
        <v>0</v>
      </c>
      <c r="S3110">
        <f t="shared" si="193"/>
        <v>1</v>
      </c>
      <c r="T3110">
        <v>21</v>
      </c>
      <c r="U3110" t="s">
        <v>19</v>
      </c>
    </row>
    <row r="3111" spans="1:21" x14ac:dyDescent="0.35">
      <c r="A3111">
        <v>35</v>
      </c>
      <c r="B3111" t="s">
        <v>28</v>
      </c>
      <c r="C3111" t="str">
        <f t="shared" si="194"/>
        <v>employed</v>
      </c>
      <c r="D3111" t="s">
        <v>29</v>
      </c>
      <c r="E3111" t="s">
        <v>30</v>
      </c>
      <c r="F3111" t="s">
        <v>19</v>
      </c>
      <c r="G3111">
        <f t="shared" si="195"/>
        <v>0</v>
      </c>
      <c r="H3111" t="s">
        <v>19</v>
      </c>
      <c r="I3111" t="s">
        <v>25</v>
      </c>
      <c r="J3111" t="s">
        <v>20</v>
      </c>
      <c r="K3111">
        <v>14</v>
      </c>
      <c r="L3111" t="s">
        <v>40</v>
      </c>
      <c r="M3111" t="s">
        <v>22</v>
      </c>
      <c r="N3111">
        <v>4</v>
      </c>
      <c r="O3111">
        <v>-1</v>
      </c>
      <c r="P3111">
        <v>0</v>
      </c>
      <c r="Q3111">
        <v>0</v>
      </c>
      <c r="R3111">
        <f t="shared" si="192"/>
        <v>0</v>
      </c>
      <c r="S3111">
        <f t="shared" si="193"/>
        <v>1</v>
      </c>
      <c r="T3111">
        <v>370</v>
      </c>
      <c r="U3111" t="s">
        <v>19</v>
      </c>
    </row>
    <row r="3112" spans="1:21" x14ac:dyDescent="0.35">
      <c r="A3112">
        <v>50</v>
      </c>
      <c r="B3112" t="s">
        <v>37</v>
      </c>
      <c r="C3112" t="str">
        <f t="shared" si="194"/>
        <v>employed</v>
      </c>
      <c r="D3112" t="s">
        <v>17</v>
      </c>
      <c r="E3112" t="s">
        <v>24</v>
      </c>
      <c r="F3112" t="s">
        <v>19</v>
      </c>
      <c r="G3112">
        <f t="shared" si="195"/>
        <v>0</v>
      </c>
      <c r="H3112" t="s">
        <v>25</v>
      </c>
      <c r="I3112" t="s">
        <v>19</v>
      </c>
      <c r="J3112" t="s">
        <v>22</v>
      </c>
      <c r="K3112">
        <v>29</v>
      </c>
      <c r="L3112" t="s">
        <v>26</v>
      </c>
      <c r="M3112" t="s">
        <v>22</v>
      </c>
      <c r="N3112">
        <v>2</v>
      </c>
      <c r="O3112">
        <v>-1</v>
      </c>
      <c r="P3112">
        <v>0</v>
      </c>
      <c r="Q3112">
        <v>841</v>
      </c>
      <c r="R3112">
        <f t="shared" si="192"/>
        <v>0</v>
      </c>
      <c r="S3112">
        <f t="shared" si="193"/>
        <v>1</v>
      </c>
      <c r="T3112">
        <v>54</v>
      </c>
      <c r="U3112" t="s">
        <v>19</v>
      </c>
    </row>
    <row r="3113" spans="1:21" x14ac:dyDescent="0.35">
      <c r="A3113">
        <v>39</v>
      </c>
      <c r="B3113" t="s">
        <v>28</v>
      </c>
      <c r="C3113" t="str">
        <f t="shared" si="194"/>
        <v>employed</v>
      </c>
      <c r="D3113" t="s">
        <v>17</v>
      </c>
      <c r="E3113" t="s">
        <v>24</v>
      </c>
      <c r="F3113" t="s">
        <v>19</v>
      </c>
      <c r="G3113">
        <f t="shared" si="195"/>
        <v>0</v>
      </c>
      <c r="H3113" t="s">
        <v>25</v>
      </c>
      <c r="I3113" t="s">
        <v>19</v>
      </c>
      <c r="J3113" t="s">
        <v>20</v>
      </c>
      <c r="K3113">
        <v>27</v>
      </c>
      <c r="L3113" t="s">
        <v>40</v>
      </c>
      <c r="M3113" t="s">
        <v>22</v>
      </c>
      <c r="N3113">
        <v>3</v>
      </c>
      <c r="O3113">
        <v>-1</v>
      </c>
      <c r="P3113">
        <v>0</v>
      </c>
      <c r="Q3113">
        <v>0</v>
      </c>
      <c r="R3113">
        <f t="shared" si="192"/>
        <v>0</v>
      </c>
      <c r="S3113">
        <f t="shared" si="193"/>
        <v>1</v>
      </c>
      <c r="T3113">
        <v>63</v>
      </c>
      <c r="U3113" t="s">
        <v>19</v>
      </c>
    </row>
    <row r="3114" spans="1:21" x14ac:dyDescent="0.35">
      <c r="A3114">
        <v>35</v>
      </c>
      <c r="B3114" t="s">
        <v>28</v>
      </c>
      <c r="C3114" t="str">
        <f t="shared" si="194"/>
        <v>employed</v>
      </c>
      <c r="D3114" t="s">
        <v>17</v>
      </c>
      <c r="E3114" t="s">
        <v>24</v>
      </c>
      <c r="F3114" t="s">
        <v>19</v>
      </c>
      <c r="G3114">
        <f t="shared" si="195"/>
        <v>0</v>
      </c>
      <c r="H3114" t="s">
        <v>25</v>
      </c>
      <c r="I3114" t="s">
        <v>19</v>
      </c>
      <c r="J3114" t="s">
        <v>22</v>
      </c>
      <c r="K3114">
        <v>27</v>
      </c>
      <c r="L3114" t="s">
        <v>26</v>
      </c>
      <c r="M3114" t="s">
        <v>22</v>
      </c>
      <c r="N3114">
        <v>3</v>
      </c>
      <c r="O3114">
        <v>-1</v>
      </c>
      <c r="P3114">
        <v>0</v>
      </c>
      <c r="Q3114">
        <v>1160</v>
      </c>
      <c r="R3114">
        <f t="shared" si="192"/>
        <v>0</v>
      </c>
      <c r="S3114">
        <f t="shared" si="193"/>
        <v>1</v>
      </c>
      <c r="T3114">
        <v>116</v>
      </c>
      <c r="U3114" t="s">
        <v>19</v>
      </c>
    </row>
    <row r="3115" spans="1:21" x14ac:dyDescent="0.35">
      <c r="A3115">
        <v>36</v>
      </c>
      <c r="B3115" t="s">
        <v>39</v>
      </c>
      <c r="C3115" t="str">
        <f t="shared" si="194"/>
        <v>employed</v>
      </c>
      <c r="D3115" t="s">
        <v>44</v>
      </c>
      <c r="E3115" t="s">
        <v>24</v>
      </c>
      <c r="F3115" t="s">
        <v>19</v>
      </c>
      <c r="G3115">
        <f t="shared" si="195"/>
        <v>0</v>
      </c>
      <c r="H3115" t="s">
        <v>25</v>
      </c>
      <c r="I3115" t="s">
        <v>19</v>
      </c>
      <c r="J3115" t="s">
        <v>22</v>
      </c>
      <c r="K3115">
        <v>27</v>
      </c>
      <c r="L3115" t="s">
        <v>26</v>
      </c>
      <c r="M3115" t="s">
        <v>22</v>
      </c>
      <c r="N3115">
        <v>1</v>
      </c>
      <c r="O3115">
        <v>-1</v>
      </c>
      <c r="P3115">
        <v>0</v>
      </c>
      <c r="Q3115">
        <v>-37</v>
      </c>
      <c r="R3115">
        <f t="shared" si="192"/>
        <v>0</v>
      </c>
      <c r="S3115">
        <f t="shared" si="193"/>
        <v>1</v>
      </c>
      <c r="T3115">
        <v>151</v>
      </c>
      <c r="U3115" t="s">
        <v>19</v>
      </c>
    </row>
    <row r="3116" spans="1:21" x14ac:dyDescent="0.35">
      <c r="A3116">
        <v>28</v>
      </c>
      <c r="B3116" t="s">
        <v>23</v>
      </c>
      <c r="C3116" t="str">
        <f t="shared" si="194"/>
        <v>employed</v>
      </c>
      <c r="D3116" t="s">
        <v>29</v>
      </c>
      <c r="E3116" t="s">
        <v>24</v>
      </c>
      <c r="F3116" t="s">
        <v>19</v>
      </c>
      <c r="G3116">
        <f t="shared" si="195"/>
        <v>0</v>
      </c>
      <c r="H3116" t="s">
        <v>25</v>
      </c>
      <c r="I3116" t="s">
        <v>19</v>
      </c>
      <c r="J3116" t="s">
        <v>20</v>
      </c>
      <c r="K3116">
        <v>16</v>
      </c>
      <c r="L3116" t="s">
        <v>31</v>
      </c>
      <c r="M3116" t="s">
        <v>22</v>
      </c>
      <c r="N3116">
        <v>1</v>
      </c>
      <c r="O3116">
        <v>-1</v>
      </c>
      <c r="P3116">
        <v>0</v>
      </c>
      <c r="Q3116">
        <v>94</v>
      </c>
      <c r="R3116">
        <f t="shared" si="192"/>
        <v>0</v>
      </c>
      <c r="S3116">
        <f t="shared" si="193"/>
        <v>1</v>
      </c>
      <c r="T3116">
        <v>300</v>
      </c>
      <c r="U3116" t="s">
        <v>19</v>
      </c>
    </row>
    <row r="3117" spans="1:21" x14ac:dyDescent="0.35">
      <c r="A3117">
        <v>39</v>
      </c>
      <c r="B3117" t="s">
        <v>35</v>
      </c>
      <c r="C3117" t="str">
        <f t="shared" si="194"/>
        <v>employed</v>
      </c>
      <c r="D3117" t="s">
        <v>17</v>
      </c>
      <c r="E3117" t="s">
        <v>30</v>
      </c>
      <c r="F3117" t="s">
        <v>19</v>
      </c>
      <c r="G3117">
        <f t="shared" si="195"/>
        <v>0</v>
      </c>
      <c r="H3117" t="s">
        <v>25</v>
      </c>
      <c r="I3117" t="s">
        <v>19</v>
      </c>
      <c r="J3117" t="s">
        <v>20</v>
      </c>
      <c r="K3117">
        <v>18</v>
      </c>
      <c r="L3117" t="s">
        <v>45</v>
      </c>
      <c r="M3117" t="s">
        <v>27</v>
      </c>
      <c r="N3117">
        <v>1</v>
      </c>
      <c r="O3117">
        <v>181</v>
      </c>
      <c r="P3117">
        <v>3</v>
      </c>
      <c r="Q3117">
        <v>585</v>
      </c>
      <c r="R3117">
        <f t="shared" si="192"/>
        <v>0</v>
      </c>
      <c r="S3117">
        <f t="shared" si="193"/>
        <v>1</v>
      </c>
      <c r="T3117">
        <v>48</v>
      </c>
      <c r="U3117" t="s">
        <v>19</v>
      </c>
    </row>
    <row r="3118" spans="1:21" x14ac:dyDescent="0.35">
      <c r="A3118">
        <v>39</v>
      </c>
      <c r="B3118" t="s">
        <v>35</v>
      </c>
      <c r="C3118" t="str">
        <f t="shared" si="194"/>
        <v>employed</v>
      </c>
      <c r="D3118" t="s">
        <v>17</v>
      </c>
      <c r="E3118" t="s">
        <v>24</v>
      </c>
      <c r="F3118" t="s">
        <v>19</v>
      </c>
      <c r="G3118">
        <f t="shared" si="195"/>
        <v>0</v>
      </c>
      <c r="H3118" t="s">
        <v>19</v>
      </c>
      <c r="I3118" t="s">
        <v>19</v>
      </c>
      <c r="J3118" t="s">
        <v>22</v>
      </c>
      <c r="K3118">
        <v>9</v>
      </c>
      <c r="L3118" t="s">
        <v>32</v>
      </c>
      <c r="M3118" t="s">
        <v>22</v>
      </c>
      <c r="N3118">
        <v>1</v>
      </c>
      <c r="O3118">
        <v>-1</v>
      </c>
      <c r="P3118">
        <v>0</v>
      </c>
      <c r="Q3118">
        <v>235</v>
      </c>
      <c r="R3118">
        <f t="shared" si="192"/>
        <v>0</v>
      </c>
      <c r="S3118">
        <f t="shared" si="193"/>
        <v>1</v>
      </c>
      <c r="T3118">
        <v>217</v>
      </c>
      <c r="U3118" t="s">
        <v>19</v>
      </c>
    </row>
    <row r="3119" spans="1:21" x14ac:dyDescent="0.35">
      <c r="A3119">
        <v>30</v>
      </c>
      <c r="B3119" t="s">
        <v>33</v>
      </c>
      <c r="C3119" t="str">
        <f t="shared" si="194"/>
        <v>employed</v>
      </c>
      <c r="D3119" t="s">
        <v>29</v>
      </c>
      <c r="E3119" t="s">
        <v>24</v>
      </c>
      <c r="F3119" t="s">
        <v>19</v>
      </c>
      <c r="G3119">
        <f t="shared" si="195"/>
        <v>0</v>
      </c>
      <c r="H3119" t="s">
        <v>25</v>
      </c>
      <c r="I3119" t="s">
        <v>19</v>
      </c>
      <c r="J3119" t="s">
        <v>20</v>
      </c>
      <c r="K3119">
        <v>18</v>
      </c>
      <c r="L3119" t="s">
        <v>26</v>
      </c>
      <c r="M3119" t="s">
        <v>22</v>
      </c>
      <c r="N3119">
        <v>2</v>
      </c>
      <c r="O3119">
        <v>-1</v>
      </c>
      <c r="P3119">
        <v>0</v>
      </c>
      <c r="Q3119">
        <v>2145</v>
      </c>
      <c r="R3119">
        <f t="shared" si="192"/>
        <v>0</v>
      </c>
      <c r="S3119">
        <f t="shared" si="193"/>
        <v>1</v>
      </c>
      <c r="T3119">
        <v>727</v>
      </c>
      <c r="U3119" t="s">
        <v>25</v>
      </c>
    </row>
    <row r="3120" spans="1:21" x14ac:dyDescent="0.35">
      <c r="A3120">
        <v>32</v>
      </c>
      <c r="B3120" t="s">
        <v>23</v>
      </c>
      <c r="C3120" t="str">
        <f t="shared" si="194"/>
        <v>employed</v>
      </c>
      <c r="D3120" t="s">
        <v>17</v>
      </c>
      <c r="E3120" t="s">
        <v>24</v>
      </c>
      <c r="F3120" t="s">
        <v>19</v>
      </c>
      <c r="G3120">
        <f t="shared" si="195"/>
        <v>0</v>
      </c>
      <c r="H3120" t="s">
        <v>25</v>
      </c>
      <c r="I3120" t="s">
        <v>19</v>
      </c>
      <c r="J3120" t="s">
        <v>22</v>
      </c>
      <c r="K3120">
        <v>3</v>
      </c>
      <c r="L3120" t="s">
        <v>32</v>
      </c>
      <c r="M3120" t="s">
        <v>22</v>
      </c>
      <c r="N3120">
        <v>1</v>
      </c>
      <c r="O3120">
        <v>-1</v>
      </c>
      <c r="P3120">
        <v>0</v>
      </c>
      <c r="Q3120">
        <v>1464</v>
      </c>
      <c r="R3120">
        <f t="shared" si="192"/>
        <v>0</v>
      </c>
      <c r="S3120">
        <f t="shared" si="193"/>
        <v>1</v>
      </c>
      <c r="T3120">
        <v>193</v>
      </c>
      <c r="U3120" t="s">
        <v>19</v>
      </c>
    </row>
    <row r="3121" spans="1:21" x14ac:dyDescent="0.35">
      <c r="A3121">
        <v>28</v>
      </c>
      <c r="B3121" t="s">
        <v>37</v>
      </c>
      <c r="C3121" t="str">
        <f t="shared" si="194"/>
        <v>employed</v>
      </c>
      <c r="D3121" t="s">
        <v>17</v>
      </c>
      <c r="E3121" t="s">
        <v>24</v>
      </c>
      <c r="F3121" t="s">
        <v>19</v>
      </c>
      <c r="G3121">
        <f t="shared" si="195"/>
        <v>0</v>
      </c>
      <c r="H3121" t="s">
        <v>25</v>
      </c>
      <c r="I3121" t="s">
        <v>25</v>
      </c>
      <c r="J3121" t="s">
        <v>20</v>
      </c>
      <c r="K3121">
        <v>29</v>
      </c>
      <c r="L3121" t="s">
        <v>42</v>
      </c>
      <c r="M3121" t="s">
        <v>27</v>
      </c>
      <c r="N3121">
        <v>1</v>
      </c>
      <c r="O3121">
        <v>261</v>
      </c>
      <c r="P3121">
        <v>1</v>
      </c>
      <c r="Q3121">
        <v>232</v>
      </c>
      <c r="R3121">
        <f t="shared" si="192"/>
        <v>1</v>
      </c>
      <c r="S3121">
        <f t="shared" si="193"/>
        <v>1</v>
      </c>
      <c r="T3121">
        <v>72</v>
      </c>
      <c r="U3121" t="s">
        <v>19</v>
      </c>
    </row>
    <row r="3122" spans="1:21" x14ac:dyDescent="0.35">
      <c r="A3122">
        <v>47</v>
      </c>
      <c r="B3122" t="s">
        <v>37</v>
      </c>
      <c r="C3122" t="str">
        <f t="shared" si="194"/>
        <v>employed</v>
      </c>
      <c r="D3122" t="s">
        <v>17</v>
      </c>
      <c r="E3122" t="s">
        <v>18</v>
      </c>
      <c r="F3122" t="s">
        <v>19</v>
      </c>
      <c r="G3122">
        <f t="shared" si="195"/>
        <v>0</v>
      </c>
      <c r="H3122" t="s">
        <v>25</v>
      </c>
      <c r="I3122" t="s">
        <v>19</v>
      </c>
      <c r="J3122" t="s">
        <v>22</v>
      </c>
      <c r="K3122">
        <v>9</v>
      </c>
      <c r="L3122" t="s">
        <v>26</v>
      </c>
      <c r="M3122" t="s">
        <v>22</v>
      </c>
      <c r="N3122">
        <v>1</v>
      </c>
      <c r="O3122">
        <v>-1</v>
      </c>
      <c r="P3122">
        <v>0</v>
      </c>
      <c r="Q3122">
        <v>187</v>
      </c>
      <c r="R3122">
        <f t="shared" si="192"/>
        <v>0</v>
      </c>
      <c r="S3122">
        <f t="shared" si="193"/>
        <v>1</v>
      </c>
      <c r="T3122">
        <v>165</v>
      </c>
      <c r="U3122" t="s">
        <v>19</v>
      </c>
    </row>
    <row r="3123" spans="1:21" x14ac:dyDescent="0.35">
      <c r="A3123">
        <v>53</v>
      </c>
      <c r="B3123" t="s">
        <v>28</v>
      </c>
      <c r="C3123" t="str">
        <f t="shared" si="194"/>
        <v>employed</v>
      </c>
      <c r="D3123" t="s">
        <v>17</v>
      </c>
      <c r="E3123" t="s">
        <v>30</v>
      </c>
      <c r="F3123" t="s">
        <v>19</v>
      </c>
      <c r="G3123">
        <f t="shared" si="195"/>
        <v>0</v>
      </c>
      <c r="H3123" t="s">
        <v>19</v>
      </c>
      <c r="I3123" t="s">
        <v>19</v>
      </c>
      <c r="J3123" t="s">
        <v>20</v>
      </c>
      <c r="K3123">
        <v>27</v>
      </c>
      <c r="L3123" t="s">
        <v>40</v>
      </c>
      <c r="M3123" t="s">
        <v>22</v>
      </c>
      <c r="N3123">
        <v>10</v>
      </c>
      <c r="O3123">
        <v>-1</v>
      </c>
      <c r="P3123">
        <v>0</v>
      </c>
      <c r="Q3123">
        <v>12</v>
      </c>
      <c r="R3123">
        <f t="shared" si="192"/>
        <v>0</v>
      </c>
      <c r="S3123">
        <f t="shared" si="193"/>
        <v>1</v>
      </c>
      <c r="T3123">
        <v>345</v>
      </c>
      <c r="U3123" t="s">
        <v>19</v>
      </c>
    </row>
    <row r="3124" spans="1:21" x14ac:dyDescent="0.35">
      <c r="A3124">
        <v>57</v>
      </c>
      <c r="B3124" t="s">
        <v>33</v>
      </c>
      <c r="C3124" t="str">
        <f t="shared" si="194"/>
        <v>employed</v>
      </c>
      <c r="D3124" t="s">
        <v>17</v>
      </c>
      <c r="E3124" t="s">
        <v>18</v>
      </c>
      <c r="F3124" t="s">
        <v>19</v>
      </c>
      <c r="G3124">
        <f t="shared" si="195"/>
        <v>0</v>
      </c>
      <c r="H3124" t="s">
        <v>25</v>
      </c>
      <c r="I3124" t="s">
        <v>19</v>
      </c>
      <c r="J3124" t="s">
        <v>22</v>
      </c>
      <c r="K3124">
        <v>27</v>
      </c>
      <c r="L3124" t="s">
        <v>26</v>
      </c>
      <c r="M3124" t="s">
        <v>22</v>
      </c>
      <c r="N3124">
        <v>2</v>
      </c>
      <c r="O3124">
        <v>-1</v>
      </c>
      <c r="P3124">
        <v>0</v>
      </c>
      <c r="Q3124">
        <v>318</v>
      </c>
      <c r="R3124">
        <f t="shared" si="192"/>
        <v>0</v>
      </c>
      <c r="S3124">
        <f t="shared" si="193"/>
        <v>1</v>
      </c>
      <c r="T3124">
        <v>206</v>
      </c>
      <c r="U3124" t="s">
        <v>19</v>
      </c>
    </row>
    <row r="3125" spans="1:21" x14ac:dyDescent="0.35">
      <c r="A3125">
        <v>47</v>
      </c>
      <c r="B3125" t="s">
        <v>23</v>
      </c>
      <c r="C3125" t="str">
        <f t="shared" si="194"/>
        <v>employed</v>
      </c>
      <c r="D3125" t="s">
        <v>17</v>
      </c>
      <c r="E3125" t="s">
        <v>24</v>
      </c>
      <c r="F3125" t="s">
        <v>19</v>
      </c>
      <c r="G3125">
        <f t="shared" si="195"/>
        <v>0</v>
      </c>
      <c r="H3125" t="s">
        <v>19</v>
      </c>
      <c r="I3125" t="s">
        <v>25</v>
      </c>
      <c r="J3125" t="s">
        <v>20</v>
      </c>
      <c r="K3125">
        <v>8</v>
      </c>
      <c r="L3125" t="s">
        <v>40</v>
      </c>
      <c r="M3125" t="s">
        <v>22</v>
      </c>
      <c r="N3125">
        <v>2</v>
      </c>
      <c r="O3125">
        <v>-1</v>
      </c>
      <c r="P3125">
        <v>0</v>
      </c>
      <c r="Q3125">
        <v>405</v>
      </c>
      <c r="R3125">
        <f t="shared" si="192"/>
        <v>0</v>
      </c>
      <c r="S3125">
        <f t="shared" si="193"/>
        <v>1</v>
      </c>
      <c r="T3125">
        <v>994</v>
      </c>
      <c r="U3125" t="s">
        <v>25</v>
      </c>
    </row>
    <row r="3126" spans="1:21" x14ac:dyDescent="0.35">
      <c r="A3126">
        <v>56</v>
      </c>
      <c r="B3126" t="s">
        <v>28</v>
      </c>
      <c r="C3126" t="str">
        <f t="shared" si="194"/>
        <v>employed</v>
      </c>
      <c r="D3126" t="s">
        <v>17</v>
      </c>
      <c r="E3126" t="s">
        <v>30</v>
      </c>
      <c r="F3126" t="s">
        <v>19</v>
      </c>
      <c r="G3126">
        <f t="shared" si="195"/>
        <v>0</v>
      </c>
      <c r="H3126" t="s">
        <v>25</v>
      </c>
      <c r="I3126" t="s">
        <v>19</v>
      </c>
      <c r="J3126" t="s">
        <v>22</v>
      </c>
      <c r="K3126">
        <v>15</v>
      </c>
      <c r="L3126" t="s">
        <v>26</v>
      </c>
      <c r="M3126" t="s">
        <v>22</v>
      </c>
      <c r="N3126">
        <v>2</v>
      </c>
      <c r="O3126">
        <v>-1</v>
      </c>
      <c r="P3126">
        <v>0</v>
      </c>
      <c r="Q3126">
        <v>334</v>
      </c>
      <c r="R3126">
        <f t="shared" si="192"/>
        <v>0</v>
      </c>
      <c r="S3126">
        <f t="shared" si="193"/>
        <v>1</v>
      </c>
      <c r="T3126">
        <v>127</v>
      </c>
      <c r="U3126" t="s">
        <v>19</v>
      </c>
    </row>
    <row r="3127" spans="1:21" x14ac:dyDescent="0.35">
      <c r="A3127">
        <v>38</v>
      </c>
      <c r="B3127" t="s">
        <v>39</v>
      </c>
      <c r="C3127" t="str">
        <f t="shared" si="194"/>
        <v>employed</v>
      </c>
      <c r="D3127" t="s">
        <v>17</v>
      </c>
      <c r="E3127" t="s">
        <v>18</v>
      </c>
      <c r="F3127" t="s">
        <v>19</v>
      </c>
      <c r="G3127">
        <f t="shared" si="195"/>
        <v>0</v>
      </c>
      <c r="H3127" t="s">
        <v>25</v>
      </c>
      <c r="I3127" t="s">
        <v>19</v>
      </c>
      <c r="J3127" t="s">
        <v>22</v>
      </c>
      <c r="K3127">
        <v>2</v>
      </c>
      <c r="L3127" t="s">
        <v>32</v>
      </c>
      <c r="M3127" t="s">
        <v>22</v>
      </c>
      <c r="N3127">
        <v>32</v>
      </c>
      <c r="O3127">
        <v>-1</v>
      </c>
      <c r="P3127">
        <v>0</v>
      </c>
      <c r="Q3127">
        <v>0</v>
      </c>
      <c r="R3127">
        <f t="shared" si="192"/>
        <v>0</v>
      </c>
      <c r="S3127">
        <f t="shared" si="193"/>
        <v>1</v>
      </c>
      <c r="T3127">
        <v>29</v>
      </c>
      <c r="U3127" t="s">
        <v>19</v>
      </c>
    </row>
    <row r="3128" spans="1:21" x14ac:dyDescent="0.35">
      <c r="A3128">
        <v>52</v>
      </c>
      <c r="B3128" t="s">
        <v>33</v>
      </c>
      <c r="C3128" t="str">
        <f t="shared" si="194"/>
        <v>employed</v>
      </c>
      <c r="D3128" t="s">
        <v>17</v>
      </c>
      <c r="E3128" t="s">
        <v>18</v>
      </c>
      <c r="F3128" t="s">
        <v>19</v>
      </c>
      <c r="G3128">
        <f t="shared" si="195"/>
        <v>0</v>
      </c>
      <c r="H3128" t="s">
        <v>19</v>
      </c>
      <c r="I3128" t="s">
        <v>19</v>
      </c>
      <c r="J3128" t="s">
        <v>22</v>
      </c>
      <c r="K3128">
        <v>9</v>
      </c>
      <c r="L3128" t="s">
        <v>32</v>
      </c>
      <c r="M3128" t="s">
        <v>22</v>
      </c>
      <c r="N3128">
        <v>3</v>
      </c>
      <c r="O3128">
        <v>-1</v>
      </c>
      <c r="P3128">
        <v>0</v>
      </c>
      <c r="Q3128">
        <v>2</v>
      </c>
      <c r="R3128">
        <f t="shared" si="192"/>
        <v>0</v>
      </c>
      <c r="S3128">
        <f t="shared" si="193"/>
        <v>1</v>
      </c>
      <c r="T3128">
        <v>70</v>
      </c>
      <c r="U3128" t="s">
        <v>19</v>
      </c>
    </row>
    <row r="3129" spans="1:21" x14ac:dyDescent="0.35">
      <c r="A3129">
        <v>46</v>
      </c>
      <c r="B3129" t="s">
        <v>37</v>
      </c>
      <c r="C3129" t="str">
        <f t="shared" si="194"/>
        <v>employed</v>
      </c>
      <c r="D3129" t="s">
        <v>17</v>
      </c>
      <c r="E3129" t="s">
        <v>24</v>
      </c>
      <c r="F3129" t="s">
        <v>19</v>
      </c>
      <c r="G3129">
        <f t="shared" si="195"/>
        <v>0</v>
      </c>
      <c r="H3129" t="s">
        <v>25</v>
      </c>
      <c r="I3129" t="s">
        <v>25</v>
      </c>
      <c r="J3129" t="s">
        <v>20</v>
      </c>
      <c r="K3129">
        <v>19</v>
      </c>
      <c r="L3129" t="s">
        <v>40</v>
      </c>
      <c r="M3129" t="s">
        <v>22</v>
      </c>
      <c r="N3129">
        <v>2</v>
      </c>
      <c r="O3129">
        <v>-1</v>
      </c>
      <c r="P3129">
        <v>0</v>
      </c>
      <c r="Q3129">
        <v>966</v>
      </c>
      <c r="R3129">
        <f t="shared" si="192"/>
        <v>1</v>
      </c>
      <c r="S3129">
        <f t="shared" si="193"/>
        <v>1</v>
      </c>
      <c r="T3129">
        <v>40</v>
      </c>
      <c r="U3129" t="s">
        <v>19</v>
      </c>
    </row>
    <row r="3130" spans="1:21" x14ac:dyDescent="0.35">
      <c r="A3130">
        <v>57</v>
      </c>
      <c r="B3130" t="s">
        <v>33</v>
      </c>
      <c r="C3130" t="str">
        <f t="shared" si="194"/>
        <v>employed</v>
      </c>
      <c r="D3130" t="s">
        <v>17</v>
      </c>
      <c r="E3130" t="s">
        <v>18</v>
      </c>
      <c r="F3130" t="s">
        <v>25</v>
      </c>
      <c r="G3130">
        <f t="shared" si="195"/>
        <v>1</v>
      </c>
      <c r="H3130" t="s">
        <v>19</v>
      </c>
      <c r="I3130" t="s">
        <v>25</v>
      </c>
      <c r="J3130" t="s">
        <v>48</v>
      </c>
      <c r="K3130">
        <v>30</v>
      </c>
      <c r="L3130" t="s">
        <v>43</v>
      </c>
      <c r="M3130" t="s">
        <v>22</v>
      </c>
      <c r="N3130">
        <v>4</v>
      </c>
      <c r="O3130">
        <v>-1</v>
      </c>
      <c r="P3130">
        <v>0</v>
      </c>
      <c r="Q3130">
        <v>195</v>
      </c>
      <c r="R3130">
        <f t="shared" si="192"/>
        <v>0</v>
      </c>
      <c r="S3130">
        <f t="shared" si="193"/>
        <v>1</v>
      </c>
      <c r="T3130">
        <v>185</v>
      </c>
      <c r="U3130" t="s">
        <v>19</v>
      </c>
    </row>
    <row r="3131" spans="1:21" x14ac:dyDescent="0.35">
      <c r="A3131">
        <v>42</v>
      </c>
      <c r="B3131" t="s">
        <v>33</v>
      </c>
      <c r="C3131" t="str">
        <f t="shared" si="194"/>
        <v>employed</v>
      </c>
      <c r="D3131" t="s">
        <v>44</v>
      </c>
      <c r="E3131" t="s">
        <v>22</v>
      </c>
      <c r="F3131" t="s">
        <v>19</v>
      </c>
      <c r="G3131">
        <f t="shared" si="195"/>
        <v>0</v>
      </c>
      <c r="H3131" t="s">
        <v>19</v>
      </c>
      <c r="I3131" t="s">
        <v>19</v>
      </c>
      <c r="J3131" t="s">
        <v>20</v>
      </c>
      <c r="K3131">
        <v>7</v>
      </c>
      <c r="L3131" t="s">
        <v>43</v>
      </c>
      <c r="M3131" t="s">
        <v>22</v>
      </c>
      <c r="N3131">
        <v>2</v>
      </c>
      <c r="O3131">
        <v>-1</v>
      </c>
      <c r="P3131">
        <v>0</v>
      </c>
      <c r="Q3131">
        <v>0</v>
      </c>
      <c r="R3131">
        <f t="shared" si="192"/>
        <v>0</v>
      </c>
      <c r="S3131">
        <f t="shared" si="193"/>
        <v>1</v>
      </c>
      <c r="T3131">
        <v>64</v>
      </c>
      <c r="U3131" t="s">
        <v>19</v>
      </c>
    </row>
    <row r="3132" spans="1:21" x14ac:dyDescent="0.35">
      <c r="A3132">
        <v>57</v>
      </c>
      <c r="B3132" t="s">
        <v>16</v>
      </c>
      <c r="C3132" t="str">
        <f t="shared" si="194"/>
        <v>unemployed</v>
      </c>
      <c r="D3132" t="s">
        <v>17</v>
      </c>
      <c r="E3132" t="s">
        <v>24</v>
      </c>
      <c r="F3132" t="s">
        <v>19</v>
      </c>
      <c r="G3132">
        <f t="shared" si="195"/>
        <v>0</v>
      </c>
      <c r="H3132" t="s">
        <v>19</v>
      </c>
      <c r="I3132" t="s">
        <v>19</v>
      </c>
      <c r="J3132" t="s">
        <v>22</v>
      </c>
      <c r="K3132">
        <v>19</v>
      </c>
      <c r="L3132" t="s">
        <v>32</v>
      </c>
      <c r="M3132" t="s">
        <v>22</v>
      </c>
      <c r="N3132">
        <v>1</v>
      </c>
      <c r="O3132">
        <v>-1</v>
      </c>
      <c r="P3132">
        <v>0</v>
      </c>
      <c r="Q3132">
        <v>0</v>
      </c>
      <c r="R3132">
        <f t="shared" si="192"/>
        <v>0</v>
      </c>
      <c r="S3132">
        <f t="shared" si="193"/>
        <v>0</v>
      </c>
      <c r="T3132">
        <v>97</v>
      </c>
      <c r="U3132" t="s">
        <v>19</v>
      </c>
    </row>
    <row r="3133" spans="1:21" x14ac:dyDescent="0.35">
      <c r="A3133">
        <v>51</v>
      </c>
      <c r="B3133" t="s">
        <v>46</v>
      </c>
      <c r="C3133" t="str">
        <f t="shared" si="194"/>
        <v>employed</v>
      </c>
      <c r="D3133" t="s">
        <v>17</v>
      </c>
      <c r="E3133" t="s">
        <v>24</v>
      </c>
      <c r="F3133" t="s">
        <v>19</v>
      </c>
      <c r="G3133">
        <f t="shared" si="195"/>
        <v>0</v>
      </c>
      <c r="H3133" t="s">
        <v>19</v>
      </c>
      <c r="I3133" t="s">
        <v>19</v>
      </c>
      <c r="J3133" t="s">
        <v>20</v>
      </c>
      <c r="K3133">
        <v>27</v>
      </c>
      <c r="L3133" t="s">
        <v>40</v>
      </c>
      <c r="M3133" t="s">
        <v>22</v>
      </c>
      <c r="N3133">
        <v>5</v>
      </c>
      <c r="O3133">
        <v>-1</v>
      </c>
      <c r="P3133">
        <v>0</v>
      </c>
      <c r="Q3133">
        <v>260</v>
      </c>
      <c r="R3133">
        <f t="shared" si="192"/>
        <v>0</v>
      </c>
      <c r="S3133">
        <f t="shared" si="193"/>
        <v>1</v>
      </c>
      <c r="T3133">
        <v>316</v>
      </c>
      <c r="U3133" t="s">
        <v>19</v>
      </c>
    </row>
    <row r="3134" spans="1:21" x14ac:dyDescent="0.35">
      <c r="A3134">
        <v>53</v>
      </c>
      <c r="B3134" t="s">
        <v>35</v>
      </c>
      <c r="C3134" t="str">
        <f t="shared" si="194"/>
        <v>employed</v>
      </c>
      <c r="D3134" t="s">
        <v>17</v>
      </c>
      <c r="E3134" t="s">
        <v>30</v>
      </c>
      <c r="F3134" t="s">
        <v>19</v>
      </c>
      <c r="G3134">
        <f t="shared" si="195"/>
        <v>0</v>
      </c>
      <c r="H3134" t="s">
        <v>25</v>
      </c>
      <c r="I3134" t="s">
        <v>19</v>
      </c>
      <c r="J3134" t="s">
        <v>20</v>
      </c>
      <c r="K3134">
        <v>2</v>
      </c>
      <c r="L3134" t="s">
        <v>34</v>
      </c>
      <c r="M3134" t="s">
        <v>27</v>
      </c>
      <c r="N3134">
        <v>1</v>
      </c>
      <c r="O3134">
        <v>249</v>
      </c>
      <c r="P3134">
        <v>2</v>
      </c>
      <c r="Q3134">
        <v>451</v>
      </c>
      <c r="R3134">
        <f t="shared" si="192"/>
        <v>0</v>
      </c>
      <c r="S3134">
        <f t="shared" si="193"/>
        <v>1</v>
      </c>
      <c r="T3134">
        <v>125</v>
      </c>
      <c r="U3134" t="s">
        <v>19</v>
      </c>
    </row>
    <row r="3135" spans="1:21" x14ac:dyDescent="0.35">
      <c r="A3135">
        <v>37</v>
      </c>
      <c r="B3135" t="s">
        <v>33</v>
      </c>
      <c r="C3135" t="str">
        <f t="shared" si="194"/>
        <v>employed</v>
      </c>
      <c r="D3135" t="s">
        <v>17</v>
      </c>
      <c r="E3135" t="s">
        <v>18</v>
      </c>
      <c r="F3135" t="s">
        <v>19</v>
      </c>
      <c r="G3135">
        <f t="shared" si="195"/>
        <v>0</v>
      </c>
      <c r="H3135" t="s">
        <v>25</v>
      </c>
      <c r="I3135" t="s">
        <v>19</v>
      </c>
      <c r="J3135" t="s">
        <v>22</v>
      </c>
      <c r="K3135">
        <v>21</v>
      </c>
      <c r="L3135" t="s">
        <v>26</v>
      </c>
      <c r="M3135" t="s">
        <v>22</v>
      </c>
      <c r="N3135">
        <v>1</v>
      </c>
      <c r="O3135">
        <v>-1</v>
      </c>
      <c r="P3135">
        <v>0</v>
      </c>
      <c r="Q3135">
        <v>3242</v>
      </c>
      <c r="R3135">
        <f t="shared" si="192"/>
        <v>0</v>
      </c>
      <c r="S3135">
        <f t="shared" si="193"/>
        <v>1</v>
      </c>
      <c r="T3135">
        <v>233</v>
      </c>
      <c r="U3135" t="s">
        <v>19</v>
      </c>
    </row>
    <row r="3136" spans="1:21" x14ac:dyDescent="0.35">
      <c r="A3136">
        <v>47</v>
      </c>
      <c r="B3136" t="s">
        <v>35</v>
      </c>
      <c r="C3136" t="str">
        <f t="shared" si="194"/>
        <v>employed</v>
      </c>
      <c r="D3136" t="s">
        <v>44</v>
      </c>
      <c r="E3136" t="s">
        <v>24</v>
      </c>
      <c r="F3136" t="s">
        <v>19</v>
      </c>
      <c r="G3136">
        <f t="shared" si="195"/>
        <v>0</v>
      </c>
      <c r="H3136" t="s">
        <v>25</v>
      </c>
      <c r="I3136" t="s">
        <v>19</v>
      </c>
      <c r="J3136" t="s">
        <v>22</v>
      </c>
      <c r="K3136">
        <v>20</v>
      </c>
      <c r="L3136" t="s">
        <v>45</v>
      </c>
      <c r="M3136" t="s">
        <v>36</v>
      </c>
      <c r="N3136">
        <v>7</v>
      </c>
      <c r="O3136">
        <v>112</v>
      </c>
      <c r="P3136">
        <v>4</v>
      </c>
      <c r="Q3136">
        <v>8515</v>
      </c>
      <c r="R3136">
        <f t="shared" si="192"/>
        <v>0</v>
      </c>
      <c r="S3136">
        <f t="shared" si="193"/>
        <v>1</v>
      </c>
      <c r="T3136">
        <v>14</v>
      </c>
      <c r="U3136" t="s">
        <v>19</v>
      </c>
    </row>
    <row r="3137" spans="1:21" x14ac:dyDescent="0.35">
      <c r="A3137">
        <v>48</v>
      </c>
      <c r="B3137" t="s">
        <v>28</v>
      </c>
      <c r="C3137" t="str">
        <f t="shared" si="194"/>
        <v>employed</v>
      </c>
      <c r="D3137" t="s">
        <v>17</v>
      </c>
      <c r="E3137" t="s">
        <v>30</v>
      </c>
      <c r="F3137" t="s">
        <v>19</v>
      </c>
      <c r="G3137">
        <f t="shared" si="195"/>
        <v>0</v>
      </c>
      <c r="H3137" t="s">
        <v>25</v>
      </c>
      <c r="I3137" t="s">
        <v>19</v>
      </c>
      <c r="J3137" t="s">
        <v>20</v>
      </c>
      <c r="K3137">
        <v>26</v>
      </c>
      <c r="L3137" t="s">
        <v>34</v>
      </c>
      <c r="M3137" t="s">
        <v>22</v>
      </c>
      <c r="N3137">
        <v>1</v>
      </c>
      <c r="O3137">
        <v>-1</v>
      </c>
      <c r="P3137">
        <v>0</v>
      </c>
      <c r="Q3137">
        <v>1808</v>
      </c>
      <c r="R3137">
        <f t="shared" si="192"/>
        <v>0</v>
      </c>
      <c r="S3137">
        <f t="shared" si="193"/>
        <v>1</v>
      </c>
      <c r="T3137">
        <v>245</v>
      </c>
      <c r="U3137" t="s">
        <v>25</v>
      </c>
    </row>
    <row r="3138" spans="1:21" x14ac:dyDescent="0.35">
      <c r="A3138">
        <v>39</v>
      </c>
      <c r="B3138" t="s">
        <v>33</v>
      </c>
      <c r="C3138" t="str">
        <f t="shared" si="194"/>
        <v>employed</v>
      </c>
      <c r="D3138" t="s">
        <v>17</v>
      </c>
      <c r="E3138" t="s">
        <v>18</v>
      </c>
      <c r="F3138" t="s">
        <v>19</v>
      </c>
      <c r="G3138">
        <f t="shared" si="195"/>
        <v>0</v>
      </c>
      <c r="H3138" t="s">
        <v>25</v>
      </c>
      <c r="I3138" t="s">
        <v>19</v>
      </c>
      <c r="J3138" t="s">
        <v>22</v>
      </c>
      <c r="K3138">
        <v>7</v>
      </c>
      <c r="L3138" t="s">
        <v>26</v>
      </c>
      <c r="M3138" t="s">
        <v>22</v>
      </c>
      <c r="N3138">
        <v>1</v>
      </c>
      <c r="O3138">
        <v>-1</v>
      </c>
      <c r="P3138">
        <v>0</v>
      </c>
      <c r="Q3138">
        <v>20</v>
      </c>
      <c r="R3138">
        <f t="shared" ref="R3138:R3201" si="196">IF( AND(H3138="yes", I3138="yes"),1,0)</f>
        <v>0</v>
      </c>
      <c r="S3138">
        <f t="shared" ref="S3138:S3201" si="197">IF(C3138="unemployed",0,1)</f>
        <v>1</v>
      </c>
      <c r="T3138">
        <v>109</v>
      </c>
      <c r="U3138" t="s">
        <v>19</v>
      </c>
    </row>
    <row r="3139" spans="1:21" x14ac:dyDescent="0.35">
      <c r="A3139">
        <v>42</v>
      </c>
      <c r="B3139" t="s">
        <v>33</v>
      </c>
      <c r="C3139" t="str">
        <f t="shared" ref="C3139:C3202" si="198">IF(B3139="unemployed",B3139,IF(B3139="student","unemployed",IF(B3139="retired","unemployed","employed")))</f>
        <v>employed</v>
      </c>
      <c r="D3139" t="s">
        <v>17</v>
      </c>
      <c r="E3139" t="s">
        <v>24</v>
      </c>
      <c r="F3139" t="s">
        <v>19</v>
      </c>
      <c r="G3139">
        <f t="shared" ref="G3139:G3202" si="199">IF(F3139="yes",1,0)</f>
        <v>0</v>
      </c>
      <c r="H3139" t="s">
        <v>25</v>
      </c>
      <c r="I3139" t="s">
        <v>25</v>
      </c>
      <c r="J3139" t="s">
        <v>20</v>
      </c>
      <c r="K3139">
        <v>11</v>
      </c>
      <c r="L3139" t="s">
        <v>26</v>
      </c>
      <c r="M3139" t="s">
        <v>22</v>
      </c>
      <c r="N3139">
        <v>2</v>
      </c>
      <c r="O3139">
        <v>-1</v>
      </c>
      <c r="P3139">
        <v>0</v>
      </c>
      <c r="Q3139">
        <v>3068</v>
      </c>
      <c r="R3139">
        <f t="shared" si="196"/>
        <v>1</v>
      </c>
      <c r="S3139">
        <f t="shared" si="197"/>
        <v>1</v>
      </c>
      <c r="T3139">
        <v>429</v>
      </c>
      <c r="U3139" t="s">
        <v>19</v>
      </c>
    </row>
    <row r="3140" spans="1:21" x14ac:dyDescent="0.35">
      <c r="A3140">
        <v>36</v>
      </c>
      <c r="B3140" t="s">
        <v>28</v>
      </c>
      <c r="C3140" t="str">
        <f t="shared" si="198"/>
        <v>employed</v>
      </c>
      <c r="D3140" t="s">
        <v>17</v>
      </c>
      <c r="E3140" t="s">
        <v>30</v>
      </c>
      <c r="F3140" t="s">
        <v>19</v>
      </c>
      <c r="G3140">
        <f t="shared" si="199"/>
        <v>0</v>
      </c>
      <c r="H3140" t="s">
        <v>19</v>
      </c>
      <c r="I3140" t="s">
        <v>19</v>
      </c>
      <c r="J3140" t="s">
        <v>20</v>
      </c>
      <c r="K3140">
        <v>26</v>
      </c>
      <c r="L3140" t="s">
        <v>40</v>
      </c>
      <c r="M3140" t="s">
        <v>22</v>
      </c>
      <c r="N3140">
        <v>11</v>
      </c>
      <c r="O3140">
        <v>-1</v>
      </c>
      <c r="P3140">
        <v>0</v>
      </c>
      <c r="Q3140">
        <v>23</v>
      </c>
      <c r="R3140">
        <f t="shared" si="196"/>
        <v>0</v>
      </c>
      <c r="S3140">
        <f t="shared" si="197"/>
        <v>1</v>
      </c>
      <c r="T3140">
        <v>133</v>
      </c>
      <c r="U3140" t="s">
        <v>19</v>
      </c>
    </row>
    <row r="3141" spans="1:21" x14ac:dyDescent="0.35">
      <c r="A3141">
        <v>34</v>
      </c>
      <c r="B3141" t="s">
        <v>37</v>
      </c>
      <c r="C3141" t="str">
        <f t="shared" si="198"/>
        <v>employed</v>
      </c>
      <c r="D3141" t="s">
        <v>29</v>
      </c>
      <c r="E3141" t="s">
        <v>24</v>
      </c>
      <c r="F3141" t="s">
        <v>19</v>
      </c>
      <c r="G3141">
        <f t="shared" si="199"/>
        <v>0</v>
      </c>
      <c r="H3141" t="s">
        <v>19</v>
      </c>
      <c r="I3141" t="s">
        <v>19</v>
      </c>
      <c r="J3141" t="s">
        <v>20</v>
      </c>
      <c r="K3141">
        <v>8</v>
      </c>
      <c r="L3141" t="s">
        <v>40</v>
      </c>
      <c r="M3141" t="s">
        <v>22</v>
      </c>
      <c r="N3141">
        <v>2</v>
      </c>
      <c r="O3141">
        <v>-1</v>
      </c>
      <c r="P3141">
        <v>0</v>
      </c>
      <c r="Q3141">
        <v>1076</v>
      </c>
      <c r="R3141">
        <f t="shared" si="196"/>
        <v>0</v>
      </c>
      <c r="S3141">
        <f t="shared" si="197"/>
        <v>1</v>
      </c>
      <c r="T3141">
        <v>70</v>
      </c>
      <c r="U3141" t="s">
        <v>19</v>
      </c>
    </row>
    <row r="3142" spans="1:21" x14ac:dyDescent="0.35">
      <c r="A3142">
        <v>61</v>
      </c>
      <c r="B3142" t="s">
        <v>47</v>
      </c>
      <c r="C3142" t="str">
        <f t="shared" si="198"/>
        <v>unemployed</v>
      </c>
      <c r="D3142" t="s">
        <v>17</v>
      </c>
      <c r="E3142" t="s">
        <v>18</v>
      </c>
      <c r="F3142" t="s">
        <v>19</v>
      </c>
      <c r="G3142">
        <f t="shared" si="199"/>
        <v>0</v>
      </c>
      <c r="H3142" t="s">
        <v>25</v>
      </c>
      <c r="I3142" t="s">
        <v>19</v>
      </c>
      <c r="J3142" t="s">
        <v>22</v>
      </c>
      <c r="K3142">
        <v>13</v>
      </c>
      <c r="L3142" t="s">
        <v>26</v>
      </c>
      <c r="M3142" t="s">
        <v>22</v>
      </c>
      <c r="N3142">
        <v>1</v>
      </c>
      <c r="O3142">
        <v>-1</v>
      </c>
      <c r="P3142">
        <v>0</v>
      </c>
      <c r="Q3142">
        <v>1060</v>
      </c>
      <c r="R3142">
        <f t="shared" si="196"/>
        <v>0</v>
      </c>
      <c r="S3142">
        <f t="shared" si="197"/>
        <v>0</v>
      </c>
      <c r="T3142">
        <v>118</v>
      </c>
      <c r="U3142" t="s">
        <v>19</v>
      </c>
    </row>
    <row r="3143" spans="1:21" x14ac:dyDescent="0.35">
      <c r="A3143">
        <v>32</v>
      </c>
      <c r="B3143" t="s">
        <v>39</v>
      </c>
      <c r="C3143" t="str">
        <f t="shared" si="198"/>
        <v>employed</v>
      </c>
      <c r="D3143" t="s">
        <v>29</v>
      </c>
      <c r="E3143" t="s">
        <v>24</v>
      </c>
      <c r="F3143" t="s">
        <v>19</v>
      </c>
      <c r="G3143">
        <f t="shared" si="199"/>
        <v>0</v>
      </c>
      <c r="H3143" t="s">
        <v>25</v>
      </c>
      <c r="I3143" t="s">
        <v>19</v>
      </c>
      <c r="J3143" t="s">
        <v>20</v>
      </c>
      <c r="K3143">
        <v>4</v>
      </c>
      <c r="L3143" t="s">
        <v>34</v>
      </c>
      <c r="M3143" t="s">
        <v>27</v>
      </c>
      <c r="N3143">
        <v>1</v>
      </c>
      <c r="O3143">
        <v>246</v>
      </c>
      <c r="P3143">
        <v>4</v>
      </c>
      <c r="Q3143">
        <v>678</v>
      </c>
      <c r="R3143">
        <f t="shared" si="196"/>
        <v>0</v>
      </c>
      <c r="S3143">
        <f t="shared" si="197"/>
        <v>1</v>
      </c>
      <c r="T3143">
        <v>1579</v>
      </c>
      <c r="U3143" t="s">
        <v>25</v>
      </c>
    </row>
    <row r="3144" spans="1:21" x14ac:dyDescent="0.35">
      <c r="A3144">
        <v>35</v>
      </c>
      <c r="B3144" t="s">
        <v>33</v>
      </c>
      <c r="C3144" t="str">
        <f t="shared" si="198"/>
        <v>employed</v>
      </c>
      <c r="D3144" t="s">
        <v>29</v>
      </c>
      <c r="E3144" t="s">
        <v>18</v>
      </c>
      <c r="F3144" t="s">
        <v>19</v>
      </c>
      <c r="G3144">
        <f t="shared" si="199"/>
        <v>0</v>
      </c>
      <c r="H3144" t="s">
        <v>25</v>
      </c>
      <c r="I3144" t="s">
        <v>25</v>
      </c>
      <c r="J3144" t="s">
        <v>48</v>
      </c>
      <c r="K3144">
        <v>7</v>
      </c>
      <c r="L3144" t="s">
        <v>26</v>
      </c>
      <c r="M3144" t="s">
        <v>22</v>
      </c>
      <c r="N3144">
        <v>1</v>
      </c>
      <c r="O3144">
        <v>-1</v>
      </c>
      <c r="P3144">
        <v>0</v>
      </c>
      <c r="Q3144">
        <v>1147</v>
      </c>
      <c r="R3144">
        <f t="shared" si="196"/>
        <v>1</v>
      </c>
      <c r="S3144">
        <f t="shared" si="197"/>
        <v>1</v>
      </c>
      <c r="T3144">
        <v>29</v>
      </c>
      <c r="U3144" t="s">
        <v>19</v>
      </c>
    </row>
    <row r="3145" spans="1:21" x14ac:dyDescent="0.35">
      <c r="A3145">
        <v>54</v>
      </c>
      <c r="B3145" t="s">
        <v>33</v>
      </c>
      <c r="C3145" t="str">
        <f t="shared" si="198"/>
        <v>employed</v>
      </c>
      <c r="D3145" t="s">
        <v>17</v>
      </c>
      <c r="E3145" t="s">
        <v>24</v>
      </c>
      <c r="F3145" t="s">
        <v>19</v>
      </c>
      <c r="G3145">
        <f t="shared" si="199"/>
        <v>0</v>
      </c>
      <c r="H3145" t="s">
        <v>19</v>
      </c>
      <c r="I3145" t="s">
        <v>19</v>
      </c>
      <c r="J3145" t="s">
        <v>22</v>
      </c>
      <c r="K3145">
        <v>23</v>
      </c>
      <c r="L3145" t="s">
        <v>26</v>
      </c>
      <c r="M3145" t="s">
        <v>22</v>
      </c>
      <c r="N3145">
        <v>1</v>
      </c>
      <c r="O3145">
        <v>-1</v>
      </c>
      <c r="P3145">
        <v>0</v>
      </c>
      <c r="Q3145">
        <v>-630</v>
      </c>
      <c r="R3145">
        <f t="shared" si="196"/>
        <v>0</v>
      </c>
      <c r="S3145">
        <f t="shared" si="197"/>
        <v>1</v>
      </c>
      <c r="T3145">
        <v>173</v>
      </c>
      <c r="U3145" t="s">
        <v>19</v>
      </c>
    </row>
    <row r="3146" spans="1:21" x14ac:dyDescent="0.35">
      <c r="A3146">
        <v>31</v>
      </c>
      <c r="B3146" t="s">
        <v>28</v>
      </c>
      <c r="C3146" t="str">
        <f t="shared" si="198"/>
        <v>employed</v>
      </c>
      <c r="D3146" t="s">
        <v>17</v>
      </c>
      <c r="E3146" t="s">
        <v>30</v>
      </c>
      <c r="F3146" t="s">
        <v>19</v>
      </c>
      <c r="G3146">
        <f t="shared" si="199"/>
        <v>0</v>
      </c>
      <c r="H3146" t="s">
        <v>19</v>
      </c>
      <c r="I3146" t="s">
        <v>19</v>
      </c>
      <c r="J3146" t="s">
        <v>20</v>
      </c>
      <c r="K3146">
        <v>28</v>
      </c>
      <c r="L3146" t="s">
        <v>40</v>
      </c>
      <c r="M3146" t="s">
        <v>22</v>
      </c>
      <c r="N3146">
        <v>14</v>
      </c>
      <c r="O3146">
        <v>-1</v>
      </c>
      <c r="P3146">
        <v>0</v>
      </c>
      <c r="Q3146">
        <v>459</v>
      </c>
      <c r="R3146">
        <f t="shared" si="196"/>
        <v>0</v>
      </c>
      <c r="S3146">
        <f t="shared" si="197"/>
        <v>1</v>
      </c>
      <c r="T3146">
        <v>13</v>
      </c>
      <c r="U3146" t="s">
        <v>19</v>
      </c>
    </row>
    <row r="3147" spans="1:21" x14ac:dyDescent="0.35">
      <c r="A3147">
        <v>45</v>
      </c>
      <c r="B3147" t="s">
        <v>37</v>
      </c>
      <c r="C3147" t="str">
        <f t="shared" si="198"/>
        <v>employed</v>
      </c>
      <c r="D3147" t="s">
        <v>44</v>
      </c>
      <c r="E3147" t="s">
        <v>24</v>
      </c>
      <c r="F3147" t="s">
        <v>19</v>
      </c>
      <c r="G3147">
        <f t="shared" si="199"/>
        <v>0</v>
      </c>
      <c r="H3147" t="s">
        <v>25</v>
      </c>
      <c r="I3147" t="s">
        <v>19</v>
      </c>
      <c r="J3147" t="s">
        <v>20</v>
      </c>
      <c r="K3147">
        <v>17</v>
      </c>
      <c r="L3147" t="s">
        <v>31</v>
      </c>
      <c r="M3147" t="s">
        <v>27</v>
      </c>
      <c r="N3147">
        <v>1</v>
      </c>
      <c r="O3147">
        <v>338</v>
      </c>
      <c r="P3147">
        <v>2</v>
      </c>
      <c r="Q3147">
        <v>976</v>
      </c>
      <c r="R3147">
        <f t="shared" si="196"/>
        <v>0</v>
      </c>
      <c r="S3147">
        <f t="shared" si="197"/>
        <v>1</v>
      </c>
      <c r="T3147">
        <v>183</v>
      </c>
      <c r="U3147" t="s">
        <v>19</v>
      </c>
    </row>
    <row r="3148" spans="1:21" x14ac:dyDescent="0.35">
      <c r="A3148">
        <v>32</v>
      </c>
      <c r="B3148" t="s">
        <v>46</v>
      </c>
      <c r="C3148" t="str">
        <f t="shared" si="198"/>
        <v>employed</v>
      </c>
      <c r="D3148" t="s">
        <v>17</v>
      </c>
      <c r="E3148" t="s">
        <v>30</v>
      </c>
      <c r="F3148" t="s">
        <v>19</v>
      </c>
      <c r="G3148">
        <f t="shared" si="199"/>
        <v>0</v>
      </c>
      <c r="H3148" t="s">
        <v>25</v>
      </c>
      <c r="I3148" t="s">
        <v>19</v>
      </c>
      <c r="J3148" t="s">
        <v>20</v>
      </c>
      <c r="K3148">
        <v>18</v>
      </c>
      <c r="L3148" t="s">
        <v>45</v>
      </c>
      <c r="M3148" t="s">
        <v>22</v>
      </c>
      <c r="N3148">
        <v>2</v>
      </c>
      <c r="O3148">
        <v>-1</v>
      </c>
      <c r="P3148">
        <v>0</v>
      </c>
      <c r="Q3148">
        <v>357</v>
      </c>
      <c r="R3148">
        <f t="shared" si="196"/>
        <v>0</v>
      </c>
      <c r="S3148">
        <f t="shared" si="197"/>
        <v>1</v>
      </c>
      <c r="T3148">
        <v>175</v>
      </c>
      <c r="U3148" t="s">
        <v>19</v>
      </c>
    </row>
    <row r="3149" spans="1:21" x14ac:dyDescent="0.35">
      <c r="A3149">
        <v>52</v>
      </c>
      <c r="B3149" t="s">
        <v>16</v>
      </c>
      <c r="C3149" t="str">
        <f t="shared" si="198"/>
        <v>unemployed</v>
      </c>
      <c r="D3149" t="s">
        <v>17</v>
      </c>
      <c r="E3149" t="s">
        <v>24</v>
      </c>
      <c r="F3149" t="s">
        <v>19</v>
      </c>
      <c r="G3149">
        <f t="shared" si="199"/>
        <v>0</v>
      </c>
      <c r="H3149" t="s">
        <v>19</v>
      </c>
      <c r="I3149" t="s">
        <v>19</v>
      </c>
      <c r="J3149" t="s">
        <v>22</v>
      </c>
      <c r="K3149">
        <v>9</v>
      </c>
      <c r="L3149" t="s">
        <v>32</v>
      </c>
      <c r="M3149" t="s">
        <v>22</v>
      </c>
      <c r="N3149">
        <v>1</v>
      </c>
      <c r="O3149">
        <v>-1</v>
      </c>
      <c r="P3149">
        <v>0</v>
      </c>
      <c r="Q3149">
        <v>-9</v>
      </c>
      <c r="R3149">
        <f t="shared" si="196"/>
        <v>0</v>
      </c>
      <c r="S3149">
        <f t="shared" si="197"/>
        <v>0</v>
      </c>
      <c r="T3149">
        <v>123</v>
      </c>
      <c r="U3149" t="s">
        <v>19</v>
      </c>
    </row>
    <row r="3150" spans="1:21" x14ac:dyDescent="0.35">
      <c r="A3150">
        <v>36</v>
      </c>
      <c r="B3150" t="s">
        <v>39</v>
      </c>
      <c r="C3150" t="str">
        <f t="shared" si="198"/>
        <v>employed</v>
      </c>
      <c r="D3150" t="s">
        <v>29</v>
      </c>
      <c r="E3150" t="s">
        <v>24</v>
      </c>
      <c r="F3150" t="s">
        <v>19</v>
      </c>
      <c r="G3150">
        <f t="shared" si="199"/>
        <v>0</v>
      </c>
      <c r="H3150" t="s">
        <v>25</v>
      </c>
      <c r="I3150" t="s">
        <v>19</v>
      </c>
      <c r="J3150" t="s">
        <v>20</v>
      </c>
      <c r="K3150">
        <v>18</v>
      </c>
      <c r="L3150" t="s">
        <v>45</v>
      </c>
      <c r="M3150" t="s">
        <v>36</v>
      </c>
      <c r="N3150">
        <v>1</v>
      </c>
      <c r="O3150">
        <v>137</v>
      </c>
      <c r="P3150">
        <v>1</v>
      </c>
      <c r="Q3150">
        <v>1927</v>
      </c>
      <c r="R3150">
        <f t="shared" si="196"/>
        <v>0</v>
      </c>
      <c r="S3150">
        <f t="shared" si="197"/>
        <v>1</v>
      </c>
      <c r="T3150">
        <v>288</v>
      </c>
      <c r="U3150" t="s">
        <v>19</v>
      </c>
    </row>
    <row r="3151" spans="1:21" x14ac:dyDescent="0.35">
      <c r="A3151">
        <v>31</v>
      </c>
      <c r="B3151" t="s">
        <v>23</v>
      </c>
      <c r="C3151" t="str">
        <f t="shared" si="198"/>
        <v>employed</v>
      </c>
      <c r="D3151" t="s">
        <v>17</v>
      </c>
      <c r="E3151" t="s">
        <v>24</v>
      </c>
      <c r="F3151" t="s">
        <v>19</v>
      </c>
      <c r="G3151">
        <f t="shared" si="199"/>
        <v>0</v>
      </c>
      <c r="H3151" t="s">
        <v>25</v>
      </c>
      <c r="I3151" t="s">
        <v>19</v>
      </c>
      <c r="J3151" t="s">
        <v>22</v>
      </c>
      <c r="K3151">
        <v>6</v>
      </c>
      <c r="L3151" t="s">
        <v>32</v>
      </c>
      <c r="M3151" t="s">
        <v>22</v>
      </c>
      <c r="N3151">
        <v>18</v>
      </c>
      <c r="O3151">
        <v>-1</v>
      </c>
      <c r="P3151">
        <v>0</v>
      </c>
      <c r="Q3151">
        <v>500</v>
      </c>
      <c r="R3151">
        <f t="shared" si="196"/>
        <v>0</v>
      </c>
      <c r="S3151">
        <f t="shared" si="197"/>
        <v>1</v>
      </c>
      <c r="T3151">
        <v>19</v>
      </c>
      <c r="U3151" t="s">
        <v>19</v>
      </c>
    </row>
    <row r="3152" spans="1:21" x14ac:dyDescent="0.35">
      <c r="A3152">
        <v>53</v>
      </c>
      <c r="B3152" t="s">
        <v>37</v>
      </c>
      <c r="C3152" t="str">
        <f t="shared" si="198"/>
        <v>employed</v>
      </c>
      <c r="D3152" t="s">
        <v>17</v>
      </c>
      <c r="E3152" t="s">
        <v>24</v>
      </c>
      <c r="F3152" t="s">
        <v>19</v>
      </c>
      <c r="G3152">
        <f t="shared" si="199"/>
        <v>0</v>
      </c>
      <c r="H3152" t="s">
        <v>19</v>
      </c>
      <c r="I3152" t="s">
        <v>19</v>
      </c>
      <c r="J3152" t="s">
        <v>20</v>
      </c>
      <c r="K3152">
        <v>13</v>
      </c>
      <c r="L3152" t="s">
        <v>40</v>
      </c>
      <c r="M3152" t="s">
        <v>22</v>
      </c>
      <c r="N3152">
        <v>4</v>
      </c>
      <c r="O3152">
        <v>-1</v>
      </c>
      <c r="P3152">
        <v>0</v>
      </c>
      <c r="Q3152">
        <v>9146</v>
      </c>
      <c r="R3152">
        <f t="shared" si="196"/>
        <v>0</v>
      </c>
      <c r="S3152">
        <f t="shared" si="197"/>
        <v>1</v>
      </c>
      <c r="T3152">
        <v>136</v>
      </c>
      <c r="U3152" t="s">
        <v>19</v>
      </c>
    </row>
    <row r="3153" spans="1:21" x14ac:dyDescent="0.35">
      <c r="A3153">
        <v>43</v>
      </c>
      <c r="B3153" t="s">
        <v>38</v>
      </c>
      <c r="C3153" t="str">
        <f t="shared" si="198"/>
        <v>employed</v>
      </c>
      <c r="D3153" t="s">
        <v>17</v>
      </c>
      <c r="E3153" t="s">
        <v>24</v>
      </c>
      <c r="F3153" t="s">
        <v>19</v>
      </c>
      <c r="G3153">
        <f t="shared" si="199"/>
        <v>0</v>
      </c>
      <c r="H3153" t="s">
        <v>19</v>
      </c>
      <c r="I3153" t="s">
        <v>19</v>
      </c>
      <c r="J3153" t="s">
        <v>22</v>
      </c>
      <c r="K3153">
        <v>13</v>
      </c>
      <c r="L3153" t="s">
        <v>26</v>
      </c>
      <c r="M3153" t="s">
        <v>22</v>
      </c>
      <c r="N3153">
        <v>2</v>
      </c>
      <c r="O3153">
        <v>-1</v>
      </c>
      <c r="P3153">
        <v>0</v>
      </c>
      <c r="Q3153">
        <v>59</v>
      </c>
      <c r="R3153">
        <f t="shared" si="196"/>
        <v>0</v>
      </c>
      <c r="S3153">
        <f t="shared" si="197"/>
        <v>1</v>
      </c>
      <c r="T3153">
        <v>437</v>
      </c>
      <c r="U3153" t="s">
        <v>19</v>
      </c>
    </row>
    <row r="3154" spans="1:21" x14ac:dyDescent="0.35">
      <c r="A3154">
        <v>47</v>
      </c>
      <c r="B3154" t="s">
        <v>46</v>
      </c>
      <c r="C3154" t="str">
        <f t="shared" si="198"/>
        <v>employed</v>
      </c>
      <c r="D3154" t="s">
        <v>17</v>
      </c>
      <c r="E3154" t="s">
        <v>18</v>
      </c>
      <c r="F3154" t="s">
        <v>19</v>
      </c>
      <c r="G3154">
        <f t="shared" si="199"/>
        <v>0</v>
      </c>
      <c r="H3154" t="s">
        <v>19</v>
      </c>
      <c r="I3154" t="s">
        <v>19</v>
      </c>
      <c r="J3154" t="s">
        <v>20</v>
      </c>
      <c r="K3154">
        <v>10</v>
      </c>
      <c r="L3154" t="s">
        <v>40</v>
      </c>
      <c r="M3154" t="s">
        <v>22</v>
      </c>
      <c r="N3154">
        <v>2</v>
      </c>
      <c r="O3154">
        <v>-1</v>
      </c>
      <c r="P3154">
        <v>0</v>
      </c>
      <c r="Q3154">
        <v>0</v>
      </c>
      <c r="R3154">
        <f t="shared" si="196"/>
        <v>0</v>
      </c>
      <c r="S3154">
        <f t="shared" si="197"/>
        <v>1</v>
      </c>
      <c r="T3154">
        <v>1225</v>
      </c>
      <c r="U3154" t="s">
        <v>19</v>
      </c>
    </row>
    <row r="3155" spans="1:21" x14ac:dyDescent="0.35">
      <c r="A3155">
        <v>46</v>
      </c>
      <c r="B3155" t="s">
        <v>33</v>
      </c>
      <c r="C3155" t="str">
        <f t="shared" si="198"/>
        <v>employed</v>
      </c>
      <c r="D3155" t="s">
        <v>17</v>
      </c>
      <c r="E3155" t="s">
        <v>18</v>
      </c>
      <c r="F3155" t="s">
        <v>19</v>
      </c>
      <c r="G3155">
        <f t="shared" si="199"/>
        <v>0</v>
      </c>
      <c r="H3155" t="s">
        <v>25</v>
      </c>
      <c r="I3155" t="s">
        <v>19</v>
      </c>
      <c r="J3155" t="s">
        <v>22</v>
      </c>
      <c r="K3155">
        <v>21</v>
      </c>
      <c r="L3155" t="s">
        <v>26</v>
      </c>
      <c r="M3155" t="s">
        <v>22</v>
      </c>
      <c r="N3155">
        <v>8</v>
      </c>
      <c r="O3155">
        <v>-1</v>
      </c>
      <c r="P3155">
        <v>0</v>
      </c>
      <c r="Q3155">
        <v>328</v>
      </c>
      <c r="R3155">
        <f t="shared" si="196"/>
        <v>0</v>
      </c>
      <c r="S3155">
        <f t="shared" si="197"/>
        <v>1</v>
      </c>
      <c r="T3155">
        <v>526</v>
      </c>
      <c r="U3155" t="s">
        <v>19</v>
      </c>
    </row>
    <row r="3156" spans="1:21" x14ac:dyDescent="0.35">
      <c r="A3156">
        <v>34</v>
      </c>
      <c r="B3156" t="s">
        <v>28</v>
      </c>
      <c r="C3156" t="str">
        <f t="shared" si="198"/>
        <v>employed</v>
      </c>
      <c r="D3156" t="s">
        <v>44</v>
      </c>
      <c r="E3156" t="s">
        <v>24</v>
      </c>
      <c r="F3156" t="s">
        <v>19</v>
      </c>
      <c r="G3156">
        <f t="shared" si="199"/>
        <v>0</v>
      </c>
      <c r="H3156" t="s">
        <v>19</v>
      </c>
      <c r="I3156" t="s">
        <v>19</v>
      </c>
      <c r="J3156" t="s">
        <v>20</v>
      </c>
      <c r="K3156">
        <v>7</v>
      </c>
      <c r="L3156" t="s">
        <v>40</v>
      </c>
      <c r="M3156" t="s">
        <v>22</v>
      </c>
      <c r="N3156">
        <v>2</v>
      </c>
      <c r="O3156">
        <v>-1</v>
      </c>
      <c r="P3156">
        <v>0</v>
      </c>
      <c r="Q3156">
        <v>291</v>
      </c>
      <c r="R3156">
        <f t="shared" si="196"/>
        <v>0</v>
      </c>
      <c r="S3156">
        <f t="shared" si="197"/>
        <v>1</v>
      </c>
      <c r="T3156">
        <v>91</v>
      </c>
      <c r="U3156" t="s">
        <v>19</v>
      </c>
    </row>
    <row r="3157" spans="1:21" x14ac:dyDescent="0.35">
      <c r="A3157">
        <v>55</v>
      </c>
      <c r="B3157" t="s">
        <v>37</v>
      </c>
      <c r="C3157" t="str">
        <f t="shared" si="198"/>
        <v>employed</v>
      </c>
      <c r="D3157" t="s">
        <v>29</v>
      </c>
      <c r="E3157" t="s">
        <v>30</v>
      </c>
      <c r="F3157" t="s">
        <v>19</v>
      </c>
      <c r="G3157">
        <f t="shared" si="199"/>
        <v>0</v>
      </c>
      <c r="H3157" t="s">
        <v>25</v>
      </c>
      <c r="I3157" t="s">
        <v>19</v>
      </c>
      <c r="J3157" t="s">
        <v>20</v>
      </c>
      <c r="K3157">
        <v>8</v>
      </c>
      <c r="L3157" t="s">
        <v>26</v>
      </c>
      <c r="M3157" t="s">
        <v>22</v>
      </c>
      <c r="N3157">
        <v>3</v>
      </c>
      <c r="O3157">
        <v>-1</v>
      </c>
      <c r="P3157">
        <v>0</v>
      </c>
      <c r="Q3157">
        <v>-703</v>
      </c>
      <c r="R3157">
        <f t="shared" si="196"/>
        <v>0</v>
      </c>
      <c r="S3157">
        <f t="shared" si="197"/>
        <v>1</v>
      </c>
      <c r="T3157">
        <v>123</v>
      </c>
      <c r="U3157" t="s">
        <v>19</v>
      </c>
    </row>
    <row r="3158" spans="1:21" x14ac:dyDescent="0.35">
      <c r="A3158">
        <v>23</v>
      </c>
      <c r="B3158" t="s">
        <v>39</v>
      </c>
      <c r="C3158" t="str">
        <f t="shared" si="198"/>
        <v>employed</v>
      </c>
      <c r="D3158" t="s">
        <v>29</v>
      </c>
      <c r="E3158" t="s">
        <v>24</v>
      </c>
      <c r="F3158" t="s">
        <v>19</v>
      </c>
      <c r="G3158">
        <f t="shared" si="199"/>
        <v>0</v>
      </c>
      <c r="H3158" t="s">
        <v>25</v>
      </c>
      <c r="I3158" t="s">
        <v>19</v>
      </c>
      <c r="J3158" t="s">
        <v>20</v>
      </c>
      <c r="K3158">
        <v>6</v>
      </c>
      <c r="L3158" t="s">
        <v>26</v>
      </c>
      <c r="M3158" t="s">
        <v>22</v>
      </c>
      <c r="N3158">
        <v>1</v>
      </c>
      <c r="O3158">
        <v>-1</v>
      </c>
      <c r="P3158">
        <v>0</v>
      </c>
      <c r="Q3158">
        <v>589</v>
      </c>
      <c r="R3158">
        <f t="shared" si="196"/>
        <v>0</v>
      </c>
      <c r="S3158">
        <f t="shared" si="197"/>
        <v>1</v>
      </c>
      <c r="T3158">
        <v>62</v>
      </c>
      <c r="U3158" t="s">
        <v>19</v>
      </c>
    </row>
    <row r="3159" spans="1:21" x14ac:dyDescent="0.35">
      <c r="A3159">
        <v>75</v>
      </c>
      <c r="B3159" t="s">
        <v>33</v>
      </c>
      <c r="C3159" t="str">
        <f t="shared" si="198"/>
        <v>employed</v>
      </c>
      <c r="D3159" t="s">
        <v>17</v>
      </c>
      <c r="E3159" t="s">
        <v>24</v>
      </c>
      <c r="F3159" t="s">
        <v>19</v>
      </c>
      <c r="G3159">
        <f t="shared" si="199"/>
        <v>0</v>
      </c>
      <c r="H3159" t="s">
        <v>19</v>
      </c>
      <c r="I3159" t="s">
        <v>19</v>
      </c>
      <c r="J3159" t="s">
        <v>20</v>
      </c>
      <c r="K3159">
        <v>11</v>
      </c>
      <c r="L3159" t="s">
        <v>34</v>
      </c>
      <c r="M3159" t="s">
        <v>27</v>
      </c>
      <c r="N3159">
        <v>2</v>
      </c>
      <c r="O3159">
        <v>190</v>
      </c>
      <c r="P3159">
        <v>1</v>
      </c>
      <c r="Q3159">
        <v>6053</v>
      </c>
      <c r="R3159">
        <f t="shared" si="196"/>
        <v>0</v>
      </c>
      <c r="S3159">
        <f t="shared" si="197"/>
        <v>1</v>
      </c>
      <c r="T3159">
        <v>865</v>
      </c>
      <c r="U3159" t="s">
        <v>19</v>
      </c>
    </row>
    <row r="3160" spans="1:21" x14ac:dyDescent="0.35">
      <c r="A3160">
        <v>58</v>
      </c>
      <c r="B3160" t="s">
        <v>39</v>
      </c>
      <c r="C3160" t="str">
        <f t="shared" si="198"/>
        <v>employed</v>
      </c>
      <c r="D3160" t="s">
        <v>17</v>
      </c>
      <c r="E3160" t="s">
        <v>24</v>
      </c>
      <c r="F3160" t="s">
        <v>19</v>
      </c>
      <c r="G3160">
        <f t="shared" si="199"/>
        <v>0</v>
      </c>
      <c r="H3160" t="s">
        <v>19</v>
      </c>
      <c r="I3160" t="s">
        <v>19</v>
      </c>
      <c r="J3160" t="s">
        <v>48</v>
      </c>
      <c r="K3160">
        <v>4</v>
      </c>
      <c r="L3160" t="s">
        <v>34</v>
      </c>
      <c r="M3160" t="s">
        <v>22</v>
      </c>
      <c r="N3160">
        <v>3</v>
      </c>
      <c r="O3160">
        <v>-1</v>
      </c>
      <c r="P3160">
        <v>0</v>
      </c>
      <c r="Q3160">
        <v>1142</v>
      </c>
      <c r="R3160">
        <f t="shared" si="196"/>
        <v>0</v>
      </c>
      <c r="S3160">
        <f t="shared" si="197"/>
        <v>1</v>
      </c>
      <c r="T3160">
        <v>82</v>
      </c>
      <c r="U3160" t="s">
        <v>19</v>
      </c>
    </row>
    <row r="3161" spans="1:21" x14ac:dyDescent="0.35">
      <c r="A3161">
        <v>35</v>
      </c>
      <c r="B3161" t="s">
        <v>39</v>
      </c>
      <c r="C3161" t="str">
        <f t="shared" si="198"/>
        <v>employed</v>
      </c>
      <c r="D3161" t="s">
        <v>17</v>
      </c>
      <c r="E3161" t="s">
        <v>24</v>
      </c>
      <c r="F3161" t="s">
        <v>19</v>
      </c>
      <c r="G3161">
        <f t="shared" si="199"/>
        <v>0</v>
      </c>
      <c r="H3161" t="s">
        <v>25</v>
      </c>
      <c r="I3161" t="s">
        <v>19</v>
      </c>
      <c r="J3161" t="s">
        <v>20</v>
      </c>
      <c r="K3161">
        <v>20</v>
      </c>
      <c r="L3161" t="s">
        <v>45</v>
      </c>
      <c r="M3161" t="s">
        <v>27</v>
      </c>
      <c r="N3161">
        <v>7</v>
      </c>
      <c r="O3161">
        <v>133</v>
      </c>
      <c r="P3161">
        <v>1</v>
      </c>
      <c r="Q3161">
        <v>725</v>
      </c>
      <c r="R3161">
        <f t="shared" si="196"/>
        <v>0</v>
      </c>
      <c r="S3161">
        <f t="shared" si="197"/>
        <v>1</v>
      </c>
      <c r="T3161">
        <v>219</v>
      </c>
      <c r="U3161" t="s">
        <v>19</v>
      </c>
    </row>
    <row r="3162" spans="1:21" x14ac:dyDescent="0.35">
      <c r="A3162">
        <v>27</v>
      </c>
      <c r="B3162" t="s">
        <v>28</v>
      </c>
      <c r="C3162" t="str">
        <f t="shared" si="198"/>
        <v>employed</v>
      </c>
      <c r="D3162" t="s">
        <v>17</v>
      </c>
      <c r="E3162" t="s">
        <v>30</v>
      </c>
      <c r="F3162" t="s">
        <v>19</v>
      </c>
      <c r="G3162">
        <f t="shared" si="199"/>
        <v>0</v>
      </c>
      <c r="H3162" t="s">
        <v>19</v>
      </c>
      <c r="I3162" t="s">
        <v>19</v>
      </c>
      <c r="J3162" t="s">
        <v>20</v>
      </c>
      <c r="K3162">
        <v>22</v>
      </c>
      <c r="L3162" t="s">
        <v>50</v>
      </c>
      <c r="M3162" t="s">
        <v>22</v>
      </c>
      <c r="N3162">
        <v>1</v>
      </c>
      <c r="O3162">
        <v>-1</v>
      </c>
      <c r="P3162">
        <v>0</v>
      </c>
      <c r="Q3162">
        <v>802</v>
      </c>
      <c r="R3162">
        <f t="shared" si="196"/>
        <v>0</v>
      </c>
      <c r="S3162">
        <f t="shared" si="197"/>
        <v>1</v>
      </c>
      <c r="T3162">
        <v>569</v>
      </c>
      <c r="U3162" t="s">
        <v>25</v>
      </c>
    </row>
    <row r="3163" spans="1:21" x14ac:dyDescent="0.35">
      <c r="A3163">
        <v>24</v>
      </c>
      <c r="B3163" t="s">
        <v>37</v>
      </c>
      <c r="C3163" t="str">
        <f t="shared" si="198"/>
        <v>employed</v>
      </c>
      <c r="D3163" t="s">
        <v>17</v>
      </c>
      <c r="E3163" t="s">
        <v>24</v>
      </c>
      <c r="F3163" t="s">
        <v>19</v>
      </c>
      <c r="G3163">
        <f t="shared" si="199"/>
        <v>0</v>
      </c>
      <c r="H3163" t="s">
        <v>25</v>
      </c>
      <c r="I3163" t="s">
        <v>19</v>
      </c>
      <c r="J3163" t="s">
        <v>20</v>
      </c>
      <c r="K3163">
        <v>18</v>
      </c>
      <c r="L3163" t="s">
        <v>40</v>
      </c>
      <c r="M3163" t="s">
        <v>22</v>
      </c>
      <c r="N3163">
        <v>2</v>
      </c>
      <c r="O3163">
        <v>-1</v>
      </c>
      <c r="P3163">
        <v>0</v>
      </c>
      <c r="Q3163">
        <v>556</v>
      </c>
      <c r="R3163">
        <f t="shared" si="196"/>
        <v>0</v>
      </c>
      <c r="S3163">
        <f t="shared" si="197"/>
        <v>1</v>
      </c>
      <c r="T3163">
        <v>460</v>
      </c>
      <c r="U3163" t="s">
        <v>25</v>
      </c>
    </row>
    <row r="3164" spans="1:21" x14ac:dyDescent="0.35">
      <c r="A3164">
        <v>48</v>
      </c>
      <c r="B3164" t="s">
        <v>39</v>
      </c>
      <c r="C3164" t="str">
        <f t="shared" si="198"/>
        <v>employed</v>
      </c>
      <c r="D3164" t="s">
        <v>17</v>
      </c>
      <c r="E3164" t="s">
        <v>24</v>
      </c>
      <c r="F3164" t="s">
        <v>19</v>
      </c>
      <c r="G3164">
        <f t="shared" si="199"/>
        <v>0</v>
      </c>
      <c r="H3164" t="s">
        <v>25</v>
      </c>
      <c r="I3164" t="s">
        <v>19</v>
      </c>
      <c r="J3164" t="s">
        <v>20</v>
      </c>
      <c r="K3164">
        <v>5</v>
      </c>
      <c r="L3164" t="s">
        <v>34</v>
      </c>
      <c r="M3164" t="s">
        <v>22</v>
      </c>
      <c r="N3164">
        <v>3</v>
      </c>
      <c r="O3164">
        <v>-1</v>
      </c>
      <c r="P3164">
        <v>0</v>
      </c>
      <c r="Q3164">
        <v>191</v>
      </c>
      <c r="R3164">
        <f t="shared" si="196"/>
        <v>0</v>
      </c>
      <c r="S3164">
        <f t="shared" si="197"/>
        <v>1</v>
      </c>
      <c r="T3164">
        <v>238</v>
      </c>
      <c r="U3164" t="s">
        <v>19</v>
      </c>
    </row>
    <row r="3165" spans="1:21" x14ac:dyDescent="0.35">
      <c r="A3165">
        <v>31</v>
      </c>
      <c r="B3165" t="s">
        <v>37</v>
      </c>
      <c r="C3165" t="str">
        <f t="shared" si="198"/>
        <v>employed</v>
      </c>
      <c r="D3165" t="s">
        <v>29</v>
      </c>
      <c r="E3165" t="s">
        <v>24</v>
      </c>
      <c r="F3165" t="s">
        <v>19</v>
      </c>
      <c r="G3165">
        <f t="shared" si="199"/>
        <v>0</v>
      </c>
      <c r="H3165" t="s">
        <v>19</v>
      </c>
      <c r="I3165" t="s">
        <v>19</v>
      </c>
      <c r="J3165" t="s">
        <v>20</v>
      </c>
      <c r="K3165">
        <v>22</v>
      </c>
      <c r="L3165" t="s">
        <v>40</v>
      </c>
      <c r="M3165" t="s">
        <v>22</v>
      </c>
      <c r="N3165">
        <v>5</v>
      </c>
      <c r="O3165">
        <v>-1</v>
      </c>
      <c r="P3165">
        <v>0</v>
      </c>
      <c r="Q3165">
        <v>373</v>
      </c>
      <c r="R3165">
        <f t="shared" si="196"/>
        <v>0</v>
      </c>
      <c r="S3165">
        <f t="shared" si="197"/>
        <v>1</v>
      </c>
      <c r="T3165">
        <v>346</v>
      </c>
      <c r="U3165" t="s">
        <v>19</v>
      </c>
    </row>
    <row r="3166" spans="1:21" x14ac:dyDescent="0.35">
      <c r="A3166">
        <v>57</v>
      </c>
      <c r="B3166" t="s">
        <v>37</v>
      </c>
      <c r="C3166" t="str">
        <f t="shared" si="198"/>
        <v>employed</v>
      </c>
      <c r="D3166" t="s">
        <v>17</v>
      </c>
      <c r="E3166" t="s">
        <v>24</v>
      </c>
      <c r="F3166" t="s">
        <v>19</v>
      </c>
      <c r="G3166">
        <f t="shared" si="199"/>
        <v>0</v>
      </c>
      <c r="H3166" t="s">
        <v>19</v>
      </c>
      <c r="I3166" t="s">
        <v>19</v>
      </c>
      <c r="J3166" t="s">
        <v>20</v>
      </c>
      <c r="K3166">
        <v>19</v>
      </c>
      <c r="L3166" t="s">
        <v>45</v>
      </c>
      <c r="M3166" t="s">
        <v>22</v>
      </c>
      <c r="N3166">
        <v>2</v>
      </c>
      <c r="O3166">
        <v>-1</v>
      </c>
      <c r="P3166">
        <v>0</v>
      </c>
      <c r="Q3166">
        <v>6164</v>
      </c>
      <c r="R3166">
        <f t="shared" si="196"/>
        <v>0</v>
      </c>
      <c r="S3166">
        <f t="shared" si="197"/>
        <v>1</v>
      </c>
      <c r="T3166">
        <v>161</v>
      </c>
      <c r="U3166" t="s">
        <v>19</v>
      </c>
    </row>
    <row r="3167" spans="1:21" x14ac:dyDescent="0.35">
      <c r="A3167">
        <v>53</v>
      </c>
      <c r="B3167" t="s">
        <v>28</v>
      </c>
      <c r="C3167" t="str">
        <f t="shared" si="198"/>
        <v>employed</v>
      </c>
      <c r="D3167" t="s">
        <v>17</v>
      </c>
      <c r="E3167" t="s">
        <v>30</v>
      </c>
      <c r="F3167" t="s">
        <v>19</v>
      </c>
      <c r="G3167">
        <f t="shared" si="199"/>
        <v>0</v>
      </c>
      <c r="H3167" t="s">
        <v>19</v>
      </c>
      <c r="I3167" t="s">
        <v>19</v>
      </c>
      <c r="J3167" t="s">
        <v>20</v>
      </c>
      <c r="K3167">
        <v>28</v>
      </c>
      <c r="L3167" t="s">
        <v>40</v>
      </c>
      <c r="M3167" t="s">
        <v>22</v>
      </c>
      <c r="N3167">
        <v>9</v>
      </c>
      <c r="O3167">
        <v>-1</v>
      </c>
      <c r="P3167">
        <v>0</v>
      </c>
      <c r="Q3167">
        <v>37</v>
      </c>
      <c r="R3167">
        <f t="shared" si="196"/>
        <v>0</v>
      </c>
      <c r="S3167">
        <f t="shared" si="197"/>
        <v>1</v>
      </c>
      <c r="T3167">
        <v>51</v>
      </c>
      <c r="U3167" t="s">
        <v>19</v>
      </c>
    </row>
    <row r="3168" spans="1:21" x14ac:dyDescent="0.35">
      <c r="A3168">
        <v>42</v>
      </c>
      <c r="B3168" t="s">
        <v>33</v>
      </c>
      <c r="C3168" t="str">
        <f t="shared" si="198"/>
        <v>employed</v>
      </c>
      <c r="D3168" t="s">
        <v>17</v>
      </c>
      <c r="E3168" t="s">
        <v>18</v>
      </c>
      <c r="F3168" t="s">
        <v>19</v>
      </c>
      <c r="G3168">
        <f t="shared" si="199"/>
        <v>0</v>
      </c>
      <c r="H3168" t="s">
        <v>25</v>
      </c>
      <c r="I3168" t="s">
        <v>19</v>
      </c>
      <c r="J3168" t="s">
        <v>48</v>
      </c>
      <c r="K3168">
        <v>20</v>
      </c>
      <c r="L3168" t="s">
        <v>31</v>
      </c>
      <c r="M3168" t="s">
        <v>22</v>
      </c>
      <c r="N3168">
        <v>1</v>
      </c>
      <c r="O3168">
        <v>-1</v>
      </c>
      <c r="P3168">
        <v>0</v>
      </c>
      <c r="Q3168">
        <v>1156</v>
      </c>
      <c r="R3168">
        <f t="shared" si="196"/>
        <v>0</v>
      </c>
      <c r="S3168">
        <f t="shared" si="197"/>
        <v>1</v>
      </c>
      <c r="T3168">
        <v>37</v>
      </c>
      <c r="U3168" t="s">
        <v>19</v>
      </c>
    </row>
    <row r="3169" spans="1:21" x14ac:dyDescent="0.35">
      <c r="A3169">
        <v>50</v>
      </c>
      <c r="B3169" t="s">
        <v>38</v>
      </c>
      <c r="C3169" t="str">
        <f t="shared" si="198"/>
        <v>employed</v>
      </c>
      <c r="D3169" t="s">
        <v>17</v>
      </c>
      <c r="E3169" t="s">
        <v>24</v>
      </c>
      <c r="F3169" t="s">
        <v>19</v>
      </c>
      <c r="G3169">
        <f t="shared" si="199"/>
        <v>0</v>
      </c>
      <c r="H3169" t="s">
        <v>25</v>
      </c>
      <c r="I3169" t="s">
        <v>25</v>
      </c>
      <c r="J3169" t="s">
        <v>20</v>
      </c>
      <c r="K3169">
        <v>7</v>
      </c>
      <c r="L3169" t="s">
        <v>26</v>
      </c>
      <c r="M3169" t="s">
        <v>36</v>
      </c>
      <c r="N3169">
        <v>8</v>
      </c>
      <c r="O3169">
        <v>297</v>
      </c>
      <c r="P3169">
        <v>2</v>
      </c>
      <c r="Q3169">
        <v>806</v>
      </c>
      <c r="R3169">
        <f t="shared" si="196"/>
        <v>1</v>
      </c>
      <c r="S3169">
        <f t="shared" si="197"/>
        <v>1</v>
      </c>
      <c r="T3169">
        <v>141</v>
      </c>
      <c r="U3169" t="s">
        <v>19</v>
      </c>
    </row>
    <row r="3170" spans="1:21" x14ac:dyDescent="0.35">
      <c r="A3170">
        <v>59</v>
      </c>
      <c r="B3170" t="s">
        <v>39</v>
      </c>
      <c r="C3170" t="str">
        <f t="shared" si="198"/>
        <v>employed</v>
      </c>
      <c r="D3170" t="s">
        <v>17</v>
      </c>
      <c r="E3170" t="s">
        <v>24</v>
      </c>
      <c r="F3170" t="s">
        <v>19</v>
      </c>
      <c r="G3170">
        <f t="shared" si="199"/>
        <v>0</v>
      </c>
      <c r="H3170" t="s">
        <v>19</v>
      </c>
      <c r="I3170" t="s">
        <v>19</v>
      </c>
      <c r="J3170" t="s">
        <v>20</v>
      </c>
      <c r="K3170">
        <v>30</v>
      </c>
      <c r="L3170" t="s">
        <v>31</v>
      </c>
      <c r="M3170" t="s">
        <v>22</v>
      </c>
      <c r="N3170">
        <v>2</v>
      </c>
      <c r="O3170">
        <v>-1</v>
      </c>
      <c r="P3170">
        <v>0</v>
      </c>
      <c r="Q3170">
        <v>2381</v>
      </c>
      <c r="R3170">
        <f t="shared" si="196"/>
        <v>0</v>
      </c>
      <c r="S3170">
        <f t="shared" si="197"/>
        <v>1</v>
      </c>
      <c r="T3170">
        <v>173</v>
      </c>
      <c r="U3170" t="s">
        <v>19</v>
      </c>
    </row>
    <row r="3171" spans="1:21" x14ac:dyDescent="0.35">
      <c r="A3171">
        <v>38</v>
      </c>
      <c r="B3171" t="s">
        <v>23</v>
      </c>
      <c r="C3171" t="str">
        <f t="shared" si="198"/>
        <v>employed</v>
      </c>
      <c r="D3171" t="s">
        <v>17</v>
      </c>
      <c r="E3171" t="s">
        <v>24</v>
      </c>
      <c r="F3171" t="s">
        <v>19</v>
      </c>
      <c r="G3171">
        <f t="shared" si="199"/>
        <v>0</v>
      </c>
      <c r="H3171" t="s">
        <v>25</v>
      </c>
      <c r="I3171" t="s">
        <v>19</v>
      </c>
      <c r="J3171" t="s">
        <v>22</v>
      </c>
      <c r="K3171">
        <v>28</v>
      </c>
      <c r="L3171" t="s">
        <v>26</v>
      </c>
      <c r="M3171" t="s">
        <v>22</v>
      </c>
      <c r="N3171">
        <v>2</v>
      </c>
      <c r="O3171">
        <v>-1</v>
      </c>
      <c r="P3171">
        <v>0</v>
      </c>
      <c r="Q3171">
        <v>-314</v>
      </c>
      <c r="R3171">
        <f t="shared" si="196"/>
        <v>0</v>
      </c>
      <c r="S3171">
        <f t="shared" si="197"/>
        <v>1</v>
      </c>
      <c r="T3171">
        <v>66</v>
      </c>
      <c r="U3171" t="s">
        <v>19</v>
      </c>
    </row>
    <row r="3172" spans="1:21" x14ac:dyDescent="0.35">
      <c r="A3172">
        <v>39</v>
      </c>
      <c r="B3172" t="s">
        <v>33</v>
      </c>
      <c r="C3172" t="str">
        <f t="shared" si="198"/>
        <v>employed</v>
      </c>
      <c r="D3172" t="s">
        <v>17</v>
      </c>
      <c r="E3172" t="s">
        <v>24</v>
      </c>
      <c r="F3172" t="s">
        <v>19</v>
      </c>
      <c r="G3172">
        <f t="shared" si="199"/>
        <v>0</v>
      </c>
      <c r="H3172" t="s">
        <v>25</v>
      </c>
      <c r="I3172" t="s">
        <v>25</v>
      </c>
      <c r="J3172" t="s">
        <v>22</v>
      </c>
      <c r="K3172">
        <v>6</v>
      </c>
      <c r="L3172" t="s">
        <v>26</v>
      </c>
      <c r="M3172" t="s">
        <v>22</v>
      </c>
      <c r="N3172">
        <v>1</v>
      </c>
      <c r="O3172">
        <v>-1</v>
      </c>
      <c r="P3172">
        <v>0</v>
      </c>
      <c r="Q3172">
        <v>285</v>
      </c>
      <c r="R3172">
        <f t="shared" si="196"/>
        <v>1</v>
      </c>
      <c r="S3172">
        <f t="shared" si="197"/>
        <v>1</v>
      </c>
      <c r="T3172">
        <v>209</v>
      </c>
      <c r="U3172" t="s">
        <v>19</v>
      </c>
    </row>
    <row r="3173" spans="1:21" x14ac:dyDescent="0.35">
      <c r="A3173">
        <v>28</v>
      </c>
      <c r="B3173" t="s">
        <v>33</v>
      </c>
      <c r="C3173" t="str">
        <f t="shared" si="198"/>
        <v>employed</v>
      </c>
      <c r="D3173" t="s">
        <v>29</v>
      </c>
      <c r="E3173" t="s">
        <v>18</v>
      </c>
      <c r="F3173" t="s">
        <v>19</v>
      </c>
      <c r="G3173">
        <f t="shared" si="199"/>
        <v>0</v>
      </c>
      <c r="H3173" t="s">
        <v>25</v>
      </c>
      <c r="I3173" t="s">
        <v>19</v>
      </c>
      <c r="J3173" t="s">
        <v>20</v>
      </c>
      <c r="K3173">
        <v>30</v>
      </c>
      <c r="L3173" t="s">
        <v>43</v>
      </c>
      <c r="M3173" t="s">
        <v>22</v>
      </c>
      <c r="N3173">
        <v>20</v>
      </c>
      <c r="O3173">
        <v>-1</v>
      </c>
      <c r="P3173">
        <v>0</v>
      </c>
      <c r="Q3173">
        <v>1199</v>
      </c>
      <c r="R3173">
        <f t="shared" si="196"/>
        <v>0</v>
      </c>
      <c r="S3173">
        <f t="shared" si="197"/>
        <v>1</v>
      </c>
      <c r="T3173">
        <v>1011</v>
      </c>
      <c r="U3173" t="s">
        <v>19</v>
      </c>
    </row>
    <row r="3174" spans="1:21" x14ac:dyDescent="0.35">
      <c r="A3174">
        <v>55</v>
      </c>
      <c r="B3174" t="s">
        <v>28</v>
      </c>
      <c r="C3174" t="str">
        <f t="shared" si="198"/>
        <v>employed</v>
      </c>
      <c r="D3174" t="s">
        <v>44</v>
      </c>
      <c r="E3174" t="s">
        <v>30</v>
      </c>
      <c r="F3174" t="s">
        <v>19</v>
      </c>
      <c r="G3174">
        <f t="shared" si="199"/>
        <v>0</v>
      </c>
      <c r="H3174" t="s">
        <v>25</v>
      </c>
      <c r="I3174" t="s">
        <v>19</v>
      </c>
      <c r="J3174" t="s">
        <v>48</v>
      </c>
      <c r="K3174">
        <v>8</v>
      </c>
      <c r="L3174" t="s">
        <v>26</v>
      </c>
      <c r="M3174" t="s">
        <v>27</v>
      </c>
      <c r="N3174">
        <v>2</v>
      </c>
      <c r="O3174">
        <v>298</v>
      </c>
      <c r="P3174">
        <v>3</v>
      </c>
      <c r="Q3174">
        <v>481</v>
      </c>
      <c r="R3174">
        <f t="shared" si="196"/>
        <v>0</v>
      </c>
      <c r="S3174">
        <f t="shared" si="197"/>
        <v>1</v>
      </c>
      <c r="T3174">
        <v>147</v>
      </c>
      <c r="U3174" t="s">
        <v>19</v>
      </c>
    </row>
    <row r="3175" spans="1:21" x14ac:dyDescent="0.35">
      <c r="A3175">
        <v>33</v>
      </c>
      <c r="B3175" t="s">
        <v>37</v>
      </c>
      <c r="C3175" t="str">
        <f t="shared" si="198"/>
        <v>employed</v>
      </c>
      <c r="D3175" t="s">
        <v>29</v>
      </c>
      <c r="E3175" t="s">
        <v>30</v>
      </c>
      <c r="F3175" t="s">
        <v>19</v>
      </c>
      <c r="G3175">
        <f t="shared" si="199"/>
        <v>0</v>
      </c>
      <c r="H3175" t="s">
        <v>19</v>
      </c>
      <c r="I3175" t="s">
        <v>19</v>
      </c>
      <c r="J3175" t="s">
        <v>20</v>
      </c>
      <c r="K3175">
        <v>25</v>
      </c>
      <c r="L3175" t="s">
        <v>40</v>
      </c>
      <c r="M3175" t="s">
        <v>22</v>
      </c>
      <c r="N3175">
        <v>4</v>
      </c>
      <c r="O3175">
        <v>-1</v>
      </c>
      <c r="P3175">
        <v>0</v>
      </c>
      <c r="Q3175">
        <v>137</v>
      </c>
      <c r="R3175">
        <f t="shared" si="196"/>
        <v>0</v>
      </c>
      <c r="S3175">
        <f t="shared" si="197"/>
        <v>1</v>
      </c>
      <c r="T3175">
        <v>88</v>
      </c>
      <c r="U3175" t="s">
        <v>19</v>
      </c>
    </row>
    <row r="3176" spans="1:21" x14ac:dyDescent="0.35">
      <c r="A3176">
        <v>36</v>
      </c>
      <c r="B3176" t="s">
        <v>33</v>
      </c>
      <c r="C3176" t="str">
        <f t="shared" si="198"/>
        <v>employed</v>
      </c>
      <c r="D3176" t="s">
        <v>29</v>
      </c>
      <c r="E3176" t="s">
        <v>24</v>
      </c>
      <c r="F3176" t="s">
        <v>19</v>
      </c>
      <c r="G3176">
        <f t="shared" si="199"/>
        <v>0</v>
      </c>
      <c r="H3176" t="s">
        <v>25</v>
      </c>
      <c r="I3176" t="s">
        <v>19</v>
      </c>
      <c r="J3176" t="s">
        <v>48</v>
      </c>
      <c r="K3176">
        <v>12</v>
      </c>
      <c r="L3176" t="s">
        <v>26</v>
      </c>
      <c r="M3176" t="s">
        <v>22</v>
      </c>
      <c r="N3176">
        <v>1</v>
      </c>
      <c r="O3176">
        <v>-1</v>
      </c>
      <c r="P3176">
        <v>0</v>
      </c>
      <c r="Q3176">
        <v>168</v>
      </c>
      <c r="R3176">
        <f t="shared" si="196"/>
        <v>0</v>
      </c>
      <c r="S3176">
        <f t="shared" si="197"/>
        <v>1</v>
      </c>
      <c r="T3176">
        <v>52</v>
      </c>
      <c r="U3176" t="s">
        <v>19</v>
      </c>
    </row>
    <row r="3177" spans="1:21" x14ac:dyDescent="0.35">
      <c r="A3177">
        <v>38</v>
      </c>
      <c r="B3177" t="s">
        <v>39</v>
      </c>
      <c r="C3177" t="str">
        <f t="shared" si="198"/>
        <v>employed</v>
      </c>
      <c r="D3177" t="s">
        <v>44</v>
      </c>
      <c r="E3177" t="s">
        <v>24</v>
      </c>
      <c r="F3177" t="s">
        <v>19</v>
      </c>
      <c r="G3177">
        <f t="shared" si="199"/>
        <v>0</v>
      </c>
      <c r="H3177" t="s">
        <v>25</v>
      </c>
      <c r="I3177" t="s">
        <v>19</v>
      </c>
      <c r="J3177" t="s">
        <v>22</v>
      </c>
      <c r="K3177">
        <v>17</v>
      </c>
      <c r="L3177" t="s">
        <v>32</v>
      </c>
      <c r="M3177" t="s">
        <v>22</v>
      </c>
      <c r="N3177">
        <v>3</v>
      </c>
      <c r="O3177">
        <v>-1</v>
      </c>
      <c r="P3177">
        <v>0</v>
      </c>
      <c r="Q3177">
        <v>156</v>
      </c>
      <c r="R3177">
        <f t="shared" si="196"/>
        <v>0</v>
      </c>
      <c r="S3177">
        <f t="shared" si="197"/>
        <v>1</v>
      </c>
      <c r="T3177">
        <v>544</v>
      </c>
      <c r="U3177" t="s">
        <v>19</v>
      </c>
    </row>
    <row r="3178" spans="1:21" x14ac:dyDescent="0.35">
      <c r="A3178">
        <v>28</v>
      </c>
      <c r="B3178" t="s">
        <v>39</v>
      </c>
      <c r="C3178" t="str">
        <f t="shared" si="198"/>
        <v>employed</v>
      </c>
      <c r="D3178" t="s">
        <v>29</v>
      </c>
      <c r="E3178" t="s">
        <v>24</v>
      </c>
      <c r="F3178" t="s">
        <v>19</v>
      </c>
      <c r="G3178">
        <f t="shared" si="199"/>
        <v>0</v>
      </c>
      <c r="H3178" t="s">
        <v>19</v>
      </c>
      <c r="I3178" t="s">
        <v>19</v>
      </c>
      <c r="J3178" t="s">
        <v>48</v>
      </c>
      <c r="K3178">
        <v>12</v>
      </c>
      <c r="L3178" t="s">
        <v>26</v>
      </c>
      <c r="M3178" t="s">
        <v>49</v>
      </c>
      <c r="N3178">
        <v>1</v>
      </c>
      <c r="O3178">
        <v>181</v>
      </c>
      <c r="P3178">
        <v>5</v>
      </c>
      <c r="Q3178">
        <v>4745</v>
      </c>
      <c r="R3178">
        <f t="shared" si="196"/>
        <v>0</v>
      </c>
      <c r="S3178">
        <f t="shared" si="197"/>
        <v>1</v>
      </c>
      <c r="T3178">
        <v>360</v>
      </c>
      <c r="U3178" t="s">
        <v>25</v>
      </c>
    </row>
    <row r="3179" spans="1:21" x14ac:dyDescent="0.35">
      <c r="A3179">
        <v>32</v>
      </c>
      <c r="B3179" t="s">
        <v>28</v>
      </c>
      <c r="C3179" t="str">
        <f t="shared" si="198"/>
        <v>employed</v>
      </c>
      <c r="D3179" t="s">
        <v>29</v>
      </c>
      <c r="E3179" t="s">
        <v>30</v>
      </c>
      <c r="F3179" t="s">
        <v>19</v>
      </c>
      <c r="G3179">
        <f t="shared" si="199"/>
        <v>0</v>
      </c>
      <c r="H3179" t="s">
        <v>25</v>
      </c>
      <c r="I3179" t="s">
        <v>19</v>
      </c>
      <c r="J3179" t="s">
        <v>20</v>
      </c>
      <c r="K3179">
        <v>11</v>
      </c>
      <c r="L3179" t="s">
        <v>40</v>
      </c>
      <c r="M3179" t="s">
        <v>22</v>
      </c>
      <c r="N3179">
        <v>2</v>
      </c>
      <c r="O3179">
        <v>-1</v>
      </c>
      <c r="P3179">
        <v>0</v>
      </c>
      <c r="Q3179">
        <v>11797</v>
      </c>
      <c r="R3179">
        <f t="shared" si="196"/>
        <v>0</v>
      </c>
      <c r="S3179">
        <f t="shared" si="197"/>
        <v>1</v>
      </c>
      <c r="T3179">
        <v>95</v>
      </c>
      <c r="U3179" t="s">
        <v>19</v>
      </c>
    </row>
    <row r="3180" spans="1:21" x14ac:dyDescent="0.35">
      <c r="A3180">
        <v>35</v>
      </c>
      <c r="B3180" t="s">
        <v>39</v>
      </c>
      <c r="C3180" t="str">
        <f t="shared" si="198"/>
        <v>employed</v>
      </c>
      <c r="D3180" t="s">
        <v>17</v>
      </c>
      <c r="E3180" t="s">
        <v>24</v>
      </c>
      <c r="F3180" t="s">
        <v>19</v>
      </c>
      <c r="G3180">
        <f t="shared" si="199"/>
        <v>0</v>
      </c>
      <c r="H3180" t="s">
        <v>19</v>
      </c>
      <c r="I3180" t="s">
        <v>25</v>
      </c>
      <c r="J3180" t="s">
        <v>20</v>
      </c>
      <c r="K3180">
        <v>25</v>
      </c>
      <c r="L3180" t="s">
        <v>43</v>
      </c>
      <c r="M3180" t="s">
        <v>22</v>
      </c>
      <c r="N3180">
        <v>1</v>
      </c>
      <c r="O3180">
        <v>-1</v>
      </c>
      <c r="P3180">
        <v>0</v>
      </c>
      <c r="Q3180">
        <v>786</v>
      </c>
      <c r="R3180">
        <f t="shared" si="196"/>
        <v>0</v>
      </c>
      <c r="S3180">
        <f t="shared" si="197"/>
        <v>1</v>
      </c>
      <c r="T3180">
        <v>322</v>
      </c>
      <c r="U3180" t="s">
        <v>19</v>
      </c>
    </row>
    <row r="3181" spans="1:21" x14ac:dyDescent="0.35">
      <c r="A3181">
        <v>58</v>
      </c>
      <c r="B3181" t="s">
        <v>37</v>
      </c>
      <c r="C3181" t="str">
        <f t="shared" si="198"/>
        <v>employed</v>
      </c>
      <c r="D3181" t="s">
        <v>17</v>
      </c>
      <c r="E3181" t="s">
        <v>18</v>
      </c>
      <c r="F3181" t="s">
        <v>19</v>
      </c>
      <c r="G3181">
        <f t="shared" si="199"/>
        <v>0</v>
      </c>
      <c r="H3181" t="s">
        <v>19</v>
      </c>
      <c r="I3181" t="s">
        <v>19</v>
      </c>
      <c r="J3181" t="s">
        <v>22</v>
      </c>
      <c r="K3181">
        <v>20</v>
      </c>
      <c r="L3181" t="s">
        <v>32</v>
      </c>
      <c r="M3181" t="s">
        <v>22</v>
      </c>
      <c r="N3181">
        <v>3</v>
      </c>
      <c r="O3181">
        <v>-1</v>
      </c>
      <c r="P3181">
        <v>0</v>
      </c>
      <c r="Q3181">
        <v>4015</v>
      </c>
      <c r="R3181">
        <f t="shared" si="196"/>
        <v>0</v>
      </c>
      <c r="S3181">
        <f t="shared" si="197"/>
        <v>1</v>
      </c>
      <c r="T3181">
        <v>106</v>
      </c>
      <c r="U3181" t="s">
        <v>19</v>
      </c>
    </row>
    <row r="3182" spans="1:21" x14ac:dyDescent="0.35">
      <c r="A3182">
        <v>30</v>
      </c>
      <c r="B3182" t="s">
        <v>23</v>
      </c>
      <c r="C3182" t="str">
        <f t="shared" si="198"/>
        <v>employed</v>
      </c>
      <c r="D3182" t="s">
        <v>17</v>
      </c>
      <c r="E3182" t="s">
        <v>24</v>
      </c>
      <c r="F3182" t="s">
        <v>19</v>
      </c>
      <c r="G3182">
        <f t="shared" si="199"/>
        <v>0</v>
      </c>
      <c r="H3182" t="s">
        <v>25</v>
      </c>
      <c r="I3182" t="s">
        <v>19</v>
      </c>
      <c r="J3182" t="s">
        <v>22</v>
      </c>
      <c r="K3182">
        <v>9</v>
      </c>
      <c r="L3182" t="s">
        <v>26</v>
      </c>
      <c r="M3182" t="s">
        <v>22</v>
      </c>
      <c r="N3182">
        <v>1</v>
      </c>
      <c r="O3182">
        <v>-1</v>
      </c>
      <c r="P3182">
        <v>0</v>
      </c>
      <c r="Q3182">
        <v>0</v>
      </c>
      <c r="R3182">
        <f t="shared" si="196"/>
        <v>0</v>
      </c>
      <c r="S3182">
        <f t="shared" si="197"/>
        <v>1</v>
      </c>
      <c r="T3182">
        <v>20</v>
      </c>
      <c r="U3182" t="s">
        <v>19</v>
      </c>
    </row>
    <row r="3183" spans="1:21" x14ac:dyDescent="0.35">
      <c r="A3183">
        <v>33</v>
      </c>
      <c r="B3183" t="s">
        <v>33</v>
      </c>
      <c r="C3183" t="str">
        <f t="shared" si="198"/>
        <v>employed</v>
      </c>
      <c r="D3183" t="s">
        <v>17</v>
      </c>
      <c r="E3183" t="s">
        <v>24</v>
      </c>
      <c r="F3183" t="s">
        <v>19</v>
      </c>
      <c r="G3183">
        <f t="shared" si="199"/>
        <v>0</v>
      </c>
      <c r="H3183" t="s">
        <v>25</v>
      </c>
      <c r="I3183" t="s">
        <v>19</v>
      </c>
      <c r="J3183" t="s">
        <v>20</v>
      </c>
      <c r="K3183">
        <v>14</v>
      </c>
      <c r="L3183" t="s">
        <v>26</v>
      </c>
      <c r="M3183" t="s">
        <v>36</v>
      </c>
      <c r="N3183">
        <v>7</v>
      </c>
      <c r="O3183">
        <v>365</v>
      </c>
      <c r="P3183">
        <v>5</v>
      </c>
      <c r="Q3183">
        <v>331</v>
      </c>
      <c r="R3183">
        <f t="shared" si="196"/>
        <v>0</v>
      </c>
      <c r="S3183">
        <f t="shared" si="197"/>
        <v>1</v>
      </c>
      <c r="T3183">
        <v>178</v>
      </c>
      <c r="U3183" t="s">
        <v>19</v>
      </c>
    </row>
    <row r="3184" spans="1:21" x14ac:dyDescent="0.35">
      <c r="A3184">
        <v>36</v>
      </c>
      <c r="B3184" t="s">
        <v>33</v>
      </c>
      <c r="C3184" t="str">
        <f t="shared" si="198"/>
        <v>employed</v>
      </c>
      <c r="D3184" t="s">
        <v>17</v>
      </c>
      <c r="E3184" t="s">
        <v>24</v>
      </c>
      <c r="F3184" t="s">
        <v>19</v>
      </c>
      <c r="G3184">
        <f t="shared" si="199"/>
        <v>0</v>
      </c>
      <c r="H3184" t="s">
        <v>25</v>
      </c>
      <c r="I3184" t="s">
        <v>19</v>
      </c>
      <c r="J3184" t="s">
        <v>22</v>
      </c>
      <c r="K3184">
        <v>12</v>
      </c>
      <c r="L3184" t="s">
        <v>26</v>
      </c>
      <c r="M3184" t="s">
        <v>22</v>
      </c>
      <c r="N3184">
        <v>4</v>
      </c>
      <c r="O3184">
        <v>-1</v>
      </c>
      <c r="P3184">
        <v>0</v>
      </c>
      <c r="Q3184">
        <v>1554</v>
      </c>
      <c r="R3184">
        <f t="shared" si="196"/>
        <v>0</v>
      </c>
      <c r="S3184">
        <f t="shared" si="197"/>
        <v>1</v>
      </c>
      <c r="T3184">
        <v>325</v>
      </c>
      <c r="U3184" t="s">
        <v>19</v>
      </c>
    </row>
    <row r="3185" spans="1:21" x14ac:dyDescent="0.35">
      <c r="A3185">
        <v>32</v>
      </c>
      <c r="B3185" t="s">
        <v>23</v>
      </c>
      <c r="C3185" t="str">
        <f t="shared" si="198"/>
        <v>employed</v>
      </c>
      <c r="D3185" t="s">
        <v>17</v>
      </c>
      <c r="E3185" t="s">
        <v>24</v>
      </c>
      <c r="F3185" t="s">
        <v>19</v>
      </c>
      <c r="G3185">
        <f t="shared" si="199"/>
        <v>0</v>
      </c>
      <c r="H3185" t="s">
        <v>25</v>
      </c>
      <c r="I3185" t="s">
        <v>25</v>
      </c>
      <c r="J3185" t="s">
        <v>22</v>
      </c>
      <c r="K3185">
        <v>19</v>
      </c>
      <c r="L3185" t="s">
        <v>26</v>
      </c>
      <c r="M3185" t="s">
        <v>22</v>
      </c>
      <c r="N3185">
        <v>2</v>
      </c>
      <c r="O3185">
        <v>-1</v>
      </c>
      <c r="P3185">
        <v>0</v>
      </c>
      <c r="Q3185">
        <v>132</v>
      </c>
      <c r="R3185">
        <f t="shared" si="196"/>
        <v>1</v>
      </c>
      <c r="S3185">
        <f t="shared" si="197"/>
        <v>1</v>
      </c>
      <c r="T3185">
        <v>343</v>
      </c>
      <c r="U3185" t="s">
        <v>19</v>
      </c>
    </row>
    <row r="3186" spans="1:21" x14ac:dyDescent="0.35">
      <c r="A3186">
        <v>34</v>
      </c>
      <c r="B3186" t="s">
        <v>28</v>
      </c>
      <c r="C3186" t="str">
        <f t="shared" si="198"/>
        <v>employed</v>
      </c>
      <c r="D3186" t="s">
        <v>29</v>
      </c>
      <c r="E3186" t="s">
        <v>30</v>
      </c>
      <c r="F3186" t="s">
        <v>19</v>
      </c>
      <c r="G3186">
        <f t="shared" si="199"/>
        <v>0</v>
      </c>
      <c r="H3186" t="s">
        <v>19</v>
      </c>
      <c r="I3186" t="s">
        <v>19</v>
      </c>
      <c r="J3186" t="s">
        <v>20</v>
      </c>
      <c r="K3186">
        <v>25</v>
      </c>
      <c r="L3186" t="s">
        <v>26</v>
      </c>
      <c r="M3186" t="s">
        <v>22</v>
      </c>
      <c r="N3186">
        <v>4</v>
      </c>
      <c r="O3186">
        <v>-1</v>
      </c>
      <c r="P3186">
        <v>0</v>
      </c>
      <c r="Q3186">
        <v>5086</v>
      </c>
      <c r="R3186">
        <f t="shared" si="196"/>
        <v>0</v>
      </c>
      <c r="S3186">
        <f t="shared" si="197"/>
        <v>1</v>
      </c>
      <c r="T3186">
        <v>213</v>
      </c>
      <c r="U3186" t="s">
        <v>25</v>
      </c>
    </row>
    <row r="3187" spans="1:21" x14ac:dyDescent="0.35">
      <c r="A3187">
        <v>42</v>
      </c>
      <c r="B3187" t="s">
        <v>39</v>
      </c>
      <c r="C3187" t="str">
        <f t="shared" si="198"/>
        <v>employed</v>
      </c>
      <c r="D3187" t="s">
        <v>17</v>
      </c>
      <c r="E3187" t="s">
        <v>24</v>
      </c>
      <c r="F3187" t="s">
        <v>19</v>
      </c>
      <c r="G3187">
        <f t="shared" si="199"/>
        <v>0</v>
      </c>
      <c r="H3187" t="s">
        <v>25</v>
      </c>
      <c r="I3187" t="s">
        <v>25</v>
      </c>
      <c r="J3187" t="s">
        <v>20</v>
      </c>
      <c r="K3187">
        <v>19</v>
      </c>
      <c r="L3187" t="s">
        <v>45</v>
      </c>
      <c r="M3187" t="s">
        <v>22</v>
      </c>
      <c r="N3187">
        <v>3</v>
      </c>
      <c r="O3187">
        <v>-1</v>
      </c>
      <c r="P3187">
        <v>0</v>
      </c>
      <c r="Q3187">
        <v>529</v>
      </c>
      <c r="R3187">
        <f t="shared" si="196"/>
        <v>1</v>
      </c>
      <c r="S3187">
        <f t="shared" si="197"/>
        <v>1</v>
      </c>
      <c r="T3187">
        <v>193</v>
      </c>
      <c r="U3187" t="s">
        <v>19</v>
      </c>
    </row>
    <row r="3188" spans="1:21" x14ac:dyDescent="0.35">
      <c r="A3188">
        <v>41</v>
      </c>
      <c r="B3188" t="s">
        <v>28</v>
      </c>
      <c r="C3188" t="str">
        <f t="shared" si="198"/>
        <v>employed</v>
      </c>
      <c r="D3188" t="s">
        <v>17</v>
      </c>
      <c r="E3188" t="s">
        <v>30</v>
      </c>
      <c r="F3188" t="s">
        <v>19</v>
      </c>
      <c r="G3188">
        <f t="shared" si="199"/>
        <v>0</v>
      </c>
      <c r="H3188" t="s">
        <v>19</v>
      </c>
      <c r="I3188" t="s">
        <v>25</v>
      </c>
      <c r="J3188" t="s">
        <v>20</v>
      </c>
      <c r="K3188">
        <v>18</v>
      </c>
      <c r="L3188" t="s">
        <v>43</v>
      </c>
      <c r="M3188" t="s">
        <v>22</v>
      </c>
      <c r="N3188">
        <v>7</v>
      </c>
      <c r="O3188">
        <v>-1</v>
      </c>
      <c r="P3188">
        <v>0</v>
      </c>
      <c r="Q3188">
        <v>4824</v>
      </c>
      <c r="R3188">
        <f t="shared" si="196"/>
        <v>0</v>
      </c>
      <c r="S3188">
        <f t="shared" si="197"/>
        <v>1</v>
      </c>
      <c r="T3188">
        <v>168</v>
      </c>
      <c r="U3188" t="s">
        <v>19</v>
      </c>
    </row>
    <row r="3189" spans="1:21" x14ac:dyDescent="0.35">
      <c r="A3189">
        <v>63</v>
      </c>
      <c r="B3189" t="s">
        <v>47</v>
      </c>
      <c r="C3189" t="str">
        <f t="shared" si="198"/>
        <v>unemployed</v>
      </c>
      <c r="D3189" t="s">
        <v>17</v>
      </c>
      <c r="E3189" t="s">
        <v>24</v>
      </c>
      <c r="F3189" t="s">
        <v>19</v>
      </c>
      <c r="G3189">
        <f t="shared" si="199"/>
        <v>0</v>
      </c>
      <c r="H3189" t="s">
        <v>19</v>
      </c>
      <c r="I3189" t="s">
        <v>19</v>
      </c>
      <c r="J3189" t="s">
        <v>20</v>
      </c>
      <c r="K3189">
        <v>25</v>
      </c>
      <c r="L3189" t="s">
        <v>42</v>
      </c>
      <c r="M3189" t="s">
        <v>22</v>
      </c>
      <c r="N3189">
        <v>1</v>
      </c>
      <c r="O3189">
        <v>-1</v>
      </c>
      <c r="P3189">
        <v>0</v>
      </c>
      <c r="Q3189">
        <v>474</v>
      </c>
      <c r="R3189">
        <f t="shared" si="196"/>
        <v>0</v>
      </c>
      <c r="S3189">
        <f t="shared" si="197"/>
        <v>0</v>
      </c>
      <c r="T3189">
        <v>423</v>
      </c>
      <c r="U3189" t="s">
        <v>25</v>
      </c>
    </row>
    <row r="3190" spans="1:21" x14ac:dyDescent="0.35">
      <c r="A3190">
        <v>38</v>
      </c>
      <c r="B3190" t="s">
        <v>39</v>
      </c>
      <c r="C3190" t="str">
        <f t="shared" si="198"/>
        <v>employed</v>
      </c>
      <c r="D3190" t="s">
        <v>44</v>
      </c>
      <c r="E3190" t="s">
        <v>30</v>
      </c>
      <c r="F3190" t="s">
        <v>19</v>
      </c>
      <c r="G3190">
        <f t="shared" si="199"/>
        <v>0</v>
      </c>
      <c r="H3190" t="s">
        <v>25</v>
      </c>
      <c r="I3190" t="s">
        <v>19</v>
      </c>
      <c r="J3190" t="s">
        <v>22</v>
      </c>
      <c r="K3190">
        <v>6</v>
      </c>
      <c r="L3190" t="s">
        <v>26</v>
      </c>
      <c r="M3190" t="s">
        <v>22</v>
      </c>
      <c r="N3190">
        <v>1</v>
      </c>
      <c r="O3190">
        <v>-1</v>
      </c>
      <c r="P3190">
        <v>0</v>
      </c>
      <c r="Q3190">
        <v>86</v>
      </c>
      <c r="R3190">
        <f t="shared" si="196"/>
        <v>0</v>
      </c>
      <c r="S3190">
        <f t="shared" si="197"/>
        <v>1</v>
      </c>
      <c r="T3190">
        <v>218</v>
      </c>
      <c r="U3190" t="s">
        <v>19</v>
      </c>
    </row>
    <row r="3191" spans="1:21" x14ac:dyDescent="0.35">
      <c r="A3191">
        <v>54</v>
      </c>
      <c r="B3191" t="s">
        <v>33</v>
      </c>
      <c r="C3191" t="str">
        <f t="shared" si="198"/>
        <v>employed</v>
      </c>
      <c r="D3191" t="s">
        <v>17</v>
      </c>
      <c r="E3191" t="s">
        <v>18</v>
      </c>
      <c r="F3191" t="s">
        <v>19</v>
      </c>
      <c r="G3191">
        <f t="shared" si="199"/>
        <v>0</v>
      </c>
      <c r="H3191" t="s">
        <v>25</v>
      </c>
      <c r="I3191" t="s">
        <v>19</v>
      </c>
      <c r="J3191" t="s">
        <v>22</v>
      </c>
      <c r="K3191">
        <v>20</v>
      </c>
      <c r="L3191" t="s">
        <v>32</v>
      </c>
      <c r="M3191" t="s">
        <v>22</v>
      </c>
      <c r="N3191">
        <v>1</v>
      </c>
      <c r="O3191">
        <v>-1</v>
      </c>
      <c r="P3191">
        <v>0</v>
      </c>
      <c r="Q3191">
        <v>2281</v>
      </c>
      <c r="R3191">
        <f t="shared" si="196"/>
        <v>0</v>
      </c>
      <c r="S3191">
        <f t="shared" si="197"/>
        <v>1</v>
      </c>
      <c r="T3191">
        <v>158</v>
      </c>
      <c r="U3191" t="s">
        <v>19</v>
      </c>
    </row>
    <row r="3192" spans="1:21" x14ac:dyDescent="0.35">
      <c r="A3192">
        <v>39</v>
      </c>
      <c r="B3192" t="s">
        <v>23</v>
      </c>
      <c r="C3192" t="str">
        <f t="shared" si="198"/>
        <v>employed</v>
      </c>
      <c r="D3192" t="s">
        <v>17</v>
      </c>
      <c r="E3192" t="s">
        <v>24</v>
      </c>
      <c r="F3192" t="s">
        <v>19</v>
      </c>
      <c r="G3192">
        <f t="shared" si="199"/>
        <v>0</v>
      </c>
      <c r="H3192" t="s">
        <v>25</v>
      </c>
      <c r="I3192" t="s">
        <v>19</v>
      </c>
      <c r="J3192" t="s">
        <v>20</v>
      </c>
      <c r="K3192">
        <v>17</v>
      </c>
      <c r="L3192" t="s">
        <v>31</v>
      </c>
      <c r="M3192" t="s">
        <v>22</v>
      </c>
      <c r="N3192">
        <v>1</v>
      </c>
      <c r="O3192">
        <v>-1</v>
      </c>
      <c r="P3192">
        <v>0</v>
      </c>
      <c r="Q3192">
        <v>186</v>
      </c>
      <c r="R3192">
        <f t="shared" si="196"/>
        <v>0</v>
      </c>
      <c r="S3192">
        <f t="shared" si="197"/>
        <v>1</v>
      </c>
      <c r="T3192">
        <v>433</v>
      </c>
      <c r="U3192" t="s">
        <v>19</v>
      </c>
    </row>
    <row r="3193" spans="1:21" x14ac:dyDescent="0.35">
      <c r="A3193">
        <v>46</v>
      </c>
      <c r="B3193" t="s">
        <v>33</v>
      </c>
      <c r="C3193" t="str">
        <f t="shared" si="198"/>
        <v>employed</v>
      </c>
      <c r="D3193" t="s">
        <v>17</v>
      </c>
      <c r="E3193" t="s">
        <v>24</v>
      </c>
      <c r="F3193" t="s">
        <v>19</v>
      </c>
      <c r="G3193">
        <f t="shared" si="199"/>
        <v>0</v>
      </c>
      <c r="H3193" t="s">
        <v>19</v>
      </c>
      <c r="I3193" t="s">
        <v>19</v>
      </c>
      <c r="J3193" t="s">
        <v>22</v>
      </c>
      <c r="K3193">
        <v>20</v>
      </c>
      <c r="L3193" t="s">
        <v>32</v>
      </c>
      <c r="M3193" t="s">
        <v>22</v>
      </c>
      <c r="N3193">
        <v>3</v>
      </c>
      <c r="O3193">
        <v>-1</v>
      </c>
      <c r="P3193">
        <v>0</v>
      </c>
      <c r="Q3193">
        <v>137</v>
      </c>
      <c r="R3193">
        <f t="shared" si="196"/>
        <v>0</v>
      </c>
      <c r="S3193">
        <f t="shared" si="197"/>
        <v>1</v>
      </c>
      <c r="T3193">
        <v>252</v>
      </c>
      <c r="U3193" t="s">
        <v>19</v>
      </c>
    </row>
    <row r="3194" spans="1:21" x14ac:dyDescent="0.35">
      <c r="A3194">
        <v>37</v>
      </c>
      <c r="B3194" t="s">
        <v>37</v>
      </c>
      <c r="C3194" t="str">
        <f t="shared" si="198"/>
        <v>employed</v>
      </c>
      <c r="D3194" t="s">
        <v>17</v>
      </c>
      <c r="E3194" t="s">
        <v>30</v>
      </c>
      <c r="F3194" t="s">
        <v>19</v>
      </c>
      <c r="G3194">
        <f t="shared" si="199"/>
        <v>0</v>
      </c>
      <c r="H3194" t="s">
        <v>19</v>
      </c>
      <c r="I3194" t="s">
        <v>19</v>
      </c>
      <c r="J3194" t="s">
        <v>20</v>
      </c>
      <c r="K3194">
        <v>1</v>
      </c>
      <c r="L3194" t="s">
        <v>32</v>
      </c>
      <c r="M3194" t="s">
        <v>22</v>
      </c>
      <c r="N3194">
        <v>1</v>
      </c>
      <c r="O3194">
        <v>-1</v>
      </c>
      <c r="P3194">
        <v>0</v>
      </c>
      <c r="Q3194">
        <v>6968</v>
      </c>
      <c r="R3194">
        <f t="shared" si="196"/>
        <v>0</v>
      </c>
      <c r="S3194">
        <f t="shared" si="197"/>
        <v>1</v>
      </c>
      <c r="T3194">
        <v>175</v>
      </c>
      <c r="U3194" t="s">
        <v>19</v>
      </c>
    </row>
    <row r="3195" spans="1:21" x14ac:dyDescent="0.35">
      <c r="A3195">
        <v>76</v>
      </c>
      <c r="B3195" t="s">
        <v>47</v>
      </c>
      <c r="C3195" t="str">
        <f t="shared" si="198"/>
        <v>unemployed</v>
      </c>
      <c r="D3195" t="s">
        <v>44</v>
      </c>
      <c r="E3195" t="s">
        <v>18</v>
      </c>
      <c r="F3195" t="s">
        <v>19</v>
      </c>
      <c r="G3195">
        <f t="shared" si="199"/>
        <v>0</v>
      </c>
      <c r="H3195" t="s">
        <v>19</v>
      </c>
      <c r="I3195" t="s">
        <v>19</v>
      </c>
      <c r="J3195" t="s">
        <v>20</v>
      </c>
      <c r="K3195">
        <v>12</v>
      </c>
      <c r="L3195" t="s">
        <v>40</v>
      </c>
      <c r="M3195" t="s">
        <v>22</v>
      </c>
      <c r="N3195">
        <v>1</v>
      </c>
      <c r="O3195">
        <v>-1</v>
      </c>
      <c r="P3195">
        <v>0</v>
      </c>
      <c r="Q3195">
        <v>86</v>
      </c>
      <c r="R3195">
        <f t="shared" si="196"/>
        <v>0</v>
      </c>
      <c r="S3195">
        <f t="shared" si="197"/>
        <v>0</v>
      </c>
      <c r="T3195">
        <v>192</v>
      </c>
      <c r="U3195" t="s">
        <v>19</v>
      </c>
    </row>
    <row r="3196" spans="1:21" x14ac:dyDescent="0.35">
      <c r="A3196">
        <v>28</v>
      </c>
      <c r="B3196" t="s">
        <v>28</v>
      </c>
      <c r="C3196" t="str">
        <f t="shared" si="198"/>
        <v>employed</v>
      </c>
      <c r="D3196" t="s">
        <v>29</v>
      </c>
      <c r="E3196" t="s">
        <v>22</v>
      </c>
      <c r="F3196" t="s">
        <v>19</v>
      </c>
      <c r="G3196">
        <f t="shared" si="199"/>
        <v>0</v>
      </c>
      <c r="H3196" t="s">
        <v>19</v>
      </c>
      <c r="I3196" t="s">
        <v>25</v>
      </c>
      <c r="J3196" t="s">
        <v>20</v>
      </c>
      <c r="K3196">
        <v>8</v>
      </c>
      <c r="L3196" t="s">
        <v>43</v>
      </c>
      <c r="M3196" t="s">
        <v>22</v>
      </c>
      <c r="N3196">
        <v>1</v>
      </c>
      <c r="O3196">
        <v>-1</v>
      </c>
      <c r="P3196">
        <v>0</v>
      </c>
      <c r="Q3196">
        <v>81</v>
      </c>
      <c r="R3196">
        <f t="shared" si="196"/>
        <v>0</v>
      </c>
      <c r="S3196">
        <f t="shared" si="197"/>
        <v>1</v>
      </c>
      <c r="T3196">
        <v>158</v>
      </c>
      <c r="U3196" t="s">
        <v>19</v>
      </c>
    </row>
    <row r="3197" spans="1:21" x14ac:dyDescent="0.35">
      <c r="A3197">
        <v>33</v>
      </c>
      <c r="B3197" t="s">
        <v>23</v>
      </c>
      <c r="C3197" t="str">
        <f t="shared" si="198"/>
        <v>employed</v>
      </c>
      <c r="D3197" t="s">
        <v>17</v>
      </c>
      <c r="E3197" t="s">
        <v>18</v>
      </c>
      <c r="F3197" t="s">
        <v>19</v>
      </c>
      <c r="G3197">
        <f t="shared" si="199"/>
        <v>0</v>
      </c>
      <c r="H3197" t="s">
        <v>19</v>
      </c>
      <c r="I3197" t="s">
        <v>19</v>
      </c>
      <c r="J3197" t="s">
        <v>48</v>
      </c>
      <c r="K3197">
        <v>20</v>
      </c>
      <c r="L3197" t="s">
        <v>45</v>
      </c>
      <c r="M3197" t="s">
        <v>22</v>
      </c>
      <c r="N3197">
        <v>2</v>
      </c>
      <c r="O3197">
        <v>-1</v>
      </c>
      <c r="P3197">
        <v>0</v>
      </c>
      <c r="Q3197">
        <v>6904</v>
      </c>
      <c r="R3197">
        <f t="shared" si="196"/>
        <v>0</v>
      </c>
      <c r="S3197">
        <f t="shared" si="197"/>
        <v>1</v>
      </c>
      <c r="T3197">
        <v>114</v>
      </c>
      <c r="U3197" t="s">
        <v>19</v>
      </c>
    </row>
    <row r="3198" spans="1:21" x14ac:dyDescent="0.35">
      <c r="A3198">
        <v>46</v>
      </c>
      <c r="B3198" t="s">
        <v>35</v>
      </c>
      <c r="C3198" t="str">
        <f t="shared" si="198"/>
        <v>employed</v>
      </c>
      <c r="D3198" t="s">
        <v>17</v>
      </c>
      <c r="E3198" t="s">
        <v>30</v>
      </c>
      <c r="F3198" t="s">
        <v>19</v>
      </c>
      <c r="G3198">
        <f t="shared" si="199"/>
        <v>0</v>
      </c>
      <c r="H3198" t="s">
        <v>25</v>
      </c>
      <c r="I3198" t="s">
        <v>25</v>
      </c>
      <c r="J3198" t="s">
        <v>22</v>
      </c>
      <c r="K3198">
        <v>5</v>
      </c>
      <c r="L3198" t="s">
        <v>26</v>
      </c>
      <c r="M3198" t="s">
        <v>22</v>
      </c>
      <c r="N3198">
        <v>1</v>
      </c>
      <c r="O3198">
        <v>-1</v>
      </c>
      <c r="P3198">
        <v>0</v>
      </c>
      <c r="Q3198">
        <v>137</v>
      </c>
      <c r="R3198">
        <f t="shared" si="196"/>
        <v>1</v>
      </c>
      <c r="S3198">
        <f t="shared" si="197"/>
        <v>1</v>
      </c>
      <c r="T3198">
        <v>246</v>
      </c>
      <c r="U3198" t="s">
        <v>19</v>
      </c>
    </row>
    <row r="3199" spans="1:21" x14ac:dyDescent="0.35">
      <c r="A3199">
        <v>30</v>
      </c>
      <c r="B3199" t="s">
        <v>41</v>
      </c>
      <c r="C3199" t="str">
        <f t="shared" si="198"/>
        <v>unemployed</v>
      </c>
      <c r="D3199" t="s">
        <v>29</v>
      </c>
      <c r="E3199" t="s">
        <v>24</v>
      </c>
      <c r="F3199" t="s">
        <v>19</v>
      </c>
      <c r="G3199">
        <f t="shared" si="199"/>
        <v>0</v>
      </c>
      <c r="H3199" t="s">
        <v>19</v>
      </c>
      <c r="I3199" t="s">
        <v>19</v>
      </c>
      <c r="J3199" t="s">
        <v>48</v>
      </c>
      <c r="K3199">
        <v>30</v>
      </c>
      <c r="L3199" t="s">
        <v>31</v>
      </c>
      <c r="M3199" t="s">
        <v>22</v>
      </c>
      <c r="N3199">
        <v>1</v>
      </c>
      <c r="O3199">
        <v>-1</v>
      </c>
      <c r="P3199">
        <v>0</v>
      </c>
      <c r="Q3199">
        <v>25</v>
      </c>
      <c r="R3199">
        <f t="shared" si="196"/>
        <v>0</v>
      </c>
      <c r="S3199">
        <f t="shared" si="197"/>
        <v>0</v>
      </c>
      <c r="T3199">
        <v>44</v>
      </c>
      <c r="U3199" t="s">
        <v>19</v>
      </c>
    </row>
    <row r="3200" spans="1:21" x14ac:dyDescent="0.35">
      <c r="A3200">
        <v>60</v>
      </c>
      <c r="B3200" t="s">
        <v>28</v>
      </c>
      <c r="C3200" t="str">
        <f t="shared" si="198"/>
        <v>employed</v>
      </c>
      <c r="D3200" t="s">
        <v>17</v>
      </c>
      <c r="E3200" t="s">
        <v>30</v>
      </c>
      <c r="F3200" t="s">
        <v>19</v>
      </c>
      <c r="G3200">
        <f t="shared" si="199"/>
        <v>0</v>
      </c>
      <c r="H3200" t="s">
        <v>19</v>
      </c>
      <c r="I3200" t="s">
        <v>19</v>
      </c>
      <c r="J3200" t="s">
        <v>20</v>
      </c>
      <c r="K3200">
        <v>14</v>
      </c>
      <c r="L3200" t="s">
        <v>40</v>
      </c>
      <c r="M3200" t="s">
        <v>22</v>
      </c>
      <c r="N3200">
        <v>2</v>
      </c>
      <c r="O3200">
        <v>-1</v>
      </c>
      <c r="P3200">
        <v>0</v>
      </c>
      <c r="Q3200">
        <v>759</v>
      </c>
      <c r="R3200">
        <f t="shared" si="196"/>
        <v>0</v>
      </c>
      <c r="S3200">
        <f t="shared" si="197"/>
        <v>1</v>
      </c>
      <c r="T3200">
        <v>136</v>
      </c>
      <c r="U3200" t="s">
        <v>19</v>
      </c>
    </row>
    <row r="3201" spans="1:21" x14ac:dyDescent="0.35">
      <c r="A3201">
        <v>56</v>
      </c>
      <c r="B3201" t="s">
        <v>46</v>
      </c>
      <c r="C3201" t="str">
        <f t="shared" si="198"/>
        <v>employed</v>
      </c>
      <c r="D3201" t="s">
        <v>17</v>
      </c>
      <c r="E3201" t="s">
        <v>30</v>
      </c>
      <c r="F3201" t="s">
        <v>19</v>
      </c>
      <c r="G3201">
        <f t="shared" si="199"/>
        <v>0</v>
      </c>
      <c r="H3201" t="s">
        <v>25</v>
      </c>
      <c r="I3201" t="s">
        <v>19</v>
      </c>
      <c r="J3201" t="s">
        <v>20</v>
      </c>
      <c r="K3201">
        <v>24</v>
      </c>
      <c r="L3201" t="s">
        <v>43</v>
      </c>
      <c r="M3201" t="s">
        <v>22</v>
      </c>
      <c r="N3201">
        <v>2</v>
      </c>
      <c r="O3201">
        <v>-1</v>
      </c>
      <c r="P3201">
        <v>0</v>
      </c>
      <c r="Q3201">
        <v>1922</v>
      </c>
      <c r="R3201">
        <f t="shared" si="196"/>
        <v>0</v>
      </c>
      <c r="S3201">
        <f t="shared" si="197"/>
        <v>1</v>
      </c>
      <c r="T3201">
        <v>247</v>
      </c>
      <c r="U3201" t="s">
        <v>19</v>
      </c>
    </row>
    <row r="3202" spans="1:21" x14ac:dyDescent="0.35">
      <c r="A3202">
        <v>24</v>
      </c>
      <c r="B3202" t="s">
        <v>41</v>
      </c>
      <c r="C3202" t="str">
        <f t="shared" si="198"/>
        <v>unemployed</v>
      </c>
      <c r="D3202" t="s">
        <v>29</v>
      </c>
      <c r="E3202" t="s">
        <v>22</v>
      </c>
      <c r="F3202" t="s">
        <v>19</v>
      </c>
      <c r="G3202">
        <f t="shared" si="199"/>
        <v>0</v>
      </c>
      <c r="H3202" t="s">
        <v>25</v>
      </c>
      <c r="I3202" t="s">
        <v>19</v>
      </c>
      <c r="J3202" t="s">
        <v>22</v>
      </c>
      <c r="K3202">
        <v>28</v>
      </c>
      <c r="L3202" t="s">
        <v>26</v>
      </c>
      <c r="M3202" t="s">
        <v>22</v>
      </c>
      <c r="N3202">
        <v>1</v>
      </c>
      <c r="O3202">
        <v>-1</v>
      </c>
      <c r="P3202">
        <v>0</v>
      </c>
      <c r="Q3202">
        <v>3298</v>
      </c>
      <c r="R3202">
        <f t="shared" ref="R3202:R3265" si="200">IF( AND(H3202="yes", I3202="yes"),1,0)</f>
        <v>0</v>
      </c>
      <c r="S3202">
        <f t="shared" ref="S3202:S3265" si="201">IF(C3202="unemployed",0,1)</f>
        <v>0</v>
      </c>
      <c r="T3202">
        <v>227</v>
      </c>
      <c r="U3202" t="s">
        <v>19</v>
      </c>
    </row>
    <row r="3203" spans="1:21" x14ac:dyDescent="0.35">
      <c r="A3203">
        <v>58</v>
      </c>
      <c r="B3203" t="s">
        <v>47</v>
      </c>
      <c r="C3203" t="str">
        <f t="shared" ref="C3203:C3266" si="202">IF(B3203="unemployed",B3203,IF(B3203="student","unemployed",IF(B3203="retired","unemployed","employed")))</f>
        <v>unemployed</v>
      </c>
      <c r="D3203" t="s">
        <v>17</v>
      </c>
      <c r="E3203" t="s">
        <v>24</v>
      </c>
      <c r="F3203" t="s">
        <v>19</v>
      </c>
      <c r="G3203">
        <f t="shared" ref="G3203:G3266" si="203">IF(F3203="yes",1,0)</f>
        <v>0</v>
      </c>
      <c r="H3203" t="s">
        <v>19</v>
      </c>
      <c r="I3203" t="s">
        <v>19</v>
      </c>
      <c r="J3203" t="s">
        <v>20</v>
      </c>
      <c r="K3203">
        <v>12</v>
      </c>
      <c r="L3203" t="s">
        <v>40</v>
      </c>
      <c r="M3203" t="s">
        <v>22</v>
      </c>
      <c r="N3203">
        <v>4</v>
      </c>
      <c r="O3203">
        <v>-1</v>
      </c>
      <c r="P3203">
        <v>0</v>
      </c>
      <c r="Q3203">
        <v>764</v>
      </c>
      <c r="R3203">
        <f t="shared" si="200"/>
        <v>0</v>
      </c>
      <c r="S3203">
        <f t="shared" si="201"/>
        <v>0</v>
      </c>
      <c r="T3203">
        <v>219</v>
      </c>
      <c r="U3203" t="s">
        <v>19</v>
      </c>
    </row>
    <row r="3204" spans="1:21" x14ac:dyDescent="0.35">
      <c r="A3204">
        <v>79</v>
      </c>
      <c r="B3204" t="s">
        <v>47</v>
      </c>
      <c r="C3204" t="str">
        <f t="shared" si="202"/>
        <v>unemployed</v>
      </c>
      <c r="D3204" t="s">
        <v>17</v>
      </c>
      <c r="E3204" t="s">
        <v>18</v>
      </c>
      <c r="F3204" t="s">
        <v>19</v>
      </c>
      <c r="G3204">
        <f t="shared" si="203"/>
        <v>0</v>
      </c>
      <c r="H3204" t="s">
        <v>19</v>
      </c>
      <c r="I3204" t="s">
        <v>19</v>
      </c>
      <c r="J3204" t="s">
        <v>48</v>
      </c>
      <c r="K3204">
        <v>18</v>
      </c>
      <c r="L3204" t="s">
        <v>42</v>
      </c>
      <c r="M3204" t="s">
        <v>49</v>
      </c>
      <c r="N3204">
        <v>2</v>
      </c>
      <c r="O3204">
        <v>272</v>
      </c>
      <c r="P3204">
        <v>2</v>
      </c>
      <c r="Q3204">
        <v>8556</v>
      </c>
      <c r="R3204">
        <f t="shared" si="200"/>
        <v>0</v>
      </c>
      <c r="S3204">
        <f t="shared" si="201"/>
        <v>0</v>
      </c>
      <c r="T3204">
        <v>326</v>
      </c>
      <c r="U3204" t="s">
        <v>25</v>
      </c>
    </row>
    <row r="3205" spans="1:21" x14ac:dyDescent="0.35">
      <c r="A3205">
        <v>32</v>
      </c>
      <c r="B3205" t="s">
        <v>33</v>
      </c>
      <c r="C3205" t="str">
        <f t="shared" si="202"/>
        <v>employed</v>
      </c>
      <c r="D3205" t="s">
        <v>17</v>
      </c>
      <c r="E3205" t="s">
        <v>24</v>
      </c>
      <c r="F3205" t="s">
        <v>19</v>
      </c>
      <c r="G3205">
        <f t="shared" si="203"/>
        <v>0</v>
      </c>
      <c r="H3205" t="s">
        <v>25</v>
      </c>
      <c r="I3205" t="s">
        <v>19</v>
      </c>
      <c r="J3205" t="s">
        <v>22</v>
      </c>
      <c r="K3205">
        <v>20</v>
      </c>
      <c r="L3205" t="s">
        <v>26</v>
      </c>
      <c r="M3205" t="s">
        <v>22</v>
      </c>
      <c r="N3205">
        <v>2</v>
      </c>
      <c r="O3205">
        <v>-1</v>
      </c>
      <c r="P3205">
        <v>0</v>
      </c>
      <c r="Q3205">
        <v>3514</v>
      </c>
      <c r="R3205">
        <f t="shared" si="200"/>
        <v>0</v>
      </c>
      <c r="S3205">
        <f t="shared" si="201"/>
        <v>1</v>
      </c>
      <c r="T3205">
        <v>226</v>
      </c>
      <c r="U3205" t="s">
        <v>19</v>
      </c>
    </row>
    <row r="3206" spans="1:21" x14ac:dyDescent="0.35">
      <c r="A3206">
        <v>33</v>
      </c>
      <c r="B3206" t="s">
        <v>23</v>
      </c>
      <c r="C3206" t="str">
        <f t="shared" si="202"/>
        <v>employed</v>
      </c>
      <c r="D3206" t="s">
        <v>17</v>
      </c>
      <c r="E3206" t="s">
        <v>18</v>
      </c>
      <c r="F3206" t="s">
        <v>19</v>
      </c>
      <c r="G3206">
        <f t="shared" si="203"/>
        <v>0</v>
      </c>
      <c r="H3206" t="s">
        <v>25</v>
      </c>
      <c r="I3206" t="s">
        <v>19</v>
      </c>
      <c r="J3206" t="s">
        <v>20</v>
      </c>
      <c r="K3206">
        <v>18</v>
      </c>
      <c r="L3206" t="s">
        <v>43</v>
      </c>
      <c r="M3206" t="s">
        <v>22</v>
      </c>
      <c r="N3206">
        <v>2</v>
      </c>
      <c r="O3206">
        <v>-1</v>
      </c>
      <c r="P3206">
        <v>0</v>
      </c>
      <c r="Q3206">
        <v>0</v>
      </c>
      <c r="R3206">
        <f t="shared" si="200"/>
        <v>0</v>
      </c>
      <c r="S3206">
        <f t="shared" si="201"/>
        <v>1</v>
      </c>
      <c r="T3206">
        <v>351</v>
      </c>
      <c r="U3206" t="s">
        <v>19</v>
      </c>
    </row>
    <row r="3207" spans="1:21" x14ac:dyDescent="0.35">
      <c r="A3207">
        <v>77</v>
      </c>
      <c r="B3207" t="s">
        <v>47</v>
      </c>
      <c r="C3207" t="str">
        <f t="shared" si="202"/>
        <v>unemployed</v>
      </c>
      <c r="D3207" t="s">
        <v>17</v>
      </c>
      <c r="E3207" t="s">
        <v>18</v>
      </c>
      <c r="F3207" t="s">
        <v>19</v>
      </c>
      <c r="G3207">
        <f t="shared" si="203"/>
        <v>0</v>
      </c>
      <c r="H3207" t="s">
        <v>19</v>
      </c>
      <c r="I3207" t="s">
        <v>19</v>
      </c>
      <c r="J3207" t="s">
        <v>48</v>
      </c>
      <c r="K3207">
        <v>27</v>
      </c>
      <c r="L3207" t="s">
        <v>45</v>
      </c>
      <c r="M3207" t="s">
        <v>27</v>
      </c>
      <c r="N3207">
        <v>4</v>
      </c>
      <c r="O3207">
        <v>94</v>
      </c>
      <c r="P3207">
        <v>3</v>
      </c>
      <c r="Q3207">
        <v>680</v>
      </c>
      <c r="R3207">
        <f t="shared" si="200"/>
        <v>0</v>
      </c>
      <c r="S3207">
        <f t="shared" si="201"/>
        <v>0</v>
      </c>
      <c r="T3207">
        <v>341</v>
      </c>
      <c r="U3207" t="s">
        <v>19</v>
      </c>
    </row>
    <row r="3208" spans="1:21" x14ac:dyDescent="0.35">
      <c r="A3208">
        <v>60</v>
      </c>
      <c r="B3208" t="s">
        <v>46</v>
      </c>
      <c r="C3208" t="str">
        <f t="shared" si="202"/>
        <v>employed</v>
      </c>
      <c r="D3208" t="s">
        <v>17</v>
      </c>
      <c r="E3208" t="s">
        <v>18</v>
      </c>
      <c r="F3208" t="s">
        <v>19</v>
      </c>
      <c r="G3208">
        <f t="shared" si="203"/>
        <v>0</v>
      </c>
      <c r="H3208" t="s">
        <v>19</v>
      </c>
      <c r="I3208" t="s">
        <v>25</v>
      </c>
      <c r="J3208" t="s">
        <v>48</v>
      </c>
      <c r="K3208">
        <v>22</v>
      </c>
      <c r="L3208" t="s">
        <v>43</v>
      </c>
      <c r="M3208" t="s">
        <v>22</v>
      </c>
      <c r="N3208">
        <v>1</v>
      </c>
      <c r="O3208">
        <v>-1</v>
      </c>
      <c r="P3208">
        <v>0</v>
      </c>
      <c r="Q3208">
        <v>0</v>
      </c>
      <c r="R3208">
        <f t="shared" si="200"/>
        <v>0</v>
      </c>
      <c r="S3208">
        <f t="shared" si="201"/>
        <v>1</v>
      </c>
      <c r="T3208">
        <v>124</v>
      </c>
      <c r="U3208" t="s">
        <v>19</v>
      </c>
    </row>
    <row r="3209" spans="1:21" x14ac:dyDescent="0.35">
      <c r="A3209">
        <v>54</v>
      </c>
      <c r="B3209" t="s">
        <v>28</v>
      </c>
      <c r="C3209" t="str">
        <f t="shared" si="202"/>
        <v>employed</v>
      </c>
      <c r="D3209" t="s">
        <v>17</v>
      </c>
      <c r="E3209" t="s">
        <v>30</v>
      </c>
      <c r="F3209" t="s">
        <v>19</v>
      </c>
      <c r="G3209">
        <f t="shared" si="203"/>
        <v>0</v>
      </c>
      <c r="H3209" t="s">
        <v>19</v>
      </c>
      <c r="I3209" t="s">
        <v>19</v>
      </c>
      <c r="J3209" t="s">
        <v>20</v>
      </c>
      <c r="K3209">
        <v>7</v>
      </c>
      <c r="L3209" t="s">
        <v>40</v>
      </c>
      <c r="M3209" t="s">
        <v>22</v>
      </c>
      <c r="N3209">
        <v>3</v>
      </c>
      <c r="O3209">
        <v>-1</v>
      </c>
      <c r="P3209">
        <v>0</v>
      </c>
      <c r="Q3209">
        <v>2819</v>
      </c>
      <c r="R3209">
        <f t="shared" si="200"/>
        <v>0</v>
      </c>
      <c r="S3209">
        <f t="shared" si="201"/>
        <v>1</v>
      </c>
      <c r="T3209">
        <v>123</v>
      </c>
      <c r="U3209" t="s">
        <v>19</v>
      </c>
    </row>
    <row r="3210" spans="1:21" x14ac:dyDescent="0.35">
      <c r="A3210">
        <v>30</v>
      </c>
      <c r="B3210" t="s">
        <v>33</v>
      </c>
      <c r="C3210" t="str">
        <f t="shared" si="202"/>
        <v>employed</v>
      </c>
      <c r="D3210" t="s">
        <v>17</v>
      </c>
      <c r="E3210" t="s">
        <v>18</v>
      </c>
      <c r="F3210" t="s">
        <v>19</v>
      </c>
      <c r="G3210">
        <f t="shared" si="203"/>
        <v>0</v>
      </c>
      <c r="H3210" t="s">
        <v>25</v>
      </c>
      <c r="I3210" t="s">
        <v>25</v>
      </c>
      <c r="J3210" t="s">
        <v>22</v>
      </c>
      <c r="K3210">
        <v>28</v>
      </c>
      <c r="L3210" t="s">
        <v>26</v>
      </c>
      <c r="M3210" t="s">
        <v>22</v>
      </c>
      <c r="N3210">
        <v>6</v>
      </c>
      <c r="O3210">
        <v>-1</v>
      </c>
      <c r="P3210">
        <v>0</v>
      </c>
      <c r="Q3210">
        <v>-518</v>
      </c>
      <c r="R3210">
        <f t="shared" si="200"/>
        <v>1</v>
      </c>
      <c r="S3210">
        <f t="shared" si="201"/>
        <v>1</v>
      </c>
      <c r="T3210">
        <v>244</v>
      </c>
      <c r="U3210" t="s">
        <v>19</v>
      </c>
    </row>
    <row r="3211" spans="1:21" x14ac:dyDescent="0.35">
      <c r="A3211">
        <v>50</v>
      </c>
      <c r="B3211" t="s">
        <v>23</v>
      </c>
      <c r="C3211" t="str">
        <f t="shared" si="202"/>
        <v>employed</v>
      </c>
      <c r="D3211" t="s">
        <v>17</v>
      </c>
      <c r="E3211" t="s">
        <v>24</v>
      </c>
      <c r="F3211" t="s">
        <v>19</v>
      </c>
      <c r="G3211">
        <f t="shared" si="203"/>
        <v>0</v>
      </c>
      <c r="H3211" t="s">
        <v>19</v>
      </c>
      <c r="I3211" t="s">
        <v>25</v>
      </c>
      <c r="J3211" t="s">
        <v>20</v>
      </c>
      <c r="K3211">
        <v>27</v>
      </c>
      <c r="L3211" t="s">
        <v>40</v>
      </c>
      <c r="M3211" t="s">
        <v>22</v>
      </c>
      <c r="N3211">
        <v>8</v>
      </c>
      <c r="O3211">
        <v>-1</v>
      </c>
      <c r="P3211">
        <v>0</v>
      </c>
      <c r="Q3211">
        <v>60</v>
      </c>
      <c r="R3211">
        <f t="shared" si="200"/>
        <v>0</v>
      </c>
      <c r="S3211">
        <f t="shared" si="201"/>
        <v>1</v>
      </c>
      <c r="T3211">
        <v>151</v>
      </c>
      <c r="U3211" t="s">
        <v>19</v>
      </c>
    </row>
    <row r="3212" spans="1:21" x14ac:dyDescent="0.35">
      <c r="A3212">
        <v>50</v>
      </c>
      <c r="B3212" t="s">
        <v>28</v>
      </c>
      <c r="C3212" t="str">
        <f t="shared" si="202"/>
        <v>employed</v>
      </c>
      <c r="D3212" t="s">
        <v>17</v>
      </c>
      <c r="E3212" t="s">
        <v>24</v>
      </c>
      <c r="F3212" t="s">
        <v>19</v>
      </c>
      <c r="G3212">
        <f t="shared" si="203"/>
        <v>0</v>
      </c>
      <c r="H3212" t="s">
        <v>19</v>
      </c>
      <c r="I3212" t="s">
        <v>19</v>
      </c>
      <c r="J3212" t="s">
        <v>20</v>
      </c>
      <c r="K3212">
        <v>7</v>
      </c>
      <c r="L3212" t="s">
        <v>31</v>
      </c>
      <c r="M3212" t="s">
        <v>22</v>
      </c>
      <c r="N3212">
        <v>7</v>
      </c>
      <c r="O3212">
        <v>-1</v>
      </c>
      <c r="P3212">
        <v>0</v>
      </c>
      <c r="Q3212">
        <v>732</v>
      </c>
      <c r="R3212">
        <f t="shared" si="200"/>
        <v>0</v>
      </c>
      <c r="S3212">
        <f t="shared" si="201"/>
        <v>1</v>
      </c>
      <c r="T3212">
        <v>736</v>
      </c>
      <c r="U3212" t="s">
        <v>19</v>
      </c>
    </row>
    <row r="3213" spans="1:21" x14ac:dyDescent="0.35">
      <c r="A3213">
        <v>37</v>
      </c>
      <c r="B3213" t="s">
        <v>37</v>
      </c>
      <c r="C3213" t="str">
        <f t="shared" si="202"/>
        <v>employed</v>
      </c>
      <c r="D3213" t="s">
        <v>17</v>
      </c>
      <c r="E3213" t="s">
        <v>24</v>
      </c>
      <c r="F3213" t="s">
        <v>19</v>
      </c>
      <c r="G3213">
        <f t="shared" si="203"/>
        <v>0</v>
      </c>
      <c r="H3213" t="s">
        <v>25</v>
      </c>
      <c r="I3213" t="s">
        <v>19</v>
      </c>
      <c r="J3213" t="s">
        <v>48</v>
      </c>
      <c r="K3213">
        <v>16</v>
      </c>
      <c r="L3213" t="s">
        <v>43</v>
      </c>
      <c r="M3213" t="s">
        <v>22</v>
      </c>
      <c r="N3213">
        <v>1</v>
      </c>
      <c r="O3213">
        <v>-1</v>
      </c>
      <c r="P3213">
        <v>0</v>
      </c>
      <c r="Q3213">
        <v>2707</v>
      </c>
      <c r="R3213">
        <f t="shared" si="200"/>
        <v>0</v>
      </c>
      <c r="S3213">
        <f t="shared" si="201"/>
        <v>1</v>
      </c>
      <c r="T3213">
        <v>109</v>
      </c>
      <c r="U3213" t="s">
        <v>19</v>
      </c>
    </row>
    <row r="3214" spans="1:21" x14ac:dyDescent="0.35">
      <c r="A3214">
        <v>41</v>
      </c>
      <c r="B3214" t="s">
        <v>37</v>
      </c>
      <c r="C3214" t="str">
        <f t="shared" si="202"/>
        <v>employed</v>
      </c>
      <c r="D3214" t="s">
        <v>17</v>
      </c>
      <c r="E3214" t="s">
        <v>30</v>
      </c>
      <c r="F3214" t="s">
        <v>19</v>
      </c>
      <c r="G3214">
        <f t="shared" si="203"/>
        <v>0</v>
      </c>
      <c r="H3214" t="s">
        <v>25</v>
      </c>
      <c r="I3214" t="s">
        <v>19</v>
      </c>
      <c r="J3214" t="s">
        <v>48</v>
      </c>
      <c r="K3214">
        <v>11</v>
      </c>
      <c r="L3214" t="s">
        <v>43</v>
      </c>
      <c r="M3214" t="s">
        <v>22</v>
      </c>
      <c r="N3214">
        <v>2</v>
      </c>
      <c r="O3214">
        <v>-1</v>
      </c>
      <c r="P3214">
        <v>0</v>
      </c>
      <c r="Q3214">
        <v>177</v>
      </c>
      <c r="R3214">
        <f t="shared" si="200"/>
        <v>0</v>
      </c>
      <c r="S3214">
        <f t="shared" si="201"/>
        <v>1</v>
      </c>
      <c r="T3214">
        <v>117</v>
      </c>
      <c r="U3214" t="s">
        <v>19</v>
      </c>
    </row>
    <row r="3215" spans="1:21" x14ac:dyDescent="0.35">
      <c r="A3215">
        <v>49</v>
      </c>
      <c r="B3215" t="s">
        <v>39</v>
      </c>
      <c r="C3215" t="str">
        <f t="shared" si="202"/>
        <v>employed</v>
      </c>
      <c r="D3215" t="s">
        <v>17</v>
      </c>
      <c r="E3215" t="s">
        <v>24</v>
      </c>
      <c r="F3215" t="s">
        <v>19</v>
      </c>
      <c r="G3215">
        <f t="shared" si="203"/>
        <v>0</v>
      </c>
      <c r="H3215" t="s">
        <v>19</v>
      </c>
      <c r="I3215" t="s">
        <v>25</v>
      </c>
      <c r="J3215" t="s">
        <v>48</v>
      </c>
      <c r="K3215">
        <v>8</v>
      </c>
      <c r="L3215" t="s">
        <v>43</v>
      </c>
      <c r="M3215" t="s">
        <v>22</v>
      </c>
      <c r="N3215">
        <v>2</v>
      </c>
      <c r="O3215">
        <v>-1</v>
      </c>
      <c r="P3215">
        <v>0</v>
      </c>
      <c r="Q3215">
        <v>13229</v>
      </c>
      <c r="R3215">
        <f t="shared" si="200"/>
        <v>0</v>
      </c>
      <c r="S3215">
        <f t="shared" si="201"/>
        <v>1</v>
      </c>
      <c r="T3215">
        <v>77</v>
      </c>
      <c r="U3215" t="s">
        <v>19</v>
      </c>
    </row>
    <row r="3216" spans="1:21" x14ac:dyDescent="0.35">
      <c r="A3216">
        <v>41</v>
      </c>
      <c r="B3216" t="s">
        <v>33</v>
      </c>
      <c r="C3216" t="str">
        <f t="shared" si="202"/>
        <v>employed</v>
      </c>
      <c r="D3216" t="s">
        <v>17</v>
      </c>
      <c r="E3216" t="s">
        <v>18</v>
      </c>
      <c r="F3216" t="s">
        <v>19</v>
      </c>
      <c r="G3216">
        <f t="shared" si="203"/>
        <v>0</v>
      </c>
      <c r="H3216" t="s">
        <v>25</v>
      </c>
      <c r="I3216" t="s">
        <v>25</v>
      </c>
      <c r="J3216" t="s">
        <v>22</v>
      </c>
      <c r="K3216">
        <v>6</v>
      </c>
      <c r="L3216" t="s">
        <v>32</v>
      </c>
      <c r="M3216" t="s">
        <v>22</v>
      </c>
      <c r="N3216">
        <v>1</v>
      </c>
      <c r="O3216">
        <v>-1</v>
      </c>
      <c r="P3216">
        <v>0</v>
      </c>
      <c r="Q3216">
        <v>-204</v>
      </c>
      <c r="R3216">
        <f t="shared" si="200"/>
        <v>1</v>
      </c>
      <c r="S3216">
        <f t="shared" si="201"/>
        <v>1</v>
      </c>
      <c r="T3216">
        <v>42</v>
      </c>
      <c r="U3216" t="s">
        <v>19</v>
      </c>
    </row>
    <row r="3217" spans="1:21" x14ac:dyDescent="0.35">
      <c r="A3217">
        <v>40</v>
      </c>
      <c r="B3217" t="s">
        <v>37</v>
      </c>
      <c r="C3217" t="str">
        <f t="shared" si="202"/>
        <v>employed</v>
      </c>
      <c r="D3217" t="s">
        <v>17</v>
      </c>
      <c r="E3217" t="s">
        <v>24</v>
      </c>
      <c r="F3217" t="s">
        <v>19</v>
      </c>
      <c r="G3217">
        <f t="shared" si="203"/>
        <v>0</v>
      </c>
      <c r="H3217" t="s">
        <v>25</v>
      </c>
      <c r="I3217" t="s">
        <v>19</v>
      </c>
      <c r="J3217" t="s">
        <v>20</v>
      </c>
      <c r="K3217">
        <v>6</v>
      </c>
      <c r="L3217" t="s">
        <v>34</v>
      </c>
      <c r="M3217" t="s">
        <v>22</v>
      </c>
      <c r="N3217">
        <v>3</v>
      </c>
      <c r="O3217">
        <v>-1</v>
      </c>
      <c r="P3217">
        <v>0</v>
      </c>
      <c r="Q3217">
        <v>990</v>
      </c>
      <c r="R3217">
        <f t="shared" si="200"/>
        <v>0</v>
      </c>
      <c r="S3217">
        <f t="shared" si="201"/>
        <v>1</v>
      </c>
      <c r="T3217">
        <v>252</v>
      </c>
      <c r="U3217" t="s">
        <v>19</v>
      </c>
    </row>
    <row r="3218" spans="1:21" x14ac:dyDescent="0.35">
      <c r="A3218">
        <v>38</v>
      </c>
      <c r="B3218" t="s">
        <v>33</v>
      </c>
      <c r="C3218" t="str">
        <f t="shared" si="202"/>
        <v>employed</v>
      </c>
      <c r="D3218" t="s">
        <v>17</v>
      </c>
      <c r="E3218" t="s">
        <v>24</v>
      </c>
      <c r="F3218" t="s">
        <v>19</v>
      </c>
      <c r="G3218">
        <f t="shared" si="203"/>
        <v>0</v>
      </c>
      <c r="H3218" t="s">
        <v>25</v>
      </c>
      <c r="I3218" t="s">
        <v>19</v>
      </c>
      <c r="J3218" t="s">
        <v>22</v>
      </c>
      <c r="K3218">
        <v>3</v>
      </c>
      <c r="L3218" t="s">
        <v>32</v>
      </c>
      <c r="M3218" t="s">
        <v>22</v>
      </c>
      <c r="N3218">
        <v>1</v>
      </c>
      <c r="O3218">
        <v>-1</v>
      </c>
      <c r="P3218">
        <v>0</v>
      </c>
      <c r="Q3218">
        <v>648</v>
      </c>
      <c r="R3218">
        <f t="shared" si="200"/>
        <v>0</v>
      </c>
      <c r="S3218">
        <f t="shared" si="201"/>
        <v>1</v>
      </c>
      <c r="T3218">
        <v>179</v>
      </c>
      <c r="U3218" t="s">
        <v>19</v>
      </c>
    </row>
    <row r="3219" spans="1:21" x14ac:dyDescent="0.35">
      <c r="A3219">
        <v>34</v>
      </c>
      <c r="B3219" t="s">
        <v>37</v>
      </c>
      <c r="C3219" t="str">
        <f t="shared" si="202"/>
        <v>employed</v>
      </c>
      <c r="D3219" t="s">
        <v>17</v>
      </c>
      <c r="E3219" t="s">
        <v>24</v>
      </c>
      <c r="F3219" t="s">
        <v>19</v>
      </c>
      <c r="G3219">
        <f t="shared" si="203"/>
        <v>0</v>
      </c>
      <c r="H3219" t="s">
        <v>19</v>
      </c>
      <c r="I3219" t="s">
        <v>19</v>
      </c>
      <c r="J3219" t="s">
        <v>20</v>
      </c>
      <c r="K3219">
        <v>11</v>
      </c>
      <c r="L3219" t="s">
        <v>40</v>
      </c>
      <c r="M3219" t="s">
        <v>22</v>
      </c>
      <c r="N3219">
        <v>3</v>
      </c>
      <c r="O3219">
        <v>-1</v>
      </c>
      <c r="P3219">
        <v>0</v>
      </c>
      <c r="Q3219">
        <v>50</v>
      </c>
      <c r="R3219">
        <f t="shared" si="200"/>
        <v>0</v>
      </c>
      <c r="S3219">
        <f t="shared" si="201"/>
        <v>1</v>
      </c>
      <c r="T3219">
        <v>106</v>
      </c>
      <c r="U3219" t="s">
        <v>19</v>
      </c>
    </row>
    <row r="3220" spans="1:21" x14ac:dyDescent="0.35">
      <c r="A3220">
        <v>49</v>
      </c>
      <c r="B3220" t="s">
        <v>38</v>
      </c>
      <c r="C3220" t="str">
        <f t="shared" si="202"/>
        <v>employed</v>
      </c>
      <c r="D3220" t="s">
        <v>17</v>
      </c>
      <c r="E3220" t="s">
        <v>24</v>
      </c>
      <c r="F3220" t="s">
        <v>19</v>
      </c>
      <c r="G3220">
        <f t="shared" si="203"/>
        <v>0</v>
      </c>
      <c r="H3220" t="s">
        <v>19</v>
      </c>
      <c r="I3220" t="s">
        <v>25</v>
      </c>
      <c r="J3220" t="s">
        <v>48</v>
      </c>
      <c r="K3220">
        <v>14</v>
      </c>
      <c r="L3220" t="s">
        <v>43</v>
      </c>
      <c r="M3220" t="s">
        <v>22</v>
      </c>
      <c r="N3220">
        <v>3</v>
      </c>
      <c r="O3220">
        <v>-1</v>
      </c>
      <c r="P3220">
        <v>0</v>
      </c>
      <c r="Q3220">
        <v>1916</v>
      </c>
      <c r="R3220">
        <f t="shared" si="200"/>
        <v>0</v>
      </c>
      <c r="S3220">
        <f t="shared" si="201"/>
        <v>1</v>
      </c>
      <c r="T3220">
        <v>281</v>
      </c>
      <c r="U3220" t="s">
        <v>19</v>
      </c>
    </row>
    <row r="3221" spans="1:21" x14ac:dyDescent="0.35">
      <c r="A3221">
        <v>72</v>
      </c>
      <c r="B3221" t="s">
        <v>47</v>
      </c>
      <c r="C3221" t="str">
        <f t="shared" si="202"/>
        <v>unemployed</v>
      </c>
      <c r="D3221" t="s">
        <v>17</v>
      </c>
      <c r="E3221" t="s">
        <v>18</v>
      </c>
      <c r="F3221" t="s">
        <v>19</v>
      </c>
      <c r="G3221">
        <f t="shared" si="203"/>
        <v>0</v>
      </c>
      <c r="H3221" t="s">
        <v>19</v>
      </c>
      <c r="I3221" t="s">
        <v>19</v>
      </c>
      <c r="J3221" t="s">
        <v>20</v>
      </c>
      <c r="K3221">
        <v>24</v>
      </c>
      <c r="L3221" t="s">
        <v>31</v>
      </c>
      <c r="M3221" t="s">
        <v>22</v>
      </c>
      <c r="N3221">
        <v>2</v>
      </c>
      <c r="O3221">
        <v>-1</v>
      </c>
      <c r="P3221">
        <v>0</v>
      </c>
      <c r="Q3221">
        <v>763</v>
      </c>
      <c r="R3221">
        <f t="shared" si="200"/>
        <v>0</v>
      </c>
      <c r="S3221">
        <f t="shared" si="201"/>
        <v>0</v>
      </c>
      <c r="T3221">
        <v>384</v>
      </c>
      <c r="U3221" t="s">
        <v>25</v>
      </c>
    </row>
    <row r="3222" spans="1:21" x14ac:dyDescent="0.35">
      <c r="A3222">
        <v>34</v>
      </c>
      <c r="B3222" t="s">
        <v>33</v>
      </c>
      <c r="C3222" t="str">
        <f t="shared" si="202"/>
        <v>employed</v>
      </c>
      <c r="D3222" t="s">
        <v>17</v>
      </c>
      <c r="E3222" t="s">
        <v>24</v>
      </c>
      <c r="F3222" t="s">
        <v>19</v>
      </c>
      <c r="G3222">
        <f t="shared" si="203"/>
        <v>0</v>
      </c>
      <c r="H3222" t="s">
        <v>25</v>
      </c>
      <c r="I3222" t="s">
        <v>25</v>
      </c>
      <c r="J3222" t="s">
        <v>20</v>
      </c>
      <c r="K3222">
        <v>20</v>
      </c>
      <c r="L3222" t="s">
        <v>31</v>
      </c>
      <c r="M3222" t="s">
        <v>22</v>
      </c>
      <c r="N3222">
        <v>1</v>
      </c>
      <c r="O3222">
        <v>-1</v>
      </c>
      <c r="P3222">
        <v>0</v>
      </c>
      <c r="Q3222">
        <v>470</v>
      </c>
      <c r="R3222">
        <f t="shared" si="200"/>
        <v>1</v>
      </c>
      <c r="S3222">
        <f t="shared" si="201"/>
        <v>1</v>
      </c>
      <c r="T3222">
        <v>217</v>
      </c>
      <c r="U3222" t="s">
        <v>19</v>
      </c>
    </row>
    <row r="3223" spans="1:21" x14ac:dyDescent="0.35">
      <c r="A3223">
        <v>31</v>
      </c>
      <c r="B3223" t="s">
        <v>37</v>
      </c>
      <c r="C3223" t="str">
        <f t="shared" si="202"/>
        <v>employed</v>
      </c>
      <c r="D3223" t="s">
        <v>17</v>
      </c>
      <c r="E3223" t="s">
        <v>24</v>
      </c>
      <c r="F3223" t="s">
        <v>19</v>
      </c>
      <c r="G3223">
        <f t="shared" si="203"/>
        <v>0</v>
      </c>
      <c r="H3223" t="s">
        <v>19</v>
      </c>
      <c r="I3223" t="s">
        <v>25</v>
      </c>
      <c r="J3223" t="s">
        <v>20</v>
      </c>
      <c r="K3223">
        <v>19</v>
      </c>
      <c r="L3223" t="s">
        <v>40</v>
      </c>
      <c r="M3223" t="s">
        <v>22</v>
      </c>
      <c r="N3223">
        <v>4</v>
      </c>
      <c r="O3223">
        <v>-1</v>
      </c>
      <c r="P3223">
        <v>0</v>
      </c>
      <c r="Q3223">
        <v>0</v>
      </c>
      <c r="R3223">
        <f t="shared" si="200"/>
        <v>0</v>
      </c>
      <c r="S3223">
        <f t="shared" si="201"/>
        <v>1</v>
      </c>
      <c r="T3223">
        <v>144</v>
      </c>
      <c r="U3223" t="s">
        <v>19</v>
      </c>
    </row>
    <row r="3224" spans="1:21" x14ac:dyDescent="0.35">
      <c r="A3224">
        <v>33</v>
      </c>
      <c r="B3224" t="s">
        <v>33</v>
      </c>
      <c r="C3224" t="str">
        <f t="shared" si="202"/>
        <v>employed</v>
      </c>
      <c r="D3224" t="s">
        <v>29</v>
      </c>
      <c r="E3224" t="s">
        <v>24</v>
      </c>
      <c r="F3224" t="s">
        <v>19</v>
      </c>
      <c r="G3224">
        <f t="shared" si="203"/>
        <v>0</v>
      </c>
      <c r="H3224" t="s">
        <v>25</v>
      </c>
      <c r="I3224" t="s">
        <v>25</v>
      </c>
      <c r="J3224" t="s">
        <v>20</v>
      </c>
      <c r="K3224">
        <v>21</v>
      </c>
      <c r="L3224" t="s">
        <v>45</v>
      </c>
      <c r="M3224" t="s">
        <v>22</v>
      </c>
      <c r="N3224">
        <v>1</v>
      </c>
      <c r="O3224">
        <v>-1</v>
      </c>
      <c r="P3224">
        <v>0</v>
      </c>
      <c r="Q3224">
        <v>5739</v>
      </c>
      <c r="R3224">
        <f t="shared" si="200"/>
        <v>1</v>
      </c>
      <c r="S3224">
        <f t="shared" si="201"/>
        <v>1</v>
      </c>
      <c r="T3224">
        <v>374</v>
      </c>
      <c r="U3224" t="s">
        <v>19</v>
      </c>
    </row>
    <row r="3225" spans="1:21" x14ac:dyDescent="0.35">
      <c r="A3225">
        <v>31</v>
      </c>
      <c r="B3225" t="s">
        <v>28</v>
      </c>
      <c r="C3225" t="str">
        <f t="shared" si="202"/>
        <v>employed</v>
      </c>
      <c r="D3225" t="s">
        <v>17</v>
      </c>
      <c r="E3225" t="s">
        <v>30</v>
      </c>
      <c r="F3225" t="s">
        <v>19</v>
      </c>
      <c r="G3225">
        <f t="shared" si="203"/>
        <v>0</v>
      </c>
      <c r="H3225" t="s">
        <v>19</v>
      </c>
      <c r="I3225" t="s">
        <v>19</v>
      </c>
      <c r="J3225" t="s">
        <v>22</v>
      </c>
      <c r="K3225">
        <v>14</v>
      </c>
      <c r="L3225" t="s">
        <v>26</v>
      </c>
      <c r="M3225" t="s">
        <v>22</v>
      </c>
      <c r="N3225">
        <v>1</v>
      </c>
      <c r="O3225">
        <v>-1</v>
      </c>
      <c r="P3225">
        <v>0</v>
      </c>
      <c r="Q3225">
        <v>0</v>
      </c>
      <c r="R3225">
        <f t="shared" si="200"/>
        <v>0</v>
      </c>
      <c r="S3225">
        <f t="shared" si="201"/>
        <v>1</v>
      </c>
      <c r="T3225">
        <v>298</v>
      </c>
      <c r="U3225" t="s">
        <v>19</v>
      </c>
    </row>
    <row r="3226" spans="1:21" x14ac:dyDescent="0.35">
      <c r="A3226">
        <v>55</v>
      </c>
      <c r="B3226" t="s">
        <v>28</v>
      </c>
      <c r="C3226" t="str">
        <f t="shared" si="202"/>
        <v>employed</v>
      </c>
      <c r="D3226" t="s">
        <v>17</v>
      </c>
      <c r="E3226" t="s">
        <v>30</v>
      </c>
      <c r="F3226" t="s">
        <v>19</v>
      </c>
      <c r="G3226">
        <f t="shared" si="203"/>
        <v>0</v>
      </c>
      <c r="H3226" t="s">
        <v>19</v>
      </c>
      <c r="I3226" t="s">
        <v>19</v>
      </c>
      <c r="J3226" t="s">
        <v>20</v>
      </c>
      <c r="K3226">
        <v>30</v>
      </c>
      <c r="L3226" t="s">
        <v>43</v>
      </c>
      <c r="M3226" t="s">
        <v>22</v>
      </c>
      <c r="N3226">
        <v>2</v>
      </c>
      <c r="O3226">
        <v>-1</v>
      </c>
      <c r="P3226">
        <v>0</v>
      </c>
      <c r="Q3226">
        <v>-375</v>
      </c>
      <c r="R3226">
        <f t="shared" si="200"/>
        <v>0</v>
      </c>
      <c r="S3226">
        <f t="shared" si="201"/>
        <v>1</v>
      </c>
      <c r="T3226">
        <v>814</v>
      </c>
      <c r="U3226" t="s">
        <v>25</v>
      </c>
    </row>
    <row r="3227" spans="1:21" x14ac:dyDescent="0.35">
      <c r="A3227">
        <v>25</v>
      </c>
      <c r="B3227" t="s">
        <v>16</v>
      </c>
      <c r="C3227" t="str">
        <f t="shared" si="202"/>
        <v>unemployed</v>
      </c>
      <c r="D3227" t="s">
        <v>17</v>
      </c>
      <c r="E3227" t="s">
        <v>24</v>
      </c>
      <c r="F3227" t="s">
        <v>19</v>
      </c>
      <c r="G3227">
        <f t="shared" si="203"/>
        <v>0</v>
      </c>
      <c r="H3227" t="s">
        <v>25</v>
      </c>
      <c r="I3227" t="s">
        <v>19</v>
      </c>
      <c r="J3227" t="s">
        <v>20</v>
      </c>
      <c r="K3227">
        <v>28</v>
      </c>
      <c r="L3227" t="s">
        <v>43</v>
      </c>
      <c r="M3227" t="s">
        <v>22</v>
      </c>
      <c r="N3227">
        <v>31</v>
      </c>
      <c r="O3227">
        <v>-1</v>
      </c>
      <c r="P3227">
        <v>0</v>
      </c>
      <c r="Q3227">
        <v>157</v>
      </c>
      <c r="R3227">
        <f t="shared" si="200"/>
        <v>0</v>
      </c>
      <c r="S3227">
        <f t="shared" si="201"/>
        <v>0</v>
      </c>
      <c r="T3227">
        <v>33</v>
      </c>
      <c r="U3227" t="s">
        <v>19</v>
      </c>
    </row>
    <row r="3228" spans="1:21" x14ac:dyDescent="0.35">
      <c r="A3228">
        <v>34</v>
      </c>
      <c r="B3228" t="s">
        <v>28</v>
      </c>
      <c r="C3228" t="str">
        <f t="shared" si="202"/>
        <v>employed</v>
      </c>
      <c r="D3228" t="s">
        <v>17</v>
      </c>
      <c r="E3228" t="s">
        <v>30</v>
      </c>
      <c r="F3228" t="s">
        <v>19</v>
      </c>
      <c r="G3228">
        <f t="shared" si="203"/>
        <v>0</v>
      </c>
      <c r="H3228" t="s">
        <v>25</v>
      </c>
      <c r="I3228" t="s">
        <v>19</v>
      </c>
      <c r="J3228" t="s">
        <v>20</v>
      </c>
      <c r="K3228">
        <v>20</v>
      </c>
      <c r="L3228" t="s">
        <v>45</v>
      </c>
      <c r="M3228" t="s">
        <v>22</v>
      </c>
      <c r="N3228">
        <v>2</v>
      </c>
      <c r="O3228">
        <v>-1</v>
      </c>
      <c r="P3228">
        <v>0</v>
      </c>
      <c r="Q3228">
        <v>1518</v>
      </c>
      <c r="R3228">
        <f t="shared" si="200"/>
        <v>0</v>
      </c>
      <c r="S3228">
        <f t="shared" si="201"/>
        <v>1</v>
      </c>
      <c r="T3228">
        <v>128</v>
      </c>
      <c r="U3228" t="s">
        <v>19</v>
      </c>
    </row>
    <row r="3229" spans="1:21" x14ac:dyDescent="0.35">
      <c r="A3229">
        <v>53</v>
      </c>
      <c r="B3229" t="s">
        <v>28</v>
      </c>
      <c r="C3229" t="str">
        <f t="shared" si="202"/>
        <v>employed</v>
      </c>
      <c r="D3229" t="s">
        <v>17</v>
      </c>
      <c r="E3229" t="s">
        <v>30</v>
      </c>
      <c r="F3229" t="s">
        <v>19</v>
      </c>
      <c r="G3229">
        <f t="shared" si="203"/>
        <v>0</v>
      </c>
      <c r="H3229" t="s">
        <v>19</v>
      </c>
      <c r="I3229" t="s">
        <v>19</v>
      </c>
      <c r="J3229" t="s">
        <v>20</v>
      </c>
      <c r="K3229">
        <v>5</v>
      </c>
      <c r="L3229" t="s">
        <v>40</v>
      </c>
      <c r="M3229" t="s">
        <v>22</v>
      </c>
      <c r="N3229">
        <v>4</v>
      </c>
      <c r="O3229">
        <v>-1</v>
      </c>
      <c r="P3229">
        <v>0</v>
      </c>
      <c r="Q3229">
        <v>1343</v>
      </c>
      <c r="R3229">
        <f t="shared" si="200"/>
        <v>0</v>
      </c>
      <c r="S3229">
        <f t="shared" si="201"/>
        <v>1</v>
      </c>
      <c r="T3229">
        <v>129</v>
      </c>
      <c r="U3229" t="s">
        <v>19</v>
      </c>
    </row>
    <row r="3230" spans="1:21" x14ac:dyDescent="0.35">
      <c r="A3230">
        <v>39</v>
      </c>
      <c r="B3230" t="s">
        <v>28</v>
      </c>
      <c r="C3230" t="str">
        <f t="shared" si="202"/>
        <v>employed</v>
      </c>
      <c r="D3230" t="s">
        <v>29</v>
      </c>
      <c r="E3230" t="s">
        <v>30</v>
      </c>
      <c r="F3230" t="s">
        <v>25</v>
      </c>
      <c r="G3230">
        <f t="shared" si="203"/>
        <v>1</v>
      </c>
      <c r="H3230" t="s">
        <v>25</v>
      </c>
      <c r="I3230" t="s">
        <v>19</v>
      </c>
      <c r="J3230" t="s">
        <v>20</v>
      </c>
      <c r="K3230">
        <v>19</v>
      </c>
      <c r="L3230" t="s">
        <v>40</v>
      </c>
      <c r="M3230" t="s">
        <v>22</v>
      </c>
      <c r="N3230">
        <v>4</v>
      </c>
      <c r="O3230">
        <v>-1</v>
      </c>
      <c r="P3230">
        <v>0</v>
      </c>
      <c r="Q3230">
        <v>-401</v>
      </c>
      <c r="R3230">
        <f t="shared" si="200"/>
        <v>0</v>
      </c>
      <c r="S3230">
        <f t="shared" si="201"/>
        <v>1</v>
      </c>
      <c r="T3230">
        <v>274</v>
      </c>
      <c r="U3230" t="s">
        <v>19</v>
      </c>
    </row>
    <row r="3231" spans="1:21" x14ac:dyDescent="0.35">
      <c r="A3231">
        <v>41</v>
      </c>
      <c r="B3231" t="s">
        <v>28</v>
      </c>
      <c r="C3231" t="str">
        <f t="shared" si="202"/>
        <v>employed</v>
      </c>
      <c r="D3231" t="s">
        <v>17</v>
      </c>
      <c r="E3231" t="s">
        <v>18</v>
      </c>
      <c r="F3231" t="s">
        <v>19</v>
      </c>
      <c r="G3231">
        <f t="shared" si="203"/>
        <v>0</v>
      </c>
      <c r="H3231" t="s">
        <v>25</v>
      </c>
      <c r="I3231" t="s">
        <v>19</v>
      </c>
      <c r="J3231" t="s">
        <v>20</v>
      </c>
      <c r="K3231">
        <v>17</v>
      </c>
      <c r="L3231" t="s">
        <v>45</v>
      </c>
      <c r="M3231" t="s">
        <v>22</v>
      </c>
      <c r="N3231">
        <v>1</v>
      </c>
      <c r="O3231">
        <v>-1</v>
      </c>
      <c r="P3231">
        <v>0</v>
      </c>
      <c r="Q3231">
        <v>5310</v>
      </c>
      <c r="R3231">
        <f t="shared" si="200"/>
        <v>0</v>
      </c>
      <c r="S3231">
        <f t="shared" si="201"/>
        <v>1</v>
      </c>
      <c r="T3231">
        <v>984</v>
      </c>
      <c r="U3231" t="s">
        <v>25</v>
      </c>
    </row>
    <row r="3232" spans="1:21" x14ac:dyDescent="0.35">
      <c r="A3232">
        <v>32</v>
      </c>
      <c r="B3232" t="s">
        <v>33</v>
      </c>
      <c r="C3232" t="str">
        <f t="shared" si="202"/>
        <v>employed</v>
      </c>
      <c r="D3232" t="s">
        <v>29</v>
      </c>
      <c r="E3232" t="s">
        <v>24</v>
      </c>
      <c r="F3232" t="s">
        <v>19</v>
      </c>
      <c r="G3232">
        <f t="shared" si="203"/>
        <v>0</v>
      </c>
      <c r="H3232" t="s">
        <v>25</v>
      </c>
      <c r="I3232" t="s">
        <v>19</v>
      </c>
      <c r="J3232" t="s">
        <v>22</v>
      </c>
      <c r="K3232">
        <v>14</v>
      </c>
      <c r="L3232" t="s">
        <v>26</v>
      </c>
      <c r="M3232" t="s">
        <v>22</v>
      </c>
      <c r="N3232">
        <v>2</v>
      </c>
      <c r="O3232">
        <v>-1</v>
      </c>
      <c r="P3232">
        <v>0</v>
      </c>
      <c r="Q3232">
        <v>2285</v>
      </c>
      <c r="R3232">
        <f t="shared" si="200"/>
        <v>0</v>
      </c>
      <c r="S3232">
        <f t="shared" si="201"/>
        <v>1</v>
      </c>
      <c r="T3232">
        <v>413</v>
      </c>
      <c r="U3232" t="s">
        <v>19</v>
      </c>
    </row>
    <row r="3233" spans="1:21" x14ac:dyDescent="0.35">
      <c r="A3233">
        <v>29</v>
      </c>
      <c r="B3233" t="s">
        <v>39</v>
      </c>
      <c r="C3233" t="str">
        <f t="shared" si="202"/>
        <v>employed</v>
      </c>
      <c r="D3233" t="s">
        <v>17</v>
      </c>
      <c r="E3233" t="s">
        <v>24</v>
      </c>
      <c r="F3233" t="s">
        <v>19</v>
      </c>
      <c r="G3233">
        <f t="shared" si="203"/>
        <v>0</v>
      </c>
      <c r="H3233" t="s">
        <v>25</v>
      </c>
      <c r="I3233" t="s">
        <v>19</v>
      </c>
      <c r="J3233" t="s">
        <v>20</v>
      </c>
      <c r="K3233">
        <v>18</v>
      </c>
      <c r="L3233" t="s">
        <v>26</v>
      </c>
      <c r="M3233" t="s">
        <v>27</v>
      </c>
      <c r="N3233">
        <v>1</v>
      </c>
      <c r="O3233">
        <v>355</v>
      </c>
      <c r="P3233">
        <v>3</v>
      </c>
      <c r="Q3233">
        <v>22171</v>
      </c>
      <c r="R3233">
        <f t="shared" si="200"/>
        <v>0</v>
      </c>
      <c r="S3233">
        <f t="shared" si="201"/>
        <v>1</v>
      </c>
      <c r="T3233">
        <v>44</v>
      </c>
      <c r="U3233" t="s">
        <v>19</v>
      </c>
    </row>
    <row r="3234" spans="1:21" x14ac:dyDescent="0.35">
      <c r="A3234">
        <v>56</v>
      </c>
      <c r="B3234" t="s">
        <v>28</v>
      </c>
      <c r="C3234" t="str">
        <f t="shared" si="202"/>
        <v>employed</v>
      </c>
      <c r="D3234" t="s">
        <v>17</v>
      </c>
      <c r="E3234" t="s">
        <v>30</v>
      </c>
      <c r="F3234" t="s">
        <v>19</v>
      </c>
      <c r="G3234">
        <f t="shared" si="203"/>
        <v>0</v>
      </c>
      <c r="H3234" t="s">
        <v>25</v>
      </c>
      <c r="I3234" t="s">
        <v>25</v>
      </c>
      <c r="J3234" t="s">
        <v>20</v>
      </c>
      <c r="K3234">
        <v>4</v>
      </c>
      <c r="L3234" t="s">
        <v>34</v>
      </c>
      <c r="M3234" t="s">
        <v>36</v>
      </c>
      <c r="N3234">
        <v>4</v>
      </c>
      <c r="O3234">
        <v>7</v>
      </c>
      <c r="P3234">
        <v>7</v>
      </c>
      <c r="Q3234">
        <v>856</v>
      </c>
      <c r="R3234">
        <f t="shared" si="200"/>
        <v>1</v>
      </c>
      <c r="S3234">
        <f t="shared" si="201"/>
        <v>1</v>
      </c>
      <c r="T3234">
        <v>70</v>
      </c>
      <c r="U3234" t="s">
        <v>19</v>
      </c>
    </row>
    <row r="3235" spans="1:21" x14ac:dyDescent="0.35">
      <c r="A3235">
        <v>19</v>
      </c>
      <c r="B3235" t="s">
        <v>41</v>
      </c>
      <c r="C3235" t="str">
        <f t="shared" si="202"/>
        <v>unemployed</v>
      </c>
      <c r="D3235" t="s">
        <v>29</v>
      </c>
      <c r="E3235" t="s">
        <v>22</v>
      </c>
      <c r="F3235" t="s">
        <v>19</v>
      </c>
      <c r="G3235">
        <f t="shared" si="203"/>
        <v>0</v>
      </c>
      <c r="H3235" t="s">
        <v>19</v>
      </c>
      <c r="I3235" t="s">
        <v>19</v>
      </c>
      <c r="J3235" t="s">
        <v>20</v>
      </c>
      <c r="K3235">
        <v>6</v>
      </c>
      <c r="L3235" t="s">
        <v>34</v>
      </c>
      <c r="M3235" t="s">
        <v>22</v>
      </c>
      <c r="N3235">
        <v>18</v>
      </c>
      <c r="O3235">
        <v>-1</v>
      </c>
      <c r="P3235">
        <v>0</v>
      </c>
      <c r="Q3235">
        <v>1169</v>
      </c>
      <c r="R3235">
        <f t="shared" si="200"/>
        <v>0</v>
      </c>
      <c r="S3235">
        <f t="shared" si="201"/>
        <v>0</v>
      </c>
      <c r="T3235">
        <v>463</v>
      </c>
      <c r="U3235" t="s">
        <v>19</v>
      </c>
    </row>
    <row r="3236" spans="1:21" x14ac:dyDescent="0.35">
      <c r="A3236">
        <v>39</v>
      </c>
      <c r="B3236" t="s">
        <v>28</v>
      </c>
      <c r="C3236" t="str">
        <f t="shared" si="202"/>
        <v>employed</v>
      </c>
      <c r="D3236" t="s">
        <v>29</v>
      </c>
      <c r="E3236" t="s">
        <v>30</v>
      </c>
      <c r="F3236" t="s">
        <v>19</v>
      </c>
      <c r="G3236">
        <f t="shared" si="203"/>
        <v>0</v>
      </c>
      <c r="H3236" t="s">
        <v>19</v>
      </c>
      <c r="I3236" t="s">
        <v>19</v>
      </c>
      <c r="J3236" t="s">
        <v>20</v>
      </c>
      <c r="K3236">
        <v>2</v>
      </c>
      <c r="L3236" t="s">
        <v>32</v>
      </c>
      <c r="M3236" t="s">
        <v>22</v>
      </c>
      <c r="N3236">
        <v>2</v>
      </c>
      <c r="O3236">
        <v>-1</v>
      </c>
      <c r="P3236">
        <v>0</v>
      </c>
      <c r="Q3236">
        <v>3797</v>
      </c>
      <c r="R3236">
        <f t="shared" si="200"/>
        <v>0</v>
      </c>
      <c r="S3236">
        <f t="shared" si="201"/>
        <v>1</v>
      </c>
      <c r="T3236">
        <v>96</v>
      </c>
      <c r="U3236" t="s">
        <v>19</v>
      </c>
    </row>
    <row r="3237" spans="1:21" x14ac:dyDescent="0.35">
      <c r="A3237">
        <v>32</v>
      </c>
      <c r="B3237" t="s">
        <v>33</v>
      </c>
      <c r="C3237" t="str">
        <f t="shared" si="202"/>
        <v>employed</v>
      </c>
      <c r="D3237" t="s">
        <v>29</v>
      </c>
      <c r="E3237" t="s">
        <v>24</v>
      </c>
      <c r="F3237" t="s">
        <v>19</v>
      </c>
      <c r="G3237">
        <f t="shared" si="203"/>
        <v>0</v>
      </c>
      <c r="H3237" t="s">
        <v>25</v>
      </c>
      <c r="I3237" t="s">
        <v>19</v>
      </c>
      <c r="J3237" t="s">
        <v>20</v>
      </c>
      <c r="K3237">
        <v>18</v>
      </c>
      <c r="L3237" t="s">
        <v>45</v>
      </c>
      <c r="M3237" t="s">
        <v>27</v>
      </c>
      <c r="N3237">
        <v>1</v>
      </c>
      <c r="O3237">
        <v>195</v>
      </c>
      <c r="P3237">
        <v>1</v>
      </c>
      <c r="Q3237">
        <v>53</v>
      </c>
      <c r="R3237">
        <f t="shared" si="200"/>
        <v>0</v>
      </c>
      <c r="S3237">
        <f t="shared" si="201"/>
        <v>1</v>
      </c>
      <c r="T3237">
        <v>276</v>
      </c>
      <c r="U3237" t="s">
        <v>19</v>
      </c>
    </row>
    <row r="3238" spans="1:21" x14ac:dyDescent="0.35">
      <c r="A3238">
        <v>43</v>
      </c>
      <c r="B3238" t="s">
        <v>33</v>
      </c>
      <c r="C3238" t="str">
        <f t="shared" si="202"/>
        <v>employed</v>
      </c>
      <c r="D3238" t="s">
        <v>17</v>
      </c>
      <c r="E3238" t="s">
        <v>18</v>
      </c>
      <c r="F3238" t="s">
        <v>19</v>
      </c>
      <c r="G3238">
        <f t="shared" si="203"/>
        <v>0</v>
      </c>
      <c r="H3238" t="s">
        <v>25</v>
      </c>
      <c r="I3238" t="s">
        <v>19</v>
      </c>
      <c r="J3238" t="s">
        <v>20</v>
      </c>
      <c r="K3238">
        <v>16</v>
      </c>
      <c r="L3238" t="s">
        <v>31</v>
      </c>
      <c r="M3238" t="s">
        <v>36</v>
      </c>
      <c r="N3238">
        <v>2</v>
      </c>
      <c r="O3238">
        <v>146</v>
      </c>
      <c r="P3238">
        <v>9</v>
      </c>
      <c r="Q3238">
        <v>2519</v>
      </c>
      <c r="R3238">
        <f t="shared" si="200"/>
        <v>0</v>
      </c>
      <c r="S3238">
        <f t="shared" si="201"/>
        <v>1</v>
      </c>
      <c r="T3238">
        <v>257</v>
      </c>
      <c r="U3238" t="s">
        <v>19</v>
      </c>
    </row>
    <row r="3239" spans="1:21" x14ac:dyDescent="0.35">
      <c r="A3239">
        <v>32</v>
      </c>
      <c r="B3239" t="s">
        <v>38</v>
      </c>
      <c r="C3239" t="str">
        <f t="shared" si="202"/>
        <v>employed</v>
      </c>
      <c r="D3239" t="s">
        <v>17</v>
      </c>
      <c r="E3239" t="s">
        <v>18</v>
      </c>
      <c r="F3239" t="s">
        <v>19</v>
      </c>
      <c r="G3239">
        <f t="shared" si="203"/>
        <v>0</v>
      </c>
      <c r="H3239" t="s">
        <v>19</v>
      </c>
      <c r="I3239" t="s">
        <v>19</v>
      </c>
      <c r="J3239" t="s">
        <v>20</v>
      </c>
      <c r="K3239">
        <v>8</v>
      </c>
      <c r="L3239" t="s">
        <v>40</v>
      </c>
      <c r="M3239" t="s">
        <v>22</v>
      </c>
      <c r="N3239">
        <v>3</v>
      </c>
      <c r="O3239">
        <v>-1</v>
      </c>
      <c r="P3239">
        <v>0</v>
      </c>
      <c r="Q3239">
        <v>795</v>
      </c>
      <c r="R3239">
        <f t="shared" si="200"/>
        <v>0</v>
      </c>
      <c r="S3239">
        <f t="shared" si="201"/>
        <v>1</v>
      </c>
      <c r="T3239">
        <v>131</v>
      </c>
      <c r="U3239" t="s">
        <v>19</v>
      </c>
    </row>
    <row r="3240" spans="1:21" x14ac:dyDescent="0.35">
      <c r="A3240">
        <v>53</v>
      </c>
      <c r="B3240" t="s">
        <v>39</v>
      </c>
      <c r="C3240" t="str">
        <f t="shared" si="202"/>
        <v>employed</v>
      </c>
      <c r="D3240" t="s">
        <v>44</v>
      </c>
      <c r="E3240" t="s">
        <v>24</v>
      </c>
      <c r="F3240" t="s">
        <v>19</v>
      </c>
      <c r="G3240">
        <f t="shared" si="203"/>
        <v>0</v>
      </c>
      <c r="H3240" t="s">
        <v>25</v>
      </c>
      <c r="I3240" t="s">
        <v>25</v>
      </c>
      <c r="J3240" t="s">
        <v>20</v>
      </c>
      <c r="K3240">
        <v>30</v>
      </c>
      <c r="L3240" t="s">
        <v>31</v>
      </c>
      <c r="M3240" t="s">
        <v>22</v>
      </c>
      <c r="N3240">
        <v>2</v>
      </c>
      <c r="O3240">
        <v>-1</v>
      </c>
      <c r="P3240">
        <v>0</v>
      </c>
      <c r="Q3240">
        <v>0</v>
      </c>
      <c r="R3240">
        <f t="shared" si="200"/>
        <v>1</v>
      </c>
      <c r="S3240">
        <f t="shared" si="201"/>
        <v>1</v>
      </c>
      <c r="T3240">
        <v>586</v>
      </c>
      <c r="U3240" t="s">
        <v>19</v>
      </c>
    </row>
    <row r="3241" spans="1:21" x14ac:dyDescent="0.35">
      <c r="A3241">
        <v>52</v>
      </c>
      <c r="B3241" t="s">
        <v>33</v>
      </c>
      <c r="C3241" t="str">
        <f t="shared" si="202"/>
        <v>employed</v>
      </c>
      <c r="D3241" t="s">
        <v>17</v>
      </c>
      <c r="E3241" t="s">
        <v>24</v>
      </c>
      <c r="F3241" t="s">
        <v>19</v>
      </c>
      <c r="G3241">
        <f t="shared" si="203"/>
        <v>0</v>
      </c>
      <c r="H3241" t="s">
        <v>25</v>
      </c>
      <c r="I3241" t="s">
        <v>19</v>
      </c>
      <c r="J3241" t="s">
        <v>20</v>
      </c>
      <c r="K3241">
        <v>31</v>
      </c>
      <c r="L3241" t="s">
        <v>40</v>
      </c>
      <c r="M3241" t="s">
        <v>27</v>
      </c>
      <c r="N3241">
        <v>1</v>
      </c>
      <c r="O3241">
        <v>474</v>
      </c>
      <c r="P3241">
        <v>1</v>
      </c>
      <c r="Q3241">
        <v>2087</v>
      </c>
      <c r="R3241">
        <f t="shared" si="200"/>
        <v>0</v>
      </c>
      <c r="S3241">
        <f t="shared" si="201"/>
        <v>1</v>
      </c>
      <c r="T3241">
        <v>267</v>
      </c>
      <c r="U3241" t="s">
        <v>25</v>
      </c>
    </row>
    <row r="3242" spans="1:21" x14ac:dyDescent="0.35">
      <c r="A3242">
        <v>43</v>
      </c>
      <c r="B3242" t="s">
        <v>37</v>
      </c>
      <c r="C3242" t="str">
        <f t="shared" si="202"/>
        <v>employed</v>
      </c>
      <c r="D3242" t="s">
        <v>29</v>
      </c>
      <c r="E3242" t="s">
        <v>24</v>
      </c>
      <c r="F3242" t="s">
        <v>19</v>
      </c>
      <c r="G3242">
        <f t="shared" si="203"/>
        <v>0</v>
      </c>
      <c r="H3242" t="s">
        <v>19</v>
      </c>
      <c r="I3242" t="s">
        <v>19</v>
      </c>
      <c r="J3242" t="s">
        <v>48</v>
      </c>
      <c r="K3242">
        <v>30</v>
      </c>
      <c r="L3242" t="s">
        <v>43</v>
      </c>
      <c r="M3242" t="s">
        <v>22</v>
      </c>
      <c r="N3242">
        <v>1</v>
      </c>
      <c r="O3242">
        <v>-1</v>
      </c>
      <c r="P3242">
        <v>0</v>
      </c>
      <c r="Q3242">
        <v>34</v>
      </c>
      <c r="R3242">
        <f t="shared" si="200"/>
        <v>0</v>
      </c>
      <c r="S3242">
        <f t="shared" si="201"/>
        <v>1</v>
      </c>
      <c r="T3242">
        <v>29</v>
      </c>
      <c r="U3242" t="s">
        <v>19</v>
      </c>
    </row>
    <row r="3243" spans="1:21" x14ac:dyDescent="0.35">
      <c r="A3243">
        <v>48</v>
      </c>
      <c r="B3243" t="s">
        <v>37</v>
      </c>
      <c r="C3243" t="str">
        <f t="shared" si="202"/>
        <v>employed</v>
      </c>
      <c r="D3243" t="s">
        <v>17</v>
      </c>
      <c r="E3243" t="s">
        <v>24</v>
      </c>
      <c r="F3243" t="s">
        <v>19</v>
      </c>
      <c r="G3243">
        <f t="shared" si="203"/>
        <v>0</v>
      </c>
      <c r="H3243" t="s">
        <v>19</v>
      </c>
      <c r="I3243" t="s">
        <v>19</v>
      </c>
      <c r="J3243" t="s">
        <v>22</v>
      </c>
      <c r="K3243">
        <v>9</v>
      </c>
      <c r="L3243" t="s">
        <v>32</v>
      </c>
      <c r="M3243" t="s">
        <v>22</v>
      </c>
      <c r="N3243">
        <v>6</v>
      </c>
      <c r="O3243">
        <v>-1</v>
      </c>
      <c r="P3243">
        <v>0</v>
      </c>
      <c r="Q3243">
        <v>5</v>
      </c>
      <c r="R3243">
        <f t="shared" si="200"/>
        <v>0</v>
      </c>
      <c r="S3243">
        <f t="shared" si="201"/>
        <v>1</v>
      </c>
      <c r="T3243">
        <v>65</v>
      </c>
      <c r="U3243" t="s">
        <v>19</v>
      </c>
    </row>
    <row r="3244" spans="1:21" x14ac:dyDescent="0.35">
      <c r="A3244">
        <v>27</v>
      </c>
      <c r="B3244" t="s">
        <v>37</v>
      </c>
      <c r="C3244" t="str">
        <f t="shared" si="202"/>
        <v>employed</v>
      </c>
      <c r="D3244" t="s">
        <v>29</v>
      </c>
      <c r="E3244" t="s">
        <v>24</v>
      </c>
      <c r="F3244" t="s">
        <v>19</v>
      </c>
      <c r="G3244">
        <f t="shared" si="203"/>
        <v>0</v>
      </c>
      <c r="H3244" t="s">
        <v>25</v>
      </c>
      <c r="I3244" t="s">
        <v>19</v>
      </c>
      <c r="J3244" t="s">
        <v>20</v>
      </c>
      <c r="K3244">
        <v>25</v>
      </c>
      <c r="L3244" t="s">
        <v>43</v>
      </c>
      <c r="M3244" t="s">
        <v>22</v>
      </c>
      <c r="N3244">
        <v>3</v>
      </c>
      <c r="O3244">
        <v>-1</v>
      </c>
      <c r="P3244">
        <v>0</v>
      </c>
      <c r="Q3244">
        <v>15</v>
      </c>
      <c r="R3244">
        <f t="shared" si="200"/>
        <v>0</v>
      </c>
      <c r="S3244">
        <f t="shared" si="201"/>
        <v>1</v>
      </c>
      <c r="T3244">
        <v>67</v>
      </c>
      <c r="U3244" t="s">
        <v>19</v>
      </c>
    </row>
    <row r="3245" spans="1:21" x14ac:dyDescent="0.35">
      <c r="A3245">
        <v>27</v>
      </c>
      <c r="B3245" t="s">
        <v>28</v>
      </c>
      <c r="C3245" t="str">
        <f t="shared" si="202"/>
        <v>employed</v>
      </c>
      <c r="D3245" t="s">
        <v>29</v>
      </c>
      <c r="E3245" t="s">
        <v>30</v>
      </c>
      <c r="F3245" t="s">
        <v>19</v>
      </c>
      <c r="G3245">
        <f t="shared" si="203"/>
        <v>0</v>
      </c>
      <c r="H3245" t="s">
        <v>19</v>
      </c>
      <c r="I3245" t="s">
        <v>19</v>
      </c>
      <c r="J3245" t="s">
        <v>20</v>
      </c>
      <c r="K3245">
        <v>28</v>
      </c>
      <c r="L3245" t="s">
        <v>21</v>
      </c>
      <c r="M3245" t="s">
        <v>49</v>
      </c>
      <c r="N3245">
        <v>1</v>
      </c>
      <c r="O3245">
        <v>82</v>
      </c>
      <c r="P3245">
        <v>1</v>
      </c>
      <c r="Q3245">
        <v>390</v>
      </c>
      <c r="R3245">
        <f t="shared" si="200"/>
        <v>0</v>
      </c>
      <c r="S3245">
        <f t="shared" si="201"/>
        <v>1</v>
      </c>
      <c r="T3245">
        <v>190</v>
      </c>
      <c r="U3245" t="s">
        <v>19</v>
      </c>
    </row>
    <row r="3246" spans="1:21" x14ac:dyDescent="0.35">
      <c r="A3246">
        <v>51</v>
      </c>
      <c r="B3246" t="s">
        <v>28</v>
      </c>
      <c r="C3246" t="str">
        <f t="shared" si="202"/>
        <v>employed</v>
      </c>
      <c r="D3246" t="s">
        <v>17</v>
      </c>
      <c r="E3246" t="s">
        <v>22</v>
      </c>
      <c r="F3246" t="s">
        <v>19</v>
      </c>
      <c r="G3246">
        <f t="shared" si="203"/>
        <v>0</v>
      </c>
      <c r="H3246" t="s">
        <v>19</v>
      </c>
      <c r="I3246" t="s">
        <v>19</v>
      </c>
      <c r="J3246" t="s">
        <v>20</v>
      </c>
      <c r="K3246">
        <v>13</v>
      </c>
      <c r="L3246" t="s">
        <v>40</v>
      </c>
      <c r="M3246" t="s">
        <v>22</v>
      </c>
      <c r="N3246">
        <v>2</v>
      </c>
      <c r="O3246">
        <v>-1</v>
      </c>
      <c r="P3246">
        <v>0</v>
      </c>
      <c r="Q3246">
        <v>712</v>
      </c>
      <c r="R3246">
        <f t="shared" si="200"/>
        <v>0</v>
      </c>
      <c r="S3246">
        <f t="shared" si="201"/>
        <v>1</v>
      </c>
      <c r="T3246">
        <v>287</v>
      </c>
      <c r="U3246" t="s">
        <v>19</v>
      </c>
    </row>
    <row r="3247" spans="1:21" x14ac:dyDescent="0.35">
      <c r="A3247">
        <v>39</v>
      </c>
      <c r="B3247" t="s">
        <v>39</v>
      </c>
      <c r="C3247" t="str">
        <f t="shared" si="202"/>
        <v>employed</v>
      </c>
      <c r="D3247" t="s">
        <v>29</v>
      </c>
      <c r="E3247" t="s">
        <v>30</v>
      </c>
      <c r="F3247" t="s">
        <v>19</v>
      </c>
      <c r="G3247">
        <f t="shared" si="203"/>
        <v>0</v>
      </c>
      <c r="H3247" t="s">
        <v>25</v>
      </c>
      <c r="I3247" t="s">
        <v>19</v>
      </c>
      <c r="J3247" t="s">
        <v>22</v>
      </c>
      <c r="K3247">
        <v>17</v>
      </c>
      <c r="L3247" t="s">
        <v>32</v>
      </c>
      <c r="M3247" t="s">
        <v>22</v>
      </c>
      <c r="N3247">
        <v>1</v>
      </c>
      <c r="O3247">
        <v>-1</v>
      </c>
      <c r="P3247">
        <v>0</v>
      </c>
      <c r="Q3247">
        <v>2600</v>
      </c>
      <c r="R3247">
        <f t="shared" si="200"/>
        <v>0</v>
      </c>
      <c r="S3247">
        <f t="shared" si="201"/>
        <v>1</v>
      </c>
      <c r="T3247">
        <v>77</v>
      </c>
      <c r="U3247" t="s">
        <v>19</v>
      </c>
    </row>
    <row r="3248" spans="1:21" x14ac:dyDescent="0.35">
      <c r="A3248">
        <v>33</v>
      </c>
      <c r="B3248" t="s">
        <v>33</v>
      </c>
      <c r="C3248" t="str">
        <f t="shared" si="202"/>
        <v>employed</v>
      </c>
      <c r="D3248" t="s">
        <v>17</v>
      </c>
      <c r="E3248" t="s">
        <v>24</v>
      </c>
      <c r="F3248" t="s">
        <v>19</v>
      </c>
      <c r="G3248">
        <f t="shared" si="203"/>
        <v>0</v>
      </c>
      <c r="H3248" t="s">
        <v>25</v>
      </c>
      <c r="I3248" t="s">
        <v>25</v>
      </c>
      <c r="J3248" t="s">
        <v>22</v>
      </c>
      <c r="K3248">
        <v>27</v>
      </c>
      <c r="L3248" t="s">
        <v>26</v>
      </c>
      <c r="M3248" t="s">
        <v>22</v>
      </c>
      <c r="N3248">
        <v>1</v>
      </c>
      <c r="O3248">
        <v>-1</v>
      </c>
      <c r="P3248">
        <v>0</v>
      </c>
      <c r="Q3248">
        <v>-241</v>
      </c>
      <c r="R3248">
        <f t="shared" si="200"/>
        <v>1</v>
      </c>
      <c r="S3248">
        <f t="shared" si="201"/>
        <v>1</v>
      </c>
      <c r="T3248">
        <v>169</v>
      </c>
      <c r="U3248" t="s">
        <v>19</v>
      </c>
    </row>
    <row r="3249" spans="1:21" x14ac:dyDescent="0.35">
      <c r="A3249">
        <v>50</v>
      </c>
      <c r="B3249" t="s">
        <v>33</v>
      </c>
      <c r="C3249" t="str">
        <f t="shared" si="202"/>
        <v>employed</v>
      </c>
      <c r="D3249" t="s">
        <v>44</v>
      </c>
      <c r="E3249" t="s">
        <v>18</v>
      </c>
      <c r="F3249" t="s">
        <v>19</v>
      </c>
      <c r="G3249">
        <f t="shared" si="203"/>
        <v>0</v>
      </c>
      <c r="H3249" t="s">
        <v>25</v>
      </c>
      <c r="I3249" t="s">
        <v>19</v>
      </c>
      <c r="J3249" t="s">
        <v>20</v>
      </c>
      <c r="K3249">
        <v>20</v>
      </c>
      <c r="L3249" t="s">
        <v>45</v>
      </c>
      <c r="M3249" t="s">
        <v>22</v>
      </c>
      <c r="N3249">
        <v>1</v>
      </c>
      <c r="O3249">
        <v>-1</v>
      </c>
      <c r="P3249">
        <v>0</v>
      </c>
      <c r="Q3249">
        <v>1545</v>
      </c>
      <c r="R3249">
        <f t="shared" si="200"/>
        <v>0</v>
      </c>
      <c r="S3249">
        <f t="shared" si="201"/>
        <v>1</v>
      </c>
      <c r="T3249">
        <v>25</v>
      </c>
      <c r="U3249" t="s">
        <v>19</v>
      </c>
    </row>
    <row r="3250" spans="1:21" x14ac:dyDescent="0.35">
      <c r="A3250">
        <v>59</v>
      </c>
      <c r="B3250" t="s">
        <v>47</v>
      </c>
      <c r="C3250" t="str">
        <f t="shared" si="202"/>
        <v>unemployed</v>
      </c>
      <c r="D3250" t="s">
        <v>44</v>
      </c>
      <c r="E3250" t="s">
        <v>24</v>
      </c>
      <c r="F3250" t="s">
        <v>19</v>
      </c>
      <c r="G3250">
        <f t="shared" si="203"/>
        <v>0</v>
      </c>
      <c r="H3250" t="s">
        <v>19</v>
      </c>
      <c r="I3250" t="s">
        <v>19</v>
      </c>
      <c r="J3250" t="s">
        <v>22</v>
      </c>
      <c r="K3250">
        <v>5</v>
      </c>
      <c r="L3250" t="s">
        <v>45</v>
      </c>
      <c r="M3250" t="s">
        <v>22</v>
      </c>
      <c r="N3250">
        <v>1</v>
      </c>
      <c r="O3250">
        <v>-1</v>
      </c>
      <c r="P3250">
        <v>0</v>
      </c>
      <c r="Q3250">
        <v>1026</v>
      </c>
      <c r="R3250">
        <f t="shared" si="200"/>
        <v>0</v>
      </c>
      <c r="S3250">
        <f t="shared" si="201"/>
        <v>0</v>
      </c>
      <c r="T3250">
        <v>669</v>
      </c>
      <c r="U3250" t="s">
        <v>25</v>
      </c>
    </row>
    <row r="3251" spans="1:21" x14ac:dyDescent="0.35">
      <c r="A3251">
        <v>58</v>
      </c>
      <c r="B3251" t="s">
        <v>46</v>
      </c>
      <c r="C3251" t="str">
        <f t="shared" si="202"/>
        <v>employed</v>
      </c>
      <c r="D3251" t="s">
        <v>17</v>
      </c>
      <c r="E3251" t="s">
        <v>18</v>
      </c>
      <c r="F3251" t="s">
        <v>19</v>
      </c>
      <c r="G3251">
        <f t="shared" si="203"/>
        <v>0</v>
      </c>
      <c r="H3251" t="s">
        <v>25</v>
      </c>
      <c r="I3251" t="s">
        <v>19</v>
      </c>
      <c r="J3251" t="s">
        <v>48</v>
      </c>
      <c r="K3251">
        <v>28</v>
      </c>
      <c r="L3251" t="s">
        <v>43</v>
      </c>
      <c r="M3251" t="s">
        <v>22</v>
      </c>
      <c r="N3251">
        <v>6</v>
      </c>
      <c r="O3251">
        <v>-1</v>
      </c>
      <c r="P3251">
        <v>0</v>
      </c>
      <c r="Q3251">
        <v>435</v>
      </c>
      <c r="R3251">
        <f t="shared" si="200"/>
        <v>0</v>
      </c>
      <c r="S3251">
        <f t="shared" si="201"/>
        <v>1</v>
      </c>
      <c r="T3251">
        <v>122</v>
      </c>
      <c r="U3251" t="s">
        <v>19</v>
      </c>
    </row>
    <row r="3252" spans="1:21" x14ac:dyDescent="0.35">
      <c r="A3252">
        <v>54</v>
      </c>
      <c r="B3252" t="s">
        <v>37</v>
      </c>
      <c r="C3252" t="str">
        <f t="shared" si="202"/>
        <v>employed</v>
      </c>
      <c r="D3252" t="s">
        <v>17</v>
      </c>
      <c r="E3252" t="s">
        <v>30</v>
      </c>
      <c r="F3252" t="s">
        <v>19</v>
      </c>
      <c r="G3252">
        <f t="shared" si="203"/>
        <v>0</v>
      </c>
      <c r="H3252" t="s">
        <v>19</v>
      </c>
      <c r="I3252" t="s">
        <v>19</v>
      </c>
      <c r="J3252" t="s">
        <v>20</v>
      </c>
      <c r="K3252">
        <v>27</v>
      </c>
      <c r="L3252" t="s">
        <v>21</v>
      </c>
      <c r="M3252" t="s">
        <v>49</v>
      </c>
      <c r="N3252">
        <v>3</v>
      </c>
      <c r="O3252">
        <v>541</v>
      </c>
      <c r="P3252">
        <v>3</v>
      </c>
      <c r="Q3252">
        <v>876</v>
      </c>
      <c r="R3252">
        <f t="shared" si="200"/>
        <v>0</v>
      </c>
      <c r="S3252">
        <f t="shared" si="201"/>
        <v>1</v>
      </c>
      <c r="T3252">
        <v>269</v>
      </c>
      <c r="U3252" t="s">
        <v>25</v>
      </c>
    </row>
    <row r="3253" spans="1:21" x14ac:dyDescent="0.35">
      <c r="A3253">
        <v>60</v>
      </c>
      <c r="B3253" t="s">
        <v>33</v>
      </c>
      <c r="C3253" t="str">
        <f t="shared" si="202"/>
        <v>employed</v>
      </c>
      <c r="D3253" t="s">
        <v>17</v>
      </c>
      <c r="E3253" t="s">
        <v>24</v>
      </c>
      <c r="F3253" t="s">
        <v>19</v>
      </c>
      <c r="G3253">
        <f t="shared" si="203"/>
        <v>0</v>
      </c>
      <c r="H3253" t="s">
        <v>19</v>
      </c>
      <c r="I3253" t="s">
        <v>19</v>
      </c>
      <c r="J3253" t="s">
        <v>48</v>
      </c>
      <c r="K3253">
        <v>29</v>
      </c>
      <c r="L3253" t="s">
        <v>21</v>
      </c>
      <c r="M3253" t="s">
        <v>22</v>
      </c>
      <c r="N3253">
        <v>1</v>
      </c>
      <c r="O3253">
        <v>-1</v>
      </c>
      <c r="P3253">
        <v>0</v>
      </c>
      <c r="Q3253">
        <v>1801</v>
      </c>
      <c r="R3253">
        <f t="shared" si="200"/>
        <v>0</v>
      </c>
      <c r="S3253">
        <f t="shared" si="201"/>
        <v>1</v>
      </c>
      <c r="T3253">
        <v>167</v>
      </c>
      <c r="U3253" t="s">
        <v>19</v>
      </c>
    </row>
    <row r="3254" spans="1:21" x14ac:dyDescent="0.35">
      <c r="A3254">
        <v>38</v>
      </c>
      <c r="B3254" t="s">
        <v>28</v>
      </c>
      <c r="C3254" t="str">
        <f t="shared" si="202"/>
        <v>employed</v>
      </c>
      <c r="D3254" t="s">
        <v>17</v>
      </c>
      <c r="E3254" t="s">
        <v>30</v>
      </c>
      <c r="F3254" t="s">
        <v>19</v>
      </c>
      <c r="G3254">
        <f t="shared" si="203"/>
        <v>0</v>
      </c>
      <c r="H3254" t="s">
        <v>25</v>
      </c>
      <c r="I3254" t="s">
        <v>25</v>
      </c>
      <c r="J3254" t="s">
        <v>20</v>
      </c>
      <c r="K3254">
        <v>13</v>
      </c>
      <c r="L3254" t="s">
        <v>26</v>
      </c>
      <c r="M3254" t="s">
        <v>22</v>
      </c>
      <c r="N3254">
        <v>1</v>
      </c>
      <c r="O3254">
        <v>-1</v>
      </c>
      <c r="P3254">
        <v>0</v>
      </c>
      <c r="Q3254">
        <v>2278</v>
      </c>
      <c r="R3254">
        <f t="shared" si="200"/>
        <v>1</v>
      </c>
      <c r="S3254">
        <f t="shared" si="201"/>
        <v>1</v>
      </c>
      <c r="T3254">
        <v>244</v>
      </c>
      <c r="U3254" t="s">
        <v>19</v>
      </c>
    </row>
    <row r="3255" spans="1:21" x14ac:dyDescent="0.35">
      <c r="A3255">
        <v>39</v>
      </c>
      <c r="B3255" t="s">
        <v>33</v>
      </c>
      <c r="C3255" t="str">
        <f t="shared" si="202"/>
        <v>employed</v>
      </c>
      <c r="D3255" t="s">
        <v>17</v>
      </c>
      <c r="E3255" t="s">
        <v>22</v>
      </c>
      <c r="F3255" t="s">
        <v>19</v>
      </c>
      <c r="G3255">
        <f t="shared" si="203"/>
        <v>0</v>
      </c>
      <c r="H3255" t="s">
        <v>25</v>
      </c>
      <c r="I3255" t="s">
        <v>19</v>
      </c>
      <c r="J3255" t="s">
        <v>22</v>
      </c>
      <c r="K3255">
        <v>30</v>
      </c>
      <c r="L3255" t="s">
        <v>26</v>
      </c>
      <c r="M3255" t="s">
        <v>22</v>
      </c>
      <c r="N3255">
        <v>6</v>
      </c>
      <c r="O3255">
        <v>-1</v>
      </c>
      <c r="P3255">
        <v>0</v>
      </c>
      <c r="Q3255">
        <v>157</v>
      </c>
      <c r="R3255">
        <f t="shared" si="200"/>
        <v>0</v>
      </c>
      <c r="S3255">
        <f t="shared" si="201"/>
        <v>1</v>
      </c>
      <c r="T3255">
        <v>99</v>
      </c>
      <c r="U3255" t="s">
        <v>19</v>
      </c>
    </row>
    <row r="3256" spans="1:21" x14ac:dyDescent="0.35">
      <c r="A3256">
        <v>40</v>
      </c>
      <c r="B3256" t="s">
        <v>39</v>
      </c>
      <c r="C3256" t="str">
        <f t="shared" si="202"/>
        <v>employed</v>
      </c>
      <c r="D3256" t="s">
        <v>17</v>
      </c>
      <c r="E3256" t="s">
        <v>24</v>
      </c>
      <c r="F3256" t="s">
        <v>19</v>
      </c>
      <c r="G3256">
        <f t="shared" si="203"/>
        <v>0</v>
      </c>
      <c r="H3256" t="s">
        <v>25</v>
      </c>
      <c r="I3256" t="s">
        <v>25</v>
      </c>
      <c r="J3256" t="s">
        <v>22</v>
      </c>
      <c r="K3256">
        <v>26</v>
      </c>
      <c r="L3256" t="s">
        <v>26</v>
      </c>
      <c r="M3256" t="s">
        <v>22</v>
      </c>
      <c r="N3256">
        <v>2</v>
      </c>
      <c r="O3256">
        <v>-1</v>
      </c>
      <c r="P3256">
        <v>0</v>
      </c>
      <c r="Q3256">
        <v>1327</v>
      </c>
      <c r="R3256">
        <f t="shared" si="200"/>
        <v>1</v>
      </c>
      <c r="S3256">
        <f t="shared" si="201"/>
        <v>1</v>
      </c>
      <c r="T3256">
        <v>76</v>
      </c>
      <c r="U3256" t="s">
        <v>19</v>
      </c>
    </row>
    <row r="3257" spans="1:21" x14ac:dyDescent="0.35">
      <c r="A3257">
        <v>55</v>
      </c>
      <c r="B3257" t="s">
        <v>33</v>
      </c>
      <c r="C3257" t="str">
        <f t="shared" si="202"/>
        <v>employed</v>
      </c>
      <c r="D3257" t="s">
        <v>17</v>
      </c>
      <c r="E3257" t="s">
        <v>18</v>
      </c>
      <c r="F3257" t="s">
        <v>19</v>
      </c>
      <c r="G3257">
        <f t="shared" si="203"/>
        <v>0</v>
      </c>
      <c r="H3257" t="s">
        <v>19</v>
      </c>
      <c r="I3257" t="s">
        <v>25</v>
      </c>
      <c r="J3257" t="s">
        <v>48</v>
      </c>
      <c r="K3257">
        <v>14</v>
      </c>
      <c r="L3257" t="s">
        <v>43</v>
      </c>
      <c r="M3257" t="s">
        <v>22</v>
      </c>
      <c r="N3257">
        <v>4</v>
      </c>
      <c r="O3257">
        <v>-1</v>
      </c>
      <c r="P3257">
        <v>0</v>
      </c>
      <c r="Q3257">
        <v>284</v>
      </c>
      <c r="R3257">
        <f t="shared" si="200"/>
        <v>0</v>
      </c>
      <c r="S3257">
        <f t="shared" si="201"/>
        <v>1</v>
      </c>
      <c r="T3257">
        <v>252</v>
      </c>
      <c r="U3257" t="s">
        <v>19</v>
      </c>
    </row>
    <row r="3258" spans="1:21" x14ac:dyDescent="0.35">
      <c r="A3258">
        <v>36</v>
      </c>
      <c r="B3258" t="s">
        <v>28</v>
      </c>
      <c r="C3258" t="str">
        <f t="shared" si="202"/>
        <v>employed</v>
      </c>
      <c r="D3258" t="s">
        <v>17</v>
      </c>
      <c r="E3258" t="s">
        <v>30</v>
      </c>
      <c r="F3258" t="s">
        <v>19</v>
      </c>
      <c r="G3258">
        <f t="shared" si="203"/>
        <v>0</v>
      </c>
      <c r="H3258" t="s">
        <v>19</v>
      </c>
      <c r="I3258" t="s">
        <v>19</v>
      </c>
      <c r="J3258" t="s">
        <v>20</v>
      </c>
      <c r="K3258">
        <v>12</v>
      </c>
      <c r="L3258" t="s">
        <v>51</v>
      </c>
      <c r="M3258" t="s">
        <v>49</v>
      </c>
      <c r="N3258">
        <v>3</v>
      </c>
      <c r="O3258">
        <v>182</v>
      </c>
      <c r="P3258">
        <v>6</v>
      </c>
      <c r="Q3258">
        <v>495</v>
      </c>
      <c r="R3258">
        <f t="shared" si="200"/>
        <v>0</v>
      </c>
      <c r="S3258">
        <f t="shared" si="201"/>
        <v>1</v>
      </c>
      <c r="T3258">
        <v>213</v>
      </c>
      <c r="U3258" t="s">
        <v>25</v>
      </c>
    </row>
    <row r="3259" spans="1:21" x14ac:dyDescent="0.35">
      <c r="A3259">
        <v>31</v>
      </c>
      <c r="B3259" t="s">
        <v>39</v>
      </c>
      <c r="C3259" t="str">
        <f t="shared" si="202"/>
        <v>employed</v>
      </c>
      <c r="D3259" t="s">
        <v>29</v>
      </c>
      <c r="E3259" t="s">
        <v>24</v>
      </c>
      <c r="F3259" t="s">
        <v>19</v>
      </c>
      <c r="G3259">
        <f t="shared" si="203"/>
        <v>0</v>
      </c>
      <c r="H3259" t="s">
        <v>25</v>
      </c>
      <c r="I3259" t="s">
        <v>19</v>
      </c>
      <c r="J3259" t="s">
        <v>22</v>
      </c>
      <c r="K3259">
        <v>3</v>
      </c>
      <c r="L3259" t="s">
        <v>32</v>
      </c>
      <c r="M3259" t="s">
        <v>22</v>
      </c>
      <c r="N3259">
        <v>1</v>
      </c>
      <c r="O3259">
        <v>-1</v>
      </c>
      <c r="P3259">
        <v>0</v>
      </c>
      <c r="Q3259">
        <v>1588</v>
      </c>
      <c r="R3259">
        <f t="shared" si="200"/>
        <v>0</v>
      </c>
      <c r="S3259">
        <f t="shared" si="201"/>
        <v>1</v>
      </c>
      <c r="T3259">
        <v>14</v>
      </c>
      <c r="U3259" t="s">
        <v>19</v>
      </c>
    </row>
    <row r="3260" spans="1:21" x14ac:dyDescent="0.35">
      <c r="A3260">
        <v>38</v>
      </c>
      <c r="B3260" t="s">
        <v>23</v>
      </c>
      <c r="C3260" t="str">
        <f t="shared" si="202"/>
        <v>employed</v>
      </c>
      <c r="D3260" t="s">
        <v>17</v>
      </c>
      <c r="E3260" t="s">
        <v>24</v>
      </c>
      <c r="F3260" t="s">
        <v>19</v>
      </c>
      <c r="G3260">
        <f t="shared" si="203"/>
        <v>0</v>
      </c>
      <c r="H3260" t="s">
        <v>25</v>
      </c>
      <c r="I3260" t="s">
        <v>19</v>
      </c>
      <c r="J3260" t="s">
        <v>48</v>
      </c>
      <c r="K3260">
        <v>28</v>
      </c>
      <c r="L3260" t="s">
        <v>43</v>
      </c>
      <c r="M3260" t="s">
        <v>22</v>
      </c>
      <c r="N3260">
        <v>2</v>
      </c>
      <c r="O3260">
        <v>-1</v>
      </c>
      <c r="P3260">
        <v>0</v>
      </c>
      <c r="Q3260">
        <v>0</v>
      </c>
      <c r="R3260">
        <f t="shared" si="200"/>
        <v>0</v>
      </c>
      <c r="S3260">
        <f t="shared" si="201"/>
        <v>1</v>
      </c>
      <c r="T3260">
        <v>121</v>
      </c>
      <c r="U3260" t="s">
        <v>19</v>
      </c>
    </row>
    <row r="3261" spans="1:21" x14ac:dyDescent="0.35">
      <c r="A3261">
        <v>52</v>
      </c>
      <c r="B3261" t="s">
        <v>28</v>
      </c>
      <c r="C3261" t="str">
        <f t="shared" si="202"/>
        <v>employed</v>
      </c>
      <c r="D3261" t="s">
        <v>17</v>
      </c>
      <c r="E3261" t="s">
        <v>24</v>
      </c>
      <c r="F3261" t="s">
        <v>19</v>
      </c>
      <c r="G3261">
        <f t="shared" si="203"/>
        <v>0</v>
      </c>
      <c r="H3261" t="s">
        <v>25</v>
      </c>
      <c r="I3261" t="s">
        <v>19</v>
      </c>
      <c r="J3261" t="s">
        <v>22</v>
      </c>
      <c r="K3261">
        <v>30</v>
      </c>
      <c r="L3261" t="s">
        <v>26</v>
      </c>
      <c r="M3261" t="s">
        <v>22</v>
      </c>
      <c r="N3261">
        <v>1</v>
      </c>
      <c r="O3261">
        <v>-1</v>
      </c>
      <c r="P3261">
        <v>0</v>
      </c>
      <c r="Q3261">
        <v>428</v>
      </c>
      <c r="R3261">
        <f t="shared" si="200"/>
        <v>0</v>
      </c>
      <c r="S3261">
        <f t="shared" si="201"/>
        <v>1</v>
      </c>
      <c r="T3261">
        <v>153</v>
      </c>
      <c r="U3261" t="s">
        <v>19</v>
      </c>
    </row>
    <row r="3262" spans="1:21" x14ac:dyDescent="0.35">
      <c r="A3262">
        <v>45</v>
      </c>
      <c r="B3262" t="s">
        <v>39</v>
      </c>
      <c r="C3262" t="str">
        <f t="shared" si="202"/>
        <v>employed</v>
      </c>
      <c r="D3262" t="s">
        <v>17</v>
      </c>
      <c r="E3262" t="s">
        <v>18</v>
      </c>
      <c r="F3262" t="s">
        <v>19</v>
      </c>
      <c r="G3262">
        <f t="shared" si="203"/>
        <v>0</v>
      </c>
      <c r="H3262" t="s">
        <v>19</v>
      </c>
      <c r="I3262" t="s">
        <v>19</v>
      </c>
      <c r="J3262" t="s">
        <v>20</v>
      </c>
      <c r="K3262">
        <v>11</v>
      </c>
      <c r="L3262" t="s">
        <v>26</v>
      </c>
      <c r="M3262" t="s">
        <v>36</v>
      </c>
      <c r="N3262">
        <v>5</v>
      </c>
      <c r="O3262">
        <v>350</v>
      </c>
      <c r="P3262">
        <v>3</v>
      </c>
      <c r="Q3262">
        <v>542</v>
      </c>
      <c r="R3262">
        <f t="shared" si="200"/>
        <v>0</v>
      </c>
      <c r="S3262">
        <f t="shared" si="201"/>
        <v>1</v>
      </c>
      <c r="T3262">
        <v>8</v>
      </c>
      <c r="U3262" t="s">
        <v>19</v>
      </c>
    </row>
    <row r="3263" spans="1:21" x14ac:dyDescent="0.35">
      <c r="A3263">
        <v>32</v>
      </c>
      <c r="B3263" t="s">
        <v>33</v>
      </c>
      <c r="C3263" t="str">
        <f t="shared" si="202"/>
        <v>employed</v>
      </c>
      <c r="D3263" t="s">
        <v>17</v>
      </c>
      <c r="E3263" t="s">
        <v>18</v>
      </c>
      <c r="F3263" t="s">
        <v>19</v>
      </c>
      <c r="G3263">
        <f t="shared" si="203"/>
        <v>0</v>
      </c>
      <c r="H3263" t="s">
        <v>19</v>
      </c>
      <c r="I3263" t="s">
        <v>19</v>
      </c>
      <c r="J3263" t="s">
        <v>20</v>
      </c>
      <c r="K3263">
        <v>19</v>
      </c>
      <c r="L3263" t="s">
        <v>45</v>
      </c>
      <c r="M3263" t="s">
        <v>22</v>
      </c>
      <c r="N3263">
        <v>1</v>
      </c>
      <c r="O3263">
        <v>-1</v>
      </c>
      <c r="P3263">
        <v>0</v>
      </c>
      <c r="Q3263">
        <v>66</v>
      </c>
      <c r="R3263">
        <f t="shared" si="200"/>
        <v>0</v>
      </c>
      <c r="S3263">
        <f t="shared" si="201"/>
        <v>1</v>
      </c>
      <c r="T3263">
        <v>244</v>
      </c>
      <c r="U3263" t="s">
        <v>19</v>
      </c>
    </row>
    <row r="3264" spans="1:21" x14ac:dyDescent="0.35">
      <c r="A3264">
        <v>58</v>
      </c>
      <c r="B3264" t="s">
        <v>33</v>
      </c>
      <c r="C3264" t="str">
        <f t="shared" si="202"/>
        <v>employed</v>
      </c>
      <c r="D3264" t="s">
        <v>44</v>
      </c>
      <c r="E3264" t="s">
        <v>24</v>
      </c>
      <c r="F3264" t="s">
        <v>19</v>
      </c>
      <c r="G3264">
        <f t="shared" si="203"/>
        <v>0</v>
      </c>
      <c r="H3264" t="s">
        <v>19</v>
      </c>
      <c r="I3264" t="s">
        <v>19</v>
      </c>
      <c r="J3264" t="s">
        <v>22</v>
      </c>
      <c r="K3264">
        <v>25</v>
      </c>
      <c r="L3264" t="s">
        <v>32</v>
      </c>
      <c r="M3264" t="s">
        <v>22</v>
      </c>
      <c r="N3264">
        <v>2</v>
      </c>
      <c r="O3264">
        <v>-1</v>
      </c>
      <c r="P3264">
        <v>0</v>
      </c>
      <c r="Q3264">
        <v>314</v>
      </c>
      <c r="R3264">
        <f t="shared" si="200"/>
        <v>0</v>
      </c>
      <c r="S3264">
        <f t="shared" si="201"/>
        <v>1</v>
      </c>
      <c r="T3264">
        <v>67</v>
      </c>
      <c r="U3264" t="s">
        <v>19</v>
      </c>
    </row>
    <row r="3265" spans="1:21" x14ac:dyDescent="0.35">
      <c r="A3265">
        <v>35</v>
      </c>
      <c r="B3265" t="s">
        <v>28</v>
      </c>
      <c r="C3265" t="str">
        <f t="shared" si="202"/>
        <v>employed</v>
      </c>
      <c r="D3265" t="s">
        <v>17</v>
      </c>
      <c r="E3265" t="s">
        <v>30</v>
      </c>
      <c r="F3265" t="s">
        <v>19</v>
      </c>
      <c r="G3265">
        <f t="shared" si="203"/>
        <v>0</v>
      </c>
      <c r="H3265" t="s">
        <v>25</v>
      </c>
      <c r="I3265" t="s">
        <v>19</v>
      </c>
      <c r="J3265" t="s">
        <v>20</v>
      </c>
      <c r="K3265">
        <v>8</v>
      </c>
      <c r="L3265" t="s">
        <v>31</v>
      </c>
      <c r="M3265" t="s">
        <v>27</v>
      </c>
      <c r="N3265">
        <v>1</v>
      </c>
      <c r="O3265">
        <v>231</v>
      </c>
      <c r="P3265">
        <v>2</v>
      </c>
      <c r="Q3265">
        <v>24</v>
      </c>
      <c r="R3265">
        <f t="shared" si="200"/>
        <v>0</v>
      </c>
      <c r="S3265">
        <f t="shared" si="201"/>
        <v>1</v>
      </c>
      <c r="T3265">
        <v>169</v>
      </c>
      <c r="U3265" t="s">
        <v>19</v>
      </c>
    </row>
    <row r="3266" spans="1:21" x14ac:dyDescent="0.35">
      <c r="A3266">
        <v>36</v>
      </c>
      <c r="B3266" t="s">
        <v>28</v>
      </c>
      <c r="C3266" t="str">
        <f t="shared" si="202"/>
        <v>employed</v>
      </c>
      <c r="D3266" t="s">
        <v>29</v>
      </c>
      <c r="E3266" t="s">
        <v>30</v>
      </c>
      <c r="F3266" t="s">
        <v>19</v>
      </c>
      <c r="G3266">
        <f t="shared" si="203"/>
        <v>0</v>
      </c>
      <c r="H3266" t="s">
        <v>19</v>
      </c>
      <c r="I3266" t="s">
        <v>19</v>
      </c>
      <c r="J3266" t="s">
        <v>20</v>
      </c>
      <c r="K3266">
        <v>7</v>
      </c>
      <c r="L3266" t="s">
        <v>40</v>
      </c>
      <c r="M3266" t="s">
        <v>22</v>
      </c>
      <c r="N3266">
        <v>2</v>
      </c>
      <c r="O3266">
        <v>-1</v>
      </c>
      <c r="P3266">
        <v>0</v>
      </c>
      <c r="Q3266">
        <v>613</v>
      </c>
      <c r="R3266">
        <f t="shared" ref="R3266:R3329" si="204">IF( AND(H3266="yes", I3266="yes"),1,0)</f>
        <v>0</v>
      </c>
      <c r="S3266">
        <f t="shared" ref="S3266:S3329" si="205">IF(C3266="unemployed",0,1)</f>
        <v>1</v>
      </c>
      <c r="T3266">
        <v>86</v>
      </c>
      <c r="U3266" t="s">
        <v>19</v>
      </c>
    </row>
    <row r="3267" spans="1:21" x14ac:dyDescent="0.35">
      <c r="A3267">
        <v>55</v>
      </c>
      <c r="B3267" t="s">
        <v>47</v>
      </c>
      <c r="C3267" t="str">
        <f t="shared" ref="C3267:C3330" si="206">IF(B3267="unemployed",B3267,IF(B3267="student","unemployed",IF(B3267="retired","unemployed","employed")))</f>
        <v>unemployed</v>
      </c>
      <c r="D3267" t="s">
        <v>17</v>
      </c>
      <c r="E3267" t="s">
        <v>24</v>
      </c>
      <c r="F3267" t="s">
        <v>19</v>
      </c>
      <c r="G3267">
        <f t="shared" ref="G3267:G3330" si="207">IF(F3267="yes",1,0)</f>
        <v>0</v>
      </c>
      <c r="H3267" t="s">
        <v>19</v>
      </c>
      <c r="I3267" t="s">
        <v>25</v>
      </c>
      <c r="J3267" t="s">
        <v>20</v>
      </c>
      <c r="K3267">
        <v>29</v>
      </c>
      <c r="L3267" t="s">
        <v>43</v>
      </c>
      <c r="M3267" t="s">
        <v>22</v>
      </c>
      <c r="N3267">
        <v>2</v>
      </c>
      <c r="O3267">
        <v>-1</v>
      </c>
      <c r="P3267">
        <v>0</v>
      </c>
      <c r="Q3267">
        <v>1467</v>
      </c>
      <c r="R3267">
        <f t="shared" si="204"/>
        <v>0</v>
      </c>
      <c r="S3267">
        <f t="shared" si="205"/>
        <v>0</v>
      </c>
      <c r="T3267">
        <v>277</v>
      </c>
      <c r="U3267" t="s">
        <v>19</v>
      </c>
    </row>
    <row r="3268" spans="1:21" x14ac:dyDescent="0.35">
      <c r="A3268">
        <v>45</v>
      </c>
      <c r="B3268" t="s">
        <v>33</v>
      </c>
      <c r="C3268" t="str">
        <f t="shared" si="206"/>
        <v>employed</v>
      </c>
      <c r="D3268" t="s">
        <v>17</v>
      </c>
      <c r="E3268" t="s">
        <v>24</v>
      </c>
      <c r="F3268" t="s">
        <v>19</v>
      </c>
      <c r="G3268">
        <f t="shared" si="207"/>
        <v>0</v>
      </c>
      <c r="H3268" t="s">
        <v>25</v>
      </c>
      <c r="I3268" t="s">
        <v>19</v>
      </c>
      <c r="J3268" t="s">
        <v>20</v>
      </c>
      <c r="K3268">
        <v>13</v>
      </c>
      <c r="L3268" t="s">
        <v>26</v>
      </c>
      <c r="M3268" t="s">
        <v>36</v>
      </c>
      <c r="N3268">
        <v>5</v>
      </c>
      <c r="O3268">
        <v>176</v>
      </c>
      <c r="P3268">
        <v>1</v>
      </c>
      <c r="Q3268">
        <v>192</v>
      </c>
      <c r="R3268">
        <f t="shared" si="204"/>
        <v>0</v>
      </c>
      <c r="S3268">
        <f t="shared" si="205"/>
        <v>1</v>
      </c>
      <c r="T3268">
        <v>154</v>
      </c>
      <c r="U3268" t="s">
        <v>19</v>
      </c>
    </row>
    <row r="3269" spans="1:21" x14ac:dyDescent="0.35">
      <c r="A3269">
        <v>49</v>
      </c>
      <c r="B3269" t="s">
        <v>28</v>
      </c>
      <c r="C3269" t="str">
        <f t="shared" si="206"/>
        <v>employed</v>
      </c>
      <c r="D3269" t="s">
        <v>17</v>
      </c>
      <c r="E3269" t="s">
        <v>24</v>
      </c>
      <c r="F3269" t="s">
        <v>19</v>
      </c>
      <c r="G3269">
        <f t="shared" si="207"/>
        <v>0</v>
      </c>
      <c r="H3269" t="s">
        <v>19</v>
      </c>
      <c r="I3269" t="s">
        <v>19</v>
      </c>
      <c r="J3269" t="s">
        <v>22</v>
      </c>
      <c r="K3269">
        <v>9</v>
      </c>
      <c r="L3269" t="s">
        <v>32</v>
      </c>
      <c r="M3269" t="s">
        <v>22</v>
      </c>
      <c r="N3269">
        <v>3</v>
      </c>
      <c r="O3269">
        <v>-1</v>
      </c>
      <c r="P3269">
        <v>0</v>
      </c>
      <c r="Q3269">
        <v>321</v>
      </c>
      <c r="R3269">
        <f t="shared" si="204"/>
        <v>0</v>
      </c>
      <c r="S3269">
        <f t="shared" si="205"/>
        <v>1</v>
      </c>
      <c r="T3269">
        <v>135</v>
      </c>
      <c r="U3269" t="s">
        <v>19</v>
      </c>
    </row>
    <row r="3270" spans="1:21" x14ac:dyDescent="0.35">
      <c r="A3270">
        <v>44</v>
      </c>
      <c r="B3270" t="s">
        <v>33</v>
      </c>
      <c r="C3270" t="str">
        <f t="shared" si="206"/>
        <v>employed</v>
      </c>
      <c r="D3270" t="s">
        <v>17</v>
      </c>
      <c r="E3270" t="s">
        <v>24</v>
      </c>
      <c r="F3270" t="s">
        <v>19</v>
      </c>
      <c r="G3270">
        <f t="shared" si="207"/>
        <v>0</v>
      </c>
      <c r="H3270" t="s">
        <v>25</v>
      </c>
      <c r="I3270" t="s">
        <v>19</v>
      </c>
      <c r="J3270" t="s">
        <v>20</v>
      </c>
      <c r="K3270">
        <v>17</v>
      </c>
      <c r="L3270" t="s">
        <v>31</v>
      </c>
      <c r="M3270" t="s">
        <v>22</v>
      </c>
      <c r="N3270">
        <v>1</v>
      </c>
      <c r="O3270">
        <v>-1</v>
      </c>
      <c r="P3270">
        <v>0</v>
      </c>
      <c r="Q3270">
        <v>788</v>
      </c>
      <c r="R3270">
        <f t="shared" si="204"/>
        <v>0</v>
      </c>
      <c r="S3270">
        <f t="shared" si="205"/>
        <v>1</v>
      </c>
      <c r="T3270">
        <v>392</v>
      </c>
      <c r="U3270" t="s">
        <v>19</v>
      </c>
    </row>
    <row r="3271" spans="1:21" x14ac:dyDescent="0.35">
      <c r="A3271">
        <v>37</v>
      </c>
      <c r="B3271" t="s">
        <v>33</v>
      </c>
      <c r="C3271" t="str">
        <f t="shared" si="206"/>
        <v>employed</v>
      </c>
      <c r="D3271" t="s">
        <v>44</v>
      </c>
      <c r="E3271" t="s">
        <v>24</v>
      </c>
      <c r="F3271" t="s">
        <v>19</v>
      </c>
      <c r="G3271">
        <f t="shared" si="207"/>
        <v>0</v>
      </c>
      <c r="H3271" t="s">
        <v>25</v>
      </c>
      <c r="I3271" t="s">
        <v>19</v>
      </c>
      <c r="J3271" t="s">
        <v>22</v>
      </c>
      <c r="K3271">
        <v>8</v>
      </c>
      <c r="L3271" t="s">
        <v>26</v>
      </c>
      <c r="M3271" t="s">
        <v>22</v>
      </c>
      <c r="N3271">
        <v>2</v>
      </c>
      <c r="O3271">
        <v>-1</v>
      </c>
      <c r="P3271">
        <v>0</v>
      </c>
      <c r="Q3271">
        <v>48</v>
      </c>
      <c r="R3271">
        <f t="shared" si="204"/>
        <v>0</v>
      </c>
      <c r="S3271">
        <f t="shared" si="205"/>
        <v>1</v>
      </c>
      <c r="T3271">
        <v>133</v>
      </c>
      <c r="U3271" t="s">
        <v>19</v>
      </c>
    </row>
    <row r="3272" spans="1:21" x14ac:dyDescent="0.35">
      <c r="A3272">
        <v>35</v>
      </c>
      <c r="B3272" t="s">
        <v>33</v>
      </c>
      <c r="C3272" t="str">
        <f t="shared" si="206"/>
        <v>employed</v>
      </c>
      <c r="D3272" t="s">
        <v>17</v>
      </c>
      <c r="E3272" t="s">
        <v>24</v>
      </c>
      <c r="F3272" t="s">
        <v>19</v>
      </c>
      <c r="G3272">
        <f t="shared" si="207"/>
        <v>0</v>
      </c>
      <c r="H3272" t="s">
        <v>19</v>
      </c>
      <c r="I3272" t="s">
        <v>19</v>
      </c>
      <c r="J3272" t="s">
        <v>20</v>
      </c>
      <c r="K3272">
        <v>2</v>
      </c>
      <c r="L3272" t="s">
        <v>43</v>
      </c>
      <c r="M3272" t="s">
        <v>49</v>
      </c>
      <c r="N3272">
        <v>2</v>
      </c>
      <c r="O3272">
        <v>109</v>
      </c>
      <c r="P3272">
        <v>4</v>
      </c>
      <c r="Q3272">
        <v>262</v>
      </c>
      <c r="R3272">
        <f t="shared" si="204"/>
        <v>0</v>
      </c>
      <c r="S3272">
        <f t="shared" si="205"/>
        <v>1</v>
      </c>
      <c r="T3272">
        <v>96</v>
      </c>
      <c r="U3272" t="s">
        <v>19</v>
      </c>
    </row>
    <row r="3273" spans="1:21" x14ac:dyDescent="0.35">
      <c r="A3273">
        <v>36</v>
      </c>
      <c r="B3273" t="s">
        <v>33</v>
      </c>
      <c r="C3273" t="str">
        <f t="shared" si="206"/>
        <v>employed</v>
      </c>
      <c r="D3273" t="s">
        <v>17</v>
      </c>
      <c r="E3273" t="s">
        <v>24</v>
      </c>
      <c r="F3273" t="s">
        <v>19</v>
      </c>
      <c r="G3273">
        <f t="shared" si="207"/>
        <v>0</v>
      </c>
      <c r="H3273" t="s">
        <v>25</v>
      </c>
      <c r="I3273" t="s">
        <v>19</v>
      </c>
      <c r="J3273" t="s">
        <v>22</v>
      </c>
      <c r="K3273">
        <v>20</v>
      </c>
      <c r="L3273" t="s">
        <v>26</v>
      </c>
      <c r="M3273" t="s">
        <v>22</v>
      </c>
      <c r="N3273">
        <v>1</v>
      </c>
      <c r="O3273">
        <v>-1</v>
      </c>
      <c r="P3273">
        <v>0</v>
      </c>
      <c r="Q3273">
        <v>4438</v>
      </c>
      <c r="R3273">
        <f t="shared" si="204"/>
        <v>0</v>
      </c>
      <c r="S3273">
        <f t="shared" si="205"/>
        <v>1</v>
      </c>
      <c r="T3273">
        <v>446</v>
      </c>
      <c r="U3273" t="s">
        <v>25</v>
      </c>
    </row>
    <row r="3274" spans="1:21" x14ac:dyDescent="0.35">
      <c r="A3274">
        <v>44</v>
      </c>
      <c r="B3274" t="s">
        <v>23</v>
      </c>
      <c r="C3274" t="str">
        <f t="shared" si="206"/>
        <v>employed</v>
      </c>
      <c r="D3274" t="s">
        <v>29</v>
      </c>
      <c r="E3274" t="s">
        <v>24</v>
      </c>
      <c r="F3274" t="s">
        <v>19</v>
      </c>
      <c r="G3274">
        <f t="shared" si="207"/>
        <v>0</v>
      </c>
      <c r="H3274" t="s">
        <v>25</v>
      </c>
      <c r="I3274" t="s">
        <v>19</v>
      </c>
      <c r="J3274" t="s">
        <v>20</v>
      </c>
      <c r="K3274">
        <v>21</v>
      </c>
      <c r="L3274" t="s">
        <v>45</v>
      </c>
      <c r="M3274" t="s">
        <v>36</v>
      </c>
      <c r="N3274">
        <v>6</v>
      </c>
      <c r="O3274">
        <v>175</v>
      </c>
      <c r="P3274">
        <v>15</v>
      </c>
      <c r="Q3274">
        <v>5045</v>
      </c>
      <c r="R3274">
        <f t="shared" si="204"/>
        <v>0</v>
      </c>
      <c r="S3274">
        <f t="shared" si="205"/>
        <v>1</v>
      </c>
      <c r="T3274">
        <v>20</v>
      </c>
      <c r="U3274" t="s">
        <v>19</v>
      </c>
    </row>
    <row r="3275" spans="1:21" x14ac:dyDescent="0.35">
      <c r="A3275">
        <v>32</v>
      </c>
      <c r="B3275" t="s">
        <v>33</v>
      </c>
      <c r="C3275" t="str">
        <f t="shared" si="206"/>
        <v>employed</v>
      </c>
      <c r="D3275" t="s">
        <v>29</v>
      </c>
      <c r="E3275" t="s">
        <v>30</v>
      </c>
      <c r="F3275" t="s">
        <v>19</v>
      </c>
      <c r="G3275">
        <f t="shared" si="207"/>
        <v>0</v>
      </c>
      <c r="H3275" t="s">
        <v>25</v>
      </c>
      <c r="I3275" t="s">
        <v>19</v>
      </c>
      <c r="J3275" t="s">
        <v>20</v>
      </c>
      <c r="K3275">
        <v>7</v>
      </c>
      <c r="L3275" t="s">
        <v>26</v>
      </c>
      <c r="M3275" t="s">
        <v>22</v>
      </c>
      <c r="N3275">
        <v>2</v>
      </c>
      <c r="O3275">
        <v>-1</v>
      </c>
      <c r="P3275">
        <v>0</v>
      </c>
      <c r="Q3275">
        <v>3014</v>
      </c>
      <c r="R3275">
        <f t="shared" si="204"/>
        <v>0</v>
      </c>
      <c r="S3275">
        <f t="shared" si="205"/>
        <v>1</v>
      </c>
      <c r="T3275">
        <v>291</v>
      </c>
      <c r="U3275" t="s">
        <v>19</v>
      </c>
    </row>
    <row r="3276" spans="1:21" x14ac:dyDescent="0.35">
      <c r="A3276">
        <v>56</v>
      </c>
      <c r="B3276" t="s">
        <v>28</v>
      </c>
      <c r="C3276" t="str">
        <f t="shared" si="206"/>
        <v>employed</v>
      </c>
      <c r="D3276" t="s">
        <v>17</v>
      </c>
      <c r="E3276" t="s">
        <v>30</v>
      </c>
      <c r="F3276" t="s">
        <v>19</v>
      </c>
      <c r="G3276">
        <f t="shared" si="207"/>
        <v>0</v>
      </c>
      <c r="H3276" t="s">
        <v>19</v>
      </c>
      <c r="I3276" t="s">
        <v>19</v>
      </c>
      <c r="J3276" t="s">
        <v>22</v>
      </c>
      <c r="K3276">
        <v>17</v>
      </c>
      <c r="L3276" t="s">
        <v>32</v>
      </c>
      <c r="M3276" t="s">
        <v>22</v>
      </c>
      <c r="N3276">
        <v>8</v>
      </c>
      <c r="O3276">
        <v>-1</v>
      </c>
      <c r="P3276">
        <v>0</v>
      </c>
      <c r="Q3276">
        <v>21664</v>
      </c>
      <c r="R3276">
        <f t="shared" si="204"/>
        <v>0</v>
      </c>
      <c r="S3276">
        <f t="shared" si="205"/>
        <v>1</v>
      </c>
      <c r="T3276">
        <v>214</v>
      </c>
      <c r="U3276" t="s">
        <v>19</v>
      </c>
    </row>
    <row r="3277" spans="1:21" x14ac:dyDescent="0.35">
      <c r="A3277">
        <v>32</v>
      </c>
      <c r="B3277" t="s">
        <v>28</v>
      </c>
      <c r="C3277" t="str">
        <f t="shared" si="206"/>
        <v>employed</v>
      </c>
      <c r="D3277" t="s">
        <v>17</v>
      </c>
      <c r="E3277" t="s">
        <v>30</v>
      </c>
      <c r="F3277" t="s">
        <v>19</v>
      </c>
      <c r="G3277">
        <f t="shared" si="207"/>
        <v>0</v>
      </c>
      <c r="H3277" t="s">
        <v>19</v>
      </c>
      <c r="I3277" t="s">
        <v>19</v>
      </c>
      <c r="J3277" t="s">
        <v>20</v>
      </c>
      <c r="K3277">
        <v>19</v>
      </c>
      <c r="L3277" t="s">
        <v>40</v>
      </c>
      <c r="M3277" t="s">
        <v>22</v>
      </c>
      <c r="N3277">
        <v>2</v>
      </c>
      <c r="O3277">
        <v>-1</v>
      </c>
      <c r="P3277">
        <v>0</v>
      </c>
      <c r="Q3277">
        <v>5878</v>
      </c>
      <c r="R3277">
        <f t="shared" si="204"/>
        <v>0</v>
      </c>
      <c r="S3277">
        <f t="shared" si="205"/>
        <v>1</v>
      </c>
      <c r="T3277">
        <v>159</v>
      </c>
      <c r="U3277" t="s">
        <v>19</v>
      </c>
    </row>
    <row r="3278" spans="1:21" x14ac:dyDescent="0.35">
      <c r="A3278">
        <v>35</v>
      </c>
      <c r="B3278" t="s">
        <v>38</v>
      </c>
      <c r="C3278" t="str">
        <f t="shared" si="206"/>
        <v>employed</v>
      </c>
      <c r="D3278" t="s">
        <v>17</v>
      </c>
      <c r="E3278" t="s">
        <v>30</v>
      </c>
      <c r="F3278" t="s">
        <v>19</v>
      </c>
      <c r="G3278">
        <f t="shared" si="207"/>
        <v>0</v>
      </c>
      <c r="H3278" t="s">
        <v>25</v>
      </c>
      <c r="I3278" t="s">
        <v>25</v>
      </c>
      <c r="J3278" t="s">
        <v>20</v>
      </c>
      <c r="K3278">
        <v>8</v>
      </c>
      <c r="L3278" t="s">
        <v>40</v>
      </c>
      <c r="M3278" t="s">
        <v>22</v>
      </c>
      <c r="N3278">
        <v>4</v>
      </c>
      <c r="O3278">
        <v>-1</v>
      </c>
      <c r="P3278">
        <v>0</v>
      </c>
      <c r="Q3278">
        <v>2723</v>
      </c>
      <c r="R3278">
        <f t="shared" si="204"/>
        <v>1</v>
      </c>
      <c r="S3278">
        <f t="shared" si="205"/>
        <v>1</v>
      </c>
      <c r="T3278">
        <v>275</v>
      </c>
      <c r="U3278" t="s">
        <v>19</v>
      </c>
    </row>
    <row r="3279" spans="1:21" x14ac:dyDescent="0.35">
      <c r="A3279">
        <v>44</v>
      </c>
      <c r="B3279" t="s">
        <v>28</v>
      </c>
      <c r="C3279" t="str">
        <f t="shared" si="206"/>
        <v>employed</v>
      </c>
      <c r="D3279" t="s">
        <v>17</v>
      </c>
      <c r="E3279" t="s">
        <v>24</v>
      </c>
      <c r="F3279" t="s">
        <v>19</v>
      </c>
      <c r="G3279">
        <f t="shared" si="207"/>
        <v>0</v>
      </c>
      <c r="H3279" t="s">
        <v>25</v>
      </c>
      <c r="I3279" t="s">
        <v>19</v>
      </c>
      <c r="J3279" t="s">
        <v>22</v>
      </c>
      <c r="K3279">
        <v>8</v>
      </c>
      <c r="L3279" t="s">
        <v>26</v>
      </c>
      <c r="M3279" t="s">
        <v>22</v>
      </c>
      <c r="N3279">
        <v>3</v>
      </c>
      <c r="O3279">
        <v>-1</v>
      </c>
      <c r="P3279">
        <v>0</v>
      </c>
      <c r="Q3279">
        <v>576</v>
      </c>
      <c r="R3279">
        <f t="shared" si="204"/>
        <v>0</v>
      </c>
      <c r="S3279">
        <f t="shared" si="205"/>
        <v>1</v>
      </c>
      <c r="T3279">
        <v>128</v>
      </c>
      <c r="U3279" t="s">
        <v>19</v>
      </c>
    </row>
    <row r="3280" spans="1:21" x14ac:dyDescent="0.35">
      <c r="A3280">
        <v>59</v>
      </c>
      <c r="B3280" t="s">
        <v>38</v>
      </c>
      <c r="C3280" t="str">
        <f t="shared" si="206"/>
        <v>employed</v>
      </c>
      <c r="D3280" t="s">
        <v>17</v>
      </c>
      <c r="E3280" t="s">
        <v>18</v>
      </c>
      <c r="F3280" t="s">
        <v>19</v>
      </c>
      <c r="G3280">
        <f t="shared" si="207"/>
        <v>0</v>
      </c>
      <c r="H3280" t="s">
        <v>19</v>
      </c>
      <c r="I3280" t="s">
        <v>19</v>
      </c>
      <c r="J3280" t="s">
        <v>48</v>
      </c>
      <c r="K3280">
        <v>19</v>
      </c>
      <c r="L3280" t="s">
        <v>45</v>
      </c>
      <c r="M3280" t="s">
        <v>27</v>
      </c>
      <c r="N3280">
        <v>2</v>
      </c>
      <c r="O3280">
        <v>153</v>
      </c>
      <c r="P3280">
        <v>1</v>
      </c>
      <c r="Q3280">
        <v>0</v>
      </c>
      <c r="R3280">
        <f t="shared" si="204"/>
        <v>0</v>
      </c>
      <c r="S3280">
        <f t="shared" si="205"/>
        <v>1</v>
      </c>
      <c r="T3280">
        <v>207</v>
      </c>
      <c r="U3280" t="s">
        <v>19</v>
      </c>
    </row>
    <row r="3281" spans="1:21" x14ac:dyDescent="0.35">
      <c r="A3281">
        <v>31</v>
      </c>
      <c r="B3281" t="s">
        <v>33</v>
      </c>
      <c r="C3281" t="str">
        <f t="shared" si="206"/>
        <v>employed</v>
      </c>
      <c r="D3281" t="s">
        <v>29</v>
      </c>
      <c r="E3281" t="s">
        <v>30</v>
      </c>
      <c r="F3281" t="s">
        <v>19</v>
      </c>
      <c r="G3281">
        <f t="shared" si="207"/>
        <v>0</v>
      </c>
      <c r="H3281" t="s">
        <v>25</v>
      </c>
      <c r="I3281" t="s">
        <v>19</v>
      </c>
      <c r="J3281" t="s">
        <v>22</v>
      </c>
      <c r="K3281">
        <v>23</v>
      </c>
      <c r="L3281" t="s">
        <v>26</v>
      </c>
      <c r="M3281" t="s">
        <v>22</v>
      </c>
      <c r="N3281">
        <v>3</v>
      </c>
      <c r="O3281">
        <v>-1</v>
      </c>
      <c r="P3281">
        <v>0</v>
      </c>
      <c r="Q3281">
        <v>2197</v>
      </c>
      <c r="R3281">
        <f t="shared" si="204"/>
        <v>0</v>
      </c>
      <c r="S3281">
        <f t="shared" si="205"/>
        <v>1</v>
      </c>
      <c r="T3281">
        <v>146</v>
      </c>
      <c r="U3281" t="s">
        <v>19</v>
      </c>
    </row>
    <row r="3282" spans="1:21" x14ac:dyDescent="0.35">
      <c r="A3282">
        <v>60</v>
      </c>
      <c r="B3282" t="s">
        <v>33</v>
      </c>
      <c r="C3282" t="str">
        <f t="shared" si="206"/>
        <v>employed</v>
      </c>
      <c r="D3282" t="s">
        <v>17</v>
      </c>
      <c r="E3282" t="s">
        <v>22</v>
      </c>
      <c r="F3282" t="s">
        <v>19</v>
      </c>
      <c r="G3282">
        <f t="shared" si="207"/>
        <v>0</v>
      </c>
      <c r="H3282" t="s">
        <v>25</v>
      </c>
      <c r="I3282" t="s">
        <v>19</v>
      </c>
      <c r="J3282" t="s">
        <v>22</v>
      </c>
      <c r="K3282">
        <v>5</v>
      </c>
      <c r="L3282" t="s">
        <v>26</v>
      </c>
      <c r="M3282" t="s">
        <v>22</v>
      </c>
      <c r="N3282">
        <v>1</v>
      </c>
      <c r="O3282">
        <v>-1</v>
      </c>
      <c r="P3282">
        <v>0</v>
      </c>
      <c r="Q3282">
        <v>104</v>
      </c>
      <c r="R3282">
        <f t="shared" si="204"/>
        <v>0</v>
      </c>
      <c r="S3282">
        <f t="shared" si="205"/>
        <v>1</v>
      </c>
      <c r="T3282">
        <v>22</v>
      </c>
      <c r="U3282" t="s">
        <v>19</v>
      </c>
    </row>
    <row r="3283" spans="1:21" x14ac:dyDescent="0.35">
      <c r="A3283">
        <v>33</v>
      </c>
      <c r="B3283" t="s">
        <v>37</v>
      </c>
      <c r="C3283" t="str">
        <f t="shared" si="206"/>
        <v>employed</v>
      </c>
      <c r="D3283" t="s">
        <v>29</v>
      </c>
      <c r="E3283" t="s">
        <v>24</v>
      </c>
      <c r="F3283" t="s">
        <v>19</v>
      </c>
      <c r="G3283">
        <f t="shared" si="207"/>
        <v>0</v>
      </c>
      <c r="H3283" t="s">
        <v>25</v>
      </c>
      <c r="I3283" t="s">
        <v>19</v>
      </c>
      <c r="J3283" t="s">
        <v>20</v>
      </c>
      <c r="K3283">
        <v>18</v>
      </c>
      <c r="L3283" t="s">
        <v>26</v>
      </c>
      <c r="M3283" t="s">
        <v>49</v>
      </c>
      <c r="N3283">
        <v>2</v>
      </c>
      <c r="O3283">
        <v>349</v>
      </c>
      <c r="P3283">
        <v>3</v>
      </c>
      <c r="Q3283">
        <v>1279</v>
      </c>
      <c r="R3283">
        <f t="shared" si="204"/>
        <v>0</v>
      </c>
      <c r="S3283">
        <f t="shared" si="205"/>
        <v>1</v>
      </c>
      <c r="T3283">
        <v>239</v>
      </c>
      <c r="U3283" t="s">
        <v>19</v>
      </c>
    </row>
    <row r="3284" spans="1:21" x14ac:dyDescent="0.35">
      <c r="A3284">
        <v>45</v>
      </c>
      <c r="B3284" t="s">
        <v>39</v>
      </c>
      <c r="C3284" t="str">
        <f t="shared" si="206"/>
        <v>employed</v>
      </c>
      <c r="D3284" t="s">
        <v>17</v>
      </c>
      <c r="E3284" t="s">
        <v>24</v>
      </c>
      <c r="F3284" t="s">
        <v>19</v>
      </c>
      <c r="G3284">
        <f t="shared" si="207"/>
        <v>0</v>
      </c>
      <c r="H3284" t="s">
        <v>25</v>
      </c>
      <c r="I3284" t="s">
        <v>19</v>
      </c>
      <c r="J3284" t="s">
        <v>20</v>
      </c>
      <c r="K3284">
        <v>23</v>
      </c>
      <c r="L3284" t="s">
        <v>43</v>
      </c>
      <c r="M3284" t="s">
        <v>22</v>
      </c>
      <c r="N3284">
        <v>1</v>
      </c>
      <c r="O3284">
        <v>-1</v>
      </c>
      <c r="P3284">
        <v>0</v>
      </c>
      <c r="Q3284">
        <v>295</v>
      </c>
      <c r="R3284">
        <f t="shared" si="204"/>
        <v>0</v>
      </c>
      <c r="S3284">
        <f t="shared" si="205"/>
        <v>1</v>
      </c>
      <c r="T3284">
        <v>92</v>
      </c>
      <c r="U3284" t="s">
        <v>19</v>
      </c>
    </row>
    <row r="3285" spans="1:21" x14ac:dyDescent="0.35">
      <c r="A3285">
        <v>45</v>
      </c>
      <c r="B3285" t="s">
        <v>33</v>
      </c>
      <c r="C3285" t="str">
        <f t="shared" si="206"/>
        <v>employed</v>
      </c>
      <c r="D3285" t="s">
        <v>17</v>
      </c>
      <c r="E3285" t="s">
        <v>18</v>
      </c>
      <c r="F3285" t="s">
        <v>19</v>
      </c>
      <c r="G3285">
        <f t="shared" si="207"/>
        <v>0</v>
      </c>
      <c r="H3285" t="s">
        <v>25</v>
      </c>
      <c r="I3285" t="s">
        <v>19</v>
      </c>
      <c r="J3285" t="s">
        <v>22</v>
      </c>
      <c r="K3285">
        <v>19</v>
      </c>
      <c r="L3285" t="s">
        <v>26</v>
      </c>
      <c r="M3285" t="s">
        <v>22</v>
      </c>
      <c r="N3285">
        <v>4</v>
      </c>
      <c r="O3285">
        <v>-1</v>
      </c>
      <c r="P3285">
        <v>0</v>
      </c>
      <c r="Q3285">
        <v>2128</v>
      </c>
      <c r="R3285">
        <f t="shared" si="204"/>
        <v>0</v>
      </c>
      <c r="S3285">
        <f t="shared" si="205"/>
        <v>1</v>
      </c>
      <c r="T3285">
        <v>149</v>
      </c>
      <c r="U3285" t="s">
        <v>19</v>
      </c>
    </row>
    <row r="3286" spans="1:21" x14ac:dyDescent="0.35">
      <c r="A3286">
        <v>57</v>
      </c>
      <c r="B3286" t="s">
        <v>39</v>
      </c>
      <c r="C3286" t="str">
        <f t="shared" si="206"/>
        <v>employed</v>
      </c>
      <c r="D3286" t="s">
        <v>17</v>
      </c>
      <c r="E3286" t="s">
        <v>24</v>
      </c>
      <c r="F3286" t="s">
        <v>19</v>
      </c>
      <c r="G3286">
        <f t="shared" si="207"/>
        <v>0</v>
      </c>
      <c r="H3286" t="s">
        <v>19</v>
      </c>
      <c r="I3286" t="s">
        <v>19</v>
      </c>
      <c r="J3286" t="s">
        <v>48</v>
      </c>
      <c r="K3286">
        <v>16</v>
      </c>
      <c r="L3286" t="s">
        <v>45</v>
      </c>
      <c r="M3286" t="s">
        <v>22</v>
      </c>
      <c r="N3286">
        <v>2</v>
      </c>
      <c r="O3286">
        <v>-1</v>
      </c>
      <c r="P3286">
        <v>0</v>
      </c>
      <c r="Q3286">
        <v>367</v>
      </c>
      <c r="R3286">
        <f t="shared" si="204"/>
        <v>0</v>
      </c>
      <c r="S3286">
        <f t="shared" si="205"/>
        <v>1</v>
      </c>
      <c r="T3286">
        <v>107</v>
      </c>
      <c r="U3286" t="s">
        <v>19</v>
      </c>
    </row>
    <row r="3287" spans="1:21" x14ac:dyDescent="0.35">
      <c r="A3287">
        <v>36</v>
      </c>
      <c r="B3287" t="s">
        <v>28</v>
      </c>
      <c r="C3287" t="str">
        <f t="shared" si="206"/>
        <v>employed</v>
      </c>
      <c r="D3287" t="s">
        <v>17</v>
      </c>
      <c r="E3287" t="s">
        <v>30</v>
      </c>
      <c r="F3287" t="s">
        <v>19</v>
      </c>
      <c r="G3287">
        <f t="shared" si="207"/>
        <v>0</v>
      </c>
      <c r="H3287" t="s">
        <v>19</v>
      </c>
      <c r="I3287" t="s">
        <v>19</v>
      </c>
      <c r="J3287" t="s">
        <v>20</v>
      </c>
      <c r="K3287">
        <v>7</v>
      </c>
      <c r="L3287" t="s">
        <v>40</v>
      </c>
      <c r="M3287" t="s">
        <v>22</v>
      </c>
      <c r="N3287">
        <v>2</v>
      </c>
      <c r="O3287">
        <v>-1</v>
      </c>
      <c r="P3287">
        <v>0</v>
      </c>
      <c r="Q3287">
        <v>1477</v>
      </c>
      <c r="R3287">
        <f t="shared" si="204"/>
        <v>0</v>
      </c>
      <c r="S3287">
        <f t="shared" si="205"/>
        <v>1</v>
      </c>
      <c r="T3287">
        <v>71</v>
      </c>
      <c r="U3287" t="s">
        <v>19</v>
      </c>
    </row>
    <row r="3288" spans="1:21" x14ac:dyDescent="0.35">
      <c r="A3288">
        <v>30</v>
      </c>
      <c r="B3288" t="s">
        <v>33</v>
      </c>
      <c r="C3288" t="str">
        <f t="shared" si="206"/>
        <v>employed</v>
      </c>
      <c r="D3288" t="s">
        <v>29</v>
      </c>
      <c r="E3288" t="s">
        <v>18</v>
      </c>
      <c r="F3288" t="s">
        <v>19</v>
      </c>
      <c r="G3288">
        <f t="shared" si="207"/>
        <v>0</v>
      </c>
      <c r="H3288" t="s">
        <v>25</v>
      </c>
      <c r="I3288" t="s">
        <v>19</v>
      </c>
      <c r="J3288" t="s">
        <v>22</v>
      </c>
      <c r="K3288">
        <v>19</v>
      </c>
      <c r="L3288" t="s">
        <v>26</v>
      </c>
      <c r="M3288" t="s">
        <v>22</v>
      </c>
      <c r="N3288">
        <v>6</v>
      </c>
      <c r="O3288">
        <v>-1</v>
      </c>
      <c r="P3288">
        <v>0</v>
      </c>
      <c r="Q3288">
        <v>71</v>
      </c>
      <c r="R3288">
        <f t="shared" si="204"/>
        <v>0</v>
      </c>
      <c r="S3288">
        <f t="shared" si="205"/>
        <v>1</v>
      </c>
      <c r="T3288">
        <v>122</v>
      </c>
      <c r="U3288" t="s">
        <v>19</v>
      </c>
    </row>
    <row r="3289" spans="1:21" x14ac:dyDescent="0.35">
      <c r="A3289">
        <v>30</v>
      </c>
      <c r="B3289" t="s">
        <v>39</v>
      </c>
      <c r="C3289" t="str">
        <f t="shared" si="206"/>
        <v>employed</v>
      </c>
      <c r="D3289" t="s">
        <v>29</v>
      </c>
      <c r="E3289" t="s">
        <v>24</v>
      </c>
      <c r="F3289" t="s">
        <v>19</v>
      </c>
      <c r="G3289">
        <f t="shared" si="207"/>
        <v>0</v>
      </c>
      <c r="H3289" t="s">
        <v>25</v>
      </c>
      <c r="I3289" t="s">
        <v>19</v>
      </c>
      <c r="J3289" t="s">
        <v>20</v>
      </c>
      <c r="K3289">
        <v>18</v>
      </c>
      <c r="L3289" t="s">
        <v>26</v>
      </c>
      <c r="M3289" t="s">
        <v>36</v>
      </c>
      <c r="N3289">
        <v>6</v>
      </c>
      <c r="O3289">
        <v>368</v>
      </c>
      <c r="P3289">
        <v>1</v>
      </c>
      <c r="Q3289">
        <v>127</v>
      </c>
      <c r="R3289">
        <f t="shared" si="204"/>
        <v>0</v>
      </c>
      <c r="S3289">
        <f t="shared" si="205"/>
        <v>1</v>
      </c>
      <c r="T3289">
        <v>16</v>
      </c>
      <c r="U3289" t="s">
        <v>19</v>
      </c>
    </row>
    <row r="3290" spans="1:21" x14ac:dyDescent="0.35">
      <c r="A3290">
        <v>59</v>
      </c>
      <c r="B3290" t="s">
        <v>16</v>
      </c>
      <c r="C3290" t="str">
        <f t="shared" si="206"/>
        <v>unemployed</v>
      </c>
      <c r="D3290" t="s">
        <v>44</v>
      </c>
      <c r="E3290" t="s">
        <v>24</v>
      </c>
      <c r="F3290" t="s">
        <v>19</v>
      </c>
      <c r="G3290">
        <f t="shared" si="207"/>
        <v>0</v>
      </c>
      <c r="H3290" t="s">
        <v>19</v>
      </c>
      <c r="I3290" t="s">
        <v>19</v>
      </c>
      <c r="J3290" t="s">
        <v>48</v>
      </c>
      <c r="K3290">
        <v>3</v>
      </c>
      <c r="L3290" t="s">
        <v>34</v>
      </c>
      <c r="M3290" t="s">
        <v>22</v>
      </c>
      <c r="N3290">
        <v>1</v>
      </c>
      <c r="O3290">
        <v>-1</v>
      </c>
      <c r="P3290">
        <v>0</v>
      </c>
      <c r="Q3290">
        <v>2921</v>
      </c>
      <c r="R3290">
        <f t="shared" si="204"/>
        <v>0</v>
      </c>
      <c r="S3290">
        <f t="shared" si="205"/>
        <v>0</v>
      </c>
      <c r="T3290">
        <v>251</v>
      </c>
      <c r="U3290" t="s">
        <v>19</v>
      </c>
    </row>
    <row r="3291" spans="1:21" x14ac:dyDescent="0.35">
      <c r="A3291">
        <v>58</v>
      </c>
      <c r="B3291" t="s">
        <v>28</v>
      </c>
      <c r="C3291" t="str">
        <f t="shared" si="206"/>
        <v>employed</v>
      </c>
      <c r="D3291" t="s">
        <v>17</v>
      </c>
      <c r="E3291" t="s">
        <v>30</v>
      </c>
      <c r="F3291" t="s">
        <v>19</v>
      </c>
      <c r="G3291">
        <f t="shared" si="207"/>
        <v>0</v>
      </c>
      <c r="H3291" t="s">
        <v>19</v>
      </c>
      <c r="I3291" t="s">
        <v>19</v>
      </c>
      <c r="J3291" t="s">
        <v>48</v>
      </c>
      <c r="K3291">
        <v>17</v>
      </c>
      <c r="L3291" t="s">
        <v>45</v>
      </c>
      <c r="M3291" t="s">
        <v>22</v>
      </c>
      <c r="N3291">
        <v>3</v>
      </c>
      <c r="O3291">
        <v>-1</v>
      </c>
      <c r="P3291">
        <v>0</v>
      </c>
      <c r="Q3291">
        <v>16264</v>
      </c>
      <c r="R3291">
        <f t="shared" si="204"/>
        <v>0</v>
      </c>
      <c r="S3291">
        <f t="shared" si="205"/>
        <v>1</v>
      </c>
      <c r="T3291">
        <v>215</v>
      </c>
      <c r="U3291" t="s">
        <v>19</v>
      </c>
    </row>
    <row r="3292" spans="1:21" x14ac:dyDescent="0.35">
      <c r="A3292">
        <v>49</v>
      </c>
      <c r="B3292" t="s">
        <v>47</v>
      </c>
      <c r="C3292" t="str">
        <f t="shared" si="206"/>
        <v>unemployed</v>
      </c>
      <c r="D3292" t="s">
        <v>17</v>
      </c>
      <c r="E3292" t="s">
        <v>18</v>
      </c>
      <c r="F3292" t="s">
        <v>19</v>
      </c>
      <c r="G3292">
        <f t="shared" si="207"/>
        <v>0</v>
      </c>
      <c r="H3292" t="s">
        <v>19</v>
      </c>
      <c r="I3292" t="s">
        <v>19</v>
      </c>
      <c r="J3292" t="s">
        <v>20</v>
      </c>
      <c r="K3292">
        <v>17</v>
      </c>
      <c r="L3292" t="s">
        <v>43</v>
      </c>
      <c r="M3292" t="s">
        <v>22</v>
      </c>
      <c r="N3292">
        <v>3</v>
      </c>
      <c r="O3292">
        <v>-1</v>
      </c>
      <c r="P3292">
        <v>0</v>
      </c>
      <c r="Q3292">
        <v>1672</v>
      </c>
      <c r="R3292">
        <f t="shared" si="204"/>
        <v>0</v>
      </c>
      <c r="S3292">
        <f t="shared" si="205"/>
        <v>0</v>
      </c>
      <c r="T3292">
        <v>128</v>
      </c>
      <c r="U3292" t="s">
        <v>19</v>
      </c>
    </row>
    <row r="3293" spans="1:21" x14ac:dyDescent="0.35">
      <c r="A3293">
        <v>48</v>
      </c>
      <c r="B3293" t="s">
        <v>37</v>
      </c>
      <c r="C3293" t="str">
        <f t="shared" si="206"/>
        <v>employed</v>
      </c>
      <c r="D3293" t="s">
        <v>17</v>
      </c>
      <c r="E3293" t="s">
        <v>30</v>
      </c>
      <c r="F3293" t="s">
        <v>19</v>
      </c>
      <c r="G3293">
        <f t="shared" si="207"/>
        <v>0</v>
      </c>
      <c r="H3293" t="s">
        <v>19</v>
      </c>
      <c r="I3293" t="s">
        <v>19</v>
      </c>
      <c r="J3293" t="s">
        <v>20</v>
      </c>
      <c r="K3293">
        <v>18</v>
      </c>
      <c r="L3293" t="s">
        <v>40</v>
      </c>
      <c r="M3293" t="s">
        <v>22</v>
      </c>
      <c r="N3293">
        <v>3</v>
      </c>
      <c r="O3293">
        <v>-1</v>
      </c>
      <c r="P3293">
        <v>0</v>
      </c>
      <c r="Q3293">
        <v>9207</v>
      </c>
      <c r="R3293">
        <f t="shared" si="204"/>
        <v>0</v>
      </c>
      <c r="S3293">
        <f t="shared" si="205"/>
        <v>1</v>
      </c>
      <c r="T3293">
        <v>445</v>
      </c>
      <c r="U3293" t="s">
        <v>19</v>
      </c>
    </row>
    <row r="3294" spans="1:21" x14ac:dyDescent="0.35">
      <c r="A3294">
        <v>28</v>
      </c>
      <c r="B3294" t="s">
        <v>37</v>
      </c>
      <c r="C3294" t="str">
        <f t="shared" si="206"/>
        <v>employed</v>
      </c>
      <c r="D3294" t="s">
        <v>29</v>
      </c>
      <c r="E3294" t="s">
        <v>30</v>
      </c>
      <c r="F3294" t="s">
        <v>19</v>
      </c>
      <c r="G3294">
        <f t="shared" si="207"/>
        <v>0</v>
      </c>
      <c r="H3294" t="s">
        <v>19</v>
      </c>
      <c r="I3294" t="s">
        <v>19</v>
      </c>
      <c r="J3294" t="s">
        <v>20</v>
      </c>
      <c r="K3294">
        <v>2</v>
      </c>
      <c r="L3294" t="s">
        <v>51</v>
      </c>
      <c r="M3294" t="s">
        <v>22</v>
      </c>
      <c r="N3294">
        <v>2</v>
      </c>
      <c r="O3294">
        <v>-1</v>
      </c>
      <c r="P3294">
        <v>0</v>
      </c>
      <c r="Q3294">
        <v>356</v>
      </c>
      <c r="R3294">
        <f t="shared" si="204"/>
        <v>0</v>
      </c>
      <c r="S3294">
        <f t="shared" si="205"/>
        <v>1</v>
      </c>
      <c r="T3294">
        <v>76</v>
      </c>
      <c r="U3294" t="s">
        <v>19</v>
      </c>
    </row>
    <row r="3295" spans="1:21" x14ac:dyDescent="0.35">
      <c r="A3295">
        <v>59</v>
      </c>
      <c r="B3295" t="s">
        <v>28</v>
      </c>
      <c r="C3295" t="str">
        <f t="shared" si="206"/>
        <v>employed</v>
      </c>
      <c r="D3295" t="s">
        <v>44</v>
      </c>
      <c r="E3295" t="s">
        <v>18</v>
      </c>
      <c r="F3295" t="s">
        <v>19</v>
      </c>
      <c r="G3295">
        <f t="shared" si="207"/>
        <v>0</v>
      </c>
      <c r="H3295" t="s">
        <v>25</v>
      </c>
      <c r="I3295" t="s">
        <v>19</v>
      </c>
      <c r="J3295" t="s">
        <v>20</v>
      </c>
      <c r="K3295">
        <v>9</v>
      </c>
      <c r="L3295" t="s">
        <v>43</v>
      </c>
      <c r="M3295" t="s">
        <v>22</v>
      </c>
      <c r="N3295">
        <v>1</v>
      </c>
      <c r="O3295">
        <v>-1</v>
      </c>
      <c r="P3295">
        <v>0</v>
      </c>
      <c r="Q3295">
        <v>133</v>
      </c>
      <c r="R3295">
        <f t="shared" si="204"/>
        <v>0</v>
      </c>
      <c r="S3295">
        <f t="shared" si="205"/>
        <v>1</v>
      </c>
      <c r="T3295">
        <v>206</v>
      </c>
      <c r="U3295" t="s">
        <v>19</v>
      </c>
    </row>
    <row r="3296" spans="1:21" x14ac:dyDescent="0.35">
      <c r="A3296">
        <v>40</v>
      </c>
      <c r="B3296" t="s">
        <v>28</v>
      </c>
      <c r="C3296" t="str">
        <f t="shared" si="206"/>
        <v>employed</v>
      </c>
      <c r="D3296" t="s">
        <v>17</v>
      </c>
      <c r="E3296" t="s">
        <v>30</v>
      </c>
      <c r="F3296" t="s">
        <v>19</v>
      </c>
      <c r="G3296">
        <f t="shared" si="207"/>
        <v>0</v>
      </c>
      <c r="H3296" t="s">
        <v>25</v>
      </c>
      <c r="I3296" t="s">
        <v>25</v>
      </c>
      <c r="J3296" t="s">
        <v>20</v>
      </c>
      <c r="K3296">
        <v>18</v>
      </c>
      <c r="L3296" t="s">
        <v>45</v>
      </c>
      <c r="M3296" t="s">
        <v>22</v>
      </c>
      <c r="N3296">
        <v>1</v>
      </c>
      <c r="O3296">
        <v>-1</v>
      </c>
      <c r="P3296">
        <v>0</v>
      </c>
      <c r="Q3296">
        <v>1217</v>
      </c>
      <c r="R3296">
        <f t="shared" si="204"/>
        <v>1</v>
      </c>
      <c r="S3296">
        <f t="shared" si="205"/>
        <v>1</v>
      </c>
      <c r="T3296">
        <v>155</v>
      </c>
      <c r="U3296" t="s">
        <v>19</v>
      </c>
    </row>
    <row r="3297" spans="1:21" x14ac:dyDescent="0.35">
      <c r="A3297">
        <v>32</v>
      </c>
      <c r="B3297" t="s">
        <v>37</v>
      </c>
      <c r="C3297" t="str">
        <f t="shared" si="206"/>
        <v>employed</v>
      </c>
      <c r="D3297" t="s">
        <v>44</v>
      </c>
      <c r="E3297" t="s">
        <v>24</v>
      </c>
      <c r="F3297" t="s">
        <v>19</v>
      </c>
      <c r="G3297">
        <f t="shared" si="207"/>
        <v>0</v>
      </c>
      <c r="H3297" t="s">
        <v>25</v>
      </c>
      <c r="I3297" t="s">
        <v>19</v>
      </c>
      <c r="J3297" t="s">
        <v>20</v>
      </c>
      <c r="K3297">
        <v>4</v>
      </c>
      <c r="L3297" t="s">
        <v>34</v>
      </c>
      <c r="M3297" t="s">
        <v>27</v>
      </c>
      <c r="N3297">
        <v>1</v>
      </c>
      <c r="O3297">
        <v>201</v>
      </c>
      <c r="P3297">
        <v>1</v>
      </c>
      <c r="Q3297">
        <v>202</v>
      </c>
      <c r="R3297">
        <f t="shared" si="204"/>
        <v>0</v>
      </c>
      <c r="S3297">
        <f t="shared" si="205"/>
        <v>1</v>
      </c>
      <c r="T3297">
        <v>429</v>
      </c>
      <c r="U3297" t="s">
        <v>19</v>
      </c>
    </row>
    <row r="3298" spans="1:21" x14ac:dyDescent="0.35">
      <c r="A3298">
        <v>58</v>
      </c>
      <c r="B3298" t="s">
        <v>33</v>
      </c>
      <c r="C3298" t="str">
        <f t="shared" si="206"/>
        <v>employed</v>
      </c>
      <c r="D3298" t="s">
        <v>17</v>
      </c>
      <c r="E3298" t="s">
        <v>24</v>
      </c>
      <c r="F3298" t="s">
        <v>19</v>
      </c>
      <c r="G3298">
        <f t="shared" si="207"/>
        <v>0</v>
      </c>
      <c r="H3298" t="s">
        <v>19</v>
      </c>
      <c r="I3298" t="s">
        <v>25</v>
      </c>
      <c r="J3298" t="s">
        <v>22</v>
      </c>
      <c r="K3298">
        <v>5</v>
      </c>
      <c r="L3298" t="s">
        <v>32</v>
      </c>
      <c r="M3298" t="s">
        <v>22</v>
      </c>
      <c r="N3298">
        <v>1</v>
      </c>
      <c r="O3298">
        <v>-1</v>
      </c>
      <c r="P3298">
        <v>0</v>
      </c>
      <c r="Q3298">
        <v>590</v>
      </c>
      <c r="R3298">
        <f t="shared" si="204"/>
        <v>0</v>
      </c>
      <c r="S3298">
        <f t="shared" si="205"/>
        <v>1</v>
      </c>
      <c r="T3298">
        <v>133</v>
      </c>
      <c r="U3298" t="s">
        <v>19</v>
      </c>
    </row>
    <row r="3299" spans="1:21" x14ac:dyDescent="0.35">
      <c r="A3299">
        <v>28</v>
      </c>
      <c r="B3299" t="s">
        <v>35</v>
      </c>
      <c r="C3299" t="str">
        <f t="shared" si="206"/>
        <v>employed</v>
      </c>
      <c r="D3299" t="s">
        <v>29</v>
      </c>
      <c r="E3299" t="s">
        <v>30</v>
      </c>
      <c r="F3299" t="s">
        <v>19</v>
      </c>
      <c r="G3299">
        <f t="shared" si="207"/>
        <v>0</v>
      </c>
      <c r="H3299" t="s">
        <v>19</v>
      </c>
      <c r="I3299" t="s">
        <v>19</v>
      </c>
      <c r="J3299" t="s">
        <v>20</v>
      </c>
      <c r="K3299">
        <v>19</v>
      </c>
      <c r="L3299" t="s">
        <v>32</v>
      </c>
      <c r="M3299" t="s">
        <v>36</v>
      </c>
      <c r="N3299">
        <v>3</v>
      </c>
      <c r="O3299">
        <v>95</v>
      </c>
      <c r="P3299">
        <v>3</v>
      </c>
      <c r="Q3299">
        <v>442</v>
      </c>
      <c r="R3299">
        <f t="shared" si="204"/>
        <v>0</v>
      </c>
      <c r="S3299">
        <f t="shared" si="205"/>
        <v>1</v>
      </c>
      <c r="T3299">
        <v>474</v>
      </c>
      <c r="U3299" t="s">
        <v>25</v>
      </c>
    </row>
    <row r="3300" spans="1:21" x14ac:dyDescent="0.35">
      <c r="A3300">
        <v>27</v>
      </c>
      <c r="B3300" t="s">
        <v>37</v>
      </c>
      <c r="C3300" t="str">
        <f t="shared" si="206"/>
        <v>employed</v>
      </c>
      <c r="D3300" t="s">
        <v>29</v>
      </c>
      <c r="E3300" t="s">
        <v>30</v>
      </c>
      <c r="F3300" t="s">
        <v>19</v>
      </c>
      <c r="G3300">
        <f t="shared" si="207"/>
        <v>0</v>
      </c>
      <c r="H3300" t="s">
        <v>25</v>
      </c>
      <c r="I3300" t="s">
        <v>19</v>
      </c>
      <c r="J3300" t="s">
        <v>20</v>
      </c>
      <c r="K3300">
        <v>15</v>
      </c>
      <c r="L3300" t="s">
        <v>26</v>
      </c>
      <c r="M3300" t="s">
        <v>36</v>
      </c>
      <c r="N3300">
        <v>1</v>
      </c>
      <c r="O3300">
        <v>364</v>
      </c>
      <c r="P3300">
        <v>1</v>
      </c>
      <c r="Q3300">
        <v>808</v>
      </c>
      <c r="R3300">
        <f t="shared" si="204"/>
        <v>0</v>
      </c>
      <c r="S3300">
        <f t="shared" si="205"/>
        <v>1</v>
      </c>
      <c r="T3300">
        <v>578</v>
      </c>
      <c r="U3300" t="s">
        <v>19</v>
      </c>
    </row>
    <row r="3301" spans="1:21" x14ac:dyDescent="0.35">
      <c r="A3301">
        <v>38</v>
      </c>
      <c r="B3301" t="s">
        <v>28</v>
      </c>
      <c r="C3301" t="str">
        <f t="shared" si="206"/>
        <v>employed</v>
      </c>
      <c r="D3301" t="s">
        <v>29</v>
      </c>
      <c r="E3301" t="s">
        <v>30</v>
      </c>
      <c r="F3301" t="s">
        <v>19</v>
      </c>
      <c r="G3301">
        <f t="shared" si="207"/>
        <v>0</v>
      </c>
      <c r="H3301" t="s">
        <v>25</v>
      </c>
      <c r="I3301" t="s">
        <v>19</v>
      </c>
      <c r="J3301" t="s">
        <v>20</v>
      </c>
      <c r="K3301">
        <v>6</v>
      </c>
      <c r="L3301" t="s">
        <v>26</v>
      </c>
      <c r="M3301" t="s">
        <v>27</v>
      </c>
      <c r="N3301">
        <v>3</v>
      </c>
      <c r="O3301">
        <v>169</v>
      </c>
      <c r="P3301">
        <v>2</v>
      </c>
      <c r="Q3301">
        <v>427</v>
      </c>
      <c r="R3301">
        <f t="shared" si="204"/>
        <v>0</v>
      </c>
      <c r="S3301">
        <f t="shared" si="205"/>
        <v>1</v>
      </c>
      <c r="T3301">
        <v>17</v>
      </c>
      <c r="U3301" t="s">
        <v>19</v>
      </c>
    </row>
    <row r="3302" spans="1:21" x14ac:dyDescent="0.35">
      <c r="A3302">
        <v>53</v>
      </c>
      <c r="B3302" t="s">
        <v>37</v>
      </c>
      <c r="C3302" t="str">
        <f t="shared" si="206"/>
        <v>employed</v>
      </c>
      <c r="D3302" t="s">
        <v>17</v>
      </c>
      <c r="E3302" t="s">
        <v>30</v>
      </c>
      <c r="F3302" t="s">
        <v>19</v>
      </c>
      <c r="G3302">
        <f t="shared" si="207"/>
        <v>0</v>
      </c>
      <c r="H3302" t="s">
        <v>25</v>
      </c>
      <c r="I3302" t="s">
        <v>19</v>
      </c>
      <c r="J3302" t="s">
        <v>22</v>
      </c>
      <c r="K3302">
        <v>11</v>
      </c>
      <c r="L3302" t="s">
        <v>32</v>
      </c>
      <c r="M3302" t="s">
        <v>22</v>
      </c>
      <c r="N3302">
        <v>1</v>
      </c>
      <c r="O3302">
        <v>-1</v>
      </c>
      <c r="P3302">
        <v>0</v>
      </c>
      <c r="Q3302">
        <v>431</v>
      </c>
      <c r="R3302">
        <f t="shared" si="204"/>
        <v>0</v>
      </c>
      <c r="S3302">
        <f t="shared" si="205"/>
        <v>1</v>
      </c>
      <c r="T3302">
        <v>74</v>
      </c>
      <c r="U3302" t="s">
        <v>19</v>
      </c>
    </row>
    <row r="3303" spans="1:21" x14ac:dyDescent="0.35">
      <c r="A3303">
        <v>60</v>
      </c>
      <c r="B3303" t="s">
        <v>23</v>
      </c>
      <c r="C3303" t="str">
        <f t="shared" si="206"/>
        <v>employed</v>
      </c>
      <c r="D3303" t="s">
        <v>17</v>
      </c>
      <c r="E3303" t="s">
        <v>30</v>
      </c>
      <c r="F3303" t="s">
        <v>19</v>
      </c>
      <c r="G3303">
        <f t="shared" si="207"/>
        <v>0</v>
      </c>
      <c r="H3303" t="s">
        <v>25</v>
      </c>
      <c r="I3303" t="s">
        <v>19</v>
      </c>
      <c r="J3303" t="s">
        <v>20</v>
      </c>
      <c r="K3303">
        <v>16</v>
      </c>
      <c r="L3303" t="s">
        <v>40</v>
      </c>
      <c r="M3303" t="s">
        <v>36</v>
      </c>
      <c r="N3303">
        <v>3</v>
      </c>
      <c r="O3303">
        <v>761</v>
      </c>
      <c r="P3303">
        <v>1</v>
      </c>
      <c r="Q3303">
        <v>4256</v>
      </c>
      <c r="R3303">
        <f t="shared" si="204"/>
        <v>0</v>
      </c>
      <c r="S3303">
        <f t="shared" si="205"/>
        <v>1</v>
      </c>
      <c r="T3303">
        <v>239</v>
      </c>
      <c r="U3303" t="s">
        <v>25</v>
      </c>
    </row>
    <row r="3304" spans="1:21" x14ac:dyDescent="0.35">
      <c r="A3304">
        <v>33</v>
      </c>
      <c r="B3304" t="s">
        <v>28</v>
      </c>
      <c r="C3304" t="str">
        <f t="shared" si="206"/>
        <v>employed</v>
      </c>
      <c r="D3304" t="s">
        <v>44</v>
      </c>
      <c r="E3304" t="s">
        <v>30</v>
      </c>
      <c r="F3304" t="s">
        <v>19</v>
      </c>
      <c r="G3304">
        <f t="shared" si="207"/>
        <v>0</v>
      </c>
      <c r="H3304" t="s">
        <v>25</v>
      </c>
      <c r="I3304" t="s">
        <v>25</v>
      </c>
      <c r="J3304" t="s">
        <v>20</v>
      </c>
      <c r="K3304">
        <v>19</v>
      </c>
      <c r="L3304" t="s">
        <v>40</v>
      </c>
      <c r="M3304" t="s">
        <v>22</v>
      </c>
      <c r="N3304">
        <v>8</v>
      </c>
      <c r="O3304">
        <v>-1</v>
      </c>
      <c r="P3304">
        <v>0</v>
      </c>
      <c r="Q3304">
        <v>0</v>
      </c>
      <c r="R3304">
        <f t="shared" si="204"/>
        <v>1</v>
      </c>
      <c r="S3304">
        <f t="shared" si="205"/>
        <v>1</v>
      </c>
      <c r="T3304">
        <v>275</v>
      </c>
      <c r="U3304" t="s">
        <v>19</v>
      </c>
    </row>
    <row r="3305" spans="1:21" x14ac:dyDescent="0.35">
      <c r="A3305">
        <v>52</v>
      </c>
      <c r="B3305" t="s">
        <v>23</v>
      </c>
      <c r="C3305" t="str">
        <f t="shared" si="206"/>
        <v>employed</v>
      </c>
      <c r="D3305" t="s">
        <v>44</v>
      </c>
      <c r="E3305" t="s">
        <v>24</v>
      </c>
      <c r="F3305" t="s">
        <v>19</v>
      </c>
      <c r="G3305">
        <f t="shared" si="207"/>
        <v>0</v>
      </c>
      <c r="H3305" t="s">
        <v>25</v>
      </c>
      <c r="I3305" t="s">
        <v>19</v>
      </c>
      <c r="J3305" t="s">
        <v>20</v>
      </c>
      <c r="K3305">
        <v>6</v>
      </c>
      <c r="L3305" t="s">
        <v>26</v>
      </c>
      <c r="M3305" t="s">
        <v>36</v>
      </c>
      <c r="N3305">
        <v>1</v>
      </c>
      <c r="O3305">
        <v>362</v>
      </c>
      <c r="P3305">
        <v>5</v>
      </c>
      <c r="Q3305">
        <v>238</v>
      </c>
      <c r="R3305">
        <f t="shared" si="204"/>
        <v>0</v>
      </c>
      <c r="S3305">
        <f t="shared" si="205"/>
        <v>1</v>
      </c>
      <c r="T3305">
        <v>101</v>
      </c>
      <c r="U3305" t="s">
        <v>19</v>
      </c>
    </row>
    <row r="3306" spans="1:21" x14ac:dyDescent="0.35">
      <c r="A3306">
        <v>64</v>
      </c>
      <c r="B3306" t="s">
        <v>47</v>
      </c>
      <c r="C3306" t="str">
        <f t="shared" si="206"/>
        <v>unemployed</v>
      </c>
      <c r="D3306" t="s">
        <v>17</v>
      </c>
      <c r="E3306" t="s">
        <v>30</v>
      </c>
      <c r="F3306" t="s">
        <v>19</v>
      </c>
      <c r="G3306">
        <f t="shared" si="207"/>
        <v>0</v>
      </c>
      <c r="H3306" t="s">
        <v>19</v>
      </c>
      <c r="I3306" t="s">
        <v>19</v>
      </c>
      <c r="J3306" t="s">
        <v>20</v>
      </c>
      <c r="K3306">
        <v>11</v>
      </c>
      <c r="L3306" t="s">
        <v>34</v>
      </c>
      <c r="M3306" t="s">
        <v>27</v>
      </c>
      <c r="N3306">
        <v>1</v>
      </c>
      <c r="O3306">
        <v>181</v>
      </c>
      <c r="P3306">
        <v>3</v>
      </c>
      <c r="Q3306">
        <v>846</v>
      </c>
      <c r="R3306">
        <f t="shared" si="204"/>
        <v>0</v>
      </c>
      <c r="S3306">
        <f t="shared" si="205"/>
        <v>0</v>
      </c>
      <c r="T3306">
        <v>671</v>
      </c>
      <c r="U3306" t="s">
        <v>25</v>
      </c>
    </row>
    <row r="3307" spans="1:21" x14ac:dyDescent="0.35">
      <c r="A3307">
        <v>40</v>
      </c>
      <c r="B3307" t="s">
        <v>33</v>
      </c>
      <c r="C3307" t="str">
        <f t="shared" si="206"/>
        <v>employed</v>
      </c>
      <c r="D3307" t="s">
        <v>29</v>
      </c>
      <c r="E3307" t="s">
        <v>24</v>
      </c>
      <c r="F3307" t="s">
        <v>19</v>
      </c>
      <c r="G3307">
        <f t="shared" si="207"/>
        <v>0</v>
      </c>
      <c r="H3307" t="s">
        <v>19</v>
      </c>
      <c r="I3307" t="s">
        <v>19</v>
      </c>
      <c r="J3307" t="s">
        <v>20</v>
      </c>
      <c r="K3307">
        <v>19</v>
      </c>
      <c r="L3307" t="s">
        <v>45</v>
      </c>
      <c r="M3307" t="s">
        <v>22</v>
      </c>
      <c r="N3307">
        <v>1</v>
      </c>
      <c r="O3307">
        <v>-1</v>
      </c>
      <c r="P3307">
        <v>0</v>
      </c>
      <c r="Q3307">
        <v>3</v>
      </c>
      <c r="R3307">
        <f t="shared" si="204"/>
        <v>0</v>
      </c>
      <c r="S3307">
        <f t="shared" si="205"/>
        <v>1</v>
      </c>
      <c r="T3307">
        <v>998</v>
      </c>
      <c r="U3307" t="s">
        <v>25</v>
      </c>
    </row>
    <row r="3308" spans="1:21" x14ac:dyDescent="0.35">
      <c r="A3308">
        <v>52</v>
      </c>
      <c r="B3308" t="s">
        <v>39</v>
      </c>
      <c r="C3308" t="str">
        <f t="shared" si="206"/>
        <v>employed</v>
      </c>
      <c r="D3308" t="s">
        <v>17</v>
      </c>
      <c r="E3308" t="s">
        <v>24</v>
      </c>
      <c r="F3308" t="s">
        <v>19</v>
      </c>
      <c r="G3308">
        <f t="shared" si="207"/>
        <v>0</v>
      </c>
      <c r="H3308" t="s">
        <v>19</v>
      </c>
      <c r="I3308" t="s">
        <v>19</v>
      </c>
      <c r="J3308" t="s">
        <v>22</v>
      </c>
      <c r="K3308">
        <v>12</v>
      </c>
      <c r="L3308" t="s">
        <v>32</v>
      </c>
      <c r="M3308" t="s">
        <v>22</v>
      </c>
      <c r="N3308">
        <v>1</v>
      </c>
      <c r="O3308">
        <v>-1</v>
      </c>
      <c r="P3308">
        <v>0</v>
      </c>
      <c r="Q3308">
        <v>693</v>
      </c>
      <c r="R3308">
        <f t="shared" si="204"/>
        <v>0</v>
      </c>
      <c r="S3308">
        <f t="shared" si="205"/>
        <v>1</v>
      </c>
      <c r="T3308">
        <v>271</v>
      </c>
      <c r="U3308" t="s">
        <v>19</v>
      </c>
    </row>
    <row r="3309" spans="1:21" x14ac:dyDescent="0.35">
      <c r="A3309">
        <v>28</v>
      </c>
      <c r="B3309" t="s">
        <v>41</v>
      </c>
      <c r="C3309" t="str">
        <f t="shared" si="206"/>
        <v>unemployed</v>
      </c>
      <c r="D3309" t="s">
        <v>29</v>
      </c>
      <c r="E3309" t="s">
        <v>24</v>
      </c>
      <c r="F3309" t="s">
        <v>19</v>
      </c>
      <c r="G3309">
        <f t="shared" si="207"/>
        <v>0</v>
      </c>
      <c r="H3309" t="s">
        <v>25</v>
      </c>
      <c r="I3309" t="s">
        <v>19</v>
      </c>
      <c r="J3309" t="s">
        <v>22</v>
      </c>
      <c r="K3309">
        <v>15</v>
      </c>
      <c r="L3309" t="s">
        <v>26</v>
      </c>
      <c r="M3309" t="s">
        <v>22</v>
      </c>
      <c r="N3309">
        <v>3</v>
      </c>
      <c r="O3309">
        <v>-1</v>
      </c>
      <c r="P3309">
        <v>0</v>
      </c>
      <c r="Q3309">
        <v>0</v>
      </c>
      <c r="R3309">
        <f t="shared" si="204"/>
        <v>0</v>
      </c>
      <c r="S3309">
        <f t="shared" si="205"/>
        <v>0</v>
      </c>
      <c r="T3309">
        <v>133</v>
      </c>
      <c r="U3309" t="s">
        <v>19</v>
      </c>
    </row>
    <row r="3310" spans="1:21" x14ac:dyDescent="0.35">
      <c r="A3310">
        <v>49</v>
      </c>
      <c r="B3310" t="s">
        <v>28</v>
      </c>
      <c r="C3310" t="str">
        <f t="shared" si="206"/>
        <v>employed</v>
      </c>
      <c r="D3310" t="s">
        <v>17</v>
      </c>
      <c r="E3310" t="s">
        <v>24</v>
      </c>
      <c r="F3310" t="s">
        <v>19</v>
      </c>
      <c r="G3310">
        <f t="shared" si="207"/>
        <v>0</v>
      </c>
      <c r="H3310" t="s">
        <v>25</v>
      </c>
      <c r="I3310" t="s">
        <v>19</v>
      </c>
      <c r="J3310" t="s">
        <v>22</v>
      </c>
      <c r="K3310">
        <v>4</v>
      </c>
      <c r="L3310" t="s">
        <v>32</v>
      </c>
      <c r="M3310" t="s">
        <v>22</v>
      </c>
      <c r="N3310">
        <v>2</v>
      </c>
      <c r="O3310">
        <v>-1</v>
      </c>
      <c r="P3310">
        <v>0</v>
      </c>
      <c r="Q3310">
        <v>362</v>
      </c>
      <c r="R3310">
        <f t="shared" si="204"/>
        <v>0</v>
      </c>
      <c r="S3310">
        <f t="shared" si="205"/>
        <v>1</v>
      </c>
      <c r="T3310">
        <v>84</v>
      </c>
      <c r="U3310" t="s">
        <v>19</v>
      </c>
    </row>
    <row r="3311" spans="1:21" x14ac:dyDescent="0.35">
      <c r="A3311">
        <v>28</v>
      </c>
      <c r="B3311" t="s">
        <v>37</v>
      </c>
      <c r="C3311" t="str">
        <f t="shared" si="206"/>
        <v>employed</v>
      </c>
      <c r="D3311" t="s">
        <v>29</v>
      </c>
      <c r="E3311" t="s">
        <v>24</v>
      </c>
      <c r="F3311" t="s">
        <v>19</v>
      </c>
      <c r="G3311">
        <f t="shared" si="207"/>
        <v>0</v>
      </c>
      <c r="H3311" t="s">
        <v>25</v>
      </c>
      <c r="I3311" t="s">
        <v>19</v>
      </c>
      <c r="J3311" t="s">
        <v>20</v>
      </c>
      <c r="K3311">
        <v>7</v>
      </c>
      <c r="L3311" t="s">
        <v>26</v>
      </c>
      <c r="M3311" t="s">
        <v>22</v>
      </c>
      <c r="N3311">
        <v>1</v>
      </c>
      <c r="O3311">
        <v>-1</v>
      </c>
      <c r="P3311">
        <v>0</v>
      </c>
      <c r="Q3311">
        <v>618</v>
      </c>
      <c r="R3311">
        <f t="shared" si="204"/>
        <v>0</v>
      </c>
      <c r="S3311">
        <f t="shared" si="205"/>
        <v>1</v>
      </c>
      <c r="T3311">
        <v>281</v>
      </c>
      <c r="U3311" t="s">
        <v>19</v>
      </c>
    </row>
    <row r="3312" spans="1:21" x14ac:dyDescent="0.35">
      <c r="A3312">
        <v>29</v>
      </c>
      <c r="B3312" t="s">
        <v>37</v>
      </c>
      <c r="C3312" t="str">
        <f t="shared" si="206"/>
        <v>employed</v>
      </c>
      <c r="D3312" t="s">
        <v>29</v>
      </c>
      <c r="E3312" t="s">
        <v>30</v>
      </c>
      <c r="F3312" t="s">
        <v>19</v>
      </c>
      <c r="G3312">
        <f t="shared" si="207"/>
        <v>0</v>
      </c>
      <c r="H3312" t="s">
        <v>25</v>
      </c>
      <c r="I3312" t="s">
        <v>19</v>
      </c>
      <c r="J3312" t="s">
        <v>22</v>
      </c>
      <c r="K3312">
        <v>3</v>
      </c>
      <c r="L3312" t="s">
        <v>32</v>
      </c>
      <c r="M3312" t="s">
        <v>22</v>
      </c>
      <c r="N3312">
        <v>1</v>
      </c>
      <c r="O3312">
        <v>-1</v>
      </c>
      <c r="P3312">
        <v>0</v>
      </c>
      <c r="Q3312">
        <v>2893</v>
      </c>
      <c r="R3312">
        <f t="shared" si="204"/>
        <v>0</v>
      </c>
      <c r="S3312">
        <f t="shared" si="205"/>
        <v>1</v>
      </c>
      <c r="T3312">
        <v>250</v>
      </c>
      <c r="U3312" t="s">
        <v>19</v>
      </c>
    </row>
    <row r="3313" spans="1:21" x14ac:dyDescent="0.35">
      <c r="A3313">
        <v>87</v>
      </c>
      <c r="B3313" t="s">
        <v>47</v>
      </c>
      <c r="C3313" t="str">
        <f t="shared" si="206"/>
        <v>unemployed</v>
      </c>
      <c r="D3313" t="s">
        <v>17</v>
      </c>
      <c r="E3313" t="s">
        <v>18</v>
      </c>
      <c r="F3313" t="s">
        <v>19</v>
      </c>
      <c r="G3313">
        <f t="shared" si="207"/>
        <v>0</v>
      </c>
      <c r="H3313" t="s">
        <v>19</v>
      </c>
      <c r="I3313" t="s">
        <v>19</v>
      </c>
      <c r="J3313" t="s">
        <v>20</v>
      </c>
      <c r="K3313">
        <v>30</v>
      </c>
      <c r="L3313" t="s">
        <v>21</v>
      </c>
      <c r="M3313" t="s">
        <v>22</v>
      </c>
      <c r="N3313">
        <v>1</v>
      </c>
      <c r="O3313">
        <v>-1</v>
      </c>
      <c r="P3313">
        <v>0</v>
      </c>
      <c r="Q3313">
        <v>230</v>
      </c>
      <c r="R3313">
        <f t="shared" si="204"/>
        <v>0</v>
      </c>
      <c r="S3313">
        <f t="shared" si="205"/>
        <v>0</v>
      </c>
      <c r="T3313">
        <v>144</v>
      </c>
      <c r="U3313" t="s">
        <v>25</v>
      </c>
    </row>
    <row r="3314" spans="1:21" x14ac:dyDescent="0.35">
      <c r="A3314">
        <v>37</v>
      </c>
      <c r="B3314" t="s">
        <v>28</v>
      </c>
      <c r="C3314" t="str">
        <f t="shared" si="206"/>
        <v>employed</v>
      </c>
      <c r="D3314" t="s">
        <v>44</v>
      </c>
      <c r="E3314" t="s">
        <v>24</v>
      </c>
      <c r="F3314" t="s">
        <v>19</v>
      </c>
      <c r="G3314">
        <f t="shared" si="207"/>
        <v>0</v>
      </c>
      <c r="H3314" t="s">
        <v>25</v>
      </c>
      <c r="I3314" t="s">
        <v>19</v>
      </c>
      <c r="J3314" t="s">
        <v>20</v>
      </c>
      <c r="K3314">
        <v>14</v>
      </c>
      <c r="L3314" t="s">
        <v>26</v>
      </c>
      <c r="M3314" t="s">
        <v>22</v>
      </c>
      <c r="N3314">
        <v>1</v>
      </c>
      <c r="O3314">
        <v>-1</v>
      </c>
      <c r="P3314">
        <v>0</v>
      </c>
      <c r="Q3314">
        <v>1287</v>
      </c>
      <c r="R3314">
        <f t="shared" si="204"/>
        <v>0</v>
      </c>
      <c r="S3314">
        <f t="shared" si="205"/>
        <v>1</v>
      </c>
      <c r="T3314">
        <v>432</v>
      </c>
      <c r="U3314" t="s">
        <v>19</v>
      </c>
    </row>
    <row r="3315" spans="1:21" x14ac:dyDescent="0.35">
      <c r="A3315">
        <v>36</v>
      </c>
      <c r="B3315" t="s">
        <v>23</v>
      </c>
      <c r="C3315" t="str">
        <f t="shared" si="206"/>
        <v>employed</v>
      </c>
      <c r="D3315" t="s">
        <v>17</v>
      </c>
      <c r="E3315" t="s">
        <v>18</v>
      </c>
      <c r="F3315" t="s">
        <v>19</v>
      </c>
      <c r="G3315">
        <f t="shared" si="207"/>
        <v>0</v>
      </c>
      <c r="H3315" t="s">
        <v>19</v>
      </c>
      <c r="I3315" t="s">
        <v>19</v>
      </c>
      <c r="J3315" t="s">
        <v>22</v>
      </c>
      <c r="K3315">
        <v>9</v>
      </c>
      <c r="L3315" t="s">
        <v>32</v>
      </c>
      <c r="M3315" t="s">
        <v>22</v>
      </c>
      <c r="N3315">
        <v>1</v>
      </c>
      <c r="O3315">
        <v>-1</v>
      </c>
      <c r="P3315">
        <v>0</v>
      </c>
      <c r="Q3315">
        <v>179</v>
      </c>
      <c r="R3315">
        <f t="shared" si="204"/>
        <v>0</v>
      </c>
      <c r="S3315">
        <f t="shared" si="205"/>
        <v>1</v>
      </c>
      <c r="T3315">
        <v>411</v>
      </c>
      <c r="U3315" t="s">
        <v>19</v>
      </c>
    </row>
    <row r="3316" spans="1:21" x14ac:dyDescent="0.35">
      <c r="A3316">
        <v>35</v>
      </c>
      <c r="B3316" t="s">
        <v>35</v>
      </c>
      <c r="C3316" t="str">
        <f t="shared" si="206"/>
        <v>employed</v>
      </c>
      <c r="D3316" t="s">
        <v>17</v>
      </c>
      <c r="E3316" t="s">
        <v>30</v>
      </c>
      <c r="F3316" t="s">
        <v>19</v>
      </c>
      <c r="G3316">
        <f t="shared" si="207"/>
        <v>0</v>
      </c>
      <c r="H3316" t="s">
        <v>19</v>
      </c>
      <c r="I3316" t="s">
        <v>19</v>
      </c>
      <c r="J3316" t="s">
        <v>20</v>
      </c>
      <c r="K3316">
        <v>2</v>
      </c>
      <c r="L3316" t="s">
        <v>40</v>
      </c>
      <c r="M3316" t="s">
        <v>27</v>
      </c>
      <c r="N3316">
        <v>2</v>
      </c>
      <c r="O3316">
        <v>336</v>
      </c>
      <c r="P3316">
        <v>6</v>
      </c>
      <c r="Q3316">
        <v>980</v>
      </c>
      <c r="R3316">
        <f t="shared" si="204"/>
        <v>0</v>
      </c>
      <c r="S3316">
        <f t="shared" si="205"/>
        <v>1</v>
      </c>
      <c r="T3316">
        <v>428</v>
      </c>
      <c r="U3316" t="s">
        <v>19</v>
      </c>
    </row>
    <row r="3317" spans="1:21" x14ac:dyDescent="0.35">
      <c r="A3317">
        <v>33</v>
      </c>
      <c r="B3317" t="s">
        <v>39</v>
      </c>
      <c r="C3317" t="str">
        <f t="shared" si="206"/>
        <v>employed</v>
      </c>
      <c r="D3317" t="s">
        <v>17</v>
      </c>
      <c r="E3317" t="s">
        <v>30</v>
      </c>
      <c r="F3317" t="s">
        <v>19</v>
      </c>
      <c r="G3317">
        <f t="shared" si="207"/>
        <v>0</v>
      </c>
      <c r="H3317" t="s">
        <v>25</v>
      </c>
      <c r="I3317" t="s">
        <v>19</v>
      </c>
      <c r="J3317" t="s">
        <v>20</v>
      </c>
      <c r="K3317">
        <v>22</v>
      </c>
      <c r="L3317" t="s">
        <v>21</v>
      </c>
      <c r="M3317" t="s">
        <v>27</v>
      </c>
      <c r="N3317">
        <v>2</v>
      </c>
      <c r="O3317">
        <v>335</v>
      </c>
      <c r="P3317">
        <v>2</v>
      </c>
      <c r="Q3317">
        <v>79</v>
      </c>
      <c r="R3317">
        <f t="shared" si="204"/>
        <v>0</v>
      </c>
      <c r="S3317">
        <f t="shared" si="205"/>
        <v>1</v>
      </c>
      <c r="T3317">
        <v>249</v>
      </c>
      <c r="U3317" t="s">
        <v>25</v>
      </c>
    </row>
    <row r="3318" spans="1:21" x14ac:dyDescent="0.35">
      <c r="A3318">
        <v>60</v>
      </c>
      <c r="B3318" t="s">
        <v>39</v>
      </c>
      <c r="C3318" t="str">
        <f t="shared" si="206"/>
        <v>employed</v>
      </c>
      <c r="D3318" t="s">
        <v>17</v>
      </c>
      <c r="E3318" t="s">
        <v>24</v>
      </c>
      <c r="F3318" t="s">
        <v>19</v>
      </c>
      <c r="G3318">
        <f t="shared" si="207"/>
        <v>0</v>
      </c>
      <c r="H3318" t="s">
        <v>19</v>
      </c>
      <c r="I3318" t="s">
        <v>19</v>
      </c>
      <c r="J3318" t="s">
        <v>20</v>
      </c>
      <c r="K3318">
        <v>19</v>
      </c>
      <c r="L3318" t="s">
        <v>40</v>
      </c>
      <c r="M3318" t="s">
        <v>22</v>
      </c>
      <c r="N3318">
        <v>3</v>
      </c>
      <c r="O3318">
        <v>-1</v>
      </c>
      <c r="P3318">
        <v>0</v>
      </c>
      <c r="Q3318">
        <v>3043</v>
      </c>
      <c r="R3318">
        <f t="shared" si="204"/>
        <v>0</v>
      </c>
      <c r="S3318">
        <f t="shared" si="205"/>
        <v>1</v>
      </c>
      <c r="T3318">
        <v>235</v>
      </c>
      <c r="U3318" t="s">
        <v>19</v>
      </c>
    </row>
    <row r="3319" spans="1:21" x14ac:dyDescent="0.35">
      <c r="A3319">
        <v>25</v>
      </c>
      <c r="B3319" t="s">
        <v>28</v>
      </c>
      <c r="C3319" t="str">
        <f t="shared" si="206"/>
        <v>employed</v>
      </c>
      <c r="D3319" t="s">
        <v>29</v>
      </c>
      <c r="E3319" t="s">
        <v>30</v>
      </c>
      <c r="F3319" t="s">
        <v>19</v>
      </c>
      <c r="G3319">
        <f t="shared" si="207"/>
        <v>0</v>
      </c>
      <c r="H3319" t="s">
        <v>19</v>
      </c>
      <c r="I3319" t="s">
        <v>19</v>
      </c>
      <c r="J3319" t="s">
        <v>20</v>
      </c>
      <c r="K3319">
        <v>18</v>
      </c>
      <c r="L3319" t="s">
        <v>50</v>
      </c>
      <c r="M3319" t="s">
        <v>27</v>
      </c>
      <c r="N3319">
        <v>2</v>
      </c>
      <c r="O3319">
        <v>114</v>
      </c>
      <c r="P3319">
        <v>2</v>
      </c>
      <c r="Q3319">
        <v>808</v>
      </c>
      <c r="R3319">
        <f t="shared" si="204"/>
        <v>0</v>
      </c>
      <c r="S3319">
        <f t="shared" si="205"/>
        <v>1</v>
      </c>
      <c r="T3319">
        <v>267</v>
      </c>
      <c r="U3319" t="s">
        <v>25</v>
      </c>
    </row>
    <row r="3320" spans="1:21" x14ac:dyDescent="0.35">
      <c r="A3320">
        <v>69</v>
      </c>
      <c r="B3320" t="s">
        <v>47</v>
      </c>
      <c r="C3320" t="str">
        <f t="shared" si="206"/>
        <v>unemployed</v>
      </c>
      <c r="D3320" t="s">
        <v>17</v>
      </c>
      <c r="E3320" t="s">
        <v>24</v>
      </c>
      <c r="F3320" t="s">
        <v>19</v>
      </c>
      <c r="G3320">
        <f t="shared" si="207"/>
        <v>0</v>
      </c>
      <c r="H3320" t="s">
        <v>19</v>
      </c>
      <c r="I3320" t="s">
        <v>19</v>
      </c>
      <c r="J3320" t="s">
        <v>48</v>
      </c>
      <c r="K3320">
        <v>9</v>
      </c>
      <c r="L3320" t="s">
        <v>50</v>
      </c>
      <c r="M3320" t="s">
        <v>22</v>
      </c>
      <c r="N3320">
        <v>1</v>
      </c>
      <c r="O3320">
        <v>-1</v>
      </c>
      <c r="P3320">
        <v>0</v>
      </c>
      <c r="Q3320">
        <v>745</v>
      </c>
      <c r="R3320">
        <f t="shared" si="204"/>
        <v>0</v>
      </c>
      <c r="S3320">
        <f t="shared" si="205"/>
        <v>0</v>
      </c>
      <c r="T3320">
        <v>595</v>
      </c>
      <c r="U3320" t="s">
        <v>19</v>
      </c>
    </row>
    <row r="3321" spans="1:21" x14ac:dyDescent="0.35">
      <c r="A3321">
        <v>41</v>
      </c>
      <c r="B3321" t="s">
        <v>41</v>
      </c>
      <c r="C3321" t="str">
        <f t="shared" si="206"/>
        <v>unemployed</v>
      </c>
      <c r="D3321" t="s">
        <v>17</v>
      </c>
      <c r="E3321" t="s">
        <v>24</v>
      </c>
      <c r="F3321" t="s">
        <v>19</v>
      </c>
      <c r="G3321">
        <f t="shared" si="207"/>
        <v>0</v>
      </c>
      <c r="H3321" t="s">
        <v>19</v>
      </c>
      <c r="I3321" t="s">
        <v>19</v>
      </c>
      <c r="J3321" t="s">
        <v>22</v>
      </c>
      <c r="K3321">
        <v>20</v>
      </c>
      <c r="L3321" t="s">
        <v>32</v>
      </c>
      <c r="M3321" t="s">
        <v>22</v>
      </c>
      <c r="N3321">
        <v>4</v>
      </c>
      <c r="O3321">
        <v>-1</v>
      </c>
      <c r="P3321">
        <v>0</v>
      </c>
      <c r="Q3321">
        <v>1309</v>
      </c>
      <c r="R3321">
        <f t="shared" si="204"/>
        <v>0</v>
      </c>
      <c r="S3321">
        <f t="shared" si="205"/>
        <v>0</v>
      </c>
      <c r="T3321">
        <v>28</v>
      </c>
      <c r="U3321" t="s">
        <v>19</v>
      </c>
    </row>
    <row r="3322" spans="1:21" x14ac:dyDescent="0.35">
      <c r="A3322">
        <v>48</v>
      </c>
      <c r="B3322" t="s">
        <v>28</v>
      </c>
      <c r="C3322" t="str">
        <f t="shared" si="206"/>
        <v>employed</v>
      </c>
      <c r="D3322" t="s">
        <v>29</v>
      </c>
      <c r="E3322" t="s">
        <v>24</v>
      </c>
      <c r="F3322" t="s">
        <v>19</v>
      </c>
      <c r="G3322">
        <f t="shared" si="207"/>
        <v>0</v>
      </c>
      <c r="H3322" t="s">
        <v>25</v>
      </c>
      <c r="I3322" t="s">
        <v>19</v>
      </c>
      <c r="J3322" t="s">
        <v>20</v>
      </c>
      <c r="K3322">
        <v>21</v>
      </c>
      <c r="L3322" t="s">
        <v>43</v>
      </c>
      <c r="M3322" t="s">
        <v>22</v>
      </c>
      <c r="N3322">
        <v>2</v>
      </c>
      <c r="O3322">
        <v>-1</v>
      </c>
      <c r="P3322">
        <v>0</v>
      </c>
      <c r="Q3322">
        <v>290</v>
      </c>
      <c r="R3322">
        <f t="shared" si="204"/>
        <v>0</v>
      </c>
      <c r="S3322">
        <f t="shared" si="205"/>
        <v>1</v>
      </c>
      <c r="T3322">
        <v>257</v>
      </c>
      <c r="U3322" t="s">
        <v>19</v>
      </c>
    </row>
    <row r="3323" spans="1:21" x14ac:dyDescent="0.35">
      <c r="A3323">
        <v>35</v>
      </c>
      <c r="B3323" t="s">
        <v>33</v>
      </c>
      <c r="C3323" t="str">
        <f t="shared" si="206"/>
        <v>employed</v>
      </c>
      <c r="D3323" t="s">
        <v>44</v>
      </c>
      <c r="E3323" t="s">
        <v>18</v>
      </c>
      <c r="F3323" t="s">
        <v>19</v>
      </c>
      <c r="G3323">
        <f t="shared" si="207"/>
        <v>0</v>
      </c>
      <c r="H3323" t="s">
        <v>25</v>
      </c>
      <c r="I3323" t="s">
        <v>19</v>
      </c>
      <c r="J3323" t="s">
        <v>20</v>
      </c>
      <c r="K3323">
        <v>31</v>
      </c>
      <c r="L3323" t="s">
        <v>43</v>
      </c>
      <c r="M3323" t="s">
        <v>22</v>
      </c>
      <c r="N3323">
        <v>6</v>
      </c>
      <c r="O3323">
        <v>-1</v>
      </c>
      <c r="P3323">
        <v>0</v>
      </c>
      <c r="Q3323">
        <v>1792</v>
      </c>
      <c r="R3323">
        <f t="shared" si="204"/>
        <v>0</v>
      </c>
      <c r="S3323">
        <f t="shared" si="205"/>
        <v>1</v>
      </c>
      <c r="T3323">
        <v>630</v>
      </c>
      <c r="U3323" t="s">
        <v>25</v>
      </c>
    </row>
    <row r="3324" spans="1:21" x14ac:dyDescent="0.35">
      <c r="A3324">
        <v>30</v>
      </c>
      <c r="B3324" t="s">
        <v>33</v>
      </c>
      <c r="C3324" t="str">
        <f t="shared" si="206"/>
        <v>employed</v>
      </c>
      <c r="D3324" t="s">
        <v>29</v>
      </c>
      <c r="E3324" t="s">
        <v>24</v>
      </c>
      <c r="F3324" t="s">
        <v>19</v>
      </c>
      <c r="G3324">
        <f t="shared" si="207"/>
        <v>0</v>
      </c>
      <c r="H3324" t="s">
        <v>25</v>
      </c>
      <c r="I3324" t="s">
        <v>19</v>
      </c>
      <c r="J3324" t="s">
        <v>22</v>
      </c>
      <c r="K3324">
        <v>20</v>
      </c>
      <c r="L3324" t="s">
        <v>26</v>
      </c>
      <c r="M3324" t="s">
        <v>22</v>
      </c>
      <c r="N3324">
        <v>5</v>
      </c>
      <c r="O3324">
        <v>-1</v>
      </c>
      <c r="P3324">
        <v>0</v>
      </c>
      <c r="Q3324">
        <v>178</v>
      </c>
      <c r="R3324">
        <f t="shared" si="204"/>
        <v>0</v>
      </c>
      <c r="S3324">
        <f t="shared" si="205"/>
        <v>1</v>
      </c>
      <c r="T3324">
        <v>747</v>
      </c>
      <c r="U3324" t="s">
        <v>19</v>
      </c>
    </row>
    <row r="3325" spans="1:21" x14ac:dyDescent="0.35">
      <c r="A3325">
        <v>59</v>
      </c>
      <c r="B3325" t="s">
        <v>28</v>
      </c>
      <c r="C3325" t="str">
        <f t="shared" si="206"/>
        <v>employed</v>
      </c>
      <c r="D3325" t="s">
        <v>17</v>
      </c>
      <c r="E3325" t="s">
        <v>30</v>
      </c>
      <c r="F3325" t="s">
        <v>19</v>
      </c>
      <c r="G3325">
        <f t="shared" si="207"/>
        <v>0</v>
      </c>
      <c r="H3325" t="s">
        <v>19</v>
      </c>
      <c r="I3325" t="s">
        <v>19</v>
      </c>
      <c r="J3325" t="s">
        <v>20</v>
      </c>
      <c r="K3325">
        <v>27</v>
      </c>
      <c r="L3325" t="s">
        <v>40</v>
      </c>
      <c r="M3325" t="s">
        <v>22</v>
      </c>
      <c r="N3325">
        <v>4</v>
      </c>
      <c r="O3325">
        <v>-1</v>
      </c>
      <c r="P3325">
        <v>0</v>
      </c>
      <c r="Q3325">
        <v>0</v>
      </c>
      <c r="R3325">
        <f t="shared" si="204"/>
        <v>0</v>
      </c>
      <c r="S3325">
        <f t="shared" si="205"/>
        <v>1</v>
      </c>
      <c r="T3325">
        <v>87</v>
      </c>
      <c r="U3325" t="s">
        <v>19</v>
      </c>
    </row>
    <row r="3326" spans="1:21" x14ac:dyDescent="0.35">
      <c r="A3326">
        <v>32</v>
      </c>
      <c r="B3326" t="s">
        <v>28</v>
      </c>
      <c r="C3326" t="str">
        <f t="shared" si="206"/>
        <v>employed</v>
      </c>
      <c r="D3326" t="s">
        <v>29</v>
      </c>
      <c r="E3326" t="s">
        <v>30</v>
      </c>
      <c r="F3326" t="s">
        <v>19</v>
      </c>
      <c r="G3326">
        <f t="shared" si="207"/>
        <v>0</v>
      </c>
      <c r="H3326" t="s">
        <v>19</v>
      </c>
      <c r="I3326" t="s">
        <v>19</v>
      </c>
      <c r="J3326" t="s">
        <v>22</v>
      </c>
      <c r="K3326">
        <v>29</v>
      </c>
      <c r="L3326" t="s">
        <v>26</v>
      </c>
      <c r="M3326" t="s">
        <v>22</v>
      </c>
      <c r="N3326">
        <v>3</v>
      </c>
      <c r="O3326">
        <v>-1</v>
      </c>
      <c r="P3326">
        <v>0</v>
      </c>
      <c r="Q3326">
        <v>537</v>
      </c>
      <c r="R3326">
        <f t="shared" si="204"/>
        <v>0</v>
      </c>
      <c r="S3326">
        <f t="shared" si="205"/>
        <v>1</v>
      </c>
      <c r="T3326">
        <v>187</v>
      </c>
      <c r="U3326" t="s">
        <v>19</v>
      </c>
    </row>
    <row r="3327" spans="1:21" x14ac:dyDescent="0.35">
      <c r="A3327">
        <v>28</v>
      </c>
      <c r="B3327" t="s">
        <v>33</v>
      </c>
      <c r="C3327" t="str">
        <f t="shared" si="206"/>
        <v>employed</v>
      </c>
      <c r="D3327" t="s">
        <v>29</v>
      </c>
      <c r="E3327" t="s">
        <v>24</v>
      </c>
      <c r="F3327" t="s">
        <v>19</v>
      </c>
      <c r="G3327">
        <f t="shared" si="207"/>
        <v>0</v>
      </c>
      <c r="H3327" t="s">
        <v>25</v>
      </c>
      <c r="I3327" t="s">
        <v>19</v>
      </c>
      <c r="J3327" t="s">
        <v>22</v>
      </c>
      <c r="K3327">
        <v>13</v>
      </c>
      <c r="L3327" t="s">
        <v>26</v>
      </c>
      <c r="M3327" t="s">
        <v>22</v>
      </c>
      <c r="N3327">
        <v>2</v>
      </c>
      <c r="O3327">
        <v>-1</v>
      </c>
      <c r="P3327">
        <v>0</v>
      </c>
      <c r="Q3327">
        <v>416</v>
      </c>
      <c r="R3327">
        <f t="shared" si="204"/>
        <v>0</v>
      </c>
      <c r="S3327">
        <f t="shared" si="205"/>
        <v>1</v>
      </c>
      <c r="T3327">
        <v>452</v>
      </c>
      <c r="U3327" t="s">
        <v>19</v>
      </c>
    </row>
    <row r="3328" spans="1:21" x14ac:dyDescent="0.35">
      <c r="A3328">
        <v>60</v>
      </c>
      <c r="B3328" t="s">
        <v>33</v>
      </c>
      <c r="C3328" t="str">
        <f t="shared" si="206"/>
        <v>employed</v>
      </c>
      <c r="D3328" t="s">
        <v>17</v>
      </c>
      <c r="E3328" t="s">
        <v>18</v>
      </c>
      <c r="F3328" t="s">
        <v>19</v>
      </c>
      <c r="G3328">
        <f t="shared" si="207"/>
        <v>0</v>
      </c>
      <c r="H3328" t="s">
        <v>19</v>
      </c>
      <c r="I3328" t="s">
        <v>19</v>
      </c>
      <c r="J3328" t="s">
        <v>22</v>
      </c>
      <c r="K3328">
        <v>20</v>
      </c>
      <c r="L3328" t="s">
        <v>32</v>
      </c>
      <c r="M3328" t="s">
        <v>22</v>
      </c>
      <c r="N3328">
        <v>4</v>
      </c>
      <c r="O3328">
        <v>-1</v>
      </c>
      <c r="P3328">
        <v>0</v>
      </c>
      <c r="Q3328">
        <v>1472</v>
      </c>
      <c r="R3328">
        <f t="shared" si="204"/>
        <v>0</v>
      </c>
      <c r="S3328">
        <f t="shared" si="205"/>
        <v>1</v>
      </c>
      <c r="T3328">
        <v>36</v>
      </c>
      <c r="U3328" t="s">
        <v>19</v>
      </c>
    </row>
    <row r="3329" spans="1:21" x14ac:dyDescent="0.35">
      <c r="A3329">
        <v>36</v>
      </c>
      <c r="B3329" t="s">
        <v>28</v>
      </c>
      <c r="C3329" t="str">
        <f t="shared" si="206"/>
        <v>employed</v>
      </c>
      <c r="D3329" t="s">
        <v>17</v>
      </c>
      <c r="E3329" t="s">
        <v>18</v>
      </c>
      <c r="F3329" t="s">
        <v>19</v>
      </c>
      <c r="G3329">
        <f t="shared" si="207"/>
        <v>0</v>
      </c>
      <c r="H3329" t="s">
        <v>25</v>
      </c>
      <c r="I3329" t="s">
        <v>19</v>
      </c>
      <c r="J3329" t="s">
        <v>20</v>
      </c>
      <c r="K3329">
        <v>19</v>
      </c>
      <c r="L3329" t="s">
        <v>45</v>
      </c>
      <c r="M3329" t="s">
        <v>22</v>
      </c>
      <c r="N3329">
        <v>1</v>
      </c>
      <c r="O3329">
        <v>-1</v>
      </c>
      <c r="P3329">
        <v>0</v>
      </c>
      <c r="Q3329">
        <v>3953</v>
      </c>
      <c r="R3329">
        <f t="shared" si="204"/>
        <v>0</v>
      </c>
      <c r="S3329">
        <f t="shared" si="205"/>
        <v>1</v>
      </c>
      <c r="T3329">
        <v>277</v>
      </c>
      <c r="U3329" t="s">
        <v>19</v>
      </c>
    </row>
    <row r="3330" spans="1:21" x14ac:dyDescent="0.35">
      <c r="A3330">
        <v>32</v>
      </c>
      <c r="B3330" t="s">
        <v>28</v>
      </c>
      <c r="C3330" t="str">
        <f t="shared" si="206"/>
        <v>employed</v>
      </c>
      <c r="D3330" t="s">
        <v>29</v>
      </c>
      <c r="E3330" t="s">
        <v>30</v>
      </c>
      <c r="F3330" t="s">
        <v>19</v>
      </c>
      <c r="G3330">
        <f t="shared" si="207"/>
        <v>0</v>
      </c>
      <c r="H3330" t="s">
        <v>25</v>
      </c>
      <c r="I3330" t="s">
        <v>19</v>
      </c>
      <c r="J3330" t="s">
        <v>20</v>
      </c>
      <c r="K3330">
        <v>5</v>
      </c>
      <c r="L3330" t="s">
        <v>26</v>
      </c>
      <c r="M3330" t="s">
        <v>22</v>
      </c>
      <c r="N3330">
        <v>1</v>
      </c>
      <c r="O3330">
        <v>-1</v>
      </c>
      <c r="P3330">
        <v>0</v>
      </c>
      <c r="Q3330">
        <v>112</v>
      </c>
      <c r="R3330">
        <f t="shared" ref="R3330:R3393" si="208">IF( AND(H3330="yes", I3330="yes"),1,0)</f>
        <v>0</v>
      </c>
      <c r="S3330">
        <f t="shared" ref="S3330:S3393" si="209">IF(C3330="unemployed",0,1)</f>
        <v>1</v>
      </c>
      <c r="T3330">
        <v>118</v>
      </c>
      <c r="U3330" t="s">
        <v>19</v>
      </c>
    </row>
    <row r="3331" spans="1:21" x14ac:dyDescent="0.35">
      <c r="A3331">
        <v>34</v>
      </c>
      <c r="B3331" t="s">
        <v>28</v>
      </c>
      <c r="C3331" t="str">
        <f t="shared" ref="C3331:C3394" si="210">IF(B3331="unemployed",B3331,IF(B3331="student","unemployed",IF(B3331="retired","unemployed","employed")))</f>
        <v>employed</v>
      </c>
      <c r="D3331" t="s">
        <v>44</v>
      </c>
      <c r="E3331" t="s">
        <v>30</v>
      </c>
      <c r="F3331" t="s">
        <v>19</v>
      </c>
      <c r="G3331">
        <f t="shared" ref="G3331:G3394" si="211">IF(F3331="yes",1,0)</f>
        <v>0</v>
      </c>
      <c r="H3331" t="s">
        <v>25</v>
      </c>
      <c r="I3331" t="s">
        <v>25</v>
      </c>
      <c r="J3331" t="s">
        <v>20</v>
      </c>
      <c r="K3331">
        <v>20</v>
      </c>
      <c r="L3331" t="s">
        <v>45</v>
      </c>
      <c r="M3331" t="s">
        <v>22</v>
      </c>
      <c r="N3331">
        <v>2</v>
      </c>
      <c r="O3331">
        <v>-1</v>
      </c>
      <c r="P3331">
        <v>0</v>
      </c>
      <c r="Q3331">
        <v>13204</v>
      </c>
      <c r="R3331">
        <f t="shared" si="208"/>
        <v>1</v>
      </c>
      <c r="S3331">
        <f t="shared" si="209"/>
        <v>1</v>
      </c>
      <c r="T3331">
        <v>197</v>
      </c>
      <c r="U3331" t="s">
        <v>19</v>
      </c>
    </row>
    <row r="3332" spans="1:21" x14ac:dyDescent="0.35">
      <c r="A3332">
        <v>58</v>
      </c>
      <c r="B3332" t="s">
        <v>33</v>
      </c>
      <c r="C3332" t="str">
        <f t="shared" si="210"/>
        <v>employed</v>
      </c>
      <c r="D3332" t="s">
        <v>17</v>
      </c>
      <c r="E3332" t="s">
        <v>24</v>
      </c>
      <c r="F3332" t="s">
        <v>19</v>
      </c>
      <c r="G3332">
        <f t="shared" si="211"/>
        <v>0</v>
      </c>
      <c r="H3332" t="s">
        <v>19</v>
      </c>
      <c r="I3332" t="s">
        <v>25</v>
      </c>
      <c r="J3332" t="s">
        <v>20</v>
      </c>
      <c r="K3332">
        <v>14</v>
      </c>
      <c r="L3332" t="s">
        <v>31</v>
      </c>
      <c r="M3332" t="s">
        <v>22</v>
      </c>
      <c r="N3332">
        <v>5</v>
      </c>
      <c r="O3332">
        <v>-1</v>
      </c>
      <c r="P3332">
        <v>0</v>
      </c>
      <c r="Q3332">
        <v>0</v>
      </c>
      <c r="R3332">
        <f t="shared" si="208"/>
        <v>0</v>
      </c>
      <c r="S3332">
        <f t="shared" si="209"/>
        <v>1</v>
      </c>
      <c r="T3332">
        <v>101</v>
      </c>
      <c r="U3332" t="s">
        <v>19</v>
      </c>
    </row>
    <row r="3333" spans="1:21" x14ac:dyDescent="0.35">
      <c r="A3333">
        <v>53</v>
      </c>
      <c r="B3333" t="s">
        <v>28</v>
      </c>
      <c r="C3333" t="str">
        <f t="shared" si="210"/>
        <v>employed</v>
      </c>
      <c r="D3333" t="s">
        <v>17</v>
      </c>
      <c r="E3333" t="s">
        <v>22</v>
      </c>
      <c r="F3333" t="s">
        <v>19</v>
      </c>
      <c r="G3333">
        <f t="shared" si="211"/>
        <v>0</v>
      </c>
      <c r="H3333" t="s">
        <v>25</v>
      </c>
      <c r="I3333" t="s">
        <v>19</v>
      </c>
      <c r="J3333" t="s">
        <v>20</v>
      </c>
      <c r="K3333">
        <v>2</v>
      </c>
      <c r="L3333" t="s">
        <v>32</v>
      </c>
      <c r="M3333" t="s">
        <v>49</v>
      </c>
      <c r="N3333">
        <v>2</v>
      </c>
      <c r="O3333">
        <v>385</v>
      </c>
      <c r="P3333">
        <v>1</v>
      </c>
      <c r="Q3333">
        <v>2240</v>
      </c>
      <c r="R3333">
        <f t="shared" si="208"/>
        <v>0</v>
      </c>
      <c r="S3333">
        <f t="shared" si="209"/>
        <v>1</v>
      </c>
      <c r="T3333">
        <v>282</v>
      </c>
      <c r="U3333" t="s">
        <v>25</v>
      </c>
    </row>
    <row r="3334" spans="1:21" x14ac:dyDescent="0.35">
      <c r="A3334">
        <v>31</v>
      </c>
      <c r="B3334" t="s">
        <v>28</v>
      </c>
      <c r="C3334" t="str">
        <f t="shared" si="210"/>
        <v>employed</v>
      </c>
      <c r="D3334" t="s">
        <v>17</v>
      </c>
      <c r="E3334" t="s">
        <v>30</v>
      </c>
      <c r="F3334" t="s">
        <v>19</v>
      </c>
      <c r="G3334">
        <f t="shared" si="211"/>
        <v>0</v>
      </c>
      <c r="H3334" t="s">
        <v>25</v>
      </c>
      <c r="I3334" t="s">
        <v>19</v>
      </c>
      <c r="J3334" t="s">
        <v>20</v>
      </c>
      <c r="K3334">
        <v>14</v>
      </c>
      <c r="L3334" t="s">
        <v>26</v>
      </c>
      <c r="M3334" t="s">
        <v>27</v>
      </c>
      <c r="N3334">
        <v>6</v>
      </c>
      <c r="O3334">
        <v>267</v>
      </c>
      <c r="P3334">
        <v>4</v>
      </c>
      <c r="Q3334">
        <v>22546</v>
      </c>
      <c r="R3334">
        <f t="shared" si="208"/>
        <v>0</v>
      </c>
      <c r="S3334">
        <f t="shared" si="209"/>
        <v>1</v>
      </c>
      <c r="T3334">
        <v>8</v>
      </c>
      <c r="U3334" t="s">
        <v>19</v>
      </c>
    </row>
    <row r="3335" spans="1:21" x14ac:dyDescent="0.35">
      <c r="A3335">
        <v>33</v>
      </c>
      <c r="B3335" t="s">
        <v>39</v>
      </c>
      <c r="C3335" t="str">
        <f t="shared" si="210"/>
        <v>employed</v>
      </c>
      <c r="D3335" t="s">
        <v>17</v>
      </c>
      <c r="E3335" t="s">
        <v>24</v>
      </c>
      <c r="F3335" t="s">
        <v>19</v>
      </c>
      <c r="G3335">
        <f t="shared" si="211"/>
        <v>0</v>
      </c>
      <c r="H3335" t="s">
        <v>25</v>
      </c>
      <c r="I3335" t="s">
        <v>19</v>
      </c>
      <c r="J3335" t="s">
        <v>48</v>
      </c>
      <c r="K3335">
        <v>17</v>
      </c>
      <c r="L3335" t="s">
        <v>43</v>
      </c>
      <c r="M3335" t="s">
        <v>22</v>
      </c>
      <c r="N3335">
        <v>7</v>
      </c>
      <c r="O3335">
        <v>-1</v>
      </c>
      <c r="P3335">
        <v>0</v>
      </c>
      <c r="Q3335">
        <v>0</v>
      </c>
      <c r="R3335">
        <f t="shared" si="208"/>
        <v>0</v>
      </c>
      <c r="S3335">
        <f t="shared" si="209"/>
        <v>1</v>
      </c>
      <c r="T3335">
        <v>1448</v>
      </c>
      <c r="U3335" t="s">
        <v>25</v>
      </c>
    </row>
    <row r="3336" spans="1:21" x14ac:dyDescent="0.35">
      <c r="A3336">
        <v>46</v>
      </c>
      <c r="B3336" t="s">
        <v>16</v>
      </c>
      <c r="C3336" t="str">
        <f t="shared" si="210"/>
        <v>unemployed</v>
      </c>
      <c r="D3336" t="s">
        <v>44</v>
      </c>
      <c r="E3336" t="s">
        <v>18</v>
      </c>
      <c r="F3336" t="s">
        <v>19</v>
      </c>
      <c r="G3336">
        <f t="shared" si="211"/>
        <v>0</v>
      </c>
      <c r="H3336" t="s">
        <v>19</v>
      </c>
      <c r="I3336" t="s">
        <v>19</v>
      </c>
      <c r="J3336" t="s">
        <v>20</v>
      </c>
      <c r="K3336">
        <v>21</v>
      </c>
      <c r="L3336" t="s">
        <v>45</v>
      </c>
      <c r="M3336" t="s">
        <v>22</v>
      </c>
      <c r="N3336">
        <v>1</v>
      </c>
      <c r="O3336">
        <v>-1</v>
      </c>
      <c r="P3336">
        <v>0</v>
      </c>
      <c r="Q3336">
        <v>23</v>
      </c>
      <c r="R3336">
        <f t="shared" si="208"/>
        <v>0</v>
      </c>
      <c r="S3336">
        <f t="shared" si="209"/>
        <v>0</v>
      </c>
      <c r="T3336">
        <v>344</v>
      </c>
      <c r="U3336" t="s">
        <v>19</v>
      </c>
    </row>
    <row r="3337" spans="1:21" x14ac:dyDescent="0.35">
      <c r="A3337">
        <v>29</v>
      </c>
      <c r="B3337" t="s">
        <v>33</v>
      </c>
      <c r="C3337" t="str">
        <f t="shared" si="210"/>
        <v>employed</v>
      </c>
      <c r="D3337" t="s">
        <v>17</v>
      </c>
      <c r="E3337" t="s">
        <v>24</v>
      </c>
      <c r="F3337" t="s">
        <v>19</v>
      </c>
      <c r="G3337">
        <f t="shared" si="211"/>
        <v>0</v>
      </c>
      <c r="H3337" t="s">
        <v>25</v>
      </c>
      <c r="I3337" t="s">
        <v>19</v>
      </c>
      <c r="J3337" t="s">
        <v>20</v>
      </c>
      <c r="K3337">
        <v>11</v>
      </c>
      <c r="L3337" t="s">
        <v>26</v>
      </c>
      <c r="M3337" t="s">
        <v>27</v>
      </c>
      <c r="N3337">
        <v>8</v>
      </c>
      <c r="O3337">
        <v>342</v>
      </c>
      <c r="P3337">
        <v>9</v>
      </c>
      <c r="Q3337">
        <v>228</v>
      </c>
      <c r="R3337">
        <f t="shared" si="208"/>
        <v>0</v>
      </c>
      <c r="S3337">
        <f t="shared" si="209"/>
        <v>1</v>
      </c>
      <c r="T3337">
        <v>12</v>
      </c>
      <c r="U3337" t="s">
        <v>19</v>
      </c>
    </row>
    <row r="3338" spans="1:21" x14ac:dyDescent="0.35">
      <c r="A3338">
        <v>37</v>
      </c>
      <c r="B3338" t="s">
        <v>35</v>
      </c>
      <c r="C3338" t="str">
        <f t="shared" si="210"/>
        <v>employed</v>
      </c>
      <c r="D3338" t="s">
        <v>17</v>
      </c>
      <c r="E3338" t="s">
        <v>24</v>
      </c>
      <c r="F3338" t="s">
        <v>19</v>
      </c>
      <c r="G3338">
        <f t="shared" si="211"/>
        <v>0</v>
      </c>
      <c r="H3338" t="s">
        <v>25</v>
      </c>
      <c r="I3338" t="s">
        <v>19</v>
      </c>
      <c r="J3338" t="s">
        <v>22</v>
      </c>
      <c r="K3338">
        <v>6</v>
      </c>
      <c r="L3338" t="s">
        <v>32</v>
      </c>
      <c r="M3338" t="s">
        <v>22</v>
      </c>
      <c r="N3338">
        <v>1</v>
      </c>
      <c r="O3338">
        <v>-1</v>
      </c>
      <c r="P3338">
        <v>0</v>
      </c>
      <c r="Q3338">
        <v>215</v>
      </c>
      <c r="R3338">
        <f t="shared" si="208"/>
        <v>0</v>
      </c>
      <c r="S3338">
        <f t="shared" si="209"/>
        <v>1</v>
      </c>
      <c r="T3338">
        <v>61</v>
      </c>
      <c r="U3338" t="s">
        <v>19</v>
      </c>
    </row>
    <row r="3339" spans="1:21" x14ac:dyDescent="0.35">
      <c r="A3339">
        <v>58</v>
      </c>
      <c r="B3339" t="s">
        <v>33</v>
      </c>
      <c r="C3339" t="str">
        <f t="shared" si="210"/>
        <v>employed</v>
      </c>
      <c r="D3339" t="s">
        <v>17</v>
      </c>
      <c r="E3339" t="s">
        <v>18</v>
      </c>
      <c r="F3339" t="s">
        <v>19</v>
      </c>
      <c r="G3339">
        <f t="shared" si="211"/>
        <v>0</v>
      </c>
      <c r="H3339" t="s">
        <v>25</v>
      </c>
      <c r="I3339" t="s">
        <v>19</v>
      </c>
      <c r="J3339" t="s">
        <v>22</v>
      </c>
      <c r="K3339">
        <v>20</v>
      </c>
      <c r="L3339" t="s">
        <v>26</v>
      </c>
      <c r="M3339" t="s">
        <v>22</v>
      </c>
      <c r="N3339">
        <v>6</v>
      </c>
      <c r="O3339">
        <v>-1</v>
      </c>
      <c r="P3339">
        <v>0</v>
      </c>
      <c r="Q3339">
        <v>23</v>
      </c>
      <c r="R3339">
        <f t="shared" si="208"/>
        <v>0</v>
      </c>
      <c r="S3339">
        <f t="shared" si="209"/>
        <v>1</v>
      </c>
      <c r="T3339">
        <v>91</v>
      </c>
      <c r="U3339" t="s">
        <v>19</v>
      </c>
    </row>
    <row r="3340" spans="1:21" x14ac:dyDescent="0.35">
      <c r="A3340">
        <v>34</v>
      </c>
      <c r="B3340" t="s">
        <v>28</v>
      </c>
      <c r="C3340" t="str">
        <f t="shared" si="210"/>
        <v>employed</v>
      </c>
      <c r="D3340" t="s">
        <v>17</v>
      </c>
      <c r="E3340" t="s">
        <v>24</v>
      </c>
      <c r="F3340" t="s">
        <v>19</v>
      </c>
      <c r="G3340">
        <f t="shared" si="211"/>
        <v>0</v>
      </c>
      <c r="H3340" t="s">
        <v>25</v>
      </c>
      <c r="I3340" t="s">
        <v>19</v>
      </c>
      <c r="J3340" t="s">
        <v>22</v>
      </c>
      <c r="K3340">
        <v>21</v>
      </c>
      <c r="L3340" t="s">
        <v>26</v>
      </c>
      <c r="M3340" t="s">
        <v>22</v>
      </c>
      <c r="N3340">
        <v>3</v>
      </c>
      <c r="O3340">
        <v>-1</v>
      </c>
      <c r="P3340">
        <v>0</v>
      </c>
      <c r="Q3340">
        <v>293</v>
      </c>
      <c r="R3340">
        <f t="shared" si="208"/>
        <v>0</v>
      </c>
      <c r="S3340">
        <f t="shared" si="209"/>
        <v>1</v>
      </c>
      <c r="T3340">
        <v>162</v>
      </c>
      <c r="U3340" t="s">
        <v>19</v>
      </c>
    </row>
    <row r="3341" spans="1:21" x14ac:dyDescent="0.35">
      <c r="A3341">
        <v>34</v>
      </c>
      <c r="B3341" t="s">
        <v>33</v>
      </c>
      <c r="C3341" t="str">
        <f t="shared" si="210"/>
        <v>employed</v>
      </c>
      <c r="D3341" t="s">
        <v>44</v>
      </c>
      <c r="E3341" t="s">
        <v>24</v>
      </c>
      <c r="F3341" t="s">
        <v>19</v>
      </c>
      <c r="G3341">
        <f t="shared" si="211"/>
        <v>0</v>
      </c>
      <c r="H3341" t="s">
        <v>19</v>
      </c>
      <c r="I3341" t="s">
        <v>25</v>
      </c>
      <c r="J3341" t="s">
        <v>22</v>
      </c>
      <c r="K3341">
        <v>21</v>
      </c>
      <c r="L3341" t="s">
        <v>26</v>
      </c>
      <c r="M3341" t="s">
        <v>22</v>
      </c>
      <c r="N3341">
        <v>1</v>
      </c>
      <c r="O3341">
        <v>-1</v>
      </c>
      <c r="P3341">
        <v>0</v>
      </c>
      <c r="Q3341">
        <v>0</v>
      </c>
      <c r="R3341">
        <f t="shared" si="208"/>
        <v>0</v>
      </c>
      <c r="S3341">
        <f t="shared" si="209"/>
        <v>1</v>
      </c>
      <c r="T3341">
        <v>339</v>
      </c>
      <c r="U3341" t="s">
        <v>19</v>
      </c>
    </row>
    <row r="3342" spans="1:21" x14ac:dyDescent="0.35">
      <c r="A3342">
        <v>49</v>
      </c>
      <c r="B3342" t="s">
        <v>38</v>
      </c>
      <c r="C3342" t="str">
        <f t="shared" si="210"/>
        <v>employed</v>
      </c>
      <c r="D3342" t="s">
        <v>17</v>
      </c>
      <c r="E3342" t="s">
        <v>18</v>
      </c>
      <c r="F3342" t="s">
        <v>19</v>
      </c>
      <c r="G3342">
        <f t="shared" si="211"/>
        <v>0</v>
      </c>
      <c r="H3342" t="s">
        <v>19</v>
      </c>
      <c r="I3342" t="s">
        <v>19</v>
      </c>
      <c r="J3342" t="s">
        <v>22</v>
      </c>
      <c r="K3342">
        <v>13</v>
      </c>
      <c r="L3342" t="s">
        <v>26</v>
      </c>
      <c r="M3342" t="s">
        <v>22</v>
      </c>
      <c r="N3342">
        <v>2</v>
      </c>
      <c r="O3342">
        <v>-1</v>
      </c>
      <c r="P3342">
        <v>0</v>
      </c>
      <c r="Q3342">
        <v>199</v>
      </c>
      <c r="R3342">
        <f t="shared" si="208"/>
        <v>0</v>
      </c>
      <c r="S3342">
        <f t="shared" si="209"/>
        <v>1</v>
      </c>
      <c r="T3342">
        <v>113</v>
      </c>
      <c r="U3342" t="s">
        <v>19</v>
      </c>
    </row>
    <row r="3343" spans="1:21" x14ac:dyDescent="0.35">
      <c r="A3343">
        <v>53</v>
      </c>
      <c r="B3343" t="s">
        <v>39</v>
      </c>
      <c r="C3343" t="str">
        <f t="shared" si="210"/>
        <v>employed</v>
      </c>
      <c r="D3343" t="s">
        <v>17</v>
      </c>
      <c r="E3343" t="s">
        <v>24</v>
      </c>
      <c r="F3343" t="s">
        <v>19</v>
      </c>
      <c r="G3343">
        <f t="shared" si="211"/>
        <v>0</v>
      </c>
      <c r="H3343" t="s">
        <v>19</v>
      </c>
      <c r="I3343" t="s">
        <v>19</v>
      </c>
      <c r="J3343" t="s">
        <v>20</v>
      </c>
      <c r="K3343">
        <v>5</v>
      </c>
      <c r="L3343" t="s">
        <v>31</v>
      </c>
      <c r="M3343" t="s">
        <v>22</v>
      </c>
      <c r="N3343">
        <v>1</v>
      </c>
      <c r="O3343">
        <v>-1</v>
      </c>
      <c r="P3343">
        <v>0</v>
      </c>
      <c r="Q3343">
        <v>459</v>
      </c>
      <c r="R3343">
        <f t="shared" si="208"/>
        <v>0</v>
      </c>
      <c r="S3343">
        <f t="shared" si="209"/>
        <v>1</v>
      </c>
      <c r="T3343">
        <v>558</v>
      </c>
      <c r="U3343" t="s">
        <v>25</v>
      </c>
    </row>
    <row r="3344" spans="1:21" x14ac:dyDescent="0.35">
      <c r="A3344">
        <v>42</v>
      </c>
      <c r="B3344" t="s">
        <v>16</v>
      </c>
      <c r="C3344" t="str">
        <f t="shared" si="210"/>
        <v>unemployed</v>
      </c>
      <c r="D3344" t="s">
        <v>17</v>
      </c>
      <c r="E3344" t="s">
        <v>24</v>
      </c>
      <c r="F3344" t="s">
        <v>19</v>
      </c>
      <c r="G3344">
        <f t="shared" si="211"/>
        <v>0</v>
      </c>
      <c r="H3344" t="s">
        <v>25</v>
      </c>
      <c r="I3344" t="s">
        <v>19</v>
      </c>
      <c r="J3344" t="s">
        <v>22</v>
      </c>
      <c r="K3344">
        <v>30</v>
      </c>
      <c r="L3344" t="s">
        <v>26</v>
      </c>
      <c r="M3344" t="s">
        <v>22</v>
      </c>
      <c r="N3344">
        <v>1</v>
      </c>
      <c r="O3344">
        <v>-1</v>
      </c>
      <c r="P3344">
        <v>0</v>
      </c>
      <c r="Q3344">
        <v>8131</v>
      </c>
      <c r="R3344">
        <f t="shared" si="208"/>
        <v>0</v>
      </c>
      <c r="S3344">
        <f t="shared" si="209"/>
        <v>0</v>
      </c>
      <c r="T3344">
        <v>69</v>
      </c>
      <c r="U3344" t="s">
        <v>19</v>
      </c>
    </row>
    <row r="3345" spans="1:21" x14ac:dyDescent="0.35">
      <c r="A3345">
        <v>40</v>
      </c>
      <c r="B3345" t="s">
        <v>23</v>
      </c>
      <c r="C3345" t="str">
        <f t="shared" si="210"/>
        <v>employed</v>
      </c>
      <c r="D3345" t="s">
        <v>17</v>
      </c>
      <c r="E3345" t="s">
        <v>24</v>
      </c>
      <c r="F3345" t="s">
        <v>19</v>
      </c>
      <c r="G3345">
        <f t="shared" si="211"/>
        <v>0</v>
      </c>
      <c r="H3345" t="s">
        <v>25</v>
      </c>
      <c r="I3345" t="s">
        <v>25</v>
      </c>
      <c r="J3345" t="s">
        <v>20</v>
      </c>
      <c r="K3345">
        <v>13</v>
      </c>
      <c r="L3345" t="s">
        <v>26</v>
      </c>
      <c r="M3345" t="s">
        <v>27</v>
      </c>
      <c r="N3345">
        <v>1</v>
      </c>
      <c r="O3345">
        <v>295</v>
      </c>
      <c r="P3345">
        <v>6</v>
      </c>
      <c r="Q3345">
        <v>-378</v>
      </c>
      <c r="R3345">
        <f t="shared" si="208"/>
        <v>1</v>
      </c>
      <c r="S3345">
        <f t="shared" si="209"/>
        <v>1</v>
      </c>
      <c r="T3345">
        <v>541</v>
      </c>
      <c r="U3345" t="s">
        <v>19</v>
      </c>
    </row>
    <row r="3346" spans="1:21" x14ac:dyDescent="0.35">
      <c r="A3346">
        <v>30</v>
      </c>
      <c r="B3346" t="s">
        <v>33</v>
      </c>
      <c r="C3346" t="str">
        <f t="shared" si="210"/>
        <v>employed</v>
      </c>
      <c r="D3346" t="s">
        <v>29</v>
      </c>
      <c r="E3346" t="s">
        <v>18</v>
      </c>
      <c r="F3346" t="s">
        <v>19</v>
      </c>
      <c r="G3346">
        <f t="shared" si="211"/>
        <v>0</v>
      </c>
      <c r="H3346" t="s">
        <v>19</v>
      </c>
      <c r="I3346" t="s">
        <v>19</v>
      </c>
      <c r="J3346" t="s">
        <v>20</v>
      </c>
      <c r="K3346">
        <v>21</v>
      </c>
      <c r="L3346" t="s">
        <v>45</v>
      </c>
      <c r="M3346" t="s">
        <v>22</v>
      </c>
      <c r="N3346">
        <v>1</v>
      </c>
      <c r="O3346">
        <v>-1</v>
      </c>
      <c r="P3346">
        <v>0</v>
      </c>
      <c r="Q3346">
        <v>395</v>
      </c>
      <c r="R3346">
        <f t="shared" si="208"/>
        <v>0</v>
      </c>
      <c r="S3346">
        <f t="shared" si="209"/>
        <v>1</v>
      </c>
      <c r="T3346">
        <v>429</v>
      </c>
      <c r="U3346" t="s">
        <v>19</v>
      </c>
    </row>
    <row r="3347" spans="1:21" x14ac:dyDescent="0.35">
      <c r="A3347">
        <v>31</v>
      </c>
      <c r="B3347" t="s">
        <v>37</v>
      </c>
      <c r="C3347" t="str">
        <f t="shared" si="210"/>
        <v>employed</v>
      </c>
      <c r="D3347" t="s">
        <v>44</v>
      </c>
      <c r="E3347" t="s">
        <v>24</v>
      </c>
      <c r="F3347" t="s">
        <v>19</v>
      </c>
      <c r="G3347">
        <f t="shared" si="211"/>
        <v>0</v>
      </c>
      <c r="H3347" t="s">
        <v>25</v>
      </c>
      <c r="I3347" t="s">
        <v>19</v>
      </c>
      <c r="J3347" t="s">
        <v>22</v>
      </c>
      <c r="K3347">
        <v>4</v>
      </c>
      <c r="L3347" t="s">
        <v>32</v>
      </c>
      <c r="M3347" t="s">
        <v>22</v>
      </c>
      <c r="N3347">
        <v>2</v>
      </c>
      <c r="O3347">
        <v>-1</v>
      </c>
      <c r="P3347">
        <v>0</v>
      </c>
      <c r="Q3347">
        <v>10787</v>
      </c>
      <c r="R3347">
        <f t="shared" si="208"/>
        <v>0</v>
      </c>
      <c r="S3347">
        <f t="shared" si="209"/>
        <v>1</v>
      </c>
      <c r="T3347">
        <v>135</v>
      </c>
      <c r="U3347" t="s">
        <v>19</v>
      </c>
    </row>
    <row r="3348" spans="1:21" x14ac:dyDescent="0.35">
      <c r="A3348">
        <v>55</v>
      </c>
      <c r="B3348" t="s">
        <v>39</v>
      </c>
      <c r="C3348" t="str">
        <f t="shared" si="210"/>
        <v>employed</v>
      </c>
      <c r="D3348" t="s">
        <v>17</v>
      </c>
      <c r="E3348" t="s">
        <v>24</v>
      </c>
      <c r="F3348" t="s">
        <v>19</v>
      </c>
      <c r="G3348">
        <f t="shared" si="211"/>
        <v>0</v>
      </c>
      <c r="H3348" t="s">
        <v>25</v>
      </c>
      <c r="I3348" t="s">
        <v>19</v>
      </c>
      <c r="J3348" t="s">
        <v>20</v>
      </c>
      <c r="K3348">
        <v>27</v>
      </c>
      <c r="L3348" t="s">
        <v>21</v>
      </c>
      <c r="M3348" t="s">
        <v>27</v>
      </c>
      <c r="N3348">
        <v>1</v>
      </c>
      <c r="O3348">
        <v>111</v>
      </c>
      <c r="P3348">
        <v>3</v>
      </c>
      <c r="Q3348">
        <v>865</v>
      </c>
      <c r="R3348">
        <f t="shared" si="208"/>
        <v>0</v>
      </c>
      <c r="S3348">
        <f t="shared" si="209"/>
        <v>1</v>
      </c>
      <c r="T3348">
        <v>96</v>
      </c>
      <c r="U3348" t="s">
        <v>19</v>
      </c>
    </row>
    <row r="3349" spans="1:21" x14ac:dyDescent="0.35">
      <c r="A3349">
        <v>36</v>
      </c>
      <c r="B3349" t="s">
        <v>28</v>
      </c>
      <c r="C3349" t="str">
        <f t="shared" si="210"/>
        <v>employed</v>
      </c>
      <c r="D3349" t="s">
        <v>17</v>
      </c>
      <c r="E3349" t="s">
        <v>30</v>
      </c>
      <c r="F3349" t="s">
        <v>19</v>
      </c>
      <c r="G3349">
        <f t="shared" si="211"/>
        <v>0</v>
      </c>
      <c r="H3349" t="s">
        <v>25</v>
      </c>
      <c r="I3349" t="s">
        <v>19</v>
      </c>
      <c r="J3349" t="s">
        <v>20</v>
      </c>
      <c r="K3349">
        <v>20</v>
      </c>
      <c r="L3349" t="s">
        <v>31</v>
      </c>
      <c r="M3349" t="s">
        <v>22</v>
      </c>
      <c r="N3349">
        <v>2</v>
      </c>
      <c r="O3349">
        <v>-1</v>
      </c>
      <c r="P3349">
        <v>0</v>
      </c>
      <c r="Q3349">
        <v>340</v>
      </c>
      <c r="R3349">
        <f t="shared" si="208"/>
        <v>0</v>
      </c>
      <c r="S3349">
        <f t="shared" si="209"/>
        <v>1</v>
      </c>
      <c r="T3349">
        <v>68</v>
      </c>
      <c r="U3349" t="s">
        <v>19</v>
      </c>
    </row>
    <row r="3350" spans="1:21" x14ac:dyDescent="0.35">
      <c r="A3350">
        <v>31</v>
      </c>
      <c r="B3350" t="s">
        <v>33</v>
      </c>
      <c r="C3350" t="str">
        <f t="shared" si="210"/>
        <v>employed</v>
      </c>
      <c r="D3350" t="s">
        <v>29</v>
      </c>
      <c r="E3350" t="s">
        <v>24</v>
      </c>
      <c r="F3350" t="s">
        <v>19</v>
      </c>
      <c r="G3350">
        <f t="shared" si="211"/>
        <v>0</v>
      </c>
      <c r="H3350" t="s">
        <v>19</v>
      </c>
      <c r="I3350" t="s">
        <v>19</v>
      </c>
      <c r="J3350" t="s">
        <v>20</v>
      </c>
      <c r="K3350">
        <v>7</v>
      </c>
      <c r="L3350" t="s">
        <v>26</v>
      </c>
      <c r="M3350" t="s">
        <v>22</v>
      </c>
      <c r="N3350">
        <v>2</v>
      </c>
      <c r="O3350">
        <v>-1</v>
      </c>
      <c r="P3350">
        <v>0</v>
      </c>
      <c r="Q3350">
        <v>1882</v>
      </c>
      <c r="R3350">
        <f t="shared" si="208"/>
        <v>0</v>
      </c>
      <c r="S3350">
        <f t="shared" si="209"/>
        <v>1</v>
      </c>
      <c r="T3350">
        <v>529</v>
      </c>
      <c r="U3350" t="s">
        <v>19</v>
      </c>
    </row>
    <row r="3351" spans="1:21" x14ac:dyDescent="0.35">
      <c r="A3351">
        <v>26</v>
      </c>
      <c r="B3351" t="s">
        <v>28</v>
      </c>
      <c r="C3351" t="str">
        <f t="shared" si="210"/>
        <v>employed</v>
      </c>
      <c r="D3351" t="s">
        <v>17</v>
      </c>
      <c r="E3351" t="s">
        <v>30</v>
      </c>
      <c r="F3351" t="s">
        <v>19</v>
      </c>
      <c r="G3351">
        <f t="shared" si="211"/>
        <v>0</v>
      </c>
      <c r="H3351" t="s">
        <v>19</v>
      </c>
      <c r="I3351" t="s">
        <v>19</v>
      </c>
      <c r="J3351" t="s">
        <v>20</v>
      </c>
      <c r="K3351">
        <v>30</v>
      </c>
      <c r="L3351" t="s">
        <v>42</v>
      </c>
      <c r="M3351" t="s">
        <v>22</v>
      </c>
      <c r="N3351">
        <v>2</v>
      </c>
      <c r="O3351">
        <v>-1</v>
      </c>
      <c r="P3351">
        <v>0</v>
      </c>
      <c r="Q3351">
        <v>265</v>
      </c>
      <c r="R3351">
        <f t="shared" si="208"/>
        <v>0</v>
      </c>
      <c r="S3351">
        <f t="shared" si="209"/>
        <v>1</v>
      </c>
      <c r="T3351">
        <v>650</v>
      </c>
      <c r="U3351" t="s">
        <v>19</v>
      </c>
    </row>
    <row r="3352" spans="1:21" x14ac:dyDescent="0.35">
      <c r="A3352">
        <v>31</v>
      </c>
      <c r="B3352" t="s">
        <v>39</v>
      </c>
      <c r="C3352" t="str">
        <f t="shared" si="210"/>
        <v>employed</v>
      </c>
      <c r="D3352" t="s">
        <v>17</v>
      </c>
      <c r="E3352" t="s">
        <v>24</v>
      </c>
      <c r="F3352" t="s">
        <v>19</v>
      </c>
      <c r="G3352">
        <f t="shared" si="211"/>
        <v>0</v>
      </c>
      <c r="H3352" t="s">
        <v>25</v>
      </c>
      <c r="I3352" t="s">
        <v>19</v>
      </c>
      <c r="J3352" t="s">
        <v>20</v>
      </c>
      <c r="K3352">
        <v>7</v>
      </c>
      <c r="L3352" t="s">
        <v>52</v>
      </c>
      <c r="M3352" t="s">
        <v>27</v>
      </c>
      <c r="N3352">
        <v>1</v>
      </c>
      <c r="O3352">
        <v>185</v>
      </c>
      <c r="P3352">
        <v>2</v>
      </c>
      <c r="Q3352">
        <v>389</v>
      </c>
      <c r="R3352">
        <f t="shared" si="208"/>
        <v>0</v>
      </c>
      <c r="S3352">
        <f t="shared" si="209"/>
        <v>1</v>
      </c>
      <c r="T3352">
        <v>69</v>
      </c>
      <c r="U3352" t="s">
        <v>19</v>
      </c>
    </row>
    <row r="3353" spans="1:21" x14ac:dyDescent="0.35">
      <c r="A3353">
        <v>49</v>
      </c>
      <c r="B3353" t="s">
        <v>39</v>
      </c>
      <c r="C3353" t="str">
        <f t="shared" si="210"/>
        <v>employed</v>
      </c>
      <c r="D3353" t="s">
        <v>17</v>
      </c>
      <c r="E3353" t="s">
        <v>24</v>
      </c>
      <c r="F3353" t="s">
        <v>19</v>
      </c>
      <c r="G3353">
        <f t="shared" si="211"/>
        <v>0</v>
      </c>
      <c r="H3353" t="s">
        <v>25</v>
      </c>
      <c r="I3353" t="s">
        <v>25</v>
      </c>
      <c r="J3353" t="s">
        <v>20</v>
      </c>
      <c r="K3353">
        <v>29</v>
      </c>
      <c r="L3353" t="s">
        <v>43</v>
      </c>
      <c r="M3353" t="s">
        <v>22</v>
      </c>
      <c r="N3353">
        <v>7</v>
      </c>
      <c r="O3353">
        <v>-1</v>
      </c>
      <c r="P3353">
        <v>0</v>
      </c>
      <c r="Q3353">
        <v>0</v>
      </c>
      <c r="R3353">
        <f t="shared" si="208"/>
        <v>1</v>
      </c>
      <c r="S3353">
        <f t="shared" si="209"/>
        <v>1</v>
      </c>
      <c r="T3353">
        <v>71</v>
      </c>
      <c r="U3353" t="s">
        <v>19</v>
      </c>
    </row>
    <row r="3354" spans="1:21" x14ac:dyDescent="0.35">
      <c r="A3354">
        <v>54</v>
      </c>
      <c r="B3354" t="s">
        <v>28</v>
      </c>
      <c r="C3354" t="str">
        <f t="shared" si="210"/>
        <v>employed</v>
      </c>
      <c r="D3354" t="s">
        <v>17</v>
      </c>
      <c r="E3354" t="s">
        <v>30</v>
      </c>
      <c r="F3354" t="s">
        <v>19</v>
      </c>
      <c r="G3354">
        <f t="shared" si="211"/>
        <v>0</v>
      </c>
      <c r="H3354" t="s">
        <v>25</v>
      </c>
      <c r="I3354" t="s">
        <v>19</v>
      </c>
      <c r="J3354" t="s">
        <v>20</v>
      </c>
      <c r="K3354">
        <v>12</v>
      </c>
      <c r="L3354" t="s">
        <v>26</v>
      </c>
      <c r="M3354" t="s">
        <v>22</v>
      </c>
      <c r="N3354">
        <v>7</v>
      </c>
      <c r="O3354">
        <v>-1</v>
      </c>
      <c r="P3354">
        <v>0</v>
      </c>
      <c r="Q3354">
        <v>384</v>
      </c>
      <c r="R3354">
        <f t="shared" si="208"/>
        <v>0</v>
      </c>
      <c r="S3354">
        <f t="shared" si="209"/>
        <v>1</v>
      </c>
      <c r="T3354">
        <v>30</v>
      </c>
      <c r="U3354" t="s">
        <v>19</v>
      </c>
    </row>
    <row r="3355" spans="1:21" x14ac:dyDescent="0.35">
      <c r="A3355">
        <v>47</v>
      </c>
      <c r="B3355" t="s">
        <v>28</v>
      </c>
      <c r="C3355" t="str">
        <f t="shared" si="210"/>
        <v>employed</v>
      </c>
      <c r="D3355" t="s">
        <v>44</v>
      </c>
      <c r="E3355" t="s">
        <v>30</v>
      </c>
      <c r="F3355" t="s">
        <v>19</v>
      </c>
      <c r="G3355">
        <f t="shared" si="211"/>
        <v>0</v>
      </c>
      <c r="H3355" t="s">
        <v>25</v>
      </c>
      <c r="I3355" t="s">
        <v>19</v>
      </c>
      <c r="J3355" t="s">
        <v>20</v>
      </c>
      <c r="K3355">
        <v>31</v>
      </c>
      <c r="L3355" t="s">
        <v>43</v>
      </c>
      <c r="M3355" t="s">
        <v>22</v>
      </c>
      <c r="N3355">
        <v>19</v>
      </c>
      <c r="O3355">
        <v>-1</v>
      </c>
      <c r="P3355">
        <v>0</v>
      </c>
      <c r="Q3355">
        <v>94</v>
      </c>
      <c r="R3355">
        <f t="shared" si="208"/>
        <v>0</v>
      </c>
      <c r="S3355">
        <f t="shared" si="209"/>
        <v>1</v>
      </c>
      <c r="T3355">
        <v>9</v>
      </c>
      <c r="U3355" t="s">
        <v>19</v>
      </c>
    </row>
    <row r="3356" spans="1:21" x14ac:dyDescent="0.35">
      <c r="A3356">
        <v>61</v>
      </c>
      <c r="B3356" t="s">
        <v>28</v>
      </c>
      <c r="C3356" t="str">
        <f t="shared" si="210"/>
        <v>employed</v>
      </c>
      <c r="D3356" t="s">
        <v>17</v>
      </c>
      <c r="E3356" t="s">
        <v>24</v>
      </c>
      <c r="F3356" t="s">
        <v>19</v>
      </c>
      <c r="G3356">
        <f t="shared" si="211"/>
        <v>0</v>
      </c>
      <c r="H3356" t="s">
        <v>19</v>
      </c>
      <c r="I3356" t="s">
        <v>19</v>
      </c>
      <c r="J3356" t="s">
        <v>20</v>
      </c>
      <c r="K3356">
        <v>12</v>
      </c>
      <c r="L3356" t="s">
        <v>40</v>
      </c>
      <c r="M3356" t="s">
        <v>22</v>
      </c>
      <c r="N3356">
        <v>2</v>
      </c>
      <c r="O3356">
        <v>-1</v>
      </c>
      <c r="P3356">
        <v>0</v>
      </c>
      <c r="Q3356">
        <v>1471</v>
      </c>
      <c r="R3356">
        <f t="shared" si="208"/>
        <v>0</v>
      </c>
      <c r="S3356">
        <f t="shared" si="209"/>
        <v>1</v>
      </c>
      <c r="T3356">
        <v>331</v>
      </c>
      <c r="U3356" t="s">
        <v>19</v>
      </c>
    </row>
    <row r="3357" spans="1:21" x14ac:dyDescent="0.35">
      <c r="A3357">
        <v>49</v>
      </c>
      <c r="B3357" t="s">
        <v>33</v>
      </c>
      <c r="C3357" t="str">
        <f t="shared" si="210"/>
        <v>employed</v>
      </c>
      <c r="D3357" t="s">
        <v>17</v>
      </c>
      <c r="E3357" t="s">
        <v>18</v>
      </c>
      <c r="F3357" t="s">
        <v>19</v>
      </c>
      <c r="G3357">
        <f t="shared" si="211"/>
        <v>0</v>
      </c>
      <c r="H3357" t="s">
        <v>25</v>
      </c>
      <c r="I3357" t="s">
        <v>19</v>
      </c>
      <c r="J3357" t="s">
        <v>22</v>
      </c>
      <c r="K3357">
        <v>12</v>
      </c>
      <c r="L3357" t="s">
        <v>32</v>
      </c>
      <c r="M3357" t="s">
        <v>22</v>
      </c>
      <c r="N3357">
        <v>1</v>
      </c>
      <c r="O3357">
        <v>-1</v>
      </c>
      <c r="P3357">
        <v>0</v>
      </c>
      <c r="Q3357">
        <v>937</v>
      </c>
      <c r="R3357">
        <f t="shared" si="208"/>
        <v>0</v>
      </c>
      <c r="S3357">
        <f t="shared" si="209"/>
        <v>1</v>
      </c>
      <c r="T3357">
        <v>66</v>
      </c>
      <c r="U3357" t="s">
        <v>19</v>
      </c>
    </row>
    <row r="3358" spans="1:21" x14ac:dyDescent="0.35">
      <c r="A3358">
        <v>51</v>
      </c>
      <c r="B3358" t="s">
        <v>37</v>
      </c>
      <c r="C3358" t="str">
        <f t="shared" si="210"/>
        <v>employed</v>
      </c>
      <c r="D3358" t="s">
        <v>17</v>
      </c>
      <c r="E3358" t="s">
        <v>24</v>
      </c>
      <c r="F3358" t="s">
        <v>19</v>
      </c>
      <c r="G3358">
        <f t="shared" si="211"/>
        <v>0</v>
      </c>
      <c r="H3358" t="s">
        <v>25</v>
      </c>
      <c r="I3358" t="s">
        <v>19</v>
      </c>
      <c r="J3358" t="s">
        <v>20</v>
      </c>
      <c r="K3358">
        <v>20</v>
      </c>
      <c r="L3358" t="s">
        <v>45</v>
      </c>
      <c r="M3358" t="s">
        <v>22</v>
      </c>
      <c r="N3358">
        <v>6</v>
      </c>
      <c r="O3358">
        <v>-1</v>
      </c>
      <c r="P3358">
        <v>0</v>
      </c>
      <c r="Q3358">
        <v>500</v>
      </c>
      <c r="R3358">
        <f t="shared" si="208"/>
        <v>0</v>
      </c>
      <c r="S3358">
        <f t="shared" si="209"/>
        <v>1</v>
      </c>
      <c r="T3358">
        <v>26</v>
      </c>
      <c r="U3358" t="s">
        <v>19</v>
      </c>
    </row>
    <row r="3359" spans="1:21" x14ac:dyDescent="0.35">
      <c r="A3359">
        <v>53</v>
      </c>
      <c r="B3359" t="s">
        <v>33</v>
      </c>
      <c r="C3359" t="str">
        <f t="shared" si="210"/>
        <v>employed</v>
      </c>
      <c r="D3359" t="s">
        <v>17</v>
      </c>
      <c r="E3359" t="s">
        <v>18</v>
      </c>
      <c r="F3359" t="s">
        <v>19</v>
      </c>
      <c r="G3359">
        <f t="shared" si="211"/>
        <v>0</v>
      </c>
      <c r="H3359" t="s">
        <v>25</v>
      </c>
      <c r="I3359" t="s">
        <v>19</v>
      </c>
      <c r="J3359" t="s">
        <v>22</v>
      </c>
      <c r="K3359">
        <v>6</v>
      </c>
      <c r="L3359" t="s">
        <v>26</v>
      </c>
      <c r="M3359" t="s">
        <v>22</v>
      </c>
      <c r="N3359">
        <v>3</v>
      </c>
      <c r="O3359">
        <v>-1</v>
      </c>
      <c r="P3359">
        <v>0</v>
      </c>
      <c r="Q3359">
        <v>25</v>
      </c>
      <c r="R3359">
        <f t="shared" si="208"/>
        <v>0</v>
      </c>
      <c r="S3359">
        <f t="shared" si="209"/>
        <v>1</v>
      </c>
      <c r="T3359">
        <v>266</v>
      </c>
      <c r="U3359" t="s">
        <v>19</v>
      </c>
    </row>
    <row r="3360" spans="1:21" x14ac:dyDescent="0.35">
      <c r="A3360">
        <v>35</v>
      </c>
      <c r="B3360" t="s">
        <v>28</v>
      </c>
      <c r="C3360" t="str">
        <f t="shared" si="210"/>
        <v>employed</v>
      </c>
      <c r="D3360" t="s">
        <v>17</v>
      </c>
      <c r="E3360" t="s">
        <v>30</v>
      </c>
      <c r="F3360" t="s">
        <v>19</v>
      </c>
      <c r="G3360">
        <f t="shared" si="211"/>
        <v>0</v>
      </c>
      <c r="H3360" t="s">
        <v>19</v>
      </c>
      <c r="I3360" t="s">
        <v>19</v>
      </c>
      <c r="J3360" t="s">
        <v>20</v>
      </c>
      <c r="K3360">
        <v>21</v>
      </c>
      <c r="L3360" t="s">
        <v>45</v>
      </c>
      <c r="M3360" t="s">
        <v>22</v>
      </c>
      <c r="N3360">
        <v>2</v>
      </c>
      <c r="O3360">
        <v>-1</v>
      </c>
      <c r="P3360">
        <v>0</v>
      </c>
      <c r="Q3360">
        <v>365</v>
      </c>
      <c r="R3360">
        <f t="shared" si="208"/>
        <v>0</v>
      </c>
      <c r="S3360">
        <f t="shared" si="209"/>
        <v>1</v>
      </c>
      <c r="T3360">
        <v>168</v>
      </c>
      <c r="U3360" t="s">
        <v>19</v>
      </c>
    </row>
    <row r="3361" spans="1:21" x14ac:dyDescent="0.35">
      <c r="A3361">
        <v>25</v>
      </c>
      <c r="B3361" t="s">
        <v>16</v>
      </c>
      <c r="C3361" t="str">
        <f t="shared" si="210"/>
        <v>unemployed</v>
      </c>
      <c r="D3361" t="s">
        <v>29</v>
      </c>
      <c r="E3361" t="s">
        <v>24</v>
      </c>
      <c r="F3361" t="s">
        <v>19</v>
      </c>
      <c r="G3361">
        <f t="shared" si="211"/>
        <v>0</v>
      </c>
      <c r="H3361" t="s">
        <v>19</v>
      </c>
      <c r="I3361" t="s">
        <v>25</v>
      </c>
      <c r="J3361" t="s">
        <v>22</v>
      </c>
      <c r="K3361">
        <v>4</v>
      </c>
      <c r="L3361" t="s">
        <v>43</v>
      </c>
      <c r="M3361" t="s">
        <v>22</v>
      </c>
      <c r="N3361">
        <v>1</v>
      </c>
      <c r="O3361">
        <v>-1</v>
      </c>
      <c r="P3361">
        <v>0</v>
      </c>
      <c r="Q3361">
        <v>34</v>
      </c>
      <c r="R3361">
        <f t="shared" si="208"/>
        <v>0</v>
      </c>
      <c r="S3361">
        <f t="shared" si="209"/>
        <v>0</v>
      </c>
      <c r="T3361">
        <v>316</v>
      </c>
      <c r="U3361" t="s">
        <v>19</v>
      </c>
    </row>
    <row r="3362" spans="1:21" x14ac:dyDescent="0.35">
      <c r="A3362">
        <v>79</v>
      </c>
      <c r="B3362" t="s">
        <v>47</v>
      </c>
      <c r="C3362" t="str">
        <f t="shared" si="210"/>
        <v>unemployed</v>
      </c>
      <c r="D3362" t="s">
        <v>17</v>
      </c>
      <c r="E3362" t="s">
        <v>18</v>
      </c>
      <c r="F3362" t="s">
        <v>19</v>
      </c>
      <c r="G3362">
        <f t="shared" si="211"/>
        <v>0</v>
      </c>
      <c r="H3362" t="s">
        <v>19</v>
      </c>
      <c r="I3362" t="s">
        <v>19</v>
      </c>
      <c r="J3362" t="s">
        <v>48</v>
      </c>
      <c r="K3362">
        <v>8</v>
      </c>
      <c r="L3362" t="s">
        <v>43</v>
      </c>
      <c r="M3362" t="s">
        <v>22</v>
      </c>
      <c r="N3362">
        <v>2</v>
      </c>
      <c r="O3362">
        <v>-1</v>
      </c>
      <c r="P3362">
        <v>0</v>
      </c>
      <c r="Q3362">
        <v>429</v>
      </c>
      <c r="R3362">
        <f t="shared" si="208"/>
        <v>0</v>
      </c>
      <c r="S3362">
        <f t="shared" si="209"/>
        <v>0</v>
      </c>
      <c r="T3362">
        <v>1006</v>
      </c>
      <c r="U3362" t="s">
        <v>25</v>
      </c>
    </row>
    <row r="3363" spans="1:21" x14ac:dyDescent="0.35">
      <c r="A3363">
        <v>53</v>
      </c>
      <c r="B3363" t="s">
        <v>37</v>
      </c>
      <c r="C3363" t="str">
        <f t="shared" si="210"/>
        <v>employed</v>
      </c>
      <c r="D3363" t="s">
        <v>17</v>
      </c>
      <c r="E3363" t="s">
        <v>18</v>
      </c>
      <c r="F3363" t="s">
        <v>19</v>
      </c>
      <c r="G3363">
        <f t="shared" si="211"/>
        <v>0</v>
      </c>
      <c r="H3363" t="s">
        <v>25</v>
      </c>
      <c r="I3363" t="s">
        <v>19</v>
      </c>
      <c r="J3363" t="s">
        <v>20</v>
      </c>
      <c r="K3363">
        <v>19</v>
      </c>
      <c r="L3363" t="s">
        <v>45</v>
      </c>
      <c r="M3363" t="s">
        <v>22</v>
      </c>
      <c r="N3363">
        <v>1</v>
      </c>
      <c r="O3363">
        <v>-1</v>
      </c>
      <c r="P3363">
        <v>0</v>
      </c>
      <c r="Q3363">
        <v>6839</v>
      </c>
      <c r="R3363">
        <f t="shared" si="208"/>
        <v>0</v>
      </c>
      <c r="S3363">
        <f t="shared" si="209"/>
        <v>1</v>
      </c>
      <c r="T3363">
        <v>77</v>
      </c>
      <c r="U3363" t="s">
        <v>19</v>
      </c>
    </row>
    <row r="3364" spans="1:21" x14ac:dyDescent="0.35">
      <c r="A3364">
        <v>21</v>
      </c>
      <c r="B3364" t="s">
        <v>41</v>
      </c>
      <c r="C3364" t="str">
        <f t="shared" si="210"/>
        <v>unemployed</v>
      </c>
      <c r="D3364" t="s">
        <v>29</v>
      </c>
      <c r="E3364" t="s">
        <v>24</v>
      </c>
      <c r="F3364" t="s">
        <v>19</v>
      </c>
      <c r="G3364">
        <f t="shared" si="211"/>
        <v>0</v>
      </c>
      <c r="H3364" t="s">
        <v>19</v>
      </c>
      <c r="I3364" t="s">
        <v>19</v>
      </c>
      <c r="J3364" t="s">
        <v>22</v>
      </c>
      <c r="K3364">
        <v>9</v>
      </c>
      <c r="L3364" t="s">
        <v>26</v>
      </c>
      <c r="M3364" t="s">
        <v>22</v>
      </c>
      <c r="N3364">
        <v>1</v>
      </c>
      <c r="O3364">
        <v>-1</v>
      </c>
      <c r="P3364">
        <v>0</v>
      </c>
      <c r="Q3364">
        <v>6</v>
      </c>
      <c r="R3364">
        <f t="shared" si="208"/>
        <v>0</v>
      </c>
      <c r="S3364">
        <f t="shared" si="209"/>
        <v>0</v>
      </c>
      <c r="T3364">
        <v>622</v>
      </c>
      <c r="U3364" t="s">
        <v>19</v>
      </c>
    </row>
    <row r="3365" spans="1:21" x14ac:dyDescent="0.35">
      <c r="A3365">
        <v>33</v>
      </c>
      <c r="B3365" t="s">
        <v>33</v>
      </c>
      <c r="C3365" t="str">
        <f t="shared" si="210"/>
        <v>employed</v>
      </c>
      <c r="D3365" t="s">
        <v>17</v>
      </c>
      <c r="E3365" t="s">
        <v>24</v>
      </c>
      <c r="F3365" t="s">
        <v>19</v>
      </c>
      <c r="G3365">
        <f t="shared" si="211"/>
        <v>0</v>
      </c>
      <c r="H3365" t="s">
        <v>25</v>
      </c>
      <c r="I3365" t="s">
        <v>19</v>
      </c>
      <c r="J3365" t="s">
        <v>22</v>
      </c>
      <c r="K3365">
        <v>21</v>
      </c>
      <c r="L3365" t="s">
        <v>26</v>
      </c>
      <c r="M3365" t="s">
        <v>22</v>
      </c>
      <c r="N3365">
        <v>2</v>
      </c>
      <c r="O3365">
        <v>-1</v>
      </c>
      <c r="P3365">
        <v>0</v>
      </c>
      <c r="Q3365">
        <v>467</v>
      </c>
      <c r="R3365">
        <f t="shared" si="208"/>
        <v>0</v>
      </c>
      <c r="S3365">
        <f t="shared" si="209"/>
        <v>1</v>
      </c>
      <c r="T3365">
        <v>494</v>
      </c>
      <c r="U3365" t="s">
        <v>19</v>
      </c>
    </row>
    <row r="3366" spans="1:21" x14ac:dyDescent="0.35">
      <c r="A3366">
        <v>40</v>
      </c>
      <c r="B3366" t="s">
        <v>35</v>
      </c>
      <c r="C3366" t="str">
        <f t="shared" si="210"/>
        <v>employed</v>
      </c>
      <c r="D3366" t="s">
        <v>44</v>
      </c>
      <c r="E3366" t="s">
        <v>24</v>
      </c>
      <c r="F3366" t="s">
        <v>19</v>
      </c>
      <c r="G3366">
        <f t="shared" si="211"/>
        <v>0</v>
      </c>
      <c r="H3366" t="s">
        <v>19</v>
      </c>
      <c r="I3366" t="s">
        <v>25</v>
      </c>
      <c r="J3366" t="s">
        <v>22</v>
      </c>
      <c r="K3366">
        <v>20</v>
      </c>
      <c r="L3366" t="s">
        <v>32</v>
      </c>
      <c r="M3366" t="s">
        <v>22</v>
      </c>
      <c r="N3366">
        <v>1</v>
      </c>
      <c r="O3366">
        <v>-1</v>
      </c>
      <c r="P3366">
        <v>0</v>
      </c>
      <c r="Q3366">
        <v>1876</v>
      </c>
      <c r="R3366">
        <f t="shared" si="208"/>
        <v>0</v>
      </c>
      <c r="S3366">
        <f t="shared" si="209"/>
        <v>1</v>
      </c>
      <c r="T3366">
        <v>269</v>
      </c>
      <c r="U3366" t="s">
        <v>19</v>
      </c>
    </row>
    <row r="3367" spans="1:21" x14ac:dyDescent="0.35">
      <c r="A3367">
        <v>34</v>
      </c>
      <c r="B3367" t="s">
        <v>38</v>
      </c>
      <c r="C3367" t="str">
        <f t="shared" si="210"/>
        <v>employed</v>
      </c>
      <c r="D3367" t="s">
        <v>17</v>
      </c>
      <c r="E3367" t="s">
        <v>24</v>
      </c>
      <c r="F3367" t="s">
        <v>19</v>
      </c>
      <c r="G3367">
        <f t="shared" si="211"/>
        <v>0</v>
      </c>
      <c r="H3367" t="s">
        <v>25</v>
      </c>
      <c r="I3367" t="s">
        <v>19</v>
      </c>
      <c r="J3367" t="s">
        <v>20</v>
      </c>
      <c r="K3367">
        <v>9</v>
      </c>
      <c r="L3367" t="s">
        <v>31</v>
      </c>
      <c r="M3367" t="s">
        <v>27</v>
      </c>
      <c r="N3367">
        <v>3</v>
      </c>
      <c r="O3367">
        <v>321</v>
      </c>
      <c r="P3367">
        <v>6</v>
      </c>
      <c r="Q3367">
        <v>1847</v>
      </c>
      <c r="R3367">
        <f t="shared" si="208"/>
        <v>0</v>
      </c>
      <c r="S3367">
        <f t="shared" si="209"/>
        <v>1</v>
      </c>
      <c r="T3367">
        <v>543</v>
      </c>
      <c r="U3367" t="s">
        <v>19</v>
      </c>
    </row>
    <row r="3368" spans="1:21" x14ac:dyDescent="0.35">
      <c r="A3368">
        <v>52</v>
      </c>
      <c r="B3368" t="s">
        <v>22</v>
      </c>
      <c r="C3368" t="str">
        <f t="shared" si="210"/>
        <v>employed</v>
      </c>
      <c r="D3368" t="s">
        <v>17</v>
      </c>
      <c r="E3368" t="s">
        <v>18</v>
      </c>
      <c r="F3368" t="s">
        <v>19</v>
      </c>
      <c r="G3368">
        <f t="shared" si="211"/>
        <v>0</v>
      </c>
      <c r="H3368" t="s">
        <v>19</v>
      </c>
      <c r="I3368" t="s">
        <v>19</v>
      </c>
      <c r="J3368" t="s">
        <v>20</v>
      </c>
      <c r="K3368">
        <v>29</v>
      </c>
      <c r="L3368" t="s">
        <v>43</v>
      </c>
      <c r="M3368" t="s">
        <v>22</v>
      </c>
      <c r="N3368">
        <v>6</v>
      </c>
      <c r="O3368">
        <v>-1</v>
      </c>
      <c r="P3368">
        <v>0</v>
      </c>
      <c r="Q3368">
        <v>247</v>
      </c>
      <c r="R3368">
        <f t="shared" si="208"/>
        <v>0</v>
      </c>
      <c r="S3368">
        <f t="shared" si="209"/>
        <v>1</v>
      </c>
      <c r="T3368">
        <v>268</v>
      </c>
      <c r="U3368" t="s">
        <v>19</v>
      </c>
    </row>
    <row r="3369" spans="1:21" x14ac:dyDescent="0.35">
      <c r="A3369">
        <v>27</v>
      </c>
      <c r="B3369" t="s">
        <v>39</v>
      </c>
      <c r="C3369" t="str">
        <f t="shared" si="210"/>
        <v>employed</v>
      </c>
      <c r="D3369" t="s">
        <v>17</v>
      </c>
      <c r="E3369" t="s">
        <v>24</v>
      </c>
      <c r="F3369" t="s">
        <v>19</v>
      </c>
      <c r="G3369">
        <f t="shared" si="211"/>
        <v>0</v>
      </c>
      <c r="H3369" t="s">
        <v>19</v>
      </c>
      <c r="I3369" t="s">
        <v>19</v>
      </c>
      <c r="J3369" t="s">
        <v>20</v>
      </c>
      <c r="K3369">
        <v>5</v>
      </c>
      <c r="L3369" t="s">
        <v>32</v>
      </c>
      <c r="M3369" t="s">
        <v>22</v>
      </c>
      <c r="N3369">
        <v>1</v>
      </c>
      <c r="O3369">
        <v>-1</v>
      </c>
      <c r="P3369">
        <v>0</v>
      </c>
      <c r="Q3369">
        <v>897</v>
      </c>
      <c r="R3369">
        <f t="shared" si="208"/>
        <v>0</v>
      </c>
      <c r="S3369">
        <f t="shared" si="209"/>
        <v>1</v>
      </c>
      <c r="T3369">
        <v>397</v>
      </c>
      <c r="U3369" t="s">
        <v>25</v>
      </c>
    </row>
    <row r="3370" spans="1:21" x14ac:dyDescent="0.35">
      <c r="A3370">
        <v>57</v>
      </c>
      <c r="B3370" t="s">
        <v>23</v>
      </c>
      <c r="C3370" t="str">
        <f t="shared" si="210"/>
        <v>employed</v>
      </c>
      <c r="D3370" t="s">
        <v>44</v>
      </c>
      <c r="E3370" t="s">
        <v>24</v>
      </c>
      <c r="F3370" t="s">
        <v>19</v>
      </c>
      <c r="G3370">
        <f t="shared" si="211"/>
        <v>0</v>
      </c>
      <c r="H3370" t="s">
        <v>19</v>
      </c>
      <c r="I3370" t="s">
        <v>19</v>
      </c>
      <c r="J3370" t="s">
        <v>20</v>
      </c>
      <c r="K3370">
        <v>21</v>
      </c>
      <c r="L3370" t="s">
        <v>45</v>
      </c>
      <c r="M3370" t="s">
        <v>27</v>
      </c>
      <c r="N3370">
        <v>4</v>
      </c>
      <c r="O3370">
        <v>114</v>
      </c>
      <c r="P3370">
        <v>1</v>
      </c>
      <c r="Q3370">
        <v>4664</v>
      </c>
      <c r="R3370">
        <f t="shared" si="208"/>
        <v>0</v>
      </c>
      <c r="S3370">
        <f t="shared" si="209"/>
        <v>1</v>
      </c>
      <c r="T3370">
        <v>22</v>
      </c>
      <c r="U3370" t="s">
        <v>19</v>
      </c>
    </row>
    <row r="3371" spans="1:21" x14ac:dyDescent="0.35">
      <c r="A3371">
        <v>51</v>
      </c>
      <c r="B3371" t="s">
        <v>35</v>
      </c>
      <c r="C3371" t="str">
        <f t="shared" si="210"/>
        <v>employed</v>
      </c>
      <c r="D3371" t="s">
        <v>44</v>
      </c>
      <c r="E3371" t="s">
        <v>24</v>
      </c>
      <c r="F3371" t="s">
        <v>19</v>
      </c>
      <c r="G3371">
        <f t="shared" si="211"/>
        <v>0</v>
      </c>
      <c r="H3371" t="s">
        <v>25</v>
      </c>
      <c r="I3371" t="s">
        <v>19</v>
      </c>
      <c r="J3371" t="s">
        <v>22</v>
      </c>
      <c r="K3371">
        <v>3</v>
      </c>
      <c r="L3371" t="s">
        <v>32</v>
      </c>
      <c r="M3371" t="s">
        <v>22</v>
      </c>
      <c r="N3371">
        <v>2</v>
      </c>
      <c r="O3371">
        <v>-1</v>
      </c>
      <c r="P3371">
        <v>0</v>
      </c>
      <c r="Q3371">
        <v>1291</v>
      </c>
      <c r="R3371">
        <f t="shared" si="208"/>
        <v>0</v>
      </c>
      <c r="S3371">
        <f t="shared" si="209"/>
        <v>1</v>
      </c>
      <c r="T3371">
        <v>51</v>
      </c>
      <c r="U3371" t="s">
        <v>19</v>
      </c>
    </row>
    <row r="3372" spans="1:21" x14ac:dyDescent="0.35">
      <c r="A3372">
        <v>31</v>
      </c>
      <c r="B3372" t="s">
        <v>41</v>
      </c>
      <c r="C3372" t="str">
        <f t="shared" si="210"/>
        <v>unemployed</v>
      </c>
      <c r="D3372" t="s">
        <v>29</v>
      </c>
      <c r="E3372" t="s">
        <v>30</v>
      </c>
      <c r="F3372" t="s">
        <v>19</v>
      </c>
      <c r="G3372">
        <f t="shared" si="211"/>
        <v>0</v>
      </c>
      <c r="H3372" t="s">
        <v>19</v>
      </c>
      <c r="I3372" t="s">
        <v>19</v>
      </c>
      <c r="J3372" t="s">
        <v>20</v>
      </c>
      <c r="K3372">
        <v>15</v>
      </c>
      <c r="L3372" t="s">
        <v>50</v>
      </c>
      <c r="M3372" t="s">
        <v>49</v>
      </c>
      <c r="N3372">
        <v>1</v>
      </c>
      <c r="O3372">
        <v>105</v>
      </c>
      <c r="P3372">
        <v>2</v>
      </c>
      <c r="Q3372">
        <v>64</v>
      </c>
      <c r="R3372">
        <f t="shared" si="208"/>
        <v>0</v>
      </c>
      <c r="S3372">
        <f t="shared" si="209"/>
        <v>0</v>
      </c>
      <c r="T3372">
        <v>208</v>
      </c>
      <c r="U3372" t="s">
        <v>19</v>
      </c>
    </row>
    <row r="3373" spans="1:21" x14ac:dyDescent="0.35">
      <c r="A3373">
        <v>49</v>
      </c>
      <c r="B3373" t="s">
        <v>16</v>
      </c>
      <c r="C3373" t="str">
        <f t="shared" si="210"/>
        <v>unemployed</v>
      </c>
      <c r="D3373" t="s">
        <v>17</v>
      </c>
      <c r="E3373" t="s">
        <v>30</v>
      </c>
      <c r="F3373" t="s">
        <v>19</v>
      </c>
      <c r="G3373">
        <f t="shared" si="211"/>
        <v>0</v>
      </c>
      <c r="H3373" t="s">
        <v>25</v>
      </c>
      <c r="I3373" t="s">
        <v>19</v>
      </c>
      <c r="J3373" t="s">
        <v>20</v>
      </c>
      <c r="K3373">
        <v>20</v>
      </c>
      <c r="L3373" t="s">
        <v>45</v>
      </c>
      <c r="M3373" t="s">
        <v>27</v>
      </c>
      <c r="N3373">
        <v>3</v>
      </c>
      <c r="O3373">
        <v>185</v>
      </c>
      <c r="P3373">
        <v>7</v>
      </c>
      <c r="Q3373">
        <v>-471</v>
      </c>
      <c r="R3373">
        <f t="shared" si="208"/>
        <v>0</v>
      </c>
      <c r="S3373">
        <f t="shared" si="209"/>
        <v>0</v>
      </c>
      <c r="T3373">
        <v>77</v>
      </c>
      <c r="U3373" t="s">
        <v>19</v>
      </c>
    </row>
    <row r="3374" spans="1:21" x14ac:dyDescent="0.35">
      <c r="A3374">
        <v>32</v>
      </c>
      <c r="B3374" t="s">
        <v>28</v>
      </c>
      <c r="C3374" t="str">
        <f t="shared" si="210"/>
        <v>employed</v>
      </c>
      <c r="D3374" t="s">
        <v>29</v>
      </c>
      <c r="E3374" t="s">
        <v>30</v>
      </c>
      <c r="F3374" t="s">
        <v>19</v>
      </c>
      <c r="G3374">
        <f t="shared" si="211"/>
        <v>0</v>
      </c>
      <c r="H3374" t="s">
        <v>25</v>
      </c>
      <c r="I3374" t="s">
        <v>25</v>
      </c>
      <c r="J3374" t="s">
        <v>22</v>
      </c>
      <c r="K3374">
        <v>11</v>
      </c>
      <c r="L3374" t="s">
        <v>32</v>
      </c>
      <c r="M3374" t="s">
        <v>22</v>
      </c>
      <c r="N3374">
        <v>2</v>
      </c>
      <c r="O3374">
        <v>-1</v>
      </c>
      <c r="P3374">
        <v>0</v>
      </c>
      <c r="Q3374">
        <v>1160</v>
      </c>
      <c r="R3374">
        <f t="shared" si="208"/>
        <v>1</v>
      </c>
      <c r="S3374">
        <f t="shared" si="209"/>
        <v>1</v>
      </c>
      <c r="T3374">
        <v>450</v>
      </c>
      <c r="U3374" t="s">
        <v>19</v>
      </c>
    </row>
    <row r="3375" spans="1:21" x14ac:dyDescent="0.35">
      <c r="A3375">
        <v>28</v>
      </c>
      <c r="B3375" t="s">
        <v>39</v>
      </c>
      <c r="C3375" t="str">
        <f t="shared" si="210"/>
        <v>employed</v>
      </c>
      <c r="D3375" t="s">
        <v>29</v>
      </c>
      <c r="E3375" t="s">
        <v>30</v>
      </c>
      <c r="F3375" t="s">
        <v>19</v>
      </c>
      <c r="G3375">
        <f t="shared" si="211"/>
        <v>0</v>
      </c>
      <c r="H3375" t="s">
        <v>19</v>
      </c>
      <c r="I3375" t="s">
        <v>19</v>
      </c>
      <c r="J3375" t="s">
        <v>20</v>
      </c>
      <c r="K3375">
        <v>1</v>
      </c>
      <c r="L3375" t="s">
        <v>32</v>
      </c>
      <c r="M3375" t="s">
        <v>22</v>
      </c>
      <c r="N3375">
        <v>1</v>
      </c>
      <c r="O3375">
        <v>-1</v>
      </c>
      <c r="P3375">
        <v>0</v>
      </c>
      <c r="Q3375">
        <v>14</v>
      </c>
      <c r="R3375">
        <f t="shared" si="208"/>
        <v>0</v>
      </c>
      <c r="S3375">
        <f t="shared" si="209"/>
        <v>1</v>
      </c>
      <c r="T3375">
        <v>201</v>
      </c>
      <c r="U3375" t="s">
        <v>19</v>
      </c>
    </row>
    <row r="3376" spans="1:21" x14ac:dyDescent="0.35">
      <c r="A3376">
        <v>33</v>
      </c>
      <c r="B3376" t="s">
        <v>33</v>
      </c>
      <c r="C3376" t="str">
        <f t="shared" si="210"/>
        <v>employed</v>
      </c>
      <c r="D3376" t="s">
        <v>17</v>
      </c>
      <c r="E3376" t="s">
        <v>24</v>
      </c>
      <c r="F3376" t="s">
        <v>19</v>
      </c>
      <c r="G3376">
        <f t="shared" si="211"/>
        <v>0</v>
      </c>
      <c r="H3376" t="s">
        <v>25</v>
      </c>
      <c r="I3376" t="s">
        <v>19</v>
      </c>
      <c r="J3376" t="s">
        <v>20</v>
      </c>
      <c r="K3376">
        <v>17</v>
      </c>
      <c r="L3376" t="s">
        <v>31</v>
      </c>
      <c r="M3376" t="s">
        <v>36</v>
      </c>
      <c r="N3376">
        <v>3</v>
      </c>
      <c r="O3376">
        <v>332</v>
      </c>
      <c r="P3376">
        <v>1</v>
      </c>
      <c r="Q3376">
        <v>26</v>
      </c>
      <c r="R3376">
        <f t="shared" si="208"/>
        <v>0</v>
      </c>
      <c r="S3376">
        <f t="shared" si="209"/>
        <v>1</v>
      </c>
      <c r="T3376">
        <v>342</v>
      </c>
      <c r="U3376" t="s">
        <v>19</v>
      </c>
    </row>
    <row r="3377" spans="1:21" x14ac:dyDescent="0.35">
      <c r="A3377">
        <v>50</v>
      </c>
      <c r="B3377" t="s">
        <v>33</v>
      </c>
      <c r="C3377" t="str">
        <f t="shared" si="210"/>
        <v>employed</v>
      </c>
      <c r="D3377" t="s">
        <v>17</v>
      </c>
      <c r="E3377" t="s">
        <v>22</v>
      </c>
      <c r="F3377" t="s">
        <v>19</v>
      </c>
      <c r="G3377">
        <f t="shared" si="211"/>
        <v>0</v>
      </c>
      <c r="H3377" t="s">
        <v>19</v>
      </c>
      <c r="I3377" t="s">
        <v>19</v>
      </c>
      <c r="J3377" t="s">
        <v>20</v>
      </c>
      <c r="K3377">
        <v>20</v>
      </c>
      <c r="L3377" t="s">
        <v>40</v>
      </c>
      <c r="M3377" t="s">
        <v>22</v>
      </c>
      <c r="N3377">
        <v>2</v>
      </c>
      <c r="O3377">
        <v>-1</v>
      </c>
      <c r="P3377">
        <v>0</v>
      </c>
      <c r="Q3377">
        <v>452</v>
      </c>
      <c r="R3377">
        <f t="shared" si="208"/>
        <v>0</v>
      </c>
      <c r="S3377">
        <f t="shared" si="209"/>
        <v>1</v>
      </c>
      <c r="T3377">
        <v>181</v>
      </c>
      <c r="U3377" t="s">
        <v>19</v>
      </c>
    </row>
    <row r="3378" spans="1:21" x14ac:dyDescent="0.35">
      <c r="A3378">
        <v>42</v>
      </c>
      <c r="B3378" t="s">
        <v>33</v>
      </c>
      <c r="C3378" t="str">
        <f t="shared" si="210"/>
        <v>employed</v>
      </c>
      <c r="D3378" t="s">
        <v>29</v>
      </c>
      <c r="E3378" t="s">
        <v>24</v>
      </c>
      <c r="F3378" t="s">
        <v>19</v>
      </c>
      <c r="G3378">
        <f t="shared" si="211"/>
        <v>0</v>
      </c>
      <c r="H3378" t="s">
        <v>25</v>
      </c>
      <c r="I3378" t="s">
        <v>19</v>
      </c>
      <c r="J3378" t="s">
        <v>20</v>
      </c>
      <c r="K3378">
        <v>13</v>
      </c>
      <c r="L3378" t="s">
        <v>26</v>
      </c>
      <c r="M3378" t="s">
        <v>22</v>
      </c>
      <c r="N3378">
        <v>1</v>
      </c>
      <c r="O3378">
        <v>-1</v>
      </c>
      <c r="P3378">
        <v>0</v>
      </c>
      <c r="Q3378">
        <v>382</v>
      </c>
      <c r="R3378">
        <f t="shared" si="208"/>
        <v>0</v>
      </c>
      <c r="S3378">
        <f t="shared" si="209"/>
        <v>1</v>
      </c>
      <c r="T3378">
        <v>294</v>
      </c>
      <c r="U3378" t="s">
        <v>19</v>
      </c>
    </row>
    <row r="3379" spans="1:21" x14ac:dyDescent="0.35">
      <c r="A3379">
        <v>45</v>
      </c>
      <c r="B3379" t="s">
        <v>39</v>
      </c>
      <c r="C3379" t="str">
        <f t="shared" si="210"/>
        <v>employed</v>
      </c>
      <c r="D3379" t="s">
        <v>17</v>
      </c>
      <c r="E3379" t="s">
        <v>22</v>
      </c>
      <c r="F3379" t="s">
        <v>19</v>
      </c>
      <c r="G3379">
        <f t="shared" si="211"/>
        <v>0</v>
      </c>
      <c r="H3379" t="s">
        <v>19</v>
      </c>
      <c r="I3379" t="s">
        <v>19</v>
      </c>
      <c r="J3379" t="s">
        <v>20</v>
      </c>
      <c r="K3379">
        <v>30</v>
      </c>
      <c r="L3379" t="s">
        <v>45</v>
      </c>
      <c r="M3379" t="s">
        <v>27</v>
      </c>
      <c r="N3379">
        <v>1</v>
      </c>
      <c r="O3379">
        <v>186</v>
      </c>
      <c r="P3379">
        <v>4</v>
      </c>
      <c r="Q3379">
        <v>2033</v>
      </c>
      <c r="R3379">
        <f t="shared" si="208"/>
        <v>0</v>
      </c>
      <c r="S3379">
        <f t="shared" si="209"/>
        <v>1</v>
      </c>
      <c r="T3379">
        <v>123</v>
      </c>
      <c r="U3379" t="s">
        <v>19</v>
      </c>
    </row>
    <row r="3380" spans="1:21" x14ac:dyDescent="0.35">
      <c r="A3380">
        <v>34</v>
      </c>
      <c r="B3380" t="s">
        <v>16</v>
      </c>
      <c r="C3380" t="str">
        <f t="shared" si="210"/>
        <v>unemployed</v>
      </c>
      <c r="D3380" t="s">
        <v>17</v>
      </c>
      <c r="E3380" t="s">
        <v>24</v>
      </c>
      <c r="F3380" t="s">
        <v>19</v>
      </c>
      <c r="G3380">
        <f t="shared" si="211"/>
        <v>0</v>
      </c>
      <c r="H3380" t="s">
        <v>25</v>
      </c>
      <c r="I3380" t="s">
        <v>19</v>
      </c>
      <c r="J3380" t="s">
        <v>20</v>
      </c>
      <c r="K3380">
        <v>13</v>
      </c>
      <c r="L3380" t="s">
        <v>26</v>
      </c>
      <c r="M3380" t="s">
        <v>22</v>
      </c>
      <c r="N3380">
        <v>1</v>
      </c>
      <c r="O3380">
        <v>-1</v>
      </c>
      <c r="P3380">
        <v>0</v>
      </c>
      <c r="Q3380">
        <v>0</v>
      </c>
      <c r="R3380">
        <f t="shared" si="208"/>
        <v>0</v>
      </c>
      <c r="S3380">
        <f t="shared" si="209"/>
        <v>0</v>
      </c>
      <c r="T3380">
        <v>172</v>
      </c>
      <c r="U3380" t="s">
        <v>19</v>
      </c>
    </row>
    <row r="3381" spans="1:21" x14ac:dyDescent="0.35">
      <c r="A3381">
        <v>56</v>
      </c>
      <c r="B3381" t="s">
        <v>39</v>
      </c>
      <c r="C3381" t="str">
        <f t="shared" si="210"/>
        <v>employed</v>
      </c>
      <c r="D3381" t="s">
        <v>44</v>
      </c>
      <c r="E3381" t="s">
        <v>22</v>
      </c>
      <c r="F3381" t="s">
        <v>19</v>
      </c>
      <c r="G3381">
        <f t="shared" si="211"/>
        <v>0</v>
      </c>
      <c r="H3381" t="s">
        <v>25</v>
      </c>
      <c r="I3381" t="s">
        <v>19</v>
      </c>
      <c r="J3381" t="s">
        <v>20</v>
      </c>
      <c r="K3381">
        <v>8</v>
      </c>
      <c r="L3381" t="s">
        <v>26</v>
      </c>
      <c r="M3381" t="s">
        <v>27</v>
      </c>
      <c r="N3381">
        <v>1</v>
      </c>
      <c r="O3381">
        <v>360</v>
      </c>
      <c r="P3381">
        <v>2</v>
      </c>
      <c r="Q3381">
        <v>789</v>
      </c>
      <c r="R3381">
        <f t="shared" si="208"/>
        <v>0</v>
      </c>
      <c r="S3381">
        <f t="shared" si="209"/>
        <v>1</v>
      </c>
      <c r="T3381">
        <v>1022</v>
      </c>
      <c r="U3381" t="s">
        <v>19</v>
      </c>
    </row>
    <row r="3382" spans="1:21" x14ac:dyDescent="0.35">
      <c r="A3382">
        <v>33</v>
      </c>
      <c r="B3382" t="s">
        <v>33</v>
      </c>
      <c r="C3382" t="str">
        <f t="shared" si="210"/>
        <v>employed</v>
      </c>
      <c r="D3382" t="s">
        <v>29</v>
      </c>
      <c r="E3382" t="s">
        <v>24</v>
      </c>
      <c r="F3382" t="s">
        <v>19</v>
      </c>
      <c r="G3382">
        <f t="shared" si="211"/>
        <v>0</v>
      </c>
      <c r="H3382" t="s">
        <v>25</v>
      </c>
      <c r="I3382" t="s">
        <v>19</v>
      </c>
      <c r="J3382" t="s">
        <v>20</v>
      </c>
      <c r="K3382">
        <v>14</v>
      </c>
      <c r="L3382" t="s">
        <v>26</v>
      </c>
      <c r="M3382" t="s">
        <v>36</v>
      </c>
      <c r="N3382">
        <v>1</v>
      </c>
      <c r="O3382">
        <v>360</v>
      </c>
      <c r="P3382">
        <v>3</v>
      </c>
      <c r="Q3382">
        <v>142</v>
      </c>
      <c r="R3382">
        <f t="shared" si="208"/>
        <v>0</v>
      </c>
      <c r="S3382">
        <f t="shared" si="209"/>
        <v>1</v>
      </c>
      <c r="T3382">
        <v>123</v>
      </c>
      <c r="U3382" t="s">
        <v>19</v>
      </c>
    </row>
    <row r="3383" spans="1:21" x14ac:dyDescent="0.35">
      <c r="A3383">
        <v>34</v>
      </c>
      <c r="B3383" t="s">
        <v>39</v>
      </c>
      <c r="C3383" t="str">
        <f t="shared" si="210"/>
        <v>employed</v>
      </c>
      <c r="D3383" t="s">
        <v>17</v>
      </c>
      <c r="E3383" t="s">
        <v>24</v>
      </c>
      <c r="F3383" t="s">
        <v>19</v>
      </c>
      <c r="G3383">
        <f t="shared" si="211"/>
        <v>0</v>
      </c>
      <c r="H3383" t="s">
        <v>25</v>
      </c>
      <c r="I3383" t="s">
        <v>19</v>
      </c>
      <c r="J3383" t="s">
        <v>22</v>
      </c>
      <c r="K3383">
        <v>19</v>
      </c>
      <c r="L3383" t="s">
        <v>26</v>
      </c>
      <c r="M3383" t="s">
        <v>22</v>
      </c>
      <c r="N3383">
        <v>1</v>
      </c>
      <c r="O3383">
        <v>-1</v>
      </c>
      <c r="P3383">
        <v>0</v>
      </c>
      <c r="Q3383">
        <v>645</v>
      </c>
      <c r="R3383">
        <f t="shared" si="208"/>
        <v>0</v>
      </c>
      <c r="S3383">
        <f t="shared" si="209"/>
        <v>1</v>
      </c>
      <c r="T3383">
        <v>420</v>
      </c>
      <c r="U3383" t="s">
        <v>19</v>
      </c>
    </row>
    <row r="3384" spans="1:21" x14ac:dyDescent="0.35">
      <c r="A3384">
        <v>37</v>
      </c>
      <c r="B3384" t="s">
        <v>33</v>
      </c>
      <c r="C3384" t="str">
        <f t="shared" si="210"/>
        <v>employed</v>
      </c>
      <c r="D3384" t="s">
        <v>17</v>
      </c>
      <c r="E3384" t="s">
        <v>22</v>
      </c>
      <c r="F3384" t="s">
        <v>19</v>
      </c>
      <c r="G3384">
        <f t="shared" si="211"/>
        <v>0</v>
      </c>
      <c r="H3384" t="s">
        <v>25</v>
      </c>
      <c r="I3384" t="s">
        <v>19</v>
      </c>
      <c r="J3384" t="s">
        <v>20</v>
      </c>
      <c r="K3384">
        <v>13</v>
      </c>
      <c r="L3384" t="s">
        <v>31</v>
      </c>
      <c r="M3384" t="s">
        <v>27</v>
      </c>
      <c r="N3384">
        <v>2</v>
      </c>
      <c r="O3384">
        <v>280</v>
      </c>
      <c r="P3384">
        <v>2</v>
      </c>
      <c r="Q3384">
        <v>897</v>
      </c>
      <c r="R3384">
        <f t="shared" si="208"/>
        <v>0</v>
      </c>
      <c r="S3384">
        <f t="shared" si="209"/>
        <v>1</v>
      </c>
      <c r="T3384">
        <v>119</v>
      </c>
      <c r="U3384" t="s">
        <v>19</v>
      </c>
    </row>
    <row r="3385" spans="1:21" x14ac:dyDescent="0.35">
      <c r="A3385">
        <v>37</v>
      </c>
      <c r="B3385" t="s">
        <v>33</v>
      </c>
      <c r="C3385" t="str">
        <f t="shared" si="210"/>
        <v>employed</v>
      </c>
      <c r="D3385" t="s">
        <v>17</v>
      </c>
      <c r="E3385" t="s">
        <v>24</v>
      </c>
      <c r="F3385" t="s">
        <v>19</v>
      </c>
      <c r="G3385">
        <f t="shared" si="211"/>
        <v>0</v>
      </c>
      <c r="H3385" t="s">
        <v>25</v>
      </c>
      <c r="I3385" t="s">
        <v>19</v>
      </c>
      <c r="J3385" t="s">
        <v>20</v>
      </c>
      <c r="K3385">
        <v>12</v>
      </c>
      <c r="L3385" t="s">
        <v>26</v>
      </c>
      <c r="M3385" t="s">
        <v>22</v>
      </c>
      <c r="N3385">
        <v>1</v>
      </c>
      <c r="O3385">
        <v>-1</v>
      </c>
      <c r="P3385">
        <v>0</v>
      </c>
      <c r="Q3385">
        <v>103</v>
      </c>
      <c r="R3385">
        <f t="shared" si="208"/>
        <v>0</v>
      </c>
      <c r="S3385">
        <f t="shared" si="209"/>
        <v>1</v>
      </c>
      <c r="T3385">
        <v>153</v>
      </c>
      <c r="U3385" t="s">
        <v>19</v>
      </c>
    </row>
    <row r="3386" spans="1:21" x14ac:dyDescent="0.35">
      <c r="A3386">
        <v>35</v>
      </c>
      <c r="B3386" t="s">
        <v>39</v>
      </c>
      <c r="C3386" t="str">
        <f t="shared" si="210"/>
        <v>employed</v>
      </c>
      <c r="D3386" t="s">
        <v>29</v>
      </c>
      <c r="E3386" t="s">
        <v>24</v>
      </c>
      <c r="F3386" t="s">
        <v>19</v>
      </c>
      <c r="G3386">
        <f t="shared" si="211"/>
        <v>0</v>
      </c>
      <c r="H3386" t="s">
        <v>25</v>
      </c>
      <c r="I3386" t="s">
        <v>19</v>
      </c>
      <c r="J3386" t="s">
        <v>20</v>
      </c>
      <c r="K3386">
        <v>11</v>
      </c>
      <c r="L3386" t="s">
        <v>26</v>
      </c>
      <c r="M3386" t="s">
        <v>22</v>
      </c>
      <c r="N3386">
        <v>2</v>
      </c>
      <c r="O3386">
        <v>-1</v>
      </c>
      <c r="P3386">
        <v>0</v>
      </c>
      <c r="Q3386">
        <v>847</v>
      </c>
      <c r="R3386">
        <f t="shared" si="208"/>
        <v>0</v>
      </c>
      <c r="S3386">
        <f t="shared" si="209"/>
        <v>1</v>
      </c>
      <c r="T3386">
        <v>85</v>
      </c>
      <c r="U3386" t="s">
        <v>19</v>
      </c>
    </row>
    <row r="3387" spans="1:21" x14ac:dyDescent="0.35">
      <c r="A3387">
        <v>38</v>
      </c>
      <c r="B3387" t="s">
        <v>22</v>
      </c>
      <c r="C3387" t="str">
        <f t="shared" si="210"/>
        <v>employed</v>
      </c>
      <c r="D3387" t="s">
        <v>29</v>
      </c>
      <c r="E3387" t="s">
        <v>30</v>
      </c>
      <c r="F3387" t="s">
        <v>19</v>
      </c>
      <c r="G3387">
        <f t="shared" si="211"/>
        <v>0</v>
      </c>
      <c r="H3387" t="s">
        <v>19</v>
      </c>
      <c r="I3387" t="s">
        <v>19</v>
      </c>
      <c r="J3387" t="s">
        <v>20</v>
      </c>
      <c r="K3387">
        <v>11</v>
      </c>
      <c r="L3387" t="s">
        <v>50</v>
      </c>
      <c r="M3387" t="s">
        <v>49</v>
      </c>
      <c r="N3387">
        <v>3</v>
      </c>
      <c r="O3387">
        <v>95</v>
      </c>
      <c r="P3387">
        <v>3</v>
      </c>
      <c r="Q3387">
        <v>0</v>
      </c>
      <c r="R3387">
        <f t="shared" si="208"/>
        <v>0</v>
      </c>
      <c r="S3387">
        <f t="shared" si="209"/>
        <v>1</v>
      </c>
      <c r="T3387">
        <v>260</v>
      </c>
      <c r="U3387" t="s">
        <v>25</v>
      </c>
    </row>
    <row r="3388" spans="1:21" x14ac:dyDescent="0.35">
      <c r="A3388">
        <v>32</v>
      </c>
      <c r="B3388" t="s">
        <v>33</v>
      </c>
      <c r="C3388" t="str">
        <f t="shared" si="210"/>
        <v>employed</v>
      </c>
      <c r="D3388" t="s">
        <v>17</v>
      </c>
      <c r="E3388" t="s">
        <v>24</v>
      </c>
      <c r="F3388" t="s">
        <v>19</v>
      </c>
      <c r="G3388">
        <f t="shared" si="211"/>
        <v>0</v>
      </c>
      <c r="H3388" t="s">
        <v>25</v>
      </c>
      <c r="I3388" t="s">
        <v>19</v>
      </c>
      <c r="J3388" t="s">
        <v>22</v>
      </c>
      <c r="K3388">
        <v>5</v>
      </c>
      <c r="L3388" t="s">
        <v>26</v>
      </c>
      <c r="M3388" t="s">
        <v>22</v>
      </c>
      <c r="N3388">
        <v>1</v>
      </c>
      <c r="O3388">
        <v>-1</v>
      </c>
      <c r="P3388">
        <v>0</v>
      </c>
      <c r="Q3388">
        <v>517</v>
      </c>
      <c r="R3388">
        <f t="shared" si="208"/>
        <v>0</v>
      </c>
      <c r="S3388">
        <f t="shared" si="209"/>
        <v>1</v>
      </c>
      <c r="T3388">
        <v>528</v>
      </c>
      <c r="U3388" t="s">
        <v>19</v>
      </c>
    </row>
    <row r="3389" spans="1:21" x14ac:dyDescent="0.35">
      <c r="A3389">
        <v>52</v>
      </c>
      <c r="B3389" t="s">
        <v>37</v>
      </c>
      <c r="C3389" t="str">
        <f t="shared" si="210"/>
        <v>employed</v>
      </c>
      <c r="D3389" t="s">
        <v>29</v>
      </c>
      <c r="E3389" t="s">
        <v>30</v>
      </c>
      <c r="F3389" t="s">
        <v>19</v>
      </c>
      <c r="G3389">
        <f t="shared" si="211"/>
        <v>0</v>
      </c>
      <c r="H3389" t="s">
        <v>25</v>
      </c>
      <c r="I3389" t="s">
        <v>19</v>
      </c>
      <c r="J3389" t="s">
        <v>22</v>
      </c>
      <c r="K3389">
        <v>29</v>
      </c>
      <c r="L3389" t="s">
        <v>26</v>
      </c>
      <c r="M3389" t="s">
        <v>22</v>
      </c>
      <c r="N3389">
        <v>1</v>
      </c>
      <c r="O3389">
        <v>-1</v>
      </c>
      <c r="P3389">
        <v>0</v>
      </c>
      <c r="Q3389">
        <v>1308</v>
      </c>
      <c r="R3389">
        <f t="shared" si="208"/>
        <v>0</v>
      </c>
      <c r="S3389">
        <f t="shared" si="209"/>
        <v>1</v>
      </c>
      <c r="T3389">
        <v>361</v>
      </c>
      <c r="U3389" t="s">
        <v>19</v>
      </c>
    </row>
    <row r="3390" spans="1:21" x14ac:dyDescent="0.35">
      <c r="A3390">
        <v>49</v>
      </c>
      <c r="B3390" t="s">
        <v>23</v>
      </c>
      <c r="C3390" t="str">
        <f t="shared" si="210"/>
        <v>employed</v>
      </c>
      <c r="D3390" t="s">
        <v>17</v>
      </c>
      <c r="E3390" t="s">
        <v>24</v>
      </c>
      <c r="F3390" t="s">
        <v>19</v>
      </c>
      <c r="G3390">
        <f t="shared" si="211"/>
        <v>0</v>
      </c>
      <c r="H3390" t="s">
        <v>25</v>
      </c>
      <c r="I3390" t="s">
        <v>25</v>
      </c>
      <c r="J3390" t="s">
        <v>20</v>
      </c>
      <c r="K3390">
        <v>21</v>
      </c>
      <c r="L3390" t="s">
        <v>45</v>
      </c>
      <c r="M3390" t="s">
        <v>22</v>
      </c>
      <c r="N3390">
        <v>4</v>
      </c>
      <c r="O3390">
        <v>-1</v>
      </c>
      <c r="P3390">
        <v>0</v>
      </c>
      <c r="Q3390">
        <v>66</v>
      </c>
      <c r="R3390">
        <f t="shared" si="208"/>
        <v>1</v>
      </c>
      <c r="S3390">
        <f t="shared" si="209"/>
        <v>1</v>
      </c>
      <c r="T3390">
        <v>59</v>
      </c>
      <c r="U3390" t="s">
        <v>19</v>
      </c>
    </row>
    <row r="3391" spans="1:21" x14ac:dyDescent="0.35">
      <c r="A3391">
        <v>46</v>
      </c>
      <c r="B3391" t="s">
        <v>28</v>
      </c>
      <c r="C3391" t="str">
        <f t="shared" si="210"/>
        <v>employed</v>
      </c>
      <c r="D3391" t="s">
        <v>44</v>
      </c>
      <c r="E3391" t="s">
        <v>24</v>
      </c>
      <c r="F3391" t="s">
        <v>19</v>
      </c>
      <c r="G3391">
        <f t="shared" si="211"/>
        <v>0</v>
      </c>
      <c r="H3391" t="s">
        <v>25</v>
      </c>
      <c r="I3391" t="s">
        <v>19</v>
      </c>
      <c r="J3391" t="s">
        <v>22</v>
      </c>
      <c r="K3391">
        <v>19</v>
      </c>
      <c r="L3391" t="s">
        <v>26</v>
      </c>
      <c r="M3391" t="s">
        <v>22</v>
      </c>
      <c r="N3391">
        <v>7</v>
      </c>
      <c r="O3391">
        <v>-1</v>
      </c>
      <c r="P3391">
        <v>0</v>
      </c>
      <c r="Q3391">
        <v>361</v>
      </c>
      <c r="R3391">
        <f t="shared" si="208"/>
        <v>0</v>
      </c>
      <c r="S3391">
        <f t="shared" si="209"/>
        <v>1</v>
      </c>
      <c r="T3391">
        <v>86</v>
      </c>
      <c r="U3391" t="s">
        <v>19</v>
      </c>
    </row>
    <row r="3392" spans="1:21" x14ac:dyDescent="0.35">
      <c r="A3392">
        <v>42</v>
      </c>
      <c r="B3392" t="s">
        <v>38</v>
      </c>
      <c r="C3392" t="str">
        <f t="shared" si="210"/>
        <v>employed</v>
      </c>
      <c r="D3392" t="s">
        <v>17</v>
      </c>
      <c r="E3392" t="s">
        <v>18</v>
      </c>
      <c r="F3392" t="s">
        <v>25</v>
      </c>
      <c r="G3392">
        <f t="shared" si="211"/>
        <v>1</v>
      </c>
      <c r="H3392" t="s">
        <v>25</v>
      </c>
      <c r="I3392" t="s">
        <v>25</v>
      </c>
      <c r="J3392" t="s">
        <v>20</v>
      </c>
      <c r="K3392">
        <v>6</v>
      </c>
      <c r="L3392" t="s">
        <v>34</v>
      </c>
      <c r="M3392" t="s">
        <v>22</v>
      </c>
      <c r="N3392">
        <v>1</v>
      </c>
      <c r="O3392">
        <v>-1</v>
      </c>
      <c r="P3392">
        <v>0</v>
      </c>
      <c r="Q3392">
        <v>66</v>
      </c>
      <c r="R3392">
        <f t="shared" si="208"/>
        <v>1</v>
      </c>
      <c r="S3392">
        <f t="shared" si="209"/>
        <v>1</v>
      </c>
      <c r="T3392">
        <v>139</v>
      </c>
      <c r="U3392" t="s">
        <v>19</v>
      </c>
    </row>
    <row r="3393" spans="1:21" x14ac:dyDescent="0.35">
      <c r="A3393">
        <v>36</v>
      </c>
      <c r="B3393" t="s">
        <v>33</v>
      </c>
      <c r="C3393" t="str">
        <f t="shared" si="210"/>
        <v>employed</v>
      </c>
      <c r="D3393" t="s">
        <v>17</v>
      </c>
      <c r="E3393" t="s">
        <v>22</v>
      </c>
      <c r="F3393" t="s">
        <v>19</v>
      </c>
      <c r="G3393">
        <f t="shared" si="211"/>
        <v>0</v>
      </c>
      <c r="H3393" t="s">
        <v>25</v>
      </c>
      <c r="I3393" t="s">
        <v>19</v>
      </c>
      <c r="J3393" t="s">
        <v>22</v>
      </c>
      <c r="K3393">
        <v>8</v>
      </c>
      <c r="L3393" t="s">
        <v>26</v>
      </c>
      <c r="M3393" t="s">
        <v>22</v>
      </c>
      <c r="N3393">
        <v>4</v>
      </c>
      <c r="O3393">
        <v>-1</v>
      </c>
      <c r="P3393">
        <v>0</v>
      </c>
      <c r="Q3393">
        <v>70</v>
      </c>
      <c r="R3393">
        <f t="shared" si="208"/>
        <v>0</v>
      </c>
      <c r="S3393">
        <f t="shared" si="209"/>
        <v>1</v>
      </c>
      <c r="T3393">
        <v>219</v>
      </c>
      <c r="U3393" t="s">
        <v>19</v>
      </c>
    </row>
    <row r="3394" spans="1:21" x14ac:dyDescent="0.35">
      <c r="A3394">
        <v>32</v>
      </c>
      <c r="B3394" t="s">
        <v>23</v>
      </c>
      <c r="C3394" t="str">
        <f t="shared" si="210"/>
        <v>employed</v>
      </c>
      <c r="D3394" t="s">
        <v>17</v>
      </c>
      <c r="E3394" t="s">
        <v>24</v>
      </c>
      <c r="F3394" t="s">
        <v>19</v>
      </c>
      <c r="G3394">
        <f t="shared" si="211"/>
        <v>0</v>
      </c>
      <c r="H3394" t="s">
        <v>25</v>
      </c>
      <c r="I3394" t="s">
        <v>19</v>
      </c>
      <c r="J3394" t="s">
        <v>48</v>
      </c>
      <c r="K3394">
        <v>15</v>
      </c>
      <c r="L3394" t="s">
        <v>26</v>
      </c>
      <c r="M3394" t="s">
        <v>22</v>
      </c>
      <c r="N3394">
        <v>2</v>
      </c>
      <c r="O3394">
        <v>-1</v>
      </c>
      <c r="P3394">
        <v>0</v>
      </c>
      <c r="Q3394">
        <v>180</v>
      </c>
      <c r="R3394">
        <f t="shared" ref="R3394:R3457" si="212">IF( AND(H3394="yes", I3394="yes"),1,0)</f>
        <v>0</v>
      </c>
      <c r="S3394">
        <f t="shared" ref="S3394:S3457" si="213">IF(C3394="unemployed",0,1)</f>
        <v>1</v>
      </c>
      <c r="T3394">
        <v>45</v>
      </c>
      <c r="U3394" t="s">
        <v>19</v>
      </c>
    </row>
    <row r="3395" spans="1:21" x14ac:dyDescent="0.35">
      <c r="A3395">
        <v>49</v>
      </c>
      <c r="B3395" t="s">
        <v>37</v>
      </c>
      <c r="C3395" t="str">
        <f t="shared" ref="C3395:C3458" si="214">IF(B3395="unemployed",B3395,IF(B3395="student","unemployed",IF(B3395="retired","unemployed","employed")))</f>
        <v>employed</v>
      </c>
      <c r="D3395" t="s">
        <v>17</v>
      </c>
      <c r="E3395" t="s">
        <v>30</v>
      </c>
      <c r="F3395" t="s">
        <v>19</v>
      </c>
      <c r="G3395">
        <f t="shared" ref="G3395:G3458" si="215">IF(F3395="yes",1,0)</f>
        <v>0</v>
      </c>
      <c r="H3395" t="s">
        <v>25</v>
      </c>
      <c r="I3395" t="s">
        <v>19</v>
      </c>
      <c r="J3395" t="s">
        <v>22</v>
      </c>
      <c r="K3395">
        <v>19</v>
      </c>
      <c r="L3395" t="s">
        <v>26</v>
      </c>
      <c r="M3395" t="s">
        <v>22</v>
      </c>
      <c r="N3395">
        <v>4</v>
      </c>
      <c r="O3395">
        <v>-1</v>
      </c>
      <c r="P3395">
        <v>0</v>
      </c>
      <c r="Q3395">
        <v>279</v>
      </c>
      <c r="R3395">
        <f t="shared" si="212"/>
        <v>0</v>
      </c>
      <c r="S3395">
        <f t="shared" si="213"/>
        <v>1</v>
      </c>
      <c r="T3395">
        <v>168</v>
      </c>
      <c r="U3395" t="s">
        <v>19</v>
      </c>
    </row>
    <row r="3396" spans="1:21" x14ac:dyDescent="0.35">
      <c r="A3396">
        <v>46</v>
      </c>
      <c r="B3396" t="s">
        <v>23</v>
      </c>
      <c r="C3396" t="str">
        <f t="shared" si="214"/>
        <v>employed</v>
      </c>
      <c r="D3396" t="s">
        <v>17</v>
      </c>
      <c r="E3396" t="s">
        <v>24</v>
      </c>
      <c r="F3396" t="s">
        <v>19</v>
      </c>
      <c r="G3396">
        <f t="shared" si="215"/>
        <v>0</v>
      </c>
      <c r="H3396" t="s">
        <v>19</v>
      </c>
      <c r="I3396" t="s">
        <v>19</v>
      </c>
      <c r="J3396" t="s">
        <v>20</v>
      </c>
      <c r="K3396">
        <v>30</v>
      </c>
      <c r="L3396" t="s">
        <v>31</v>
      </c>
      <c r="M3396" t="s">
        <v>36</v>
      </c>
      <c r="N3396">
        <v>1</v>
      </c>
      <c r="O3396">
        <v>261</v>
      </c>
      <c r="P3396">
        <v>5</v>
      </c>
      <c r="Q3396">
        <v>4</v>
      </c>
      <c r="R3396">
        <f t="shared" si="212"/>
        <v>0</v>
      </c>
      <c r="S3396">
        <f t="shared" si="213"/>
        <v>1</v>
      </c>
      <c r="T3396">
        <v>268</v>
      </c>
      <c r="U3396" t="s">
        <v>25</v>
      </c>
    </row>
    <row r="3397" spans="1:21" x14ac:dyDescent="0.35">
      <c r="A3397">
        <v>40</v>
      </c>
      <c r="B3397" t="s">
        <v>38</v>
      </c>
      <c r="C3397" t="str">
        <f t="shared" si="214"/>
        <v>employed</v>
      </c>
      <c r="D3397" t="s">
        <v>17</v>
      </c>
      <c r="E3397" t="s">
        <v>24</v>
      </c>
      <c r="F3397" t="s">
        <v>19</v>
      </c>
      <c r="G3397">
        <f t="shared" si="215"/>
        <v>0</v>
      </c>
      <c r="H3397" t="s">
        <v>25</v>
      </c>
      <c r="I3397" t="s">
        <v>19</v>
      </c>
      <c r="J3397" t="s">
        <v>22</v>
      </c>
      <c r="K3397">
        <v>14</v>
      </c>
      <c r="L3397" t="s">
        <v>26</v>
      </c>
      <c r="M3397" t="s">
        <v>22</v>
      </c>
      <c r="N3397">
        <v>2</v>
      </c>
      <c r="O3397">
        <v>-1</v>
      </c>
      <c r="P3397">
        <v>0</v>
      </c>
      <c r="Q3397">
        <v>1416</v>
      </c>
      <c r="R3397">
        <f t="shared" si="212"/>
        <v>0</v>
      </c>
      <c r="S3397">
        <f t="shared" si="213"/>
        <v>1</v>
      </c>
      <c r="T3397">
        <v>210</v>
      </c>
      <c r="U3397" t="s">
        <v>19</v>
      </c>
    </row>
    <row r="3398" spans="1:21" x14ac:dyDescent="0.35">
      <c r="A3398">
        <v>36</v>
      </c>
      <c r="B3398" t="s">
        <v>39</v>
      </c>
      <c r="C3398" t="str">
        <f t="shared" si="214"/>
        <v>employed</v>
      </c>
      <c r="D3398" t="s">
        <v>17</v>
      </c>
      <c r="E3398" t="s">
        <v>24</v>
      </c>
      <c r="F3398" t="s">
        <v>19</v>
      </c>
      <c r="G3398">
        <f t="shared" si="215"/>
        <v>0</v>
      </c>
      <c r="H3398" t="s">
        <v>25</v>
      </c>
      <c r="I3398" t="s">
        <v>19</v>
      </c>
      <c r="J3398" t="s">
        <v>22</v>
      </c>
      <c r="K3398">
        <v>20</v>
      </c>
      <c r="L3398" t="s">
        <v>26</v>
      </c>
      <c r="M3398" t="s">
        <v>22</v>
      </c>
      <c r="N3398">
        <v>1</v>
      </c>
      <c r="O3398">
        <v>-1</v>
      </c>
      <c r="P3398">
        <v>0</v>
      </c>
      <c r="Q3398">
        <v>465</v>
      </c>
      <c r="R3398">
        <f t="shared" si="212"/>
        <v>0</v>
      </c>
      <c r="S3398">
        <f t="shared" si="213"/>
        <v>1</v>
      </c>
      <c r="T3398">
        <v>160</v>
      </c>
      <c r="U3398" t="s">
        <v>19</v>
      </c>
    </row>
    <row r="3399" spans="1:21" x14ac:dyDescent="0.35">
      <c r="A3399">
        <v>36</v>
      </c>
      <c r="B3399" t="s">
        <v>39</v>
      </c>
      <c r="C3399" t="str">
        <f t="shared" si="214"/>
        <v>employed</v>
      </c>
      <c r="D3399" t="s">
        <v>17</v>
      </c>
      <c r="E3399" t="s">
        <v>24</v>
      </c>
      <c r="F3399" t="s">
        <v>19</v>
      </c>
      <c r="G3399">
        <f t="shared" si="215"/>
        <v>0</v>
      </c>
      <c r="H3399" t="s">
        <v>25</v>
      </c>
      <c r="I3399" t="s">
        <v>19</v>
      </c>
      <c r="J3399" t="s">
        <v>22</v>
      </c>
      <c r="K3399">
        <v>14</v>
      </c>
      <c r="L3399" t="s">
        <v>26</v>
      </c>
      <c r="M3399" t="s">
        <v>22</v>
      </c>
      <c r="N3399">
        <v>2</v>
      </c>
      <c r="O3399">
        <v>-1</v>
      </c>
      <c r="P3399">
        <v>0</v>
      </c>
      <c r="Q3399">
        <v>998</v>
      </c>
      <c r="R3399">
        <f t="shared" si="212"/>
        <v>0</v>
      </c>
      <c r="S3399">
        <f t="shared" si="213"/>
        <v>1</v>
      </c>
      <c r="T3399">
        <v>1044</v>
      </c>
      <c r="U3399" t="s">
        <v>19</v>
      </c>
    </row>
    <row r="3400" spans="1:21" x14ac:dyDescent="0.35">
      <c r="A3400">
        <v>34</v>
      </c>
      <c r="B3400" t="s">
        <v>37</v>
      </c>
      <c r="C3400" t="str">
        <f t="shared" si="214"/>
        <v>employed</v>
      </c>
      <c r="D3400" t="s">
        <v>17</v>
      </c>
      <c r="E3400" t="s">
        <v>24</v>
      </c>
      <c r="F3400" t="s">
        <v>19</v>
      </c>
      <c r="G3400">
        <f t="shared" si="215"/>
        <v>0</v>
      </c>
      <c r="H3400" t="s">
        <v>19</v>
      </c>
      <c r="I3400" t="s">
        <v>25</v>
      </c>
      <c r="J3400" t="s">
        <v>20</v>
      </c>
      <c r="K3400">
        <v>9</v>
      </c>
      <c r="L3400" t="s">
        <v>43</v>
      </c>
      <c r="M3400" t="s">
        <v>22</v>
      </c>
      <c r="N3400">
        <v>1</v>
      </c>
      <c r="O3400">
        <v>-1</v>
      </c>
      <c r="P3400">
        <v>0</v>
      </c>
      <c r="Q3400">
        <v>550</v>
      </c>
      <c r="R3400">
        <f t="shared" si="212"/>
        <v>0</v>
      </c>
      <c r="S3400">
        <f t="shared" si="213"/>
        <v>1</v>
      </c>
      <c r="T3400">
        <v>601</v>
      </c>
      <c r="U3400" t="s">
        <v>19</v>
      </c>
    </row>
    <row r="3401" spans="1:21" x14ac:dyDescent="0.35">
      <c r="A3401">
        <v>46</v>
      </c>
      <c r="B3401" t="s">
        <v>28</v>
      </c>
      <c r="C3401" t="str">
        <f t="shared" si="214"/>
        <v>employed</v>
      </c>
      <c r="D3401" t="s">
        <v>17</v>
      </c>
      <c r="E3401" t="s">
        <v>30</v>
      </c>
      <c r="F3401" t="s">
        <v>19</v>
      </c>
      <c r="G3401">
        <f t="shared" si="215"/>
        <v>0</v>
      </c>
      <c r="H3401" t="s">
        <v>25</v>
      </c>
      <c r="I3401" t="s">
        <v>19</v>
      </c>
      <c r="J3401" t="s">
        <v>22</v>
      </c>
      <c r="K3401">
        <v>27</v>
      </c>
      <c r="L3401" t="s">
        <v>26</v>
      </c>
      <c r="M3401" t="s">
        <v>22</v>
      </c>
      <c r="N3401">
        <v>1</v>
      </c>
      <c r="O3401">
        <v>-1</v>
      </c>
      <c r="P3401">
        <v>0</v>
      </c>
      <c r="Q3401">
        <v>1285</v>
      </c>
      <c r="R3401">
        <f t="shared" si="212"/>
        <v>0</v>
      </c>
      <c r="S3401">
        <f t="shared" si="213"/>
        <v>1</v>
      </c>
      <c r="T3401">
        <v>89</v>
      </c>
      <c r="U3401" t="s">
        <v>19</v>
      </c>
    </row>
    <row r="3402" spans="1:21" x14ac:dyDescent="0.35">
      <c r="A3402">
        <v>32</v>
      </c>
      <c r="B3402" t="s">
        <v>23</v>
      </c>
      <c r="C3402" t="str">
        <f t="shared" si="214"/>
        <v>employed</v>
      </c>
      <c r="D3402" t="s">
        <v>17</v>
      </c>
      <c r="E3402" t="s">
        <v>30</v>
      </c>
      <c r="F3402" t="s">
        <v>19</v>
      </c>
      <c r="G3402">
        <f t="shared" si="215"/>
        <v>0</v>
      </c>
      <c r="H3402" t="s">
        <v>19</v>
      </c>
      <c r="I3402" t="s">
        <v>25</v>
      </c>
      <c r="J3402" t="s">
        <v>20</v>
      </c>
      <c r="K3402">
        <v>13</v>
      </c>
      <c r="L3402" t="s">
        <v>26</v>
      </c>
      <c r="M3402" t="s">
        <v>22</v>
      </c>
      <c r="N3402">
        <v>2</v>
      </c>
      <c r="O3402">
        <v>-1</v>
      </c>
      <c r="P3402">
        <v>0</v>
      </c>
      <c r="Q3402">
        <v>4908</v>
      </c>
      <c r="R3402">
        <f t="shared" si="212"/>
        <v>0</v>
      </c>
      <c r="S3402">
        <f t="shared" si="213"/>
        <v>1</v>
      </c>
      <c r="T3402">
        <v>491</v>
      </c>
      <c r="U3402" t="s">
        <v>19</v>
      </c>
    </row>
    <row r="3403" spans="1:21" x14ac:dyDescent="0.35">
      <c r="A3403">
        <v>32</v>
      </c>
      <c r="B3403" t="s">
        <v>16</v>
      </c>
      <c r="C3403" t="str">
        <f t="shared" si="214"/>
        <v>unemployed</v>
      </c>
      <c r="D3403" t="s">
        <v>29</v>
      </c>
      <c r="E3403" t="s">
        <v>30</v>
      </c>
      <c r="F3403" t="s">
        <v>19</v>
      </c>
      <c r="G3403">
        <f t="shared" si="215"/>
        <v>0</v>
      </c>
      <c r="H3403" t="s">
        <v>25</v>
      </c>
      <c r="I3403" t="s">
        <v>19</v>
      </c>
      <c r="J3403" t="s">
        <v>22</v>
      </c>
      <c r="K3403">
        <v>8</v>
      </c>
      <c r="L3403" t="s">
        <v>26</v>
      </c>
      <c r="M3403" t="s">
        <v>22</v>
      </c>
      <c r="N3403">
        <v>1</v>
      </c>
      <c r="O3403">
        <v>-1</v>
      </c>
      <c r="P3403">
        <v>0</v>
      </c>
      <c r="Q3403">
        <v>336</v>
      </c>
      <c r="R3403">
        <f t="shared" si="212"/>
        <v>0</v>
      </c>
      <c r="S3403">
        <f t="shared" si="213"/>
        <v>0</v>
      </c>
      <c r="T3403">
        <v>139</v>
      </c>
      <c r="U3403" t="s">
        <v>19</v>
      </c>
    </row>
    <row r="3404" spans="1:21" x14ac:dyDescent="0.35">
      <c r="A3404">
        <v>32</v>
      </c>
      <c r="B3404" t="s">
        <v>28</v>
      </c>
      <c r="C3404" t="str">
        <f t="shared" si="214"/>
        <v>employed</v>
      </c>
      <c r="D3404" t="s">
        <v>29</v>
      </c>
      <c r="E3404" t="s">
        <v>30</v>
      </c>
      <c r="F3404" t="s">
        <v>19</v>
      </c>
      <c r="G3404">
        <f t="shared" si="215"/>
        <v>0</v>
      </c>
      <c r="H3404" t="s">
        <v>19</v>
      </c>
      <c r="I3404" t="s">
        <v>19</v>
      </c>
      <c r="J3404" t="s">
        <v>22</v>
      </c>
      <c r="K3404">
        <v>3</v>
      </c>
      <c r="L3404" t="s">
        <v>32</v>
      </c>
      <c r="M3404" t="s">
        <v>22</v>
      </c>
      <c r="N3404">
        <v>3</v>
      </c>
      <c r="O3404">
        <v>-1</v>
      </c>
      <c r="P3404">
        <v>0</v>
      </c>
      <c r="Q3404">
        <v>131</v>
      </c>
      <c r="R3404">
        <f t="shared" si="212"/>
        <v>0</v>
      </c>
      <c r="S3404">
        <f t="shared" si="213"/>
        <v>1</v>
      </c>
      <c r="T3404">
        <v>267</v>
      </c>
      <c r="U3404" t="s">
        <v>19</v>
      </c>
    </row>
    <row r="3405" spans="1:21" x14ac:dyDescent="0.35">
      <c r="A3405">
        <v>43</v>
      </c>
      <c r="B3405" t="s">
        <v>28</v>
      </c>
      <c r="C3405" t="str">
        <f t="shared" si="214"/>
        <v>employed</v>
      </c>
      <c r="D3405" t="s">
        <v>17</v>
      </c>
      <c r="E3405" t="s">
        <v>30</v>
      </c>
      <c r="F3405" t="s">
        <v>19</v>
      </c>
      <c r="G3405">
        <f t="shared" si="215"/>
        <v>0</v>
      </c>
      <c r="H3405" t="s">
        <v>19</v>
      </c>
      <c r="I3405" t="s">
        <v>25</v>
      </c>
      <c r="J3405" t="s">
        <v>20</v>
      </c>
      <c r="K3405">
        <v>15</v>
      </c>
      <c r="L3405" t="s">
        <v>43</v>
      </c>
      <c r="M3405" t="s">
        <v>22</v>
      </c>
      <c r="N3405">
        <v>3</v>
      </c>
      <c r="O3405">
        <v>-1</v>
      </c>
      <c r="P3405">
        <v>0</v>
      </c>
      <c r="Q3405">
        <v>348</v>
      </c>
      <c r="R3405">
        <f t="shared" si="212"/>
        <v>0</v>
      </c>
      <c r="S3405">
        <f t="shared" si="213"/>
        <v>1</v>
      </c>
      <c r="T3405">
        <v>88</v>
      </c>
      <c r="U3405" t="s">
        <v>19</v>
      </c>
    </row>
    <row r="3406" spans="1:21" x14ac:dyDescent="0.35">
      <c r="A3406">
        <v>25</v>
      </c>
      <c r="B3406" t="s">
        <v>35</v>
      </c>
      <c r="C3406" t="str">
        <f t="shared" si="214"/>
        <v>employed</v>
      </c>
      <c r="D3406" t="s">
        <v>29</v>
      </c>
      <c r="E3406" t="s">
        <v>30</v>
      </c>
      <c r="F3406" t="s">
        <v>19</v>
      </c>
      <c r="G3406">
        <f t="shared" si="215"/>
        <v>0</v>
      </c>
      <c r="H3406" t="s">
        <v>25</v>
      </c>
      <c r="I3406" t="s">
        <v>19</v>
      </c>
      <c r="J3406" t="s">
        <v>20</v>
      </c>
      <c r="K3406">
        <v>17</v>
      </c>
      <c r="L3406" t="s">
        <v>43</v>
      </c>
      <c r="M3406" t="s">
        <v>22</v>
      </c>
      <c r="N3406">
        <v>1</v>
      </c>
      <c r="O3406">
        <v>-1</v>
      </c>
      <c r="P3406">
        <v>0</v>
      </c>
      <c r="Q3406">
        <v>453</v>
      </c>
      <c r="R3406">
        <f t="shared" si="212"/>
        <v>0</v>
      </c>
      <c r="S3406">
        <f t="shared" si="213"/>
        <v>1</v>
      </c>
      <c r="T3406">
        <v>134</v>
      </c>
      <c r="U3406" t="s">
        <v>19</v>
      </c>
    </row>
    <row r="3407" spans="1:21" x14ac:dyDescent="0.35">
      <c r="A3407">
        <v>55</v>
      </c>
      <c r="B3407" t="s">
        <v>39</v>
      </c>
      <c r="C3407" t="str">
        <f t="shared" si="214"/>
        <v>employed</v>
      </c>
      <c r="D3407" t="s">
        <v>17</v>
      </c>
      <c r="E3407" t="s">
        <v>24</v>
      </c>
      <c r="F3407" t="s">
        <v>19</v>
      </c>
      <c r="G3407">
        <f t="shared" si="215"/>
        <v>0</v>
      </c>
      <c r="H3407" t="s">
        <v>25</v>
      </c>
      <c r="I3407" t="s">
        <v>19</v>
      </c>
      <c r="J3407" t="s">
        <v>22</v>
      </c>
      <c r="K3407">
        <v>15</v>
      </c>
      <c r="L3407" t="s">
        <v>26</v>
      </c>
      <c r="M3407" t="s">
        <v>22</v>
      </c>
      <c r="N3407">
        <v>2</v>
      </c>
      <c r="O3407">
        <v>-1</v>
      </c>
      <c r="P3407">
        <v>0</v>
      </c>
      <c r="Q3407">
        <v>1102</v>
      </c>
      <c r="R3407">
        <f t="shared" si="212"/>
        <v>0</v>
      </c>
      <c r="S3407">
        <f t="shared" si="213"/>
        <v>1</v>
      </c>
      <c r="T3407">
        <v>126</v>
      </c>
      <c r="U3407" t="s">
        <v>19</v>
      </c>
    </row>
    <row r="3408" spans="1:21" x14ac:dyDescent="0.35">
      <c r="A3408">
        <v>24</v>
      </c>
      <c r="B3408" t="s">
        <v>39</v>
      </c>
      <c r="C3408" t="str">
        <f t="shared" si="214"/>
        <v>employed</v>
      </c>
      <c r="D3408" t="s">
        <v>29</v>
      </c>
      <c r="E3408" t="s">
        <v>24</v>
      </c>
      <c r="F3408" t="s">
        <v>19</v>
      </c>
      <c r="G3408">
        <f t="shared" si="215"/>
        <v>0</v>
      </c>
      <c r="H3408" t="s">
        <v>25</v>
      </c>
      <c r="I3408" t="s">
        <v>25</v>
      </c>
      <c r="J3408" t="s">
        <v>20</v>
      </c>
      <c r="K3408">
        <v>15</v>
      </c>
      <c r="L3408" t="s">
        <v>26</v>
      </c>
      <c r="M3408" t="s">
        <v>22</v>
      </c>
      <c r="N3408">
        <v>1</v>
      </c>
      <c r="O3408">
        <v>-1</v>
      </c>
      <c r="P3408">
        <v>0</v>
      </c>
      <c r="Q3408">
        <v>926</v>
      </c>
      <c r="R3408">
        <f t="shared" si="212"/>
        <v>1</v>
      </c>
      <c r="S3408">
        <f t="shared" si="213"/>
        <v>1</v>
      </c>
      <c r="T3408">
        <v>191</v>
      </c>
      <c r="U3408" t="s">
        <v>19</v>
      </c>
    </row>
    <row r="3409" spans="1:21" x14ac:dyDescent="0.35">
      <c r="A3409">
        <v>40</v>
      </c>
      <c r="B3409" t="s">
        <v>28</v>
      </c>
      <c r="C3409" t="str">
        <f t="shared" si="214"/>
        <v>employed</v>
      </c>
      <c r="D3409" t="s">
        <v>44</v>
      </c>
      <c r="E3409" t="s">
        <v>30</v>
      </c>
      <c r="F3409" t="s">
        <v>19</v>
      </c>
      <c r="G3409">
        <f t="shared" si="215"/>
        <v>0</v>
      </c>
      <c r="H3409" t="s">
        <v>25</v>
      </c>
      <c r="I3409" t="s">
        <v>19</v>
      </c>
      <c r="J3409" t="s">
        <v>20</v>
      </c>
      <c r="K3409">
        <v>3</v>
      </c>
      <c r="L3409" t="s">
        <v>34</v>
      </c>
      <c r="M3409" t="s">
        <v>36</v>
      </c>
      <c r="N3409">
        <v>4</v>
      </c>
      <c r="O3409">
        <v>270</v>
      </c>
      <c r="P3409">
        <v>3</v>
      </c>
      <c r="Q3409">
        <v>502</v>
      </c>
      <c r="R3409">
        <f t="shared" si="212"/>
        <v>0</v>
      </c>
      <c r="S3409">
        <f t="shared" si="213"/>
        <v>1</v>
      </c>
      <c r="T3409">
        <v>267</v>
      </c>
      <c r="U3409" t="s">
        <v>19</v>
      </c>
    </row>
    <row r="3410" spans="1:21" x14ac:dyDescent="0.35">
      <c r="A3410">
        <v>38</v>
      </c>
      <c r="B3410" t="s">
        <v>28</v>
      </c>
      <c r="C3410" t="str">
        <f t="shared" si="214"/>
        <v>employed</v>
      </c>
      <c r="D3410" t="s">
        <v>29</v>
      </c>
      <c r="E3410" t="s">
        <v>30</v>
      </c>
      <c r="F3410" t="s">
        <v>19</v>
      </c>
      <c r="G3410">
        <f t="shared" si="215"/>
        <v>0</v>
      </c>
      <c r="H3410" t="s">
        <v>25</v>
      </c>
      <c r="I3410" t="s">
        <v>19</v>
      </c>
      <c r="J3410" t="s">
        <v>48</v>
      </c>
      <c r="K3410">
        <v>20</v>
      </c>
      <c r="L3410" t="s">
        <v>31</v>
      </c>
      <c r="M3410" t="s">
        <v>27</v>
      </c>
      <c r="N3410">
        <v>3</v>
      </c>
      <c r="O3410">
        <v>150</v>
      </c>
      <c r="P3410">
        <v>6</v>
      </c>
      <c r="Q3410">
        <v>8669</v>
      </c>
      <c r="R3410">
        <f t="shared" si="212"/>
        <v>0</v>
      </c>
      <c r="S3410">
        <f t="shared" si="213"/>
        <v>1</v>
      </c>
      <c r="T3410">
        <v>5</v>
      </c>
      <c r="U3410" t="s">
        <v>19</v>
      </c>
    </row>
    <row r="3411" spans="1:21" x14ac:dyDescent="0.35">
      <c r="A3411">
        <v>48</v>
      </c>
      <c r="B3411" t="s">
        <v>33</v>
      </c>
      <c r="C3411" t="str">
        <f t="shared" si="214"/>
        <v>employed</v>
      </c>
      <c r="D3411" t="s">
        <v>29</v>
      </c>
      <c r="E3411" t="s">
        <v>18</v>
      </c>
      <c r="F3411" t="s">
        <v>19</v>
      </c>
      <c r="G3411">
        <f t="shared" si="215"/>
        <v>0</v>
      </c>
      <c r="H3411" t="s">
        <v>19</v>
      </c>
      <c r="I3411" t="s">
        <v>19</v>
      </c>
      <c r="J3411" t="s">
        <v>22</v>
      </c>
      <c r="K3411">
        <v>5</v>
      </c>
      <c r="L3411" t="s">
        <v>32</v>
      </c>
      <c r="M3411" t="s">
        <v>22</v>
      </c>
      <c r="N3411">
        <v>2</v>
      </c>
      <c r="O3411">
        <v>-1</v>
      </c>
      <c r="P3411">
        <v>0</v>
      </c>
      <c r="Q3411">
        <v>316</v>
      </c>
      <c r="R3411">
        <f t="shared" si="212"/>
        <v>0</v>
      </c>
      <c r="S3411">
        <f t="shared" si="213"/>
        <v>1</v>
      </c>
      <c r="T3411">
        <v>560</v>
      </c>
      <c r="U3411" t="s">
        <v>19</v>
      </c>
    </row>
    <row r="3412" spans="1:21" x14ac:dyDescent="0.35">
      <c r="A3412">
        <v>36</v>
      </c>
      <c r="B3412" t="s">
        <v>28</v>
      </c>
      <c r="C3412" t="str">
        <f t="shared" si="214"/>
        <v>employed</v>
      </c>
      <c r="D3412" t="s">
        <v>17</v>
      </c>
      <c r="E3412" t="s">
        <v>30</v>
      </c>
      <c r="F3412" t="s">
        <v>19</v>
      </c>
      <c r="G3412">
        <f t="shared" si="215"/>
        <v>0</v>
      </c>
      <c r="H3412" t="s">
        <v>25</v>
      </c>
      <c r="I3412" t="s">
        <v>19</v>
      </c>
      <c r="J3412" t="s">
        <v>20</v>
      </c>
      <c r="K3412">
        <v>30</v>
      </c>
      <c r="L3412" t="s">
        <v>51</v>
      </c>
      <c r="M3412" t="s">
        <v>22</v>
      </c>
      <c r="N3412">
        <v>8</v>
      </c>
      <c r="O3412">
        <v>-1</v>
      </c>
      <c r="P3412">
        <v>0</v>
      </c>
      <c r="Q3412">
        <v>9324</v>
      </c>
      <c r="R3412">
        <f t="shared" si="212"/>
        <v>0</v>
      </c>
      <c r="S3412">
        <f t="shared" si="213"/>
        <v>1</v>
      </c>
      <c r="T3412">
        <v>138</v>
      </c>
      <c r="U3412" t="s">
        <v>19</v>
      </c>
    </row>
    <row r="3413" spans="1:21" x14ac:dyDescent="0.35">
      <c r="A3413">
        <v>57</v>
      </c>
      <c r="B3413" t="s">
        <v>28</v>
      </c>
      <c r="C3413" t="str">
        <f t="shared" si="214"/>
        <v>employed</v>
      </c>
      <c r="D3413" t="s">
        <v>17</v>
      </c>
      <c r="E3413" t="s">
        <v>30</v>
      </c>
      <c r="F3413" t="s">
        <v>19</v>
      </c>
      <c r="G3413">
        <f t="shared" si="215"/>
        <v>0</v>
      </c>
      <c r="H3413" t="s">
        <v>19</v>
      </c>
      <c r="I3413" t="s">
        <v>19</v>
      </c>
      <c r="J3413" t="s">
        <v>20</v>
      </c>
      <c r="K3413">
        <v>19</v>
      </c>
      <c r="L3413" t="s">
        <v>40</v>
      </c>
      <c r="M3413" t="s">
        <v>22</v>
      </c>
      <c r="N3413">
        <v>4</v>
      </c>
      <c r="O3413">
        <v>-1</v>
      </c>
      <c r="P3413">
        <v>0</v>
      </c>
      <c r="Q3413">
        <v>0</v>
      </c>
      <c r="R3413">
        <f t="shared" si="212"/>
        <v>0</v>
      </c>
      <c r="S3413">
        <f t="shared" si="213"/>
        <v>1</v>
      </c>
      <c r="T3413">
        <v>188</v>
      </c>
      <c r="U3413" t="s">
        <v>19</v>
      </c>
    </row>
    <row r="3414" spans="1:21" x14ac:dyDescent="0.35">
      <c r="A3414">
        <v>45</v>
      </c>
      <c r="B3414" t="s">
        <v>39</v>
      </c>
      <c r="C3414" t="str">
        <f t="shared" si="214"/>
        <v>employed</v>
      </c>
      <c r="D3414" t="s">
        <v>17</v>
      </c>
      <c r="E3414" t="s">
        <v>24</v>
      </c>
      <c r="F3414" t="s">
        <v>19</v>
      </c>
      <c r="G3414">
        <f t="shared" si="215"/>
        <v>0</v>
      </c>
      <c r="H3414" t="s">
        <v>25</v>
      </c>
      <c r="I3414" t="s">
        <v>25</v>
      </c>
      <c r="J3414" t="s">
        <v>20</v>
      </c>
      <c r="K3414">
        <v>15</v>
      </c>
      <c r="L3414" t="s">
        <v>26</v>
      </c>
      <c r="M3414" t="s">
        <v>27</v>
      </c>
      <c r="N3414">
        <v>2</v>
      </c>
      <c r="O3414">
        <v>352</v>
      </c>
      <c r="P3414">
        <v>2</v>
      </c>
      <c r="Q3414">
        <v>72</v>
      </c>
      <c r="R3414">
        <f t="shared" si="212"/>
        <v>1</v>
      </c>
      <c r="S3414">
        <f t="shared" si="213"/>
        <v>1</v>
      </c>
      <c r="T3414">
        <v>262</v>
      </c>
      <c r="U3414" t="s">
        <v>19</v>
      </c>
    </row>
    <row r="3415" spans="1:21" x14ac:dyDescent="0.35">
      <c r="A3415">
        <v>33</v>
      </c>
      <c r="B3415" t="s">
        <v>35</v>
      </c>
      <c r="C3415" t="str">
        <f t="shared" si="214"/>
        <v>employed</v>
      </c>
      <c r="D3415" t="s">
        <v>29</v>
      </c>
      <c r="E3415" t="s">
        <v>30</v>
      </c>
      <c r="F3415" t="s">
        <v>19</v>
      </c>
      <c r="G3415">
        <f t="shared" si="215"/>
        <v>0</v>
      </c>
      <c r="H3415" t="s">
        <v>19</v>
      </c>
      <c r="I3415" t="s">
        <v>19</v>
      </c>
      <c r="J3415" t="s">
        <v>20</v>
      </c>
      <c r="K3415">
        <v>19</v>
      </c>
      <c r="L3415" t="s">
        <v>40</v>
      </c>
      <c r="M3415" t="s">
        <v>22</v>
      </c>
      <c r="N3415">
        <v>3</v>
      </c>
      <c r="O3415">
        <v>-1</v>
      </c>
      <c r="P3415">
        <v>0</v>
      </c>
      <c r="Q3415">
        <v>61</v>
      </c>
      <c r="R3415">
        <f t="shared" si="212"/>
        <v>0</v>
      </c>
      <c r="S3415">
        <f t="shared" si="213"/>
        <v>1</v>
      </c>
      <c r="T3415">
        <v>836</v>
      </c>
      <c r="U3415" t="s">
        <v>25</v>
      </c>
    </row>
    <row r="3416" spans="1:21" x14ac:dyDescent="0.35">
      <c r="A3416">
        <v>38</v>
      </c>
      <c r="B3416" t="s">
        <v>37</v>
      </c>
      <c r="C3416" t="str">
        <f t="shared" si="214"/>
        <v>employed</v>
      </c>
      <c r="D3416" t="s">
        <v>29</v>
      </c>
      <c r="E3416" t="s">
        <v>24</v>
      </c>
      <c r="F3416" t="s">
        <v>19</v>
      </c>
      <c r="G3416">
        <f t="shared" si="215"/>
        <v>0</v>
      </c>
      <c r="H3416" t="s">
        <v>19</v>
      </c>
      <c r="I3416" t="s">
        <v>19</v>
      </c>
      <c r="J3416" t="s">
        <v>20</v>
      </c>
      <c r="K3416">
        <v>29</v>
      </c>
      <c r="L3416" t="s">
        <v>40</v>
      </c>
      <c r="M3416" t="s">
        <v>22</v>
      </c>
      <c r="N3416">
        <v>4</v>
      </c>
      <c r="O3416">
        <v>-1</v>
      </c>
      <c r="P3416">
        <v>0</v>
      </c>
      <c r="Q3416">
        <v>173</v>
      </c>
      <c r="R3416">
        <f t="shared" si="212"/>
        <v>0</v>
      </c>
      <c r="S3416">
        <f t="shared" si="213"/>
        <v>1</v>
      </c>
      <c r="T3416">
        <v>150</v>
      </c>
      <c r="U3416" t="s">
        <v>19</v>
      </c>
    </row>
    <row r="3417" spans="1:21" x14ac:dyDescent="0.35">
      <c r="A3417">
        <v>26</v>
      </c>
      <c r="B3417" t="s">
        <v>23</v>
      </c>
      <c r="C3417" t="str">
        <f t="shared" si="214"/>
        <v>employed</v>
      </c>
      <c r="D3417" t="s">
        <v>29</v>
      </c>
      <c r="E3417" t="s">
        <v>24</v>
      </c>
      <c r="F3417" t="s">
        <v>25</v>
      </c>
      <c r="G3417">
        <f t="shared" si="215"/>
        <v>1</v>
      </c>
      <c r="H3417" t="s">
        <v>25</v>
      </c>
      <c r="I3417" t="s">
        <v>19</v>
      </c>
      <c r="J3417" t="s">
        <v>20</v>
      </c>
      <c r="K3417">
        <v>15</v>
      </c>
      <c r="L3417" t="s">
        <v>26</v>
      </c>
      <c r="M3417" t="s">
        <v>22</v>
      </c>
      <c r="N3417">
        <v>2</v>
      </c>
      <c r="O3417">
        <v>-1</v>
      </c>
      <c r="P3417">
        <v>0</v>
      </c>
      <c r="Q3417">
        <v>-162</v>
      </c>
      <c r="R3417">
        <f t="shared" si="212"/>
        <v>0</v>
      </c>
      <c r="S3417">
        <f t="shared" si="213"/>
        <v>1</v>
      </c>
      <c r="T3417">
        <v>44</v>
      </c>
      <c r="U3417" t="s">
        <v>19</v>
      </c>
    </row>
    <row r="3418" spans="1:21" x14ac:dyDescent="0.35">
      <c r="A3418">
        <v>30</v>
      </c>
      <c r="B3418" t="s">
        <v>28</v>
      </c>
      <c r="C3418" t="str">
        <f t="shared" si="214"/>
        <v>employed</v>
      </c>
      <c r="D3418" t="s">
        <v>29</v>
      </c>
      <c r="E3418" t="s">
        <v>30</v>
      </c>
      <c r="F3418" t="s">
        <v>19</v>
      </c>
      <c r="G3418">
        <f t="shared" si="215"/>
        <v>0</v>
      </c>
      <c r="H3418" t="s">
        <v>19</v>
      </c>
      <c r="I3418" t="s">
        <v>25</v>
      </c>
      <c r="J3418" t="s">
        <v>20</v>
      </c>
      <c r="K3418">
        <v>31</v>
      </c>
      <c r="L3418" t="s">
        <v>43</v>
      </c>
      <c r="M3418" t="s">
        <v>22</v>
      </c>
      <c r="N3418">
        <v>17</v>
      </c>
      <c r="O3418">
        <v>-1</v>
      </c>
      <c r="P3418">
        <v>0</v>
      </c>
      <c r="Q3418">
        <v>47</v>
      </c>
      <c r="R3418">
        <f t="shared" si="212"/>
        <v>0</v>
      </c>
      <c r="S3418">
        <f t="shared" si="213"/>
        <v>1</v>
      </c>
      <c r="T3418">
        <v>11</v>
      </c>
      <c r="U3418" t="s">
        <v>19</v>
      </c>
    </row>
    <row r="3419" spans="1:21" x14ac:dyDescent="0.35">
      <c r="A3419">
        <v>55</v>
      </c>
      <c r="B3419" t="s">
        <v>23</v>
      </c>
      <c r="C3419" t="str">
        <f t="shared" si="214"/>
        <v>employed</v>
      </c>
      <c r="D3419" t="s">
        <v>44</v>
      </c>
      <c r="E3419" t="s">
        <v>30</v>
      </c>
      <c r="F3419" t="s">
        <v>19</v>
      </c>
      <c r="G3419">
        <f t="shared" si="215"/>
        <v>0</v>
      </c>
      <c r="H3419" t="s">
        <v>25</v>
      </c>
      <c r="I3419" t="s">
        <v>19</v>
      </c>
      <c r="J3419" t="s">
        <v>48</v>
      </c>
      <c r="K3419">
        <v>19</v>
      </c>
      <c r="L3419" t="s">
        <v>45</v>
      </c>
      <c r="M3419" t="s">
        <v>22</v>
      </c>
      <c r="N3419">
        <v>1</v>
      </c>
      <c r="O3419">
        <v>-1</v>
      </c>
      <c r="P3419">
        <v>0</v>
      </c>
      <c r="Q3419">
        <v>1983</v>
      </c>
      <c r="R3419">
        <f t="shared" si="212"/>
        <v>0</v>
      </c>
      <c r="S3419">
        <f t="shared" si="213"/>
        <v>1</v>
      </c>
      <c r="T3419">
        <v>123</v>
      </c>
      <c r="U3419" t="s">
        <v>19</v>
      </c>
    </row>
    <row r="3420" spans="1:21" x14ac:dyDescent="0.35">
      <c r="A3420">
        <v>34</v>
      </c>
      <c r="B3420" t="s">
        <v>33</v>
      </c>
      <c r="C3420" t="str">
        <f t="shared" si="214"/>
        <v>employed</v>
      </c>
      <c r="D3420" t="s">
        <v>17</v>
      </c>
      <c r="E3420" t="s">
        <v>24</v>
      </c>
      <c r="F3420" t="s">
        <v>19</v>
      </c>
      <c r="G3420">
        <f t="shared" si="215"/>
        <v>0</v>
      </c>
      <c r="H3420" t="s">
        <v>25</v>
      </c>
      <c r="I3420" t="s">
        <v>25</v>
      </c>
      <c r="J3420" t="s">
        <v>22</v>
      </c>
      <c r="K3420">
        <v>15</v>
      </c>
      <c r="L3420" t="s">
        <v>26</v>
      </c>
      <c r="M3420" t="s">
        <v>22</v>
      </c>
      <c r="N3420">
        <v>2</v>
      </c>
      <c r="O3420">
        <v>-1</v>
      </c>
      <c r="P3420">
        <v>0</v>
      </c>
      <c r="Q3420">
        <v>326</v>
      </c>
      <c r="R3420">
        <f t="shared" si="212"/>
        <v>1</v>
      </c>
      <c r="S3420">
        <f t="shared" si="213"/>
        <v>1</v>
      </c>
      <c r="T3420">
        <v>150</v>
      </c>
      <c r="U3420" t="s">
        <v>19</v>
      </c>
    </row>
    <row r="3421" spans="1:21" x14ac:dyDescent="0.35">
      <c r="A3421">
        <v>60</v>
      </c>
      <c r="B3421" t="s">
        <v>39</v>
      </c>
      <c r="C3421" t="str">
        <f t="shared" si="214"/>
        <v>employed</v>
      </c>
      <c r="D3421" t="s">
        <v>17</v>
      </c>
      <c r="E3421" t="s">
        <v>24</v>
      </c>
      <c r="F3421" t="s">
        <v>19</v>
      </c>
      <c r="G3421">
        <f t="shared" si="215"/>
        <v>0</v>
      </c>
      <c r="H3421" t="s">
        <v>19</v>
      </c>
      <c r="I3421" t="s">
        <v>25</v>
      </c>
      <c r="J3421" t="s">
        <v>20</v>
      </c>
      <c r="K3421">
        <v>30</v>
      </c>
      <c r="L3421" t="s">
        <v>42</v>
      </c>
      <c r="M3421" t="s">
        <v>36</v>
      </c>
      <c r="N3421">
        <v>2</v>
      </c>
      <c r="O3421">
        <v>2</v>
      </c>
      <c r="P3421">
        <v>4</v>
      </c>
      <c r="Q3421">
        <v>2552</v>
      </c>
      <c r="R3421">
        <f t="shared" si="212"/>
        <v>0</v>
      </c>
      <c r="S3421">
        <f t="shared" si="213"/>
        <v>1</v>
      </c>
      <c r="T3421">
        <v>255</v>
      </c>
      <c r="U3421" t="s">
        <v>19</v>
      </c>
    </row>
    <row r="3422" spans="1:21" x14ac:dyDescent="0.35">
      <c r="A3422">
        <v>36</v>
      </c>
      <c r="B3422" t="s">
        <v>28</v>
      </c>
      <c r="C3422" t="str">
        <f t="shared" si="214"/>
        <v>employed</v>
      </c>
      <c r="D3422" t="s">
        <v>29</v>
      </c>
      <c r="E3422" t="s">
        <v>30</v>
      </c>
      <c r="F3422" t="s">
        <v>19</v>
      </c>
      <c r="G3422">
        <f t="shared" si="215"/>
        <v>0</v>
      </c>
      <c r="H3422" t="s">
        <v>19</v>
      </c>
      <c r="I3422" t="s">
        <v>19</v>
      </c>
      <c r="J3422" t="s">
        <v>20</v>
      </c>
      <c r="K3422">
        <v>18</v>
      </c>
      <c r="L3422" t="s">
        <v>40</v>
      </c>
      <c r="M3422" t="s">
        <v>22</v>
      </c>
      <c r="N3422">
        <v>5</v>
      </c>
      <c r="O3422">
        <v>-1</v>
      </c>
      <c r="P3422">
        <v>0</v>
      </c>
      <c r="Q3422">
        <v>1283</v>
      </c>
      <c r="R3422">
        <f t="shared" si="212"/>
        <v>0</v>
      </c>
      <c r="S3422">
        <f t="shared" si="213"/>
        <v>1</v>
      </c>
      <c r="T3422">
        <v>92</v>
      </c>
      <c r="U3422" t="s">
        <v>19</v>
      </c>
    </row>
    <row r="3423" spans="1:21" x14ac:dyDescent="0.35">
      <c r="A3423">
        <v>65</v>
      </c>
      <c r="B3423" t="s">
        <v>46</v>
      </c>
      <c r="C3423" t="str">
        <f t="shared" si="214"/>
        <v>employed</v>
      </c>
      <c r="D3423" t="s">
        <v>17</v>
      </c>
      <c r="E3423" t="s">
        <v>18</v>
      </c>
      <c r="F3423" t="s">
        <v>19</v>
      </c>
      <c r="G3423">
        <f t="shared" si="215"/>
        <v>0</v>
      </c>
      <c r="H3423" t="s">
        <v>25</v>
      </c>
      <c r="I3423" t="s">
        <v>19</v>
      </c>
      <c r="J3423" t="s">
        <v>20</v>
      </c>
      <c r="K3423">
        <v>4</v>
      </c>
      <c r="L3423" t="s">
        <v>50</v>
      </c>
      <c r="M3423" t="s">
        <v>22</v>
      </c>
      <c r="N3423">
        <v>7</v>
      </c>
      <c r="O3423">
        <v>-1</v>
      </c>
      <c r="P3423">
        <v>0</v>
      </c>
      <c r="Q3423">
        <v>2179</v>
      </c>
      <c r="R3423">
        <f t="shared" si="212"/>
        <v>0</v>
      </c>
      <c r="S3423">
        <f t="shared" si="213"/>
        <v>1</v>
      </c>
      <c r="T3423">
        <v>112</v>
      </c>
      <c r="U3423" t="s">
        <v>19</v>
      </c>
    </row>
    <row r="3424" spans="1:21" x14ac:dyDescent="0.35">
      <c r="A3424">
        <v>39</v>
      </c>
      <c r="B3424" t="s">
        <v>35</v>
      </c>
      <c r="C3424" t="str">
        <f t="shared" si="214"/>
        <v>employed</v>
      </c>
      <c r="D3424" t="s">
        <v>17</v>
      </c>
      <c r="E3424" t="s">
        <v>30</v>
      </c>
      <c r="F3424" t="s">
        <v>19</v>
      </c>
      <c r="G3424">
        <f t="shared" si="215"/>
        <v>0</v>
      </c>
      <c r="H3424" t="s">
        <v>19</v>
      </c>
      <c r="I3424" t="s">
        <v>19</v>
      </c>
      <c r="J3424" t="s">
        <v>22</v>
      </c>
      <c r="K3424">
        <v>6</v>
      </c>
      <c r="L3424" t="s">
        <v>32</v>
      </c>
      <c r="M3424" t="s">
        <v>22</v>
      </c>
      <c r="N3424">
        <v>1</v>
      </c>
      <c r="O3424">
        <v>-1</v>
      </c>
      <c r="P3424">
        <v>0</v>
      </c>
      <c r="Q3424">
        <v>1047</v>
      </c>
      <c r="R3424">
        <f t="shared" si="212"/>
        <v>0</v>
      </c>
      <c r="S3424">
        <f t="shared" si="213"/>
        <v>1</v>
      </c>
      <c r="T3424">
        <v>554</v>
      </c>
      <c r="U3424" t="s">
        <v>25</v>
      </c>
    </row>
    <row r="3425" spans="1:21" x14ac:dyDescent="0.35">
      <c r="A3425">
        <v>52</v>
      </c>
      <c r="B3425" t="s">
        <v>33</v>
      </c>
      <c r="C3425" t="str">
        <f t="shared" si="214"/>
        <v>employed</v>
      </c>
      <c r="D3425" t="s">
        <v>17</v>
      </c>
      <c r="E3425" t="s">
        <v>18</v>
      </c>
      <c r="F3425" t="s">
        <v>19</v>
      </c>
      <c r="G3425">
        <f t="shared" si="215"/>
        <v>0</v>
      </c>
      <c r="H3425" t="s">
        <v>19</v>
      </c>
      <c r="I3425" t="s">
        <v>19</v>
      </c>
      <c r="J3425" t="s">
        <v>20</v>
      </c>
      <c r="K3425">
        <v>13</v>
      </c>
      <c r="L3425" t="s">
        <v>40</v>
      </c>
      <c r="M3425" t="s">
        <v>22</v>
      </c>
      <c r="N3425">
        <v>2</v>
      </c>
      <c r="O3425">
        <v>-1</v>
      </c>
      <c r="P3425">
        <v>0</v>
      </c>
      <c r="Q3425">
        <v>36</v>
      </c>
      <c r="R3425">
        <f t="shared" si="212"/>
        <v>0</v>
      </c>
      <c r="S3425">
        <f t="shared" si="213"/>
        <v>1</v>
      </c>
      <c r="T3425">
        <v>109</v>
      </c>
      <c r="U3425" t="s">
        <v>19</v>
      </c>
    </row>
    <row r="3426" spans="1:21" x14ac:dyDescent="0.35">
      <c r="A3426">
        <v>55</v>
      </c>
      <c r="B3426" t="s">
        <v>37</v>
      </c>
      <c r="C3426" t="str">
        <f t="shared" si="214"/>
        <v>employed</v>
      </c>
      <c r="D3426" t="s">
        <v>17</v>
      </c>
      <c r="E3426" t="s">
        <v>24</v>
      </c>
      <c r="F3426" t="s">
        <v>25</v>
      </c>
      <c r="G3426">
        <f t="shared" si="215"/>
        <v>1</v>
      </c>
      <c r="H3426" t="s">
        <v>19</v>
      </c>
      <c r="I3426" t="s">
        <v>19</v>
      </c>
      <c r="J3426" t="s">
        <v>20</v>
      </c>
      <c r="K3426">
        <v>2</v>
      </c>
      <c r="L3426" t="s">
        <v>34</v>
      </c>
      <c r="M3426" t="s">
        <v>22</v>
      </c>
      <c r="N3426">
        <v>1</v>
      </c>
      <c r="O3426">
        <v>-1</v>
      </c>
      <c r="P3426">
        <v>0</v>
      </c>
      <c r="Q3426">
        <v>-308</v>
      </c>
      <c r="R3426">
        <f t="shared" si="212"/>
        <v>0</v>
      </c>
      <c r="S3426">
        <f t="shared" si="213"/>
        <v>1</v>
      </c>
      <c r="T3426">
        <v>781</v>
      </c>
      <c r="U3426" t="s">
        <v>25</v>
      </c>
    </row>
    <row r="3427" spans="1:21" x14ac:dyDescent="0.35">
      <c r="A3427">
        <v>26</v>
      </c>
      <c r="B3427" t="s">
        <v>28</v>
      </c>
      <c r="C3427" t="str">
        <f t="shared" si="214"/>
        <v>employed</v>
      </c>
      <c r="D3427" t="s">
        <v>29</v>
      </c>
      <c r="E3427" t="s">
        <v>30</v>
      </c>
      <c r="F3427" t="s">
        <v>19</v>
      </c>
      <c r="G3427">
        <f t="shared" si="215"/>
        <v>0</v>
      </c>
      <c r="H3427" t="s">
        <v>19</v>
      </c>
      <c r="I3427" t="s">
        <v>19</v>
      </c>
      <c r="J3427" t="s">
        <v>20</v>
      </c>
      <c r="K3427">
        <v>19</v>
      </c>
      <c r="L3427" t="s">
        <v>21</v>
      </c>
      <c r="M3427" t="s">
        <v>22</v>
      </c>
      <c r="N3427">
        <v>1</v>
      </c>
      <c r="O3427">
        <v>-1</v>
      </c>
      <c r="P3427">
        <v>0</v>
      </c>
      <c r="Q3427">
        <v>1177</v>
      </c>
      <c r="R3427">
        <f t="shared" si="212"/>
        <v>0</v>
      </c>
      <c r="S3427">
        <f t="shared" si="213"/>
        <v>1</v>
      </c>
      <c r="T3427">
        <v>116</v>
      </c>
      <c r="U3427" t="s">
        <v>19</v>
      </c>
    </row>
    <row r="3428" spans="1:21" x14ac:dyDescent="0.35">
      <c r="A3428">
        <v>40</v>
      </c>
      <c r="B3428" t="s">
        <v>35</v>
      </c>
      <c r="C3428" t="str">
        <f t="shared" si="214"/>
        <v>employed</v>
      </c>
      <c r="D3428" t="s">
        <v>17</v>
      </c>
      <c r="E3428" t="s">
        <v>18</v>
      </c>
      <c r="F3428" t="s">
        <v>19</v>
      </c>
      <c r="G3428">
        <f t="shared" si="215"/>
        <v>0</v>
      </c>
      <c r="H3428" t="s">
        <v>25</v>
      </c>
      <c r="I3428" t="s">
        <v>19</v>
      </c>
      <c r="J3428" t="s">
        <v>20</v>
      </c>
      <c r="K3428">
        <v>13</v>
      </c>
      <c r="L3428" t="s">
        <v>26</v>
      </c>
      <c r="M3428" t="s">
        <v>36</v>
      </c>
      <c r="N3428">
        <v>1</v>
      </c>
      <c r="O3428">
        <v>173</v>
      </c>
      <c r="P3428">
        <v>24</v>
      </c>
      <c r="Q3428">
        <v>2077</v>
      </c>
      <c r="R3428">
        <f t="shared" si="212"/>
        <v>0</v>
      </c>
      <c r="S3428">
        <f t="shared" si="213"/>
        <v>1</v>
      </c>
      <c r="T3428">
        <v>363</v>
      </c>
      <c r="U3428" t="s">
        <v>19</v>
      </c>
    </row>
    <row r="3429" spans="1:21" x14ac:dyDescent="0.35">
      <c r="A3429">
        <v>52</v>
      </c>
      <c r="B3429" t="s">
        <v>38</v>
      </c>
      <c r="C3429" t="str">
        <f t="shared" si="214"/>
        <v>employed</v>
      </c>
      <c r="D3429" t="s">
        <v>17</v>
      </c>
      <c r="E3429" t="s">
        <v>24</v>
      </c>
      <c r="F3429" t="s">
        <v>19</v>
      </c>
      <c r="G3429">
        <f t="shared" si="215"/>
        <v>0</v>
      </c>
      <c r="H3429" t="s">
        <v>19</v>
      </c>
      <c r="I3429" t="s">
        <v>19</v>
      </c>
      <c r="J3429" t="s">
        <v>20</v>
      </c>
      <c r="K3429">
        <v>7</v>
      </c>
      <c r="L3429" t="s">
        <v>40</v>
      </c>
      <c r="M3429" t="s">
        <v>22</v>
      </c>
      <c r="N3429">
        <v>2</v>
      </c>
      <c r="O3429">
        <v>-1</v>
      </c>
      <c r="P3429">
        <v>0</v>
      </c>
      <c r="Q3429">
        <v>0</v>
      </c>
      <c r="R3429">
        <f t="shared" si="212"/>
        <v>0</v>
      </c>
      <c r="S3429">
        <f t="shared" si="213"/>
        <v>1</v>
      </c>
      <c r="T3429">
        <v>82</v>
      </c>
      <c r="U3429" t="s">
        <v>19</v>
      </c>
    </row>
    <row r="3430" spans="1:21" x14ac:dyDescent="0.35">
      <c r="A3430">
        <v>29</v>
      </c>
      <c r="B3430" t="s">
        <v>35</v>
      </c>
      <c r="C3430" t="str">
        <f t="shared" si="214"/>
        <v>employed</v>
      </c>
      <c r="D3430" t="s">
        <v>17</v>
      </c>
      <c r="E3430" t="s">
        <v>30</v>
      </c>
      <c r="F3430" t="s">
        <v>19</v>
      </c>
      <c r="G3430">
        <f t="shared" si="215"/>
        <v>0</v>
      </c>
      <c r="H3430" t="s">
        <v>19</v>
      </c>
      <c r="I3430" t="s">
        <v>19</v>
      </c>
      <c r="J3430" t="s">
        <v>20</v>
      </c>
      <c r="K3430">
        <v>18</v>
      </c>
      <c r="L3430" t="s">
        <v>43</v>
      </c>
      <c r="M3430" t="s">
        <v>22</v>
      </c>
      <c r="N3430">
        <v>3</v>
      </c>
      <c r="O3430">
        <v>-1</v>
      </c>
      <c r="P3430">
        <v>0</v>
      </c>
      <c r="Q3430">
        <v>1</v>
      </c>
      <c r="R3430">
        <f t="shared" si="212"/>
        <v>0</v>
      </c>
      <c r="S3430">
        <f t="shared" si="213"/>
        <v>1</v>
      </c>
      <c r="T3430">
        <v>167</v>
      </c>
      <c r="U3430" t="s">
        <v>19</v>
      </c>
    </row>
    <row r="3431" spans="1:21" x14ac:dyDescent="0.35">
      <c r="A3431">
        <v>41</v>
      </c>
      <c r="B3431" t="s">
        <v>33</v>
      </c>
      <c r="C3431" t="str">
        <f t="shared" si="214"/>
        <v>employed</v>
      </c>
      <c r="D3431" t="s">
        <v>17</v>
      </c>
      <c r="E3431" t="s">
        <v>18</v>
      </c>
      <c r="F3431" t="s">
        <v>19</v>
      </c>
      <c r="G3431">
        <f t="shared" si="215"/>
        <v>0</v>
      </c>
      <c r="H3431" t="s">
        <v>25</v>
      </c>
      <c r="I3431" t="s">
        <v>19</v>
      </c>
      <c r="J3431" t="s">
        <v>20</v>
      </c>
      <c r="K3431">
        <v>20</v>
      </c>
      <c r="L3431" t="s">
        <v>45</v>
      </c>
      <c r="M3431" t="s">
        <v>27</v>
      </c>
      <c r="N3431">
        <v>1</v>
      </c>
      <c r="O3431">
        <v>190</v>
      </c>
      <c r="P3431">
        <v>1</v>
      </c>
      <c r="Q3431">
        <v>7735</v>
      </c>
      <c r="R3431">
        <f t="shared" si="212"/>
        <v>0</v>
      </c>
      <c r="S3431">
        <f t="shared" si="213"/>
        <v>1</v>
      </c>
      <c r="T3431">
        <v>220</v>
      </c>
      <c r="U3431" t="s">
        <v>19</v>
      </c>
    </row>
    <row r="3432" spans="1:21" x14ac:dyDescent="0.35">
      <c r="A3432">
        <v>30</v>
      </c>
      <c r="B3432" t="s">
        <v>37</v>
      </c>
      <c r="C3432" t="str">
        <f t="shared" si="214"/>
        <v>employed</v>
      </c>
      <c r="D3432" t="s">
        <v>29</v>
      </c>
      <c r="E3432" t="s">
        <v>30</v>
      </c>
      <c r="F3432" t="s">
        <v>19</v>
      </c>
      <c r="G3432">
        <f t="shared" si="215"/>
        <v>0</v>
      </c>
      <c r="H3432" t="s">
        <v>25</v>
      </c>
      <c r="I3432" t="s">
        <v>19</v>
      </c>
      <c r="J3432" t="s">
        <v>20</v>
      </c>
      <c r="K3432">
        <v>18</v>
      </c>
      <c r="L3432" t="s">
        <v>26</v>
      </c>
      <c r="M3432" t="s">
        <v>22</v>
      </c>
      <c r="N3432">
        <v>1</v>
      </c>
      <c r="O3432">
        <v>-1</v>
      </c>
      <c r="P3432">
        <v>0</v>
      </c>
      <c r="Q3432">
        <v>1922</v>
      </c>
      <c r="R3432">
        <f t="shared" si="212"/>
        <v>0</v>
      </c>
      <c r="S3432">
        <f t="shared" si="213"/>
        <v>1</v>
      </c>
      <c r="T3432">
        <v>546</v>
      </c>
      <c r="U3432" t="s">
        <v>19</v>
      </c>
    </row>
    <row r="3433" spans="1:21" x14ac:dyDescent="0.35">
      <c r="A3433">
        <v>28</v>
      </c>
      <c r="B3433" t="s">
        <v>41</v>
      </c>
      <c r="C3433" t="str">
        <f t="shared" si="214"/>
        <v>unemployed</v>
      </c>
      <c r="D3433" t="s">
        <v>29</v>
      </c>
      <c r="E3433" t="s">
        <v>24</v>
      </c>
      <c r="F3433" t="s">
        <v>19</v>
      </c>
      <c r="G3433">
        <f t="shared" si="215"/>
        <v>0</v>
      </c>
      <c r="H3433" t="s">
        <v>19</v>
      </c>
      <c r="I3433" t="s">
        <v>19</v>
      </c>
      <c r="J3433" t="s">
        <v>20</v>
      </c>
      <c r="K3433">
        <v>23</v>
      </c>
      <c r="L3433" t="s">
        <v>43</v>
      </c>
      <c r="M3433" t="s">
        <v>22</v>
      </c>
      <c r="N3433">
        <v>2</v>
      </c>
      <c r="O3433">
        <v>-1</v>
      </c>
      <c r="P3433">
        <v>0</v>
      </c>
      <c r="Q3433">
        <v>153</v>
      </c>
      <c r="R3433">
        <f t="shared" si="212"/>
        <v>0</v>
      </c>
      <c r="S3433">
        <f t="shared" si="213"/>
        <v>0</v>
      </c>
      <c r="T3433">
        <v>1124</v>
      </c>
      <c r="U3433" t="s">
        <v>25</v>
      </c>
    </row>
    <row r="3434" spans="1:21" x14ac:dyDescent="0.35">
      <c r="A3434">
        <v>26</v>
      </c>
      <c r="B3434" t="s">
        <v>33</v>
      </c>
      <c r="C3434" t="str">
        <f t="shared" si="214"/>
        <v>employed</v>
      </c>
      <c r="D3434" t="s">
        <v>17</v>
      </c>
      <c r="E3434" t="s">
        <v>24</v>
      </c>
      <c r="F3434" t="s">
        <v>19</v>
      </c>
      <c r="G3434">
        <f t="shared" si="215"/>
        <v>0</v>
      </c>
      <c r="H3434" t="s">
        <v>25</v>
      </c>
      <c r="I3434" t="s">
        <v>19</v>
      </c>
      <c r="J3434" t="s">
        <v>22</v>
      </c>
      <c r="K3434">
        <v>8</v>
      </c>
      <c r="L3434" t="s">
        <v>26</v>
      </c>
      <c r="M3434" t="s">
        <v>22</v>
      </c>
      <c r="N3434">
        <v>1</v>
      </c>
      <c r="O3434">
        <v>-1</v>
      </c>
      <c r="P3434">
        <v>0</v>
      </c>
      <c r="Q3434">
        <v>2770</v>
      </c>
      <c r="R3434">
        <f t="shared" si="212"/>
        <v>0</v>
      </c>
      <c r="S3434">
        <f t="shared" si="213"/>
        <v>1</v>
      </c>
      <c r="T3434">
        <v>141</v>
      </c>
      <c r="U3434" t="s">
        <v>19</v>
      </c>
    </row>
    <row r="3435" spans="1:21" x14ac:dyDescent="0.35">
      <c r="A3435">
        <v>58</v>
      </c>
      <c r="B3435" t="s">
        <v>28</v>
      </c>
      <c r="C3435" t="str">
        <f t="shared" si="214"/>
        <v>employed</v>
      </c>
      <c r="D3435" t="s">
        <v>17</v>
      </c>
      <c r="E3435" t="s">
        <v>24</v>
      </c>
      <c r="F3435" t="s">
        <v>19</v>
      </c>
      <c r="G3435">
        <f t="shared" si="215"/>
        <v>0</v>
      </c>
      <c r="H3435" t="s">
        <v>19</v>
      </c>
      <c r="I3435" t="s">
        <v>19</v>
      </c>
      <c r="J3435" t="s">
        <v>20</v>
      </c>
      <c r="K3435">
        <v>27</v>
      </c>
      <c r="L3435" t="s">
        <v>26</v>
      </c>
      <c r="M3435" t="s">
        <v>36</v>
      </c>
      <c r="N3435">
        <v>1</v>
      </c>
      <c r="O3435">
        <v>161</v>
      </c>
      <c r="P3435">
        <v>2</v>
      </c>
      <c r="Q3435">
        <v>139</v>
      </c>
      <c r="R3435">
        <f t="shared" si="212"/>
        <v>0</v>
      </c>
      <c r="S3435">
        <f t="shared" si="213"/>
        <v>1</v>
      </c>
      <c r="T3435">
        <v>188</v>
      </c>
      <c r="U3435" t="s">
        <v>19</v>
      </c>
    </row>
    <row r="3436" spans="1:21" x14ac:dyDescent="0.35">
      <c r="A3436">
        <v>29</v>
      </c>
      <c r="B3436" t="s">
        <v>28</v>
      </c>
      <c r="C3436" t="str">
        <f t="shared" si="214"/>
        <v>employed</v>
      </c>
      <c r="D3436" t="s">
        <v>29</v>
      </c>
      <c r="E3436" t="s">
        <v>30</v>
      </c>
      <c r="F3436" t="s">
        <v>19</v>
      </c>
      <c r="G3436">
        <f t="shared" si="215"/>
        <v>0</v>
      </c>
      <c r="H3436" t="s">
        <v>25</v>
      </c>
      <c r="I3436" t="s">
        <v>19</v>
      </c>
      <c r="J3436" t="s">
        <v>20</v>
      </c>
      <c r="K3436">
        <v>14</v>
      </c>
      <c r="L3436" t="s">
        <v>26</v>
      </c>
      <c r="M3436" t="s">
        <v>27</v>
      </c>
      <c r="N3436">
        <v>4</v>
      </c>
      <c r="O3436">
        <v>371</v>
      </c>
      <c r="P3436">
        <v>3</v>
      </c>
      <c r="Q3436">
        <v>21</v>
      </c>
      <c r="R3436">
        <f t="shared" si="212"/>
        <v>0</v>
      </c>
      <c r="S3436">
        <f t="shared" si="213"/>
        <v>1</v>
      </c>
      <c r="T3436">
        <v>107</v>
      </c>
      <c r="U3436" t="s">
        <v>19</v>
      </c>
    </row>
    <row r="3437" spans="1:21" x14ac:dyDescent="0.35">
      <c r="A3437">
        <v>48</v>
      </c>
      <c r="B3437" t="s">
        <v>37</v>
      </c>
      <c r="C3437" t="str">
        <f t="shared" si="214"/>
        <v>employed</v>
      </c>
      <c r="D3437" t="s">
        <v>17</v>
      </c>
      <c r="E3437" t="s">
        <v>24</v>
      </c>
      <c r="F3437" t="s">
        <v>19</v>
      </c>
      <c r="G3437">
        <f t="shared" si="215"/>
        <v>0</v>
      </c>
      <c r="H3437" t="s">
        <v>25</v>
      </c>
      <c r="I3437" t="s">
        <v>19</v>
      </c>
      <c r="J3437" t="s">
        <v>22</v>
      </c>
      <c r="K3437">
        <v>17</v>
      </c>
      <c r="L3437" t="s">
        <v>32</v>
      </c>
      <c r="M3437" t="s">
        <v>22</v>
      </c>
      <c r="N3437">
        <v>4</v>
      </c>
      <c r="O3437">
        <v>-1</v>
      </c>
      <c r="P3437">
        <v>0</v>
      </c>
      <c r="Q3437">
        <v>178</v>
      </c>
      <c r="R3437">
        <f t="shared" si="212"/>
        <v>0</v>
      </c>
      <c r="S3437">
        <f t="shared" si="213"/>
        <v>1</v>
      </c>
      <c r="T3437">
        <v>320</v>
      </c>
      <c r="U3437" t="s">
        <v>19</v>
      </c>
    </row>
    <row r="3438" spans="1:21" x14ac:dyDescent="0.35">
      <c r="A3438">
        <v>35</v>
      </c>
      <c r="B3438" t="s">
        <v>33</v>
      </c>
      <c r="C3438" t="str">
        <f t="shared" si="214"/>
        <v>employed</v>
      </c>
      <c r="D3438" t="s">
        <v>17</v>
      </c>
      <c r="E3438" t="s">
        <v>24</v>
      </c>
      <c r="F3438" t="s">
        <v>19</v>
      </c>
      <c r="G3438">
        <f t="shared" si="215"/>
        <v>0</v>
      </c>
      <c r="H3438" t="s">
        <v>25</v>
      </c>
      <c r="I3438" t="s">
        <v>19</v>
      </c>
      <c r="J3438" t="s">
        <v>20</v>
      </c>
      <c r="K3438">
        <v>15</v>
      </c>
      <c r="L3438" t="s">
        <v>31</v>
      </c>
      <c r="M3438" t="s">
        <v>22</v>
      </c>
      <c r="N3438">
        <v>3</v>
      </c>
      <c r="O3438">
        <v>-1</v>
      </c>
      <c r="P3438">
        <v>0</v>
      </c>
      <c r="Q3438">
        <v>444</v>
      </c>
      <c r="R3438">
        <f t="shared" si="212"/>
        <v>0</v>
      </c>
      <c r="S3438">
        <f t="shared" si="213"/>
        <v>1</v>
      </c>
      <c r="T3438">
        <v>244</v>
      </c>
      <c r="U3438" t="s">
        <v>19</v>
      </c>
    </row>
    <row r="3439" spans="1:21" x14ac:dyDescent="0.35">
      <c r="A3439">
        <v>26</v>
      </c>
      <c r="B3439" t="s">
        <v>23</v>
      </c>
      <c r="C3439" t="str">
        <f t="shared" si="214"/>
        <v>employed</v>
      </c>
      <c r="D3439" t="s">
        <v>29</v>
      </c>
      <c r="E3439" t="s">
        <v>24</v>
      </c>
      <c r="F3439" t="s">
        <v>19</v>
      </c>
      <c r="G3439">
        <f t="shared" si="215"/>
        <v>0</v>
      </c>
      <c r="H3439" t="s">
        <v>25</v>
      </c>
      <c r="I3439" t="s">
        <v>19</v>
      </c>
      <c r="J3439" t="s">
        <v>20</v>
      </c>
      <c r="K3439">
        <v>22</v>
      </c>
      <c r="L3439" t="s">
        <v>43</v>
      </c>
      <c r="M3439" t="s">
        <v>22</v>
      </c>
      <c r="N3439">
        <v>2</v>
      </c>
      <c r="O3439">
        <v>-1</v>
      </c>
      <c r="P3439">
        <v>0</v>
      </c>
      <c r="Q3439">
        <v>209</v>
      </c>
      <c r="R3439">
        <f t="shared" si="212"/>
        <v>0</v>
      </c>
      <c r="S3439">
        <f t="shared" si="213"/>
        <v>1</v>
      </c>
      <c r="T3439">
        <v>319</v>
      </c>
      <c r="U3439" t="s">
        <v>19</v>
      </c>
    </row>
    <row r="3440" spans="1:21" x14ac:dyDescent="0.35">
      <c r="A3440">
        <v>49</v>
      </c>
      <c r="B3440" t="s">
        <v>33</v>
      </c>
      <c r="C3440" t="str">
        <f t="shared" si="214"/>
        <v>employed</v>
      </c>
      <c r="D3440" t="s">
        <v>17</v>
      </c>
      <c r="E3440" t="s">
        <v>22</v>
      </c>
      <c r="F3440" t="s">
        <v>19</v>
      </c>
      <c r="G3440">
        <f t="shared" si="215"/>
        <v>0</v>
      </c>
      <c r="H3440" t="s">
        <v>19</v>
      </c>
      <c r="I3440" t="s">
        <v>19</v>
      </c>
      <c r="J3440" t="s">
        <v>22</v>
      </c>
      <c r="K3440">
        <v>16</v>
      </c>
      <c r="L3440" t="s">
        <v>32</v>
      </c>
      <c r="M3440" t="s">
        <v>22</v>
      </c>
      <c r="N3440">
        <v>2</v>
      </c>
      <c r="O3440">
        <v>-1</v>
      </c>
      <c r="P3440">
        <v>0</v>
      </c>
      <c r="Q3440">
        <v>3096</v>
      </c>
      <c r="R3440">
        <f t="shared" si="212"/>
        <v>0</v>
      </c>
      <c r="S3440">
        <f t="shared" si="213"/>
        <v>1</v>
      </c>
      <c r="T3440">
        <v>147</v>
      </c>
      <c r="U3440" t="s">
        <v>19</v>
      </c>
    </row>
    <row r="3441" spans="1:21" x14ac:dyDescent="0.35">
      <c r="A3441">
        <v>34</v>
      </c>
      <c r="B3441" t="s">
        <v>39</v>
      </c>
      <c r="C3441" t="str">
        <f t="shared" si="214"/>
        <v>employed</v>
      </c>
      <c r="D3441" t="s">
        <v>17</v>
      </c>
      <c r="E3441" t="s">
        <v>24</v>
      </c>
      <c r="F3441" t="s">
        <v>19</v>
      </c>
      <c r="G3441">
        <f t="shared" si="215"/>
        <v>0</v>
      </c>
      <c r="H3441" t="s">
        <v>19</v>
      </c>
      <c r="I3441" t="s">
        <v>19</v>
      </c>
      <c r="J3441" t="s">
        <v>20</v>
      </c>
      <c r="K3441">
        <v>3</v>
      </c>
      <c r="L3441" t="s">
        <v>51</v>
      </c>
      <c r="M3441" t="s">
        <v>36</v>
      </c>
      <c r="N3441">
        <v>6</v>
      </c>
      <c r="O3441">
        <v>467</v>
      </c>
      <c r="P3441">
        <v>5</v>
      </c>
      <c r="Q3441">
        <v>5320</v>
      </c>
      <c r="R3441">
        <f t="shared" si="212"/>
        <v>0</v>
      </c>
      <c r="S3441">
        <f t="shared" si="213"/>
        <v>1</v>
      </c>
      <c r="T3441">
        <v>114</v>
      </c>
      <c r="U3441" t="s">
        <v>19</v>
      </c>
    </row>
    <row r="3442" spans="1:21" x14ac:dyDescent="0.35">
      <c r="A3442">
        <v>32</v>
      </c>
      <c r="B3442" t="s">
        <v>23</v>
      </c>
      <c r="C3442" t="str">
        <f t="shared" si="214"/>
        <v>employed</v>
      </c>
      <c r="D3442" t="s">
        <v>17</v>
      </c>
      <c r="E3442" t="s">
        <v>24</v>
      </c>
      <c r="F3442" t="s">
        <v>19</v>
      </c>
      <c r="G3442">
        <f t="shared" si="215"/>
        <v>0</v>
      </c>
      <c r="H3442" t="s">
        <v>25</v>
      </c>
      <c r="I3442" t="s">
        <v>25</v>
      </c>
      <c r="J3442" t="s">
        <v>20</v>
      </c>
      <c r="K3442">
        <v>18</v>
      </c>
      <c r="L3442" t="s">
        <v>45</v>
      </c>
      <c r="M3442" t="s">
        <v>22</v>
      </c>
      <c r="N3442">
        <v>2</v>
      </c>
      <c r="O3442">
        <v>-1</v>
      </c>
      <c r="P3442">
        <v>0</v>
      </c>
      <c r="Q3442">
        <v>4885</v>
      </c>
      <c r="R3442">
        <f t="shared" si="212"/>
        <v>1</v>
      </c>
      <c r="S3442">
        <f t="shared" si="213"/>
        <v>1</v>
      </c>
      <c r="T3442">
        <v>400</v>
      </c>
      <c r="U3442" t="s">
        <v>19</v>
      </c>
    </row>
    <row r="3443" spans="1:21" x14ac:dyDescent="0.35">
      <c r="A3443">
        <v>31</v>
      </c>
      <c r="B3443" t="s">
        <v>39</v>
      </c>
      <c r="C3443" t="str">
        <f t="shared" si="214"/>
        <v>employed</v>
      </c>
      <c r="D3443" t="s">
        <v>17</v>
      </c>
      <c r="E3443" t="s">
        <v>24</v>
      </c>
      <c r="F3443" t="s">
        <v>19</v>
      </c>
      <c r="G3443">
        <f t="shared" si="215"/>
        <v>0</v>
      </c>
      <c r="H3443" t="s">
        <v>25</v>
      </c>
      <c r="I3443" t="s">
        <v>25</v>
      </c>
      <c r="J3443" t="s">
        <v>20</v>
      </c>
      <c r="K3443">
        <v>18</v>
      </c>
      <c r="L3443" t="s">
        <v>45</v>
      </c>
      <c r="M3443" t="s">
        <v>22</v>
      </c>
      <c r="N3443">
        <v>3</v>
      </c>
      <c r="O3443">
        <v>-1</v>
      </c>
      <c r="P3443">
        <v>0</v>
      </c>
      <c r="Q3443">
        <v>0</v>
      </c>
      <c r="R3443">
        <f t="shared" si="212"/>
        <v>1</v>
      </c>
      <c r="S3443">
        <f t="shared" si="213"/>
        <v>1</v>
      </c>
      <c r="T3443">
        <v>79</v>
      </c>
      <c r="U3443" t="s">
        <v>19</v>
      </c>
    </row>
    <row r="3444" spans="1:21" x14ac:dyDescent="0.35">
      <c r="A3444">
        <v>48</v>
      </c>
      <c r="B3444" t="s">
        <v>16</v>
      </c>
      <c r="C3444" t="str">
        <f t="shared" si="214"/>
        <v>unemployed</v>
      </c>
      <c r="D3444" t="s">
        <v>17</v>
      </c>
      <c r="E3444" t="s">
        <v>18</v>
      </c>
      <c r="F3444" t="s">
        <v>19</v>
      </c>
      <c r="G3444">
        <f t="shared" si="215"/>
        <v>0</v>
      </c>
      <c r="H3444" t="s">
        <v>19</v>
      </c>
      <c r="I3444" t="s">
        <v>19</v>
      </c>
      <c r="J3444" t="s">
        <v>22</v>
      </c>
      <c r="K3444">
        <v>6</v>
      </c>
      <c r="L3444" t="s">
        <v>32</v>
      </c>
      <c r="M3444" t="s">
        <v>22</v>
      </c>
      <c r="N3444">
        <v>4</v>
      </c>
      <c r="O3444">
        <v>-1</v>
      </c>
      <c r="P3444">
        <v>0</v>
      </c>
      <c r="Q3444">
        <v>5462</v>
      </c>
      <c r="R3444">
        <f t="shared" si="212"/>
        <v>0</v>
      </c>
      <c r="S3444">
        <f t="shared" si="213"/>
        <v>0</v>
      </c>
      <c r="T3444">
        <v>29</v>
      </c>
      <c r="U3444" t="s">
        <v>19</v>
      </c>
    </row>
    <row r="3445" spans="1:21" x14ac:dyDescent="0.35">
      <c r="A3445">
        <v>40</v>
      </c>
      <c r="B3445" t="s">
        <v>33</v>
      </c>
      <c r="C3445" t="str">
        <f t="shared" si="214"/>
        <v>employed</v>
      </c>
      <c r="D3445" t="s">
        <v>17</v>
      </c>
      <c r="E3445" t="s">
        <v>24</v>
      </c>
      <c r="F3445" t="s">
        <v>19</v>
      </c>
      <c r="G3445">
        <f t="shared" si="215"/>
        <v>0</v>
      </c>
      <c r="H3445" t="s">
        <v>25</v>
      </c>
      <c r="I3445" t="s">
        <v>19</v>
      </c>
      <c r="J3445" t="s">
        <v>20</v>
      </c>
      <c r="K3445">
        <v>20</v>
      </c>
      <c r="L3445" t="s">
        <v>45</v>
      </c>
      <c r="M3445" t="s">
        <v>22</v>
      </c>
      <c r="N3445">
        <v>2</v>
      </c>
      <c r="O3445">
        <v>-1</v>
      </c>
      <c r="P3445">
        <v>0</v>
      </c>
      <c r="Q3445">
        <v>6767</v>
      </c>
      <c r="R3445">
        <f t="shared" si="212"/>
        <v>0</v>
      </c>
      <c r="S3445">
        <f t="shared" si="213"/>
        <v>1</v>
      </c>
      <c r="T3445">
        <v>97</v>
      </c>
      <c r="U3445" t="s">
        <v>19</v>
      </c>
    </row>
    <row r="3446" spans="1:21" x14ac:dyDescent="0.35">
      <c r="A3446">
        <v>42</v>
      </c>
      <c r="B3446" t="s">
        <v>37</v>
      </c>
      <c r="C3446" t="str">
        <f t="shared" si="214"/>
        <v>employed</v>
      </c>
      <c r="D3446" t="s">
        <v>44</v>
      </c>
      <c r="E3446" t="s">
        <v>24</v>
      </c>
      <c r="F3446" t="s">
        <v>19</v>
      </c>
      <c r="G3446">
        <f t="shared" si="215"/>
        <v>0</v>
      </c>
      <c r="H3446" t="s">
        <v>25</v>
      </c>
      <c r="I3446" t="s">
        <v>19</v>
      </c>
      <c r="J3446" t="s">
        <v>22</v>
      </c>
      <c r="K3446">
        <v>21</v>
      </c>
      <c r="L3446" t="s">
        <v>26</v>
      </c>
      <c r="M3446" t="s">
        <v>22</v>
      </c>
      <c r="N3446">
        <v>5</v>
      </c>
      <c r="O3446">
        <v>-1</v>
      </c>
      <c r="P3446">
        <v>0</v>
      </c>
      <c r="Q3446">
        <v>2974</v>
      </c>
      <c r="R3446">
        <f t="shared" si="212"/>
        <v>0</v>
      </c>
      <c r="S3446">
        <f t="shared" si="213"/>
        <v>1</v>
      </c>
      <c r="T3446">
        <v>187</v>
      </c>
      <c r="U3446" t="s">
        <v>19</v>
      </c>
    </row>
    <row r="3447" spans="1:21" x14ac:dyDescent="0.35">
      <c r="A3447">
        <v>48</v>
      </c>
      <c r="B3447" t="s">
        <v>37</v>
      </c>
      <c r="C3447" t="str">
        <f t="shared" si="214"/>
        <v>employed</v>
      </c>
      <c r="D3447" t="s">
        <v>17</v>
      </c>
      <c r="E3447" t="s">
        <v>24</v>
      </c>
      <c r="F3447" t="s">
        <v>19</v>
      </c>
      <c r="G3447">
        <f t="shared" si="215"/>
        <v>0</v>
      </c>
      <c r="H3447" t="s">
        <v>19</v>
      </c>
      <c r="I3447" t="s">
        <v>19</v>
      </c>
      <c r="J3447" t="s">
        <v>22</v>
      </c>
      <c r="K3447">
        <v>14</v>
      </c>
      <c r="L3447" t="s">
        <v>26</v>
      </c>
      <c r="M3447" t="s">
        <v>22</v>
      </c>
      <c r="N3447">
        <v>1</v>
      </c>
      <c r="O3447">
        <v>-1</v>
      </c>
      <c r="P3447">
        <v>0</v>
      </c>
      <c r="Q3447">
        <v>427</v>
      </c>
      <c r="R3447">
        <f t="shared" si="212"/>
        <v>0</v>
      </c>
      <c r="S3447">
        <f t="shared" si="213"/>
        <v>1</v>
      </c>
      <c r="T3447">
        <v>201</v>
      </c>
      <c r="U3447" t="s">
        <v>19</v>
      </c>
    </row>
    <row r="3448" spans="1:21" x14ac:dyDescent="0.35">
      <c r="A3448">
        <v>38</v>
      </c>
      <c r="B3448" t="s">
        <v>23</v>
      </c>
      <c r="C3448" t="str">
        <f t="shared" si="214"/>
        <v>employed</v>
      </c>
      <c r="D3448" t="s">
        <v>17</v>
      </c>
      <c r="E3448" t="s">
        <v>24</v>
      </c>
      <c r="F3448" t="s">
        <v>19</v>
      </c>
      <c r="G3448">
        <f t="shared" si="215"/>
        <v>0</v>
      </c>
      <c r="H3448" t="s">
        <v>19</v>
      </c>
      <c r="I3448" t="s">
        <v>19</v>
      </c>
      <c r="J3448" t="s">
        <v>20</v>
      </c>
      <c r="K3448">
        <v>2</v>
      </c>
      <c r="L3448" t="s">
        <v>34</v>
      </c>
      <c r="M3448" t="s">
        <v>27</v>
      </c>
      <c r="N3448">
        <v>1</v>
      </c>
      <c r="O3448">
        <v>75</v>
      </c>
      <c r="P3448">
        <v>1</v>
      </c>
      <c r="Q3448">
        <v>8876</v>
      </c>
      <c r="R3448">
        <f t="shared" si="212"/>
        <v>0</v>
      </c>
      <c r="S3448">
        <f t="shared" si="213"/>
        <v>1</v>
      </c>
      <c r="T3448">
        <v>280</v>
      </c>
      <c r="U3448" t="s">
        <v>19</v>
      </c>
    </row>
    <row r="3449" spans="1:21" x14ac:dyDescent="0.35">
      <c r="A3449">
        <v>53</v>
      </c>
      <c r="B3449" t="s">
        <v>28</v>
      </c>
      <c r="C3449" t="str">
        <f t="shared" si="214"/>
        <v>employed</v>
      </c>
      <c r="D3449" t="s">
        <v>17</v>
      </c>
      <c r="E3449" t="s">
        <v>30</v>
      </c>
      <c r="F3449" t="s">
        <v>19</v>
      </c>
      <c r="G3449">
        <f t="shared" si="215"/>
        <v>0</v>
      </c>
      <c r="H3449" t="s">
        <v>19</v>
      </c>
      <c r="I3449" t="s">
        <v>19</v>
      </c>
      <c r="J3449" t="s">
        <v>22</v>
      </c>
      <c r="K3449">
        <v>30</v>
      </c>
      <c r="L3449" t="s">
        <v>26</v>
      </c>
      <c r="M3449" t="s">
        <v>22</v>
      </c>
      <c r="N3449">
        <v>1</v>
      </c>
      <c r="O3449">
        <v>-1</v>
      </c>
      <c r="P3449">
        <v>0</v>
      </c>
      <c r="Q3449">
        <v>146</v>
      </c>
      <c r="R3449">
        <f t="shared" si="212"/>
        <v>0</v>
      </c>
      <c r="S3449">
        <f t="shared" si="213"/>
        <v>1</v>
      </c>
      <c r="T3449">
        <v>150</v>
      </c>
      <c r="U3449" t="s">
        <v>19</v>
      </c>
    </row>
    <row r="3450" spans="1:21" x14ac:dyDescent="0.35">
      <c r="A3450">
        <v>59</v>
      </c>
      <c r="B3450" t="s">
        <v>47</v>
      </c>
      <c r="C3450" t="str">
        <f t="shared" si="214"/>
        <v>unemployed</v>
      </c>
      <c r="D3450" t="s">
        <v>44</v>
      </c>
      <c r="E3450" t="s">
        <v>24</v>
      </c>
      <c r="F3450" t="s">
        <v>19</v>
      </c>
      <c r="G3450">
        <f t="shared" si="215"/>
        <v>0</v>
      </c>
      <c r="H3450" t="s">
        <v>19</v>
      </c>
      <c r="I3450" t="s">
        <v>19</v>
      </c>
      <c r="J3450" t="s">
        <v>20</v>
      </c>
      <c r="K3450">
        <v>24</v>
      </c>
      <c r="L3450" t="s">
        <v>43</v>
      </c>
      <c r="M3450" t="s">
        <v>22</v>
      </c>
      <c r="N3450">
        <v>1</v>
      </c>
      <c r="O3450">
        <v>-1</v>
      </c>
      <c r="P3450">
        <v>0</v>
      </c>
      <c r="Q3450">
        <v>319</v>
      </c>
      <c r="R3450">
        <f t="shared" si="212"/>
        <v>0</v>
      </c>
      <c r="S3450">
        <f t="shared" si="213"/>
        <v>0</v>
      </c>
      <c r="T3450">
        <v>129</v>
      </c>
      <c r="U3450" t="s">
        <v>19</v>
      </c>
    </row>
    <row r="3451" spans="1:21" x14ac:dyDescent="0.35">
      <c r="A3451">
        <v>28</v>
      </c>
      <c r="B3451" t="s">
        <v>16</v>
      </c>
      <c r="C3451" t="str">
        <f t="shared" si="214"/>
        <v>unemployed</v>
      </c>
      <c r="D3451" t="s">
        <v>29</v>
      </c>
      <c r="E3451" t="s">
        <v>24</v>
      </c>
      <c r="F3451" t="s">
        <v>19</v>
      </c>
      <c r="G3451">
        <f t="shared" si="215"/>
        <v>0</v>
      </c>
      <c r="H3451" t="s">
        <v>19</v>
      </c>
      <c r="I3451" t="s">
        <v>19</v>
      </c>
      <c r="J3451" t="s">
        <v>20</v>
      </c>
      <c r="K3451">
        <v>14</v>
      </c>
      <c r="L3451" t="s">
        <v>32</v>
      </c>
      <c r="M3451" t="s">
        <v>22</v>
      </c>
      <c r="N3451">
        <v>1</v>
      </c>
      <c r="O3451">
        <v>-1</v>
      </c>
      <c r="P3451">
        <v>0</v>
      </c>
      <c r="Q3451">
        <v>304</v>
      </c>
      <c r="R3451">
        <f t="shared" si="212"/>
        <v>0</v>
      </c>
      <c r="S3451">
        <f t="shared" si="213"/>
        <v>0</v>
      </c>
      <c r="T3451">
        <v>516</v>
      </c>
      <c r="U3451" t="s">
        <v>19</v>
      </c>
    </row>
    <row r="3452" spans="1:21" x14ac:dyDescent="0.35">
      <c r="A3452">
        <v>41</v>
      </c>
      <c r="B3452" t="s">
        <v>33</v>
      </c>
      <c r="C3452" t="str">
        <f t="shared" si="214"/>
        <v>employed</v>
      </c>
      <c r="D3452" t="s">
        <v>17</v>
      </c>
      <c r="E3452" t="s">
        <v>18</v>
      </c>
      <c r="F3452" t="s">
        <v>19</v>
      </c>
      <c r="G3452">
        <f t="shared" si="215"/>
        <v>0</v>
      </c>
      <c r="H3452" t="s">
        <v>25</v>
      </c>
      <c r="I3452" t="s">
        <v>19</v>
      </c>
      <c r="J3452" t="s">
        <v>22</v>
      </c>
      <c r="K3452">
        <v>16</v>
      </c>
      <c r="L3452" t="s">
        <v>32</v>
      </c>
      <c r="M3452" t="s">
        <v>22</v>
      </c>
      <c r="N3452">
        <v>2</v>
      </c>
      <c r="O3452">
        <v>-1</v>
      </c>
      <c r="P3452">
        <v>0</v>
      </c>
      <c r="Q3452">
        <v>389</v>
      </c>
      <c r="R3452">
        <f t="shared" si="212"/>
        <v>0</v>
      </c>
      <c r="S3452">
        <f t="shared" si="213"/>
        <v>1</v>
      </c>
      <c r="T3452">
        <v>127</v>
      </c>
      <c r="U3452" t="s">
        <v>19</v>
      </c>
    </row>
    <row r="3453" spans="1:21" x14ac:dyDescent="0.35">
      <c r="A3453">
        <v>50</v>
      </c>
      <c r="B3453" t="s">
        <v>28</v>
      </c>
      <c r="C3453" t="str">
        <f t="shared" si="214"/>
        <v>employed</v>
      </c>
      <c r="D3453" t="s">
        <v>29</v>
      </c>
      <c r="E3453" t="s">
        <v>18</v>
      </c>
      <c r="F3453" t="s">
        <v>19</v>
      </c>
      <c r="G3453">
        <f t="shared" si="215"/>
        <v>0</v>
      </c>
      <c r="H3453" t="s">
        <v>19</v>
      </c>
      <c r="I3453" t="s">
        <v>19</v>
      </c>
      <c r="J3453" t="s">
        <v>22</v>
      </c>
      <c r="K3453">
        <v>17</v>
      </c>
      <c r="L3453" t="s">
        <v>32</v>
      </c>
      <c r="M3453" t="s">
        <v>22</v>
      </c>
      <c r="N3453">
        <v>2</v>
      </c>
      <c r="O3453">
        <v>-1</v>
      </c>
      <c r="P3453">
        <v>0</v>
      </c>
      <c r="Q3453">
        <v>766</v>
      </c>
      <c r="R3453">
        <f t="shared" si="212"/>
        <v>0</v>
      </c>
      <c r="S3453">
        <f t="shared" si="213"/>
        <v>1</v>
      </c>
      <c r="T3453">
        <v>174</v>
      </c>
      <c r="U3453" t="s">
        <v>19</v>
      </c>
    </row>
    <row r="3454" spans="1:21" x14ac:dyDescent="0.35">
      <c r="A3454">
        <v>31</v>
      </c>
      <c r="B3454" t="s">
        <v>39</v>
      </c>
      <c r="C3454" t="str">
        <f t="shared" si="214"/>
        <v>employed</v>
      </c>
      <c r="D3454" t="s">
        <v>17</v>
      </c>
      <c r="E3454" t="s">
        <v>24</v>
      </c>
      <c r="F3454" t="s">
        <v>19</v>
      </c>
      <c r="G3454">
        <f t="shared" si="215"/>
        <v>0</v>
      </c>
      <c r="H3454" t="s">
        <v>25</v>
      </c>
      <c r="I3454" t="s">
        <v>19</v>
      </c>
      <c r="J3454" t="s">
        <v>20</v>
      </c>
      <c r="K3454">
        <v>29</v>
      </c>
      <c r="L3454" t="s">
        <v>43</v>
      </c>
      <c r="M3454" t="s">
        <v>22</v>
      </c>
      <c r="N3454">
        <v>5</v>
      </c>
      <c r="O3454">
        <v>-1</v>
      </c>
      <c r="P3454">
        <v>0</v>
      </c>
      <c r="Q3454">
        <v>0</v>
      </c>
      <c r="R3454">
        <f t="shared" si="212"/>
        <v>0</v>
      </c>
      <c r="S3454">
        <f t="shared" si="213"/>
        <v>1</v>
      </c>
      <c r="T3454">
        <v>82</v>
      </c>
      <c r="U3454" t="s">
        <v>19</v>
      </c>
    </row>
    <row r="3455" spans="1:21" x14ac:dyDescent="0.35">
      <c r="A3455">
        <v>30</v>
      </c>
      <c r="B3455" t="s">
        <v>37</v>
      </c>
      <c r="C3455" t="str">
        <f t="shared" si="214"/>
        <v>employed</v>
      </c>
      <c r="D3455" t="s">
        <v>29</v>
      </c>
      <c r="E3455" t="s">
        <v>24</v>
      </c>
      <c r="F3455" t="s">
        <v>19</v>
      </c>
      <c r="G3455">
        <f t="shared" si="215"/>
        <v>0</v>
      </c>
      <c r="H3455" t="s">
        <v>25</v>
      </c>
      <c r="I3455" t="s">
        <v>19</v>
      </c>
      <c r="J3455" t="s">
        <v>22</v>
      </c>
      <c r="K3455">
        <v>3</v>
      </c>
      <c r="L3455" t="s">
        <v>32</v>
      </c>
      <c r="M3455" t="s">
        <v>22</v>
      </c>
      <c r="N3455">
        <v>2</v>
      </c>
      <c r="O3455">
        <v>-1</v>
      </c>
      <c r="P3455">
        <v>0</v>
      </c>
      <c r="Q3455">
        <v>3107</v>
      </c>
      <c r="R3455">
        <f t="shared" si="212"/>
        <v>0</v>
      </c>
      <c r="S3455">
        <f t="shared" si="213"/>
        <v>1</v>
      </c>
      <c r="T3455">
        <v>1516</v>
      </c>
      <c r="U3455" t="s">
        <v>19</v>
      </c>
    </row>
    <row r="3456" spans="1:21" x14ac:dyDescent="0.35">
      <c r="A3456">
        <v>59</v>
      </c>
      <c r="B3456" t="s">
        <v>39</v>
      </c>
      <c r="C3456" t="str">
        <f t="shared" si="214"/>
        <v>employed</v>
      </c>
      <c r="D3456" t="s">
        <v>44</v>
      </c>
      <c r="E3456" t="s">
        <v>24</v>
      </c>
      <c r="F3456" t="s">
        <v>19</v>
      </c>
      <c r="G3456">
        <f t="shared" si="215"/>
        <v>0</v>
      </c>
      <c r="H3456" t="s">
        <v>25</v>
      </c>
      <c r="I3456" t="s">
        <v>19</v>
      </c>
      <c r="J3456" t="s">
        <v>22</v>
      </c>
      <c r="K3456">
        <v>16</v>
      </c>
      <c r="L3456" t="s">
        <v>26</v>
      </c>
      <c r="M3456" t="s">
        <v>22</v>
      </c>
      <c r="N3456">
        <v>1</v>
      </c>
      <c r="O3456">
        <v>-1</v>
      </c>
      <c r="P3456">
        <v>0</v>
      </c>
      <c r="Q3456">
        <v>174</v>
      </c>
      <c r="R3456">
        <f t="shared" si="212"/>
        <v>0</v>
      </c>
      <c r="S3456">
        <f t="shared" si="213"/>
        <v>1</v>
      </c>
      <c r="T3456">
        <v>204</v>
      </c>
      <c r="U3456" t="s">
        <v>19</v>
      </c>
    </row>
    <row r="3457" spans="1:21" x14ac:dyDescent="0.35">
      <c r="A3457">
        <v>33</v>
      </c>
      <c r="B3457" t="s">
        <v>37</v>
      </c>
      <c r="C3457" t="str">
        <f t="shared" si="214"/>
        <v>employed</v>
      </c>
      <c r="D3457" t="s">
        <v>44</v>
      </c>
      <c r="E3457" t="s">
        <v>24</v>
      </c>
      <c r="F3457" t="s">
        <v>25</v>
      </c>
      <c r="G3457">
        <f t="shared" si="215"/>
        <v>1</v>
      </c>
      <c r="H3457" t="s">
        <v>19</v>
      </c>
      <c r="I3457" t="s">
        <v>25</v>
      </c>
      <c r="J3457" t="s">
        <v>22</v>
      </c>
      <c r="K3457">
        <v>9</v>
      </c>
      <c r="L3457" t="s">
        <v>26</v>
      </c>
      <c r="M3457" t="s">
        <v>22</v>
      </c>
      <c r="N3457">
        <v>1</v>
      </c>
      <c r="O3457">
        <v>-1</v>
      </c>
      <c r="P3457">
        <v>0</v>
      </c>
      <c r="Q3457">
        <v>-305</v>
      </c>
      <c r="R3457">
        <f t="shared" si="212"/>
        <v>0</v>
      </c>
      <c r="S3457">
        <f t="shared" si="213"/>
        <v>1</v>
      </c>
      <c r="T3457">
        <v>109</v>
      </c>
      <c r="U3457" t="s">
        <v>19</v>
      </c>
    </row>
    <row r="3458" spans="1:21" x14ac:dyDescent="0.35">
      <c r="A3458">
        <v>35</v>
      </c>
      <c r="B3458" t="s">
        <v>35</v>
      </c>
      <c r="C3458" t="str">
        <f t="shared" si="214"/>
        <v>employed</v>
      </c>
      <c r="D3458" t="s">
        <v>17</v>
      </c>
      <c r="E3458" t="s">
        <v>24</v>
      </c>
      <c r="F3458" t="s">
        <v>19</v>
      </c>
      <c r="G3458">
        <f t="shared" si="215"/>
        <v>0</v>
      </c>
      <c r="H3458" t="s">
        <v>19</v>
      </c>
      <c r="I3458" t="s">
        <v>19</v>
      </c>
      <c r="J3458" t="s">
        <v>20</v>
      </c>
      <c r="K3458">
        <v>9</v>
      </c>
      <c r="L3458" t="s">
        <v>43</v>
      </c>
      <c r="M3458" t="s">
        <v>22</v>
      </c>
      <c r="N3458">
        <v>1</v>
      </c>
      <c r="O3458">
        <v>-1</v>
      </c>
      <c r="P3458">
        <v>0</v>
      </c>
      <c r="Q3458">
        <v>670</v>
      </c>
      <c r="R3458">
        <f t="shared" ref="R3458:R3521" si="216">IF( AND(H3458="yes", I3458="yes"),1,0)</f>
        <v>0</v>
      </c>
      <c r="S3458">
        <f t="shared" ref="S3458:S3521" si="217">IF(C3458="unemployed",0,1)</f>
        <v>1</v>
      </c>
      <c r="T3458">
        <v>378</v>
      </c>
      <c r="U3458" t="s">
        <v>19</v>
      </c>
    </row>
    <row r="3459" spans="1:21" x14ac:dyDescent="0.35">
      <c r="A3459">
        <v>30</v>
      </c>
      <c r="B3459" t="s">
        <v>28</v>
      </c>
      <c r="C3459" t="str">
        <f t="shared" ref="C3459:C3522" si="218">IF(B3459="unemployed",B3459,IF(B3459="student","unemployed",IF(B3459="retired","unemployed","employed")))</f>
        <v>employed</v>
      </c>
      <c r="D3459" t="s">
        <v>29</v>
      </c>
      <c r="E3459" t="s">
        <v>30</v>
      </c>
      <c r="F3459" t="s">
        <v>19</v>
      </c>
      <c r="G3459">
        <f t="shared" ref="G3459:G3522" si="219">IF(F3459="yes",1,0)</f>
        <v>0</v>
      </c>
      <c r="H3459" t="s">
        <v>25</v>
      </c>
      <c r="I3459" t="s">
        <v>19</v>
      </c>
      <c r="J3459" t="s">
        <v>22</v>
      </c>
      <c r="K3459">
        <v>27</v>
      </c>
      <c r="L3459" t="s">
        <v>26</v>
      </c>
      <c r="M3459" t="s">
        <v>22</v>
      </c>
      <c r="N3459">
        <v>11</v>
      </c>
      <c r="O3459">
        <v>-1</v>
      </c>
      <c r="P3459">
        <v>0</v>
      </c>
      <c r="Q3459">
        <v>6164</v>
      </c>
      <c r="R3459">
        <f t="shared" si="216"/>
        <v>0</v>
      </c>
      <c r="S3459">
        <f t="shared" si="217"/>
        <v>1</v>
      </c>
      <c r="T3459">
        <v>152</v>
      </c>
      <c r="U3459" t="s">
        <v>19</v>
      </c>
    </row>
    <row r="3460" spans="1:21" x14ac:dyDescent="0.35">
      <c r="A3460">
        <v>71</v>
      </c>
      <c r="B3460" t="s">
        <v>47</v>
      </c>
      <c r="C3460" t="str">
        <f t="shared" si="218"/>
        <v>unemployed</v>
      </c>
      <c r="D3460" t="s">
        <v>17</v>
      </c>
      <c r="E3460" t="s">
        <v>24</v>
      </c>
      <c r="F3460" t="s">
        <v>19</v>
      </c>
      <c r="G3460">
        <f t="shared" si="219"/>
        <v>0</v>
      </c>
      <c r="H3460" t="s">
        <v>19</v>
      </c>
      <c r="I3460" t="s">
        <v>19</v>
      </c>
      <c r="J3460" t="s">
        <v>20</v>
      </c>
      <c r="K3460">
        <v>17</v>
      </c>
      <c r="L3460" t="s">
        <v>34</v>
      </c>
      <c r="M3460" t="s">
        <v>22</v>
      </c>
      <c r="N3460">
        <v>1</v>
      </c>
      <c r="O3460">
        <v>-1</v>
      </c>
      <c r="P3460">
        <v>0</v>
      </c>
      <c r="Q3460">
        <v>2850</v>
      </c>
      <c r="R3460">
        <f t="shared" si="216"/>
        <v>0</v>
      </c>
      <c r="S3460">
        <f t="shared" si="217"/>
        <v>0</v>
      </c>
      <c r="T3460">
        <v>185</v>
      </c>
      <c r="U3460" t="s">
        <v>25</v>
      </c>
    </row>
    <row r="3461" spans="1:21" x14ac:dyDescent="0.35">
      <c r="A3461">
        <v>30</v>
      </c>
      <c r="B3461" t="s">
        <v>23</v>
      </c>
      <c r="C3461" t="str">
        <f t="shared" si="218"/>
        <v>employed</v>
      </c>
      <c r="D3461" t="s">
        <v>29</v>
      </c>
      <c r="E3461" t="s">
        <v>18</v>
      </c>
      <c r="F3461" t="s">
        <v>19</v>
      </c>
      <c r="G3461">
        <f t="shared" si="219"/>
        <v>0</v>
      </c>
      <c r="H3461" t="s">
        <v>25</v>
      </c>
      <c r="I3461" t="s">
        <v>19</v>
      </c>
      <c r="J3461" t="s">
        <v>20</v>
      </c>
      <c r="K3461">
        <v>15</v>
      </c>
      <c r="L3461" t="s">
        <v>26</v>
      </c>
      <c r="M3461" t="s">
        <v>22</v>
      </c>
      <c r="N3461">
        <v>1</v>
      </c>
      <c r="O3461">
        <v>-1</v>
      </c>
      <c r="P3461">
        <v>0</v>
      </c>
      <c r="Q3461">
        <v>79</v>
      </c>
      <c r="R3461">
        <f t="shared" si="216"/>
        <v>0</v>
      </c>
      <c r="S3461">
        <f t="shared" si="217"/>
        <v>1</v>
      </c>
      <c r="T3461">
        <v>317</v>
      </c>
      <c r="U3461" t="s">
        <v>19</v>
      </c>
    </row>
    <row r="3462" spans="1:21" x14ac:dyDescent="0.35">
      <c r="A3462">
        <v>24</v>
      </c>
      <c r="B3462" t="s">
        <v>23</v>
      </c>
      <c r="C3462" t="str">
        <f t="shared" si="218"/>
        <v>employed</v>
      </c>
      <c r="D3462" t="s">
        <v>17</v>
      </c>
      <c r="E3462" t="s">
        <v>24</v>
      </c>
      <c r="F3462" t="s">
        <v>25</v>
      </c>
      <c r="G3462">
        <f t="shared" si="219"/>
        <v>1</v>
      </c>
      <c r="H3462" t="s">
        <v>25</v>
      </c>
      <c r="I3462" t="s">
        <v>19</v>
      </c>
      <c r="J3462" t="s">
        <v>22</v>
      </c>
      <c r="K3462">
        <v>23</v>
      </c>
      <c r="L3462" t="s">
        <v>26</v>
      </c>
      <c r="M3462" t="s">
        <v>22</v>
      </c>
      <c r="N3462">
        <v>1</v>
      </c>
      <c r="O3462">
        <v>-1</v>
      </c>
      <c r="P3462">
        <v>0</v>
      </c>
      <c r="Q3462">
        <v>110</v>
      </c>
      <c r="R3462">
        <f t="shared" si="216"/>
        <v>0</v>
      </c>
      <c r="S3462">
        <f t="shared" si="217"/>
        <v>1</v>
      </c>
      <c r="T3462">
        <v>27</v>
      </c>
      <c r="U3462" t="s">
        <v>19</v>
      </c>
    </row>
    <row r="3463" spans="1:21" x14ac:dyDescent="0.35">
      <c r="A3463">
        <v>34</v>
      </c>
      <c r="B3463" t="s">
        <v>37</v>
      </c>
      <c r="C3463" t="str">
        <f t="shared" si="218"/>
        <v>employed</v>
      </c>
      <c r="D3463" t="s">
        <v>29</v>
      </c>
      <c r="E3463" t="s">
        <v>24</v>
      </c>
      <c r="F3463" t="s">
        <v>19</v>
      </c>
      <c r="G3463">
        <f t="shared" si="219"/>
        <v>0</v>
      </c>
      <c r="H3463" t="s">
        <v>19</v>
      </c>
      <c r="I3463" t="s">
        <v>19</v>
      </c>
      <c r="J3463" t="s">
        <v>20</v>
      </c>
      <c r="K3463">
        <v>20</v>
      </c>
      <c r="L3463" t="s">
        <v>45</v>
      </c>
      <c r="M3463" t="s">
        <v>22</v>
      </c>
      <c r="N3463">
        <v>6</v>
      </c>
      <c r="O3463">
        <v>-1</v>
      </c>
      <c r="P3463">
        <v>0</v>
      </c>
      <c r="Q3463">
        <v>5039</v>
      </c>
      <c r="R3463">
        <f t="shared" si="216"/>
        <v>0</v>
      </c>
      <c r="S3463">
        <f t="shared" si="217"/>
        <v>1</v>
      </c>
      <c r="T3463">
        <v>205</v>
      </c>
      <c r="U3463" t="s">
        <v>19</v>
      </c>
    </row>
    <row r="3464" spans="1:21" x14ac:dyDescent="0.35">
      <c r="A3464">
        <v>34</v>
      </c>
      <c r="B3464" t="s">
        <v>33</v>
      </c>
      <c r="C3464" t="str">
        <f t="shared" si="218"/>
        <v>employed</v>
      </c>
      <c r="D3464" t="s">
        <v>17</v>
      </c>
      <c r="E3464" t="s">
        <v>24</v>
      </c>
      <c r="F3464" t="s">
        <v>19</v>
      </c>
      <c r="G3464">
        <f t="shared" si="219"/>
        <v>0</v>
      </c>
      <c r="H3464" t="s">
        <v>25</v>
      </c>
      <c r="I3464" t="s">
        <v>19</v>
      </c>
      <c r="J3464" t="s">
        <v>48</v>
      </c>
      <c r="K3464">
        <v>19</v>
      </c>
      <c r="L3464" t="s">
        <v>45</v>
      </c>
      <c r="M3464" t="s">
        <v>27</v>
      </c>
      <c r="N3464">
        <v>1</v>
      </c>
      <c r="O3464">
        <v>182</v>
      </c>
      <c r="P3464">
        <v>2</v>
      </c>
      <c r="Q3464">
        <v>360</v>
      </c>
      <c r="R3464">
        <f t="shared" si="216"/>
        <v>0</v>
      </c>
      <c r="S3464">
        <f t="shared" si="217"/>
        <v>1</v>
      </c>
      <c r="T3464">
        <v>46</v>
      </c>
      <c r="U3464" t="s">
        <v>19</v>
      </c>
    </row>
    <row r="3465" spans="1:21" x14ac:dyDescent="0.35">
      <c r="A3465">
        <v>52</v>
      </c>
      <c r="B3465" t="s">
        <v>39</v>
      </c>
      <c r="C3465" t="str">
        <f t="shared" si="218"/>
        <v>employed</v>
      </c>
      <c r="D3465" t="s">
        <v>17</v>
      </c>
      <c r="E3465" t="s">
        <v>24</v>
      </c>
      <c r="F3465" t="s">
        <v>19</v>
      </c>
      <c r="G3465">
        <f t="shared" si="219"/>
        <v>0</v>
      </c>
      <c r="H3465" t="s">
        <v>19</v>
      </c>
      <c r="I3465" t="s">
        <v>19</v>
      </c>
      <c r="J3465" t="s">
        <v>20</v>
      </c>
      <c r="K3465">
        <v>28</v>
      </c>
      <c r="L3465" t="s">
        <v>42</v>
      </c>
      <c r="M3465" t="s">
        <v>36</v>
      </c>
      <c r="N3465">
        <v>2</v>
      </c>
      <c r="O3465">
        <v>189</v>
      </c>
      <c r="P3465">
        <v>1</v>
      </c>
      <c r="Q3465">
        <v>199</v>
      </c>
      <c r="R3465">
        <f t="shared" si="216"/>
        <v>0</v>
      </c>
      <c r="S3465">
        <f t="shared" si="217"/>
        <v>1</v>
      </c>
      <c r="T3465">
        <v>978</v>
      </c>
      <c r="U3465" t="s">
        <v>19</v>
      </c>
    </row>
    <row r="3466" spans="1:21" x14ac:dyDescent="0.35">
      <c r="A3466">
        <v>33</v>
      </c>
      <c r="B3466" t="s">
        <v>35</v>
      </c>
      <c r="C3466" t="str">
        <f t="shared" si="218"/>
        <v>employed</v>
      </c>
      <c r="D3466" t="s">
        <v>29</v>
      </c>
      <c r="E3466" t="s">
        <v>24</v>
      </c>
      <c r="F3466" t="s">
        <v>19</v>
      </c>
      <c r="G3466">
        <f t="shared" si="219"/>
        <v>0</v>
      </c>
      <c r="H3466" t="s">
        <v>25</v>
      </c>
      <c r="I3466" t="s">
        <v>25</v>
      </c>
      <c r="J3466" t="s">
        <v>20</v>
      </c>
      <c r="K3466">
        <v>5</v>
      </c>
      <c r="L3466" t="s">
        <v>34</v>
      </c>
      <c r="M3466" t="s">
        <v>22</v>
      </c>
      <c r="N3466">
        <v>5</v>
      </c>
      <c r="O3466">
        <v>-1</v>
      </c>
      <c r="P3466">
        <v>0</v>
      </c>
      <c r="Q3466">
        <v>238</v>
      </c>
      <c r="R3466">
        <f t="shared" si="216"/>
        <v>1</v>
      </c>
      <c r="S3466">
        <f t="shared" si="217"/>
        <v>1</v>
      </c>
      <c r="T3466">
        <v>45</v>
      </c>
      <c r="U3466" t="s">
        <v>19</v>
      </c>
    </row>
    <row r="3467" spans="1:21" x14ac:dyDescent="0.35">
      <c r="A3467">
        <v>38</v>
      </c>
      <c r="B3467" t="s">
        <v>33</v>
      </c>
      <c r="C3467" t="str">
        <f t="shared" si="218"/>
        <v>employed</v>
      </c>
      <c r="D3467" t="s">
        <v>17</v>
      </c>
      <c r="E3467" t="s">
        <v>24</v>
      </c>
      <c r="F3467" t="s">
        <v>19</v>
      </c>
      <c r="G3467">
        <f t="shared" si="219"/>
        <v>0</v>
      </c>
      <c r="H3467" t="s">
        <v>25</v>
      </c>
      <c r="I3467" t="s">
        <v>19</v>
      </c>
      <c r="J3467" t="s">
        <v>22</v>
      </c>
      <c r="K3467">
        <v>17</v>
      </c>
      <c r="L3467" t="s">
        <v>32</v>
      </c>
      <c r="M3467" t="s">
        <v>22</v>
      </c>
      <c r="N3467">
        <v>6</v>
      </c>
      <c r="O3467">
        <v>-1</v>
      </c>
      <c r="P3467">
        <v>0</v>
      </c>
      <c r="Q3467">
        <v>5092</v>
      </c>
      <c r="R3467">
        <f t="shared" si="216"/>
        <v>0</v>
      </c>
      <c r="S3467">
        <f t="shared" si="217"/>
        <v>1</v>
      </c>
      <c r="T3467">
        <v>145</v>
      </c>
      <c r="U3467" t="s">
        <v>19</v>
      </c>
    </row>
    <row r="3468" spans="1:21" x14ac:dyDescent="0.35">
      <c r="A3468">
        <v>41</v>
      </c>
      <c r="B3468" t="s">
        <v>39</v>
      </c>
      <c r="C3468" t="str">
        <f t="shared" si="218"/>
        <v>employed</v>
      </c>
      <c r="D3468" t="s">
        <v>44</v>
      </c>
      <c r="E3468" t="s">
        <v>24</v>
      </c>
      <c r="F3468" t="s">
        <v>19</v>
      </c>
      <c r="G3468">
        <f t="shared" si="219"/>
        <v>0</v>
      </c>
      <c r="H3468" t="s">
        <v>25</v>
      </c>
      <c r="I3468" t="s">
        <v>19</v>
      </c>
      <c r="J3468" t="s">
        <v>20</v>
      </c>
      <c r="K3468">
        <v>28</v>
      </c>
      <c r="L3468" t="s">
        <v>42</v>
      </c>
      <c r="M3468" t="s">
        <v>22</v>
      </c>
      <c r="N3468">
        <v>1</v>
      </c>
      <c r="O3468">
        <v>-1</v>
      </c>
      <c r="P3468">
        <v>0</v>
      </c>
      <c r="Q3468">
        <v>1088</v>
      </c>
      <c r="R3468">
        <f t="shared" si="216"/>
        <v>0</v>
      </c>
      <c r="S3468">
        <f t="shared" si="217"/>
        <v>1</v>
      </c>
      <c r="T3468">
        <v>138</v>
      </c>
      <c r="U3468" t="s">
        <v>19</v>
      </c>
    </row>
    <row r="3469" spans="1:21" x14ac:dyDescent="0.35">
      <c r="A3469">
        <v>42</v>
      </c>
      <c r="B3469" t="s">
        <v>28</v>
      </c>
      <c r="C3469" t="str">
        <f t="shared" si="218"/>
        <v>employed</v>
      </c>
      <c r="D3469" t="s">
        <v>44</v>
      </c>
      <c r="E3469" t="s">
        <v>30</v>
      </c>
      <c r="F3469" t="s">
        <v>19</v>
      </c>
      <c r="G3469">
        <f t="shared" si="219"/>
        <v>0</v>
      </c>
      <c r="H3469" t="s">
        <v>25</v>
      </c>
      <c r="I3469" t="s">
        <v>19</v>
      </c>
      <c r="J3469" t="s">
        <v>22</v>
      </c>
      <c r="K3469">
        <v>7</v>
      </c>
      <c r="L3469" t="s">
        <v>26</v>
      </c>
      <c r="M3469" t="s">
        <v>22</v>
      </c>
      <c r="N3469">
        <v>2</v>
      </c>
      <c r="O3469">
        <v>-1</v>
      </c>
      <c r="P3469">
        <v>0</v>
      </c>
      <c r="Q3469">
        <v>221</v>
      </c>
      <c r="R3469">
        <f t="shared" si="216"/>
        <v>0</v>
      </c>
      <c r="S3469">
        <f t="shared" si="217"/>
        <v>1</v>
      </c>
      <c r="T3469">
        <v>720</v>
      </c>
      <c r="U3469" t="s">
        <v>19</v>
      </c>
    </row>
    <row r="3470" spans="1:21" x14ac:dyDescent="0.35">
      <c r="A3470">
        <v>38</v>
      </c>
      <c r="B3470" t="s">
        <v>33</v>
      </c>
      <c r="C3470" t="str">
        <f t="shared" si="218"/>
        <v>employed</v>
      </c>
      <c r="D3470" t="s">
        <v>44</v>
      </c>
      <c r="E3470" t="s">
        <v>24</v>
      </c>
      <c r="F3470" t="s">
        <v>19</v>
      </c>
      <c r="G3470">
        <f t="shared" si="219"/>
        <v>0</v>
      </c>
      <c r="H3470" t="s">
        <v>19</v>
      </c>
      <c r="I3470" t="s">
        <v>25</v>
      </c>
      <c r="J3470" t="s">
        <v>22</v>
      </c>
      <c r="K3470">
        <v>18</v>
      </c>
      <c r="L3470" t="s">
        <v>32</v>
      </c>
      <c r="M3470" t="s">
        <v>22</v>
      </c>
      <c r="N3470">
        <v>1</v>
      </c>
      <c r="O3470">
        <v>-1</v>
      </c>
      <c r="P3470">
        <v>0</v>
      </c>
      <c r="Q3470">
        <v>889</v>
      </c>
      <c r="R3470">
        <f t="shared" si="216"/>
        <v>0</v>
      </c>
      <c r="S3470">
        <f t="shared" si="217"/>
        <v>1</v>
      </c>
      <c r="T3470">
        <v>362</v>
      </c>
      <c r="U3470" t="s">
        <v>19</v>
      </c>
    </row>
    <row r="3471" spans="1:21" x14ac:dyDescent="0.35">
      <c r="A3471">
        <v>48</v>
      </c>
      <c r="B3471" t="s">
        <v>33</v>
      </c>
      <c r="C3471" t="str">
        <f t="shared" si="218"/>
        <v>employed</v>
      </c>
      <c r="D3471" t="s">
        <v>17</v>
      </c>
      <c r="E3471" t="s">
        <v>18</v>
      </c>
      <c r="F3471" t="s">
        <v>19</v>
      </c>
      <c r="G3471">
        <f t="shared" si="219"/>
        <v>0</v>
      </c>
      <c r="H3471" t="s">
        <v>25</v>
      </c>
      <c r="I3471" t="s">
        <v>19</v>
      </c>
      <c r="J3471" t="s">
        <v>20</v>
      </c>
      <c r="K3471">
        <v>18</v>
      </c>
      <c r="L3471" t="s">
        <v>26</v>
      </c>
      <c r="M3471" t="s">
        <v>22</v>
      </c>
      <c r="N3471">
        <v>6</v>
      </c>
      <c r="O3471">
        <v>-1</v>
      </c>
      <c r="P3471">
        <v>0</v>
      </c>
      <c r="Q3471">
        <v>750</v>
      </c>
      <c r="R3471">
        <f t="shared" si="216"/>
        <v>0</v>
      </c>
      <c r="S3471">
        <f t="shared" si="217"/>
        <v>1</v>
      </c>
      <c r="T3471">
        <v>90</v>
      </c>
      <c r="U3471" t="s">
        <v>19</v>
      </c>
    </row>
    <row r="3472" spans="1:21" x14ac:dyDescent="0.35">
      <c r="A3472">
        <v>34</v>
      </c>
      <c r="B3472" t="s">
        <v>37</v>
      </c>
      <c r="C3472" t="str">
        <f t="shared" si="218"/>
        <v>employed</v>
      </c>
      <c r="D3472" t="s">
        <v>29</v>
      </c>
      <c r="E3472" t="s">
        <v>24</v>
      </c>
      <c r="F3472" t="s">
        <v>19</v>
      </c>
      <c r="G3472">
        <f t="shared" si="219"/>
        <v>0</v>
      </c>
      <c r="H3472" t="s">
        <v>25</v>
      </c>
      <c r="I3472" t="s">
        <v>25</v>
      </c>
      <c r="J3472" t="s">
        <v>22</v>
      </c>
      <c r="K3472">
        <v>16</v>
      </c>
      <c r="L3472" t="s">
        <v>26</v>
      </c>
      <c r="M3472" t="s">
        <v>22</v>
      </c>
      <c r="N3472">
        <v>1</v>
      </c>
      <c r="O3472">
        <v>-1</v>
      </c>
      <c r="P3472">
        <v>0</v>
      </c>
      <c r="Q3472">
        <v>0</v>
      </c>
      <c r="R3472">
        <f t="shared" si="216"/>
        <v>1</v>
      </c>
      <c r="S3472">
        <f t="shared" si="217"/>
        <v>1</v>
      </c>
      <c r="T3472">
        <v>214</v>
      </c>
      <c r="U3472" t="s">
        <v>19</v>
      </c>
    </row>
    <row r="3473" spans="1:21" x14ac:dyDescent="0.35">
      <c r="A3473">
        <v>46</v>
      </c>
      <c r="B3473" t="s">
        <v>33</v>
      </c>
      <c r="C3473" t="str">
        <f t="shared" si="218"/>
        <v>employed</v>
      </c>
      <c r="D3473" t="s">
        <v>17</v>
      </c>
      <c r="E3473" t="s">
        <v>18</v>
      </c>
      <c r="F3473" t="s">
        <v>19</v>
      </c>
      <c r="G3473">
        <f t="shared" si="219"/>
        <v>0</v>
      </c>
      <c r="H3473" t="s">
        <v>25</v>
      </c>
      <c r="I3473" t="s">
        <v>19</v>
      </c>
      <c r="J3473" t="s">
        <v>20</v>
      </c>
      <c r="K3473">
        <v>14</v>
      </c>
      <c r="L3473" t="s">
        <v>26</v>
      </c>
      <c r="M3473" t="s">
        <v>27</v>
      </c>
      <c r="N3473">
        <v>3</v>
      </c>
      <c r="O3473">
        <v>259</v>
      </c>
      <c r="P3473">
        <v>17</v>
      </c>
      <c r="Q3473">
        <v>1291</v>
      </c>
      <c r="R3473">
        <f t="shared" si="216"/>
        <v>0</v>
      </c>
      <c r="S3473">
        <f t="shared" si="217"/>
        <v>1</v>
      </c>
      <c r="T3473">
        <v>142</v>
      </c>
      <c r="U3473" t="s">
        <v>19</v>
      </c>
    </row>
    <row r="3474" spans="1:21" x14ac:dyDescent="0.35">
      <c r="A3474">
        <v>33</v>
      </c>
      <c r="B3474" t="s">
        <v>37</v>
      </c>
      <c r="C3474" t="str">
        <f t="shared" si="218"/>
        <v>employed</v>
      </c>
      <c r="D3474" t="s">
        <v>17</v>
      </c>
      <c r="E3474" t="s">
        <v>24</v>
      </c>
      <c r="F3474" t="s">
        <v>19</v>
      </c>
      <c r="G3474">
        <f t="shared" si="219"/>
        <v>0</v>
      </c>
      <c r="H3474" t="s">
        <v>25</v>
      </c>
      <c r="I3474" t="s">
        <v>19</v>
      </c>
      <c r="J3474" t="s">
        <v>22</v>
      </c>
      <c r="K3474">
        <v>29</v>
      </c>
      <c r="L3474" t="s">
        <v>26</v>
      </c>
      <c r="M3474" t="s">
        <v>22</v>
      </c>
      <c r="N3474">
        <v>3</v>
      </c>
      <c r="O3474">
        <v>-1</v>
      </c>
      <c r="P3474">
        <v>0</v>
      </c>
      <c r="Q3474">
        <v>1844</v>
      </c>
      <c r="R3474">
        <f t="shared" si="216"/>
        <v>0</v>
      </c>
      <c r="S3474">
        <f t="shared" si="217"/>
        <v>1</v>
      </c>
      <c r="T3474">
        <v>241</v>
      </c>
      <c r="U3474" t="s">
        <v>19</v>
      </c>
    </row>
    <row r="3475" spans="1:21" x14ac:dyDescent="0.35">
      <c r="A3475">
        <v>40</v>
      </c>
      <c r="B3475" t="s">
        <v>28</v>
      </c>
      <c r="C3475" t="str">
        <f t="shared" si="218"/>
        <v>employed</v>
      </c>
      <c r="D3475" t="s">
        <v>17</v>
      </c>
      <c r="E3475" t="s">
        <v>30</v>
      </c>
      <c r="F3475" t="s">
        <v>19</v>
      </c>
      <c r="G3475">
        <f t="shared" si="219"/>
        <v>0</v>
      </c>
      <c r="H3475" t="s">
        <v>25</v>
      </c>
      <c r="I3475" t="s">
        <v>25</v>
      </c>
      <c r="J3475" t="s">
        <v>48</v>
      </c>
      <c r="K3475">
        <v>9</v>
      </c>
      <c r="L3475" t="s">
        <v>34</v>
      </c>
      <c r="M3475" t="s">
        <v>22</v>
      </c>
      <c r="N3475">
        <v>6</v>
      </c>
      <c r="O3475">
        <v>-1</v>
      </c>
      <c r="P3475">
        <v>0</v>
      </c>
      <c r="Q3475">
        <v>89</v>
      </c>
      <c r="R3475">
        <f t="shared" si="216"/>
        <v>1</v>
      </c>
      <c r="S3475">
        <f t="shared" si="217"/>
        <v>1</v>
      </c>
      <c r="T3475">
        <v>148</v>
      </c>
      <c r="U3475" t="s">
        <v>19</v>
      </c>
    </row>
    <row r="3476" spans="1:21" x14ac:dyDescent="0.35">
      <c r="A3476">
        <v>36</v>
      </c>
      <c r="B3476" t="s">
        <v>39</v>
      </c>
      <c r="C3476" t="str">
        <f t="shared" si="218"/>
        <v>employed</v>
      </c>
      <c r="D3476" t="s">
        <v>17</v>
      </c>
      <c r="E3476" t="s">
        <v>24</v>
      </c>
      <c r="F3476" t="s">
        <v>19</v>
      </c>
      <c r="G3476">
        <f t="shared" si="219"/>
        <v>0</v>
      </c>
      <c r="H3476" t="s">
        <v>19</v>
      </c>
      <c r="I3476" t="s">
        <v>19</v>
      </c>
      <c r="J3476" t="s">
        <v>22</v>
      </c>
      <c r="K3476">
        <v>19</v>
      </c>
      <c r="L3476" t="s">
        <v>32</v>
      </c>
      <c r="M3476" t="s">
        <v>22</v>
      </c>
      <c r="N3476">
        <v>6</v>
      </c>
      <c r="O3476">
        <v>-1</v>
      </c>
      <c r="P3476">
        <v>0</v>
      </c>
      <c r="Q3476">
        <v>4280</v>
      </c>
      <c r="R3476">
        <f t="shared" si="216"/>
        <v>0</v>
      </c>
      <c r="S3476">
        <f t="shared" si="217"/>
        <v>1</v>
      </c>
      <c r="T3476">
        <v>227</v>
      </c>
      <c r="U3476" t="s">
        <v>19</v>
      </c>
    </row>
    <row r="3477" spans="1:21" x14ac:dyDescent="0.35">
      <c r="A3477">
        <v>32</v>
      </c>
      <c r="B3477" t="s">
        <v>37</v>
      </c>
      <c r="C3477" t="str">
        <f t="shared" si="218"/>
        <v>employed</v>
      </c>
      <c r="D3477" t="s">
        <v>29</v>
      </c>
      <c r="E3477" t="s">
        <v>24</v>
      </c>
      <c r="F3477" t="s">
        <v>19</v>
      </c>
      <c r="G3477">
        <f t="shared" si="219"/>
        <v>0</v>
      </c>
      <c r="H3477" t="s">
        <v>19</v>
      </c>
      <c r="I3477" t="s">
        <v>19</v>
      </c>
      <c r="J3477" t="s">
        <v>20</v>
      </c>
      <c r="K3477">
        <v>21</v>
      </c>
      <c r="L3477" t="s">
        <v>40</v>
      </c>
      <c r="M3477" t="s">
        <v>22</v>
      </c>
      <c r="N3477">
        <v>2</v>
      </c>
      <c r="O3477">
        <v>-1</v>
      </c>
      <c r="P3477">
        <v>0</v>
      </c>
      <c r="Q3477">
        <v>0</v>
      </c>
      <c r="R3477">
        <f t="shared" si="216"/>
        <v>0</v>
      </c>
      <c r="S3477">
        <f t="shared" si="217"/>
        <v>1</v>
      </c>
      <c r="T3477">
        <v>126</v>
      </c>
      <c r="U3477" t="s">
        <v>19</v>
      </c>
    </row>
    <row r="3478" spans="1:21" x14ac:dyDescent="0.35">
      <c r="A3478">
        <v>33</v>
      </c>
      <c r="B3478" t="s">
        <v>33</v>
      </c>
      <c r="C3478" t="str">
        <f t="shared" si="218"/>
        <v>employed</v>
      </c>
      <c r="D3478" t="s">
        <v>17</v>
      </c>
      <c r="E3478" t="s">
        <v>24</v>
      </c>
      <c r="F3478" t="s">
        <v>19</v>
      </c>
      <c r="G3478">
        <f t="shared" si="219"/>
        <v>0</v>
      </c>
      <c r="H3478" t="s">
        <v>25</v>
      </c>
      <c r="I3478" t="s">
        <v>19</v>
      </c>
      <c r="J3478" t="s">
        <v>22</v>
      </c>
      <c r="K3478">
        <v>28</v>
      </c>
      <c r="L3478" t="s">
        <v>26</v>
      </c>
      <c r="M3478" t="s">
        <v>22</v>
      </c>
      <c r="N3478">
        <v>1</v>
      </c>
      <c r="O3478">
        <v>-1</v>
      </c>
      <c r="P3478">
        <v>0</v>
      </c>
      <c r="Q3478">
        <v>625</v>
      </c>
      <c r="R3478">
        <f t="shared" si="216"/>
        <v>0</v>
      </c>
      <c r="S3478">
        <f t="shared" si="217"/>
        <v>1</v>
      </c>
      <c r="T3478">
        <v>410</v>
      </c>
      <c r="U3478" t="s">
        <v>19</v>
      </c>
    </row>
    <row r="3479" spans="1:21" x14ac:dyDescent="0.35">
      <c r="A3479">
        <v>55</v>
      </c>
      <c r="B3479" t="s">
        <v>37</v>
      </c>
      <c r="C3479" t="str">
        <f t="shared" si="218"/>
        <v>employed</v>
      </c>
      <c r="D3479" t="s">
        <v>17</v>
      </c>
      <c r="E3479" t="s">
        <v>22</v>
      </c>
      <c r="F3479" t="s">
        <v>19</v>
      </c>
      <c r="G3479">
        <f t="shared" si="219"/>
        <v>0</v>
      </c>
      <c r="H3479" t="s">
        <v>25</v>
      </c>
      <c r="I3479" t="s">
        <v>19</v>
      </c>
      <c r="J3479" t="s">
        <v>20</v>
      </c>
      <c r="K3479">
        <v>29</v>
      </c>
      <c r="L3479" t="s">
        <v>42</v>
      </c>
      <c r="M3479" t="s">
        <v>22</v>
      </c>
      <c r="N3479">
        <v>2</v>
      </c>
      <c r="O3479">
        <v>-1</v>
      </c>
      <c r="P3479">
        <v>0</v>
      </c>
      <c r="Q3479">
        <v>574</v>
      </c>
      <c r="R3479">
        <f t="shared" si="216"/>
        <v>0</v>
      </c>
      <c r="S3479">
        <f t="shared" si="217"/>
        <v>1</v>
      </c>
      <c r="T3479">
        <v>243</v>
      </c>
      <c r="U3479" t="s">
        <v>19</v>
      </c>
    </row>
    <row r="3480" spans="1:21" x14ac:dyDescent="0.35">
      <c r="A3480">
        <v>58</v>
      </c>
      <c r="B3480" t="s">
        <v>28</v>
      </c>
      <c r="C3480" t="str">
        <f t="shared" si="218"/>
        <v>employed</v>
      </c>
      <c r="D3480" t="s">
        <v>17</v>
      </c>
      <c r="E3480" t="s">
        <v>18</v>
      </c>
      <c r="F3480" t="s">
        <v>19</v>
      </c>
      <c r="G3480">
        <f t="shared" si="219"/>
        <v>0</v>
      </c>
      <c r="H3480" t="s">
        <v>25</v>
      </c>
      <c r="I3480" t="s">
        <v>19</v>
      </c>
      <c r="J3480" t="s">
        <v>22</v>
      </c>
      <c r="K3480">
        <v>30</v>
      </c>
      <c r="L3480" t="s">
        <v>26</v>
      </c>
      <c r="M3480" t="s">
        <v>22</v>
      </c>
      <c r="N3480">
        <v>2</v>
      </c>
      <c r="O3480">
        <v>-1</v>
      </c>
      <c r="P3480">
        <v>0</v>
      </c>
      <c r="Q3480">
        <v>320</v>
      </c>
      <c r="R3480">
        <f t="shared" si="216"/>
        <v>0</v>
      </c>
      <c r="S3480">
        <f t="shared" si="217"/>
        <v>1</v>
      </c>
      <c r="T3480">
        <v>171</v>
      </c>
      <c r="U3480" t="s">
        <v>19</v>
      </c>
    </row>
    <row r="3481" spans="1:21" x14ac:dyDescent="0.35">
      <c r="A3481">
        <v>25</v>
      </c>
      <c r="B3481" t="s">
        <v>37</v>
      </c>
      <c r="C3481" t="str">
        <f t="shared" si="218"/>
        <v>employed</v>
      </c>
      <c r="D3481" t="s">
        <v>29</v>
      </c>
      <c r="E3481" t="s">
        <v>30</v>
      </c>
      <c r="F3481" t="s">
        <v>19</v>
      </c>
      <c r="G3481">
        <f t="shared" si="219"/>
        <v>0</v>
      </c>
      <c r="H3481" t="s">
        <v>25</v>
      </c>
      <c r="I3481" t="s">
        <v>19</v>
      </c>
      <c r="J3481" t="s">
        <v>22</v>
      </c>
      <c r="K3481">
        <v>15</v>
      </c>
      <c r="L3481" t="s">
        <v>26</v>
      </c>
      <c r="M3481" t="s">
        <v>22</v>
      </c>
      <c r="N3481">
        <v>1</v>
      </c>
      <c r="O3481">
        <v>-1</v>
      </c>
      <c r="P3481">
        <v>0</v>
      </c>
      <c r="Q3481">
        <v>468</v>
      </c>
      <c r="R3481">
        <f t="shared" si="216"/>
        <v>0</v>
      </c>
      <c r="S3481">
        <f t="shared" si="217"/>
        <v>1</v>
      </c>
      <c r="T3481">
        <v>147</v>
      </c>
      <c r="U3481" t="s">
        <v>19</v>
      </c>
    </row>
    <row r="3482" spans="1:21" x14ac:dyDescent="0.35">
      <c r="A3482">
        <v>47</v>
      </c>
      <c r="B3482" t="s">
        <v>23</v>
      </c>
      <c r="C3482" t="str">
        <f t="shared" si="218"/>
        <v>employed</v>
      </c>
      <c r="D3482" t="s">
        <v>17</v>
      </c>
      <c r="E3482" t="s">
        <v>24</v>
      </c>
      <c r="F3482" t="s">
        <v>19</v>
      </c>
      <c r="G3482">
        <f t="shared" si="219"/>
        <v>0</v>
      </c>
      <c r="H3482" t="s">
        <v>25</v>
      </c>
      <c r="I3482" t="s">
        <v>19</v>
      </c>
      <c r="J3482" t="s">
        <v>22</v>
      </c>
      <c r="K3482">
        <v>12</v>
      </c>
      <c r="L3482" t="s">
        <v>32</v>
      </c>
      <c r="M3482" t="s">
        <v>22</v>
      </c>
      <c r="N3482">
        <v>1</v>
      </c>
      <c r="O3482">
        <v>-1</v>
      </c>
      <c r="P3482">
        <v>0</v>
      </c>
      <c r="Q3482">
        <v>440</v>
      </c>
      <c r="R3482">
        <f t="shared" si="216"/>
        <v>0</v>
      </c>
      <c r="S3482">
        <f t="shared" si="217"/>
        <v>1</v>
      </c>
      <c r="T3482">
        <v>91</v>
      </c>
      <c r="U3482" t="s">
        <v>19</v>
      </c>
    </row>
    <row r="3483" spans="1:21" x14ac:dyDescent="0.35">
      <c r="A3483">
        <v>40</v>
      </c>
      <c r="B3483" t="s">
        <v>16</v>
      </c>
      <c r="C3483" t="str">
        <f t="shared" si="218"/>
        <v>unemployed</v>
      </c>
      <c r="D3483" t="s">
        <v>17</v>
      </c>
      <c r="E3483" t="s">
        <v>24</v>
      </c>
      <c r="F3483" t="s">
        <v>19</v>
      </c>
      <c r="G3483">
        <f t="shared" si="219"/>
        <v>0</v>
      </c>
      <c r="H3483" t="s">
        <v>25</v>
      </c>
      <c r="I3483" t="s">
        <v>19</v>
      </c>
      <c r="J3483" t="s">
        <v>20</v>
      </c>
      <c r="K3483">
        <v>19</v>
      </c>
      <c r="L3483" t="s">
        <v>45</v>
      </c>
      <c r="M3483" t="s">
        <v>27</v>
      </c>
      <c r="N3483">
        <v>1</v>
      </c>
      <c r="O3483">
        <v>183</v>
      </c>
      <c r="P3483">
        <v>1</v>
      </c>
      <c r="Q3483">
        <v>0</v>
      </c>
      <c r="R3483">
        <f t="shared" si="216"/>
        <v>0</v>
      </c>
      <c r="S3483">
        <f t="shared" si="217"/>
        <v>0</v>
      </c>
      <c r="T3483">
        <v>332</v>
      </c>
      <c r="U3483" t="s">
        <v>19</v>
      </c>
    </row>
    <row r="3484" spans="1:21" x14ac:dyDescent="0.35">
      <c r="A3484">
        <v>59</v>
      </c>
      <c r="B3484" t="s">
        <v>47</v>
      </c>
      <c r="C3484" t="str">
        <f t="shared" si="218"/>
        <v>unemployed</v>
      </c>
      <c r="D3484" t="s">
        <v>17</v>
      </c>
      <c r="E3484" t="s">
        <v>24</v>
      </c>
      <c r="F3484" t="s">
        <v>19</v>
      </c>
      <c r="G3484">
        <f t="shared" si="219"/>
        <v>0</v>
      </c>
      <c r="H3484" t="s">
        <v>25</v>
      </c>
      <c r="I3484" t="s">
        <v>19</v>
      </c>
      <c r="J3484" t="s">
        <v>20</v>
      </c>
      <c r="K3484">
        <v>25</v>
      </c>
      <c r="L3484" t="s">
        <v>43</v>
      </c>
      <c r="M3484" t="s">
        <v>22</v>
      </c>
      <c r="N3484">
        <v>2</v>
      </c>
      <c r="O3484">
        <v>-1</v>
      </c>
      <c r="P3484">
        <v>0</v>
      </c>
      <c r="Q3484">
        <v>5706</v>
      </c>
      <c r="R3484">
        <f t="shared" si="216"/>
        <v>0</v>
      </c>
      <c r="S3484">
        <f t="shared" si="217"/>
        <v>0</v>
      </c>
      <c r="T3484">
        <v>471</v>
      </c>
      <c r="U3484" t="s">
        <v>19</v>
      </c>
    </row>
    <row r="3485" spans="1:21" x14ac:dyDescent="0.35">
      <c r="A3485">
        <v>40</v>
      </c>
      <c r="B3485" t="s">
        <v>28</v>
      </c>
      <c r="C3485" t="str">
        <f t="shared" si="218"/>
        <v>employed</v>
      </c>
      <c r="D3485" t="s">
        <v>17</v>
      </c>
      <c r="E3485" t="s">
        <v>30</v>
      </c>
      <c r="F3485" t="s">
        <v>19</v>
      </c>
      <c r="G3485">
        <f t="shared" si="219"/>
        <v>0</v>
      </c>
      <c r="H3485" t="s">
        <v>19</v>
      </c>
      <c r="I3485" t="s">
        <v>19</v>
      </c>
      <c r="J3485" t="s">
        <v>48</v>
      </c>
      <c r="K3485">
        <v>4</v>
      </c>
      <c r="L3485" t="s">
        <v>26</v>
      </c>
      <c r="M3485" t="s">
        <v>36</v>
      </c>
      <c r="N3485">
        <v>1</v>
      </c>
      <c r="O3485">
        <v>355</v>
      </c>
      <c r="P3485">
        <v>1</v>
      </c>
      <c r="Q3485">
        <v>7780</v>
      </c>
      <c r="R3485">
        <f t="shared" si="216"/>
        <v>0</v>
      </c>
      <c r="S3485">
        <f t="shared" si="217"/>
        <v>1</v>
      </c>
      <c r="T3485">
        <v>364</v>
      </c>
      <c r="U3485" t="s">
        <v>19</v>
      </c>
    </row>
    <row r="3486" spans="1:21" x14ac:dyDescent="0.35">
      <c r="A3486">
        <v>30</v>
      </c>
      <c r="B3486" t="s">
        <v>28</v>
      </c>
      <c r="C3486" t="str">
        <f t="shared" si="218"/>
        <v>employed</v>
      </c>
      <c r="D3486" t="s">
        <v>17</v>
      </c>
      <c r="E3486" t="s">
        <v>24</v>
      </c>
      <c r="F3486" t="s">
        <v>19</v>
      </c>
      <c r="G3486">
        <f t="shared" si="219"/>
        <v>0</v>
      </c>
      <c r="H3486" t="s">
        <v>25</v>
      </c>
      <c r="I3486" t="s">
        <v>25</v>
      </c>
      <c r="J3486" t="s">
        <v>20</v>
      </c>
      <c r="K3486">
        <v>7</v>
      </c>
      <c r="L3486" t="s">
        <v>26</v>
      </c>
      <c r="M3486" t="s">
        <v>27</v>
      </c>
      <c r="N3486">
        <v>1</v>
      </c>
      <c r="O3486">
        <v>167</v>
      </c>
      <c r="P3486">
        <v>2</v>
      </c>
      <c r="Q3486">
        <v>-559</v>
      </c>
      <c r="R3486">
        <f t="shared" si="216"/>
        <v>1</v>
      </c>
      <c r="S3486">
        <f t="shared" si="217"/>
        <v>1</v>
      </c>
      <c r="T3486">
        <v>98</v>
      </c>
      <c r="U3486" t="s">
        <v>19</v>
      </c>
    </row>
    <row r="3487" spans="1:21" x14ac:dyDescent="0.35">
      <c r="A3487">
        <v>25</v>
      </c>
      <c r="B3487" t="s">
        <v>38</v>
      </c>
      <c r="C3487" t="str">
        <f t="shared" si="218"/>
        <v>employed</v>
      </c>
      <c r="D3487" t="s">
        <v>29</v>
      </c>
      <c r="E3487" t="s">
        <v>30</v>
      </c>
      <c r="F3487" t="s">
        <v>19</v>
      </c>
      <c r="G3487">
        <f t="shared" si="219"/>
        <v>0</v>
      </c>
      <c r="H3487" t="s">
        <v>25</v>
      </c>
      <c r="I3487" t="s">
        <v>25</v>
      </c>
      <c r="J3487" t="s">
        <v>20</v>
      </c>
      <c r="K3487">
        <v>15</v>
      </c>
      <c r="L3487" t="s">
        <v>26</v>
      </c>
      <c r="M3487" t="s">
        <v>22</v>
      </c>
      <c r="N3487">
        <v>2</v>
      </c>
      <c r="O3487">
        <v>-1</v>
      </c>
      <c r="P3487">
        <v>0</v>
      </c>
      <c r="Q3487">
        <v>16874</v>
      </c>
      <c r="R3487">
        <f t="shared" si="216"/>
        <v>1</v>
      </c>
      <c r="S3487">
        <f t="shared" si="217"/>
        <v>1</v>
      </c>
      <c r="T3487">
        <v>117</v>
      </c>
      <c r="U3487" t="s">
        <v>19</v>
      </c>
    </row>
    <row r="3488" spans="1:21" x14ac:dyDescent="0.35">
      <c r="A3488">
        <v>58</v>
      </c>
      <c r="B3488" t="s">
        <v>47</v>
      </c>
      <c r="C3488" t="str">
        <f t="shared" si="218"/>
        <v>unemployed</v>
      </c>
      <c r="D3488" t="s">
        <v>17</v>
      </c>
      <c r="E3488" t="s">
        <v>18</v>
      </c>
      <c r="F3488" t="s">
        <v>19</v>
      </c>
      <c r="G3488">
        <f t="shared" si="219"/>
        <v>0</v>
      </c>
      <c r="H3488" t="s">
        <v>19</v>
      </c>
      <c r="I3488" t="s">
        <v>19</v>
      </c>
      <c r="J3488" t="s">
        <v>48</v>
      </c>
      <c r="K3488">
        <v>14</v>
      </c>
      <c r="L3488" t="s">
        <v>43</v>
      </c>
      <c r="M3488" t="s">
        <v>22</v>
      </c>
      <c r="N3488">
        <v>4</v>
      </c>
      <c r="O3488">
        <v>-1</v>
      </c>
      <c r="P3488">
        <v>0</v>
      </c>
      <c r="Q3488">
        <v>1987</v>
      </c>
      <c r="R3488">
        <f t="shared" si="216"/>
        <v>0</v>
      </c>
      <c r="S3488">
        <f t="shared" si="217"/>
        <v>0</v>
      </c>
      <c r="T3488">
        <v>185</v>
      </c>
      <c r="U3488" t="s">
        <v>19</v>
      </c>
    </row>
    <row r="3489" spans="1:21" x14ac:dyDescent="0.35">
      <c r="A3489">
        <v>39</v>
      </c>
      <c r="B3489" t="s">
        <v>38</v>
      </c>
      <c r="C3489" t="str">
        <f t="shared" si="218"/>
        <v>employed</v>
      </c>
      <c r="D3489" t="s">
        <v>17</v>
      </c>
      <c r="E3489" t="s">
        <v>22</v>
      </c>
      <c r="F3489" t="s">
        <v>19</v>
      </c>
      <c r="G3489">
        <f t="shared" si="219"/>
        <v>0</v>
      </c>
      <c r="H3489" t="s">
        <v>25</v>
      </c>
      <c r="I3489" t="s">
        <v>19</v>
      </c>
      <c r="J3489" t="s">
        <v>48</v>
      </c>
      <c r="K3489">
        <v>15</v>
      </c>
      <c r="L3489" t="s">
        <v>26</v>
      </c>
      <c r="M3489" t="s">
        <v>36</v>
      </c>
      <c r="N3489">
        <v>3</v>
      </c>
      <c r="O3489">
        <v>367</v>
      </c>
      <c r="P3489">
        <v>1</v>
      </c>
      <c r="Q3489">
        <v>98</v>
      </c>
      <c r="R3489">
        <f t="shared" si="216"/>
        <v>0</v>
      </c>
      <c r="S3489">
        <f t="shared" si="217"/>
        <v>1</v>
      </c>
      <c r="T3489">
        <v>59</v>
      </c>
      <c r="U3489" t="s">
        <v>19</v>
      </c>
    </row>
    <row r="3490" spans="1:21" x14ac:dyDescent="0.35">
      <c r="A3490">
        <v>40</v>
      </c>
      <c r="B3490" t="s">
        <v>35</v>
      </c>
      <c r="C3490" t="str">
        <f t="shared" si="218"/>
        <v>employed</v>
      </c>
      <c r="D3490" t="s">
        <v>17</v>
      </c>
      <c r="E3490" t="s">
        <v>30</v>
      </c>
      <c r="F3490" t="s">
        <v>19</v>
      </c>
      <c r="G3490">
        <f t="shared" si="219"/>
        <v>0</v>
      </c>
      <c r="H3490" t="s">
        <v>19</v>
      </c>
      <c r="I3490" t="s">
        <v>19</v>
      </c>
      <c r="J3490" t="s">
        <v>20</v>
      </c>
      <c r="K3490">
        <v>18</v>
      </c>
      <c r="L3490" t="s">
        <v>45</v>
      </c>
      <c r="M3490" t="s">
        <v>22</v>
      </c>
      <c r="N3490">
        <v>3</v>
      </c>
      <c r="O3490">
        <v>-1</v>
      </c>
      <c r="P3490">
        <v>0</v>
      </c>
      <c r="Q3490">
        <v>642</v>
      </c>
      <c r="R3490">
        <f t="shared" si="216"/>
        <v>0</v>
      </c>
      <c r="S3490">
        <f t="shared" si="217"/>
        <v>1</v>
      </c>
      <c r="T3490">
        <v>147</v>
      </c>
      <c r="U3490" t="s">
        <v>19</v>
      </c>
    </row>
    <row r="3491" spans="1:21" x14ac:dyDescent="0.35">
      <c r="A3491">
        <v>38</v>
      </c>
      <c r="B3491" t="s">
        <v>33</v>
      </c>
      <c r="C3491" t="str">
        <f t="shared" si="218"/>
        <v>employed</v>
      </c>
      <c r="D3491" t="s">
        <v>17</v>
      </c>
      <c r="E3491" t="s">
        <v>24</v>
      </c>
      <c r="F3491" t="s">
        <v>19</v>
      </c>
      <c r="G3491">
        <f t="shared" si="219"/>
        <v>0</v>
      </c>
      <c r="H3491" t="s">
        <v>25</v>
      </c>
      <c r="I3491" t="s">
        <v>25</v>
      </c>
      <c r="J3491" t="s">
        <v>22</v>
      </c>
      <c r="K3491">
        <v>23</v>
      </c>
      <c r="L3491" t="s">
        <v>26</v>
      </c>
      <c r="M3491" t="s">
        <v>22</v>
      </c>
      <c r="N3491">
        <v>2</v>
      </c>
      <c r="O3491">
        <v>-1</v>
      </c>
      <c r="P3491">
        <v>0</v>
      </c>
      <c r="Q3491">
        <v>526</v>
      </c>
      <c r="R3491">
        <f t="shared" si="216"/>
        <v>1</v>
      </c>
      <c r="S3491">
        <f t="shared" si="217"/>
        <v>1</v>
      </c>
      <c r="T3491">
        <v>553</v>
      </c>
      <c r="U3491" t="s">
        <v>19</v>
      </c>
    </row>
    <row r="3492" spans="1:21" x14ac:dyDescent="0.35">
      <c r="A3492">
        <v>66</v>
      </c>
      <c r="B3492" t="s">
        <v>28</v>
      </c>
      <c r="C3492" t="str">
        <f t="shared" si="218"/>
        <v>employed</v>
      </c>
      <c r="D3492" t="s">
        <v>29</v>
      </c>
      <c r="E3492" t="s">
        <v>30</v>
      </c>
      <c r="F3492" t="s">
        <v>19</v>
      </c>
      <c r="G3492">
        <f t="shared" si="219"/>
        <v>0</v>
      </c>
      <c r="H3492" t="s">
        <v>19</v>
      </c>
      <c r="I3492" t="s">
        <v>19</v>
      </c>
      <c r="J3492" t="s">
        <v>20</v>
      </c>
      <c r="K3492">
        <v>13</v>
      </c>
      <c r="L3492" t="s">
        <v>40</v>
      </c>
      <c r="M3492" t="s">
        <v>22</v>
      </c>
      <c r="N3492">
        <v>1</v>
      </c>
      <c r="O3492">
        <v>-1</v>
      </c>
      <c r="P3492">
        <v>0</v>
      </c>
      <c r="Q3492">
        <v>6483</v>
      </c>
      <c r="R3492">
        <f t="shared" si="216"/>
        <v>0</v>
      </c>
      <c r="S3492">
        <f t="shared" si="217"/>
        <v>1</v>
      </c>
      <c r="T3492">
        <v>275</v>
      </c>
      <c r="U3492" t="s">
        <v>19</v>
      </c>
    </row>
    <row r="3493" spans="1:21" x14ac:dyDescent="0.35">
      <c r="A3493">
        <v>47</v>
      </c>
      <c r="B3493" t="s">
        <v>28</v>
      </c>
      <c r="C3493" t="str">
        <f t="shared" si="218"/>
        <v>employed</v>
      </c>
      <c r="D3493" t="s">
        <v>17</v>
      </c>
      <c r="E3493" t="s">
        <v>30</v>
      </c>
      <c r="F3493" t="s">
        <v>19</v>
      </c>
      <c r="G3493">
        <f t="shared" si="219"/>
        <v>0</v>
      </c>
      <c r="H3493" t="s">
        <v>19</v>
      </c>
      <c r="I3493" t="s">
        <v>19</v>
      </c>
      <c r="J3493" t="s">
        <v>48</v>
      </c>
      <c r="K3493">
        <v>6</v>
      </c>
      <c r="L3493" t="s">
        <v>40</v>
      </c>
      <c r="M3493" t="s">
        <v>22</v>
      </c>
      <c r="N3493">
        <v>4</v>
      </c>
      <c r="O3493">
        <v>-1</v>
      </c>
      <c r="P3493">
        <v>0</v>
      </c>
      <c r="Q3493">
        <v>2306</v>
      </c>
      <c r="R3493">
        <f t="shared" si="216"/>
        <v>0</v>
      </c>
      <c r="S3493">
        <f t="shared" si="217"/>
        <v>1</v>
      </c>
      <c r="T3493">
        <v>239</v>
      </c>
      <c r="U3493" t="s">
        <v>25</v>
      </c>
    </row>
    <row r="3494" spans="1:21" x14ac:dyDescent="0.35">
      <c r="A3494">
        <v>37</v>
      </c>
      <c r="B3494" t="s">
        <v>33</v>
      </c>
      <c r="C3494" t="str">
        <f t="shared" si="218"/>
        <v>employed</v>
      </c>
      <c r="D3494" t="s">
        <v>17</v>
      </c>
      <c r="E3494" t="s">
        <v>24</v>
      </c>
      <c r="F3494" t="s">
        <v>19</v>
      </c>
      <c r="G3494">
        <f t="shared" si="219"/>
        <v>0</v>
      </c>
      <c r="H3494" t="s">
        <v>25</v>
      </c>
      <c r="I3494" t="s">
        <v>19</v>
      </c>
      <c r="J3494" t="s">
        <v>22</v>
      </c>
      <c r="K3494">
        <v>2</v>
      </c>
      <c r="L3494" t="s">
        <v>32</v>
      </c>
      <c r="M3494" t="s">
        <v>22</v>
      </c>
      <c r="N3494">
        <v>9</v>
      </c>
      <c r="O3494">
        <v>-1</v>
      </c>
      <c r="P3494">
        <v>0</v>
      </c>
      <c r="Q3494">
        <v>954</v>
      </c>
      <c r="R3494">
        <f t="shared" si="216"/>
        <v>0</v>
      </c>
      <c r="S3494">
        <f t="shared" si="217"/>
        <v>1</v>
      </c>
      <c r="T3494">
        <v>402</v>
      </c>
      <c r="U3494" t="s">
        <v>19</v>
      </c>
    </row>
    <row r="3495" spans="1:21" x14ac:dyDescent="0.35">
      <c r="A3495">
        <v>36</v>
      </c>
      <c r="B3495" t="s">
        <v>28</v>
      </c>
      <c r="C3495" t="str">
        <f t="shared" si="218"/>
        <v>employed</v>
      </c>
      <c r="D3495" t="s">
        <v>29</v>
      </c>
      <c r="E3495" t="s">
        <v>30</v>
      </c>
      <c r="F3495" t="s">
        <v>19</v>
      </c>
      <c r="G3495">
        <f t="shared" si="219"/>
        <v>0</v>
      </c>
      <c r="H3495" t="s">
        <v>25</v>
      </c>
      <c r="I3495" t="s">
        <v>25</v>
      </c>
      <c r="J3495" t="s">
        <v>20</v>
      </c>
      <c r="K3495">
        <v>7</v>
      </c>
      <c r="L3495" t="s">
        <v>26</v>
      </c>
      <c r="M3495" t="s">
        <v>27</v>
      </c>
      <c r="N3495">
        <v>1</v>
      </c>
      <c r="O3495">
        <v>93</v>
      </c>
      <c r="P3495">
        <v>1</v>
      </c>
      <c r="Q3495">
        <v>-679</v>
      </c>
      <c r="R3495">
        <f t="shared" si="216"/>
        <v>1</v>
      </c>
      <c r="S3495">
        <f t="shared" si="217"/>
        <v>1</v>
      </c>
      <c r="T3495">
        <v>172</v>
      </c>
      <c r="U3495" t="s">
        <v>19</v>
      </c>
    </row>
    <row r="3496" spans="1:21" x14ac:dyDescent="0.35">
      <c r="A3496">
        <v>50</v>
      </c>
      <c r="B3496" t="s">
        <v>33</v>
      </c>
      <c r="C3496" t="str">
        <f t="shared" si="218"/>
        <v>employed</v>
      </c>
      <c r="D3496" t="s">
        <v>17</v>
      </c>
      <c r="E3496" t="s">
        <v>18</v>
      </c>
      <c r="F3496" t="s">
        <v>19</v>
      </c>
      <c r="G3496">
        <f t="shared" si="219"/>
        <v>0</v>
      </c>
      <c r="H3496" t="s">
        <v>19</v>
      </c>
      <c r="I3496" t="s">
        <v>19</v>
      </c>
      <c r="J3496" t="s">
        <v>20</v>
      </c>
      <c r="K3496">
        <v>19</v>
      </c>
      <c r="L3496" t="s">
        <v>40</v>
      </c>
      <c r="M3496" t="s">
        <v>22</v>
      </c>
      <c r="N3496">
        <v>2</v>
      </c>
      <c r="O3496">
        <v>-1</v>
      </c>
      <c r="P3496">
        <v>0</v>
      </c>
      <c r="Q3496">
        <v>-1</v>
      </c>
      <c r="R3496">
        <f t="shared" si="216"/>
        <v>0</v>
      </c>
      <c r="S3496">
        <f t="shared" si="217"/>
        <v>1</v>
      </c>
      <c r="T3496">
        <v>195</v>
      </c>
      <c r="U3496" t="s">
        <v>19</v>
      </c>
    </row>
    <row r="3497" spans="1:21" x14ac:dyDescent="0.35">
      <c r="A3497">
        <v>76</v>
      </c>
      <c r="B3497" t="s">
        <v>47</v>
      </c>
      <c r="C3497" t="str">
        <f t="shared" si="218"/>
        <v>unemployed</v>
      </c>
      <c r="D3497" t="s">
        <v>17</v>
      </c>
      <c r="E3497" t="s">
        <v>18</v>
      </c>
      <c r="F3497" t="s">
        <v>19</v>
      </c>
      <c r="G3497">
        <f t="shared" si="219"/>
        <v>0</v>
      </c>
      <c r="H3497" t="s">
        <v>19</v>
      </c>
      <c r="I3497" t="s">
        <v>19</v>
      </c>
      <c r="J3497" t="s">
        <v>48</v>
      </c>
      <c r="K3497">
        <v>9</v>
      </c>
      <c r="L3497" t="s">
        <v>34</v>
      </c>
      <c r="M3497" t="s">
        <v>22</v>
      </c>
      <c r="N3497">
        <v>12</v>
      </c>
      <c r="O3497">
        <v>-1</v>
      </c>
      <c r="P3497">
        <v>0</v>
      </c>
      <c r="Q3497">
        <v>2590</v>
      </c>
      <c r="R3497">
        <f t="shared" si="216"/>
        <v>0</v>
      </c>
      <c r="S3497">
        <f t="shared" si="217"/>
        <v>0</v>
      </c>
      <c r="T3497">
        <v>68</v>
      </c>
      <c r="U3497" t="s">
        <v>19</v>
      </c>
    </row>
    <row r="3498" spans="1:21" x14ac:dyDescent="0.35">
      <c r="A3498">
        <v>58</v>
      </c>
      <c r="B3498" t="s">
        <v>28</v>
      </c>
      <c r="C3498" t="str">
        <f t="shared" si="218"/>
        <v>employed</v>
      </c>
      <c r="D3498" t="s">
        <v>29</v>
      </c>
      <c r="E3498" t="s">
        <v>30</v>
      </c>
      <c r="F3498" t="s">
        <v>19</v>
      </c>
      <c r="G3498">
        <f t="shared" si="219"/>
        <v>0</v>
      </c>
      <c r="H3498" t="s">
        <v>19</v>
      </c>
      <c r="I3498" t="s">
        <v>25</v>
      </c>
      <c r="J3498" t="s">
        <v>20</v>
      </c>
      <c r="K3498">
        <v>28</v>
      </c>
      <c r="L3498" t="s">
        <v>43</v>
      </c>
      <c r="M3498" t="s">
        <v>22</v>
      </c>
      <c r="N3498">
        <v>3</v>
      </c>
      <c r="O3498">
        <v>-1</v>
      </c>
      <c r="P3498">
        <v>0</v>
      </c>
      <c r="Q3498">
        <v>331</v>
      </c>
      <c r="R3498">
        <f t="shared" si="216"/>
        <v>0</v>
      </c>
      <c r="S3498">
        <f t="shared" si="217"/>
        <v>1</v>
      </c>
      <c r="T3498">
        <v>82</v>
      </c>
      <c r="U3498" t="s">
        <v>19</v>
      </c>
    </row>
    <row r="3499" spans="1:21" x14ac:dyDescent="0.35">
      <c r="A3499">
        <v>42</v>
      </c>
      <c r="B3499" t="s">
        <v>39</v>
      </c>
      <c r="C3499" t="str">
        <f t="shared" si="218"/>
        <v>employed</v>
      </c>
      <c r="D3499" t="s">
        <v>17</v>
      </c>
      <c r="E3499" t="s">
        <v>24</v>
      </c>
      <c r="F3499" t="s">
        <v>19</v>
      </c>
      <c r="G3499">
        <f t="shared" si="219"/>
        <v>0</v>
      </c>
      <c r="H3499" t="s">
        <v>25</v>
      </c>
      <c r="I3499" t="s">
        <v>19</v>
      </c>
      <c r="J3499" t="s">
        <v>22</v>
      </c>
      <c r="K3499">
        <v>5</v>
      </c>
      <c r="L3499" t="s">
        <v>32</v>
      </c>
      <c r="M3499" t="s">
        <v>22</v>
      </c>
      <c r="N3499">
        <v>6</v>
      </c>
      <c r="O3499">
        <v>-1</v>
      </c>
      <c r="P3499">
        <v>0</v>
      </c>
      <c r="Q3499">
        <v>4209</v>
      </c>
      <c r="R3499">
        <f t="shared" si="216"/>
        <v>0</v>
      </c>
      <c r="S3499">
        <f t="shared" si="217"/>
        <v>1</v>
      </c>
      <c r="T3499">
        <v>57</v>
      </c>
      <c r="U3499" t="s">
        <v>19</v>
      </c>
    </row>
    <row r="3500" spans="1:21" x14ac:dyDescent="0.35">
      <c r="A3500">
        <v>58</v>
      </c>
      <c r="B3500" t="s">
        <v>23</v>
      </c>
      <c r="C3500" t="str">
        <f t="shared" si="218"/>
        <v>employed</v>
      </c>
      <c r="D3500" t="s">
        <v>44</v>
      </c>
      <c r="E3500" t="s">
        <v>24</v>
      </c>
      <c r="F3500" t="s">
        <v>19</v>
      </c>
      <c r="G3500">
        <f t="shared" si="219"/>
        <v>0</v>
      </c>
      <c r="H3500" t="s">
        <v>19</v>
      </c>
      <c r="I3500" t="s">
        <v>19</v>
      </c>
      <c r="J3500" t="s">
        <v>20</v>
      </c>
      <c r="K3500">
        <v>13</v>
      </c>
      <c r="L3500" t="s">
        <v>45</v>
      </c>
      <c r="M3500" t="s">
        <v>49</v>
      </c>
      <c r="N3500">
        <v>1</v>
      </c>
      <c r="O3500">
        <v>93</v>
      </c>
      <c r="P3500">
        <v>1</v>
      </c>
      <c r="Q3500">
        <v>462</v>
      </c>
      <c r="R3500">
        <f t="shared" si="216"/>
        <v>0</v>
      </c>
      <c r="S3500">
        <f t="shared" si="217"/>
        <v>1</v>
      </c>
      <c r="T3500">
        <v>495</v>
      </c>
      <c r="U3500" t="s">
        <v>25</v>
      </c>
    </row>
    <row r="3501" spans="1:21" x14ac:dyDescent="0.35">
      <c r="A3501">
        <v>28</v>
      </c>
      <c r="B3501" t="s">
        <v>35</v>
      </c>
      <c r="C3501" t="str">
        <f t="shared" si="218"/>
        <v>employed</v>
      </c>
      <c r="D3501" t="s">
        <v>29</v>
      </c>
      <c r="E3501" t="s">
        <v>30</v>
      </c>
      <c r="F3501" t="s">
        <v>19</v>
      </c>
      <c r="G3501">
        <f t="shared" si="219"/>
        <v>0</v>
      </c>
      <c r="H3501" t="s">
        <v>25</v>
      </c>
      <c r="I3501" t="s">
        <v>19</v>
      </c>
      <c r="J3501" t="s">
        <v>20</v>
      </c>
      <c r="K3501">
        <v>21</v>
      </c>
      <c r="L3501" t="s">
        <v>43</v>
      </c>
      <c r="M3501" t="s">
        <v>22</v>
      </c>
      <c r="N3501">
        <v>1</v>
      </c>
      <c r="O3501">
        <v>-1</v>
      </c>
      <c r="P3501">
        <v>0</v>
      </c>
      <c r="Q3501">
        <v>0</v>
      </c>
      <c r="R3501">
        <f t="shared" si="216"/>
        <v>0</v>
      </c>
      <c r="S3501">
        <f t="shared" si="217"/>
        <v>1</v>
      </c>
      <c r="T3501">
        <v>479</v>
      </c>
      <c r="U3501" t="s">
        <v>19</v>
      </c>
    </row>
    <row r="3502" spans="1:21" x14ac:dyDescent="0.35">
      <c r="A3502">
        <v>41</v>
      </c>
      <c r="B3502" t="s">
        <v>37</v>
      </c>
      <c r="C3502" t="str">
        <f t="shared" si="218"/>
        <v>employed</v>
      </c>
      <c r="D3502" t="s">
        <v>17</v>
      </c>
      <c r="E3502" t="s">
        <v>24</v>
      </c>
      <c r="F3502" t="s">
        <v>19</v>
      </c>
      <c r="G3502">
        <f t="shared" si="219"/>
        <v>0</v>
      </c>
      <c r="H3502" t="s">
        <v>19</v>
      </c>
      <c r="I3502" t="s">
        <v>19</v>
      </c>
      <c r="J3502" t="s">
        <v>20</v>
      </c>
      <c r="K3502">
        <v>29</v>
      </c>
      <c r="L3502" t="s">
        <v>40</v>
      </c>
      <c r="M3502" t="s">
        <v>22</v>
      </c>
      <c r="N3502">
        <v>2</v>
      </c>
      <c r="O3502">
        <v>-1</v>
      </c>
      <c r="P3502">
        <v>0</v>
      </c>
      <c r="Q3502">
        <v>0</v>
      </c>
      <c r="R3502">
        <f t="shared" si="216"/>
        <v>0</v>
      </c>
      <c r="S3502">
        <f t="shared" si="217"/>
        <v>1</v>
      </c>
      <c r="T3502">
        <v>141</v>
      </c>
      <c r="U3502" t="s">
        <v>19</v>
      </c>
    </row>
    <row r="3503" spans="1:21" x14ac:dyDescent="0.35">
      <c r="A3503">
        <v>30</v>
      </c>
      <c r="B3503" t="s">
        <v>28</v>
      </c>
      <c r="C3503" t="str">
        <f t="shared" si="218"/>
        <v>employed</v>
      </c>
      <c r="D3503" t="s">
        <v>17</v>
      </c>
      <c r="E3503" t="s">
        <v>30</v>
      </c>
      <c r="F3503" t="s">
        <v>19</v>
      </c>
      <c r="G3503">
        <f t="shared" si="219"/>
        <v>0</v>
      </c>
      <c r="H3503" t="s">
        <v>19</v>
      </c>
      <c r="I3503" t="s">
        <v>19</v>
      </c>
      <c r="J3503" t="s">
        <v>20</v>
      </c>
      <c r="K3503">
        <v>19</v>
      </c>
      <c r="L3503" t="s">
        <v>40</v>
      </c>
      <c r="M3503" t="s">
        <v>22</v>
      </c>
      <c r="N3503">
        <v>4</v>
      </c>
      <c r="O3503">
        <v>-1</v>
      </c>
      <c r="P3503">
        <v>0</v>
      </c>
      <c r="Q3503">
        <v>151</v>
      </c>
      <c r="R3503">
        <f t="shared" si="216"/>
        <v>0</v>
      </c>
      <c r="S3503">
        <f t="shared" si="217"/>
        <v>1</v>
      </c>
      <c r="T3503">
        <v>82</v>
      </c>
      <c r="U3503" t="s">
        <v>19</v>
      </c>
    </row>
    <row r="3504" spans="1:21" x14ac:dyDescent="0.35">
      <c r="A3504">
        <v>32</v>
      </c>
      <c r="B3504" t="s">
        <v>28</v>
      </c>
      <c r="C3504" t="str">
        <f t="shared" si="218"/>
        <v>employed</v>
      </c>
      <c r="D3504" t="s">
        <v>44</v>
      </c>
      <c r="E3504" t="s">
        <v>30</v>
      </c>
      <c r="F3504" t="s">
        <v>19</v>
      </c>
      <c r="G3504">
        <f t="shared" si="219"/>
        <v>0</v>
      </c>
      <c r="H3504" t="s">
        <v>25</v>
      </c>
      <c r="I3504" t="s">
        <v>19</v>
      </c>
      <c r="J3504" t="s">
        <v>20</v>
      </c>
      <c r="K3504">
        <v>10</v>
      </c>
      <c r="L3504" t="s">
        <v>52</v>
      </c>
      <c r="M3504" t="s">
        <v>36</v>
      </c>
      <c r="N3504">
        <v>1</v>
      </c>
      <c r="O3504">
        <v>185</v>
      </c>
      <c r="P3504">
        <v>5</v>
      </c>
      <c r="Q3504">
        <v>883</v>
      </c>
      <c r="R3504">
        <f t="shared" si="216"/>
        <v>0</v>
      </c>
      <c r="S3504">
        <f t="shared" si="217"/>
        <v>1</v>
      </c>
      <c r="T3504">
        <v>798</v>
      </c>
      <c r="U3504" t="s">
        <v>25</v>
      </c>
    </row>
    <row r="3505" spans="1:21" x14ac:dyDescent="0.35">
      <c r="A3505">
        <v>27</v>
      </c>
      <c r="B3505" t="s">
        <v>23</v>
      </c>
      <c r="C3505" t="str">
        <f t="shared" si="218"/>
        <v>employed</v>
      </c>
      <c r="D3505" t="s">
        <v>29</v>
      </c>
      <c r="E3505" t="s">
        <v>24</v>
      </c>
      <c r="F3505" t="s">
        <v>19</v>
      </c>
      <c r="G3505">
        <f t="shared" si="219"/>
        <v>0</v>
      </c>
      <c r="H3505" t="s">
        <v>19</v>
      </c>
      <c r="I3505" t="s">
        <v>25</v>
      </c>
      <c r="J3505" t="s">
        <v>20</v>
      </c>
      <c r="K3505">
        <v>7</v>
      </c>
      <c r="L3505" t="s">
        <v>43</v>
      </c>
      <c r="M3505" t="s">
        <v>22</v>
      </c>
      <c r="N3505">
        <v>1</v>
      </c>
      <c r="O3505">
        <v>-1</v>
      </c>
      <c r="P3505">
        <v>0</v>
      </c>
      <c r="Q3505">
        <v>266</v>
      </c>
      <c r="R3505">
        <f t="shared" si="216"/>
        <v>0</v>
      </c>
      <c r="S3505">
        <f t="shared" si="217"/>
        <v>1</v>
      </c>
      <c r="T3505">
        <v>232</v>
      </c>
      <c r="U3505" t="s">
        <v>19</v>
      </c>
    </row>
    <row r="3506" spans="1:21" x14ac:dyDescent="0.35">
      <c r="A3506">
        <v>48</v>
      </c>
      <c r="B3506" t="s">
        <v>28</v>
      </c>
      <c r="C3506" t="str">
        <f t="shared" si="218"/>
        <v>employed</v>
      </c>
      <c r="D3506" t="s">
        <v>17</v>
      </c>
      <c r="E3506" t="s">
        <v>30</v>
      </c>
      <c r="F3506" t="s">
        <v>19</v>
      </c>
      <c r="G3506">
        <f t="shared" si="219"/>
        <v>0</v>
      </c>
      <c r="H3506" t="s">
        <v>19</v>
      </c>
      <c r="I3506" t="s">
        <v>19</v>
      </c>
      <c r="J3506" t="s">
        <v>20</v>
      </c>
      <c r="K3506">
        <v>26</v>
      </c>
      <c r="L3506" t="s">
        <v>40</v>
      </c>
      <c r="M3506" t="s">
        <v>22</v>
      </c>
      <c r="N3506">
        <v>5</v>
      </c>
      <c r="O3506">
        <v>-1</v>
      </c>
      <c r="P3506">
        <v>0</v>
      </c>
      <c r="Q3506">
        <v>0</v>
      </c>
      <c r="R3506">
        <f t="shared" si="216"/>
        <v>0</v>
      </c>
      <c r="S3506">
        <f t="shared" si="217"/>
        <v>1</v>
      </c>
      <c r="T3506">
        <v>60</v>
      </c>
      <c r="U3506" t="s">
        <v>19</v>
      </c>
    </row>
    <row r="3507" spans="1:21" x14ac:dyDescent="0.35">
      <c r="A3507">
        <v>36</v>
      </c>
      <c r="B3507" t="s">
        <v>37</v>
      </c>
      <c r="C3507" t="str">
        <f t="shared" si="218"/>
        <v>employed</v>
      </c>
      <c r="D3507" t="s">
        <v>17</v>
      </c>
      <c r="E3507" t="s">
        <v>30</v>
      </c>
      <c r="F3507" t="s">
        <v>19</v>
      </c>
      <c r="G3507">
        <f t="shared" si="219"/>
        <v>0</v>
      </c>
      <c r="H3507" t="s">
        <v>25</v>
      </c>
      <c r="I3507" t="s">
        <v>19</v>
      </c>
      <c r="J3507" t="s">
        <v>22</v>
      </c>
      <c r="K3507">
        <v>8</v>
      </c>
      <c r="L3507" t="s">
        <v>26</v>
      </c>
      <c r="M3507" t="s">
        <v>22</v>
      </c>
      <c r="N3507">
        <v>3</v>
      </c>
      <c r="O3507">
        <v>-1</v>
      </c>
      <c r="P3507">
        <v>0</v>
      </c>
      <c r="Q3507">
        <v>491</v>
      </c>
      <c r="R3507">
        <f t="shared" si="216"/>
        <v>0</v>
      </c>
      <c r="S3507">
        <f t="shared" si="217"/>
        <v>1</v>
      </c>
      <c r="T3507">
        <v>103</v>
      </c>
      <c r="U3507" t="s">
        <v>19</v>
      </c>
    </row>
    <row r="3508" spans="1:21" x14ac:dyDescent="0.35">
      <c r="A3508">
        <v>54</v>
      </c>
      <c r="B3508" t="s">
        <v>28</v>
      </c>
      <c r="C3508" t="str">
        <f t="shared" si="218"/>
        <v>employed</v>
      </c>
      <c r="D3508" t="s">
        <v>17</v>
      </c>
      <c r="E3508" t="s">
        <v>30</v>
      </c>
      <c r="F3508" t="s">
        <v>19</v>
      </c>
      <c r="G3508">
        <f t="shared" si="219"/>
        <v>0</v>
      </c>
      <c r="H3508" t="s">
        <v>19</v>
      </c>
      <c r="I3508" t="s">
        <v>25</v>
      </c>
      <c r="J3508" t="s">
        <v>20</v>
      </c>
      <c r="K3508">
        <v>8</v>
      </c>
      <c r="L3508" t="s">
        <v>43</v>
      </c>
      <c r="M3508" t="s">
        <v>22</v>
      </c>
      <c r="N3508">
        <v>1</v>
      </c>
      <c r="O3508">
        <v>-1</v>
      </c>
      <c r="P3508">
        <v>0</v>
      </c>
      <c r="Q3508">
        <v>3</v>
      </c>
      <c r="R3508">
        <f t="shared" si="216"/>
        <v>0</v>
      </c>
      <c r="S3508">
        <f t="shared" si="217"/>
        <v>1</v>
      </c>
      <c r="T3508">
        <v>443</v>
      </c>
      <c r="U3508" t="s">
        <v>19</v>
      </c>
    </row>
    <row r="3509" spans="1:21" x14ac:dyDescent="0.35">
      <c r="A3509">
        <v>36</v>
      </c>
      <c r="B3509" t="s">
        <v>33</v>
      </c>
      <c r="C3509" t="str">
        <f t="shared" si="218"/>
        <v>employed</v>
      </c>
      <c r="D3509" t="s">
        <v>17</v>
      </c>
      <c r="E3509" t="s">
        <v>24</v>
      </c>
      <c r="F3509" t="s">
        <v>19</v>
      </c>
      <c r="G3509">
        <f t="shared" si="219"/>
        <v>0</v>
      </c>
      <c r="H3509" t="s">
        <v>25</v>
      </c>
      <c r="I3509" t="s">
        <v>19</v>
      </c>
      <c r="J3509" t="s">
        <v>22</v>
      </c>
      <c r="K3509">
        <v>9</v>
      </c>
      <c r="L3509" t="s">
        <v>26</v>
      </c>
      <c r="M3509" t="s">
        <v>22</v>
      </c>
      <c r="N3509">
        <v>2</v>
      </c>
      <c r="O3509">
        <v>-1</v>
      </c>
      <c r="P3509">
        <v>0</v>
      </c>
      <c r="Q3509">
        <v>198</v>
      </c>
      <c r="R3509">
        <f t="shared" si="216"/>
        <v>0</v>
      </c>
      <c r="S3509">
        <f t="shared" si="217"/>
        <v>1</v>
      </c>
      <c r="T3509">
        <v>400</v>
      </c>
      <c r="U3509" t="s">
        <v>19</v>
      </c>
    </row>
    <row r="3510" spans="1:21" x14ac:dyDescent="0.35">
      <c r="A3510">
        <v>52</v>
      </c>
      <c r="B3510" t="s">
        <v>46</v>
      </c>
      <c r="C3510" t="str">
        <f t="shared" si="218"/>
        <v>employed</v>
      </c>
      <c r="D3510" t="s">
        <v>17</v>
      </c>
      <c r="E3510" t="s">
        <v>24</v>
      </c>
      <c r="F3510" t="s">
        <v>19</v>
      </c>
      <c r="G3510">
        <f t="shared" si="219"/>
        <v>0</v>
      </c>
      <c r="H3510" t="s">
        <v>19</v>
      </c>
      <c r="I3510" t="s">
        <v>19</v>
      </c>
      <c r="J3510" t="s">
        <v>22</v>
      </c>
      <c r="K3510">
        <v>5</v>
      </c>
      <c r="L3510" t="s">
        <v>32</v>
      </c>
      <c r="M3510" t="s">
        <v>22</v>
      </c>
      <c r="N3510">
        <v>1</v>
      </c>
      <c r="O3510">
        <v>-1</v>
      </c>
      <c r="P3510">
        <v>0</v>
      </c>
      <c r="Q3510">
        <v>14363</v>
      </c>
      <c r="R3510">
        <f t="shared" si="216"/>
        <v>0</v>
      </c>
      <c r="S3510">
        <f t="shared" si="217"/>
        <v>1</v>
      </c>
      <c r="T3510">
        <v>132</v>
      </c>
      <c r="U3510" t="s">
        <v>19</v>
      </c>
    </row>
    <row r="3511" spans="1:21" x14ac:dyDescent="0.35">
      <c r="A3511">
        <v>34</v>
      </c>
      <c r="B3511" t="s">
        <v>37</v>
      </c>
      <c r="C3511" t="str">
        <f t="shared" si="218"/>
        <v>employed</v>
      </c>
      <c r="D3511" t="s">
        <v>44</v>
      </c>
      <c r="E3511" t="s">
        <v>24</v>
      </c>
      <c r="F3511" t="s">
        <v>19</v>
      </c>
      <c r="G3511">
        <f t="shared" si="219"/>
        <v>0</v>
      </c>
      <c r="H3511" t="s">
        <v>25</v>
      </c>
      <c r="I3511" t="s">
        <v>25</v>
      </c>
      <c r="J3511" t="s">
        <v>20</v>
      </c>
      <c r="K3511">
        <v>18</v>
      </c>
      <c r="L3511" t="s">
        <v>40</v>
      </c>
      <c r="M3511" t="s">
        <v>22</v>
      </c>
      <c r="N3511">
        <v>16</v>
      </c>
      <c r="O3511">
        <v>-1</v>
      </c>
      <c r="P3511">
        <v>0</v>
      </c>
      <c r="Q3511">
        <v>0</v>
      </c>
      <c r="R3511">
        <f t="shared" si="216"/>
        <v>1</v>
      </c>
      <c r="S3511">
        <f t="shared" si="217"/>
        <v>1</v>
      </c>
      <c r="T3511">
        <v>374</v>
      </c>
      <c r="U3511" t="s">
        <v>19</v>
      </c>
    </row>
    <row r="3512" spans="1:21" x14ac:dyDescent="0.35">
      <c r="A3512">
        <v>43</v>
      </c>
      <c r="B3512" t="s">
        <v>37</v>
      </c>
      <c r="C3512" t="str">
        <f t="shared" si="218"/>
        <v>employed</v>
      </c>
      <c r="D3512" t="s">
        <v>17</v>
      </c>
      <c r="E3512" t="s">
        <v>24</v>
      </c>
      <c r="F3512" t="s">
        <v>19</v>
      </c>
      <c r="G3512">
        <f t="shared" si="219"/>
        <v>0</v>
      </c>
      <c r="H3512" t="s">
        <v>19</v>
      </c>
      <c r="I3512" t="s">
        <v>19</v>
      </c>
      <c r="J3512" t="s">
        <v>20</v>
      </c>
      <c r="K3512">
        <v>25</v>
      </c>
      <c r="L3512" t="s">
        <v>40</v>
      </c>
      <c r="M3512" t="s">
        <v>22</v>
      </c>
      <c r="N3512">
        <v>7</v>
      </c>
      <c r="O3512">
        <v>-1</v>
      </c>
      <c r="P3512">
        <v>0</v>
      </c>
      <c r="Q3512">
        <v>136</v>
      </c>
      <c r="R3512">
        <f t="shared" si="216"/>
        <v>0</v>
      </c>
      <c r="S3512">
        <f t="shared" si="217"/>
        <v>1</v>
      </c>
      <c r="T3512">
        <v>363</v>
      </c>
      <c r="U3512" t="s">
        <v>25</v>
      </c>
    </row>
    <row r="3513" spans="1:21" x14ac:dyDescent="0.35">
      <c r="A3513">
        <v>32</v>
      </c>
      <c r="B3513" t="s">
        <v>28</v>
      </c>
      <c r="C3513" t="str">
        <f t="shared" si="218"/>
        <v>employed</v>
      </c>
      <c r="D3513" t="s">
        <v>29</v>
      </c>
      <c r="E3513" t="s">
        <v>30</v>
      </c>
      <c r="F3513" t="s">
        <v>19</v>
      </c>
      <c r="G3513">
        <f t="shared" si="219"/>
        <v>0</v>
      </c>
      <c r="H3513" t="s">
        <v>19</v>
      </c>
      <c r="I3513" t="s">
        <v>19</v>
      </c>
      <c r="J3513" t="s">
        <v>20</v>
      </c>
      <c r="K3513">
        <v>8</v>
      </c>
      <c r="L3513" t="s">
        <v>40</v>
      </c>
      <c r="M3513" t="s">
        <v>22</v>
      </c>
      <c r="N3513">
        <v>2</v>
      </c>
      <c r="O3513">
        <v>-1</v>
      </c>
      <c r="P3513">
        <v>0</v>
      </c>
      <c r="Q3513">
        <v>28</v>
      </c>
      <c r="R3513">
        <f t="shared" si="216"/>
        <v>0</v>
      </c>
      <c r="S3513">
        <f t="shared" si="217"/>
        <v>1</v>
      </c>
      <c r="T3513">
        <v>111</v>
      </c>
      <c r="U3513" t="s">
        <v>19</v>
      </c>
    </row>
    <row r="3514" spans="1:21" x14ac:dyDescent="0.35">
      <c r="A3514">
        <v>33</v>
      </c>
      <c r="B3514" t="s">
        <v>28</v>
      </c>
      <c r="C3514" t="str">
        <f t="shared" si="218"/>
        <v>employed</v>
      </c>
      <c r="D3514" t="s">
        <v>29</v>
      </c>
      <c r="E3514" t="s">
        <v>30</v>
      </c>
      <c r="F3514" t="s">
        <v>19</v>
      </c>
      <c r="G3514">
        <f t="shared" si="219"/>
        <v>0</v>
      </c>
      <c r="H3514" t="s">
        <v>19</v>
      </c>
      <c r="I3514" t="s">
        <v>19</v>
      </c>
      <c r="J3514" t="s">
        <v>20</v>
      </c>
      <c r="K3514">
        <v>29</v>
      </c>
      <c r="L3514" t="s">
        <v>40</v>
      </c>
      <c r="M3514" t="s">
        <v>22</v>
      </c>
      <c r="N3514">
        <v>4</v>
      </c>
      <c r="O3514">
        <v>-1</v>
      </c>
      <c r="P3514">
        <v>0</v>
      </c>
      <c r="Q3514">
        <v>335</v>
      </c>
      <c r="R3514">
        <f t="shared" si="216"/>
        <v>0</v>
      </c>
      <c r="S3514">
        <f t="shared" si="217"/>
        <v>1</v>
      </c>
      <c r="T3514">
        <v>130</v>
      </c>
      <c r="U3514" t="s">
        <v>19</v>
      </c>
    </row>
    <row r="3515" spans="1:21" x14ac:dyDescent="0.35">
      <c r="A3515">
        <v>51</v>
      </c>
      <c r="B3515" t="s">
        <v>46</v>
      </c>
      <c r="C3515" t="str">
        <f t="shared" si="218"/>
        <v>employed</v>
      </c>
      <c r="D3515" t="s">
        <v>17</v>
      </c>
      <c r="E3515" t="s">
        <v>22</v>
      </c>
      <c r="F3515" t="s">
        <v>19</v>
      </c>
      <c r="G3515">
        <f t="shared" si="219"/>
        <v>0</v>
      </c>
      <c r="H3515" t="s">
        <v>19</v>
      </c>
      <c r="I3515" t="s">
        <v>19</v>
      </c>
      <c r="J3515" t="s">
        <v>48</v>
      </c>
      <c r="K3515">
        <v>29</v>
      </c>
      <c r="L3515" t="s">
        <v>43</v>
      </c>
      <c r="M3515" t="s">
        <v>22</v>
      </c>
      <c r="N3515">
        <v>3</v>
      </c>
      <c r="O3515">
        <v>-1</v>
      </c>
      <c r="P3515">
        <v>0</v>
      </c>
      <c r="Q3515">
        <v>174</v>
      </c>
      <c r="R3515">
        <f t="shared" si="216"/>
        <v>0</v>
      </c>
      <c r="S3515">
        <f t="shared" si="217"/>
        <v>1</v>
      </c>
      <c r="T3515">
        <v>308</v>
      </c>
      <c r="U3515" t="s">
        <v>19</v>
      </c>
    </row>
    <row r="3516" spans="1:21" x14ac:dyDescent="0.35">
      <c r="A3516">
        <v>39</v>
      </c>
      <c r="B3516" t="s">
        <v>16</v>
      </c>
      <c r="C3516" t="str">
        <f t="shared" si="218"/>
        <v>unemployed</v>
      </c>
      <c r="D3516" t="s">
        <v>17</v>
      </c>
      <c r="E3516" t="s">
        <v>24</v>
      </c>
      <c r="F3516" t="s">
        <v>19</v>
      </c>
      <c r="G3516">
        <f t="shared" si="219"/>
        <v>0</v>
      </c>
      <c r="H3516" t="s">
        <v>25</v>
      </c>
      <c r="I3516" t="s">
        <v>19</v>
      </c>
      <c r="J3516" t="s">
        <v>22</v>
      </c>
      <c r="K3516">
        <v>3</v>
      </c>
      <c r="L3516" t="s">
        <v>32</v>
      </c>
      <c r="M3516" t="s">
        <v>22</v>
      </c>
      <c r="N3516">
        <v>1</v>
      </c>
      <c r="O3516">
        <v>-1</v>
      </c>
      <c r="P3516">
        <v>0</v>
      </c>
      <c r="Q3516">
        <v>270</v>
      </c>
      <c r="R3516">
        <f t="shared" si="216"/>
        <v>0</v>
      </c>
      <c r="S3516">
        <f t="shared" si="217"/>
        <v>0</v>
      </c>
      <c r="T3516">
        <v>116</v>
      </c>
      <c r="U3516" t="s">
        <v>19</v>
      </c>
    </row>
    <row r="3517" spans="1:21" x14ac:dyDescent="0.35">
      <c r="A3517">
        <v>44</v>
      </c>
      <c r="B3517" t="s">
        <v>28</v>
      </c>
      <c r="C3517" t="str">
        <f t="shared" si="218"/>
        <v>employed</v>
      </c>
      <c r="D3517" t="s">
        <v>29</v>
      </c>
      <c r="E3517" t="s">
        <v>30</v>
      </c>
      <c r="F3517" t="s">
        <v>19</v>
      </c>
      <c r="G3517">
        <f t="shared" si="219"/>
        <v>0</v>
      </c>
      <c r="H3517" t="s">
        <v>19</v>
      </c>
      <c r="I3517" t="s">
        <v>19</v>
      </c>
      <c r="J3517" t="s">
        <v>20</v>
      </c>
      <c r="K3517">
        <v>9</v>
      </c>
      <c r="L3517" t="s">
        <v>43</v>
      </c>
      <c r="M3517" t="s">
        <v>22</v>
      </c>
      <c r="N3517">
        <v>2</v>
      </c>
      <c r="O3517">
        <v>-1</v>
      </c>
      <c r="P3517">
        <v>0</v>
      </c>
      <c r="Q3517">
        <v>1206</v>
      </c>
      <c r="R3517">
        <f t="shared" si="216"/>
        <v>0</v>
      </c>
      <c r="S3517">
        <f t="shared" si="217"/>
        <v>1</v>
      </c>
      <c r="T3517">
        <v>160</v>
      </c>
      <c r="U3517" t="s">
        <v>19</v>
      </c>
    </row>
    <row r="3518" spans="1:21" x14ac:dyDescent="0.35">
      <c r="A3518">
        <v>49</v>
      </c>
      <c r="B3518" t="s">
        <v>46</v>
      </c>
      <c r="C3518" t="str">
        <f t="shared" si="218"/>
        <v>employed</v>
      </c>
      <c r="D3518" t="s">
        <v>44</v>
      </c>
      <c r="E3518" t="s">
        <v>18</v>
      </c>
      <c r="F3518" t="s">
        <v>19</v>
      </c>
      <c r="G3518">
        <f t="shared" si="219"/>
        <v>0</v>
      </c>
      <c r="H3518" t="s">
        <v>25</v>
      </c>
      <c r="I3518" t="s">
        <v>19</v>
      </c>
      <c r="J3518" t="s">
        <v>22</v>
      </c>
      <c r="K3518">
        <v>13</v>
      </c>
      <c r="L3518" t="s">
        <v>26</v>
      </c>
      <c r="M3518" t="s">
        <v>22</v>
      </c>
      <c r="N3518">
        <v>3</v>
      </c>
      <c r="O3518">
        <v>-1</v>
      </c>
      <c r="P3518">
        <v>0</v>
      </c>
      <c r="Q3518">
        <v>198</v>
      </c>
      <c r="R3518">
        <f t="shared" si="216"/>
        <v>0</v>
      </c>
      <c r="S3518">
        <f t="shared" si="217"/>
        <v>1</v>
      </c>
      <c r="T3518">
        <v>205</v>
      </c>
      <c r="U3518" t="s">
        <v>19</v>
      </c>
    </row>
    <row r="3519" spans="1:21" x14ac:dyDescent="0.35">
      <c r="A3519">
        <v>25</v>
      </c>
      <c r="B3519" t="s">
        <v>37</v>
      </c>
      <c r="C3519" t="str">
        <f t="shared" si="218"/>
        <v>employed</v>
      </c>
      <c r="D3519" t="s">
        <v>17</v>
      </c>
      <c r="E3519" t="s">
        <v>30</v>
      </c>
      <c r="F3519" t="s">
        <v>19</v>
      </c>
      <c r="G3519">
        <f t="shared" si="219"/>
        <v>0</v>
      </c>
      <c r="H3519" t="s">
        <v>25</v>
      </c>
      <c r="I3519" t="s">
        <v>19</v>
      </c>
      <c r="J3519" t="s">
        <v>20</v>
      </c>
      <c r="K3519">
        <v>12</v>
      </c>
      <c r="L3519" t="s">
        <v>26</v>
      </c>
      <c r="M3519" t="s">
        <v>22</v>
      </c>
      <c r="N3519">
        <v>2</v>
      </c>
      <c r="O3519">
        <v>-1</v>
      </c>
      <c r="P3519">
        <v>0</v>
      </c>
      <c r="Q3519">
        <v>914</v>
      </c>
      <c r="R3519">
        <f t="shared" si="216"/>
        <v>0</v>
      </c>
      <c r="S3519">
        <f t="shared" si="217"/>
        <v>1</v>
      </c>
      <c r="T3519">
        <v>185</v>
      </c>
      <c r="U3519" t="s">
        <v>19</v>
      </c>
    </row>
    <row r="3520" spans="1:21" x14ac:dyDescent="0.35">
      <c r="A3520">
        <v>39</v>
      </c>
      <c r="B3520" t="s">
        <v>35</v>
      </c>
      <c r="C3520" t="str">
        <f t="shared" si="218"/>
        <v>employed</v>
      </c>
      <c r="D3520" t="s">
        <v>17</v>
      </c>
      <c r="E3520" t="s">
        <v>24</v>
      </c>
      <c r="F3520" t="s">
        <v>19</v>
      </c>
      <c r="G3520">
        <f t="shared" si="219"/>
        <v>0</v>
      </c>
      <c r="H3520" t="s">
        <v>25</v>
      </c>
      <c r="I3520" t="s">
        <v>19</v>
      </c>
      <c r="J3520" t="s">
        <v>20</v>
      </c>
      <c r="K3520">
        <v>20</v>
      </c>
      <c r="L3520" t="s">
        <v>45</v>
      </c>
      <c r="M3520" t="s">
        <v>27</v>
      </c>
      <c r="N3520">
        <v>2</v>
      </c>
      <c r="O3520">
        <v>181</v>
      </c>
      <c r="P3520">
        <v>4</v>
      </c>
      <c r="Q3520">
        <v>31</v>
      </c>
      <c r="R3520">
        <f t="shared" si="216"/>
        <v>0</v>
      </c>
      <c r="S3520">
        <f t="shared" si="217"/>
        <v>1</v>
      </c>
      <c r="T3520">
        <v>61</v>
      </c>
      <c r="U3520" t="s">
        <v>19</v>
      </c>
    </row>
    <row r="3521" spans="1:21" x14ac:dyDescent="0.35">
      <c r="A3521">
        <v>54</v>
      </c>
      <c r="B3521" t="s">
        <v>37</v>
      </c>
      <c r="C3521" t="str">
        <f t="shared" si="218"/>
        <v>employed</v>
      </c>
      <c r="D3521" t="s">
        <v>17</v>
      </c>
      <c r="E3521" t="s">
        <v>24</v>
      </c>
      <c r="F3521" t="s">
        <v>19</v>
      </c>
      <c r="G3521">
        <f t="shared" si="219"/>
        <v>0</v>
      </c>
      <c r="H3521" t="s">
        <v>19</v>
      </c>
      <c r="I3521" t="s">
        <v>19</v>
      </c>
      <c r="J3521" t="s">
        <v>48</v>
      </c>
      <c r="K3521">
        <v>14</v>
      </c>
      <c r="L3521" t="s">
        <v>40</v>
      </c>
      <c r="M3521" t="s">
        <v>49</v>
      </c>
      <c r="N3521">
        <v>2</v>
      </c>
      <c r="O3521">
        <v>106</v>
      </c>
      <c r="P3521">
        <v>6</v>
      </c>
      <c r="Q3521">
        <v>0</v>
      </c>
      <c r="R3521">
        <f t="shared" si="216"/>
        <v>0</v>
      </c>
      <c r="S3521">
        <f t="shared" si="217"/>
        <v>1</v>
      </c>
      <c r="T3521">
        <v>159</v>
      </c>
      <c r="U3521" t="s">
        <v>19</v>
      </c>
    </row>
    <row r="3522" spans="1:21" x14ac:dyDescent="0.35">
      <c r="A3522">
        <v>32</v>
      </c>
      <c r="B3522" t="s">
        <v>28</v>
      </c>
      <c r="C3522" t="str">
        <f t="shared" si="218"/>
        <v>employed</v>
      </c>
      <c r="D3522" t="s">
        <v>29</v>
      </c>
      <c r="E3522" t="s">
        <v>30</v>
      </c>
      <c r="F3522" t="s">
        <v>19</v>
      </c>
      <c r="G3522">
        <f t="shared" si="219"/>
        <v>0</v>
      </c>
      <c r="H3522" t="s">
        <v>25</v>
      </c>
      <c r="I3522" t="s">
        <v>19</v>
      </c>
      <c r="J3522" t="s">
        <v>20</v>
      </c>
      <c r="K3522">
        <v>18</v>
      </c>
      <c r="L3522" t="s">
        <v>26</v>
      </c>
      <c r="M3522" t="s">
        <v>27</v>
      </c>
      <c r="N3522">
        <v>1</v>
      </c>
      <c r="O3522">
        <v>264</v>
      </c>
      <c r="P3522">
        <v>6</v>
      </c>
      <c r="Q3522">
        <v>347</v>
      </c>
      <c r="R3522">
        <f t="shared" ref="R3522:R3585" si="220">IF( AND(H3522="yes", I3522="yes"),1,0)</f>
        <v>0</v>
      </c>
      <c r="S3522">
        <f t="shared" ref="S3522:S3585" si="221">IF(C3522="unemployed",0,1)</f>
        <v>1</v>
      </c>
      <c r="T3522">
        <v>213</v>
      </c>
      <c r="U3522" t="s">
        <v>19</v>
      </c>
    </row>
    <row r="3523" spans="1:21" x14ac:dyDescent="0.35">
      <c r="A3523">
        <v>36</v>
      </c>
      <c r="B3523" t="s">
        <v>28</v>
      </c>
      <c r="C3523" t="str">
        <f t="shared" ref="C3523:C3586" si="222">IF(B3523="unemployed",B3523,IF(B3523="student","unemployed",IF(B3523="retired","unemployed","employed")))</f>
        <v>employed</v>
      </c>
      <c r="D3523" t="s">
        <v>17</v>
      </c>
      <c r="E3523" t="s">
        <v>30</v>
      </c>
      <c r="F3523" t="s">
        <v>19</v>
      </c>
      <c r="G3523">
        <f t="shared" ref="G3523:G3586" si="223">IF(F3523="yes",1,0)</f>
        <v>0</v>
      </c>
      <c r="H3523" t="s">
        <v>25</v>
      </c>
      <c r="I3523" t="s">
        <v>19</v>
      </c>
      <c r="J3523" t="s">
        <v>22</v>
      </c>
      <c r="K3523">
        <v>20</v>
      </c>
      <c r="L3523" t="s">
        <v>26</v>
      </c>
      <c r="M3523" t="s">
        <v>22</v>
      </c>
      <c r="N3523">
        <v>15</v>
      </c>
      <c r="O3523">
        <v>-1</v>
      </c>
      <c r="P3523">
        <v>0</v>
      </c>
      <c r="Q3523">
        <v>860</v>
      </c>
      <c r="R3523">
        <f t="shared" si="220"/>
        <v>0</v>
      </c>
      <c r="S3523">
        <f t="shared" si="221"/>
        <v>1</v>
      </c>
      <c r="T3523">
        <v>294</v>
      </c>
      <c r="U3523" t="s">
        <v>19</v>
      </c>
    </row>
    <row r="3524" spans="1:21" x14ac:dyDescent="0.35">
      <c r="A3524">
        <v>54</v>
      </c>
      <c r="B3524" t="s">
        <v>37</v>
      </c>
      <c r="C3524" t="str">
        <f t="shared" si="222"/>
        <v>employed</v>
      </c>
      <c r="D3524" t="s">
        <v>17</v>
      </c>
      <c r="E3524" t="s">
        <v>24</v>
      </c>
      <c r="F3524" t="s">
        <v>19</v>
      </c>
      <c r="G3524">
        <f t="shared" si="223"/>
        <v>0</v>
      </c>
      <c r="H3524" t="s">
        <v>25</v>
      </c>
      <c r="I3524" t="s">
        <v>19</v>
      </c>
      <c r="J3524" t="s">
        <v>20</v>
      </c>
      <c r="K3524">
        <v>10</v>
      </c>
      <c r="L3524" t="s">
        <v>43</v>
      </c>
      <c r="M3524" t="s">
        <v>22</v>
      </c>
      <c r="N3524">
        <v>3</v>
      </c>
      <c r="O3524">
        <v>-1</v>
      </c>
      <c r="P3524">
        <v>0</v>
      </c>
      <c r="Q3524">
        <v>89</v>
      </c>
      <c r="R3524">
        <f t="shared" si="220"/>
        <v>0</v>
      </c>
      <c r="S3524">
        <f t="shared" si="221"/>
        <v>1</v>
      </c>
      <c r="T3524">
        <v>140</v>
      </c>
      <c r="U3524" t="s">
        <v>19</v>
      </c>
    </row>
    <row r="3525" spans="1:21" x14ac:dyDescent="0.35">
      <c r="A3525">
        <v>31</v>
      </c>
      <c r="B3525" t="s">
        <v>37</v>
      </c>
      <c r="C3525" t="str">
        <f t="shared" si="222"/>
        <v>employed</v>
      </c>
      <c r="D3525" t="s">
        <v>17</v>
      </c>
      <c r="E3525" t="s">
        <v>24</v>
      </c>
      <c r="F3525" t="s">
        <v>19</v>
      </c>
      <c r="G3525">
        <f t="shared" si="223"/>
        <v>0</v>
      </c>
      <c r="H3525" t="s">
        <v>25</v>
      </c>
      <c r="I3525" t="s">
        <v>25</v>
      </c>
      <c r="J3525" t="s">
        <v>20</v>
      </c>
      <c r="K3525">
        <v>28</v>
      </c>
      <c r="L3525" t="s">
        <v>42</v>
      </c>
      <c r="M3525" t="s">
        <v>36</v>
      </c>
      <c r="N3525">
        <v>1</v>
      </c>
      <c r="O3525">
        <v>223</v>
      </c>
      <c r="P3525">
        <v>9</v>
      </c>
      <c r="Q3525">
        <v>0</v>
      </c>
      <c r="R3525">
        <f t="shared" si="220"/>
        <v>1</v>
      </c>
      <c r="S3525">
        <f t="shared" si="221"/>
        <v>1</v>
      </c>
      <c r="T3525">
        <v>71</v>
      </c>
      <c r="U3525" t="s">
        <v>19</v>
      </c>
    </row>
    <row r="3526" spans="1:21" x14ac:dyDescent="0.35">
      <c r="A3526">
        <v>45</v>
      </c>
      <c r="B3526" t="s">
        <v>23</v>
      </c>
      <c r="C3526" t="str">
        <f t="shared" si="222"/>
        <v>employed</v>
      </c>
      <c r="D3526" t="s">
        <v>17</v>
      </c>
      <c r="E3526" t="s">
        <v>24</v>
      </c>
      <c r="F3526" t="s">
        <v>19</v>
      </c>
      <c r="G3526">
        <f t="shared" si="223"/>
        <v>0</v>
      </c>
      <c r="H3526" t="s">
        <v>19</v>
      </c>
      <c r="I3526" t="s">
        <v>25</v>
      </c>
      <c r="J3526" t="s">
        <v>20</v>
      </c>
      <c r="K3526">
        <v>8</v>
      </c>
      <c r="L3526" t="s">
        <v>43</v>
      </c>
      <c r="M3526" t="s">
        <v>22</v>
      </c>
      <c r="N3526">
        <v>7</v>
      </c>
      <c r="O3526">
        <v>-1</v>
      </c>
      <c r="P3526">
        <v>0</v>
      </c>
      <c r="Q3526">
        <v>0</v>
      </c>
      <c r="R3526">
        <f t="shared" si="220"/>
        <v>0</v>
      </c>
      <c r="S3526">
        <f t="shared" si="221"/>
        <v>1</v>
      </c>
      <c r="T3526">
        <v>47</v>
      </c>
      <c r="U3526" t="s">
        <v>19</v>
      </c>
    </row>
    <row r="3527" spans="1:21" x14ac:dyDescent="0.35">
      <c r="A3527">
        <v>31</v>
      </c>
      <c r="B3527" t="s">
        <v>39</v>
      </c>
      <c r="C3527" t="str">
        <f t="shared" si="222"/>
        <v>employed</v>
      </c>
      <c r="D3527" t="s">
        <v>29</v>
      </c>
      <c r="E3527" t="s">
        <v>24</v>
      </c>
      <c r="F3527" t="s">
        <v>19</v>
      </c>
      <c r="G3527">
        <f t="shared" si="223"/>
        <v>0</v>
      </c>
      <c r="H3527" t="s">
        <v>25</v>
      </c>
      <c r="I3527" t="s">
        <v>19</v>
      </c>
      <c r="J3527" t="s">
        <v>20</v>
      </c>
      <c r="K3527">
        <v>16</v>
      </c>
      <c r="L3527" t="s">
        <v>31</v>
      </c>
      <c r="M3527" t="s">
        <v>22</v>
      </c>
      <c r="N3527">
        <v>2</v>
      </c>
      <c r="O3527">
        <v>-1</v>
      </c>
      <c r="P3527">
        <v>0</v>
      </c>
      <c r="Q3527">
        <v>68</v>
      </c>
      <c r="R3527">
        <f t="shared" si="220"/>
        <v>0</v>
      </c>
      <c r="S3527">
        <f t="shared" si="221"/>
        <v>1</v>
      </c>
      <c r="T3527">
        <v>570</v>
      </c>
      <c r="U3527" t="s">
        <v>19</v>
      </c>
    </row>
    <row r="3528" spans="1:21" x14ac:dyDescent="0.35">
      <c r="A3528">
        <v>45</v>
      </c>
      <c r="B3528" t="s">
        <v>37</v>
      </c>
      <c r="C3528" t="str">
        <f t="shared" si="222"/>
        <v>employed</v>
      </c>
      <c r="D3528" t="s">
        <v>17</v>
      </c>
      <c r="E3528" t="s">
        <v>24</v>
      </c>
      <c r="F3528" t="s">
        <v>19</v>
      </c>
      <c r="G3528">
        <f t="shared" si="223"/>
        <v>0</v>
      </c>
      <c r="H3528" t="s">
        <v>25</v>
      </c>
      <c r="I3528" t="s">
        <v>19</v>
      </c>
      <c r="J3528" t="s">
        <v>20</v>
      </c>
      <c r="K3528">
        <v>14</v>
      </c>
      <c r="L3528" t="s">
        <v>43</v>
      </c>
      <c r="M3528" t="s">
        <v>22</v>
      </c>
      <c r="N3528">
        <v>2</v>
      </c>
      <c r="O3528">
        <v>-1</v>
      </c>
      <c r="P3528">
        <v>0</v>
      </c>
      <c r="Q3528">
        <v>-149</v>
      </c>
      <c r="R3528">
        <f t="shared" si="220"/>
        <v>0</v>
      </c>
      <c r="S3528">
        <f t="shared" si="221"/>
        <v>1</v>
      </c>
      <c r="T3528">
        <v>287</v>
      </c>
      <c r="U3528" t="s">
        <v>19</v>
      </c>
    </row>
    <row r="3529" spans="1:21" x14ac:dyDescent="0.35">
      <c r="A3529">
        <v>33</v>
      </c>
      <c r="B3529" t="s">
        <v>23</v>
      </c>
      <c r="C3529" t="str">
        <f t="shared" si="222"/>
        <v>employed</v>
      </c>
      <c r="D3529" t="s">
        <v>44</v>
      </c>
      <c r="E3529" t="s">
        <v>24</v>
      </c>
      <c r="F3529" t="s">
        <v>19</v>
      </c>
      <c r="G3529">
        <f t="shared" si="223"/>
        <v>0</v>
      </c>
      <c r="H3529" t="s">
        <v>25</v>
      </c>
      <c r="I3529" t="s">
        <v>19</v>
      </c>
      <c r="J3529" t="s">
        <v>20</v>
      </c>
      <c r="K3529">
        <v>23</v>
      </c>
      <c r="L3529" t="s">
        <v>21</v>
      </c>
      <c r="M3529" t="s">
        <v>27</v>
      </c>
      <c r="N3529">
        <v>1</v>
      </c>
      <c r="O3529">
        <v>161</v>
      </c>
      <c r="P3529">
        <v>1</v>
      </c>
      <c r="Q3529">
        <v>2411</v>
      </c>
      <c r="R3529">
        <f t="shared" si="220"/>
        <v>0</v>
      </c>
      <c r="S3529">
        <f t="shared" si="221"/>
        <v>1</v>
      </c>
      <c r="T3529">
        <v>130</v>
      </c>
      <c r="U3529" t="s">
        <v>25</v>
      </c>
    </row>
    <row r="3530" spans="1:21" x14ac:dyDescent="0.35">
      <c r="A3530">
        <v>46</v>
      </c>
      <c r="B3530" t="s">
        <v>28</v>
      </c>
      <c r="C3530" t="str">
        <f t="shared" si="222"/>
        <v>employed</v>
      </c>
      <c r="D3530" t="s">
        <v>44</v>
      </c>
      <c r="E3530" t="s">
        <v>30</v>
      </c>
      <c r="F3530" t="s">
        <v>19</v>
      </c>
      <c r="G3530">
        <f t="shared" si="223"/>
        <v>0</v>
      </c>
      <c r="H3530" t="s">
        <v>25</v>
      </c>
      <c r="I3530" t="s">
        <v>19</v>
      </c>
      <c r="J3530" t="s">
        <v>20</v>
      </c>
      <c r="K3530">
        <v>14</v>
      </c>
      <c r="L3530" t="s">
        <v>26</v>
      </c>
      <c r="M3530" t="s">
        <v>36</v>
      </c>
      <c r="N3530">
        <v>1</v>
      </c>
      <c r="O3530">
        <v>345</v>
      </c>
      <c r="P3530">
        <v>1</v>
      </c>
      <c r="Q3530">
        <v>225</v>
      </c>
      <c r="R3530">
        <f t="shared" si="220"/>
        <v>0</v>
      </c>
      <c r="S3530">
        <f t="shared" si="221"/>
        <v>1</v>
      </c>
      <c r="T3530">
        <v>201</v>
      </c>
      <c r="U3530" t="s">
        <v>19</v>
      </c>
    </row>
    <row r="3531" spans="1:21" x14ac:dyDescent="0.35">
      <c r="A3531">
        <v>43</v>
      </c>
      <c r="B3531" t="s">
        <v>22</v>
      </c>
      <c r="C3531" t="str">
        <f t="shared" si="222"/>
        <v>employed</v>
      </c>
      <c r="D3531" t="s">
        <v>29</v>
      </c>
      <c r="E3531" t="s">
        <v>30</v>
      </c>
      <c r="F3531" t="s">
        <v>19</v>
      </c>
      <c r="G3531">
        <f t="shared" si="223"/>
        <v>0</v>
      </c>
      <c r="H3531" t="s">
        <v>19</v>
      </c>
      <c r="I3531" t="s">
        <v>19</v>
      </c>
      <c r="J3531" t="s">
        <v>20</v>
      </c>
      <c r="K3531">
        <v>21</v>
      </c>
      <c r="L3531" t="s">
        <v>45</v>
      </c>
      <c r="M3531" t="s">
        <v>22</v>
      </c>
      <c r="N3531">
        <v>7</v>
      </c>
      <c r="O3531">
        <v>-1</v>
      </c>
      <c r="P3531">
        <v>0</v>
      </c>
      <c r="Q3531">
        <v>2731</v>
      </c>
      <c r="R3531">
        <f t="shared" si="220"/>
        <v>0</v>
      </c>
      <c r="S3531">
        <f t="shared" si="221"/>
        <v>1</v>
      </c>
      <c r="T3531">
        <v>11</v>
      </c>
      <c r="U3531" t="s">
        <v>19</v>
      </c>
    </row>
    <row r="3532" spans="1:21" x14ac:dyDescent="0.35">
      <c r="A3532">
        <v>50</v>
      </c>
      <c r="B3532" t="s">
        <v>28</v>
      </c>
      <c r="C3532" t="str">
        <f t="shared" si="222"/>
        <v>employed</v>
      </c>
      <c r="D3532" t="s">
        <v>17</v>
      </c>
      <c r="E3532" t="s">
        <v>30</v>
      </c>
      <c r="F3532" t="s">
        <v>19</v>
      </c>
      <c r="G3532">
        <f t="shared" si="223"/>
        <v>0</v>
      </c>
      <c r="H3532" t="s">
        <v>25</v>
      </c>
      <c r="I3532" t="s">
        <v>19</v>
      </c>
      <c r="J3532" t="s">
        <v>20</v>
      </c>
      <c r="K3532">
        <v>4</v>
      </c>
      <c r="L3532" t="s">
        <v>45</v>
      </c>
      <c r="M3532" t="s">
        <v>36</v>
      </c>
      <c r="N3532">
        <v>5</v>
      </c>
      <c r="O3532">
        <v>85</v>
      </c>
      <c r="P3532">
        <v>5</v>
      </c>
      <c r="Q3532">
        <v>112</v>
      </c>
      <c r="R3532">
        <f t="shared" si="220"/>
        <v>0</v>
      </c>
      <c r="S3532">
        <f t="shared" si="221"/>
        <v>1</v>
      </c>
      <c r="T3532">
        <v>70</v>
      </c>
      <c r="U3532" t="s">
        <v>19</v>
      </c>
    </row>
    <row r="3533" spans="1:21" x14ac:dyDescent="0.35">
      <c r="A3533">
        <v>44</v>
      </c>
      <c r="B3533" t="s">
        <v>28</v>
      </c>
      <c r="C3533" t="str">
        <f t="shared" si="222"/>
        <v>employed</v>
      </c>
      <c r="D3533" t="s">
        <v>44</v>
      </c>
      <c r="E3533" t="s">
        <v>30</v>
      </c>
      <c r="F3533" t="s">
        <v>19</v>
      </c>
      <c r="G3533">
        <f t="shared" si="223"/>
        <v>0</v>
      </c>
      <c r="H3533" t="s">
        <v>19</v>
      </c>
      <c r="I3533" t="s">
        <v>19</v>
      </c>
      <c r="J3533" t="s">
        <v>20</v>
      </c>
      <c r="K3533">
        <v>22</v>
      </c>
      <c r="L3533" t="s">
        <v>40</v>
      </c>
      <c r="M3533" t="s">
        <v>22</v>
      </c>
      <c r="N3533">
        <v>2</v>
      </c>
      <c r="O3533">
        <v>-1</v>
      </c>
      <c r="P3533">
        <v>0</v>
      </c>
      <c r="Q3533">
        <v>0</v>
      </c>
      <c r="R3533">
        <f t="shared" si="220"/>
        <v>0</v>
      </c>
      <c r="S3533">
        <f t="shared" si="221"/>
        <v>1</v>
      </c>
      <c r="T3533">
        <v>54</v>
      </c>
      <c r="U3533" t="s">
        <v>19</v>
      </c>
    </row>
    <row r="3534" spans="1:21" x14ac:dyDescent="0.35">
      <c r="A3534">
        <v>42</v>
      </c>
      <c r="B3534" t="s">
        <v>23</v>
      </c>
      <c r="C3534" t="str">
        <f t="shared" si="222"/>
        <v>employed</v>
      </c>
      <c r="D3534" t="s">
        <v>17</v>
      </c>
      <c r="E3534" t="s">
        <v>24</v>
      </c>
      <c r="F3534" t="s">
        <v>19</v>
      </c>
      <c r="G3534">
        <f t="shared" si="223"/>
        <v>0</v>
      </c>
      <c r="H3534" t="s">
        <v>25</v>
      </c>
      <c r="I3534" t="s">
        <v>19</v>
      </c>
      <c r="J3534" t="s">
        <v>22</v>
      </c>
      <c r="K3534">
        <v>27</v>
      </c>
      <c r="L3534" t="s">
        <v>26</v>
      </c>
      <c r="M3534" t="s">
        <v>22</v>
      </c>
      <c r="N3534">
        <v>16</v>
      </c>
      <c r="O3534">
        <v>-1</v>
      </c>
      <c r="P3534">
        <v>0</v>
      </c>
      <c r="Q3534">
        <v>3620</v>
      </c>
      <c r="R3534">
        <f t="shared" si="220"/>
        <v>0</v>
      </c>
      <c r="S3534">
        <f t="shared" si="221"/>
        <v>1</v>
      </c>
      <c r="T3534">
        <v>22</v>
      </c>
      <c r="U3534" t="s">
        <v>19</v>
      </c>
    </row>
    <row r="3535" spans="1:21" x14ac:dyDescent="0.35">
      <c r="A3535">
        <v>26</v>
      </c>
      <c r="B3535" t="s">
        <v>33</v>
      </c>
      <c r="C3535" t="str">
        <f t="shared" si="222"/>
        <v>employed</v>
      </c>
      <c r="D3535" t="s">
        <v>29</v>
      </c>
      <c r="E3535" t="s">
        <v>24</v>
      </c>
      <c r="F3535" t="s">
        <v>19</v>
      </c>
      <c r="G3535">
        <f t="shared" si="223"/>
        <v>0</v>
      </c>
      <c r="H3535" t="s">
        <v>19</v>
      </c>
      <c r="I3535" t="s">
        <v>19</v>
      </c>
      <c r="J3535" t="s">
        <v>20</v>
      </c>
      <c r="K3535">
        <v>30</v>
      </c>
      <c r="L3535" t="s">
        <v>43</v>
      </c>
      <c r="M3535" t="s">
        <v>22</v>
      </c>
      <c r="N3535">
        <v>3</v>
      </c>
      <c r="O3535">
        <v>-1</v>
      </c>
      <c r="P3535">
        <v>0</v>
      </c>
      <c r="Q3535">
        <v>179</v>
      </c>
      <c r="R3535">
        <f t="shared" si="220"/>
        <v>0</v>
      </c>
      <c r="S3535">
        <f t="shared" si="221"/>
        <v>1</v>
      </c>
      <c r="T3535">
        <v>103</v>
      </c>
      <c r="U3535" t="s">
        <v>19</v>
      </c>
    </row>
    <row r="3536" spans="1:21" x14ac:dyDescent="0.35">
      <c r="A3536">
        <v>47</v>
      </c>
      <c r="B3536" t="s">
        <v>39</v>
      </c>
      <c r="C3536" t="str">
        <f t="shared" si="222"/>
        <v>employed</v>
      </c>
      <c r="D3536" t="s">
        <v>29</v>
      </c>
      <c r="E3536" t="s">
        <v>24</v>
      </c>
      <c r="F3536" t="s">
        <v>19</v>
      </c>
      <c r="G3536">
        <f t="shared" si="223"/>
        <v>0</v>
      </c>
      <c r="H3536" t="s">
        <v>25</v>
      </c>
      <c r="I3536" t="s">
        <v>19</v>
      </c>
      <c r="J3536" t="s">
        <v>20</v>
      </c>
      <c r="K3536">
        <v>6</v>
      </c>
      <c r="L3536" t="s">
        <v>31</v>
      </c>
      <c r="M3536" t="s">
        <v>27</v>
      </c>
      <c r="N3536">
        <v>1</v>
      </c>
      <c r="O3536">
        <v>312</v>
      </c>
      <c r="P3536">
        <v>1</v>
      </c>
      <c r="Q3536">
        <v>1544</v>
      </c>
      <c r="R3536">
        <f t="shared" si="220"/>
        <v>0</v>
      </c>
      <c r="S3536">
        <f t="shared" si="221"/>
        <v>1</v>
      </c>
      <c r="T3536">
        <v>104</v>
      </c>
      <c r="U3536" t="s">
        <v>19</v>
      </c>
    </row>
    <row r="3537" spans="1:21" x14ac:dyDescent="0.35">
      <c r="A3537">
        <v>48</v>
      </c>
      <c r="B3537" t="s">
        <v>33</v>
      </c>
      <c r="C3537" t="str">
        <f t="shared" si="222"/>
        <v>employed</v>
      </c>
      <c r="D3537" t="s">
        <v>17</v>
      </c>
      <c r="E3537" t="s">
        <v>18</v>
      </c>
      <c r="F3537" t="s">
        <v>19</v>
      </c>
      <c r="G3537">
        <f t="shared" si="223"/>
        <v>0</v>
      </c>
      <c r="H3537" t="s">
        <v>19</v>
      </c>
      <c r="I3537" t="s">
        <v>19</v>
      </c>
      <c r="J3537" t="s">
        <v>48</v>
      </c>
      <c r="K3537">
        <v>18</v>
      </c>
      <c r="L3537" t="s">
        <v>40</v>
      </c>
      <c r="M3537" t="s">
        <v>22</v>
      </c>
      <c r="N3537">
        <v>2</v>
      </c>
      <c r="O3537">
        <v>-1</v>
      </c>
      <c r="P3537">
        <v>0</v>
      </c>
      <c r="Q3537">
        <v>199</v>
      </c>
      <c r="R3537">
        <f t="shared" si="220"/>
        <v>0</v>
      </c>
      <c r="S3537">
        <f t="shared" si="221"/>
        <v>1</v>
      </c>
      <c r="T3537">
        <v>29</v>
      </c>
      <c r="U3537" t="s">
        <v>19</v>
      </c>
    </row>
    <row r="3538" spans="1:21" x14ac:dyDescent="0.35">
      <c r="A3538">
        <v>60</v>
      </c>
      <c r="B3538" t="s">
        <v>33</v>
      </c>
      <c r="C3538" t="str">
        <f t="shared" si="222"/>
        <v>employed</v>
      </c>
      <c r="D3538" t="s">
        <v>17</v>
      </c>
      <c r="E3538" t="s">
        <v>22</v>
      </c>
      <c r="F3538" t="s">
        <v>19</v>
      </c>
      <c r="G3538">
        <f t="shared" si="223"/>
        <v>0</v>
      </c>
      <c r="H3538" t="s">
        <v>25</v>
      </c>
      <c r="I3538" t="s">
        <v>19</v>
      </c>
      <c r="J3538" t="s">
        <v>22</v>
      </c>
      <c r="K3538">
        <v>12</v>
      </c>
      <c r="L3538" t="s">
        <v>26</v>
      </c>
      <c r="M3538" t="s">
        <v>22</v>
      </c>
      <c r="N3538">
        <v>2</v>
      </c>
      <c r="O3538">
        <v>-1</v>
      </c>
      <c r="P3538">
        <v>0</v>
      </c>
      <c r="Q3538">
        <v>231</v>
      </c>
      <c r="R3538">
        <f t="shared" si="220"/>
        <v>0</v>
      </c>
      <c r="S3538">
        <f t="shared" si="221"/>
        <v>1</v>
      </c>
      <c r="T3538">
        <v>57</v>
      </c>
      <c r="U3538" t="s">
        <v>19</v>
      </c>
    </row>
    <row r="3539" spans="1:21" x14ac:dyDescent="0.35">
      <c r="A3539">
        <v>27</v>
      </c>
      <c r="B3539" t="s">
        <v>39</v>
      </c>
      <c r="C3539" t="str">
        <f t="shared" si="222"/>
        <v>employed</v>
      </c>
      <c r="D3539" t="s">
        <v>44</v>
      </c>
      <c r="E3539" t="s">
        <v>24</v>
      </c>
      <c r="F3539" t="s">
        <v>19</v>
      </c>
      <c r="G3539">
        <f t="shared" si="223"/>
        <v>0</v>
      </c>
      <c r="H3539" t="s">
        <v>25</v>
      </c>
      <c r="I3539" t="s">
        <v>19</v>
      </c>
      <c r="J3539" t="s">
        <v>22</v>
      </c>
      <c r="K3539">
        <v>4</v>
      </c>
      <c r="L3539" t="s">
        <v>32</v>
      </c>
      <c r="M3539" t="s">
        <v>22</v>
      </c>
      <c r="N3539">
        <v>1</v>
      </c>
      <c r="O3539">
        <v>-1</v>
      </c>
      <c r="P3539">
        <v>0</v>
      </c>
      <c r="Q3539">
        <v>76</v>
      </c>
      <c r="R3539">
        <f t="shared" si="220"/>
        <v>0</v>
      </c>
      <c r="S3539">
        <f t="shared" si="221"/>
        <v>1</v>
      </c>
      <c r="T3539">
        <v>236</v>
      </c>
      <c r="U3539" t="s">
        <v>19</v>
      </c>
    </row>
    <row r="3540" spans="1:21" x14ac:dyDescent="0.35">
      <c r="A3540">
        <v>30</v>
      </c>
      <c r="B3540" t="s">
        <v>16</v>
      </c>
      <c r="C3540" t="str">
        <f t="shared" si="222"/>
        <v>unemployed</v>
      </c>
      <c r="D3540" t="s">
        <v>29</v>
      </c>
      <c r="E3540" t="s">
        <v>30</v>
      </c>
      <c r="F3540" t="s">
        <v>19</v>
      </c>
      <c r="G3540">
        <f t="shared" si="223"/>
        <v>0</v>
      </c>
      <c r="H3540" t="s">
        <v>19</v>
      </c>
      <c r="I3540" t="s">
        <v>19</v>
      </c>
      <c r="J3540" t="s">
        <v>20</v>
      </c>
      <c r="K3540">
        <v>11</v>
      </c>
      <c r="L3540" t="s">
        <v>34</v>
      </c>
      <c r="M3540" t="s">
        <v>22</v>
      </c>
      <c r="N3540">
        <v>3</v>
      </c>
      <c r="O3540">
        <v>-1</v>
      </c>
      <c r="P3540">
        <v>0</v>
      </c>
      <c r="Q3540">
        <v>302</v>
      </c>
      <c r="R3540">
        <f t="shared" si="220"/>
        <v>0</v>
      </c>
      <c r="S3540">
        <f t="shared" si="221"/>
        <v>0</v>
      </c>
      <c r="T3540">
        <v>528</v>
      </c>
      <c r="U3540" t="s">
        <v>25</v>
      </c>
    </row>
    <row r="3541" spans="1:21" x14ac:dyDescent="0.35">
      <c r="A3541">
        <v>28</v>
      </c>
      <c r="B3541" t="s">
        <v>39</v>
      </c>
      <c r="C3541" t="str">
        <f t="shared" si="222"/>
        <v>employed</v>
      </c>
      <c r="D3541" t="s">
        <v>29</v>
      </c>
      <c r="E3541" t="s">
        <v>24</v>
      </c>
      <c r="F3541" t="s">
        <v>19</v>
      </c>
      <c r="G3541">
        <f t="shared" si="223"/>
        <v>0</v>
      </c>
      <c r="H3541" t="s">
        <v>25</v>
      </c>
      <c r="I3541" t="s">
        <v>19</v>
      </c>
      <c r="J3541" t="s">
        <v>20</v>
      </c>
      <c r="K3541">
        <v>31</v>
      </c>
      <c r="L3541" t="s">
        <v>43</v>
      </c>
      <c r="M3541" t="s">
        <v>22</v>
      </c>
      <c r="N3541">
        <v>2</v>
      </c>
      <c r="O3541">
        <v>-1</v>
      </c>
      <c r="P3541">
        <v>0</v>
      </c>
      <c r="Q3541">
        <v>189</v>
      </c>
      <c r="R3541">
        <f t="shared" si="220"/>
        <v>0</v>
      </c>
      <c r="S3541">
        <f t="shared" si="221"/>
        <v>1</v>
      </c>
      <c r="T3541">
        <v>68</v>
      </c>
      <c r="U3541" t="s">
        <v>19</v>
      </c>
    </row>
    <row r="3542" spans="1:21" x14ac:dyDescent="0.35">
      <c r="A3542">
        <v>58</v>
      </c>
      <c r="B3542" t="s">
        <v>47</v>
      </c>
      <c r="C3542" t="str">
        <f t="shared" si="222"/>
        <v>unemployed</v>
      </c>
      <c r="D3542" t="s">
        <v>17</v>
      </c>
      <c r="E3542" t="s">
        <v>18</v>
      </c>
      <c r="F3542" t="s">
        <v>19</v>
      </c>
      <c r="G3542">
        <f t="shared" si="223"/>
        <v>0</v>
      </c>
      <c r="H3542" t="s">
        <v>19</v>
      </c>
      <c r="I3542" t="s">
        <v>19</v>
      </c>
      <c r="J3542" t="s">
        <v>48</v>
      </c>
      <c r="K3542">
        <v>7</v>
      </c>
      <c r="L3542" t="s">
        <v>43</v>
      </c>
      <c r="M3542" t="s">
        <v>22</v>
      </c>
      <c r="N3542">
        <v>1</v>
      </c>
      <c r="O3542">
        <v>-1</v>
      </c>
      <c r="P3542">
        <v>0</v>
      </c>
      <c r="Q3542">
        <v>565</v>
      </c>
      <c r="R3542">
        <f t="shared" si="220"/>
        <v>0</v>
      </c>
      <c r="S3542">
        <f t="shared" si="221"/>
        <v>0</v>
      </c>
      <c r="T3542">
        <v>876</v>
      </c>
      <c r="U3542" t="s">
        <v>25</v>
      </c>
    </row>
    <row r="3543" spans="1:21" x14ac:dyDescent="0.35">
      <c r="A3543">
        <v>37</v>
      </c>
      <c r="B3543" t="s">
        <v>38</v>
      </c>
      <c r="C3543" t="str">
        <f t="shared" si="222"/>
        <v>employed</v>
      </c>
      <c r="D3543" t="s">
        <v>17</v>
      </c>
      <c r="E3543" t="s">
        <v>30</v>
      </c>
      <c r="F3543" t="s">
        <v>19</v>
      </c>
      <c r="G3543">
        <f t="shared" si="223"/>
        <v>0</v>
      </c>
      <c r="H3543" t="s">
        <v>19</v>
      </c>
      <c r="I3543" t="s">
        <v>19</v>
      </c>
      <c r="J3543" t="s">
        <v>20</v>
      </c>
      <c r="K3543">
        <v>1</v>
      </c>
      <c r="L3543" t="s">
        <v>50</v>
      </c>
      <c r="M3543" t="s">
        <v>22</v>
      </c>
      <c r="N3543">
        <v>1</v>
      </c>
      <c r="O3543">
        <v>-1</v>
      </c>
      <c r="P3543">
        <v>0</v>
      </c>
      <c r="Q3543">
        <v>310</v>
      </c>
      <c r="R3543">
        <f t="shared" si="220"/>
        <v>0</v>
      </c>
      <c r="S3543">
        <f t="shared" si="221"/>
        <v>1</v>
      </c>
      <c r="T3543">
        <v>76</v>
      </c>
      <c r="U3543" t="s">
        <v>19</v>
      </c>
    </row>
    <row r="3544" spans="1:21" x14ac:dyDescent="0.35">
      <c r="A3544">
        <v>36</v>
      </c>
      <c r="B3544" t="s">
        <v>23</v>
      </c>
      <c r="C3544" t="str">
        <f t="shared" si="222"/>
        <v>employed</v>
      </c>
      <c r="D3544" t="s">
        <v>17</v>
      </c>
      <c r="E3544" t="s">
        <v>24</v>
      </c>
      <c r="F3544" t="s">
        <v>19</v>
      </c>
      <c r="G3544">
        <f t="shared" si="223"/>
        <v>0</v>
      </c>
      <c r="H3544" t="s">
        <v>25</v>
      </c>
      <c r="I3544" t="s">
        <v>19</v>
      </c>
      <c r="J3544" t="s">
        <v>22</v>
      </c>
      <c r="K3544">
        <v>26</v>
      </c>
      <c r="L3544" t="s">
        <v>26</v>
      </c>
      <c r="M3544" t="s">
        <v>22</v>
      </c>
      <c r="N3544">
        <v>1</v>
      </c>
      <c r="O3544">
        <v>-1</v>
      </c>
      <c r="P3544">
        <v>0</v>
      </c>
      <c r="Q3544">
        <v>1746</v>
      </c>
      <c r="R3544">
        <f t="shared" si="220"/>
        <v>0</v>
      </c>
      <c r="S3544">
        <f t="shared" si="221"/>
        <v>1</v>
      </c>
      <c r="T3544">
        <v>99</v>
      </c>
      <c r="U3544" t="s">
        <v>19</v>
      </c>
    </row>
    <row r="3545" spans="1:21" x14ac:dyDescent="0.35">
      <c r="A3545">
        <v>39</v>
      </c>
      <c r="B3545" t="s">
        <v>37</v>
      </c>
      <c r="C3545" t="str">
        <f t="shared" si="222"/>
        <v>employed</v>
      </c>
      <c r="D3545" t="s">
        <v>17</v>
      </c>
      <c r="E3545" t="s">
        <v>24</v>
      </c>
      <c r="F3545" t="s">
        <v>19</v>
      </c>
      <c r="G3545">
        <f t="shared" si="223"/>
        <v>0</v>
      </c>
      <c r="H3545" t="s">
        <v>25</v>
      </c>
      <c r="I3545" t="s">
        <v>19</v>
      </c>
      <c r="J3545" t="s">
        <v>20</v>
      </c>
      <c r="K3545">
        <v>18</v>
      </c>
      <c r="L3545" t="s">
        <v>26</v>
      </c>
      <c r="M3545" t="s">
        <v>27</v>
      </c>
      <c r="N3545">
        <v>3</v>
      </c>
      <c r="O3545">
        <v>357</v>
      </c>
      <c r="P3545">
        <v>4</v>
      </c>
      <c r="Q3545">
        <v>6</v>
      </c>
      <c r="R3545">
        <f t="shared" si="220"/>
        <v>0</v>
      </c>
      <c r="S3545">
        <f t="shared" si="221"/>
        <v>1</v>
      </c>
      <c r="T3545">
        <v>122</v>
      </c>
      <c r="U3545" t="s">
        <v>19</v>
      </c>
    </row>
    <row r="3546" spans="1:21" x14ac:dyDescent="0.35">
      <c r="A3546">
        <v>52</v>
      </c>
      <c r="B3546" t="s">
        <v>16</v>
      </c>
      <c r="C3546" t="str">
        <f t="shared" si="222"/>
        <v>unemployed</v>
      </c>
      <c r="D3546" t="s">
        <v>17</v>
      </c>
      <c r="E3546" t="s">
        <v>18</v>
      </c>
      <c r="F3546" t="s">
        <v>19</v>
      </c>
      <c r="G3546">
        <f t="shared" si="223"/>
        <v>0</v>
      </c>
      <c r="H3546" t="s">
        <v>19</v>
      </c>
      <c r="I3546" t="s">
        <v>25</v>
      </c>
      <c r="J3546" t="s">
        <v>20</v>
      </c>
      <c r="K3546">
        <v>29</v>
      </c>
      <c r="L3546" t="s">
        <v>42</v>
      </c>
      <c r="M3546" t="s">
        <v>22</v>
      </c>
      <c r="N3546">
        <v>1</v>
      </c>
      <c r="O3546">
        <v>-1</v>
      </c>
      <c r="P3546">
        <v>0</v>
      </c>
      <c r="Q3546">
        <v>-110</v>
      </c>
      <c r="R3546">
        <f t="shared" si="220"/>
        <v>0</v>
      </c>
      <c r="S3546">
        <f t="shared" si="221"/>
        <v>0</v>
      </c>
      <c r="T3546">
        <v>141</v>
      </c>
      <c r="U3546" t="s">
        <v>19</v>
      </c>
    </row>
    <row r="3547" spans="1:21" x14ac:dyDescent="0.35">
      <c r="A3547">
        <v>55</v>
      </c>
      <c r="B3547" t="s">
        <v>47</v>
      </c>
      <c r="C3547" t="str">
        <f t="shared" si="222"/>
        <v>unemployed</v>
      </c>
      <c r="D3547" t="s">
        <v>17</v>
      </c>
      <c r="E3547" t="s">
        <v>24</v>
      </c>
      <c r="F3547" t="s">
        <v>19</v>
      </c>
      <c r="G3547">
        <f t="shared" si="223"/>
        <v>0</v>
      </c>
      <c r="H3547" t="s">
        <v>25</v>
      </c>
      <c r="I3547" t="s">
        <v>25</v>
      </c>
      <c r="J3547" t="s">
        <v>22</v>
      </c>
      <c r="K3547">
        <v>29</v>
      </c>
      <c r="L3547" t="s">
        <v>26</v>
      </c>
      <c r="M3547" t="s">
        <v>22</v>
      </c>
      <c r="N3547">
        <v>2</v>
      </c>
      <c r="O3547">
        <v>-1</v>
      </c>
      <c r="P3547">
        <v>0</v>
      </c>
      <c r="Q3547">
        <v>2749</v>
      </c>
      <c r="R3547">
        <f t="shared" si="220"/>
        <v>1</v>
      </c>
      <c r="S3547">
        <f t="shared" si="221"/>
        <v>0</v>
      </c>
      <c r="T3547">
        <v>58</v>
      </c>
      <c r="U3547" t="s">
        <v>19</v>
      </c>
    </row>
    <row r="3548" spans="1:21" x14ac:dyDescent="0.35">
      <c r="A3548">
        <v>30</v>
      </c>
      <c r="B3548" t="s">
        <v>28</v>
      </c>
      <c r="C3548" t="str">
        <f t="shared" si="222"/>
        <v>employed</v>
      </c>
      <c r="D3548" t="s">
        <v>29</v>
      </c>
      <c r="E3548" t="s">
        <v>30</v>
      </c>
      <c r="F3548" t="s">
        <v>19</v>
      </c>
      <c r="G3548">
        <f t="shared" si="223"/>
        <v>0</v>
      </c>
      <c r="H3548" t="s">
        <v>19</v>
      </c>
      <c r="I3548" t="s">
        <v>19</v>
      </c>
      <c r="J3548" t="s">
        <v>20</v>
      </c>
      <c r="K3548">
        <v>30</v>
      </c>
      <c r="L3548" t="s">
        <v>51</v>
      </c>
      <c r="M3548" t="s">
        <v>22</v>
      </c>
      <c r="N3548">
        <v>3</v>
      </c>
      <c r="O3548">
        <v>-1</v>
      </c>
      <c r="P3548">
        <v>0</v>
      </c>
      <c r="Q3548">
        <v>6495</v>
      </c>
      <c r="R3548">
        <f t="shared" si="220"/>
        <v>0</v>
      </c>
      <c r="S3548">
        <f t="shared" si="221"/>
        <v>1</v>
      </c>
      <c r="T3548">
        <v>78</v>
      </c>
      <c r="U3548" t="s">
        <v>19</v>
      </c>
    </row>
    <row r="3549" spans="1:21" x14ac:dyDescent="0.35">
      <c r="A3549">
        <v>36</v>
      </c>
      <c r="B3549" t="s">
        <v>33</v>
      </c>
      <c r="C3549" t="str">
        <f t="shared" si="222"/>
        <v>employed</v>
      </c>
      <c r="D3549" t="s">
        <v>29</v>
      </c>
      <c r="E3549" t="s">
        <v>24</v>
      </c>
      <c r="F3549" t="s">
        <v>19</v>
      </c>
      <c r="G3549">
        <f t="shared" si="223"/>
        <v>0</v>
      </c>
      <c r="H3549" t="s">
        <v>25</v>
      </c>
      <c r="I3549" t="s">
        <v>19</v>
      </c>
      <c r="J3549" t="s">
        <v>22</v>
      </c>
      <c r="K3549">
        <v>3</v>
      </c>
      <c r="L3549" t="s">
        <v>32</v>
      </c>
      <c r="M3549" t="s">
        <v>22</v>
      </c>
      <c r="N3549">
        <v>3</v>
      </c>
      <c r="O3549">
        <v>-1</v>
      </c>
      <c r="P3549">
        <v>0</v>
      </c>
      <c r="Q3549">
        <v>35</v>
      </c>
      <c r="R3549">
        <f t="shared" si="220"/>
        <v>0</v>
      </c>
      <c r="S3549">
        <f t="shared" si="221"/>
        <v>1</v>
      </c>
      <c r="T3549">
        <v>435</v>
      </c>
      <c r="U3549" t="s">
        <v>19</v>
      </c>
    </row>
    <row r="3550" spans="1:21" x14ac:dyDescent="0.35">
      <c r="A3550">
        <v>39</v>
      </c>
      <c r="B3550" t="s">
        <v>39</v>
      </c>
      <c r="C3550" t="str">
        <f t="shared" si="222"/>
        <v>employed</v>
      </c>
      <c r="D3550" t="s">
        <v>17</v>
      </c>
      <c r="E3550" t="s">
        <v>24</v>
      </c>
      <c r="F3550" t="s">
        <v>19</v>
      </c>
      <c r="G3550">
        <f t="shared" si="223"/>
        <v>0</v>
      </c>
      <c r="H3550" t="s">
        <v>19</v>
      </c>
      <c r="I3550" t="s">
        <v>19</v>
      </c>
      <c r="J3550" t="s">
        <v>20</v>
      </c>
      <c r="K3550">
        <v>15</v>
      </c>
      <c r="L3550" t="s">
        <v>26</v>
      </c>
      <c r="M3550" t="s">
        <v>27</v>
      </c>
      <c r="N3550">
        <v>2</v>
      </c>
      <c r="O3550">
        <v>364</v>
      </c>
      <c r="P3550">
        <v>1</v>
      </c>
      <c r="Q3550">
        <v>-650</v>
      </c>
      <c r="R3550">
        <f t="shared" si="220"/>
        <v>0</v>
      </c>
      <c r="S3550">
        <f t="shared" si="221"/>
        <v>1</v>
      </c>
      <c r="T3550">
        <v>123</v>
      </c>
      <c r="U3550" t="s">
        <v>19</v>
      </c>
    </row>
    <row r="3551" spans="1:21" x14ac:dyDescent="0.35">
      <c r="A3551">
        <v>47</v>
      </c>
      <c r="B3551" t="s">
        <v>33</v>
      </c>
      <c r="C3551" t="str">
        <f t="shared" si="222"/>
        <v>employed</v>
      </c>
      <c r="D3551" t="s">
        <v>17</v>
      </c>
      <c r="E3551" t="s">
        <v>18</v>
      </c>
      <c r="F3551" t="s">
        <v>19</v>
      </c>
      <c r="G3551">
        <f t="shared" si="223"/>
        <v>0</v>
      </c>
      <c r="H3551" t="s">
        <v>19</v>
      </c>
      <c r="I3551" t="s">
        <v>25</v>
      </c>
      <c r="J3551" t="s">
        <v>48</v>
      </c>
      <c r="K3551">
        <v>28</v>
      </c>
      <c r="L3551" t="s">
        <v>43</v>
      </c>
      <c r="M3551" t="s">
        <v>22</v>
      </c>
      <c r="N3551">
        <v>3</v>
      </c>
      <c r="O3551">
        <v>-1</v>
      </c>
      <c r="P3551">
        <v>0</v>
      </c>
      <c r="Q3551">
        <v>292</v>
      </c>
      <c r="R3551">
        <f t="shared" si="220"/>
        <v>0</v>
      </c>
      <c r="S3551">
        <f t="shared" si="221"/>
        <v>1</v>
      </c>
      <c r="T3551">
        <v>210</v>
      </c>
      <c r="U3551" t="s">
        <v>19</v>
      </c>
    </row>
    <row r="3552" spans="1:21" x14ac:dyDescent="0.35">
      <c r="A3552">
        <v>42</v>
      </c>
      <c r="B3552" t="s">
        <v>46</v>
      </c>
      <c r="C3552" t="str">
        <f t="shared" si="222"/>
        <v>employed</v>
      </c>
      <c r="D3552" t="s">
        <v>29</v>
      </c>
      <c r="E3552" t="s">
        <v>18</v>
      </c>
      <c r="F3552" t="s">
        <v>19</v>
      </c>
      <c r="G3552">
        <f t="shared" si="223"/>
        <v>0</v>
      </c>
      <c r="H3552" t="s">
        <v>25</v>
      </c>
      <c r="I3552" t="s">
        <v>19</v>
      </c>
      <c r="J3552" t="s">
        <v>22</v>
      </c>
      <c r="K3552">
        <v>15</v>
      </c>
      <c r="L3552" t="s">
        <v>26</v>
      </c>
      <c r="M3552" t="s">
        <v>22</v>
      </c>
      <c r="N3552">
        <v>2</v>
      </c>
      <c r="O3552">
        <v>-1</v>
      </c>
      <c r="P3552">
        <v>0</v>
      </c>
      <c r="Q3552">
        <v>5774</v>
      </c>
      <c r="R3552">
        <f t="shared" si="220"/>
        <v>0</v>
      </c>
      <c r="S3552">
        <f t="shared" si="221"/>
        <v>1</v>
      </c>
      <c r="T3552">
        <v>54</v>
      </c>
      <c r="U3552" t="s">
        <v>19</v>
      </c>
    </row>
    <row r="3553" spans="1:21" x14ac:dyDescent="0.35">
      <c r="A3553">
        <v>42</v>
      </c>
      <c r="B3553" t="s">
        <v>28</v>
      </c>
      <c r="C3553" t="str">
        <f t="shared" si="222"/>
        <v>employed</v>
      </c>
      <c r="D3553" t="s">
        <v>17</v>
      </c>
      <c r="E3553" t="s">
        <v>24</v>
      </c>
      <c r="F3553" t="s">
        <v>19</v>
      </c>
      <c r="G3553">
        <f t="shared" si="223"/>
        <v>0</v>
      </c>
      <c r="H3553" t="s">
        <v>25</v>
      </c>
      <c r="I3553" t="s">
        <v>19</v>
      </c>
      <c r="J3553" t="s">
        <v>22</v>
      </c>
      <c r="K3553">
        <v>20</v>
      </c>
      <c r="L3553" t="s">
        <v>26</v>
      </c>
      <c r="M3553" t="s">
        <v>22</v>
      </c>
      <c r="N3553">
        <v>4</v>
      </c>
      <c r="O3553">
        <v>-1</v>
      </c>
      <c r="P3553">
        <v>0</v>
      </c>
      <c r="Q3553">
        <v>2416</v>
      </c>
      <c r="R3553">
        <f t="shared" si="220"/>
        <v>0</v>
      </c>
      <c r="S3553">
        <f t="shared" si="221"/>
        <v>1</v>
      </c>
      <c r="T3553">
        <v>138</v>
      </c>
      <c r="U3553" t="s">
        <v>19</v>
      </c>
    </row>
    <row r="3554" spans="1:21" x14ac:dyDescent="0.35">
      <c r="A3554">
        <v>58</v>
      </c>
      <c r="B3554" t="s">
        <v>47</v>
      </c>
      <c r="C3554" t="str">
        <f t="shared" si="222"/>
        <v>unemployed</v>
      </c>
      <c r="D3554" t="s">
        <v>17</v>
      </c>
      <c r="E3554" t="s">
        <v>24</v>
      </c>
      <c r="F3554" t="s">
        <v>19</v>
      </c>
      <c r="G3554">
        <f t="shared" si="223"/>
        <v>0</v>
      </c>
      <c r="H3554" t="s">
        <v>19</v>
      </c>
      <c r="I3554" t="s">
        <v>19</v>
      </c>
      <c r="J3554" t="s">
        <v>20</v>
      </c>
      <c r="K3554">
        <v>29</v>
      </c>
      <c r="L3554" t="s">
        <v>43</v>
      </c>
      <c r="M3554" t="s">
        <v>22</v>
      </c>
      <c r="N3554">
        <v>7</v>
      </c>
      <c r="O3554">
        <v>-1</v>
      </c>
      <c r="P3554">
        <v>0</v>
      </c>
      <c r="Q3554">
        <v>35</v>
      </c>
      <c r="R3554">
        <f t="shared" si="220"/>
        <v>0</v>
      </c>
      <c r="S3554">
        <f t="shared" si="221"/>
        <v>0</v>
      </c>
      <c r="T3554">
        <v>336</v>
      </c>
      <c r="U3554" t="s">
        <v>19</v>
      </c>
    </row>
    <row r="3555" spans="1:21" x14ac:dyDescent="0.35">
      <c r="A3555">
        <v>68</v>
      </c>
      <c r="B3555" t="s">
        <v>47</v>
      </c>
      <c r="C3555" t="str">
        <f t="shared" si="222"/>
        <v>unemployed</v>
      </c>
      <c r="D3555" t="s">
        <v>17</v>
      </c>
      <c r="E3555" t="s">
        <v>24</v>
      </c>
      <c r="F3555" t="s">
        <v>19</v>
      </c>
      <c r="G3555">
        <f t="shared" si="223"/>
        <v>0</v>
      </c>
      <c r="H3555" t="s">
        <v>25</v>
      </c>
      <c r="I3555" t="s">
        <v>19</v>
      </c>
      <c r="J3555" t="s">
        <v>20</v>
      </c>
      <c r="K3555">
        <v>4</v>
      </c>
      <c r="L3555" t="s">
        <v>40</v>
      </c>
      <c r="M3555" t="s">
        <v>22</v>
      </c>
      <c r="N3555">
        <v>1</v>
      </c>
      <c r="O3555">
        <v>-1</v>
      </c>
      <c r="P3555">
        <v>0</v>
      </c>
      <c r="Q3555">
        <v>19317</v>
      </c>
      <c r="R3555">
        <f t="shared" si="220"/>
        <v>0</v>
      </c>
      <c r="S3555">
        <f t="shared" si="221"/>
        <v>0</v>
      </c>
      <c r="T3555">
        <v>249</v>
      </c>
      <c r="U3555" t="s">
        <v>25</v>
      </c>
    </row>
    <row r="3556" spans="1:21" x14ac:dyDescent="0.35">
      <c r="A3556">
        <v>43</v>
      </c>
      <c r="B3556" t="s">
        <v>37</v>
      </c>
      <c r="C3556" t="str">
        <f t="shared" si="222"/>
        <v>employed</v>
      </c>
      <c r="D3556" t="s">
        <v>17</v>
      </c>
      <c r="E3556" t="s">
        <v>24</v>
      </c>
      <c r="F3556" t="s">
        <v>19</v>
      </c>
      <c r="G3556">
        <f t="shared" si="223"/>
        <v>0</v>
      </c>
      <c r="H3556" t="s">
        <v>19</v>
      </c>
      <c r="I3556" t="s">
        <v>19</v>
      </c>
      <c r="J3556" t="s">
        <v>22</v>
      </c>
      <c r="K3556">
        <v>28</v>
      </c>
      <c r="L3556" t="s">
        <v>26</v>
      </c>
      <c r="M3556" t="s">
        <v>22</v>
      </c>
      <c r="N3556">
        <v>1</v>
      </c>
      <c r="O3556">
        <v>-1</v>
      </c>
      <c r="P3556">
        <v>0</v>
      </c>
      <c r="Q3556">
        <v>50</v>
      </c>
      <c r="R3556">
        <f t="shared" si="220"/>
        <v>0</v>
      </c>
      <c r="S3556">
        <f t="shared" si="221"/>
        <v>1</v>
      </c>
      <c r="T3556">
        <v>63</v>
      </c>
      <c r="U3556" t="s">
        <v>19</v>
      </c>
    </row>
    <row r="3557" spans="1:21" x14ac:dyDescent="0.35">
      <c r="A3557">
        <v>44</v>
      </c>
      <c r="B3557" t="s">
        <v>33</v>
      </c>
      <c r="C3557" t="str">
        <f t="shared" si="222"/>
        <v>employed</v>
      </c>
      <c r="D3557" t="s">
        <v>17</v>
      </c>
      <c r="E3557" t="s">
        <v>24</v>
      </c>
      <c r="F3557" t="s">
        <v>19</v>
      </c>
      <c r="G3557">
        <f t="shared" si="223"/>
        <v>0</v>
      </c>
      <c r="H3557" t="s">
        <v>25</v>
      </c>
      <c r="I3557" t="s">
        <v>19</v>
      </c>
      <c r="J3557" t="s">
        <v>22</v>
      </c>
      <c r="K3557">
        <v>5</v>
      </c>
      <c r="L3557" t="s">
        <v>26</v>
      </c>
      <c r="M3557" t="s">
        <v>22</v>
      </c>
      <c r="N3557">
        <v>1</v>
      </c>
      <c r="O3557">
        <v>-1</v>
      </c>
      <c r="P3557">
        <v>0</v>
      </c>
      <c r="Q3557">
        <v>-674</v>
      </c>
      <c r="R3557">
        <f t="shared" si="220"/>
        <v>0</v>
      </c>
      <c r="S3557">
        <f t="shared" si="221"/>
        <v>1</v>
      </c>
      <c r="T3557">
        <v>257</v>
      </c>
      <c r="U3557" t="s">
        <v>19</v>
      </c>
    </row>
    <row r="3558" spans="1:21" x14ac:dyDescent="0.35">
      <c r="A3558">
        <v>49</v>
      </c>
      <c r="B3558" t="s">
        <v>37</v>
      </c>
      <c r="C3558" t="str">
        <f t="shared" si="222"/>
        <v>employed</v>
      </c>
      <c r="D3558" t="s">
        <v>17</v>
      </c>
      <c r="E3558" t="s">
        <v>30</v>
      </c>
      <c r="F3558" t="s">
        <v>19</v>
      </c>
      <c r="G3558">
        <f t="shared" si="223"/>
        <v>0</v>
      </c>
      <c r="H3558" t="s">
        <v>19</v>
      </c>
      <c r="I3558" t="s">
        <v>19</v>
      </c>
      <c r="J3558" t="s">
        <v>20</v>
      </c>
      <c r="K3558">
        <v>5</v>
      </c>
      <c r="L3558" t="s">
        <v>40</v>
      </c>
      <c r="M3558" t="s">
        <v>22</v>
      </c>
      <c r="N3558">
        <v>2</v>
      </c>
      <c r="O3558">
        <v>-1</v>
      </c>
      <c r="P3558">
        <v>0</v>
      </c>
      <c r="Q3558">
        <v>3726</v>
      </c>
      <c r="R3558">
        <f t="shared" si="220"/>
        <v>0</v>
      </c>
      <c r="S3558">
        <f t="shared" si="221"/>
        <v>1</v>
      </c>
      <c r="T3558">
        <v>875</v>
      </c>
      <c r="U3558" t="s">
        <v>25</v>
      </c>
    </row>
    <row r="3559" spans="1:21" x14ac:dyDescent="0.35">
      <c r="A3559">
        <v>57</v>
      </c>
      <c r="B3559" t="s">
        <v>47</v>
      </c>
      <c r="C3559" t="str">
        <f t="shared" si="222"/>
        <v>unemployed</v>
      </c>
      <c r="D3559" t="s">
        <v>17</v>
      </c>
      <c r="E3559" t="s">
        <v>30</v>
      </c>
      <c r="F3559" t="s">
        <v>19</v>
      </c>
      <c r="G3559">
        <f t="shared" si="223"/>
        <v>0</v>
      </c>
      <c r="H3559" t="s">
        <v>25</v>
      </c>
      <c r="I3559" t="s">
        <v>25</v>
      </c>
      <c r="J3559" t="s">
        <v>22</v>
      </c>
      <c r="K3559">
        <v>14</v>
      </c>
      <c r="L3559" t="s">
        <v>26</v>
      </c>
      <c r="M3559" t="s">
        <v>22</v>
      </c>
      <c r="N3559">
        <v>2</v>
      </c>
      <c r="O3559">
        <v>-1</v>
      </c>
      <c r="P3559">
        <v>0</v>
      </c>
      <c r="Q3559">
        <v>1180</v>
      </c>
      <c r="R3559">
        <f t="shared" si="220"/>
        <v>1</v>
      </c>
      <c r="S3559">
        <f t="shared" si="221"/>
        <v>0</v>
      </c>
      <c r="T3559">
        <v>191</v>
      </c>
      <c r="U3559" t="s">
        <v>19</v>
      </c>
    </row>
    <row r="3560" spans="1:21" x14ac:dyDescent="0.35">
      <c r="A3560">
        <v>61</v>
      </c>
      <c r="B3560" t="s">
        <v>35</v>
      </c>
      <c r="C3560" t="str">
        <f t="shared" si="222"/>
        <v>employed</v>
      </c>
      <c r="D3560" t="s">
        <v>44</v>
      </c>
      <c r="E3560" t="s">
        <v>30</v>
      </c>
      <c r="F3560" t="s">
        <v>19</v>
      </c>
      <c r="G3560">
        <f t="shared" si="223"/>
        <v>0</v>
      </c>
      <c r="H3560" t="s">
        <v>19</v>
      </c>
      <c r="I3560" t="s">
        <v>19</v>
      </c>
      <c r="J3560" t="s">
        <v>20</v>
      </c>
      <c r="K3560">
        <v>24</v>
      </c>
      <c r="L3560" t="s">
        <v>34</v>
      </c>
      <c r="M3560" t="s">
        <v>22</v>
      </c>
      <c r="N3560">
        <v>2</v>
      </c>
      <c r="O3560">
        <v>-1</v>
      </c>
      <c r="P3560">
        <v>0</v>
      </c>
      <c r="Q3560">
        <v>6610</v>
      </c>
      <c r="R3560">
        <f t="shared" si="220"/>
        <v>0</v>
      </c>
      <c r="S3560">
        <f t="shared" si="221"/>
        <v>1</v>
      </c>
      <c r="T3560">
        <v>481</v>
      </c>
      <c r="U3560" t="s">
        <v>25</v>
      </c>
    </row>
    <row r="3561" spans="1:21" x14ac:dyDescent="0.35">
      <c r="A3561">
        <v>36</v>
      </c>
      <c r="B3561" t="s">
        <v>39</v>
      </c>
      <c r="C3561" t="str">
        <f t="shared" si="222"/>
        <v>employed</v>
      </c>
      <c r="D3561" t="s">
        <v>29</v>
      </c>
      <c r="E3561" t="s">
        <v>24</v>
      </c>
      <c r="F3561" t="s">
        <v>19</v>
      </c>
      <c r="G3561">
        <f t="shared" si="223"/>
        <v>0</v>
      </c>
      <c r="H3561" t="s">
        <v>25</v>
      </c>
      <c r="I3561" t="s">
        <v>19</v>
      </c>
      <c r="J3561" t="s">
        <v>20</v>
      </c>
      <c r="K3561">
        <v>18</v>
      </c>
      <c r="L3561" t="s">
        <v>26</v>
      </c>
      <c r="M3561" t="s">
        <v>22</v>
      </c>
      <c r="N3561">
        <v>2</v>
      </c>
      <c r="O3561">
        <v>-1</v>
      </c>
      <c r="P3561">
        <v>0</v>
      </c>
      <c r="Q3561">
        <v>319</v>
      </c>
      <c r="R3561">
        <f t="shared" si="220"/>
        <v>0</v>
      </c>
      <c r="S3561">
        <f t="shared" si="221"/>
        <v>1</v>
      </c>
      <c r="T3561">
        <v>120</v>
      </c>
      <c r="U3561" t="s">
        <v>19</v>
      </c>
    </row>
    <row r="3562" spans="1:21" x14ac:dyDescent="0.35">
      <c r="A3562">
        <v>31</v>
      </c>
      <c r="B3562" t="s">
        <v>33</v>
      </c>
      <c r="C3562" t="str">
        <f t="shared" si="222"/>
        <v>employed</v>
      </c>
      <c r="D3562" t="s">
        <v>17</v>
      </c>
      <c r="E3562" t="s">
        <v>24</v>
      </c>
      <c r="F3562" t="s">
        <v>19</v>
      </c>
      <c r="G3562">
        <f t="shared" si="223"/>
        <v>0</v>
      </c>
      <c r="H3562" t="s">
        <v>25</v>
      </c>
      <c r="I3562" t="s">
        <v>25</v>
      </c>
      <c r="J3562" t="s">
        <v>20</v>
      </c>
      <c r="K3562">
        <v>13</v>
      </c>
      <c r="L3562" t="s">
        <v>26</v>
      </c>
      <c r="M3562" t="s">
        <v>22</v>
      </c>
      <c r="N3562">
        <v>1</v>
      </c>
      <c r="O3562">
        <v>-1</v>
      </c>
      <c r="P3562">
        <v>0</v>
      </c>
      <c r="Q3562">
        <v>1545</v>
      </c>
      <c r="R3562">
        <f t="shared" si="220"/>
        <v>1</v>
      </c>
      <c r="S3562">
        <f t="shared" si="221"/>
        <v>1</v>
      </c>
      <c r="T3562">
        <v>207</v>
      </c>
      <c r="U3562" t="s">
        <v>19</v>
      </c>
    </row>
    <row r="3563" spans="1:21" x14ac:dyDescent="0.35">
      <c r="A3563">
        <v>51</v>
      </c>
      <c r="B3563" t="s">
        <v>37</v>
      </c>
      <c r="C3563" t="str">
        <f t="shared" si="222"/>
        <v>employed</v>
      </c>
      <c r="D3563" t="s">
        <v>17</v>
      </c>
      <c r="E3563" t="s">
        <v>30</v>
      </c>
      <c r="F3563" t="s">
        <v>19</v>
      </c>
      <c r="G3563">
        <f t="shared" si="223"/>
        <v>0</v>
      </c>
      <c r="H3563" t="s">
        <v>19</v>
      </c>
      <c r="I3563" t="s">
        <v>19</v>
      </c>
      <c r="J3563" t="s">
        <v>48</v>
      </c>
      <c r="K3563">
        <v>5</v>
      </c>
      <c r="L3563" t="s">
        <v>32</v>
      </c>
      <c r="M3563" t="s">
        <v>22</v>
      </c>
      <c r="N3563">
        <v>2</v>
      </c>
      <c r="O3563">
        <v>-1</v>
      </c>
      <c r="P3563">
        <v>0</v>
      </c>
      <c r="Q3563">
        <v>1315</v>
      </c>
      <c r="R3563">
        <f t="shared" si="220"/>
        <v>0</v>
      </c>
      <c r="S3563">
        <f t="shared" si="221"/>
        <v>1</v>
      </c>
      <c r="T3563">
        <v>303</v>
      </c>
      <c r="U3563" t="s">
        <v>19</v>
      </c>
    </row>
    <row r="3564" spans="1:21" x14ac:dyDescent="0.35">
      <c r="A3564">
        <v>31</v>
      </c>
      <c r="B3564" t="s">
        <v>37</v>
      </c>
      <c r="C3564" t="str">
        <f t="shared" si="222"/>
        <v>employed</v>
      </c>
      <c r="D3564" t="s">
        <v>29</v>
      </c>
      <c r="E3564" t="s">
        <v>30</v>
      </c>
      <c r="F3564" t="s">
        <v>19</v>
      </c>
      <c r="G3564">
        <f t="shared" si="223"/>
        <v>0</v>
      </c>
      <c r="H3564" t="s">
        <v>19</v>
      </c>
      <c r="I3564" t="s">
        <v>19</v>
      </c>
      <c r="J3564" t="s">
        <v>20</v>
      </c>
      <c r="K3564">
        <v>21</v>
      </c>
      <c r="L3564" t="s">
        <v>40</v>
      </c>
      <c r="M3564" t="s">
        <v>22</v>
      </c>
      <c r="N3564">
        <v>2</v>
      </c>
      <c r="O3564">
        <v>-1</v>
      </c>
      <c r="P3564">
        <v>0</v>
      </c>
      <c r="Q3564">
        <v>424</v>
      </c>
      <c r="R3564">
        <f t="shared" si="220"/>
        <v>0</v>
      </c>
      <c r="S3564">
        <f t="shared" si="221"/>
        <v>1</v>
      </c>
      <c r="T3564">
        <v>93</v>
      </c>
      <c r="U3564" t="s">
        <v>19</v>
      </c>
    </row>
    <row r="3565" spans="1:21" x14ac:dyDescent="0.35">
      <c r="A3565">
        <v>56</v>
      </c>
      <c r="B3565" t="s">
        <v>33</v>
      </c>
      <c r="C3565" t="str">
        <f t="shared" si="222"/>
        <v>employed</v>
      </c>
      <c r="D3565" t="s">
        <v>17</v>
      </c>
      <c r="E3565" t="s">
        <v>18</v>
      </c>
      <c r="F3565" t="s">
        <v>19</v>
      </c>
      <c r="G3565">
        <f t="shared" si="223"/>
        <v>0</v>
      </c>
      <c r="H3565" t="s">
        <v>19</v>
      </c>
      <c r="I3565" t="s">
        <v>19</v>
      </c>
      <c r="J3565" t="s">
        <v>20</v>
      </c>
      <c r="K3565">
        <v>3</v>
      </c>
      <c r="L3565" t="s">
        <v>34</v>
      </c>
      <c r="M3565" t="s">
        <v>22</v>
      </c>
      <c r="N3565">
        <v>1</v>
      </c>
      <c r="O3565">
        <v>-1</v>
      </c>
      <c r="P3565">
        <v>0</v>
      </c>
      <c r="Q3565">
        <v>151</v>
      </c>
      <c r="R3565">
        <f t="shared" si="220"/>
        <v>0</v>
      </c>
      <c r="S3565">
        <f t="shared" si="221"/>
        <v>1</v>
      </c>
      <c r="T3565">
        <v>128</v>
      </c>
      <c r="U3565" t="s">
        <v>19</v>
      </c>
    </row>
    <row r="3566" spans="1:21" x14ac:dyDescent="0.35">
      <c r="A3566">
        <v>30</v>
      </c>
      <c r="B3566" t="s">
        <v>37</v>
      </c>
      <c r="C3566" t="str">
        <f t="shared" si="222"/>
        <v>employed</v>
      </c>
      <c r="D3566" t="s">
        <v>29</v>
      </c>
      <c r="E3566" t="s">
        <v>30</v>
      </c>
      <c r="F3566" t="s">
        <v>19</v>
      </c>
      <c r="G3566">
        <f t="shared" si="223"/>
        <v>0</v>
      </c>
      <c r="H3566" t="s">
        <v>19</v>
      </c>
      <c r="I3566" t="s">
        <v>25</v>
      </c>
      <c r="J3566" t="s">
        <v>20</v>
      </c>
      <c r="K3566">
        <v>21</v>
      </c>
      <c r="L3566" t="s">
        <v>40</v>
      </c>
      <c r="M3566" t="s">
        <v>22</v>
      </c>
      <c r="N3566">
        <v>2</v>
      </c>
      <c r="O3566">
        <v>-1</v>
      </c>
      <c r="P3566">
        <v>0</v>
      </c>
      <c r="Q3566">
        <v>-970</v>
      </c>
      <c r="R3566">
        <f t="shared" si="220"/>
        <v>0</v>
      </c>
      <c r="S3566">
        <f t="shared" si="221"/>
        <v>1</v>
      </c>
      <c r="T3566">
        <v>194</v>
      </c>
      <c r="U3566" t="s">
        <v>19</v>
      </c>
    </row>
    <row r="3567" spans="1:21" x14ac:dyDescent="0.35">
      <c r="A3567">
        <v>38</v>
      </c>
      <c r="B3567" t="s">
        <v>23</v>
      </c>
      <c r="C3567" t="str">
        <f t="shared" si="222"/>
        <v>employed</v>
      </c>
      <c r="D3567" t="s">
        <v>17</v>
      </c>
      <c r="E3567" t="s">
        <v>24</v>
      </c>
      <c r="F3567" t="s">
        <v>19</v>
      </c>
      <c r="G3567">
        <f t="shared" si="223"/>
        <v>0</v>
      </c>
      <c r="H3567" t="s">
        <v>25</v>
      </c>
      <c r="I3567" t="s">
        <v>25</v>
      </c>
      <c r="J3567" t="s">
        <v>22</v>
      </c>
      <c r="K3567">
        <v>30</v>
      </c>
      <c r="L3567" t="s">
        <v>26</v>
      </c>
      <c r="M3567" t="s">
        <v>22</v>
      </c>
      <c r="N3567">
        <v>2</v>
      </c>
      <c r="O3567">
        <v>-1</v>
      </c>
      <c r="P3567">
        <v>0</v>
      </c>
      <c r="Q3567">
        <v>-762</v>
      </c>
      <c r="R3567">
        <f t="shared" si="220"/>
        <v>1</v>
      </c>
      <c r="S3567">
        <f t="shared" si="221"/>
        <v>1</v>
      </c>
      <c r="T3567">
        <v>408</v>
      </c>
      <c r="U3567" t="s">
        <v>19</v>
      </c>
    </row>
    <row r="3568" spans="1:21" x14ac:dyDescent="0.35">
      <c r="A3568">
        <v>35</v>
      </c>
      <c r="B3568" t="s">
        <v>23</v>
      </c>
      <c r="C3568" t="str">
        <f t="shared" si="222"/>
        <v>employed</v>
      </c>
      <c r="D3568" t="s">
        <v>17</v>
      </c>
      <c r="E3568" t="s">
        <v>24</v>
      </c>
      <c r="F3568" t="s">
        <v>19</v>
      </c>
      <c r="G3568">
        <f t="shared" si="223"/>
        <v>0</v>
      </c>
      <c r="H3568" t="s">
        <v>25</v>
      </c>
      <c r="I3568" t="s">
        <v>19</v>
      </c>
      <c r="J3568" t="s">
        <v>20</v>
      </c>
      <c r="K3568">
        <v>31</v>
      </c>
      <c r="L3568" t="s">
        <v>43</v>
      </c>
      <c r="M3568" t="s">
        <v>22</v>
      </c>
      <c r="N3568">
        <v>3</v>
      </c>
      <c r="O3568">
        <v>-1</v>
      </c>
      <c r="P3568">
        <v>0</v>
      </c>
      <c r="Q3568">
        <v>181</v>
      </c>
      <c r="R3568">
        <f t="shared" si="220"/>
        <v>0</v>
      </c>
      <c r="S3568">
        <f t="shared" si="221"/>
        <v>1</v>
      </c>
      <c r="T3568">
        <v>5</v>
      </c>
      <c r="U3568" t="s">
        <v>19</v>
      </c>
    </row>
    <row r="3569" spans="1:21" x14ac:dyDescent="0.35">
      <c r="A3569">
        <v>31</v>
      </c>
      <c r="B3569" t="s">
        <v>33</v>
      </c>
      <c r="C3569" t="str">
        <f t="shared" si="222"/>
        <v>employed</v>
      </c>
      <c r="D3569" t="s">
        <v>17</v>
      </c>
      <c r="E3569" t="s">
        <v>22</v>
      </c>
      <c r="F3569" t="s">
        <v>19</v>
      </c>
      <c r="G3569">
        <f t="shared" si="223"/>
        <v>0</v>
      </c>
      <c r="H3569" t="s">
        <v>25</v>
      </c>
      <c r="I3569" t="s">
        <v>19</v>
      </c>
      <c r="J3569" t="s">
        <v>20</v>
      </c>
      <c r="K3569">
        <v>17</v>
      </c>
      <c r="L3569" t="s">
        <v>43</v>
      </c>
      <c r="M3569" t="s">
        <v>22</v>
      </c>
      <c r="N3569">
        <v>2</v>
      </c>
      <c r="O3569">
        <v>-1</v>
      </c>
      <c r="P3569">
        <v>0</v>
      </c>
      <c r="Q3569">
        <v>-120</v>
      </c>
      <c r="R3569">
        <f t="shared" si="220"/>
        <v>0</v>
      </c>
      <c r="S3569">
        <f t="shared" si="221"/>
        <v>1</v>
      </c>
      <c r="T3569">
        <v>231</v>
      </c>
      <c r="U3569" t="s">
        <v>19</v>
      </c>
    </row>
    <row r="3570" spans="1:21" x14ac:dyDescent="0.35">
      <c r="A3570">
        <v>39</v>
      </c>
      <c r="B3570" t="s">
        <v>39</v>
      </c>
      <c r="C3570" t="str">
        <f t="shared" si="222"/>
        <v>employed</v>
      </c>
      <c r="D3570" t="s">
        <v>44</v>
      </c>
      <c r="E3570" t="s">
        <v>24</v>
      </c>
      <c r="F3570" t="s">
        <v>19</v>
      </c>
      <c r="G3570">
        <f t="shared" si="223"/>
        <v>0</v>
      </c>
      <c r="H3570" t="s">
        <v>25</v>
      </c>
      <c r="I3570" t="s">
        <v>19</v>
      </c>
      <c r="J3570" t="s">
        <v>22</v>
      </c>
      <c r="K3570">
        <v>20</v>
      </c>
      <c r="L3570" t="s">
        <v>32</v>
      </c>
      <c r="M3570" t="s">
        <v>22</v>
      </c>
      <c r="N3570">
        <v>3</v>
      </c>
      <c r="O3570">
        <v>-1</v>
      </c>
      <c r="P3570">
        <v>0</v>
      </c>
      <c r="Q3570">
        <v>1022</v>
      </c>
      <c r="R3570">
        <f t="shared" si="220"/>
        <v>0</v>
      </c>
      <c r="S3570">
        <f t="shared" si="221"/>
        <v>1</v>
      </c>
      <c r="T3570">
        <v>20</v>
      </c>
      <c r="U3570" t="s">
        <v>19</v>
      </c>
    </row>
    <row r="3571" spans="1:21" x14ac:dyDescent="0.35">
      <c r="A3571">
        <v>50</v>
      </c>
      <c r="B3571" t="s">
        <v>28</v>
      </c>
      <c r="C3571" t="str">
        <f t="shared" si="222"/>
        <v>employed</v>
      </c>
      <c r="D3571" t="s">
        <v>17</v>
      </c>
      <c r="E3571" t="s">
        <v>30</v>
      </c>
      <c r="F3571" t="s">
        <v>19</v>
      </c>
      <c r="G3571">
        <f t="shared" si="223"/>
        <v>0</v>
      </c>
      <c r="H3571" t="s">
        <v>25</v>
      </c>
      <c r="I3571" t="s">
        <v>19</v>
      </c>
      <c r="J3571" t="s">
        <v>20</v>
      </c>
      <c r="K3571">
        <v>14</v>
      </c>
      <c r="L3571" t="s">
        <v>42</v>
      </c>
      <c r="M3571" t="s">
        <v>36</v>
      </c>
      <c r="N3571">
        <v>3</v>
      </c>
      <c r="O3571">
        <v>161</v>
      </c>
      <c r="P3571">
        <v>9</v>
      </c>
      <c r="Q3571">
        <v>78</v>
      </c>
      <c r="R3571">
        <f t="shared" si="220"/>
        <v>0</v>
      </c>
      <c r="S3571">
        <f t="shared" si="221"/>
        <v>1</v>
      </c>
      <c r="T3571">
        <v>218</v>
      </c>
      <c r="U3571" t="s">
        <v>19</v>
      </c>
    </row>
    <row r="3572" spans="1:21" x14ac:dyDescent="0.35">
      <c r="A3572">
        <v>39</v>
      </c>
      <c r="B3572" t="s">
        <v>37</v>
      </c>
      <c r="C3572" t="str">
        <f t="shared" si="222"/>
        <v>employed</v>
      </c>
      <c r="D3572" t="s">
        <v>17</v>
      </c>
      <c r="E3572" t="s">
        <v>30</v>
      </c>
      <c r="F3572" t="s">
        <v>19</v>
      </c>
      <c r="G3572">
        <f t="shared" si="223"/>
        <v>0</v>
      </c>
      <c r="H3572" t="s">
        <v>19</v>
      </c>
      <c r="I3572" t="s">
        <v>19</v>
      </c>
      <c r="J3572" t="s">
        <v>22</v>
      </c>
      <c r="K3572">
        <v>23</v>
      </c>
      <c r="L3572" t="s">
        <v>43</v>
      </c>
      <c r="M3572" t="s">
        <v>22</v>
      </c>
      <c r="N3572">
        <v>2</v>
      </c>
      <c r="O3572">
        <v>-1</v>
      </c>
      <c r="P3572">
        <v>0</v>
      </c>
      <c r="Q3572">
        <v>209</v>
      </c>
      <c r="R3572">
        <f t="shared" si="220"/>
        <v>0</v>
      </c>
      <c r="S3572">
        <f t="shared" si="221"/>
        <v>1</v>
      </c>
      <c r="T3572">
        <v>36</v>
      </c>
      <c r="U3572" t="s">
        <v>19</v>
      </c>
    </row>
    <row r="3573" spans="1:21" x14ac:dyDescent="0.35">
      <c r="A3573">
        <v>26</v>
      </c>
      <c r="B3573" t="s">
        <v>39</v>
      </c>
      <c r="C3573" t="str">
        <f t="shared" si="222"/>
        <v>employed</v>
      </c>
      <c r="D3573" t="s">
        <v>17</v>
      </c>
      <c r="E3573" t="s">
        <v>24</v>
      </c>
      <c r="F3573" t="s">
        <v>19</v>
      </c>
      <c r="G3573">
        <f t="shared" si="223"/>
        <v>0</v>
      </c>
      <c r="H3573" t="s">
        <v>19</v>
      </c>
      <c r="I3573" t="s">
        <v>19</v>
      </c>
      <c r="J3573" t="s">
        <v>20</v>
      </c>
      <c r="K3573">
        <v>16</v>
      </c>
      <c r="L3573" t="s">
        <v>43</v>
      </c>
      <c r="M3573" t="s">
        <v>22</v>
      </c>
      <c r="N3573">
        <v>8</v>
      </c>
      <c r="O3573">
        <v>-1</v>
      </c>
      <c r="P3573">
        <v>0</v>
      </c>
      <c r="Q3573">
        <v>2469</v>
      </c>
      <c r="R3573">
        <f t="shared" si="220"/>
        <v>0</v>
      </c>
      <c r="S3573">
        <f t="shared" si="221"/>
        <v>1</v>
      </c>
      <c r="T3573">
        <v>136</v>
      </c>
      <c r="U3573" t="s">
        <v>19</v>
      </c>
    </row>
    <row r="3574" spans="1:21" x14ac:dyDescent="0.35">
      <c r="A3574">
        <v>55</v>
      </c>
      <c r="B3574" t="s">
        <v>37</v>
      </c>
      <c r="C3574" t="str">
        <f t="shared" si="222"/>
        <v>employed</v>
      </c>
      <c r="D3574" t="s">
        <v>17</v>
      </c>
      <c r="E3574" t="s">
        <v>24</v>
      </c>
      <c r="F3574" t="s">
        <v>19</v>
      </c>
      <c r="G3574">
        <f t="shared" si="223"/>
        <v>0</v>
      </c>
      <c r="H3574" t="s">
        <v>19</v>
      </c>
      <c r="I3574" t="s">
        <v>19</v>
      </c>
      <c r="J3574" t="s">
        <v>20</v>
      </c>
      <c r="K3574">
        <v>19</v>
      </c>
      <c r="L3574" t="s">
        <v>45</v>
      </c>
      <c r="M3574" t="s">
        <v>22</v>
      </c>
      <c r="N3574">
        <v>1</v>
      </c>
      <c r="O3574">
        <v>-1</v>
      </c>
      <c r="P3574">
        <v>0</v>
      </c>
      <c r="Q3574">
        <v>0</v>
      </c>
      <c r="R3574">
        <f t="shared" si="220"/>
        <v>0</v>
      </c>
      <c r="S3574">
        <f t="shared" si="221"/>
        <v>1</v>
      </c>
      <c r="T3574">
        <v>336</v>
      </c>
      <c r="U3574" t="s">
        <v>19</v>
      </c>
    </row>
    <row r="3575" spans="1:21" x14ac:dyDescent="0.35">
      <c r="A3575">
        <v>43</v>
      </c>
      <c r="B3575" t="s">
        <v>33</v>
      </c>
      <c r="C3575" t="str">
        <f t="shared" si="222"/>
        <v>employed</v>
      </c>
      <c r="D3575" t="s">
        <v>44</v>
      </c>
      <c r="E3575" t="s">
        <v>18</v>
      </c>
      <c r="F3575" t="s">
        <v>19</v>
      </c>
      <c r="G3575">
        <f t="shared" si="223"/>
        <v>0</v>
      </c>
      <c r="H3575" t="s">
        <v>19</v>
      </c>
      <c r="I3575" t="s">
        <v>25</v>
      </c>
      <c r="J3575" t="s">
        <v>20</v>
      </c>
      <c r="K3575">
        <v>8</v>
      </c>
      <c r="L3575" t="s">
        <v>43</v>
      </c>
      <c r="M3575" t="s">
        <v>22</v>
      </c>
      <c r="N3575">
        <v>1</v>
      </c>
      <c r="O3575">
        <v>-1</v>
      </c>
      <c r="P3575">
        <v>0</v>
      </c>
      <c r="Q3575">
        <v>328</v>
      </c>
      <c r="R3575">
        <f t="shared" si="220"/>
        <v>0</v>
      </c>
      <c r="S3575">
        <f t="shared" si="221"/>
        <v>1</v>
      </c>
      <c r="T3575">
        <v>192</v>
      </c>
      <c r="U3575" t="s">
        <v>19</v>
      </c>
    </row>
    <row r="3576" spans="1:21" x14ac:dyDescent="0.35">
      <c r="A3576">
        <v>34</v>
      </c>
      <c r="B3576" t="s">
        <v>46</v>
      </c>
      <c r="C3576" t="str">
        <f t="shared" si="222"/>
        <v>employed</v>
      </c>
      <c r="D3576" t="s">
        <v>17</v>
      </c>
      <c r="E3576" t="s">
        <v>30</v>
      </c>
      <c r="F3576" t="s">
        <v>19</v>
      </c>
      <c r="G3576">
        <f t="shared" si="223"/>
        <v>0</v>
      </c>
      <c r="H3576" t="s">
        <v>19</v>
      </c>
      <c r="I3576" t="s">
        <v>19</v>
      </c>
      <c r="J3576" t="s">
        <v>20</v>
      </c>
      <c r="K3576">
        <v>26</v>
      </c>
      <c r="L3576" t="s">
        <v>26</v>
      </c>
      <c r="M3576" t="s">
        <v>27</v>
      </c>
      <c r="N3576">
        <v>1</v>
      </c>
      <c r="O3576">
        <v>188</v>
      </c>
      <c r="P3576">
        <v>1</v>
      </c>
      <c r="Q3576">
        <v>0</v>
      </c>
      <c r="R3576">
        <f t="shared" si="220"/>
        <v>0</v>
      </c>
      <c r="S3576">
        <f t="shared" si="221"/>
        <v>1</v>
      </c>
      <c r="T3576">
        <v>141</v>
      </c>
      <c r="U3576" t="s">
        <v>19</v>
      </c>
    </row>
    <row r="3577" spans="1:21" x14ac:dyDescent="0.35">
      <c r="A3577">
        <v>51</v>
      </c>
      <c r="B3577" t="s">
        <v>35</v>
      </c>
      <c r="C3577" t="str">
        <f t="shared" si="222"/>
        <v>employed</v>
      </c>
      <c r="D3577" t="s">
        <v>17</v>
      </c>
      <c r="E3577" t="s">
        <v>18</v>
      </c>
      <c r="F3577" t="s">
        <v>19</v>
      </c>
      <c r="G3577">
        <f t="shared" si="223"/>
        <v>0</v>
      </c>
      <c r="H3577" t="s">
        <v>25</v>
      </c>
      <c r="I3577" t="s">
        <v>25</v>
      </c>
      <c r="J3577" t="s">
        <v>22</v>
      </c>
      <c r="K3577">
        <v>17</v>
      </c>
      <c r="L3577" t="s">
        <v>32</v>
      </c>
      <c r="M3577" t="s">
        <v>22</v>
      </c>
      <c r="N3577">
        <v>2</v>
      </c>
      <c r="O3577">
        <v>-1</v>
      </c>
      <c r="P3577">
        <v>0</v>
      </c>
      <c r="Q3577">
        <v>307</v>
      </c>
      <c r="R3577">
        <f t="shared" si="220"/>
        <v>1</v>
      </c>
      <c r="S3577">
        <f t="shared" si="221"/>
        <v>1</v>
      </c>
      <c r="T3577">
        <v>65</v>
      </c>
      <c r="U3577" t="s">
        <v>19</v>
      </c>
    </row>
    <row r="3578" spans="1:21" x14ac:dyDescent="0.35">
      <c r="A3578">
        <v>31</v>
      </c>
      <c r="B3578" t="s">
        <v>28</v>
      </c>
      <c r="C3578" t="str">
        <f t="shared" si="222"/>
        <v>employed</v>
      </c>
      <c r="D3578" t="s">
        <v>17</v>
      </c>
      <c r="E3578" t="s">
        <v>30</v>
      </c>
      <c r="F3578" t="s">
        <v>19</v>
      </c>
      <c r="G3578">
        <f t="shared" si="223"/>
        <v>0</v>
      </c>
      <c r="H3578" t="s">
        <v>25</v>
      </c>
      <c r="I3578" t="s">
        <v>19</v>
      </c>
      <c r="J3578" t="s">
        <v>20</v>
      </c>
      <c r="K3578">
        <v>30</v>
      </c>
      <c r="L3578" t="s">
        <v>42</v>
      </c>
      <c r="M3578" t="s">
        <v>36</v>
      </c>
      <c r="N3578">
        <v>2</v>
      </c>
      <c r="O3578">
        <v>2</v>
      </c>
      <c r="P3578">
        <v>3</v>
      </c>
      <c r="Q3578">
        <v>1384</v>
      </c>
      <c r="R3578">
        <f t="shared" si="220"/>
        <v>0</v>
      </c>
      <c r="S3578">
        <f t="shared" si="221"/>
        <v>1</v>
      </c>
      <c r="T3578">
        <v>203</v>
      </c>
      <c r="U3578" t="s">
        <v>19</v>
      </c>
    </row>
    <row r="3579" spans="1:21" x14ac:dyDescent="0.35">
      <c r="A3579">
        <v>32</v>
      </c>
      <c r="B3579" t="s">
        <v>28</v>
      </c>
      <c r="C3579" t="str">
        <f t="shared" si="222"/>
        <v>employed</v>
      </c>
      <c r="D3579" t="s">
        <v>17</v>
      </c>
      <c r="E3579" t="s">
        <v>30</v>
      </c>
      <c r="F3579" t="s">
        <v>19</v>
      </c>
      <c r="G3579">
        <f t="shared" si="223"/>
        <v>0</v>
      </c>
      <c r="H3579" t="s">
        <v>19</v>
      </c>
      <c r="I3579" t="s">
        <v>19</v>
      </c>
      <c r="J3579" t="s">
        <v>20</v>
      </c>
      <c r="K3579">
        <v>26</v>
      </c>
      <c r="L3579" t="s">
        <v>40</v>
      </c>
      <c r="M3579" t="s">
        <v>22</v>
      </c>
      <c r="N3579">
        <v>9</v>
      </c>
      <c r="O3579">
        <v>-1</v>
      </c>
      <c r="P3579">
        <v>0</v>
      </c>
      <c r="Q3579">
        <v>0</v>
      </c>
      <c r="R3579">
        <f t="shared" si="220"/>
        <v>0</v>
      </c>
      <c r="S3579">
        <f t="shared" si="221"/>
        <v>1</v>
      </c>
      <c r="T3579">
        <v>104</v>
      </c>
      <c r="U3579" t="s">
        <v>19</v>
      </c>
    </row>
    <row r="3580" spans="1:21" x14ac:dyDescent="0.35">
      <c r="A3580">
        <v>53</v>
      </c>
      <c r="B3580" t="s">
        <v>37</v>
      </c>
      <c r="C3580" t="str">
        <f t="shared" si="222"/>
        <v>employed</v>
      </c>
      <c r="D3580" t="s">
        <v>17</v>
      </c>
      <c r="E3580" t="s">
        <v>24</v>
      </c>
      <c r="F3580" t="s">
        <v>19</v>
      </c>
      <c r="G3580">
        <f t="shared" si="223"/>
        <v>0</v>
      </c>
      <c r="H3580" t="s">
        <v>25</v>
      </c>
      <c r="I3580" t="s">
        <v>19</v>
      </c>
      <c r="J3580" t="s">
        <v>22</v>
      </c>
      <c r="K3580">
        <v>14</v>
      </c>
      <c r="L3580" t="s">
        <v>26</v>
      </c>
      <c r="M3580" t="s">
        <v>22</v>
      </c>
      <c r="N3580">
        <v>1</v>
      </c>
      <c r="O3580">
        <v>-1</v>
      </c>
      <c r="P3580">
        <v>0</v>
      </c>
      <c r="Q3580">
        <v>719</v>
      </c>
      <c r="R3580">
        <f t="shared" si="220"/>
        <v>0</v>
      </c>
      <c r="S3580">
        <f t="shared" si="221"/>
        <v>1</v>
      </c>
      <c r="T3580">
        <v>230</v>
      </c>
      <c r="U3580" t="s">
        <v>19</v>
      </c>
    </row>
    <row r="3581" spans="1:21" x14ac:dyDescent="0.35">
      <c r="A3581">
        <v>44</v>
      </c>
      <c r="B3581" t="s">
        <v>28</v>
      </c>
      <c r="C3581" t="str">
        <f t="shared" si="222"/>
        <v>employed</v>
      </c>
      <c r="D3581" t="s">
        <v>44</v>
      </c>
      <c r="E3581" t="s">
        <v>30</v>
      </c>
      <c r="F3581" t="s">
        <v>19</v>
      </c>
      <c r="G3581">
        <f t="shared" si="223"/>
        <v>0</v>
      </c>
      <c r="H3581" t="s">
        <v>19</v>
      </c>
      <c r="I3581" t="s">
        <v>19</v>
      </c>
      <c r="J3581" t="s">
        <v>20</v>
      </c>
      <c r="K3581">
        <v>10</v>
      </c>
      <c r="L3581" t="s">
        <v>40</v>
      </c>
      <c r="M3581" t="s">
        <v>22</v>
      </c>
      <c r="N3581">
        <v>1</v>
      </c>
      <c r="O3581">
        <v>-1</v>
      </c>
      <c r="P3581">
        <v>0</v>
      </c>
      <c r="Q3581">
        <v>0</v>
      </c>
      <c r="R3581">
        <f t="shared" si="220"/>
        <v>0</v>
      </c>
      <c r="S3581">
        <f t="shared" si="221"/>
        <v>1</v>
      </c>
      <c r="T3581">
        <v>71</v>
      </c>
      <c r="U3581" t="s">
        <v>19</v>
      </c>
    </row>
    <row r="3582" spans="1:21" x14ac:dyDescent="0.35">
      <c r="A3582">
        <v>38</v>
      </c>
      <c r="B3582" t="s">
        <v>38</v>
      </c>
      <c r="C3582" t="str">
        <f t="shared" si="222"/>
        <v>employed</v>
      </c>
      <c r="D3582" t="s">
        <v>17</v>
      </c>
      <c r="E3582" t="s">
        <v>30</v>
      </c>
      <c r="F3582" t="s">
        <v>19</v>
      </c>
      <c r="G3582">
        <f t="shared" si="223"/>
        <v>0</v>
      </c>
      <c r="H3582" t="s">
        <v>25</v>
      </c>
      <c r="I3582" t="s">
        <v>19</v>
      </c>
      <c r="J3582" t="s">
        <v>22</v>
      </c>
      <c r="K3582">
        <v>21</v>
      </c>
      <c r="L3582" t="s">
        <v>26</v>
      </c>
      <c r="M3582" t="s">
        <v>22</v>
      </c>
      <c r="N3582">
        <v>2</v>
      </c>
      <c r="O3582">
        <v>-1</v>
      </c>
      <c r="P3582">
        <v>0</v>
      </c>
      <c r="Q3582">
        <v>6704</v>
      </c>
      <c r="R3582">
        <f t="shared" si="220"/>
        <v>0</v>
      </c>
      <c r="S3582">
        <f t="shared" si="221"/>
        <v>1</v>
      </c>
      <c r="T3582">
        <v>205</v>
      </c>
      <c r="U3582" t="s">
        <v>19</v>
      </c>
    </row>
    <row r="3583" spans="1:21" x14ac:dyDescent="0.35">
      <c r="A3583">
        <v>47</v>
      </c>
      <c r="B3583" t="s">
        <v>35</v>
      </c>
      <c r="C3583" t="str">
        <f t="shared" si="222"/>
        <v>employed</v>
      </c>
      <c r="D3583" t="s">
        <v>17</v>
      </c>
      <c r="E3583" t="s">
        <v>30</v>
      </c>
      <c r="F3583" t="s">
        <v>19</v>
      </c>
      <c r="G3583">
        <f t="shared" si="223"/>
        <v>0</v>
      </c>
      <c r="H3583" t="s">
        <v>25</v>
      </c>
      <c r="I3583" t="s">
        <v>19</v>
      </c>
      <c r="J3583" t="s">
        <v>22</v>
      </c>
      <c r="K3583">
        <v>14</v>
      </c>
      <c r="L3583" t="s">
        <v>26</v>
      </c>
      <c r="M3583" t="s">
        <v>22</v>
      </c>
      <c r="N3583">
        <v>1</v>
      </c>
      <c r="O3583">
        <v>-1</v>
      </c>
      <c r="P3583">
        <v>0</v>
      </c>
      <c r="Q3583">
        <v>4543</v>
      </c>
      <c r="R3583">
        <f t="shared" si="220"/>
        <v>0</v>
      </c>
      <c r="S3583">
        <f t="shared" si="221"/>
        <v>1</v>
      </c>
      <c r="T3583">
        <v>162</v>
      </c>
      <c r="U3583" t="s">
        <v>19</v>
      </c>
    </row>
    <row r="3584" spans="1:21" x14ac:dyDescent="0.35">
      <c r="A3584">
        <v>36</v>
      </c>
      <c r="B3584" t="s">
        <v>28</v>
      </c>
      <c r="C3584" t="str">
        <f t="shared" si="222"/>
        <v>employed</v>
      </c>
      <c r="D3584" t="s">
        <v>17</v>
      </c>
      <c r="E3584" t="s">
        <v>30</v>
      </c>
      <c r="F3584" t="s">
        <v>19</v>
      </c>
      <c r="G3584">
        <f t="shared" si="223"/>
        <v>0</v>
      </c>
      <c r="H3584" t="s">
        <v>25</v>
      </c>
      <c r="I3584" t="s">
        <v>19</v>
      </c>
      <c r="J3584" t="s">
        <v>22</v>
      </c>
      <c r="K3584">
        <v>27</v>
      </c>
      <c r="L3584" t="s">
        <v>26</v>
      </c>
      <c r="M3584" t="s">
        <v>22</v>
      </c>
      <c r="N3584">
        <v>2</v>
      </c>
      <c r="O3584">
        <v>-1</v>
      </c>
      <c r="P3584">
        <v>0</v>
      </c>
      <c r="Q3584">
        <v>0</v>
      </c>
      <c r="R3584">
        <f t="shared" si="220"/>
        <v>0</v>
      </c>
      <c r="S3584">
        <f t="shared" si="221"/>
        <v>1</v>
      </c>
      <c r="T3584">
        <v>145</v>
      </c>
      <c r="U3584" t="s">
        <v>19</v>
      </c>
    </row>
    <row r="3585" spans="1:21" x14ac:dyDescent="0.35">
      <c r="A3585">
        <v>30</v>
      </c>
      <c r="B3585" t="s">
        <v>28</v>
      </c>
      <c r="C3585" t="str">
        <f t="shared" si="222"/>
        <v>employed</v>
      </c>
      <c r="D3585" t="s">
        <v>29</v>
      </c>
      <c r="E3585" t="s">
        <v>30</v>
      </c>
      <c r="F3585" t="s">
        <v>19</v>
      </c>
      <c r="G3585">
        <f t="shared" si="223"/>
        <v>0</v>
      </c>
      <c r="H3585" t="s">
        <v>25</v>
      </c>
      <c r="I3585" t="s">
        <v>19</v>
      </c>
      <c r="J3585" t="s">
        <v>22</v>
      </c>
      <c r="K3585">
        <v>3</v>
      </c>
      <c r="L3585" t="s">
        <v>32</v>
      </c>
      <c r="M3585" t="s">
        <v>22</v>
      </c>
      <c r="N3585">
        <v>2</v>
      </c>
      <c r="O3585">
        <v>-1</v>
      </c>
      <c r="P3585">
        <v>0</v>
      </c>
      <c r="Q3585">
        <v>149</v>
      </c>
      <c r="R3585">
        <f t="shared" si="220"/>
        <v>0</v>
      </c>
      <c r="S3585">
        <f t="shared" si="221"/>
        <v>1</v>
      </c>
      <c r="T3585">
        <v>220</v>
      </c>
      <c r="U3585" t="s">
        <v>19</v>
      </c>
    </row>
    <row r="3586" spans="1:21" x14ac:dyDescent="0.35">
      <c r="A3586">
        <v>46</v>
      </c>
      <c r="B3586" t="s">
        <v>33</v>
      </c>
      <c r="C3586" t="str">
        <f t="shared" si="222"/>
        <v>employed</v>
      </c>
      <c r="D3586" t="s">
        <v>17</v>
      </c>
      <c r="E3586" t="s">
        <v>24</v>
      </c>
      <c r="F3586" t="s">
        <v>19</v>
      </c>
      <c r="G3586">
        <f t="shared" si="223"/>
        <v>0</v>
      </c>
      <c r="H3586" t="s">
        <v>25</v>
      </c>
      <c r="I3586" t="s">
        <v>19</v>
      </c>
      <c r="J3586" t="s">
        <v>48</v>
      </c>
      <c r="K3586">
        <v>6</v>
      </c>
      <c r="L3586" t="s">
        <v>26</v>
      </c>
      <c r="M3586" t="s">
        <v>27</v>
      </c>
      <c r="N3586">
        <v>3</v>
      </c>
      <c r="O3586">
        <v>355</v>
      </c>
      <c r="P3586">
        <v>4</v>
      </c>
      <c r="Q3586">
        <v>-1400</v>
      </c>
      <c r="R3586">
        <f t="shared" ref="R3586:R3649" si="224">IF( AND(H3586="yes", I3586="yes"),1,0)</f>
        <v>0</v>
      </c>
      <c r="S3586">
        <f t="shared" ref="S3586:S3649" si="225">IF(C3586="unemployed",0,1)</f>
        <v>1</v>
      </c>
      <c r="T3586">
        <v>309</v>
      </c>
      <c r="U3586" t="s">
        <v>19</v>
      </c>
    </row>
    <row r="3587" spans="1:21" x14ac:dyDescent="0.35">
      <c r="A3587">
        <v>33</v>
      </c>
      <c r="B3587" t="s">
        <v>38</v>
      </c>
      <c r="C3587" t="str">
        <f t="shared" ref="C3587:C3650" si="226">IF(B3587="unemployed",B3587,IF(B3587="student","unemployed",IF(B3587="retired","unemployed","employed")))</f>
        <v>employed</v>
      </c>
      <c r="D3587" t="s">
        <v>17</v>
      </c>
      <c r="E3587" t="s">
        <v>24</v>
      </c>
      <c r="F3587" t="s">
        <v>19</v>
      </c>
      <c r="G3587">
        <f t="shared" ref="G3587:G3650" si="227">IF(F3587="yes",1,0)</f>
        <v>0</v>
      </c>
      <c r="H3587" t="s">
        <v>25</v>
      </c>
      <c r="I3587" t="s">
        <v>25</v>
      </c>
      <c r="J3587" t="s">
        <v>22</v>
      </c>
      <c r="K3587">
        <v>27</v>
      </c>
      <c r="L3587" t="s">
        <v>26</v>
      </c>
      <c r="M3587" t="s">
        <v>22</v>
      </c>
      <c r="N3587">
        <v>3</v>
      </c>
      <c r="O3587">
        <v>-1</v>
      </c>
      <c r="P3587">
        <v>0</v>
      </c>
      <c r="Q3587">
        <v>-118</v>
      </c>
      <c r="R3587">
        <f t="shared" si="224"/>
        <v>1</v>
      </c>
      <c r="S3587">
        <f t="shared" si="225"/>
        <v>1</v>
      </c>
      <c r="T3587">
        <v>421</v>
      </c>
      <c r="U3587" t="s">
        <v>19</v>
      </c>
    </row>
    <row r="3588" spans="1:21" x14ac:dyDescent="0.35">
      <c r="A3588">
        <v>43</v>
      </c>
      <c r="B3588" t="s">
        <v>33</v>
      </c>
      <c r="C3588" t="str">
        <f t="shared" si="226"/>
        <v>employed</v>
      </c>
      <c r="D3588" t="s">
        <v>17</v>
      </c>
      <c r="E3588" t="s">
        <v>24</v>
      </c>
      <c r="F3588" t="s">
        <v>19</v>
      </c>
      <c r="G3588">
        <f t="shared" si="227"/>
        <v>0</v>
      </c>
      <c r="H3588" t="s">
        <v>19</v>
      </c>
      <c r="I3588" t="s">
        <v>19</v>
      </c>
      <c r="J3588" t="s">
        <v>20</v>
      </c>
      <c r="K3588">
        <v>8</v>
      </c>
      <c r="L3588" t="s">
        <v>50</v>
      </c>
      <c r="M3588" t="s">
        <v>49</v>
      </c>
      <c r="N3588">
        <v>1</v>
      </c>
      <c r="O3588">
        <v>98</v>
      </c>
      <c r="P3588">
        <v>1</v>
      </c>
      <c r="Q3588">
        <v>2160</v>
      </c>
      <c r="R3588">
        <f t="shared" si="224"/>
        <v>0</v>
      </c>
      <c r="S3588">
        <f t="shared" si="225"/>
        <v>1</v>
      </c>
      <c r="T3588">
        <v>261</v>
      </c>
      <c r="U3588" t="s">
        <v>25</v>
      </c>
    </row>
    <row r="3589" spans="1:21" x14ac:dyDescent="0.35">
      <c r="A3589">
        <v>38</v>
      </c>
      <c r="B3589" t="s">
        <v>28</v>
      </c>
      <c r="C3589" t="str">
        <f t="shared" si="226"/>
        <v>employed</v>
      </c>
      <c r="D3589" t="s">
        <v>17</v>
      </c>
      <c r="E3589" t="s">
        <v>30</v>
      </c>
      <c r="F3589" t="s">
        <v>19</v>
      </c>
      <c r="G3589">
        <f t="shared" si="227"/>
        <v>0</v>
      </c>
      <c r="H3589" t="s">
        <v>19</v>
      </c>
      <c r="I3589" t="s">
        <v>19</v>
      </c>
      <c r="J3589" t="s">
        <v>20</v>
      </c>
      <c r="K3589">
        <v>13</v>
      </c>
      <c r="L3589" t="s">
        <v>40</v>
      </c>
      <c r="M3589" t="s">
        <v>22</v>
      </c>
      <c r="N3589">
        <v>2</v>
      </c>
      <c r="O3589">
        <v>-1</v>
      </c>
      <c r="P3589">
        <v>0</v>
      </c>
      <c r="Q3589">
        <v>3452</v>
      </c>
      <c r="R3589">
        <f t="shared" si="224"/>
        <v>0</v>
      </c>
      <c r="S3589">
        <f t="shared" si="225"/>
        <v>1</v>
      </c>
      <c r="T3589">
        <v>132</v>
      </c>
      <c r="U3589" t="s">
        <v>19</v>
      </c>
    </row>
    <row r="3590" spans="1:21" x14ac:dyDescent="0.35">
      <c r="A3590">
        <v>27</v>
      </c>
      <c r="B3590" t="s">
        <v>37</v>
      </c>
      <c r="C3590" t="str">
        <f t="shared" si="226"/>
        <v>employed</v>
      </c>
      <c r="D3590" t="s">
        <v>29</v>
      </c>
      <c r="E3590" t="s">
        <v>24</v>
      </c>
      <c r="F3590" t="s">
        <v>19</v>
      </c>
      <c r="G3590">
        <f t="shared" si="227"/>
        <v>0</v>
      </c>
      <c r="H3590" t="s">
        <v>19</v>
      </c>
      <c r="I3590" t="s">
        <v>19</v>
      </c>
      <c r="J3590" t="s">
        <v>20</v>
      </c>
      <c r="K3590">
        <v>30</v>
      </c>
      <c r="L3590" t="s">
        <v>43</v>
      </c>
      <c r="M3590" t="s">
        <v>36</v>
      </c>
      <c r="N3590">
        <v>1</v>
      </c>
      <c r="O3590">
        <v>91</v>
      </c>
      <c r="P3590">
        <v>1</v>
      </c>
      <c r="Q3590">
        <v>842</v>
      </c>
      <c r="R3590">
        <f t="shared" si="224"/>
        <v>0</v>
      </c>
      <c r="S3590">
        <f t="shared" si="225"/>
        <v>1</v>
      </c>
      <c r="T3590">
        <v>273</v>
      </c>
      <c r="U3590" t="s">
        <v>19</v>
      </c>
    </row>
    <row r="3591" spans="1:21" x14ac:dyDescent="0.35">
      <c r="A3591">
        <v>38</v>
      </c>
      <c r="B3591" t="s">
        <v>28</v>
      </c>
      <c r="C3591" t="str">
        <f t="shared" si="226"/>
        <v>employed</v>
      </c>
      <c r="D3591" t="s">
        <v>17</v>
      </c>
      <c r="E3591" t="s">
        <v>22</v>
      </c>
      <c r="F3591" t="s">
        <v>19</v>
      </c>
      <c r="G3591">
        <f t="shared" si="227"/>
        <v>0</v>
      </c>
      <c r="H3591" t="s">
        <v>19</v>
      </c>
      <c r="I3591" t="s">
        <v>19</v>
      </c>
      <c r="J3591" t="s">
        <v>20</v>
      </c>
      <c r="K3591">
        <v>25</v>
      </c>
      <c r="L3591" t="s">
        <v>45</v>
      </c>
      <c r="M3591" t="s">
        <v>49</v>
      </c>
      <c r="N3591">
        <v>2</v>
      </c>
      <c r="O3591">
        <v>183</v>
      </c>
      <c r="P3591">
        <v>1</v>
      </c>
      <c r="Q3591">
        <v>3576</v>
      </c>
      <c r="R3591">
        <f t="shared" si="224"/>
        <v>0</v>
      </c>
      <c r="S3591">
        <f t="shared" si="225"/>
        <v>1</v>
      </c>
      <c r="T3591">
        <v>349</v>
      </c>
      <c r="U3591" t="s">
        <v>25</v>
      </c>
    </row>
    <row r="3592" spans="1:21" x14ac:dyDescent="0.35">
      <c r="A3592">
        <v>41</v>
      </c>
      <c r="B3592" t="s">
        <v>16</v>
      </c>
      <c r="C3592" t="str">
        <f t="shared" si="226"/>
        <v>unemployed</v>
      </c>
      <c r="D3592" t="s">
        <v>17</v>
      </c>
      <c r="E3592" t="s">
        <v>30</v>
      </c>
      <c r="F3592" t="s">
        <v>19</v>
      </c>
      <c r="G3592">
        <f t="shared" si="227"/>
        <v>0</v>
      </c>
      <c r="H3592" t="s">
        <v>19</v>
      </c>
      <c r="I3592" t="s">
        <v>19</v>
      </c>
      <c r="J3592" t="s">
        <v>22</v>
      </c>
      <c r="K3592">
        <v>9</v>
      </c>
      <c r="L3592" t="s">
        <v>32</v>
      </c>
      <c r="M3592" t="s">
        <v>22</v>
      </c>
      <c r="N3592">
        <v>3</v>
      </c>
      <c r="O3592">
        <v>-1</v>
      </c>
      <c r="P3592">
        <v>0</v>
      </c>
      <c r="Q3592">
        <v>1666</v>
      </c>
      <c r="R3592">
        <f t="shared" si="224"/>
        <v>0</v>
      </c>
      <c r="S3592">
        <f t="shared" si="225"/>
        <v>0</v>
      </c>
      <c r="T3592">
        <v>291</v>
      </c>
      <c r="U3592" t="s">
        <v>19</v>
      </c>
    </row>
    <row r="3593" spans="1:21" x14ac:dyDescent="0.35">
      <c r="A3593">
        <v>29</v>
      </c>
      <c r="B3593" t="s">
        <v>37</v>
      </c>
      <c r="C3593" t="str">
        <f t="shared" si="226"/>
        <v>employed</v>
      </c>
      <c r="D3593" t="s">
        <v>17</v>
      </c>
      <c r="E3593" t="s">
        <v>24</v>
      </c>
      <c r="F3593" t="s">
        <v>19</v>
      </c>
      <c r="G3593">
        <f t="shared" si="227"/>
        <v>0</v>
      </c>
      <c r="H3593" t="s">
        <v>25</v>
      </c>
      <c r="I3593" t="s">
        <v>19</v>
      </c>
      <c r="J3593" t="s">
        <v>20</v>
      </c>
      <c r="K3593">
        <v>28</v>
      </c>
      <c r="L3593" t="s">
        <v>43</v>
      </c>
      <c r="M3593" t="s">
        <v>22</v>
      </c>
      <c r="N3593">
        <v>6</v>
      </c>
      <c r="O3593">
        <v>-1</v>
      </c>
      <c r="P3593">
        <v>0</v>
      </c>
      <c r="Q3593">
        <v>0</v>
      </c>
      <c r="R3593">
        <f t="shared" si="224"/>
        <v>0</v>
      </c>
      <c r="S3593">
        <f t="shared" si="225"/>
        <v>1</v>
      </c>
      <c r="T3593">
        <v>83</v>
      </c>
      <c r="U3593" t="s">
        <v>19</v>
      </c>
    </row>
    <row r="3594" spans="1:21" x14ac:dyDescent="0.35">
      <c r="A3594">
        <v>39</v>
      </c>
      <c r="B3594" t="s">
        <v>23</v>
      </c>
      <c r="C3594" t="str">
        <f t="shared" si="226"/>
        <v>employed</v>
      </c>
      <c r="D3594" t="s">
        <v>17</v>
      </c>
      <c r="E3594" t="s">
        <v>24</v>
      </c>
      <c r="F3594" t="s">
        <v>19</v>
      </c>
      <c r="G3594">
        <f t="shared" si="227"/>
        <v>0</v>
      </c>
      <c r="H3594" t="s">
        <v>25</v>
      </c>
      <c r="I3594" t="s">
        <v>19</v>
      </c>
      <c r="J3594" t="s">
        <v>22</v>
      </c>
      <c r="K3594">
        <v>20</v>
      </c>
      <c r="L3594" t="s">
        <v>26</v>
      </c>
      <c r="M3594" t="s">
        <v>22</v>
      </c>
      <c r="N3594">
        <v>2</v>
      </c>
      <c r="O3594">
        <v>-1</v>
      </c>
      <c r="P3594">
        <v>0</v>
      </c>
      <c r="Q3594">
        <v>0</v>
      </c>
      <c r="R3594">
        <f t="shared" si="224"/>
        <v>0</v>
      </c>
      <c r="S3594">
        <f t="shared" si="225"/>
        <v>1</v>
      </c>
      <c r="T3594">
        <v>793</v>
      </c>
      <c r="U3594" t="s">
        <v>19</v>
      </c>
    </row>
    <row r="3595" spans="1:21" x14ac:dyDescent="0.35">
      <c r="A3595">
        <v>42</v>
      </c>
      <c r="B3595" t="s">
        <v>33</v>
      </c>
      <c r="C3595" t="str">
        <f t="shared" si="226"/>
        <v>employed</v>
      </c>
      <c r="D3595" t="s">
        <v>29</v>
      </c>
      <c r="E3595" t="s">
        <v>18</v>
      </c>
      <c r="F3595" t="s">
        <v>19</v>
      </c>
      <c r="G3595">
        <f t="shared" si="227"/>
        <v>0</v>
      </c>
      <c r="H3595" t="s">
        <v>25</v>
      </c>
      <c r="I3595" t="s">
        <v>19</v>
      </c>
      <c r="J3595" t="s">
        <v>20</v>
      </c>
      <c r="K3595">
        <v>5</v>
      </c>
      <c r="L3595" t="s">
        <v>34</v>
      </c>
      <c r="M3595" t="s">
        <v>49</v>
      </c>
      <c r="N3595">
        <v>1</v>
      </c>
      <c r="O3595">
        <v>195</v>
      </c>
      <c r="P3595">
        <v>8</v>
      </c>
      <c r="Q3595">
        <v>1628</v>
      </c>
      <c r="R3595">
        <f t="shared" si="224"/>
        <v>0</v>
      </c>
      <c r="S3595">
        <f t="shared" si="225"/>
        <v>1</v>
      </c>
      <c r="T3595">
        <v>119</v>
      </c>
      <c r="U3595" t="s">
        <v>19</v>
      </c>
    </row>
    <row r="3596" spans="1:21" x14ac:dyDescent="0.35">
      <c r="A3596">
        <v>47</v>
      </c>
      <c r="B3596" t="s">
        <v>23</v>
      </c>
      <c r="C3596" t="str">
        <f t="shared" si="226"/>
        <v>employed</v>
      </c>
      <c r="D3596" t="s">
        <v>17</v>
      </c>
      <c r="E3596" t="s">
        <v>24</v>
      </c>
      <c r="F3596" t="s">
        <v>19</v>
      </c>
      <c r="G3596">
        <f t="shared" si="227"/>
        <v>0</v>
      </c>
      <c r="H3596" t="s">
        <v>25</v>
      </c>
      <c r="I3596" t="s">
        <v>25</v>
      </c>
      <c r="J3596" t="s">
        <v>22</v>
      </c>
      <c r="K3596">
        <v>16</v>
      </c>
      <c r="L3596" t="s">
        <v>26</v>
      </c>
      <c r="M3596" t="s">
        <v>22</v>
      </c>
      <c r="N3596">
        <v>1</v>
      </c>
      <c r="O3596">
        <v>-1</v>
      </c>
      <c r="P3596">
        <v>0</v>
      </c>
      <c r="Q3596">
        <v>51</v>
      </c>
      <c r="R3596">
        <f t="shared" si="224"/>
        <v>1</v>
      </c>
      <c r="S3596">
        <f t="shared" si="225"/>
        <v>1</v>
      </c>
      <c r="T3596">
        <v>312</v>
      </c>
      <c r="U3596" t="s">
        <v>19</v>
      </c>
    </row>
    <row r="3597" spans="1:21" x14ac:dyDescent="0.35">
      <c r="A3597">
        <v>30</v>
      </c>
      <c r="B3597" t="s">
        <v>33</v>
      </c>
      <c r="C3597" t="str">
        <f t="shared" si="226"/>
        <v>employed</v>
      </c>
      <c r="D3597" t="s">
        <v>29</v>
      </c>
      <c r="E3597" t="s">
        <v>24</v>
      </c>
      <c r="F3597" t="s">
        <v>25</v>
      </c>
      <c r="G3597">
        <f t="shared" si="227"/>
        <v>1</v>
      </c>
      <c r="H3597" t="s">
        <v>19</v>
      </c>
      <c r="I3597" t="s">
        <v>19</v>
      </c>
      <c r="J3597" t="s">
        <v>22</v>
      </c>
      <c r="K3597">
        <v>14</v>
      </c>
      <c r="L3597" t="s">
        <v>26</v>
      </c>
      <c r="M3597" t="s">
        <v>22</v>
      </c>
      <c r="N3597">
        <v>6</v>
      </c>
      <c r="O3597">
        <v>-1</v>
      </c>
      <c r="P3597">
        <v>0</v>
      </c>
      <c r="Q3597">
        <v>447</v>
      </c>
      <c r="R3597">
        <f t="shared" si="224"/>
        <v>0</v>
      </c>
      <c r="S3597">
        <f t="shared" si="225"/>
        <v>1</v>
      </c>
      <c r="T3597">
        <v>103</v>
      </c>
      <c r="U3597" t="s">
        <v>19</v>
      </c>
    </row>
    <row r="3598" spans="1:21" x14ac:dyDescent="0.35">
      <c r="A3598">
        <v>34</v>
      </c>
      <c r="B3598" t="s">
        <v>39</v>
      </c>
      <c r="C3598" t="str">
        <f t="shared" si="226"/>
        <v>employed</v>
      </c>
      <c r="D3598" t="s">
        <v>17</v>
      </c>
      <c r="E3598" t="s">
        <v>24</v>
      </c>
      <c r="F3598" t="s">
        <v>19</v>
      </c>
      <c r="G3598">
        <f t="shared" si="227"/>
        <v>0</v>
      </c>
      <c r="H3598" t="s">
        <v>25</v>
      </c>
      <c r="I3598" t="s">
        <v>19</v>
      </c>
      <c r="J3598" t="s">
        <v>20</v>
      </c>
      <c r="K3598">
        <v>16</v>
      </c>
      <c r="L3598" t="s">
        <v>43</v>
      </c>
      <c r="M3598" t="s">
        <v>22</v>
      </c>
      <c r="N3598">
        <v>3</v>
      </c>
      <c r="O3598">
        <v>-1</v>
      </c>
      <c r="P3598">
        <v>0</v>
      </c>
      <c r="Q3598">
        <v>396</v>
      </c>
      <c r="R3598">
        <f t="shared" si="224"/>
        <v>0</v>
      </c>
      <c r="S3598">
        <f t="shared" si="225"/>
        <v>1</v>
      </c>
      <c r="T3598">
        <v>101</v>
      </c>
      <c r="U3598" t="s">
        <v>19</v>
      </c>
    </row>
    <row r="3599" spans="1:21" x14ac:dyDescent="0.35">
      <c r="A3599">
        <v>45</v>
      </c>
      <c r="B3599" t="s">
        <v>46</v>
      </c>
      <c r="C3599" t="str">
        <f t="shared" si="226"/>
        <v>employed</v>
      </c>
      <c r="D3599" t="s">
        <v>17</v>
      </c>
      <c r="E3599" t="s">
        <v>18</v>
      </c>
      <c r="F3599" t="s">
        <v>19</v>
      </c>
      <c r="G3599">
        <f t="shared" si="227"/>
        <v>0</v>
      </c>
      <c r="H3599" t="s">
        <v>19</v>
      </c>
      <c r="I3599" t="s">
        <v>19</v>
      </c>
      <c r="J3599" t="s">
        <v>22</v>
      </c>
      <c r="K3599">
        <v>20</v>
      </c>
      <c r="L3599" t="s">
        <v>32</v>
      </c>
      <c r="M3599" t="s">
        <v>22</v>
      </c>
      <c r="N3599">
        <v>1</v>
      </c>
      <c r="O3599">
        <v>-1</v>
      </c>
      <c r="P3599">
        <v>0</v>
      </c>
      <c r="Q3599">
        <v>4994</v>
      </c>
      <c r="R3599">
        <f t="shared" si="224"/>
        <v>0</v>
      </c>
      <c r="S3599">
        <f t="shared" si="225"/>
        <v>1</v>
      </c>
      <c r="T3599">
        <v>48</v>
      </c>
      <c r="U3599" t="s">
        <v>19</v>
      </c>
    </row>
    <row r="3600" spans="1:21" x14ac:dyDescent="0.35">
      <c r="A3600">
        <v>43</v>
      </c>
      <c r="B3600" t="s">
        <v>39</v>
      </c>
      <c r="C3600" t="str">
        <f t="shared" si="226"/>
        <v>employed</v>
      </c>
      <c r="D3600" t="s">
        <v>17</v>
      </c>
      <c r="E3600" t="s">
        <v>24</v>
      </c>
      <c r="F3600" t="s">
        <v>19</v>
      </c>
      <c r="G3600">
        <f t="shared" si="227"/>
        <v>0</v>
      </c>
      <c r="H3600" t="s">
        <v>25</v>
      </c>
      <c r="I3600" t="s">
        <v>19</v>
      </c>
      <c r="J3600" t="s">
        <v>20</v>
      </c>
      <c r="K3600">
        <v>21</v>
      </c>
      <c r="L3600" t="s">
        <v>43</v>
      </c>
      <c r="M3600" t="s">
        <v>22</v>
      </c>
      <c r="N3600">
        <v>3</v>
      </c>
      <c r="O3600">
        <v>-1</v>
      </c>
      <c r="P3600">
        <v>0</v>
      </c>
      <c r="Q3600">
        <v>3215</v>
      </c>
      <c r="R3600">
        <f t="shared" si="224"/>
        <v>0</v>
      </c>
      <c r="S3600">
        <f t="shared" si="225"/>
        <v>1</v>
      </c>
      <c r="T3600">
        <v>228</v>
      </c>
      <c r="U3600" t="s">
        <v>19</v>
      </c>
    </row>
    <row r="3601" spans="1:21" x14ac:dyDescent="0.35">
      <c r="A3601">
        <v>59</v>
      </c>
      <c r="B3601" t="s">
        <v>33</v>
      </c>
      <c r="C3601" t="str">
        <f t="shared" si="226"/>
        <v>employed</v>
      </c>
      <c r="D3601" t="s">
        <v>17</v>
      </c>
      <c r="E3601" t="s">
        <v>18</v>
      </c>
      <c r="F3601" t="s">
        <v>19</v>
      </c>
      <c r="G3601">
        <f t="shared" si="227"/>
        <v>0</v>
      </c>
      <c r="H3601" t="s">
        <v>19</v>
      </c>
      <c r="I3601" t="s">
        <v>19</v>
      </c>
      <c r="J3601" t="s">
        <v>22</v>
      </c>
      <c r="K3601">
        <v>20</v>
      </c>
      <c r="L3601" t="s">
        <v>32</v>
      </c>
      <c r="M3601" t="s">
        <v>22</v>
      </c>
      <c r="N3601">
        <v>3</v>
      </c>
      <c r="O3601">
        <v>-1</v>
      </c>
      <c r="P3601">
        <v>0</v>
      </c>
      <c r="Q3601">
        <v>2814</v>
      </c>
      <c r="R3601">
        <f t="shared" si="224"/>
        <v>0</v>
      </c>
      <c r="S3601">
        <f t="shared" si="225"/>
        <v>1</v>
      </c>
      <c r="T3601">
        <v>81</v>
      </c>
      <c r="U3601" t="s">
        <v>19</v>
      </c>
    </row>
    <row r="3602" spans="1:21" x14ac:dyDescent="0.35">
      <c r="A3602">
        <v>50</v>
      </c>
      <c r="B3602" t="s">
        <v>37</v>
      </c>
      <c r="C3602" t="str">
        <f t="shared" si="226"/>
        <v>employed</v>
      </c>
      <c r="D3602" t="s">
        <v>17</v>
      </c>
      <c r="E3602" t="s">
        <v>24</v>
      </c>
      <c r="F3602" t="s">
        <v>19</v>
      </c>
      <c r="G3602">
        <f t="shared" si="227"/>
        <v>0</v>
      </c>
      <c r="H3602" t="s">
        <v>19</v>
      </c>
      <c r="I3602" t="s">
        <v>19</v>
      </c>
      <c r="J3602" t="s">
        <v>20</v>
      </c>
      <c r="K3602">
        <v>7</v>
      </c>
      <c r="L3602" t="s">
        <v>43</v>
      </c>
      <c r="M3602" t="s">
        <v>22</v>
      </c>
      <c r="N3602">
        <v>2</v>
      </c>
      <c r="O3602">
        <v>-1</v>
      </c>
      <c r="P3602">
        <v>0</v>
      </c>
      <c r="Q3602">
        <v>0</v>
      </c>
      <c r="R3602">
        <f t="shared" si="224"/>
        <v>0</v>
      </c>
      <c r="S3602">
        <f t="shared" si="225"/>
        <v>1</v>
      </c>
      <c r="T3602">
        <v>152</v>
      </c>
      <c r="U3602" t="s">
        <v>19</v>
      </c>
    </row>
    <row r="3603" spans="1:21" x14ac:dyDescent="0.35">
      <c r="A3603">
        <v>39</v>
      </c>
      <c r="B3603" t="s">
        <v>33</v>
      </c>
      <c r="C3603" t="str">
        <f t="shared" si="226"/>
        <v>employed</v>
      </c>
      <c r="D3603" t="s">
        <v>17</v>
      </c>
      <c r="E3603" t="s">
        <v>24</v>
      </c>
      <c r="F3603" t="s">
        <v>19</v>
      </c>
      <c r="G3603">
        <f t="shared" si="227"/>
        <v>0</v>
      </c>
      <c r="H3603" t="s">
        <v>25</v>
      </c>
      <c r="I3603" t="s">
        <v>19</v>
      </c>
      <c r="J3603" t="s">
        <v>22</v>
      </c>
      <c r="K3603">
        <v>23</v>
      </c>
      <c r="L3603" t="s">
        <v>26</v>
      </c>
      <c r="M3603" t="s">
        <v>22</v>
      </c>
      <c r="N3603">
        <v>3</v>
      </c>
      <c r="O3603">
        <v>-1</v>
      </c>
      <c r="P3603">
        <v>0</v>
      </c>
      <c r="Q3603">
        <v>293</v>
      </c>
      <c r="R3603">
        <f t="shared" si="224"/>
        <v>0</v>
      </c>
      <c r="S3603">
        <f t="shared" si="225"/>
        <v>1</v>
      </c>
      <c r="T3603">
        <v>160</v>
      </c>
      <c r="U3603" t="s">
        <v>19</v>
      </c>
    </row>
    <row r="3604" spans="1:21" x14ac:dyDescent="0.35">
      <c r="A3604">
        <v>36</v>
      </c>
      <c r="B3604" t="s">
        <v>37</v>
      </c>
      <c r="C3604" t="str">
        <f t="shared" si="226"/>
        <v>employed</v>
      </c>
      <c r="D3604" t="s">
        <v>17</v>
      </c>
      <c r="E3604" t="s">
        <v>24</v>
      </c>
      <c r="F3604" t="s">
        <v>19</v>
      </c>
      <c r="G3604">
        <f t="shared" si="227"/>
        <v>0</v>
      </c>
      <c r="H3604" t="s">
        <v>25</v>
      </c>
      <c r="I3604" t="s">
        <v>19</v>
      </c>
      <c r="J3604" t="s">
        <v>22</v>
      </c>
      <c r="K3604">
        <v>27</v>
      </c>
      <c r="L3604" t="s">
        <v>26</v>
      </c>
      <c r="M3604" t="s">
        <v>22</v>
      </c>
      <c r="N3604">
        <v>1</v>
      </c>
      <c r="O3604">
        <v>-1</v>
      </c>
      <c r="P3604">
        <v>0</v>
      </c>
      <c r="Q3604">
        <v>474</v>
      </c>
      <c r="R3604">
        <f t="shared" si="224"/>
        <v>0</v>
      </c>
      <c r="S3604">
        <f t="shared" si="225"/>
        <v>1</v>
      </c>
      <c r="T3604">
        <v>59</v>
      </c>
      <c r="U3604" t="s">
        <v>19</v>
      </c>
    </row>
    <row r="3605" spans="1:21" x14ac:dyDescent="0.35">
      <c r="A3605">
        <v>44</v>
      </c>
      <c r="B3605" t="s">
        <v>33</v>
      </c>
      <c r="C3605" t="str">
        <f t="shared" si="226"/>
        <v>employed</v>
      </c>
      <c r="D3605" t="s">
        <v>17</v>
      </c>
      <c r="E3605" t="s">
        <v>24</v>
      </c>
      <c r="F3605" t="s">
        <v>19</v>
      </c>
      <c r="G3605">
        <f t="shared" si="227"/>
        <v>0</v>
      </c>
      <c r="H3605" t="s">
        <v>25</v>
      </c>
      <c r="I3605" t="s">
        <v>19</v>
      </c>
      <c r="J3605" t="s">
        <v>20</v>
      </c>
      <c r="K3605">
        <v>21</v>
      </c>
      <c r="L3605" t="s">
        <v>45</v>
      </c>
      <c r="M3605" t="s">
        <v>22</v>
      </c>
      <c r="N3605">
        <v>1</v>
      </c>
      <c r="O3605">
        <v>-1</v>
      </c>
      <c r="P3605">
        <v>0</v>
      </c>
      <c r="Q3605">
        <v>16178</v>
      </c>
      <c r="R3605">
        <f t="shared" si="224"/>
        <v>0</v>
      </c>
      <c r="S3605">
        <f t="shared" si="225"/>
        <v>1</v>
      </c>
      <c r="T3605">
        <v>297</v>
      </c>
      <c r="U3605" t="s">
        <v>19</v>
      </c>
    </row>
    <row r="3606" spans="1:21" x14ac:dyDescent="0.35">
      <c r="A3606">
        <v>36</v>
      </c>
      <c r="B3606" t="s">
        <v>37</v>
      </c>
      <c r="C3606" t="str">
        <f t="shared" si="226"/>
        <v>employed</v>
      </c>
      <c r="D3606" t="s">
        <v>17</v>
      </c>
      <c r="E3606" t="s">
        <v>30</v>
      </c>
      <c r="F3606" t="s">
        <v>19</v>
      </c>
      <c r="G3606">
        <f t="shared" si="227"/>
        <v>0</v>
      </c>
      <c r="H3606" t="s">
        <v>19</v>
      </c>
      <c r="I3606" t="s">
        <v>19</v>
      </c>
      <c r="J3606" t="s">
        <v>20</v>
      </c>
      <c r="K3606">
        <v>22</v>
      </c>
      <c r="L3606" t="s">
        <v>40</v>
      </c>
      <c r="M3606" t="s">
        <v>22</v>
      </c>
      <c r="N3606">
        <v>2</v>
      </c>
      <c r="O3606">
        <v>-1</v>
      </c>
      <c r="P3606">
        <v>0</v>
      </c>
      <c r="Q3606">
        <v>0</v>
      </c>
      <c r="R3606">
        <f t="shared" si="224"/>
        <v>0</v>
      </c>
      <c r="S3606">
        <f t="shared" si="225"/>
        <v>1</v>
      </c>
      <c r="T3606">
        <v>147</v>
      </c>
      <c r="U3606" t="s">
        <v>19</v>
      </c>
    </row>
    <row r="3607" spans="1:21" x14ac:dyDescent="0.35">
      <c r="A3607">
        <v>27</v>
      </c>
      <c r="B3607" t="s">
        <v>28</v>
      </c>
      <c r="C3607" t="str">
        <f t="shared" si="226"/>
        <v>employed</v>
      </c>
      <c r="D3607" t="s">
        <v>29</v>
      </c>
      <c r="E3607" t="s">
        <v>30</v>
      </c>
      <c r="F3607" t="s">
        <v>19</v>
      </c>
      <c r="G3607">
        <f t="shared" si="227"/>
        <v>0</v>
      </c>
      <c r="H3607" t="s">
        <v>19</v>
      </c>
      <c r="I3607" t="s">
        <v>19</v>
      </c>
      <c r="J3607" t="s">
        <v>20</v>
      </c>
      <c r="K3607">
        <v>4</v>
      </c>
      <c r="L3607" t="s">
        <v>26</v>
      </c>
      <c r="M3607" t="s">
        <v>22</v>
      </c>
      <c r="N3607">
        <v>1</v>
      </c>
      <c r="O3607">
        <v>-1</v>
      </c>
      <c r="P3607">
        <v>0</v>
      </c>
      <c r="Q3607">
        <v>88</v>
      </c>
      <c r="R3607">
        <f t="shared" si="224"/>
        <v>0</v>
      </c>
      <c r="S3607">
        <f t="shared" si="225"/>
        <v>1</v>
      </c>
      <c r="T3607">
        <v>143</v>
      </c>
      <c r="U3607" t="s">
        <v>19</v>
      </c>
    </row>
    <row r="3608" spans="1:21" x14ac:dyDescent="0.35">
      <c r="A3608">
        <v>29</v>
      </c>
      <c r="B3608" t="s">
        <v>23</v>
      </c>
      <c r="C3608" t="str">
        <f t="shared" si="226"/>
        <v>employed</v>
      </c>
      <c r="D3608" t="s">
        <v>17</v>
      </c>
      <c r="E3608" t="s">
        <v>24</v>
      </c>
      <c r="F3608" t="s">
        <v>19</v>
      </c>
      <c r="G3608">
        <f t="shared" si="227"/>
        <v>0</v>
      </c>
      <c r="H3608" t="s">
        <v>25</v>
      </c>
      <c r="I3608" t="s">
        <v>19</v>
      </c>
      <c r="J3608" t="s">
        <v>22</v>
      </c>
      <c r="K3608">
        <v>28</v>
      </c>
      <c r="L3608" t="s">
        <v>26</v>
      </c>
      <c r="M3608" t="s">
        <v>22</v>
      </c>
      <c r="N3608">
        <v>1</v>
      </c>
      <c r="O3608">
        <v>-1</v>
      </c>
      <c r="P3608">
        <v>0</v>
      </c>
      <c r="Q3608">
        <v>308</v>
      </c>
      <c r="R3608">
        <f t="shared" si="224"/>
        <v>0</v>
      </c>
      <c r="S3608">
        <f t="shared" si="225"/>
        <v>1</v>
      </c>
      <c r="T3608">
        <v>75</v>
      </c>
      <c r="U3608" t="s">
        <v>19</v>
      </c>
    </row>
    <row r="3609" spans="1:21" x14ac:dyDescent="0.35">
      <c r="A3609">
        <v>70</v>
      </c>
      <c r="B3609" t="s">
        <v>47</v>
      </c>
      <c r="C3609" t="str">
        <f t="shared" si="226"/>
        <v>unemployed</v>
      </c>
      <c r="D3609" t="s">
        <v>17</v>
      </c>
      <c r="E3609" t="s">
        <v>24</v>
      </c>
      <c r="F3609" t="s">
        <v>19</v>
      </c>
      <c r="G3609">
        <f t="shared" si="227"/>
        <v>0</v>
      </c>
      <c r="H3609" t="s">
        <v>19</v>
      </c>
      <c r="I3609" t="s">
        <v>19</v>
      </c>
      <c r="J3609" t="s">
        <v>48</v>
      </c>
      <c r="K3609">
        <v>14</v>
      </c>
      <c r="L3609" t="s">
        <v>26</v>
      </c>
      <c r="M3609" t="s">
        <v>27</v>
      </c>
      <c r="N3609">
        <v>3</v>
      </c>
      <c r="O3609">
        <v>185</v>
      </c>
      <c r="P3609">
        <v>2</v>
      </c>
      <c r="Q3609">
        <v>1164</v>
      </c>
      <c r="R3609">
        <f t="shared" si="224"/>
        <v>0</v>
      </c>
      <c r="S3609">
        <f t="shared" si="225"/>
        <v>0</v>
      </c>
      <c r="T3609">
        <v>338</v>
      </c>
      <c r="U3609" t="s">
        <v>19</v>
      </c>
    </row>
    <row r="3610" spans="1:21" x14ac:dyDescent="0.35">
      <c r="A3610">
        <v>44</v>
      </c>
      <c r="B3610" t="s">
        <v>28</v>
      </c>
      <c r="C3610" t="str">
        <f t="shared" si="226"/>
        <v>employed</v>
      </c>
      <c r="D3610" t="s">
        <v>17</v>
      </c>
      <c r="E3610" t="s">
        <v>30</v>
      </c>
      <c r="F3610" t="s">
        <v>19</v>
      </c>
      <c r="G3610">
        <f t="shared" si="227"/>
        <v>0</v>
      </c>
      <c r="H3610" t="s">
        <v>19</v>
      </c>
      <c r="I3610" t="s">
        <v>19</v>
      </c>
      <c r="J3610" t="s">
        <v>22</v>
      </c>
      <c r="K3610">
        <v>11</v>
      </c>
      <c r="L3610" t="s">
        <v>32</v>
      </c>
      <c r="M3610" t="s">
        <v>22</v>
      </c>
      <c r="N3610">
        <v>2</v>
      </c>
      <c r="O3610">
        <v>-1</v>
      </c>
      <c r="P3610">
        <v>0</v>
      </c>
      <c r="Q3610">
        <v>13893</v>
      </c>
      <c r="R3610">
        <f t="shared" si="224"/>
        <v>0</v>
      </c>
      <c r="S3610">
        <f t="shared" si="225"/>
        <v>1</v>
      </c>
      <c r="T3610">
        <v>29</v>
      </c>
      <c r="U3610" t="s">
        <v>19</v>
      </c>
    </row>
    <row r="3611" spans="1:21" x14ac:dyDescent="0.35">
      <c r="A3611">
        <v>55</v>
      </c>
      <c r="B3611" t="s">
        <v>28</v>
      </c>
      <c r="C3611" t="str">
        <f t="shared" si="226"/>
        <v>employed</v>
      </c>
      <c r="D3611" t="s">
        <v>17</v>
      </c>
      <c r="E3611" t="s">
        <v>30</v>
      </c>
      <c r="F3611" t="s">
        <v>19</v>
      </c>
      <c r="G3611">
        <f t="shared" si="227"/>
        <v>0</v>
      </c>
      <c r="H3611" t="s">
        <v>25</v>
      </c>
      <c r="I3611" t="s">
        <v>19</v>
      </c>
      <c r="J3611" t="s">
        <v>22</v>
      </c>
      <c r="K3611">
        <v>14</v>
      </c>
      <c r="L3611" t="s">
        <v>26</v>
      </c>
      <c r="M3611" t="s">
        <v>22</v>
      </c>
      <c r="N3611">
        <v>2</v>
      </c>
      <c r="O3611">
        <v>-1</v>
      </c>
      <c r="P3611">
        <v>0</v>
      </c>
      <c r="Q3611">
        <v>0</v>
      </c>
      <c r="R3611">
        <f t="shared" si="224"/>
        <v>0</v>
      </c>
      <c r="S3611">
        <f t="shared" si="225"/>
        <v>1</v>
      </c>
      <c r="T3611">
        <v>159</v>
      </c>
      <c r="U3611" t="s">
        <v>19</v>
      </c>
    </row>
    <row r="3612" spans="1:21" x14ac:dyDescent="0.35">
      <c r="A3612">
        <v>36</v>
      </c>
      <c r="B3612" t="s">
        <v>37</v>
      </c>
      <c r="C3612" t="str">
        <f t="shared" si="226"/>
        <v>employed</v>
      </c>
      <c r="D3612" t="s">
        <v>44</v>
      </c>
      <c r="E3612" t="s">
        <v>24</v>
      </c>
      <c r="F3612" t="s">
        <v>19</v>
      </c>
      <c r="G3612">
        <f t="shared" si="227"/>
        <v>0</v>
      </c>
      <c r="H3612" t="s">
        <v>25</v>
      </c>
      <c r="I3612" t="s">
        <v>19</v>
      </c>
      <c r="J3612" t="s">
        <v>22</v>
      </c>
      <c r="K3612">
        <v>2</v>
      </c>
      <c r="L3612" t="s">
        <v>32</v>
      </c>
      <c r="M3612" t="s">
        <v>22</v>
      </c>
      <c r="N3612">
        <v>8</v>
      </c>
      <c r="O3612">
        <v>-1</v>
      </c>
      <c r="P3612">
        <v>0</v>
      </c>
      <c r="Q3612">
        <v>-435</v>
      </c>
      <c r="R3612">
        <f t="shared" si="224"/>
        <v>0</v>
      </c>
      <c r="S3612">
        <f t="shared" si="225"/>
        <v>1</v>
      </c>
      <c r="T3612">
        <v>85</v>
      </c>
      <c r="U3612" t="s">
        <v>19</v>
      </c>
    </row>
    <row r="3613" spans="1:21" x14ac:dyDescent="0.35">
      <c r="A3613">
        <v>28</v>
      </c>
      <c r="B3613" t="s">
        <v>37</v>
      </c>
      <c r="C3613" t="str">
        <f t="shared" si="226"/>
        <v>employed</v>
      </c>
      <c r="D3613" t="s">
        <v>29</v>
      </c>
      <c r="E3613" t="s">
        <v>24</v>
      </c>
      <c r="F3613" t="s">
        <v>19</v>
      </c>
      <c r="G3613">
        <f t="shared" si="227"/>
        <v>0</v>
      </c>
      <c r="H3613" t="s">
        <v>25</v>
      </c>
      <c r="I3613" t="s">
        <v>19</v>
      </c>
      <c r="J3613" t="s">
        <v>20</v>
      </c>
      <c r="K3613">
        <v>11</v>
      </c>
      <c r="L3613" t="s">
        <v>26</v>
      </c>
      <c r="M3613" t="s">
        <v>22</v>
      </c>
      <c r="N3613">
        <v>7</v>
      </c>
      <c r="O3613">
        <v>-1</v>
      </c>
      <c r="P3613">
        <v>0</v>
      </c>
      <c r="Q3613">
        <v>389</v>
      </c>
      <c r="R3613">
        <f t="shared" si="224"/>
        <v>0</v>
      </c>
      <c r="S3613">
        <f t="shared" si="225"/>
        <v>1</v>
      </c>
      <c r="T3613">
        <v>15</v>
      </c>
      <c r="U3613" t="s">
        <v>19</v>
      </c>
    </row>
    <row r="3614" spans="1:21" x14ac:dyDescent="0.35">
      <c r="A3614">
        <v>50</v>
      </c>
      <c r="B3614" t="s">
        <v>28</v>
      </c>
      <c r="C3614" t="str">
        <f t="shared" si="226"/>
        <v>employed</v>
      </c>
      <c r="D3614" t="s">
        <v>44</v>
      </c>
      <c r="E3614" t="s">
        <v>30</v>
      </c>
      <c r="F3614" t="s">
        <v>19</v>
      </c>
      <c r="G3614">
        <f t="shared" si="227"/>
        <v>0</v>
      </c>
      <c r="H3614" t="s">
        <v>19</v>
      </c>
      <c r="I3614" t="s">
        <v>19</v>
      </c>
      <c r="J3614" t="s">
        <v>20</v>
      </c>
      <c r="K3614">
        <v>8</v>
      </c>
      <c r="L3614" t="s">
        <v>26</v>
      </c>
      <c r="M3614" t="s">
        <v>36</v>
      </c>
      <c r="N3614">
        <v>2</v>
      </c>
      <c r="O3614">
        <v>358</v>
      </c>
      <c r="P3614">
        <v>5</v>
      </c>
      <c r="Q3614">
        <v>356</v>
      </c>
      <c r="R3614">
        <f t="shared" si="224"/>
        <v>0</v>
      </c>
      <c r="S3614">
        <f t="shared" si="225"/>
        <v>1</v>
      </c>
      <c r="T3614">
        <v>198</v>
      </c>
      <c r="U3614" t="s">
        <v>19</v>
      </c>
    </row>
    <row r="3615" spans="1:21" x14ac:dyDescent="0.35">
      <c r="A3615">
        <v>49</v>
      </c>
      <c r="B3615" t="s">
        <v>37</v>
      </c>
      <c r="C3615" t="str">
        <f t="shared" si="226"/>
        <v>employed</v>
      </c>
      <c r="D3615" t="s">
        <v>17</v>
      </c>
      <c r="E3615" t="s">
        <v>24</v>
      </c>
      <c r="F3615" t="s">
        <v>19</v>
      </c>
      <c r="G3615">
        <f t="shared" si="227"/>
        <v>0</v>
      </c>
      <c r="H3615" t="s">
        <v>19</v>
      </c>
      <c r="I3615" t="s">
        <v>19</v>
      </c>
      <c r="J3615" t="s">
        <v>22</v>
      </c>
      <c r="K3615">
        <v>19</v>
      </c>
      <c r="L3615" t="s">
        <v>26</v>
      </c>
      <c r="M3615" t="s">
        <v>22</v>
      </c>
      <c r="N3615">
        <v>2</v>
      </c>
      <c r="O3615">
        <v>-1</v>
      </c>
      <c r="P3615">
        <v>0</v>
      </c>
      <c r="Q3615">
        <v>2718</v>
      </c>
      <c r="R3615">
        <f t="shared" si="224"/>
        <v>0</v>
      </c>
      <c r="S3615">
        <f t="shared" si="225"/>
        <v>1</v>
      </c>
      <c r="T3615">
        <v>114</v>
      </c>
      <c r="U3615" t="s">
        <v>19</v>
      </c>
    </row>
    <row r="3616" spans="1:21" x14ac:dyDescent="0.35">
      <c r="A3616">
        <v>71</v>
      </c>
      <c r="B3616" t="s">
        <v>47</v>
      </c>
      <c r="C3616" t="str">
        <f t="shared" si="226"/>
        <v>unemployed</v>
      </c>
      <c r="D3616" t="s">
        <v>44</v>
      </c>
      <c r="E3616" t="s">
        <v>30</v>
      </c>
      <c r="F3616" t="s">
        <v>19</v>
      </c>
      <c r="G3616">
        <f t="shared" si="227"/>
        <v>0</v>
      </c>
      <c r="H3616" t="s">
        <v>19</v>
      </c>
      <c r="I3616" t="s">
        <v>19</v>
      </c>
      <c r="J3616" t="s">
        <v>20</v>
      </c>
      <c r="K3616">
        <v>12</v>
      </c>
      <c r="L3616" t="s">
        <v>40</v>
      </c>
      <c r="M3616" t="s">
        <v>22</v>
      </c>
      <c r="N3616">
        <v>2</v>
      </c>
      <c r="O3616">
        <v>-1</v>
      </c>
      <c r="P3616">
        <v>0</v>
      </c>
      <c r="Q3616">
        <v>261</v>
      </c>
      <c r="R3616">
        <f t="shared" si="224"/>
        <v>0</v>
      </c>
      <c r="S3616">
        <f t="shared" si="225"/>
        <v>0</v>
      </c>
      <c r="T3616">
        <v>1117</v>
      </c>
      <c r="U3616" t="s">
        <v>19</v>
      </c>
    </row>
    <row r="3617" spans="1:21" x14ac:dyDescent="0.35">
      <c r="A3617">
        <v>31</v>
      </c>
      <c r="B3617" t="s">
        <v>39</v>
      </c>
      <c r="C3617" t="str">
        <f t="shared" si="226"/>
        <v>employed</v>
      </c>
      <c r="D3617" t="s">
        <v>29</v>
      </c>
      <c r="E3617" t="s">
        <v>24</v>
      </c>
      <c r="F3617" t="s">
        <v>19</v>
      </c>
      <c r="G3617">
        <f t="shared" si="227"/>
        <v>0</v>
      </c>
      <c r="H3617" t="s">
        <v>19</v>
      </c>
      <c r="I3617" t="s">
        <v>19</v>
      </c>
      <c r="J3617" t="s">
        <v>20</v>
      </c>
      <c r="K3617">
        <v>3</v>
      </c>
      <c r="L3617" t="s">
        <v>34</v>
      </c>
      <c r="M3617" t="s">
        <v>22</v>
      </c>
      <c r="N3617">
        <v>2</v>
      </c>
      <c r="O3617">
        <v>-1</v>
      </c>
      <c r="P3617">
        <v>0</v>
      </c>
      <c r="Q3617">
        <v>757</v>
      </c>
      <c r="R3617">
        <f t="shared" si="224"/>
        <v>0</v>
      </c>
      <c r="S3617">
        <f t="shared" si="225"/>
        <v>1</v>
      </c>
      <c r="T3617">
        <v>343</v>
      </c>
      <c r="U3617" t="s">
        <v>19</v>
      </c>
    </row>
    <row r="3618" spans="1:21" x14ac:dyDescent="0.35">
      <c r="A3618">
        <v>45</v>
      </c>
      <c r="B3618" t="s">
        <v>28</v>
      </c>
      <c r="C3618" t="str">
        <f t="shared" si="226"/>
        <v>employed</v>
      </c>
      <c r="D3618" t="s">
        <v>29</v>
      </c>
      <c r="E3618" t="s">
        <v>30</v>
      </c>
      <c r="F3618" t="s">
        <v>19</v>
      </c>
      <c r="G3618">
        <f t="shared" si="227"/>
        <v>0</v>
      </c>
      <c r="H3618" t="s">
        <v>19</v>
      </c>
      <c r="I3618" t="s">
        <v>19</v>
      </c>
      <c r="J3618" t="s">
        <v>20</v>
      </c>
      <c r="K3618">
        <v>31</v>
      </c>
      <c r="L3618" t="s">
        <v>43</v>
      </c>
      <c r="M3618" t="s">
        <v>22</v>
      </c>
      <c r="N3618">
        <v>2</v>
      </c>
      <c r="O3618">
        <v>-1</v>
      </c>
      <c r="P3618">
        <v>0</v>
      </c>
      <c r="Q3618">
        <v>16</v>
      </c>
      <c r="R3618">
        <f t="shared" si="224"/>
        <v>0</v>
      </c>
      <c r="S3618">
        <f t="shared" si="225"/>
        <v>1</v>
      </c>
      <c r="T3618">
        <v>59</v>
      </c>
      <c r="U3618" t="s">
        <v>19</v>
      </c>
    </row>
    <row r="3619" spans="1:21" x14ac:dyDescent="0.35">
      <c r="A3619">
        <v>42</v>
      </c>
      <c r="B3619" t="s">
        <v>33</v>
      </c>
      <c r="C3619" t="str">
        <f t="shared" si="226"/>
        <v>employed</v>
      </c>
      <c r="D3619" t="s">
        <v>17</v>
      </c>
      <c r="E3619" t="s">
        <v>24</v>
      </c>
      <c r="F3619" t="s">
        <v>19</v>
      </c>
      <c r="G3619">
        <f t="shared" si="227"/>
        <v>0</v>
      </c>
      <c r="H3619" t="s">
        <v>19</v>
      </c>
      <c r="I3619" t="s">
        <v>19</v>
      </c>
      <c r="J3619" t="s">
        <v>20</v>
      </c>
      <c r="K3619">
        <v>9</v>
      </c>
      <c r="L3619" t="s">
        <v>43</v>
      </c>
      <c r="M3619" t="s">
        <v>22</v>
      </c>
      <c r="N3619">
        <v>1</v>
      </c>
      <c r="O3619">
        <v>-1</v>
      </c>
      <c r="P3619">
        <v>0</v>
      </c>
      <c r="Q3619">
        <v>-422</v>
      </c>
      <c r="R3619">
        <f t="shared" si="224"/>
        <v>0</v>
      </c>
      <c r="S3619">
        <f t="shared" si="225"/>
        <v>1</v>
      </c>
      <c r="T3619">
        <v>31</v>
      </c>
      <c r="U3619" t="s">
        <v>19</v>
      </c>
    </row>
    <row r="3620" spans="1:21" x14ac:dyDescent="0.35">
      <c r="A3620">
        <v>45</v>
      </c>
      <c r="B3620" t="s">
        <v>39</v>
      </c>
      <c r="C3620" t="str">
        <f t="shared" si="226"/>
        <v>employed</v>
      </c>
      <c r="D3620" t="s">
        <v>17</v>
      </c>
      <c r="E3620" t="s">
        <v>24</v>
      </c>
      <c r="F3620" t="s">
        <v>19</v>
      </c>
      <c r="G3620">
        <f t="shared" si="227"/>
        <v>0</v>
      </c>
      <c r="H3620" t="s">
        <v>19</v>
      </c>
      <c r="I3620" t="s">
        <v>19</v>
      </c>
      <c r="J3620" t="s">
        <v>20</v>
      </c>
      <c r="K3620">
        <v>16</v>
      </c>
      <c r="L3620" t="s">
        <v>43</v>
      </c>
      <c r="M3620" t="s">
        <v>22</v>
      </c>
      <c r="N3620">
        <v>2</v>
      </c>
      <c r="O3620">
        <v>-1</v>
      </c>
      <c r="P3620">
        <v>0</v>
      </c>
      <c r="Q3620">
        <v>248</v>
      </c>
      <c r="R3620">
        <f t="shared" si="224"/>
        <v>0</v>
      </c>
      <c r="S3620">
        <f t="shared" si="225"/>
        <v>1</v>
      </c>
      <c r="T3620">
        <v>212</v>
      </c>
      <c r="U3620" t="s">
        <v>19</v>
      </c>
    </row>
    <row r="3621" spans="1:21" x14ac:dyDescent="0.35">
      <c r="A3621">
        <v>47</v>
      </c>
      <c r="B3621" t="s">
        <v>37</v>
      </c>
      <c r="C3621" t="str">
        <f t="shared" si="226"/>
        <v>employed</v>
      </c>
      <c r="D3621" t="s">
        <v>17</v>
      </c>
      <c r="E3621" t="s">
        <v>18</v>
      </c>
      <c r="F3621" t="s">
        <v>19</v>
      </c>
      <c r="G3621">
        <f t="shared" si="227"/>
        <v>0</v>
      </c>
      <c r="H3621" t="s">
        <v>25</v>
      </c>
      <c r="I3621" t="s">
        <v>19</v>
      </c>
      <c r="J3621" t="s">
        <v>22</v>
      </c>
      <c r="K3621">
        <v>7</v>
      </c>
      <c r="L3621" t="s">
        <v>26</v>
      </c>
      <c r="M3621" t="s">
        <v>22</v>
      </c>
      <c r="N3621">
        <v>6</v>
      </c>
      <c r="O3621">
        <v>-1</v>
      </c>
      <c r="P3621">
        <v>0</v>
      </c>
      <c r="Q3621">
        <v>145</v>
      </c>
      <c r="R3621">
        <f t="shared" si="224"/>
        <v>0</v>
      </c>
      <c r="S3621">
        <f t="shared" si="225"/>
        <v>1</v>
      </c>
      <c r="T3621">
        <v>157</v>
      </c>
      <c r="U3621" t="s">
        <v>19</v>
      </c>
    </row>
    <row r="3622" spans="1:21" x14ac:dyDescent="0.35">
      <c r="A3622">
        <v>60</v>
      </c>
      <c r="B3622" t="s">
        <v>47</v>
      </c>
      <c r="C3622" t="str">
        <f t="shared" si="226"/>
        <v>unemployed</v>
      </c>
      <c r="D3622" t="s">
        <v>44</v>
      </c>
      <c r="E3622" t="s">
        <v>24</v>
      </c>
      <c r="F3622" t="s">
        <v>19</v>
      </c>
      <c r="G3622">
        <f t="shared" si="227"/>
        <v>0</v>
      </c>
      <c r="H3622" t="s">
        <v>19</v>
      </c>
      <c r="I3622" t="s">
        <v>25</v>
      </c>
      <c r="J3622" t="s">
        <v>20</v>
      </c>
      <c r="K3622">
        <v>8</v>
      </c>
      <c r="L3622" t="s">
        <v>43</v>
      </c>
      <c r="M3622" t="s">
        <v>22</v>
      </c>
      <c r="N3622">
        <v>1</v>
      </c>
      <c r="O3622">
        <v>-1</v>
      </c>
      <c r="P3622">
        <v>0</v>
      </c>
      <c r="Q3622">
        <v>598</v>
      </c>
      <c r="R3622">
        <f t="shared" si="224"/>
        <v>0</v>
      </c>
      <c r="S3622">
        <f t="shared" si="225"/>
        <v>0</v>
      </c>
      <c r="T3622">
        <v>96</v>
      </c>
      <c r="U3622" t="s">
        <v>19</v>
      </c>
    </row>
    <row r="3623" spans="1:21" x14ac:dyDescent="0.35">
      <c r="A3623">
        <v>35</v>
      </c>
      <c r="B3623" t="s">
        <v>28</v>
      </c>
      <c r="C3623" t="str">
        <f t="shared" si="226"/>
        <v>employed</v>
      </c>
      <c r="D3623" t="s">
        <v>17</v>
      </c>
      <c r="E3623" t="s">
        <v>30</v>
      </c>
      <c r="F3623" t="s">
        <v>19</v>
      </c>
      <c r="G3623">
        <f t="shared" si="227"/>
        <v>0</v>
      </c>
      <c r="H3623" t="s">
        <v>25</v>
      </c>
      <c r="I3623" t="s">
        <v>19</v>
      </c>
      <c r="J3623" t="s">
        <v>22</v>
      </c>
      <c r="K3623">
        <v>27</v>
      </c>
      <c r="L3623" t="s">
        <v>26</v>
      </c>
      <c r="M3623" t="s">
        <v>22</v>
      </c>
      <c r="N3623">
        <v>2</v>
      </c>
      <c r="O3623">
        <v>-1</v>
      </c>
      <c r="P3623">
        <v>0</v>
      </c>
      <c r="Q3623">
        <v>949</v>
      </c>
      <c r="R3623">
        <f t="shared" si="224"/>
        <v>0</v>
      </c>
      <c r="S3623">
        <f t="shared" si="225"/>
        <v>1</v>
      </c>
      <c r="T3623">
        <v>245</v>
      </c>
      <c r="U3623" t="s">
        <v>19</v>
      </c>
    </row>
    <row r="3624" spans="1:21" x14ac:dyDescent="0.35">
      <c r="A3624">
        <v>31</v>
      </c>
      <c r="B3624" t="s">
        <v>37</v>
      </c>
      <c r="C3624" t="str">
        <f t="shared" si="226"/>
        <v>employed</v>
      </c>
      <c r="D3624" t="s">
        <v>29</v>
      </c>
      <c r="E3624" t="s">
        <v>30</v>
      </c>
      <c r="F3624" t="s">
        <v>19</v>
      </c>
      <c r="G3624">
        <f t="shared" si="227"/>
        <v>0</v>
      </c>
      <c r="H3624" t="s">
        <v>19</v>
      </c>
      <c r="I3624" t="s">
        <v>19</v>
      </c>
      <c r="J3624" t="s">
        <v>20</v>
      </c>
      <c r="K3624">
        <v>11</v>
      </c>
      <c r="L3624" t="s">
        <v>40</v>
      </c>
      <c r="M3624" t="s">
        <v>22</v>
      </c>
      <c r="N3624">
        <v>4</v>
      </c>
      <c r="O3624">
        <v>-1</v>
      </c>
      <c r="P3624">
        <v>0</v>
      </c>
      <c r="Q3624">
        <v>614</v>
      </c>
      <c r="R3624">
        <f t="shared" si="224"/>
        <v>0</v>
      </c>
      <c r="S3624">
        <f t="shared" si="225"/>
        <v>1</v>
      </c>
      <c r="T3624">
        <v>72</v>
      </c>
      <c r="U3624" t="s">
        <v>19</v>
      </c>
    </row>
    <row r="3625" spans="1:21" x14ac:dyDescent="0.35">
      <c r="A3625">
        <v>33</v>
      </c>
      <c r="B3625" t="s">
        <v>33</v>
      </c>
      <c r="C3625" t="str">
        <f t="shared" si="226"/>
        <v>employed</v>
      </c>
      <c r="D3625" t="s">
        <v>17</v>
      </c>
      <c r="E3625" t="s">
        <v>18</v>
      </c>
      <c r="F3625" t="s">
        <v>19</v>
      </c>
      <c r="G3625">
        <f t="shared" si="227"/>
        <v>0</v>
      </c>
      <c r="H3625" t="s">
        <v>25</v>
      </c>
      <c r="I3625" t="s">
        <v>19</v>
      </c>
      <c r="J3625" t="s">
        <v>20</v>
      </c>
      <c r="K3625">
        <v>16</v>
      </c>
      <c r="L3625" t="s">
        <v>31</v>
      </c>
      <c r="M3625" t="s">
        <v>22</v>
      </c>
      <c r="N3625">
        <v>1</v>
      </c>
      <c r="O3625">
        <v>-1</v>
      </c>
      <c r="P3625">
        <v>0</v>
      </c>
      <c r="Q3625">
        <v>1209</v>
      </c>
      <c r="R3625">
        <f t="shared" si="224"/>
        <v>0</v>
      </c>
      <c r="S3625">
        <f t="shared" si="225"/>
        <v>1</v>
      </c>
      <c r="T3625">
        <v>700</v>
      </c>
      <c r="U3625" t="s">
        <v>19</v>
      </c>
    </row>
    <row r="3626" spans="1:21" x14ac:dyDescent="0.35">
      <c r="A3626">
        <v>50</v>
      </c>
      <c r="B3626" t="s">
        <v>35</v>
      </c>
      <c r="C3626" t="str">
        <f t="shared" si="226"/>
        <v>employed</v>
      </c>
      <c r="D3626" t="s">
        <v>17</v>
      </c>
      <c r="E3626" t="s">
        <v>30</v>
      </c>
      <c r="F3626" t="s">
        <v>19</v>
      </c>
      <c r="G3626">
        <f t="shared" si="227"/>
        <v>0</v>
      </c>
      <c r="H3626" t="s">
        <v>25</v>
      </c>
      <c r="I3626" t="s">
        <v>19</v>
      </c>
      <c r="J3626" t="s">
        <v>20</v>
      </c>
      <c r="K3626">
        <v>15</v>
      </c>
      <c r="L3626" t="s">
        <v>31</v>
      </c>
      <c r="M3626" t="s">
        <v>27</v>
      </c>
      <c r="N3626">
        <v>1</v>
      </c>
      <c r="O3626">
        <v>148</v>
      </c>
      <c r="P3626">
        <v>4</v>
      </c>
      <c r="Q3626">
        <v>202</v>
      </c>
      <c r="R3626">
        <f t="shared" si="224"/>
        <v>0</v>
      </c>
      <c r="S3626">
        <f t="shared" si="225"/>
        <v>1</v>
      </c>
      <c r="T3626">
        <v>107</v>
      </c>
      <c r="U3626" t="s">
        <v>19</v>
      </c>
    </row>
    <row r="3627" spans="1:21" x14ac:dyDescent="0.35">
      <c r="A3627">
        <v>51</v>
      </c>
      <c r="B3627" t="s">
        <v>33</v>
      </c>
      <c r="C3627" t="str">
        <f t="shared" si="226"/>
        <v>employed</v>
      </c>
      <c r="D3627" t="s">
        <v>17</v>
      </c>
      <c r="E3627" t="s">
        <v>24</v>
      </c>
      <c r="F3627" t="s">
        <v>19</v>
      </c>
      <c r="G3627">
        <f t="shared" si="227"/>
        <v>0</v>
      </c>
      <c r="H3627" t="s">
        <v>25</v>
      </c>
      <c r="I3627" t="s">
        <v>19</v>
      </c>
      <c r="J3627" t="s">
        <v>20</v>
      </c>
      <c r="K3627">
        <v>18</v>
      </c>
      <c r="L3627" t="s">
        <v>40</v>
      </c>
      <c r="M3627" t="s">
        <v>22</v>
      </c>
      <c r="N3627">
        <v>3</v>
      </c>
      <c r="O3627">
        <v>-1</v>
      </c>
      <c r="P3627">
        <v>0</v>
      </c>
      <c r="Q3627">
        <v>1840</v>
      </c>
      <c r="R3627">
        <f t="shared" si="224"/>
        <v>0</v>
      </c>
      <c r="S3627">
        <f t="shared" si="225"/>
        <v>1</v>
      </c>
      <c r="T3627">
        <v>312</v>
      </c>
      <c r="U3627" t="s">
        <v>19</v>
      </c>
    </row>
    <row r="3628" spans="1:21" x14ac:dyDescent="0.35">
      <c r="A3628">
        <v>34</v>
      </c>
      <c r="B3628" t="s">
        <v>37</v>
      </c>
      <c r="C3628" t="str">
        <f t="shared" si="226"/>
        <v>employed</v>
      </c>
      <c r="D3628" t="s">
        <v>17</v>
      </c>
      <c r="E3628" t="s">
        <v>24</v>
      </c>
      <c r="F3628" t="s">
        <v>19</v>
      </c>
      <c r="G3628">
        <f t="shared" si="227"/>
        <v>0</v>
      </c>
      <c r="H3628" t="s">
        <v>25</v>
      </c>
      <c r="I3628" t="s">
        <v>25</v>
      </c>
      <c r="J3628" t="s">
        <v>20</v>
      </c>
      <c r="K3628">
        <v>4</v>
      </c>
      <c r="L3628" t="s">
        <v>32</v>
      </c>
      <c r="M3628" t="s">
        <v>36</v>
      </c>
      <c r="N3628">
        <v>1</v>
      </c>
      <c r="O3628">
        <v>309</v>
      </c>
      <c r="P3628">
        <v>3</v>
      </c>
      <c r="Q3628">
        <v>114</v>
      </c>
      <c r="R3628">
        <f t="shared" si="224"/>
        <v>1</v>
      </c>
      <c r="S3628">
        <f t="shared" si="225"/>
        <v>1</v>
      </c>
      <c r="T3628">
        <v>153</v>
      </c>
      <c r="U3628" t="s">
        <v>19</v>
      </c>
    </row>
    <row r="3629" spans="1:21" x14ac:dyDescent="0.35">
      <c r="A3629">
        <v>56</v>
      </c>
      <c r="B3629" t="s">
        <v>23</v>
      </c>
      <c r="C3629" t="str">
        <f t="shared" si="226"/>
        <v>employed</v>
      </c>
      <c r="D3629" t="s">
        <v>17</v>
      </c>
      <c r="E3629" t="s">
        <v>24</v>
      </c>
      <c r="F3629" t="s">
        <v>19</v>
      </c>
      <c r="G3629">
        <f t="shared" si="227"/>
        <v>0</v>
      </c>
      <c r="H3629" t="s">
        <v>19</v>
      </c>
      <c r="I3629" t="s">
        <v>25</v>
      </c>
      <c r="J3629" t="s">
        <v>20</v>
      </c>
      <c r="K3629">
        <v>23</v>
      </c>
      <c r="L3629" t="s">
        <v>43</v>
      </c>
      <c r="M3629" t="s">
        <v>22</v>
      </c>
      <c r="N3629">
        <v>10</v>
      </c>
      <c r="O3629">
        <v>-1</v>
      </c>
      <c r="P3629">
        <v>0</v>
      </c>
      <c r="Q3629">
        <v>-229</v>
      </c>
      <c r="R3629">
        <f t="shared" si="224"/>
        <v>0</v>
      </c>
      <c r="S3629">
        <f t="shared" si="225"/>
        <v>1</v>
      </c>
      <c r="T3629">
        <v>55</v>
      </c>
      <c r="U3629" t="s">
        <v>19</v>
      </c>
    </row>
    <row r="3630" spans="1:21" x14ac:dyDescent="0.35">
      <c r="A3630">
        <v>29</v>
      </c>
      <c r="B3630" t="s">
        <v>23</v>
      </c>
      <c r="C3630" t="str">
        <f t="shared" si="226"/>
        <v>employed</v>
      </c>
      <c r="D3630" t="s">
        <v>17</v>
      </c>
      <c r="E3630" t="s">
        <v>24</v>
      </c>
      <c r="F3630" t="s">
        <v>19</v>
      </c>
      <c r="G3630">
        <f t="shared" si="227"/>
        <v>0</v>
      </c>
      <c r="H3630" t="s">
        <v>25</v>
      </c>
      <c r="I3630" t="s">
        <v>19</v>
      </c>
      <c r="J3630" t="s">
        <v>48</v>
      </c>
      <c r="K3630">
        <v>13</v>
      </c>
      <c r="L3630" t="s">
        <v>26</v>
      </c>
      <c r="M3630" t="s">
        <v>22</v>
      </c>
      <c r="N3630">
        <v>3</v>
      </c>
      <c r="O3630">
        <v>-1</v>
      </c>
      <c r="P3630">
        <v>0</v>
      </c>
      <c r="Q3630">
        <v>182</v>
      </c>
      <c r="R3630">
        <f t="shared" si="224"/>
        <v>0</v>
      </c>
      <c r="S3630">
        <f t="shared" si="225"/>
        <v>1</v>
      </c>
      <c r="T3630">
        <v>38</v>
      </c>
      <c r="U3630" t="s">
        <v>19</v>
      </c>
    </row>
    <row r="3631" spans="1:21" x14ac:dyDescent="0.35">
      <c r="A3631">
        <v>31</v>
      </c>
      <c r="B3631" t="s">
        <v>33</v>
      </c>
      <c r="C3631" t="str">
        <f t="shared" si="226"/>
        <v>employed</v>
      </c>
      <c r="D3631" t="s">
        <v>17</v>
      </c>
      <c r="E3631" t="s">
        <v>24</v>
      </c>
      <c r="F3631" t="s">
        <v>19</v>
      </c>
      <c r="G3631">
        <f t="shared" si="227"/>
        <v>0</v>
      </c>
      <c r="H3631" t="s">
        <v>19</v>
      </c>
      <c r="I3631" t="s">
        <v>19</v>
      </c>
      <c r="J3631" t="s">
        <v>20</v>
      </c>
      <c r="K3631">
        <v>14</v>
      </c>
      <c r="L3631" t="s">
        <v>40</v>
      </c>
      <c r="M3631" t="s">
        <v>22</v>
      </c>
      <c r="N3631">
        <v>3</v>
      </c>
      <c r="O3631">
        <v>-1</v>
      </c>
      <c r="P3631">
        <v>0</v>
      </c>
      <c r="Q3631">
        <v>401</v>
      </c>
      <c r="R3631">
        <f t="shared" si="224"/>
        <v>0</v>
      </c>
      <c r="S3631">
        <f t="shared" si="225"/>
        <v>1</v>
      </c>
      <c r="T3631">
        <v>96</v>
      </c>
      <c r="U3631" t="s">
        <v>19</v>
      </c>
    </row>
    <row r="3632" spans="1:21" x14ac:dyDescent="0.35">
      <c r="A3632">
        <v>44</v>
      </c>
      <c r="B3632" t="s">
        <v>37</v>
      </c>
      <c r="C3632" t="str">
        <f t="shared" si="226"/>
        <v>employed</v>
      </c>
      <c r="D3632" t="s">
        <v>44</v>
      </c>
      <c r="E3632" t="s">
        <v>22</v>
      </c>
      <c r="F3632" t="s">
        <v>19</v>
      </c>
      <c r="G3632">
        <f t="shared" si="227"/>
        <v>0</v>
      </c>
      <c r="H3632" t="s">
        <v>25</v>
      </c>
      <c r="I3632" t="s">
        <v>19</v>
      </c>
      <c r="J3632" t="s">
        <v>22</v>
      </c>
      <c r="K3632">
        <v>23</v>
      </c>
      <c r="L3632" t="s">
        <v>26</v>
      </c>
      <c r="M3632" t="s">
        <v>22</v>
      </c>
      <c r="N3632">
        <v>1</v>
      </c>
      <c r="O3632">
        <v>-1</v>
      </c>
      <c r="P3632">
        <v>0</v>
      </c>
      <c r="Q3632">
        <v>759</v>
      </c>
      <c r="R3632">
        <f t="shared" si="224"/>
        <v>0</v>
      </c>
      <c r="S3632">
        <f t="shared" si="225"/>
        <v>1</v>
      </c>
      <c r="T3632">
        <v>397</v>
      </c>
      <c r="U3632" t="s">
        <v>19</v>
      </c>
    </row>
    <row r="3633" spans="1:21" x14ac:dyDescent="0.35">
      <c r="A3633">
        <v>55</v>
      </c>
      <c r="B3633" t="s">
        <v>47</v>
      </c>
      <c r="C3633" t="str">
        <f t="shared" si="226"/>
        <v>unemployed</v>
      </c>
      <c r="D3633" t="s">
        <v>17</v>
      </c>
      <c r="E3633" t="s">
        <v>24</v>
      </c>
      <c r="F3633" t="s">
        <v>19</v>
      </c>
      <c r="G3633">
        <f t="shared" si="227"/>
        <v>0</v>
      </c>
      <c r="H3633" t="s">
        <v>19</v>
      </c>
      <c r="I3633" t="s">
        <v>25</v>
      </c>
      <c r="J3633" t="s">
        <v>48</v>
      </c>
      <c r="K3633">
        <v>30</v>
      </c>
      <c r="L3633" t="s">
        <v>43</v>
      </c>
      <c r="M3633" t="s">
        <v>22</v>
      </c>
      <c r="N3633">
        <v>3</v>
      </c>
      <c r="O3633">
        <v>-1</v>
      </c>
      <c r="P3633">
        <v>0</v>
      </c>
      <c r="Q3633">
        <v>4194</v>
      </c>
      <c r="R3633">
        <f t="shared" si="224"/>
        <v>0</v>
      </c>
      <c r="S3633">
        <f t="shared" si="225"/>
        <v>0</v>
      </c>
      <c r="T3633">
        <v>208</v>
      </c>
      <c r="U3633" t="s">
        <v>19</v>
      </c>
    </row>
    <row r="3634" spans="1:21" x14ac:dyDescent="0.35">
      <c r="A3634">
        <v>35</v>
      </c>
      <c r="B3634" t="s">
        <v>41</v>
      </c>
      <c r="C3634" t="str">
        <f t="shared" si="226"/>
        <v>unemployed</v>
      </c>
      <c r="D3634" t="s">
        <v>29</v>
      </c>
      <c r="E3634" t="s">
        <v>22</v>
      </c>
      <c r="F3634" t="s">
        <v>19</v>
      </c>
      <c r="G3634">
        <f t="shared" si="227"/>
        <v>0</v>
      </c>
      <c r="H3634" t="s">
        <v>19</v>
      </c>
      <c r="I3634" t="s">
        <v>19</v>
      </c>
      <c r="J3634" t="s">
        <v>48</v>
      </c>
      <c r="K3634">
        <v>28</v>
      </c>
      <c r="L3634" t="s">
        <v>42</v>
      </c>
      <c r="M3634" t="s">
        <v>22</v>
      </c>
      <c r="N3634">
        <v>3</v>
      </c>
      <c r="O3634">
        <v>-1</v>
      </c>
      <c r="P3634">
        <v>0</v>
      </c>
      <c r="Q3634">
        <v>0</v>
      </c>
      <c r="R3634">
        <f t="shared" si="224"/>
        <v>0</v>
      </c>
      <c r="S3634">
        <f t="shared" si="225"/>
        <v>0</v>
      </c>
      <c r="T3634">
        <v>122</v>
      </c>
      <c r="U3634" t="s">
        <v>19</v>
      </c>
    </row>
    <row r="3635" spans="1:21" x14ac:dyDescent="0.35">
      <c r="A3635">
        <v>36</v>
      </c>
      <c r="B3635" t="s">
        <v>37</v>
      </c>
      <c r="C3635" t="str">
        <f t="shared" si="226"/>
        <v>employed</v>
      </c>
      <c r="D3635" t="s">
        <v>17</v>
      </c>
      <c r="E3635" t="s">
        <v>30</v>
      </c>
      <c r="F3635" t="s">
        <v>19</v>
      </c>
      <c r="G3635">
        <f t="shared" si="227"/>
        <v>0</v>
      </c>
      <c r="H3635" t="s">
        <v>25</v>
      </c>
      <c r="I3635" t="s">
        <v>25</v>
      </c>
      <c r="J3635" t="s">
        <v>20</v>
      </c>
      <c r="K3635">
        <v>29</v>
      </c>
      <c r="L3635" t="s">
        <v>52</v>
      </c>
      <c r="M3635" t="s">
        <v>27</v>
      </c>
      <c r="N3635">
        <v>1</v>
      </c>
      <c r="O3635">
        <v>246</v>
      </c>
      <c r="P3635">
        <v>1</v>
      </c>
      <c r="Q3635">
        <v>629</v>
      </c>
      <c r="R3635">
        <f t="shared" si="224"/>
        <v>1</v>
      </c>
      <c r="S3635">
        <f t="shared" si="225"/>
        <v>1</v>
      </c>
      <c r="T3635">
        <v>109</v>
      </c>
      <c r="U3635" t="s">
        <v>19</v>
      </c>
    </row>
    <row r="3636" spans="1:21" x14ac:dyDescent="0.35">
      <c r="A3636">
        <v>54</v>
      </c>
      <c r="B3636" t="s">
        <v>47</v>
      </c>
      <c r="C3636" t="str">
        <f t="shared" si="226"/>
        <v>unemployed</v>
      </c>
      <c r="D3636" t="s">
        <v>17</v>
      </c>
      <c r="E3636" t="s">
        <v>24</v>
      </c>
      <c r="F3636" t="s">
        <v>19</v>
      </c>
      <c r="G3636">
        <f t="shared" si="227"/>
        <v>0</v>
      </c>
      <c r="H3636" t="s">
        <v>25</v>
      </c>
      <c r="I3636" t="s">
        <v>25</v>
      </c>
      <c r="J3636" t="s">
        <v>22</v>
      </c>
      <c r="K3636">
        <v>26</v>
      </c>
      <c r="L3636" t="s">
        <v>26</v>
      </c>
      <c r="M3636" t="s">
        <v>22</v>
      </c>
      <c r="N3636">
        <v>1</v>
      </c>
      <c r="O3636">
        <v>-1</v>
      </c>
      <c r="P3636">
        <v>0</v>
      </c>
      <c r="Q3636">
        <v>153</v>
      </c>
      <c r="R3636">
        <f t="shared" si="224"/>
        <v>1</v>
      </c>
      <c r="S3636">
        <f t="shared" si="225"/>
        <v>0</v>
      </c>
      <c r="T3636">
        <v>74</v>
      </c>
      <c r="U3636" t="s">
        <v>19</v>
      </c>
    </row>
    <row r="3637" spans="1:21" x14ac:dyDescent="0.35">
      <c r="A3637">
        <v>32</v>
      </c>
      <c r="B3637" t="s">
        <v>28</v>
      </c>
      <c r="C3637" t="str">
        <f t="shared" si="226"/>
        <v>employed</v>
      </c>
      <c r="D3637" t="s">
        <v>17</v>
      </c>
      <c r="E3637" t="s">
        <v>30</v>
      </c>
      <c r="F3637" t="s">
        <v>19</v>
      </c>
      <c r="G3637">
        <f t="shared" si="227"/>
        <v>0</v>
      </c>
      <c r="H3637" t="s">
        <v>25</v>
      </c>
      <c r="I3637" t="s">
        <v>19</v>
      </c>
      <c r="J3637" t="s">
        <v>20</v>
      </c>
      <c r="K3637">
        <v>22</v>
      </c>
      <c r="L3637" t="s">
        <v>43</v>
      </c>
      <c r="M3637" t="s">
        <v>22</v>
      </c>
      <c r="N3637">
        <v>1</v>
      </c>
      <c r="O3637">
        <v>-1</v>
      </c>
      <c r="P3637">
        <v>0</v>
      </c>
      <c r="Q3637">
        <v>553</v>
      </c>
      <c r="R3637">
        <f t="shared" si="224"/>
        <v>0</v>
      </c>
      <c r="S3637">
        <f t="shared" si="225"/>
        <v>1</v>
      </c>
      <c r="T3637">
        <v>72</v>
      </c>
      <c r="U3637" t="s">
        <v>19</v>
      </c>
    </row>
    <row r="3638" spans="1:21" x14ac:dyDescent="0.35">
      <c r="A3638">
        <v>36</v>
      </c>
      <c r="B3638" t="s">
        <v>28</v>
      </c>
      <c r="C3638" t="str">
        <f t="shared" si="226"/>
        <v>employed</v>
      </c>
      <c r="D3638" t="s">
        <v>44</v>
      </c>
      <c r="E3638" t="s">
        <v>30</v>
      </c>
      <c r="F3638" t="s">
        <v>19</v>
      </c>
      <c r="G3638">
        <f t="shared" si="227"/>
        <v>0</v>
      </c>
      <c r="H3638" t="s">
        <v>19</v>
      </c>
      <c r="I3638" t="s">
        <v>19</v>
      </c>
      <c r="J3638" t="s">
        <v>20</v>
      </c>
      <c r="K3638">
        <v>5</v>
      </c>
      <c r="L3638" t="s">
        <v>34</v>
      </c>
      <c r="M3638" t="s">
        <v>22</v>
      </c>
      <c r="N3638">
        <v>2</v>
      </c>
      <c r="O3638">
        <v>-1</v>
      </c>
      <c r="P3638">
        <v>0</v>
      </c>
      <c r="Q3638">
        <v>1057</v>
      </c>
      <c r="R3638">
        <f t="shared" si="224"/>
        <v>0</v>
      </c>
      <c r="S3638">
        <f t="shared" si="225"/>
        <v>1</v>
      </c>
      <c r="T3638">
        <v>383</v>
      </c>
      <c r="U3638" t="s">
        <v>19</v>
      </c>
    </row>
    <row r="3639" spans="1:21" x14ac:dyDescent="0.35">
      <c r="A3639">
        <v>60</v>
      </c>
      <c r="B3639" t="s">
        <v>47</v>
      </c>
      <c r="C3639" t="str">
        <f t="shared" si="226"/>
        <v>unemployed</v>
      </c>
      <c r="D3639" t="s">
        <v>17</v>
      </c>
      <c r="E3639" t="s">
        <v>24</v>
      </c>
      <c r="F3639" t="s">
        <v>19</v>
      </c>
      <c r="G3639">
        <f t="shared" si="227"/>
        <v>0</v>
      </c>
      <c r="H3639" t="s">
        <v>25</v>
      </c>
      <c r="I3639" t="s">
        <v>19</v>
      </c>
      <c r="J3639" t="s">
        <v>22</v>
      </c>
      <c r="K3639">
        <v>12</v>
      </c>
      <c r="L3639" t="s">
        <v>26</v>
      </c>
      <c r="M3639" t="s">
        <v>22</v>
      </c>
      <c r="N3639">
        <v>3</v>
      </c>
      <c r="O3639">
        <v>-1</v>
      </c>
      <c r="P3639">
        <v>0</v>
      </c>
      <c r="Q3639">
        <v>78</v>
      </c>
      <c r="R3639">
        <f t="shared" si="224"/>
        <v>0</v>
      </c>
      <c r="S3639">
        <f t="shared" si="225"/>
        <v>0</v>
      </c>
      <c r="T3639">
        <v>113</v>
      </c>
      <c r="U3639" t="s">
        <v>19</v>
      </c>
    </row>
    <row r="3640" spans="1:21" x14ac:dyDescent="0.35">
      <c r="A3640">
        <v>32</v>
      </c>
      <c r="B3640" t="s">
        <v>37</v>
      </c>
      <c r="C3640" t="str">
        <f t="shared" si="226"/>
        <v>employed</v>
      </c>
      <c r="D3640" t="s">
        <v>29</v>
      </c>
      <c r="E3640" t="s">
        <v>24</v>
      </c>
      <c r="F3640" t="s">
        <v>19</v>
      </c>
      <c r="G3640">
        <f t="shared" si="227"/>
        <v>0</v>
      </c>
      <c r="H3640" t="s">
        <v>19</v>
      </c>
      <c r="I3640" t="s">
        <v>25</v>
      </c>
      <c r="J3640" t="s">
        <v>22</v>
      </c>
      <c r="K3640">
        <v>4</v>
      </c>
      <c r="L3640" t="s">
        <v>43</v>
      </c>
      <c r="M3640" t="s">
        <v>22</v>
      </c>
      <c r="N3640">
        <v>1</v>
      </c>
      <c r="O3640">
        <v>-1</v>
      </c>
      <c r="P3640">
        <v>0</v>
      </c>
      <c r="Q3640">
        <v>-28</v>
      </c>
      <c r="R3640">
        <f t="shared" si="224"/>
        <v>0</v>
      </c>
      <c r="S3640">
        <f t="shared" si="225"/>
        <v>1</v>
      </c>
      <c r="T3640">
        <v>400</v>
      </c>
      <c r="U3640" t="s">
        <v>19</v>
      </c>
    </row>
    <row r="3641" spans="1:21" x14ac:dyDescent="0.35">
      <c r="A3641">
        <v>57</v>
      </c>
      <c r="B3641" t="s">
        <v>28</v>
      </c>
      <c r="C3641" t="str">
        <f t="shared" si="226"/>
        <v>employed</v>
      </c>
      <c r="D3641" t="s">
        <v>17</v>
      </c>
      <c r="E3641" t="s">
        <v>30</v>
      </c>
      <c r="F3641" t="s">
        <v>19</v>
      </c>
      <c r="G3641">
        <f t="shared" si="227"/>
        <v>0</v>
      </c>
      <c r="H3641" t="s">
        <v>19</v>
      </c>
      <c r="I3641" t="s">
        <v>19</v>
      </c>
      <c r="J3641" t="s">
        <v>20</v>
      </c>
      <c r="K3641">
        <v>19</v>
      </c>
      <c r="L3641" t="s">
        <v>40</v>
      </c>
      <c r="M3641" t="s">
        <v>22</v>
      </c>
      <c r="N3641">
        <v>8</v>
      </c>
      <c r="O3641">
        <v>-1</v>
      </c>
      <c r="P3641">
        <v>0</v>
      </c>
      <c r="Q3641">
        <v>929</v>
      </c>
      <c r="R3641">
        <f t="shared" si="224"/>
        <v>0</v>
      </c>
      <c r="S3641">
        <f t="shared" si="225"/>
        <v>1</v>
      </c>
      <c r="T3641">
        <v>387</v>
      </c>
      <c r="U3641" t="s">
        <v>19</v>
      </c>
    </row>
    <row r="3642" spans="1:21" x14ac:dyDescent="0.35">
      <c r="A3642">
        <v>34</v>
      </c>
      <c r="B3642" t="s">
        <v>33</v>
      </c>
      <c r="C3642" t="str">
        <f t="shared" si="226"/>
        <v>employed</v>
      </c>
      <c r="D3642" t="s">
        <v>17</v>
      </c>
      <c r="E3642" t="s">
        <v>18</v>
      </c>
      <c r="F3642" t="s">
        <v>19</v>
      </c>
      <c r="G3642">
        <f t="shared" si="227"/>
        <v>0</v>
      </c>
      <c r="H3642" t="s">
        <v>25</v>
      </c>
      <c r="I3642" t="s">
        <v>19</v>
      </c>
      <c r="J3642" t="s">
        <v>20</v>
      </c>
      <c r="K3642">
        <v>18</v>
      </c>
      <c r="L3642" t="s">
        <v>26</v>
      </c>
      <c r="M3642" t="s">
        <v>22</v>
      </c>
      <c r="N3642">
        <v>2</v>
      </c>
      <c r="O3642">
        <v>-1</v>
      </c>
      <c r="P3642">
        <v>0</v>
      </c>
      <c r="Q3642">
        <v>428</v>
      </c>
      <c r="R3642">
        <f t="shared" si="224"/>
        <v>0</v>
      </c>
      <c r="S3642">
        <f t="shared" si="225"/>
        <v>1</v>
      </c>
      <c r="T3642">
        <v>59</v>
      </c>
      <c r="U3642" t="s">
        <v>19</v>
      </c>
    </row>
    <row r="3643" spans="1:21" x14ac:dyDescent="0.35">
      <c r="A3643">
        <v>27</v>
      </c>
      <c r="B3643" t="s">
        <v>41</v>
      </c>
      <c r="C3643" t="str">
        <f t="shared" si="226"/>
        <v>unemployed</v>
      </c>
      <c r="D3643" t="s">
        <v>29</v>
      </c>
      <c r="E3643" t="s">
        <v>24</v>
      </c>
      <c r="F3643" t="s">
        <v>19</v>
      </c>
      <c r="G3643">
        <f t="shared" si="227"/>
        <v>0</v>
      </c>
      <c r="H3643" t="s">
        <v>25</v>
      </c>
      <c r="I3643" t="s">
        <v>19</v>
      </c>
      <c r="J3643" t="s">
        <v>20</v>
      </c>
      <c r="K3643">
        <v>13</v>
      </c>
      <c r="L3643" t="s">
        <v>26</v>
      </c>
      <c r="M3643" t="s">
        <v>27</v>
      </c>
      <c r="N3643">
        <v>1</v>
      </c>
      <c r="O3643">
        <v>358</v>
      </c>
      <c r="P3643">
        <v>2</v>
      </c>
      <c r="Q3643">
        <v>268</v>
      </c>
      <c r="R3643">
        <f t="shared" si="224"/>
        <v>0</v>
      </c>
      <c r="S3643">
        <f t="shared" si="225"/>
        <v>0</v>
      </c>
      <c r="T3643">
        <v>528</v>
      </c>
      <c r="U3643" t="s">
        <v>19</v>
      </c>
    </row>
    <row r="3644" spans="1:21" x14ac:dyDescent="0.35">
      <c r="A3644">
        <v>52</v>
      </c>
      <c r="B3644" t="s">
        <v>28</v>
      </c>
      <c r="C3644" t="str">
        <f t="shared" si="226"/>
        <v>employed</v>
      </c>
      <c r="D3644" t="s">
        <v>29</v>
      </c>
      <c r="E3644" t="s">
        <v>30</v>
      </c>
      <c r="F3644" t="s">
        <v>19</v>
      </c>
      <c r="G3644">
        <f t="shared" si="227"/>
        <v>0</v>
      </c>
      <c r="H3644" t="s">
        <v>19</v>
      </c>
      <c r="I3644" t="s">
        <v>19</v>
      </c>
      <c r="J3644" t="s">
        <v>20</v>
      </c>
      <c r="K3644">
        <v>26</v>
      </c>
      <c r="L3644" t="s">
        <v>40</v>
      </c>
      <c r="M3644" t="s">
        <v>22</v>
      </c>
      <c r="N3644">
        <v>6</v>
      </c>
      <c r="O3644">
        <v>-1</v>
      </c>
      <c r="P3644">
        <v>0</v>
      </c>
      <c r="Q3644">
        <v>83</v>
      </c>
      <c r="R3644">
        <f t="shared" si="224"/>
        <v>0</v>
      </c>
      <c r="S3644">
        <f t="shared" si="225"/>
        <v>1</v>
      </c>
      <c r="T3644">
        <v>1223</v>
      </c>
      <c r="U3644" t="s">
        <v>25</v>
      </c>
    </row>
    <row r="3645" spans="1:21" x14ac:dyDescent="0.35">
      <c r="A3645">
        <v>45</v>
      </c>
      <c r="B3645" t="s">
        <v>39</v>
      </c>
      <c r="C3645" t="str">
        <f t="shared" si="226"/>
        <v>employed</v>
      </c>
      <c r="D3645" t="s">
        <v>44</v>
      </c>
      <c r="E3645" t="s">
        <v>22</v>
      </c>
      <c r="F3645" t="s">
        <v>19</v>
      </c>
      <c r="G3645">
        <f t="shared" si="227"/>
        <v>0</v>
      </c>
      <c r="H3645" t="s">
        <v>25</v>
      </c>
      <c r="I3645" t="s">
        <v>19</v>
      </c>
      <c r="J3645" t="s">
        <v>48</v>
      </c>
      <c r="K3645">
        <v>30</v>
      </c>
      <c r="L3645" t="s">
        <v>43</v>
      </c>
      <c r="M3645" t="s">
        <v>22</v>
      </c>
      <c r="N3645">
        <v>2</v>
      </c>
      <c r="O3645">
        <v>-1</v>
      </c>
      <c r="P3645">
        <v>0</v>
      </c>
      <c r="Q3645">
        <v>998</v>
      </c>
      <c r="R3645">
        <f t="shared" si="224"/>
        <v>0</v>
      </c>
      <c r="S3645">
        <f t="shared" si="225"/>
        <v>1</v>
      </c>
      <c r="T3645">
        <v>38</v>
      </c>
      <c r="U3645" t="s">
        <v>19</v>
      </c>
    </row>
    <row r="3646" spans="1:21" x14ac:dyDescent="0.35">
      <c r="A3646">
        <v>58</v>
      </c>
      <c r="B3646" t="s">
        <v>39</v>
      </c>
      <c r="C3646" t="str">
        <f t="shared" si="226"/>
        <v>employed</v>
      </c>
      <c r="D3646" t="s">
        <v>29</v>
      </c>
      <c r="E3646" t="s">
        <v>24</v>
      </c>
      <c r="F3646" t="s">
        <v>19</v>
      </c>
      <c r="G3646">
        <f t="shared" si="227"/>
        <v>0</v>
      </c>
      <c r="H3646" t="s">
        <v>19</v>
      </c>
      <c r="I3646" t="s">
        <v>19</v>
      </c>
      <c r="J3646" t="s">
        <v>20</v>
      </c>
      <c r="K3646">
        <v>4</v>
      </c>
      <c r="L3646" t="s">
        <v>52</v>
      </c>
      <c r="M3646" t="s">
        <v>49</v>
      </c>
      <c r="N3646">
        <v>2</v>
      </c>
      <c r="O3646">
        <v>114</v>
      </c>
      <c r="P3646">
        <v>1</v>
      </c>
      <c r="Q3646">
        <v>2223</v>
      </c>
      <c r="R3646">
        <f t="shared" si="224"/>
        <v>0</v>
      </c>
      <c r="S3646">
        <f t="shared" si="225"/>
        <v>1</v>
      </c>
      <c r="T3646">
        <v>1139</v>
      </c>
      <c r="U3646" t="s">
        <v>19</v>
      </c>
    </row>
    <row r="3647" spans="1:21" x14ac:dyDescent="0.35">
      <c r="A3647">
        <v>39</v>
      </c>
      <c r="B3647" t="s">
        <v>33</v>
      </c>
      <c r="C3647" t="str">
        <f t="shared" si="226"/>
        <v>employed</v>
      </c>
      <c r="D3647" t="s">
        <v>29</v>
      </c>
      <c r="E3647" t="s">
        <v>18</v>
      </c>
      <c r="F3647" t="s">
        <v>19</v>
      </c>
      <c r="G3647">
        <f t="shared" si="227"/>
        <v>0</v>
      </c>
      <c r="H3647" t="s">
        <v>25</v>
      </c>
      <c r="I3647" t="s">
        <v>19</v>
      </c>
      <c r="J3647" t="s">
        <v>20</v>
      </c>
      <c r="K3647">
        <v>19</v>
      </c>
      <c r="L3647" t="s">
        <v>45</v>
      </c>
      <c r="M3647" t="s">
        <v>22</v>
      </c>
      <c r="N3647">
        <v>2</v>
      </c>
      <c r="O3647">
        <v>-1</v>
      </c>
      <c r="P3647">
        <v>0</v>
      </c>
      <c r="Q3647">
        <v>6</v>
      </c>
      <c r="R3647">
        <f t="shared" si="224"/>
        <v>0</v>
      </c>
      <c r="S3647">
        <f t="shared" si="225"/>
        <v>1</v>
      </c>
      <c r="T3647">
        <v>286</v>
      </c>
      <c r="U3647" t="s">
        <v>19</v>
      </c>
    </row>
    <row r="3648" spans="1:21" x14ac:dyDescent="0.35">
      <c r="A3648">
        <v>48</v>
      </c>
      <c r="B3648" t="s">
        <v>33</v>
      </c>
      <c r="C3648" t="str">
        <f t="shared" si="226"/>
        <v>employed</v>
      </c>
      <c r="D3648" t="s">
        <v>29</v>
      </c>
      <c r="E3648" t="s">
        <v>24</v>
      </c>
      <c r="F3648" t="s">
        <v>19</v>
      </c>
      <c r="G3648">
        <f t="shared" si="227"/>
        <v>0</v>
      </c>
      <c r="H3648" t="s">
        <v>25</v>
      </c>
      <c r="I3648" t="s">
        <v>25</v>
      </c>
      <c r="J3648" t="s">
        <v>20</v>
      </c>
      <c r="K3648">
        <v>3</v>
      </c>
      <c r="L3648" t="s">
        <v>34</v>
      </c>
      <c r="M3648" t="s">
        <v>22</v>
      </c>
      <c r="N3648">
        <v>2</v>
      </c>
      <c r="O3648">
        <v>-1</v>
      </c>
      <c r="P3648">
        <v>0</v>
      </c>
      <c r="Q3648">
        <v>312</v>
      </c>
      <c r="R3648">
        <f t="shared" si="224"/>
        <v>1</v>
      </c>
      <c r="S3648">
        <f t="shared" si="225"/>
        <v>1</v>
      </c>
      <c r="T3648">
        <v>369</v>
      </c>
      <c r="U3648" t="s">
        <v>19</v>
      </c>
    </row>
    <row r="3649" spans="1:21" x14ac:dyDescent="0.35">
      <c r="A3649">
        <v>36</v>
      </c>
      <c r="B3649" t="s">
        <v>28</v>
      </c>
      <c r="C3649" t="str">
        <f t="shared" si="226"/>
        <v>employed</v>
      </c>
      <c r="D3649" t="s">
        <v>29</v>
      </c>
      <c r="E3649" t="s">
        <v>24</v>
      </c>
      <c r="F3649" t="s">
        <v>19</v>
      </c>
      <c r="G3649">
        <f t="shared" si="227"/>
        <v>0</v>
      </c>
      <c r="H3649" t="s">
        <v>19</v>
      </c>
      <c r="I3649" t="s">
        <v>19</v>
      </c>
      <c r="J3649" t="s">
        <v>20</v>
      </c>
      <c r="K3649">
        <v>13</v>
      </c>
      <c r="L3649" t="s">
        <v>40</v>
      </c>
      <c r="M3649" t="s">
        <v>22</v>
      </c>
      <c r="N3649">
        <v>5</v>
      </c>
      <c r="O3649">
        <v>-1</v>
      </c>
      <c r="P3649">
        <v>0</v>
      </c>
      <c r="Q3649">
        <v>0</v>
      </c>
      <c r="R3649">
        <f t="shared" si="224"/>
        <v>0</v>
      </c>
      <c r="S3649">
        <f t="shared" si="225"/>
        <v>1</v>
      </c>
      <c r="T3649">
        <v>333</v>
      </c>
      <c r="U3649" t="s">
        <v>19</v>
      </c>
    </row>
    <row r="3650" spans="1:21" x14ac:dyDescent="0.35">
      <c r="A3650">
        <v>31</v>
      </c>
      <c r="B3650" t="s">
        <v>37</v>
      </c>
      <c r="C3650" t="str">
        <f t="shared" si="226"/>
        <v>employed</v>
      </c>
      <c r="D3650" t="s">
        <v>29</v>
      </c>
      <c r="E3650" t="s">
        <v>24</v>
      </c>
      <c r="F3650" t="s">
        <v>19</v>
      </c>
      <c r="G3650">
        <f t="shared" si="227"/>
        <v>0</v>
      </c>
      <c r="H3650" t="s">
        <v>25</v>
      </c>
      <c r="I3650" t="s">
        <v>19</v>
      </c>
      <c r="J3650" t="s">
        <v>20</v>
      </c>
      <c r="K3650">
        <v>8</v>
      </c>
      <c r="L3650" t="s">
        <v>26</v>
      </c>
      <c r="M3650" t="s">
        <v>22</v>
      </c>
      <c r="N3650">
        <v>1</v>
      </c>
      <c r="O3650">
        <v>-1</v>
      </c>
      <c r="P3650">
        <v>0</v>
      </c>
      <c r="Q3650">
        <v>691</v>
      </c>
      <c r="R3650">
        <f t="shared" ref="R3650:R3713" si="228">IF( AND(H3650="yes", I3650="yes"),1,0)</f>
        <v>0</v>
      </c>
      <c r="S3650">
        <f t="shared" ref="S3650:S3713" si="229">IF(C3650="unemployed",0,1)</f>
        <v>1</v>
      </c>
      <c r="T3650">
        <v>198</v>
      </c>
      <c r="U3650" t="s">
        <v>19</v>
      </c>
    </row>
    <row r="3651" spans="1:21" x14ac:dyDescent="0.35">
      <c r="A3651">
        <v>41</v>
      </c>
      <c r="B3651" t="s">
        <v>28</v>
      </c>
      <c r="C3651" t="str">
        <f t="shared" ref="C3651:C3714" si="230">IF(B3651="unemployed",B3651,IF(B3651="student","unemployed",IF(B3651="retired","unemployed","employed")))</f>
        <v>employed</v>
      </c>
      <c r="D3651" t="s">
        <v>17</v>
      </c>
      <c r="E3651" t="s">
        <v>30</v>
      </c>
      <c r="F3651" t="s">
        <v>19</v>
      </c>
      <c r="G3651">
        <f t="shared" ref="G3651:G3714" si="231">IF(F3651="yes",1,0)</f>
        <v>0</v>
      </c>
      <c r="H3651" t="s">
        <v>25</v>
      </c>
      <c r="I3651" t="s">
        <v>19</v>
      </c>
      <c r="J3651" t="s">
        <v>20</v>
      </c>
      <c r="K3651">
        <v>26</v>
      </c>
      <c r="L3651" t="s">
        <v>40</v>
      </c>
      <c r="M3651" t="s">
        <v>22</v>
      </c>
      <c r="N3651">
        <v>8</v>
      </c>
      <c r="O3651">
        <v>-1</v>
      </c>
      <c r="P3651">
        <v>0</v>
      </c>
      <c r="Q3651">
        <v>771</v>
      </c>
      <c r="R3651">
        <f t="shared" si="228"/>
        <v>0</v>
      </c>
      <c r="S3651">
        <f t="shared" si="229"/>
        <v>1</v>
      </c>
      <c r="T3651">
        <v>106</v>
      </c>
      <c r="U3651" t="s">
        <v>19</v>
      </c>
    </row>
    <row r="3652" spans="1:21" x14ac:dyDescent="0.35">
      <c r="A3652">
        <v>30</v>
      </c>
      <c r="B3652" t="s">
        <v>35</v>
      </c>
      <c r="C3652" t="str">
        <f t="shared" si="230"/>
        <v>employed</v>
      </c>
      <c r="D3652" t="s">
        <v>29</v>
      </c>
      <c r="E3652" t="s">
        <v>24</v>
      </c>
      <c r="F3652" t="s">
        <v>19</v>
      </c>
      <c r="G3652">
        <f t="shared" si="231"/>
        <v>0</v>
      </c>
      <c r="H3652" t="s">
        <v>19</v>
      </c>
      <c r="I3652" t="s">
        <v>19</v>
      </c>
      <c r="J3652" t="s">
        <v>20</v>
      </c>
      <c r="K3652">
        <v>22</v>
      </c>
      <c r="L3652" t="s">
        <v>43</v>
      </c>
      <c r="M3652" t="s">
        <v>22</v>
      </c>
      <c r="N3652">
        <v>1</v>
      </c>
      <c r="O3652">
        <v>-1</v>
      </c>
      <c r="P3652">
        <v>0</v>
      </c>
      <c r="Q3652">
        <v>192</v>
      </c>
      <c r="R3652">
        <f t="shared" si="228"/>
        <v>0</v>
      </c>
      <c r="S3652">
        <f t="shared" si="229"/>
        <v>1</v>
      </c>
      <c r="T3652">
        <v>423</v>
      </c>
      <c r="U3652" t="s">
        <v>19</v>
      </c>
    </row>
    <row r="3653" spans="1:21" x14ac:dyDescent="0.35">
      <c r="A3653">
        <v>57</v>
      </c>
      <c r="B3653" t="s">
        <v>47</v>
      </c>
      <c r="C3653" t="str">
        <f t="shared" si="230"/>
        <v>unemployed</v>
      </c>
      <c r="D3653" t="s">
        <v>17</v>
      </c>
      <c r="E3653" t="s">
        <v>30</v>
      </c>
      <c r="F3653" t="s">
        <v>19</v>
      </c>
      <c r="G3653">
        <f t="shared" si="231"/>
        <v>0</v>
      </c>
      <c r="H3653" t="s">
        <v>19</v>
      </c>
      <c r="I3653" t="s">
        <v>19</v>
      </c>
      <c r="J3653" t="s">
        <v>20</v>
      </c>
      <c r="K3653">
        <v>12</v>
      </c>
      <c r="L3653" t="s">
        <v>40</v>
      </c>
      <c r="M3653" t="s">
        <v>22</v>
      </c>
      <c r="N3653">
        <v>4</v>
      </c>
      <c r="O3653">
        <v>-1</v>
      </c>
      <c r="P3653">
        <v>0</v>
      </c>
      <c r="Q3653">
        <v>0</v>
      </c>
      <c r="R3653">
        <f t="shared" si="228"/>
        <v>0</v>
      </c>
      <c r="S3653">
        <f t="shared" si="229"/>
        <v>0</v>
      </c>
      <c r="T3653">
        <v>116</v>
      </c>
      <c r="U3653" t="s">
        <v>19</v>
      </c>
    </row>
    <row r="3654" spans="1:21" x14ac:dyDescent="0.35">
      <c r="A3654">
        <v>29</v>
      </c>
      <c r="B3654" t="s">
        <v>39</v>
      </c>
      <c r="C3654" t="str">
        <f t="shared" si="230"/>
        <v>employed</v>
      </c>
      <c r="D3654" t="s">
        <v>29</v>
      </c>
      <c r="E3654" t="s">
        <v>24</v>
      </c>
      <c r="F3654" t="s">
        <v>19</v>
      </c>
      <c r="G3654">
        <f t="shared" si="231"/>
        <v>0</v>
      </c>
      <c r="H3654" t="s">
        <v>25</v>
      </c>
      <c r="I3654" t="s">
        <v>19</v>
      </c>
      <c r="J3654" t="s">
        <v>22</v>
      </c>
      <c r="K3654">
        <v>19</v>
      </c>
      <c r="L3654" t="s">
        <v>26</v>
      </c>
      <c r="M3654" t="s">
        <v>36</v>
      </c>
      <c r="N3654">
        <v>1</v>
      </c>
      <c r="O3654">
        <v>357</v>
      </c>
      <c r="P3654">
        <v>1</v>
      </c>
      <c r="Q3654">
        <v>1070</v>
      </c>
      <c r="R3654">
        <f t="shared" si="228"/>
        <v>0</v>
      </c>
      <c r="S3654">
        <f t="shared" si="229"/>
        <v>1</v>
      </c>
      <c r="T3654">
        <v>30</v>
      </c>
      <c r="U3654" t="s">
        <v>25</v>
      </c>
    </row>
    <row r="3655" spans="1:21" x14ac:dyDescent="0.35">
      <c r="A3655">
        <v>29</v>
      </c>
      <c r="B3655" t="s">
        <v>23</v>
      </c>
      <c r="C3655" t="str">
        <f t="shared" si="230"/>
        <v>employed</v>
      </c>
      <c r="D3655" t="s">
        <v>44</v>
      </c>
      <c r="E3655" t="s">
        <v>24</v>
      </c>
      <c r="F3655" t="s">
        <v>19</v>
      </c>
      <c r="G3655">
        <f t="shared" si="231"/>
        <v>0</v>
      </c>
      <c r="H3655" t="s">
        <v>25</v>
      </c>
      <c r="I3655" t="s">
        <v>19</v>
      </c>
      <c r="J3655" t="s">
        <v>20</v>
      </c>
      <c r="K3655">
        <v>13</v>
      </c>
      <c r="L3655" t="s">
        <v>31</v>
      </c>
      <c r="M3655" t="s">
        <v>22</v>
      </c>
      <c r="N3655">
        <v>2</v>
      </c>
      <c r="O3655">
        <v>-1</v>
      </c>
      <c r="P3655">
        <v>0</v>
      </c>
      <c r="Q3655">
        <v>84</v>
      </c>
      <c r="R3655">
        <f t="shared" si="228"/>
        <v>0</v>
      </c>
      <c r="S3655">
        <f t="shared" si="229"/>
        <v>1</v>
      </c>
      <c r="T3655">
        <v>1101</v>
      </c>
      <c r="U3655" t="s">
        <v>25</v>
      </c>
    </row>
    <row r="3656" spans="1:21" x14ac:dyDescent="0.35">
      <c r="A3656">
        <v>30</v>
      </c>
      <c r="B3656" t="s">
        <v>28</v>
      </c>
      <c r="C3656" t="str">
        <f t="shared" si="230"/>
        <v>employed</v>
      </c>
      <c r="D3656" t="s">
        <v>29</v>
      </c>
      <c r="E3656" t="s">
        <v>30</v>
      </c>
      <c r="F3656" t="s">
        <v>19</v>
      </c>
      <c r="G3656">
        <f t="shared" si="231"/>
        <v>0</v>
      </c>
      <c r="H3656" t="s">
        <v>19</v>
      </c>
      <c r="I3656" t="s">
        <v>19</v>
      </c>
      <c r="J3656" t="s">
        <v>20</v>
      </c>
      <c r="K3656">
        <v>16</v>
      </c>
      <c r="L3656" t="s">
        <v>32</v>
      </c>
      <c r="M3656" t="s">
        <v>27</v>
      </c>
      <c r="N3656">
        <v>1</v>
      </c>
      <c r="O3656">
        <v>85</v>
      </c>
      <c r="P3656">
        <v>1</v>
      </c>
      <c r="Q3656">
        <v>2</v>
      </c>
      <c r="R3656">
        <f t="shared" si="228"/>
        <v>0</v>
      </c>
      <c r="S3656">
        <f t="shared" si="229"/>
        <v>1</v>
      </c>
      <c r="T3656">
        <v>102</v>
      </c>
      <c r="U3656" t="s">
        <v>19</v>
      </c>
    </row>
    <row r="3657" spans="1:21" x14ac:dyDescent="0.35">
      <c r="A3657">
        <v>44</v>
      </c>
      <c r="B3657" t="s">
        <v>28</v>
      </c>
      <c r="C3657" t="str">
        <f t="shared" si="230"/>
        <v>employed</v>
      </c>
      <c r="D3657" t="s">
        <v>17</v>
      </c>
      <c r="E3657" t="s">
        <v>30</v>
      </c>
      <c r="F3657" t="s">
        <v>19</v>
      </c>
      <c r="G3657">
        <f t="shared" si="231"/>
        <v>0</v>
      </c>
      <c r="H3657" t="s">
        <v>25</v>
      </c>
      <c r="I3657" t="s">
        <v>19</v>
      </c>
      <c r="J3657" t="s">
        <v>20</v>
      </c>
      <c r="K3657">
        <v>6</v>
      </c>
      <c r="L3657" t="s">
        <v>40</v>
      </c>
      <c r="M3657" t="s">
        <v>22</v>
      </c>
      <c r="N3657">
        <v>6</v>
      </c>
      <c r="O3657">
        <v>-1</v>
      </c>
      <c r="P3657">
        <v>0</v>
      </c>
      <c r="Q3657">
        <v>1242</v>
      </c>
      <c r="R3657">
        <f t="shared" si="228"/>
        <v>0</v>
      </c>
      <c r="S3657">
        <f t="shared" si="229"/>
        <v>1</v>
      </c>
      <c r="T3657">
        <v>384</v>
      </c>
      <c r="U3657" t="s">
        <v>19</v>
      </c>
    </row>
    <row r="3658" spans="1:21" x14ac:dyDescent="0.35">
      <c r="A3658">
        <v>33</v>
      </c>
      <c r="B3658" t="s">
        <v>41</v>
      </c>
      <c r="C3658" t="str">
        <f t="shared" si="230"/>
        <v>unemployed</v>
      </c>
      <c r="D3658" t="s">
        <v>29</v>
      </c>
      <c r="E3658" t="s">
        <v>22</v>
      </c>
      <c r="F3658" t="s">
        <v>19</v>
      </c>
      <c r="G3658">
        <f t="shared" si="231"/>
        <v>0</v>
      </c>
      <c r="H3658" t="s">
        <v>19</v>
      </c>
      <c r="I3658" t="s">
        <v>19</v>
      </c>
      <c r="J3658" t="s">
        <v>20</v>
      </c>
      <c r="K3658">
        <v>4</v>
      </c>
      <c r="L3658" t="s">
        <v>50</v>
      </c>
      <c r="M3658" t="s">
        <v>27</v>
      </c>
      <c r="N3658">
        <v>2</v>
      </c>
      <c r="O3658">
        <v>127</v>
      </c>
      <c r="P3658">
        <v>8</v>
      </c>
      <c r="Q3658">
        <v>5969</v>
      </c>
      <c r="R3658">
        <f t="shared" si="228"/>
        <v>0</v>
      </c>
      <c r="S3658">
        <f t="shared" si="229"/>
        <v>0</v>
      </c>
      <c r="T3658">
        <v>156</v>
      </c>
      <c r="U3658" t="s">
        <v>19</v>
      </c>
    </row>
    <row r="3659" spans="1:21" x14ac:dyDescent="0.35">
      <c r="A3659">
        <v>56</v>
      </c>
      <c r="B3659" t="s">
        <v>39</v>
      </c>
      <c r="C3659" t="str">
        <f t="shared" si="230"/>
        <v>employed</v>
      </c>
      <c r="D3659" t="s">
        <v>44</v>
      </c>
      <c r="E3659" t="s">
        <v>24</v>
      </c>
      <c r="F3659" t="s">
        <v>19</v>
      </c>
      <c r="G3659">
        <f t="shared" si="231"/>
        <v>0</v>
      </c>
      <c r="H3659" t="s">
        <v>25</v>
      </c>
      <c r="I3659" t="s">
        <v>19</v>
      </c>
      <c r="J3659" t="s">
        <v>48</v>
      </c>
      <c r="K3659">
        <v>17</v>
      </c>
      <c r="L3659" t="s">
        <v>45</v>
      </c>
      <c r="M3659" t="s">
        <v>22</v>
      </c>
      <c r="N3659">
        <v>3</v>
      </c>
      <c r="O3659">
        <v>-1</v>
      </c>
      <c r="P3659">
        <v>0</v>
      </c>
      <c r="Q3659">
        <v>3337</v>
      </c>
      <c r="R3659">
        <f t="shared" si="228"/>
        <v>0</v>
      </c>
      <c r="S3659">
        <f t="shared" si="229"/>
        <v>1</v>
      </c>
      <c r="T3659">
        <v>99</v>
      </c>
      <c r="U3659" t="s">
        <v>19</v>
      </c>
    </row>
    <row r="3660" spans="1:21" x14ac:dyDescent="0.35">
      <c r="A3660">
        <v>26</v>
      </c>
      <c r="B3660" t="s">
        <v>23</v>
      </c>
      <c r="C3660" t="str">
        <f t="shared" si="230"/>
        <v>employed</v>
      </c>
      <c r="D3660" t="s">
        <v>29</v>
      </c>
      <c r="E3660" t="s">
        <v>24</v>
      </c>
      <c r="F3660" t="s">
        <v>19</v>
      </c>
      <c r="G3660">
        <f t="shared" si="231"/>
        <v>0</v>
      </c>
      <c r="H3660" t="s">
        <v>19</v>
      </c>
      <c r="I3660" t="s">
        <v>19</v>
      </c>
      <c r="J3660" t="s">
        <v>48</v>
      </c>
      <c r="K3660">
        <v>18</v>
      </c>
      <c r="L3660" t="s">
        <v>32</v>
      </c>
      <c r="M3660" t="s">
        <v>36</v>
      </c>
      <c r="N3660">
        <v>6</v>
      </c>
      <c r="O3660">
        <v>92</v>
      </c>
      <c r="P3660">
        <v>5</v>
      </c>
      <c r="Q3660">
        <v>1347</v>
      </c>
      <c r="R3660">
        <f t="shared" si="228"/>
        <v>0</v>
      </c>
      <c r="S3660">
        <f t="shared" si="229"/>
        <v>1</v>
      </c>
      <c r="T3660">
        <v>280</v>
      </c>
      <c r="U3660" t="s">
        <v>25</v>
      </c>
    </row>
    <row r="3661" spans="1:21" x14ac:dyDescent="0.35">
      <c r="A3661">
        <v>52</v>
      </c>
      <c r="B3661" t="s">
        <v>37</v>
      </c>
      <c r="C3661" t="str">
        <f t="shared" si="230"/>
        <v>employed</v>
      </c>
      <c r="D3661" t="s">
        <v>17</v>
      </c>
      <c r="E3661" t="s">
        <v>24</v>
      </c>
      <c r="F3661" t="s">
        <v>19</v>
      </c>
      <c r="G3661">
        <f t="shared" si="231"/>
        <v>0</v>
      </c>
      <c r="H3661" t="s">
        <v>19</v>
      </c>
      <c r="I3661" t="s">
        <v>19</v>
      </c>
      <c r="J3661" t="s">
        <v>48</v>
      </c>
      <c r="K3661">
        <v>29</v>
      </c>
      <c r="L3661" t="s">
        <v>40</v>
      </c>
      <c r="M3661" t="s">
        <v>22</v>
      </c>
      <c r="N3661">
        <v>2</v>
      </c>
      <c r="O3661">
        <v>-1</v>
      </c>
      <c r="P3661">
        <v>0</v>
      </c>
      <c r="Q3661">
        <v>64</v>
      </c>
      <c r="R3661">
        <f t="shared" si="228"/>
        <v>0</v>
      </c>
      <c r="S3661">
        <f t="shared" si="229"/>
        <v>1</v>
      </c>
      <c r="T3661">
        <v>20</v>
      </c>
      <c r="U3661" t="s">
        <v>19</v>
      </c>
    </row>
    <row r="3662" spans="1:21" x14ac:dyDescent="0.35">
      <c r="A3662">
        <v>32</v>
      </c>
      <c r="B3662" t="s">
        <v>28</v>
      </c>
      <c r="C3662" t="str">
        <f t="shared" si="230"/>
        <v>employed</v>
      </c>
      <c r="D3662" t="s">
        <v>29</v>
      </c>
      <c r="E3662" t="s">
        <v>24</v>
      </c>
      <c r="F3662" t="s">
        <v>19</v>
      </c>
      <c r="G3662">
        <f t="shared" si="231"/>
        <v>0</v>
      </c>
      <c r="H3662" t="s">
        <v>25</v>
      </c>
      <c r="I3662" t="s">
        <v>19</v>
      </c>
      <c r="J3662" t="s">
        <v>22</v>
      </c>
      <c r="K3662">
        <v>2</v>
      </c>
      <c r="L3662" t="s">
        <v>32</v>
      </c>
      <c r="M3662" t="s">
        <v>22</v>
      </c>
      <c r="N3662">
        <v>1</v>
      </c>
      <c r="O3662">
        <v>-1</v>
      </c>
      <c r="P3662">
        <v>0</v>
      </c>
      <c r="Q3662">
        <v>249</v>
      </c>
      <c r="R3662">
        <f t="shared" si="228"/>
        <v>0</v>
      </c>
      <c r="S3662">
        <f t="shared" si="229"/>
        <v>1</v>
      </c>
      <c r="T3662">
        <v>258</v>
      </c>
      <c r="U3662" t="s">
        <v>19</v>
      </c>
    </row>
    <row r="3663" spans="1:21" x14ac:dyDescent="0.35">
      <c r="A3663">
        <v>36</v>
      </c>
      <c r="B3663" t="s">
        <v>37</v>
      </c>
      <c r="C3663" t="str">
        <f t="shared" si="230"/>
        <v>employed</v>
      </c>
      <c r="D3663" t="s">
        <v>29</v>
      </c>
      <c r="E3663" t="s">
        <v>24</v>
      </c>
      <c r="F3663" t="s">
        <v>19</v>
      </c>
      <c r="G3663">
        <f t="shared" si="231"/>
        <v>0</v>
      </c>
      <c r="H3663" t="s">
        <v>19</v>
      </c>
      <c r="I3663" t="s">
        <v>19</v>
      </c>
      <c r="J3663" t="s">
        <v>20</v>
      </c>
      <c r="K3663">
        <v>29</v>
      </c>
      <c r="L3663" t="s">
        <v>40</v>
      </c>
      <c r="M3663" t="s">
        <v>22</v>
      </c>
      <c r="N3663">
        <v>6</v>
      </c>
      <c r="O3663">
        <v>-1</v>
      </c>
      <c r="P3663">
        <v>0</v>
      </c>
      <c r="Q3663">
        <v>0</v>
      </c>
      <c r="R3663">
        <f t="shared" si="228"/>
        <v>0</v>
      </c>
      <c r="S3663">
        <f t="shared" si="229"/>
        <v>1</v>
      </c>
      <c r="T3663">
        <v>85</v>
      </c>
      <c r="U3663" t="s">
        <v>19</v>
      </c>
    </row>
    <row r="3664" spans="1:21" x14ac:dyDescent="0.35">
      <c r="A3664">
        <v>26</v>
      </c>
      <c r="B3664" t="s">
        <v>33</v>
      </c>
      <c r="C3664" t="str">
        <f t="shared" si="230"/>
        <v>employed</v>
      </c>
      <c r="D3664" t="s">
        <v>17</v>
      </c>
      <c r="E3664" t="s">
        <v>24</v>
      </c>
      <c r="F3664" t="s">
        <v>19</v>
      </c>
      <c r="G3664">
        <f t="shared" si="231"/>
        <v>0</v>
      </c>
      <c r="H3664" t="s">
        <v>19</v>
      </c>
      <c r="I3664" t="s">
        <v>19</v>
      </c>
      <c r="J3664" t="s">
        <v>22</v>
      </c>
      <c r="K3664">
        <v>4</v>
      </c>
      <c r="L3664" t="s">
        <v>43</v>
      </c>
      <c r="M3664" t="s">
        <v>22</v>
      </c>
      <c r="N3664">
        <v>1</v>
      </c>
      <c r="O3664">
        <v>-1</v>
      </c>
      <c r="P3664">
        <v>0</v>
      </c>
      <c r="Q3664">
        <v>128</v>
      </c>
      <c r="R3664">
        <f t="shared" si="228"/>
        <v>0</v>
      </c>
      <c r="S3664">
        <f t="shared" si="229"/>
        <v>1</v>
      </c>
      <c r="T3664">
        <v>355</v>
      </c>
      <c r="U3664" t="s">
        <v>19</v>
      </c>
    </row>
    <row r="3665" spans="1:21" x14ac:dyDescent="0.35">
      <c r="A3665">
        <v>37</v>
      </c>
      <c r="B3665" t="s">
        <v>33</v>
      </c>
      <c r="C3665" t="str">
        <f t="shared" si="230"/>
        <v>employed</v>
      </c>
      <c r="D3665" t="s">
        <v>17</v>
      </c>
      <c r="E3665" t="s">
        <v>24</v>
      </c>
      <c r="F3665" t="s">
        <v>19</v>
      </c>
      <c r="G3665">
        <f t="shared" si="231"/>
        <v>0</v>
      </c>
      <c r="H3665" t="s">
        <v>25</v>
      </c>
      <c r="I3665" t="s">
        <v>19</v>
      </c>
      <c r="J3665" t="s">
        <v>22</v>
      </c>
      <c r="K3665">
        <v>5</v>
      </c>
      <c r="L3665" t="s">
        <v>32</v>
      </c>
      <c r="M3665" t="s">
        <v>22</v>
      </c>
      <c r="N3665">
        <v>3</v>
      </c>
      <c r="O3665">
        <v>-1</v>
      </c>
      <c r="P3665">
        <v>0</v>
      </c>
      <c r="Q3665">
        <v>196</v>
      </c>
      <c r="R3665">
        <f t="shared" si="228"/>
        <v>0</v>
      </c>
      <c r="S3665">
        <f t="shared" si="229"/>
        <v>1</v>
      </c>
      <c r="T3665">
        <v>66</v>
      </c>
      <c r="U3665" t="s">
        <v>19</v>
      </c>
    </row>
    <row r="3666" spans="1:21" x14ac:dyDescent="0.35">
      <c r="A3666">
        <v>34</v>
      </c>
      <c r="B3666" t="s">
        <v>37</v>
      </c>
      <c r="C3666" t="str">
        <f t="shared" si="230"/>
        <v>employed</v>
      </c>
      <c r="D3666" t="s">
        <v>17</v>
      </c>
      <c r="E3666" t="s">
        <v>24</v>
      </c>
      <c r="F3666" t="s">
        <v>19</v>
      </c>
      <c r="G3666">
        <f t="shared" si="231"/>
        <v>0</v>
      </c>
      <c r="H3666" t="s">
        <v>25</v>
      </c>
      <c r="I3666" t="s">
        <v>19</v>
      </c>
      <c r="J3666" t="s">
        <v>20</v>
      </c>
      <c r="K3666">
        <v>18</v>
      </c>
      <c r="L3666" t="s">
        <v>43</v>
      </c>
      <c r="M3666" t="s">
        <v>22</v>
      </c>
      <c r="N3666">
        <v>1</v>
      </c>
      <c r="O3666">
        <v>-1</v>
      </c>
      <c r="P3666">
        <v>0</v>
      </c>
      <c r="Q3666">
        <v>351</v>
      </c>
      <c r="R3666">
        <f t="shared" si="228"/>
        <v>0</v>
      </c>
      <c r="S3666">
        <f t="shared" si="229"/>
        <v>1</v>
      </c>
      <c r="T3666">
        <v>467</v>
      </c>
      <c r="U3666" t="s">
        <v>19</v>
      </c>
    </row>
    <row r="3667" spans="1:21" x14ac:dyDescent="0.35">
      <c r="A3667">
        <v>26</v>
      </c>
      <c r="B3667" t="s">
        <v>23</v>
      </c>
      <c r="C3667" t="str">
        <f t="shared" si="230"/>
        <v>employed</v>
      </c>
      <c r="D3667" t="s">
        <v>29</v>
      </c>
      <c r="E3667" t="s">
        <v>24</v>
      </c>
      <c r="F3667" t="s">
        <v>19</v>
      </c>
      <c r="G3667">
        <f t="shared" si="231"/>
        <v>0</v>
      </c>
      <c r="H3667" t="s">
        <v>25</v>
      </c>
      <c r="I3667" t="s">
        <v>19</v>
      </c>
      <c r="J3667" t="s">
        <v>20</v>
      </c>
      <c r="K3667">
        <v>7</v>
      </c>
      <c r="L3667" t="s">
        <v>26</v>
      </c>
      <c r="M3667" t="s">
        <v>27</v>
      </c>
      <c r="N3667">
        <v>2</v>
      </c>
      <c r="O3667">
        <v>283</v>
      </c>
      <c r="P3667">
        <v>4</v>
      </c>
      <c r="Q3667">
        <v>5533</v>
      </c>
      <c r="R3667">
        <f t="shared" si="228"/>
        <v>0</v>
      </c>
      <c r="S3667">
        <f t="shared" si="229"/>
        <v>1</v>
      </c>
      <c r="T3667">
        <v>582</v>
      </c>
      <c r="U3667" t="s">
        <v>19</v>
      </c>
    </row>
    <row r="3668" spans="1:21" x14ac:dyDescent="0.35">
      <c r="A3668">
        <v>32</v>
      </c>
      <c r="B3668" t="s">
        <v>23</v>
      </c>
      <c r="C3668" t="str">
        <f t="shared" si="230"/>
        <v>employed</v>
      </c>
      <c r="D3668" t="s">
        <v>17</v>
      </c>
      <c r="E3668" t="s">
        <v>24</v>
      </c>
      <c r="F3668" t="s">
        <v>19</v>
      </c>
      <c r="G3668">
        <f t="shared" si="231"/>
        <v>0</v>
      </c>
      <c r="H3668" t="s">
        <v>25</v>
      </c>
      <c r="I3668" t="s">
        <v>19</v>
      </c>
      <c r="J3668" t="s">
        <v>20</v>
      </c>
      <c r="K3668">
        <v>15</v>
      </c>
      <c r="L3668" t="s">
        <v>26</v>
      </c>
      <c r="M3668" t="s">
        <v>22</v>
      </c>
      <c r="N3668">
        <v>1</v>
      </c>
      <c r="O3668">
        <v>-1</v>
      </c>
      <c r="P3668">
        <v>0</v>
      </c>
      <c r="Q3668">
        <v>38</v>
      </c>
      <c r="R3668">
        <f t="shared" si="228"/>
        <v>0</v>
      </c>
      <c r="S3668">
        <f t="shared" si="229"/>
        <v>1</v>
      </c>
      <c r="T3668">
        <v>744</v>
      </c>
      <c r="U3668" t="s">
        <v>25</v>
      </c>
    </row>
    <row r="3669" spans="1:21" x14ac:dyDescent="0.35">
      <c r="A3669">
        <v>30</v>
      </c>
      <c r="B3669" t="s">
        <v>28</v>
      </c>
      <c r="C3669" t="str">
        <f t="shared" si="230"/>
        <v>employed</v>
      </c>
      <c r="D3669" t="s">
        <v>29</v>
      </c>
      <c r="E3669" t="s">
        <v>30</v>
      </c>
      <c r="F3669" t="s">
        <v>25</v>
      </c>
      <c r="G3669">
        <f t="shared" si="231"/>
        <v>1</v>
      </c>
      <c r="H3669" t="s">
        <v>19</v>
      </c>
      <c r="I3669" t="s">
        <v>19</v>
      </c>
      <c r="J3669" t="s">
        <v>20</v>
      </c>
      <c r="K3669">
        <v>30</v>
      </c>
      <c r="L3669" t="s">
        <v>43</v>
      </c>
      <c r="M3669" t="s">
        <v>22</v>
      </c>
      <c r="N3669">
        <v>4</v>
      </c>
      <c r="O3669">
        <v>-1</v>
      </c>
      <c r="P3669">
        <v>0</v>
      </c>
      <c r="Q3669">
        <v>35</v>
      </c>
      <c r="R3669">
        <f t="shared" si="228"/>
        <v>0</v>
      </c>
      <c r="S3669">
        <f t="shared" si="229"/>
        <v>1</v>
      </c>
      <c r="T3669">
        <v>185</v>
      </c>
      <c r="U3669" t="s">
        <v>19</v>
      </c>
    </row>
    <row r="3670" spans="1:21" x14ac:dyDescent="0.35">
      <c r="A3670">
        <v>27</v>
      </c>
      <c r="B3670" t="s">
        <v>37</v>
      </c>
      <c r="C3670" t="str">
        <f t="shared" si="230"/>
        <v>employed</v>
      </c>
      <c r="D3670" t="s">
        <v>29</v>
      </c>
      <c r="E3670" t="s">
        <v>24</v>
      </c>
      <c r="F3670" t="s">
        <v>19</v>
      </c>
      <c r="G3670">
        <f t="shared" si="231"/>
        <v>0</v>
      </c>
      <c r="H3670" t="s">
        <v>25</v>
      </c>
      <c r="I3670" t="s">
        <v>19</v>
      </c>
      <c r="J3670" t="s">
        <v>20</v>
      </c>
      <c r="K3670">
        <v>12</v>
      </c>
      <c r="L3670" t="s">
        <v>26</v>
      </c>
      <c r="M3670" t="s">
        <v>22</v>
      </c>
      <c r="N3670">
        <v>5</v>
      </c>
      <c r="O3670">
        <v>-1</v>
      </c>
      <c r="P3670">
        <v>0</v>
      </c>
      <c r="Q3670">
        <v>235</v>
      </c>
      <c r="R3670">
        <f t="shared" si="228"/>
        <v>0</v>
      </c>
      <c r="S3670">
        <f t="shared" si="229"/>
        <v>1</v>
      </c>
      <c r="T3670">
        <v>13</v>
      </c>
      <c r="U3670" t="s">
        <v>19</v>
      </c>
    </row>
    <row r="3671" spans="1:21" x14ac:dyDescent="0.35">
      <c r="A3671">
        <v>42</v>
      </c>
      <c r="B3671" t="s">
        <v>39</v>
      </c>
      <c r="C3671" t="str">
        <f t="shared" si="230"/>
        <v>employed</v>
      </c>
      <c r="D3671" t="s">
        <v>29</v>
      </c>
      <c r="E3671" t="s">
        <v>24</v>
      </c>
      <c r="F3671" t="s">
        <v>19</v>
      </c>
      <c r="G3671">
        <f t="shared" si="231"/>
        <v>0</v>
      </c>
      <c r="H3671" t="s">
        <v>25</v>
      </c>
      <c r="I3671" t="s">
        <v>19</v>
      </c>
      <c r="J3671" t="s">
        <v>20</v>
      </c>
      <c r="K3671">
        <v>4</v>
      </c>
      <c r="L3671" t="s">
        <v>34</v>
      </c>
      <c r="M3671" t="s">
        <v>27</v>
      </c>
      <c r="N3671">
        <v>1</v>
      </c>
      <c r="O3671">
        <v>266</v>
      </c>
      <c r="P3671">
        <v>3</v>
      </c>
      <c r="Q3671">
        <v>30</v>
      </c>
      <c r="R3671">
        <f t="shared" si="228"/>
        <v>0</v>
      </c>
      <c r="S3671">
        <f t="shared" si="229"/>
        <v>1</v>
      </c>
      <c r="T3671">
        <v>98</v>
      </c>
      <c r="U3671" t="s">
        <v>19</v>
      </c>
    </row>
    <row r="3672" spans="1:21" x14ac:dyDescent="0.35">
      <c r="A3672">
        <v>33</v>
      </c>
      <c r="B3672" t="s">
        <v>33</v>
      </c>
      <c r="C3672" t="str">
        <f t="shared" si="230"/>
        <v>employed</v>
      </c>
      <c r="D3672" t="s">
        <v>29</v>
      </c>
      <c r="E3672" t="s">
        <v>18</v>
      </c>
      <c r="F3672" t="s">
        <v>19</v>
      </c>
      <c r="G3672">
        <f t="shared" si="231"/>
        <v>0</v>
      </c>
      <c r="H3672" t="s">
        <v>25</v>
      </c>
      <c r="I3672" t="s">
        <v>19</v>
      </c>
      <c r="J3672" t="s">
        <v>22</v>
      </c>
      <c r="K3672">
        <v>9</v>
      </c>
      <c r="L3672" t="s">
        <v>26</v>
      </c>
      <c r="M3672" t="s">
        <v>22</v>
      </c>
      <c r="N3672">
        <v>1</v>
      </c>
      <c r="O3672">
        <v>-1</v>
      </c>
      <c r="P3672">
        <v>0</v>
      </c>
      <c r="Q3672">
        <v>92</v>
      </c>
      <c r="R3672">
        <f t="shared" si="228"/>
        <v>0</v>
      </c>
      <c r="S3672">
        <f t="shared" si="229"/>
        <v>1</v>
      </c>
      <c r="T3672">
        <v>127</v>
      </c>
      <c r="U3672" t="s">
        <v>19</v>
      </c>
    </row>
    <row r="3673" spans="1:21" x14ac:dyDescent="0.35">
      <c r="A3673">
        <v>37</v>
      </c>
      <c r="B3673" t="s">
        <v>33</v>
      </c>
      <c r="C3673" t="str">
        <f t="shared" si="230"/>
        <v>employed</v>
      </c>
      <c r="D3673" t="s">
        <v>17</v>
      </c>
      <c r="E3673" t="s">
        <v>24</v>
      </c>
      <c r="F3673" t="s">
        <v>19</v>
      </c>
      <c r="G3673">
        <f t="shared" si="231"/>
        <v>0</v>
      </c>
      <c r="H3673" t="s">
        <v>19</v>
      </c>
      <c r="I3673" t="s">
        <v>19</v>
      </c>
      <c r="J3673" t="s">
        <v>22</v>
      </c>
      <c r="K3673">
        <v>3</v>
      </c>
      <c r="L3673" t="s">
        <v>32</v>
      </c>
      <c r="M3673" t="s">
        <v>22</v>
      </c>
      <c r="N3673">
        <v>2</v>
      </c>
      <c r="O3673">
        <v>-1</v>
      </c>
      <c r="P3673">
        <v>0</v>
      </c>
      <c r="Q3673">
        <v>67</v>
      </c>
      <c r="R3673">
        <f t="shared" si="228"/>
        <v>0</v>
      </c>
      <c r="S3673">
        <f t="shared" si="229"/>
        <v>1</v>
      </c>
      <c r="T3673">
        <v>45</v>
      </c>
      <c r="U3673" t="s">
        <v>19</v>
      </c>
    </row>
    <row r="3674" spans="1:21" x14ac:dyDescent="0.35">
      <c r="A3674">
        <v>45</v>
      </c>
      <c r="B3674" t="s">
        <v>33</v>
      </c>
      <c r="C3674" t="str">
        <f t="shared" si="230"/>
        <v>employed</v>
      </c>
      <c r="D3674" t="s">
        <v>17</v>
      </c>
      <c r="E3674" t="s">
        <v>24</v>
      </c>
      <c r="F3674" t="s">
        <v>19</v>
      </c>
      <c r="G3674">
        <f t="shared" si="231"/>
        <v>0</v>
      </c>
      <c r="H3674" t="s">
        <v>25</v>
      </c>
      <c r="I3674" t="s">
        <v>19</v>
      </c>
      <c r="J3674" t="s">
        <v>20</v>
      </c>
      <c r="K3674">
        <v>29</v>
      </c>
      <c r="L3674" t="s">
        <v>42</v>
      </c>
      <c r="M3674" t="s">
        <v>22</v>
      </c>
      <c r="N3674">
        <v>3</v>
      </c>
      <c r="O3674">
        <v>-1</v>
      </c>
      <c r="P3674">
        <v>0</v>
      </c>
      <c r="Q3674">
        <v>4022</v>
      </c>
      <c r="R3674">
        <f t="shared" si="228"/>
        <v>0</v>
      </c>
      <c r="S3674">
        <f t="shared" si="229"/>
        <v>1</v>
      </c>
      <c r="T3674">
        <v>244</v>
      </c>
      <c r="U3674" t="s">
        <v>19</v>
      </c>
    </row>
    <row r="3675" spans="1:21" x14ac:dyDescent="0.35">
      <c r="A3675">
        <v>36</v>
      </c>
      <c r="B3675" t="s">
        <v>38</v>
      </c>
      <c r="C3675" t="str">
        <f t="shared" si="230"/>
        <v>employed</v>
      </c>
      <c r="D3675" t="s">
        <v>17</v>
      </c>
      <c r="E3675" t="s">
        <v>30</v>
      </c>
      <c r="F3675" t="s">
        <v>19</v>
      </c>
      <c r="G3675">
        <f t="shared" si="231"/>
        <v>0</v>
      </c>
      <c r="H3675" t="s">
        <v>19</v>
      </c>
      <c r="I3675" t="s">
        <v>19</v>
      </c>
      <c r="J3675" t="s">
        <v>22</v>
      </c>
      <c r="K3675">
        <v>16</v>
      </c>
      <c r="L3675" t="s">
        <v>32</v>
      </c>
      <c r="M3675" t="s">
        <v>22</v>
      </c>
      <c r="N3675">
        <v>4</v>
      </c>
      <c r="O3675">
        <v>-1</v>
      </c>
      <c r="P3675">
        <v>0</v>
      </c>
      <c r="Q3675">
        <v>3057</v>
      </c>
      <c r="R3675">
        <f t="shared" si="228"/>
        <v>0</v>
      </c>
      <c r="S3675">
        <f t="shared" si="229"/>
        <v>1</v>
      </c>
      <c r="T3675">
        <v>2769</v>
      </c>
      <c r="U3675" t="s">
        <v>25</v>
      </c>
    </row>
    <row r="3676" spans="1:21" x14ac:dyDescent="0.35">
      <c r="A3676">
        <v>39</v>
      </c>
      <c r="B3676" t="s">
        <v>28</v>
      </c>
      <c r="C3676" t="str">
        <f t="shared" si="230"/>
        <v>employed</v>
      </c>
      <c r="D3676" t="s">
        <v>29</v>
      </c>
      <c r="E3676" t="s">
        <v>30</v>
      </c>
      <c r="F3676" t="s">
        <v>19</v>
      </c>
      <c r="G3676">
        <f t="shared" si="231"/>
        <v>0</v>
      </c>
      <c r="H3676" t="s">
        <v>25</v>
      </c>
      <c r="I3676" t="s">
        <v>19</v>
      </c>
      <c r="J3676" t="s">
        <v>20</v>
      </c>
      <c r="K3676">
        <v>12</v>
      </c>
      <c r="L3676" t="s">
        <v>26</v>
      </c>
      <c r="M3676" t="s">
        <v>27</v>
      </c>
      <c r="N3676">
        <v>4</v>
      </c>
      <c r="O3676">
        <v>369</v>
      </c>
      <c r="P3676">
        <v>3</v>
      </c>
      <c r="Q3676">
        <v>0</v>
      </c>
      <c r="R3676">
        <f t="shared" si="228"/>
        <v>0</v>
      </c>
      <c r="S3676">
        <f t="shared" si="229"/>
        <v>1</v>
      </c>
      <c r="T3676">
        <v>561</v>
      </c>
      <c r="U3676" t="s">
        <v>19</v>
      </c>
    </row>
    <row r="3677" spans="1:21" x14ac:dyDescent="0.35">
      <c r="A3677">
        <v>33</v>
      </c>
      <c r="B3677" t="s">
        <v>28</v>
      </c>
      <c r="C3677" t="str">
        <f t="shared" si="230"/>
        <v>employed</v>
      </c>
      <c r="D3677" t="s">
        <v>29</v>
      </c>
      <c r="E3677" t="s">
        <v>30</v>
      </c>
      <c r="F3677" t="s">
        <v>19</v>
      </c>
      <c r="G3677">
        <f t="shared" si="231"/>
        <v>0</v>
      </c>
      <c r="H3677" t="s">
        <v>19</v>
      </c>
      <c r="I3677" t="s">
        <v>19</v>
      </c>
      <c r="J3677" t="s">
        <v>20</v>
      </c>
      <c r="K3677">
        <v>22</v>
      </c>
      <c r="L3677" t="s">
        <v>40</v>
      </c>
      <c r="M3677" t="s">
        <v>22</v>
      </c>
      <c r="N3677">
        <v>1</v>
      </c>
      <c r="O3677">
        <v>-1</v>
      </c>
      <c r="P3677">
        <v>0</v>
      </c>
      <c r="Q3677">
        <v>349</v>
      </c>
      <c r="R3677">
        <f t="shared" si="228"/>
        <v>0</v>
      </c>
      <c r="S3677">
        <f t="shared" si="229"/>
        <v>1</v>
      </c>
      <c r="T3677">
        <v>182</v>
      </c>
      <c r="U3677" t="s">
        <v>19</v>
      </c>
    </row>
    <row r="3678" spans="1:21" x14ac:dyDescent="0.35">
      <c r="A3678">
        <v>47</v>
      </c>
      <c r="B3678" t="s">
        <v>23</v>
      </c>
      <c r="C3678" t="str">
        <f t="shared" si="230"/>
        <v>employed</v>
      </c>
      <c r="D3678" t="s">
        <v>17</v>
      </c>
      <c r="E3678" t="s">
        <v>24</v>
      </c>
      <c r="F3678" t="s">
        <v>19</v>
      </c>
      <c r="G3678">
        <f t="shared" si="231"/>
        <v>0</v>
      </c>
      <c r="H3678" t="s">
        <v>19</v>
      </c>
      <c r="I3678" t="s">
        <v>19</v>
      </c>
      <c r="J3678" t="s">
        <v>20</v>
      </c>
      <c r="K3678">
        <v>22</v>
      </c>
      <c r="L3678" t="s">
        <v>40</v>
      </c>
      <c r="M3678" t="s">
        <v>22</v>
      </c>
      <c r="N3678">
        <v>1</v>
      </c>
      <c r="O3678">
        <v>-1</v>
      </c>
      <c r="P3678">
        <v>0</v>
      </c>
      <c r="Q3678">
        <v>2322</v>
      </c>
      <c r="R3678">
        <f t="shared" si="228"/>
        <v>0</v>
      </c>
      <c r="S3678">
        <f t="shared" si="229"/>
        <v>1</v>
      </c>
      <c r="T3678">
        <v>618</v>
      </c>
      <c r="U3678" t="s">
        <v>19</v>
      </c>
    </row>
    <row r="3679" spans="1:21" x14ac:dyDescent="0.35">
      <c r="A3679">
        <v>49</v>
      </c>
      <c r="B3679" t="s">
        <v>38</v>
      </c>
      <c r="C3679" t="str">
        <f t="shared" si="230"/>
        <v>employed</v>
      </c>
      <c r="D3679" t="s">
        <v>17</v>
      </c>
      <c r="E3679" t="s">
        <v>24</v>
      </c>
      <c r="F3679" t="s">
        <v>19</v>
      </c>
      <c r="G3679">
        <f t="shared" si="231"/>
        <v>0</v>
      </c>
      <c r="H3679" t="s">
        <v>25</v>
      </c>
      <c r="I3679" t="s">
        <v>25</v>
      </c>
      <c r="J3679" t="s">
        <v>22</v>
      </c>
      <c r="K3679">
        <v>6</v>
      </c>
      <c r="L3679" t="s">
        <v>26</v>
      </c>
      <c r="M3679" t="s">
        <v>22</v>
      </c>
      <c r="N3679">
        <v>3</v>
      </c>
      <c r="O3679">
        <v>-1</v>
      </c>
      <c r="P3679">
        <v>0</v>
      </c>
      <c r="Q3679">
        <v>167</v>
      </c>
      <c r="R3679">
        <f t="shared" si="228"/>
        <v>1</v>
      </c>
      <c r="S3679">
        <f t="shared" si="229"/>
        <v>1</v>
      </c>
      <c r="T3679">
        <v>198</v>
      </c>
      <c r="U3679" t="s">
        <v>19</v>
      </c>
    </row>
    <row r="3680" spans="1:21" x14ac:dyDescent="0.35">
      <c r="A3680">
        <v>46</v>
      </c>
      <c r="B3680" t="s">
        <v>28</v>
      </c>
      <c r="C3680" t="str">
        <f t="shared" si="230"/>
        <v>employed</v>
      </c>
      <c r="D3680" t="s">
        <v>44</v>
      </c>
      <c r="E3680" t="s">
        <v>24</v>
      </c>
      <c r="F3680" t="s">
        <v>19</v>
      </c>
      <c r="G3680">
        <f t="shared" si="231"/>
        <v>0</v>
      </c>
      <c r="H3680" t="s">
        <v>19</v>
      </c>
      <c r="I3680" t="s">
        <v>19</v>
      </c>
      <c r="J3680" t="s">
        <v>20</v>
      </c>
      <c r="K3680">
        <v>19</v>
      </c>
      <c r="L3680" t="s">
        <v>40</v>
      </c>
      <c r="M3680" t="s">
        <v>22</v>
      </c>
      <c r="N3680">
        <v>6</v>
      </c>
      <c r="O3680">
        <v>-1</v>
      </c>
      <c r="P3680">
        <v>0</v>
      </c>
      <c r="Q3680">
        <v>558</v>
      </c>
      <c r="R3680">
        <f t="shared" si="228"/>
        <v>0</v>
      </c>
      <c r="S3680">
        <f t="shared" si="229"/>
        <v>1</v>
      </c>
      <c r="T3680">
        <v>126</v>
      </c>
      <c r="U3680" t="s">
        <v>19</v>
      </c>
    </row>
    <row r="3681" spans="1:21" x14ac:dyDescent="0.35">
      <c r="A3681">
        <v>31</v>
      </c>
      <c r="B3681" t="s">
        <v>23</v>
      </c>
      <c r="C3681" t="str">
        <f t="shared" si="230"/>
        <v>employed</v>
      </c>
      <c r="D3681" t="s">
        <v>17</v>
      </c>
      <c r="E3681" t="s">
        <v>24</v>
      </c>
      <c r="F3681" t="s">
        <v>19</v>
      </c>
      <c r="G3681">
        <f t="shared" si="231"/>
        <v>0</v>
      </c>
      <c r="H3681" t="s">
        <v>25</v>
      </c>
      <c r="I3681" t="s">
        <v>25</v>
      </c>
      <c r="J3681" t="s">
        <v>20</v>
      </c>
      <c r="K3681">
        <v>16</v>
      </c>
      <c r="L3681" t="s">
        <v>43</v>
      </c>
      <c r="M3681" t="s">
        <v>22</v>
      </c>
      <c r="N3681">
        <v>1</v>
      </c>
      <c r="O3681">
        <v>-1</v>
      </c>
      <c r="P3681">
        <v>0</v>
      </c>
      <c r="Q3681">
        <v>-230</v>
      </c>
      <c r="R3681">
        <f t="shared" si="228"/>
        <v>1</v>
      </c>
      <c r="S3681">
        <f t="shared" si="229"/>
        <v>1</v>
      </c>
      <c r="T3681">
        <v>715</v>
      </c>
      <c r="U3681" t="s">
        <v>19</v>
      </c>
    </row>
    <row r="3682" spans="1:21" x14ac:dyDescent="0.35">
      <c r="A3682">
        <v>43</v>
      </c>
      <c r="B3682" t="s">
        <v>16</v>
      </c>
      <c r="C3682" t="str">
        <f t="shared" si="230"/>
        <v>unemployed</v>
      </c>
      <c r="D3682" t="s">
        <v>44</v>
      </c>
      <c r="E3682" t="s">
        <v>24</v>
      </c>
      <c r="F3682" t="s">
        <v>19</v>
      </c>
      <c r="G3682">
        <f t="shared" si="231"/>
        <v>0</v>
      </c>
      <c r="H3682" t="s">
        <v>25</v>
      </c>
      <c r="I3682" t="s">
        <v>19</v>
      </c>
      <c r="J3682" t="s">
        <v>20</v>
      </c>
      <c r="K3682">
        <v>21</v>
      </c>
      <c r="L3682" t="s">
        <v>45</v>
      </c>
      <c r="M3682" t="s">
        <v>22</v>
      </c>
      <c r="N3682">
        <v>1</v>
      </c>
      <c r="O3682">
        <v>-1</v>
      </c>
      <c r="P3682">
        <v>0</v>
      </c>
      <c r="Q3682">
        <v>4094</v>
      </c>
      <c r="R3682">
        <f t="shared" si="228"/>
        <v>0</v>
      </c>
      <c r="S3682">
        <f t="shared" si="229"/>
        <v>0</v>
      </c>
      <c r="T3682">
        <v>63</v>
      </c>
      <c r="U3682" t="s">
        <v>19</v>
      </c>
    </row>
    <row r="3683" spans="1:21" x14ac:dyDescent="0.35">
      <c r="A3683">
        <v>30</v>
      </c>
      <c r="B3683" t="s">
        <v>33</v>
      </c>
      <c r="C3683" t="str">
        <f t="shared" si="230"/>
        <v>employed</v>
      </c>
      <c r="D3683" t="s">
        <v>29</v>
      </c>
      <c r="E3683" t="s">
        <v>24</v>
      </c>
      <c r="F3683" t="s">
        <v>25</v>
      </c>
      <c r="G3683">
        <f t="shared" si="231"/>
        <v>1</v>
      </c>
      <c r="H3683" t="s">
        <v>25</v>
      </c>
      <c r="I3683" t="s">
        <v>19</v>
      </c>
      <c r="J3683" t="s">
        <v>22</v>
      </c>
      <c r="K3683">
        <v>21</v>
      </c>
      <c r="L3683" t="s">
        <v>26</v>
      </c>
      <c r="M3683" t="s">
        <v>22</v>
      </c>
      <c r="N3683">
        <v>1</v>
      </c>
      <c r="O3683">
        <v>-1</v>
      </c>
      <c r="P3683">
        <v>0</v>
      </c>
      <c r="Q3683">
        <v>239</v>
      </c>
      <c r="R3683">
        <f t="shared" si="228"/>
        <v>0</v>
      </c>
      <c r="S3683">
        <f t="shared" si="229"/>
        <v>1</v>
      </c>
      <c r="T3683">
        <v>412</v>
      </c>
      <c r="U3683" t="s">
        <v>25</v>
      </c>
    </row>
    <row r="3684" spans="1:21" x14ac:dyDescent="0.35">
      <c r="A3684">
        <v>43</v>
      </c>
      <c r="B3684" t="s">
        <v>28</v>
      </c>
      <c r="C3684" t="str">
        <f t="shared" si="230"/>
        <v>employed</v>
      </c>
      <c r="D3684" t="s">
        <v>44</v>
      </c>
      <c r="E3684" t="s">
        <v>30</v>
      </c>
      <c r="F3684" t="s">
        <v>19</v>
      </c>
      <c r="G3684">
        <f t="shared" si="231"/>
        <v>0</v>
      </c>
      <c r="H3684" t="s">
        <v>19</v>
      </c>
      <c r="I3684" t="s">
        <v>19</v>
      </c>
      <c r="J3684" t="s">
        <v>20</v>
      </c>
      <c r="K3684">
        <v>13</v>
      </c>
      <c r="L3684" t="s">
        <v>26</v>
      </c>
      <c r="M3684" t="s">
        <v>27</v>
      </c>
      <c r="N3684">
        <v>1</v>
      </c>
      <c r="O3684">
        <v>363</v>
      </c>
      <c r="P3684">
        <v>22</v>
      </c>
      <c r="Q3684">
        <v>497</v>
      </c>
      <c r="R3684">
        <f t="shared" si="228"/>
        <v>0</v>
      </c>
      <c r="S3684">
        <f t="shared" si="229"/>
        <v>1</v>
      </c>
      <c r="T3684">
        <v>66</v>
      </c>
      <c r="U3684" t="s">
        <v>19</v>
      </c>
    </row>
    <row r="3685" spans="1:21" x14ac:dyDescent="0.35">
      <c r="A3685">
        <v>42</v>
      </c>
      <c r="B3685" t="s">
        <v>33</v>
      </c>
      <c r="C3685" t="str">
        <f t="shared" si="230"/>
        <v>employed</v>
      </c>
      <c r="D3685" t="s">
        <v>17</v>
      </c>
      <c r="E3685" t="s">
        <v>24</v>
      </c>
      <c r="F3685" t="s">
        <v>19</v>
      </c>
      <c r="G3685">
        <f t="shared" si="231"/>
        <v>0</v>
      </c>
      <c r="H3685" t="s">
        <v>25</v>
      </c>
      <c r="I3685" t="s">
        <v>19</v>
      </c>
      <c r="J3685" t="s">
        <v>20</v>
      </c>
      <c r="K3685">
        <v>17</v>
      </c>
      <c r="L3685" t="s">
        <v>45</v>
      </c>
      <c r="M3685" t="s">
        <v>22</v>
      </c>
      <c r="N3685">
        <v>1</v>
      </c>
      <c r="O3685">
        <v>-1</v>
      </c>
      <c r="P3685">
        <v>0</v>
      </c>
      <c r="Q3685">
        <v>179</v>
      </c>
      <c r="R3685">
        <f t="shared" si="228"/>
        <v>0</v>
      </c>
      <c r="S3685">
        <f t="shared" si="229"/>
        <v>1</v>
      </c>
      <c r="T3685">
        <v>96</v>
      </c>
      <c r="U3685" t="s">
        <v>19</v>
      </c>
    </row>
    <row r="3686" spans="1:21" x14ac:dyDescent="0.35">
      <c r="A3686">
        <v>30</v>
      </c>
      <c r="B3686" t="s">
        <v>39</v>
      </c>
      <c r="C3686" t="str">
        <f t="shared" si="230"/>
        <v>employed</v>
      </c>
      <c r="D3686" t="s">
        <v>29</v>
      </c>
      <c r="E3686" t="s">
        <v>30</v>
      </c>
      <c r="F3686" t="s">
        <v>19</v>
      </c>
      <c r="G3686">
        <f t="shared" si="231"/>
        <v>0</v>
      </c>
      <c r="H3686" t="s">
        <v>19</v>
      </c>
      <c r="I3686" t="s">
        <v>19</v>
      </c>
      <c r="J3686" t="s">
        <v>20</v>
      </c>
      <c r="K3686">
        <v>30</v>
      </c>
      <c r="L3686" t="s">
        <v>31</v>
      </c>
      <c r="M3686" t="s">
        <v>49</v>
      </c>
      <c r="N3686">
        <v>1</v>
      </c>
      <c r="O3686">
        <v>85</v>
      </c>
      <c r="P3686">
        <v>2</v>
      </c>
      <c r="Q3686">
        <v>305</v>
      </c>
      <c r="R3686">
        <f t="shared" si="228"/>
        <v>0</v>
      </c>
      <c r="S3686">
        <f t="shared" si="229"/>
        <v>1</v>
      </c>
      <c r="T3686">
        <v>633</v>
      </c>
      <c r="U3686" t="s">
        <v>25</v>
      </c>
    </row>
    <row r="3687" spans="1:21" x14ac:dyDescent="0.35">
      <c r="A3687">
        <v>33</v>
      </c>
      <c r="B3687" t="s">
        <v>28</v>
      </c>
      <c r="C3687" t="str">
        <f t="shared" si="230"/>
        <v>employed</v>
      </c>
      <c r="D3687" t="s">
        <v>29</v>
      </c>
      <c r="E3687" t="s">
        <v>30</v>
      </c>
      <c r="F3687" t="s">
        <v>19</v>
      </c>
      <c r="G3687">
        <f t="shared" si="231"/>
        <v>0</v>
      </c>
      <c r="H3687" t="s">
        <v>25</v>
      </c>
      <c r="I3687" t="s">
        <v>19</v>
      </c>
      <c r="J3687" t="s">
        <v>22</v>
      </c>
      <c r="K3687">
        <v>5</v>
      </c>
      <c r="L3687" t="s">
        <v>26</v>
      </c>
      <c r="M3687" t="s">
        <v>22</v>
      </c>
      <c r="N3687">
        <v>1</v>
      </c>
      <c r="O3687">
        <v>-1</v>
      </c>
      <c r="P3687">
        <v>0</v>
      </c>
      <c r="Q3687">
        <v>-67</v>
      </c>
      <c r="R3687">
        <f t="shared" si="228"/>
        <v>0</v>
      </c>
      <c r="S3687">
        <f t="shared" si="229"/>
        <v>1</v>
      </c>
      <c r="T3687">
        <v>364</v>
      </c>
      <c r="U3687" t="s">
        <v>19</v>
      </c>
    </row>
    <row r="3688" spans="1:21" x14ac:dyDescent="0.35">
      <c r="A3688">
        <v>41</v>
      </c>
      <c r="B3688" t="s">
        <v>39</v>
      </c>
      <c r="C3688" t="str">
        <f t="shared" si="230"/>
        <v>employed</v>
      </c>
      <c r="D3688" t="s">
        <v>17</v>
      </c>
      <c r="E3688" t="s">
        <v>24</v>
      </c>
      <c r="F3688" t="s">
        <v>19</v>
      </c>
      <c r="G3688">
        <f t="shared" si="231"/>
        <v>0</v>
      </c>
      <c r="H3688" t="s">
        <v>19</v>
      </c>
      <c r="I3688" t="s">
        <v>19</v>
      </c>
      <c r="J3688" t="s">
        <v>22</v>
      </c>
      <c r="K3688">
        <v>30</v>
      </c>
      <c r="L3688" t="s">
        <v>26</v>
      </c>
      <c r="M3688" t="s">
        <v>22</v>
      </c>
      <c r="N3688">
        <v>3</v>
      </c>
      <c r="O3688">
        <v>-1</v>
      </c>
      <c r="P3688">
        <v>0</v>
      </c>
      <c r="Q3688">
        <v>4539</v>
      </c>
      <c r="R3688">
        <f t="shared" si="228"/>
        <v>0</v>
      </c>
      <c r="S3688">
        <f t="shared" si="229"/>
        <v>1</v>
      </c>
      <c r="T3688">
        <v>298</v>
      </c>
      <c r="U3688" t="s">
        <v>19</v>
      </c>
    </row>
    <row r="3689" spans="1:21" x14ac:dyDescent="0.35">
      <c r="A3689">
        <v>29</v>
      </c>
      <c r="B3689" t="s">
        <v>33</v>
      </c>
      <c r="C3689" t="str">
        <f t="shared" si="230"/>
        <v>employed</v>
      </c>
      <c r="D3689" t="s">
        <v>29</v>
      </c>
      <c r="E3689" t="s">
        <v>24</v>
      </c>
      <c r="F3689" t="s">
        <v>19</v>
      </c>
      <c r="G3689">
        <f t="shared" si="231"/>
        <v>0</v>
      </c>
      <c r="H3689" t="s">
        <v>25</v>
      </c>
      <c r="I3689" t="s">
        <v>19</v>
      </c>
      <c r="J3689" t="s">
        <v>20</v>
      </c>
      <c r="K3689">
        <v>17</v>
      </c>
      <c r="L3689" t="s">
        <v>31</v>
      </c>
      <c r="M3689" t="s">
        <v>22</v>
      </c>
      <c r="N3689">
        <v>1</v>
      </c>
      <c r="O3689">
        <v>-1</v>
      </c>
      <c r="P3689">
        <v>0</v>
      </c>
      <c r="Q3689">
        <v>770</v>
      </c>
      <c r="R3689">
        <f t="shared" si="228"/>
        <v>0</v>
      </c>
      <c r="S3689">
        <f t="shared" si="229"/>
        <v>1</v>
      </c>
      <c r="T3689">
        <v>341</v>
      </c>
      <c r="U3689" t="s">
        <v>19</v>
      </c>
    </row>
    <row r="3690" spans="1:21" x14ac:dyDescent="0.35">
      <c r="A3690">
        <v>38</v>
      </c>
      <c r="B3690" t="s">
        <v>16</v>
      </c>
      <c r="C3690" t="str">
        <f t="shared" si="230"/>
        <v>unemployed</v>
      </c>
      <c r="D3690" t="s">
        <v>17</v>
      </c>
      <c r="E3690" t="s">
        <v>24</v>
      </c>
      <c r="F3690" t="s">
        <v>19</v>
      </c>
      <c r="G3690">
        <f t="shared" si="231"/>
        <v>0</v>
      </c>
      <c r="H3690" t="s">
        <v>25</v>
      </c>
      <c r="I3690" t="s">
        <v>19</v>
      </c>
      <c r="J3690" t="s">
        <v>22</v>
      </c>
      <c r="K3690">
        <v>26</v>
      </c>
      <c r="L3690" t="s">
        <v>26</v>
      </c>
      <c r="M3690" t="s">
        <v>22</v>
      </c>
      <c r="N3690">
        <v>1</v>
      </c>
      <c r="O3690">
        <v>-1</v>
      </c>
      <c r="P3690">
        <v>0</v>
      </c>
      <c r="Q3690">
        <v>-673</v>
      </c>
      <c r="R3690">
        <f t="shared" si="228"/>
        <v>0</v>
      </c>
      <c r="S3690">
        <f t="shared" si="229"/>
        <v>0</v>
      </c>
      <c r="T3690">
        <v>364</v>
      </c>
      <c r="U3690" t="s">
        <v>19</v>
      </c>
    </row>
    <row r="3691" spans="1:21" x14ac:dyDescent="0.35">
      <c r="A3691">
        <v>29</v>
      </c>
      <c r="B3691" t="s">
        <v>37</v>
      </c>
      <c r="C3691" t="str">
        <f t="shared" si="230"/>
        <v>employed</v>
      </c>
      <c r="D3691" t="s">
        <v>17</v>
      </c>
      <c r="E3691" t="s">
        <v>30</v>
      </c>
      <c r="F3691" t="s">
        <v>19</v>
      </c>
      <c r="G3691">
        <f t="shared" si="231"/>
        <v>0</v>
      </c>
      <c r="H3691" t="s">
        <v>25</v>
      </c>
      <c r="I3691" t="s">
        <v>19</v>
      </c>
      <c r="J3691" t="s">
        <v>20</v>
      </c>
      <c r="K3691">
        <v>12</v>
      </c>
      <c r="L3691" t="s">
        <v>32</v>
      </c>
      <c r="M3691" t="s">
        <v>27</v>
      </c>
      <c r="N3691">
        <v>7</v>
      </c>
      <c r="O3691">
        <v>330</v>
      </c>
      <c r="P3691">
        <v>1</v>
      </c>
      <c r="Q3691">
        <v>858</v>
      </c>
      <c r="R3691">
        <f t="shared" si="228"/>
        <v>0</v>
      </c>
      <c r="S3691">
        <f t="shared" si="229"/>
        <v>1</v>
      </c>
      <c r="T3691">
        <v>234</v>
      </c>
      <c r="U3691" t="s">
        <v>19</v>
      </c>
    </row>
    <row r="3692" spans="1:21" x14ac:dyDescent="0.35">
      <c r="A3692">
        <v>80</v>
      </c>
      <c r="B3692" t="s">
        <v>46</v>
      </c>
      <c r="C3692" t="str">
        <f t="shared" si="230"/>
        <v>employed</v>
      </c>
      <c r="D3692" t="s">
        <v>17</v>
      </c>
      <c r="E3692" t="s">
        <v>18</v>
      </c>
      <c r="F3692" t="s">
        <v>19</v>
      </c>
      <c r="G3692">
        <f t="shared" si="231"/>
        <v>0</v>
      </c>
      <c r="H3692" t="s">
        <v>19</v>
      </c>
      <c r="I3692" t="s">
        <v>19</v>
      </c>
      <c r="J3692" t="s">
        <v>20</v>
      </c>
      <c r="K3692">
        <v>23</v>
      </c>
      <c r="L3692" t="s">
        <v>34</v>
      </c>
      <c r="M3692" t="s">
        <v>27</v>
      </c>
      <c r="N3692">
        <v>1</v>
      </c>
      <c r="O3692">
        <v>189</v>
      </c>
      <c r="P3692">
        <v>1</v>
      </c>
      <c r="Q3692">
        <v>0</v>
      </c>
      <c r="R3692">
        <f t="shared" si="228"/>
        <v>0</v>
      </c>
      <c r="S3692">
        <f t="shared" si="229"/>
        <v>1</v>
      </c>
      <c r="T3692">
        <v>639</v>
      </c>
      <c r="U3692" t="s">
        <v>25</v>
      </c>
    </row>
    <row r="3693" spans="1:21" x14ac:dyDescent="0.35">
      <c r="A3693">
        <v>38</v>
      </c>
      <c r="B3693" t="s">
        <v>28</v>
      </c>
      <c r="C3693" t="str">
        <f t="shared" si="230"/>
        <v>employed</v>
      </c>
      <c r="D3693" t="s">
        <v>29</v>
      </c>
      <c r="E3693" t="s">
        <v>30</v>
      </c>
      <c r="F3693" t="s">
        <v>19</v>
      </c>
      <c r="G3693">
        <f t="shared" si="231"/>
        <v>0</v>
      </c>
      <c r="H3693" t="s">
        <v>19</v>
      </c>
      <c r="I3693" t="s">
        <v>19</v>
      </c>
      <c r="J3693" t="s">
        <v>20</v>
      </c>
      <c r="K3693">
        <v>8</v>
      </c>
      <c r="L3693" t="s">
        <v>40</v>
      </c>
      <c r="M3693" t="s">
        <v>22</v>
      </c>
      <c r="N3693">
        <v>4</v>
      </c>
      <c r="O3693">
        <v>-1</v>
      </c>
      <c r="P3693">
        <v>0</v>
      </c>
      <c r="Q3693">
        <v>5244</v>
      </c>
      <c r="R3693">
        <f t="shared" si="228"/>
        <v>0</v>
      </c>
      <c r="S3693">
        <f t="shared" si="229"/>
        <v>1</v>
      </c>
      <c r="T3693">
        <v>310</v>
      </c>
      <c r="U3693" t="s">
        <v>19</v>
      </c>
    </row>
    <row r="3694" spans="1:21" x14ac:dyDescent="0.35">
      <c r="A3694">
        <v>36</v>
      </c>
      <c r="B3694" t="s">
        <v>33</v>
      </c>
      <c r="C3694" t="str">
        <f t="shared" si="230"/>
        <v>employed</v>
      </c>
      <c r="D3694" t="s">
        <v>44</v>
      </c>
      <c r="E3694" t="s">
        <v>18</v>
      </c>
      <c r="F3694" t="s">
        <v>19</v>
      </c>
      <c r="G3694">
        <f t="shared" si="231"/>
        <v>0</v>
      </c>
      <c r="H3694" t="s">
        <v>25</v>
      </c>
      <c r="I3694" t="s">
        <v>19</v>
      </c>
      <c r="J3694" t="s">
        <v>22</v>
      </c>
      <c r="K3694">
        <v>2</v>
      </c>
      <c r="L3694" t="s">
        <v>32</v>
      </c>
      <c r="M3694" t="s">
        <v>22</v>
      </c>
      <c r="N3694">
        <v>4</v>
      </c>
      <c r="O3694">
        <v>-1</v>
      </c>
      <c r="P3694">
        <v>0</v>
      </c>
      <c r="Q3694">
        <v>117</v>
      </c>
      <c r="R3694">
        <f t="shared" si="228"/>
        <v>0</v>
      </c>
      <c r="S3694">
        <f t="shared" si="229"/>
        <v>1</v>
      </c>
      <c r="T3694">
        <v>123</v>
      </c>
      <c r="U3694" t="s">
        <v>19</v>
      </c>
    </row>
    <row r="3695" spans="1:21" x14ac:dyDescent="0.35">
      <c r="A3695">
        <v>38</v>
      </c>
      <c r="B3695" t="s">
        <v>35</v>
      </c>
      <c r="C3695" t="str">
        <f t="shared" si="230"/>
        <v>employed</v>
      </c>
      <c r="D3695" t="s">
        <v>17</v>
      </c>
      <c r="E3695" t="s">
        <v>30</v>
      </c>
      <c r="F3695" t="s">
        <v>19</v>
      </c>
      <c r="G3695">
        <f t="shared" si="231"/>
        <v>0</v>
      </c>
      <c r="H3695" t="s">
        <v>19</v>
      </c>
      <c r="I3695" t="s">
        <v>19</v>
      </c>
      <c r="J3695" t="s">
        <v>20</v>
      </c>
      <c r="K3695">
        <v>2</v>
      </c>
      <c r="L3695" t="s">
        <v>32</v>
      </c>
      <c r="M3695" t="s">
        <v>22</v>
      </c>
      <c r="N3695">
        <v>1</v>
      </c>
      <c r="O3695">
        <v>-1</v>
      </c>
      <c r="P3695">
        <v>0</v>
      </c>
      <c r="Q3695">
        <v>846</v>
      </c>
      <c r="R3695">
        <f t="shared" si="228"/>
        <v>0</v>
      </c>
      <c r="S3695">
        <f t="shared" si="229"/>
        <v>1</v>
      </c>
      <c r="T3695">
        <v>253</v>
      </c>
      <c r="U3695" t="s">
        <v>19</v>
      </c>
    </row>
    <row r="3696" spans="1:21" x14ac:dyDescent="0.35">
      <c r="A3696">
        <v>44</v>
      </c>
      <c r="B3696" t="s">
        <v>28</v>
      </c>
      <c r="C3696" t="str">
        <f t="shared" si="230"/>
        <v>employed</v>
      </c>
      <c r="D3696" t="s">
        <v>17</v>
      </c>
      <c r="E3696" t="s">
        <v>24</v>
      </c>
      <c r="F3696" t="s">
        <v>25</v>
      </c>
      <c r="G3696">
        <f t="shared" si="231"/>
        <v>1</v>
      </c>
      <c r="H3696" t="s">
        <v>25</v>
      </c>
      <c r="I3696" t="s">
        <v>19</v>
      </c>
      <c r="J3696" t="s">
        <v>20</v>
      </c>
      <c r="K3696">
        <v>11</v>
      </c>
      <c r="L3696" t="s">
        <v>43</v>
      </c>
      <c r="M3696" t="s">
        <v>22</v>
      </c>
      <c r="N3696">
        <v>2</v>
      </c>
      <c r="O3696">
        <v>-1</v>
      </c>
      <c r="P3696">
        <v>0</v>
      </c>
      <c r="Q3696">
        <v>0</v>
      </c>
      <c r="R3696">
        <f t="shared" si="228"/>
        <v>0</v>
      </c>
      <c r="S3696">
        <f t="shared" si="229"/>
        <v>1</v>
      </c>
      <c r="T3696">
        <v>96</v>
      </c>
      <c r="U3696" t="s">
        <v>19</v>
      </c>
    </row>
    <row r="3697" spans="1:21" x14ac:dyDescent="0.35">
      <c r="A3697">
        <v>31</v>
      </c>
      <c r="B3697" t="s">
        <v>28</v>
      </c>
      <c r="C3697" t="str">
        <f t="shared" si="230"/>
        <v>employed</v>
      </c>
      <c r="D3697" t="s">
        <v>17</v>
      </c>
      <c r="E3697" t="s">
        <v>30</v>
      </c>
      <c r="F3697" t="s">
        <v>19</v>
      </c>
      <c r="G3697">
        <f t="shared" si="231"/>
        <v>0</v>
      </c>
      <c r="H3697" t="s">
        <v>19</v>
      </c>
      <c r="I3697" t="s">
        <v>19</v>
      </c>
      <c r="J3697" t="s">
        <v>20</v>
      </c>
      <c r="K3697">
        <v>30</v>
      </c>
      <c r="L3697" t="s">
        <v>31</v>
      </c>
      <c r="M3697" t="s">
        <v>49</v>
      </c>
      <c r="N3697">
        <v>1</v>
      </c>
      <c r="O3697">
        <v>86</v>
      </c>
      <c r="P3697">
        <v>3</v>
      </c>
      <c r="Q3697">
        <v>1331</v>
      </c>
      <c r="R3697">
        <f t="shared" si="228"/>
        <v>0</v>
      </c>
      <c r="S3697">
        <f t="shared" si="229"/>
        <v>1</v>
      </c>
      <c r="T3697">
        <v>297</v>
      </c>
      <c r="U3697" t="s">
        <v>25</v>
      </c>
    </row>
    <row r="3698" spans="1:21" x14ac:dyDescent="0.35">
      <c r="A3698">
        <v>31</v>
      </c>
      <c r="B3698" t="s">
        <v>23</v>
      </c>
      <c r="C3698" t="str">
        <f t="shared" si="230"/>
        <v>employed</v>
      </c>
      <c r="D3698" t="s">
        <v>29</v>
      </c>
      <c r="E3698" t="s">
        <v>24</v>
      </c>
      <c r="F3698" t="s">
        <v>19</v>
      </c>
      <c r="G3698">
        <f t="shared" si="231"/>
        <v>0</v>
      </c>
      <c r="H3698" t="s">
        <v>25</v>
      </c>
      <c r="I3698" t="s">
        <v>25</v>
      </c>
      <c r="J3698" t="s">
        <v>22</v>
      </c>
      <c r="K3698">
        <v>26</v>
      </c>
      <c r="L3698" t="s">
        <v>26</v>
      </c>
      <c r="M3698" t="s">
        <v>22</v>
      </c>
      <c r="N3698">
        <v>2</v>
      </c>
      <c r="O3698">
        <v>-1</v>
      </c>
      <c r="P3698">
        <v>0</v>
      </c>
      <c r="Q3698">
        <v>31</v>
      </c>
      <c r="R3698">
        <f t="shared" si="228"/>
        <v>1</v>
      </c>
      <c r="S3698">
        <f t="shared" si="229"/>
        <v>1</v>
      </c>
      <c r="T3698">
        <v>501</v>
      </c>
      <c r="U3698" t="s">
        <v>19</v>
      </c>
    </row>
    <row r="3699" spans="1:21" x14ac:dyDescent="0.35">
      <c r="A3699">
        <v>57</v>
      </c>
      <c r="B3699" t="s">
        <v>39</v>
      </c>
      <c r="C3699" t="str">
        <f t="shared" si="230"/>
        <v>employed</v>
      </c>
      <c r="D3699" t="s">
        <v>44</v>
      </c>
      <c r="E3699" t="s">
        <v>18</v>
      </c>
      <c r="F3699" t="s">
        <v>19</v>
      </c>
      <c r="G3699">
        <f t="shared" si="231"/>
        <v>0</v>
      </c>
      <c r="H3699" t="s">
        <v>25</v>
      </c>
      <c r="I3699" t="s">
        <v>19</v>
      </c>
      <c r="J3699" t="s">
        <v>20</v>
      </c>
      <c r="K3699">
        <v>15</v>
      </c>
      <c r="L3699" t="s">
        <v>26</v>
      </c>
      <c r="M3699" t="s">
        <v>27</v>
      </c>
      <c r="N3699">
        <v>1</v>
      </c>
      <c r="O3699">
        <v>368</v>
      </c>
      <c r="P3699">
        <v>2</v>
      </c>
      <c r="Q3699">
        <v>179</v>
      </c>
      <c r="R3699">
        <f t="shared" si="228"/>
        <v>0</v>
      </c>
      <c r="S3699">
        <f t="shared" si="229"/>
        <v>1</v>
      </c>
      <c r="T3699">
        <v>67</v>
      </c>
      <c r="U3699" t="s">
        <v>19</v>
      </c>
    </row>
    <row r="3700" spans="1:21" x14ac:dyDescent="0.35">
      <c r="A3700">
        <v>37</v>
      </c>
      <c r="B3700" t="s">
        <v>33</v>
      </c>
      <c r="C3700" t="str">
        <f t="shared" si="230"/>
        <v>employed</v>
      </c>
      <c r="D3700" t="s">
        <v>17</v>
      </c>
      <c r="E3700" t="s">
        <v>18</v>
      </c>
      <c r="F3700" t="s">
        <v>19</v>
      </c>
      <c r="G3700">
        <f t="shared" si="231"/>
        <v>0</v>
      </c>
      <c r="H3700" t="s">
        <v>25</v>
      </c>
      <c r="I3700" t="s">
        <v>19</v>
      </c>
      <c r="J3700" t="s">
        <v>22</v>
      </c>
      <c r="K3700">
        <v>21</v>
      </c>
      <c r="L3700" t="s">
        <v>26</v>
      </c>
      <c r="M3700" t="s">
        <v>22</v>
      </c>
      <c r="N3700">
        <v>1</v>
      </c>
      <c r="O3700">
        <v>-1</v>
      </c>
      <c r="P3700">
        <v>0</v>
      </c>
      <c r="Q3700">
        <v>543</v>
      </c>
      <c r="R3700">
        <f t="shared" si="228"/>
        <v>0</v>
      </c>
      <c r="S3700">
        <f t="shared" si="229"/>
        <v>1</v>
      </c>
      <c r="T3700">
        <v>281</v>
      </c>
      <c r="U3700" t="s">
        <v>19</v>
      </c>
    </row>
    <row r="3701" spans="1:21" x14ac:dyDescent="0.35">
      <c r="A3701">
        <v>50</v>
      </c>
      <c r="B3701" t="s">
        <v>33</v>
      </c>
      <c r="C3701" t="str">
        <f t="shared" si="230"/>
        <v>employed</v>
      </c>
      <c r="D3701" t="s">
        <v>17</v>
      </c>
      <c r="E3701" t="s">
        <v>24</v>
      </c>
      <c r="F3701" t="s">
        <v>19</v>
      </c>
      <c r="G3701">
        <f t="shared" si="231"/>
        <v>0</v>
      </c>
      <c r="H3701" t="s">
        <v>25</v>
      </c>
      <c r="I3701" t="s">
        <v>25</v>
      </c>
      <c r="J3701" t="s">
        <v>20</v>
      </c>
      <c r="K3701">
        <v>5</v>
      </c>
      <c r="L3701" t="s">
        <v>26</v>
      </c>
      <c r="M3701" t="s">
        <v>22</v>
      </c>
      <c r="N3701">
        <v>2</v>
      </c>
      <c r="O3701">
        <v>-1</v>
      </c>
      <c r="P3701">
        <v>0</v>
      </c>
      <c r="Q3701">
        <v>253</v>
      </c>
      <c r="R3701">
        <f t="shared" si="228"/>
        <v>1</v>
      </c>
      <c r="S3701">
        <f t="shared" si="229"/>
        <v>1</v>
      </c>
      <c r="T3701">
        <v>475</v>
      </c>
      <c r="U3701" t="s">
        <v>19</v>
      </c>
    </row>
    <row r="3702" spans="1:21" x14ac:dyDescent="0.35">
      <c r="A3702">
        <v>60</v>
      </c>
      <c r="B3702" t="s">
        <v>47</v>
      </c>
      <c r="C3702" t="str">
        <f t="shared" si="230"/>
        <v>unemployed</v>
      </c>
      <c r="D3702" t="s">
        <v>17</v>
      </c>
      <c r="E3702" t="s">
        <v>18</v>
      </c>
      <c r="F3702" t="s">
        <v>19</v>
      </c>
      <c r="G3702">
        <f t="shared" si="231"/>
        <v>0</v>
      </c>
      <c r="H3702" t="s">
        <v>19</v>
      </c>
      <c r="I3702" t="s">
        <v>19</v>
      </c>
      <c r="J3702" t="s">
        <v>20</v>
      </c>
      <c r="K3702">
        <v>6</v>
      </c>
      <c r="L3702" t="s">
        <v>21</v>
      </c>
      <c r="M3702" t="s">
        <v>22</v>
      </c>
      <c r="N3702">
        <v>1</v>
      </c>
      <c r="O3702">
        <v>-1</v>
      </c>
      <c r="P3702">
        <v>0</v>
      </c>
      <c r="Q3702">
        <v>71188</v>
      </c>
      <c r="R3702">
        <f t="shared" si="228"/>
        <v>0</v>
      </c>
      <c r="S3702">
        <f t="shared" si="229"/>
        <v>0</v>
      </c>
      <c r="T3702">
        <v>205</v>
      </c>
      <c r="U3702" t="s">
        <v>19</v>
      </c>
    </row>
    <row r="3703" spans="1:21" x14ac:dyDescent="0.35">
      <c r="A3703">
        <v>51</v>
      </c>
      <c r="B3703" t="s">
        <v>28</v>
      </c>
      <c r="C3703" t="str">
        <f t="shared" si="230"/>
        <v>employed</v>
      </c>
      <c r="D3703" t="s">
        <v>17</v>
      </c>
      <c r="E3703" t="s">
        <v>30</v>
      </c>
      <c r="F3703" t="s">
        <v>19</v>
      </c>
      <c r="G3703">
        <f t="shared" si="231"/>
        <v>0</v>
      </c>
      <c r="H3703" t="s">
        <v>25</v>
      </c>
      <c r="I3703" t="s">
        <v>19</v>
      </c>
      <c r="J3703" t="s">
        <v>20</v>
      </c>
      <c r="K3703">
        <v>8</v>
      </c>
      <c r="L3703" t="s">
        <v>21</v>
      </c>
      <c r="M3703" t="s">
        <v>36</v>
      </c>
      <c r="N3703">
        <v>1</v>
      </c>
      <c r="O3703">
        <v>102</v>
      </c>
      <c r="P3703">
        <v>8</v>
      </c>
      <c r="Q3703">
        <v>5108</v>
      </c>
      <c r="R3703">
        <f t="shared" si="228"/>
        <v>0</v>
      </c>
      <c r="S3703">
        <f t="shared" si="229"/>
        <v>1</v>
      </c>
      <c r="T3703">
        <v>272</v>
      </c>
      <c r="U3703" t="s">
        <v>19</v>
      </c>
    </row>
    <row r="3704" spans="1:21" x14ac:dyDescent="0.35">
      <c r="A3704">
        <v>48</v>
      </c>
      <c r="B3704" t="s">
        <v>33</v>
      </c>
      <c r="C3704" t="str">
        <f t="shared" si="230"/>
        <v>employed</v>
      </c>
      <c r="D3704" t="s">
        <v>17</v>
      </c>
      <c r="E3704" t="s">
        <v>24</v>
      </c>
      <c r="F3704" t="s">
        <v>19</v>
      </c>
      <c r="G3704">
        <f t="shared" si="231"/>
        <v>0</v>
      </c>
      <c r="H3704" t="s">
        <v>25</v>
      </c>
      <c r="I3704" t="s">
        <v>19</v>
      </c>
      <c r="J3704" t="s">
        <v>20</v>
      </c>
      <c r="K3704">
        <v>15</v>
      </c>
      <c r="L3704" t="s">
        <v>31</v>
      </c>
      <c r="M3704" t="s">
        <v>22</v>
      </c>
      <c r="N3704">
        <v>1</v>
      </c>
      <c r="O3704">
        <v>-1</v>
      </c>
      <c r="P3704">
        <v>0</v>
      </c>
      <c r="Q3704">
        <v>1738</v>
      </c>
      <c r="R3704">
        <f t="shared" si="228"/>
        <v>0</v>
      </c>
      <c r="S3704">
        <f t="shared" si="229"/>
        <v>1</v>
      </c>
      <c r="T3704">
        <v>349</v>
      </c>
      <c r="U3704" t="s">
        <v>19</v>
      </c>
    </row>
    <row r="3705" spans="1:21" x14ac:dyDescent="0.35">
      <c r="A3705">
        <v>42</v>
      </c>
      <c r="B3705" t="s">
        <v>33</v>
      </c>
      <c r="C3705" t="str">
        <f t="shared" si="230"/>
        <v>employed</v>
      </c>
      <c r="D3705" t="s">
        <v>17</v>
      </c>
      <c r="E3705" t="s">
        <v>18</v>
      </c>
      <c r="F3705" t="s">
        <v>19</v>
      </c>
      <c r="G3705">
        <f t="shared" si="231"/>
        <v>0</v>
      </c>
      <c r="H3705" t="s">
        <v>25</v>
      </c>
      <c r="I3705" t="s">
        <v>19</v>
      </c>
      <c r="J3705" t="s">
        <v>20</v>
      </c>
      <c r="K3705">
        <v>3</v>
      </c>
      <c r="L3705" t="s">
        <v>34</v>
      </c>
      <c r="M3705" t="s">
        <v>27</v>
      </c>
      <c r="N3705">
        <v>4</v>
      </c>
      <c r="O3705">
        <v>271</v>
      </c>
      <c r="P3705">
        <v>5</v>
      </c>
      <c r="Q3705">
        <v>-97</v>
      </c>
      <c r="R3705">
        <f t="shared" si="228"/>
        <v>0</v>
      </c>
      <c r="S3705">
        <f t="shared" si="229"/>
        <v>1</v>
      </c>
      <c r="T3705">
        <v>216</v>
      </c>
      <c r="U3705" t="s">
        <v>19</v>
      </c>
    </row>
    <row r="3706" spans="1:21" x14ac:dyDescent="0.35">
      <c r="A3706">
        <v>36</v>
      </c>
      <c r="B3706" t="s">
        <v>33</v>
      </c>
      <c r="C3706" t="str">
        <f t="shared" si="230"/>
        <v>employed</v>
      </c>
      <c r="D3706" t="s">
        <v>17</v>
      </c>
      <c r="E3706" t="s">
        <v>24</v>
      </c>
      <c r="F3706" t="s">
        <v>19</v>
      </c>
      <c r="G3706">
        <f t="shared" si="231"/>
        <v>0</v>
      </c>
      <c r="H3706" t="s">
        <v>25</v>
      </c>
      <c r="I3706" t="s">
        <v>19</v>
      </c>
      <c r="J3706" t="s">
        <v>20</v>
      </c>
      <c r="K3706">
        <v>9</v>
      </c>
      <c r="L3706" t="s">
        <v>43</v>
      </c>
      <c r="M3706" t="s">
        <v>22</v>
      </c>
      <c r="N3706">
        <v>1</v>
      </c>
      <c r="O3706">
        <v>-1</v>
      </c>
      <c r="P3706">
        <v>0</v>
      </c>
      <c r="Q3706">
        <v>199</v>
      </c>
      <c r="R3706">
        <f t="shared" si="228"/>
        <v>0</v>
      </c>
      <c r="S3706">
        <f t="shared" si="229"/>
        <v>1</v>
      </c>
      <c r="T3706">
        <v>183</v>
      </c>
      <c r="U3706" t="s">
        <v>19</v>
      </c>
    </row>
    <row r="3707" spans="1:21" x14ac:dyDescent="0.35">
      <c r="A3707">
        <v>43</v>
      </c>
      <c r="B3707" t="s">
        <v>28</v>
      </c>
      <c r="C3707" t="str">
        <f t="shared" si="230"/>
        <v>employed</v>
      </c>
      <c r="D3707" t="s">
        <v>17</v>
      </c>
      <c r="E3707" t="s">
        <v>30</v>
      </c>
      <c r="F3707" t="s">
        <v>19</v>
      </c>
      <c r="G3707">
        <f t="shared" si="231"/>
        <v>0</v>
      </c>
      <c r="H3707" t="s">
        <v>25</v>
      </c>
      <c r="I3707" t="s">
        <v>19</v>
      </c>
      <c r="J3707" t="s">
        <v>20</v>
      </c>
      <c r="K3707">
        <v>8</v>
      </c>
      <c r="L3707" t="s">
        <v>26</v>
      </c>
      <c r="M3707" t="s">
        <v>36</v>
      </c>
      <c r="N3707">
        <v>1</v>
      </c>
      <c r="O3707">
        <v>172</v>
      </c>
      <c r="P3707">
        <v>2</v>
      </c>
      <c r="Q3707">
        <v>489</v>
      </c>
      <c r="R3707">
        <f t="shared" si="228"/>
        <v>0</v>
      </c>
      <c r="S3707">
        <f t="shared" si="229"/>
        <v>1</v>
      </c>
      <c r="T3707">
        <v>130</v>
      </c>
      <c r="U3707" t="s">
        <v>19</v>
      </c>
    </row>
    <row r="3708" spans="1:21" x14ac:dyDescent="0.35">
      <c r="A3708">
        <v>31</v>
      </c>
      <c r="B3708" t="s">
        <v>39</v>
      </c>
      <c r="C3708" t="str">
        <f t="shared" si="230"/>
        <v>employed</v>
      </c>
      <c r="D3708" t="s">
        <v>17</v>
      </c>
      <c r="E3708" t="s">
        <v>18</v>
      </c>
      <c r="F3708" t="s">
        <v>19</v>
      </c>
      <c r="G3708">
        <f t="shared" si="231"/>
        <v>0</v>
      </c>
      <c r="H3708" t="s">
        <v>25</v>
      </c>
      <c r="I3708" t="s">
        <v>25</v>
      </c>
      <c r="J3708" t="s">
        <v>22</v>
      </c>
      <c r="K3708">
        <v>4</v>
      </c>
      <c r="L3708" t="s">
        <v>32</v>
      </c>
      <c r="M3708" t="s">
        <v>22</v>
      </c>
      <c r="N3708">
        <v>6</v>
      </c>
      <c r="O3708">
        <v>-1</v>
      </c>
      <c r="P3708">
        <v>0</v>
      </c>
      <c r="Q3708">
        <v>355</v>
      </c>
      <c r="R3708">
        <f t="shared" si="228"/>
        <v>1</v>
      </c>
      <c r="S3708">
        <f t="shared" si="229"/>
        <v>1</v>
      </c>
      <c r="T3708">
        <v>61</v>
      </c>
      <c r="U3708" t="s">
        <v>19</v>
      </c>
    </row>
    <row r="3709" spans="1:21" x14ac:dyDescent="0.35">
      <c r="A3709">
        <v>49</v>
      </c>
      <c r="B3709" t="s">
        <v>37</v>
      </c>
      <c r="C3709" t="str">
        <f t="shared" si="230"/>
        <v>employed</v>
      </c>
      <c r="D3709" t="s">
        <v>29</v>
      </c>
      <c r="E3709" t="s">
        <v>24</v>
      </c>
      <c r="F3709" t="s">
        <v>19</v>
      </c>
      <c r="G3709">
        <f t="shared" si="231"/>
        <v>0</v>
      </c>
      <c r="H3709" t="s">
        <v>25</v>
      </c>
      <c r="I3709" t="s">
        <v>19</v>
      </c>
      <c r="J3709" t="s">
        <v>22</v>
      </c>
      <c r="K3709">
        <v>6</v>
      </c>
      <c r="L3709" t="s">
        <v>32</v>
      </c>
      <c r="M3709" t="s">
        <v>22</v>
      </c>
      <c r="N3709">
        <v>2</v>
      </c>
      <c r="O3709">
        <v>-1</v>
      </c>
      <c r="P3709">
        <v>0</v>
      </c>
      <c r="Q3709">
        <v>-97</v>
      </c>
      <c r="R3709">
        <f t="shared" si="228"/>
        <v>0</v>
      </c>
      <c r="S3709">
        <f t="shared" si="229"/>
        <v>1</v>
      </c>
      <c r="T3709">
        <v>92</v>
      </c>
      <c r="U3709" t="s">
        <v>19</v>
      </c>
    </row>
    <row r="3710" spans="1:21" x14ac:dyDescent="0.35">
      <c r="A3710">
        <v>35</v>
      </c>
      <c r="B3710" t="s">
        <v>28</v>
      </c>
      <c r="C3710" t="str">
        <f t="shared" si="230"/>
        <v>employed</v>
      </c>
      <c r="D3710" t="s">
        <v>44</v>
      </c>
      <c r="E3710" t="s">
        <v>30</v>
      </c>
      <c r="F3710" t="s">
        <v>19</v>
      </c>
      <c r="G3710">
        <f t="shared" si="231"/>
        <v>0</v>
      </c>
      <c r="H3710" t="s">
        <v>19</v>
      </c>
      <c r="I3710" t="s">
        <v>25</v>
      </c>
      <c r="J3710" t="s">
        <v>20</v>
      </c>
      <c r="K3710">
        <v>5</v>
      </c>
      <c r="L3710" t="s">
        <v>40</v>
      </c>
      <c r="M3710" t="s">
        <v>22</v>
      </c>
      <c r="N3710">
        <v>2</v>
      </c>
      <c r="O3710">
        <v>-1</v>
      </c>
      <c r="P3710">
        <v>0</v>
      </c>
      <c r="Q3710">
        <v>473</v>
      </c>
      <c r="R3710">
        <f t="shared" si="228"/>
        <v>0</v>
      </c>
      <c r="S3710">
        <f t="shared" si="229"/>
        <v>1</v>
      </c>
      <c r="T3710">
        <v>37</v>
      </c>
      <c r="U3710" t="s">
        <v>19</v>
      </c>
    </row>
    <row r="3711" spans="1:21" x14ac:dyDescent="0.35">
      <c r="A3711">
        <v>44</v>
      </c>
      <c r="B3711" t="s">
        <v>38</v>
      </c>
      <c r="C3711" t="str">
        <f t="shared" si="230"/>
        <v>employed</v>
      </c>
      <c r="D3711" t="s">
        <v>17</v>
      </c>
      <c r="E3711" t="s">
        <v>24</v>
      </c>
      <c r="F3711" t="s">
        <v>19</v>
      </c>
      <c r="G3711">
        <f t="shared" si="231"/>
        <v>0</v>
      </c>
      <c r="H3711" t="s">
        <v>25</v>
      </c>
      <c r="I3711" t="s">
        <v>19</v>
      </c>
      <c r="J3711" t="s">
        <v>20</v>
      </c>
      <c r="K3711">
        <v>19</v>
      </c>
      <c r="L3711" t="s">
        <v>45</v>
      </c>
      <c r="M3711" t="s">
        <v>22</v>
      </c>
      <c r="N3711">
        <v>2</v>
      </c>
      <c r="O3711">
        <v>-1</v>
      </c>
      <c r="P3711">
        <v>0</v>
      </c>
      <c r="Q3711">
        <v>6649</v>
      </c>
      <c r="R3711">
        <f t="shared" si="228"/>
        <v>0</v>
      </c>
      <c r="S3711">
        <f t="shared" si="229"/>
        <v>1</v>
      </c>
      <c r="T3711">
        <v>354</v>
      </c>
      <c r="U3711" t="s">
        <v>19</v>
      </c>
    </row>
    <row r="3712" spans="1:21" x14ac:dyDescent="0.35">
      <c r="A3712">
        <v>34</v>
      </c>
      <c r="B3712" t="s">
        <v>35</v>
      </c>
      <c r="C3712" t="str">
        <f t="shared" si="230"/>
        <v>employed</v>
      </c>
      <c r="D3712" t="s">
        <v>17</v>
      </c>
      <c r="E3712" t="s">
        <v>30</v>
      </c>
      <c r="F3712" t="s">
        <v>19</v>
      </c>
      <c r="G3712">
        <f t="shared" si="231"/>
        <v>0</v>
      </c>
      <c r="H3712" t="s">
        <v>19</v>
      </c>
      <c r="I3712" t="s">
        <v>19</v>
      </c>
      <c r="J3712" t="s">
        <v>20</v>
      </c>
      <c r="K3712">
        <v>4</v>
      </c>
      <c r="L3712" t="s">
        <v>26</v>
      </c>
      <c r="M3712" t="s">
        <v>36</v>
      </c>
      <c r="N3712">
        <v>1</v>
      </c>
      <c r="O3712">
        <v>78</v>
      </c>
      <c r="P3712">
        <v>8</v>
      </c>
      <c r="Q3712">
        <v>263</v>
      </c>
      <c r="R3712">
        <f t="shared" si="228"/>
        <v>0</v>
      </c>
      <c r="S3712">
        <f t="shared" si="229"/>
        <v>1</v>
      </c>
      <c r="T3712">
        <v>203</v>
      </c>
      <c r="U3712" t="s">
        <v>19</v>
      </c>
    </row>
    <row r="3713" spans="1:21" x14ac:dyDescent="0.35">
      <c r="A3713">
        <v>46</v>
      </c>
      <c r="B3713" t="s">
        <v>33</v>
      </c>
      <c r="C3713" t="str">
        <f t="shared" si="230"/>
        <v>employed</v>
      </c>
      <c r="D3713" t="s">
        <v>17</v>
      </c>
      <c r="E3713" t="s">
        <v>24</v>
      </c>
      <c r="F3713" t="s">
        <v>19</v>
      </c>
      <c r="G3713">
        <f t="shared" si="231"/>
        <v>0</v>
      </c>
      <c r="H3713" t="s">
        <v>19</v>
      </c>
      <c r="I3713" t="s">
        <v>19</v>
      </c>
      <c r="J3713" t="s">
        <v>22</v>
      </c>
      <c r="K3713">
        <v>13</v>
      </c>
      <c r="L3713" t="s">
        <v>26</v>
      </c>
      <c r="M3713" t="s">
        <v>22</v>
      </c>
      <c r="N3713">
        <v>1</v>
      </c>
      <c r="O3713">
        <v>-1</v>
      </c>
      <c r="P3713">
        <v>0</v>
      </c>
      <c r="Q3713">
        <v>781</v>
      </c>
      <c r="R3713">
        <f t="shared" si="228"/>
        <v>0</v>
      </c>
      <c r="S3713">
        <f t="shared" si="229"/>
        <v>1</v>
      </c>
      <c r="T3713">
        <v>152</v>
      </c>
      <c r="U3713" t="s">
        <v>19</v>
      </c>
    </row>
    <row r="3714" spans="1:21" x14ac:dyDescent="0.35">
      <c r="A3714">
        <v>49</v>
      </c>
      <c r="B3714" t="s">
        <v>33</v>
      </c>
      <c r="C3714" t="str">
        <f t="shared" si="230"/>
        <v>employed</v>
      </c>
      <c r="D3714" t="s">
        <v>17</v>
      </c>
      <c r="E3714" t="s">
        <v>18</v>
      </c>
      <c r="F3714" t="s">
        <v>19</v>
      </c>
      <c r="G3714">
        <f t="shared" si="231"/>
        <v>0</v>
      </c>
      <c r="H3714" t="s">
        <v>25</v>
      </c>
      <c r="I3714" t="s">
        <v>19</v>
      </c>
      <c r="J3714" t="s">
        <v>22</v>
      </c>
      <c r="K3714">
        <v>2</v>
      </c>
      <c r="L3714" t="s">
        <v>32</v>
      </c>
      <c r="M3714" t="s">
        <v>22</v>
      </c>
      <c r="N3714">
        <v>5</v>
      </c>
      <c r="O3714">
        <v>-1</v>
      </c>
      <c r="P3714">
        <v>0</v>
      </c>
      <c r="Q3714">
        <v>1032</v>
      </c>
      <c r="R3714">
        <f t="shared" ref="R3714:R3777" si="232">IF( AND(H3714="yes", I3714="yes"),1,0)</f>
        <v>0</v>
      </c>
      <c r="S3714">
        <f t="shared" ref="S3714:S3777" si="233">IF(C3714="unemployed",0,1)</f>
        <v>1</v>
      </c>
      <c r="T3714">
        <v>41</v>
      </c>
      <c r="U3714" t="s">
        <v>19</v>
      </c>
    </row>
    <row r="3715" spans="1:21" x14ac:dyDescent="0.35">
      <c r="A3715">
        <v>32</v>
      </c>
      <c r="B3715" t="s">
        <v>33</v>
      </c>
      <c r="C3715" t="str">
        <f t="shared" ref="C3715:C3778" si="234">IF(B3715="unemployed",B3715,IF(B3715="student","unemployed",IF(B3715="retired","unemployed","employed")))</f>
        <v>employed</v>
      </c>
      <c r="D3715" t="s">
        <v>17</v>
      </c>
      <c r="E3715" t="s">
        <v>24</v>
      </c>
      <c r="F3715" t="s">
        <v>19</v>
      </c>
      <c r="G3715">
        <f t="shared" ref="G3715:G3778" si="235">IF(F3715="yes",1,0)</f>
        <v>0</v>
      </c>
      <c r="H3715" t="s">
        <v>19</v>
      </c>
      <c r="I3715" t="s">
        <v>19</v>
      </c>
      <c r="J3715" t="s">
        <v>20</v>
      </c>
      <c r="K3715">
        <v>4</v>
      </c>
      <c r="L3715" t="s">
        <v>26</v>
      </c>
      <c r="M3715" t="s">
        <v>22</v>
      </c>
      <c r="N3715">
        <v>5</v>
      </c>
      <c r="O3715">
        <v>-1</v>
      </c>
      <c r="P3715">
        <v>0</v>
      </c>
      <c r="Q3715">
        <v>119</v>
      </c>
      <c r="R3715">
        <f t="shared" si="232"/>
        <v>0</v>
      </c>
      <c r="S3715">
        <f t="shared" si="233"/>
        <v>1</v>
      </c>
      <c r="T3715">
        <v>20</v>
      </c>
      <c r="U3715" t="s">
        <v>19</v>
      </c>
    </row>
    <row r="3716" spans="1:21" x14ac:dyDescent="0.35">
      <c r="A3716">
        <v>35</v>
      </c>
      <c r="B3716" t="s">
        <v>28</v>
      </c>
      <c r="C3716" t="str">
        <f t="shared" si="234"/>
        <v>employed</v>
      </c>
      <c r="D3716" t="s">
        <v>44</v>
      </c>
      <c r="E3716" t="s">
        <v>30</v>
      </c>
      <c r="F3716" t="s">
        <v>19</v>
      </c>
      <c r="G3716">
        <f t="shared" si="235"/>
        <v>0</v>
      </c>
      <c r="H3716" t="s">
        <v>25</v>
      </c>
      <c r="I3716" t="s">
        <v>19</v>
      </c>
      <c r="J3716" t="s">
        <v>20</v>
      </c>
      <c r="K3716">
        <v>11</v>
      </c>
      <c r="L3716" t="s">
        <v>26</v>
      </c>
      <c r="M3716" t="s">
        <v>49</v>
      </c>
      <c r="N3716">
        <v>1</v>
      </c>
      <c r="O3716">
        <v>271</v>
      </c>
      <c r="P3716">
        <v>2</v>
      </c>
      <c r="Q3716">
        <v>434</v>
      </c>
      <c r="R3716">
        <f t="shared" si="232"/>
        <v>0</v>
      </c>
      <c r="S3716">
        <f t="shared" si="233"/>
        <v>1</v>
      </c>
      <c r="T3716">
        <v>277</v>
      </c>
      <c r="U3716" t="s">
        <v>19</v>
      </c>
    </row>
    <row r="3717" spans="1:21" x14ac:dyDescent="0.35">
      <c r="A3717">
        <v>51</v>
      </c>
      <c r="B3717" t="s">
        <v>39</v>
      </c>
      <c r="C3717" t="str">
        <f t="shared" si="234"/>
        <v>employed</v>
      </c>
      <c r="D3717" t="s">
        <v>17</v>
      </c>
      <c r="E3717" t="s">
        <v>24</v>
      </c>
      <c r="F3717" t="s">
        <v>19</v>
      </c>
      <c r="G3717">
        <f t="shared" si="235"/>
        <v>0</v>
      </c>
      <c r="H3717" t="s">
        <v>19</v>
      </c>
      <c r="I3717" t="s">
        <v>19</v>
      </c>
      <c r="J3717" t="s">
        <v>22</v>
      </c>
      <c r="K3717">
        <v>17</v>
      </c>
      <c r="L3717" t="s">
        <v>32</v>
      </c>
      <c r="M3717" t="s">
        <v>22</v>
      </c>
      <c r="N3717">
        <v>2</v>
      </c>
      <c r="O3717">
        <v>-1</v>
      </c>
      <c r="P3717">
        <v>0</v>
      </c>
      <c r="Q3717">
        <v>2967</v>
      </c>
      <c r="R3717">
        <f t="shared" si="232"/>
        <v>0</v>
      </c>
      <c r="S3717">
        <f t="shared" si="233"/>
        <v>1</v>
      </c>
      <c r="T3717">
        <v>83</v>
      </c>
      <c r="U3717" t="s">
        <v>19</v>
      </c>
    </row>
    <row r="3718" spans="1:21" x14ac:dyDescent="0.35">
      <c r="A3718">
        <v>57</v>
      </c>
      <c r="B3718" t="s">
        <v>47</v>
      </c>
      <c r="C3718" t="str">
        <f t="shared" si="234"/>
        <v>unemployed</v>
      </c>
      <c r="D3718" t="s">
        <v>44</v>
      </c>
      <c r="E3718" t="s">
        <v>24</v>
      </c>
      <c r="F3718" t="s">
        <v>19</v>
      </c>
      <c r="G3718">
        <f t="shared" si="235"/>
        <v>0</v>
      </c>
      <c r="H3718" t="s">
        <v>25</v>
      </c>
      <c r="I3718" t="s">
        <v>19</v>
      </c>
      <c r="J3718" t="s">
        <v>22</v>
      </c>
      <c r="K3718">
        <v>6</v>
      </c>
      <c r="L3718" t="s">
        <v>26</v>
      </c>
      <c r="M3718" t="s">
        <v>22</v>
      </c>
      <c r="N3718">
        <v>1</v>
      </c>
      <c r="O3718">
        <v>-1</v>
      </c>
      <c r="P3718">
        <v>0</v>
      </c>
      <c r="Q3718">
        <v>-331</v>
      </c>
      <c r="R3718">
        <f t="shared" si="232"/>
        <v>0</v>
      </c>
      <c r="S3718">
        <f t="shared" si="233"/>
        <v>0</v>
      </c>
      <c r="T3718">
        <v>531</v>
      </c>
      <c r="U3718" t="s">
        <v>19</v>
      </c>
    </row>
    <row r="3719" spans="1:21" x14ac:dyDescent="0.35">
      <c r="A3719">
        <v>59</v>
      </c>
      <c r="B3719" t="s">
        <v>28</v>
      </c>
      <c r="C3719" t="str">
        <f t="shared" si="234"/>
        <v>employed</v>
      </c>
      <c r="D3719" t="s">
        <v>17</v>
      </c>
      <c r="E3719" t="s">
        <v>30</v>
      </c>
      <c r="F3719" t="s">
        <v>19</v>
      </c>
      <c r="G3719">
        <f t="shared" si="235"/>
        <v>0</v>
      </c>
      <c r="H3719" t="s">
        <v>19</v>
      </c>
      <c r="I3719" t="s">
        <v>19</v>
      </c>
      <c r="J3719" t="s">
        <v>48</v>
      </c>
      <c r="K3719">
        <v>28</v>
      </c>
      <c r="L3719" t="s">
        <v>40</v>
      </c>
      <c r="M3719" t="s">
        <v>22</v>
      </c>
      <c r="N3719">
        <v>5</v>
      </c>
      <c r="O3719">
        <v>-1</v>
      </c>
      <c r="P3719">
        <v>0</v>
      </c>
      <c r="Q3719">
        <v>1585</v>
      </c>
      <c r="R3719">
        <f t="shared" si="232"/>
        <v>0</v>
      </c>
      <c r="S3719">
        <f t="shared" si="233"/>
        <v>1</v>
      </c>
      <c r="T3719">
        <v>91</v>
      </c>
      <c r="U3719" t="s">
        <v>19</v>
      </c>
    </row>
    <row r="3720" spans="1:21" x14ac:dyDescent="0.35">
      <c r="A3720">
        <v>40</v>
      </c>
      <c r="B3720" t="s">
        <v>23</v>
      </c>
      <c r="C3720" t="str">
        <f t="shared" si="234"/>
        <v>employed</v>
      </c>
      <c r="D3720" t="s">
        <v>44</v>
      </c>
      <c r="E3720" t="s">
        <v>22</v>
      </c>
      <c r="F3720" t="s">
        <v>19</v>
      </c>
      <c r="G3720">
        <f t="shared" si="235"/>
        <v>0</v>
      </c>
      <c r="H3720" t="s">
        <v>25</v>
      </c>
      <c r="I3720" t="s">
        <v>19</v>
      </c>
      <c r="J3720" t="s">
        <v>22</v>
      </c>
      <c r="K3720">
        <v>5</v>
      </c>
      <c r="L3720" t="s">
        <v>26</v>
      </c>
      <c r="M3720" t="s">
        <v>22</v>
      </c>
      <c r="N3720">
        <v>1</v>
      </c>
      <c r="O3720">
        <v>-1</v>
      </c>
      <c r="P3720">
        <v>0</v>
      </c>
      <c r="Q3720">
        <v>4384</v>
      </c>
      <c r="R3720">
        <f t="shared" si="232"/>
        <v>0</v>
      </c>
      <c r="S3720">
        <f t="shared" si="233"/>
        <v>1</v>
      </c>
      <c r="T3720">
        <v>315</v>
      </c>
      <c r="U3720" t="s">
        <v>19</v>
      </c>
    </row>
    <row r="3721" spans="1:21" x14ac:dyDescent="0.35">
      <c r="A3721">
        <v>49</v>
      </c>
      <c r="B3721" t="s">
        <v>28</v>
      </c>
      <c r="C3721" t="str">
        <f t="shared" si="234"/>
        <v>employed</v>
      </c>
      <c r="D3721" t="s">
        <v>29</v>
      </c>
      <c r="E3721" t="s">
        <v>30</v>
      </c>
      <c r="F3721" t="s">
        <v>19</v>
      </c>
      <c r="G3721">
        <f t="shared" si="235"/>
        <v>0</v>
      </c>
      <c r="H3721" t="s">
        <v>19</v>
      </c>
      <c r="I3721" t="s">
        <v>19</v>
      </c>
      <c r="J3721" t="s">
        <v>20</v>
      </c>
      <c r="K3721">
        <v>28</v>
      </c>
      <c r="L3721" t="s">
        <v>40</v>
      </c>
      <c r="M3721" t="s">
        <v>22</v>
      </c>
      <c r="N3721">
        <v>9</v>
      </c>
      <c r="O3721">
        <v>-1</v>
      </c>
      <c r="P3721">
        <v>0</v>
      </c>
      <c r="Q3721">
        <v>588</v>
      </c>
      <c r="R3721">
        <f t="shared" si="232"/>
        <v>0</v>
      </c>
      <c r="S3721">
        <f t="shared" si="233"/>
        <v>1</v>
      </c>
      <c r="T3721">
        <v>70</v>
      </c>
      <c r="U3721" t="s">
        <v>19</v>
      </c>
    </row>
    <row r="3722" spans="1:21" x14ac:dyDescent="0.35">
      <c r="A3722">
        <v>51</v>
      </c>
      <c r="B3722" t="s">
        <v>28</v>
      </c>
      <c r="C3722" t="str">
        <f t="shared" si="234"/>
        <v>employed</v>
      </c>
      <c r="D3722" t="s">
        <v>17</v>
      </c>
      <c r="E3722" t="s">
        <v>24</v>
      </c>
      <c r="F3722" t="s">
        <v>19</v>
      </c>
      <c r="G3722">
        <f t="shared" si="235"/>
        <v>0</v>
      </c>
      <c r="H3722" t="s">
        <v>25</v>
      </c>
      <c r="I3722" t="s">
        <v>19</v>
      </c>
      <c r="J3722" t="s">
        <v>20</v>
      </c>
      <c r="K3722">
        <v>9</v>
      </c>
      <c r="L3722" t="s">
        <v>43</v>
      </c>
      <c r="M3722" t="s">
        <v>22</v>
      </c>
      <c r="N3722">
        <v>1</v>
      </c>
      <c r="O3722">
        <v>-1</v>
      </c>
      <c r="P3722">
        <v>0</v>
      </c>
      <c r="Q3722">
        <v>3180</v>
      </c>
      <c r="R3722">
        <f t="shared" si="232"/>
        <v>0</v>
      </c>
      <c r="S3722">
        <f t="shared" si="233"/>
        <v>1</v>
      </c>
      <c r="T3722">
        <v>384</v>
      </c>
      <c r="U3722" t="s">
        <v>19</v>
      </c>
    </row>
    <row r="3723" spans="1:21" x14ac:dyDescent="0.35">
      <c r="A3723">
        <v>35</v>
      </c>
      <c r="B3723" t="s">
        <v>39</v>
      </c>
      <c r="C3723" t="str">
        <f t="shared" si="234"/>
        <v>employed</v>
      </c>
      <c r="D3723" t="s">
        <v>17</v>
      </c>
      <c r="E3723" t="s">
        <v>24</v>
      </c>
      <c r="F3723" t="s">
        <v>25</v>
      </c>
      <c r="G3723">
        <f t="shared" si="235"/>
        <v>1</v>
      </c>
      <c r="H3723" t="s">
        <v>19</v>
      </c>
      <c r="I3723" t="s">
        <v>25</v>
      </c>
      <c r="J3723" t="s">
        <v>22</v>
      </c>
      <c r="K3723">
        <v>4</v>
      </c>
      <c r="L3723" t="s">
        <v>43</v>
      </c>
      <c r="M3723" t="s">
        <v>22</v>
      </c>
      <c r="N3723">
        <v>3</v>
      </c>
      <c r="O3723">
        <v>-1</v>
      </c>
      <c r="P3723">
        <v>0</v>
      </c>
      <c r="Q3723">
        <v>0</v>
      </c>
      <c r="R3723">
        <f t="shared" si="232"/>
        <v>0</v>
      </c>
      <c r="S3723">
        <f t="shared" si="233"/>
        <v>1</v>
      </c>
      <c r="T3723">
        <v>105</v>
      </c>
      <c r="U3723" t="s">
        <v>19</v>
      </c>
    </row>
    <row r="3724" spans="1:21" x14ac:dyDescent="0.35">
      <c r="A3724">
        <v>29</v>
      </c>
      <c r="B3724" t="s">
        <v>35</v>
      </c>
      <c r="C3724" t="str">
        <f t="shared" si="234"/>
        <v>employed</v>
      </c>
      <c r="D3724" t="s">
        <v>17</v>
      </c>
      <c r="E3724" t="s">
        <v>24</v>
      </c>
      <c r="F3724" t="s">
        <v>19</v>
      </c>
      <c r="G3724">
        <f t="shared" si="235"/>
        <v>0</v>
      </c>
      <c r="H3724" t="s">
        <v>25</v>
      </c>
      <c r="I3724" t="s">
        <v>19</v>
      </c>
      <c r="J3724" t="s">
        <v>22</v>
      </c>
      <c r="K3724">
        <v>27</v>
      </c>
      <c r="L3724" t="s">
        <v>26</v>
      </c>
      <c r="M3724" t="s">
        <v>22</v>
      </c>
      <c r="N3724">
        <v>2</v>
      </c>
      <c r="O3724">
        <v>-1</v>
      </c>
      <c r="P3724">
        <v>0</v>
      </c>
      <c r="Q3724">
        <v>-76</v>
      </c>
      <c r="R3724">
        <f t="shared" si="232"/>
        <v>0</v>
      </c>
      <c r="S3724">
        <f t="shared" si="233"/>
        <v>1</v>
      </c>
      <c r="T3724">
        <v>305</v>
      </c>
      <c r="U3724" t="s">
        <v>19</v>
      </c>
    </row>
    <row r="3725" spans="1:21" x14ac:dyDescent="0.35">
      <c r="A3725">
        <v>32</v>
      </c>
      <c r="B3725" t="s">
        <v>23</v>
      </c>
      <c r="C3725" t="str">
        <f t="shared" si="234"/>
        <v>employed</v>
      </c>
      <c r="D3725" t="s">
        <v>29</v>
      </c>
      <c r="E3725" t="s">
        <v>24</v>
      </c>
      <c r="F3725" t="s">
        <v>19</v>
      </c>
      <c r="G3725">
        <f t="shared" si="235"/>
        <v>0</v>
      </c>
      <c r="H3725" t="s">
        <v>25</v>
      </c>
      <c r="I3725" t="s">
        <v>19</v>
      </c>
      <c r="J3725" t="s">
        <v>20</v>
      </c>
      <c r="K3725">
        <v>25</v>
      </c>
      <c r="L3725" t="s">
        <v>26</v>
      </c>
      <c r="M3725" t="s">
        <v>22</v>
      </c>
      <c r="N3725">
        <v>2</v>
      </c>
      <c r="O3725">
        <v>-1</v>
      </c>
      <c r="P3725">
        <v>0</v>
      </c>
      <c r="Q3725">
        <v>152</v>
      </c>
      <c r="R3725">
        <f t="shared" si="232"/>
        <v>0</v>
      </c>
      <c r="S3725">
        <f t="shared" si="233"/>
        <v>1</v>
      </c>
      <c r="T3725">
        <v>158</v>
      </c>
      <c r="U3725" t="s">
        <v>25</v>
      </c>
    </row>
    <row r="3726" spans="1:21" x14ac:dyDescent="0.35">
      <c r="A3726">
        <v>37</v>
      </c>
      <c r="B3726" t="s">
        <v>46</v>
      </c>
      <c r="C3726" t="str">
        <f t="shared" si="234"/>
        <v>employed</v>
      </c>
      <c r="D3726" t="s">
        <v>44</v>
      </c>
      <c r="E3726" t="s">
        <v>24</v>
      </c>
      <c r="F3726" t="s">
        <v>19</v>
      </c>
      <c r="G3726">
        <f t="shared" si="235"/>
        <v>0</v>
      </c>
      <c r="H3726" t="s">
        <v>25</v>
      </c>
      <c r="I3726" t="s">
        <v>19</v>
      </c>
      <c r="J3726" t="s">
        <v>20</v>
      </c>
      <c r="K3726">
        <v>13</v>
      </c>
      <c r="L3726" t="s">
        <v>26</v>
      </c>
      <c r="M3726" t="s">
        <v>27</v>
      </c>
      <c r="N3726">
        <v>1</v>
      </c>
      <c r="O3726">
        <v>173</v>
      </c>
      <c r="P3726">
        <v>2</v>
      </c>
      <c r="Q3726">
        <v>1040</v>
      </c>
      <c r="R3726">
        <f t="shared" si="232"/>
        <v>0</v>
      </c>
      <c r="S3726">
        <f t="shared" si="233"/>
        <v>1</v>
      </c>
      <c r="T3726">
        <v>199</v>
      </c>
      <c r="U3726" t="s">
        <v>19</v>
      </c>
    </row>
    <row r="3727" spans="1:21" x14ac:dyDescent="0.35">
      <c r="A3727">
        <v>49</v>
      </c>
      <c r="B3727" t="s">
        <v>16</v>
      </c>
      <c r="C3727" t="str">
        <f t="shared" si="234"/>
        <v>unemployed</v>
      </c>
      <c r="D3727" t="s">
        <v>17</v>
      </c>
      <c r="E3727" t="s">
        <v>18</v>
      </c>
      <c r="F3727" t="s">
        <v>19</v>
      </c>
      <c r="G3727">
        <f t="shared" si="235"/>
        <v>0</v>
      </c>
      <c r="H3727" t="s">
        <v>25</v>
      </c>
      <c r="I3727" t="s">
        <v>19</v>
      </c>
      <c r="J3727" t="s">
        <v>22</v>
      </c>
      <c r="K3727">
        <v>27</v>
      </c>
      <c r="L3727" t="s">
        <v>26</v>
      </c>
      <c r="M3727" t="s">
        <v>22</v>
      </c>
      <c r="N3727">
        <v>1</v>
      </c>
      <c r="O3727">
        <v>-1</v>
      </c>
      <c r="P3727">
        <v>0</v>
      </c>
      <c r="Q3727">
        <v>-384</v>
      </c>
      <c r="R3727">
        <f t="shared" si="232"/>
        <v>0</v>
      </c>
      <c r="S3727">
        <f t="shared" si="233"/>
        <v>0</v>
      </c>
      <c r="T3727">
        <v>25</v>
      </c>
      <c r="U3727" t="s">
        <v>19</v>
      </c>
    </row>
    <row r="3728" spans="1:21" x14ac:dyDescent="0.35">
      <c r="A3728">
        <v>45</v>
      </c>
      <c r="B3728" t="s">
        <v>37</v>
      </c>
      <c r="C3728" t="str">
        <f t="shared" si="234"/>
        <v>employed</v>
      </c>
      <c r="D3728" t="s">
        <v>17</v>
      </c>
      <c r="E3728" t="s">
        <v>22</v>
      </c>
      <c r="F3728" t="s">
        <v>19</v>
      </c>
      <c r="G3728">
        <f t="shared" si="235"/>
        <v>0</v>
      </c>
      <c r="H3728" t="s">
        <v>25</v>
      </c>
      <c r="I3728" t="s">
        <v>19</v>
      </c>
      <c r="J3728" t="s">
        <v>22</v>
      </c>
      <c r="K3728">
        <v>27</v>
      </c>
      <c r="L3728" t="s">
        <v>26</v>
      </c>
      <c r="M3728" t="s">
        <v>22</v>
      </c>
      <c r="N3728">
        <v>1</v>
      </c>
      <c r="O3728">
        <v>-1</v>
      </c>
      <c r="P3728">
        <v>0</v>
      </c>
      <c r="Q3728">
        <v>473</v>
      </c>
      <c r="R3728">
        <f t="shared" si="232"/>
        <v>0</v>
      </c>
      <c r="S3728">
        <f t="shared" si="233"/>
        <v>1</v>
      </c>
      <c r="T3728">
        <v>147</v>
      </c>
      <c r="U3728" t="s">
        <v>19</v>
      </c>
    </row>
    <row r="3729" spans="1:21" x14ac:dyDescent="0.35">
      <c r="A3729">
        <v>34</v>
      </c>
      <c r="B3729" t="s">
        <v>37</v>
      </c>
      <c r="C3729" t="str">
        <f t="shared" si="234"/>
        <v>employed</v>
      </c>
      <c r="D3729" t="s">
        <v>29</v>
      </c>
      <c r="E3729" t="s">
        <v>24</v>
      </c>
      <c r="F3729" t="s">
        <v>19</v>
      </c>
      <c r="G3729">
        <f t="shared" si="235"/>
        <v>0</v>
      </c>
      <c r="H3729" t="s">
        <v>25</v>
      </c>
      <c r="I3729" t="s">
        <v>19</v>
      </c>
      <c r="J3729" t="s">
        <v>20</v>
      </c>
      <c r="K3729">
        <v>29</v>
      </c>
      <c r="L3729" t="s">
        <v>43</v>
      </c>
      <c r="M3729" t="s">
        <v>22</v>
      </c>
      <c r="N3729">
        <v>8</v>
      </c>
      <c r="O3729">
        <v>-1</v>
      </c>
      <c r="P3729">
        <v>0</v>
      </c>
      <c r="Q3729">
        <v>475</v>
      </c>
      <c r="R3729">
        <f t="shared" si="232"/>
        <v>0</v>
      </c>
      <c r="S3729">
        <f t="shared" si="233"/>
        <v>1</v>
      </c>
      <c r="T3729">
        <v>538</v>
      </c>
      <c r="U3729" t="s">
        <v>19</v>
      </c>
    </row>
    <row r="3730" spans="1:21" x14ac:dyDescent="0.35">
      <c r="A3730">
        <v>53</v>
      </c>
      <c r="B3730" t="s">
        <v>37</v>
      </c>
      <c r="C3730" t="str">
        <f t="shared" si="234"/>
        <v>employed</v>
      </c>
      <c r="D3730" t="s">
        <v>17</v>
      </c>
      <c r="E3730" t="s">
        <v>24</v>
      </c>
      <c r="F3730" t="s">
        <v>19</v>
      </c>
      <c r="G3730">
        <f t="shared" si="235"/>
        <v>0</v>
      </c>
      <c r="H3730" t="s">
        <v>19</v>
      </c>
      <c r="I3730" t="s">
        <v>19</v>
      </c>
      <c r="J3730" t="s">
        <v>20</v>
      </c>
      <c r="K3730">
        <v>22</v>
      </c>
      <c r="L3730" t="s">
        <v>40</v>
      </c>
      <c r="M3730" t="s">
        <v>22</v>
      </c>
      <c r="N3730">
        <v>9</v>
      </c>
      <c r="O3730">
        <v>-1</v>
      </c>
      <c r="P3730">
        <v>0</v>
      </c>
      <c r="Q3730">
        <v>0</v>
      </c>
      <c r="R3730">
        <f t="shared" si="232"/>
        <v>0</v>
      </c>
      <c r="S3730">
        <f t="shared" si="233"/>
        <v>1</v>
      </c>
      <c r="T3730">
        <v>77</v>
      </c>
      <c r="U3730" t="s">
        <v>19</v>
      </c>
    </row>
    <row r="3731" spans="1:21" x14ac:dyDescent="0.35">
      <c r="A3731">
        <v>42</v>
      </c>
      <c r="B3731" t="s">
        <v>38</v>
      </c>
      <c r="C3731" t="str">
        <f t="shared" si="234"/>
        <v>employed</v>
      </c>
      <c r="D3731" t="s">
        <v>17</v>
      </c>
      <c r="E3731" t="s">
        <v>18</v>
      </c>
      <c r="F3731" t="s">
        <v>19</v>
      </c>
      <c r="G3731">
        <f t="shared" si="235"/>
        <v>0</v>
      </c>
      <c r="H3731" t="s">
        <v>19</v>
      </c>
      <c r="I3731" t="s">
        <v>19</v>
      </c>
      <c r="J3731" t="s">
        <v>20</v>
      </c>
      <c r="K3731">
        <v>20</v>
      </c>
      <c r="L3731" t="s">
        <v>40</v>
      </c>
      <c r="M3731" t="s">
        <v>22</v>
      </c>
      <c r="N3731">
        <v>2</v>
      </c>
      <c r="O3731">
        <v>-1</v>
      </c>
      <c r="P3731">
        <v>0</v>
      </c>
      <c r="Q3731">
        <v>149</v>
      </c>
      <c r="R3731">
        <f t="shared" si="232"/>
        <v>0</v>
      </c>
      <c r="S3731">
        <f t="shared" si="233"/>
        <v>1</v>
      </c>
      <c r="T3731">
        <v>94</v>
      </c>
      <c r="U3731" t="s">
        <v>19</v>
      </c>
    </row>
    <row r="3732" spans="1:21" x14ac:dyDescent="0.35">
      <c r="A3732">
        <v>43</v>
      </c>
      <c r="B3732" t="s">
        <v>37</v>
      </c>
      <c r="C3732" t="str">
        <f t="shared" si="234"/>
        <v>employed</v>
      </c>
      <c r="D3732" t="s">
        <v>17</v>
      </c>
      <c r="E3732" t="s">
        <v>24</v>
      </c>
      <c r="F3732" t="s">
        <v>19</v>
      </c>
      <c r="G3732">
        <f t="shared" si="235"/>
        <v>0</v>
      </c>
      <c r="H3732" t="s">
        <v>25</v>
      </c>
      <c r="I3732" t="s">
        <v>19</v>
      </c>
      <c r="J3732" t="s">
        <v>22</v>
      </c>
      <c r="K3732">
        <v>13</v>
      </c>
      <c r="L3732" t="s">
        <v>26</v>
      </c>
      <c r="M3732" t="s">
        <v>22</v>
      </c>
      <c r="N3732">
        <v>2</v>
      </c>
      <c r="O3732">
        <v>-1</v>
      </c>
      <c r="P3732">
        <v>0</v>
      </c>
      <c r="Q3732">
        <v>3285</v>
      </c>
      <c r="R3732">
        <f t="shared" si="232"/>
        <v>0</v>
      </c>
      <c r="S3732">
        <f t="shared" si="233"/>
        <v>1</v>
      </c>
      <c r="T3732">
        <v>1721</v>
      </c>
      <c r="U3732" t="s">
        <v>25</v>
      </c>
    </row>
    <row r="3733" spans="1:21" x14ac:dyDescent="0.35">
      <c r="A3733">
        <v>52</v>
      </c>
      <c r="B3733" t="s">
        <v>47</v>
      </c>
      <c r="C3733" t="str">
        <f t="shared" si="234"/>
        <v>unemployed</v>
      </c>
      <c r="D3733" t="s">
        <v>17</v>
      </c>
      <c r="E3733" t="s">
        <v>24</v>
      </c>
      <c r="F3733" t="s">
        <v>19</v>
      </c>
      <c r="G3733">
        <f t="shared" si="235"/>
        <v>0</v>
      </c>
      <c r="H3733" t="s">
        <v>19</v>
      </c>
      <c r="I3733" t="s">
        <v>19</v>
      </c>
      <c r="J3733" t="s">
        <v>20</v>
      </c>
      <c r="K3733">
        <v>19</v>
      </c>
      <c r="L3733" t="s">
        <v>45</v>
      </c>
      <c r="M3733" t="s">
        <v>27</v>
      </c>
      <c r="N3733">
        <v>1</v>
      </c>
      <c r="O3733">
        <v>154</v>
      </c>
      <c r="P3733">
        <v>3</v>
      </c>
      <c r="Q3733">
        <v>424</v>
      </c>
      <c r="R3733">
        <f t="shared" si="232"/>
        <v>0</v>
      </c>
      <c r="S3733">
        <f t="shared" si="233"/>
        <v>0</v>
      </c>
      <c r="T3733">
        <v>143</v>
      </c>
      <c r="U3733" t="s">
        <v>19</v>
      </c>
    </row>
    <row r="3734" spans="1:21" x14ac:dyDescent="0.35">
      <c r="A3734">
        <v>34</v>
      </c>
      <c r="B3734" t="s">
        <v>33</v>
      </c>
      <c r="C3734" t="str">
        <f t="shared" si="234"/>
        <v>employed</v>
      </c>
      <c r="D3734" t="s">
        <v>29</v>
      </c>
      <c r="E3734" t="s">
        <v>24</v>
      </c>
      <c r="F3734" t="s">
        <v>19</v>
      </c>
      <c r="G3734">
        <f t="shared" si="235"/>
        <v>0</v>
      </c>
      <c r="H3734" t="s">
        <v>19</v>
      </c>
      <c r="I3734" t="s">
        <v>25</v>
      </c>
      <c r="J3734" t="s">
        <v>20</v>
      </c>
      <c r="K3734">
        <v>20</v>
      </c>
      <c r="L3734" t="s">
        <v>45</v>
      </c>
      <c r="M3734" t="s">
        <v>22</v>
      </c>
      <c r="N3734">
        <v>1</v>
      </c>
      <c r="O3734">
        <v>-1</v>
      </c>
      <c r="P3734">
        <v>0</v>
      </c>
      <c r="Q3734">
        <v>79</v>
      </c>
      <c r="R3734">
        <f t="shared" si="232"/>
        <v>0</v>
      </c>
      <c r="S3734">
        <f t="shared" si="233"/>
        <v>1</v>
      </c>
      <c r="T3734">
        <v>104</v>
      </c>
      <c r="U3734" t="s">
        <v>19</v>
      </c>
    </row>
    <row r="3735" spans="1:21" x14ac:dyDescent="0.35">
      <c r="A3735">
        <v>34</v>
      </c>
      <c r="B3735" t="s">
        <v>37</v>
      </c>
      <c r="C3735" t="str">
        <f t="shared" si="234"/>
        <v>employed</v>
      </c>
      <c r="D3735" t="s">
        <v>44</v>
      </c>
      <c r="E3735" t="s">
        <v>30</v>
      </c>
      <c r="F3735" t="s">
        <v>19</v>
      </c>
      <c r="G3735">
        <f t="shared" si="235"/>
        <v>0</v>
      </c>
      <c r="H3735" t="s">
        <v>25</v>
      </c>
      <c r="I3735" t="s">
        <v>19</v>
      </c>
      <c r="J3735" t="s">
        <v>20</v>
      </c>
      <c r="K3735">
        <v>7</v>
      </c>
      <c r="L3735" t="s">
        <v>40</v>
      </c>
      <c r="M3735" t="s">
        <v>22</v>
      </c>
      <c r="N3735">
        <v>2</v>
      </c>
      <c r="O3735">
        <v>-1</v>
      </c>
      <c r="P3735">
        <v>0</v>
      </c>
      <c r="Q3735">
        <v>674</v>
      </c>
      <c r="R3735">
        <f t="shared" si="232"/>
        <v>0</v>
      </c>
      <c r="S3735">
        <f t="shared" si="233"/>
        <v>1</v>
      </c>
      <c r="T3735">
        <v>587</v>
      </c>
      <c r="U3735" t="s">
        <v>25</v>
      </c>
    </row>
    <row r="3736" spans="1:21" x14ac:dyDescent="0.35">
      <c r="A3736">
        <v>27</v>
      </c>
      <c r="B3736" t="s">
        <v>23</v>
      </c>
      <c r="C3736" t="str">
        <f t="shared" si="234"/>
        <v>employed</v>
      </c>
      <c r="D3736" t="s">
        <v>17</v>
      </c>
      <c r="E3736" t="s">
        <v>24</v>
      </c>
      <c r="F3736" t="s">
        <v>19</v>
      </c>
      <c r="G3736">
        <f t="shared" si="235"/>
        <v>0</v>
      </c>
      <c r="H3736" t="s">
        <v>25</v>
      </c>
      <c r="I3736" t="s">
        <v>19</v>
      </c>
      <c r="J3736" t="s">
        <v>20</v>
      </c>
      <c r="K3736">
        <v>22</v>
      </c>
      <c r="L3736" t="s">
        <v>43</v>
      </c>
      <c r="M3736" t="s">
        <v>22</v>
      </c>
      <c r="N3736">
        <v>13</v>
      </c>
      <c r="O3736">
        <v>-1</v>
      </c>
      <c r="P3736">
        <v>0</v>
      </c>
      <c r="Q3736">
        <v>0</v>
      </c>
      <c r="R3736">
        <f t="shared" si="232"/>
        <v>0</v>
      </c>
      <c r="S3736">
        <f t="shared" si="233"/>
        <v>1</v>
      </c>
      <c r="T3736">
        <v>1608</v>
      </c>
      <c r="U3736" t="s">
        <v>25</v>
      </c>
    </row>
    <row r="3737" spans="1:21" x14ac:dyDescent="0.35">
      <c r="A3737">
        <v>43</v>
      </c>
      <c r="B3737" t="s">
        <v>16</v>
      </c>
      <c r="C3737" t="str">
        <f t="shared" si="234"/>
        <v>unemployed</v>
      </c>
      <c r="D3737" t="s">
        <v>17</v>
      </c>
      <c r="E3737" t="s">
        <v>30</v>
      </c>
      <c r="F3737" t="s">
        <v>19</v>
      </c>
      <c r="G3737">
        <f t="shared" si="235"/>
        <v>0</v>
      </c>
      <c r="H3737" t="s">
        <v>25</v>
      </c>
      <c r="I3737" t="s">
        <v>19</v>
      </c>
      <c r="J3737" t="s">
        <v>20</v>
      </c>
      <c r="K3737">
        <v>9</v>
      </c>
      <c r="L3737" t="s">
        <v>34</v>
      </c>
      <c r="M3737" t="s">
        <v>22</v>
      </c>
      <c r="N3737">
        <v>4</v>
      </c>
      <c r="O3737">
        <v>-1</v>
      </c>
      <c r="P3737">
        <v>0</v>
      </c>
      <c r="Q3737">
        <v>58</v>
      </c>
      <c r="R3737">
        <f t="shared" si="232"/>
        <v>0</v>
      </c>
      <c r="S3737">
        <f t="shared" si="233"/>
        <v>0</v>
      </c>
      <c r="T3737">
        <v>48</v>
      </c>
      <c r="U3737" t="s">
        <v>19</v>
      </c>
    </row>
    <row r="3738" spans="1:21" x14ac:dyDescent="0.35">
      <c r="A3738">
        <v>41</v>
      </c>
      <c r="B3738" t="s">
        <v>37</v>
      </c>
      <c r="C3738" t="str">
        <f t="shared" si="234"/>
        <v>employed</v>
      </c>
      <c r="D3738" t="s">
        <v>17</v>
      </c>
      <c r="E3738" t="s">
        <v>30</v>
      </c>
      <c r="F3738" t="s">
        <v>19</v>
      </c>
      <c r="G3738">
        <f t="shared" si="235"/>
        <v>0</v>
      </c>
      <c r="H3738" t="s">
        <v>25</v>
      </c>
      <c r="I3738" t="s">
        <v>19</v>
      </c>
      <c r="J3738" t="s">
        <v>20</v>
      </c>
      <c r="K3738">
        <v>9</v>
      </c>
      <c r="L3738" t="s">
        <v>43</v>
      </c>
      <c r="M3738" t="s">
        <v>22</v>
      </c>
      <c r="N3738">
        <v>1</v>
      </c>
      <c r="O3738">
        <v>-1</v>
      </c>
      <c r="P3738">
        <v>0</v>
      </c>
      <c r="Q3738">
        <v>532</v>
      </c>
      <c r="R3738">
        <f t="shared" si="232"/>
        <v>0</v>
      </c>
      <c r="S3738">
        <f t="shared" si="233"/>
        <v>1</v>
      </c>
      <c r="T3738">
        <v>74</v>
      </c>
      <c r="U3738" t="s">
        <v>19</v>
      </c>
    </row>
    <row r="3739" spans="1:21" x14ac:dyDescent="0.35">
      <c r="A3739">
        <v>72</v>
      </c>
      <c r="B3739" t="s">
        <v>47</v>
      </c>
      <c r="C3739" t="str">
        <f t="shared" si="234"/>
        <v>unemployed</v>
      </c>
      <c r="D3739" t="s">
        <v>17</v>
      </c>
      <c r="E3739" t="s">
        <v>24</v>
      </c>
      <c r="F3739" t="s">
        <v>19</v>
      </c>
      <c r="G3739">
        <f t="shared" si="235"/>
        <v>0</v>
      </c>
      <c r="H3739" t="s">
        <v>19</v>
      </c>
      <c r="I3739" t="s">
        <v>19</v>
      </c>
      <c r="J3739" t="s">
        <v>20</v>
      </c>
      <c r="K3739">
        <v>12</v>
      </c>
      <c r="L3739" t="s">
        <v>45</v>
      </c>
      <c r="M3739" t="s">
        <v>22</v>
      </c>
      <c r="N3739">
        <v>1</v>
      </c>
      <c r="O3739">
        <v>-1</v>
      </c>
      <c r="P3739">
        <v>0</v>
      </c>
      <c r="Q3739">
        <v>4130</v>
      </c>
      <c r="R3739">
        <f t="shared" si="232"/>
        <v>0</v>
      </c>
      <c r="S3739">
        <f t="shared" si="233"/>
        <v>0</v>
      </c>
      <c r="T3739">
        <v>427</v>
      </c>
      <c r="U3739" t="s">
        <v>19</v>
      </c>
    </row>
    <row r="3740" spans="1:21" x14ac:dyDescent="0.35">
      <c r="A3740">
        <v>35</v>
      </c>
      <c r="B3740" t="s">
        <v>33</v>
      </c>
      <c r="C3740" t="str">
        <f t="shared" si="234"/>
        <v>employed</v>
      </c>
      <c r="D3740" t="s">
        <v>17</v>
      </c>
      <c r="E3740" t="s">
        <v>18</v>
      </c>
      <c r="F3740" t="s">
        <v>19</v>
      </c>
      <c r="G3740">
        <f t="shared" si="235"/>
        <v>0</v>
      </c>
      <c r="H3740" t="s">
        <v>25</v>
      </c>
      <c r="I3740" t="s">
        <v>19</v>
      </c>
      <c r="J3740" t="s">
        <v>20</v>
      </c>
      <c r="K3740">
        <v>14</v>
      </c>
      <c r="L3740" t="s">
        <v>26</v>
      </c>
      <c r="M3740" t="s">
        <v>22</v>
      </c>
      <c r="N3740">
        <v>1</v>
      </c>
      <c r="O3740">
        <v>-1</v>
      </c>
      <c r="P3740">
        <v>0</v>
      </c>
      <c r="Q3740">
        <v>422</v>
      </c>
      <c r="R3740">
        <f t="shared" si="232"/>
        <v>0</v>
      </c>
      <c r="S3740">
        <f t="shared" si="233"/>
        <v>1</v>
      </c>
      <c r="T3740">
        <v>73</v>
      </c>
      <c r="U3740" t="s">
        <v>19</v>
      </c>
    </row>
    <row r="3741" spans="1:21" x14ac:dyDescent="0.35">
      <c r="A3741">
        <v>41</v>
      </c>
      <c r="B3741" t="s">
        <v>28</v>
      </c>
      <c r="C3741" t="str">
        <f t="shared" si="234"/>
        <v>employed</v>
      </c>
      <c r="D3741" t="s">
        <v>17</v>
      </c>
      <c r="E3741" t="s">
        <v>30</v>
      </c>
      <c r="F3741" t="s">
        <v>19</v>
      </c>
      <c r="G3741">
        <f t="shared" si="235"/>
        <v>0</v>
      </c>
      <c r="H3741" t="s">
        <v>25</v>
      </c>
      <c r="I3741" t="s">
        <v>19</v>
      </c>
      <c r="J3741" t="s">
        <v>22</v>
      </c>
      <c r="K3741">
        <v>3</v>
      </c>
      <c r="L3741" t="s">
        <v>32</v>
      </c>
      <c r="M3741" t="s">
        <v>22</v>
      </c>
      <c r="N3741">
        <v>21</v>
      </c>
      <c r="O3741">
        <v>-1</v>
      </c>
      <c r="P3741">
        <v>0</v>
      </c>
      <c r="Q3741">
        <v>437</v>
      </c>
      <c r="R3741">
        <f t="shared" si="232"/>
        <v>0</v>
      </c>
      <c r="S3741">
        <f t="shared" si="233"/>
        <v>1</v>
      </c>
      <c r="T3741">
        <v>14</v>
      </c>
      <c r="U3741" t="s">
        <v>19</v>
      </c>
    </row>
    <row r="3742" spans="1:21" x14ac:dyDescent="0.35">
      <c r="A3742">
        <v>36</v>
      </c>
      <c r="B3742" t="s">
        <v>33</v>
      </c>
      <c r="C3742" t="str">
        <f t="shared" si="234"/>
        <v>employed</v>
      </c>
      <c r="D3742" t="s">
        <v>44</v>
      </c>
      <c r="E3742" t="s">
        <v>18</v>
      </c>
      <c r="F3742" t="s">
        <v>19</v>
      </c>
      <c r="G3742">
        <f t="shared" si="235"/>
        <v>0</v>
      </c>
      <c r="H3742" t="s">
        <v>25</v>
      </c>
      <c r="I3742" t="s">
        <v>19</v>
      </c>
      <c r="J3742" t="s">
        <v>20</v>
      </c>
      <c r="K3742">
        <v>12</v>
      </c>
      <c r="L3742" t="s">
        <v>26</v>
      </c>
      <c r="M3742" t="s">
        <v>22</v>
      </c>
      <c r="N3742">
        <v>1</v>
      </c>
      <c r="O3742">
        <v>-1</v>
      </c>
      <c r="P3742">
        <v>0</v>
      </c>
      <c r="Q3742">
        <v>-308</v>
      </c>
      <c r="R3742">
        <f t="shared" si="232"/>
        <v>0</v>
      </c>
      <c r="S3742">
        <f t="shared" si="233"/>
        <v>1</v>
      </c>
      <c r="T3742">
        <v>725</v>
      </c>
      <c r="U3742" t="s">
        <v>25</v>
      </c>
    </row>
    <row r="3743" spans="1:21" x14ac:dyDescent="0.35">
      <c r="A3743">
        <v>51</v>
      </c>
      <c r="B3743" t="s">
        <v>46</v>
      </c>
      <c r="C3743" t="str">
        <f t="shared" si="234"/>
        <v>employed</v>
      </c>
      <c r="D3743" t="s">
        <v>17</v>
      </c>
      <c r="E3743" t="s">
        <v>18</v>
      </c>
      <c r="F3743" t="s">
        <v>19</v>
      </c>
      <c r="G3743">
        <f t="shared" si="235"/>
        <v>0</v>
      </c>
      <c r="H3743" t="s">
        <v>25</v>
      </c>
      <c r="I3743" t="s">
        <v>19</v>
      </c>
      <c r="J3743" t="s">
        <v>20</v>
      </c>
      <c r="K3743">
        <v>14</v>
      </c>
      <c r="L3743" t="s">
        <v>43</v>
      </c>
      <c r="M3743" t="s">
        <v>22</v>
      </c>
      <c r="N3743">
        <v>2</v>
      </c>
      <c r="O3743">
        <v>-1</v>
      </c>
      <c r="P3743">
        <v>0</v>
      </c>
      <c r="Q3743">
        <v>30</v>
      </c>
      <c r="R3743">
        <f t="shared" si="232"/>
        <v>0</v>
      </c>
      <c r="S3743">
        <f t="shared" si="233"/>
        <v>1</v>
      </c>
      <c r="T3743">
        <v>333</v>
      </c>
      <c r="U3743" t="s">
        <v>19</v>
      </c>
    </row>
    <row r="3744" spans="1:21" x14ac:dyDescent="0.35">
      <c r="A3744">
        <v>37</v>
      </c>
      <c r="B3744" t="s">
        <v>35</v>
      </c>
      <c r="C3744" t="str">
        <f t="shared" si="234"/>
        <v>employed</v>
      </c>
      <c r="D3744" t="s">
        <v>17</v>
      </c>
      <c r="E3744" t="s">
        <v>30</v>
      </c>
      <c r="F3744" t="s">
        <v>19</v>
      </c>
      <c r="G3744">
        <f t="shared" si="235"/>
        <v>0</v>
      </c>
      <c r="H3744" t="s">
        <v>19</v>
      </c>
      <c r="I3744" t="s">
        <v>19</v>
      </c>
      <c r="J3744" t="s">
        <v>20</v>
      </c>
      <c r="K3744">
        <v>13</v>
      </c>
      <c r="L3744" t="s">
        <v>40</v>
      </c>
      <c r="M3744" t="s">
        <v>22</v>
      </c>
      <c r="N3744">
        <v>6</v>
      </c>
      <c r="O3744">
        <v>-1</v>
      </c>
      <c r="P3744">
        <v>0</v>
      </c>
      <c r="Q3744">
        <v>137</v>
      </c>
      <c r="R3744">
        <f t="shared" si="232"/>
        <v>0</v>
      </c>
      <c r="S3744">
        <f t="shared" si="233"/>
        <v>1</v>
      </c>
      <c r="T3744">
        <v>244</v>
      </c>
      <c r="U3744" t="s">
        <v>19</v>
      </c>
    </row>
    <row r="3745" spans="1:21" x14ac:dyDescent="0.35">
      <c r="A3745">
        <v>42</v>
      </c>
      <c r="B3745" t="s">
        <v>39</v>
      </c>
      <c r="C3745" t="str">
        <f t="shared" si="234"/>
        <v>employed</v>
      </c>
      <c r="D3745" t="s">
        <v>29</v>
      </c>
      <c r="E3745" t="s">
        <v>24</v>
      </c>
      <c r="F3745" t="s">
        <v>19</v>
      </c>
      <c r="G3745">
        <f t="shared" si="235"/>
        <v>0</v>
      </c>
      <c r="H3745" t="s">
        <v>25</v>
      </c>
      <c r="I3745" t="s">
        <v>25</v>
      </c>
      <c r="J3745" t="s">
        <v>48</v>
      </c>
      <c r="K3745">
        <v>21</v>
      </c>
      <c r="L3745" t="s">
        <v>21</v>
      </c>
      <c r="M3745" t="s">
        <v>36</v>
      </c>
      <c r="N3745">
        <v>1</v>
      </c>
      <c r="O3745">
        <v>166</v>
      </c>
      <c r="P3745">
        <v>1</v>
      </c>
      <c r="Q3745">
        <v>-247</v>
      </c>
      <c r="R3745">
        <f t="shared" si="232"/>
        <v>1</v>
      </c>
      <c r="S3745">
        <f t="shared" si="233"/>
        <v>1</v>
      </c>
      <c r="T3745">
        <v>519</v>
      </c>
      <c r="U3745" t="s">
        <v>25</v>
      </c>
    </row>
    <row r="3746" spans="1:21" x14ac:dyDescent="0.35">
      <c r="A3746">
        <v>26</v>
      </c>
      <c r="B3746" t="s">
        <v>39</v>
      </c>
      <c r="C3746" t="str">
        <f t="shared" si="234"/>
        <v>employed</v>
      </c>
      <c r="D3746" t="s">
        <v>29</v>
      </c>
      <c r="E3746" t="s">
        <v>24</v>
      </c>
      <c r="F3746" t="s">
        <v>19</v>
      </c>
      <c r="G3746">
        <f t="shared" si="235"/>
        <v>0</v>
      </c>
      <c r="H3746" t="s">
        <v>25</v>
      </c>
      <c r="I3746" t="s">
        <v>19</v>
      </c>
      <c r="J3746" t="s">
        <v>20</v>
      </c>
      <c r="K3746">
        <v>22</v>
      </c>
      <c r="L3746" t="s">
        <v>43</v>
      </c>
      <c r="M3746" t="s">
        <v>22</v>
      </c>
      <c r="N3746">
        <v>7</v>
      </c>
      <c r="O3746">
        <v>-1</v>
      </c>
      <c r="P3746">
        <v>0</v>
      </c>
      <c r="Q3746">
        <v>321</v>
      </c>
      <c r="R3746">
        <f t="shared" si="232"/>
        <v>0</v>
      </c>
      <c r="S3746">
        <f t="shared" si="233"/>
        <v>1</v>
      </c>
      <c r="T3746">
        <v>242</v>
      </c>
      <c r="U3746" t="s">
        <v>19</v>
      </c>
    </row>
    <row r="3747" spans="1:21" x14ac:dyDescent="0.35">
      <c r="A3747">
        <v>23</v>
      </c>
      <c r="B3747" t="s">
        <v>23</v>
      </c>
      <c r="C3747" t="str">
        <f t="shared" si="234"/>
        <v>employed</v>
      </c>
      <c r="D3747" t="s">
        <v>29</v>
      </c>
      <c r="E3747" t="s">
        <v>24</v>
      </c>
      <c r="F3747" t="s">
        <v>19</v>
      </c>
      <c r="G3747">
        <f t="shared" si="235"/>
        <v>0</v>
      </c>
      <c r="H3747" t="s">
        <v>25</v>
      </c>
      <c r="I3747" t="s">
        <v>19</v>
      </c>
      <c r="J3747" t="s">
        <v>20</v>
      </c>
      <c r="K3747">
        <v>18</v>
      </c>
      <c r="L3747" t="s">
        <v>26</v>
      </c>
      <c r="M3747" t="s">
        <v>22</v>
      </c>
      <c r="N3747">
        <v>1</v>
      </c>
      <c r="O3747">
        <v>-1</v>
      </c>
      <c r="P3747">
        <v>0</v>
      </c>
      <c r="Q3747">
        <v>250</v>
      </c>
      <c r="R3747">
        <f t="shared" si="232"/>
        <v>0</v>
      </c>
      <c r="S3747">
        <f t="shared" si="233"/>
        <v>1</v>
      </c>
      <c r="T3747">
        <v>222</v>
      </c>
      <c r="U3747" t="s">
        <v>19</v>
      </c>
    </row>
    <row r="3748" spans="1:21" x14ac:dyDescent="0.35">
      <c r="A3748">
        <v>50</v>
      </c>
      <c r="B3748" t="s">
        <v>28</v>
      </c>
      <c r="C3748" t="str">
        <f t="shared" si="234"/>
        <v>employed</v>
      </c>
      <c r="D3748" t="s">
        <v>17</v>
      </c>
      <c r="E3748" t="s">
        <v>30</v>
      </c>
      <c r="F3748" t="s">
        <v>19</v>
      </c>
      <c r="G3748">
        <f t="shared" si="235"/>
        <v>0</v>
      </c>
      <c r="H3748" t="s">
        <v>25</v>
      </c>
      <c r="I3748" t="s">
        <v>19</v>
      </c>
      <c r="J3748" t="s">
        <v>20</v>
      </c>
      <c r="K3748">
        <v>19</v>
      </c>
      <c r="L3748" t="s">
        <v>45</v>
      </c>
      <c r="M3748" t="s">
        <v>27</v>
      </c>
      <c r="N3748">
        <v>2</v>
      </c>
      <c r="O3748">
        <v>160</v>
      </c>
      <c r="P3748">
        <v>1</v>
      </c>
      <c r="Q3748">
        <v>-470</v>
      </c>
      <c r="R3748">
        <f t="shared" si="232"/>
        <v>0</v>
      </c>
      <c r="S3748">
        <f t="shared" si="233"/>
        <v>1</v>
      </c>
      <c r="T3748">
        <v>130</v>
      </c>
      <c r="U3748" t="s">
        <v>19</v>
      </c>
    </row>
    <row r="3749" spans="1:21" x14ac:dyDescent="0.35">
      <c r="A3749">
        <v>37</v>
      </c>
      <c r="B3749" t="s">
        <v>33</v>
      </c>
      <c r="C3749" t="str">
        <f t="shared" si="234"/>
        <v>employed</v>
      </c>
      <c r="D3749" t="s">
        <v>17</v>
      </c>
      <c r="E3749" t="s">
        <v>24</v>
      </c>
      <c r="F3749" t="s">
        <v>19</v>
      </c>
      <c r="G3749">
        <f t="shared" si="235"/>
        <v>0</v>
      </c>
      <c r="H3749" t="s">
        <v>25</v>
      </c>
      <c r="I3749" t="s">
        <v>25</v>
      </c>
      <c r="J3749" t="s">
        <v>20</v>
      </c>
      <c r="K3749">
        <v>7</v>
      </c>
      <c r="L3749" t="s">
        <v>26</v>
      </c>
      <c r="M3749" t="s">
        <v>22</v>
      </c>
      <c r="N3749">
        <v>1</v>
      </c>
      <c r="O3749">
        <v>-1</v>
      </c>
      <c r="P3749">
        <v>0</v>
      </c>
      <c r="Q3749">
        <v>140</v>
      </c>
      <c r="R3749">
        <f t="shared" si="232"/>
        <v>1</v>
      </c>
      <c r="S3749">
        <f t="shared" si="233"/>
        <v>1</v>
      </c>
      <c r="T3749">
        <v>490</v>
      </c>
      <c r="U3749" t="s">
        <v>19</v>
      </c>
    </row>
    <row r="3750" spans="1:21" x14ac:dyDescent="0.35">
      <c r="A3750">
        <v>35</v>
      </c>
      <c r="B3750" t="s">
        <v>28</v>
      </c>
      <c r="C3750" t="str">
        <f t="shared" si="234"/>
        <v>employed</v>
      </c>
      <c r="D3750" t="s">
        <v>17</v>
      </c>
      <c r="E3750" t="s">
        <v>30</v>
      </c>
      <c r="F3750" t="s">
        <v>19</v>
      </c>
      <c r="G3750">
        <f t="shared" si="235"/>
        <v>0</v>
      </c>
      <c r="H3750" t="s">
        <v>19</v>
      </c>
      <c r="I3750" t="s">
        <v>19</v>
      </c>
      <c r="J3750" t="s">
        <v>20</v>
      </c>
      <c r="K3750">
        <v>20</v>
      </c>
      <c r="L3750" t="s">
        <v>45</v>
      </c>
      <c r="M3750" t="s">
        <v>22</v>
      </c>
      <c r="N3750">
        <v>2</v>
      </c>
      <c r="O3750">
        <v>-1</v>
      </c>
      <c r="P3750">
        <v>0</v>
      </c>
      <c r="Q3750">
        <v>2793</v>
      </c>
      <c r="R3750">
        <f t="shared" si="232"/>
        <v>0</v>
      </c>
      <c r="S3750">
        <f t="shared" si="233"/>
        <v>1</v>
      </c>
      <c r="T3750">
        <v>258</v>
      </c>
      <c r="U3750" t="s">
        <v>19</v>
      </c>
    </row>
    <row r="3751" spans="1:21" x14ac:dyDescent="0.35">
      <c r="A3751">
        <v>37</v>
      </c>
      <c r="B3751" t="s">
        <v>28</v>
      </c>
      <c r="C3751" t="str">
        <f t="shared" si="234"/>
        <v>employed</v>
      </c>
      <c r="D3751" t="s">
        <v>17</v>
      </c>
      <c r="E3751" t="s">
        <v>30</v>
      </c>
      <c r="F3751" t="s">
        <v>19</v>
      </c>
      <c r="G3751">
        <f t="shared" si="235"/>
        <v>0</v>
      </c>
      <c r="H3751" t="s">
        <v>19</v>
      </c>
      <c r="I3751" t="s">
        <v>19</v>
      </c>
      <c r="J3751" t="s">
        <v>20</v>
      </c>
      <c r="K3751">
        <v>29</v>
      </c>
      <c r="L3751" t="s">
        <v>42</v>
      </c>
      <c r="M3751" t="s">
        <v>22</v>
      </c>
      <c r="N3751">
        <v>2</v>
      </c>
      <c r="O3751">
        <v>-1</v>
      </c>
      <c r="P3751">
        <v>0</v>
      </c>
      <c r="Q3751">
        <v>410</v>
      </c>
      <c r="R3751">
        <f t="shared" si="232"/>
        <v>0</v>
      </c>
      <c r="S3751">
        <f t="shared" si="233"/>
        <v>1</v>
      </c>
      <c r="T3751">
        <v>337</v>
      </c>
      <c r="U3751" t="s">
        <v>19</v>
      </c>
    </row>
    <row r="3752" spans="1:21" x14ac:dyDescent="0.35">
      <c r="A3752">
        <v>79</v>
      </c>
      <c r="B3752" t="s">
        <v>47</v>
      </c>
      <c r="C3752" t="str">
        <f t="shared" si="234"/>
        <v>unemployed</v>
      </c>
      <c r="D3752" t="s">
        <v>44</v>
      </c>
      <c r="E3752" t="s">
        <v>22</v>
      </c>
      <c r="F3752" t="s">
        <v>19</v>
      </c>
      <c r="G3752">
        <f t="shared" si="235"/>
        <v>0</v>
      </c>
      <c r="H3752" t="s">
        <v>19</v>
      </c>
      <c r="I3752" t="s">
        <v>19</v>
      </c>
      <c r="J3752" t="s">
        <v>48</v>
      </c>
      <c r="K3752">
        <v>8</v>
      </c>
      <c r="L3752" t="s">
        <v>43</v>
      </c>
      <c r="M3752" t="s">
        <v>27</v>
      </c>
      <c r="N3752">
        <v>7</v>
      </c>
      <c r="O3752">
        <v>450</v>
      </c>
      <c r="P3752">
        <v>2</v>
      </c>
      <c r="Q3752">
        <v>2628</v>
      </c>
      <c r="R3752">
        <f t="shared" si="232"/>
        <v>0</v>
      </c>
      <c r="S3752">
        <f t="shared" si="233"/>
        <v>0</v>
      </c>
      <c r="T3752">
        <v>220</v>
      </c>
      <c r="U3752" t="s">
        <v>19</v>
      </c>
    </row>
    <row r="3753" spans="1:21" x14ac:dyDescent="0.35">
      <c r="A3753">
        <v>39</v>
      </c>
      <c r="B3753" t="s">
        <v>37</v>
      </c>
      <c r="C3753" t="str">
        <f t="shared" si="234"/>
        <v>employed</v>
      </c>
      <c r="D3753" t="s">
        <v>17</v>
      </c>
      <c r="E3753" t="s">
        <v>24</v>
      </c>
      <c r="F3753" t="s">
        <v>19</v>
      </c>
      <c r="G3753">
        <f t="shared" si="235"/>
        <v>0</v>
      </c>
      <c r="H3753" t="s">
        <v>19</v>
      </c>
      <c r="I3753" t="s">
        <v>19</v>
      </c>
      <c r="J3753" t="s">
        <v>20</v>
      </c>
      <c r="K3753">
        <v>24</v>
      </c>
      <c r="L3753" t="s">
        <v>40</v>
      </c>
      <c r="M3753" t="s">
        <v>49</v>
      </c>
      <c r="N3753">
        <v>2</v>
      </c>
      <c r="O3753">
        <v>94</v>
      </c>
      <c r="P3753">
        <v>2</v>
      </c>
      <c r="Q3753">
        <v>116</v>
      </c>
      <c r="R3753">
        <f t="shared" si="232"/>
        <v>0</v>
      </c>
      <c r="S3753">
        <f t="shared" si="233"/>
        <v>1</v>
      </c>
      <c r="T3753">
        <v>79</v>
      </c>
      <c r="U3753" t="s">
        <v>19</v>
      </c>
    </row>
    <row r="3754" spans="1:21" x14ac:dyDescent="0.35">
      <c r="A3754">
        <v>47</v>
      </c>
      <c r="B3754" t="s">
        <v>23</v>
      </c>
      <c r="C3754" t="str">
        <f t="shared" si="234"/>
        <v>employed</v>
      </c>
      <c r="D3754" t="s">
        <v>17</v>
      </c>
      <c r="E3754" t="s">
        <v>24</v>
      </c>
      <c r="F3754" t="s">
        <v>19</v>
      </c>
      <c r="G3754">
        <f t="shared" si="235"/>
        <v>0</v>
      </c>
      <c r="H3754" t="s">
        <v>25</v>
      </c>
      <c r="I3754" t="s">
        <v>19</v>
      </c>
      <c r="J3754" t="s">
        <v>48</v>
      </c>
      <c r="K3754">
        <v>9</v>
      </c>
      <c r="L3754" t="s">
        <v>43</v>
      </c>
      <c r="M3754" t="s">
        <v>22</v>
      </c>
      <c r="N3754">
        <v>1</v>
      </c>
      <c r="O3754">
        <v>-1</v>
      </c>
      <c r="P3754">
        <v>0</v>
      </c>
      <c r="Q3754">
        <v>0</v>
      </c>
      <c r="R3754">
        <f t="shared" si="232"/>
        <v>0</v>
      </c>
      <c r="S3754">
        <f t="shared" si="233"/>
        <v>1</v>
      </c>
      <c r="T3754">
        <v>250</v>
      </c>
      <c r="U3754" t="s">
        <v>19</v>
      </c>
    </row>
    <row r="3755" spans="1:21" x14ac:dyDescent="0.35">
      <c r="A3755">
        <v>44</v>
      </c>
      <c r="B3755" t="s">
        <v>33</v>
      </c>
      <c r="C3755" t="str">
        <f t="shared" si="234"/>
        <v>employed</v>
      </c>
      <c r="D3755" t="s">
        <v>17</v>
      </c>
      <c r="E3755" t="s">
        <v>24</v>
      </c>
      <c r="F3755" t="s">
        <v>19</v>
      </c>
      <c r="G3755">
        <f t="shared" si="235"/>
        <v>0</v>
      </c>
      <c r="H3755" t="s">
        <v>25</v>
      </c>
      <c r="I3755" t="s">
        <v>19</v>
      </c>
      <c r="J3755" t="s">
        <v>20</v>
      </c>
      <c r="K3755">
        <v>2</v>
      </c>
      <c r="L3755" t="s">
        <v>32</v>
      </c>
      <c r="M3755" t="s">
        <v>22</v>
      </c>
      <c r="N3755">
        <v>1</v>
      </c>
      <c r="O3755">
        <v>-1</v>
      </c>
      <c r="P3755">
        <v>0</v>
      </c>
      <c r="Q3755">
        <v>878</v>
      </c>
      <c r="R3755">
        <f t="shared" si="232"/>
        <v>0</v>
      </c>
      <c r="S3755">
        <f t="shared" si="233"/>
        <v>1</v>
      </c>
      <c r="T3755">
        <v>130</v>
      </c>
      <c r="U3755" t="s">
        <v>19</v>
      </c>
    </row>
    <row r="3756" spans="1:21" x14ac:dyDescent="0.35">
      <c r="A3756">
        <v>36</v>
      </c>
      <c r="B3756" t="s">
        <v>28</v>
      </c>
      <c r="C3756" t="str">
        <f t="shared" si="234"/>
        <v>employed</v>
      </c>
      <c r="D3756" t="s">
        <v>29</v>
      </c>
      <c r="E3756" t="s">
        <v>30</v>
      </c>
      <c r="F3756" t="s">
        <v>19</v>
      </c>
      <c r="G3756">
        <f t="shared" si="235"/>
        <v>0</v>
      </c>
      <c r="H3756" t="s">
        <v>19</v>
      </c>
      <c r="I3756" t="s">
        <v>19</v>
      </c>
      <c r="J3756" t="s">
        <v>20</v>
      </c>
      <c r="K3756">
        <v>18</v>
      </c>
      <c r="L3756" t="s">
        <v>40</v>
      </c>
      <c r="M3756" t="s">
        <v>22</v>
      </c>
      <c r="N3756">
        <v>8</v>
      </c>
      <c r="O3756">
        <v>-1</v>
      </c>
      <c r="P3756">
        <v>0</v>
      </c>
      <c r="Q3756">
        <v>2944</v>
      </c>
      <c r="R3756">
        <f t="shared" si="232"/>
        <v>0</v>
      </c>
      <c r="S3756">
        <f t="shared" si="233"/>
        <v>1</v>
      </c>
      <c r="T3756">
        <v>882</v>
      </c>
      <c r="U3756" t="s">
        <v>25</v>
      </c>
    </row>
    <row r="3757" spans="1:21" x14ac:dyDescent="0.35">
      <c r="A3757">
        <v>33</v>
      </c>
      <c r="B3757" t="s">
        <v>33</v>
      </c>
      <c r="C3757" t="str">
        <f t="shared" si="234"/>
        <v>employed</v>
      </c>
      <c r="D3757" t="s">
        <v>29</v>
      </c>
      <c r="E3757" t="s">
        <v>24</v>
      </c>
      <c r="F3757" t="s">
        <v>19</v>
      </c>
      <c r="G3757">
        <f t="shared" si="235"/>
        <v>0</v>
      </c>
      <c r="H3757" t="s">
        <v>25</v>
      </c>
      <c r="I3757" t="s">
        <v>25</v>
      </c>
      <c r="J3757" t="s">
        <v>20</v>
      </c>
      <c r="K3757">
        <v>17</v>
      </c>
      <c r="L3757" t="s">
        <v>31</v>
      </c>
      <c r="M3757" t="s">
        <v>36</v>
      </c>
      <c r="N3757">
        <v>1</v>
      </c>
      <c r="O3757">
        <v>150</v>
      </c>
      <c r="P3757">
        <v>1</v>
      </c>
      <c r="Q3757">
        <v>3975</v>
      </c>
      <c r="R3757">
        <f t="shared" si="232"/>
        <v>1</v>
      </c>
      <c r="S3757">
        <f t="shared" si="233"/>
        <v>1</v>
      </c>
      <c r="T3757">
        <v>515</v>
      </c>
      <c r="U3757" t="s">
        <v>19</v>
      </c>
    </row>
    <row r="3758" spans="1:21" x14ac:dyDescent="0.35">
      <c r="A3758">
        <v>42</v>
      </c>
      <c r="B3758" t="s">
        <v>23</v>
      </c>
      <c r="C3758" t="str">
        <f t="shared" si="234"/>
        <v>employed</v>
      </c>
      <c r="D3758" t="s">
        <v>17</v>
      </c>
      <c r="E3758" t="s">
        <v>24</v>
      </c>
      <c r="F3758" t="s">
        <v>19</v>
      </c>
      <c r="G3758">
        <f t="shared" si="235"/>
        <v>0</v>
      </c>
      <c r="H3758" t="s">
        <v>25</v>
      </c>
      <c r="I3758" t="s">
        <v>19</v>
      </c>
      <c r="J3758" t="s">
        <v>20</v>
      </c>
      <c r="K3758">
        <v>5</v>
      </c>
      <c r="L3758" t="s">
        <v>26</v>
      </c>
      <c r="M3758" t="s">
        <v>27</v>
      </c>
      <c r="N3758">
        <v>3</v>
      </c>
      <c r="O3758">
        <v>340</v>
      </c>
      <c r="P3758">
        <v>2</v>
      </c>
      <c r="Q3758">
        <v>96</v>
      </c>
      <c r="R3758">
        <f t="shared" si="232"/>
        <v>0</v>
      </c>
      <c r="S3758">
        <f t="shared" si="233"/>
        <v>1</v>
      </c>
      <c r="T3758">
        <v>238</v>
      </c>
      <c r="U3758" t="s">
        <v>19</v>
      </c>
    </row>
    <row r="3759" spans="1:21" x14ac:dyDescent="0.35">
      <c r="A3759">
        <v>35</v>
      </c>
      <c r="B3759" t="s">
        <v>37</v>
      </c>
      <c r="C3759" t="str">
        <f t="shared" si="234"/>
        <v>employed</v>
      </c>
      <c r="D3759" t="s">
        <v>29</v>
      </c>
      <c r="E3759" t="s">
        <v>30</v>
      </c>
      <c r="F3759" t="s">
        <v>19</v>
      </c>
      <c r="G3759">
        <f t="shared" si="235"/>
        <v>0</v>
      </c>
      <c r="H3759" t="s">
        <v>19</v>
      </c>
      <c r="I3759" t="s">
        <v>19</v>
      </c>
      <c r="J3759" t="s">
        <v>48</v>
      </c>
      <c r="K3759">
        <v>28</v>
      </c>
      <c r="L3759" t="s">
        <v>26</v>
      </c>
      <c r="M3759" t="s">
        <v>22</v>
      </c>
      <c r="N3759">
        <v>2</v>
      </c>
      <c r="O3759">
        <v>-1</v>
      </c>
      <c r="P3759">
        <v>0</v>
      </c>
      <c r="Q3759">
        <v>2288</v>
      </c>
      <c r="R3759">
        <f t="shared" si="232"/>
        <v>0</v>
      </c>
      <c r="S3759">
        <f t="shared" si="233"/>
        <v>1</v>
      </c>
      <c r="T3759">
        <v>32</v>
      </c>
      <c r="U3759" t="s">
        <v>19</v>
      </c>
    </row>
    <row r="3760" spans="1:21" x14ac:dyDescent="0.35">
      <c r="A3760">
        <v>31</v>
      </c>
      <c r="B3760" t="s">
        <v>33</v>
      </c>
      <c r="C3760" t="str">
        <f t="shared" si="234"/>
        <v>employed</v>
      </c>
      <c r="D3760" t="s">
        <v>17</v>
      </c>
      <c r="E3760" t="s">
        <v>24</v>
      </c>
      <c r="F3760" t="s">
        <v>19</v>
      </c>
      <c r="G3760">
        <f t="shared" si="235"/>
        <v>0</v>
      </c>
      <c r="H3760" t="s">
        <v>25</v>
      </c>
      <c r="I3760" t="s">
        <v>19</v>
      </c>
      <c r="J3760" t="s">
        <v>22</v>
      </c>
      <c r="K3760">
        <v>13</v>
      </c>
      <c r="L3760" t="s">
        <v>26</v>
      </c>
      <c r="M3760" t="s">
        <v>22</v>
      </c>
      <c r="N3760">
        <v>2</v>
      </c>
      <c r="O3760">
        <v>-1</v>
      </c>
      <c r="P3760">
        <v>0</v>
      </c>
      <c r="Q3760">
        <v>472</v>
      </c>
      <c r="R3760">
        <f t="shared" si="232"/>
        <v>0</v>
      </c>
      <c r="S3760">
        <f t="shared" si="233"/>
        <v>1</v>
      </c>
      <c r="T3760">
        <v>907</v>
      </c>
      <c r="U3760" t="s">
        <v>19</v>
      </c>
    </row>
    <row r="3761" spans="1:21" x14ac:dyDescent="0.35">
      <c r="A3761">
        <v>58</v>
      </c>
      <c r="B3761" t="s">
        <v>23</v>
      </c>
      <c r="C3761" t="str">
        <f t="shared" si="234"/>
        <v>employed</v>
      </c>
      <c r="D3761" t="s">
        <v>17</v>
      </c>
      <c r="E3761" t="s">
        <v>18</v>
      </c>
      <c r="F3761" t="s">
        <v>19</v>
      </c>
      <c r="G3761">
        <f t="shared" si="235"/>
        <v>0</v>
      </c>
      <c r="H3761" t="s">
        <v>19</v>
      </c>
      <c r="I3761" t="s">
        <v>19</v>
      </c>
      <c r="J3761" t="s">
        <v>22</v>
      </c>
      <c r="K3761">
        <v>27</v>
      </c>
      <c r="L3761" t="s">
        <v>32</v>
      </c>
      <c r="M3761" t="s">
        <v>22</v>
      </c>
      <c r="N3761">
        <v>1</v>
      </c>
      <c r="O3761">
        <v>-1</v>
      </c>
      <c r="P3761">
        <v>0</v>
      </c>
      <c r="Q3761">
        <v>65</v>
      </c>
      <c r="R3761">
        <f t="shared" si="232"/>
        <v>0</v>
      </c>
      <c r="S3761">
        <f t="shared" si="233"/>
        <v>1</v>
      </c>
      <c r="T3761">
        <v>162</v>
      </c>
      <c r="U3761" t="s">
        <v>19</v>
      </c>
    </row>
    <row r="3762" spans="1:21" x14ac:dyDescent="0.35">
      <c r="A3762">
        <v>46</v>
      </c>
      <c r="B3762" t="s">
        <v>28</v>
      </c>
      <c r="C3762" t="str">
        <f t="shared" si="234"/>
        <v>employed</v>
      </c>
      <c r="D3762" t="s">
        <v>17</v>
      </c>
      <c r="E3762" t="s">
        <v>30</v>
      </c>
      <c r="F3762" t="s">
        <v>19</v>
      </c>
      <c r="G3762">
        <f t="shared" si="235"/>
        <v>0</v>
      </c>
      <c r="H3762" t="s">
        <v>19</v>
      </c>
      <c r="I3762" t="s">
        <v>19</v>
      </c>
      <c r="J3762" t="s">
        <v>22</v>
      </c>
      <c r="K3762">
        <v>7</v>
      </c>
      <c r="L3762" t="s">
        <v>26</v>
      </c>
      <c r="M3762" t="s">
        <v>22</v>
      </c>
      <c r="N3762">
        <v>2</v>
      </c>
      <c r="O3762">
        <v>-1</v>
      </c>
      <c r="P3762">
        <v>0</v>
      </c>
      <c r="Q3762">
        <v>0</v>
      </c>
      <c r="R3762">
        <f t="shared" si="232"/>
        <v>0</v>
      </c>
      <c r="S3762">
        <f t="shared" si="233"/>
        <v>1</v>
      </c>
      <c r="T3762">
        <v>70</v>
      </c>
      <c r="U3762" t="s">
        <v>19</v>
      </c>
    </row>
    <row r="3763" spans="1:21" x14ac:dyDescent="0.35">
      <c r="A3763">
        <v>41</v>
      </c>
      <c r="B3763" t="s">
        <v>39</v>
      </c>
      <c r="C3763" t="str">
        <f t="shared" si="234"/>
        <v>employed</v>
      </c>
      <c r="D3763" t="s">
        <v>29</v>
      </c>
      <c r="E3763" t="s">
        <v>24</v>
      </c>
      <c r="F3763" t="s">
        <v>19</v>
      </c>
      <c r="G3763">
        <f t="shared" si="235"/>
        <v>0</v>
      </c>
      <c r="H3763" t="s">
        <v>25</v>
      </c>
      <c r="I3763" t="s">
        <v>19</v>
      </c>
      <c r="J3763" t="s">
        <v>22</v>
      </c>
      <c r="K3763">
        <v>4</v>
      </c>
      <c r="L3763" t="s">
        <v>32</v>
      </c>
      <c r="M3763" t="s">
        <v>22</v>
      </c>
      <c r="N3763">
        <v>6</v>
      </c>
      <c r="O3763">
        <v>-1</v>
      </c>
      <c r="P3763">
        <v>0</v>
      </c>
      <c r="Q3763">
        <v>400</v>
      </c>
      <c r="R3763">
        <f t="shared" si="232"/>
        <v>0</v>
      </c>
      <c r="S3763">
        <f t="shared" si="233"/>
        <v>1</v>
      </c>
      <c r="T3763">
        <v>99</v>
      </c>
      <c r="U3763" t="s">
        <v>19</v>
      </c>
    </row>
    <row r="3764" spans="1:21" x14ac:dyDescent="0.35">
      <c r="A3764">
        <v>58</v>
      </c>
      <c r="B3764" t="s">
        <v>37</v>
      </c>
      <c r="C3764" t="str">
        <f t="shared" si="234"/>
        <v>employed</v>
      </c>
      <c r="D3764" t="s">
        <v>17</v>
      </c>
      <c r="E3764" t="s">
        <v>24</v>
      </c>
      <c r="F3764" t="s">
        <v>19</v>
      </c>
      <c r="G3764">
        <f t="shared" si="235"/>
        <v>0</v>
      </c>
      <c r="H3764" t="s">
        <v>25</v>
      </c>
      <c r="I3764" t="s">
        <v>19</v>
      </c>
      <c r="J3764" t="s">
        <v>22</v>
      </c>
      <c r="K3764">
        <v>13</v>
      </c>
      <c r="L3764" t="s">
        <v>26</v>
      </c>
      <c r="M3764" t="s">
        <v>22</v>
      </c>
      <c r="N3764">
        <v>1</v>
      </c>
      <c r="O3764">
        <v>-1</v>
      </c>
      <c r="P3764">
        <v>0</v>
      </c>
      <c r="Q3764">
        <v>7495</v>
      </c>
      <c r="R3764">
        <f t="shared" si="232"/>
        <v>0</v>
      </c>
      <c r="S3764">
        <f t="shared" si="233"/>
        <v>1</v>
      </c>
      <c r="T3764">
        <v>325</v>
      </c>
      <c r="U3764" t="s">
        <v>19</v>
      </c>
    </row>
    <row r="3765" spans="1:21" x14ac:dyDescent="0.35">
      <c r="A3765">
        <v>33</v>
      </c>
      <c r="B3765" t="s">
        <v>33</v>
      </c>
      <c r="C3765" t="str">
        <f t="shared" si="234"/>
        <v>employed</v>
      </c>
      <c r="D3765" t="s">
        <v>17</v>
      </c>
      <c r="E3765" t="s">
        <v>24</v>
      </c>
      <c r="F3765" t="s">
        <v>19</v>
      </c>
      <c r="G3765">
        <f t="shared" si="235"/>
        <v>0</v>
      </c>
      <c r="H3765" t="s">
        <v>19</v>
      </c>
      <c r="I3765" t="s">
        <v>25</v>
      </c>
      <c r="J3765" t="s">
        <v>20</v>
      </c>
      <c r="K3765">
        <v>18</v>
      </c>
      <c r="L3765" t="s">
        <v>43</v>
      </c>
      <c r="M3765" t="s">
        <v>22</v>
      </c>
      <c r="N3765">
        <v>12</v>
      </c>
      <c r="O3765">
        <v>-1</v>
      </c>
      <c r="P3765">
        <v>0</v>
      </c>
      <c r="Q3765">
        <v>137</v>
      </c>
      <c r="R3765">
        <f t="shared" si="232"/>
        <v>0</v>
      </c>
      <c r="S3765">
        <f t="shared" si="233"/>
        <v>1</v>
      </c>
      <c r="T3765">
        <v>305</v>
      </c>
      <c r="U3765" t="s">
        <v>19</v>
      </c>
    </row>
    <row r="3766" spans="1:21" x14ac:dyDescent="0.35">
      <c r="A3766">
        <v>31</v>
      </c>
      <c r="B3766" t="s">
        <v>16</v>
      </c>
      <c r="C3766" t="str">
        <f t="shared" si="234"/>
        <v>unemployed</v>
      </c>
      <c r="D3766" t="s">
        <v>17</v>
      </c>
      <c r="E3766" t="s">
        <v>24</v>
      </c>
      <c r="F3766" t="s">
        <v>19</v>
      </c>
      <c r="G3766">
        <f t="shared" si="235"/>
        <v>0</v>
      </c>
      <c r="H3766" t="s">
        <v>25</v>
      </c>
      <c r="I3766" t="s">
        <v>19</v>
      </c>
      <c r="J3766" t="s">
        <v>20</v>
      </c>
      <c r="K3766">
        <v>19</v>
      </c>
      <c r="L3766" t="s">
        <v>45</v>
      </c>
      <c r="M3766" t="s">
        <v>22</v>
      </c>
      <c r="N3766">
        <v>1</v>
      </c>
      <c r="O3766">
        <v>-1</v>
      </c>
      <c r="P3766">
        <v>0</v>
      </c>
      <c r="Q3766">
        <v>24</v>
      </c>
      <c r="R3766">
        <f t="shared" si="232"/>
        <v>0</v>
      </c>
      <c r="S3766">
        <f t="shared" si="233"/>
        <v>0</v>
      </c>
      <c r="T3766">
        <v>631</v>
      </c>
      <c r="U3766" t="s">
        <v>19</v>
      </c>
    </row>
    <row r="3767" spans="1:21" x14ac:dyDescent="0.35">
      <c r="A3767">
        <v>55</v>
      </c>
      <c r="B3767" t="s">
        <v>37</v>
      </c>
      <c r="C3767" t="str">
        <f t="shared" si="234"/>
        <v>employed</v>
      </c>
      <c r="D3767" t="s">
        <v>44</v>
      </c>
      <c r="E3767" t="s">
        <v>24</v>
      </c>
      <c r="F3767" t="s">
        <v>19</v>
      </c>
      <c r="G3767">
        <f t="shared" si="235"/>
        <v>0</v>
      </c>
      <c r="H3767" t="s">
        <v>19</v>
      </c>
      <c r="I3767" t="s">
        <v>19</v>
      </c>
      <c r="J3767" t="s">
        <v>20</v>
      </c>
      <c r="K3767">
        <v>10</v>
      </c>
      <c r="L3767" t="s">
        <v>34</v>
      </c>
      <c r="M3767" t="s">
        <v>27</v>
      </c>
      <c r="N3767">
        <v>1</v>
      </c>
      <c r="O3767">
        <v>183</v>
      </c>
      <c r="P3767">
        <v>1</v>
      </c>
      <c r="Q3767">
        <v>3450</v>
      </c>
      <c r="R3767">
        <f t="shared" si="232"/>
        <v>0</v>
      </c>
      <c r="S3767">
        <f t="shared" si="233"/>
        <v>1</v>
      </c>
      <c r="T3767">
        <v>169</v>
      </c>
      <c r="U3767" t="s">
        <v>25</v>
      </c>
    </row>
    <row r="3768" spans="1:21" x14ac:dyDescent="0.35">
      <c r="A3768">
        <v>38</v>
      </c>
      <c r="B3768" t="s">
        <v>37</v>
      </c>
      <c r="C3768" t="str">
        <f t="shared" si="234"/>
        <v>employed</v>
      </c>
      <c r="D3768" t="s">
        <v>29</v>
      </c>
      <c r="E3768" t="s">
        <v>24</v>
      </c>
      <c r="F3768" t="s">
        <v>19</v>
      </c>
      <c r="G3768">
        <f t="shared" si="235"/>
        <v>0</v>
      </c>
      <c r="H3768" t="s">
        <v>25</v>
      </c>
      <c r="I3768" t="s">
        <v>19</v>
      </c>
      <c r="J3768" t="s">
        <v>20</v>
      </c>
      <c r="K3768">
        <v>28</v>
      </c>
      <c r="L3768" t="s">
        <v>26</v>
      </c>
      <c r="M3768" t="s">
        <v>22</v>
      </c>
      <c r="N3768">
        <v>2</v>
      </c>
      <c r="O3768">
        <v>-1</v>
      </c>
      <c r="P3768">
        <v>0</v>
      </c>
      <c r="Q3768">
        <v>311</v>
      </c>
      <c r="R3768">
        <f t="shared" si="232"/>
        <v>0</v>
      </c>
      <c r="S3768">
        <f t="shared" si="233"/>
        <v>1</v>
      </c>
      <c r="T3768">
        <v>61</v>
      </c>
      <c r="U3768" t="s">
        <v>19</v>
      </c>
    </row>
    <row r="3769" spans="1:21" x14ac:dyDescent="0.35">
      <c r="A3769">
        <v>55</v>
      </c>
      <c r="B3769" t="s">
        <v>46</v>
      </c>
      <c r="C3769" t="str">
        <f t="shared" si="234"/>
        <v>employed</v>
      </c>
      <c r="D3769" t="s">
        <v>17</v>
      </c>
      <c r="E3769" t="s">
        <v>24</v>
      </c>
      <c r="F3769" t="s">
        <v>19</v>
      </c>
      <c r="G3769">
        <f t="shared" si="235"/>
        <v>0</v>
      </c>
      <c r="H3769" t="s">
        <v>19</v>
      </c>
      <c r="I3769" t="s">
        <v>19</v>
      </c>
      <c r="J3769" t="s">
        <v>20</v>
      </c>
      <c r="K3769">
        <v>22</v>
      </c>
      <c r="L3769" t="s">
        <v>40</v>
      </c>
      <c r="M3769" t="s">
        <v>22</v>
      </c>
      <c r="N3769">
        <v>2</v>
      </c>
      <c r="O3769">
        <v>-1</v>
      </c>
      <c r="P3769">
        <v>0</v>
      </c>
      <c r="Q3769">
        <v>139</v>
      </c>
      <c r="R3769">
        <f t="shared" si="232"/>
        <v>0</v>
      </c>
      <c r="S3769">
        <f t="shared" si="233"/>
        <v>1</v>
      </c>
      <c r="T3769">
        <v>256</v>
      </c>
      <c r="U3769" t="s">
        <v>19</v>
      </c>
    </row>
    <row r="3770" spans="1:21" x14ac:dyDescent="0.35">
      <c r="A3770">
        <v>47</v>
      </c>
      <c r="B3770" t="s">
        <v>28</v>
      </c>
      <c r="C3770" t="str">
        <f t="shared" si="234"/>
        <v>employed</v>
      </c>
      <c r="D3770" t="s">
        <v>29</v>
      </c>
      <c r="E3770" t="s">
        <v>30</v>
      </c>
      <c r="F3770" t="s">
        <v>19</v>
      </c>
      <c r="G3770">
        <f t="shared" si="235"/>
        <v>0</v>
      </c>
      <c r="H3770" t="s">
        <v>19</v>
      </c>
      <c r="I3770" t="s">
        <v>19</v>
      </c>
      <c r="J3770" t="s">
        <v>22</v>
      </c>
      <c r="K3770">
        <v>11</v>
      </c>
      <c r="L3770" t="s">
        <v>32</v>
      </c>
      <c r="M3770" t="s">
        <v>22</v>
      </c>
      <c r="N3770">
        <v>3</v>
      </c>
      <c r="O3770">
        <v>-1</v>
      </c>
      <c r="P3770">
        <v>0</v>
      </c>
      <c r="Q3770">
        <v>0</v>
      </c>
      <c r="R3770">
        <f t="shared" si="232"/>
        <v>0</v>
      </c>
      <c r="S3770">
        <f t="shared" si="233"/>
        <v>1</v>
      </c>
      <c r="T3770">
        <v>58</v>
      </c>
      <c r="U3770" t="s">
        <v>19</v>
      </c>
    </row>
    <row r="3771" spans="1:21" x14ac:dyDescent="0.35">
      <c r="A3771">
        <v>51</v>
      </c>
      <c r="B3771" t="s">
        <v>46</v>
      </c>
      <c r="C3771" t="str">
        <f t="shared" si="234"/>
        <v>employed</v>
      </c>
      <c r="D3771" t="s">
        <v>17</v>
      </c>
      <c r="E3771" t="s">
        <v>18</v>
      </c>
      <c r="F3771" t="s">
        <v>19</v>
      </c>
      <c r="G3771">
        <f t="shared" si="235"/>
        <v>0</v>
      </c>
      <c r="H3771" t="s">
        <v>25</v>
      </c>
      <c r="I3771" t="s">
        <v>19</v>
      </c>
      <c r="J3771" t="s">
        <v>22</v>
      </c>
      <c r="K3771">
        <v>20</v>
      </c>
      <c r="L3771" t="s">
        <v>26</v>
      </c>
      <c r="M3771" t="s">
        <v>22</v>
      </c>
      <c r="N3771">
        <v>3</v>
      </c>
      <c r="O3771">
        <v>-1</v>
      </c>
      <c r="P3771">
        <v>0</v>
      </c>
      <c r="Q3771">
        <v>492</v>
      </c>
      <c r="R3771">
        <f t="shared" si="232"/>
        <v>0</v>
      </c>
      <c r="S3771">
        <f t="shared" si="233"/>
        <v>1</v>
      </c>
      <c r="T3771">
        <v>142</v>
      </c>
      <c r="U3771" t="s">
        <v>19</v>
      </c>
    </row>
    <row r="3772" spans="1:21" x14ac:dyDescent="0.35">
      <c r="A3772">
        <v>46</v>
      </c>
      <c r="B3772" t="s">
        <v>28</v>
      </c>
      <c r="C3772" t="str">
        <f t="shared" si="234"/>
        <v>employed</v>
      </c>
      <c r="D3772" t="s">
        <v>29</v>
      </c>
      <c r="E3772" t="s">
        <v>30</v>
      </c>
      <c r="F3772" t="s">
        <v>19</v>
      </c>
      <c r="G3772">
        <f t="shared" si="235"/>
        <v>0</v>
      </c>
      <c r="H3772" t="s">
        <v>25</v>
      </c>
      <c r="I3772" t="s">
        <v>19</v>
      </c>
      <c r="J3772" t="s">
        <v>48</v>
      </c>
      <c r="K3772">
        <v>4</v>
      </c>
      <c r="L3772" t="s">
        <v>26</v>
      </c>
      <c r="M3772" t="s">
        <v>36</v>
      </c>
      <c r="N3772">
        <v>6</v>
      </c>
      <c r="O3772">
        <v>90</v>
      </c>
      <c r="P3772">
        <v>2</v>
      </c>
      <c r="Q3772">
        <v>334</v>
      </c>
      <c r="R3772">
        <f t="shared" si="232"/>
        <v>0</v>
      </c>
      <c r="S3772">
        <f t="shared" si="233"/>
        <v>1</v>
      </c>
      <c r="T3772">
        <v>36</v>
      </c>
      <c r="U3772" t="s">
        <v>19</v>
      </c>
    </row>
    <row r="3773" spans="1:21" x14ac:dyDescent="0.35">
      <c r="A3773">
        <v>61</v>
      </c>
      <c r="B3773" t="s">
        <v>28</v>
      </c>
      <c r="C3773" t="str">
        <f t="shared" si="234"/>
        <v>employed</v>
      </c>
      <c r="D3773" t="s">
        <v>17</v>
      </c>
      <c r="E3773" t="s">
        <v>30</v>
      </c>
      <c r="F3773" t="s">
        <v>19</v>
      </c>
      <c r="G3773">
        <f t="shared" si="235"/>
        <v>0</v>
      </c>
      <c r="H3773" t="s">
        <v>19</v>
      </c>
      <c r="I3773" t="s">
        <v>19</v>
      </c>
      <c r="J3773" t="s">
        <v>20</v>
      </c>
      <c r="K3773">
        <v>10</v>
      </c>
      <c r="L3773" t="s">
        <v>51</v>
      </c>
      <c r="M3773" t="s">
        <v>22</v>
      </c>
      <c r="N3773">
        <v>1</v>
      </c>
      <c r="O3773">
        <v>-1</v>
      </c>
      <c r="P3773">
        <v>0</v>
      </c>
      <c r="Q3773">
        <v>997</v>
      </c>
      <c r="R3773">
        <f t="shared" si="232"/>
        <v>0</v>
      </c>
      <c r="S3773">
        <f t="shared" si="233"/>
        <v>1</v>
      </c>
      <c r="T3773">
        <v>106</v>
      </c>
      <c r="U3773" t="s">
        <v>25</v>
      </c>
    </row>
    <row r="3774" spans="1:21" x14ac:dyDescent="0.35">
      <c r="A3774">
        <v>47</v>
      </c>
      <c r="B3774" t="s">
        <v>28</v>
      </c>
      <c r="C3774" t="str">
        <f t="shared" si="234"/>
        <v>employed</v>
      </c>
      <c r="D3774" t="s">
        <v>29</v>
      </c>
      <c r="E3774" t="s">
        <v>30</v>
      </c>
      <c r="F3774" t="s">
        <v>19</v>
      </c>
      <c r="G3774">
        <f t="shared" si="235"/>
        <v>0</v>
      </c>
      <c r="H3774" t="s">
        <v>19</v>
      </c>
      <c r="I3774" t="s">
        <v>19</v>
      </c>
      <c r="J3774" t="s">
        <v>20</v>
      </c>
      <c r="K3774">
        <v>21</v>
      </c>
      <c r="L3774" t="s">
        <v>40</v>
      </c>
      <c r="M3774" t="s">
        <v>22</v>
      </c>
      <c r="N3774">
        <v>4</v>
      </c>
      <c r="O3774">
        <v>-1</v>
      </c>
      <c r="P3774">
        <v>0</v>
      </c>
      <c r="Q3774">
        <v>440</v>
      </c>
      <c r="R3774">
        <f t="shared" si="232"/>
        <v>0</v>
      </c>
      <c r="S3774">
        <f t="shared" si="233"/>
        <v>1</v>
      </c>
      <c r="T3774">
        <v>71</v>
      </c>
      <c r="U3774" t="s">
        <v>19</v>
      </c>
    </row>
    <row r="3775" spans="1:21" x14ac:dyDescent="0.35">
      <c r="A3775">
        <v>34</v>
      </c>
      <c r="B3775" t="s">
        <v>37</v>
      </c>
      <c r="C3775" t="str">
        <f t="shared" si="234"/>
        <v>employed</v>
      </c>
      <c r="D3775" t="s">
        <v>17</v>
      </c>
      <c r="E3775" t="s">
        <v>24</v>
      </c>
      <c r="F3775" t="s">
        <v>19</v>
      </c>
      <c r="G3775">
        <f t="shared" si="235"/>
        <v>0</v>
      </c>
      <c r="H3775" t="s">
        <v>19</v>
      </c>
      <c r="I3775" t="s">
        <v>19</v>
      </c>
      <c r="J3775" t="s">
        <v>20</v>
      </c>
      <c r="K3775">
        <v>25</v>
      </c>
      <c r="L3775" t="s">
        <v>40</v>
      </c>
      <c r="M3775" t="s">
        <v>22</v>
      </c>
      <c r="N3775">
        <v>6</v>
      </c>
      <c r="O3775">
        <v>-1</v>
      </c>
      <c r="P3775">
        <v>0</v>
      </c>
      <c r="Q3775">
        <v>47</v>
      </c>
      <c r="R3775">
        <f t="shared" si="232"/>
        <v>0</v>
      </c>
      <c r="S3775">
        <f t="shared" si="233"/>
        <v>1</v>
      </c>
      <c r="T3775">
        <v>132</v>
      </c>
      <c r="U3775" t="s">
        <v>19</v>
      </c>
    </row>
    <row r="3776" spans="1:21" x14ac:dyDescent="0.35">
      <c r="A3776">
        <v>34</v>
      </c>
      <c r="B3776" t="s">
        <v>33</v>
      </c>
      <c r="C3776" t="str">
        <f t="shared" si="234"/>
        <v>employed</v>
      </c>
      <c r="D3776" t="s">
        <v>17</v>
      </c>
      <c r="E3776" t="s">
        <v>24</v>
      </c>
      <c r="F3776" t="s">
        <v>19</v>
      </c>
      <c r="G3776">
        <f t="shared" si="235"/>
        <v>0</v>
      </c>
      <c r="H3776" t="s">
        <v>25</v>
      </c>
      <c r="I3776" t="s">
        <v>19</v>
      </c>
      <c r="J3776" t="s">
        <v>22</v>
      </c>
      <c r="K3776">
        <v>20</v>
      </c>
      <c r="L3776" t="s">
        <v>26</v>
      </c>
      <c r="M3776" t="s">
        <v>22</v>
      </c>
      <c r="N3776">
        <v>1</v>
      </c>
      <c r="O3776">
        <v>-1</v>
      </c>
      <c r="P3776">
        <v>0</v>
      </c>
      <c r="Q3776">
        <v>1298</v>
      </c>
      <c r="R3776">
        <f t="shared" si="232"/>
        <v>0</v>
      </c>
      <c r="S3776">
        <f t="shared" si="233"/>
        <v>1</v>
      </c>
      <c r="T3776">
        <v>120</v>
      </c>
      <c r="U3776" t="s">
        <v>19</v>
      </c>
    </row>
    <row r="3777" spans="1:21" x14ac:dyDescent="0.35">
      <c r="A3777">
        <v>41</v>
      </c>
      <c r="B3777" t="s">
        <v>28</v>
      </c>
      <c r="C3777" t="str">
        <f t="shared" si="234"/>
        <v>employed</v>
      </c>
      <c r="D3777" t="s">
        <v>44</v>
      </c>
      <c r="E3777" t="s">
        <v>30</v>
      </c>
      <c r="F3777" t="s">
        <v>19</v>
      </c>
      <c r="G3777">
        <f t="shared" si="235"/>
        <v>0</v>
      </c>
      <c r="H3777" t="s">
        <v>19</v>
      </c>
      <c r="I3777" t="s">
        <v>19</v>
      </c>
      <c r="J3777" t="s">
        <v>20</v>
      </c>
      <c r="K3777">
        <v>14</v>
      </c>
      <c r="L3777" t="s">
        <v>21</v>
      </c>
      <c r="M3777" t="s">
        <v>27</v>
      </c>
      <c r="N3777">
        <v>2</v>
      </c>
      <c r="O3777">
        <v>500</v>
      </c>
      <c r="P3777">
        <v>1</v>
      </c>
      <c r="Q3777">
        <v>3355</v>
      </c>
      <c r="R3777">
        <f t="shared" si="232"/>
        <v>0</v>
      </c>
      <c r="S3777">
        <f t="shared" si="233"/>
        <v>1</v>
      </c>
      <c r="T3777">
        <v>181</v>
      </c>
      <c r="U3777" t="s">
        <v>19</v>
      </c>
    </row>
    <row r="3778" spans="1:21" x14ac:dyDescent="0.35">
      <c r="A3778">
        <v>36</v>
      </c>
      <c r="B3778" t="s">
        <v>33</v>
      </c>
      <c r="C3778" t="str">
        <f t="shared" si="234"/>
        <v>employed</v>
      </c>
      <c r="D3778" t="s">
        <v>44</v>
      </c>
      <c r="E3778" t="s">
        <v>24</v>
      </c>
      <c r="F3778" t="s">
        <v>19</v>
      </c>
      <c r="G3778">
        <f t="shared" si="235"/>
        <v>0</v>
      </c>
      <c r="H3778" t="s">
        <v>19</v>
      </c>
      <c r="I3778" t="s">
        <v>19</v>
      </c>
      <c r="J3778" t="s">
        <v>22</v>
      </c>
      <c r="K3778">
        <v>5</v>
      </c>
      <c r="L3778" t="s">
        <v>32</v>
      </c>
      <c r="M3778" t="s">
        <v>22</v>
      </c>
      <c r="N3778">
        <v>2</v>
      </c>
      <c r="O3778">
        <v>-1</v>
      </c>
      <c r="P3778">
        <v>0</v>
      </c>
      <c r="Q3778">
        <v>-11</v>
      </c>
      <c r="R3778">
        <f t="shared" ref="R3778:R3841" si="236">IF( AND(H3778="yes", I3778="yes"),1,0)</f>
        <v>0</v>
      </c>
      <c r="S3778">
        <f t="shared" ref="S3778:S3841" si="237">IF(C3778="unemployed",0,1)</f>
        <v>1</v>
      </c>
      <c r="T3778">
        <v>152</v>
      </c>
      <c r="U3778" t="s">
        <v>19</v>
      </c>
    </row>
    <row r="3779" spans="1:21" x14ac:dyDescent="0.35">
      <c r="A3779">
        <v>26</v>
      </c>
      <c r="B3779" t="s">
        <v>33</v>
      </c>
      <c r="C3779" t="str">
        <f t="shared" ref="C3779:C3842" si="238">IF(B3779="unemployed",B3779,IF(B3779="student","unemployed",IF(B3779="retired","unemployed","employed")))</f>
        <v>employed</v>
      </c>
      <c r="D3779" t="s">
        <v>29</v>
      </c>
      <c r="E3779" t="s">
        <v>24</v>
      </c>
      <c r="F3779" t="s">
        <v>19</v>
      </c>
      <c r="G3779">
        <f t="shared" ref="G3779:G3842" si="239">IF(F3779="yes",1,0)</f>
        <v>0</v>
      </c>
      <c r="H3779" t="s">
        <v>25</v>
      </c>
      <c r="I3779" t="s">
        <v>19</v>
      </c>
      <c r="J3779" t="s">
        <v>22</v>
      </c>
      <c r="K3779">
        <v>28</v>
      </c>
      <c r="L3779" t="s">
        <v>26</v>
      </c>
      <c r="M3779" t="s">
        <v>22</v>
      </c>
      <c r="N3779">
        <v>1</v>
      </c>
      <c r="O3779">
        <v>-1</v>
      </c>
      <c r="P3779">
        <v>0</v>
      </c>
      <c r="Q3779">
        <v>396</v>
      </c>
      <c r="R3779">
        <f t="shared" si="236"/>
        <v>0</v>
      </c>
      <c r="S3779">
        <f t="shared" si="237"/>
        <v>1</v>
      </c>
      <c r="T3779">
        <v>302</v>
      </c>
      <c r="U3779" t="s">
        <v>19</v>
      </c>
    </row>
    <row r="3780" spans="1:21" x14ac:dyDescent="0.35">
      <c r="A3780">
        <v>35</v>
      </c>
      <c r="B3780" t="s">
        <v>28</v>
      </c>
      <c r="C3780" t="str">
        <f t="shared" si="238"/>
        <v>employed</v>
      </c>
      <c r="D3780" t="s">
        <v>17</v>
      </c>
      <c r="E3780" t="s">
        <v>30</v>
      </c>
      <c r="F3780" t="s">
        <v>19</v>
      </c>
      <c r="G3780">
        <f t="shared" si="239"/>
        <v>0</v>
      </c>
      <c r="H3780" t="s">
        <v>19</v>
      </c>
      <c r="I3780" t="s">
        <v>19</v>
      </c>
      <c r="J3780" t="s">
        <v>20</v>
      </c>
      <c r="K3780">
        <v>23</v>
      </c>
      <c r="L3780" t="s">
        <v>31</v>
      </c>
      <c r="M3780" t="s">
        <v>22</v>
      </c>
      <c r="N3780">
        <v>3</v>
      </c>
      <c r="O3780">
        <v>-1</v>
      </c>
      <c r="P3780">
        <v>0</v>
      </c>
      <c r="Q3780">
        <v>8</v>
      </c>
      <c r="R3780">
        <f t="shared" si="236"/>
        <v>0</v>
      </c>
      <c r="S3780">
        <f t="shared" si="237"/>
        <v>1</v>
      </c>
      <c r="T3780">
        <v>93</v>
      </c>
      <c r="U3780" t="s">
        <v>25</v>
      </c>
    </row>
    <row r="3781" spans="1:21" x14ac:dyDescent="0.35">
      <c r="A3781">
        <v>36</v>
      </c>
      <c r="B3781" t="s">
        <v>33</v>
      </c>
      <c r="C3781" t="str">
        <f t="shared" si="238"/>
        <v>employed</v>
      </c>
      <c r="D3781" t="s">
        <v>17</v>
      </c>
      <c r="E3781" t="s">
        <v>24</v>
      </c>
      <c r="F3781" t="s">
        <v>19</v>
      </c>
      <c r="G3781">
        <f t="shared" si="239"/>
        <v>0</v>
      </c>
      <c r="H3781" t="s">
        <v>19</v>
      </c>
      <c r="I3781" t="s">
        <v>19</v>
      </c>
      <c r="J3781" t="s">
        <v>22</v>
      </c>
      <c r="K3781">
        <v>17</v>
      </c>
      <c r="L3781" t="s">
        <v>32</v>
      </c>
      <c r="M3781" t="s">
        <v>22</v>
      </c>
      <c r="N3781">
        <v>2</v>
      </c>
      <c r="O3781">
        <v>-1</v>
      </c>
      <c r="P3781">
        <v>0</v>
      </c>
      <c r="Q3781">
        <v>1409</v>
      </c>
      <c r="R3781">
        <f t="shared" si="236"/>
        <v>0</v>
      </c>
      <c r="S3781">
        <f t="shared" si="237"/>
        <v>1</v>
      </c>
      <c r="T3781">
        <v>235</v>
      </c>
      <c r="U3781" t="s">
        <v>19</v>
      </c>
    </row>
    <row r="3782" spans="1:21" x14ac:dyDescent="0.35">
      <c r="A3782">
        <v>26</v>
      </c>
      <c r="B3782" t="s">
        <v>28</v>
      </c>
      <c r="C3782" t="str">
        <f t="shared" si="238"/>
        <v>employed</v>
      </c>
      <c r="D3782" t="s">
        <v>29</v>
      </c>
      <c r="E3782" t="s">
        <v>30</v>
      </c>
      <c r="F3782" t="s">
        <v>19</v>
      </c>
      <c r="G3782">
        <f t="shared" si="239"/>
        <v>0</v>
      </c>
      <c r="H3782" t="s">
        <v>19</v>
      </c>
      <c r="I3782" t="s">
        <v>19</v>
      </c>
      <c r="J3782" t="s">
        <v>20</v>
      </c>
      <c r="K3782">
        <v>15</v>
      </c>
      <c r="L3782" t="s">
        <v>32</v>
      </c>
      <c r="M3782" t="s">
        <v>22</v>
      </c>
      <c r="N3782">
        <v>1</v>
      </c>
      <c r="O3782">
        <v>-1</v>
      </c>
      <c r="P3782">
        <v>0</v>
      </c>
      <c r="Q3782">
        <v>170</v>
      </c>
      <c r="R3782">
        <f t="shared" si="236"/>
        <v>0</v>
      </c>
      <c r="S3782">
        <f t="shared" si="237"/>
        <v>1</v>
      </c>
      <c r="T3782">
        <v>129</v>
      </c>
      <c r="U3782" t="s">
        <v>25</v>
      </c>
    </row>
    <row r="3783" spans="1:21" x14ac:dyDescent="0.35">
      <c r="A3783">
        <v>58</v>
      </c>
      <c r="B3783" t="s">
        <v>28</v>
      </c>
      <c r="C3783" t="str">
        <f t="shared" si="238"/>
        <v>employed</v>
      </c>
      <c r="D3783" t="s">
        <v>17</v>
      </c>
      <c r="E3783" t="s">
        <v>18</v>
      </c>
      <c r="F3783" t="s">
        <v>19</v>
      </c>
      <c r="G3783">
        <f t="shared" si="239"/>
        <v>0</v>
      </c>
      <c r="H3783" t="s">
        <v>25</v>
      </c>
      <c r="I3783" t="s">
        <v>19</v>
      </c>
      <c r="J3783" t="s">
        <v>20</v>
      </c>
      <c r="K3783">
        <v>11</v>
      </c>
      <c r="L3783" t="s">
        <v>43</v>
      </c>
      <c r="M3783" t="s">
        <v>22</v>
      </c>
      <c r="N3783">
        <v>2</v>
      </c>
      <c r="O3783">
        <v>-1</v>
      </c>
      <c r="P3783">
        <v>0</v>
      </c>
      <c r="Q3783">
        <v>2769</v>
      </c>
      <c r="R3783">
        <f t="shared" si="236"/>
        <v>0</v>
      </c>
      <c r="S3783">
        <f t="shared" si="237"/>
        <v>1</v>
      </c>
      <c r="T3783">
        <v>94</v>
      </c>
      <c r="U3783" t="s">
        <v>19</v>
      </c>
    </row>
    <row r="3784" spans="1:21" x14ac:dyDescent="0.35">
      <c r="A3784">
        <v>50</v>
      </c>
      <c r="B3784" t="s">
        <v>33</v>
      </c>
      <c r="C3784" t="str">
        <f t="shared" si="238"/>
        <v>employed</v>
      </c>
      <c r="D3784" t="s">
        <v>17</v>
      </c>
      <c r="E3784" t="s">
        <v>24</v>
      </c>
      <c r="F3784" t="s">
        <v>19</v>
      </c>
      <c r="G3784">
        <f t="shared" si="239"/>
        <v>0</v>
      </c>
      <c r="H3784" t="s">
        <v>25</v>
      </c>
      <c r="I3784" t="s">
        <v>19</v>
      </c>
      <c r="J3784" t="s">
        <v>20</v>
      </c>
      <c r="K3784">
        <v>7</v>
      </c>
      <c r="L3784" t="s">
        <v>31</v>
      </c>
      <c r="M3784" t="s">
        <v>22</v>
      </c>
      <c r="N3784">
        <v>1</v>
      </c>
      <c r="O3784">
        <v>-1</v>
      </c>
      <c r="P3784">
        <v>0</v>
      </c>
      <c r="Q3784">
        <v>2320</v>
      </c>
      <c r="R3784">
        <f t="shared" si="236"/>
        <v>0</v>
      </c>
      <c r="S3784">
        <f t="shared" si="237"/>
        <v>1</v>
      </c>
      <c r="T3784">
        <v>310</v>
      </c>
      <c r="U3784" t="s">
        <v>19</v>
      </c>
    </row>
    <row r="3785" spans="1:21" x14ac:dyDescent="0.35">
      <c r="A3785">
        <v>61</v>
      </c>
      <c r="B3785" t="s">
        <v>47</v>
      </c>
      <c r="C3785" t="str">
        <f t="shared" si="238"/>
        <v>unemployed</v>
      </c>
      <c r="D3785" t="s">
        <v>17</v>
      </c>
      <c r="E3785" t="s">
        <v>24</v>
      </c>
      <c r="F3785" t="s">
        <v>19</v>
      </c>
      <c r="G3785">
        <f t="shared" si="239"/>
        <v>0</v>
      </c>
      <c r="H3785" t="s">
        <v>25</v>
      </c>
      <c r="I3785" t="s">
        <v>19</v>
      </c>
      <c r="J3785" t="s">
        <v>20</v>
      </c>
      <c r="K3785">
        <v>15</v>
      </c>
      <c r="L3785" t="s">
        <v>43</v>
      </c>
      <c r="M3785" t="s">
        <v>22</v>
      </c>
      <c r="N3785">
        <v>7</v>
      </c>
      <c r="O3785">
        <v>-1</v>
      </c>
      <c r="P3785">
        <v>0</v>
      </c>
      <c r="Q3785">
        <v>76</v>
      </c>
      <c r="R3785">
        <f t="shared" si="236"/>
        <v>0</v>
      </c>
      <c r="S3785">
        <f t="shared" si="237"/>
        <v>0</v>
      </c>
      <c r="T3785">
        <v>195</v>
      </c>
      <c r="U3785" t="s">
        <v>19</v>
      </c>
    </row>
    <row r="3786" spans="1:21" x14ac:dyDescent="0.35">
      <c r="A3786">
        <v>28</v>
      </c>
      <c r="B3786" t="s">
        <v>37</v>
      </c>
      <c r="C3786" t="str">
        <f t="shared" si="238"/>
        <v>employed</v>
      </c>
      <c r="D3786" t="s">
        <v>29</v>
      </c>
      <c r="E3786" t="s">
        <v>24</v>
      </c>
      <c r="F3786" t="s">
        <v>19</v>
      </c>
      <c r="G3786">
        <f t="shared" si="239"/>
        <v>0</v>
      </c>
      <c r="H3786" t="s">
        <v>25</v>
      </c>
      <c r="I3786" t="s">
        <v>19</v>
      </c>
      <c r="J3786" t="s">
        <v>22</v>
      </c>
      <c r="K3786">
        <v>21</v>
      </c>
      <c r="L3786" t="s">
        <v>26</v>
      </c>
      <c r="M3786" t="s">
        <v>22</v>
      </c>
      <c r="N3786">
        <v>1</v>
      </c>
      <c r="O3786">
        <v>-1</v>
      </c>
      <c r="P3786">
        <v>0</v>
      </c>
      <c r="Q3786">
        <v>2034</v>
      </c>
      <c r="R3786">
        <f t="shared" si="236"/>
        <v>0</v>
      </c>
      <c r="S3786">
        <f t="shared" si="237"/>
        <v>1</v>
      </c>
      <c r="T3786">
        <v>196</v>
      </c>
      <c r="U3786" t="s">
        <v>19</v>
      </c>
    </row>
    <row r="3787" spans="1:21" x14ac:dyDescent="0.35">
      <c r="A3787">
        <v>49</v>
      </c>
      <c r="B3787" t="s">
        <v>33</v>
      </c>
      <c r="C3787" t="str">
        <f t="shared" si="238"/>
        <v>employed</v>
      </c>
      <c r="D3787" t="s">
        <v>29</v>
      </c>
      <c r="E3787" t="s">
        <v>18</v>
      </c>
      <c r="F3787" t="s">
        <v>19</v>
      </c>
      <c r="G3787">
        <f t="shared" si="239"/>
        <v>0</v>
      </c>
      <c r="H3787" t="s">
        <v>25</v>
      </c>
      <c r="I3787" t="s">
        <v>19</v>
      </c>
      <c r="J3787" t="s">
        <v>22</v>
      </c>
      <c r="K3787">
        <v>15</v>
      </c>
      <c r="L3787" t="s">
        <v>26</v>
      </c>
      <c r="M3787" t="s">
        <v>22</v>
      </c>
      <c r="N3787">
        <v>1</v>
      </c>
      <c r="O3787">
        <v>-1</v>
      </c>
      <c r="P3787">
        <v>0</v>
      </c>
      <c r="Q3787">
        <v>3018</v>
      </c>
      <c r="R3787">
        <f t="shared" si="236"/>
        <v>0</v>
      </c>
      <c r="S3787">
        <f t="shared" si="237"/>
        <v>1</v>
      </c>
      <c r="T3787">
        <v>93</v>
      </c>
      <c r="U3787" t="s">
        <v>19</v>
      </c>
    </row>
    <row r="3788" spans="1:21" x14ac:dyDescent="0.35">
      <c r="A3788">
        <v>74</v>
      </c>
      <c r="B3788" t="s">
        <v>47</v>
      </c>
      <c r="C3788" t="str">
        <f t="shared" si="238"/>
        <v>unemployed</v>
      </c>
      <c r="D3788" t="s">
        <v>17</v>
      </c>
      <c r="E3788" t="s">
        <v>24</v>
      </c>
      <c r="F3788" t="s">
        <v>19</v>
      </c>
      <c r="G3788">
        <f t="shared" si="239"/>
        <v>0</v>
      </c>
      <c r="H3788" t="s">
        <v>19</v>
      </c>
      <c r="I3788" t="s">
        <v>19</v>
      </c>
      <c r="J3788" t="s">
        <v>48</v>
      </c>
      <c r="K3788">
        <v>17</v>
      </c>
      <c r="L3788" t="s">
        <v>31</v>
      </c>
      <c r="M3788" t="s">
        <v>22</v>
      </c>
      <c r="N3788">
        <v>2</v>
      </c>
      <c r="O3788">
        <v>-1</v>
      </c>
      <c r="P3788">
        <v>0</v>
      </c>
      <c r="Q3788">
        <v>921</v>
      </c>
      <c r="R3788">
        <f t="shared" si="236"/>
        <v>0</v>
      </c>
      <c r="S3788">
        <f t="shared" si="237"/>
        <v>0</v>
      </c>
      <c r="T3788">
        <v>394</v>
      </c>
      <c r="U3788" t="s">
        <v>25</v>
      </c>
    </row>
    <row r="3789" spans="1:21" x14ac:dyDescent="0.35">
      <c r="A3789">
        <v>53</v>
      </c>
      <c r="B3789" t="s">
        <v>33</v>
      </c>
      <c r="C3789" t="str">
        <f t="shared" si="238"/>
        <v>employed</v>
      </c>
      <c r="D3789" t="s">
        <v>17</v>
      </c>
      <c r="E3789" t="s">
        <v>24</v>
      </c>
      <c r="F3789" t="s">
        <v>19</v>
      </c>
      <c r="G3789">
        <f t="shared" si="239"/>
        <v>0</v>
      </c>
      <c r="H3789" t="s">
        <v>25</v>
      </c>
      <c r="I3789" t="s">
        <v>19</v>
      </c>
      <c r="J3789" t="s">
        <v>20</v>
      </c>
      <c r="K3789">
        <v>3</v>
      </c>
      <c r="L3789" t="s">
        <v>34</v>
      </c>
      <c r="M3789" t="s">
        <v>22</v>
      </c>
      <c r="N3789">
        <v>3</v>
      </c>
      <c r="O3789">
        <v>-1</v>
      </c>
      <c r="P3789">
        <v>0</v>
      </c>
      <c r="Q3789">
        <v>483</v>
      </c>
      <c r="R3789">
        <f t="shared" si="236"/>
        <v>0</v>
      </c>
      <c r="S3789">
        <f t="shared" si="237"/>
        <v>1</v>
      </c>
      <c r="T3789">
        <v>288</v>
      </c>
      <c r="U3789" t="s">
        <v>19</v>
      </c>
    </row>
    <row r="3790" spans="1:21" x14ac:dyDescent="0.35">
      <c r="A3790">
        <v>46</v>
      </c>
      <c r="B3790" t="s">
        <v>35</v>
      </c>
      <c r="C3790" t="str">
        <f t="shared" si="238"/>
        <v>employed</v>
      </c>
      <c r="D3790" t="s">
        <v>17</v>
      </c>
      <c r="E3790" t="s">
        <v>24</v>
      </c>
      <c r="F3790" t="s">
        <v>19</v>
      </c>
      <c r="G3790">
        <f t="shared" si="239"/>
        <v>0</v>
      </c>
      <c r="H3790" t="s">
        <v>25</v>
      </c>
      <c r="I3790" t="s">
        <v>19</v>
      </c>
      <c r="J3790" t="s">
        <v>20</v>
      </c>
      <c r="K3790">
        <v>31</v>
      </c>
      <c r="L3790" t="s">
        <v>43</v>
      </c>
      <c r="M3790" t="s">
        <v>22</v>
      </c>
      <c r="N3790">
        <v>2</v>
      </c>
      <c r="O3790">
        <v>-1</v>
      </c>
      <c r="P3790">
        <v>0</v>
      </c>
      <c r="Q3790">
        <v>390</v>
      </c>
      <c r="R3790">
        <f t="shared" si="236"/>
        <v>0</v>
      </c>
      <c r="S3790">
        <f t="shared" si="237"/>
        <v>1</v>
      </c>
      <c r="T3790">
        <v>208</v>
      </c>
      <c r="U3790" t="s">
        <v>19</v>
      </c>
    </row>
    <row r="3791" spans="1:21" x14ac:dyDescent="0.35">
      <c r="A3791">
        <v>47</v>
      </c>
      <c r="B3791" t="s">
        <v>28</v>
      </c>
      <c r="C3791" t="str">
        <f t="shared" si="238"/>
        <v>employed</v>
      </c>
      <c r="D3791" t="s">
        <v>17</v>
      </c>
      <c r="E3791" t="s">
        <v>30</v>
      </c>
      <c r="F3791" t="s">
        <v>19</v>
      </c>
      <c r="G3791">
        <f t="shared" si="239"/>
        <v>0</v>
      </c>
      <c r="H3791" t="s">
        <v>19</v>
      </c>
      <c r="I3791" t="s">
        <v>19</v>
      </c>
      <c r="J3791" t="s">
        <v>20</v>
      </c>
      <c r="K3791">
        <v>27</v>
      </c>
      <c r="L3791" t="s">
        <v>21</v>
      </c>
      <c r="M3791" t="s">
        <v>22</v>
      </c>
      <c r="N3791">
        <v>1</v>
      </c>
      <c r="O3791">
        <v>-1</v>
      </c>
      <c r="P3791">
        <v>0</v>
      </c>
      <c r="Q3791">
        <v>0</v>
      </c>
      <c r="R3791">
        <f t="shared" si="236"/>
        <v>0</v>
      </c>
      <c r="S3791">
        <f t="shared" si="237"/>
        <v>1</v>
      </c>
      <c r="T3791">
        <v>508</v>
      </c>
      <c r="U3791" t="s">
        <v>25</v>
      </c>
    </row>
    <row r="3792" spans="1:21" x14ac:dyDescent="0.35">
      <c r="A3792">
        <v>42</v>
      </c>
      <c r="B3792" t="s">
        <v>33</v>
      </c>
      <c r="C3792" t="str">
        <f t="shared" si="238"/>
        <v>employed</v>
      </c>
      <c r="D3792" t="s">
        <v>29</v>
      </c>
      <c r="E3792" t="s">
        <v>18</v>
      </c>
      <c r="F3792" t="s">
        <v>19</v>
      </c>
      <c r="G3792">
        <f t="shared" si="239"/>
        <v>0</v>
      </c>
      <c r="H3792" t="s">
        <v>19</v>
      </c>
      <c r="I3792" t="s">
        <v>19</v>
      </c>
      <c r="J3792" t="s">
        <v>20</v>
      </c>
      <c r="K3792">
        <v>30</v>
      </c>
      <c r="L3792" t="s">
        <v>43</v>
      </c>
      <c r="M3792" t="s">
        <v>22</v>
      </c>
      <c r="N3792">
        <v>2</v>
      </c>
      <c r="O3792">
        <v>-1</v>
      </c>
      <c r="P3792">
        <v>0</v>
      </c>
      <c r="Q3792">
        <v>92</v>
      </c>
      <c r="R3792">
        <f t="shared" si="236"/>
        <v>0</v>
      </c>
      <c r="S3792">
        <f t="shared" si="237"/>
        <v>1</v>
      </c>
      <c r="T3792">
        <v>86</v>
      </c>
      <c r="U3792" t="s">
        <v>19</v>
      </c>
    </row>
    <row r="3793" spans="1:21" x14ac:dyDescent="0.35">
      <c r="A3793">
        <v>56</v>
      </c>
      <c r="B3793" t="s">
        <v>23</v>
      </c>
      <c r="C3793" t="str">
        <f t="shared" si="238"/>
        <v>employed</v>
      </c>
      <c r="D3793" t="s">
        <v>17</v>
      </c>
      <c r="E3793" t="s">
        <v>24</v>
      </c>
      <c r="F3793" t="s">
        <v>19</v>
      </c>
      <c r="G3793">
        <f t="shared" si="239"/>
        <v>0</v>
      </c>
      <c r="H3793" t="s">
        <v>25</v>
      </c>
      <c r="I3793" t="s">
        <v>19</v>
      </c>
      <c r="J3793" t="s">
        <v>20</v>
      </c>
      <c r="K3793">
        <v>21</v>
      </c>
      <c r="L3793" t="s">
        <v>45</v>
      </c>
      <c r="M3793" t="s">
        <v>22</v>
      </c>
      <c r="N3793">
        <v>1</v>
      </c>
      <c r="O3793">
        <v>-1</v>
      </c>
      <c r="P3793">
        <v>0</v>
      </c>
      <c r="Q3793">
        <v>22196</v>
      </c>
      <c r="R3793">
        <f t="shared" si="236"/>
        <v>0</v>
      </c>
      <c r="S3793">
        <f t="shared" si="237"/>
        <v>1</v>
      </c>
      <c r="T3793">
        <v>189</v>
      </c>
      <c r="U3793" t="s">
        <v>19</v>
      </c>
    </row>
    <row r="3794" spans="1:21" x14ac:dyDescent="0.35">
      <c r="A3794">
        <v>42</v>
      </c>
      <c r="B3794" t="s">
        <v>37</v>
      </c>
      <c r="C3794" t="str">
        <f t="shared" si="238"/>
        <v>employed</v>
      </c>
      <c r="D3794" t="s">
        <v>17</v>
      </c>
      <c r="E3794" t="s">
        <v>24</v>
      </c>
      <c r="F3794" t="s">
        <v>19</v>
      </c>
      <c r="G3794">
        <f t="shared" si="239"/>
        <v>0</v>
      </c>
      <c r="H3794" t="s">
        <v>19</v>
      </c>
      <c r="I3794" t="s">
        <v>19</v>
      </c>
      <c r="J3794" t="s">
        <v>22</v>
      </c>
      <c r="K3794">
        <v>29</v>
      </c>
      <c r="L3794" t="s">
        <v>26</v>
      </c>
      <c r="M3794" t="s">
        <v>22</v>
      </c>
      <c r="N3794">
        <v>2</v>
      </c>
      <c r="O3794">
        <v>-1</v>
      </c>
      <c r="P3794">
        <v>0</v>
      </c>
      <c r="Q3794">
        <v>2</v>
      </c>
      <c r="R3794">
        <f t="shared" si="236"/>
        <v>0</v>
      </c>
      <c r="S3794">
        <f t="shared" si="237"/>
        <v>1</v>
      </c>
      <c r="T3794">
        <v>249</v>
      </c>
      <c r="U3794" t="s">
        <v>19</v>
      </c>
    </row>
    <row r="3795" spans="1:21" x14ac:dyDescent="0.35">
      <c r="A3795">
        <v>49</v>
      </c>
      <c r="B3795" t="s">
        <v>46</v>
      </c>
      <c r="C3795" t="str">
        <f t="shared" si="238"/>
        <v>employed</v>
      </c>
      <c r="D3795" t="s">
        <v>17</v>
      </c>
      <c r="E3795" t="s">
        <v>18</v>
      </c>
      <c r="F3795" t="s">
        <v>19</v>
      </c>
      <c r="G3795">
        <f t="shared" si="239"/>
        <v>0</v>
      </c>
      <c r="H3795" t="s">
        <v>25</v>
      </c>
      <c r="I3795" t="s">
        <v>19</v>
      </c>
      <c r="J3795" t="s">
        <v>20</v>
      </c>
      <c r="K3795">
        <v>21</v>
      </c>
      <c r="L3795" t="s">
        <v>45</v>
      </c>
      <c r="M3795" t="s">
        <v>22</v>
      </c>
      <c r="N3795">
        <v>1</v>
      </c>
      <c r="O3795">
        <v>-1</v>
      </c>
      <c r="P3795">
        <v>0</v>
      </c>
      <c r="Q3795">
        <v>249</v>
      </c>
      <c r="R3795">
        <f t="shared" si="236"/>
        <v>0</v>
      </c>
      <c r="S3795">
        <f t="shared" si="237"/>
        <v>1</v>
      </c>
      <c r="T3795">
        <v>450</v>
      </c>
      <c r="U3795" t="s">
        <v>19</v>
      </c>
    </row>
    <row r="3796" spans="1:21" x14ac:dyDescent="0.35">
      <c r="A3796">
        <v>43</v>
      </c>
      <c r="B3796" t="s">
        <v>16</v>
      </c>
      <c r="C3796" t="str">
        <f t="shared" si="238"/>
        <v>unemployed</v>
      </c>
      <c r="D3796" t="s">
        <v>29</v>
      </c>
      <c r="E3796" t="s">
        <v>22</v>
      </c>
      <c r="F3796" t="s">
        <v>19</v>
      </c>
      <c r="G3796">
        <f t="shared" si="239"/>
        <v>0</v>
      </c>
      <c r="H3796" t="s">
        <v>25</v>
      </c>
      <c r="I3796" t="s">
        <v>19</v>
      </c>
      <c r="J3796" t="s">
        <v>20</v>
      </c>
      <c r="K3796">
        <v>22</v>
      </c>
      <c r="L3796" t="s">
        <v>26</v>
      </c>
      <c r="M3796" t="s">
        <v>27</v>
      </c>
      <c r="N3796">
        <v>1</v>
      </c>
      <c r="O3796">
        <v>95</v>
      </c>
      <c r="P3796">
        <v>1</v>
      </c>
      <c r="Q3796">
        <v>3274</v>
      </c>
      <c r="R3796">
        <f t="shared" si="236"/>
        <v>0</v>
      </c>
      <c r="S3796">
        <f t="shared" si="237"/>
        <v>0</v>
      </c>
      <c r="T3796">
        <v>680</v>
      </c>
      <c r="U3796" t="s">
        <v>19</v>
      </c>
    </row>
    <row r="3797" spans="1:21" x14ac:dyDescent="0.35">
      <c r="A3797">
        <v>39</v>
      </c>
      <c r="B3797" t="s">
        <v>23</v>
      </c>
      <c r="C3797" t="str">
        <f t="shared" si="238"/>
        <v>employed</v>
      </c>
      <c r="D3797" t="s">
        <v>17</v>
      </c>
      <c r="E3797" t="s">
        <v>24</v>
      </c>
      <c r="F3797" t="s">
        <v>19</v>
      </c>
      <c r="G3797">
        <f t="shared" si="239"/>
        <v>0</v>
      </c>
      <c r="H3797" t="s">
        <v>25</v>
      </c>
      <c r="I3797" t="s">
        <v>19</v>
      </c>
      <c r="J3797" t="s">
        <v>22</v>
      </c>
      <c r="K3797">
        <v>20</v>
      </c>
      <c r="L3797" t="s">
        <v>26</v>
      </c>
      <c r="M3797" t="s">
        <v>22</v>
      </c>
      <c r="N3797">
        <v>2</v>
      </c>
      <c r="O3797">
        <v>-1</v>
      </c>
      <c r="P3797">
        <v>0</v>
      </c>
      <c r="Q3797">
        <v>5731</v>
      </c>
      <c r="R3797">
        <f t="shared" si="236"/>
        <v>0</v>
      </c>
      <c r="S3797">
        <f t="shared" si="237"/>
        <v>1</v>
      </c>
      <c r="T3797">
        <v>175</v>
      </c>
      <c r="U3797" t="s">
        <v>19</v>
      </c>
    </row>
    <row r="3798" spans="1:21" x14ac:dyDescent="0.35">
      <c r="A3798">
        <v>66</v>
      </c>
      <c r="B3798" t="s">
        <v>47</v>
      </c>
      <c r="C3798" t="str">
        <f t="shared" si="238"/>
        <v>unemployed</v>
      </c>
      <c r="D3798" t="s">
        <v>17</v>
      </c>
      <c r="E3798" t="s">
        <v>18</v>
      </c>
      <c r="F3798" t="s">
        <v>19</v>
      </c>
      <c r="G3798">
        <f t="shared" si="239"/>
        <v>0</v>
      </c>
      <c r="H3798" t="s">
        <v>19</v>
      </c>
      <c r="I3798" t="s">
        <v>19</v>
      </c>
      <c r="J3798" t="s">
        <v>20</v>
      </c>
      <c r="K3798">
        <v>9</v>
      </c>
      <c r="L3798" t="s">
        <v>34</v>
      </c>
      <c r="M3798" t="s">
        <v>22</v>
      </c>
      <c r="N3798">
        <v>1</v>
      </c>
      <c r="O3798">
        <v>-1</v>
      </c>
      <c r="P3798">
        <v>0</v>
      </c>
      <c r="Q3798">
        <v>206</v>
      </c>
      <c r="R3798">
        <f t="shared" si="236"/>
        <v>0</v>
      </c>
      <c r="S3798">
        <f t="shared" si="237"/>
        <v>0</v>
      </c>
      <c r="T3798">
        <v>479</v>
      </c>
      <c r="U3798" t="s">
        <v>25</v>
      </c>
    </row>
    <row r="3799" spans="1:21" x14ac:dyDescent="0.35">
      <c r="A3799">
        <v>30</v>
      </c>
      <c r="B3799" t="s">
        <v>37</v>
      </c>
      <c r="C3799" t="str">
        <f t="shared" si="238"/>
        <v>employed</v>
      </c>
      <c r="D3799" t="s">
        <v>29</v>
      </c>
      <c r="E3799" t="s">
        <v>30</v>
      </c>
      <c r="F3799" t="s">
        <v>19</v>
      </c>
      <c r="G3799">
        <f t="shared" si="239"/>
        <v>0</v>
      </c>
      <c r="H3799" t="s">
        <v>19</v>
      </c>
      <c r="I3799" t="s">
        <v>19</v>
      </c>
      <c r="J3799" t="s">
        <v>20</v>
      </c>
      <c r="K3799">
        <v>5</v>
      </c>
      <c r="L3799" t="s">
        <v>31</v>
      </c>
      <c r="M3799" t="s">
        <v>36</v>
      </c>
      <c r="N3799">
        <v>3</v>
      </c>
      <c r="O3799">
        <v>241</v>
      </c>
      <c r="P3799">
        <v>4</v>
      </c>
      <c r="Q3799">
        <v>2325</v>
      </c>
      <c r="R3799">
        <f t="shared" si="236"/>
        <v>0</v>
      </c>
      <c r="S3799">
        <f t="shared" si="237"/>
        <v>1</v>
      </c>
      <c r="T3799">
        <v>270</v>
      </c>
      <c r="U3799" t="s">
        <v>19</v>
      </c>
    </row>
    <row r="3800" spans="1:21" x14ac:dyDescent="0.35">
      <c r="A3800">
        <v>38</v>
      </c>
      <c r="B3800" t="s">
        <v>28</v>
      </c>
      <c r="C3800" t="str">
        <f t="shared" si="238"/>
        <v>employed</v>
      </c>
      <c r="D3800" t="s">
        <v>29</v>
      </c>
      <c r="E3800" t="s">
        <v>30</v>
      </c>
      <c r="F3800" t="s">
        <v>19</v>
      </c>
      <c r="G3800">
        <f t="shared" si="239"/>
        <v>0</v>
      </c>
      <c r="H3800" t="s">
        <v>19</v>
      </c>
      <c r="I3800" t="s">
        <v>19</v>
      </c>
      <c r="J3800" t="s">
        <v>20</v>
      </c>
      <c r="K3800">
        <v>24</v>
      </c>
      <c r="L3800" t="s">
        <v>43</v>
      </c>
      <c r="M3800" t="s">
        <v>22</v>
      </c>
      <c r="N3800">
        <v>1</v>
      </c>
      <c r="O3800">
        <v>-1</v>
      </c>
      <c r="P3800">
        <v>0</v>
      </c>
      <c r="Q3800">
        <v>0</v>
      </c>
      <c r="R3800">
        <f t="shared" si="236"/>
        <v>0</v>
      </c>
      <c r="S3800">
        <f t="shared" si="237"/>
        <v>1</v>
      </c>
      <c r="T3800">
        <v>164</v>
      </c>
      <c r="U3800" t="s">
        <v>19</v>
      </c>
    </row>
    <row r="3801" spans="1:21" x14ac:dyDescent="0.35">
      <c r="A3801">
        <v>31</v>
      </c>
      <c r="B3801" t="s">
        <v>33</v>
      </c>
      <c r="C3801" t="str">
        <f t="shared" si="238"/>
        <v>employed</v>
      </c>
      <c r="D3801" t="s">
        <v>17</v>
      </c>
      <c r="E3801" t="s">
        <v>24</v>
      </c>
      <c r="F3801" t="s">
        <v>19</v>
      </c>
      <c r="G3801">
        <f t="shared" si="239"/>
        <v>0</v>
      </c>
      <c r="H3801" t="s">
        <v>25</v>
      </c>
      <c r="I3801" t="s">
        <v>19</v>
      </c>
      <c r="J3801" t="s">
        <v>20</v>
      </c>
      <c r="K3801">
        <v>20</v>
      </c>
      <c r="L3801" t="s">
        <v>31</v>
      </c>
      <c r="M3801" t="s">
        <v>49</v>
      </c>
      <c r="N3801">
        <v>1</v>
      </c>
      <c r="O3801">
        <v>182</v>
      </c>
      <c r="P3801">
        <v>1</v>
      </c>
      <c r="Q3801">
        <v>1664</v>
      </c>
      <c r="R3801">
        <f t="shared" si="236"/>
        <v>0</v>
      </c>
      <c r="S3801">
        <f t="shared" si="237"/>
        <v>1</v>
      </c>
      <c r="T3801">
        <v>158</v>
      </c>
      <c r="U3801" t="s">
        <v>19</v>
      </c>
    </row>
    <row r="3802" spans="1:21" x14ac:dyDescent="0.35">
      <c r="A3802">
        <v>32</v>
      </c>
      <c r="B3802" t="s">
        <v>37</v>
      </c>
      <c r="C3802" t="str">
        <f t="shared" si="238"/>
        <v>employed</v>
      </c>
      <c r="D3802" t="s">
        <v>17</v>
      </c>
      <c r="E3802" t="s">
        <v>24</v>
      </c>
      <c r="F3802" t="s">
        <v>19</v>
      </c>
      <c r="G3802">
        <f t="shared" si="239"/>
        <v>0</v>
      </c>
      <c r="H3802" t="s">
        <v>19</v>
      </c>
      <c r="I3802" t="s">
        <v>19</v>
      </c>
      <c r="J3802" t="s">
        <v>20</v>
      </c>
      <c r="K3802">
        <v>8</v>
      </c>
      <c r="L3802" t="s">
        <v>40</v>
      </c>
      <c r="M3802" t="s">
        <v>22</v>
      </c>
      <c r="N3802">
        <v>4</v>
      </c>
      <c r="O3802">
        <v>-1</v>
      </c>
      <c r="P3802">
        <v>0</v>
      </c>
      <c r="Q3802">
        <v>3333</v>
      </c>
      <c r="R3802">
        <f t="shared" si="236"/>
        <v>0</v>
      </c>
      <c r="S3802">
        <f t="shared" si="237"/>
        <v>1</v>
      </c>
      <c r="T3802">
        <v>50</v>
      </c>
      <c r="U3802" t="s">
        <v>19</v>
      </c>
    </row>
    <row r="3803" spans="1:21" x14ac:dyDescent="0.35">
      <c r="A3803">
        <v>48</v>
      </c>
      <c r="B3803" t="s">
        <v>37</v>
      </c>
      <c r="C3803" t="str">
        <f t="shared" si="238"/>
        <v>employed</v>
      </c>
      <c r="D3803" t="s">
        <v>17</v>
      </c>
      <c r="E3803" t="s">
        <v>24</v>
      </c>
      <c r="F3803" t="s">
        <v>19</v>
      </c>
      <c r="G3803">
        <f t="shared" si="239"/>
        <v>0</v>
      </c>
      <c r="H3803" t="s">
        <v>19</v>
      </c>
      <c r="I3803" t="s">
        <v>19</v>
      </c>
      <c r="J3803" t="s">
        <v>20</v>
      </c>
      <c r="K3803">
        <v>6</v>
      </c>
      <c r="L3803" t="s">
        <v>40</v>
      </c>
      <c r="M3803" t="s">
        <v>22</v>
      </c>
      <c r="N3803">
        <v>2</v>
      </c>
      <c r="O3803">
        <v>-1</v>
      </c>
      <c r="P3803">
        <v>0</v>
      </c>
      <c r="Q3803">
        <v>7020</v>
      </c>
      <c r="R3803">
        <f t="shared" si="236"/>
        <v>0</v>
      </c>
      <c r="S3803">
        <f t="shared" si="237"/>
        <v>1</v>
      </c>
      <c r="T3803">
        <v>80</v>
      </c>
      <c r="U3803" t="s">
        <v>19</v>
      </c>
    </row>
    <row r="3804" spans="1:21" x14ac:dyDescent="0.35">
      <c r="A3804">
        <v>34</v>
      </c>
      <c r="B3804" t="s">
        <v>39</v>
      </c>
      <c r="C3804" t="str">
        <f t="shared" si="238"/>
        <v>employed</v>
      </c>
      <c r="D3804" t="s">
        <v>17</v>
      </c>
      <c r="E3804" t="s">
        <v>30</v>
      </c>
      <c r="F3804" t="s">
        <v>19</v>
      </c>
      <c r="G3804">
        <f t="shared" si="239"/>
        <v>0</v>
      </c>
      <c r="H3804" t="s">
        <v>19</v>
      </c>
      <c r="I3804" t="s">
        <v>19</v>
      </c>
      <c r="J3804" t="s">
        <v>20</v>
      </c>
      <c r="K3804">
        <v>6</v>
      </c>
      <c r="L3804" t="s">
        <v>34</v>
      </c>
      <c r="M3804" t="s">
        <v>22</v>
      </c>
      <c r="N3804">
        <v>1</v>
      </c>
      <c r="O3804">
        <v>-1</v>
      </c>
      <c r="P3804">
        <v>0</v>
      </c>
      <c r="Q3804">
        <v>37</v>
      </c>
      <c r="R3804">
        <f t="shared" si="236"/>
        <v>0</v>
      </c>
      <c r="S3804">
        <f t="shared" si="237"/>
        <v>1</v>
      </c>
      <c r="T3804">
        <v>45</v>
      </c>
      <c r="U3804" t="s">
        <v>19</v>
      </c>
    </row>
    <row r="3805" spans="1:21" x14ac:dyDescent="0.35">
      <c r="A3805">
        <v>28</v>
      </c>
      <c r="B3805" t="s">
        <v>41</v>
      </c>
      <c r="C3805" t="str">
        <f t="shared" si="238"/>
        <v>unemployed</v>
      </c>
      <c r="D3805" t="s">
        <v>29</v>
      </c>
      <c r="E3805" t="s">
        <v>24</v>
      </c>
      <c r="F3805" t="s">
        <v>19</v>
      </c>
      <c r="G3805">
        <f t="shared" si="239"/>
        <v>0</v>
      </c>
      <c r="H3805" t="s">
        <v>19</v>
      </c>
      <c r="I3805" t="s">
        <v>19</v>
      </c>
      <c r="J3805" t="s">
        <v>20</v>
      </c>
      <c r="K3805">
        <v>29</v>
      </c>
      <c r="L3805" t="s">
        <v>42</v>
      </c>
      <c r="M3805" t="s">
        <v>22</v>
      </c>
      <c r="N3805">
        <v>2</v>
      </c>
      <c r="O3805">
        <v>-1</v>
      </c>
      <c r="P3805">
        <v>0</v>
      </c>
      <c r="Q3805">
        <v>28</v>
      </c>
      <c r="R3805">
        <f t="shared" si="236"/>
        <v>0</v>
      </c>
      <c r="S3805">
        <f t="shared" si="237"/>
        <v>0</v>
      </c>
      <c r="T3805">
        <v>220</v>
      </c>
      <c r="U3805" t="s">
        <v>19</v>
      </c>
    </row>
    <row r="3806" spans="1:21" x14ac:dyDescent="0.35">
      <c r="A3806">
        <v>40</v>
      </c>
      <c r="B3806" t="s">
        <v>39</v>
      </c>
      <c r="C3806" t="str">
        <f t="shared" si="238"/>
        <v>employed</v>
      </c>
      <c r="D3806" t="s">
        <v>29</v>
      </c>
      <c r="E3806" t="s">
        <v>24</v>
      </c>
      <c r="F3806" t="s">
        <v>19</v>
      </c>
      <c r="G3806">
        <f t="shared" si="239"/>
        <v>0</v>
      </c>
      <c r="H3806" t="s">
        <v>25</v>
      </c>
      <c r="I3806" t="s">
        <v>19</v>
      </c>
      <c r="J3806" t="s">
        <v>22</v>
      </c>
      <c r="K3806">
        <v>18</v>
      </c>
      <c r="L3806" t="s">
        <v>32</v>
      </c>
      <c r="M3806" t="s">
        <v>22</v>
      </c>
      <c r="N3806">
        <v>2</v>
      </c>
      <c r="O3806">
        <v>-1</v>
      </c>
      <c r="P3806">
        <v>0</v>
      </c>
      <c r="Q3806">
        <v>1670</v>
      </c>
      <c r="R3806">
        <f t="shared" si="236"/>
        <v>0</v>
      </c>
      <c r="S3806">
        <f t="shared" si="237"/>
        <v>1</v>
      </c>
      <c r="T3806">
        <v>161</v>
      </c>
      <c r="U3806" t="s">
        <v>19</v>
      </c>
    </row>
    <row r="3807" spans="1:21" x14ac:dyDescent="0.35">
      <c r="A3807">
        <v>36</v>
      </c>
      <c r="B3807" t="s">
        <v>38</v>
      </c>
      <c r="C3807" t="str">
        <f t="shared" si="238"/>
        <v>employed</v>
      </c>
      <c r="D3807" t="s">
        <v>17</v>
      </c>
      <c r="E3807" t="s">
        <v>24</v>
      </c>
      <c r="F3807" t="s">
        <v>19</v>
      </c>
      <c r="G3807">
        <f t="shared" si="239"/>
        <v>0</v>
      </c>
      <c r="H3807" t="s">
        <v>19</v>
      </c>
      <c r="I3807" t="s">
        <v>19</v>
      </c>
      <c r="J3807" t="s">
        <v>22</v>
      </c>
      <c r="K3807">
        <v>20</v>
      </c>
      <c r="L3807" t="s">
        <v>26</v>
      </c>
      <c r="M3807" t="s">
        <v>22</v>
      </c>
      <c r="N3807">
        <v>1</v>
      </c>
      <c r="O3807">
        <v>-1</v>
      </c>
      <c r="P3807">
        <v>0</v>
      </c>
      <c r="Q3807">
        <v>134</v>
      </c>
      <c r="R3807">
        <f t="shared" si="236"/>
        <v>0</v>
      </c>
      <c r="S3807">
        <f t="shared" si="237"/>
        <v>1</v>
      </c>
      <c r="T3807">
        <v>98</v>
      </c>
      <c r="U3807" t="s">
        <v>19</v>
      </c>
    </row>
    <row r="3808" spans="1:21" x14ac:dyDescent="0.35">
      <c r="A3808">
        <v>52</v>
      </c>
      <c r="B3808" t="s">
        <v>47</v>
      </c>
      <c r="C3808" t="str">
        <f t="shared" si="238"/>
        <v>unemployed</v>
      </c>
      <c r="D3808" t="s">
        <v>17</v>
      </c>
      <c r="E3808" t="s">
        <v>24</v>
      </c>
      <c r="F3808" t="s">
        <v>19</v>
      </c>
      <c r="G3808">
        <f t="shared" si="239"/>
        <v>0</v>
      </c>
      <c r="H3808" t="s">
        <v>19</v>
      </c>
      <c r="I3808" t="s">
        <v>25</v>
      </c>
      <c r="J3808" t="s">
        <v>22</v>
      </c>
      <c r="K3808">
        <v>9</v>
      </c>
      <c r="L3808" t="s">
        <v>32</v>
      </c>
      <c r="M3808" t="s">
        <v>22</v>
      </c>
      <c r="N3808">
        <v>1</v>
      </c>
      <c r="O3808">
        <v>-1</v>
      </c>
      <c r="P3808">
        <v>0</v>
      </c>
      <c r="Q3808">
        <v>603</v>
      </c>
      <c r="R3808">
        <f t="shared" si="236"/>
        <v>0</v>
      </c>
      <c r="S3808">
        <f t="shared" si="237"/>
        <v>0</v>
      </c>
      <c r="T3808">
        <v>79</v>
      </c>
      <c r="U3808" t="s">
        <v>19</v>
      </c>
    </row>
    <row r="3809" spans="1:21" x14ac:dyDescent="0.35">
      <c r="A3809">
        <v>46</v>
      </c>
      <c r="B3809" t="s">
        <v>39</v>
      </c>
      <c r="C3809" t="str">
        <f t="shared" si="238"/>
        <v>employed</v>
      </c>
      <c r="D3809" t="s">
        <v>17</v>
      </c>
      <c r="E3809" t="s">
        <v>18</v>
      </c>
      <c r="F3809" t="s">
        <v>19</v>
      </c>
      <c r="G3809">
        <f t="shared" si="239"/>
        <v>0</v>
      </c>
      <c r="H3809" t="s">
        <v>25</v>
      </c>
      <c r="I3809" t="s">
        <v>25</v>
      </c>
      <c r="J3809" t="s">
        <v>22</v>
      </c>
      <c r="K3809">
        <v>6</v>
      </c>
      <c r="L3809" t="s">
        <v>26</v>
      </c>
      <c r="M3809" t="s">
        <v>22</v>
      </c>
      <c r="N3809">
        <v>2</v>
      </c>
      <c r="O3809">
        <v>-1</v>
      </c>
      <c r="P3809">
        <v>0</v>
      </c>
      <c r="Q3809">
        <v>276</v>
      </c>
      <c r="R3809">
        <f t="shared" si="236"/>
        <v>1</v>
      </c>
      <c r="S3809">
        <f t="shared" si="237"/>
        <v>1</v>
      </c>
      <c r="T3809">
        <v>157</v>
      </c>
      <c r="U3809" t="s">
        <v>19</v>
      </c>
    </row>
    <row r="3810" spans="1:21" x14ac:dyDescent="0.35">
      <c r="A3810">
        <v>25</v>
      </c>
      <c r="B3810" t="s">
        <v>37</v>
      </c>
      <c r="C3810" t="str">
        <f t="shared" si="238"/>
        <v>employed</v>
      </c>
      <c r="D3810" t="s">
        <v>29</v>
      </c>
      <c r="E3810" t="s">
        <v>24</v>
      </c>
      <c r="F3810" t="s">
        <v>19</v>
      </c>
      <c r="G3810">
        <f t="shared" si="239"/>
        <v>0</v>
      </c>
      <c r="H3810" t="s">
        <v>25</v>
      </c>
      <c r="I3810" t="s">
        <v>19</v>
      </c>
      <c r="J3810" t="s">
        <v>20</v>
      </c>
      <c r="K3810">
        <v>21</v>
      </c>
      <c r="L3810" t="s">
        <v>43</v>
      </c>
      <c r="M3810" t="s">
        <v>22</v>
      </c>
      <c r="N3810">
        <v>1</v>
      </c>
      <c r="O3810">
        <v>-1</v>
      </c>
      <c r="P3810">
        <v>0</v>
      </c>
      <c r="Q3810">
        <v>2157</v>
      </c>
      <c r="R3810">
        <f t="shared" si="236"/>
        <v>0</v>
      </c>
      <c r="S3810">
        <f t="shared" si="237"/>
        <v>1</v>
      </c>
      <c r="T3810">
        <v>339</v>
      </c>
      <c r="U3810" t="s">
        <v>19</v>
      </c>
    </row>
    <row r="3811" spans="1:21" x14ac:dyDescent="0.35">
      <c r="A3811">
        <v>52</v>
      </c>
      <c r="B3811" t="s">
        <v>33</v>
      </c>
      <c r="C3811" t="str">
        <f t="shared" si="238"/>
        <v>employed</v>
      </c>
      <c r="D3811" t="s">
        <v>17</v>
      </c>
      <c r="E3811" t="s">
        <v>24</v>
      </c>
      <c r="F3811" t="s">
        <v>19</v>
      </c>
      <c r="G3811">
        <f t="shared" si="239"/>
        <v>0</v>
      </c>
      <c r="H3811" t="s">
        <v>25</v>
      </c>
      <c r="I3811" t="s">
        <v>19</v>
      </c>
      <c r="J3811" t="s">
        <v>22</v>
      </c>
      <c r="K3811">
        <v>13</v>
      </c>
      <c r="L3811" t="s">
        <v>26</v>
      </c>
      <c r="M3811" t="s">
        <v>22</v>
      </c>
      <c r="N3811">
        <v>2</v>
      </c>
      <c r="O3811">
        <v>-1</v>
      </c>
      <c r="P3811">
        <v>0</v>
      </c>
      <c r="Q3811">
        <v>161</v>
      </c>
      <c r="R3811">
        <f t="shared" si="236"/>
        <v>0</v>
      </c>
      <c r="S3811">
        <f t="shared" si="237"/>
        <v>1</v>
      </c>
      <c r="T3811">
        <v>274</v>
      </c>
      <c r="U3811" t="s">
        <v>19</v>
      </c>
    </row>
    <row r="3812" spans="1:21" x14ac:dyDescent="0.35">
      <c r="A3812">
        <v>40</v>
      </c>
      <c r="B3812" t="s">
        <v>33</v>
      </c>
      <c r="C3812" t="str">
        <f t="shared" si="238"/>
        <v>employed</v>
      </c>
      <c r="D3812" t="s">
        <v>17</v>
      </c>
      <c r="E3812" t="s">
        <v>18</v>
      </c>
      <c r="F3812" t="s">
        <v>19</v>
      </c>
      <c r="G3812">
        <f t="shared" si="239"/>
        <v>0</v>
      </c>
      <c r="H3812" t="s">
        <v>25</v>
      </c>
      <c r="I3812" t="s">
        <v>19</v>
      </c>
      <c r="J3812" t="s">
        <v>22</v>
      </c>
      <c r="K3812">
        <v>14</v>
      </c>
      <c r="L3812" t="s">
        <v>26</v>
      </c>
      <c r="M3812" t="s">
        <v>22</v>
      </c>
      <c r="N3812">
        <v>1</v>
      </c>
      <c r="O3812">
        <v>-1</v>
      </c>
      <c r="P3812">
        <v>0</v>
      </c>
      <c r="Q3812">
        <v>3658</v>
      </c>
      <c r="R3812">
        <f t="shared" si="236"/>
        <v>0</v>
      </c>
      <c r="S3812">
        <f t="shared" si="237"/>
        <v>1</v>
      </c>
      <c r="T3812">
        <v>977</v>
      </c>
      <c r="U3812" t="s">
        <v>19</v>
      </c>
    </row>
    <row r="3813" spans="1:21" x14ac:dyDescent="0.35">
      <c r="A3813">
        <v>26</v>
      </c>
      <c r="B3813" t="s">
        <v>28</v>
      </c>
      <c r="C3813" t="str">
        <f t="shared" si="238"/>
        <v>employed</v>
      </c>
      <c r="D3813" t="s">
        <v>44</v>
      </c>
      <c r="E3813" t="s">
        <v>30</v>
      </c>
      <c r="F3813" t="s">
        <v>25</v>
      </c>
      <c r="G3813">
        <f t="shared" si="239"/>
        <v>1</v>
      </c>
      <c r="H3813" t="s">
        <v>19</v>
      </c>
      <c r="I3813" t="s">
        <v>25</v>
      </c>
      <c r="J3813" t="s">
        <v>22</v>
      </c>
      <c r="K3813">
        <v>12</v>
      </c>
      <c r="L3813" t="s">
        <v>26</v>
      </c>
      <c r="M3813" t="s">
        <v>22</v>
      </c>
      <c r="N3813">
        <v>2</v>
      </c>
      <c r="O3813">
        <v>-1</v>
      </c>
      <c r="P3813">
        <v>0</v>
      </c>
      <c r="Q3813">
        <v>-402</v>
      </c>
      <c r="R3813">
        <f t="shared" si="236"/>
        <v>0</v>
      </c>
      <c r="S3813">
        <f t="shared" si="237"/>
        <v>1</v>
      </c>
      <c r="T3813">
        <v>127</v>
      </c>
      <c r="U3813" t="s">
        <v>19</v>
      </c>
    </row>
    <row r="3814" spans="1:21" x14ac:dyDescent="0.35">
      <c r="A3814">
        <v>26</v>
      </c>
      <c r="B3814" t="s">
        <v>33</v>
      </c>
      <c r="C3814" t="str">
        <f t="shared" si="238"/>
        <v>employed</v>
      </c>
      <c r="D3814" t="s">
        <v>29</v>
      </c>
      <c r="E3814" t="s">
        <v>18</v>
      </c>
      <c r="F3814" t="s">
        <v>19</v>
      </c>
      <c r="G3814">
        <f t="shared" si="239"/>
        <v>0</v>
      </c>
      <c r="H3814" t="s">
        <v>25</v>
      </c>
      <c r="I3814" t="s">
        <v>19</v>
      </c>
      <c r="J3814" t="s">
        <v>22</v>
      </c>
      <c r="K3814">
        <v>4</v>
      </c>
      <c r="L3814" t="s">
        <v>32</v>
      </c>
      <c r="M3814" t="s">
        <v>22</v>
      </c>
      <c r="N3814">
        <v>4</v>
      </c>
      <c r="O3814">
        <v>-1</v>
      </c>
      <c r="P3814">
        <v>0</v>
      </c>
      <c r="Q3814">
        <v>3342</v>
      </c>
      <c r="R3814">
        <f t="shared" si="236"/>
        <v>0</v>
      </c>
      <c r="S3814">
        <f t="shared" si="237"/>
        <v>1</v>
      </c>
      <c r="T3814">
        <v>329</v>
      </c>
      <c r="U3814" t="s">
        <v>19</v>
      </c>
    </row>
    <row r="3815" spans="1:21" x14ac:dyDescent="0.35">
      <c r="A3815">
        <v>35</v>
      </c>
      <c r="B3815" t="s">
        <v>35</v>
      </c>
      <c r="C3815" t="str">
        <f t="shared" si="238"/>
        <v>employed</v>
      </c>
      <c r="D3815" t="s">
        <v>29</v>
      </c>
      <c r="E3815" t="s">
        <v>24</v>
      </c>
      <c r="F3815" t="s">
        <v>19</v>
      </c>
      <c r="G3815">
        <f t="shared" si="239"/>
        <v>0</v>
      </c>
      <c r="H3815" t="s">
        <v>19</v>
      </c>
      <c r="I3815" t="s">
        <v>19</v>
      </c>
      <c r="J3815" t="s">
        <v>48</v>
      </c>
      <c r="K3815">
        <v>21</v>
      </c>
      <c r="L3815" t="s">
        <v>45</v>
      </c>
      <c r="M3815" t="s">
        <v>22</v>
      </c>
      <c r="N3815">
        <v>3</v>
      </c>
      <c r="O3815">
        <v>-1</v>
      </c>
      <c r="P3815">
        <v>0</v>
      </c>
      <c r="Q3815">
        <v>1732</v>
      </c>
      <c r="R3815">
        <f t="shared" si="236"/>
        <v>0</v>
      </c>
      <c r="S3815">
        <f t="shared" si="237"/>
        <v>1</v>
      </c>
      <c r="T3815">
        <v>1441</v>
      </c>
      <c r="U3815" t="s">
        <v>19</v>
      </c>
    </row>
    <row r="3816" spans="1:21" x14ac:dyDescent="0.35">
      <c r="A3816">
        <v>40</v>
      </c>
      <c r="B3816" t="s">
        <v>39</v>
      </c>
      <c r="C3816" t="str">
        <f t="shared" si="238"/>
        <v>employed</v>
      </c>
      <c r="D3816" t="s">
        <v>29</v>
      </c>
      <c r="E3816" t="s">
        <v>24</v>
      </c>
      <c r="F3816" t="s">
        <v>19</v>
      </c>
      <c r="G3816">
        <f t="shared" si="239"/>
        <v>0</v>
      </c>
      <c r="H3816" t="s">
        <v>25</v>
      </c>
      <c r="I3816" t="s">
        <v>19</v>
      </c>
      <c r="J3816" t="s">
        <v>22</v>
      </c>
      <c r="K3816">
        <v>6</v>
      </c>
      <c r="L3816" t="s">
        <v>26</v>
      </c>
      <c r="M3816" t="s">
        <v>22</v>
      </c>
      <c r="N3816">
        <v>1</v>
      </c>
      <c r="O3816">
        <v>-1</v>
      </c>
      <c r="P3816">
        <v>0</v>
      </c>
      <c r="Q3816">
        <v>263</v>
      </c>
      <c r="R3816">
        <f t="shared" si="236"/>
        <v>0</v>
      </c>
      <c r="S3816">
        <f t="shared" si="237"/>
        <v>1</v>
      </c>
      <c r="T3816">
        <v>231</v>
      </c>
      <c r="U3816" t="s">
        <v>19</v>
      </c>
    </row>
    <row r="3817" spans="1:21" x14ac:dyDescent="0.35">
      <c r="A3817">
        <v>31</v>
      </c>
      <c r="B3817" t="s">
        <v>28</v>
      </c>
      <c r="C3817" t="str">
        <f t="shared" si="238"/>
        <v>employed</v>
      </c>
      <c r="D3817" t="s">
        <v>17</v>
      </c>
      <c r="E3817" t="s">
        <v>30</v>
      </c>
      <c r="F3817" t="s">
        <v>19</v>
      </c>
      <c r="G3817">
        <f t="shared" si="239"/>
        <v>0</v>
      </c>
      <c r="H3817" t="s">
        <v>25</v>
      </c>
      <c r="I3817" t="s">
        <v>19</v>
      </c>
      <c r="J3817" t="s">
        <v>20</v>
      </c>
      <c r="K3817">
        <v>13</v>
      </c>
      <c r="L3817" t="s">
        <v>26</v>
      </c>
      <c r="M3817" t="s">
        <v>27</v>
      </c>
      <c r="N3817">
        <v>2</v>
      </c>
      <c r="O3817">
        <v>349</v>
      </c>
      <c r="P3817">
        <v>5</v>
      </c>
      <c r="Q3817">
        <v>623</v>
      </c>
      <c r="R3817">
        <f t="shared" si="236"/>
        <v>0</v>
      </c>
      <c r="S3817">
        <f t="shared" si="237"/>
        <v>1</v>
      </c>
      <c r="T3817">
        <v>96</v>
      </c>
      <c r="U3817" t="s">
        <v>19</v>
      </c>
    </row>
    <row r="3818" spans="1:21" x14ac:dyDescent="0.35">
      <c r="A3818">
        <v>32</v>
      </c>
      <c r="B3818" t="s">
        <v>39</v>
      </c>
      <c r="C3818" t="str">
        <f t="shared" si="238"/>
        <v>employed</v>
      </c>
      <c r="D3818" t="s">
        <v>17</v>
      </c>
      <c r="E3818" t="s">
        <v>24</v>
      </c>
      <c r="F3818" t="s">
        <v>19</v>
      </c>
      <c r="G3818">
        <f t="shared" si="239"/>
        <v>0</v>
      </c>
      <c r="H3818" t="s">
        <v>25</v>
      </c>
      <c r="I3818" t="s">
        <v>19</v>
      </c>
      <c r="J3818" t="s">
        <v>20</v>
      </c>
      <c r="K3818">
        <v>18</v>
      </c>
      <c r="L3818" t="s">
        <v>26</v>
      </c>
      <c r="M3818" t="s">
        <v>27</v>
      </c>
      <c r="N3818">
        <v>1</v>
      </c>
      <c r="O3818">
        <v>178</v>
      </c>
      <c r="P3818">
        <v>1</v>
      </c>
      <c r="Q3818">
        <v>3540</v>
      </c>
      <c r="R3818">
        <f t="shared" si="236"/>
        <v>0</v>
      </c>
      <c r="S3818">
        <f t="shared" si="237"/>
        <v>1</v>
      </c>
      <c r="T3818">
        <v>213</v>
      </c>
      <c r="U3818" t="s">
        <v>19</v>
      </c>
    </row>
    <row r="3819" spans="1:21" x14ac:dyDescent="0.35">
      <c r="A3819">
        <v>33</v>
      </c>
      <c r="B3819" t="s">
        <v>39</v>
      </c>
      <c r="C3819" t="str">
        <f t="shared" si="238"/>
        <v>employed</v>
      </c>
      <c r="D3819" t="s">
        <v>17</v>
      </c>
      <c r="E3819" t="s">
        <v>24</v>
      </c>
      <c r="F3819" t="s">
        <v>19</v>
      </c>
      <c r="G3819">
        <f t="shared" si="239"/>
        <v>0</v>
      </c>
      <c r="H3819" t="s">
        <v>25</v>
      </c>
      <c r="I3819" t="s">
        <v>19</v>
      </c>
      <c r="J3819" t="s">
        <v>20</v>
      </c>
      <c r="K3819">
        <v>30</v>
      </c>
      <c r="L3819" t="s">
        <v>31</v>
      </c>
      <c r="M3819" t="s">
        <v>22</v>
      </c>
      <c r="N3819">
        <v>1</v>
      </c>
      <c r="O3819">
        <v>-1</v>
      </c>
      <c r="P3819">
        <v>0</v>
      </c>
      <c r="Q3819">
        <v>95</v>
      </c>
      <c r="R3819">
        <f t="shared" si="236"/>
        <v>0</v>
      </c>
      <c r="S3819">
        <f t="shared" si="237"/>
        <v>1</v>
      </c>
      <c r="T3819">
        <v>335</v>
      </c>
      <c r="U3819" t="s">
        <v>25</v>
      </c>
    </row>
    <row r="3820" spans="1:21" x14ac:dyDescent="0.35">
      <c r="A3820">
        <v>53</v>
      </c>
      <c r="B3820" t="s">
        <v>23</v>
      </c>
      <c r="C3820" t="str">
        <f t="shared" si="238"/>
        <v>employed</v>
      </c>
      <c r="D3820" t="s">
        <v>44</v>
      </c>
      <c r="E3820" t="s">
        <v>24</v>
      </c>
      <c r="F3820" t="s">
        <v>19</v>
      </c>
      <c r="G3820">
        <f t="shared" si="239"/>
        <v>0</v>
      </c>
      <c r="H3820" t="s">
        <v>25</v>
      </c>
      <c r="I3820" t="s">
        <v>19</v>
      </c>
      <c r="J3820" t="s">
        <v>20</v>
      </c>
      <c r="K3820">
        <v>14</v>
      </c>
      <c r="L3820" t="s">
        <v>26</v>
      </c>
      <c r="M3820" t="s">
        <v>36</v>
      </c>
      <c r="N3820">
        <v>3</v>
      </c>
      <c r="O3820">
        <v>174</v>
      </c>
      <c r="P3820">
        <v>7</v>
      </c>
      <c r="Q3820">
        <v>765</v>
      </c>
      <c r="R3820">
        <f t="shared" si="236"/>
        <v>0</v>
      </c>
      <c r="S3820">
        <f t="shared" si="237"/>
        <v>1</v>
      </c>
      <c r="T3820">
        <v>959</v>
      </c>
      <c r="U3820" t="s">
        <v>25</v>
      </c>
    </row>
    <row r="3821" spans="1:21" x14ac:dyDescent="0.35">
      <c r="A3821">
        <v>46</v>
      </c>
      <c r="B3821" t="s">
        <v>37</v>
      </c>
      <c r="C3821" t="str">
        <f t="shared" si="238"/>
        <v>employed</v>
      </c>
      <c r="D3821" t="s">
        <v>44</v>
      </c>
      <c r="E3821" t="s">
        <v>24</v>
      </c>
      <c r="F3821" t="s">
        <v>19</v>
      </c>
      <c r="G3821">
        <f t="shared" si="239"/>
        <v>0</v>
      </c>
      <c r="H3821" t="s">
        <v>25</v>
      </c>
      <c r="I3821" t="s">
        <v>19</v>
      </c>
      <c r="J3821" t="s">
        <v>20</v>
      </c>
      <c r="K3821">
        <v>7</v>
      </c>
      <c r="L3821" t="s">
        <v>40</v>
      </c>
      <c r="M3821" t="s">
        <v>22</v>
      </c>
      <c r="N3821">
        <v>3</v>
      </c>
      <c r="O3821">
        <v>-1</v>
      </c>
      <c r="P3821">
        <v>0</v>
      </c>
      <c r="Q3821">
        <v>-824</v>
      </c>
      <c r="R3821">
        <f t="shared" si="236"/>
        <v>0</v>
      </c>
      <c r="S3821">
        <f t="shared" si="237"/>
        <v>1</v>
      </c>
      <c r="T3821">
        <v>429</v>
      </c>
      <c r="U3821" t="s">
        <v>25</v>
      </c>
    </row>
    <row r="3822" spans="1:21" x14ac:dyDescent="0.35">
      <c r="A3822">
        <v>28</v>
      </c>
      <c r="B3822" t="s">
        <v>28</v>
      </c>
      <c r="C3822" t="str">
        <f t="shared" si="238"/>
        <v>employed</v>
      </c>
      <c r="D3822" t="s">
        <v>29</v>
      </c>
      <c r="E3822" t="s">
        <v>30</v>
      </c>
      <c r="F3822" t="s">
        <v>19</v>
      </c>
      <c r="G3822">
        <f t="shared" si="239"/>
        <v>0</v>
      </c>
      <c r="H3822" t="s">
        <v>19</v>
      </c>
      <c r="I3822" t="s">
        <v>19</v>
      </c>
      <c r="J3822" t="s">
        <v>20</v>
      </c>
      <c r="K3822">
        <v>28</v>
      </c>
      <c r="L3822" t="s">
        <v>43</v>
      </c>
      <c r="M3822" t="s">
        <v>22</v>
      </c>
      <c r="N3822">
        <v>6</v>
      </c>
      <c r="O3822">
        <v>-1</v>
      </c>
      <c r="P3822">
        <v>0</v>
      </c>
      <c r="Q3822">
        <v>5549</v>
      </c>
      <c r="R3822">
        <f t="shared" si="236"/>
        <v>0</v>
      </c>
      <c r="S3822">
        <f t="shared" si="237"/>
        <v>1</v>
      </c>
      <c r="T3822">
        <v>383</v>
      </c>
      <c r="U3822" t="s">
        <v>19</v>
      </c>
    </row>
    <row r="3823" spans="1:21" x14ac:dyDescent="0.35">
      <c r="A3823">
        <v>31</v>
      </c>
      <c r="B3823" t="s">
        <v>33</v>
      </c>
      <c r="C3823" t="str">
        <f t="shared" si="238"/>
        <v>employed</v>
      </c>
      <c r="D3823" t="s">
        <v>17</v>
      </c>
      <c r="E3823" t="s">
        <v>24</v>
      </c>
      <c r="F3823" t="s">
        <v>19</v>
      </c>
      <c r="G3823">
        <f t="shared" si="239"/>
        <v>0</v>
      </c>
      <c r="H3823" t="s">
        <v>25</v>
      </c>
      <c r="I3823" t="s">
        <v>19</v>
      </c>
      <c r="J3823" t="s">
        <v>22</v>
      </c>
      <c r="K3823">
        <v>2</v>
      </c>
      <c r="L3823" t="s">
        <v>32</v>
      </c>
      <c r="M3823" t="s">
        <v>22</v>
      </c>
      <c r="N3823">
        <v>1</v>
      </c>
      <c r="O3823">
        <v>-1</v>
      </c>
      <c r="P3823">
        <v>0</v>
      </c>
      <c r="Q3823">
        <v>191</v>
      </c>
      <c r="R3823">
        <f t="shared" si="236"/>
        <v>0</v>
      </c>
      <c r="S3823">
        <f t="shared" si="237"/>
        <v>1</v>
      </c>
      <c r="T3823">
        <v>40</v>
      </c>
      <c r="U3823" t="s">
        <v>19</v>
      </c>
    </row>
    <row r="3824" spans="1:21" x14ac:dyDescent="0.35">
      <c r="A3824">
        <v>44</v>
      </c>
      <c r="B3824" t="s">
        <v>33</v>
      </c>
      <c r="C3824" t="str">
        <f t="shared" si="238"/>
        <v>employed</v>
      </c>
      <c r="D3824" t="s">
        <v>17</v>
      </c>
      <c r="E3824" t="s">
        <v>18</v>
      </c>
      <c r="F3824" t="s">
        <v>19</v>
      </c>
      <c r="G3824">
        <f t="shared" si="239"/>
        <v>0</v>
      </c>
      <c r="H3824" t="s">
        <v>25</v>
      </c>
      <c r="I3824" t="s">
        <v>19</v>
      </c>
      <c r="J3824" t="s">
        <v>22</v>
      </c>
      <c r="K3824">
        <v>7</v>
      </c>
      <c r="L3824" t="s">
        <v>26</v>
      </c>
      <c r="M3824" t="s">
        <v>22</v>
      </c>
      <c r="N3824">
        <v>2</v>
      </c>
      <c r="O3824">
        <v>-1</v>
      </c>
      <c r="P3824">
        <v>0</v>
      </c>
      <c r="Q3824">
        <v>420</v>
      </c>
      <c r="R3824">
        <f t="shared" si="236"/>
        <v>0</v>
      </c>
      <c r="S3824">
        <f t="shared" si="237"/>
        <v>1</v>
      </c>
      <c r="T3824">
        <v>110</v>
      </c>
      <c r="U3824" t="s">
        <v>19</v>
      </c>
    </row>
    <row r="3825" spans="1:21" x14ac:dyDescent="0.35">
      <c r="A3825">
        <v>35</v>
      </c>
      <c r="B3825" t="s">
        <v>39</v>
      </c>
      <c r="C3825" t="str">
        <f t="shared" si="238"/>
        <v>employed</v>
      </c>
      <c r="D3825" t="s">
        <v>17</v>
      </c>
      <c r="E3825" t="s">
        <v>24</v>
      </c>
      <c r="F3825" t="s">
        <v>19</v>
      </c>
      <c r="G3825">
        <f t="shared" si="239"/>
        <v>0</v>
      </c>
      <c r="H3825" t="s">
        <v>19</v>
      </c>
      <c r="I3825" t="s">
        <v>19</v>
      </c>
      <c r="J3825" t="s">
        <v>22</v>
      </c>
      <c r="K3825">
        <v>7</v>
      </c>
      <c r="L3825" t="s">
        <v>26</v>
      </c>
      <c r="M3825" t="s">
        <v>22</v>
      </c>
      <c r="N3825">
        <v>1</v>
      </c>
      <c r="O3825">
        <v>-1</v>
      </c>
      <c r="P3825">
        <v>0</v>
      </c>
      <c r="Q3825">
        <v>0</v>
      </c>
      <c r="R3825">
        <f t="shared" si="236"/>
        <v>0</v>
      </c>
      <c r="S3825">
        <f t="shared" si="237"/>
        <v>1</v>
      </c>
      <c r="T3825">
        <v>326</v>
      </c>
      <c r="U3825" t="s">
        <v>19</v>
      </c>
    </row>
    <row r="3826" spans="1:21" x14ac:dyDescent="0.35">
      <c r="A3826">
        <v>50</v>
      </c>
      <c r="B3826" t="s">
        <v>37</v>
      </c>
      <c r="C3826" t="str">
        <f t="shared" si="238"/>
        <v>employed</v>
      </c>
      <c r="D3826" t="s">
        <v>44</v>
      </c>
      <c r="E3826" t="s">
        <v>22</v>
      </c>
      <c r="F3826" t="s">
        <v>19</v>
      </c>
      <c r="G3826">
        <f t="shared" si="239"/>
        <v>0</v>
      </c>
      <c r="H3826" t="s">
        <v>25</v>
      </c>
      <c r="I3826" t="s">
        <v>19</v>
      </c>
      <c r="J3826" t="s">
        <v>22</v>
      </c>
      <c r="K3826">
        <v>28</v>
      </c>
      <c r="L3826" t="s">
        <v>26</v>
      </c>
      <c r="M3826" t="s">
        <v>22</v>
      </c>
      <c r="N3826">
        <v>3</v>
      </c>
      <c r="O3826">
        <v>-1</v>
      </c>
      <c r="P3826">
        <v>0</v>
      </c>
      <c r="Q3826">
        <v>2706</v>
      </c>
      <c r="R3826">
        <f t="shared" si="236"/>
        <v>0</v>
      </c>
      <c r="S3826">
        <f t="shared" si="237"/>
        <v>1</v>
      </c>
      <c r="T3826">
        <v>179</v>
      </c>
      <c r="U3826" t="s">
        <v>19</v>
      </c>
    </row>
    <row r="3827" spans="1:21" x14ac:dyDescent="0.35">
      <c r="A3827">
        <v>32</v>
      </c>
      <c r="B3827" t="s">
        <v>37</v>
      </c>
      <c r="C3827" t="str">
        <f t="shared" si="238"/>
        <v>employed</v>
      </c>
      <c r="D3827" t="s">
        <v>17</v>
      </c>
      <c r="E3827" t="s">
        <v>24</v>
      </c>
      <c r="F3827" t="s">
        <v>25</v>
      </c>
      <c r="G3827">
        <f t="shared" si="239"/>
        <v>1</v>
      </c>
      <c r="H3827" t="s">
        <v>25</v>
      </c>
      <c r="I3827" t="s">
        <v>25</v>
      </c>
      <c r="J3827" t="s">
        <v>20</v>
      </c>
      <c r="K3827">
        <v>25</v>
      </c>
      <c r="L3827" t="s">
        <v>40</v>
      </c>
      <c r="M3827" t="s">
        <v>22</v>
      </c>
      <c r="N3827">
        <v>8</v>
      </c>
      <c r="O3827">
        <v>-1</v>
      </c>
      <c r="P3827">
        <v>0</v>
      </c>
      <c r="Q3827">
        <v>4</v>
      </c>
      <c r="R3827">
        <f t="shared" si="236"/>
        <v>1</v>
      </c>
      <c r="S3827">
        <f t="shared" si="237"/>
        <v>1</v>
      </c>
      <c r="T3827">
        <v>132</v>
      </c>
      <c r="U3827" t="s">
        <v>19</v>
      </c>
    </row>
    <row r="3828" spans="1:21" x14ac:dyDescent="0.35">
      <c r="A3828">
        <v>51</v>
      </c>
      <c r="B3828" t="s">
        <v>39</v>
      </c>
      <c r="C3828" t="str">
        <f t="shared" si="238"/>
        <v>employed</v>
      </c>
      <c r="D3828" t="s">
        <v>17</v>
      </c>
      <c r="E3828" t="s">
        <v>24</v>
      </c>
      <c r="F3828" t="s">
        <v>19</v>
      </c>
      <c r="G3828">
        <f t="shared" si="239"/>
        <v>0</v>
      </c>
      <c r="H3828" t="s">
        <v>25</v>
      </c>
      <c r="I3828" t="s">
        <v>25</v>
      </c>
      <c r="J3828" t="s">
        <v>20</v>
      </c>
      <c r="K3828">
        <v>16</v>
      </c>
      <c r="L3828" t="s">
        <v>21</v>
      </c>
      <c r="M3828" t="s">
        <v>22</v>
      </c>
      <c r="N3828">
        <v>1</v>
      </c>
      <c r="O3828">
        <v>-1</v>
      </c>
      <c r="P3828">
        <v>0</v>
      </c>
      <c r="Q3828">
        <v>423</v>
      </c>
      <c r="R3828">
        <f t="shared" si="236"/>
        <v>1</v>
      </c>
      <c r="S3828">
        <f t="shared" si="237"/>
        <v>1</v>
      </c>
      <c r="T3828">
        <v>95</v>
      </c>
      <c r="U3828" t="s">
        <v>19</v>
      </c>
    </row>
    <row r="3829" spans="1:21" x14ac:dyDescent="0.35">
      <c r="A3829">
        <v>51</v>
      </c>
      <c r="B3829" t="s">
        <v>28</v>
      </c>
      <c r="C3829" t="str">
        <f t="shared" si="238"/>
        <v>employed</v>
      </c>
      <c r="D3829" t="s">
        <v>17</v>
      </c>
      <c r="E3829" t="s">
        <v>30</v>
      </c>
      <c r="F3829" t="s">
        <v>19</v>
      </c>
      <c r="G3829">
        <f t="shared" si="239"/>
        <v>0</v>
      </c>
      <c r="H3829" t="s">
        <v>25</v>
      </c>
      <c r="I3829" t="s">
        <v>25</v>
      </c>
      <c r="J3829" t="s">
        <v>20</v>
      </c>
      <c r="K3829">
        <v>14</v>
      </c>
      <c r="L3829" t="s">
        <v>40</v>
      </c>
      <c r="M3829" t="s">
        <v>22</v>
      </c>
      <c r="N3829">
        <v>2</v>
      </c>
      <c r="O3829">
        <v>-1</v>
      </c>
      <c r="P3829">
        <v>0</v>
      </c>
      <c r="Q3829">
        <v>-892</v>
      </c>
      <c r="R3829">
        <f t="shared" si="236"/>
        <v>1</v>
      </c>
      <c r="S3829">
        <f t="shared" si="237"/>
        <v>1</v>
      </c>
      <c r="T3829">
        <v>248</v>
      </c>
      <c r="U3829" t="s">
        <v>19</v>
      </c>
    </row>
    <row r="3830" spans="1:21" x14ac:dyDescent="0.35">
      <c r="A3830">
        <v>31</v>
      </c>
      <c r="B3830" t="s">
        <v>33</v>
      </c>
      <c r="C3830" t="str">
        <f t="shared" si="238"/>
        <v>employed</v>
      </c>
      <c r="D3830" t="s">
        <v>17</v>
      </c>
      <c r="E3830" t="s">
        <v>22</v>
      </c>
      <c r="F3830" t="s">
        <v>19</v>
      </c>
      <c r="G3830">
        <f t="shared" si="239"/>
        <v>0</v>
      </c>
      <c r="H3830" t="s">
        <v>25</v>
      </c>
      <c r="I3830" t="s">
        <v>19</v>
      </c>
      <c r="J3830" t="s">
        <v>20</v>
      </c>
      <c r="K3830">
        <v>3</v>
      </c>
      <c r="L3830" t="s">
        <v>34</v>
      </c>
      <c r="M3830" t="s">
        <v>27</v>
      </c>
      <c r="N3830">
        <v>3</v>
      </c>
      <c r="O3830">
        <v>201</v>
      </c>
      <c r="P3830">
        <v>2</v>
      </c>
      <c r="Q3830">
        <v>-120</v>
      </c>
      <c r="R3830">
        <f t="shared" si="236"/>
        <v>0</v>
      </c>
      <c r="S3830">
        <f t="shared" si="237"/>
        <v>1</v>
      </c>
      <c r="T3830">
        <v>100</v>
      </c>
      <c r="U3830" t="s">
        <v>19</v>
      </c>
    </row>
    <row r="3831" spans="1:21" x14ac:dyDescent="0.35">
      <c r="A3831">
        <v>41</v>
      </c>
      <c r="B3831" t="s">
        <v>39</v>
      </c>
      <c r="C3831" t="str">
        <f t="shared" si="238"/>
        <v>employed</v>
      </c>
      <c r="D3831" t="s">
        <v>44</v>
      </c>
      <c r="E3831" t="s">
        <v>24</v>
      </c>
      <c r="F3831" t="s">
        <v>19</v>
      </c>
      <c r="G3831">
        <f t="shared" si="239"/>
        <v>0</v>
      </c>
      <c r="H3831" t="s">
        <v>25</v>
      </c>
      <c r="I3831" t="s">
        <v>19</v>
      </c>
      <c r="J3831" t="s">
        <v>22</v>
      </c>
      <c r="K3831">
        <v>28</v>
      </c>
      <c r="L3831" t="s">
        <v>26</v>
      </c>
      <c r="M3831" t="s">
        <v>22</v>
      </c>
      <c r="N3831">
        <v>10</v>
      </c>
      <c r="O3831">
        <v>-1</v>
      </c>
      <c r="P3831">
        <v>0</v>
      </c>
      <c r="Q3831">
        <v>-365</v>
      </c>
      <c r="R3831">
        <f t="shared" si="236"/>
        <v>0</v>
      </c>
      <c r="S3831">
        <f t="shared" si="237"/>
        <v>1</v>
      </c>
      <c r="T3831">
        <v>226</v>
      </c>
      <c r="U3831" t="s">
        <v>19</v>
      </c>
    </row>
    <row r="3832" spans="1:21" x14ac:dyDescent="0.35">
      <c r="A3832">
        <v>57</v>
      </c>
      <c r="B3832" t="s">
        <v>37</v>
      </c>
      <c r="C3832" t="str">
        <f t="shared" si="238"/>
        <v>employed</v>
      </c>
      <c r="D3832" t="s">
        <v>17</v>
      </c>
      <c r="E3832" t="s">
        <v>30</v>
      </c>
      <c r="F3832" t="s">
        <v>19</v>
      </c>
      <c r="G3832">
        <f t="shared" si="239"/>
        <v>0</v>
      </c>
      <c r="H3832" t="s">
        <v>19</v>
      </c>
      <c r="I3832" t="s">
        <v>25</v>
      </c>
      <c r="J3832" t="s">
        <v>22</v>
      </c>
      <c r="K3832">
        <v>20</v>
      </c>
      <c r="L3832" t="s">
        <v>32</v>
      </c>
      <c r="M3832" t="s">
        <v>22</v>
      </c>
      <c r="N3832">
        <v>3</v>
      </c>
      <c r="O3832">
        <v>-1</v>
      </c>
      <c r="P3832">
        <v>0</v>
      </c>
      <c r="Q3832">
        <v>27069</v>
      </c>
      <c r="R3832">
        <f t="shared" si="236"/>
        <v>0</v>
      </c>
      <c r="S3832">
        <f t="shared" si="237"/>
        <v>1</v>
      </c>
      <c r="T3832">
        <v>174</v>
      </c>
      <c r="U3832" t="s">
        <v>19</v>
      </c>
    </row>
    <row r="3833" spans="1:21" x14ac:dyDescent="0.35">
      <c r="A3833">
        <v>34</v>
      </c>
      <c r="B3833" t="s">
        <v>28</v>
      </c>
      <c r="C3833" t="str">
        <f t="shared" si="238"/>
        <v>employed</v>
      </c>
      <c r="D3833" t="s">
        <v>29</v>
      </c>
      <c r="E3833" t="s">
        <v>30</v>
      </c>
      <c r="F3833" t="s">
        <v>19</v>
      </c>
      <c r="G3833">
        <f t="shared" si="239"/>
        <v>0</v>
      </c>
      <c r="H3833" t="s">
        <v>25</v>
      </c>
      <c r="I3833" t="s">
        <v>19</v>
      </c>
      <c r="J3833" t="s">
        <v>20</v>
      </c>
      <c r="K3833">
        <v>20</v>
      </c>
      <c r="L3833" t="s">
        <v>31</v>
      </c>
      <c r="M3833" t="s">
        <v>27</v>
      </c>
      <c r="N3833">
        <v>3</v>
      </c>
      <c r="O3833">
        <v>152</v>
      </c>
      <c r="P3833">
        <v>1</v>
      </c>
      <c r="Q3833">
        <v>8038</v>
      </c>
      <c r="R3833">
        <f t="shared" si="236"/>
        <v>0</v>
      </c>
      <c r="S3833">
        <f t="shared" si="237"/>
        <v>1</v>
      </c>
      <c r="T3833">
        <v>29</v>
      </c>
      <c r="U3833" t="s">
        <v>19</v>
      </c>
    </row>
    <row r="3834" spans="1:21" x14ac:dyDescent="0.35">
      <c r="A3834">
        <v>47</v>
      </c>
      <c r="B3834" t="s">
        <v>37</v>
      </c>
      <c r="C3834" t="str">
        <f t="shared" si="238"/>
        <v>employed</v>
      </c>
      <c r="D3834" t="s">
        <v>17</v>
      </c>
      <c r="E3834" t="s">
        <v>24</v>
      </c>
      <c r="F3834" t="s">
        <v>19</v>
      </c>
      <c r="G3834">
        <f t="shared" si="239"/>
        <v>0</v>
      </c>
      <c r="H3834" t="s">
        <v>25</v>
      </c>
      <c r="I3834" t="s">
        <v>19</v>
      </c>
      <c r="J3834" t="s">
        <v>22</v>
      </c>
      <c r="K3834">
        <v>28</v>
      </c>
      <c r="L3834" t="s">
        <v>26</v>
      </c>
      <c r="M3834" t="s">
        <v>22</v>
      </c>
      <c r="N3834">
        <v>2</v>
      </c>
      <c r="O3834">
        <v>-1</v>
      </c>
      <c r="P3834">
        <v>0</v>
      </c>
      <c r="Q3834">
        <v>-938</v>
      </c>
      <c r="R3834">
        <f t="shared" si="236"/>
        <v>0</v>
      </c>
      <c r="S3834">
        <f t="shared" si="237"/>
        <v>1</v>
      </c>
      <c r="T3834">
        <v>176</v>
      </c>
      <c r="U3834" t="s">
        <v>19</v>
      </c>
    </row>
    <row r="3835" spans="1:21" x14ac:dyDescent="0.35">
      <c r="A3835">
        <v>47</v>
      </c>
      <c r="B3835" t="s">
        <v>39</v>
      </c>
      <c r="C3835" t="str">
        <f t="shared" si="238"/>
        <v>employed</v>
      </c>
      <c r="D3835" t="s">
        <v>44</v>
      </c>
      <c r="E3835" t="s">
        <v>24</v>
      </c>
      <c r="F3835" t="s">
        <v>19</v>
      </c>
      <c r="G3835">
        <f t="shared" si="239"/>
        <v>0</v>
      </c>
      <c r="H3835" t="s">
        <v>25</v>
      </c>
      <c r="I3835" t="s">
        <v>19</v>
      </c>
      <c r="J3835" t="s">
        <v>20</v>
      </c>
      <c r="K3835">
        <v>11</v>
      </c>
      <c r="L3835" t="s">
        <v>43</v>
      </c>
      <c r="M3835" t="s">
        <v>22</v>
      </c>
      <c r="N3835">
        <v>2</v>
      </c>
      <c r="O3835">
        <v>-1</v>
      </c>
      <c r="P3835">
        <v>0</v>
      </c>
      <c r="Q3835">
        <v>1139</v>
      </c>
      <c r="R3835">
        <f t="shared" si="236"/>
        <v>0</v>
      </c>
      <c r="S3835">
        <f t="shared" si="237"/>
        <v>1</v>
      </c>
      <c r="T3835">
        <v>106</v>
      </c>
      <c r="U3835" t="s">
        <v>19</v>
      </c>
    </row>
    <row r="3836" spans="1:21" x14ac:dyDescent="0.35">
      <c r="A3836">
        <v>36</v>
      </c>
      <c r="B3836" t="s">
        <v>35</v>
      </c>
      <c r="C3836" t="str">
        <f t="shared" si="238"/>
        <v>employed</v>
      </c>
      <c r="D3836" t="s">
        <v>17</v>
      </c>
      <c r="E3836" t="s">
        <v>24</v>
      </c>
      <c r="F3836" t="s">
        <v>19</v>
      </c>
      <c r="G3836">
        <f t="shared" si="239"/>
        <v>0</v>
      </c>
      <c r="H3836" t="s">
        <v>25</v>
      </c>
      <c r="I3836" t="s">
        <v>19</v>
      </c>
      <c r="J3836" t="s">
        <v>20</v>
      </c>
      <c r="K3836">
        <v>19</v>
      </c>
      <c r="L3836" t="s">
        <v>45</v>
      </c>
      <c r="M3836" t="s">
        <v>27</v>
      </c>
      <c r="N3836">
        <v>1</v>
      </c>
      <c r="O3836">
        <v>120</v>
      </c>
      <c r="P3836">
        <v>1</v>
      </c>
      <c r="Q3836">
        <v>189</v>
      </c>
      <c r="R3836">
        <f t="shared" si="236"/>
        <v>0</v>
      </c>
      <c r="S3836">
        <f t="shared" si="237"/>
        <v>1</v>
      </c>
      <c r="T3836">
        <v>136</v>
      </c>
      <c r="U3836" t="s">
        <v>19</v>
      </c>
    </row>
    <row r="3837" spans="1:21" x14ac:dyDescent="0.35">
      <c r="A3837">
        <v>29</v>
      </c>
      <c r="B3837" t="s">
        <v>46</v>
      </c>
      <c r="C3837" t="str">
        <f t="shared" si="238"/>
        <v>employed</v>
      </c>
      <c r="D3837" t="s">
        <v>29</v>
      </c>
      <c r="E3837" t="s">
        <v>30</v>
      </c>
      <c r="F3837" t="s">
        <v>19</v>
      </c>
      <c r="G3837">
        <f t="shared" si="239"/>
        <v>0</v>
      </c>
      <c r="H3837" t="s">
        <v>19</v>
      </c>
      <c r="I3837" t="s">
        <v>19</v>
      </c>
      <c r="J3837" t="s">
        <v>20</v>
      </c>
      <c r="K3837">
        <v>5</v>
      </c>
      <c r="L3837" t="s">
        <v>34</v>
      </c>
      <c r="M3837" t="s">
        <v>49</v>
      </c>
      <c r="N3837">
        <v>2</v>
      </c>
      <c r="O3837">
        <v>64</v>
      </c>
      <c r="P3837">
        <v>2</v>
      </c>
      <c r="Q3837">
        <v>19</v>
      </c>
      <c r="R3837">
        <f t="shared" si="236"/>
        <v>0</v>
      </c>
      <c r="S3837">
        <f t="shared" si="237"/>
        <v>1</v>
      </c>
      <c r="T3837">
        <v>110</v>
      </c>
      <c r="U3837" t="s">
        <v>25</v>
      </c>
    </row>
    <row r="3838" spans="1:21" x14ac:dyDescent="0.35">
      <c r="A3838">
        <v>39</v>
      </c>
      <c r="B3838" t="s">
        <v>37</v>
      </c>
      <c r="C3838" t="str">
        <f t="shared" si="238"/>
        <v>employed</v>
      </c>
      <c r="D3838" t="s">
        <v>17</v>
      </c>
      <c r="E3838" t="s">
        <v>24</v>
      </c>
      <c r="F3838" t="s">
        <v>19</v>
      </c>
      <c r="G3838">
        <f t="shared" si="239"/>
        <v>0</v>
      </c>
      <c r="H3838" t="s">
        <v>19</v>
      </c>
      <c r="I3838" t="s">
        <v>19</v>
      </c>
      <c r="J3838" t="s">
        <v>20</v>
      </c>
      <c r="K3838">
        <v>11</v>
      </c>
      <c r="L3838" t="s">
        <v>40</v>
      </c>
      <c r="M3838" t="s">
        <v>22</v>
      </c>
      <c r="N3838">
        <v>3</v>
      </c>
      <c r="O3838">
        <v>-1</v>
      </c>
      <c r="P3838">
        <v>0</v>
      </c>
      <c r="Q3838">
        <v>3663</v>
      </c>
      <c r="R3838">
        <f t="shared" si="236"/>
        <v>0</v>
      </c>
      <c r="S3838">
        <f t="shared" si="237"/>
        <v>1</v>
      </c>
      <c r="T3838">
        <v>230</v>
      </c>
      <c r="U3838" t="s">
        <v>19</v>
      </c>
    </row>
    <row r="3839" spans="1:21" x14ac:dyDescent="0.35">
      <c r="A3839">
        <v>53</v>
      </c>
      <c r="B3839" t="s">
        <v>33</v>
      </c>
      <c r="C3839" t="str">
        <f t="shared" si="238"/>
        <v>employed</v>
      </c>
      <c r="D3839" t="s">
        <v>29</v>
      </c>
      <c r="E3839" t="s">
        <v>22</v>
      </c>
      <c r="F3839" t="s">
        <v>19</v>
      </c>
      <c r="G3839">
        <f t="shared" si="239"/>
        <v>0</v>
      </c>
      <c r="H3839" t="s">
        <v>19</v>
      </c>
      <c r="I3839" t="s">
        <v>19</v>
      </c>
      <c r="J3839" t="s">
        <v>22</v>
      </c>
      <c r="K3839">
        <v>12</v>
      </c>
      <c r="L3839" t="s">
        <v>26</v>
      </c>
      <c r="M3839" t="s">
        <v>22</v>
      </c>
      <c r="N3839">
        <v>7</v>
      </c>
      <c r="O3839">
        <v>-1</v>
      </c>
      <c r="P3839">
        <v>0</v>
      </c>
      <c r="Q3839">
        <v>0</v>
      </c>
      <c r="R3839">
        <f t="shared" si="236"/>
        <v>0</v>
      </c>
      <c r="S3839">
        <f t="shared" si="237"/>
        <v>1</v>
      </c>
      <c r="T3839">
        <v>140</v>
      </c>
      <c r="U3839" t="s">
        <v>19</v>
      </c>
    </row>
    <row r="3840" spans="1:21" x14ac:dyDescent="0.35">
      <c r="A3840">
        <v>47</v>
      </c>
      <c r="B3840" t="s">
        <v>33</v>
      </c>
      <c r="C3840" t="str">
        <f t="shared" si="238"/>
        <v>employed</v>
      </c>
      <c r="D3840" t="s">
        <v>17</v>
      </c>
      <c r="E3840" t="s">
        <v>24</v>
      </c>
      <c r="F3840" t="s">
        <v>25</v>
      </c>
      <c r="G3840">
        <f t="shared" si="239"/>
        <v>1</v>
      </c>
      <c r="H3840" t="s">
        <v>25</v>
      </c>
      <c r="I3840" t="s">
        <v>19</v>
      </c>
      <c r="J3840" t="s">
        <v>22</v>
      </c>
      <c r="K3840">
        <v>26</v>
      </c>
      <c r="L3840" t="s">
        <v>26</v>
      </c>
      <c r="M3840" t="s">
        <v>22</v>
      </c>
      <c r="N3840">
        <v>2</v>
      </c>
      <c r="O3840">
        <v>-1</v>
      </c>
      <c r="P3840">
        <v>0</v>
      </c>
      <c r="Q3840">
        <v>-614</v>
      </c>
      <c r="R3840">
        <f t="shared" si="236"/>
        <v>0</v>
      </c>
      <c r="S3840">
        <f t="shared" si="237"/>
        <v>1</v>
      </c>
      <c r="T3840">
        <v>118</v>
      </c>
      <c r="U3840" t="s">
        <v>19</v>
      </c>
    </row>
    <row r="3841" spans="1:21" x14ac:dyDescent="0.35">
      <c r="A3841">
        <v>51</v>
      </c>
      <c r="B3841" t="s">
        <v>37</v>
      </c>
      <c r="C3841" t="str">
        <f t="shared" si="238"/>
        <v>employed</v>
      </c>
      <c r="D3841" t="s">
        <v>44</v>
      </c>
      <c r="E3841" t="s">
        <v>24</v>
      </c>
      <c r="F3841" t="s">
        <v>19</v>
      </c>
      <c r="G3841">
        <f t="shared" si="239"/>
        <v>0</v>
      </c>
      <c r="H3841" t="s">
        <v>25</v>
      </c>
      <c r="I3841" t="s">
        <v>25</v>
      </c>
      <c r="J3841" t="s">
        <v>20</v>
      </c>
      <c r="K3841">
        <v>18</v>
      </c>
      <c r="L3841" t="s">
        <v>40</v>
      </c>
      <c r="M3841" t="s">
        <v>22</v>
      </c>
      <c r="N3841">
        <v>10</v>
      </c>
      <c r="O3841">
        <v>-1</v>
      </c>
      <c r="P3841">
        <v>0</v>
      </c>
      <c r="Q3841">
        <v>2323</v>
      </c>
      <c r="R3841">
        <f t="shared" si="236"/>
        <v>1</v>
      </c>
      <c r="S3841">
        <f t="shared" si="237"/>
        <v>1</v>
      </c>
      <c r="T3841">
        <v>151</v>
      </c>
      <c r="U3841" t="s">
        <v>19</v>
      </c>
    </row>
    <row r="3842" spans="1:21" x14ac:dyDescent="0.35">
      <c r="A3842">
        <v>48</v>
      </c>
      <c r="B3842" t="s">
        <v>33</v>
      </c>
      <c r="C3842" t="str">
        <f t="shared" si="238"/>
        <v>employed</v>
      </c>
      <c r="D3842" t="s">
        <v>17</v>
      </c>
      <c r="E3842" t="s">
        <v>24</v>
      </c>
      <c r="F3842" t="s">
        <v>19</v>
      </c>
      <c r="G3842">
        <f t="shared" si="239"/>
        <v>0</v>
      </c>
      <c r="H3842" t="s">
        <v>25</v>
      </c>
      <c r="I3842" t="s">
        <v>19</v>
      </c>
      <c r="J3842" t="s">
        <v>48</v>
      </c>
      <c r="K3842">
        <v>9</v>
      </c>
      <c r="L3842" t="s">
        <v>43</v>
      </c>
      <c r="M3842" t="s">
        <v>22</v>
      </c>
      <c r="N3842">
        <v>2</v>
      </c>
      <c r="O3842">
        <v>-1</v>
      </c>
      <c r="P3842">
        <v>0</v>
      </c>
      <c r="Q3842">
        <v>425</v>
      </c>
      <c r="R3842">
        <f t="shared" ref="R3842:R3905" si="240">IF( AND(H3842="yes", I3842="yes"),1,0)</f>
        <v>0</v>
      </c>
      <c r="S3842">
        <f t="shared" ref="S3842:S3905" si="241">IF(C3842="unemployed",0,1)</f>
        <v>1</v>
      </c>
      <c r="T3842">
        <v>693</v>
      </c>
      <c r="U3842" t="s">
        <v>19</v>
      </c>
    </row>
    <row r="3843" spans="1:21" x14ac:dyDescent="0.35">
      <c r="A3843">
        <v>32</v>
      </c>
      <c r="B3843" t="s">
        <v>37</v>
      </c>
      <c r="C3843" t="str">
        <f t="shared" ref="C3843:C3906" si="242">IF(B3843="unemployed",B3843,IF(B3843="student","unemployed",IF(B3843="retired","unemployed","employed")))</f>
        <v>employed</v>
      </c>
      <c r="D3843" t="s">
        <v>17</v>
      </c>
      <c r="E3843" t="s">
        <v>24</v>
      </c>
      <c r="F3843" t="s">
        <v>19</v>
      </c>
      <c r="G3843">
        <f t="shared" ref="G3843:G3906" si="243">IF(F3843="yes",1,0)</f>
        <v>0</v>
      </c>
      <c r="H3843" t="s">
        <v>19</v>
      </c>
      <c r="I3843" t="s">
        <v>19</v>
      </c>
      <c r="J3843" t="s">
        <v>20</v>
      </c>
      <c r="K3843">
        <v>13</v>
      </c>
      <c r="L3843" t="s">
        <v>40</v>
      </c>
      <c r="M3843" t="s">
        <v>22</v>
      </c>
      <c r="N3843">
        <v>1</v>
      </c>
      <c r="O3843">
        <v>-1</v>
      </c>
      <c r="P3843">
        <v>0</v>
      </c>
      <c r="Q3843">
        <v>5122</v>
      </c>
      <c r="R3843">
        <f t="shared" si="240"/>
        <v>0</v>
      </c>
      <c r="S3843">
        <f t="shared" si="241"/>
        <v>1</v>
      </c>
      <c r="T3843">
        <v>31</v>
      </c>
      <c r="U3843" t="s">
        <v>19</v>
      </c>
    </row>
    <row r="3844" spans="1:21" x14ac:dyDescent="0.35">
      <c r="A3844">
        <v>36</v>
      </c>
      <c r="B3844" t="s">
        <v>28</v>
      </c>
      <c r="C3844" t="str">
        <f t="shared" si="242"/>
        <v>employed</v>
      </c>
      <c r="D3844" t="s">
        <v>44</v>
      </c>
      <c r="E3844" t="s">
        <v>30</v>
      </c>
      <c r="F3844" t="s">
        <v>19</v>
      </c>
      <c r="G3844">
        <f t="shared" si="243"/>
        <v>0</v>
      </c>
      <c r="H3844" t="s">
        <v>19</v>
      </c>
      <c r="I3844" t="s">
        <v>19</v>
      </c>
      <c r="J3844" t="s">
        <v>20</v>
      </c>
      <c r="K3844">
        <v>26</v>
      </c>
      <c r="L3844" t="s">
        <v>40</v>
      </c>
      <c r="M3844" t="s">
        <v>22</v>
      </c>
      <c r="N3844">
        <v>2</v>
      </c>
      <c r="O3844">
        <v>-1</v>
      </c>
      <c r="P3844">
        <v>0</v>
      </c>
      <c r="Q3844">
        <v>608</v>
      </c>
      <c r="R3844">
        <f t="shared" si="240"/>
        <v>0</v>
      </c>
      <c r="S3844">
        <f t="shared" si="241"/>
        <v>1</v>
      </c>
      <c r="T3844">
        <v>125</v>
      </c>
      <c r="U3844" t="s">
        <v>19</v>
      </c>
    </row>
    <row r="3845" spans="1:21" x14ac:dyDescent="0.35">
      <c r="A3845">
        <v>50</v>
      </c>
      <c r="B3845" t="s">
        <v>22</v>
      </c>
      <c r="C3845" t="str">
        <f t="shared" si="242"/>
        <v>employed</v>
      </c>
      <c r="D3845" t="s">
        <v>17</v>
      </c>
      <c r="E3845" t="s">
        <v>18</v>
      </c>
      <c r="F3845" t="s">
        <v>19</v>
      </c>
      <c r="G3845">
        <f t="shared" si="243"/>
        <v>0</v>
      </c>
      <c r="H3845" t="s">
        <v>25</v>
      </c>
      <c r="I3845" t="s">
        <v>25</v>
      </c>
      <c r="J3845" t="s">
        <v>20</v>
      </c>
      <c r="K3845">
        <v>20</v>
      </c>
      <c r="L3845" t="s">
        <v>31</v>
      </c>
      <c r="M3845" t="s">
        <v>49</v>
      </c>
      <c r="N3845">
        <v>4</v>
      </c>
      <c r="O3845">
        <v>340</v>
      </c>
      <c r="P3845">
        <v>2</v>
      </c>
      <c r="Q3845">
        <v>341</v>
      </c>
      <c r="R3845">
        <f t="shared" si="240"/>
        <v>1</v>
      </c>
      <c r="S3845">
        <f t="shared" si="241"/>
        <v>1</v>
      </c>
      <c r="T3845">
        <v>670</v>
      </c>
      <c r="U3845" t="s">
        <v>25</v>
      </c>
    </row>
    <row r="3846" spans="1:21" x14ac:dyDescent="0.35">
      <c r="A3846">
        <v>39</v>
      </c>
      <c r="B3846" t="s">
        <v>39</v>
      </c>
      <c r="C3846" t="str">
        <f t="shared" si="242"/>
        <v>employed</v>
      </c>
      <c r="D3846" t="s">
        <v>17</v>
      </c>
      <c r="E3846" t="s">
        <v>24</v>
      </c>
      <c r="F3846" t="s">
        <v>19</v>
      </c>
      <c r="G3846">
        <f t="shared" si="243"/>
        <v>0</v>
      </c>
      <c r="H3846" t="s">
        <v>25</v>
      </c>
      <c r="I3846" t="s">
        <v>19</v>
      </c>
      <c r="J3846" t="s">
        <v>20</v>
      </c>
      <c r="K3846">
        <v>12</v>
      </c>
      <c r="L3846" t="s">
        <v>26</v>
      </c>
      <c r="M3846" t="s">
        <v>27</v>
      </c>
      <c r="N3846">
        <v>2</v>
      </c>
      <c r="O3846">
        <v>364</v>
      </c>
      <c r="P3846">
        <v>3</v>
      </c>
      <c r="Q3846">
        <v>607</v>
      </c>
      <c r="R3846">
        <f t="shared" si="240"/>
        <v>0</v>
      </c>
      <c r="S3846">
        <f t="shared" si="241"/>
        <v>1</v>
      </c>
      <c r="T3846">
        <v>454</v>
      </c>
      <c r="U3846" t="s">
        <v>25</v>
      </c>
    </row>
    <row r="3847" spans="1:21" x14ac:dyDescent="0.35">
      <c r="A3847">
        <v>31</v>
      </c>
      <c r="B3847" t="s">
        <v>33</v>
      </c>
      <c r="C3847" t="str">
        <f t="shared" si="242"/>
        <v>employed</v>
      </c>
      <c r="D3847" t="s">
        <v>17</v>
      </c>
      <c r="E3847" t="s">
        <v>24</v>
      </c>
      <c r="F3847" t="s">
        <v>19</v>
      </c>
      <c r="G3847">
        <f t="shared" si="243"/>
        <v>0</v>
      </c>
      <c r="H3847" t="s">
        <v>25</v>
      </c>
      <c r="I3847" t="s">
        <v>25</v>
      </c>
      <c r="J3847" t="s">
        <v>22</v>
      </c>
      <c r="K3847">
        <v>23</v>
      </c>
      <c r="L3847" t="s">
        <v>26</v>
      </c>
      <c r="M3847" t="s">
        <v>22</v>
      </c>
      <c r="N3847">
        <v>3</v>
      </c>
      <c r="O3847">
        <v>-1</v>
      </c>
      <c r="P3847">
        <v>0</v>
      </c>
      <c r="Q3847">
        <v>1495</v>
      </c>
      <c r="R3847">
        <f t="shared" si="240"/>
        <v>1</v>
      </c>
      <c r="S3847">
        <f t="shared" si="241"/>
        <v>1</v>
      </c>
      <c r="T3847">
        <v>159</v>
      </c>
      <c r="U3847" t="s">
        <v>19</v>
      </c>
    </row>
    <row r="3848" spans="1:21" x14ac:dyDescent="0.35">
      <c r="A3848">
        <v>49</v>
      </c>
      <c r="B3848" t="s">
        <v>39</v>
      </c>
      <c r="C3848" t="str">
        <f t="shared" si="242"/>
        <v>employed</v>
      </c>
      <c r="D3848" t="s">
        <v>17</v>
      </c>
      <c r="E3848" t="s">
        <v>24</v>
      </c>
      <c r="F3848" t="s">
        <v>19</v>
      </c>
      <c r="G3848">
        <f t="shared" si="243"/>
        <v>0</v>
      </c>
      <c r="H3848" t="s">
        <v>19</v>
      </c>
      <c r="I3848" t="s">
        <v>19</v>
      </c>
      <c r="J3848" t="s">
        <v>20</v>
      </c>
      <c r="K3848">
        <v>5</v>
      </c>
      <c r="L3848" t="s">
        <v>40</v>
      </c>
      <c r="M3848" t="s">
        <v>22</v>
      </c>
      <c r="N3848">
        <v>2</v>
      </c>
      <c r="O3848">
        <v>-1</v>
      </c>
      <c r="P3848">
        <v>0</v>
      </c>
      <c r="Q3848">
        <v>381</v>
      </c>
      <c r="R3848">
        <f t="shared" si="240"/>
        <v>0</v>
      </c>
      <c r="S3848">
        <f t="shared" si="241"/>
        <v>1</v>
      </c>
      <c r="T3848">
        <v>504</v>
      </c>
      <c r="U3848" t="s">
        <v>19</v>
      </c>
    </row>
    <row r="3849" spans="1:21" x14ac:dyDescent="0.35">
      <c r="A3849">
        <v>33</v>
      </c>
      <c r="B3849" t="s">
        <v>16</v>
      </c>
      <c r="C3849" t="str">
        <f t="shared" si="242"/>
        <v>unemployed</v>
      </c>
      <c r="D3849" t="s">
        <v>44</v>
      </c>
      <c r="E3849" t="s">
        <v>24</v>
      </c>
      <c r="F3849" t="s">
        <v>19</v>
      </c>
      <c r="G3849">
        <f t="shared" si="243"/>
        <v>0</v>
      </c>
      <c r="H3849" t="s">
        <v>19</v>
      </c>
      <c r="I3849" t="s">
        <v>19</v>
      </c>
      <c r="J3849" t="s">
        <v>48</v>
      </c>
      <c r="K3849">
        <v>27</v>
      </c>
      <c r="L3849" t="s">
        <v>40</v>
      </c>
      <c r="M3849" t="s">
        <v>22</v>
      </c>
      <c r="N3849">
        <v>28</v>
      </c>
      <c r="O3849">
        <v>-1</v>
      </c>
      <c r="P3849">
        <v>0</v>
      </c>
      <c r="Q3849">
        <v>385</v>
      </c>
      <c r="R3849">
        <f t="shared" si="240"/>
        <v>0</v>
      </c>
      <c r="S3849">
        <f t="shared" si="241"/>
        <v>0</v>
      </c>
      <c r="T3849">
        <v>29</v>
      </c>
      <c r="U3849" t="s">
        <v>19</v>
      </c>
    </row>
    <row r="3850" spans="1:21" x14ac:dyDescent="0.35">
      <c r="A3850">
        <v>26</v>
      </c>
      <c r="B3850" t="s">
        <v>28</v>
      </c>
      <c r="C3850" t="str">
        <f t="shared" si="242"/>
        <v>employed</v>
      </c>
      <c r="D3850" t="s">
        <v>29</v>
      </c>
      <c r="E3850" t="s">
        <v>30</v>
      </c>
      <c r="F3850" t="s">
        <v>19</v>
      </c>
      <c r="G3850">
        <f t="shared" si="243"/>
        <v>0</v>
      </c>
      <c r="H3850" t="s">
        <v>25</v>
      </c>
      <c r="I3850" t="s">
        <v>19</v>
      </c>
      <c r="J3850" t="s">
        <v>20</v>
      </c>
      <c r="K3850">
        <v>1</v>
      </c>
      <c r="L3850" t="s">
        <v>32</v>
      </c>
      <c r="M3850" t="s">
        <v>27</v>
      </c>
      <c r="N3850">
        <v>1</v>
      </c>
      <c r="O3850">
        <v>84</v>
      </c>
      <c r="P3850">
        <v>1</v>
      </c>
      <c r="Q3850">
        <v>1274</v>
      </c>
      <c r="R3850">
        <f t="shared" si="240"/>
        <v>0</v>
      </c>
      <c r="S3850">
        <f t="shared" si="241"/>
        <v>1</v>
      </c>
      <c r="T3850">
        <v>190</v>
      </c>
      <c r="U3850" t="s">
        <v>19</v>
      </c>
    </row>
    <row r="3851" spans="1:21" x14ac:dyDescent="0.35">
      <c r="A3851">
        <v>27</v>
      </c>
      <c r="B3851" t="s">
        <v>33</v>
      </c>
      <c r="C3851" t="str">
        <f t="shared" si="242"/>
        <v>employed</v>
      </c>
      <c r="D3851" t="s">
        <v>17</v>
      </c>
      <c r="E3851" t="s">
        <v>24</v>
      </c>
      <c r="F3851" t="s">
        <v>19</v>
      </c>
      <c r="G3851">
        <f t="shared" si="243"/>
        <v>0</v>
      </c>
      <c r="H3851" t="s">
        <v>25</v>
      </c>
      <c r="I3851" t="s">
        <v>19</v>
      </c>
      <c r="J3851" t="s">
        <v>22</v>
      </c>
      <c r="K3851">
        <v>14</v>
      </c>
      <c r="L3851" t="s">
        <v>26</v>
      </c>
      <c r="M3851" t="s">
        <v>22</v>
      </c>
      <c r="N3851">
        <v>2</v>
      </c>
      <c r="O3851">
        <v>-1</v>
      </c>
      <c r="P3851">
        <v>0</v>
      </c>
      <c r="Q3851">
        <v>362</v>
      </c>
      <c r="R3851">
        <f t="shared" si="240"/>
        <v>0</v>
      </c>
      <c r="S3851">
        <f t="shared" si="241"/>
        <v>1</v>
      </c>
      <c r="T3851">
        <v>332</v>
      </c>
      <c r="U3851" t="s">
        <v>19</v>
      </c>
    </row>
    <row r="3852" spans="1:21" x14ac:dyDescent="0.35">
      <c r="A3852">
        <v>51</v>
      </c>
      <c r="B3852" t="s">
        <v>33</v>
      </c>
      <c r="C3852" t="str">
        <f t="shared" si="242"/>
        <v>employed</v>
      </c>
      <c r="D3852" t="s">
        <v>17</v>
      </c>
      <c r="E3852" t="s">
        <v>18</v>
      </c>
      <c r="F3852" t="s">
        <v>19</v>
      </c>
      <c r="G3852">
        <f t="shared" si="243"/>
        <v>0</v>
      </c>
      <c r="H3852" t="s">
        <v>25</v>
      </c>
      <c r="I3852" t="s">
        <v>19</v>
      </c>
      <c r="J3852" t="s">
        <v>48</v>
      </c>
      <c r="K3852">
        <v>3</v>
      </c>
      <c r="L3852" t="s">
        <v>34</v>
      </c>
      <c r="M3852" t="s">
        <v>27</v>
      </c>
      <c r="N3852">
        <v>4</v>
      </c>
      <c r="O3852">
        <v>272</v>
      </c>
      <c r="P3852">
        <v>1</v>
      </c>
      <c r="Q3852">
        <v>377</v>
      </c>
      <c r="R3852">
        <f t="shared" si="240"/>
        <v>0</v>
      </c>
      <c r="S3852">
        <f t="shared" si="241"/>
        <v>1</v>
      </c>
      <c r="T3852">
        <v>143</v>
      </c>
      <c r="U3852" t="s">
        <v>19</v>
      </c>
    </row>
    <row r="3853" spans="1:21" x14ac:dyDescent="0.35">
      <c r="A3853">
        <v>26</v>
      </c>
      <c r="B3853" t="s">
        <v>39</v>
      </c>
      <c r="C3853" t="str">
        <f t="shared" si="242"/>
        <v>employed</v>
      </c>
      <c r="D3853" t="s">
        <v>29</v>
      </c>
      <c r="E3853" t="s">
        <v>24</v>
      </c>
      <c r="F3853" t="s">
        <v>19</v>
      </c>
      <c r="G3853">
        <f t="shared" si="243"/>
        <v>0</v>
      </c>
      <c r="H3853" t="s">
        <v>19</v>
      </c>
      <c r="I3853" t="s">
        <v>19</v>
      </c>
      <c r="J3853" t="s">
        <v>20</v>
      </c>
      <c r="K3853">
        <v>30</v>
      </c>
      <c r="L3853" t="s">
        <v>42</v>
      </c>
      <c r="M3853" t="s">
        <v>36</v>
      </c>
      <c r="N3853">
        <v>1</v>
      </c>
      <c r="O3853">
        <v>2</v>
      </c>
      <c r="P3853">
        <v>2</v>
      </c>
      <c r="Q3853">
        <v>802</v>
      </c>
      <c r="R3853">
        <f t="shared" si="240"/>
        <v>0</v>
      </c>
      <c r="S3853">
        <f t="shared" si="241"/>
        <v>1</v>
      </c>
      <c r="T3853">
        <v>77</v>
      </c>
      <c r="U3853" t="s">
        <v>19</v>
      </c>
    </row>
    <row r="3854" spans="1:21" x14ac:dyDescent="0.35">
      <c r="A3854">
        <v>45</v>
      </c>
      <c r="B3854" t="s">
        <v>39</v>
      </c>
      <c r="C3854" t="str">
        <f t="shared" si="242"/>
        <v>employed</v>
      </c>
      <c r="D3854" t="s">
        <v>17</v>
      </c>
      <c r="E3854" t="s">
        <v>24</v>
      </c>
      <c r="F3854" t="s">
        <v>19</v>
      </c>
      <c r="G3854">
        <f t="shared" si="243"/>
        <v>0</v>
      </c>
      <c r="H3854" t="s">
        <v>19</v>
      </c>
      <c r="I3854" t="s">
        <v>19</v>
      </c>
      <c r="J3854" t="s">
        <v>20</v>
      </c>
      <c r="K3854">
        <v>31</v>
      </c>
      <c r="L3854" t="s">
        <v>43</v>
      </c>
      <c r="M3854" t="s">
        <v>22</v>
      </c>
      <c r="N3854">
        <v>4</v>
      </c>
      <c r="O3854">
        <v>-1</v>
      </c>
      <c r="P3854">
        <v>0</v>
      </c>
      <c r="Q3854">
        <v>194</v>
      </c>
      <c r="R3854">
        <f t="shared" si="240"/>
        <v>0</v>
      </c>
      <c r="S3854">
        <f t="shared" si="241"/>
        <v>1</v>
      </c>
      <c r="T3854">
        <v>517</v>
      </c>
      <c r="U3854" t="s">
        <v>19</v>
      </c>
    </row>
    <row r="3855" spans="1:21" x14ac:dyDescent="0.35">
      <c r="A3855">
        <v>54</v>
      </c>
      <c r="B3855" t="s">
        <v>37</v>
      </c>
      <c r="C3855" t="str">
        <f t="shared" si="242"/>
        <v>employed</v>
      </c>
      <c r="D3855" t="s">
        <v>17</v>
      </c>
      <c r="E3855" t="s">
        <v>24</v>
      </c>
      <c r="F3855" t="s">
        <v>19</v>
      </c>
      <c r="G3855">
        <f t="shared" si="243"/>
        <v>0</v>
      </c>
      <c r="H3855" t="s">
        <v>19</v>
      </c>
      <c r="I3855" t="s">
        <v>25</v>
      </c>
      <c r="J3855" t="s">
        <v>20</v>
      </c>
      <c r="K3855">
        <v>10</v>
      </c>
      <c r="L3855" t="s">
        <v>43</v>
      </c>
      <c r="M3855" t="s">
        <v>22</v>
      </c>
      <c r="N3855">
        <v>1</v>
      </c>
      <c r="O3855">
        <v>-1</v>
      </c>
      <c r="P3855">
        <v>0</v>
      </c>
      <c r="Q3855">
        <v>-315</v>
      </c>
      <c r="R3855">
        <f t="shared" si="240"/>
        <v>0</v>
      </c>
      <c r="S3855">
        <f t="shared" si="241"/>
        <v>1</v>
      </c>
      <c r="T3855">
        <v>2029</v>
      </c>
      <c r="U3855" t="s">
        <v>25</v>
      </c>
    </row>
    <row r="3856" spans="1:21" x14ac:dyDescent="0.35">
      <c r="A3856">
        <v>49</v>
      </c>
      <c r="B3856" t="s">
        <v>37</v>
      </c>
      <c r="C3856" t="str">
        <f t="shared" si="242"/>
        <v>employed</v>
      </c>
      <c r="D3856" t="s">
        <v>17</v>
      </c>
      <c r="E3856" t="s">
        <v>30</v>
      </c>
      <c r="F3856" t="s">
        <v>19</v>
      </c>
      <c r="G3856">
        <f t="shared" si="243"/>
        <v>0</v>
      </c>
      <c r="H3856" t="s">
        <v>25</v>
      </c>
      <c r="I3856" t="s">
        <v>19</v>
      </c>
      <c r="J3856" t="s">
        <v>20</v>
      </c>
      <c r="K3856">
        <v>25</v>
      </c>
      <c r="L3856" t="s">
        <v>26</v>
      </c>
      <c r="M3856" t="s">
        <v>22</v>
      </c>
      <c r="N3856">
        <v>1</v>
      </c>
      <c r="O3856">
        <v>-1</v>
      </c>
      <c r="P3856">
        <v>0</v>
      </c>
      <c r="Q3856">
        <v>1843</v>
      </c>
      <c r="R3856">
        <f t="shared" si="240"/>
        <v>0</v>
      </c>
      <c r="S3856">
        <f t="shared" si="241"/>
        <v>1</v>
      </c>
      <c r="T3856">
        <v>269</v>
      </c>
      <c r="U3856" t="s">
        <v>19</v>
      </c>
    </row>
    <row r="3857" spans="1:21" x14ac:dyDescent="0.35">
      <c r="A3857">
        <v>47</v>
      </c>
      <c r="B3857" t="s">
        <v>37</v>
      </c>
      <c r="C3857" t="str">
        <f t="shared" si="242"/>
        <v>employed</v>
      </c>
      <c r="D3857" t="s">
        <v>17</v>
      </c>
      <c r="E3857" t="s">
        <v>24</v>
      </c>
      <c r="F3857" t="s">
        <v>19</v>
      </c>
      <c r="G3857">
        <f t="shared" si="243"/>
        <v>0</v>
      </c>
      <c r="H3857" t="s">
        <v>19</v>
      </c>
      <c r="I3857" t="s">
        <v>19</v>
      </c>
      <c r="J3857" t="s">
        <v>20</v>
      </c>
      <c r="K3857">
        <v>14</v>
      </c>
      <c r="L3857" t="s">
        <v>40</v>
      </c>
      <c r="M3857" t="s">
        <v>22</v>
      </c>
      <c r="N3857">
        <v>2</v>
      </c>
      <c r="O3857">
        <v>-1</v>
      </c>
      <c r="P3857">
        <v>0</v>
      </c>
      <c r="Q3857">
        <v>-9</v>
      </c>
      <c r="R3857">
        <f t="shared" si="240"/>
        <v>0</v>
      </c>
      <c r="S3857">
        <f t="shared" si="241"/>
        <v>1</v>
      </c>
      <c r="T3857">
        <v>457</v>
      </c>
      <c r="U3857" t="s">
        <v>19</v>
      </c>
    </row>
    <row r="3858" spans="1:21" x14ac:dyDescent="0.35">
      <c r="A3858">
        <v>42</v>
      </c>
      <c r="B3858" t="s">
        <v>46</v>
      </c>
      <c r="C3858" t="str">
        <f t="shared" si="242"/>
        <v>employed</v>
      </c>
      <c r="D3858" t="s">
        <v>17</v>
      </c>
      <c r="E3858" t="s">
        <v>18</v>
      </c>
      <c r="F3858" t="s">
        <v>19</v>
      </c>
      <c r="G3858">
        <f t="shared" si="243"/>
        <v>0</v>
      </c>
      <c r="H3858" t="s">
        <v>19</v>
      </c>
      <c r="I3858" t="s">
        <v>25</v>
      </c>
      <c r="J3858" t="s">
        <v>20</v>
      </c>
      <c r="K3858">
        <v>7</v>
      </c>
      <c r="L3858" t="s">
        <v>40</v>
      </c>
      <c r="M3858" t="s">
        <v>22</v>
      </c>
      <c r="N3858">
        <v>1</v>
      </c>
      <c r="O3858">
        <v>-1</v>
      </c>
      <c r="P3858">
        <v>0</v>
      </c>
      <c r="Q3858">
        <v>83</v>
      </c>
      <c r="R3858">
        <f t="shared" si="240"/>
        <v>0</v>
      </c>
      <c r="S3858">
        <f t="shared" si="241"/>
        <v>1</v>
      </c>
      <c r="T3858">
        <v>184</v>
      </c>
      <c r="U3858" t="s">
        <v>19</v>
      </c>
    </row>
    <row r="3859" spans="1:21" x14ac:dyDescent="0.35">
      <c r="A3859">
        <v>50</v>
      </c>
      <c r="B3859" t="s">
        <v>38</v>
      </c>
      <c r="C3859" t="str">
        <f t="shared" si="242"/>
        <v>employed</v>
      </c>
      <c r="D3859" t="s">
        <v>17</v>
      </c>
      <c r="E3859" t="s">
        <v>30</v>
      </c>
      <c r="F3859" t="s">
        <v>19</v>
      </c>
      <c r="G3859">
        <f t="shared" si="243"/>
        <v>0</v>
      </c>
      <c r="H3859" t="s">
        <v>25</v>
      </c>
      <c r="I3859" t="s">
        <v>19</v>
      </c>
      <c r="J3859" t="s">
        <v>20</v>
      </c>
      <c r="K3859">
        <v>18</v>
      </c>
      <c r="L3859" t="s">
        <v>26</v>
      </c>
      <c r="M3859" t="s">
        <v>22</v>
      </c>
      <c r="N3859">
        <v>4</v>
      </c>
      <c r="O3859">
        <v>-1</v>
      </c>
      <c r="P3859">
        <v>0</v>
      </c>
      <c r="Q3859">
        <v>433</v>
      </c>
      <c r="R3859">
        <f t="shared" si="240"/>
        <v>0</v>
      </c>
      <c r="S3859">
        <f t="shared" si="241"/>
        <v>1</v>
      </c>
      <c r="T3859">
        <v>47</v>
      </c>
      <c r="U3859" t="s">
        <v>19</v>
      </c>
    </row>
    <row r="3860" spans="1:21" x14ac:dyDescent="0.35">
      <c r="A3860">
        <v>37</v>
      </c>
      <c r="B3860" t="s">
        <v>39</v>
      </c>
      <c r="C3860" t="str">
        <f t="shared" si="242"/>
        <v>employed</v>
      </c>
      <c r="D3860" t="s">
        <v>17</v>
      </c>
      <c r="E3860" t="s">
        <v>24</v>
      </c>
      <c r="F3860" t="s">
        <v>19</v>
      </c>
      <c r="G3860">
        <f t="shared" si="243"/>
        <v>0</v>
      </c>
      <c r="H3860" t="s">
        <v>25</v>
      </c>
      <c r="I3860" t="s">
        <v>19</v>
      </c>
      <c r="J3860" t="s">
        <v>22</v>
      </c>
      <c r="K3860">
        <v>28</v>
      </c>
      <c r="L3860" t="s">
        <v>26</v>
      </c>
      <c r="M3860" t="s">
        <v>22</v>
      </c>
      <c r="N3860">
        <v>2</v>
      </c>
      <c r="O3860">
        <v>-1</v>
      </c>
      <c r="P3860">
        <v>0</v>
      </c>
      <c r="Q3860">
        <v>-107</v>
      </c>
      <c r="R3860">
        <f t="shared" si="240"/>
        <v>0</v>
      </c>
      <c r="S3860">
        <f t="shared" si="241"/>
        <v>1</v>
      </c>
      <c r="T3860">
        <v>158</v>
      </c>
      <c r="U3860" t="s">
        <v>19</v>
      </c>
    </row>
    <row r="3861" spans="1:21" x14ac:dyDescent="0.35">
      <c r="A3861">
        <v>54</v>
      </c>
      <c r="B3861" t="s">
        <v>33</v>
      </c>
      <c r="C3861" t="str">
        <f t="shared" si="242"/>
        <v>employed</v>
      </c>
      <c r="D3861" t="s">
        <v>17</v>
      </c>
      <c r="E3861" t="s">
        <v>18</v>
      </c>
      <c r="F3861" t="s">
        <v>19</v>
      </c>
      <c r="G3861">
        <f t="shared" si="243"/>
        <v>0</v>
      </c>
      <c r="H3861" t="s">
        <v>19</v>
      </c>
      <c r="I3861" t="s">
        <v>19</v>
      </c>
      <c r="J3861" t="s">
        <v>48</v>
      </c>
      <c r="K3861">
        <v>21</v>
      </c>
      <c r="L3861" t="s">
        <v>45</v>
      </c>
      <c r="M3861" t="s">
        <v>22</v>
      </c>
      <c r="N3861">
        <v>3</v>
      </c>
      <c r="O3861">
        <v>-1</v>
      </c>
      <c r="P3861">
        <v>0</v>
      </c>
      <c r="Q3861">
        <v>4503</v>
      </c>
      <c r="R3861">
        <f t="shared" si="240"/>
        <v>0</v>
      </c>
      <c r="S3861">
        <f t="shared" si="241"/>
        <v>1</v>
      </c>
      <c r="T3861">
        <v>168</v>
      </c>
      <c r="U3861" t="s">
        <v>19</v>
      </c>
    </row>
    <row r="3862" spans="1:21" x14ac:dyDescent="0.35">
      <c r="A3862">
        <v>40</v>
      </c>
      <c r="B3862" t="s">
        <v>23</v>
      </c>
      <c r="C3862" t="str">
        <f t="shared" si="242"/>
        <v>employed</v>
      </c>
      <c r="D3862" t="s">
        <v>17</v>
      </c>
      <c r="E3862" t="s">
        <v>24</v>
      </c>
      <c r="F3862" t="s">
        <v>19</v>
      </c>
      <c r="G3862">
        <f t="shared" si="243"/>
        <v>0</v>
      </c>
      <c r="H3862" t="s">
        <v>25</v>
      </c>
      <c r="I3862" t="s">
        <v>19</v>
      </c>
      <c r="J3862" t="s">
        <v>20</v>
      </c>
      <c r="K3862">
        <v>11</v>
      </c>
      <c r="L3862" t="s">
        <v>26</v>
      </c>
      <c r="M3862" t="s">
        <v>22</v>
      </c>
      <c r="N3862">
        <v>1</v>
      </c>
      <c r="O3862">
        <v>-1</v>
      </c>
      <c r="P3862">
        <v>0</v>
      </c>
      <c r="Q3862">
        <v>51</v>
      </c>
      <c r="R3862">
        <f t="shared" si="240"/>
        <v>0</v>
      </c>
      <c r="S3862">
        <f t="shared" si="241"/>
        <v>1</v>
      </c>
      <c r="T3862">
        <v>50</v>
      </c>
      <c r="U3862" t="s">
        <v>19</v>
      </c>
    </row>
    <row r="3863" spans="1:21" x14ac:dyDescent="0.35">
      <c r="A3863">
        <v>50</v>
      </c>
      <c r="B3863" t="s">
        <v>23</v>
      </c>
      <c r="C3863" t="str">
        <f t="shared" si="242"/>
        <v>employed</v>
      </c>
      <c r="D3863" t="s">
        <v>17</v>
      </c>
      <c r="E3863" t="s">
        <v>24</v>
      </c>
      <c r="F3863" t="s">
        <v>19</v>
      </c>
      <c r="G3863">
        <f t="shared" si="243"/>
        <v>0</v>
      </c>
      <c r="H3863" t="s">
        <v>19</v>
      </c>
      <c r="I3863" t="s">
        <v>25</v>
      </c>
      <c r="J3863" t="s">
        <v>20</v>
      </c>
      <c r="K3863">
        <v>14</v>
      </c>
      <c r="L3863" t="s">
        <v>40</v>
      </c>
      <c r="M3863" t="s">
        <v>22</v>
      </c>
      <c r="N3863">
        <v>4</v>
      </c>
      <c r="O3863">
        <v>-1</v>
      </c>
      <c r="P3863">
        <v>0</v>
      </c>
      <c r="Q3863">
        <v>961</v>
      </c>
      <c r="R3863">
        <f t="shared" si="240"/>
        <v>0</v>
      </c>
      <c r="S3863">
        <f t="shared" si="241"/>
        <v>1</v>
      </c>
      <c r="T3863">
        <v>757</v>
      </c>
      <c r="U3863" t="s">
        <v>19</v>
      </c>
    </row>
    <row r="3864" spans="1:21" x14ac:dyDescent="0.35">
      <c r="A3864">
        <v>57</v>
      </c>
      <c r="B3864" t="s">
        <v>47</v>
      </c>
      <c r="C3864" t="str">
        <f t="shared" si="242"/>
        <v>unemployed</v>
      </c>
      <c r="D3864" t="s">
        <v>17</v>
      </c>
      <c r="E3864" t="s">
        <v>24</v>
      </c>
      <c r="F3864" t="s">
        <v>19</v>
      </c>
      <c r="G3864">
        <f t="shared" si="243"/>
        <v>0</v>
      </c>
      <c r="H3864" t="s">
        <v>25</v>
      </c>
      <c r="I3864" t="s">
        <v>25</v>
      </c>
      <c r="J3864" t="s">
        <v>20</v>
      </c>
      <c r="K3864">
        <v>25</v>
      </c>
      <c r="L3864" t="s">
        <v>40</v>
      </c>
      <c r="M3864" t="s">
        <v>22</v>
      </c>
      <c r="N3864">
        <v>4</v>
      </c>
      <c r="O3864">
        <v>-1</v>
      </c>
      <c r="P3864">
        <v>0</v>
      </c>
      <c r="Q3864">
        <v>49</v>
      </c>
      <c r="R3864">
        <f t="shared" si="240"/>
        <v>1</v>
      </c>
      <c r="S3864">
        <f t="shared" si="241"/>
        <v>0</v>
      </c>
      <c r="T3864">
        <v>93</v>
      </c>
      <c r="U3864" t="s">
        <v>19</v>
      </c>
    </row>
    <row r="3865" spans="1:21" x14ac:dyDescent="0.35">
      <c r="A3865">
        <v>33</v>
      </c>
      <c r="B3865" t="s">
        <v>37</v>
      </c>
      <c r="C3865" t="str">
        <f t="shared" si="242"/>
        <v>employed</v>
      </c>
      <c r="D3865" t="s">
        <v>17</v>
      </c>
      <c r="E3865" t="s">
        <v>24</v>
      </c>
      <c r="F3865" t="s">
        <v>19</v>
      </c>
      <c r="G3865">
        <f t="shared" si="243"/>
        <v>0</v>
      </c>
      <c r="H3865" t="s">
        <v>19</v>
      </c>
      <c r="I3865" t="s">
        <v>19</v>
      </c>
      <c r="J3865" t="s">
        <v>20</v>
      </c>
      <c r="K3865">
        <v>11</v>
      </c>
      <c r="L3865" t="s">
        <v>40</v>
      </c>
      <c r="M3865" t="s">
        <v>22</v>
      </c>
      <c r="N3865">
        <v>2</v>
      </c>
      <c r="O3865">
        <v>-1</v>
      </c>
      <c r="P3865">
        <v>0</v>
      </c>
      <c r="Q3865">
        <v>3470</v>
      </c>
      <c r="R3865">
        <f t="shared" si="240"/>
        <v>0</v>
      </c>
      <c r="S3865">
        <f t="shared" si="241"/>
        <v>1</v>
      </c>
      <c r="T3865">
        <v>285</v>
      </c>
      <c r="U3865" t="s">
        <v>19</v>
      </c>
    </row>
    <row r="3866" spans="1:21" x14ac:dyDescent="0.35">
      <c r="A3866">
        <v>49</v>
      </c>
      <c r="B3866" t="s">
        <v>37</v>
      </c>
      <c r="C3866" t="str">
        <f t="shared" si="242"/>
        <v>employed</v>
      </c>
      <c r="D3866" t="s">
        <v>17</v>
      </c>
      <c r="E3866" t="s">
        <v>24</v>
      </c>
      <c r="F3866" t="s">
        <v>19</v>
      </c>
      <c r="G3866">
        <f t="shared" si="243"/>
        <v>0</v>
      </c>
      <c r="H3866" t="s">
        <v>25</v>
      </c>
      <c r="I3866" t="s">
        <v>19</v>
      </c>
      <c r="J3866" t="s">
        <v>20</v>
      </c>
      <c r="K3866">
        <v>20</v>
      </c>
      <c r="L3866" t="s">
        <v>31</v>
      </c>
      <c r="M3866" t="s">
        <v>22</v>
      </c>
      <c r="N3866">
        <v>1</v>
      </c>
      <c r="O3866">
        <v>-1</v>
      </c>
      <c r="P3866">
        <v>0</v>
      </c>
      <c r="Q3866">
        <v>-147</v>
      </c>
      <c r="R3866">
        <f t="shared" si="240"/>
        <v>0</v>
      </c>
      <c r="S3866">
        <f t="shared" si="241"/>
        <v>1</v>
      </c>
      <c r="T3866">
        <v>390</v>
      </c>
      <c r="U3866" t="s">
        <v>19</v>
      </c>
    </row>
    <row r="3867" spans="1:21" x14ac:dyDescent="0.35">
      <c r="A3867">
        <v>35</v>
      </c>
      <c r="B3867" t="s">
        <v>23</v>
      </c>
      <c r="C3867" t="str">
        <f t="shared" si="242"/>
        <v>employed</v>
      </c>
      <c r="D3867" t="s">
        <v>17</v>
      </c>
      <c r="E3867" t="s">
        <v>24</v>
      </c>
      <c r="F3867" t="s">
        <v>19</v>
      </c>
      <c r="G3867">
        <f t="shared" si="243"/>
        <v>0</v>
      </c>
      <c r="H3867" t="s">
        <v>25</v>
      </c>
      <c r="I3867" t="s">
        <v>19</v>
      </c>
      <c r="J3867" t="s">
        <v>20</v>
      </c>
      <c r="K3867">
        <v>18</v>
      </c>
      <c r="L3867" t="s">
        <v>26</v>
      </c>
      <c r="M3867" t="s">
        <v>22</v>
      </c>
      <c r="N3867">
        <v>2</v>
      </c>
      <c r="O3867">
        <v>-1</v>
      </c>
      <c r="P3867">
        <v>0</v>
      </c>
      <c r="Q3867">
        <v>0</v>
      </c>
      <c r="R3867">
        <f t="shared" si="240"/>
        <v>0</v>
      </c>
      <c r="S3867">
        <f t="shared" si="241"/>
        <v>1</v>
      </c>
      <c r="T3867">
        <v>146</v>
      </c>
      <c r="U3867" t="s">
        <v>19</v>
      </c>
    </row>
    <row r="3868" spans="1:21" x14ac:dyDescent="0.35">
      <c r="A3868">
        <v>28</v>
      </c>
      <c r="B3868" t="s">
        <v>33</v>
      </c>
      <c r="C3868" t="str">
        <f t="shared" si="242"/>
        <v>employed</v>
      </c>
      <c r="D3868" t="s">
        <v>29</v>
      </c>
      <c r="E3868" t="s">
        <v>24</v>
      </c>
      <c r="F3868" t="s">
        <v>19</v>
      </c>
      <c r="G3868">
        <f t="shared" si="243"/>
        <v>0</v>
      </c>
      <c r="H3868" t="s">
        <v>25</v>
      </c>
      <c r="I3868" t="s">
        <v>19</v>
      </c>
      <c r="J3868" t="s">
        <v>22</v>
      </c>
      <c r="K3868">
        <v>28</v>
      </c>
      <c r="L3868" t="s">
        <v>26</v>
      </c>
      <c r="M3868" t="s">
        <v>22</v>
      </c>
      <c r="N3868">
        <v>1</v>
      </c>
      <c r="O3868">
        <v>-1</v>
      </c>
      <c r="P3868">
        <v>0</v>
      </c>
      <c r="Q3868">
        <v>0</v>
      </c>
      <c r="R3868">
        <f t="shared" si="240"/>
        <v>0</v>
      </c>
      <c r="S3868">
        <f t="shared" si="241"/>
        <v>1</v>
      </c>
      <c r="T3868">
        <v>386</v>
      </c>
      <c r="U3868" t="s">
        <v>19</v>
      </c>
    </row>
    <row r="3869" spans="1:21" x14ac:dyDescent="0.35">
      <c r="A3869">
        <v>58</v>
      </c>
      <c r="B3869" t="s">
        <v>28</v>
      </c>
      <c r="C3869" t="str">
        <f t="shared" si="242"/>
        <v>employed</v>
      </c>
      <c r="D3869" t="s">
        <v>17</v>
      </c>
      <c r="E3869" t="s">
        <v>30</v>
      </c>
      <c r="F3869" t="s">
        <v>19</v>
      </c>
      <c r="G3869">
        <f t="shared" si="243"/>
        <v>0</v>
      </c>
      <c r="H3869" t="s">
        <v>19</v>
      </c>
      <c r="I3869" t="s">
        <v>19</v>
      </c>
      <c r="J3869" t="s">
        <v>20</v>
      </c>
      <c r="K3869">
        <v>19</v>
      </c>
      <c r="L3869" t="s">
        <v>40</v>
      </c>
      <c r="M3869" t="s">
        <v>22</v>
      </c>
      <c r="N3869">
        <v>7</v>
      </c>
      <c r="O3869">
        <v>-1</v>
      </c>
      <c r="P3869">
        <v>0</v>
      </c>
      <c r="Q3869">
        <v>172</v>
      </c>
      <c r="R3869">
        <f t="shared" si="240"/>
        <v>0</v>
      </c>
      <c r="S3869">
        <f t="shared" si="241"/>
        <v>1</v>
      </c>
      <c r="T3869">
        <v>145</v>
      </c>
      <c r="U3869" t="s">
        <v>19</v>
      </c>
    </row>
    <row r="3870" spans="1:21" x14ac:dyDescent="0.35">
      <c r="A3870">
        <v>31</v>
      </c>
      <c r="B3870" t="s">
        <v>39</v>
      </c>
      <c r="C3870" t="str">
        <f t="shared" si="242"/>
        <v>employed</v>
      </c>
      <c r="D3870" t="s">
        <v>29</v>
      </c>
      <c r="E3870" t="s">
        <v>24</v>
      </c>
      <c r="F3870" t="s">
        <v>19</v>
      </c>
      <c r="G3870">
        <f t="shared" si="243"/>
        <v>0</v>
      </c>
      <c r="H3870" t="s">
        <v>19</v>
      </c>
      <c r="I3870" t="s">
        <v>25</v>
      </c>
      <c r="J3870" t="s">
        <v>20</v>
      </c>
      <c r="K3870">
        <v>7</v>
      </c>
      <c r="L3870" t="s">
        <v>43</v>
      </c>
      <c r="M3870" t="s">
        <v>22</v>
      </c>
      <c r="N3870">
        <v>1</v>
      </c>
      <c r="O3870">
        <v>-1</v>
      </c>
      <c r="P3870">
        <v>0</v>
      </c>
      <c r="Q3870">
        <v>-407</v>
      </c>
      <c r="R3870">
        <f t="shared" si="240"/>
        <v>0</v>
      </c>
      <c r="S3870">
        <f t="shared" si="241"/>
        <v>1</v>
      </c>
      <c r="T3870">
        <v>230</v>
      </c>
      <c r="U3870" t="s">
        <v>19</v>
      </c>
    </row>
    <row r="3871" spans="1:21" x14ac:dyDescent="0.35">
      <c r="A3871">
        <v>36</v>
      </c>
      <c r="B3871" t="s">
        <v>28</v>
      </c>
      <c r="C3871" t="str">
        <f t="shared" si="242"/>
        <v>employed</v>
      </c>
      <c r="D3871" t="s">
        <v>44</v>
      </c>
      <c r="E3871" t="s">
        <v>30</v>
      </c>
      <c r="F3871" t="s">
        <v>19</v>
      </c>
      <c r="G3871">
        <f t="shared" si="243"/>
        <v>0</v>
      </c>
      <c r="H3871" t="s">
        <v>19</v>
      </c>
      <c r="I3871" t="s">
        <v>19</v>
      </c>
      <c r="J3871" t="s">
        <v>20</v>
      </c>
      <c r="K3871">
        <v>16</v>
      </c>
      <c r="L3871" t="s">
        <v>43</v>
      </c>
      <c r="M3871" t="s">
        <v>27</v>
      </c>
      <c r="N3871">
        <v>2</v>
      </c>
      <c r="O3871">
        <v>91</v>
      </c>
      <c r="P3871">
        <v>1</v>
      </c>
      <c r="Q3871">
        <v>649</v>
      </c>
      <c r="R3871">
        <f t="shared" si="240"/>
        <v>0</v>
      </c>
      <c r="S3871">
        <f t="shared" si="241"/>
        <v>1</v>
      </c>
      <c r="T3871">
        <v>237</v>
      </c>
      <c r="U3871" t="s">
        <v>19</v>
      </c>
    </row>
    <row r="3872" spans="1:21" x14ac:dyDescent="0.35">
      <c r="A3872">
        <v>49</v>
      </c>
      <c r="B3872" t="s">
        <v>33</v>
      </c>
      <c r="C3872" t="str">
        <f t="shared" si="242"/>
        <v>employed</v>
      </c>
      <c r="D3872" t="s">
        <v>29</v>
      </c>
      <c r="E3872" t="s">
        <v>18</v>
      </c>
      <c r="F3872" t="s">
        <v>19</v>
      </c>
      <c r="G3872">
        <f t="shared" si="243"/>
        <v>0</v>
      </c>
      <c r="H3872" t="s">
        <v>19</v>
      </c>
      <c r="I3872" t="s">
        <v>19</v>
      </c>
      <c r="J3872" t="s">
        <v>20</v>
      </c>
      <c r="K3872">
        <v>8</v>
      </c>
      <c r="L3872" t="s">
        <v>43</v>
      </c>
      <c r="M3872" t="s">
        <v>22</v>
      </c>
      <c r="N3872">
        <v>2</v>
      </c>
      <c r="O3872">
        <v>-1</v>
      </c>
      <c r="P3872">
        <v>0</v>
      </c>
      <c r="Q3872">
        <v>1040</v>
      </c>
      <c r="R3872">
        <f t="shared" si="240"/>
        <v>0</v>
      </c>
      <c r="S3872">
        <f t="shared" si="241"/>
        <v>1</v>
      </c>
      <c r="T3872">
        <v>474</v>
      </c>
      <c r="U3872" t="s">
        <v>19</v>
      </c>
    </row>
    <row r="3873" spans="1:21" x14ac:dyDescent="0.35">
      <c r="A3873">
        <v>30</v>
      </c>
      <c r="B3873" t="s">
        <v>16</v>
      </c>
      <c r="C3873" t="str">
        <f t="shared" si="242"/>
        <v>unemployed</v>
      </c>
      <c r="D3873" t="s">
        <v>17</v>
      </c>
      <c r="E3873" t="s">
        <v>24</v>
      </c>
      <c r="F3873" t="s">
        <v>19</v>
      </c>
      <c r="G3873">
        <f t="shared" si="243"/>
        <v>0</v>
      </c>
      <c r="H3873" t="s">
        <v>25</v>
      </c>
      <c r="I3873" t="s">
        <v>19</v>
      </c>
      <c r="J3873" t="s">
        <v>22</v>
      </c>
      <c r="K3873">
        <v>20</v>
      </c>
      <c r="L3873" t="s">
        <v>26</v>
      </c>
      <c r="M3873" t="s">
        <v>22</v>
      </c>
      <c r="N3873">
        <v>4</v>
      </c>
      <c r="O3873">
        <v>-1</v>
      </c>
      <c r="P3873">
        <v>0</v>
      </c>
      <c r="Q3873">
        <v>142</v>
      </c>
      <c r="R3873">
        <f t="shared" si="240"/>
        <v>0</v>
      </c>
      <c r="S3873">
        <f t="shared" si="241"/>
        <v>0</v>
      </c>
      <c r="T3873">
        <v>350</v>
      </c>
      <c r="U3873" t="s">
        <v>19</v>
      </c>
    </row>
    <row r="3874" spans="1:21" x14ac:dyDescent="0.35">
      <c r="A3874">
        <v>29</v>
      </c>
      <c r="B3874" t="s">
        <v>23</v>
      </c>
      <c r="C3874" t="str">
        <f t="shared" si="242"/>
        <v>employed</v>
      </c>
      <c r="D3874" t="s">
        <v>29</v>
      </c>
      <c r="E3874" t="s">
        <v>24</v>
      </c>
      <c r="F3874" t="s">
        <v>19</v>
      </c>
      <c r="G3874">
        <f t="shared" si="243"/>
        <v>0</v>
      </c>
      <c r="H3874" t="s">
        <v>25</v>
      </c>
      <c r="I3874" t="s">
        <v>19</v>
      </c>
      <c r="J3874" t="s">
        <v>20</v>
      </c>
      <c r="K3874">
        <v>28</v>
      </c>
      <c r="L3874" t="s">
        <v>43</v>
      </c>
      <c r="M3874" t="s">
        <v>22</v>
      </c>
      <c r="N3874">
        <v>7</v>
      </c>
      <c r="O3874">
        <v>-1</v>
      </c>
      <c r="P3874">
        <v>0</v>
      </c>
      <c r="Q3874">
        <v>209</v>
      </c>
      <c r="R3874">
        <f t="shared" si="240"/>
        <v>0</v>
      </c>
      <c r="S3874">
        <f t="shared" si="241"/>
        <v>1</v>
      </c>
      <c r="T3874">
        <v>487</v>
      </c>
      <c r="U3874" t="s">
        <v>19</v>
      </c>
    </row>
    <row r="3875" spans="1:21" x14ac:dyDescent="0.35">
      <c r="A3875">
        <v>50</v>
      </c>
      <c r="B3875" t="s">
        <v>28</v>
      </c>
      <c r="C3875" t="str">
        <f t="shared" si="242"/>
        <v>employed</v>
      </c>
      <c r="D3875" t="s">
        <v>17</v>
      </c>
      <c r="E3875" t="s">
        <v>22</v>
      </c>
      <c r="F3875" t="s">
        <v>19</v>
      </c>
      <c r="G3875">
        <f t="shared" si="243"/>
        <v>0</v>
      </c>
      <c r="H3875" t="s">
        <v>19</v>
      </c>
      <c r="I3875" t="s">
        <v>19</v>
      </c>
      <c r="J3875" t="s">
        <v>22</v>
      </c>
      <c r="K3875">
        <v>5</v>
      </c>
      <c r="L3875" t="s">
        <v>32</v>
      </c>
      <c r="M3875" t="s">
        <v>22</v>
      </c>
      <c r="N3875">
        <v>2</v>
      </c>
      <c r="O3875">
        <v>-1</v>
      </c>
      <c r="P3875">
        <v>0</v>
      </c>
      <c r="Q3875">
        <v>3304</v>
      </c>
      <c r="R3875">
        <f t="shared" si="240"/>
        <v>0</v>
      </c>
      <c r="S3875">
        <f t="shared" si="241"/>
        <v>1</v>
      </c>
      <c r="T3875">
        <v>1009</v>
      </c>
      <c r="U3875" t="s">
        <v>19</v>
      </c>
    </row>
    <row r="3876" spans="1:21" x14ac:dyDescent="0.35">
      <c r="A3876">
        <v>26</v>
      </c>
      <c r="B3876" t="s">
        <v>41</v>
      </c>
      <c r="C3876" t="str">
        <f t="shared" si="242"/>
        <v>unemployed</v>
      </c>
      <c r="D3876" t="s">
        <v>29</v>
      </c>
      <c r="E3876" t="s">
        <v>30</v>
      </c>
      <c r="F3876" t="s">
        <v>19</v>
      </c>
      <c r="G3876">
        <f t="shared" si="243"/>
        <v>0</v>
      </c>
      <c r="H3876" t="s">
        <v>19</v>
      </c>
      <c r="I3876" t="s">
        <v>19</v>
      </c>
      <c r="J3876" t="s">
        <v>20</v>
      </c>
      <c r="K3876">
        <v>5</v>
      </c>
      <c r="L3876" t="s">
        <v>51</v>
      </c>
      <c r="M3876" t="s">
        <v>49</v>
      </c>
      <c r="N3876">
        <v>1</v>
      </c>
      <c r="O3876">
        <v>91</v>
      </c>
      <c r="P3876">
        <v>2</v>
      </c>
      <c r="Q3876">
        <v>294</v>
      </c>
      <c r="R3876">
        <f t="shared" si="240"/>
        <v>0</v>
      </c>
      <c r="S3876">
        <f t="shared" si="241"/>
        <v>0</v>
      </c>
      <c r="T3876">
        <v>87</v>
      </c>
      <c r="U3876" t="s">
        <v>25</v>
      </c>
    </row>
    <row r="3877" spans="1:21" x14ac:dyDescent="0.35">
      <c r="A3877">
        <v>27</v>
      </c>
      <c r="B3877" t="s">
        <v>46</v>
      </c>
      <c r="C3877" t="str">
        <f t="shared" si="242"/>
        <v>employed</v>
      </c>
      <c r="D3877" t="s">
        <v>17</v>
      </c>
      <c r="E3877" t="s">
        <v>24</v>
      </c>
      <c r="F3877" t="s">
        <v>19</v>
      </c>
      <c r="G3877">
        <f t="shared" si="243"/>
        <v>0</v>
      </c>
      <c r="H3877" t="s">
        <v>25</v>
      </c>
      <c r="I3877" t="s">
        <v>25</v>
      </c>
      <c r="J3877" t="s">
        <v>48</v>
      </c>
      <c r="K3877">
        <v>23</v>
      </c>
      <c r="L3877" t="s">
        <v>43</v>
      </c>
      <c r="M3877" t="s">
        <v>22</v>
      </c>
      <c r="N3877">
        <v>3</v>
      </c>
      <c r="O3877">
        <v>-1</v>
      </c>
      <c r="P3877">
        <v>0</v>
      </c>
      <c r="Q3877">
        <v>4848</v>
      </c>
      <c r="R3877">
        <f t="shared" si="240"/>
        <v>1</v>
      </c>
      <c r="S3877">
        <f t="shared" si="241"/>
        <v>1</v>
      </c>
      <c r="T3877">
        <v>82</v>
      </c>
      <c r="U3877" t="s">
        <v>19</v>
      </c>
    </row>
    <row r="3878" spans="1:21" x14ac:dyDescent="0.35">
      <c r="A3878">
        <v>32</v>
      </c>
      <c r="B3878" t="s">
        <v>33</v>
      </c>
      <c r="C3878" t="str">
        <f t="shared" si="242"/>
        <v>employed</v>
      </c>
      <c r="D3878" t="s">
        <v>29</v>
      </c>
      <c r="E3878" t="s">
        <v>24</v>
      </c>
      <c r="F3878" t="s">
        <v>19</v>
      </c>
      <c r="G3878">
        <f t="shared" si="243"/>
        <v>0</v>
      </c>
      <c r="H3878" t="s">
        <v>25</v>
      </c>
      <c r="I3878" t="s">
        <v>19</v>
      </c>
      <c r="J3878" t="s">
        <v>20</v>
      </c>
      <c r="K3878">
        <v>18</v>
      </c>
      <c r="L3878" t="s">
        <v>26</v>
      </c>
      <c r="M3878" t="s">
        <v>22</v>
      </c>
      <c r="N3878">
        <v>1</v>
      </c>
      <c r="O3878">
        <v>-1</v>
      </c>
      <c r="P3878">
        <v>0</v>
      </c>
      <c r="Q3878">
        <v>1670</v>
      </c>
      <c r="R3878">
        <f t="shared" si="240"/>
        <v>0</v>
      </c>
      <c r="S3878">
        <f t="shared" si="241"/>
        <v>1</v>
      </c>
      <c r="T3878">
        <v>183</v>
      </c>
      <c r="U3878" t="s">
        <v>19</v>
      </c>
    </row>
    <row r="3879" spans="1:21" x14ac:dyDescent="0.35">
      <c r="A3879">
        <v>62</v>
      </c>
      <c r="B3879" t="s">
        <v>22</v>
      </c>
      <c r="C3879" t="str">
        <f t="shared" si="242"/>
        <v>employed</v>
      </c>
      <c r="D3879" t="s">
        <v>17</v>
      </c>
      <c r="E3879" t="s">
        <v>24</v>
      </c>
      <c r="F3879" t="s">
        <v>19</v>
      </c>
      <c r="G3879">
        <f t="shared" si="243"/>
        <v>0</v>
      </c>
      <c r="H3879" t="s">
        <v>19</v>
      </c>
      <c r="I3879" t="s">
        <v>19</v>
      </c>
      <c r="J3879" t="s">
        <v>48</v>
      </c>
      <c r="K3879">
        <v>2</v>
      </c>
      <c r="L3879" t="s">
        <v>51</v>
      </c>
      <c r="M3879" t="s">
        <v>22</v>
      </c>
      <c r="N3879">
        <v>5</v>
      </c>
      <c r="O3879">
        <v>-1</v>
      </c>
      <c r="P3879">
        <v>0</v>
      </c>
      <c r="Q3879">
        <v>367</v>
      </c>
      <c r="R3879">
        <f t="shared" si="240"/>
        <v>0</v>
      </c>
      <c r="S3879">
        <f t="shared" si="241"/>
        <v>1</v>
      </c>
      <c r="T3879">
        <v>139</v>
      </c>
      <c r="U3879" t="s">
        <v>19</v>
      </c>
    </row>
    <row r="3880" spans="1:21" x14ac:dyDescent="0.35">
      <c r="A3880">
        <v>34</v>
      </c>
      <c r="B3880" t="s">
        <v>33</v>
      </c>
      <c r="C3880" t="str">
        <f t="shared" si="242"/>
        <v>employed</v>
      </c>
      <c r="D3880" t="s">
        <v>29</v>
      </c>
      <c r="E3880" t="s">
        <v>24</v>
      </c>
      <c r="F3880" t="s">
        <v>19</v>
      </c>
      <c r="G3880">
        <f t="shared" si="243"/>
        <v>0</v>
      </c>
      <c r="H3880" t="s">
        <v>25</v>
      </c>
      <c r="I3880" t="s">
        <v>19</v>
      </c>
      <c r="J3880" t="s">
        <v>22</v>
      </c>
      <c r="K3880">
        <v>3</v>
      </c>
      <c r="L3880" t="s">
        <v>32</v>
      </c>
      <c r="M3880" t="s">
        <v>22</v>
      </c>
      <c r="N3880">
        <v>3</v>
      </c>
      <c r="O3880">
        <v>-1</v>
      </c>
      <c r="P3880">
        <v>0</v>
      </c>
      <c r="Q3880">
        <v>13683</v>
      </c>
      <c r="R3880">
        <f t="shared" si="240"/>
        <v>0</v>
      </c>
      <c r="S3880">
        <f t="shared" si="241"/>
        <v>1</v>
      </c>
      <c r="T3880">
        <v>115</v>
      </c>
      <c r="U3880" t="s">
        <v>19</v>
      </c>
    </row>
    <row r="3881" spans="1:21" x14ac:dyDescent="0.35">
      <c r="A3881">
        <v>25</v>
      </c>
      <c r="B3881" t="s">
        <v>39</v>
      </c>
      <c r="C3881" t="str">
        <f t="shared" si="242"/>
        <v>employed</v>
      </c>
      <c r="D3881" t="s">
        <v>29</v>
      </c>
      <c r="E3881" t="s">
        <v>30</v>
      </c>
      <c r="F3881" t="s">
        <v>19</v>
      </c>
      <c r="G3881">
        <f t="shared" si="243"/>
        <v>0</v>
      </c>
      <c r="H3881" t="s">
        <v>19</v>
      </c>
      <c r="I3881" t="s">
        <v>19</v>
      </c>
      <c r="J3881" t="s">
        <v>20</v>
      </c>
      <c r="K3881">
        <v>8</v>
      </c>
      <c r="L3881" t="s">
        <v>31</v>
      </c>
      <c r="M3881" t="s">
        <v>22</v>
      </c>
      <c r="N3881">
        <v>2</v>
      </c>
      <c r="O3881">
        <v>-1</v>
      </c>
      <c r="P3881">
        <v>0</v>
      </c>
      <c r="Q3881">
        <v>1420</v>
      </c>
      <c r="R3881">
        <f t="shared" si="240"/>
        <v>0</v>
      </c>
      <c r="S3881">
        <f t="shared" si="241"/>
        <v>1</v>
      </c>
      <c r="T3881">
        <v>124</v>
      </c>
      <c r="U3881" t="s">
        <v>19</v>
      </c>
    </row>
    <row r="3882" spans="1:21" x14ac:dyDescent="0.35">
      <c r="A3882">
        <v>34</v>
      </c>
      <c r="B3882" t="s">
        <v>28</v>
      </c>
      <c r="C3882" t="str">
        <f t="shared" si="242"/>
        <v>employed</v>
      </c>
      <c r="D3882" t="s">
        <v>29</v>
      </c>
      <c r="E3882" t="s">
        <v>30</v>
      </c>
      <c r="F3882" t="s">
        <v>19</v>
      </c>
      <c r="G3882">
        <f t="shared" si="243"/>
        <v>0</v>
      </c>
      <c r="H3882" t="s">
        <v>25</v>
      </c>
      <c r="I3882" t="s">
        <v>19</v>
      </c>
      <c r="J3882" t="s">
        <v>22</v>
      </c>
      <c r="K3882">
        <v>3</v>
      </c>
      <c r="L3882" t="s">
        <v>32</v>
      </c>
      <c r="M3882" t="s">
        <v>22</v>
      </c>
      <c r="N3882">
        <v>28</v>
      </c>
      <c r="O3882">
        <v>-1</v>
      </c>
      <c r="P3882">
        <v>0</v>
      </c>
      <c r="Q3882">
        <v>340</v>
      </c>
      <c r="R3882">
        <f t="shared" si="240"/>
        <v>0</v>
      </c>
      <c r="S3882">
        <f t="shared" si="241"/>
        <v>1</v>
      </c>
      <c r="T3882">
        <v>633</v>
      </c>
      <c r="U3882" t="s">
        <v>19</v>
      </c>
    </row>
    <row r="3883" spans="1:21" x14ac:dyDescent="0.35">
      <c r="A3883">
        <v>44</v>
      </c>
      <c r="B3883" t="s">
        <v>37</v>
      </c>
      <c r="C3883" t="str">
        <f t="shared" si="242"/>
        <v>employed</v>
      </c>
      <c r="D3883" t="s">
        <v>29</v>
      </c>
      <c r="E3883" t="s">
        <v>24</v>
      </c>
      <c r="F3883" t="s">
        <v>19</v>
      </c>
      <c r="G3883">
        <f t="shared" si="243"/>
        <v>0</v>
      </c>
      <c r="H3883" t="s">
        <v>19</v>
      </c>
      <c r="I3883" t="s">
        <v>19</v>
      </c>
      <c r="J3883" t="s">
        <v>48</v>
      </c>
      <c r="K3883">
        <v>20</v>
      </c>
      <c r="L3883" t="s">
        <v>21</v>
      </c>
      <c r="M3883" t="s">
        <v>22</v>
      </c>
      <c r="N3883">
        <v>1</v>
      </c>
      <c r="O3883">
        <v>-1</v>
      </c>
      <c r="P3883">
        <v>0</v>
      </c>
      <c r="Q3883">
        <v>1679</v>
      </c>
      <c r="R3883">
        <f t="shared" si="240"/>
        <v>0</v>
      </c>
      <c r="S3883">
        <f t="shared" si="241"/>
        <v>1</v>
      </c>
      <c r="T3883">
        <v>718</v>
      </c>
      <c r="U3883" t="s">
        <v>25</v>
      </c>
    </row>
    <row r="3884" spans="1:21" x14ac:dyDescent="0.35">
      <c r="A3884">
        <v>38</v>
      </c>
      <c r="B3884" t="s">
        <v>28</v>
      </c>
      <c r="C3884" t="str">
        <f t="shared" si="242"/>
        <v>employed</v>
      </c>
      <c r="D3884" t="s">
        <v>17</v>
      </c>
      <c r="E3884" t="s">
        <v>30</v>
      </c>
      <c r="F3884" t="s">
        <v>19</v>
      </c>
      <c r="G3884">
        <f t="shared" si="243"/>
        <v>0</v>
      </c>
      <c r="H3884" t="s">
        <v>25</v>
      </c>
      <c r="I3884" t="s">
        <v>19</v>
      </c>
      <c r="J3884" t="s">
        <v>20</v>
      </c>
      <c r="K3884">
        <v>2</v>
      </c>
      <c r="L3884" t="s">
        <v>34</v>
      </c>
      <c r="M3884" t="s">
        <v>22</v>
      </c>
      <c r="N3884">
        <v>1</v>
      </c>
      <c r="O3884">
        <v>-1</v>
      </c>
      <c r="P3884">
        <v>0</v>
      </c>
      <c r="Q3884">
        <v>1198</v>
      </c>
      <c r="R3884">
        <f t="shared" si="240"/>
        <v>0</v>
      </c>
      <c r="S3884">
        <f t="shared" si="241"/>
        <v>1</v>
      </c>
      <c r="T3884">
        <v>63</v>
      </c>
      <c r="U3884" t="s">
        <v>19</v>
      </c>
    </row>
    <row r="3885" spans="1:21" x14ac:dyDescent="0.35">
      <c r="A3885">
        <v>57</v>
      </c>
      <c r="B3885" t="s">
        <v>39</v>
      </c>
      <c r="C3885" t="str">
        <f t="shared" si="242"/>
        <v>employed</v>
      </c>
      <c r="D3885" t="s">
        <v>17</v>
      </c>
      <c r="E3885" t="s">
        <v>24</v>
      </c>
      <c r="F3885" t="s">
        <v>19</v>
      </c>
      <c r="G3885">
        <f t="shared" si="243"/>
        <v>0</v>
      </c>
      <c r="H3885" t="s">
        <v>19</v>
      </c>
      <c r="I3885" t="s">
        <v>19</v>
      </c>
      <c r="J3885" t="s">
        <v>20</v>
      </c>
      <c r="K3885">
        <v>14</v>
      </c>
      <c r="L3885" t="s">
        <v>40</v>
      </c>
      <c r="M3885" t="s">
        <v>27</v>
      </c>
      <c r="N3885">
        <v>1</v>
      </c>
      <c r="O3885">
        <v>106</v>
      </c>
      <c r="P3885">
        <v>2</v>
      </c>
      <c r="Q3885">
        <v>169</v>
      </c>
      <c r="R3885">
        <f t="shared" si="240"/>
        <v>0</v>
      </c>
      <c r="S3885">
        <f t="shared" si="241"/>
        <v>1</v>
      </c>
      <c r="T3885">
        <v>180</v>
      </c>
      <c r="U3885" t="s">
        <v>19</v>
      </c>
    </row>
    <row r="3886" spans="1:21" x14ac:dyDescent="0.35">
      <c r="A3886">
        <v>36</v>
      </c>
      <c r="B3886" t="s">
        <v>35</v>
      </c>
      <c r="C3886" t="str">
        <f t="shared" si="242"/>
        <v>employed</v>
      </c>
      <c r="D3886" t="s">
        <v>17</v>
      </c>
      <c r="E3886" t="s">
        <v>30</v>
      </c>
      <c r="F3886" t="s">
        <v>19</v>
      </c>
      <c r="G3886">
        <f t="shared" si="243"/>
        <v>0</v>
      </c>
      <c r="H3886" t="s">
        <v>19</v>
      </c>
      <c r="I3886" t="s">
        <v>19</v>
      </c>
      <c r="J3886" t="s">
        <v>20</v>
      </c>
      <c r="K3886">
        <v>25</v>
      </c>
      <c r="L3886" t="s">
        <v>40</v>
      </c>
      <c r="M3886" t="s">
        <v>27</v>
      </c>
      <c r="N3886">
        <v>1</v>
      </c>
      <c r="O3886">
        <v>120</v>
      </c>
      <c r="P3886">
        <v>1</v>
      </c>
      <c r="Q3886">
        <v>506</v>
      </c>
      <c r="R3886">
        <f t="shared" si="240"/>
        <v>0</v>
      </c>
      <c r="S3886">
        <f t="shared" si="241"/>
        <v>1</v>
      </c>
      <c r="T3886">
        <v>47</v>
      </c>
      <c r="U3886" t="s">
        <v>19</v>
      </c>
    </row>
    <row r="3887" spans="1:21" x14ac:dyDescent="0.35">
      <c r="A3887">
        <v>41</v>
      </c>
      <c r="B3887" t="s">
        <v>38</v>
      </c>
      <c r="C3887" t="str">
        <f t="shared" si="242"/>
        <v>employed</v>
      </c>
      <c r="D3887" t="s">
        <v>17</v>
      </c>
      <c r="E3887" t="s">
        <v>24</v>
      </c>
      <c r="F3887" t="s">
        <v>19</v>
      </c>
      <c r="G3887">
        <f t="shared" si="243"/>
        <v>0</v>
      </c>
      <c r="H3887" t="s">
        <v>25</v>
      </c>
      <c r="I3887" t="s">
        <v>19</v>
      </c>
      <c r="J3887" t="s">
        <v>20</v>
      </c>
      <c r="K3887">
        <v>9</v>
      </c>
      <c r="L3887" t="s">
        <v>43</v>
      </c>
      <c r="M3887" t="s">
        <v>22</v>
      </c>
      <c r="N3887">
        <v>1</v>
      </c>
      <c r="O3887">
        <v>-1</v>
      </c>
      <c r="P3887">
        <v>0</v>
      </c>
      <c r="Q3887">
        <v>1249</v>
      </c>
      <c r="R3887">
        <f t="shared" si="240"/>
        <v>0</v>
      </c>
      <c r="S3887">
        <f t="shared" si="241"/>
        <v>1</v>
      </c>
      <c r="T3887">
        <v>391</v>
      </c>
      <c r="U3887" t="s">
        <v>19</v>
      </c>
    </row>
    <row r="3888" spans="1:21" x14ac:dyDescent="0.35">
      <c r="A3888">
        <v>36</v>
      </c>
      <c r="B3888" t="s">
        <v>28</v>
      </c>
      <c r="C3888" t="str">
        <f t="shared" si="242"/>
        <v>employed</v>
      </c>
      <c r="D3888" t="s">
        <v>29</v>
      </c>
      <c r="E3888" t="s">
        <v>30</v>
      </c>
      <c r="F3888" t="s">
        <v>19</v>
      </c>
      <c r="G3888">
        <f t="shared" si="243"/>
        <v>0</v>
      </c>
      <c r="H3888" t="s">
        <v>19</v>
      </c>
      <c r="I3888" t="s">
        <v>25</v>
      </c>
      <c r="J3888" t="s">
        <v>22</v>
      </c>
      <c r="K3888">
        <v>4</v>
      </c>
      <c r="L3888" t="s">
        <v>43</v>
      </c>
      <c r="M3888" t="s">
        <v>22</v>
      </c>
      <c r="N3888">
        <v>3</v>
      </c>
      <c r="O3888">
        <v>-1</v>
      </c>
      <c r="P3888">
        <v>0</v>
      </c>
      <c r="Q3888">
        <v>678</v>
      </c>
      <c r="R3888">
        <f t="shared" si="240"/>
        <v>0</v>
      </c>
      <c r="S3888">
        <f t="shared" si="241"/>
        <v>1</v>
      </c>
      <c r="T3888">
        <v>85</v>
      </c>
      <c r="U3888" t="s">
        <v>19</v>
      </c>
    </row>
    <row r="3889" spans="1:21" x14ac:dyDescent="0.35">
      <c r="A3889">
        <v>27</v>
      </c>
      <c r="B3889" t="s">
        <v>28</v>
      </c>
      <c r="C3889" t="str">
        <f t="shared" si="242"/>
        <v>employed</v>
      </c>
      <c r="D3889" t="s">
        <v>29</v>
      </c>
      <c r="E3889" t="s">
        <v>30</v>
      </c>
      <c r="F3889" t="s">
        <v>19</v>
      </c>
      <c r="G3889">
        <f t="shared" si="243"/>
        <v>0</v>
      </c>
      <c r="H3889" t="s">
        <v>25</v>
      </c>
      <c r="I3889" t="s">
        <v>19</v>
      </c>
      <c r="J3889" t="s">
        <v>20</v>
      </c>
      <c r="K3889">
        <v>15</v>
      </c>
      <c r="L3889" t="s">
        <v>26</v>
      </c>
      <c r="M3889" t="s">
        <v>22</v>
      </c>
      <c r="N3889">
        <v>1</v>
      </c>
      <c r="O3889">
        <v>-1</v>
      </c>
      <c r="P3889">
        <v>0</v>
      </c>
      <c r="Q3889">
        <v>212</v>
      </c>
      <c r="R3889">
        <f t="shared" si="240"/>
        <v>0</v>
      </c>
      <c r="S3889">
        <f t="shared" si="241"/>
        <v>1</v>
      </c>
      <c r="T3889">
        <v>373</v>
      </c>
      <c r="U3889" t="s">
        <v>19</v>
      </c>
    </row>
    <row r="3890" spans="1:21" x14ac:dyDescent="0.35">
      <c r="A3890">
        <v>37</v>
      </c>
      <c r="B3890" t="s">
        <v>37</v>
      </c>
      <c r="C3890" t="str">
        <f t="shared" si="242"/>
        <v>employed</v>
      </c>
      <c r="D3890" t="s">
        <v>44</v>
      </c>
      <c r="E3890" t="s">
        <v>24</v>
      </c>
      <c r="F3890" t="s">
        <v>19</v>
      </c>
      <c r="G3890">
        <f t="shared" si="243"/>
        <v>0</v>
      </c>
      <c r="H3890" t="s">
        <v>19</v>
      </c>
      <c r="I3890" t="s">
        <v>19</v>
      </c>
      <c r="J3890" t="s">
        <v>20</v>
      </c>
      <c r="K3890">
        <v>20</v>
      </c>
      <c r="L3890" t="s">
        <v>40</v>
      </c>
      <c r="M3890" t="s">
        <v>22</v>
      </c>
      <c r="N3890">
        <v>2</v>
      </c>
      <c r="O3890">
        <v>-1</v>
      </c>
      <c r="P3890">
        <v>0</v>
      </c>
      <c r="Q3890">
        <v>23</v>
      </c>
      <c r="R3890">
        <f t="shared" si="240"/>
        <v>0</v>
      </c>
      <c r="S3890">
        <f t="shared" si="241"/>
        <v>1</v>
      </c>
      <c r="T3890">
        <v>289</v>
      </c>
      <c r="U3890" t="s">
        <v>19</v>
      </c>
    </row>
    <row r="3891" spans="1:21" x14ac:dyDescent="0.35">
      <c r="A3891">
        <v>47</v>
      </c>
      <c r="B3891" t="s">
        <v>28</v>
      </c>
      <c r="C3891" t="str">
        <f t="shared" si="242"/>
        <v>employed</v>
      </c>
      <c r="D3891" t="s">
        <v>29</v>
      </c>
      <c r="E3891" t="s">
        <v>30</v>
      </c>
      <c r="F3891" t="s">
        <v>19</v>
      </c>
      <c r="G3891">
        <f t="shared" si="243"/>
        <v>0</v>
      </c>
      <c r="H3891" t="s">
        <v>19</v>
      </c>
      <c r="I3891" t="s">
        <v>19</v>
      </c>
      <c r="J3891" t="s">
        <v>48</v>
      </c>
      <c r="K3891">
        <v>10</v>
      </c>
      <c r="L3891" t="s">
        <v>52</v>
      </c>
      <c r="M3891" t="s">
        <v>36</v>
      </c>
      <c r="N3891">
        <v>1</v>
      </c>
      <c r="O3891">
        <v>190</v>
      </c>
      <c r="P3891">
        <v>1</v>
      </c>
      <c r="Q3891">
        <v>4402</v>
      </c>
      <c r="R3891">
        <f t="shared" si="240"/>
        <v>0</v>
      </c>
      <c r="S3891">
        <f t="shared" si="241"/>
        <v>1</v>
      </c>
      <c r="T3891">
        <v>805</v>
      </c>
      <c r="U3891" t="s">
        <v>25</v>
      </c>
    </row>
    <row r="3892" spans="1:21" x14ac:dyDescent="0.35">
      <c r="A3892">
        <v>31</v>
      </c>
      <c r="B3892" t="s">
        <v>23</v>
      </c>
      <c r="C3892" t="str">
        <f t="shared" si="242"/>
        <v>employed</v>
      </c>
      <c r="D3892" t="s">
        <v>44</v>
      </c>
      <c r="E3892" t="s">
        <v>18</v>
      </c>
      <c r="F3892" t="s">
        <v>19</v>
      </c>
      <c r="G3892">
        <f t="shared" si="243"/>
        <v>0</v>
      </c>
      <c r="H3892" t="s">
        <v>25</v>
      </c>
      <c r="I3892" t="s">
        <v>19</v>
      </c>
      <c r="J3892" t="s">
        <v>20</v>
      </c>
      <c r="K3892">
        <v>7</v>
      </c>
      <c r="L3892" t="s">
        <v>26</v>
      </c>
      <c r="M3892" t="s">
        <v>49</v>
      </c>
      <c r="N3892">
        <v>1</v>
      </c>
      <c r="O3892">
        <v>293</v>
      </c>
      <c r="P3892">
        <v>1</v>
      </c>
      <c r="Q3892">
        <v>459</v>
      </c>
      <c r="R3892">
        <f t="shared" si="240"/>
        <v>0</v>
      </c>
      <c r="S3892">
        <f t="shared" si="241"/>
        <v>1</v>
      </c>
      <c r="T3892">
        <v>623</v>
      </c>
      <c r="U3892" t="s">
        <v>25</v>
      </c>
    </row>
    <row r="3893" spans="1:21" x14ac:dyDescent="0.35">
      <c r="A3893">
        <v>39</v>
      </c>
      <c r="B3893" t="s">
        <v>35</v>
      </c>
      <c r="C3893" t="str">
        <f t="shared" si="242"/>
        <v>employed</v>
      </c>
      <c r="D3893" t="s">
        <v>17</v>
      </c>
      <c r="E3893" t="s">
        <v>24</v>
      </c>
      <c r="F3893" t="s">
        <v>19</v>
      </c>
      <c r="G3893">
        <f t="shared" si="243"/>
        <v>0</v>
      </c>
      <c r="H3893" t="s">
        <v>25</v>
      </c>
      <c r="I3893" t="s">
        <v>19</v>
      </c>
      <c r="J3893" t="s">
        <v>22</v>
      </c>
      <c r="K3893">
        <v>17</v>
      </c>
      <c r="L3893" t="s">
        <v>32</v>
      </c>
      <c r="M3893" t="s">
        <v>22</v>
      </c>
      <c r="N3893">
        <v>1</v>
      </c>
      <c r="O3893">
        <v>-1</v>
      </c>
      <c r="P3893">
        <v>0</v>
      </c>
      <c r="Q3893">
        <v>4722</v>
      </c>
      <c r="R3893">
        <f t="shared" si="240"/>
        <v>0</v>
      </c>
      <c r="S3893">
        <f t="shared" si="241"/>
        <v>1</v>
      </c>
      <c r="T3893">
        <v>483</v>
      </c>
      <c r="U3893" t="s">
        <v>19</v>
      </c>
    </row>
    <row r="3894" spans="1:21" x14ac:dyDescent="0.35">
      <c r="A3894">
        <v>35</v>
      </c>
      <c r="B3894" t="s">
        <v>39</v>
      </c>
      <c r="C3894" t="str">
        <f t="shared" si="242"/>
        <v>employed</v>
      </c>
      <c r="D3894" t="s">
        <v>44</v>
      </c>
      <c r="E3894" t="s">
        <v>30</v>
      </c>
      <c r="F3894" t="s">
        <v>19</v>
      </c>
      <c r="G3894">
        <f t="shared" si="243"/>
        <v>0</v>
      </c>
      <c r="H3894" t="s">
        <v>25</v>
      </c>
      <c r="I3894" t="s">
        <v>19</v>
      </c>
      <c r="J3894" t="s">
        <v>22</v>
      </c>
      <c r="K3894">
        <v>9</v>
      </c>
      <c r="L3894" t="s">
        <v>26</v>
      </c>
      <c r="M3894" t="s">
        <v>22</v>
      </c>
      <c r="N3894">
        <v>2</v>
      </c>
      <c r="O3894">
        <v>-1</v>
      </c>
      <c r="P3894">
        <v>0</v>
      </c>
      <c r="Q3894">
        <v>1555</v>
      </c>
      <c r="R3894">
        <f t="shared" si="240"/>
        <v>0</v>
      </c>
      <c r="S3894">
        <f t="shared" si="241"/>
        <v>1</v>
      </c>
      <c r="T3894">
        <v>26</v>
      </c>
      <c r="U3894" t="s">
        <v>19</v>
      </c>
    </row>
    <row r="3895" spans="1:21" x14ac:dyDescent="0.35">
      <c r="A3895">
        <v>40</v>
      </c>
      <c r="B3895" t="s">
        <v>33</v>
      </c>
      <c r="C3895" t="str">
        <f t="shared" si="242"/>
        <v>employed</v>
      </c>
      <c r="D3895" t="s">
        <v>17</v>
      </c>
      <c r="E3895" t="s">
        <v>24</v>
      </c>
      <c r="F3895" t="s">
        <v>19</v>
      </c>
      <c r="G3895">
        <f t="shared" si="243"/>
        <v>0</v>
      </c>
      <c r="H3895" t="s">
        <v>25</v>
      </c>
      <c r="I3895" t="s">
        <v>19</v>
      </c>
      <c r="J3895" t="s">
        <v>22</v>
      </c>
      <c r="K3895">
        <v>7</v>
      </c>
      <c r="L3895" t="s">
        <v>26</v>
      </c>
      <c r="M3895" t="s">
        <v>22</v>
      </c>
      <c r="N3895">
        <v>3</v>
      </c>
      <c r="O3895">
        <v>-1</v>
      </c>
      <c r="P3895">
        <v>0</v>
      </c>
      <c r="Q3895">
        <v>61</v>
      </c>
      <c r="R3895">
        <f t="shared" si="240"/>
        <v>0</v>
      </c>
      <c r="S3895">
        <f t="shared" si="241"/>
        <v>1</v>
      </c>
      <c r="T3895">
        <v>112</v>
      </c>
      <c r="U3895" t="s">
        <v>19</v>
      </c>
    </row>
    <row r="3896" spans="1:21" x14ac:dyDescent="0.35">
      <c r="A3896">
        <v>38</v>
      </c>
      <c r="B3896" t="s">
        <v>28</v>
      </c>
      <c r="C3896" t="str">
        <f t="shared" si="242"/>
        <v>employed</v>
      </c>
      <c r="D3896" t="s">
        <v>29</v>
      </c>
      <c r="E3896" t="s">
        <v>30</v>
      </c>
      <c r="F3896" t="s">
        <v>19</v>
      </c>
      <c r="G3896">
        <f t="shared" si="243"/>
        <v>0</v>
      </c>
      <c r="H3896" t="s">
        <v>25</v>
      </c>
      <c r="I3896" t="s">
        <v>19</v>
      </c>
      <c r="J3896" t="s">
        <v>20</v>
      </c>
      <c r="K3896">
        <v>17</v>
      </c>
      <c r="L3896" t="s">
        <v>45</v>
      </c>
      <c r="M3896" t="s">
        <v>22</v>
      </c>
      <c r="N3896">
        <v>2</v>
      </c>
      <c r="O3896">
        <v>-1</v>
      </c>
      <c r="P3896">
        <v>0</v>
      </c>
      <c r="Q3896">
        <v>0</v>
      </c>
      <c r="R3896">
        <f t="shared" si="240"/>
        <v>0</v>
      </c>
      <c r="S3896">
        <f t="shared" si="241"/>
        <v>1</v>
      </c>
      <c r="T3896">
        <v>213</v>
      </c>
      <c r="U3896" t="s">
        <v>19</v>
      </c>
    </row>
    <row r="3897" spans="1:21" x14ac:dyDescent="0.35">
      <c r="A3897">
        <v>31</v>
      </c>
      <c r="B3897" t="s">
        <v>37</v>
      </c>
      <c r="C3897" t="str">
        <f t="shared" si="242"/>
        <v>employed</v>
      </c>
      <c r="D3897" t="s">
        <v>17</v>
      </c>
      <c r="E3897" t="s">
        <v>24</v>
      </c>
      <c r="F3897" t="s">
        <v>19</v>
      </c>
      <c r="G3897">
        <f t="shared" si="243"/>
        <v>0</v>
      </c>
      <c r="H3897" t="s">
        <v>25</v>
      </c>
      <c r="I3897" t="s">
        <v>19</v>
      </c>
      <c r="J3897" t="s">
        <v>20</v>
      </c>
      <c r="K3897">
        <v>20</v>
      </c>
      <c r="L3897" t="s">
        <v>45</v>
      </c>
      <c r="M3897" t="s">
        <v>22</v>
      </c>
      <c r="N3897">
        <v>1</v>
      </c>
      <c r="O3897">
        <v>-1</v>
      </c>
      <c r="P3897">
        <v>0</v>
      </c>
      <c r="Q3897">
        <v>3706</v>
      </c>
      <c r="R3897">
        <f t="shared" si="240"/>
        <v>0</v>
      </c>
      <c r="S3897">
        <f t="shared" si="241"/>
        <v>1</v>
      </c>
      <c r="T3897">
        <v>129</v>
      </c>
      <c r="U3897" t="s">
        <v>19</v>
      </c>
    </row>
    <row r="3898" spans="1:21" x14ac:dyDescent="0.35">
      <c r="A3898">
        <v>36</v>
      </c>
      <c r="B3898" t="s">
        <v>33</v>
      </c>
      <c r="C3898" t="str">
        <f t="shared" si="242"/>
        <v>employed</v>
      </c>
      <c r="D3898" t="s">
        <v>17</v>
      </c>
      <c r="E3898" t="s">
        <v>18</v>
      </c>
      <c r="F3898" t="s">
        <v>19</v>
      </c>
      <c r="G3898">
        <f t="shared" si="243"/>
        <v>0</v>
      </c>
      <c r="H3898" t="s">
        <v>19</v>
      </c>
      <c r="I3898" t="s">
        <v>19</v>
      </c>
      <c r="J3898" t="s">
        <v>20</v>
      </c>
      <c r="K3898">
        <v>15</v>
      </c>
      <c r="L3898" t="s">
        <v>31</v>
      </c>
      <c r="M3898" t="s">
        <v>49</v>
      </c>
      <c r="N3898">
        <v>1</v>
      </c>
      <c r="O3898">
        <v>311</v>
      </c>
      <c r="P3898">
        <v>4</v>
      </c>
      <c r="Q3898">
        <v>1177</v>
      </c>
      <c r="R3898">
        <f t="shared" si="240"/>
        <v>0</v>
      </c>
      <c r="S3898">
        <f t="shared" si="241"/>
        <v>1</v>
      </c>
      <c r="T3898">
        <v>330</v>
      </c>
      <c r="U3898" t="s">
        <v>25</v>
      </c>
    </row>
    <row r="3899" spans="1:21" x14ac:dyDescent="0.35">
      <c r="A3899">
        <v>53</v>
      </c>
      <c r="B3899" t="s">
        <v>28</v>
      </c>
      <c r="C3899" t="str">
        <f t="shared" si="242"/>
        <v>employed</v>
      </c>
      <c r="D3899" t="s">
        <v>17</v>
      </c>
      <c r="E3899" t="s">
        <v>18</v>
      </c>
      <c r="F3899" t="s">
        <v>19</v>
      </c>
      <c r="G3899">
        <f t="shared" si="243"/>
        <v>0</v>
      </c>
      <c r="H3899" t="s">
        <v>19</v>
      </c>
      <c r="I3899" t="s">
        <v>19</v>
      </c>
      <c r="J3899" t="s">
        <v>22</v>
      </c>
      <c r="K3899">
        <v>9</v>
      </c>
      <c r="L3899" t="s">
        <v>32</v>
      </c>
      <c r="M3899" t="s">
        <v>22</v>
      </c>
      <c r="N3899">
        <v>1</v>
      </c>
      <c r="O3899">
        <v>-1</v>
      </c>
      <c r="P3899">
        <v>0</v>
      </c>
      <c r="Q3899">
        <v>2096</v>
      </c>
      <c r="R3899">
        <f t="shared" si="240"/>
        <v>0</v>
      </c>
      <c r="S3899">
        <f t="shared" si="241"/>
        <v>1</v>
      </c>
      <c r="T3899">
        <v>104</v>
      </c>
      <c r="U3899" t="s">
        <v>19</v>
      </c>
    </row>
    <row r="3900" spans="1:21" x14ac:dyDescent="0.35">
      <c r="A3900">
        <v>59</v>
      </c>
      <c r="B3900" t="s">
        <v>33</v>
      </c>
      <c r="C3900" t="str">
        <f t="shared" si="242"/>
        <v>employed</v>
      </c>
      <c r="D3900" t="s">
        <v>17</v>
      </c>
      <c r="E3900" t="s">
        <v>18</v>
      </c>
      <c r="F3900" t="s">
        <v>19</v>
      </c>
      <c r="G3900">
        <f t="shared" si="243"/>
        <v>0</v>
      </c>
      <c r="H3900" t="s">
        <v>19</v>
      </c>
      <c r="I3900" t="s">
        <v>19</v>
      </c>
      <c r="J3900" t="s">
        <v>22</v>
      </c>
      <c r="K3900">
        <v>29</v>
      </c>
      <c r="L3900" t="s">
        <v>26</v>
      </c>
      <c r="M3900" t="s">
        <v>22</v>
      </c>
      <c r="N3900">
        <v>1</v>
      </c>
      <c r="O3900">
        <v>-1</v>
      </c>
      <c r="P3900">
        <v>0</v>
      </c>
      <c r="Q3900">
        <v>748</v>
      </c>
      <c r="R3900">
        <f t="shared" si="240"/>
        <v>0</v>
      </c>
      <c r="S3900">
        <f t="shared" si="241"/>
        <v>1</v>
      </c>
      <c r="T3900">
        <v>184</v>
      </c>
      <c r="U3900" t="s">
        <v>19</v>
      </c>
    </row>
    <row r="3901" spans="1:21" x14ac:dyDescent="0.35">
      <c r="A3901">
        <v>29</v>
      </c>
      <c r="B3901" t="s">
        <v>28</v>
      </c>
      <c r="C3901" t="str">
        <f t="shared" si="242"/>
        <v>employed</v>
      </c>
      <c r="D3901" t="s">
        <v>29</v>
      </c>
      <c r="E3901" t="s">
        <v>30</v>
      </c>
      <c r="F3901" t="s">
        <v>19</v>
      </c>
      <c r="G3901">
        <f t="shared" si="243"/>
        <v>0</v>
      </c>
      <c r="H3901" t="s">
        <v>19</v>
      </c>
      <c r="I3901" t="s">
        <v>19</v>
      </c>
      <c r="J3901" t="s">
        <v>20</v>
      </c>
      <c r="K3901">
        <v>21</v>
      </c>
      <c r="L3901" t="s">
        <v>43</v>
      </c>
      <c r="M3901" t="s">
        <v>22</v>
      </c>
      <c r="N3901">
        <v>3</v>
      </c>
      <c r="O3901">
        <v>-1</v>
      </c>
      <c r="P3901">
        <v>0</v>
      </c>
      <c r="Q3901">
        <v>3357</v>
      </c>
      <c r="R3901">
        <f t="shared" si="240"/>
        <v>0</v>
      </c>
      <c r="S3901">
        <f t="shared" si="241"/>
        <v>1</v>
      </c>
      <c r="T3901">
        <v>120</v>
      </c>
      <c r="U3901" t="s">
        <v>19</v>
      </c>
    </row>
    <row r="3902" spans="1:21" x14ac:dyDescent="0.35">
      <c r="A3902">
        <v>30</v>
      </c>
      <c r="B3902" t="s">
        <v>39</v>
      </c>
      <c r="C3902" t="str">
        <f t="shared" si="242"/>
        <v>employed</v>
      </c>
      <c r="D3902" t="s">
        <v>29</v>
      </c>
      <c r="E3902" t="s">
        <v>24</v>
      </c>
      <c r="F3902" t="s">
        <v>19</v>
      </c>
      <c r="G3902">
        <f t="shared" si="243"/>
        <v>0</v>
      </c>
      <c r="H3902" t="s">
        <v>25</v>
      </c>
      <c r="I3902" t="s">
        <v>19</v>
      </c>
      <c r="J3902" t="s">
        <v>22</v>
      </c>
      <c r="K3902">
        <v>3</v>
      </c>
      <c r="L3902" t="s">
        <v>32</v>
      </c>
      <c r="M3902" t="s">
        <v>22</v>
      </c>
      <c r="N3902">
        <v>4</v>
      </c>
      <c r="O3902">
        <v>-1</v>
      </c>
      <c r="P3902">
        <v>0</v>
      </c>
      <c r="Q3902">
        <v>3809</v>
      </c>
      <c r="R3902">
        <f t="shared" si="240"/>
        <v>0</v>
      </c>
      <c r="S3902">
        <f t="shared" si="241"/>
        <v>1</v>
      </c>
      <c r="T3902">
        <v>159</v>
      </c>
      <c r="U3902" t="s">
        <v>19</v>
      </c>
    </row>
    <row r="3903" spans="1:21" x14ac:dyDescent="0.35">
      <c r="A3903">
        <v>52</v>
      </c>
      <c r="B3903" t="s">
        <v>39</v>
      </c>
      <c r="C3903" t="str">
        <f t="shared" si="242"/>
        <v>employed</v>
      </c>
      <c r="D3903" t="s">
        <v>17</v>
      </c>
      <c r="E3903" t="s">
        <v>24</v>
      </c>
      <c r="F3903" t="s">
        <v>19</v>
      </c>
      <c r="G3903">
        <f t="shared" si="243"/>
        <v>0</v>
      </c>
      <c r="H3903" t="s">
        <v>25</v>
      </c>
      <c r="I3903" t="s">
        <v>19</v>
      </c>
      <c r="J3903" t="s">
        <v>22</v>
      </c>
      <c r="K3903">
        <v>15</v>
      </c>
      <c r="L3903" t="s">
        <v>26</v>
      </c>
      <c r="M3903" t="s">
        <v>22</v>
      </c>
      <c r="N3903">
        <v>3</v>
      </c>
      <c r="O3903">
        <v>-1</v>
      </c>
      <c r="P3903">
        <v>0</v>
      </c>
      <c r="Q3903">
        <v>395</v>
      </c>
      <c r="R3903">
        <f t="shared" si="240"/>
        <v>0</v>
      </c>
      <c r="S3903">
        <f t="shared" si="241"/>
        <v>1</v>
      </c>
      <c r="T3903">
        <v>391</v>
      </c>
      <c r="U3903" t="s">
        <v>19</v>
      </c>
    </row>
    <row r="3904" spans="1:21" x14ac:dyDescent="0.35">
      <c r="A3904">
        <v>55</v>
      </c>
      <c r="B3904" t="s">
        <v>33</v>
      </c>
      <c r="C3904" t="str">
        <f t="shared" si="242"/>
        <v>employed</v>
      </c>
      <c r="D3904" t="s">
        <v>17</v>
      </c>
      <c r="E3904" t="s">
        <v>24</v>
      </c>
      <c r="F3904" t="s">
        <v>19</v>
      </c>
      <c r="G3904">
        <f t="shared" si="243"/>
        <v>0</v>
      </c>
      <c r="H3904" t="s">
        <v>25</v>
      </c>
      <c r="I3904" t="s">
        <v>19</v>
      </c>
      <c r="J3904" t="s">
        <v>20</v>
      </c>
      <c r="K3904">
        <v>12</v>
      </c>
      <c r="L3904" t="s">
        <v>40</v>
      </c>
      <c r="M3904" t="s">
        <v>22</v>
      </c>
      <c r="N3904">
        <v>2</v>
      </c>
      <c r="O3904">
        <v>-1</v>
      </c>
      <c r="P3904">
        <v>0</v>
      </c>
      <c r="Q3904">
        <v>1011</v>
      </c>
      <c r="R3904">
        <f t="shared" si="240"/>
        <v>0</v>
      </c>
      <c r="S3904">
        <f t="shared" si="241"/>
        <v>1</v>
      </c>
      <c r="T3904">
        <v>112</v>
      </c>
      <c r="U3904" t="s">
        <v>19</v>
      </c>
    </row>
    <row r="3905" spans="1:21" x14ac:dyDescent="0.35">
      <c r="A3905">
        <v>56</v>
      </c>
      <c r="B3905" t="s">
        <v>33</v>
      </c>
      <c r="C3905" t="str">
        <f t="shared" si="242"/>
        <v>employed</v>
      </c>
      <c r="D3905" t="s">
        <v>17</v>
      </c>
      <c r="E3905" t="s">
        <v>18</v>
      </c>
      <c r="F3905" t="s">
        <v>19</v>
      </c>
      <c r="G3905">
        <f t="shared" si="243"/>
        <v>0</v>
      </c>
      <c r="H3905" t="s">
        <v>25</v>
      </c>
      <c r="I3905" t="s">
        <v>19</v>
      </c>
      <c r="J3905" t="s">
        <v>22</v>
      </c>
      <c r="K3905">
        <v>9</v>
      </c>
      <c r="L3905" t="s">
        <v>26</v>
      </c>
      <c r="M3905" t="s">
        <v>22</v>
      </c>
      <c r="N3905">
        <v>1</v>
      </c>
      <c r="O3905">
        <v>-1</v>
      </c>
      <c r="P3905">
        <v>0</v>
      </c>
      <c r="Q3905">
        <v>420</v>
      </c>
      <c r="R3905">
        <f t="shared" si="240"/>
        <v>0</v>
      </c>
      <c r="S3905">
        <f t="shared" si="241"/>
        <v>1</v>
      </c>
      <c r="T3905">
        <v>76</v>
      </c>
      <c r="U3905" t="s">
        <v>19</v>
      </c>
    </row>
    <row r="3906" spans="1:21" x14ac:dyDescent="0.35">
      <c r="A3906">
        <v>32</v>
      </c>
      <c r="B3906" t="s">
        <v>39</v>
      </c>
      <c r="C3906" t="str">
        <f t="shared" si="242"/>
        <v>employed</v>
      </c>
      <c r="D3906" t="s">
        <v>17</v>
      </c>
      <c r="E3906" t="s">
        <v>24</v>
      </c>
      <c r="F3906" t="s">
        <v>19</v>
      </c>
      <c r="G3906">
        <f t="shared" si="243"/>
        <v>0</v>
      </c>
      <c r="H3906" t="s">
        <v>25</v>
      </c>
      <c r="I3906" t="s">
        <v>19</v>
      </c>
      <c r="J3906" t="s">
        <v>22</v>
      </c>
      <c r="K3906">
        <v>21</v>
      </c>
      <c r="L3906" t="s">
        <v>26</v>
      </c>
      <c r="M3906" t="s">
        <v>22</v>
      </c>
      <c r="N3906">
        <v>2</v>
      </c>
      <c r="O3906">
        <v>-1</v>
      </c>
      <c r="P3906">
        <v>0</v>
      </c>
      <c r="Q3906">
        <v>76</v>
      </c>
      <c r="R3906">
        <f t="shared" ref="R3906:R3969" si="244">IF( AND(H3906="yes", I3906="yes"),1,0)</f>
        <v>0</v>
      </c>
      <c r="S3906">
        <f t="shared" ref="S3906:S3969" si="245">IF(C3906="unemployed",0,1)</f>
        <v>1</v>
      </c>
      <c r="T3906">
        <v>189</v>
      </c>
      <c r="U3906" t="s">
        <v>19</v>
      </c>
    </row>
    <row r="3907" spans="1:21" x14ac:dyDescent="0.35">
      <c r="A3907">
        <v>24</v>
      </c>
      <c r="B3907" t="s">
        <v>33</v>
      </c>
      <c r="C3907" t="str">
        <f t="shared" ref="C3907:C3970" si="246">IF(B3907="unemployed",B3907,IF(B3907="student","unemployed",IF(B3907="retired","unemployed","employed")))</f>
        <v>employed</v>
      </c>
      <c r="D3907" t="s">
        <v>17</v>
      </c>
      <c r="E3907" t="s">
        <v>24</v>
      </c>
      <c r="F3907" t="s">
        <v>19</v>
      </c>
      <c r="G3907">
        <f t="shared" ref="G3907:G3970" si="247">IF(F3907="yes",1,0)</f>
        <v>0</v>
      </c>
      <c r="H3907" t="s">
        <v>19</v>
      </c>
      <c r="I3907" t="s">
        <v>19</v>
      </c>
      <c r="J3907" t="s">
        <v>22</v>
      </c>
      <c r="K3907">
        <v>28</v>
      </c>
      <c r="L3907" t="s">
        <v>26</v>
      </c>
      <c r="M3907" t="s">
        <v>22</v>
      </c>
      <c r="N3907">
        <v>1</v>
      </c>
      <c r="O3907">
        <v>-1</v>
      </c>
      <c r="P3907">
        <v>0</v>
      </c>
      <c r="Q3907">
        <v>0</v>
      </c>
      <c r="R3907">
        <f t="shared" si="244"/>
        <v>0</v>
      </c>
      <c r="S3907">
        <f t="shared" si="245"/>
        <v>1</v>
      </c>
      <c r="T3907">
        <v>94</v>
      </c>
      <c r="U3907" t="s">
        <v>19</v>
      </c>
    </row>
    <row r="3908" spans="1:21" x14ac:dyDescent="0.35">
      <c r="A3908">
        <v>51</v>
      </c>
      <c r="B3908" t="s">
        <v>33</v>
      </c>
      <c r="C3908" t="str">
        <f t="shared" si="246"/>
        <v>employed</v>
      </c>
      <c r="D3908" t="s">
        <v>17</v>
      </c>
      <c r="E3908" t="s">
        <v>18</v>
      </c>
      <c r="F3908" t="s">
        <v>19</v>
      </c>
      <c r="G3908">
        <f t="shared" si="247"/>
        <v>0</v>
      </c>
      <c r="H3908" t="s">
        <v>25</v>
      </c>
      <c r="I3908" t="s">
        <v>19</v>
      </c>
      <c r="J3908" t="s">
        <v>22</v>
      </c>
      <c r="K3908">
        <v>29</v>
      </c>
      <c r="L3908" t="s">
        <v>26</v>
      </c>
      <c r="M3908" t="s">
        <v>22</v>
      </c>
      <c r="N3908">
        <v>3</v>
      </c>
      <c r="O3908">
        <v>-1</v>
      </c>
      <c r="P3908">
        <v>0</v>
      </c>
      <c r="Q3908">
        <v>844</v>
      </c>
      <c r="R3908">
        <f t="shared" si="244"/>
        <v>0</v>
      </c>
      <c r="S3908">
        <f t="shared" si="245"/>
        <v>1</v>
      </c>
      <c r="T3908">
        <v>184</v>
      </c>
      <c r="U3908" t="s">
        <v>19</v>
      </c>
    </row>
    <row r="3909" spans="1:21" x14ac:dyDescent="0.35">
      <c r="A3909">
        <v>36</v>
      </c>
      <c r="B3909" t="s">
        <v>28</v>
      </c>
      <c r="C3909" t="str">
        <f t="shared" si="246"/>
        <v>employed</v>
      </c>
      <c r="D3909" t="s">
        <v>17</v>
      </c>
      <c r="E3909" t="s">
        <v>30</v>
      </c>
      <c r="F3909" t="s">
        <v>19</v>
      </c>
      <c r="G3909">
        <f t="shared" si="247"/>
        <v>0</v>
      </c>
      <c r="H3909" t="s">
        <v>25</v>
      </c>
      <c r="I3909" t="s">
        <v>19</v>
      </c>
      <c r="J3909" t="s">
        <v>20</v>
      </c>
      <c r="K3909">
        <v>7</v>
      </c>
      <c r="L3909" t="s">
        <v>40</v>
      </c>
      <c r="M3909" t="s">
        <v>22</v>
      </c>
      <c r="N3909">
        <v>2</v>
      </c>
      <c r="O3909">
        <v>-1</v>
      </c>
      <c r="P3909">
        <v>0</v>
      </c>
      <c r="Q3909">
        <v>1318</v>
      </c>
      <c r="R3909">
        <f t="shared" si="244"/>
        <v>0</v>
      </c>
      <c r="S3909">
        <f t="shared" si="245"/>
        <v>1</v>
      </c>
      <c r="T3909">
        <v>100</v>
      </c>
      <c r="U3909" t="s">
        <v>19</v>
      </c>
    </row>
    <row r="3910" spans="1:21" x14ac:dyDescent="0.35">
      <c r="A3910">
        <v>36</v>
      </c>
      <c r="B3910" t="s">
        <v>37</v>
      </c>
      <c r="C3910" t="str">
        <f t="shared" si="246"/>
        <v>employed</v>
      </c>
      <c r="D3910" t="s">
        <v>17</v>
      </c>
      <c r="E3910" t="s">
        <v>30</v>
      </c>
      <c r="F3910" t="s">
        <v>19</v>
      </c>
      <c r="G3910">
        <f t="shared" si="247"/>
        <v>0</v>
      </c>
      <c r="H3910" t="s">
        <v>25</v>
      </c>
      <c r="I3910" t="s">
        <v>19</v>
      </c>
      <c r="J3910" t="s">
        <v>20</v>
      </c>
      <c r="K3910">
        <v>28</v>
      </c>
      <c r="L3910" t="s">
        <v>42</v>
      </c>
      <c r="M3910" t="s">
        <v>22</v>
      </c>
      <c r="N3910">
        <v>1</v>
      </c>
      <c r="O3910">
        <v>-1</v>
      </c>
      <c r="P3910">
        <v>0</v>
      </c>
      <c r="Q3910">
        <v>167</v>
      </c>
      <c r="R3910">
        <f t="shared" si="244"/>
        <v>0</v>
      </c>
      <c r="S3910">
        <f t="shared" si="245"/>
        <v>1</v>
      </c>
      <c r="T3910">
        <v>57</v>
      </c>
      <c r="U3910" t="s">
        <v>19</v>
      </c>
    </row>
    <row r="3911" spans="1:21" x14ac:dyDescent="0.35">
      <c r="A3911">
        <v>42</v>
      </c>
      <c r="B3911" t="s">
        <v>28</v>
      </c>
      <c r="C3911" t="str">
        <f t="shared" si="246"/>
        <v>employed</v>
      </c>
      <c r="D3911" t="s">
        <v>17</v>
      </c>
      <c r="E3911" t="s">
        <v>30</v>
      </c>
      <c r="F3911" t="s">
        <v>19</v>
      </c>
      <c r="G3911">
        <f t="shared" si="247"/>
        <v>0</v>
      </c>
      <c r="H3911" t="s">
        <v>25</v>
      </c>
      <c r="I3911" t="s">
        <v>19</v>
      </c>
      <c r="J3911" t="s">
        <v>20</v>
      </c>
      <c r="K3911">
        <v>17</v>
      </c>
      <c r="L3911" t="s">
        <v>45</v>
      </c>
      <c r="M3911" t="s">
        <v>22</v>
      </c>
      <c r="N3911">
        <v>3</v>
      </c>
      <c r="O3911">
        <v>-1</v>
      </c>
      <c r="P3911">
        <v>0</v>
      </c>
      <c r="Q3911">
        <v>2187</v>
      </c>
      <c r="R3911">
        <f t="shared" si="244"/>
        <v>0</v>
      </c>
      <c r="S3911">
        <f t="shared" si="245"/>
        <v>1</v>
      </c>
      <c r="T3911">
        <v>525</v>
      </c>
      <c r="U3911" t="s">
        <v>25</v>
      </c>
    </row>
    <row r="3912" spans="1:21" x14ac:dyDescent="0.35">
      <c r="A3912">
        <v>49</v>
      </c>
      <c r="B3912" t="s">
        <v>39</v>
      </c>
      <c r="C3912" t="str">
        <f t="shared" si="246"/>
        <v>employed</v>
      </c>
      <c r="D3912" t="s">
        <v>17</v>
      </c>
      <c r="E3912" t="s">
        <v>24</v>
      </c>
      <c r="F3912" t="s">
        <v>19</v>
      </c>
      <c r="G3912">
        <f t="shared" si="247"/>
        <v>0</v>
      </c>
      <c r="H3912" t="s">
        <v>25</v>
      </c>
      <c r="I3912" t="s">
        <v>19</v>
      </c>
      <c r="J3912" t="s">
        <v>20</v>
      </c>
      <c r="K3912">
        <v>21</v>
      </c>
      <c r="L3912" t="s">
        <v>45</v>
      </c>
      <c r="M3912" t="s">
        <v>22</v>
      </c>
      <c r="N3912">
        <v>1</v>
      </c>
      <c r="O3912">
        <v>-1</v>
      </c>
      <c r="P3912">
        <v>0</v>
      </c>
      <c r="Q3912">
        <v>14440</v>
      </c>
      <c r="R3912">
        <f t="shared" si="244"/>
        <v>0</v>
      </c>
      <c r="S3912">
        <f t="shared" si="245"/>
        <v>1</v>
      </c>
      <c r="T3912">
        <v>60</v>
      </c>
      <c r="U3912" t="s">
        <v>19</v>
      </c>
    </row>
    <row r="3913" spans="1:21" x14ac:dyDescent="0.35">
      <c r="A3913">
        <v>48</v>
      </c>
      <c r="B3913" t="s">
        <v>28</v>
      </c>
      <c r="C3913" t="str">
        <f t="shared" si="246"/>
        <v>employed</v>
      </c>
      <c r="D3913" t="s">
        <v>17</v>
      </c>
      <c r="E3913" t="s">
        <v>24</v>
      </c>
      <c r="F3913" t="s">
        <v>19</v>
      </c>
      <c r="G3913">
        <f t="shared" si="247"/>
        <v>0</v>
      </c>
      <c r="H3913" t="s">
        <v>25</v>
      </c>
      <c r="I3913" t="s">
        <v>19</v>
      </c>
      <c r="J3913" t="s">
        <v>22</v>
      </c>
      <c r="K3913">
        <v>26</v>
      </c>
      <c r="L3913" t="s">
        <v>26</v>
      </c>
      <c r="M3913" t="s">
        <v>22</v>
      </c>
      <c r="N3913">
        <v>11</v>
      </c>
      <c r="O3913">
        <v>-1</v>
      </c>
      <c r="P3913">
        <v>0</v>
      </c>
      <c r="Q3913">
        <v>2294</v>
      </c>
      <c r="R3913">
        <f t="shared" si="244"/>
        <v>0</v>
      </c>
      <c r="S3913">
        <f t="shared" si="245"/>
        <v>1</v>
      </c>
      <c r="T3913">
        <v>251</v>
      </c>
      <c r="U3913" t="s">
        <v>19</v>
      </c>
    </row>
    <row r="3914" spans="1:21" x14ac:dyDescent="0.35">
      <c r="A3914">
        <v>36</v>
      </c>
      <c r="B3914" t="s">
        <v>28</v>
      </c>
      <c r="C3914" t="str">
        <f t="shared" si="246"/>
        <v>employed</v>
      </c>
      <c r="D3914" t="s">
        <v>17</v>
      </c>
      <c r="E3914" t="s">
        <v>24</v>
      </c>
      <c r="F3914" t="s">
        <v>19</v>
      </c>
      <c r="G3914">
        <f t="shared" si="247"/>
        <v>0</v>
      </c>
      <c r="H3914" t="s">
        <v>25</v>
      </c>
      <c r="I3914" t="s">
        <v>19</v>
      </c>
      <c r="J3914" t="s">
        <v>22</v>
      </c>
      <c r="K3914">
        <v>30</v>
      </c>
      <c r="L3914" t="s">
        <v>26</v>
      </c>
      <c r="M3914" t="s">
        <v>22</v>
      </c>
      <c r="N3914">
        <v>3</v>
      </c>
      <c r="O3914">
        <v>-1</v>
      </c>
      <c r="P3914">
        <v>0</v>
      </c>
      <c r="Q3914">
        <v>80</v>
      </c>
      <c r="R3914">
        <f t="shared" si="244"/>
        <v>0</v>
      </c>
      <c r="S3914">
        <f t="shared" si="245"/>
        <v>1</v>
      </c>
      <c r="T3914">
        <v>251</v>
      </c>
      <c r="U3914" t="s">
        <v>19</v>
      </c>
    </row>
    <row r="3915" spans="1:21" x14ac:dyDescent="0.35">
      <c r="A3915">
        <v>48</v>
      </c>
      <c r="B3915" t="s">
        <v>28</v>
      </c>
      <c r="C3915" t="str">
        <f t="shared" si="246"/>
        <v>employed</v>
      </c>
      <c r="D3915" t="s">
        <v>17</v>
      </c>
      <c r="E3915" t="s">
        <v>18</v>
      </c>
      <c r="F3915" t="s">
        <v>19</v>
      </c>
      <c r="G3915">
        <f t="shared" si="247"/>
        <v>0</v>
      </c>
      <c r="H3915" t="s">
        <v>19</v>
      </c>
      <c r="I3915" t="s">
        <v>19</v>
      </c>
      <c r="J3915" t="s">
        <v>20</v>
      </c>
      <c r="K3915">
        <v>26</v>
      </c>
      <c r="L3915" t="s">
        <v>40</v>
      </c>
      <c r="M3915" t="s">
        <v>22</v>
      </c>
      <c r="N3915">
        <v>6</v>
      </c>
      <c r="O3915">
        <v>-1</v>
      </c>
      <c r="P3915">
        <v>0</v>
      </c>
      <c r="Q3915">
        <v>2537</v>
      </c>
      <c r="R3915">
        <f t="shared" si="244"/>
        <v>0</v>
      </c>
      <c r="S3915">
        <f t="shared" si="245"/>
        <v>1</v>
      </c>
      <c r="T3915">
        <v>219</v>
      </c>
      <c r="U3915" t="s">
        <v>19</v>
      </c>
    </row>
    <row r="3916" spans="1:21" x14ac:dyDescent="0.35">
      <c r="A3916">
        <v>30</v>
      </c>
      <c r="B3916" t="s">
        <v>37</v>
      </c>
      <c r="C3916" t="str">
        <f t="shared" si="246"/>
        <v>employed</v>
      </c>
      <c r="D3916" t="s">
        <v>17</v>
      </c>
      <c r="E3916" t="s">
        <v>30</v>
      </c>
      <c r="F3916" t="s">
        <v>19</v>
      </c>
      <c r="G3916">
        <f t="shared" si="247"/>
        <v>0</v>
      </c>
      <c r="H3916" t="s">
        <v>19</v>
      </c>
      <c r="I3916" t="s">
        <v>19</v>
      </c>
      <c r="J3916" t="s">
        <v>20</v>
      </c>
      <c r="K3916">
        <v>27</v>
      </c>
      <c r="L3916" t="s">
        <v>40</v>
      </c>
      <c r="M3916" t="s">
        <v>22</v>
      </c>
      <c r="N3916">
        <v>12</v>
      </c>
      <c r="O3916">
        <v>-1</v>
      </c>
      <c r="P3916">
        <v>0</v>
      </c>
      <c r="Q3916">
        <v>569</v>
      </c>
      <c r="R3916">
        <f t="shared" si="244"/>
        <v>0</v>
      </c>
      <c r="S3916">
        <f t="shared" si="245"/>
        <v>1</v>
      </c>
      <c r="T3916">
        <v>976</v>
      </c>
      <c r="U3916" t="s">
        <v>25</v>
      </c>
    </row>
    <row r="3917" spans="1:21" x14ac:dyDescent="0.35">
      <c r="A3917">
        <v>27</v>
      </c>
      <c r="B3917" t="s">
        <v>28</v>
      </c>
      <c r="C3917" t="str">
        <f t="shared" si="246"/>
        <v>employed</v>
      </c>
      <c r="D3917" t="s">
        <v>29</v>
      </c>
      <c r="E3917" t="s">
        <v>30</v>
      </c>
      <c r="F3917" t="s">
        <v>25</v>
      </c>
      <c r="G3917">
        <f t="shared" si="247"/>
        <v>1</v>
      </c>
      <c r="H3917" t="s">
        <v>19</v>
      </c>
      <c r="I3917" t="s">
        <v>25</v>
      </c>
      <c r="J3917" t="s">
        <v>20</v>
      </c>
      <c r="K3917">
        <v>8</v>
      </c>
      <c r="L3917" t="s">
        <v>43</v>
      </c>
      <c r="M3917" t="s">
        <v>22</v>
      </c>
      <c r="N3917">
        <v>1</v>
      </c>
      <c r="O3917">
        <v>-1</v>
      </c>
      <c r="P3917">
        <v>0</v>
      </c>
      <c r="Q3917">
        <v>0</v>
      </c>
      <c r="R3917">
        <f t="shared" si="244"/>
        <v>0</v>
      </c>
      <c r="S3917">
        <f t="shared" si="245"/>
        <v>1</v>
      </c>
      <c r="T3917">
        <v>46</v>
      </c>
      <c r="U3917" t="s">
        <v>19</v>
      </c>
    </row>
    <row r="3918" spans="1:21" x14ac:dyDescent="0.35">
      <c r="A3918">
        <v>38</v>
      </c>
      <c r="B3918" t="s">
        <v>38</v>
      </c>
      <c r="C3918" t="str">
        <f t="shared" si="246"/>
        <v>employed</v>
      </c>
      <c r="D3918" t="s">
        <v>17</v>
      </c>
      <c r="E3918" t="s">
        <v>30</v>
      </c>
      <c r="F3918" t="s">
        <v>19</v>
      </c>
      <c r="G3918">
        <f t="shared" si="247"/>
        <v>0</v>
      </c>
      <c r="H3918" t="s">
        <v>25</v>
      </c>
      <c r="I3918" t="s">
        <v>19</v>
      </c>
      <c r="J3918" t="s">
        <v>20</v>
      </c>
      <c r="K3918">
        <v>18</v>
      </c>
      <c r="L3918" t="s">
        <v>45</v>
      </c>
      <c r="M3918" t="s">
        <v>22</v>
      </c>
      <c r="N3918">
        <v>3</v>
      </c>
      <c r="O3918">
        <v>-1</v>
      </c>
      <c r="P3918">
        <v>0</v>
      </c>
      <c r="Q3918">
        <v>0</v>
      </c>
      <c r="R3918">
        <f t="shared" si="244"/>
        <v>0</v>
      </c>
      <c r="S3918">
        <f t="shared" si="245"/>
        <v>1</v>
      </c>
      <c r="T3918">
        <v>185</v>
      </c>
      <c r="U3918" t="s">
        <v>19</v>
      </c>
    </row>
    <row r="3919" spans="1:21" x14ac:dyDescent="0.35">
      <c r="A3919">
        <v>36</v>
      </c>
      <c r="B3919" t="s">
        <v>37</v>
      </c>
      <c r="C3919" t="str">
        <f t="shared" si="246"/>
        <v>employed</v>
      </c>
      <c r="D3919" t="s">
        <v>29</v>
      </c>
      <c r="E3919" t="s">
        <v>24</v>
      </c>
      <c r="F3919" t="s">
        <v>25</v>
      </c>
      <c r="G3919">
        <f t="shared" si="247"/>
        <v>1</v>
      </c>
      <c r="H3919" t="s">
        <v>19</v>
      </c>
      <c r="I3919" t="s">
        <v>19</v>
      </c>
      <c r="J3919" t="s">
        <v>20</v>
      </c>
      <c r="K3919">
        <v>12</v>
      </c>
      <c r="L3919" t="s">
        <v>40</v>
      </c>
      <c r="M3919" t="s">
        <v>22</v>
      </c>
      <c r="N3919">
        <v>2</v>
      </c>
      <c r="O3919">
        <v>-1</v>
      </c>
      <c r="P3919">
        <v>0</v>
      </c>
      <c r="Q3919">
        <v>12</v>
      </c>
      <c r="R3919">
        <f t="shared" si="244"/>
        <v>0</v>
      </c>
      <c r="S3919">
        <f t="shared" si="245"/>
        <v>1</v>
      </c>
      <c r="T3919">
        <v>587</v>
      </c>
      <c r="U3919" t="s">
        <v>25</v>
      </c>
    </row>
    <row r="3920" spans="1:21" x14ac:dyDescent="0.35">
      <c r="A3920">
        <v>45</v>
      </c>
      <c r="B3920" t="s">
        <v>37</v>
      </c>
      <c r="C3920" t="str">
        <f t="shared" si="246"/>
        <v>employed</v>
      </c>
      <c r="D3920" t="s">
        <v>17</v>
      </c>
      <c r="E3920" t="s">
        <v>24</v>
      </c>
      <c r="F3920" t="s">
        <v>19</v>
      </c>
      <c r="G3920">
        <f t="shared" si="247"/>
        <v>0</v>
      </c>
      <c r="H3920" t="s">
        <v>19</v>
      </c>
      <c r="I3920" t="s">
        <v>19</v>
      </c>
      <c r="J3920" t="s">
        <v>20</v>
      </c>
      <c r="K3920">
        <v>29</v>
      </c>
      <c r="L3920" t="s">
        <v>43</v>
      </c>
      <c r="M3920" t="s">
        <v>22</v>
      </c>
      <c r="N3920">
        <v>2</v>
      </c>
      <c r="O3920">
        <v>-1</v>
      </c>
      <c r="P3920">
        <v>0</v>
      </c>
      <c r="Q3920">
        <v>49</v>
      </c>
      <c r="R3920">
        <f t="shared" si="244"/>
        <v>0</v>
      </c>
      <c r="S3920">
        <f t="shared" si="245"/>
        <v>1</v>
      </c>
      <c r="T3920">
        <v>65</v>
      </c>
      <c r="U3920" t="s">
        <v>19</v>
      </c>
    </row>
    <row r="3921" spans="1:21" x14ac:dyDescent="0.35">
      <c r="A3921">
        <v>44</v>
      </c>
      <c r="B3921" t="s">
        <v>46</v>
      </c>
      <c r="C3921" t="str">
        <f t="shared" si="246"/>
        <v>employed</v>
      </c>
      <c r="D3921" t="s">
        <v>17</v>
      </c>
      <c r="E3921" t="s">
        <v>30</v>
      </c>
      <c r="F3921" t="s">
        <v>19</v>
      </c>
      <c r="G3921">
        <f t="shared" si="247"/>
        <v>0</v>
      </c>
      <c r="H3921" t="s">
        <v>19</v>
      </c>
      <c r="I3921" t="s">
        <v>19</v>
      </c>
      <c r="J3921" t="s">
        <v>22</v>
      </c>
      <c r="K3921">
        <v>17</v>
      </c>
      <c r="L3921" t="s">
        <v>32</v>
      </c>
      <c r="M3921" t="s">
        <v>22</v>
      </c>
      <c r="N3921">
        <v>1</v>
      </c>
      <c r="O3921">
        <v>-1</v>
      </c>
      <c r="P3921">
        <v>0</v>
      </c>
      <c r="Q3921">
        <v>460</v>
      </c>
      <c r="R3921">
        <f t="shared" si="244"/>
        <v>0</v>
      </c>
      <c r="S3921">
        <f t="shared" si="245"/>
        <v>1</v>
      </c>
      <c r="T3921">
        <v>491</v>
      </c>
      <c r="U3921" t="s">
        <v>19</v>
      </c>
    </row>
    <row r="3922" spans="1:21" x14ac:dyDescent="0.35">
      <c r="A3922">
        <v>42</v>
      </c>
      <c r="B3922" t="s">
        <v>37</v>
      </c>
      <c r="C3922" t="str">
        <f t="shared" si="246"/>
        <v>employed</v>
      </c>
      <c r="D3922" t="s">
        <v>17</v>
      </c>
      <c r="E3922" t="s">
        <v>24</v>
      </c>
      <c r="F3922" t="s">
        <v>19</v>
      </c>
      <c r="G3922">
        <f t="shared" si="247"/>
        <v>0</v>
      </c>
      <c r="H3922" t="s">
        <v>25</v>
      </c>
      <c r="I3922" t="s">
        <v>19</v>
      </c>
      <c r="J3922" t="s">
        <v>20</v>
      </c>
      <c r="K3922">
        <v>11</v>
      </c>
      <c r="L3922" t="s">
        <v>26</v>
      </c>
      <c r="M3922" t="s">
        <v>22</v>
      </c>
      <c r="N3922">
        <v>2</v>
      </c>
      <c r="O3922">
        <v>-1</v>
      </c>
      <c r="P3922">
        <v>0</v>
      </c>
      <c r="Q3922">
        <v>613</v>
      </c>
      <c r="R3922">
        <f t="shared" si="244"/>
        <v>0</v>
      </c>
      <c r="S3922">
        <f t="shared" si="245"/>
        <v>1</v>
      </c>
      <c r="T3922">
        <v>432</v>
      </c>
      <c r="U3922" t="s">
        <v>19</v>
      </c>
    </row>
    <row r="3923" spans="1:21" x14ac:dyDescent="0.35">
      <c r="A3923">
        <v>37</v>
      </c>
      <c r="B3923" t="s">
        <v>38</v>
      </c>
      <c r="C3923" t="str">
        <f t="shared" si="246"/>
        <v>employed</v>
      </c>
      <c r="D3923" t="s">
        <v>17</v>
      </c>
      <c r="E3923" t="s">
        <v>30</v>
      </c>
      <c r="F3923" t="s">
        <v>19</v>
      </c>
      <c r="G3923">
        <f t="shared" si="247"/>
        <v>0</v>
      </c>
      <c r="H3923" t="s">
        <v>19</v>
      </c>
      <c r="I3923" t="s">
        <v>19</v>
      </c>
      <c r="J3923" t="s">
        <v>20</v>
      </c>
      <c r="K3923">
        <v>21</v>
      </c>
      <c r="L3923" t="s">
        <v>45</v>
      </c>
      <c r="M3923" t="s">
        <v>22</v>
      </c>
      <c r="N3923">
        <v>1</v>
      </c>
      <c r="O3923">
        <v>-1</v>
      </c>
      <c r="P3923">
        <v>0</v>
      </c>
      <c r="Q3923">
        <v>7944</v>
      </c>
      <c r="R3923">
        <f t="shared" si="244"/>
        <v>0</v>
      </c>
      <c r="S3923">
        <f t="shared" si="245"/>
        <v>1</v>
      </c>
      <c r="T3923">
        <v>102</v>
      </c>
      <c r="U3923" t="s">
        <v>19</v>
      </c>
    </row>
    <row r="3924" spans="1:21" x14ac:dyDescent="0.35">
      <c r="A3924">
        <v>48</v>
      </c>
      <c r="B3924" t="s">
        <v>33</v>
      </c>
      <c r="C3924" t="str">
        <f t="shared" si="246"/>
        <v>employed</v>
      </c>
      <c r="D3924" t="s">
        <v>17</v>
      </c>
      <c r="E3924" t="s">
        <v>24</v>
      </c>
      <c r="F3924" t="s">
        <v>19</v>
      </c>
      <c r="G3924">
        <f t="shared" si="247"/>
        <v>0</v>
      </c>
      <c r="H3924" t="s">
        <v>25</v>
      </c>
      <c r="I3924" t="s">
        <v>19</v>
      </c>
      <c r="J3924" t="s">
        <v>20</v>
      </c>
      <c r="K3924">
        <v>17</v>
      </c>
      <c r="L3924" t="s">
        <v>31</v>
      </c>
      <c r="M3924" t="s">
        <v>27</v>
      </c>
      <c r="N3924">
        <v>1</v>
      </c>
      <c r="O3924">
        <v>317</v>
      </c>
      <c r="P3924">
        <v>1</v>
      </c>
      <c r="Q3924">
        <v>1143</v>
      </c>
      <c r="R3924">
        <f t="shared" si="244"/>
        <v>0</v>
      </c>
      <c r="S3924">
        <f t="shared" si="245"/>
        <v>1</v>
      </c>
      <c r="T3924">
        <v>264</v>
      </c>
      <c r="U3924" t="s">
        <v>19</v>
      </c>
    </row>
    <row r="3925" spans="1:21" x14ac:dyDescent="0.35">
      <c r="A3925">
        <v>57</v>
      </c>
      <c r="B3925" t="s">
        <v>47</v>
      </c>
      <c r="C3925" t="str">
        <f t="shared" si="246"/>
        <v>unemployed</v>
      </c>
      <c r="D3925" t="s">
        <v>17</v>
      </c>
      <c r="E3925" t="s">
        <v>18</v>
      </c>
      <c r="F3925" t="s">
        <v>19</v>
      </c>
      <c r="G3925">
        <f t="shared" si="247"/>
        <v>0</v>
      </c>
      <c r="H3925" t="s">
        <v>25</v>
      </c>
      <c r="I3925" t="s">
        <v>19</v>
      </c>
      <c r="J3925" t="s">
        <v>20</v>
      </c>
      <c r="K3925">
        <v>4</v>
      </c>
      <c r="L3925" t="s">
        <v>34</v>
      </c>
      <c r="M3925" t="s">
        <v>27</v>
      </c>
      <c r="N3925">
        <v>1</v>
      </c>
      <c r="O3925">
        <v>190</v>
      </c>
      <c r="P3925">
        <v>6</v>
      </c>
      <c r="Q3925">
        <v>-464</v>
      </c>
      <c r="R3925">
        <f t="shared" si="244"/>
        <v>0</v>
      </c>
      <c r="S3925">
        <f t="shared" si="245"/>
        <v>0</v>
      </c>
      <c r="T3925">
        <v>75</v>
      </c>
      <c r="U3925" t="s">
        <v>19</v>
      </c>
    </row>
    <row r="3926" spans="1:21" x14ac:dyDescent="0.35">
      <c r="A3926">
        <v>44</v>
      </c>
      <c r="B3926" t="s">
        <v>23</v>
      </c>
      <c r="C3926" t="str">
        <f t="shared" si="246"/>
        <v>employed</v>
      </c>
      <c r="D3926" t="s">
        <v>17</v>
      </c>
      <c r="E3926" t="s">
        <v>24</v>
      </c>
      <c r="F3926" t="s">
        <v>19</v>
      </c>
      <c r="G3926">
        <f t="shared" si="247"/>
        <v>0</v>
      </c>
      <c r="H3926" t="s">
        <v>25</v>
      </c>
      <c r="I3926" t="s">
        <v>25</v>
      </c>
      <c r="J3926" t="s">
        <v>20</v>
      </c>
      <c r="K3926">
        <v>20</v>
      </c>
      <c r="L3926" t="s">
        <v>31</v>
      </c>
      <c r="M3926" t="s">
        <v>22</v>
      </c>
      <c r="N3926">
        <v>2</v>
      </c>
      <c r="O3926">
        <v>-1</v>
      </c>
      <c r="P3926">
        <v>0</v>
      </c>
      <c r="Q3926">
        <v>1989</v>
      </c>
      <c r="R3926">
        <f t="shared" si="244"/>
        <v>1</v>
      </c>
      <c r="S3926">
        <f t="shared" si="245"/>
        <v>1</v>
      </c>
      <c r="T3926">
        <v>106</v>
      </c>
      <c r="U3926" t="s">
        <v>19</v>
      </c>
    </row>
    <row r="3927" spans="1:21" x14ac:dyDescent="0.35">
      <c r="A3927">
        <v>48</v>
      </c>
      <c r="B3927" t="s">
        <v>37</v>
      </c>
      <c r="C3927" t="str">
        <f t="shared" si="246"/>
        <v>employed</v>
      </c>
      <c r="D3927" t="s">
        <v>17</v>
      </c>
      <c r="E3927" t="s">
        <v>24</v>
      </c>
      <c r="F3927" t="s">
        <v>19</v>
      </c>
      <c r="G3927">
        <f t="shared" si="247"/>
        <v>0</v>
      </c>
      <c r="H3927" t="s">
        <v>25</v>
      </c>
      <c r="I3927" t="s">
        <v>25</v>
      </c>
      <c r="J3927" t="s">
        <v>20</v>
      </c>
      <c r="K3927">
        <v>17</v>
      </c>
      <c r="L3927" t="s">
        <v>45</v>
      </c>
      <c r="M3927" t="s">
        <v>22</v>
      </c>
      <c r="N3927">
        <v>1</v>
      </c>
      <c r="O3927">
        <v>-1</v>
      </c>
      <c r="P3927">
        <v>0</v>
      </c>
      <c r="Q3927">
        <v>17</v>
      </c>
      <c r="R3927">
        <f t="shared" si="244"/>
        <v>1</v>
      </c>
      <c r="S3927">
        <f t="shared" si="245"/>
        <v>1</v>
      </c>
      <c r="T3927">
        <v>81</v>
      </c>
      <c r="U3927" t="s">
        <v>19</v>
      </c>
    </row>
    <row r="3928" spans="1:21" x14ac:dyDescent="0.35">
      <c r="A3928">
        <v>56</v>
      </c>
      <c r="B3928" t="s">
        <v>47</v>
      </c>
      <c r="C3928" t="str">
        <f t="shared" si="246"/>
        <v>unemployed</v>
      </c>
      <c r="D3928" t="s">
        <v>17</v>
      </c>
      <c r="E3928" t="s">
        <v>18</v>
      </c>
      <c r="F3928" t="s">
        <v>19</v>
      </c>
      <c r="G3928">
        <f t="shared" si="247"/>
        <v>0</v>
      </c>
      <c r="H3928" t="s">
        <v>19</v>
      </c>
      <c r="I3928" t="s">
        <v>19</v>
      </c>
      <c r="J3928" t="s">
        <v>20</v>
      </c>
      <c r="K3928">
        <v>27</v>
      </c>
      <c r="L3928" t="s">
        <v>40</v>
      </c>
      <c r="M3928" t="s">
        <v>22</v>
      </c>
      <c r="N3928">
        <v>23</v>
      </c>
      <c r="O3928">
        <v>-1</v>
      </c>
      <c r="P3928">
        <v>0</v>
      </c>
      <c r="Q3928">
        <v>-1</v>
      </c>
      <c r="R3928">
        <f t="shared" si="244"/>
        <v>0</v>
      </c>
      <c r="S3928">
        <f t="shared" si="245"/>
        <v>0</v>
      </c>
      <c r="T3928">
        <v>89</v>
      </c>
      <c r="U3928" t="s">
        <v>19</v>
      </c>
    </row>
    <row r="3929" spans="1:21" x14ac:dyDescent="0.35">
      <c r="A3929">
        <v>37</v>
      </c>
      <c r="B3929" t="s">
        <v>28</v>
      </c>
      <c r="C3929" t="str">
        <f t="shared" si="246"/>
        <v>employed</v>
      </c>
      <c r="D3929" t="s">
        <v>17</v>
      </c>
      <c r="E3929" t="s">
        <v>30</v>
      </c>
      <c r="F3929" t="s">
        <v>19</v>
      </c>
      <c r="G3929">
        <f t="shared" si="247"/>
        <v>0</v>
      </c>
      <c r="H3929" t="s">
        <v>25</v>
      </c>
      <c r="I3929" t="s">
        <v>19</v>
      </c>
      <c r="J3929" t="s">
        <v>22</v>
      </c>
      <c r="K3929">
        <v>6</v>
      </c>
      <c r="L3929" t="s">
        <v>32</v>
      </c>
      <c r="M3929" t="s">
        <v>22</v>
      </c>
      <c r="N3929">
        <v>2</v>
      </c>
      <c r="O3929">
        <v>-1</v>
      </c>
      <c r="P3929">
        <v>0</v>
      </c>
      <c r="Q3929">
        <v>1698</v>
      </c>
      <c r="R3929">
        <f t="shared" si="244"/>
        <v>0</v>
      </c>
      <c r="S3929">
        <f t="shared" si="245"/>
        <v>1</v>
      </c>
      <c r="T3929">
        <v>95</v>
      </c>
      <c r="U3929" t="s">
        <v>19</v>
      </c>
    </row>
    <row r="3930" spans="1:21" x14ac:dyDescent="0.35">
      <c r="A3930">
        <v>47</v>
      </c>
      <c r="B3930" t="s">
        <v>33</v>
      </c>
      <c r="C3930" t="str">
        <f t="shared" si="246"/>
        <v>employed</v>
      </c>
      <c r="D3930" t="s">
        <v>17</v>
      </c>
      <c r="E3930" t="s">
        <v>24</v>
      </c>
      <c r="F3930" t="s">
        <v>19</v>
      </c>
      <c r="G3930">
        <f t="shared" si="247"/>
        <v>0</v>
      </c>
      <c r="H3930" t="s">
        <v>25</v>
      </c>
      <c r="I3930" t="s">
        <v>19</v>
      </c>
      <c r="J3930" t="s">
        <v>22</v>
      </c>
      <c r="K3930">
        <v>15</v>
      </c>
      <c r="L3930" t="s">
        <v>26</v>
      </c>
      <c r="M3930" t="s">
        <v>22</v>
      </c>
      <c r="N3930">
        <v>1</v>
      </c>
      <c r="O3930">
        <v>-1</v>
      </c>
      <c r="P3930">
        <v>0</v>
      </c>
      <c r="Q3930">
        <v>5306</v>
      </c>
      <c r="R3930">
        <f t="shared" si="244"/>
        <v>0</v>
      </c>
      <c r="S3930">
        <f t="shared" si="245"/>
        <v>1</v>
      </c>
      <c r="T3930">
        <v>322</v>
      </c>
      <c r="U3930" t="s">
        <v>19</v>
      </c>
    </row>
    <row r="3931" spans="1:21" x14ac:dyDescent="0.35">
      <c r="A3931">
        <v>54</v>
      </c>
      <c r="B3931" t="s">
        <v>46</v>
      </c>
      <c r="C3931" t="str">
        <f t="shared" si="246"/>
        <v>employed</v>
      </c>
      <c r="D3931" t="s">
        <v>17</v>
      </c>
      <c r="E3931" t="s">
        <v>22</v>
      </c>
      <c r="F3931" t="s">
        <v>19</v>
      </c>
      <c r="G3931">
        <f t="shared" si="247"/>
        <v>0</v>
      </c>
      <c r="H3931" t="s">
        <v>19</v>
      </c>
      <c r="I3931" t="s">
        <v>19</v>
      </c>
      <c r="J3931" t="s">
        <v>20</v>
      </c>
      <c r="K3931">
        <v>14</v>
      </c>
      <c r="L3931" t="s">
        <v>31</v>
      </c>
      <c r="M3931" t="s">
        <v>36</v>
      </c>
      <c r="N3931">
        <v>5</v>
      </c>
      <c r="O3931">
        <v>145</v>
      </c>
      <c r="P3931">
        <v>3</v>
      </c>
      <c r="Q3931">
        <v>0</v>
      </c>
      <c r="R3931">
        <f t="shared" si="244"/>
        <v>0</v>
      </c>
      <c r="S3931">
        <f t="shared" si="245"/>
        <v>1</v>
      </c>
      <c r="T3931">
        <v>94</v>
      </c>
      <c r="U3931" t="s">
        <v>19</v>
      </c>
    </row>
    <row r="3932" spans="1:21" x14ac:dyDescent="0.35">
      <c r="A3932">
        <v>51</v>
      </c>
      <c r="B3932" t="s">
        <v>47</v>
      </c>
      <c r="C3932" t="str">
        <f t="shared" si="246"/>
        <v>unemployed</v>
      </c>
      <c r="D3932" t="s">
        <v>44</v>
      </c>
      <c r="E3932" t="s">
        <v>24</v>
      </c>
      <c r="F3932" t="s">
        <v>19</v>
      </c>
      <c r="G3932">
        <f t="shared" si="247"/>
        <v>0</v>
      </c>
      <c r="H3932" t="s">
        <v>19</v>
      </c>
      <c r="I3932" t="s">
        <v>19</v>
      </c>
      <c r="J3932" t="s">
        <v>20</v>
      </c>
      <c r="K3932">
        <v>12</v>
      </c>
      <c r="L3932" t="s">
        <v>40</v>
      </c>
      <c r="M3932" t="s">
        <v>36</v>
      </c>
      <c r="N3932">
        <v>1</v>
      </c>
      <c r="O3932">
        <v>365</v>
      </c>
      <c r="P3932">
        <v>9</v>
      </c>
      <c r="Q3932">
        <v>1679</v>
      </c>
      <c r="R3932">
        <f t="shared" si="244"/>
        <v>0</v>
      </c>
      <c r="S3932">
        <f t="shared" si="245"/>
        <v>0</v>
      </c>
      <c r="T3932">
        <v>417</v>
      </c>
      <c r="U3932" t="s">
        <v>25</v>
      </c>
    </row>
    <row r="3933" spans="1:21" x14ac:dyDescent="0.35">
      <c r="A3933">
        <v>47</v>
      </c>
      <c r="B3933" t="s">
        <v>39</v>
      </c>
      <c r="C3933" t="str">
        <f t="shared" si="246"/>
        <v>employed</v>
      </c>
      <c r="D3933" t="s">
        <v>17</v>
      </c>
      <c r="E3933" t="s">
        <v>24</v>
      </c>
      <c r="F3933" t="s">
        <v>19</v>
      </c>
      <c r="G3933">
        <f t="shared" si="247"/>
        <v>0</v>
      </c>
      <c r="H3933" t="s">
        <v>19</v>
      </c>
      <c r="I3933" t="s">
        <v>19</v>
      </c>
      <c r="J3933" t="s">
        <v>20</v>
      </c>
      <c r="K3933">
        <v>18</v>
      </c>
      <c r="L3933" t="s">
        <v>21</v>
      </c>
      <c r="M3933" t="s">
        <v>49</v>
      </c>
      <c r="N3933">
        <v>1</v>
      </c>
      <c r="O3933">
        <v>95</v>
      </c>
      <c r="P3933">
        <v>3</v>
      </c>
      <c r="Q3933">
        <v>3676</v>
      </c>
      <c r="R3933">
        <f t="shared" si="244"/>
        <v>0</v>
      </c>
      <c r="S3933">
        <f t="shared" si="245"/>
        <v>1</v>
      </c>
      <c r="T3933">
        <v>567</v>
      </c>
      <c r="U3933" t="s">
        <v>25</v>
      </c>
    </row>
    <row r="3934" spans="1:21" x14ac:dyDescent="0.35">
      <c r="A3934">
        <v>25</v>
      </c>
      <c r="B3934" t="s">
        <v>28</v>
      </c>
      <c r="C3934" t="str">
        <f t="shared" si="246"/>
        <v>employed</v>
      </c>
      <c r="D3934" t="s">
        <v>17</v>
      </c>
      <c r="E3934" t="s">
        <v>30</v>
      </c>
      <c r="F3934" t="s">
        <v>19</v>
      </c>
      <c r="G3934">
        <f t="shared" si="247"/>
        <v>0</v>
      </c>
      <c r="H3934" t="s">
        <v>25</v>
      </c>
      <c r="I3934" t="s">
        <v>25</v>
      </c>
      <c r="J3934" t="s">
        <v>20</v>
      </c>
      <c r="K3934">
        <v>18</v>
      </c>
      <c r="L3934" t="s">
        <v>26</v>
      </c>
      <c r="M3934" t="s">
        <v>36</v>
      </c>
      <c r="N3934">
        <v>4</v>
      </c>
      <c r="O3934">
        <v>332</v>
      </c>
      <c r="P3934">
        <v>4</v>
      </c>
      <c r="Q3934">
        <v>-242</v>
      </c>
      <c r="R3934">
        <f t="shared" si="244"/>
        <v>1</v>
      </c>
      <c r="S3934">
        <f t="shared" si="245"/>
        <v>1</v>
      </c>
      <c r="T3934">
        <v>600</v>
      </c>
      <c r="U3934" t="s">
        <v>25</v>
      </c>
    </row>
    <row r="3935" spans="1:21" x14ac:dyDescent="0.35">
      <c r="A3935">
        <v>39</v>
      </c>
      <c r="B3935" t="s">
        <v>23</v>
      </c>
      <c r="C3935" t="str">
        <f t="shared" si="246"/>
        <v>employed</v>
      </c>
      <c r="D3935" t="s">
        <v>29</v>
      </c>
      <c r="E3935" t="s">
        <v>24</v>
      </c>
      <c r="F3935" t="s">
        <v>19</v>
      </c>
      <c r="G3935">
        <f t="shared" si="247"/>
        <v>0</v>
      </c>
      <c r="H3935" t="s">
        <v>19</v>
      </c>
      <c r="I3935" t="s">
        <v>19</v>
      </c>
      <c r="J3935" t="s">
        <v>22</v>
      </c>
      <c r="K3935">
        <v>15</v>
      </c>
      <c r="L3935" t="s">
        <v>21</v>
      </c>
      <c r="M3935" t="s">
        <v>22</v>
      </c>
      <c r="N3935">
        <v>1</v>
      </c>
      <c r="O3935">
        <v>-1</v>
      </c>
      <c r="P3935">
        <v>0</v>
      </c>
      <c r="Q3935">
        <v>471</v>
      </c>
      <c r="R3935">
        <f t="shared" si="244"/>
        <v>0</v>
      </c>
      <c r="S3935">
        <f t="shared" si="245"/>
        <v>1</v>
      </c>
      <c r="T3935">
        <v>5</v>
      </c>
      <c r="U3935" t="s">
        <v>19</v>
      </c>
    </row>
    <row r="3936" spans="1:21" x14ac:dyDescent="0.35">
      <c r="A3936">
        <v>40</v>
      </c>
      <c r="B3936" t="s">
        <v>28</v>
      </c>
      <c r="C3936" t="str">
        <f t="shared" si="246"/>
        <v>employed</v>
      </c>
      <c r="D3936" t="s">
        <v>17</v>
      </c>
      <c r="E3936" t="s">
        <v>30</v>
      </c>
      <c r="F3936" t="s">
        <v>19</v>
      </c>
      <c r="G3936">
        <f t="shared" si="247"/>
        <v>0</v>
      </c>
      <c r="H3936" t="s">
        <v>25</v>
      </c>
      <c r="I3936" t="s">
        <v>19</v>
      </c>
      <c r="J3936" t="s">
        <v>20</v>
      </c>
      <c r="K3936">
        <v>14</v>
      </c>
      <c r="L3936" t="s">
        <v>40</v>
      </c>
      <c r="M3936" t="s">
        <v>22</v>
      </c>
      <c r="N3936">
        <v>5</v>
      </c>
      <c r="O3936">
        <v>-1</v>
      </c>
      <c r="P3936">
        <v>0</v>
      </c>
      <c r="Q3936">
        <v>8902</v>
      </c>
      <c r="R3936">
        <f t="shared" si="244"/>
        <v>0</v>
      </c>
      <c r="S3936">
        <f t="shared" si="245"/>
        <v>1</v>
      </c>
      <c r="T3936">
        <v>464</v>
      </c>
      <c r="U3936" t="s">
        <v>19</v>
      </c>
    </row>
    <row r="3937" spans="1:21" x14ac:dyDescent="0.35">
      <c r="A3937">
        <v>38</v>
      </c>
      <c r="B3937" t="s">
        <v>28</v>
      </c>
      <c r="C3937" t="str">
        <f t="shared" si="246"/>
        <v>employed</v>
      </c>
      <c r="D3937" t="s">
        <v>29</v>
      </c>
      <c r="E3937" t="s">
        <v>30</v>
      </c>
      <c r="F3937" t="s">
        <v>19</v>
      </c>
      <c r="G3937">
        <f t="shared" si="247"/>
        <v>0</v>
      </c>
      <c r="H3937" t="s">
        <v>19</v>
      </c>
      <c r="I3937" t="s">
        <v>19</v>
      </c>
      <c r="J3937" t="s">
        <v>20</v>
      </c>
      <c r="K3937">
        <v>1</v>
      </c>
      <c r="L3937" t="s">
        <v>50</v>
      </c>
      <c r="M3937" t="s">
        <v>22</v>
      </c>
      <c r="N3937">
        <v>1</v>
      </c>
      <c r="O3937">
        <v>-1</v>
      </c>
      <c r="P3937">
        <v>0</v>
      </c>
      <c r="Q3937">
        <v>1704</v>
      </c>
      <c r="R3937">
        <f t="shared" si="244"/>
        <v>0</v>
      </c>
      <c r="S3937">
        <f t="shared" si="245"/>
        <v>1</v>
      </c>
      <c r="T3937">
        <v>222</v>
      </c>
      <c r="U3937" t="s">
        <v>19</v>
      </c>
    </row>
    <row r="3938" spans="1:21" x14ac:dyDescent="0.35">
      <c r="A3938">
        <v>34</v>
      </c>
      <c r="B3938" t="s">
        <v>28</v>
      </c>
      <c r="C3938" t="str">
        <f t="shared" si="246"/>
        <v>employed</v>
      </c>
      <c r="D3938" t="s">
        <v>17</v>
      </c>
      <c r="E3938" t="s">
        <v>30</v>
      </c>
      <c r="F3938" t="s">
        <v>19</v>
      </c>
      <c r="G3938">
        <f t="shared" si="247"/>
        <v>0</v>
      </c>
      <c r="H3938" t="s">
        <v>25</v>
      </c>
      <c r="I3938" t="s">
        <v>19</v>
      </c>
      <c r="J3938" t="s">
        <v>20</v>
      </c>
      <c r="K3938">
        <v>13</v>
      </c>
      <c r="L3938" t="s">
        <v>26</v>
      </c>
      <c r="M3938" t="s">
        <v>22</v>
      </c>
      <c r="N3938">
        <v>1</v>
      </c>
      <c r="O3938">
        <v>-1</v>
      </c>
      <c r="P3938">
        <v>0</v>
      </c>
      <c r="Q3938">
        <v>3050</v>
      </c>
      <c r="R3938">
        <f t="shared" si="244"/>
        <v>0</v>
      </c>
      <c r="S3938">
        <f t="shared" si="245"/>
        <v>1</v>
      </c>
      <c r="T3938">
        <v>469</v>
      </c>
      <c r="U3938" t="s">
        <v>25</v>
      </c>
    </row>
    <row r="3939" spans="1:21" x14ac:dyDescent="0.35">
      <c r="A3939">
        <v>53</v>
      </c>
      <c r="B3939" t="s">
        <v>46</v>
      </c>
      <c r="C3939" t="str">
        <f t="shared" si="246"/>
        <v>employed</v>
      </c>
      <c r="D3939" t="s">
        <v>17</v>
      </c>
      <c r="E3939" t="s">
        <v>18</v>
      </c>
      <c r="F3939" t="s">
        <v>19</v>
      </c>
      <c r="G3939">
        <f t="shared" si="247"/>
        <v>0</v>
      </c>
      <c r="H3939" t="s">
        <v>19</v>
      </c>
      <c r="I3939" t="s">
        <v>19</v>
      </c>
      <c r="J3939" t="s">
        <v>20</v>
      </c>
      <c r="K3939">
        <v>15</v>
      </c>
      <c r="L3939" t="s">
        <v>31</v>
      </c>
      <c r="M3939" t="s">
        <v>22</v>
      </c>
      <c r="N3939">
        <v>1</v>
      </c>
      <c r="O3939">
        <v>-1</v>
      </c>
      <c r="P3939">
        <v>0</v>
      </c>
      <c r="Q3939">
        <v>2581</v>
      </c>
      <c r="R3939">
        <f t="shared" si="244"/>
        <v>0</v>
      </c>
      <c r="S3939">
        <f t="shared" si="245"/>
        <v>1</v>
      </c>
      <c r="T3939">
        <v>99</v>
      </c>
      <c r="U3939" t="s">
        <v>19</v>
      </c>
    </row>
    <row r="3940" spans="1:21" x14ac:dyDescent="0.35">
      <c r="A3940">
        <v>32</v>
      </c>
      <c r="B3940" t="s">
        <v>23</v>
      </c>
      <c r="C3940" t="str">
        <f t="shared" si="246"/>
        <v>employed</v>
      </c>
      <c r="D3940" t="s">
        <v>17</v>
      </c>
      <c r="E3940" t="s">
        <v>24</v>
      </c>
      <c r="F3940" t="s">
        <v>19</v>
      </c>
      <c r="G3940">
        <f t="shared" si="247"/>
        <v>0</v>
      </c>
      <c r="H3940" t="s">
        <v>25</v>
      </c>
      <c r="I3940" t="s">
        <v>19</v>
      </c>
      <c r="J3940" t="s">
        <v>22</v>
      </c>
      <c r="K3940">
        <v>14</v>
      </c>
      <c r="L3940" t="s">
        <v>26</v>
      </c>
      <c r="M3940" t="s">
        <v>22</v>
      </c>
      <c r="N3940">
        <v>2</v>
      </c>
      <c r="O3940">
        <v>-1</v>
      </c>
      <c r="P3940">
        <v>0</v>
      </c>
      <c r="Q3940">
        <v>162</v>
      </c>
      <c r="R3940">
        <f t="shared" si="244"/>
        <v>0</v>
      </c>
      <c r="S3940">
        <f t="shared" si="245"/>
        <v>1</v>
      </c>
      <c r="T3940">
        <v>297</v>
      </c>
      <c r="U3940" t="s">
        <v>19</v>
      </c>
    </row>
    <row r="3941" spans="1:21" x14ac:dyDescent="0.35">
      <c r="A3941">
        <v>35</v>
      </c>
      <c r="B3941" t="s">
        <v>33</v>
      </c>
      <c r="C3941" t="str">
        <f t="shared" si="246"/>
        <v>employed</v>
      </c>
      <c r="D3941" t="s">
        <v>17</v>
      </c>
      <c r="E3941" t="s">
        <v>24</v>
      </c>
      <c r="F3941" t="s">
        <v>19</v>
      </c>
      <c r="G3941">
        <f t="shared" si="247"/>
        <v>0</v>
      </c>
      <c r="H3941" t="s">
        <v>25</v>
      </c>
      <c r="I3941" t="s">
        <v>19</v>
      </c>
      <c r="J3941" t="s">
        <v>20</v>
      </c>
      <c r="K3941">
        <v>20</v>
      </c>
      <c r="L3941" t="s">
        <v>31</v>
      </c>
      <c r="M3941" t="s">
        <v>22</v>
      </c>
      <c r="N3941">
        <v>3</v>
      </c>
      <c r="O3941">
        <v>-1</v>
      </c>
      <c r="P3941">
        <v>0</v>
      </c>
      <c r="Q3941">
        <v>243</v>
      </c>
      <c r="R3941">
        <f t="shared" si="244"/>
        <v>0</v>
      </c>
      <c r="S3941">
        <f t="shared" si="245"/>
        <v>1</v>
      </c>
      <c r="T3941">
        <v>41</v>
      </c>
      <c r="U3941" t="s">
        <v>19</v>
      </c>
    </row>
    <row r="3942" spans="1:21" x14ac:dyDescent="0.35">
      <c r="A3942">
        <v>24</v>
      </c>
      <c r="B3942" t="s">
        <v>41</v>
      </c>
      <c r="C3942" t="str">
        <f t="shared" si="246"/>
        <v>unemployed</v>
      </c>
      <c r="D3942" t="s">
        <v>29</v>
      </c>
      <c r="E3942" t="s">
        <v>24</v>
      </c>
      <c r="F3942" t="s">
        <v>19</v>
      </c>
      <c r="G3942">
        <f t="shared" si="247"/>
        <v>0</v>
      </c>
      <c r="H3942" t="s">
        <v>19</v>
      </c>
      <c r="I3942" t="s">
        <v>19</v>
      </c>
      <c r="J3942" t="s">
        <v>20</v>
      </c>
      <c r="K3942">
        <v>9</v>
      </c>
      <c r="L3942" t="s">
        <v>52</v>
      </c>
      <c r="M3942" t="s">
        <v>22</v>
      </c>
      <c r="N3942">
        <v>1</v>
      </c>
      <c r="O3942">
        <v>-1</v>
      </c>
      <c r="P3942">
        <v>0</v>
      </c>
      <c r="Q3942">
        <v>1847</v>
      </c>
      <c r="R3942">
        <f t="shared" si="244"/>
        <v>0</v>
      </c>
      <c r="S3942">
        <f t="shared" si="245"/>
        <v>0</v>
      </c>
      <c r="T3942">
        <v>390</v>
      </c>
      <c r="U3942" t="s">
        <v>19</v>
      </c>
    </row>
    <row r="3943" spans="1:21" x14ac:dyDescent="0.35">
      <c r="A3943">
        <v>58</v>
      </c>
      <c r="B3943" t="s">
        <v>33</v>
      </c>
      <c r="C3943" t="str">
        <f t="shared" si="246"/>
        <v>employed</v>
      </c>
      <c r="D3943" t="s">
        <v>17</v>
      </c>
      <c r="E3943" t="s">
        <v>18</v>
      </c>
      <c r="F3943" t="s">
        <v>19</v>
      </c>
      <c r="G3943">
        <f t="shared" si="247"/>
        <v>0</v>
      </c>
      <c r="H3943" t="s">
        <v>25</v>
      </c>
      <c r="I3943" t="s">
        <v>19</v>
      </c>
      <c r="J3943" t="s">
        <v>22</v>
      </c>
      <c r="K3943">
        <v>29</v>
      </c>
      <c r="L3943" t="s">
        <v>26</v>
      </c>
      <c r="M3943" t="s">
        <v>22</v>
      </c>
      <c r="N3943">
        <v>2</v>
      </c>
      <c r="O3943">
        <v>-1</v>
      </c>
      <c r="P3943">
        <v>0</v>
      </c>
      <c r="Q3943">
        <v>0</v>
      </c>
      <c r="R3943">
        <f t="shared" si="244"/>
        <v>0</v>
      </c>
      <c r="S3943">
        <f t="shared" si="245"/>
        <v>1</v>
      </c>
      <c r="T3943">
        <v>535</v>
      </c>
      <c r="U3943" t="s">
        <v>19</v>
      </c>
    </row>
    <row r="3944" spans="1:21" x14ac:dyDescent="0.35">
      <c r="A3944">
        <v>49</v>
      </c>
      <c r="B3944" t="s">
        <v>28</v>
      </c>
      <c r="C3944" t="str">
        <f t="shared" si="246"/>
        <v>employed</v>
      </c>
      <c r="D3944" t="s">
        <v>17</v>
      </c>
      <c r="E3944" t="s">
        <v>18</v>
      </c>
      <c r="F3944" t="s">
        <v>19</v>
      </c>
      <c r="G3944">
        <f t="shared" si="247"/>
        <v>0</v>
      </c>
      <c r="H3944" t="s">
        <v>19</v>
      </c>
      <c r="I3944" t="s">
        <v>19</v>
      </c>
      <c r="J3944" t="s">
        <v>20</v>
      </c>
      <c r="K3944">
        <v>11</v>
      </c>
      <c r="L3944" t="s">
        <v>45</v>
      </c>
      <c r="M3944" t="s">
        <v>22</v>
      </c>
      <c r="N3944">
        <v>2</v>
      </c>
      <c r="O3944">
        <v>-1</v>
      </c>
      <c r="P3944">
        <v>0</v>
      </c>
      <c r="Q3944">
        <v>3371</v>
      </c>
      <c r="R3944">
        <f t="shared" si="244"/>
        <v>0</v>
      </c>
      <c r="S3944">
        <f t="shared" si="245"/>
        <v>1</v>
      </c>
      <c r="T3944">
        <v>269</v>
      </c>
      <c r="U3944" t="s">
        <v>25</v>
      </c>
    </row>
    <row r="3945" spans="1:21" x14ac:dyDescent="0.35">
      <c r="A3945">
        <v>45</v>
      </c>
      <c r="B3945" t="s">
        <v>23</v>
      </c>
      <c r="C3945" t="str">
        <f t="shared" si="246"/>
        <v>employed</v>
      </c>
      <c r="D3945" t="s">
        <v>29</v>
      </c>
      <c r="E3945" t="s">
        <v>24</v>
      </c>
      <c r="F3945" t="s">
        <v>19</v>
      </c>
      <c r="G3945">
        <f t="shared" si="247"/>
        <v>0</v>
      </c>
      <c r="H3945" t="s">
        <v>25</v>
      </c>
      <c r="I3945" t="s">
        <v>19</v>
      </c>
      <c r="J3945" t="s">
        <v>20</v>
      </c>
      <c r="K3945">
        <v>20</v>
      </c>
      <c r="L3945" t="s">
        <v>31</v>
      </c>
      <c r="M3945" t="s">
        <v>36</v>
      </c>
      <c r="N3945">
        <v>3</v>
      </c>
      <c r="O3945">
        <v>326</v>
      </c>
      <c r="P3945">
        <v>1</v>
      </c>
      <c r="Q3945">
        <v>1757</v>
      </c>
      <c r="R3945">
        <f t="shared" si="244"/>
        <v>0</v>
      </c>
      <c r="S3945">
        <f t="shared" si="245"/>
        <v>1</v>
      </c>
      <c r="T3945">
        <v>1010</v>
      </c>
      <c r="U3945" t="s">
        <v>19</v>
      </c>
    </row>
    <row r="3946" spans="1:21" x14ac:dyDescent="0.35">
      <c r="A3946">
        <v>55</v>
      </c>
      <c r="B3946" t="s">
        <v>28</v>
      </c>
      <c r="C3946" t="str">
        <f t="shared" si="246"/>
        <v>employed</v>
      </c>
      <c r="D3946" t="s">
        <v>17</v>
      </c>
      <c r="E3946" t="s">
        <v>30</v>
      </c>
      <c r="F3946" t="s">
        <v>19</v>
      </c>
      <c r="G3946">
        <f t="shared" si="247"/>
        <v>0</v>
      </c>
      <c r="H3946" t="s">
        <v>25</v>
      </c>
      <c r="I3946" t="s">
        <v>19</v>
      </c>
      <c r="J3946" t="s">
        <v>20</v>
      </c>
      <c r="K3946">
        <v>8</v>
      </c>
      <c r="L3946" t="s">
        <v>40</v>
      </c>
      <c r="M3946" t="s">
        <v>22</v>
      </c>
      <c r="N3946">
        <v>6</v>
      </c>
      <c r="O3946">
        <v>-1</v>
      </c>
      <c r="P3946">
        <v>0</v>
      </c>
      <c r="Q3946">
        <v>171</v>
      </c>
      <c r="R3946">
        <f t="shared" si="244"/>
        <v>0</v>
      </c>
      <c r="S3946">
        <f t="shared" si="245"/>
        <v>1</v>
      </c>
      <c r="T3946">
        <v>73</v>
      </c>
      <c r="U3946" t="s">
        <v>19</v>
      </c>
    </row>
    <row r="3947" spans="1:21" x14ac:dyDescent="0.35">
      <c r="A3947">
        <v>42</v>
      </c>
      <c r="B3947" t="s">
        <v>38</v>
      </c>
      <c r="C3947" t="str">
        <f t="shared" si="246"/>
        <v>employed</v>
      </c>
      <c r="D3947" t="s">
        <v>17</v>
      </c>
      <c r="E3947" t="s">
        <v>30</v>
      </c>
      <c r="F3947" t="s">
        <v>19</v>
      </c>
      <c r="G3947">
        <f t="shared" si="247"/>
        <v>0</v>
      </c>
      <c r="H3947" t="s">
        <v>25</v>
      </c>
      <c r="I3947" t="s">
        <v>25</v>
      </c>
      <c r="J3947" t="s">
        <v>22</v>
      </c>
      <c r="K3947">
        <v>7</v>
      </c>
      <c r="L3947" t="s">
        <v>26</v>
      </c>
      <c r="M3947" t="s">
        <v>22</v>
      </c>
      <c r="N3947">
        <v>1</v>
      </c>
      <c r="O3947">
        <v>-1</v>
      </c>
      <c r="P3947">
        <v>0</v>
      </c>
      <c r="Q3947">
        <v>157</v>
      </c>
      <c r="R3947">
        <f t="shared" si="244"/>
        <v>1</v>
      </c>
      <c r="S3947">
        <f t="shared" si="245"/>
        <v>1</v>
      </c>
      <c r="T3947">
        <v>650</v>
      </c>
      <c r="U3947" t="s">
        <v>19</v>
      </c>
    </row>
    <row r="3948" spans="1:21" x14ac:dyDescent="0.35">
      <c r="A3948">
        <v>28</v>
      </c>
      <c r="B3948" t="s">
        <v>39</v>
      </c>
      <c r="C3948" t="str">
        <f t="shared" si="246"/>
        <v>employed</v>
      </c>
      <c r="D3948" t="s">
        <v>17</v>
      </c>
      <c r="E3948" t="s">
        <v>24</v>
      </c>
      <c r="F3948" t="s">
        <v>19</v>
      </c>
      <c r="G3948">
        <f t="shared" si="247"/>
        <v>0</v>
      </c>
      <c r="H3948" t="s">
        <v>25</v>
      </c>
      <c r="I3948" t="s">
        <v>19</v>
      </c>
      <c r="J3948" t="s">
        <v>22</v>
      </c>
      <c r="K3948">
        <v>4</v>
      </c>
      <c r="L3948" t="s">
        <v>43</v>
      </c>
      <c r="M3948" t="s">
        <v>22</v>
      </c>
      <c r="N3948">
        <v>2</v>
      </c>
      <c r="O3948">
        <v>-1</v>
      </c>
      <c r="P3948">
        <v>0</v>
      </c>
      <c r="Q3948">
        <v>934</v>
      </c>
      <c r="R3948">
        <f t="shared" si="244"/>
        <v>0</v>
      </c>
      <c r="S3948">
        <f t="shared" si="245"/>
        <v>1</v>
      </c>
      <c r="T3948">
        <v>53</v>
      </c>
      <c r="U3948" t="s">
        <v>19</v>
      </c>
    </row>
    <row r="3949" spans="1:21" x14ac:dyDescent="0.35">
      <c r="A3949">
        <v>48</v>
      </c>
      <c r="B3949" t="s">
        <v>33</v>
      </c>
      <c r="C3949" t="str">
        <f t="shared" si="246"/>
        <v>employed</v>
      </c>
      <c r="D3949" t="s">
        <v>17</v>
      </c>
      <c r="E3949" t="s">
        <v>24</v>
      </c>
      <c r="F3949" t="s">
        <v>19</v>
      </c>
      <c r="G3949">
        <f t="shared" si="247"/>
        <v>0</v>
      </c>
      <c r="H3949" t="s">
        <v>19</v>
      </c>
      <c r="I3949" t="s">
        <v>25</v>
      </c>
      <c r="J3949" t="s">
        <v>22</v>
      </c>
      <c r="K3949">
        <v>4</v>
      </c>
      <c r="L3949" t="s">
        <v>43</v>
      </c>
      <c r="M3949" t="s">
        <v>22</v>
      </c>
      <c r="N3949">
        <v>1</v>
      </c>
      <c r="O3949">
        <v>-1</v>
      </c>
      <c r="P3949">
        <v>0</v>
      </c>
      <c r="Q3949">
        <v>-19</v>
      </c>
      <c r="R3949">
        <f t="shared" si="244"/>
        <v>0</v>
      </c>
      <c r="S3949">
        <f t="shared" si="245"/>
        <v>1</v>
      </c>
      <c r="T3949">
        <v>270</v>
      </c>
      <c r="U3949" t="s">
        <v>19</v>
      </c>
    </row>
    <row r="3950" spans="1:21" x14ac:dyDescent="0.35">
      <c r="A3950">
        <v>51</v>
      </c>
      <c r="B3950" t="s">
        <v>28</v>
      </c>
      <c r="C3950" t="str">
        <f t="shared" si="246"/>
        <v>employed</v>
      </c>
      <c r="D3950" t="s">
        <v>29</v>
      </c>
      <c r="E3950" t="s">
        <v>30</v>
      </c>
      <c r="F3950" t="s">
        <v>25</v>
      </c>
      <c r="G3950">
        <f t="shared" si="247"/>
        <v>1</v>
      </c>
      <c r="H3950" t="s">
        <v>25</v>
      </c>
      <c r="I3950" t="s">
        <v>19</v>
      </c>
      <c r="J3950" t="s">
        <v>20</v>
      </c>
      <c r="K3950">
        <v>18</v>
      </c>
      <c r="L3950" t="s">
        <v>40</v>
      </c>
      <c r="M3950" t="s">
        <v>22</v>
      </c>
      <c r="N3950">
        <v>6</v>
      </c>
      <c r="O3950">
        <v>-1</v>
      </c>
      <c r="P3950">
        <v>0</v>
      </c>
      <c r="Q3950">
        <v>-55</v>
      </c>
      <c r="R3950">
        <f t="shared" si="244"/>
        <v>0</v>
      </c>
      <c r="S3950">
        <f t="shared" si="245"/>
        <v>1</v>
      </c>
      <c r="T3950">
        <v>119</v>
      </c>
      <c r="U3950" t="s">
        <v>19</v>
      </c>
    </row>
    <row r="3951" spans="1:21" x14ac:dyDescent="0.35">
      <c r="A3951">
        <v>38</v>
      </c>
      <c r="B3951" t="s">
        <v>46</v>
      </c>
      <c r="C3951" t="str">
        <f t="shared" si="246"/>
        <v>employed</v>
      </c>
      <c r="D3951" t="s">
        <v>17</v>
      </c>
      <c r="E3951" t="s">
        <v>18</v>
      </c>
      <c r="F3951" t="s">
        <v>19</v>
      </c>
      <c r="G3951">
        <f t="shared" si="247"/>
        <v>0</v>
      </c>
      <c r="H3951" t="s">
        <v>19</v>
      </c>
      <c r="I3951" t="s">
        <v>19</v>
      </c>
      <c r="J3951" t="s">
        <v>20</v>
      </c>
      <c r="K3951">
        <v>26</v>
      </c>
      <c r="L3951" t="s">
        <v>40</v>
      </c>
      <c r="M3951" t="s">
        <v>22</v>
      </c>
      <c r="N3951">
        <v>2</v>
      </c>
      <c r="O3951">
        <v>-1</v>
      </c>
      <c r="P3951">
        <v>0</v>
      </c>
      <c r="Q3951">
        <v>21</v>
      </c>
      <c r="R3951">
        <f t="shared" si="244"/>
        <v>0</v>
      </c>
      <c r="S3951">
        <f t="shared" si="245"/>
        <v>1</v>
      </c>
      <c r="T3951">
        <v>634</v>
      </c>
      <c r="U3951" t="s">
        <v>19</v>
      </c>
    </row>
    <row r="3952" spans="1:21" x14ac:dyDescent="0.35">
      <c r="A3952">
        <v>27</v>
      </c>
      <c r="B3952" t="s">
        <v>33</v>
      </c>
      <c r="C3952" t="str">
        <f t="shared" si="246"/>
        <v>employed</v>
      </c>
      <c r="D3952" t="s">
        <v>29</v>
      </c>
      <c r="E3952" t="s">
        <v>24</v>
      </c>
      <c r="F3952" t="s">
        <v>19</v>
      </c>
      <c r="G3952">
        <f t="shared" si="247"/>
        <v>0</v>
      </c>
      <c r="H3952" t="s">
        <v>19</v>
      </c>
      <c r="I3952" t="s">
        <v>19</v>
      </c>
      <c r="J3952" t="s">
        <v>22</v>
      </c>
      <c r="K3952">
        <v>14</v>
      </c>
      <c r="L3952" t="s">
        <v>26</v>
      </c>
      <c r="M3952" t="s">
        <v>22</v>
      </c>
      <c r="N3952">
        <v>2</v>
      </c>
      <c r="O3952">
        <v>-1</v>
      </c>
      <c r="P3952">
        <v>0</v>
      </c>
      <c r="Q3952">
        <v>14</v>
      </c>
      <c r="R3952">
        <f t="shared" si="244"/>
        <v>0</v>
      </c>
      <c r="S3952">
        <f t="shared" si="245"/>
        <v>1</v>
      </c>
      <c r="T3952">
        <v>72</v>
      </c>
      <c r="U3952" t="s">
        <v>19</v>
      </c>
    </row>
    <row r="3953" spans="1:21" x14ac:dyDescent="0.35">
      <c r="A3953">
        <v>50</v>
      </c>
      <c r="B3953" t="s">
        <v>37</v>
      </c>
      <c r="C3953" t="str">
        <f t="shared" si="246"/>
        <v>employed</v>
      </c>
      <c r="D3953" t="s">
        <v>29</v>
      </c>
      <c r="E3953" t="s">
        <v>24</v>
      </c>
      <c r="F3953" t="s">
        <v>19</v>
      </c>
      <c r="G3953">
        <f t="shared" si="247"/>
        <v>0</v>
      </c>
      <c r="H3953" t="s">
        <v>25</v>
      </c>
      <c r="I3953" t="s">
        <v>19</v>
      </c>
      <c r="J3953" t="s">
        <v>20</v>
      </c>
      <c r="K3953">
        <v>17</v>
      </c>
      <c r="L3953" t="s">
        <v>45</v>
      </c>
      <c r="M3953" t="s">
        <v>27</v>
      </c>
      <c r="N3953">
        <v>1</v>
      </c>
      <c r="O3953">
        <v>123</v>
      </c>
      <c r="P3953">
        <v>2</v>
      </c>
      <c r="Q3953">
        <v>246</v>
      </c>
      <c r="R3953">
        <f t="shared" si="244"/>
        <v>0</v>
      </c>
      <c r="S3953">
        <f t="shared" si="245"/>
        <v>1</v>
      </c>
      <c r="T3953">
        <v>270</v>
      </c>
      <c r="U3953" t="s">
        <v>19</v>
      </c>
    </row>
    <row r="3954" spans="1:21" x14ac:dyDescent="0.35">
      <c r="A3954">
        <v>44</v>
      </c>
      <c r="B3954" t="s">
        <v>33</v>
      </c>
      <c r="C3954" t="str">
        <f t="shared" si="246"/>
        <v>employed</v>
      </c>
      <c r="D3954" t="s">
        <v>17</v>
      </c>
      <c r="E3954" t="s">
        <v>18</v>
      </c>
      <c r="F3954" t="s">
        <v>19</v>
      </c>
      <c r="G3954">
        <f t="shared" si="247"/>
        <v>0</v>
      </c>
      <c r="H3954" t="s">
        <v>25</v>
      </c>
      <c r="I3954" t="s">
        <v>19</v>
      </c>
      <c r="J3954" t="s">
        <v>20</v>
      </c>
      <c r="K3954">
        <v>12</v>
      </c>
      <c r="L3954" t="s">
        <v>26</v>
      </c>
      <c r="M3954" t="s">
        <v>27</v>
      </c>
      <c r="N3954">
        <v>2</v>
      </c>
      <c r="O3954">
        <v>363</v>
      </c>
      <c r="P3954">
        <v>1</v>
      </c>
      <c r="Q3954">
        <v>887</v>
      </c>
      <c r="R3954">
        <f t="shared" si="244"/>
        <v>0</v>
      </c>
      <c r="S3954">
        <f t="shared" si="245"/>
        <v>1</v>
      </c>
      <c r="T3954">
        <v>165</v>
      </c>
      <c r="U3954" t="s">
        <v>19</v>
      </c>
    </row>
    <row r="3955" spans="1:21" x14ac:dyDescent="0.35">
      <c r="A3955">
        <v>40</v>
      </c>
      <c r="B3955" t="s">
        <v>28</v>
      </c>
      <c r="C3955" t="str">
        <f t="shared" si="246"/>
        <v>employed</v>
      </c>
      <c r="D3955" t="s">
        <v>17</v>
      </c>
      <c r="E3955" t="s">
        <v>30</v>
      </c>
      <c r="F3955" t="s">
        <v>19</v>
      </c>
      <c r="G3955">
        <f t="shared" si="247"/>
        <v>0</v>
      </c>
      <c r="H3955" t="s">
        <v>19</v>
      </c>
      <c r="I3955" t="s">
        <v>19</v>
      </c>
      <c r="J3955" t="s">
        <v>20</v>
      </c>
      <c r="K3955">
        <v>19</v>
      </c>
      <c r="L3955" t="s">
        <v>40</v>
      </c>
      <c r="M3955" t="s">
        <v>22</v>
      </c>
      <c r="N3955">
        <v>2</v>
      </c>
      <c r="O3955">
        <v>-1</v>
      </c>
      <c r="P3955">
        <v>0</v>
      </c>
      <c r="Q3955">
        <v>51</v>
      </c>
      <c r="R3955">
        <f t="shared" si="244"/>
        <v>0</v>
      </c>
      <c r="S3955">
        <f t="shared" si="245"/>
        <v>1</v>
      </c>
      <c r="T3955">
        <v>164</v>
      </c>
      <c r="U3955" t="s">
        <v>19</v>
      </c>
    </row>
    <row r="3956" spans="1:21" x14ac:dyDescent="0.35">
      <c r="A3956">
        <v>29</v>
      </c>
      <c r="B3956" t="s">
        <v>23</v>
      </c>
      <c r="C3956" t="str">
        <f t="shared" si="246"/>
        <v>employed</v>
      </c>
      <c r="D3956" t="s">
        <v>29</v>
      </c>
      <c r="E3956" t="s">
        <v>24</v>
      </c>
      <c r="F3956" t="s">
        <v>19</v>
      </c>
      <c r="G3956">
        <f t="shared" si="247"/>
        <v>0</v>
      </c>
      <c r="H3956" t="s">
        <v>25</v>
      </c>
      <c r="I3956" t="s">
        <v>19</v>
      </c>
      <c r="J3956" t="s">
        <v>20</v>
      </c>
      <c r="K3956">
        <v>18</v>
      </c>
      <c r="L3956" t="s">
        <v>26</v>
      </c>
      <c r="M3956" t="s">
        <v>22</v>
      </c>
      <c r="N3956">
        <v>1</v>
      </c>
      <c r="O3956">
        <v>-1</v>
      </c>
      <c r="P3956">
        <v>0</v>
      </c>
      <c r="Q3956">
        <v>-287</v>
      </c>
      <c r="R3956">
        <f t="shared" si="244"/>
        <v>0</v>
      </c>
      <c r="S3956">
        <f t="shared" si="245"/>
        <v>1</v>
      </c>
      <c r="T3956">
        <v>196</v>
      </c>
      <c r="U3956" t="s">
        <v>19</v>
      </c>
    </row>
    <row r="3957" spans="1:21" x14ac:dyDescent="0.35">
      <c r="A3957">
        <v>34</v>
      </c>
      <c r="B3957" t="s">
        <v>23</v>
      </c>
      <c r="C3957" t="str">
        <f t="shared" si="246"/>
        <v>employed</v>
      </c>
      <c r="D3957" t="s">
        <v>17</v>
      </c>
      <c r="E3957" t="s">
        <v>24</v>
      </c>
      <c r="F3957" t="s">
        <v>19</v>
      </c>
      <c r="G3957">
        <f t="shared" si="247"/>
        <v>0</v>
      </c>
      <c r="H3957" t="s">
        <v>25</v>
      </c>
      <c r="I3957" t="s">
        <v>19</v>
      </c>
      <c r="J3957" t="s">
        <v>20</v>
      </c>
      <c r="K3957">
        <v>14</v>
      </c>
      <c r="L3957" t="s">
        <v>43</v>
      </c>
      <c r="M3957" t="s">
        <v>22</v>
      </c>
      <c r="N3957">
        <v>4</v>
      </c>
      <c r="O3957">
        <v>-1</v>
      </c>
      <c r="P3957">
        <v>0</v>
      </c>
      <c r="Q3957">
        <v>0</v>
      </c>
      <c r="R3957">
        <f t="shared" si="244"/>
        <v>0</v>
      </c>
      <c r="S3957">
        <f t="shared" si="245"/>
        <v>1</v>
      </c>
      <c r="T3957">
        <v>78</v>
      </c>
      <c r="U3957" t="s">
        <v>19</v>
      </c>
    </row>
    <row r="3958" spans="1:21" x14ac:dyDescent="0.35">
      <c r="A3958">
        <v>44</v>
      </c>
      <c r="B3958" t="s">
        <v>35</v>
      </c>
      <c r="C3958" t="str">
        <f t="shared" si="246"/>
        <v>employed</v>
      </c>
      <c r="D3958" t="s">
        <v>29</v>
      </c>
      <c r="E3958" t="s">
        <v>30</v>
      </c>
      <c r="F3958" t="s">
        <v>19</v>
      </c>
      <c r="G3958">
        <f t="shared" si="247"/>
        <v>0</v>
      </c>
      <c r="H3958" t="s">
        <v>25</v>
      </c>
      <c r="I3958" t="s">
        <v>19</v>
      </c>
      <c r="J3958" t="s">
        <v>20</v>
      </c>
      <c r="K3958">
        <v>12</v>
      </c>
      <c r="L3958" t="s">
        <v>26</v>
      </c>
      <c r="M3958" t="s">
        <v>22</v>
      </c>
      <c r="N3958">
        <v>4</v>
      </c>
      <c r="O3958">
        <v>-1</v>
      </c>
      <c r="P3958">
        <v>0</v>
      </c>
      <c r="Q3958">
        <v>2734</v>
      </c>
      <c r="R3958">
        <f t="shared" si="244"/>
        <v>0</v>
      </c>
      <c r="S3958">
        <f t="shared" si="245"/>
        <v>1</v>
      </c>
      <c r="T3958">
        <v>897</v>
      </c>
      <c r="U3958" t="s">
        <v>25</v>
      </c>
    </row>
    <row r="3959" spans="1:21" x14ac:dyDescent="0.35">
      <c r="A3959">
        <v>50</v>
      </c>
      <c r="B3959" t="s">
        <v>38</v>
      </c>
      <c r="C3959" t="str">
        <f t="shared" si="246"/>
        <v>employed</v>
      </c>
      <c r="D3959" t="s">
        <v>17</v>
      </c>
      <c r="E3959" t="s">
        <v>30</v>
      </c>
      <c r="F3959" t="s">
        <v>19</v>
      </c>
      <c r="G3959">
        <f t="shared" si="247"/>
        <v>0</v>
      </c>
      <c r="H3959" t="s">
        <v>19</v>
      </c>
      <c r="I3959" t="s">
        <v>19</v>
      </c>
      <c r="J3959" t="s">
        <v>20</v>
      </c>
      <c r="K3959">
        <v>31</v>
      </c>
      <c r="L3959" t="s">
        <v>43</v>
      </c>
      <c r="M3959" t="s">
        <v>22</v>
      </c>
      <c r="N3959">
        <v>8</v>
      </c>
      <c r="O3959">
        <v>-1</v>
      </c>
      <c r="P3959">
        <v>0</v>
      </c>
      <c r="Q3959">
        <v>52</v>
      </c>
      <c r="R3959">
        <f t="shared" si="244"/>
        <v>0</v>
      </c>
      <c r="S3959">
        <f t="shared" si="245"/>
        <v>1</v>
      </c>
      <c r="T3959">
        <v>22</v>
      </c>
      <c r="U3959" t="s">
        <v>19</v>
      </c>
    </row>
    <row r="3960" spans="1:21" x14ac:dyDescent="0.35">
      <c r="A3960">
        <v>34</v>
      </c>
      <c r="B3960" t="s">
        <v>28</v>
      </c>
      <c r="C3960" t="str">
        <f t="shared" si="246"/>
        <v>employed</v>
      </c>
      <c r="D3960" t="s">
        <v>17</v>
      </c>
      <c r="E3960" t="s">
        <v>30</v>
      </c>
      <c r="F3960" t="s">
        <v>19</v>
      </c>
      <c r="G3960">
        <f t="shared" si="247"/>
        <v>0</v>
      </c>
      <c r="H3960" t="s">
        <v>25</v>
      </c>
      <c r="I3960" t="s">
        <v>19</v>
      </c>
      <c r="J3960" t="s">
        <v>20</v>
      </c>
      <c r="K3960">
        <v>21</v>
      </c>
      <c r="L3960" t="s">
        <v>45</v>
      </c>
      <c r="M3960" t="s">
        <v>22</v>
      </c>
      <c r="N3960">
        <v>3</v>
      </c>
      <c r="O3960">
        <v>-1</v>
      </c>
      <c r="P3960">
        <v>0</v>
      </c>
      <c r="Q3960">
        <v>2594</v>
      </c>
      <c r="R3960">
        <f t="shared" si="244"/>
        <v>0</v>
      </c>
      <c r="S3960">
        <f t="shared" si="245"/>
        <v>1</v>
      </c>
      <c r="T3960">
        <v>161</v>
      </c>
      <c r="U3960" t="s">
        <v>19</v>
      </c>
    </row>
    <row r="3961" spans="1:21" x14ac:dyDescent="0.35">
      <c r="A3961">
        <v>54</v>
      </c>
      <c r="B3961" t="s">
        <v>47</v>
      </c>
      <c r="C3961" t="str">
        <f t="shared" si="246"/>
        <v>unemployed</v>
      </c>
      <c r="D3961" t="s">
        <v>44</v>
      </c>
      <c r="E3961" t="s">
        <v>18</v>
      </c>
      <c r="F3961" t="s">
        <v>19</v>
      </c>
      <c r="G3961">
        <f t="shared" si="247"/>
        <v>0</v>
      </c>
      <c r="H3961" t="s">
        <v>19</v>
      </c>
      <c r="I3961" t="s">
        <v>19</v>
      </c>
      <c r="J3961" t="s">
        <v>22</v>
      </c>
      <c r="K3961">
        <v>20</v>
      </c>
      <c r="L3961" t="s">
        <v>32</v>
      </c>
      <c r="M3961" t="s">
        <v>22</v>
      </c>
      <c r="N3961">
        <v>4</v>
      </c>
      <c r="O3961">
        <v>-1</v>
      </c>
      <c r="P3961">
        <v>0</v>
      </c>
      <c r="Q3961">
        <v>22</v>
      </c>
      <c r="R3961">
        <f t="shared" si="244"/>
        <v>0</v>
      </c>
      <c r="S3961">
        <f t="shared" si="245"/>
        <v>0</v>
      </c>
      <c r="T3961">
        <v>23</v>
      </c>
      <c r="U3961" t="s">
        <v>19</v>
      </c>
    </row>
    <row r="3962" spans="1:21" x14ac:dyDescent="0.35">
      <c r="A3962">
        <v>34</v>
      </c>
      <c r="B3962" t="s">
        <v>37</v>
      </c>
      <c r="C3962" t="str">
        <f t="shared" si="246"/>
        <v>employed</v>
      </c>
      <c r="D3962" t="s">
        <v>17</v>
      </c>
      <c r="E3962" t="s">
        <v>30</v>
      </c>
      <c r="F3962" t="s">
        <v>19</v>
      </c>
      <c r="G3962">
        <f t="shared" si="247"/>
        <v>0</v>
      </c>
      <c r="H3962" t="s">
        <v>25</v>
      </c>
      <c r="I3962" t="s">
        <v>19</v>
      </c>
      <c r="J3962" t="s">
        <v>20</v>
      </c>
      <c r="K3962">
        <v>11</v>
      </c>
      <c r="L3962" t="s">
        <v>26</v>
      </c>
      <c r="M3962" t="s">
        <v>22</v>
      </c>
      <c r="N3962">
        <v>2</v>
      </c>
      <c r="O3962">
        <v>-1</v>
      </c>
      <c r="P3962">
        <v>0</v>
      </c>
      <c r="Q3962">
        <v>1611</v>
      </c>
      <c r="R3962">
        <f t="shared" si="244"/>
        <v>0</v>
      </c>
      <c r="S3962">
        <f t="shared" si="245"/>
        <v>1</v>
      </c>
      <c r="T3962">
        <v>490</v>
      </c>
      <c r="U3962" t="s">
        <v>19</v>
      </c>
    </row>
    <row r="3963" spans="1:21" x14ac:dyDescent="0.35">
      <c r="A3963">
        <v>34</v>
      </c>
      <c r="B3963" t="s">
        <v>39</v>
      </c>
      <c r="C3963" t="str">
        <f t="shared" si="246"/>
        <v>employed</v>
      </c>
      <c r="D3963" t="s">
        <v>29</v>
      </c>
      <c r="E3963" t="s">
        <v>30</v>
      </c>
      <c r="F3963" t="s">
        <v>19</v>
      </c>
      <c r="G3963">
        <f t="shared" si="247"/>
        <v>0</v>
      </c>
      <c r="H3963" t="s">
        <v>25</v>
      </c>
      <c r="I3963" t="s">
        <v>25</v>
      </c>
      <c r="J3963" t="s">
        <v>20</v>
      </c>
      <c r="K3963">
        <v>30</v>
      </c>
      <c r="L3963" t="s">
        <v>31</v>
      </c>
      <c r="M3963" t="s">
        <v>22</v>
      </c>
      <c r="N3963">
        <v>1</v>
      </c>
      <c r="O3963">
        <v>-1</v>
      </c>
      <c r="P3963">
        <v>0</v>
      </c>
      <c r="Q3963">
        <v>18</v>
      </c>
      <c r="R3963">
        <f t="shared" si="244"/>
        <v>1</v>
      </c>
      <c r="S3963">
        <f t="shared" si="245"/>
        <v>1</v>
      </c>
      <c r="T3963">
        <v>359</v>
      </c>
      <c r="U3963" t="s">
        <v>25</v>
      </c>
    </row>
    <row r="3964" spans="1:21" x14ac:dyDescent="0.35">
      <c r="A3964">
        <v>52</v>
      </c>
      <c r="B3964" t="s">
        <v>33</v>
      </c>
      <c r="C3964" t="str">
        <f t="shared" si="246"/>
        <v>employed</v>
      </c>
      <c r="D3964" t="s">
        <v>17</v>
      </c>
      <c r="E3964" t="s">
        <v>18</v>
      </c>
      <c r="F3964" t="s">
        <v>19</v>
      </c>
      <c r="G3964">
        <f t="shared" si="247"/>
        <v>0</v>
      </c>
      <c r="H3964" t="s">
        <v>25</v>
      </c>
      <c r="I3964" t="s">
        <v>19</v>
      </c>
      <c r="J3964" t="s">
        <v>20</v>
      </c>
      <c r="K3964">
        <v>29</v>
      </c>
      <c r="L3964" t="s">
        <v>43</v>
      </c>
      <c r="M3964" t="s">
        <v>22</v>
      </c>
      <c r="N3964">
        <v>2</v>
      </c>
      <c r="O3964">
        <v>-1</v>
      </c>
      <c r="P3964">
        <v>0</v>
      </c>
      <c r="Q3964">
        <v>1331</v>
      </c>
      <c r="R3964">
        <f t="shared" si="244"/>
        <v>0</v>
      </c>
      <c r="S3964">
        <f t="shared" si="245"/>
        <v>1</v>
      </c>
      <c r="T3964">
        <v>213</v>
      </c>
      <c r="U3964" t="s">
        <v>19</v>
      </c>
    </row>
    <row r="3965" spans="1:21" x14ac:dyDescent="0.35">
      <c r="A3965">
        <v>60</v>
      </c>
      <c r="B3965" t="s">
        <v>22</v>
      </c>
      <c r="C3965" t="str">
        <f t="shared" si="246"/>
        <v>employed</v>
      </c>
      <c r="D3965" t="s">
        <v>17</v>
      </c>
      <c r="E3965" t="s">
        <v>22</v>
      </c>
      <c r="F3965" t="s">
        <v>19</v>
      </c>
      <c r="G3965">
        <f t="shared" si="247"/>
        <v>0</v>
      </c>
      <c r="H3965" t="s">
        <v>19</v>
      </c>
      <c r="I3965" t="s">
        <v>19</v>
      </c>
      <c r="J3965" t="s">
        <v>20</v>
      </c>
      <c r="K3965">
        <v>4</v>
      </c>
      <c r="L3965" t="s">
        <v>40</v>
      </c>
      <c r="M3965" t="s">
        <v>22</v>
      </c>
      <c r="N3965">
        <v>1</v>
      </c>
      <c r="O3965">
        <v>-1</v>
      </c>
      <c r="P3965">
        <v>0</v>
      </c>
      <c r="Q3965">
        <v>7337</v>
      </c>
      <c r="R3965">
        <f t="shared" si="244"/>
        <v>0</v>
      </c>
      <c r="S3965">
        <f t="shared" si="245"/>
        <v>1</v>
      </c>
      <c r="T3965">
        <v>122</v>
      </c>
      <c r="U3965" t="s">
        <v>19</v>
      </c>
    </row>
    <row r="3966" spans="1:21" x14ac:dyDescent="0.35">
      <c r="A3966">
        <v>39</v>
      </c>
      <c r="B3966" t="s">
        <v>28</v>
      </c>
      <c r="C3966" t="str">
        <f t="shared" si="246"/>
        <v>employed</v>
      </c>
      <c r="D3966" t="s">
        <v>29</v>
      </c>
      <c r="E3966" t="s">
        <v>24</v>
      </c>
      <c r="F3966" t="s">
        <v>19</v>
      </c>
      <c r="G3966">
        <f t="shared" si="247"/>
        <v>0</v>
      </c>
      <c r="H3966" t="s">
        <v>25</v>
      </c>
      <c r="I3966" t="s">
        <v>19</v>
      </c>
      <c r="J3966" t="s">
        <v>22</v>
      </c>
      <c r="K3966">
        <v>29</v>
      </c>
      <c r="L3966" t="s">
        <v>26</v>
      </c>
      <c r="M3966" t="s">
        <v>22</v>
      </c>
      <c r="N3966">
        <v>4</v>
      </c>
      <c r="O3966">
        <v>-1</v>
      </c>
      <c r="P3966">
        <v>0</v>
      </c>
      <c r="Q3966">
        <v>835</v>
      </c>
      <c r="R3966">
        <f t="shared" si="244"/>
        <v>0</v>
      </c>
      <c r="S3966">
        <f t="shared" si="245"/>
        <v>1</v>
      </c>
      <c r="T3966">
        <v>587</v>
      </c>
      <c r="U3966" t="s">
        <v>19</v>
      </c>
    </row>
    <row r="3967" spans="1:21" x14ac:dyDescent="0.35">
      <c r="A3967">
        <v>58</v>
      </c>
      <c r="B3967" t="s">
        <v>47</v>
      </c>
      <c r="C3967" t="str">
        <f t="shared" si="246"/>
        <v>unemployed</v>
      </c>
      <c r="D3967" t="s">
        <v>17</v>
      </c>
      <c r="E3967" t="s">
        <v>18</v>
      </c>
      <c r="F3967" t="s">
        <v>19</v>
      </c>
      <c r="G3967">
        <f t="shared" si="247"/>
        <v>0</v>
      </c>
      <c r="H3967" t="s">
        <v>19</v>
      </c>
      <c r="I3967" t="s">
        <v>19</v>
      </c>
      <c r="J3967" t="s">
        <v>22</v>
      </c>
      <c r="K3967">
        <v>11</v>
      </c>
      <c r="L3967" t="s">
        <v>32</v>
      </c>
      <c r="M3967" t="s">
        <v>22</v>
      </c>
      <c r="N3967">
        <v>6</v>
      </c>
      <c r="O3967">
        <v>-1</v>
      </c>
      <c r="P3967">
        <v>0</v>
      </c>
      <c r="Q3967">
        <v>5092</v>
      </c>
      <c r="R3967">
        <f t="shared" si="244"/>
        <v>0</v>
      </c>
      <c r="S3967">
        <f t="shared" si="245"/>
        <v>0</v>
      </c>
      <c r="T3967">
        <v>199</v>
      </c>
      <c r="U3967" t="s">
        <v>19</v>
      </c>
    </row>
    <row r="3968" spans="1:21" x14ac:dyDescent="0.35">
      <c r="A3968">
        <v>41</v>
      </c>
      <c r="B3968" t="s">
        <v>37</v>
      </c>
      <c r="C3968" t="str">
        <f t="shared" si="246"/>
        <v>employed</v>
      </c>
      <c r="D3968" t="s">
        <v>44</v>
      </c>
      <c r="E3968" t="s">
        <v>24</v>
      </c>
      <c r="F3968" t="s">
        <v>19</v>
      </c>
      <c r="G3968">
        <f t="shared" si="247"/>
        <v>0</v>
      </c>
      <c r="H3968" t="s">
        <v>19</v>
      </c>
      <c r="I3968" t="s">
        <v>19</v>
      </c>
      <c r="J3968" t="s">
        <v>20</v>
      </c>
      <c r="K3968">
        <v>20</v>
      </c>
      <c r="L3968" t="s">
        <v>40</v>
      </c>
      <c r="M3968" t="s">
        <v>22</v>
      </c>
      <c r="N3968">
        <v>2</v>
      </c>
      <c r="O3968">
        <v>-1</v>
      </c>
      <c r="P3968">
        <v>0</v>
      </c>
      <c r="Q3968">
        <v>52</v>
      </c>
      <c r="R3968">
        <f t="shared" si="244"/>
        <v>0</v>
      </c>
      <c r="S3968">
        <f t="shared" si="245"/>
        <v>1</v>
      </c>
      <c r="T3968">
        <v>261</v>
      </c>
      <c r="U3968" t="s">
        <v>19</v>
      </c>
    </row>
    <row r="3969" spans="1:21" x14ac:dyDescent="0.35">
      <c r="A3969">
        <v>48</v>
      </c>
      <c r="B3969" t="s">
        <v>37</v>
      </c>
      <c r="C3969" t="str">
        <f t="shared" si="246"/>
        <v>employed</v>
      </c>
      <c r="D3969" t="s">
        <v>17</v>
      </c>
      <c r="E3969" t="s">
        <v>24</v>
      </c>
      <c r="F3969" t="s">
        <v>19</v>
      </c>
      <c r="G3969">
        <f t="shared" si="247"/>
        <v>0</v>
      </c>
      <c r="H3969" t="s">
        <v>19</v>
      </c>
      <c r="I3969" t="s">
        <v>19</v>
      </c>
      <c r="J3969" t="s">
        <v>48</v>
      </c>
      <c r="K3969">
        <v>31</v>
      </c>
      <c r="L3969" t="s">
        <v>43</v>
      </c>
      <c r="M3969" t="s">
        <v>22</v>
      </c>
      <c r="N3969">
        <v>3</v>
      </c>
      <c r="O3969">
        <v>-1</v>
      </c>
      <c r="P3969">
        <v>0</v>
      </c>
      <c r="Q3969">
        <v>10655</v>
      </c>
      <c r="R3969">
        <f t="shared" si="244"/>
        <v>0</v>
      </c>
      <c r="S3969">
        <f t="shared" si="245"/>
        <v>1</v>
      </c>
      <c r="T3969">
        <v>5</v>
      </c>
      <c r="U3969" t="s">
        <v>19</v>
      </c>
    </row>
    <row r="3970" spans="1:21" x14ac:dyDescent="0.35">
      <c r="A3970">
        <v>58</v>
      </c>
      <c r="B3970" t="s">
        <v>28</v>
      </c>
      <c r="C3970" t="str">
        <f t="shared" si="246"/>
        <v>employed</v>
      </c>
      <c r="D3970" t="s">
        <v>17</v>
      </c>
      <c r="E3970" t="s">
        <v>30</v>
      </c>
      <c r="F3970" t="s">
        <v>19</v>
      </c>
      <c r="G3970">
        <f t="shared" si="247"/>
        <v>0</v>
      </c>
      <c r="H3970" t="s">
        <v>19</v>
      </c>
      <c r="I3970" t="s">
        <v>19</v>
      </c>
      <c r="J3970" t="s">
        <v>20</v>
      </c>
      <c r="K3970">
        <v>17</v>
      </c>
      <c r="L3970" t="s">
        <v>45</v>
      </c>
      <c r="M3970" t="s">
        <v>22</v>
      </c>
      <c r="N3970">
        <v>1</v>
      </c>
      <c r="O3970">
        <v>-1</v>
      </c>
      <c r="P3970">
        <v>0</v>
      </c>
      <c r="Q3970">
        <v>1831</v>
      </c>
      <c r="R3970">
        <f t="shared" ref="R3970:R4033" si="248">IF( AND(H3970="yes", I3970="yes"),1,0)</f>
        <v>0</v>
      </c>
      <c r="S3970">
        <f t="shared" ref="S3970:S4033" si="249">IF(C3970="unemployed",0,1)</f>
        <v>1</v>
      </c>
      <c r="T3970">
        <v>1531</v>
      </c>
      <c r="U3970" t="s">
        <v>19</v>
      </c>
    </row>
    <row r="3971" spans="1:21" x14ac:dyDescent="0.35">
      <c r="A3971">
        <v>40</v>
      </c>
      <c r="B3971" t="s">
        <v>35</v>
      </c>
      <c r="C3971" t="str">
        <f t="shared" ref="C3971:C4034" si="250">IF(B3971="unemployed",B3971,IF(B3971="student","unemployed",IF(B3971="retired","unemployed","employed")))</f>
        <v>employed</v>
      </c>
      <c r="D3971" t="s">
        <v>17</v>
      </c>
      <c r="E3971" t="s">
        <v>18</v>
      </c>
      <c r="F3971" t="s">
        <v>19</v>
      </c>
      <c r="G3971">
        <f t="shared" ref="G3971:G4034" si="251">IF(F3971="yes",1,0)</f>
        <v>0</v>
      </c>
      <c r="H3971" t="s">
        <v>25</v>
      </c>
      <c r="I3971" t="s">
        <v>19</v>
      </c>
      <c r="J3971" t="s">
        <v>22</v>
      </c>
      <c r="K3971">
        <v>13</v>
      </c>
      <c r="L3971" t="s">
        <v>26</v>
      </c>
      <c r="M3971" t="s">
        <v>22</v>
      </c>
      <c r="N3971">
        <v>1</v>
      </c>
      <c r="O3971">
        <v>-1</v>
      </c>
      <c r="P3971">
        <v>0</v>
      </c>
      <c r="Q3971">
        <v>92</v>
      </c>
      <c r="R3971">
        <f t="shared" si="248"/>
        <v>0</v>
      </c>
      <c r="S3971">
        <f t="shared" si="249"/>
        <v>1</v>
      </c>
      <c r="T3971">
        <v>92</v>
      </c>
      <c r="U3971" t="s">
        <v>19</v>
      </c>
    </row>
    <row r="3972" spans="1:21" x14ac:dyDescent="0.35">
      <c r="A3972">
        <v>48</v>
      </c>
      <c r="B3972" t="s">
        <v>28</v>
      </c>
      <c r="C3972" t="str">
        <f t="shared" si="250"/>
        <v>employed</v>
      </c>
      <c r="D3972" t="s">
        <v>17</v>
      </c>
      <c r="E3972" t="s">
        <v>30</v>
      </c>
      <c r="F3972" t="s">
        <v>19</v>
      </c>
      <c r="G3972">
        <f t="shared" si="251"/>
        <v>0</v>
      </c>
      <c r="H3972" t="s">
        <v>25</v>
      </c>
      <c r="I3972" t="s">
        <v>25</v>
      </c>
      <c r="J3972" t="s">
        <v>20</v>
      </c>
      <c r="K3972">
        <v>6</v>
      </c>
      <c r="L3972" t="s">
        <v>26</v>
      </c>
      <c r="M3972" t="s">
        <v>22</v>
      </c>
      <c r="N3972">
        <v>2</v>
      </c>
      <c r="O3972">
        <v>-1</v>
      </c>
      <c r="P3972">
        <v>0</v>
      </c>
      <c r="Q3972">
        <v>586</v>
      </c>
      <c r="R3972">
        <f t="shared" si="248"/>
        <v>1</v>
      </c>
      <c r="S3972">
        <f t="shared" si="249"/>
        <v>1</v>
      </c>
      <c r="T3972">
        <v>179</v>
      </c>
      <c r="U3972" t="s">
        <v>19</v>
      </c>
    </row>
    <row r="3973" spans="1:21" x14ac:dyDescent="0.35">
      <c r="A3973">
        <v>52</v>
      </c>
      <c r="B3973" t="s">
        <v>33</v>
      </c>
      <c r="C3973" t="str">
        <f t="shared" si="250"/>
        <v>employed</v>
      </c>
      <c r="D3973" t="s">
        <v>44</v>
      </c>
      <c r="E3973" t="s">
        <v>18</v>
      </c>
      <c r="F3973" t="s">
        <v>19</v>
      </c>
      <c r="G3973">
        <f t="shared" si="251"/>
        <v>0</v>
      </c>
      <c r="H3973" t="s">
        <v>25</v>
      </c>
      <c r="I3973" t="s">
        <v>19</v>
      </c>
      <c r="J3973" t="s">
        <v>22</v>
      </c>
      <c r="K3973">
        <v>15</v>
      </c>
      <c r="L3973" t="s">
        <v>26</v>
      </c>
      <c r="M3973" t="s">
        <v>22</v>
      </c>
      <c r="N3973">
        <v>1</v>
      </c>
      <c r="O3973">
        <v>-1</v>
      </c>
      <c r="P3973">
        <v>0</v>
      </c>
      <c r="Q3973">
        <v>1758</v>
      </c>
      <c r="R3973">
        <f t="shared" si="248"/>
        <v>0</v>
      </c>
      <c r="S3973">
        <f t="shared" si="249"/>
        <v>1</v>
      </c>
      <c r="T3973">
        <v>41</v>
      </c>
      <c r="U3973" t="s">
        <v>19</v>
      </c>
    </row>
    <row r="3974" spans="1:21" x14ac:dyDescent="0.35">
      <c r="A3974">
        <v>50</v>
      </c>
      <c r="B3974" t="s">
        <v>35</v>
      </c>
      <c r="C3974" t="str">
        <f t="shared" si="250"/>
        <v>employed</v>
      </c>
      <c r="D3974" t="s">
        <v>17</v>
      </c>
      <c r="E3974" t="s">
        <v>24</v>
      </c>
      <c r="F3974" t="s">
        <v>19</v>
      </c>
      <c r="G3974">
        <f t="shared" si="251"/>
        <v>0</v>
      </c>
      <c r="H3974" t="s">
        <v>25</v>
      </c>
      <c r="I3974" t="s">
        <v>25</v>
      </c>
      <c r="J3974" t="s">
        <v>20</v>
      </c>
      <c r="K3974">
        <v>29</v>
      </c>
      <c r="L3974" t="s">
        <v>42</v>
      </c>
      <c r="M3974" t="s">
        <v>27</v>
      </c>
      <c r="N3974">
        <v>2</v>
      </c>
      <c r="O3974">
        <v>244</v>
      </c>
      <c r="P3974">
        <v>3</v>
      </c>
      <c r="Q3974">
        <v>2061</v>
      </c>
      <c r="R3974">
        <f t="shared" si="248"/>
        <v>1</v>
      </c>
      <c r="S3974">
        <f t="shared" si="249"/>
        <v>1</v>
      </c>
      <c r="T3974">
        <v>197</v>
      </c>
      <c r="U3974" t="s">
        <v>19</v>
      </c>
    </row>
    <row r="3975" spans="1:21" x14ac:dyDescent="0.35">
      <c r="A3975">
        <v>25</v>
      </c>
      <c r="B3975" t="s">
        <v>37</v>
      </c>
      <c r="C3975" t="str">
        <f t="shared" si="250"/>
        <v>employed</v>
      </c>
      <c r="D3975" t="s">
        <v>29</v>
      </c>
      <c r="E3975" t="s">
        <v>24</v>
      </c>
      <c r="F3975" t="s">
        <v>19</v>
      </c>
      <c r="G3975">
        <f t="shared" si="251"/>
        <v>0</v>
      </c>
      <c r="H3975" t="s">
        <v>19</v>
      </c>
      <c r="I3975" t="s">
        <v>19</v>
      </c>
      <c r="J3975" t="s">
        <v>20</v>
      </c>
      <c r="K3975">
        <v>9</v>
      </c>
      <c r="L3975" t="s">
        <v>43</v>
      </c>
      <c r="M3975" t="s">
        <v>22</v>
      </c>
      <c r="N3975">
        <v>5</v>
      </c>
      <c r="O3975">
        <v>-1</v>
      </c>
      <c r="P3975">
        <v>0</v>
      </c>
      <c r="Q3975">
        <v>959</v>
      </c>
      <c r="R3975">
        <f t="shared" si="248"/>
        <v>0</v>
      </c>
      <c r="S3975">
        <f t="shared" si="249"/>
        <v>1</v>
      </c>
      <c r="T3975">
        <v>144</v>
      </c>
      <c r="U3975" t="s">
        <v>19</v>
      </c>
    </row>
    <row r="3976" spans="1:21" x14ac:dyDescent="0.35">
      <c r="A3976">
        <v>54</v>
      </c>
      <c r="B3976" t="s">
        <v>47</v>
      </c>
      <c r="C3976" t="str">
        <f t="shared" si="250"/>
        <v>unemployed</v>
      </c>
      <c r="D3976" t="s">
        <v>17</v>
      </c>
      <c r="E3976" t="s">
        <v>18</v>
      </c>
      <c r="F3976" t="s">
        <v>19</v>
      </c>
      <c r="G3976">
        <f t="shared" si="251"/>
        <v>0</v>
      </c>
      <c r="H3976" t="s">
        <v>19</v>
      </c>
      <c r="I3976" t="s">
        <v>19</v>
      </c>
      <c r="J3976" t="s">
        <v>22</v>
      </c>
      <c r="K3976">
        <v>12</v>
      </c>
      <c r="L3976" t="s">
        <v>26</v>
      </c>
      <c r="M3976" t="s">
        <v>22</v>
      </c>
      <c r="N3976">
        <v>1</v>
      </c>
      <c r="O3976">
        <v>-1</v>
      </c>
      <c r="P3976">
        <v>0</v>
      </c>
      <c r="Q3976">
        <v>208</v>
      </c>
      <c r="R3976">
        <f t="shared" si="248"/>
        <v>0</v>
      </c>
      <c r="S3976">
        <f t="shared" si="249"/>
        <v>0</v>
      </c>
      <c r="T3976">
        <v>255</v>
      </c>
      <c r="U3976" t="s">
        <v>19</v>
      </c>
    </row>
    <row r="3977" spans="1:21" x14ac:dyDescent="0.35">
      <c r="A3977">
        <v>34</v>
      </c>
      <c r="B3977" t="s">
        <v>23</v>
      </c>
      <c r="C3977" t="str">
        <f t="shared" si="250"/>
        <v>employed</v>
      </c>
      <c r="D3977" t="s">
        <v>17</v>
      </c>
      <c r="E3977" t="s">
        <v>24</v>
      </c>
      <c r="F3977" t="s">
        <v>19</v>
      </c>
      <c r="G3977">
        <f t="shared" si="251"/>
        <v>0</v>
      </c>
      <c r="H3977" t="s">
        <v>25</v>
      </c>
      <c r="I3977" t="s">
        <v>19</v>
      </c>
      <c r="J3977" t="s">
        <v>22</v>
      </c>
      <c r="K3977">
        <v>8</v>
      </c>
      <c r="L3977" t="s">
        <v>26</v>
      </c>
      <c r="M3977" t="s">
        <v>22</v>
      </c>
      <c r="N3977">
        <v>2</v>
      </c>
      <c r="O3977">
        <v>-1</v>
      </c>
      <c r="P3977">
        <v>0</v>
      </c>
      <c r="Q3977">
        <v>-315</v>
      </c>
      <c r="R3977">
        <f t="shared" si="248"/>
        <v>0</v>
      </c>
      <c r="S3977">
        <f t="shared" si="249"/>
        <v>1</v>
      </c>
      <c r="T3977">
        <v>56</v>
      </c>
      <c r="U3977" t="s">
        <v>19</v>
      </c>
    </row>
    <row r="3978" spans="1:21" x14ac:dyDescent="0.35">
      <c r="A3978">
        <v>48</v>
      </c>
      <c r="B3978" t="s">
        <v>28</v>
      </c>
      <c r="C3978" t="str">
        <f t="shared" si="250"/>
        <v>employed</v>
      </c>
      <c r="D3978" t="s">
        <v>17</v>
      </c>
      <c r="E3978" t="s">
        <v>30</v>
      </c>
      <c r="F3978" t="s">
        <v>25</v>
      </c>
      <c r="G3978">
        <f t="shared" si="251"/>
        <v>1</v>
      </c>
      <c r="H3978" t="s">
        <v>25</v>
      </c>
      <c r="I3978" t="s">
        <v>19</v>
      </c>
      <c r="J3978" t="s">
        <v>20</v>
      </c>
      <c r="K3978">
        <v>15</v>
      </c>
      <c r="L3978" t="s">
        <v>26</v>
      </c>
      <c r="M3978" t="s">
        <v>36</v>
      </c>
      <c r="N3978">
        <v>6</v>
      </c>
      <c r="O3978">
        <v>291</v>
      </c>
      <c r="P3978">
        <v>2</v>
      </c>
      <c r="Q3978">
        <v>-13</v>
      </c>
      <c r="R3978">
        <f t="shared" si="248"/>
        <v>0</v>
      </c>
      <c r="S3978">
        <f t="shared" si="249"/>
        <v>1</v>
      </c>
      <c r="T3978">
        <v>20</v>
      </c>
      <c r="U3978" t="s">
        <v>19</v>
      </c>
    </row>
    <row r="3979" spans="1:21" x14ac:dyDescent="0.35">
      <c r="A3979">
        <v>37</v>
      </c>
      <c r="B3979" t="s">
        <v>39</v>
      </c>
      <c r="C3979" t="str">
        <f t="shared" si="250"/>
        <v>employed</v>
      </c>
      <c r="D3979" t="s">
        <v>17</v>
      </c>
      <c r="E3979" t="s">
        <v>30</v>
      </c>
      <c r="F3979" t="s">
        <v>19</v>
      </c>
      <c r="G3979">
        <f t="shared" si="251"/>
        <v>0</v>
      </c>
      <c r="H3979" t="s">
        <v>19</v>
      </c>
      <c r="I3979" t="s">
        <v>19</v>
      </c>
      <c r="J3979" t="s">
        <v>20</v>
      </c>
      <c r="K3979">
        <v>11</v>
      </c>
      <c r="L3979" t="s">
        <v>40</v>
      </c>
      <c r="M3979" t="s">
        <v>22</v>
      </c>
      <c r="N3979">
        <v>7</v>
      </c>
      <c r="O3979">
        <v>-1</v>
      </c>
      <c r="P3979">
        <v>0</v>
      </c>
      <c r="Q3979">
        <v>801</v>
      </c>
      <c r="R3979">
        <f t="shared" si="248"/>
        <v>0</v>
      </c>
      <c r="S3979">
        <f t="shared" si="249"/>
        <v>1</v>
      </c>
      <c r="T3979">
        <v>331</v>
      </c>
      <c r="U3979" t="s">
        <v>19</v>
      </c>
    </row>
    <row r="3980" spans="1:21" x14ac:dyDescent="0.35">
      <c r="A3980">
        <v>66</v>
      </c>
      <c r="B3980" t="s">
        <v>47</v>
      </c>
      <c r="C3980" t="str">
        <f t="shared" si="250"/>
        <v>unemployed</v>
      </c>
      <c r="D3980" t="s">
        <v>17</v>
      </c>
      <c r="E3980" t="s">
        <v>30</v>
      </c>
      <c r="F3980" t="s">
        <v>19</v>
      </c>
      <c r="G3980">
        <f t="shared" si="251"/>
        <v>0</v>
      </c>
      <c r="H3980" t="s">
        <v>19</v>
      </c>
      <c r="I3980" t="s">
        <v>19</v>
      </c>
      <c r="J3980" t="s">
        <v>20</v>
      </c>
      <c r="K3980">
        <v>28</v>
      </c>
      <c r="L3980" t="s">
        <v>42</v>
      </c>
      <c r="M3980" t="s">
        <v>49</v>
      </c>
      <c r="N3980">
        <v>1</v>
      </c>
      <c r="O3980">
        <v>91</v>
      </c>
      <c r="P3980">
        <v>4</v>
      </c>
      <c r="Q3980">
        <v>1948</v>
      </c>
      <c r="R3980">
        <f t="shared" si="248"/>
        <v>0</v>
      </c>
      <c r="S3980">
        <f t="shared" si="249"/>
        <v>0</v>
      </c>
      <c r="T3980">
        <v>216</v>
      </c>
      <c r="U3980" t="s">
        <v>25</v>
      </c>
    </row>
    <row r="3981" spans="1:21" x14ac:dyDescent="0.35">
      <c r="A3981">
        <v>32</v>
      </c>
      <c r="B3981" t="s">
        <v>28</v>
      </c>
      <c r="C3981" t="str">
        <f t="shared" si="250"/>
        <v>employed</v>
      </c>
      <c r="D3981" t="s">
        <v>29</v>
      </c>
      <c r="E3981" t="s">
        <v>30</v>
      </c>
      <c r="F3981" t="s">
        <v>19</v>
      </c>
      <c r="G3981">
        <f t="shared" si="251"/>
        <v>0</v>
      </c>
      <c r="H3981" t="s">
        <v>25</v>
      </c>
      <c r="I3981" t="s">
        <v>19</v>
      </c>
      <c r="J3981" t="s">
        <v>22</v>
      </c>
      <c r="K3981">
        <v>8</v>
      </c>
      <c r="L3981" t="s">
        <v>26</v>
      </c>
      <c r="M3981" t="s">
        <v>22</v>
      </c>
      <c r="N3981">
        <v>1</v>
      </c>
      <c r="O3981">
        <v>-1</v>
      </c>
      <c r="P3981">
        <v>0</v>
      </c>
      <c r="Q3981">
        <v>751</v>
      </c>
      <c r="R3981">
        <f t="shared" si="248"/>
        <v>0</v>
      </c>
      <c r="S3981">
        <f t="shared" si="249"/>
        <v>1</v>
      </c>
      <c r="T3981">
        <v>64</v>
      </c>
      <c r="U3981" t="s">
        <v>19</v>
      </c>
    </row>
    <row r="3982" spans="1:21" x14ac:dyDescent="0.35">
      <c r="A3982">
        <v>45</v>
      </c>
      <c r="B3982" t="s">
        <v>33</v>
      </c>
      <c r="C3982" t="str">
        <f t="shared" si="250"/>
        <v>employed</v>
      </c>
      <c r="D3982" t="s">
        <v>17</v>
      </c>
      <c r="E3982" t="s">
        <v>24</v>
      </c>
      <c r="F3982" t="s">
        <v>19</v>
      </c>
      <c r="G3982">
        <f t="shared" si="251"/>
        <v>0</v>
      </c>
      <c r="H3982" t="s">
        <v>25</v>
      </c>
      <c r="I3982" t="s">
        <v>25</v>
      </c>
      <c r="J3982" t="s">
        <v>22</v>
      </c>
      <c r="K3982">
        <v>3</v>
      </c>
      <c r="L3982" t="s">
        <v>32</v>
      </c>
      <c r="M3982" t="s">
        <v>22</v>
      </c>
      <c r="N3982">
        <v>1</v>
      </c>
      <c r="O3982">
        <v>-1</v>
      </c>
      <c r="P3982">
        <v>0</v>
      </c>
      <c r="Q3982">
        <v>784</v>
      </c>
      <c r="R3982">
        <f t="shared" si="248"/>
        <v>1</v>
      </c>
      <c r="S3982">
        <f t="shared" si="249"/>
        <v>1</v>
      </c>
      <c r="T3982">
        <v>34</v>
      </c>
      <c r="U3982" t="s">
        <v>19</v>
      </c>
    </row>
    <row r="3983" spans="1:21" x14ac:dyDescent="0.35">
      <c r="A3983">
        <v>43</v>
      </c>
      <c r="B3983" t="s">
        <v>33</v>
      </c>
      <c r="C3983" t="str">
        <f t="shared" si="250"/>
        <v>employed</v>
      </c>
      <c r="D3983" t="s">
        <v>29</v>
      </c>
      <c r="E3983" t="s">
        <v>24</v>
      </c>
      <c r="F3983" t="s">
        <v>19</v>
      </c>
      <c r="G3983">
        <f t="shared" si="251"/>
        <v>0</v>
      </c>
      <c r="H3983" t="s">
        <v>19</v>
      </c>
      <c r="I3983" t="s">
        <v>19</v>
      </c>
      <c r="J3983" t="s">
        <v>20</v>
      </c>
      <c r="K3983">
        <v>12</v>
      </c>
      <c r="L3983" t="s">
        <v>26</v>
      </c>
      <c r="M3983" t="s">
        <v>27</v>
      </c>
      <c r="N3983">
        <v>1</v>
      </c>
      <c r="O3983">
        <v>363</v>
      </c>
      <c r="P3983">
        <v>1</v>
      </c>
      <c r="Q3983">
        <v>24</v>
      </c>
      <c r="R3983">
        <f t="shared" si="248"/>
        <v>0</v>
      </c>
      <c r="S3983">
        <f t="shared" si="249"/>
        <v>1</v>
      </c>
      <c r="T3983">
        <v>68</v>
      </c>
      <c r="U3983" t="s">
        <v>19</v>
      </c>
    </row>
    <row r="3984" spans="1:21" x14ac:dyDescent="0.35">
      <c r="A3984">
        <v>41</v>
      </c>
      <c r="B3984" t="s">
        <v>28</v>
      </c>
      <c r="C3984" t="str">
        <f t="shared" si="250"/>
        <v>employed</v>
      </c>
      <c r="D3984" t="s">
        <v>17</v>
      </c>
      <c r="E3984" t="s">
        <v>30</v>
      </c>
      <c r="F3984" t="s">
        <v>19</v>
      </c>
      <c r="G3984">
        <f t="shared" si="251"/>
        <v>0</v>
      </c>
      <c r="H3984" t="s">
        <v>25</v>
      </c>
      <c r="I3984" t="s">
        <v>19</v>
      </c>
      <c r="J3984" t="s">
        <v>22</v>
      </c>
      <c r="K3984">
        <v>7</v>
      </c>
      <c r="L3984" t="s">
        <v>26</v>
      </c>
      <c r="M3984" t="s">
        <v>22</v>
      </c>
      <c r="N3984">
        <v>3</v>
      </c>
      <c r="O3984">
        <v>-1</v>
      </c>
      <c r="P3984">
        <v>0</v>
      </c>
      <c r="Q3984">
        <v>72</v>
      </c>
      <c r="R3984">
        <f t="shared" si="248"/>
        <v>0</v>
      </c>
      <c r="S3984">
        <f t="shared" si="249"/>
        <v>1</v>
      </c>
      <c r="T3984">
        <v>764</v>
      </c>
      <c r="U3984" t="s">
        <v>19</v>
      </c>
    </row>
    <row r="3985" spans="1:21" x14ac:dyDescent="0.35">
      <c r="A3985">
        <v>40</v>
      </c>
      <c r="B3985" t="s">
        <v>37</v>
      </c>
      <c r="C3985" t="str">
        <f t="shared" si="250"/>
        <v>employed</v>
      </c>
      <c r="D3985" t="s">
        <v>44</v>
      </c>
      <c r="E3985" t="s">
        <v>30</v>
      </c>
      <c r="F3985" t="s">
        <v>19</v>
      </c>
      <c r="G3985">
        <f t="shared" si="251"/>
        <v>0</v>
      </c>
      <c r="H3985" t="s">
        <v>25</v>
      </c>
      <c r="I3985" t="s">
        <v>19</v>
      </c>
      <c r="J3985" t="s">
        <v>20</v>
      </c>
      <c r="K3985">
        <v>17</v>
      </c>
      <c r="L3985" t="s">
        <v>45</v>
      </c>
      <c r="M3985" t="s">
        <v>22</v>
      </c>
      <c r="N3985">
        <v>1</v>
      </c>
      <c r="O3985">
        <v>-1</v>
      </c>
      <c r="P3985">
        <v>0</v>
      </c>
      <c r="Q3985">
        <v>1871</v>
      </c>
      <c r="R3985">
        <f t="shared" si="248"/>
        <v>0</v>
      </c>
      <c r="S3985">
        <f t="shared" si="249"/>
        <v>1</v>
      </c>
      <c r="T3985">
        <v>64</v>
      </c>
      <c r="U3985" t="s">
        <v>19</v>
      </c>
    </row>
    <row r="3986" spans="1:21" x14ac:dyDescent="0.35">
      <c r="A3986">
        <v>44</v>
      </c>
      <c r="B3986" t="s">
        <v>23</v>
      </c>
      <c r="C3986" t="str">
        <f t="shared" si="250"/>
        <v>employed</v>
      </c>
      <c r="D3986" t="s">
        <v>29</v>
      </c>
      <c r="E3986" t="s">
        <v>24</v>
      </c>
      <c r="F3986" t="s">
        <v>19</v>
      </c>
      <c r="G3986">
        <f t="shared" si="251"/>
        <v>0</v>
      </c>
      <c r="H3986" t="s">
        <v>25</v>
      </c>
      <c r="I3986" t="s">
        <v>19</v>
      </c>
      <c r="J3986" t="s">
        <v>22</v>
      </c>
      <c r="K3986">
        <v>8</v>
      </c>
      <c r="L3986" t="s">
        <v>26</v>
      </c>
      <c r="M3986" t="s">
        <v>22</v>
      </c>
      <c r="N3986">
        <v>2</v>
      </c>
      <c r="O3986">
        <v>-1</v>
      </c>
      <c r="P3986">
        <v>0</v>
      </c>
      <c r="Q3986">
        <v>1378</v>
      </c>
      <c r="R3986">
        <f t="shared" si="248"/>
        <v>0</v>
      </c>
      <c r="S3986">
        <f t="shared" si="249"/>
        <v>1</v>
      </c>
      <c r="T3986">
        <v>257</v>
      </c>
      <c r="U3986" t="s">
        <v>19</v>
      </c>
    </row>
    <row r="3987" spans="1:21" x14ac:dyDescent="0.35">
      <c r="A3987">
        <v>43</v>
      </c>
      <c r="B3987" t="s">
        <v>33</v>
      </c>
      <c r="C3987" t="str">
        <f t="shared" si="250"/>
        <v>employed</v>
      </c>
      <c r="D3987" t="s">
        <v>17</v>
      </c>
      <c r="E3987" t="s">
        <v>18</v>
      </c>
      <c r="F3987" t="s">
        <v>19</v>
      </c>
      <c r="G3987">
        <f t="shared" si="251"/>
        <v>0</v>
      </c>
      <c r="H3987" t="s">
        <v>25</v>
      </c>
      <c r="I3987" t="s">
        <v>19</v>
      </c>
      <c r="J3987" t="s">
        <v>20</v>
      </c>
      <c r="K3987">
        <v>12</v>
      </c>
      <c r="L3987" t="s">
        <v>26</v>
      </c>
      <c r="M3987" t="s">
        <v>27</v>
      </c>
      <c r="N3987">
        <v>3</v>
      </c>
      <c r="O3987">
        <v>347</v>
      </c>
      <c r="P3987">
        <v>5</v>
      </c>
      <c r="Q3987">
        <v>188</v>
      </c>
      <c r="R3987">
        <f t="shared" si="248"/>
        <v>0</v>
      </c>
      <c r="S3987">
        <f t="shared" si="249"/>
        <v>1</v>
      </c>
      <c r="T3987">
        <v>58</v>
      </c>
      <c r="U3987" t="s">
        <v>19</v>
      </c>
    </row>
    <row r="3988" spans="1:21" x14ac:dyDescent="0.35">
      <c r="A3988">
        <v>30</v>
      </c>
      <c r="B3988" t="s">
        <v>22</v>
      </c>
      <c r="C3988" t="str">
        <f t="shared" si="250"/>
        <v>employed</v>
      </c>
      <c r="D3988" t="s">
        <v>29</v>
      </c>
      <c r="E3988" t="s">
        <v>30</v>
      </c>
      <c r="F3988" t="s">
        <v>19</v>
      </c>
      <c r="G3988">
        <f t="shared" si="251"/>
        <v>0</v>
      </c>
      <c r="H3988" t="s">
        <v>19</v>
      </c>
      <c r="I3988" t="s">
        <v>19</v>
      </c>
      <c r="J3988" t="s">
        <v>20</v>
      </c>
      <c r="K3988">
        <v>27</v>
      </c>
      <c r="L3988" t="s">
        <v>34</v>
      </c>
      <c r="M3988" t="s">
        <v>22</v>
      </c>
      <c r="N3988">
        <v>3</v>
      </c>
      <c r="O3988">
        <v>-1</v>
      </c>
      <c r="P3988">
        <v>0</v>
      </c>
      <c r="Q3988">
        <v>6836</v>
      </c>
      <c r="R3988">
        <f t="shared" si="248"/>
        <v>0</v>
      </c>
      <c r="S3988">
        <f t="shared" si="249"/>
        <v>1</v>
      </c>
      <c r="T3988">
        <v>30</v>
      </c>
      <c r="U3988" t="s">
        <v>19</v>
      </c>
    </row>
    <row r="3989" spans="1:21" x14ac:dyDescent="0.35">
      <c r="A3989">
        <v>32</v>
      </c>
      <c r="B3989" t="s">
        <v>23</v>
      </c>
      <c r="C3989" t="str">
        <f t="shared" si="250"/>
        <v>employed</v>
      </c>
      <c r="D3989" t="s">
        <v>17</v>
      </c>
      <c r="E3989" t="s">
        <v>24</v>
      </c>
      <c r="F3989" t="s">
        <v>19</v>
      </c>
      <c r="G3989">
        <f t="shared" si="251"/>
        <v>0</v>
      </c>
      <c r="H3989" t="s">
        <v>25</v>
      </c>
      <c r="I3989" t="s">
        <v>19</v>
      </c>
      <c r="J3989" t="s">
        <v>20</v>
      </c>
      <c r="K3989">
        <v>8</v>
      </c>
      <c r="L3989" t="s">
        <v>43</v>
      </c>
      <c r="M3989" t="s">
        <v>22</v>
      </c>
      <c r="N3989">
        <v>5</v>
      </c>
      <c r="O3989">
        <v>-1</v>
      </c>
      <c r="P3989">
        <v>0</v>
      </c>
      <c r="Q3989">
        <v>61</v>
      </c>
      <c r="R3989">
        <f t="shared" si="248"/>
        <v>0</v>
      </c>
      <c r="S3989">
        <f t="shared" si="249"/>
        <v>1</v>
      </c>
      <c r="T3989">
        <v>529</v>
      </c>
      <c r="U3989" t="s">
        <v>19</v>
      </c>
    </row>
    <row r="3990" spans="1:21" x14ac:dyDescent="0.35">
      <c r="A3990">
        <v>57</v>
      </c>
      <c r="B3990" t="s">
        <v>39</v>
      </c>
      <c r="C3990" t="str">
        <f t="shared" si="250"/>
        <v>employed</v>
      </c>
      <c r="D3990" t="s">
        <v>17</v>
      </c>
      <c r="E3990" t="s">
        <v>24</v>
      </c>
      <c r="F3990" t="s">
        <v>19</v>
      </c>
      <c r="G3990">
        <f t="shared" si="251"/>
        <v>0</v>
      </c>
      <c r="H3990" t="s">
        <v>25</v>
      </c>
      <c r="I3990" t="s">
        <v>19</v>
      </c>
      <c r="J3990" t="s">
        <v>48</v>
      </c>
      <c r="K3990">
        <v>15</v>
      </c>
      <c r="L3990" t="s">
        <v>26</v>
      </c>
      <c r="M3990" t="s">
        <v>22</v>
      </c>
      <c r="N3990">
        <v>7</v>
      </c>
      <c r="O3990">
        <v>-1</v>
      </c>
      <c r="P3990">
        <v>0</v>
      </c>
      <c r="Q3990">
        <v>-967</v>
      </c>
      <c r="R3990">
        <f t="shared" si="248"/>
        <v>0</v>
      </c>
      <c r="S3990">
        <f t="shared" si="249"/>
        <v>1</v>
      </c>
      <c r="T3990">
        <v>8</v>
      </c>
      <c r="U3990" t="s">
        <v>19</v>
      </c>
    </row>
    <row r="3991" spans="1:21" x14ac:dyDescent="0.35">
      <c r="A3991">
        <v>31</v>
      </c>
      <c r="B3991" t="s">
        <v>33</v>
      </c>
      <c r="C3991" t="str">
        <f t="shared" si="250"/>
        <v>employed</v>
      </c>
      <c r="D3991" t="s">
        <v>29</v>
      </c>
      <c r="E3991" t="s">
        <v>30</v>
      </c>
      <c r="F3991" t="s">
        <v>19</v>
      </c>
      <c r="G3991">
        <f t="shared" si="251"/>
        <v>0</v>
      </c>
      <c r="H3991" t="s">
        <v>25</v>
      </c>
      <c r="I3991" t="s">
        <v>25</v>
      </c>
      <c r="J3991" t="s">
        <v>22</v>
      </c>
      <c r="K3991">
        <v>19</v>
      </c>
      <c r="L3991" t="s">
        <v>26</v>
      </c>
      <c r="M3991" t="s">
        <v>22</v>
      </c>
      <c r="N3991">
        <v>1</v>
      </c>
      <c r="O3991">
        <v>-1</v>
      </c>
      <c r="P3991">
        <v>0</v>
      </c>
      <c r="Q3991">
        <v>462</v>
      </c>
      <c r="R3991">
        <f t="shared" si="248"/>
        <v>1</v>
      </c>
      <c r="S3991">
        <f t="shared" si="249"/>
        <v>1</v>
      </c>
      <c r="T3991">
        <v>147</v>
      </c>
      <c r="U3991" t="s">
        <v>19</v>
      </c>
    </row>
    <row r="3992" spans="1:21" x14ac:dyDescent="0.35">
      <c r="A3992">
        <v>49</v>
      </c>
      <c r="B3992" t="s">
        <v>22</v>
      </c>
      <c r="C3992" t="str">
        <f t="shared" si="250"/>
        <v>employed</v>
      </c>
      <c r="D3992" t="s">
        <v>17</v>
      </c>
      <c r="E3992" t="s">
        <v>24</v>
      </c>
      <c r="F3992" t="s">
        <v>19</v>
      </c>
      <c r="G3992">
        <f t="shared" si="251"/>
        <v>0</v>
      </c>
      <c r="H3992" t="s">
        <v>19</v>
      </c>
      <c r="I3992" t="s">
        <v>19</v>
      </c>
      <c r="J3992" t="s">
        <v>20</v>
      </c>
      <c r="K3992">
        <v>28</v>
      </c>
      <c r="L3992" t="s">
        <v>40</v>
      </c>
      <c r="M3992" t="s">
        <v>22</v>
      </c>
      <c r="N3992">
        <v>2</v>
      </c>
      <c r="O3992">
        <v>-1</v>
      </c>
      <c r="P3992">
        <v>0</v>
      </c>
      <c r="Q3992">
        <v>0</v>
      </c>
      <c r="R3992">
        <f t="shared" si="248"/>
        <v>0</v>
      </c>
      <c r="S3992">
        <f t="shared" si="249"/>
        <v>1</v>
      </c>
      <c r="T3992">
        <v>173</v>
      </c>
      <c r="U3992" t="s">
        <v>19</v>
      </c>
    </row>
    <row r="3993" spans="1:21" x14ac:dyDescent="0.35">
      <c r="A3993">
        <v>31</v>
      </c>
      <c r="B3993" t="s">
        <v>39</v>
      </c>
      <c r="C3993" t="str">
        <f t="shared" si="250"/>
        <v>employed</v>
      </c>
      <c r="D3993" t="s">
        <v>29</v>
      </c>
      <c r="E3993" t="s">
        <v>24</v>
      </c>
      <c r="F3993" t="s">
        <v>19</v>
      </c>
      <c r="G3993">
        <f t="shared" si="251"/>
        <v>0</v>
      </c>
      <c r="H3993" t="s">
        <v>25</v>
      </c>
      <c r="I3993" t="s">
        <v>19</v>
      </c>
      <c r="J3993" t="s">
        <v>22</v>
      </c>
      <c r="K3993">
        <v>21</v>
      </c>
      <c r="L3993" t="s">
        <v>26</v>
      </c>
      <c r="M3993" t="s">
        <v>22</v>
      </c>
      <c r="N3993">
        <v>1</v>
      </c>
      <c r="O3993">
        <v>-1</v>
      </c>
      <c r="P3993">
        <v>0</v>
      </c>
      <c r="Q3993">
        <v>5527</v>
      </c>
      <c r="R3993">
        <f t="shared" si="248"/>
        <v>0</v>
      </c>
      <c r="S3993">
        <f t="shared" si="249"/>
        <v>1</v>
      </c>
      <c r="T3993">
        <v>132</v>
      </c>
      <c r="U3993" t="s">
        <v>19</v>
      </c>
    </row>
    <row r="3994" spans="1:21" x14ac:dyDescent="0.35">
      <c r="A3994">
        <v>41</v>
      </c>
      <c r="B3994" t="s">
        <v>39</v>
      </c>
      <c r="C3994" t="str">
        <f t="shared" si="250"/>
        <v>employed</v>
      </c>
      <c r="D3994" t="s">
        <v>17</v>
      </c>
      <c r="E3994" t="s">
        <v>30</v>
      </c>
      <c r="F3994" t="s">
        <v>19</v>
      </c>
      <c r="G3994">
        <f t="shared" si="251"/>
        <v>0</v>
      </c>
      <c r="H3994" t="s">
        <v>19</v>
      </c>
      <c r="I3994" t="s">
        <v>19</v>
      </c>
      <c r="J3994" t="s">
        <v>22</v>
      </c>
      <c r="K3994">
        <v>16</v>
      </c>
      <c r="L3994" t="s">
        <v>32</v>
      </c>
      <c r="M3994" t="s">
        <v>22</v>
      </c>
      <c r="N3994">
        <v>1</v>
      </c>
      <c r="O3994">
        <v>-1</v>
      </c>
      <c r="P3994">
        <v>0</v>
      </c>
      <c r="Q3994">
        <v>1287</v>
      </c>
      <c r="R3994">
        <f t="shared" si="248"/>
        <v>0</v>
      </c>
      <c r="S3994">
        <f t="shared" si="249"/>
        <v>1</v>
      </c>
      <c r="T3994">
        <v>286</v>
      </c>
      <c r="U3994" t="s">
        <v>19</v>
      </c>
    </row>
    <row r="3995" spans="1:21" x14ac:dyDescent="0.35">
      <c r="A3995">
        <v>44</v>
      </c>
      <c r="B3995" t="s">
        <v>28</v>
      </c>
      <c r="C3995" t="str">
        <f t="shared" si="250"/>
        <v>employed</v>
      </c>
      <c r="D3995" t="s">
        <v>17</v>
      </c>
      <c r="E3995" t="s">
        <v>30</v>
      </c>
      <c r="F3995" t="s">
        <v>19</v>
      </c>
      <c r="G3995">
        <f t="shared" si="251"/>
        <v>0</v>
      </c>
      <c r="H3995" t="s">
        <v>19</v>
      </c>
      <c r="I3995" t="s">
        <v>19</v>
      </c>
      <c r="J3995" t="s">
        <v>22</v>
      </c>
      <c r="K3995">
        <v>18</v>
      </c>
      <c r="L3995" t="s">
        <v>32</v>
      </c>
      <c r="M3995" t="s">
        <v>22</v>
      </c>
      <c r="N3995">
        <v>1</v>
      </c>
      <c r="O3995">
        <v>-1</v>
      </c>
      <c r="P3995">
        <v>0</v>
      </c>
      <c r="Q3995">
        <v>17361</v>
      </c>
      <c r="R3995">
        <f t="shared" si="248"/>
        <v>0</v>
      </c>
      <c r="S3995">
        <f t="shared" si="249"/>
        <v>1</v>
      </c>
      <c r="T3995">
        <v>476</v>
      </c>
      <c r="U3995" t="s">
        <v>19</v>
      </c>
    </row>
    <row r="3996" spans="1:21" x14ac:dyDescent="0.35">
      <c r="A3996">
        <v>54</v>
      </c>
      <c r="B3996" t="s">
        <v>38</v>
      </c>
      <c r="C3996" t="str">
        <f t="shared" si="250"/>
        <v>employed</v>
      </c>
      <c r="D3996" t="s">
        <v>17</v>
      </c>
      <c r="E3996" t="s">
        <v>22</v>
      </c>
      <c r="F3996" t="s">
        <v>19</v>
      </c>
      <c r="G3996">
        <f t="shared" si="251"/>
        <v>0</v>
      </c>
      <c r="H3996" t="s">
        <v>19</v>
      </c>
      <c r="I3996" t="s">
        <v>19</v>
      </c>
      <c r="J3996" t="s">
        <v>20</v>
      </c>
      <c r="K3996">
        <v>19</v>
      </c>
      <c r="L3996" t="s">
        <v>45</v>
      </c>
      <c r="M3996" t="s">
        <v>22</v>
      </c>
      <c r="N3996">
        <v>5</v>
      </c>
      <c r="O3996">
        <v>-1</v>
      </c>
      <c r="P3996">
        <v>0</v>
      </c>
      <c r="Q3996">
        <v>1956</v>
      </c>
      <c r="R3996">
        <f t="shared" si="248"/>
        <v>0</v>
      </c>
      <c r="S3996">
        <f t="shared" si="249"/>
        <v>1</v>
      </c>
      <c r="T3996">
        <v>221</v>
      </c>
      <c r="U3996" t="s">
        <v>19</v>
      </c>
    </row>
    <row r="3997" spans="1:21" x14ac:dyDescent="0.35">
      <c r="A3997">
        <v>37</v>
      </c>
      <c r="B3997" t="s">
        <v>33</v>
      </c>
      <c r="C3997" t="str">
        <f t="shared" si="250"/>
        <v>employed</v>
      </c>
      <c r="D3997" t="s">
        <v>44</v>
      </c>
      <c r="E3997" t="s">
        <v>24</v>
      </c>
      <c r="F3997" t="s">
        <v>19</v>
      </c>
      <c r="G3997">
        <f t="shared" si="251"/>
        <v>0</v>
      </c>
      <c r="H3997" t="s">
        <v>25</v>
      </c>
      <c r="I3997" t="s">
        <v>19</v>
      </c>
      <c r="J3997" t="s">
        <v>20</v>
      </c>
      <c r="K3997">
        <v>21</v>
      </c>
      <c r="L3997" t="s">
        <v>31</v>
      </c>
      <c r="M3997" t="s">
        <v>22</v>
      </c>
      <c r="N3997">
        <v>4</v>
      </c>
      <c r="O3997">
        <v>-1</v>
      </c>
      <c r="P3997">
        <v>0</v>
      </c>
      <c r="Q3997">
        <v>0</v>
      </c>
      <c r="R3997">
        <f t="shared" si="248"/>
        <v>0</v>
      </c>
      <c r="S3997">
        <f t="shared" si="249"/>
        <v>1</v>
      </c>
      <c r="T3997">
        <v>146</v>
      </c>
      <c r="U3997" t="s">
        <v>25</v>
      </c>
    </row>
    <row r="3998" spans="1:21" x14ac:dyDescent="0.35">
      <c r="A3998">
        <v>34</v>
      </c>
      <c r="B3998" t="s">
        <v>28</v>
      </c>
      <c r="C3998" t="str">
        <f t="shared" si="250"/>
        <v>employed</v>
      </c>
      <c r="D3998" t="s">
        <v>17</v>
      </c>
      <c r="E3998" t="s">
        <v>24</v>
      </c>
      <c r="F3998" t="s">
        <v>19</v>
      </c>
      <c r="G3998">
        <f t="shared" si="251"/>
        <v>0</v>
      </c>
      <c r="H3998" t="s">
        <v>25</v>
      </c>
      <c r="I3998" t="s">
        <v>19</v>
      </c>
      <c r="J3998" t="s">
        <v>22</v>
      </c>
      <c r="K3998">
        <v>27</v>
      </c>
      <c r="L3998" t="s">
        <v>26</v>
      </c>
      <c r="M3998" t="s">
        <v>22</v>
      </c>
      <c r="N3998">
        <v>2</v>
      </c>
      <c r="O3998">
        <v>-1</v>
      </c>
      <c r="P3998">
        <v>0</v>
      </c>
      <c r="Q3998">
        <v>-294</v>
      </c>
      <c r="R3998">
        <f t="shared" si="248"/>
        <v>0</v>
      </c>
      <c r="S3998">
        <f t="shared" si="249"/>
        <v>1</v>
      </c>
      <c r="T3998">
        <v>532</v>
      </c>
      <c r="U3998" t="s">
        <v>19</v>
      </c>
    </row>
    <row r="3999" spans="1:21" x14ac:dyDescent="0.35">
      <c r="A3999">
        <v>43</v>
      </c>
      <c r="B3999" t="s">
        <v>37</v>
      </c>
      <c r="C3999" t="str">
        <f t="shared" si="250"/>
        <v>employed</v>
      </c>
      <c r="D3999" t="s">
        <v>17</v>
      </c>
      <c r="E3999" t="s">
        <v>24</v>
      </c>
      <c r="F3999" t="s">
        <v>19</v>
      </c>
      <c r="G3999">
        <f t="shared" si="251"/>
        <v>0</v>
      </c>
      <c r="H3999" t="s">
        <v>19</v>
      </c>
      <c r="I3999" t="s">
        <v>19</v>
      </c>
      <c r="J3999" t="s">
        <v>20</v>
      </c>
      <c r="K3999">
        <v>25</v>
      </c>
      <c r="L3999" t="s">
        <v>40</v>
      </c>
      <c r="M3999" t="s">
        <v>22</v>
      </c>
      <c r="N3999">
        <v>6</v>
      </c>
      <c r="O3999">
        <v>-1</v>
      </c>
      <c r="P3999">
        <v>0</v>
      </c>
      <c r="Q3999">
        <v>275</v>
      </c>
      <c r="R3999">
        <f t="shared" si="248"/>
        <v>0</v>
      </c>
      <c r="S3999">
        <f t="shared" si="249"/>
        <v>1</v>
      </c>
      <c r="T3999">
        <v>69</v>
      </c>
      <c r="U3999" t="s">
        <v>19</v>
      </c>
    </row>
    <row r="4000" spans="1:21" x14ac:dyDescent="0.35">
      <c r="A4000">
        <v>44</v>
      </c>
      <c r="B4000" t="s">
        <v>28</v>
      </c>
      <c r="C4000" t="str">
        <f t="shared" si="250"/>
        <v>employed</v>
      </c>
      <c r="D4000" t="s">
        <v>17</v>
      </c>
      <c r="E4000" t="s">
        <v>30</v>
      </c>
      <c r="F4000" t="s">
        <v>19</v>
      </c>
      <c r="G4000">
        <f t="shared" si="251"/>
        <v>0</v>
      </c>
      <c r="H4000" t="s">
        <v>25</v>
      </c>
      <c r="I4000" t="s">
        <v>19</v>
      </c>
      <c r="J4000" t="s">
        <v>20</v>
      </c>
      <c r="K4000">
        <v>17</v>
      </c>
      <c r="L4000" t="s">
        <v>45</v>
      </c>
      <c r="M4000" t="s">
        <v>27</v>
      </c>
      <c r="N4000">
        <v>2</v>
      </c>
      <c r="O4000">
        <v>172</v>
      </c>
      <c r="P4000">
        <v>1</v>
      </c>
      <c r="Q4000">
        <v>724</v>
      </c>
      <c r="R4000">
        <f t="shared" si="248"/>
        <v>0</v>
      </c>
      <c r="S4000">
        <f t="shared" si="249"/>
        <v>1</v>
      </c>
      <c r="T4000">
        <v>157</v>
      </c>
      <c r="U4000" t="s">
        <v>19</v>
      </c>
    </row>
    <row r="4001" spans="1:21" x14ac:dyDescent="0.35">
      <c r="A4001">
        <v>44</v>
      </c>
      <c r="B4001" t="s">
        <v>23</v>
      </c>
      <c r="C4001" t="str">
        <f t="shared" si="250"/>
        <v>employed</v>
      </c>
      <c r="D4001" t="s">
        <v>17</v>
      </c>
      <c r="E4001" t="s">
        <v>24</v>
      </c>
      <c r="F4001" t="s">
        <v>19</v>
      </c>
      <c r="G4001">
        <f t="shared" si="251"/>
        <v>0</v>
      </c>
      <c r="H4001" t="s">
        <v>19</v>
      </c>
      <c r="I4001" t="s">
        <v>19</v>
      </c>
      <c r="J4001" t="s">
        <v>20</v>
      </c>
      <c r="K4001">
        <v>25</v>
      </c>
      <c r="L4001" t="s">
        <v>26</v>
      </c>
      <c r="M4001" t="s">
        <v>22</v>
      </c>
      <c r="N4001">
        <v>1</v>
      </c>
      <c r="O4001">
        <v>-1</v>
      </c>
      <c r="P4001">
        <v>0</v>
      </c>
      <c r="Q4001">
        <v>27</v>
      </c>
      <c r="R4001">
        <f t="shared" si="248"/>
        <v>0</v>
      </c>
      <c r="S4001">
        <f t="shared" si="249"/>
        <v>1</v>
      </c>
      <c r="T4001">
        <v>485</v>
      </c>
      <c r="U4001" t="s">
        <v>19</v>
      </c>
    </row>
    <row r="4002" spans="1:21" x14ac:dyDescent="0.35">
      <c r="A4002">
        <v>53</v>
      </c>
      <c r="B4002" t="s">
        <v>39</v>
      </c>
      <c r="C4002" t="str">
        <f t="shared" si="250"/>
        <v>employed</v>
      </c>
      <c r="D4002" t="s">
        <v>44</v>
      </c>
      <c r="E4002" t="s">
        <v>24</v>
      </c>
      <c r="F4002" t="s">
        <v>19</v>
      </c>
      <c r="G4002">
        <f t="shared" si="251"/>
        <v>0</v>
      </c>
      <c r="H4002" t="s">
        <v>25</v>
      </c>
      <c r="I4002" t="s">
        <v>19</v>
      </c>
      <c r="J4002" t="s">
        <v>20</v>
      </c>
      <c r="K4002">
        <v>7</v>
      </c>
      <c r="L4002" t="s">
        <v>26</v>
      </c>
      <c r="M4002" t="s">
        <v>27</v>
      </c>
      <c r="N4002">
        <v>1</v>
      </c>
      <c r="O4002">
        <v>359</v>
      </c>
      <c r="P4002">
        <v>1</v>
      </c>
      <c r="Q4002">
        <v>26</v>
      </c>
      <c r="R4002">
        <f t="shared" si="248"/>
        <v>0</v>
      </c>
      <c r="S4002">
        <f t="shared" si="249"/>
        <v>1</v>
      </c>
      <c r="T4002">
        <v>56</v>
      </c>
      <c r="U4002" t="s">
        <v>19</v>
      </c>
    </row>
    <row r="4003" spans="1:21" x14ac:dyDescent="0.35">
      <c r="A4003">
        <v>36</v>
      </c>
      <c r="B4003" t="s">
        <v>37</v>
      </c>
      <c r="C4003" t="str">
        <f t="shared" si="250"/>
        <v>employed</v>
      </c>
      <c r="D4003" t="s">
        <v>17</v>
      </c>
      <c r="E4003" t="s">
        <v>24</v>
      </c>
      <c r="F4003" t="s">
        <v>19</v>
      </c>
      <c r="G4003">
        <f t="shared" si="251"/>
        <v>0</v>
      </c>
      <c r="H4003" t="s">
        <v>19</v>
      </c>
      <c r="I4003" t="s">
        <v>19</v>
      </c>
      <c r="J4003" t="s">
        <v>20</v>
      </c>
      <c r="K4003">
        <v>31</v>
      </c>
      <c r="L4003" t="s">
        <v>40</v>
      </c>
      <c r="M4003" t="s">
        <v>22</v>
      </c>
      <c r="N4003">
        <v>1</v>
      </c>
      <c r="O4003">
        <v>-1</v>
      </c>
      <c r="P4003">
        <v>0</v>
      </c>
      <c r="Q4003">
        <v>191</v>
      </c>
      <c r="R4003">
        <f t="shared" si="248"/>
        <v>0</v>
      </c>
      <c r="S4003">
        <f t="shared" si="249"/>
        <v>1</v>
      </c>
      <c r="T4003">
        <v>69</v>
      </c>
      <c r="U4003" t="s">
        <v>19</v>
      </c>
    </row>
    <row r="4004" spans="1:21" x14ac:dyDescent="0.35">
      <c r="A4004">
        <v>58</v>
      </c>
      <c r="B4004" t="s">
        <v>37</v>
      </c>
      <c r="C4004" t="str">
        <f t="shared" si="250"/>
        <v>employed</v>
      </c>
      <c r="D4004" t="s">
        <v>44</v>
      </c>
      <c r="E4004" t="s">
        <v>24</v>
      </c>
      <c r="F4004" t="s">
        <v>19</v>
      </c>
      <c r="G4004">
        <f t="shared" si="251"/>
        <v>0</v>
      </c>
      <c r="H4004" t="s">
        <v>19</v>
      </c>
      <c r="I4004" t="s">
        <v>19</v>
      </c>
      <c r="J4004" t="s">
        <v>20</v>
      </c>
      <c r="K4004">
        <v>5</v>
      </c>
      <c r="L4004" t="s">
        <v>40</v>
      </c>
      <c r="M4004" t="s">
        <v>22</v>
      </c>
      <c r="N4004">
        <v>2</v>
      </c>
      <c r="O4004">
        <v>-1</v>
      </c>
      <c r="P4004">
        <v>0</v>
      </c>
      <c r="Q4004">
        <v>-123</v>
      </c>
      <c r="R4004">
        <f t="shared" si="248"/>
        <v>0</v>
      </c>
      <c r="S4004">
        <f t="shared" si="249"/>
        <v>1</v>
      </c>
      <c r="T4004">
        <v>131</v>
      </c>
      <c r="U4004" t="s">
        <v>19</v>
      </c>
    </row>
    <row r="4005" spans="1:21" x14ac:dyDescent="0.35">
      <c r="A4005">
        <v>26</v>
      </c>
      <c r="B4005" t="s">
        <v>41</v>
      </c>
      <c r="C4005" t="str">
        <f t="shared" si="250"/>
        <v>unemployed</v>
      </c>
      <c r="D4005" t="s">
        <v>29</v>
      </c>
      <c r="E4005" t="s">
        <v>24</v>
      </c>
      <c r="F4005" t="s">
        <v>19</v>
      </c>
      <c r="G4005">
        <f t="shared" si="251"/>
        <v>0</v>
      </c>
      <c r="H4005" t="s">
        <v>19</v>
      </c>
      <c r="I4005" t="s">
        <v>19</v>
      </c>
      <c r="J4005" t="s">
        <v>22</v>
      </c>
      <c r="K4005">
        <v>4</v>
      </c>
      <c r="L4005" t="s">
        <v>32</v>
      </c>
      <c r="M4005" t="s">
        <v>22</v>
      </c>
      <c r="N4005">
        <v>2</v>
      </c>
      <c r="O4005">
        <v>-1</v>
      </c>
      <c r="P4005">
        <v>0</v>
      </c>
      <c r="Q4005">
        <v>-147</v>
      </c>
      <c r="R4005">
        <f t="shared" si="248"/>
        <v>0</v>
      </c>
      <c r="S4005">
        <f t="shared" si="249"/>
        <v>0</v>
      </c>
      <c r="T4005">
        <v>95</v>
      </c>
      <c r="U4005" t="s">
        <v>19</v>
      </c>
    </row>
    <row r="4006" spans="1:21" x14ac:dyDescent="0.35">
      <c r="A4006">
        <v>34</v>
      </c>
      <c r="B4006" t="s">
        <v>37</v>
      </c>
      <c r="C4006" t="str">
        <f t="shared" si="250"/>
        <v>employed</v>
      </c>
      <c r="D4006" t="s">
        <v>29</v>
      </c>
      <c r="E4006" t="s">
        <v>24</v>
      </c>
      <c r="F4006" t="s">
        <v>19</v>
      </c>
      <c r="G4006">
        <f t="shared" si="251"/>
        <v>0</v>
      </c>
      <c r="H4006" t="s">
        <v>19</v>
      </c>
      <c r="I4006" t="s">
        <v>19</v>
      </c>
      <c r="J4006" t="s">
        <v>20</v>
      </c>
      <c r="K4006">
        <v>19</v>
      </c>
      <c r="L4006" t="s">
        <v>40</v>
      </c>
      <c r="M4006" t="s">
        <v>22</v>
      </c>
      <c r="N4006">
        <v>3</v>
      </c>
      <c r="O4006">
        <v>-1</v>
      </c>
      <c r="P4006">
        <v>0</v>
      </c>
      <c r="Q4006">
        <v>179</v>
      </c>
      <c r="R4006">
        <f t="shared" si="248"/>
        <v>0</v>
      </c>
      <c r="S4006">
        <f t="shared" si="249"/>
        <v>1</v>
      </c>
      <c r="T4006">
        <v>294</v>
      </c>
      <c r="U4006" t="s">
        <v>19</v>
      </c>
    </row>
    <row r="4007" spans="1:21" x14ac:dyDescent="0.35">
      <c r="A4007">
        <v>55</v>
      </c>
      <c r="B4007" t="s">
        <v>33</v>
      </c>
      <c r="C4007" t="str">
        <f t="shared" si="250"/>
        <v>employed</v>
      </c>
      <c r="D4007" t="s">
        <v>17</v>
      </c>
      <c r="E4007" t="s">
        <v>18</v>
      </c>
      <c r="F4007" t="s">
        <v>19</v>
      </c>
      <c r="G4007">
        <f t="shared" si="251"/>
        <v>0</v>
      </c>
      <c r="H4007" t="s">
        <v>25</v>
      </c>
      <c r="I4007" t="s">
        <v>19</v>
      </c>
      <c r="J4007" t="s">
        <v>20</v>
      </c>
      <c r="K4007">
        <v>6</v>
      </c>
      <c r="L4007" t="s">
        <v>26</v>
      </c>
      <c r="M4007" t="s">
        <v>27</v>
      </c>
      <c r="N4007">
        <v>1</v>
      </c>
      <c r="O4007">
        <v>272</v>
      </c>
      <c r="P4007">
        <v>2</v>
      </c>
      <c r="Q4007">
        <v>1086</v>
      </c>
      <c r="R4007">
        <f t="shared" si="248"/>
        <v>0</v>
      </c>
      <c r="S4007">
        <f t="shared" si="249"/>
        <v>1</v>
      </c>
      <c r="T4007">
        <v>146</v>
      </c>
      <c r="U4007" t="s">
        <v>19</v>
      </c>
    </row>
    <row r="4008" spans="1:21" x14ac:dyDescent="0.35">
      <c r="A4008">
        <v>55</v>
      </c>
      <c r="B4008" t="s">
        <v>33</v>
      </c>
      <c r="C4008" t="str">
        <f t="shared" si="250"/>
        <v>employed</v>
      </c>
      <c r="D4008" t="s">
        <v>17</v>
      </c>
      <c r="E4008" t="s">
        <v>24</v>
      </c>
      <c r="F4008" t="s">
        <v>19</v>
      </c>
      <c r="G4008">
        <f t="shared" si="251"/>
        <v>0</v>
      </c>
      <c r="H4008" t="s">
        <v>25</v>
      </c>
      <c r="I4008" t="s">
        <v>19</v>
      </c>
      <c r="J4008" t="s">
        <v>22</v>
      </c>
      <c r="K4008">
        <v>30</v>
      </c>
      <c r="L4008" t="s">
        <v>26</v>
      </c>
      <c r="M4008" t="s">
        <v>22</v>
      </c>
      <c r="N4008">
        <v>2</v>
      </c>
      <c r="O4008">
        <v>-1</v>
      </c>
      <c r="P4008">
        <v>0</v>
      </c>
      <c r="Q4008">
        <v>471</v>
      </c>
      <c r="R4008">
        <f t="shared" si="248"/>
        <v>0</v>
      </c>
      <c r="S4008">
        <f t="shared" si="249"/>
        <v>1</v>
      </c>
      <c r="T4008">
        <v>58</v>
      </c>
      <c r="U4008" t="s">
        <v>19</v>
      </c>
    </row>
    <row r="4009" spans="1:21" x14ac:dyDescent="0.35">
      <c r="A4009">
        <v>34</v>
      </c>
      <c r="B4009" t="s">
        <v>38</v>
      </c>
      <c r="C4009" t="str">
        <f t="shared" si="250"/>
        <v>employed</v>
      </c>
      <c r="D4009" t="s">
        <v>17</v>
      </c>
      <c r="E4009" t="s">
        <v>30</v>
      </c>
      <c r="F4009" t="s">
        <v>19</v>
      </c>
      <c r="G4009">
        <f t="shared" si="251"/>
        <v>0</v>
      </c>
      <c r="H4009" t="s">
        <v>25</v>
      </c>
      <c r="I4009" t="s">
        <v>19</v>
      </c>
      <c r="J4009" t="s">
        <v>22</v>
      </c>
      <c r="K4009">
        <v>28</v>
      </c>
      <c r="L4009" t="s">
        <v>26</v>
      </c>
      <c r="M4009" t="s">
        <v>22</v>
      </c>
      <c r="N4009">
        <v>2</v>
      </c>
      <c r="O4009">
        <v>-1</v>
      </c>
      <c r="P4009">
        <v>0</v>
      </c>
      <c r="Q4009">
        <v>105</v>
      </c>
      <c r="R4009">
        <f t="shared" si="248"/>
        <v>0</v>
      </c>
      <c r="S4009">
        <f t="shared" si="249"/>
        <v>1</v>
      </c>
      <c r="T4009">
        <v>249</v>
      </c>
      <c r="U4009" t="s">
        <v>19</v>
      </c>
    </row>
    <row r="4010" spans="1:21" x14ac:dyDescent="0.35">
      <c r="A4010">
        <v>41</v>
      </c>
      <c r="B4010" t="s">
        <v>38</v>
      </c>
      <c r="C4010" t="str">
        <f t="shared" si="250"/>
        <v>employed</v>
      </c>
      <c r="D4010" t="s">
        <v>44</v>
      </c>
      <c r="E4010" t="s">
        <v>24</v>
      </c>
      <c r="F4010" t="s">
        <v>19</v>
      </c>
      <c r="G4010">
        <f t="shared" si="251"/>
        <v>0</v>
      </c>
      <c r="H4010" t="s">
        <v>25</v>
      </c>
      <c r="I4010" t="s">
        <v>25</v>
      </c>
      <c r="J4010" t="s">
        <v>22</v>
      </c>
      <c r="K4010">
        <v>20</v>
      </c>
      <c r="L4010" t="s">
        <v>32</v>
      </c>
      <c r="M4010" t="s">
        <v>22</v>
      </c>
      <c r="N4010">
        <v>8</v>
      </c>
      <c r="O4010">
        <v>-1</v>
      </c>
      <c r="P4010">
        <v>0</v>
      </c>
      <c r="Q4010">
        <v>1588</v>
      </c>
      <c r="R4010">
        <f t="shared" si="248"/>
        <v>1</v>
      </c>
      <c r="S4010">
        <f t="shared" si="249"/>
        <v>1</v>
      </c>
      <c r="T4010">
        <v>10</v>
      </c>
      <c r="U4010" t="s">
        <v>19</v>
      </c>
    </row>
    <row r="4011" spans="1:21" x14ac:dyDescent="0.35">
      <c r="A4011">
        <v>38</v>
      </c>
      <c r="B4011" t="s">
        <v>46</v>
      </c>
      <c r="C4011" t="str">
        <f t="shared" si="250"/>
        <v>employed</v>
      </c>
      <c r="D4011" t="s">
        <v>44</v>
      </c>
      <c r="E4011" t="s">
        <v>24</v>
      </c>
      <c r="F4011" t="s">
        <v>19</v>
      </c>
      <c r="G4011">
        <f t="shared" si="251"/>
        <v>0</v>
      </c>
      <c r="H4011" t="s">
        <v>19</v>
      </c>
      <c r="I4011" t="s">
        <v>19</v>
      </c>
      <c r="J4011" t="s">
        <v>20</v>
      </c>
      <c r="K4011">
        <v>27</v>
      </c>
      <c r="L4011" t="s">
        <v>21</v>
      </c>
      <c r="M4011" t="s">
        <v>49</v>
      </c>
      <c r="N4011">
        <v>3</v>
      </c>
      <c r="O4011">
        <v>148</v>
      </c>
      <c r="P4011">
        <v>1</v>
      </c>
      <c r="Q4011">
        <v>70</v>
      </c>
      <c r="R4011">
        <f t="shared" si="248"/>
        <v>0</v>
      </c>
      <c r="S4011">
        <f t="shared" si="249"/>
        <v>1</v>
      </c>
      <c r="T4011">
        <v>255</v>
      </c>
      <c r="U4011" t="s">
        <v>25</v>
      </c>
    </row>
    <row r="4012" spans="1:21" x14ac:dyDescent="0.35">
      <c r="A4012">
        <v>28</v>
      </c>
      <c r="B4012" t="s">
        <v>33</v>
      </c>
      <c r="C4012" t="str">
        <f t="shared" si="250"/>
        <v>employed</v>
      </c>
      <c r="D4012" t="s">
        <v>29</v>
      </c>
      <c r="E4012" t="s">
        <v>24</v>
      </c>
      <c r="F4012" t="s">
        <v>19</v>
      </c>
      <c r="G4012">
        <f t="shared" si="251"/>
        <v>0</v>
      </c>
      <c r="H4012" t="s">
        <v>19</v>
      </c>
      <c r="I4012" t="s">
        <v>19</v>
      </c>
      <c r="J4012" t="s">
        <v>20</v>
      </c>
      <c r="K4012">
        <v>3</v>
      </c>
      <c r="L4012" t="s">
        <v>34</v>
      </c>
      <c r="M4012" t="s">
        <v>22</v>
      </c>
      <c r="N4012">
        <v>4</v>
      </c>
      <c r="O4012">
        <v>-1</v>
      </c>
      <c r="P4012">
        <v>0</v>
      </c>
      <c r="Q4012">
        <v>2700</v>
      </c>
      <c r="R4012">
        <f t="shared" si="248"/>
        <v>0</v>
      </c>
      <c r="S4012">
        <f t="shared" si="249"/>
        <v>1</v>
      </c>
      <c r="T4012">
        <v>337</v>
      </c>
      <c r="U4012" t="s">
        <v>19</v>
      </c>
    </row>
    <row r="4013" spans="1:21" x14ac:dyDescent="0.35">
      <c r="A4013">
        <v>41</v>
      </c>
      <c r="B4013" t="s">
        <v>37</v>
      </c>
      <c r="C4013" t="str">
        <f t="shared" si="250"/>
        <v>employed</v>
      </c>
      <c r="D4013" t="s">
        <v>17</v>
      </c>
      <c r="E4013" t="s">
        <v>24</v>
      </c>
      <c r="F4013" t="s">
        <v>19</v>
      </c>
      <c r="G4013">
        <f t="shared" si="251"/>
        <v>0</v>
      </c>
      <c r="H4013" t="s">
        <v>25</v>
      </c>
      <c r="I4013" t="s">
        <v>19</v>
      </c>
      <c r="J4013" t="s">
        <v>20</v>
      </c>
      <c r="K4013">
        <v>2</v>
      </c>
      <c r="L4013" t="s">
        <v>32</v>
      </c>
      <c r="M4013" t="s">
        <v>22</v>
      </c>
      <c r="N4013">
        <v>1</v>
      </c>
      <c r="O4013">
        <v>-1</v>
      </c>
      <c r="P4013">
        <v>0</v>
      </c>
      <c r="Q4013">
        <v>1602</v>
      </c>
      <c r="R4013">
        <f t="shared" si="248"/>
        <v>0</v>
      </c>
      <c r="S4013">
        <f t="shared" si="249"/>
        <v>1</v>
      </c>
      <c r="T4013">
        <v>142</v>
      </c>
      <c r="U4013" t="s">
        <v>19</v>
      </c>
    </row>
    <row r="4014" spans="1:21" x14ac:dyDescent="0.35">
      <c r="A4014">
        <v>30</v>
      </c>
      <c r="B4014" t="s">
        <v>39</v>
      </c>
      <c r="C4014" t="str">
        <f t="shared" si="250"/>
        <v>employed</v>
      </c>
      <c r="D4014" t="s">
        <v>17</v>
      </c>
      <c r="E4014" t="s">
        <v>30</v>
      </c>
      <c r="F4014" t="s">
        <v>19</v>
      </c>
      <c r="G4014">
        <f t="shared" si="251"/>
        <v>0</v>
      </c>
      <c r="H4014" t="s">
        <v>25</v>
      </c>
      <c r="I4014" t="s">
        <v>19</v>
      </c>
      <c r="J4014" t="s">
        <v>20</v>
      </c>
      <c r="K4014">
        <v>24</v>
      </c>
      <c r="L4014" t="s">
        <v>43</v>
      </c>
      <c r="M4014" t="s">
        <v>22</v>
      </c>
      <c r="N4014">
        <v>2</v>
      </c>
      <c r="O4014">
        <v>-1</v>
      </c>
      <c r="P4014">
        <v>0</v>
      </c>
      <c r="Q4014">
        <v>0</v>
      </c>
      <c r="R4014">
        <f t="shared" si="248"/>
        <v>0</v>
      </c>
      <c r="S4014">
        <f t="shared" si="249"/>
        <v>1</v>
      </c>
      <c r="T4014">
        <v>209</v>
      </c>
      <c r="U4014" t="s">
        <v>19</v>
      </c>
    </row>
    <row r="4015" spans="1:21" x14ac:dyDescent="0.35">
      <c r="A4015">
        <v>39</v>
      </c>
      <c r="B4015" t="s">
        <v>37</v>
      </c>
      <c r="C4015" t="str">
        <f t="shared" si="250"/>
        <v>employed</v>
      </c>
      <c r="D4015" t="s">
        <v>17</v>
      </c>
      <c r="E4015" t="s">
        <v>22</v>
      </c>
      <c r="F4015" t="s">
        <v>19</v>
      </c>
      <c r="G4015">
        <f t="shared" si="251"/>
        <v>0</v>
      </c>
      <c r="H4015" t="s">
        <v>19</v>
      </c>
      <c r="I4015" t="s">
        <v>19</v>
      </c>
      <c r="J4015" t="s">
        <v>22</v>
      </c>
      <c r="K4015">
        <v>30</v>
      </c>
      <c r="L4015" t="s">
        <v>26</v>
      </c>
      <c r="M4015" t="s">
        <v>22</v>
      </c>
      <c r="N4015">
        <v>2</v>
      </c>
      <c r="O4015">
        <v>-1</v>
      </c>
      <c r="P4015">
        <v>0</v>
      </c>
      <c r="Q4015">
        <v>839</v>
      </c>
      <c r="R4015">
        <f t="shared" si="248"/>
        <v>0</v>
      </c>
      <c r="S4015">
        <f t="shared" si="249"/>
        <v>1</v>
      </c>
      <c r="T4015">
        <v>825</v>
      </c>
      <c r="U4015" t="s">
        <v>19</v>
      </c>
    </row>
    <row r="4016" spans="1:21" x14ac:dyDescent="0.35">
      <c r="A4016">
        <v>41</v>
      </c>
      <c r="B4016" t="s">
        <v>39</v>
      </c>
      <c r="C4016" t="str">
        <f t="shared" si="250"/>
        <v>employed</v>
      </c>
      <c r="D4016" t="s">
        <v>17</v>
      </c>
      <c r="E4016" t="s">
        <v>24</v>
      </c>
      <c r="F4016" t="s">
        <v>19</v>
      </c>
      <c r="G4016">
        <f t="shared" si="251"/>
        <v>0</v>
      </c>
      <c r="H4016" t="s">
        <v>25</v>
      </c>
      <c r="I4016" t="s">
        <v>19</v>
      </c>
      <c r="J4016" t="s">
        <v>22</v>
      </c>
      <c r="K4016">
        <v>5</v>
      </c>
      <c r="L4016" t="s">
        <v>32</v>
      </c>
      <c r="M4016" t="s">
        <v>22</v>
      </c>
      <c r="N4016">
        <v>1</v>
      </c>
      <c r="O4016">
        <v>-1</v>
      </c>
      <c r="P4016">
        <v>0</v>
      </c>
      <c r="Q4016">
        <v>21515</v>
      </c>
      <c r="R4016">
        <f t="shared" si="248"/>
        <v>0</v>
      </c>
      <c r="S4016">
        <f t="shared" si="249"/>
        <v>1</v>
      </c>
      <c r="T4016">
        <v>87</v>
      </c>
      <c r="U4016" t="s">
        <v>19</v>
      </c>
    </row>
    <row r="4017" spans="1:21" x14ac:dyDescent="0.35">
      <c r="A4017">
        <v>36</v>
      </c>
      <c r="B4017" t="s">
        <v>37</v>
      </c>
      <c r="C4017" t="str">
        <f t="shared" si="250"/>
        <v>employed</v>
      </c>
      <c r="D4017" t="s">
        <v>17</v>
      </c>
      <c r="E4017" t="s">
        <v>24</v>
      </c>
      <c r="F4017" t="s">
        <v>19</v>
      </c>
      <c r="G4017">
        <f t="shared" si="251"/>
        <v>0</v>
      </c>
      <c r="H4017" t="s">
        <v>25</v>
      </c>
      <c r="I4017" t="s">
        <v>19</v>
      </c>
      <c r="J4017" t="s">
        <v>22</v>
      </c>
      <c r="K4017">
        <v>23</v>
      </c>
      <c r="L4017" t="s">
        <v>26</v>
      </c>
      <c r="M4017" t="s">
        <v>22</v>
      </c>
      <c r="N4017">
        <v>4</v>
      </c>
      <c r="O4017">
        <v>-1</v>
      </c>
      <c r="P4017">
        <v>0</v>
      </c>
      <c r="Q4017">
        <v>5902</v>
      </c>
      <c r="R4017">
        <f t="shared" si="248"/>
        <v>0</v>
      </c>
      <c r="S4017">
        <f t="shared" si="249"/>
        <v>1</v>
      </c>
      <c r="T4017">
        <v>219</v>
      </c>
      <c r="U4017" t="s">
        <v>19</v>
      </c>
    </row>
    <row r="4018" spans="1:21" x14ac:dyDescent="0.35">
      <c r="A4018">
        <v>37</v>
      </c>
      <c r="B4018" t="s">
        <v>28</v>
      </c>
      <c r="C4018" t="str">
        <f t="shared" si="250"/>
        <v>employed</v>
      </c>
      <c r="D4018" t="s">
        <v>17</v>
      </c>
      <c r="E4018" t="s">
        <v>30</v>
      </c>
      <c r="F4018" t="s">
        <v>19</v>
      </c>
      <c r="G4018">
        <f t="shared" si="251"/>
        <v>0</v>
      </c>
      <c r="H4018" t="s">
        <v>25</v>
      </c>
      <c r="I4018" t="s">
        <v>25</v>
      </c>
      <c r="J4018" t="s">
        <v>22</v>
      </c>
      <c r="K4018">
        <v>21</v>
      </c>
      <c r="L4018" t="s">
        <v>26</v>
      </c>
      <c r="M4018" t="s">
        <v>22</v>
      </c>
      <c r="N4018">
        <v>1</v>
      </c>
      <c r="O4018">
        <v>-1</v>
      </c>
      <c r="P4018">
        <v>0</v>
      </c>
      <c r="Q4018">
        <v>547</v>
      </c>
      <c r="R4018">
        <f t="shared" si="248"/>
        <v>1</v>
      </c>
      <c r="S4018">
        <f t="shared" si="249"/>
        <v>1</v>
      </c>
      <c r="T4018">
        <v>143</v>
      </c>
      <c r="U4018" t="s">
        <v>19</v>
      </c>
    </row>
    <row r="4019" spans="1:21" x14ac:dyDescent="0.35">
      <c r="A4019">
        <v>59</v>
      </c>
      <c r="B4019" t="s">
        <v>35</v>
      </c>
      <c r="C4019" t="str">
        <f t="shared" si="250"/>
        <v>employed</v>
      </c>
      <c r="D4019" t="s">
        <v>17</v>
      </c>
      <c r="E4019" t="s">
        <v>30</v>
      </c>
      <c r="F4019" t="s">
        <v>19</v>
      </c>
      <c r="G4019">
        <f t="shared" si="251"/>
        <v>0</v>
      </c>
      <c r="H4019" t="s">
        <v>19</v>
      </c>
      <c r="I4019" t="s">
        <v>25</v>
      </c>
      <c r="J4019" t="s">
        <v>20</v>
      </c>
      <c r="K4019">
        <v>9</v>
      </c>
      <c r="L4019" t="s">
        <v>43</v>
      </c>
      <c r="M4019" t="s">
        <v>22</v>
      </c>
      <c r="N4019">
        <v>1</v>
      </c>
      <c r="O4019">
        <v>-1</v>
      </c>
      <c r="P4019">
        <v>0</v>
      </c>
      <c r="Q4019">
        <v>3800</v>
      </c>
      <c r="R4019">
        <f t="shared" si="248"/>
        <v>0</v>
      </c>
      <c r="S4019">
        <f t="shared" si="249"/>
        <v>1</v>
      </c>
      <c r="T4019">
        <v>70</v>
      </c>
      <c r="U4019" t="s">
        <v>19</v>
      </c>
    </row>
    <row r="4020" spans="1:21" x14ac:dyDescent="0.35">
      <c r="A4020">
        <v>26</v>
      </c>
      <c r="B4020" t="s">
        <v>37</v>
      </c>
      <c r="C4020" t="str">
        <f t="shared" si="250"/>
        <v>employed</v>
      </c>
      <c r="D4020" t="s">
        <v>29</v>
      </c>
      <c r="E4020" t="s">
        <v>24</v>
      </c>
      <c r="F4020" t="s">
        <v>19</v>
      </c>
      <c r="G4020">
        <f t="shared" si="251"/>
        <v>0</v>
      </c>
      <c r="H4020" t="s">
        <v>25</v>
      </c>
      <c r="I4020" t="s">
        <v>19</v>
      </c>
      <c r="J4020" t="s">
        <v>22</v>
      </c>
      <c r="K4020">
        <v>27</v>
      </c>
      <c r="L4020" t="s">
        <v>26</v>
      </c>
      <c r="M4020" t="s">
        <v>22</v>
      </c>
      <c r="N4020">
        <v>2</v>
      </c>
      <c r="O4020">
        <v>-1</v>
      </c>
      <c r="P4020">
        <v>0</v>
      </c>
      <c r="Q4020">
        <v>261</v>
      </c>
      <c r="R4020">
        <f t="shared" si="248"/>
        <v>0</v>
      </c>
      <c r="S4020">
        <f t="shared" si="249"/>
        <v>1</v>
      </c>
      <c r="T4020">
        <v>371</v>
      </c>
      <c r="U4020" t="s">
        <v>19</v>
      </c>
    </row>
    <row r="4021" spans="1:21" x14ac:dyDescent="0.35">
      <c r="A4021">
        <v>43</v>
      </c>
      <c r="B4021" t="s">
        <v>37</v>
      </c>
      <c r="C4021" t="str">
        <f t="shared" si="250"/>
        <v>employed</v>
      </c>
      <c r="D4021" t="s">
        <v>17</v>
      </c>
      <c r="E4021" t="s">
        <v>24</v>
      </c>
      <c r="F4021" t="s">
        <v>19</v>
      </c>
      <c r="G4021">
        <f t="shared" si="251"/>
        <v>0</v>
      </c>
      <c r="H4021" t="s">
        <v>25</v>
      </c>
      <c r="I4021" t="s">
        <v>25</v>
      </c>
      <c r="J4021" t="s">
        <v>20</v>
      </c>
      <c r="K4021">
        <v>4</v>
      </c>
      <c r="L4021" t="s">
        <v>34</v>
      </c>
      <c r="M4021" t="s">
        <v>27</v>
      </c>
      <c r="N4021">
        <v>8</v>
      </c>
      <c r="O4021">
        <v>204</v>
      </c>
      <c r="P4021">
        <v>5</v>
      </c>
      <c r="Q4021">
        <v>0</v>
      </c>
      <c r="R4021">
        <f t="shared" si="248"/>
        <v>1</v>
      </c>
      <c r="S4021">
        <f t="shared" si="249"/>
        <v>1</v>
      </c>
      <c r="T4021">
        <v>539</v>
      </c>
      <c r="U4021" t="s">
        <v>19</v>
      </c>
    </row>
    <row r="4022" spans="1:21" x14ac:dyDescent="0.35">
      <c r="A4022">
        <v>42</v>
      </c>
      <c r="B4022" t="s">
        <v>28</v>
      </c>
      <c r="C4022" t="str">
        <f t="shared" si="250"/>
        <v>employed</v>
      </c>
      <c r="D4022" t="s">
        <v>17</v>
      </c>
      <c r="E4022" t="s">
        <v>24</v>
      </c>
      <c r="F4022" t="s">
        <v>25</v>
      </c>
      <c r="G4022">
        <f t="shared" si="251"/>
        <v>1</v>
      </c>
      <c r="H4022" t="s">
        <v>19</v>
      </c>
      <c r="I4022" t="s">
        <v>19</v>
      </c>
      <c r="J4022" t="s">
        <v>20</v>
      </c>
      <c r="K4022">
        <v>5</v>
      </c>
      <c r="L4022" t="s">
        <v>34</v>
      </c>
      <c r="M4022" t="s">
        <v>22</v>
      </c>
      <c r="N4022">
        <v>1</v>
      </c>
      <c r="O4022">
        <v>-1</v>
      </c>
      <c r="P4022">
        <v>0</v>
      </c>
      <c r="Q4022">
        <v>-34</v>
      </c>
      <c r="R4022">
        <f t="shared" si="248"/>
        <v>0</v>
      </c>
      <c r="S4022">
        <f t="shared" si="249"/>
        <v>1</v>
      </c>
      <c r="T4022">
        <v>176</v>
      </c>
      <c r="U4022" t="s">
        <v>19</v>
      </c>
    </row>
    <row r="4023" spans="1:21" x14ac:dyDescent="0.35">
      <c r="A4023">
        <v>46</v>
      </c>
      <c r="B4023" t="s">
        <v>33</v>
      </c>
      <c r="C4023" t="str">
        <f t="shared" si="250"/>
        <v>employed</v>
      </c>
      <c r="D4023" t="s">
        <v>17</v>
      </c>
      <c r="E4023" t="s">
        <v>22</v>
      </c>
      <c r="F4023" t="s">
        <v>19</v>
      </c>
      <c r="G4023">
        <f t="shared" si="251"/>
        <v>0</v>
      </c>
      <c r="H4023" t="s">
        <v>25</v>
      </c>
      <c r="I4023" t="s">
        <v>19</v>
      </c>
      <c r="J4023" t="s">
        <v>20</v>
      </c>
      <c r="K4023">
        <v>5</v>
      </c>
      <c r="L4023" t="s">
        <v>26</v>
      </c>
      <c r="M4023" t="s">
        <v>22</v>
      </c>
      <c r="N4023">
        <v>3</v>
      </c>
      <c r="O4023">
        <v>-1</v>
      </c>
      <c r="P4023">
        <v>0</v>
      </c>
      <c r="Q4023">
        <v>9328</v>
      </c>
      <c r="R4023">
        <f t="shared" si="248"/>
        <v>0</v>
      </c>
      <c r="S4023">
        <f t="shared" si="249"/>
        <v>1</v>
      </c>
      <c r="T4023">
        <v>725</v>
      </c>
      <c r="U4023" t="s">
        <v>25</v>
      </c>
    </row>
    <row r="4024" spans="1:21" x14ac:dyDescent="0.35">
      <c r="A4024">
        <v>31</v>
      </c>
      <c r="B4024" t="s">
        <v>39</v>
      </c>
      <c r="C4024" t="str">
        <f t="shared" si="250"/>
        <v>employed</v>
      </c>
      <c r="D4024" t="s">
        <v>17</v>
      </c>
      <c r="E4024" t="s">
        <v>24</v>
      </c>
      <c r="F4024" t="s">
        <v>19</v>
      </c>
      <c r="G4024">
        <f t="shared" si="251"/>
        <v>0</v>
      </c>
      <c r="H4024" t="s">
        <v>25</v>
      </c>
      <c r="I4024" t="s">
        <v>25</v>
      </c>
      <c r="J4024" t="s">
        <v>20</v>
      </c>
      <c r="K4024">
        <v>16</v>
      </c>
      <c r="L4024" t="s">
        <v>43</v>
      </c>
      <c r="M4024" t="s">
        <v>22</v>
      </c>
      <c r="N4024">
        <v>7</v>
      </c>
      <c r="O4024">
        <v>-1</v>
      </c>
      <c r="P4024">
        <v>0</v>
      </c>
      <c r="Q4024">
        <v>5</v>
      </c>
      <c r="R4024">
        <f t="shared" si="248"/>
        <v>1</v>
      </c>
      <c r="S4024">
        <f t="shared" si="249"/>
        <v>1</v>
      </c>
      <c r="T4024">
        <v>101</v>
      </c>
      <c r="U4024" t="s">
        <v>19</v>
      </c>
    </row>
    <row r="4025" spans="1:21" x14ac:dyDescent="0.35">
      <c r="A4025">
        <v>43</v>
      </c>
      <c r="B4025" t="s">
        <v>16</v>
      </c>
      <c r="C4025" t="str">
        <f t="shared" si="250"/>
        <v>unemployed</v>
      </c>
      <c r="D4025" t="s">
        <v>17</v>
      </c>
      <c r="E4025" t="s">
        <v>24</v>
      </c>
      <c r="F4025" t="s">
        <v>19</v>
      </c>
      <c r="G4025">
        <f t="shared" si="251"/>
        <v>0</v>
      </c>
      <c r="H4025" t="s">
        <v>19</v>
      </c>
      <c r="I4025" t="s">
        <v>19</v>
      </c>
      <c r="J4025" t="s">
        <v>20</v>
      </c>
      <c r="K4025">
        <v>5</v>
      </c>
      <c r="L4025" t="s">
        <v>34</v>
      </c>
      <c r="M4025" t="s">
        <v>22</v>
      </c>
      <c r="N4025">
        <v>2</v>
      </c>
      <c r="O4025">
        <v>-1</v>
      </c>
      <c r="P4025">
        <v>0</v>
      </c>
      <c r="Q4025">
        <v>3529</v>
      </c>
      <c r="R4025">
        <f t="shared" si="248"/>
        <v>0</v>
      </c>
      <c r="S4025">
        <f t="shared" si="249"/>
        <v>0</v>
      </c>
      <c r="T4025">
        <v>169</v>
      </c>
      <c r="U4025" t="s">
        <v>19</v>
      </c>
    </row>
    <row r="4026" spans="1:21" x14ac:dyDescent="0.35">
      <c r="A4026">
        <v>48</v>
      </c>
      <c r="B4026" t="s">
        <v>33</v>
      </c>
      <c r="C4026" t="str">
        <f t="shared" si="250"/>
        <v>employed</v>
      </c>
      <c r="D4026" t="s">
        <v>29</v>
      </c>
      <c r="E4026" t="s">
        <v>30</v>
      </c>
      <c r="F4026" t="s">
        <v>19</v>
      </c>
      <c r="G4026">
        <f t="shared" si="251"/>
        <v>0</v>
      </c>
      <c r="H4026" t="s">
        <v>25</v>
      </c>
      <c r="I4026" t="s">
        <v>19</v>
      </c>
      <c r="J4026" t="s">
        <v>22</v>
      </c>
      <c r="K4026">
        <v>4</v>
      </c>
      <c r="L4026" t="s">
        <v>32</v>
      </c>
      <c r="M4026" t="s">
        <v>22</v>
      </c>
      <c r="N4026">
        <v>1</v>
      </c>
      <c r="O4026">
        <v>-1</v>
      </c>
      <c r="P4026">
        <v>0</v>
      </c>
      <c r="Q4026">
        <v>2330</v>
      </c>
      <c r="R4026">
        <f t="shared" si="248"/>
        <v>0</v>
      </c>
      <c r="S4026">
        <f t="shared" si="249"/>
        <v>1</v>
      </c>
      <c r="T4026">
        <v>15</v>
      </c>
      <c r="U4026" t="s">
        <v>19</v>
      </c>
    </row>
    <row r="4027" spans="1:21" x14ac:dyDescent="0.35">
      <c r="A4027">
        <v>41</v>
      </c>
      <c r="B4027" t="s">
        <v>33</v>
      </c>
      <c r="C4027" t="str">
        <f t="shared" si="250"/>
        <v>employed</v>
      </c>
      <c r="D4027" t="s">
        <v>17</v>
      </c>
      <c r="E4027" t="s">
        <v>24</v>
      </c>
      <c r="F4027" t="s">
        <v>19</v>
      </c>
      <c r="G4027">
        <f t="shared" si="251"/>
        <v>0</v>
      </c>
      <c r="H4027" t="s">
        <v>25</v>
      </c>
      <c r="I4027" t="s">
        <v>19</v>
      </c>
      <c r="J4027" t="s">
        <v>20</v>
      </c>
      <c r="K4027">
        <v>20</v>
      </c>
      <c r="L4027" t="s">
        <v>31</v>
      </c>
      <c r="M4027" t="s">
        <v>22</v>
      </c>
      <c r="N4027">
        <v>5</v>
      </c>
      <c r="O4027">
        <v>-1</v>
      </c>
      <c r="P4027">
        <v>0</v>
      </c>
      <c r="Q4027">
        <v>1334</v>
      </c>
      <c r="R4027">
        <f t="shared" si="248"/>
        <v>0</v>
      </c>
      <c r="S4027">
        <f t="shared" si="249"/>
        <v>1</v>
      </c>
      <c r="T4027">
        <v>234</v>
      </c>
      <c r="U4027" t="s">
        <v>19</v>
      </c>
    </row>
    <row r="4028" spans="1:21" x14ac:dyDescent="0.35">
      <c r="A4028">
        <v>32</v>
      </c>
      <c r="B4028" t="s">
        <v>35</v>
      </c>
      <c r="C4028" t="str">
        <f t="shared" si="250"/>
        <v>employed</v>
      </c>
      <c r="D4028" t="s">
        <v>17</v>
      </c>
      <c r="E4028" t="s">
        <v>30</v>
      </c>
      <c r="F4028" t="s">
        <v>19</v>
      </c>
      <c r="G4028">
        <f t="shared" si="251"/>
        <v>0</v>
      </c>
      <c r="H4028" t="s">
        <v>19</v>
      </c>
      <c r="I4028" t="s">
        <v>19</v>
      </c>
      <c r="J4028" t="s">
        <v>20</v>
      </c>
      <c r="K4028">
        <v>22</v>
      </c>
      <c r="L4028" t="s">
        <v>40</v>
      </c>
      <c r="M4028" t="s">
        <v>22</v>
      </c>
      <c r="N4028">
        <v>15</v>
      </c>
      <c r="O4028">
        <v>-1</v>
      </c>
      <c r="P4028">
        <v>0</v>
      </c>
      <c r="Q4028">
        <v>3601</v>
      </c>
      <c r="R4028">
        <f t="shared" si="248"/>
        <v>0</v>
      </c>
      <c r="S4028">
        <f t="shared" si="249"/>
        <v>1</v>
      </c>
      <c r="T4028">
        <v>171</v>
      </c>
      <c r="U4028" t="s">
        <v>19</v>
      </c>
    </row>
    <row r="4029" spans="1:21" x14ac:dyDescent="0.35">
      <c r="A4029">
        <v>45</v>
      </c>
      <c r="B4029" t="s">
        <v>37</v>
      </c>
      <c r="C4029" t="str">
        <f t="shared" si="250"/>
        <v>employed</v>
      </c>
      <c r="D4029" t="s">
        <v>17</v>
      </c>
      <c r="E4029" t="s">
        <v>30</v>
      </c>
      <c r="F4029" t="s">
        <v>19</v>
      </c>
      <c r="G4029">
        <f t="shared" si="251"/>
        <v>0</v>
      </c>
      <c r="H4029" t="s">
        <v>19</v>
      </c>
      <c r="I4029" t="s">
        <v>19</v>
      </c>
      <c r="J4029" t="s">
        <v>20</v>
      </c>
      <c r="K4029">
        <v>28</v>
      </c>
      <c r="L4029" t="s">
        <v>40</v>
      </c>
      <c r="M4029" t="s">
        <v>22</v>
      </c>
      <c r="N4029">
        <v>3</v>
      </c>
      <c r="O4029">
        <v>-1</v>
      </c>
      <c r="P4029">
        <v>0</v>
      </c>
      <c r="Q4029">
        <v>265</v>
      </c>
      <c r="R4029">
        <f t="shared" si="248"/>
        <v>0</v>
      </c>
      <c r="S4029">
        <f t="shared" si="249"/>
        <v>1</v>
      </c>
      <c r="T4029">
        <v>14</v>
      </c>
      <c r="U4029" t="s">
        <v>19</v>
      </c>
    </row>
    <row r="4030" spans="1:21" x14ac:dyDescent="0.35">
      <c r="A4030">
        <v>52</v>
      </c>
      <c r="B4030" t="s">
        <v>39</v>
      </c>
      <c r="C4030" t="str">
        <f t="shared" si="250"/>
        <v>employed</v>
      </c>
      <c r="D4030" t="s">
        <v>29</v>
      </c>
      <c r="E4030" t="s">
        <v>22</v>
      </c>
      <c r="F4030" t="s">
        <v>19</v>
      </c>
      <c r="G4030">
        <f t="shared" si="251"/>
        <v>0</v>
      </c>
      <c r="H4030" t="s">
        <v>19</v>
      </c>
      <c r="I4030" t="s">
        <v>19</v>
      </c>
      <c r="J4030" t="s">
        <v>20</v>
      </c>
      <c r="K4030">
        <v>24</v>
      </c>
      <c r="L4030" t="s">
        <v>34</v>
      </c>
      <c r="M4030" t="s">
        <v>22</v>
      </c>
      <c r="N4030">
        <v>2</v>
      </c>
      <c r="O4030">
        <v>-1</v>
      </c>
      <c r="P4030">
        <v>0</v>
      </c>
      <c r="Q4030">
        <v>2227</v>
      </c>
      <c r="R4030">
        <f t="shared" si="248"/>
        <v>0</v>
      </c>
      <c r="S4030">
        <f t="shared" si="249"/>
        <v>1</v>
      </c>
      <c r="T4030">
        <v>242</v>
      </c>
      <c r="U4030" t="s">
        <v>25</v>
      </c>
    </row>
    <row r="4031" spans="1:21" x14ac:dyDescent="0.35">
      <c r="A4031">
        <v>37</v>
      </c>
      <c r="B4031" t="s">
        <v>35</v>
      </c>
      <c r="C4031" t="str">
        <f t="shared" si="250"/>
        <v>employed</v>
      </c>
      <c r="D4031" t="s">
        <v>17</v>
      </c>
      <c r="E4031" t="s">
        <v>24</v>
      </c>
      <c r="F4031" t="s">
        <v>19</v>
      </c>
      <c r="G4031">
        <f t="shared" si="251"/>
        <v>0</v>
      </c>
      <c r="H4031" t="s">
        <v>19</v>
      </c>
      <c r="I4031" t="s">
        <v>25</v>
      </c>
      <c r="J4031" t="s">
        <v>20</v>
      </c>
      <c r="K4031">
        <v>27</v>
      </c>
      <c r="L4031" t="s">
        <v>40</v>
      </c>
      <c r="M4031" t="s">
        <v>22</v>
      </c>
      <c r="N4031">
        <v>15</v>
      </c>
      <c r="O4031">
        <v>-1</v>
      </c>
      <c r="P4031">
        <v>0</v>
      </c>
      <c r="Q4031">
        <v>487</v>
      </c>
      <c r="R4031">
        <f t="shared" si="248"/>
        <v>0</v>
      </c>
      <c r="S4031">
        <f t="shared" si="249"/>
        <v>1</v>
      </c>
      <c r="T4031">
        <v>155</v>
      </c>
      <c r="U4031" t="s">
        <v>19</v>
      </c>
    </row>
    <row r="4032" spans="1:21" x14ac:dyDescent="0.35">
      <c r="A4032">
        <v>38</v>
      </c>
      <c r="B4032" t="s">
        <v>33</v>
      </c>
      <c r="C4032" t="str">
        <f t="shared" si="250"/>
        <v>employed</v>
      </c>
      <c r="D4032" t="s">
        <v>44</v>
      </c>
      <c r="E4032" t="s">
        <v>24</v>
      </c>
      <c r="F4032" t="s">
        <v>19</v>
      </c>
      <c r="G4032">
        <f t="shared" si="251"/>
        <v>0</v>
      </c>
      <c r="H4032" t="s">
        <v>25</v>
      </c>
      <c r="I4032" t="s">
        <v>19</v>
      </c>
      <c r="J4032" t="s">
        <v>20</v>
      </c>
      <c r="K4032">
        <v>11</v>
      </c>
      <c r="L4032" t="s">
        <v>26</v>
      </c>
      <c r="M4032" t="s">
        <v>27</v>
      </c>
      <c r="N4032">
        <v>1</v>
      </c>
      <c r="O4032">
        <v>173</v>
      </c>
      <c r="P4032">
        <v>1</v>
      </c>
      <c r="Q4032">
        <v>0</v>
      </c>
      <c r="R4032">
        <f t="shared" si="248"/>
        <v>0</v>
      </c>
      <c r="S4032">
        <f t="shared" si="249"/>
        <v>1</v>
      </c>
      <c r="T4032">
        <v>580</v>
      </c>
      <c r="U4032" t="s">
        <v>19</v>
      </c>
    </row>
    <row r="4033" spans="1:21" x14ac:dyDescent="0.35">
      <c r="A4033">
        <v>36</v>
      </c>
      <c r="B4033" t="s">
        <v>23</v>
      </c>
      <c r="C4033" t="str">
        <f t="shared" si="250"/>
        <v>employed</v>
      </c>
      <c r="D4033" t="s">
        <v>29</v>
      </c>
      <c r="E4033" t="s">
        <v>24</v>
      </c>
      <c r="F4033" t="s">
        <v>19</v>
      </c>
      <c r="G4033">
        <f t="shared" si="251"/>
        <v>0</v>
      </c>
      <c r="H4033" t="s">
        <v>25</v>
      </c>
      <c r="I4033" t="s">
        <v>19</v>
      </c>
      <c r="J4033" t="s">
        <v>22</v>
      </c>
      <c r="K4033">
        <v>7</v>
      </c>
      <c r="L4033" t="s">
        <v>26</v>
      </c>
      <c r="M4033" t="s">
        <v>22</v>
      </c>
      <c r="N4033">
        <v>2</v>
      </c>
      <c r="O4033">
        <v>-1</v>
      </c>
      <c r="P4033">
        <v>0</v>
      </c>
      <c r="Q4033">
        <v>174</v>
      </c>
      <c r="R4033">
        <f t="shared" si="248"/>
        <v>0</v>
      </c>
      <c r="S4033">
        <f t="shared" si="249"/>
        <v>1</v>
      </c>
      <c r="T4033">
        <v>223</v>
      </c>
      <c r="U4033" t="s">
        <v>19</v>
      </c>
    </row>
    <row r="4034" spans="1:21" x14ac:dyDescent="0.35">
      <c r="A4034">
        <v>58</v>
      </c>
      <c r="B4034" t="s">
        <v>47</v>
      </c>
      <c r="C4034" t="str">
        <f t="shared" si="250"/>
        <v>unemployed</v>
      </c>
      <c r="D4034" t="s">
        <v>17</v>
      </c>
      <c r="E4034" t="s">
        <v>24</v>
      </c>
      <c r="F4034" t="s">
        <v>19</v>
      </c>
      <c r="G4034">
        <f t="shared" si="251"/>
        <v>0</v>
      </c>
      <c r="H4034" t="s">
        <v>19</v>
      </c>
      <c r="I4034" t="s">
        <v>19</v>
      </c>
      <c r="J4034" t="s">
        <v>20</v>
      </c>
      <c r="K4034">
        <v>18</v>
      </c>
      <c r="L4034" t="s">
        <v>45</v>
      </c>
      <c r="M4034" t="s">
        <v>22</v>
      </c>
      <c r="N4034">
        <v>1</v>
      </c>
      <c r="O4034">
        <v>-1</v>
      </c>
      <c r="P4034">
        <v>0</v>
      </c>
      <c r="Q4034">
        <v>14412</v>
      </c>
      <c r="R4034">
        <f t="shared" ref="R4034:R4097" si="252">IF( AND(H4034="yes", I4034="yes"),1,0)</f>
        <v>0</v>
      </c>
      <c r="S4034">
        <f t="shared" ref="S4034:S4097" si="253">IF(C4034="unemployed",0,1)</f>
        <v>0</v>
      </c>
      <c r="T4034">
        <v>297</v>
      </c>
      <c r="U4034" t="s">
        <v>19</v>
      </c>
    </row>
    <row r="4035" spans="1:21" x14ac:dyDescent="0.35">
      <c r="A4035">
        <v>37</v>
      </c>
      <c r="B4035" t="s">
        <v>28</v>
      </c>
      <c r="C4035" t="str">
        <f t="shared" ref="C4035:C4098" si="254">IF(B4035="unemployed",B4035,IF(B4035="student","unemployed",IF(B4035="retired","unemployed","employed")))</f>
        <v>employed</v>
      </c>
      <c r="D4035" t="s">
        <v>17</v>
      </c>
      <c r="E4035" t="s">
        <v>30</v>
      </c>
      <c r="F4035" t="s">
        <v>19</v>
      </c>
      <c r="G4035">
        <f t="shared" ref="G4035:G4098" si="255">IF(F4035="yes",1,0)</f>
        <v>0</v>
      </c>
      <c r="H4035" t="s">
        <v>19</v>
      </c>
      <c r="I4035" t="s">
        <v>19</v>
      </c>
      <c r="J4035" t="s">
        <v>20</v>
      </c>
      <c r="K4035">
        <v>8</v>
      </c>
      <c r="L4035" t="s">
        <v>40</v>
      </c>
      <c r="M4035" t="s">
        <v>22</v>
      </c>
      <c r="N4035">
        <v>2</v>
      </c>
      <c r="O4035">
        <v>-1</v>
      </c>
      <c r="P4035">
        <v>0</v>
      </c>
      <c r="Q4035">
        <v>3288</v>
      </c>
      <c r="R4035">
        <f t="shared" si="252"/>
        <v>0</v>
      </c>
      <c r="S4035">
        <f t="shared" si="253"/>
        <v>1</v>
      </c>
      <c r="T4035">
        <v>124</v>
      </c>
      <c r="U4035" t="s">
        <v>19</v>
      </c>
    </row>
    <row r="4036" spans="1:21" x14ac:dyDescent="0.35">
      <c r="A4036">
        <v>30</v>
      </c>
      <c r="B4036" t="s">
        <v>37</v>
      </c>
      <c r="C4036" t="str">
        <f t="shared" si="254"/>
        <v>employed</v>
      </c>
      <c r="D4036" t="s">
        <v>29</v>
      </c>
      <c r="E4036" t="s">
        <v>24</v>
      </c>
      <c r="F4036" t="s">
        <v>19</v>
      </c>
      <c r="G4036">
        <f t="shared" si="255"/>
        <v>0</v>
      </c>
      <c r="H4036" t="s">
        <v>19</v>
      </c>
      <c r="I4036" t="s">
        <v>19</v>
      </c>
      <c r="J4036" t="s">
        <v>20</v>
      </c>
      <c r="K4036">
        <v>2</v>
      </c>
      <c r="L4036" t="s">
        <v>34</v>
      </c>
      <c r="M4036" t="s">
        <v>22</v>
      </c>
      <c r="N4036">
        <v>2</v>
      </c>
      <c r="O4036">
        <v>-1</v>
      </c>
      <c r="P4036">
        <v>0</v>
      </c>
      <c r="Q4036">
        <v>57</v>
      </c>
      <c r="R4036">
        <f t="shared" si="252"/>
        <v>0</v>
      </c>
      <c r="S4036">
        <f t="shared" si="253"/>
        <v>1</v>
      </c>
      <c r="T4036">
        <v>465</v>
      </c>
      <c r="U4036" t="s">
        <v>19</v>
      </c>
    </row>
    <row r="4037" spans="1:21" x14ac:dyDescent="0.35">
      <c r="A4037">
        <v>47</v>
      </c>
      <c r="B4037" t="s">
        <v>37</v>
      </c>
      <c r="C4037" t="str">
        <f t="shared" si="254"/>
        <v>employed</v>
      </c>
      <c r="D4037" t="s">
        <v>17</v>
      </c>
      <c r="E4037" t="s">
        <v>24</v>
      </c>
      <c r="F4037" t="s">
        <v>19</v>
      </c>
      <c r="G4037">
        <f t="shared" si="255"/>
        <v>0</v>
      </c>
      <c r="H4037" t="s">
        <v>25</v>
      </c>
      <c r="I4037" t="s">
        <v>19</v>
      </c>
      <c r="J4037" t="s">
        <v>20</v>
      </c>
      <c r="K4037">
        <v>10</v>
      </c>
      <c r="L4037" t="s">
        <v>43</v>
      </c>
      <c r="M4037" t="s">
        <v>22</v>
      </c>
      <c r="N4037">
        <v>1</v>
      </c>
      <c r="O4037">
        <v>-1</v>
      </c>
      <c r="P4037">
        <v>0</v>
      </c>
      <c r="Q4037">
        <v>2246</v>
      </c>
      <c r="R4037">
        <f t="shared" si="252"/>
        <v>0</v>
      </c>
      <c r="S4037">
        <f t="shared" si="253"/>
        <v>1</v>
      </c>
      <c r="T4037">
        <v>330</v>
      </c>
      <c r="U4037" t="s">
        <v>19</v>
      </c>
    </row>
    <row r="4038" spans="1:21" x14ac:dyDescent="0.35">
      <c r="A4038">
        <v>40</v>
      </c>
      <c r="B4038" t="s">
        <v>37</v>
      </c>
      <c r="C4038" t="str">
        <f t="shared" si="254"/>
        <v>employed</v>
      </c>
      <c r="D4038" t="s">
        <v>17</v>
      </c>
      <c r="E4038" t="s">
        <v>24</v>
      </c>
      <c r="F4038" t="s">
        <v>19</v>
      </c>
      <c r="G4038">
        <f t="shared" si="255"/>
        <v>0</v>
      </c>
      <c r="H4038" t="s">
        <v>25</v>
      </c>
      <c r="I4038" t="s">
        <v>19</v>
      </c>
      <c r="J4038" t="s">
        <v>20</v>
      </c>
      <c r="K4038">
        <v>20</v>
      </c>
      <c r="L4038" t="s">
        <v>45</v>
      </c>
      <c r="M4038" t="s">
        <v>27</v>
      </c>
      <c r="N4038">
        <v>2</v>
      </c>
      <c r="O4038">
        <v>183</v>
      </c>
      <c r="P4038">
        <v>2</v>
      </c>
      <c r="Q4038">
        <v>4441</v>
      </c>
      <c r="R4038">
        <f t="shared" si="252"/>
        <v>0</v>
      </c>
      <c r="S4038">
        <f t="shared" si="253"/>
        <v>1</v>
      </c>
      <c r="T4038">
        <v>153</v>
      </c>
      <c r="U4038" t="s">
        <v>19</v>
      </c>
    </row>
    <row r="4039" spans="1:21" x14ac:dyDescent="0.35">
      <c r="A4039">
        <v>42</v>
      </c>
      <c r="B4039" t="s">
        <v>28</v>
      </c>
      <c r="C4039" t="str">
        <f t="shared" si="254"/>
        <v>employed</v>
      </c>
      <c r="D4039" t="s">
        <v>44</v>
      </c>
      <c r="E4039" t="s">
        <v>30</v>
      </c>
      <c r="F4039" t="s">
        <v>19</v>
      </c>
      <c r="G4039">
        <f t="shared" si="255"/>
        <v>0</v>
      </c>
      <c r="H4039" t="s">
        <v>19</v>
      </c>
      <c r="I4039" t="s">
        <v>19</v>
      </c>
      <c r="J4039" t="s">
        <v>22</v>
      </c>
      <c r="K4039">
        <v>19</v>
      </c>
      <c r="L4039" t="s">
        <v>26</v>
      </c>
      <c r="M4039" t="s">
        <v>22</v>
      </c>
      <c r="N4039">
        <v>2</v>
      </c>
      <c r="O4039">
        <v>-1</v>
      </c>
      <c r="P4039">
        <v>0</v>
      </c>
      <c r="Q4039">
        <v>0</v>
      </c>
      <c r="R4039">
        <f t="shared" si="252"/>
        <v>0</v>
      </c>
      <c r="S4039">
        <f t="shared" si="253"/>
        <v>1</v>
      </c>
      <c r="T4039">
        <v>131</v>
      </c>
      <c r="U4039" t="s">
        <v>19</v>
      </c>
    </row>
    <row r="4040" spans="1:21" x14ac:dyDescent="0.35">
      <c r="A4040">
        <v>71</v>
      </c>
      <c r="B4040" t="s">
        <v>22</v>
      </c>
      <c r="C4040" t="str">
        <f t="shared" si="254"/>
        <v>employed</v>
      </c>
      <c r="D4040" t="s">
        <v>17</v>
      </c>
      <c r="E4040" t="s">
        <v>30</v>
      </c>
      <c r="F4040" t="s">
        <v>19</v>
      </c>
      <c r="G4040">
        <f t="shared" si="255"/>
        <v>0</v>
      </c>
      <c r="H4040" t="s">
        <v>19</v>
      </c>
      <c r="I4040" t="s">
        <v>19</v>
      </c>
      <c r="J4040" t="s">
        <v>20</v>
      </c>
      <c r="K4040">
        <v>27</v>
      </c>
      <c r="L4040" t="s">
        <v>42</v>
      </c>
      <c r="M4040" t="s">
        <v>27</v>
      </c>
      <c r="N4040">
        <v>1</v>
      </c>
      <c r="O4040">
        <v>93</v>
      </c>
      <c r="P4040">
        <v>2</v>
      </c>
      <c r="Q4040">
        <v>353</v>
      </c>
      <c r="R4040">
        <f t="shared" si="252"/>
        <v>0</v>
      </c>
      <c r="S4040">
        <f t="shared" si="253"/>
        <v>1</v>
      </c>
      <c r="T4040">
        <v>208</v>
      </c>
      <c r="U4040" t="s">
        <v>19</v>
      </c>
    </row>
    <row r="4041" spans="1:21" x14ac:dyDescent="0.35">
      <c r="A4041">
        <v>54</v>
      </c>
      <c r="B4041" t="s">
        <v>33</v>
      </c>
      <c r="C4041" t="str">
        <f t="shared" si="254"/>
        <v>employed</v>
      </c>
      <c r="D4041" t="s">
        <v>17</v>
      </c>
      <c r="E4041" t="s">
        <v>24</v>
      </c>
      <c r="F4041" t="s">
        <v>19</v>
      </c>
      <c r="G4041">
        <f t="shared" si="255"/>
        <v>0</v>
      </c>
      <c r="H4041" t="s">
        <v>25</v>
      </c>
      <c r="I4041" t="s">
        <v>25</v>
      </c>
      <c r="J4041" t="s">
        <v>20</v>
      </c>
      <c r="K4041">
        <v>5</v>
      </c>
      <c r="L4041" t="s">
        <v>40</v>
      </c>
      <c r="M4041" t="s">
        <v>22</v>
      </c>
      <c r="N4041">
        <v>1</v>
      </c>
      <c r="O4041">
        <v>-1</v>
      </c>
      <c r="P4041">
        <v>0</v>
      </c>
      <c r="Q4041">
        <v>448</v>
      </c>
      <c r="R4041">
        <f t="shared" si="252"/>
        <v>1</v>
      </c>
      <c r="S4041">
        <f t="shared" si="253"/>
        <v>1</v>
      </c>
      <c r="T4041">
        <v>98</v>
      </c>
      <c r="U4041" t="s">
        <v>19</v>
      </c>
    </row>
    <row r="4042" spans="1:21" x14ac:dyDescent="0.35">
      <c r="A4042">
        <v>53</v>
      </c>
      <c r="B4042" t="s">
        <v>38</v>
      </c>
      <c r="C4042" t="str">
        <f t="shared" si="254"/>
        <v>employed</v>
      </c>
      <c r="D4042" t="s">
        <v>17</v>
      </c>
      <c r="E4042" t="s">
        <v>18</v>
      </c>
      <c r="F4042" t="s">
        <v>19</v>
      </c>
      <c r="G4042">
        <f t="shared" si="255"/>
        <v>0</v>
      </c>
      <c r="H4042" t="s">
        <v>25</v>
      </c>
      <c r="I4042" t="s">
        <v>19</v>
      </c>
      <c r="J4042" t="s">
        <v>48</v>
      </c>
      <c r="K4042">
        <v>10</v>
      </c>
      <c r="L4042" t="s">
        <v>50</v>
      </c>
      <c r="M4042" t="s">
        <v>22</v>
      </c>
      <c r="N4042">
        <v>3</v>
      </c>
      <c r="O4042">
        <v>-1</v>
      </c>
      <c r="P4042">
        <v>0</v>
      </c>
      <c r="Q4042">
        <v>27</v>
      </c>
      <c r="R4042">
        <f t="shared" si="252"/>
        <v>0</v>
      </c>
      <c r="S4042">
        <f t="shared" si="253"/>
        <v>1</v>
      </c>
      <c r="T4042">
        <v>230</v>
      </c>
      <c r="U4042" t="s">
        <v>25</v>
      </c>
    </row>
    <row r="4043" spans="1:21" x14ac:dyDescent="0.35">
      <c r="A4043">
        <v>33</v>
      </c>
      <c r="B4043" t="s">
        <v>33</v>
      </c>
      <c r="C4043" t="str">
        <f t="shared" si="254"/>
        <v>employed</v>
      </c>
      <c r="D4043" t="s">
        <v>44</v>
      </c>
      <c r="E4043" t="s">
        <v>24</v>
      </c>
      <c r="F4043" t="s">
        <v>19</v>
      </c>
      <c r="G4043">
        <f t="shared" si="255"/>
        <v>0</v>
      </c>
      <c r="H4043" t="s">
        <v>19</v>
      </c>
      <c r="I4043" t="s">
        <v>19</v>
      </c>
      <c r="J4043" t="s">
        <v>20</v>
      </c>
      <c r="K4043">
        <v>22</v>
      </c>
      <c r="L4043" t="s">
        <v>43</v>
      </c>
      <c r="M4043" t="s">
        <v>22</v>
      </c>
      <c r="N4043">
        <v>2</v>
      </c>
      <c r="O4043">
        <v>-1</v>
      </c>
      <c r="P4043">
        <v>0</v>
      </c>
      <c r="Q4043">
        <v>474</v>
      </c>
      <c r="R4043">
        <f t="shared" si="252"/>
        <v>0</v>
      </c>
      <c r="S4043">
        <f t="shared" si="253"/>
        <v>1</v>
      </c>
      <c r="T4043">
        <v>400</v>
      </c>
      <c r="U4043" t="s">
        <v>19</v>
      </c>
    </row>
    <row r="4044" spans="1:21" x14ac:dyDescent="0.35">
      <c r="A4044">
        <v>30</v>
      </c>
      <c r="B4044" t="s">
        <v>37</v>
      </c>
      <c r="C4044" t="str">
        <f t="shared" si="254"/>
        <v>employed</v>
      </c>
      <c r="D4044" t="s">
        <v>29</v>
      </c>
      <c r="E4044" t="s">
        <v>30</v>
      </c>
      <c r="F4044" t="s">
        <v>19</v>
      </c>
      <c r="G4044">
        <f t="shared" si="255"/>
        <v>0</v>
      </c>
      <c r="H4044" t="s">
        <v>25</v>
      </c>
      <c r="I4044" t="s">
        <v>19</v>
      </c>
      <c r="J4044" t="s">
        <v>20</v>
      </c>
      <c r="K4044">
        <v>30</v>
      </c>
      <c r="L4044" t="s">
        <v>31</v>
      </c>
      <c r="M4044" t="s">
        <v>27</v>
      </c>
      <c r="N4044">
        <v>1</v>
      </c>
      <c r="O4044">
        <v>339</v>
      </c>
      <c r="P4044">
        <v>1</v>
      </c>
      <c r="Q4044">
        <v>1185</v>
      </c>
      <c r="R4044">
        <f t="shared" si="252"/>
        <v>0</v>
      </c>
      <c r="S4044">
        <f t="shared" si="253"/>
        <v>1</v>
      </c>
      <c r="T4044">
        <v>284</v>
      </c>
      <c r="U4044" t="s">
        <v>19</v>
      </c>
    </row>
    <row r="4045" spans="1:21" x14ac:dyDescent="0.35">
      <c r="A4045">
        <v>39</v>
      </c>
      <c r="B4045" t="s">
        <v>23</v>
      </c>
      <c r="C4045" t="str">
        <f t="shared" si="254"/>
        <v>employed</v>
      </c>
      <c r="D4045" t="s">
        <v>44</v>
      </c>
      <c r="E4045" t="s">
        <v>24</v>
      </c>
      <c r="F4045" t="s">
        <v>19</v>
      </c>
      <c r="G4045">
        <f t="shared" si="255"/>
        <v>0</v>
      </c>
      <c r="H4045" t="s">
        <v>25</v>
      </c>
      <c r="I4045" t="s">
        <v>19</v>
      </c>
      <c r="J4045" t="s">
        <v>20</v>
      </c>
      <c r="K4045">
        <v>17</v>
      </c>
      <c r="L4045" t="s">
        <v>43</v>
      </c>
      <c r="M4045" t="s">
        <v>22</v>
      </c>
      <c r="N4045">
        <v>1</v>
      </c>
      <c r="O4045">
        <v>-1</v>
      </c>
      <c r="P4045">
        <v>0</v>
      </c>
      <c r="Q4045">
        <v>282</v>
      </c>
      <c r="R4045">
        <f t="shared" si="252"/>
        <v>0</v>
      </c>
      <c r="S4045">
        <f t="shared" si="253"/>
        <v>1</v>
      </c>
      <c r="T4045">
        <v>243</v>
      </c>
      <c r="U4045" t="s">
        <v>19</v>
      </c>
    </row>
    <row r="4046" spans="1:21" x14ac:dyDescent="0.35">
      <c r="A4046">
        <v>32</v>
      </c>
      <c r="B4046" t="s">
        <v>33</v>
      </c>
      <c r="C4046" t="str">
        <f t="shared" si="254"/>
        <v>employed</v>
      </c>
      <c r="D4046" t="s">
        <v>17</v>
      </c>
      <c r="E4046" t="s">
        <v>24</v>
      </c>
      <c r="F4046" t="s">
        <v>19</v>
      </c>
      <c r="G4046">
        <f t="shared" si="255"/>
        <v>0</v>
      </c>
      <c r="H4046" t="s">
        <v>25</v>
      </c>
      <c r="I4046" t="s">
        <v>19</v>
      </c>
      <c r="J4046" t="s">
        <v>20</v>
      </c>
      <c r="K4046">
        <v>15</v>
      </c>
      <c r="L4046" t="s">
        <v>26</v>
      </c>
      <c r="M4046" t="s">
        <v>27</v>
      </c>
      <c r="N4046">
        <v>9</v>
      </c>
      <c r="O4046">
        <v>309</v>
      </c>
      <c r="P4046">
        <v>1</v>
      </c>
      <c r="Q4046">
        <v>2</v>
      </c>
      <c r="R4046">
        <f t="shared" si="252"/>
        <v>0</v>
      </c>
      <c r="S4046">
        <f t="shared" si="253"/>
        <v>1</v>
      </c>
      <c r="T4046">
        <v>16</v>
      </c>
      <c r="U4046" t="s">
        <v>19</v>
      </c>
    </row>
    <row r="4047" spans="1:21" x14ac:dyDescent="0.35">
      <c r="A4047">
        <v>34</v>
      </c>
      <c r="B4047" t="s">
        <v>37</v>
      </c>
      <c r="C4047" t="str">
        <f t="shared" si="254"/>
        <v>employed</v>
      </c>
      <c r="D4047" t="s">
        <v>29</v>
      </c>
      <c r="E4047" t="s">
        <v>24</v>
      </c>
      <c r="F4047" t="s">
        <v>19</v>
      </c>
      <c r="G4047">
        <f t="shared" si="255"/>
        <v>0</v>
      </c>
      <c r="H4047" t="s">
        <v>19</v>
      </c>
      <c r="I4047" t="s">
        <v>19</v>
      </c>
      <c r="J4047" t="s">
        <v>20</v>
      </c>
      <c r="K4047">
        <v>7</v>
      </c>
      <c r="L4047" t="s">
        <v>40</v>
      </c>
      <c r="M4047" t="s">
        <v>22</v>
      </c>
      <c r="N4047">
        <v>2</v>
      </c>
      <c r="O4047">
        <v>-1</v>
      </c>
      <c r="P4047">
        <v>0</v>
      </c>
      <c r="Q4047">
        <v>60</v>
      </c>
      <c r="R4047">
        <f t="shared" si="252"/>
        <v>0</v>
      </c>
      <c r="S4047">
        <f t="shared" si="253"/>
        <v>1</v>
      </c>
      <c r="T4047">
        <v>274</v>
      </c>
      <c r="U4047" t="s">
        <v>19</v>
      </c>
    </row>
    <row r="4048" spans="1:21" x14ac:dyDescent="0.35">
      <c r="A4048">
        <v>39</v>
      </c>
      <c r="B4048" t="s">
        <v>35</v>
      </c>
      <c r="C4048" t="str">
        <f t="shared" si="254"/>
        <v>employed</v>
      </c>
      <c r="D4048" t="s">
        <v>29</v>
      </c>
      <c r="E4048" t="s">
        <v>30</v>
      </c>
      <c r="F4048" t="s">
        <v>19</v>
      </c>
      <c r="G4048">
        <f t="shared" si="255"/>
        <v>0</v>
      </c>
      <c r="H4048" t="s">
        <v>19</v>
      </c>
      <c r="I4048" t="s">
        <v>19</v>
      </c>
      <c r="J4048" t="s">
        <v>20</v>
      </c>
      <c r="K4048">
        <v>30</v>
      </c>
      <c r="L4048" t="s">
        <v>43</v>
      </c>
      <c r="M4048" t="s">
        <v>22</v>
      </c>
      <c r="N4048">
        <v>3</v>
      </c>
      <c r="O4048">
        <v>-1</v>
      </c>
      <c r="P4048">
        <v>0</v>
      </c>
      <c r="Q4048">
        <v>3972</v>
      </c>
      <c r="R4048">
        <f t="shared" si="252"/>
        <v>0</v>
      </c>
      <c r="S4048">
        <f t="shared" si="253"/>
        <v>1</v>
      </c>
      <c r="T4048">
        <v>122</v>
      </c>
      <c r="U4048" t="s">
        <v>19</v>
      </c>
    </row>
    <row r="4049" spans="1:21" x14ac:dyDescent="0.35">
      <c r="A4049">
        <v>75</v>
      </c>
      <c r="B4049" t="s">
        <v>47</v>
      </c>
      <c r="C4049" t="str">
        <f t="shared" si="254"/>
        <v>unemployed</v>
      </c>
      <c r="D4049" t="s">
        <v>17</v>
      </c>
      <c r="E4049" t="s">
        <v>24</v>
      </c>
      <c r="F4049" t="s">
        <v>19</v>
      </c>
      <c r="G4049">
        <f t="shared" si="255"/>
        <v>0</v>
      </c>
      <c r="H4049" t="s">
        <v>19</v>
      </c>
      <c r="I4049" t="s">
        <v>19</v>
      </c>
      <c r="J4049" t="s">
        <v>48</v>
      </c>
      <c r="K4049">
        <v>15</v>
      </c>
      <c r="L4049" t="s">
        <v>43</v>
      </c>
      <c r="M4049" t="s">
        <v>22</v>
      </c>
      <c r="N4049">
        <v>2</v>
      </c>
      <c r="O4049">
        <v>-1</v>
      </c>
      <c r="P4049">
        <v>0</v>
      </c>
      <c r="Q4049">
        <v>26452</v>
      </c>
      <c r="R4049">
        <f t="shared" si="252"/>
        <v>0</v>
      </c>
      <c r="S4049">
        <f t="shared" si="253"/>
        <v>0</v>
      </c>
      <c r="T4049">
        <v>219</v>
      </c>
      <c r="U4049" t="s">
        <v>19</v>
      </c>
    </row>
    <row r="4050" spans="1:21" x14ac:dyDescent="0.35">
      <c r="A4050">
        <v>33</v>
      </c>
      <c r="B4050" t="s">
        <v>39</v>
      </c>
      <c r="C4050" t="str">
        <f t="shared" si="254"/>
        <v>employed</v>
      </c>
      <c r="D4050" t="s">
        <v>44</v>
      </c>
      <c r="E4050" t="s">
        <v>24</v>
      </c>
      <c r="F4050" t="s">
        <v>19</v>
      </c>
      <c r="G4050">
        <f t="shared" si="255"/>
        <v>0</v>
      </c>
      <c r="H4050" t="s">
        <v>25</v>
      </c>
      <c r="I4050" t="s">
        <v>25</v>
      </c>
      <c r="J4050" t="s">
        <v>20</v>
      </c>
      <c r="K4050">
        <v>16</v>
      </c>
      <c r="L4050" t="s">
        <v>31</v>
      </c>
      <c r="M4050" t="s">
        <v>22</v>
      </c>
      <c r="N4050">
        <v>3</v>
      </c>
      <c r="O4050">
        <v>-1</v>
      </c>
      <c r="P4050">
        <v>0</v>
      </c>
      <c r="Q4050">
        <v>818</v>
      </c>
      <c r="R4050">
        <f t="shared" si="252"/>
        <v>1</v>
      </c>
      <c r="S4050">
        <f t="shared" si="253"/>
        <v>1</v>
      </c>
      <c r="T4050">
        <v>301</v>
      </c>
      <c r="U4050" t="s">
        <v>19</v>
      </c>
    </row>
    <row r="4051" spans="1:21" x14ac:dyDescent="0.35">
      <c r="A4051">
        <v>40</v>
      </c>
      <c r="B4051" t="s">
        <v>23</v>
      </c>
      <c r="C4051" t="str">
        <f t="shared" si="254"/>
        <v>employed</v>
      </c>
      <c r="D4051" t="s">
        <v>17</v>
      </c>
      <c r="E4051" t="s">
        <v>24</v>
      </c>
      <c r="F4051" t="s">
        <v>19</v>
      </c>
      <c r="G4051">
        <f t="shared" si="255"/>
        <v>0</v>
      </c>
      <c r="H4051" t="s">
        <v>25</v>
      </c>
      <c r="I4051" t="s">
        <v>19</v>
      </c>
      <c r="J4051" t="s">
        <v>20</v>
      </c>
      <c r="K4051">
        <v>21</v>
      </c>
      <c r="L4051" t="s">
        <v>45</v>
      </c>
      <c r="M4051" t="s">
        <v>27</v>
      </c>
      <c r="N4051">
        <v>8</v>
      </c>
      <c r="O4051">
        <v>185</v>
      </c>
      <c r="P4051">
        <v>1</v>
      </c>
      <c r="Q4051">
        <v>9374</v>
      </c>
      <c r="R4051">
        <f t="shared" si="252"/>
        <v>0</v>
      </c>
      <c r="S4051">
        <f t="shared" si="253"/>
        <v>1</v>
      </c>
      <c r="T4051">
        <v>7</v>
      </c>
      <c r="U4051" t="s">
        <v>19</v>
      </c>
    </row>
    <row r="4052" spans="1:21" x14ac:dyDescent="0.35">
      <c r="A4052">
        <v>37</v>
      </c>
      <c r="B4052" t="s">
        <v>37</v>
      </c>
      <c r="C4052" t="str">
        <f t="shared" si="254"/>
        <v>employed</v>
      </c>
      <c r="D4052" t="s">
        <v>17</v>
      </c>
      <c r="E4052" t="s">
        <v>22</v>
      </c>
      <c r="F4052" t="s">
        <v>19</v>
      </c>
      <c r="G4052">
        <f t="shared" si="255"/>
        <v>0</v>
      </c>
      <c r="H4052" t="s">
        <v>19</v>
      </c>
      <c r="I4052" t="s">
        <v>19</v>
      </c>
      <c r="J4052" t="s">
        <v>22</v>
      </c>
      <c r="K4052">
        <v>19</v>
      </c>
      <c r="L4052" t="s">
        <v>32</v>
      </c>
      <c r="M4052" t="s">
        <v>22</v>
      </c>
      <c r="N4052">
        <v>3</v>
      </c>
      <c r="O4052">
        <v>-1</v>
      </c>
      <c r="P4052">
        <v>0</v>
      </c>
      <c r="Q4052">
        <v>47</v>
      </c>
      <c r="R4052">
        <f t="shared" si="252"/>
        <v>0</v>
      </c>
      <c r="S4052">
        <f t="shared" si="253"/>
        <v>1</v>
      </c>
      <c r="T4052">
        <v>374</v>
      </c>
      <c r="U4052" t="s">
        <v>19</v>
      </c>
    </row>
    <row r="4053" spans="1:21" x14ac:dyDescent="0.35">
      <c r="A4053">
        <v>69</v>
      </c>
      <c r="B4053" t="s">
        <v>47</v>
      </c>
      <c r="C4053" t="str">
        <f t="shared" si="254"/>
        <v>unemployed</v>
      </c>
      <c r="D4053" t="s">
        <v>17</v>
      </c>
      <c r="E4053" t="s">
        <v>18</v>
      </c>
      <c r="F4053" t="s">
        <v>19</v>
      </c>
      <c r="G4053">
        <f t="shared" si="255"/>
        <v>0</v>
      </c>
      <c r="H4053" t="s">
        <v>19</v>
      </c>
      <c r="I4053" t="s">
        <v>19</v>
      </c>
      <c r="J4053" t="s">
        <v>48</v>
      </c>
      <c r="K4053">
        <v>12</v>
      </c>
      <c r="L4053" t="s">
        <v>40</v>
      </c>
      <c r="M4053" t="s">
        <v>22</v>
      </c>
      <c r="N4053">
        <v>1</v>
      </c>
      <c r="O4053">
        <v>-1</v>
      </c>
      <c r="P4053">
        <v>0</v>
      </c>
      <c r="Q4053">
        <v>279</v>
      </c>
      <c r="R4053">
        <f t="shared" si="252"/>
        <v>0</v>
      </c>
      <c r="S4053">
        <f t="shared" si="253"/>
        <v>0</v>
      </c>
      <c r="T4053">
        <v>26</v>
      </c>
      <c r="U4053" t="s">
        <v>19</v>
      </c>
    </row>
    <row r="4054" spans="1:21" x14ac:dyDescent="0.35">
      <c r="A4054">
        <v>52</v>
      </c>
      <c r="B4054" t="s">
        <v>16</v>
      </c>
      <c r="C4054" t="str">
        <f t="shared" si="254"/>
        <v>unemployed</v>
      </c>
      <c r="D4054" t="s">
        <v>17</v>
      </c>
      <c r="E4054" t="s">
        <v>18</v>
      </c>
      <c r="F4054" t="s">
        <v>19</v>
      </c>
      <c r="G4054">
        <f t="shared" si="255"/>
        <v>0</v>
      </c>
      <c r="H4054" t="s">
        <v>25</v>
      </c>
      <c r="I4054" t="s">
        <v>19</v>
      </c>
      <c r="J4054" t="s">
        <v>48</v>
      </c>
      <c r="K4054">
        <v>28</v>
      </c>
      <c r="L4054" t="s">
        <v>42</v>
      </c>
      <c r="M4054" t="s">
        <v>22</v>
      </c>
      <c r="N4054">
        <v>1</v>
      </c>
      <c r="O4054">
        <v>-1</v>
      </c>
      <c r="P4054">
        <v>0</v>
      </c>
      <c r="Q4054">
        <v>20</v>
      </c>
      <c r="R4054">
        <f t="shared" si="252"/>
        <v>0</v>
      </c>
      <c r="S4054">
        <f t="shared" si="253"/>
        <v>0</v>
      </c>
      <c r="T4054">
        <v>172</v>
      </c>
      <c r="U4054" t="s">
        <v>19</v>
      </c>
    </row>
    <row r="4055" spans="1:21" x14ac:dyDescent="0.35">
      <c r="A4055">
        <v>31</v>
      </c>
      <c r="B4055" t="s">
        <v>39</v>
      </c>
      <c r="C4055" t="str">
        <f t="shared" si="254"/>
        <v>employed</v>
      </c>
      <c r="D4055" t="s">
        <v>44</v>
      </c>
      <c r="E4055" t="s">
        <v>24</v>
      </c>
      <c r="F4055" t="s">
        <v>19</v>
      </c>
      <c r="G4055">
        <f t="shared" si="255"/>
        <v>0</v>
      </c>
      <c r="H4055" t="s">
        <v>19</v>
      </c>
      <c r="I4055" t="s">
        <v>19</v>
      </c>
      <c r="J4055" t="s">
        <v>20</v>
      </c>
      <c r="K4055">
        <v>15</v>
      </c>
      <c r="L4055" t="s">
        <v>26</v>
      </c>
      <c r="M4055" t="s">
        <v>36</v>
      </c>
      <c r="N4055">
        <v>1</v>
      </c>
      <c r="O4055">
        <v>297</v>
      </c>
      <c r="P4055">
        <v>2</v>
      </c>
      <c r="Q4055">
        <v>360</v>
      </c>
      <c r="R4055">
        <f t="shared" si="252"/>
        <v>0</v>
      </c>
      <c r="S4055">
        <f t="shared" si="253"/>
        <v>1</v>
      </c>
      <c r="T4055">
        <v>332</v>
      </c>
      <c r="U4055" t="s">
        <v>19</v>
      </c>
    </row>
    <row r="4056" spans="1:21" x14ac:dyDescent="0.35">
      <c r="A4056">
        <v>28</v>
      </c>
      <c r="B4056" t="s">
        <v>37</v>
      </c>
      <c r="C4056" t="str">
        <f t="shared" si="254"/>
        <v>employed</v>
      </c>
      <c r="D4056" t="s">
        <v>29</v>
      </c>
      <c r="E4056" t="s">
        <v>24</v>
      </c>
      <c r="F4056" t="s">
        <v>19</v>
      </c>
      <c r="G4056">
        <f t="shared" si="255"/>
        <v>0</v>
      </c>
      <c r="H4056" t="s">
        <v>19</v>
      </c>
      <c r="I4056" t="s">
        <v>19</v>
      </c>
      <c r="J4056" t="s">
        <v>20</v>
      </c>
      <c r="K4056">
        <v>22</v>
      </c>
      <c r="L4056" t="s">
        <v>26</v>
      </c>
      <c r="M4056" t="s">
        <v>27</v>
      </c>
      <c r="N4056">
        <v>1</v>
      </c>
      <c r="O4056">
        <v>107</v>
      </c>
      <c r="P4056">
        <v>5</v>
      </c>
      <c r="Q4056">
        <v>1532</v>
      </c>
      <c r="R4056">
        <f t="shared" si="252"/>
        <v>0</v>
      </c>
      <c r="S4056">
        <f t="shared" si="253"/>
        <v>1</v>
      </c>
      <c r="T4056">
        <v>253</v>
      </c>
      <c r="U4056" t="s">
        <v>19</v>
      </c>
    </row>
    <row r="4057" spans="1:21" x14ac:dyDescent="0.35">
      <c r="A4057">
        <v>29</v>
      </c>
      <c r="B4057" t="s">
        <v>28</v>
      </c>
      <c r="C4057" t="str">
        <f t="shared" si="254"/>
        <v>employed</v>
      </c>
      <c r="D4057" t="s">
        <v>29</v>
      </c>
      <c r="E4057" t="s">
        <v>30</v>
      </c>
      <c r="F4057" t="s">
        <v>19</v>
      </c>
      <c r="G4057">
        <f t="shared" si="255"/>
        <v>0</v>
      </c>
      <c r="H4057" t="s">
        <v>19</v>
      </c>
      <c r="I4057" t="s">
        <v>19</v>
      </c>
      <c r="J4057" t="s">
        <v>20</v>
      </c>
      <c r="K4057">
        <v>16</v>
      </c>
      <c r="L4057" t="s">
        <v>40</v>
      </c>
      <c r="M4057" t="s">
        <v>36</v>
      </c>
      <c r="N4057">
        <v>2</v>
      </c>
      <c r="O4057">
        <v>159</v>
      </c>
      <c r="P4057">
        <v>3</v>
      </c>
      <c r="Q4057">
        <v>1673</v>
      </c>
      <c r="R4057">
        <f t="shared" si="252"/>
        <v>0</v>
      </c>
      <c r="S4057">
        <f t="shared" si="253"/>
        <v>1</v>
      </c>
      <c r="T4057">
        <v>200</v>
      </c>
      <c r="U4057" t="s">
        <v>19</v>
      </c>
    </row>
    <row r="4058" spans="1:21" x14ac:dyDescent="0.35">
      <c r="A4058">
        <v>46</v>
      </c>
      <c r="B4058" t="s">
        <v>23</v>
      </c>
      <c r="C4058" t="str">
        <f t="shared" si="254"/>
        <v>employed</v>
      </c>
      <c r="D4058" t="s">
        <v>17</v>
      </c>
      <c r="E4058" t="s">
        <v>24</v>
      </c>
      <c r="F4058" t="s">
        <v>19</v>
      </c>
      <c r="G4058">
        <f t="shared" si="255"/>
        <v>0</v>
      </c>
      <c r="H4058" t="s">
        <v>19</v>
      </c>
      <c r="I4058" t="s">
        <v>19</v>
      </c>
      <c r="J4058" t="s">
        <v>20</v>
      </c>
      <c r="K4058">
        <v>19</v>
      </c>
      <c r="L4058" t="s">
        <v>45</v>
      </c>
      <c r="M4058" t="s">
        <v>22</v>
      </c>
      <c r="N4058">
        <v>2</v>
      </c>
      <c r="O4058">
        <v>-1</v>
      </c>
      <c r="P4058">
        <v>0</v>
      </c>
      <c r="Q4058">
        <v>2420</v>
      </c>
      <c r="R4058">
        <f t="shared" si="252"/>
        <v>0</v>
      </c>
      <c r="S4058">
        <f t="shared" si="253"/>
        <v>1</v>
      </c>
      <c r="T4058">
        <v>405</v>
      </c>
      <c r="U4058" t="s">
        <v>19</v>
      </c>
    </row>
    <row r="4059" spans="1:21" x14ac:dyDescent="0.35">
      <c r="A4059">
        <v>28</v>
      </c>
      <c r="B4059" t="s">
        <v>33</v>
      </c>
      <c r="C4059" t="str">
        <f t="shared" si="254"/>
        <v>employed</v>
      </c>
      <c r="D4059" t="s">
        <v>17</v>
      </c>
      <c r="E4059" t="s">
        <v>24</v>
      </c>
      <c r="F4059" t="s">
        <v>19</v>
      </c>
      <c r="G4059">
        <f t="shared" si="255"/>
        <v>0</v>
      </c>
      <c r="H4059" t="s">
        <v>25</v>
      </c>
      <c r="I4059" t="s">
        <v>25</v>
      </c>
      <c r="J4059" t="s">
        <v>22</v>
      </c>
      <c r="K4059">
        <v>27</v>
      </c>
      <c r="L4059" t="s">
        <v>26</v>
      </c>
      <c r="M4059" t="s">
        <v>22</v>
      </c>
      <c r="N4059">
        <v>2</v>
      </c>
      <c r="O4059">
        <v>-1</v>
      </c>
      <c r="P4059">
        <v>0</v>
      </c>
      <c r="Q4059">
        <v>100</v>
      </c>
      <c r="R4059">
        <f t="shared" si="252"/>
        <v>1</v>
      </c>
      <c r="S4059">
        <f t="shared" si="253"/>
        <v>1</v>
      </c>
      <c r="T4059">
        <v>132</v>
      </c>
      <c r="U4059" t="s">
        <v>19</v>
      </c>
    </row>
    <row r="4060" spans="1:21" x14ac:dyDescent="0.35">
      <c r="A4060">
        <v>41</v>
      </c>
      <c r="B4060" t="s">
        <v>39</v>
      </c>
      <c r="C4060" t="str">
        <f t="shared" si="254"/>
        <v>employed</v>
      </c>
      <c r="D4060" t="s">
        <v>17</v>
      </c>
      <c r="E4060" t="s">
        <v>24</v>
      </c>
      <c r="F4060" t="s">
        <v>19</v>
      </c>
      <c r="G4060">
        <f t="shared" si="255"/>
        <v>0</v>
      </c>
      <c r="H4060" t="s">
        <v>19</v>
      </c>
      <c r="I4060" t="s">
        <v>19</v>
      </c>
      <c r="J4060" t="s">
        <v>22</v>
      </c>
      <c r="K4060">
        <v>20</v>
      </c>
      <c r="L4060" t="s">
        <v>32</v>
      </c>
      <c r="M4060" t="s">
        <v>22</v>
      </c>
      <c r="N4060">
        <v>1</v>
      </c>
      <c r="O4060">
        <v>-1</v>
      </c>
      <c r="P4060">
        <v>0</v>
      </c>
      <c r="Q4060">
        <v>0</v>
      </c>
      <c r="R4060">
        <f t="shared" si="252"/>
        <v>0</v>
      </c>
      <c r="S4060">
        <f t="shared" si="253"/>
        <v>1</v>
      </c>
      <c r="T4060">
        <v>89</v>
      </c>
      <c r="U4060" t="s">
        <v>19</v>
      </c>
    </row>
    <row r="4061" spans="1:21" x14ac:dyDescent="0.35">
      <c r="A4061">
        <v>42</v>
      </c>
      <c r="B4061" t="s">
        <v>37</v>
      </c>
      <c r="C4061" t="str">
        <f t="shared" si="254"/>
        <v>employed</v>
      </c>
      <c r="D4061" t="s">
        <v>44</v>
      </c>
      <c r="E4061" t="s">
        <v>24</v>
      </c>
      <c r="F4061" t="s">
        <v>19</v>
      </c>
      <c r="G4061">
        <f t="shared" si="255"/>
        <v>0</v>
      </c>
      <c r="H4061" t="s">
        <v>19</v>
      </c>
      <c r="I4061" t="s">
        <v>25</v>
      </c>
      <c r="J4061" t="s">
        <v>20</v>
      </c>
      <c r="K4061">
        <v>5</v>
      </c>
      <c r="L4061" t="s">
        <v>40</v>
      </c>
      <c r="M4061" t="s">
        <v>22</v>
      </c>
      <c r="N4061">
        <v>1</v>
      </c>
      <c r="O4061">
        <v>-1</v>
      </c>
      <c r="P4061">
        <v>0</v>
      </c>
      <c r="Q4061">
        <v>1533</v>
      </c>
      <c r="R4061">
        <f t="shared" si="252"/>
        <v>0</v>
      </c>
      <c r="S4061">
        <f t="shared" si="253"/>
        <v>1</v>
      </c>
      <c r="T4061">
        <v>86</v>
      </c>
      <c r="U4061" t="s">
        <v>19</v>
      </c>
    </row>
    <row r="4062" spans="1:21" x14ac:dyDescent="0.35">
      <c r="A4062">
        <v>34</v>
      </c>
      <c r="B4062" t="s">
        <v>39</v>
      </c>
      <c r="C4062" t="str">
        <f t="shared" si="254"/>
        <v>employed</v>
      </c>
      <c r="D4062" t="s">
        <v>29</v>
      </c>
      <c r="E4062" t="s">
        <v>24</v>
      </c>
      <c r="F4062" t="s">
        <v>19</v>
      </c>
      <c r="G4062">
        <f t="shared" si="255"/>
        <v>0</v>
      </c>
      <c r="H4062" t="s">
        <v>19</v>
      </c>
      <c r="I4062" t="s">
        <v>19</v>
      </c>
      <c r="J4062" t="s">
        <v>20</v>
      </c>
      <c r="K4062">
        <v>7</v>
      </c>
      <c r="L4062" t="s">
        <v>43</v>
      </c>
      <c r="M4062" t="s">
        <v>22</v>
      </c>
      <c r="N4062">
        <v>4</v>
      </c>
      <c r="O4062">
        <v>-1</v>
      </c>
      <c r="P4062">
        <v>0</v>
      </c>
      <c r="Q4062">
        <v>296</v>
      </c>
      <c r="R4062">
        <f t="shared" si="252"/>
        <v>0</v>
      </c>
      <c r="S4062">
        <f t="shared" si="253"/>
        <v>1</v>
      </c>
      <c r="T4062">
        <v>147</v>
      </c>
      <c r="U4062" t="s">
        <v>19</v>
      </c>
    </row>
    <row r="4063" spans="1:21" x14ac:dyDescent="0.35">
      <c r="A4063">
        <v>28</v>
      </c>
      <c r="B4063" t="s">
        <v>33</v>
      </c>
      <c r="C4063" t="str">
        <f t="shared" si="254"/>
        <v>employed</v>
      </c>
      <c r="D4063" t="s">
        <v>17</v>
      </c>
      <c r="E4063" t="s">
        <v>24</v>
      </c>
      <c r="F4063" t="s">
        <v>19</v>
      </c>
      <c r="G4063">
        <f t="shared" si="255"/>
        <v>0</v>
      </c>
      <c r="H4063" t="s">
        <v>25</v>
      </c>
      <c r="I4063" t="s">
        <v>19</v>
      </c>
      <c r="J4063" t="s">
        <v>22</v>
      </c>
      <c r="K4063">
        <v>6</v>
      </c>
      <c r="L4063" t="s">
        <v>32</v>
      </c>
      <c r="M4063" t="s">
        <v>22</v>
      </c>
      <c r="N4063">
        <v>2</v>
      </c>
      <c r="O4063">
        <v>-1</v>
      </c>
      <c r="P4063">
        <v>0</v>
      </c>
      <c r="Q4063">
        <v>2788</v>
      </c>
      <c r="R4063">
        <f t="shared" si="252"/>
        <v>0</v>
      </c>
      <c r="S4063">
        <f t="shared" si="253"/>
        <v>1</v>
      </c>
      <c r="T4063">
        <v>369</v>
      </c>
      <c r="U4063" t="s">
        <v>25</v>
      </c>
    </row>
    <row r="4064" spans="1:21" x14ac:dyDescent="0.35">
      <c r="A4064">
        <v>43</v>
      </c>
      <c r="B4064" t="s">
        <v>28</v>
      </c>
      <c r="C4064" t="str">
        <f t="shared" si="254"/>
        <v>employed</v>
      </c>
      <c r="D4064" t="s">
        <v>29</v>
      </c>
      <c r="E4064" t="s">
        <v>24</v>
      </c>
      <c r="F4064" t="s">
        <v>19</v>
      </c>
      <c r="G4064">
        <f t="shared" si="255"/>
        <v>0</v>
      </c>
      <c r="H4064" t="s">
        <v>25</v>
      </c>
      <c r="I4064" t="s">
        <v>19</v>
      </c>
      <c r="J4064" t="s">
        <v>22</v>
      </c>
      <c r="K4064">
        <v>27</v>
      </c>
      <c r="L4064" t="s">
        <v>26</v>
      </c>
      <c r="M4064" t="s">
        <v>22</v>
      </c>
      <c r="N4064">
        <v>3</v>
      </c>
      <c r="O4064">
        <v>-1</v>
      </c>
      <c r="P4064">
        <v>0</v>
      </c>
      <c r="Q4064">
        <v>109</v>
      </c>
      <c r="R4064">
        <f t="shared" si="252"/>
        <v>0</v>
      </c>
      <c r="S4064">
        <f t="shared" si="253"/>
        <v>1</v>
      </c>
      <c r="T4064">
        <v>64</v>
      </c>
      <c r="U4064" t="s">
        <v>19</v>
      </c>
    </row>
    <row r="4065" spans="1:21" x14ac:dyDescent="0.35">
      <c r="A4065">
        <v>32</v>
      </c>
      <c r="B4065" t="s">
        <v>37</v>
      </c>
      <c r="C4065" t="str">
        <f t="shared" si="254"/>
        <v>employed</v>
      </c>
      <c r="D4065" t="s">
        <v>17</v>
      </c>
      <c r="E4065" t="s">
        <v>24</v>
      </c>
      <c r="F4065" t="s">
        <v>19</v>
      </c>
      <c r="G4065">
        <f t="shared" si="255"/>
        <v>0</v>
      </c>
      <c r="H4065" t="s">
        <v>19</v>
      </c>
      <c r="I4065" t="s">
        <v>19</v>
      </c>
      <c r="J4065" t="s">
        <v>20</v>
      </c>
      <c r="K4065">
        <v>26</v>
      </c>
      <c r="L4065" t="s">
        <v>40</v>
      </c>
      <c r="M4065" t="s">
        <v>22</v>
      </c>
      <c r="N4065">
        <v>14</v>
      </c>
      <c r="O4065">
        <v>-1</v>
      </c>
      <c r="P4065">
        <v>0</v>
      </c>
      <c r="Q4065">
        <v>485</v>
      </c>
      <c r="R4065">
        <f t="shared" si="252"/>
        <v>0</v>
      </c>
      <c r="S4065">
        <f t="shared" si="253"/>
        <v>1</v>
      </c>
      <c r="T4065">
        <v>98</v>
      </c>
      <c r="U4065" t="s">
        <v>19</v>
      </c>
    </row>
    <row r="4066" spans="1:21" x14ac:dyDescent="0.35">
      <c r="A4066">
        <v>33</v>
      </c>
      <c r="B4066" t="s">
        <v>37</v>
      </c>
      <c r="C4066" t="str">
        <f t="shared" si="254"/>
        <v>employed</v>
      </c>
      <c r="D4066" t="s">
        <v>29</v>
      </c>
      <c r="E4066" t="s">
        <v>30</v>
      </c>
      <c r="F4066" t="s">
        <v>19</v>
      </c>
      <c r="G4066">
        <f t="shared" si="255"/>
        <v>0</v>
      </c>
      <c r="H4066" t="s">
        <v>19</v>
      </c>
      <c r="I4066" t="s">
        <v>19</v>
      </c>
      <c r="J4066" t="s">
        <v>48</v>
      </c>
      <c r="K4066">
        <v>29</v>
      </c>
      <c r="L4066" t="s">
        <v>40</v>
      </c>
      <c r="M4066" t="s">
        <v>22</v>
      </c>
      <c r="N4066">
        <v>2</v>
      </c>
      <c r="O4066">
        <v>-1</v>
      </c>
      <c r="P4066">
        <v>0</v>
      </c>
      <c r="Q4066">
        <v>125</v>
      </c>
      <c r="R4066">
        <f t="shared" si="252"/>
        <v>0</v>
      </c>
      <c r="S4066">
        <f t="shared" si="253"/>
        <v>1</v>
      </c>
      <c r="T4066">
        <v>66</v>
      </c>
      <c r="U4066" t="s">
        <v>19</v>
      </c>
    </row>
    <row r="4067" spans="1:21" x14ac:dyDescent="0.35">
      <c r="A4067">
        <v>70</v>
      </c>
      <c r="B4067" t="s">
        <v>47</v>
      </c>
      <c r="C4067" t="str">
        <f t="shared" si="254"/>
        <v>unemployed</v>
      </c>
      <c r="D4067" t="s">
        <v>17</v>
      </c>
      <c r="E4067" t="s">
        <v>24</v>
      </c>
      <c r="F4067" t="s">
        <v>19</v>
      </c>
      <c r="G4067">
        <f t="shared" si="255"/>
        <v>0</v>
      </c>
      <c r="H4067" t="s">
        <v>19</v>
      </c>
      <c r="I4067" t="s">
        <v>19</v>
      </c>
      <c r="J4067" t="s">
        <v>20</v>
      </c>
      <c r="K4067">
        <v>27</v>
      </c>
      <c r="L4067" t="s">
        <v>31</v>
      </c>
      <c r="M4067" t="s">
        <v>27</v>
      </c>
      <c r="N4067">
        <v>2</v>
      </c>
      <c r="O4067">
        <v>182</v>
      </c>
      <c r="P4067">
        <v>1</v>
      </c>
      <c r="Q4067">
        <v>616</v>
      </c>
      <c r="R4067">
        <f t="shared" si="252"/>
        <v>0</v>
      </c>
      <c r="S4067">
        <f t="shared" si="253"/>
        <v>0</v>
      </c>
      <c r="T4067">
        <v>149</v>
      </c>
      <c r="U4067" t="s">
        <v>19</v>
      </c>
    </row>
    <row r="4068" spans="1:21" x14ac:dyDescent="0.35">
      <c r="A4068">
        <v>36</v>
      </c>
      <c r="B4068" t="s">
        <v>23</v>
      </c>
      <c r="C4068" t="str">
        <f t="shared" si="254"/>
        <v>employed</v>
      </c>
      <c r="D4068" t="s">
        <v>17</v>
      </c>
      <c r="E4068" t="s">
        <v>24</v>
      </c>
      <c r="F4068" t="s">
        <v>19</v>
      </c>
      <c r="G4068">
        <f t="shared" si="255"/>
        <v>0</v>
      </c>
      <c r="H4068" t="s">
        <v>25</v>
      </c>
      <c r="I4068" t="s">
        <v>19</v>
      </c>
      <c r="J4068" t="s">
        <v>48</v>
      </c>
      <c r="K4068">
        <v>26</v>
      </c>
      <c r="L4068" t="s">
        <v>40</v>
      </c>
      <c r="M4068" t="s">
        <v>27</v>
      </c>
      <c r="N4068">
        <v>3</v>
      </c>
      <c r="O4068">
        <v>107</v>
      </c>
      <c r="P4068">
        <v>4</v>
      </c>
      <c r="Q4068">
        <v>3064</v>
      </c>
      <c r="R4068">
        <f t="shared" si="252"/>
        <v>0</v>
      </c>
      <c r="S4068">
        <f t="shared" si="253"/>
        <v>1</v>
      </c>
      <c r="T4068">
        <v>240</v>
      </c>
      <c r="U4068" t="s">
        <v>19</v>
      </c>
    </row>
    <row r="4069" spans="1:21" x14ac:dyDescent="0.35">
      <c r="A4069">
        <v>53</v>
      </c>
      <c r="B4069" t="s">
        <v>37</v>
      </c>
      <c r="C4069" t="str">
        <f t="shared" si="254"/>
        <v>employed</v>
      </c>
      <c r="D4069" t="s">
        <v>17</v>
      </c>
      <c r="E4069" t="s">
        <v>24</v>
      </c>
      <c r="F4069" t="s">
        <v>19</v>
      </c>
      <c r="G4069">
        <f t="shared" si="255"/>
        <v>0</v>
      </c>
      <c r="H4069" t="s">
        <v>19</v>
      </c>
      <c r="I4069" t="s">
        <v>19</v>
      </c>
      <c r="J4069" t="s">
        <v>20</v>
      </c>
      <c r="K4069">
        <v>26</v>
      </c>
      <c r="L4069" t="s">
        <v>40</v>
      </c>
      <c r="M4069" t="s">
        <v>22</v>
      </c>
      <c r="N4069">
        <v>6</v>
      </c>
      <c r="O4069">
        <v>-1</v>
      </c>
      <c r="P4069">
        <v>0</v>
      </c>
      <c r="Q4069">
        <v>206</v>
      </c>
      <c r="R4069">
        <f t="shared" si="252"/>
        <v>0</v>
      </c>
      <c r="S4069">
        <f t="shared" si="253"/>
        <v>1</v>
      </c>
      <c r="T4069">
        <v>87</v>
      </c>
      <c r="U4069" t="s">
        <v>19</v>
      </c>
    </row>
    <row r="4070" spans="1:21" x14ac:dyDescent="0.35">
      <c r="A4070">
        <v>30</v>
      </c>
      <c r="B4070" t="s">
        <v>33</v>
      </c>
      <c r="C4070" t="str">
        <f t="shared" si="254"/>
        <v>employed</v>
      </c>
      <c r="D4070" t="s">
        <v>29</v>
      </c>
      <c r="E4070" t="s">
        <v>24</v>
      </c>
      <c r="F4070" t="s">
        <v>19</v>
      </c>
      <c r="G4070">
        <f t="shared" si="255"/>
        <v>0</v>
      </c>
      <c r="H4070" t="s">
        <v>19</v>
      </c>
      <c r="I4070" t="s">
        <v>19</v>
      </c>
      <c r="J4070" t="s">
        <v>20</v>
      </c>
      <c r="K4070">
        <v>21</v>
      </c>
      <c r="L4070" t="s">
        <v>45</v>
      </c>
      <c r="M4070" t="s">
        <v>22</v>
      </c>
      <c r="N4070">
        <v>1</v>
      </c>
      <c r="O4070">
        <v>-1</v>
      </c>
      <c r="P4070">
        <v>0</v>
      </c>
      <c r="Q4070">
        <v>6900</v>
      </c>
      <c r="R4070">
        <f t="shared" si="252"/>
        <v>0</v>
      </c>
      <c r="S4070">
        <f t="shared" si="253"/>
        <v>1</v>
      </c>
      <c r="T4070">
        <v>816</v>
      </c>
      <c r="U4070" t="s">
        <v>19</v>
      </c>
    </row>
    <row r="4071" spans="1:21" x14ac:dyDescent="0.35">
      <c r="A4071">
        <v>45</v>
      </c>
      <c r="B4071" t="s">
        <v>23</v>
      </c>
      <c r="C4071" t="str">
        <f t="shared" si="254"/>
        <v>employed</v>
      </c>
      <c r="D4071" t="s">
        <v>44</v>
      </c>
      <c r="E4071" t="s">
        <v>24</v>
      </c>
      <c r="F4071" t="s">
        <v>19</v>
      </c>
      <c r="G4071">
        <f t="shared" si="255"/>
        <v>0</v>
      </c>
      <c r="H4071" t="s">
        <v>19</v>
      </c>
      <c r="I4071" t="s">
        <v>19</v>
      </c>
      <c r="J4071" t="s">
        <v>22</v>
      </c>
      <c r="K4071">
        <v>3</v>
      </c>
      <c r="L4071" t="s">
        <v>43</v>
      </c>
      <c r="M4071" t="s">
        <v>22</v>
      </c>
      <c r="N4071">
        <v>2</v>
      </c>
      <c r="O4071">
        <v>-1</v>
      </c>
      <c r="P4071">
        <v>0</v>
      </c>
      <c r="Q4071">
        <v>-179</v>
      </c>
      <c r="R4071">
        <f t="shared" si="252"/>
        <v>0</v>
      </c>
      <c r="S4071">
        <f t="shared" si="253"/>
        <v>1</v>
      </c>
      <c r="T4071">
        <v>155</v>
      </c>
      <c r="U4071" t="s">
        <v>19</v>
      </c>
    </row>
    <row r="4072" spans="1:21" x14ac:dyDescent="0.35">
      <c r="A4072">
        <v>31</v>
      </c>
      <c r="B4072" t="s">
        <v>23</v>
      </c>
      <c r="C4072" t="str">
        <f t="shared" si="254"/>
        <v>employed</v>
      </c>
      <c r="D4072" t="s">
        <v>29</v>
      </c>
      <c r="E4072" t="s">
        <v>24</v>
      </c>
      <c r="F4072" t="s">
        <v>19</v>
      </c>
      <c r="G4072">
        <f t="shared" si="255"/>
        <v>0</v>
      </c>
      <c r="H4072" t="s">
        <v>25</v>
      </c>
      <c r="I4072" t="s">
        <v>19</v>
      </c>
      <c r="J4072" t="s">
        <v>20</v>
      </c>
      <c r="K4072">
        <v>20</v>
      </c>
      <c r="L4072" t="s">
        <v>45</v>
      </c>
      <c r="M4072" t="s">
        <v>27</v>
      </c>
      <c r="N4072">
        <v>2</v>
      </c>
      <c r="O4072">
        <v>183</v>
      </c>
      <c r="P4072">
        <v>2</v>
      </c>
      <c r="Q4072">
        <v>481</v>
      </c>
      <c r="R4072">
        <f t="shared" si="252"/>
        <v>0</v>
      </c>
      <c r="S4072">
        <f t="shared" si="253"/>
        <v>1</v>
      </c>
      <c r="T4072">
        <v>106</v>
      </c>
      <c r="U4072" t="s">
        <v>19</v>
      </c>
    </row>
    <row r="4073" spans="1:21" x14ac:dyDescent="0.35">
      <c r="A4073">
        <v>28</v>
      </c>
      <c r="B4073" t="s">
        <v>39</v>
      </c>
      <c r="C4073" t="str">
        <f t="shared" si="254"/>
        <v>employed</v>
      </c>
      <c r="D4073" t="s">
        <v>17</v>
      </c>
      <c r="E4073" t="s">
        <v>24</v>
      </c>
      <c r="F4073" t="s">
        <v>19</v>
      </c>
      <c r="G4073">
        <f t="shared" si="255"/>
        <v>0</v>
      </c>
      <c r="H4073" t="s">
        <v>25</v>
      </c>
      <c r="I4073" t="s">
        <v>19</v>
      </c>
      <c r="J4073" t="s">
        <v>20</v>
      </c>
      <c r="K4073">
        <v>30</v>
      </c>
      <c r="L4073" t="s">
        <v>42</v>
      </c>
      <c r="M4073" t="s">
        <v>36</v>
      </c>
      <c r="N4073">
        <v>3</v>
      </c>
      <c r="O4073">
        <v>256</v>
      </c>
      <c r="P4073">
        <v>3</v>
      </c>
      <c r="Q4073">
        <v>12</v>
      </c>
      <c r="R4073">
        <f t="shared" si="252"/>
        <v>0</v>
      </c>
      <c r="S4073">
        <f t="shared" si="253"/>
        <v>1</v>
      </c>
      <c r="T4073">
        <v>73</v>
      </c>
      <c r="U4073" t="s">
        <v>19</v>
      </c>
    </row>
    <row r="4074" spans="1:21" x14ac:dyDescent="0.35">
      <c r="A4074">
        <v>45</v>
      </c>
      <c r="B4074" t="s">
        <v>33</v>
      </c>
      <c r="C4074" t="str">
        <f t="shared" si="254"/>
        <v>employed</v>
      </c>
      <c r="D4074" t="s">
        <v>17</v>
      </c>
      <c r="E4074" t="s">
        <v>18</v>
      </c>
      <c r="F4074" t="s">
        <v>19</v>
      </c>
      <c r="G4074">
        <f t="shared" si="255"/>
        <v>0</v>
      </c>
      <c r="H4074" t="s">
        <v>19</v>
      </c>
      <c r="I4074" t="s">
        <v>19</v>
      </c>
      <c r="J4074" t="s">
        <v>22</v>
      </c>
      <c r="K4074">
        <v>23</v>
      </c>
      <c r="L4074" t="s">
        <v>26</v>
      </c>
      <c r="M4074" t="s">
        <v>22</v>
      </c>
      <c r="N4074">
        <v>5</v>
      </c>
      <c r="O4074">
        <v>-1</v>
      </c>
      <c r="P4074">
        <v>0</v>
      </c>
      <c r="Q4074">
        <v>0</v>
      </c>
      <c r="R4074">
        <f t="shared" si="252"/>
        <v>0</v>
      </c>
      <c r="S4074">
        <f t="shared" si="253"/>
        <v>1</v>
      </c>
      <c r="T4074">
        <v>574</v>
      </c>
      <c r="U4074" t="s">
        <v>19</v>
      </c>
    </row>
    <row r="4075" spans="1:21" x14ac:dyDescent="0.35">
      <c r="A4075">
        <v>51</v>
      </c>
      <c r="B4075" t="s">
        <v>28</v>
      </c>
      <c r="C4075" t="str">
        <f t="shared" si="254"/>
        <v>employed</v>
      </c>
      <c r="D4075" t="s">
        <v>17</v>
      </c>
      <c r="E4075" t="s">
        <v>30</v>
      </c>
      <c r="F4075" t="s">
        <v>19</v>
      </c>
      <c r="G4075">
        <f t="shared" si="255"/>
        <v>0</v>
      </c>
      <c r="H4075" t="s">
        <v>25</v>
      </c>
      <c r="I4075" t="s">
        <v>25</v>
      </c>
      <c r="J4075" t="s">
        <v>22</v>
      </c>
      <c r="K4075">
        <v>1</v>
      </c>
      <c r="L4075" t="s">
        <v>32</v>
      </c>
      <c r="M4075" t="s">
        <v>27</v>
      </c>
      <c r="N4075">
        <v>1</v>
      </c>
      <c r="O4075">
        <v>687</v>
      </c>
      <c r="P4075">
        <v>2</v>
      </c>
      <c r="Q4075">
        <v>176</v>
      </c>
      <c r="R4075">
        <f t="shared" si="252"/>
        <v>1</v>
      </c>
      <c r="S4075">
        <f t="shared" si="253"/>
        <v>1</v>
      </c>
      <c r="T4075">
        <v>8</v>
      </c>
      <c r="U4075" t="s">
        <v>19</v>
      </c>
    </row>
    <row r="4076" spans="1:21" x14ac:dyDescent="0.35">
      <c r="A4076">
        <v>53</v>
      </c>
      <c r="B4076" t="s">
        <v>28</v>
      </c>
      <c r="C4076" t="str">
        <f t="shared" si="254"/>
        <v>employed</v>
      </c>
      <c r="D4076" t="s">
        <v>17</v>
      </c>
      <c r="E4076" t="s">
        <v>18</v>
      </c>
      <c r="F4076" t="s">
        <v>19</v>
      </c>
      <c r="G4076">
        <f t="shared" si="255"/>
        <v>0</v>
      </c>
      <c r="H4076" t="s">
        <v>19</v>
      </c>
      <c r="I4076" t="s">
        <v>19</v>
      </c>
      <c r="J4076" t="s">
        <v>22</v>
      </c>
      <c r="K4076">
        <v>20</v>
      </c>
      <c r="L4076" t="s">
        <v>32</v>
      </c>
      <c r="M4076" t="s">
        <v>22</v>
      </c>
      <c r="N4076">
        <v>3</v>
      </c>
      <c r="O4076">
        <v>-1</v>
      </c>
      <c r="P4076">
        <v>0</v>
      </c>
      <c r="Q4076">
        <v>4086</v>
      </c>
      <c r="R4076">
        <f t="shared" si="252"/>
        <v>0</v>
      </c>
      <c r="S4076">
        <f t="shared" si="253"/>
        <v>1</v>
      </c>
      <c r="T4076">
        <v>14</v>
      </c>
      <c r="U4076" t="s">
        <v>19</v>
      </c>
    </row>
    <row r="4077" spans="1:21" x14ac:dyDescent="0.35">
      <c r="A4077">
        <v>40</v>
      </c>
      <c r="B4077" t="s">
        <v>37</v>
      </c>
      <c r="C4077" t="str">
        <f t="shared" si="254"/>
        <v>employed</v>
      </c>
      <c r="D4077" t="s">
        <v>17</v>
      </c>
      <c r="E4077" t="s">
        <v>24</v>
      </c>
      <c r="F4077" t="s">
        <v>19</v>
      </c>
      <c r="G4077">
        <f t="shared" si="255"/>
        <v>0</v>
      </c>
      <c r="H4077" t="s">
        <v>25</v>
      </c>
      <c r="I4077" t="s">
        <v>19</v>
      </c>
      <c r="J4077" t="s">
        <v>22</v>
      </c>
      <c r="K4077">
        <v>16</v>
      </c>
      <c r="L4077" t="s">
        <v>26</v>
      </c>
      <c r="M4077" t="s">
        <v>22</v>
      </c>
      <c r="N4077">
        <v>4</v>
      </c>
      <c r="O4077">
        <v>-1</v>
      </c>
      <c r="P4077">
        <v>0</v>
      </c>
      <c r="Q4077">
        <v>257</v>
      </c>
      <c r="R4077">
        <f t="shared" si="252"/>
        <v>0</v>
      </c>
      <c r="S4077">
        <f t="shared" si="253"/>
        <v>1</v>
      </c>
      <c r="T4077">
        <v>731</v>
      </c>
      <c r="U4077" t="s">
        <v>19</v>
      </c>
    </row>
    <row r="4078" spans="1:21" x14ac:dyDescent="0.35">
      <c r="A4078">
        <v>53</v>
      </c>
      <c r="B4078" t="s">
        <v>33</v>
      </c>
      <c r="C4078" t="str">
        <f t="shared" si="254"/>
        <v>employed</v>
      </c>
      <c r="D4078" t="s">
        <v>17</v>
      </c>
      <c r="E4078" t="s">
        <v>18</v>
      </c>
      <c r="F4078" t="s">
        <v>19</v>
      </c>
      <c r="G4078">
        <f t="shared" si="255"/>
        <v>0</v>
      </c>
      <c r="H4078" t="s">
        <v>25</v>
      </c>
      <c r="I4078" t="s">
        <v>19</v>
      </c>
      <c r="J4078" t="s">
        <v>20</v>
      </c>
      <c r="K4078">
        <v>7</v>
      </c>
      <c r="L4078" t="s">
        <v>31</v>
      </c>
      <c r="M4078" t="s">
        <v>27</v>
      </c>
      <c r="N4078">
        <v>1</v>
      </c>
      <c r="O4078">
        <v>140</v>
      </c>
      <c r="P4078">
        <v>1</v>
      </c>
      <c r="Q4078">
        <v>53</v>
      </c>
      <c r="R4078">
        <f t="shared" si="252"/>
        <v>0</v>
      </c>
      <c r="S4078">
        <f t="shared" si="253"/>
        <v>1</v>
      </c>
      <c r="T4078">
        <v>208</v>
      </c>
      <c r="U4078" t="s">
        <v>19</v>
      </c>
    </row>
    <row r="4079" spans="1:21" x14ac:dyDescent="0.35">
      <c r="A4079">
        <v>31</v>
      </c>
      <c r="B4079" t="s">
        <v>33</v>
      </c>
      <c r="C4079" t="str">
        <f t="shared" si="254"/>
        <v>employed</v>
      </c>
      <c r="D4079" t="s">
        <v>44</v>
      </c>
      <c r="E4079" t="s">
        <v>24</v>
      </c>
      <c r="F4079" t="s">
        <v>19</v>
      </c>
      <c r="G4079">
        <f t="shared" si="255"/>
        <v>0</v>
      </c>
      <c r="H4079" t="s">
        <v>25</v>
      </c>
      <c r="I4079" t="s">
        <v>19</v>
      </c>
      <c r="J4079" t="s">
        <v>20</v>
      </c>
      <c r="K4079">
        <v>29</v>
      </c>
      <c r="L4079" t="s">
        <v>42</v>
      </c>
      <c r="M4079" t="s">
        <v>22</v>
      </c>
      <c r="N4079">
        <v>1</v>
      </c>
      <c r="O4079">
        <v>-1</v>
      </c>
      <c r="P4079">
        <v>0</v>
      </c>
      <c r="Q4079">
        <v>6</v>
      </c>
      <c r="R4079">
        <f t="shared" si="252"/>
        <v>0</v>
      </c>
      <c r="S4079">
        <f t="shared" si="253"/>
        <v>1</v>
      </c>
      <c r="T4079">
        <v>821</v>
      </c>
      <c r="U4079" t="s">
        <v>19</v>
      </c>
    </row>
    <row r="4080" spans="1:21" x14ac:dyDescent="0.35">
      <c r="A4080">
        <v>30</v>
      </c>
      <c r="B4080" t="s">
        <v>28</v>
      </c>
      <c r="C4080" t="str">
        <f t="shared" si="254"/>
        <v>employed</v>
      </c>
      <c r="D4080" t="s">
        <v>17</v>
      </c>
      <c r="E4080" t="s">
        <v>30</v>
      </c>
      <c r="F4080" t="s">
        <v>19</v>
      </c>
      <c r="G4080">
        <f t="shared" si="255"/>
        <v>0</v>
      </c>
      <c r="H4080" t="s">
        <v>19</v>
      </c>
      <c r="I4080" t="s">
        <v>19</v>
      </c>
      <c r="J4080" t="s">
        <v>20</v>
      </c>
      <c r="K4080">
        <v>21</v>
      </c>
      <c r="L4080" t="s">
        <v>40</v>
      </c>
      <c r="M4080" t="s">
        <v>22</v>
      </c>
      <c r="N4080">
        <v>4</v>
      </c>
      <c r="O4080">
        <v>-1</v>
      </c>
      <c r="P4080">
        <v>0</v>
      </c>
      <c r="Q4080">
        <v>562</v>
      </c>
      <c r="R4080">
        <f t="shared" si="252"/>
        <v>0</v>
      </c>
      <c r="S4080">
        <f t="shared" si="253"/>
        <v>1</v>
      </c>
      <c r="T4080">
        <v>137</v>
      </c>
      <c r="U4080" t="s">
        <v>19</v>
      </c>
    </row>
    <row r="4081" spans="1:21" x14ac:dyDescent="0.35">
      <c r="A4081">
        <v>53</v>
      </c>
      <c r="B4081" t="s">
        <v>38</v>
      </c>
      <c r="C4081" t="str">
        <f t="shared" si="254"/>
        <v>employed</v>
      </c>
      <c r="D4081" t="s">
        <v>17</v>
      </c>
      <c r="E4081" t="s">
        <v>24</v>
      </c>
      <c r="F4081" t="s">
        <v>19</v>
      </c>
      <c r="G4081">
        <f t="shared" si="255"/>
        <v>0</v>
      </c>
      <c r="H4081" t="s">
        <v>25</v>
      </c>
      <c r="I4081" t="s">
        <v>19</v>
      </c>
      <c r="J4081" t="s">
        <v>22</v>
      </c>
      <c r="K4081">
        <v>9</v>
      </c>
      <c r="L4081" t="s">
        <v>26</v>
      </c>
      <c r="M4081" t="s">
        <v>22</v>
      </c>
      <c r="N4081">
        <v>3</v>
      </c>
      <c r="O4081">
        <v>-1</v>
      </c>
      <c r="P4081">
        <v>0</v>
      </c>
      <c r="Q4081">
        <v>-118</v>
      </c>
      <c r="R4081">
        <f t="shared" si="252"/>
        <v>0</v>
      </c>
      <c r="S4081">
        <f t="shared" si="253"/>
        <v>1</v>
      </c>
      <c r="T4081">
        <v>101</v>
      </c>
      <c r="U4081" t="s">
        <v>19</v>
      </c>
    </row>
    <row r="4082" spans="1:21" x14ac:dyDescent="0.35">
      <c r="A4082">
        <v>40</v>
      </c>
      <c r="B4082" t="s">
        <v>33</v>
      </c>
      <c r="C4082" t="str">
        <f t="shared" si="254"/>
        <v>employed</v>
      </c>
      <c r="D4082" t="s">
        <v>17</v>
      </c>
      <c r="E4082" t="s">
        <v>18</v>
      </c>
      <c r="F4082" t="s">
        <v>19</v>
      </c>
      <c r="G4082">
        <f t="shared" si="255"/>
        <v>0</v>
      </c>
      <c r="H4082" t="s">
        <v>25</v>
      </c>
      <c r="I4082" t="s">
        <v>19</v>
      </c>
      <c r="J4082" t="s">
        <v>20</v>
      </c>
      <c r="K4082">
        <v>14</v>
      </c>
      <c r="L4082" t="s">
        <v>26</v>
      </c>
      <c r="M4082" t="s">
        <v>27</v>
      </c>
      <c r="N4082">
        <v>6</v>
      </c>
      <c r="O4082">
        <v>353</v>
      </c>
      <c r="P4082">
        <v>23</v>
      </c>
      <c r="Q4082">
        <v>2805</v>
      </c>
      <c r="R4082">
        <f t="shared" si="252"/>
        <v>0</v>
      </c>
      <c r="S4082">
        <f t="shared" si="253"/>
        <v>1</v>
      </c>
      <c r="T4082">
        <v>173</v>
      </c>
      <c r="U4082" t="s">
        <v>19</v>
      </c>
    </row>
    <row r="4083" spans="1:21" x14ac:dyDescent="0.35">
      <c r="A4083">
        <v>26</v>
      </c>
      <c r="B4083" t="s">
        <v>28</v>
      </c>
      <c r="C4083" t="str">
        <f t="shared" si="254"/>
        <v>employed</v>
      </c>
      <c r="D4083" t="s">
        <v>29</v>
      </c>
      <c r="E4083" t="s">
        <v>24</v>
      </c>
      <c r="F4083" t="s">
        <v>19</v>
      </c>
      <c r="G4083">
        <f t="shared" si="255"/>
        <v>0</v>
      </c>
      <c r="H4083" t="s">
        <v>25</v>
      </c>
      <c r="I4083" t="s">
        <v>19</v>
      </c>
      <c r="J4083" t="s">
        <v>22</v>
      </c>
      <c r="K4083">
        <v>6</v>
      </c>
      <c r="L4083" t="s">
        <v>32</v>
      </c>
      <c r="M4083" t="s">
        <v>22</v>
      </c>
      <c r="N4083">
        <v>11</v>
      </c>
      <c r="O4083">
        <v>-1</v>
      </c>
      <c r="P4083">
        <v>0</v>
      </c>
      <c r="Q4083">
        <v>565</v>
      </c>
      <c r="R4083">
        <f t="shared" si="252"/>
        <v>0</v>
      </c>
      <c r="S4083">
        <f t="shared" si="253"/>
        <v>1</v>
      </c>
      <c r="T4083">
        <v>582</v>
      </c>
      <c r="U4083" t="s">
        <v>19</v>
      </c>
    </row>
    <row r="4084" spans="1:21" x14ac:dyDescent="0.35">
      <c r="A4084">
        <v>47</v>
      </c>
      <c r="B4084" t="s">
        <v>33</v>
      </c>
      <c r="C4084" t="str">
        <f t="shared" si="254"/>
        <v>employed</v>
      </c>
      <c r="D4084" t="s">
        <v>17</v>
      </c>
      <c r="E4084" t="s">
        <v>24</v>
      </c>
      <c r="F4084" t="s">
        <v>19</v>
      </c>
      <c r="G4084">
        <f t="shared" si="255"/>
        <v>0</v>
      </c>
      <c r="H4084" t="s">
        <v>25</v>
      </c>
      <c r="I4084" t="s">
        <v>19</v>
      </c>
      <c r="J4084" t="s">
        <v>20</v>
      </c>
      <c r="K4084">
        <v>21</v>
      </c>
      <c r="L4084" t="s">
        <v>43</v>
      </c>
      <c r="M4084" t="s">
        <v>22</v>
      </c>
      <c r="N4084">
        <v>1</v>
      </c>
      <c r="O4084">
        <v>-1</v>
      </c>
      <c r="P4084">
        <v>0</v>
      </c>
      <c r="Q4084">
        <v>0</v>
      </c>
      <c r="R4084">
        <f t="shared" si="252"/>
        <v>0</v>
      </c>
      <c r="S4084">
        <f t="shared" si="253"/>
        <v>1</v>
      </c>
      <c r="T4084">
        <v>676</v>
      </c>
      <c r="U4084" t="s">
        <v>19</v>
      </c>
    </row>
    <row r="4085" spans="1:21" x14ac:dyDescent="0.35">
      <c r="A4085">
        <v>51</v>
      </c>
      <c r="B4085" t="s">
        <v>28</v>
      </c>
      <c r="C4085" t="str">
        <f t="shared" si="254"/>
        <v>employed</v>
      </c>
      <c r="D4085" t="s">
        <v>17</v>
      </c>
      <c r="E4085" t="s">
        <v>30</v>
      </c>
      <c r="F4085" t="s">
        <v>19</v>
      </c>
      <c r="G4085">
        <f t="shared" si="255"/>
        <v>0</v>
      </c>
      <c r="H4085" t="s">
        <v>19</v>
      </c>
      <c r="I4085" t="s">
        <v>19</v>
      </c>
      <c r="J4085" t="s">
        <v>20</v>
      </c>
      <c r="K4085">
        <v>16</v>
      </c>
      <c r="L4085" t="s">
        <v>51</v>
      </c>
      <c r="M4085" t="s">
        <v>27</v>
      </c>
      <c r="N4085">
        <v>1</v>
      </c>
      <c r="O4085">
        <v>182</v>
      </c>
      <c r="P4085">
        <v>5</v>
      </c>
      <c r="Q4085">
        <v>1612</v>
      </c>
      <c r="R4085">
        <f t="shared" si="252"/>
        <v>0</v>
      </c>
      <c r="S4085">
        <f t="shared" si="253"/>
        <v>1</v>
      </c>
      <c r="T4085">
        <v>384</v>
      </c>
      <c r="U4085" t="s">
        <v>19</v>
      </c>
    </row>
    <row r="4086" spans="1:21" x14ac:dyDescent="0.35">
      <c r="A4086">
        <v>45</v>
      </c>
      <c r="B4086" t="s">
        <v>16</v>
      </c>
      <c r="C4086" t="str">
        <f t="shared" si="254"/>
        <v>unemployed</v>
      </c>
      <c r="D4086" t="s">
        <v>17</v>
      </c>
      <c r="E4086" t="s">
        <v>18</v>
      </c>
      <c r="F4086" t="s">
        <v>19</v>
      </c>
      <c r="G4086">
        <f t="shared" si="255"/>
        <v>0</v>
      </c>
      <c r="H4086" t="s">
        <v>25</v>
      </c>
      <c r="I4086" t="s">
        <v>25</v>
      </c>
      <c r="J4086" t="s">
        <v>22</v>
      </c>
      <c r="K4086">
        <v>27</v>
      </c>
      <c r="L4086" t="s">
        <v>26</v>
      </c>
      <c r="M4086" t="s">
        <v>22</v>
      </c>
      <c r="N4086">
        <v>2</v>
      </c>
      <c r="O4086">
        <v>-1</v>
      </c>
      <c r="P4086">
        <v>0</v>
      </c>
      <c r="Q4086">
        <v>180</v>
      </c>
      <c r="R4086">
        <f t="shared" si="252"/>
        <v>1</v>
      </c>
      <c r="S4086">
        <f t="shared" si="253"/>
        <v>0</v>
      </c>
      <c r="T4086">
        <v>62</v>
      </c>
      <c r="U4086" t="s">
        <v>19</v>
      </c>
    </row>
    <row r="4087" spans="1:21" x14ac:dyDescent="0.35">
      <c r="A4087">
        <v>35</v>
      </c>
      <c r="B4087" t="s">
        <v>28</v>
      </c>
      <c r="C4087" t="str">
        <f t="shared" si="254"/>
        <v>employed</v>
      </c>
      <c r="D4087" t="s">
        <v>17</v>
      </c>
      <c r="E4087" t="s">
        <v>30</v>
      </c>
      <c r="F4087" t="s">
        <v>19</v>
      </c>
      <c r="G4087">
        <f t="shared" si="255"/>
        <v>0</v>
      </c>
      <c r="H4087" t="s">
        <v>25</v>
      </c>
      <c r="I4087" t="s">
        <v>19</v>
      </c>
      <c r="J4087" t="s">
        <v>20</v>
      </c>
      <c r="K4087">
        <v>21</v>
      </c>
      <c r="L4087" t="s">
        <v>43</v>
      </c>
      <c r="M4087" t="s">
        <v>22</v>
      </c>
      <c r="N4087">
        <v>3</v>
      </c>
      <c r="O4087">
        <v>-1</v>
      </c>
      <c r="P4087">
        <v>0</v>
      </c>
      <c r="Q4087">
        <v>0</v>
      </c>
      <c r="R4087">
        <f t="shared" si="252"/>
        <v>0</v>
      </c>
      <c r="S4087">
        <f t="shared" si="253"/>
        <v>1</v>
      </c>
      <c r="T4087">
        <v>295</v>
      </c>
      <c r="U4087" t="s">
        <v>19</v>
      </c>
    </row>
    <row r="4088" spans="1:21" x14ac:dyDescent="0.35">
      <c r="A4088">
        <v>36</v>
      </c>
      <c r="B4088" t="s">
        <v>28</v>
      </c>
      <c r="C4088" t="str">
        <f t="shared" si="254"/>
        <v>employed</v>
      </c>
      <c r="D4088" t="s">
        <v>29</v>
      </c>
      <c r="E4088" t="s">
        <v>30</v>
      </c>
      <c r="F4088" t="s">
        <v>19</v>
      </c>
      <c r="G4088">
        <f t="shared" si="255"/>
        <v>0</v>
      </c>
      <c r="H4088" t="s">
        <v>25</v>
      </c>
      <c r="I4088" t="s">
        <v>19</v>
      </c>
      <c r="J4088" t="s">
        <v>22</v>
      </c>
      <c r="K4088">
        <v>23</v>
      </c>
      <c r="L4088" t="s">
        <v>26</v>
      </c>
      <c r="M4088" t="s">
        <v>22</v>
      </c>
      <c r="N4088">
        <v>2</v>
      </c>
      <c r="O4088">
        <v>-1</v>
      </c>
      <c r="P4088">
        <v>0</v>
      </c>
      <c r="Q4088">
        <v>876</v>
      </c>
      <c r="R4088">
        <f t="shared" si="252"/>
        <v>0</v>
      </c>
      <c r="S4088">
        <f t="shared" si="253"/>
        <v>1</v>
      </c>
      <c r="T4088">
        <v>241</v>
      </c>
      <c r="U4088" t="s">
        <v>19</v>
      </c>
    </row>
    <row r="4089" spans="1:21" x14ac:dyDescent="0.35">
      <c r="A4089">
        <v>57</v>
      </c>
      <c r="B4089" t="s">
        <v>39</v>
      </c>
      <c r="C4089" t="str">
        <f t="shared" si="254"/>
        <v>employed</v>
      </c>
      <c r="D4089" t="s">
        <v>17</v>
      </c>
      <c r="E4089" t="s">
        <v>24</v>
      </c>
      <c r="F4089" t="s">
        <v>19</v>
      </c>
      <c r="G4089">
        <f t="shared" si="255"/>
        <v>0</v>
      </c>
      <c r="H4089" t="s">
        <v>19</v>
      </c>
      <c r="I4089" t="s">
        <v>19</v>
      </c>
      <c r="J4089" t="s">
        <v>48</v>
      </c>
      <c r="K4089">
        <v>8</v>
      </c>
      <c r="L4089" t="s">
        <v>43</v>
      </c>
      <c r="M4089" t="s">
        <v>22</v>
      </c>
      <c r="N4089">
        <v>7</v>
      </c>
      <c r="O4089">
        <v>-1</v>
      </c>
      <c r="P4089">
        <v>0</v>
      </c>
      <c r="Q4089">
        <v>2137</v>
      </c>
      <c r="R4089">
        <f t="shared" si="252"/>
        <v>0</v>
      </c>
      <c r="S4089">
        <f t="shared" si="253"/>
        <v>1</v>
      </c>
      <c r="T4089">
        <v>132</v>
      </c>
      <c r="U4089" t="s">
        <v>19</v>
      </c>
    </row>
    <row r="4090" spans="1:21" x14ac:dyDescent="0.35">
      <c r="A4090">
        <v>42</v>
      </c>
      <c r="B4090" t="s">
        <v>33</v>
      </c>
      <c r="C4090" t="str">
        <f t="shared" si="254"/>
        <v>employed</v>
      </c>
      <c r="D4090" t="s">
        <v>17</v>
      </c>
      <c r="E4090" t="s">
        <v>18</v>
      </c>
      <c r="F4090" t="s">
        <v>19</v>
      </c>
      <c r="G4090">
        <f t="shared" si="255"/>
        <v>0</v>
      </c>
      <c r="H4090" t="s">
        <v>25</v>
      </c>
      <c r="I4090" t="s">
        <v>19</v>
      </c>
      <c r="J4090" t="s">
        <v>48</v>
      </c>
      <c r="K4090">
        <v>31</v>
      </c>
      <c r="L4090" t="s">
        <v>43</v>
      </c>
      <c r="M4090" t="s">
        <v>22</v>
      </c>
      <c r="N4090">
        <v>2</v>
      </c>
      <c r="O4090">
        <v>-1</v>
      </c>
      <c r="P4090">
        <v>0</v>
      </c>
      <c r="Q4090">
        <v>260</v>
      </c>
      <c r="R4090">
        <f t="shared" si="252"/>
        <v>0</v>
      </c>
      <c r="S4090">
        <f t="shared" si="253"/>
        <v>1</v>
      </c>
      <c r="T4090">
        <v>175</v>
      </c>
      <c r="U4090" t="s">
        <v>19</v>
      </c>
    </row>
    <row r="4091" spans="1:21" x14ac:dyDescent="0.35">
      <c r="A4091">
        <v>32</v>
      </c>
      <c r="B4091" t="s">
        <v>33</v>
      </c>
      <c r="C4091" t="str">
        <f t="shared" si="254"/>
        <v>employed</v>
      </c>
      <c r="D4091" t="s">
        <v>17</v>
      </c>
      <c r="E4091" t="s">
        <v>24</v>
      </c>
      <c r="F4091" t="s">
        <v>25</v>
      </c>
      <c r="G4091">
        <f t="shared" si="255"/>
        <v>1</v>
      </c>
      <c r="H4091" t="s">
        <v>25</v>
      </c>
      <c r="I4091" t="s">
        <v>19</v>
      </c>
      <c r="J4091" t="s">
        <v>20</v>
      </c>
      <c r="K4091">
        <v>16</v>
      </c>
      <c r="L4091" t="s">
        <v>31</v>
      </c>
      <c r="M4091" t="s">
        <v>36</v>
      </c>
      <c r="N4091">
        <v>1</v>
      </c>
      <c r="O4091">
        <v>272</v>
      </c>
      <c r="P4091">
        <v>1</v>
      </c>
      <c r="Q4091">
        <v>-53</v>
      </c>
      <c r="R4091">
        <f t="shared" si="252"/>
        <v>0</v>
      </c>
      <c r="S4091">
        <f t="shared" si="253"/>
        <v>1</v>
      </c>
      <c r="T4091">
        <v>648</v>
      </c>
      <c r="U4091" t="s">
        <v>25</v>
      </c>
    </row>
    <row r="4092" spans="1:21" x14ac:dyDescent="0.35">
      <c r="A4092">
        <v>30</v>
      </c>
      <c r="B4092" t="s">
        <v>28</v>
      </c>
      <c r="C4092" t="str">
        <f t="shared" si="254"/>
        <v>employed</v>
      </c>
      <c r="D4092" t="s">
        <v>17</v>
      </c>
      <c r="E4092" t="s">
        <v>30</v>
      </c>
      <c r="F4092" t="s">
        <v>19</v>
      </c>
      <c r="G4092">
        <f t="shared" si="255"/>
        <v>0</v>
      </c>
      <c r="H4092" t="s">
        <v>19</v>
      </c>
      <c r="I4092" t="s">
        <v>19</v>
      </c>
      <c r="J4092" t="s">
        <v>20</v>
      </c>
      <c r="K4092">
        <v>29</v>
      </c>
      <c r="L4092" t="s">
        <v>21</v>
      </c>
      <c r="M4092" t="s">
        <v>22</v>
      </c>
      <c r="N4092">
        <v>2</v>
      </c>
      <c r="O4092">
        <v>-1</v>
      </c>
      <c r="P4092">
        <v>0</v>
      </c>
      <c r="Q4092">
        <v>944</v>
      </c>
      <c r="R4092">
        <f t="shared" si="252"/>
        <v>0</v>
      </c>
      <c r="S4092">
        <f t="shared" si="253"/>
        <v>1</v>
      </c>
      <c r="T4092">
        <v>251</v>
      </c>
      <c r="U4092" t="s">
        <v>25</v>
      </c>
    </row>
    <row r="4093" spans="1:21" x14ac:dyDescent="0.35">
      <c r="A4093">
        <v>36</v>
      </c>
      <c r="B4093" t="s">
        <v>37</v>
      </c>
      <c r="C4093" t="str">
        <f t="shared" si="254"/>
        <v>employed</v>
      </c>
      <c r="D4093" t="s">
        <v>17</v>
      </c>
      <c r="E4093" t="s">
        <v>24</v>
      </c>
      <c r="F4093" t="s">
        <v>19</v>
      </c>
      <c r="G4093">
        <f t="shared" si="255"/>
        <v>0</v>
      </c>
      <c r="H4093" t="s">
        <v>19</v>
      </c>
      <c r="I4093" t="s">
        <v>19</v>
      </c>
      <c r="J4093" t="s">
        <v>20</v>
      </c>
      <c r="K4093">
        <v>14</v>
      </c>
      <c r="L4093" t="s">
        <v>40</v>
      </c>
      <c r="M4093" t="s">
        <v>22</v>
      </c>
      <c r="N4093">
        <v>2</v>
      </c>
      <c r="O4093">
        <v>-1</v>
      </c>
      <c r="P4093">
        <v>0</v>
      </c>
      <c r="Q4093">
        <v>2394</v>
      </c>
      <c r="R4093">
        <f t="shared" si="252"/>
        <v>0</v>
      </c>
      <c r="S4093">
        <f t="shared" si="253"/>
        <v>1</v>
      </c>
      <c r="T4093">
        <v>184</v>
      </c>
      <c r="U4093" t="s">
        <v>19</v>
      </c>
    </row>
    <row r="4094" spans="1:21" x14ac:dyDescent="0.35">
      <c r="A4094">
        <v>43</v>
      </c>
      <c r="B4094" t="s">
        <v>37</v>
      </c>
      <c r="C4094" t="str">
        <f t="shared" si="254"/>
        <v>employed</v>
      </c>
      <c r="D4094" t="s">
        <v>17</v>
      </c>
      <c r="E4094" t="s">
        <v>24</v>
      </c>
      <c r="F4094" t="s">
        <v>19</v>
      </c>
      <c r="G4094">
        <f t="shared" si="255"/>
        <v>0</v>
      </c>
      <c r="H4094" t="s">
        <v>25</v>
      </c>
      <c r="I4094" t="s">
        <v>19</v>
      </c>
      <c r="J4094" t="s">
        <v>20</v>
      </c>
      <c r="K4094">
        <v>14</v>
      </c>
      <c r="L4094" t="s">
        <v>21</v>
      </c>
      <c r="M4094" t="s">
        <v>22</v>
      </c>
      <c r="N4094">
        <v>3</v>
      </c>
      <c r="O4094">
        <v>-1</v>
      </c>
      <c r="P4094">
        <v>0</v>
      </c>
      <c r="Q4094">
        <v>297</v>
      </c>
      <c r="R4094">
        <f t="shared" si="252"/>
        <v>0</v>
      </c>
      <c r="S4094">
        <f t="shared" si="253"/>
        <v>1</v>
      </c>
      <c r="T4094">
        <v>119</v>
      </c>
      <c r="U4094" t="s">
        <v>19</v>
      </c>
    </row>
    <row r="4095" spans="1:21" x14ac:dyDescent="0.35">
      <c r="A4095">
        <v>69</v>
      </c>
      <c r="B4095" t="s">
        <v>47</v>
      </c>
      <c r="C4095" t="str">
        <f t="shared" si="254"/>
        <v>unemployed</v>
      </c>
      <c r="D4095" t="s">
        <v>29</v>
      </c>
      <c r="E4095" t="s">
        <v>30</v>
      </c>
      <c r="F4095" t="s">
        <v>19</v>
      </c>
      <c r="G4095">
        <f t="shared" si="255"/>
        <v>0</v>
      </c>
      <c r="H4095" t="s">
        <v>19</v>
      </c>
      <c r="I4095" t="s">
        <v>19</v>
      </c>
      <c r="J4095" t="s">
        <v>20</v>
      </c>
      <c r="K4095">
        <v>29</v>
      </c>
      <c r="L4095" t="s">
        <v>43</v>
      </c>
      <c r="M4095" t="s">
        <v>49</v>
      </c>
      <c r="N4095">
        <v>1</v>
      </c>
      <c r="O4095">
        <v>184</v>
      </c>
      <c r="P4095">
        <v>4</v>
      </c>
      <c r="Q4095">
        <v>2144</v>
      </c>
      <c r="R4095">
        <f t="shared" si="252"/>
        <v>0</v>
      </c>
      <c r="S4095">
        <f t="shared" si="253"/>
        <v>0</v>
      </c>
      <c r="T4095">
        <v>417</v>
      </c>
      <c r="U4095" t="s">
        <v>25</v>
      </c>
    </row>
    <row r="4096" spans="1:21" x14ac:dyDescent="0.35">
      <c r="A4096">
        <v>31</v>
      </c>
      <c r="B4096" t="s">
        <v>37</v>
      </c>
      <c r="C4096" t="str">
        <f t="shared" si="254"/>
        <v>employed</v>
      </c>
      <c r="D4096" t="s">
        <v>29</v>
      </c>
      <c r="E4096" t="s">
        <v>30</v>
      </c>
      <c r="F4096" t="s">
        <v>19</v>
      </c>
      <c r="G4096">
        <f t="shared" si="255"/>
        <v>0</v>
      </c>
      <c r="H4096" t="s">
        <v>19</v>
      </c>
      <c r="I4096" t="s">
        <v>19</v>
      </c>
      <c r="J4096" t="s">
        <v>20</v>
      </c>
      <c r="K4096">
        <v>15</v>
      </c>
      <c r="L4096" t="s">
        <v>32</v>
      </c>
      <c r="M4096" t="s">
        <v>22</v>
      </c>
      <c r="N4096">
        <v>1</v>
      </c>
      <c r="O4096">
        <v>-1</v>
      </c>
      <c r="P4096">
        <v>0</v>
      </c>
      <c r="Q4096">
        <v>969</v>
      </c>
      <c r="R4096">
        <f t="shared" si="252"/>
        <v>0</v>
      </c>
      <c r="S4096">
        <f t="shared" si="253"/>
        <v>1</v>
      </c>
      <c r="T4096">
        <v>95</v>
      </c>
      <c r="U4096" t="s">
        <v>19</v>
      </c>
    </row>
    <row r="4097" spans="1:21" x14ac:dyDescent="0.35">
      <c r="A4097">
        <v>35</v>
      </c>
      <c r="B4097" t="s">
        <v>37</v>
      </c>
      <c r="C4097" t="str">
        <f t="shared" si="254"/>
        <v>employed</v>
      </c>
      <c r="D4097" t="s">
        <v>17</v>
      </c>
      <c r="E4097" t="s">
        <v>24</v>
      </c>
      <c r="F4097" t="s">
        <v>19</v>
      </c>
      <c r="G4097">
        <f t="shared" si="255"/>
        <v>0</v>
      </c>
      <c r="H4097" t="s">
        <v>19</v>
      </c>
      <c r="I4097" t="s">
        <v>19</v>
      </c>
      <c r="J4097" t="s">
        <v>20</v>
      </c>
      <c r="K4097">
        <v>14</v>
      </c>
      <c r="L4097" t="s">
        <v>43</v>
      </c>
      <c r="M4097" t="s">
        <v>22</v>
      </c>
      <c r="N4097">
        <v>2</v>
      </c>
      <c r="O4097">
        <v>-1</v>
      </c>
      <c r="P4097">
        <v>0</v>
      </c>
      <c r="Q4097">
        <v>0</v>
      </c>
      <c r="R4097">
        <f t="shared" si="252"/>
        <v>0</v>
      </c>
      <c r="S4097">
        <f t="shared" si="253"/>
        <v>1</v>
      </c>
      <c r="T4097">
        <v>125</v>
      </c>
      <c r="U4097" t="s">
        <v>19</v>
      </c>
    </row>
    <row r="4098" spans="1:21" x14ac:dyDescent="0.35">
      <c r="A4098">
        <v>26</v>
      </c>
      <c r="B4098" t="s">
        <v>38</v>
      </c>
      <c r="C4098" t="str">
        <f t="shared" si="254"/>
        <v>employed</v>
      </c>
      <c r="D4098" t="s">
        <v>17</v>
      </c>
      <c r="E4098" t="s">
        <v>30</v>
      </c>
      <c r="F4098" t="s">
        <v>19</v>
      </c>
      <c r="G4098">
        <f t="shared" si="255"/>
        <v>0</v>
      </c>
      <c r="H4098" t="s">
        <v>25</v>
      </c>
      <c r="I4098" t="s">
        <v>25</v>
      </c>
      <c r="J4098" t="s">
        <v>20</v>
      </c>
      <c r="K4098">
        <v>6</v>
      </c>
      <c r="L4098" t="s">
        <v>26</v>
      </c>
      <c r="M4098" t="s">
        <v>27</v>
      </c>
      <c r="N4098">
        <v>1</v>
      </c>
      <c r="O4098">
        <v>363</v>
      </c>
      <c r="P4098">
        <v>2</v>
      </c>
      <c r="Q4098">
        <v>37</v>
      </c>
      <c r="R4098">
        <f t="shared" ref="R4098:R4161" si="256">IF( AND(H4098="yes", I4098="yes"),1,0)</f>
        <v>1</v>
      </c>
      <c r="S4098">
        <f t="shared" ref="S4098:S4161" si="257">IF(C4098="unemployed",0,1)</f>
        <v>1</v>
      </c>
      <c r="T4098">
        <v>207</v>
      </c>
      <c r="U4098" t="s">
        <v>19</v>
      </c>
    </row>
    <row r="4099" spans="1:21" x14ac:dyDescent="0.35">
      <c r="A4099">
        <v>46</v>
      </c>
      <c r="B4099" t="s">
        <v>37</v>
      </c>
      <c r="C4099" t="str">
        <f t="shared" ref="C4099:C4162" si="258">IF(B4099="unemployed",B4099,IF(B4099="student","unemployed",IF(B4099="retired","unemployed","employed")))</f>
        <v>employed</v>
      </c>
      <c r="D4099" t="s">
        <v>17</v>
      </c>
      <c r="E4099" t="s">
        <v>24</v>
      </c>
      <c r="F4099" t="s">
        <v>19</v>
      </c>
      <c r="G4099">
        <f t="shared" ref="G4099:G4162" si="259">IF(F4099="yes",1,0)</f>
        <v>0</v>
      </c>
      <c r="H4099" t="s">
        <v>19</v>
      </c>
      <c r="I4099" t="s">
        <v>25</v>
      </c>
      <c r="J4099" t="s">
        <v>20</v>
      </c>
      <c r="K4099">
        <v>21</v>
      </c>
      <c r="L4099" t="s">
        <v>45</v>
      </c>
      <c r="M4099" t="s">
        <v>22</v>
      </c>
      <c r="N4099">
        <v>5</v>
      </c>
      <c r="O4099">
        <v>-1</v>
      </c>
      <c r="P4099">
        <v>0</v>
      </c>
      <c r="Q4099">
        <v>410</v>
      </c>
      <c r="R4099">
        <f t="shared" si="256"/>
        <v>0</v>
      </c>
      <c r="S4099">
        <f t="shared" si="257"/>
        <v>1</v>
      </c>
      <c r="T4099">
        <v>162</v>
      </c>
      <c r="U4099" t="s">
        <v>19</v>
      </c>
    </row>
    <row r="4100" spans="1:21" x14ac:dyDescent="0.35">
      <c r="A4100">
        <v>30</v>
      </c>
      <c r="B4100" t="s">
        <v>37</v>
      </c>
      <c r="C4100" t="str">
        <f t="shared" si="258"/>
        <v>employed</v>
      </c>
      <c r="D4100" t="s">
        <v>17</v>
      </c>
      <c r="E4100" t="s">
        <v>24</v>
      </c>
      <c r="F4100" t="s">
        <v>19</v>
      </c>
      <c r="G4100">
        <f t="shared" si="259"/>
        <v>0</v>
      </c>
      <c r="H4100" t="s">
        <v>25</v>
      </c>
      <c r="I4100" t="s">
        <v>19</v>
      </c>
      <c r="J4100" t="s">
        <v>20</v>
      </c>
      <c r="K4100">
        <v>18</v>
      </c>
      <c r="L4100" t="s">
        <v>26</v>
      </c>
      <c r="M4100" t="s">
        <v>22</v>
      </c>
      <c r="N4100">
        <v>1</v>
      </c>
      <c r="O4100">
        <v>-1</v>
      </c>
      <c r="P4100">
        <v>0</v>
      </c>
      <c r="Q4100">
        <v>1211</v>
      </c>
      <c r="R4100">
        <f t="shared" si="256"/>
        <v>0</v>
      </c>
      <c r="S4100">
        <f t="shared" si="257"/>
        <v>1</v>
      </c>
      <c r="T4100">
        <v>176</v>
      </c>
      <c r="U4100" t="s">
        <v>19</v>
      </c>
    </row>
    <row r="4101" spans="1:21" x14ac:dyDescent="0.35">
      <c r="A4101">
        <v>33</v>
      </c>
      <c r="B4101" t="s">
        <v>28</v>
      </c>
      <c r="C4101" t="str">
        <f t="shared" si="258"/>
        <v>employed</v>
      </c>
      <c r="D4101" t="s">
        <v>29</v>
      </c>
      <c r="E4101" t="s">
        <v>30</v>
      </c>
      <c r="F4101" t="s">
        <v>19</v>
      </c>
      <c r="G4101">
        <f t="shared" si="259"/>
        <v>0</v>
      </c>
      <c r="H4101" t="s">
        <v>19</v>
      </c>
      <c r="I4101" t="s">
        <v>19</v>
      </c>
      <c r="J4101" t="s">
        <v>20</v>
      </c>
      <c r="K4101">
        <v>22</v>
      </c>
      <c r="L4101" t="s">
        <v>40</v>
      </c>
      <c r="M4101" t="s">
        <v>22</v>
      </c>
      <c r="N4101">
        <v>6</v>
      </c>
      <c r="O4101">
        <v>-1</v>
      </c>
      <c r="P4101">
        <v>0</v>
      </c>
      <c r="Q4101">
        <v>71</v>
      </c>
      <c r="R4101">
        <f t="shared" si="256"/>
        <v>0</v>
      </c>
      <c r="S4101">
        <f t="shared" si="257"/>
        <v>1</v>
      </c>
      <c r="T4101">
        <v>107</v>
      </c>
      <c r="U4101" t="s">
        <v>19</v>
      </c>
    </row>
    <row r="4102" spans="1:21" x14ac:dyDescent="0.35">
      <c r="A4102">
        <v>34</v>
      </c>
      <c r="B4102" t="s">
        <v>28</v>
      </c>
      <c r="C4102" t="str">
        <f t="shared" si="258"/>
        <v>employed</v>
      </c>
      <c r="D4102" t="s">
        <v>17</v>
      </c>
      <c r="E4102" t="s">
        <v>30</v>
      </c>
      <c r="F4102" t="s">
        <v>19</v>
      </c>
      <c r="G4102">
        <f t="shared" si="259"/>
        <v>0</v>
      </c>
      <c r="H4102" t="s">
        <v>25</v>
      </c>
      <c r="I4102" t="s">
        <v>19</v>
      </c>
      <c r="J4102" t="s">
        <v>20</v>
      </c>
      <c r="K4102">
        <v>17</v>
      </c>
      <c r="L4102" t="s">
        <v>31</v>
      </c>
      <c r="M4102" t="s">
        <v>27</v>
      </c>
      <c r="N4102">
        <v>1</v>
      </c>
      <c r="O4102">
        <v>345</v>
      </c>
      <c r="P4102">
        <v>1</v>
      </c>
      <c r="Q4102">
        <v>436</v>
      </c>
      <c r="R4102">
        <f t="shared" si="256"/>
        <v>0</v>
      </c>
      <c r="S4102">
        <f t="shared" si="257"/>
        <v>1</v>
      </c>
      <c r="T4102">
        <v>28</v>
      </c>
      <c r="U4102" t="s">
        <v>19</v>
      </c>
    </row>
    <row r="4103" spans="1:21" x14ac:dyDescent="0.35">
      <c r="A4103">
        <v>48</v>
      </c>
      <c r="B4103" t="s">
        <v>33</v>
      </c>
      <c r="C4103" t="str">
        <f t="shared" si="258"/>
        <v>employed</v>
      </c>
      <c r="D4103" t="s">
        <v>17</v>
      </c>
      <c r="E4103" t="s">
        <v>18</v>
      </c>
      <c r="F4103" t="s">
        <v>19</v>
      </c>
      <c r="G4103">
        <f t="shared" si="259"/>
        <v>0</v>
      </c>
      <c r="H4103" t="s">
        <v>25</v>
      </c>
      <c r="I4103" t="s">
        <v>19</v>
      </c>
      <c r="J4103" t="s">
        <v>22</v>
      </c>
      <c r="K4103">
        <v>15</v>
      </c>
      <c r="L4103" t="s">
        <v>26</v>
      </c>
      <c r="M4103" t="s">
        <v>22</v>
      </c>
      <c r="N4103">
        <v>2</v>
      </c>
      <c r="O4103">
        <v>-1</v>
      </c>
      <c r="P4103">
        <v>0</v>
      </c>
      <c r="Q4103">
        <v>559</v>
      </c>
      <c r="R4103">
        <f t="shared" si="256"/>
        <v>0</v>
      </c>
      <c r="S4103">
        <f t="shared" si="257"/>
        <v>1</v>
      </c>
      <c r="T4103">
        <v>1231</v>
      </c>
      <c r="U4103" t="s">
        <v>19</v>
      </c>
    </row>
    <row r="4104" spans="1:21" x14ac:dyDescent="0.35">
      <c r="A4104">
        <v>31</v>
      </c>
      <c r="B4104" t="s">
        <v>28</v>
      </c>
      <c r="C4104" t="str">
        <f t="shared" si="258"/>
        <v>employed</v>
      </c>
      <c r="D4104" t="s">
        <v>17</v>
      </c>
      <c r="E4104" t="s">
        <v>30</v>
      </c>
      <c r="F4104" t="s">
        <v>19</v>
      </c>
      <c r="G4104">
        <f t="shared" si="259"/>
        <v>0</v>
      </c>
      <c r="H4104" t="s">
        <v>19</v>
      </c>
      <c r="I4104" t="s">
        <v>19</v>
      </c>
      <c r="J4104" t="s">
        <v>20</v>
      </c>
      <c r="K4104">
        <v>20</v>
      </c>
      <c r="L4104" t="s">
        <v>40</v>
      </c>
      <c r="M4104" t="s">
        <v>22</v>
      </c>
      <c r="N4104">
        <v>4</v>
      </c>
      <c r="O4104">
        <v>-1</v>
      </c>
      <c r="P4104">
        <v>0</v>
      </c>
      <c r="Q4104">
        <v>1170</v>
      </c>
      <c r="R4104">
        <f t="shared" si="256"/>
        <v>0</v>
      </c>
      <c r="S4104">
        <f t="shared" si="257"/>
        <v>1</v>
      </c>
      <c r="T4104">
        <v>200</v>
      </c>
      <c r="U4104" t="s">
        <v>19</v>
      </c>
    </row>
    <row r="4105" spans="1:21" x14ac:dyDescent="0.35">
      <c r="A4105">
        <v>46</v>
      </c>
      <c r="B4105" t="s">
        <v>28</v>
      </c>
      <c r="C4105" t="str">
        <f t="shared" si="258"/>
        <v>employed</v>
      </c>
      <c r="D4105" t="s">
        <v>44</v>
      </c>
      <c r="E4105" t="s">
        <v>30</v>
      </c>
      <c r="F4105" t="s">
        <v>19</v>
      </c>
      <c r="G4105">
        <f t="shared" si="259"/>
        <v>0</v>
      </c>
      <c r="H4105" t="s">
        <v>19</v>
      </c>
      <c r="I4105" t="s">
        <v>19</v>
      </c>
      <c r="J4105" t="s">
        <v>22</v>
      </c>
      <c r="K4105">
        <v>26</v>
      </c>
      <c r="L4105" t="s">
        <v>26</v>
      </c>
      <c r="M4105" t="s">
        <v>22</v>
      </c>
      <c r="N4105">
        <v>2</v>
      </c>
      <c r="O4105">
        <v>-1</v>
      </c>
      <c r="P4105">
        <v>0</v>
      </c>
      <c r="Q4105">
        <v>25</v>
      </c>
      <c r="R4105">
        <f t="shared" si="256"/>
        <v>0</v>
      </c>
      <c r="S4105">
        <f t="shared" si="257"/>
        <v>1</v>
      </c>
      <c r="T4105">
        <v>103</v>
      </c>
      <c r="U4105" t="s">
        <v>19</v>
      </c>
    </row>
    <row r="4106" spans="1:21" x14ac:dyDescent="0.35">
      <c r="A4106">
        <v>40</v>
      </c>
      <c r="B4106" t="s">
        <v>23</v>
      </c>
      <c r="C4106" t="str">
        <f t="shared" si="258"/>
        <v>employed</v>
      </c>
      <c r="D4106" t="s">
        <v>17</v>
      </c>
      <c r="E4106" t="s">
        <v>24</v>
      </c>
      <c r="F4106" t="s">
        <v>19</v>
      </c>
      <c r="G4106">
        <f t="shared" si="259"/>
        <v>0</v>
      </c>
      <c r="H4106" t="s">
        <v>19</v>
      </c>
      <c r="I4106" t="s">
        <v>19</v>
      </c>
      <c r="J4106" t="s">
        <v>22</v>
      </c>
      <c r="K4106">
        <v>11</v>
      </c>
      <c r="L4106" t="s">
        <v>32</v>
      </c>
      <c r="M4106" t="s">
        <v>22</v>
      </c>
      <c r="N4106">
        <v>2</v>
      </c>
      <c r="O4106">
        <v>-1</v>
      </c>
      <c r="P4106">
        <v>0</v>
      </c>
      <c r="Q4106">
        <v>1325</v>
      </c>
      <c r="R4106">
        <f t="shared" si="256"/>
        <v>0</v>
      </c>
      <c r="S4106">
        <f t="shared" si="257"/>
        <v>1</v>
      </c>
      <c r="T4106">
        <v>150</v>
      </c>
      <c r="U4106" t="s">
        <v>19</v>
      </c>
    </row>
    <row r="4107" spans="1:21" x14ac:dyDescent="0.35">
      <c r="A4107">
        <v>39</v>
      </c>
      <c r="B4107" t="s">
        <v>38</v>
      </c>
      <c r="C4107" t="str">
        <f t="shared" si="258"/>
        <v>employed</v>
      </c>
      <c r="D4107" t="s">
        <v>17</v>
      </c>
      <c r="E4107" t="s">
        <v>24</v>
      </c>
      <c r="F4107" t="s">
        <v>19</v>
      </c>
      <c r="G4107">
        <f t="shared" si="259"/>
        <v>0</v>
      </c>
      <c r="H4107" t="s">
        <v>19</v>
      </c>
      <c r="I4107" t="s">
        <v>19</v>
      </c>
      <c r="J4107" t="s">
        <v>20</v>
      </c>
      <c r="K4107">
        <v>21</v>
      </c>
      <c r="L4107" t="s">
        <v>45</v>
      </c>
      <c r="M4107" t="s">
        <v>22</v>
      </c>
      <c r="N4107">
        <v>7</v>
      </c>
      <c r="O4107">
        <v>-1</v>
      </c>
      <c r="P4107">
        <v>0</v>
      </c>
      <c r="Q4107">
        <v>0</v>
      </c>
      <c r="R4107">
        <f t="shared" si="256"/>
        <v>0</v>
      </c>
      <c r="S4107">
        <f t="shared" si="257"/>
        <v>1</v>
      </c>
      <c r="T4107">
        <v>108</v>
      </c>
      <c r="U4107" t="s">
        <v>19</v>
      </c>
    </row>
    <row r="4108" spans="1:21" x14ac:dyDescent="0.35">
      <c r="A4108">
        <v>33</v>
      </c>
      <c r="B4108" t="s">
        <v>37</v>
      </c>
      <c r="C4108" t="str">
        <f t="shared" si="258"/>
        <v>employed</v>
      </c>
      <c r="D4108" t="s">
        <v>29</v>
      </c>
      <c r="E4108" t="s">
        <v>24</v>
      </c>
      <c r="F4108" t="s">
        <v>19</v>
      </c>
      <c r="G4108">
        <f t="shared" si="259"/>
        <v>0</v>
      </c>
      <c r="H4108" t="s">
        <v>25</v>
      </c>
      <c r="I4108" t="s">
        <v>25</v>
      </c>
      <c r="J4108" t="s">
        <v>20</v>
      </c>
      <c r="K4108">
        <v>4</v>
      </c>
      <c r="L4108" t="s">
        <v>34</v>
      </c>
      <c r="M4108" t="s">
        <v>36</v>
      </c>
      <c r="N4108">
        <v>1</v>
      </c>
      <c r="O4108">
        <v>273</v>
      </c>
      <c r="P4108">
        <v>1</v>
      </c>
      <c r="Q4108">
        <v>647</v>
      </c>
      <c r="R4108">
        <f t="shared" si="256"/>
        <v>1</v>
      </c>
      <c r="S4108">
        <f t="shared" si="257"/>
        <v>1</v>
      </c>
      <c r="T4108">
        <v>124</v>
      </c>
      <c r="U4108" t="s">
        <v>19</v>
      </c>
    </row>
    <row r="4109" spans="1:21" x14ac:dyDescent="0.35">
      <c r="A4109">
        <v>50</v>
      </c>
      <c r="B4109" t="s">
        <v>33</v>
      </c>
      <c r="C4109" t="str">
        <f t="shared" si="258"/>
        <v>employed</v>
      </c>
      <c r="D4109" t="s">
        <v>17</v>
      </c>
      <c r="E4109" t="s">
        <v>18</v>
      </c>
      <c r="F4109" t="s">
        <v>19</v>
      </c>
      <c r="G4109">
        <f t="shared" si="259"/>
        <v>0</v>
      </c>
      <c r="H4109" t="s">
        <v>25</v>
      </c>
      <c r="I4109" t="s">
        <v>19</v>
      </c>
      <c r="J4109" t="s">
        <v>20</v>
      </c>
      <c r="K4109">
        <v>29</v>
      </c>
      <c r="L4109" t="s">
        <v>42</v>
      </c>
      <c r="M4109" t="s">
        <v>36</v>
      </c>
      <c r="N4109">
        <v>2</v>
      </c>
      <c r="O4109">
        <v>224</v>
      </c>
      <c r="P4109">
        <v>1</v>
      </c>
      <c r="Q4109">
        <v>2142</v>
      </c>
      <c r="R4109">
        <f t="shared" si="256"/>
        <v>0</v>
      </c>
      <c r="S4109">
        <f t="shared" si="257"/>
        <v>1</v>
      </c>
      <c r="T4109">
        <v>309</v>
      </c>
      <c r="U4109" t="s">
        <v>19</v>
      </c>
    </row>
    <row r="4110" spans="1:21" x14ac:dyDescent="0.35">
      <c r="A4110">
        <v>84</v>
      </c>
      <c r="B4110" t="s">
        <v>47</v>
      </c>
      <c r="C4110" t="str">
        <f t="shared" si="258"/>
        <v>unemployed</v>
      </c>
      <c r="D4110" t="s">
        <v>44</v>
      </c>
      <c r="E4110" t="s">
        <v>18</v>
      </c>
      <c r="F4110" t="s">
        <v>19</v>
      </c>
      <c r="G4110">
        <f t="shared" si="259"/>
        <v>0</v>
      </c>
      <c r="H4110" t="s">
        <v>19</v>
      </c>
      <c r="I4110" t="s">
        <v>19</v>
      </c>
      <c r="J4110" t="s">
        <v>48</v>
      </c>
      <c r="K4110">
        <v>18</v>
      </c>
      <c r="L4110" t="s">
        <v>26</v>
      </c>
      <c r="M4110" t="s">
        <v>22</v>
      </c>
      <c r="N4110">
        <v>3</v>
      </c>
      <c r="O4110">
        <v>-1</v>
      </c>
      <c r="P4110">
        <v>0</v>
      </c>
      <c r="Q4110">
        <v>639</v>
      </c>
      <c r="R4110">
        <f t="shared" si="256"/>
        <v>0</v>
      </c>
      <c r="S4110">
        <f t="shared" si="257"/>
        <v>0</v>
      </c>
      <c r="T4110">
        <v>353</v>
      </c>
      <c r="U4110" t="s">
        <v>25</v>
      </c>
    </row>
    <row r="4111" spans="1:21" x14ac:dyDescent="0.35">
      <c r="A4111">
        <v>40</v>
      </c>
      <c r="B4111" t="s">
        <v>33</v>
      </c>
      <c r="C4111" t="str">
        <f t="shared" si="258"/>
        <v>employed</v>
      </c>
      <c r="D4111" t="s">
        <v>17</v>
      </c>
      <c r="E4111" t="s">
        <v>18</v>
      </c>
      <c r="F4111" t="s">
        <v>19</v>
      </c>
      <c r="G4111">
        <f t="shared" si="259"/>
        <v>0</v>
      </c>
      <c r="H4111" t="s">
        <v>25</v>
      </c>
      <c r="I4111" t="s">
        <v>25</v>
      </c>
      <c r="J4111" t="s">
        <v>48</v>
      </c>
      <c r="K4111">
        <v>21</v>
      </c>
      <c r="L4111" t="s">
        <v>43</v>
      </c>
      <c r="M4111" t="s">
        <v>22</v>
      </c>
      <c r="N4111">
        <v>4</v>
      </c>
      <c r="O4111">
        <v>-1</v>
      </c>
      <c r="P4111">
        <v>0</v>
      </c>
      <c r="Q4111">
        <v>177</v>
      </c>
      <c r="R4111">
        <f t="shared" si="256"/>
        <v>1</v>
      </c>
      <c r="S4111">
        <f t="shared" si="257"/>
        <v>1</v>
      </c>
      <c r="T4111">
        <v>742</v>
      </c>
      <c r="U4111" t="s">
        <v>19</v>
      </c>
    </row>
    <row r="4112" spans="1:21" x14ac:dyDescent="0.35">
      <c r="A4112">
        <v>55</v>
      </c>
      <c r="B4112" t="s">
        <v>28</v>
      </c>
      <c r="C4112" t="str">
        <f t="shared" si="258"/>
        <v>employed</v>
      </c>
      <c r="D4112" t="s">
        <v>17</v>
      </c>
      <c r="E4112" t="s">
        <v>30</v>
      </c>
      <c r="F4112" t="s">
        <v>19</v>
      </c>
      <c r="G4112">
        <f t="shared" si="259"/>
        <v>0</v>
      </c>
      <c r="H4112" t="s">
        <v>19</v>
      </c>
      <c r="I4112" t="s">
        <v>19</v>
      </c>
      <c r="J4112" t="s">
        <v>20</v>
      </c>
      <c r="K4112">
        <v>4</v>
      </c>
      <c r="L4112" t="s">
        <v>40</v>
      </c>
      <c r="M4112" t="s">
        <v>22</v>
      </c>
      <c r="N4112">
        <v>1</v>
      </c>
      <c r="O4112">
        <v>-1</v>
      </c>
      <c r="P4112">
        <v>0</v>
      </c>
      <c r="Q4112">
        <v>236</v>
      </c>
      <c r="R4112">
        <f t="shared" si="256"/>
        <v>0</v>
      </c>
      <c r="S4112">
        <f t="shared" si="257"/>
        <v>1</v>
      </c>
      <c r="T4112">
        <v>200</v>
      </c>
      <c r="U4112" t="s">
        <v>19</v>
      </c>
    </row>
    <row r="4113" spans="1:21" x14ac:dyDescent="0.35">
      <c r="A4113">
        <v>40</v>
      </c>
      <c r="B4113" t="s">
        <v>23</v>
      </c>
      <c r="C4113" t="str">
        <f t="shared" si="258"/>
        <v>employed</v>
      </c>
      <c r="D4113" t="s">
        <v>44</v>
      </c>
      <c r="E4113" t="s">
        <v>24</v>
      </c>
      <c r="F4113" t="s">
        <v>19</v>
      </c>
      <c r="G4113">
        <f t="shared" si="259"/>
        <v>0</v>
      </c>
      <c r="H4113" t="s">
        <v>25</v>
      </c>
      <c r="I4113" t="s">
        <v>19</v>
      </c>
      <c r="J4113" t="s">
        <v>22</v>
      </c>
      <c r="K4113">
        <v>30</v>
      </c>
      <c r="L4113" t="s">
        <v>26</v>
      </c>
      <c r="M4113" t="s">
        <v>22</v>
      </c>
      <c r="N4113">
        <v>1</v>
      </c>
      <c r="O4113">
        <v>-1</v>
      </c>
      <c r="P4113">
        <v>0</v>
      </c>
      <c r="Q4113">
        <v>1959</v>
      </c>
      <c r="R4113">
        <f t="shared" si="256"/>
        <v>0</v>
      </c>
      <c r="S4113">
        <f t="shared" si="257"/>
        <v>1</v>
      </c>
      <c r="T4113">
        <v>177</v>
      </c>
      <c r="U4113" t="s">
        <v>19</v>
      </c>
    </row>
    <row r="4114" spans="1:21" x14ac:dyDescent="0.35">
      <c r="A4114">
        <v>46</v>
      </c>
      <c r="B4114" t="s">
        <v>39</v>
      </c>
      <c r="C4114" t="str">
        <f t="shared" si="258"/>
        <v>employed</v>
      </c>
      <c r="D4114" t="s">
        <v>17</v>
      </c>
      <c r="E4114" t="s">
        <v>18</v>
      </c>
      <c r="F4114" t="s">
        <v>19</v>
      </c>
      <c r="G4114">
        <f t="shared" si="259"/>
        <v>0</v>
      </c>
      <c r="H4114" t="s">
        <v>19</v>
      </c>
      <c r="I4114" t="s">
        <v>19</v>
      </c>
      <c r="J4114" t="s">
        <v>48</v>
      </c>
      <c r="K4114">
        <v>4</v>
      </c>
      <c r="L4114" t="s">
        <v>34</v>
      </c>
      <c r="M4114" t="s">
        <v>22</v>
      </c>
      <c r="N4114">
        <v>2</v>
      </c>
      <c r="O4114">
        <v>-1</v>
      </c>
      <c r="P4114">
        <v>0</v>
      </c>
      <c r="Q4114">
        <v>96</v>
      </c>
      <c r="R4114">
        <f t="shared" si="256"/>
        <v>0</v>
      </c>
      <c r="S4114">
        <f t="shared" si="257"/>
        <v>1</v>
      </c>
      <c r="T4114">
        <v>151</v>
      </c>
      <c r="U4114" t="s">
        <v>19</v>
      </c>
    </row>
    <row r="4115" spans="1:21" x14ac:dyDescent="0.35">
      <c r="A4115">
        <v>43</v>
      </c>
      <c r="B4115" t="s">
        <v>35</v>
      </c>
      <c r="C4115" t="str">
        <f t="shared" si="258"/>
        <v>employed</v>
      </c>
      <c r="D4115" t="s">
        <v>29</v>
      </c>
      <c r="E4115" t="s">
        <v>30</v>
      </c>
      <c r="F4115" t="s">
        <v>19</v>
      </c>
      <c r="G4115">
        <f t="shared" si="259"/>
        <v>0</v>
      </c>
      <c r="H4115" t="s">
        <v>19</v>
      </c>
      <c r="I4115" t="s">
        <v>19</v>
      </c>
      <c r="J4115" t="s">
        <v>22</v>
      </c>
      <c r="K4115">
        <v>19</v>
      </c>
      <c r="L4115" t="s">
        <v>32</v>
      </c>
      <c r="M4115" t="s">
        <v>22</v>
      </c>
      <c r="N4115">
        <v>1</v>
      </c>
      <c r="O4115">
        <v>-1</v>
      </c>
      <c r="P4115">
        <v>0</v>
      </c>
      <c r="Q4115">
        <v>0</v>
      </c>
      <c r="R4115">
        <f t="shared" si="256"/>
        <v>0</v>
      </c>
      <c r="S4115">
        <f t="shared" si="257"/>
        <v>1</v>
      </c>
      <c r="T4115">
        <v>147</v>
      </c>
      <c r="U4115" t="s">
        <v>19</v>
      </c>
    </row>
    <row r="4116" spans="1:21" x14ac:dyDescent="0.35">
      <c r="A4116">
        <v>34</v>
      </c>
      <c r="B4116" t="s">
        <v>33</v>
      </c>
      <c r="C4116" t="str">
        <f t="shared" si="258"/>
        <v>employed</v>
      </c>
      <c r="D4116" t="s">
        <v>17</v>
      </c>
      <c r="E4116" t="s">
        <v>24</v>
      </c>
      <c r="F4116" t="s">
        <v>19</v>
      </c>
      <c r="G4116">
        <f t="shared" si="259"/>
        <v>0</v>
      </c>
      <c r="H4116" t="s">
        <v>25</v>
      </c>
      <c r="I4116" t="s">
        <v>19</v>
      </c>
      <c r="J4116" t="s">
        <v>22</v>
      </c>
      <c r="K4116">
        <v>29</v>
      </c>
      <c r="L4116" t="s">
        <v>26</v>
      </c>
      <c r="M4116" t="s">
        <v>22</v>
      </c>
      <c r="N4116">
        <v>6</v>
      </c>
      <c r="O4116">
        <v>-1</v>
      </c>
      <c r="P4116">
        <v>0</v>
      </c>
      <c r="Q4116">
        <v>250</v>
      </c>
      <c r="R4116">
        <f t="shared" si="256"/>
        <v>0</v>
      </c>
      <c r="S4116">
        <f t="shared" si="257"/>
        <v>1</v>
      </c>
      <c r="T4116">
        <v>193</v>
      </c>
      <c r="U4116" t="s">
        <v>19</v>
      </c>
    </row>
    <row r="4117" spans="1:21" x14ac:dyDescent="0.35">
      <c r="A4117">
        <v>35</v>
      </c>
      <c r="B4117" t="s">
        <v>37</v>
      </c>
      <c r="C4117" t="str">
        <f t="shared" si="258"/>
        <v>employed</v>
      </c>
      <c r="D4117" t="s">
        <v>29</v>
      </c>
      <c r="E4117" t="s">
        <v>24</v>
      </c>
      <c r="F4117" t="s">
        <v>19</v>
      </c>
      <c r="G4117">
        <f t="shared" si="259"/>
        <v>0</v>
      </c>
      <c r="H4117" t="s">
        <v>19</v>
      </c>
      <c r="I4117" t="s">
        <v>19</v>
      </c>
      <c r="J4117" t="s">
        <v>20</v>
      </c>
      <c r="K4117">
        <v>22</v>
      </c>
      <c r="L4117" t="s">
        <v>40</v>
      </c>
      <c r="M4117" t="s">
        <v>22</v>
      </c>
      <c r="N4117">
        <v>2</v>
      </c>
      <c r="O4117">
        <v>-1</v>
      </c>
      <c r="P4117">
        <v>0</v>
      </c>
      <c r="Q4117">
        <v>126</v>
      </c>
      <c r="R4117">
        <f t="shared" si="256"/>
        <v>0</v>
      </c>
      <c r="S4117">
        <f t="shared" si="257"/>
        <v>1</v>
      </c>
      <c r="T4117">
        <v>112</v>
      </c>
      <c r="U4117" t="s">
        <v>19</v>
      </c>
    </row>
    <row r="4118" spans="1:21" x14ac:dyDescent="0.35">
      <c r="A4118">
        <v>57</v>
      </c>
      <c r="B4118" t="s">
        <v>47</v>
      </c>
      <c r="C4118" t="str">
        <f t="shared" si="258"/>
        <v>unemployed</v>
      </c>
      <c r="D4118" t="s">
        <v>17</v>
      </c>
      <c r="E4118" t="s">
        <v>22</v>
      </c>
      <c r="F4118" t="s">
        <v>19</v>
      </c>
      <c r="G4118">
        <f t="shared" si="259"/>
        <v>0</v>
      </c>
      <c r="H4118" t="s">
        <v>25</v>
      </c>
      <c r="I4118" t="s">
        <v>19</v>
      </c>
      <c r="J4118" t="s">
        <v>22</v>
      </c>
      <c r="K4118">
        <v>19</v>
      </c>
      <c r="L4118" t="s">
        <v>32</v>
      </c>
      <c r="M4118" t="s">
        <v>22</v>
      </c>
      <c r="N4118">
        <v>1</v>
      </c>
      <c r="O4118">
        <v>-1</v>
      </c>
      <c r="P4118">
        <v>0</v>
      </c>
      <c r="Q4118">
        <v>1621</v>
      </c>
      <c r="R4118">
        <f t="shared" si="256"/>
        <v>0</v>
      </c>
      <c r="S4118">
        <f t="shared" si="257"/>
        <v>0</v>
      </c>
      <c r="T4118">
        <v>108</v>
      </c>
      <c r="U4118" t="s">
        <v>19</v>
      </c>
    </row>
    <row r="4119" spans="1:21" x14ac:dyDescent="0.35">
      <c r="A4119">
        <v>25</v>
      </c>
      <c r="B4119" t="s">
        <v>41</v>
      </c>
      <c r="C4119" t="str">
        <f t="shared" si="258"/>
        <v>unemployed</v>
      </c>
      <c r="D4119" t="s">
        <v>29</v>
      </c>
      <c r="E4119" t="s">
        <v>24</v>
      </c>
      <c r="F4119" t="s">
        <v>19</v>
      </c>
      <c r="G4119">
        <f t="shared" si="259"/>
        <v>0</v>
      </c>
      <c r="H4119" t="s">
        <v>19</v>
      </c>
      <c r="I4119" t="s">
        <v>19</v>
      </c>
      <c r="J4119" t="s">
        <v>20</v>
      </c>
      <c r="K4119">
        <v>22</v>
      </c>
      <c r="L4119" t="s">
        <v>31</v>
      </c>
      <c r="M4119" t="s">
        <v>22</v>
      </c>
      <c r="N4119">
        <v>2</v>
      </c>
      <c r="O4119">
        <v>-1</v>
      </c>
      <c r="P4119">
        <v>0</v>
      </c>
      <c r="Q4119">
        <v>8</v>
      </c>
      <c r="R4119">
        <f t="shared" si="256"/>
        <v>0</v>
      </c>
      <c r="S4119">
        <f t="shared" si="257"/>
        <v>0</v>
      </c>
      <c r="T4119">
        <v>107</v>
      </c>
      <c r="U4119" t="s">
        <v>25</v>
      </c>
    </row>
    <row r="4120" spans="1:21" x14ac:dyDescent="0.35">
      <c r="A4120">
        <v>32</v>
      </c>
      <c r="B4120" t="s">
        <v>35</v>
      </c>
      <c r="C4120" t="str">
        <f t="shared" si="258"/>
        <v>employed</v>
      </c>
      <c r="D4120" t="s">
        <v>17</v>
      </c>
      <c r="E4120" t="s">
        <v>30</v>
      </c>
      <c r="F4120" t="s">
        <v>19</v>
      </c>
      <c r="G4120">
        <f t="shared" si="259"/>
        <v>0</v>
      </c>
      <c r="H4120" t="s">
        <v>25</v>
      </c>
      <c r="I4120" t="s">
        <v>19</v>
      </c>
      <c r="J4120" t="s">
        <v>22</v>
      </c>
      <c r="K4120">
        <v>6</v>
      </c>
      <c r="L4120" t="s">
        <v>32</v>
      </c>
      <c r="M4120" t="s">
        <v>22</v>
      </c>
      <c r="N4120">
        <v>2</v>
      </c>
      <c r="O4120">
        <v>-1</v>
      </c>
      <c r="P4120">
        <v>0</v>
      </c>
      <c r="Q4120">
        <v>189</v>
      </c>
      <c r="R4120">
        <f t="shared" si="256"/>
        <v>0</v>
      </c>
      <c r="S4120">
        <f t="shared" si="257"/>
        <v>1</v>
      </c>
      <c r="T4120">
        <v>106</v>
      </c>
      <c r="U4120" t="s">
        <v>19</v>
      </c>
    </row>
    <row r="4121" spans="1:21" x14ac:dyDescent="0.35">
      <c r="A4121">
        <v>52</v>
      </c>
      <c r="B4121" t="s">
        <v>47</v>
      </c>
      <c r="C4121" t="str">
        <f t="shared" si="258"/>
        <v>unemployed</v>
      </c>
      <c r="D4121" t="s">
        <v>29</v>
      </c>
      <c r="E4121" t="s">
        <v>24</v>
      </c>
      <c r="F4121" t="s">
        <v>19</v>
      </c>
      <c r="G4121">
        <f t="shared" si="259"/>
        <v>0</v>
      </c>
      <c r="H4121" t="s">
        <v>19</v>
      </c>
      <c r="I4121" t="s">
        <v>19</v>
      </c>
      <c r="J4121" t="s">
        <v>20</v>
      </c>
      <c r="K4121">
        <v>12</v>
      </c>
      <c r="L4121" t="s">
        <v>26</v>
      </c>
      <c r="M4121" t="s">
        <v>22</v>
      </c>
      <c r="N4121">
        <v>3</v>
      </c>
      <c r="O4121">
        <v>-1</v>
      </c>
      <c r="P4121">
        <v>0</v>
      </c>
      <c r="Q4121">
        <v>316</v>
      </c>
      <c r="R4121">
        <f t="shared" si="256"/>
        <v>0</v>
      </c>
      <c r="S4121">
        <f t="shared" si="257"/>
        <v>0</v>
      </c>
      <c r="T4121">
        <v>463</v>
      </c>
      <c r="U4121" t="s">
        <v>19</v>
      </c>
    </row>
    <row r="4122" spans="1:21" x14ac:dyDescent="0.35">
      <c r="A4122">
        <v>31</v>
      </c>
      <c r="B4122" t="s">
        <v>35</v>
      </c>
      <c r="C4122" t="str">
        <f t="shared" si="258"/>
        <v>employed</v>
      </c>
      <c r="D4122" t="s">
        <v>29</v>
      </c>
      <c r="E4122" t="s">
        <v>30</v>
      </c>
      <c r="F4122" t="s">
        <v>25</v>
      </c>
      <c r="G4122">
        <f t="shared" si="259"/>
        <v>1</v>
      </c>
      <c r="H4122" t="s">
        <v>25</v>
      </c>
      <c r="I4122" t="s">
        <v>19</v>
      </c>
      <c r="J4122" t="s">
        <v>20</v>
      </c>
      <c r="K4122">
        <v>20</v>
      </c>
      <c r="L4122" t="s">
        <v>45</v>
      </c>
      <c r="M4122" t="s">
        <v>22</v>
      </c>
      <c r="N4122">
        <v>3</v>
      </c>
      <c r="O4122">
        <v>-1</v>
      </c>
      <c r="P4122">
        <v>0</v>
      </c>
      <c r="Q4122">
        <v>-282</v>
      </c>
      <c r="R4122">
        <f t="shared" si="256"/>
        <v>0</v>
      </c>
      <c r="S4122">
        <f t="shared" si="257"/>
        <v>1</v>
      </c>
      <c r="T4122">
        <v>131</v>
      </c>
      <c r="U4122" t="s">
        <v>19</v>
      </c>
    </row>
    <row r="4123" spans="1:21" x14ac:dyDescent="0.35">
      <c r="A4123">
        <v>34</v>
      </c>
      <c r="B4123" t="s">
        <v>28</v>
      </c>
      <c r="C4123" t="str">
        <f t="shared" si="258"/>
        <v>employed</v>
      </c>
      <c r="D4123" t="s">
        <v>17</v>
      </c>
      <c r="E4123" t="s">
        <v>30</v>
      </c>
      <c r="F4123" t="s">
        <v>19</v>
      </c>
      <c r="G4123">
        <f t="shared" si="259"/>
        <v>0</v>
      </c>
      <c r="H4123" t="s">
        <v>25</v>
      </c>
      <c r="I4123" t="s">
        <v>19</v>
      </c>
      <c r="J4123" t="s">
        <v>20</v>
      </c>
      <c r="K4123">
        <v>30</v>
      </c>
      <c r="L4123" t="s">
        <v>31</v>
      </c>
      <c r="M4123" t="s">
        <v>22</v>
      </c>
      <c r="N4123">
        <v>2</v>
      </c>
      <c r="O4123">
        <v>-1</v>
      </c>
      <c r="P4123">
        <v>0</v>
      </c>
      <c r="Q4123">
        <v>-308</v>
      </c>
      <c r="R4123">
        <f t="shared" si="256"/>
        <v>0</v>
      </c>
      <c r="S4123">
        <f t="shared" si="257"/>
        <v>1</v>
      </c>
      <c r="T4123">
        <v>140</v>
      </c>
      <c r="U4123" t="s">
        <v>19</v>
      </c>
    </row>
    <row r="4124" spans="1:21" x14ac:dyDescent="0.35">
      <c r="A4124">
        <v>42</v>
      </c>
      <c r="B4124" t="s">
        <v>37</v>
      </c>
      <c r="C4124" t="str">
        <f t="shared" si="258"/>
        <v>employed</v>
      </c>
      <c r="D4124" t="s">
        <v>44</v>
      </c>
      <c r="E4124" t="s">
        <v>24</v>
      </c>
      <c r="F4124" t="s">
        <v>19</v>
      </c>
      <c r="G4124">
        <f t="shared" si="259"/>
        <v>0</v>
      </c>
      <c r="H4124" t="s">
        <v>19</v>
      </c>
      <c r="I4124" t="s">
        <v>19</v>
      </c>
      <c r="J4124" t="s">
        <v>20</v>
      </c>
      <c r="K4124">
        <v>19</v>
      </c>
      <c r="L4124" t="s">
        <v>40</v>
      </c>
      <c r="M4124" t="s">
        <v>22</v>
      </c>
      <c r="N4124">
        <v>4</v>
      </c>
      <c r="O4124">
        <v>-1</v>
      </c>
      <c r="P4124">
        <v>0</v>
      </c>
      <c r="Q4124">
        <v>248</v>
      </c>
      <c r="R4124">
        <f t="shared" si="256"/>
        <v>0</v>
      </c>
      <c r="S4124">
        <f t="shared" si="257"/>
        <v>1</v>
      </c>
      <c r="T4124">
        <v>163</v>
      </c>
      <c r="U4124" t="s">
        <v>19</v>
      </c>
    </row>
    <row r="4125" spans="1:21" x14ac:dyDescent="0.35">
      <c r="A4125">
        <v>47</v>
      </c>
      <c r="B4125" t="s">
        <v>33</v>
      </c>
      <c r="C4125" t="str">
        <f t="shared" si="258"/>
        <v>employed</v>
      </c>
      <c r="D4125" t="s">
        <v>44</v>
      </c>
      <c r="E4125" t="s">
        <v>18</v>
      </c>
      <c r="F4125" t="s">
        <v>19</v>
      </c>
      <c r="G4125">
        <f t="shared" si="259"/>
        <v>0</v>
      </c>
      <c r="H4125" t="s">
        <v>25</v>
      </c>
      <c r="I4125" t="s">
        <v>19</v>
      </c>
      <c r="J4125" t="s">
        <v>22</v>
      </c>
      <c r="K4125">
        <v>3</v>
      </c>
      <c r="L4125" t="s">
        <v>32</v>
      </c>
      <c r="M4125" t="s">
        <v>22</v>
      </c>
      <c r="N4125">
        <v>2</v>
      </c>
      <c r="O4125">
        <v>-1</v>
      </c>
      <c r="P4125">
        <v>0</v>
      </c>
      <c r="Q4125">
        <v>126</v>
      </c>
      <c r="R4125">
        <f t="shared" si="256"/>
        <v>0</v>
      </c>
      <c r="S4125">
        <f t="shared" si="257"/>
        <v>1</v>
      </c>
      <c r="T4125">
        <v>2456</v>
      </c>
      <c r="U4125" t="s">
        <v>25</v>
      </c>
    </row>
    <row r="4126" spans="1:21" x14ac:dyDescent="0.35">
      <c r="A4126">
        <v>50</v>
      </c>
      <c r="B4126" t="s">
        <v>35</v>
      </c>
      <c r="C4126" t="str">
        <f t="shared" si="258"/>
        <v>employed</v>
      </c>
      <c r="D4126" t="s">
        <v>44</v>
      </c>
      <c r="E4126" t="s">
        <v>30</v>
      </c>
      <c r="F4126" t="s">
        <v>19</v>
      </c>
      <c r="G4126">
        <f t="shared" si="259"/>
        <v>0</v>
      </c>
      <c r="H4126" t="s">
        <v>25</v>
      </c>
      <c r="I4126" t="s">
        <v>19</v>
      </c>
      <c r="J4126" t="s">
        <v>20</v>
      </c>
      <c r="K4126">
        <v>20</v>
      </c>
      <c r="L4126" t="s">
        <v>31</v>
      </c>
      <c r="M4126" t="s">
        <v>22</v>
      </c>
      <c r="N4126">
        <v>1</v>
      </c>
      <c r="O4126">
        <v>-1</v>
      </c>
      <c r="P4126">
        <v>0</v>
      </c>
      <c r="Q4126">
        <v>13</v>
      </c>
      <c r="R4126">
        <f t="shared" si="256"/>
        <v>0</v>
      </c>
      <c r="S4126">
        <f t="shared" si="257"/>
        <v>1</v>
      </c>
      <c r="T4126">
        <v>76</v>
      </c>
      <c r="U4126" t="s">
        <v>25</v>
      </c>
    </row>
    <row r="4127" spans="1:21" x14ac:dyDescent="0.35">
      <c r="A4127">
        <v>30</v>
      </c>
      <c r="B4127" t="s">
        <v>37</v>
      </c>
      <c r="C4127" t="str">
        <f t="shared" si="258"/>
        <v>employed</v>
      </c>
      <c r="D4127" t="s">
        <v>17</v>
      </c>
      <c r="E4127" t="s">
        <v>24</v>
      </c>
      <c r="F4127" t="s">
        <v>19</v>
      </c>
      <c r="G4127">
        <f t="shared" si="259"/>
        <v>0</v>
      </c>
      <c r="H4127" t="s">
        <v>25</v>
      </c>
      <c r="I4127" t="s">
        <v>25</v>
      </c>
      <c r="J4127" t="s">
        <v>20</v>
      </c>
      <c r="K4127">
        <v>16</v>
      </c>
      <c r="L4127" t="s">
        <v>43</v>
      </c>
      <c r="M4127" t="s">
        <v>22</v>
      </c>
      <c r="N4127">
        <v>1</v>
      </c>
      <c r="O4127">
        <v>-1</v>
      </c>
      <c r="P4127">
        <v>0</v>
      </c>
      <c r="Q4127">
        <v>-393</v>
      </c>
      <c r="R4127">
        <f t="shared" si="256"/>
        <v>1</v>
      </c>
      <c r="S4127">
        <f t="shared" si="257"/>
        <v>1</v>
      </c>
      <c r="T4127">
        <v>435</v>
      </c>
      <c r="U4127" t="s">
        <v>25</v>
      </c>
    </row>
    <row r="4128" spans="1:21" x14ac:dyDescent="0.35">
      <c r="A4128">
        <v>33</v>
      </c>
      <c r="B4128" t="s">
        <v>23</v>
      </c>
      <c r="C4128" t="str">
        <f t="shared" si="258"/>
        <v>employed</v>
      </c>
      <c r="D4128" t="s">
        <v>29</v>
      </c>
      <c r="E4128" t="s">
        <v>24</v>
      </c>
      <c r="F4128" t="s">
        <v>19</v>
      </c>
      <c r="G4128">
        <f t="shared" si="259"/>
        <v>0</v>
      </c>
      <c r="H4128" t="s">
        <v>25</v>
      </c>
      <c r="I4128" t="s">
        <v>19</v>
      </c>
      <c r="J4128" t="s">
        <v>20</v>
      </c>
      <c r="K4128">
        <v>7</v>
      </c>
      <c r="L4128" t="s">
        <v>26</v>
      </c>
      <c r="M4128" t="s">
        <v>27</v>
      </c>
      <c r="N4128">
        <v>1</v>
      </c>
      <c r="O4128">
        <v>356</v>
      </c>
      <c r="P4128">
        <v>3</v>
      </c>
      <c r="Q4128">
        <v>358</v>
      </c>
      <c r="R4128">
        <f t="shared" si="256"/>
        <v>0</v>
      </c>
      <c r="S4128">
        <f t="shared" si="257"/>
        <v>1</v>
      </c>
      <c r="T4128">
        <v>302</v>
      </c>
      <c r="U4128" t="s">
        <v>19</v>
      </c>
    </row>
    <row r="4129" spans="1:21" x14ac:dyDescent="0.35">
      <c r="A4129">
        <v>56</v>
      </c>
      <c r="B4129" t="s">
        <v>37</v>
      </c>
      <c r="C4129" t="str">
        <f t="shared" si="258"/>
        <v>employed</v>
      </c>
      <c r="D4129" t="s">
        <v>29</v>
      </c>
      <c r="E4129" t="s">
        <v>30</v>
      </c>
      <c r="F4129" t="s">
        <v>19</v>
      </c>
      <c r="G4129">
        <f t="shared" si="259"/>
        <v>0</v>
      </c>
      <c r="H4129" t="s">
        <v>19</v>
      </c>
      <c r="I4129" t="s">
        <v>19</v>
      </c>
      <c r="J4129" t="s">
        <v>22</v>
      </c>
      <c r="K4129">
        <v>9</v>
      </c>
      <c r="L4129" t="s">
        <v>32</v>
      </c>
      <c r="M4129" t="s">
        <v>22</v>
      </c>
      <c r="N4129">
        <v>1</v>
      </c>
      <c r="O4129">
        <v>-1</v>
      </c>
      <c r="P4129">
        <v>0</v>
      </c>
      <c r="Q4129">
        <v>917</v>
      </c>
      <c r="R4129">
        <f t="shared" si="256"/>
        <v>0</v>
      </c>
      <c r="S4129">
        <f t="shared" si="257"/>
        <v>1</v>
      </c>
      <c r="T4129">
        <v>306</v>
      </c>
      <c r="U4129" t="s">
        <v>19</v>
      </c>
    </row>
    <row r="4130" spans="1:21" x14ac:dyDescent="0.35">
      <c r="A4130">
        <v>34</v>
      </c>
      <c r="B4130" t="s">
        <v>39</v>
      </c>
      <c r="C4130" t="str">
        <f t="shared" si="258"/>
        <v>employed</v>
      </c>
      <c r="D4130" t="s">
        <v>44</v>
      </c>
      <c r="E4130" t="s">
        <v>24</v>
      </c>
      <c r="F4130" t="s">
        <v>19</v>
      </c>
      <c r="G4130">
        <f t="shared" si="259"/>
        <v>0</v>
      </c>
      <c r="H4130" t="s">
        <v>25</v>
      </c>
      <c r="I4130" t="s">
        <v>19</v>
      </c>
      <c r="J4130" t="s">
        <v>20</v>
      </c>
      <c r="K4130">
        <v>15</v>
      </c>
      <c r="L4130" t="s">
        <v>26</v>
      </c>
      <c r="M4130" t="s">
        <v>22</v>
      </c>
      <c r="N4130">
        <v>3</v>
      </c>
      <c r="O4130">
        <v>-1</v>
      </c>
      <c r="P4130">
        <v>0</v>
      </c>
      <c r="Q4130">
        <v>1268</v>
      </c>
      <c r="R4130">
        <f t="shared" si="256"/>
        <v>0</v>
      </c>
      <c r="S4130">
        <f t="shared" si="257"/>
        <v>1</v>
      </c>
      <c r="T4130">
        <v>259</v>
      </c>
      <c r="U4130" t="s">
        <v>19</v>
      </c>
    </row>
    <row r="4131" spans="1:21" x14ac:dyDescent="0.35">
      <c r="A4131">
        <v>33</v>
      </c>
      <c r="B4131" t="s">
        <v>37</v>
      </c>
      <c r="C4131" t="str">
        <f t="shared" si="258"/>
        <v>employed</v>
      </c>
      <c r="D4131" t="s">
        <v>17</v>
      </c>
      <c r="E4131" t="s">
        <v>24</v>
      </c>
      <c r="F4131" t="s">
        <v>19</v>
      </c>
      <c r="G4131">
        <f t="shared" si="259"/>
        <v>0</v>
      </c>
      <c r="H4131" t="s">
        <v>25</v>
      </c>
      <c r="I4131" t="s">
        <v>25</v>
      </c>
      <c r="J4131" t="s">
        <v>20</v>
      </c>
      <c r="K4131">
        <v>8</v>
      </c>
      <c r="L4131" t="s">
        <v>40</v>
      </c>
      <c r="M4131" t="s">
        <v>22</v>
      </c>
      <c r="N4131">
        <v>2</v>
      </c>
      <c r="O4131">
        <v>-1</v>
      </c>
      <c r="P4131">
        <v>0</v>
      </c>
      <c r="Q4131">
        <v>-163</v>
      </c>
      <c r="R4131">
        <f t="shared" si="256"/>
        <v>1</v>
      </c>
      <c r="S4131">
        <f t="shared" si="257"/>
        <v>1</v>
      </c>
      <c r="T4131">
        <v>502</v>
      </c>
      <c r="U4131" t="s">
        <v>19</v>
      </c>
    </row>
    <row r="4132" spans="1:21" x14ac:dyDescent="0.35">
      <c r="A4132">
        <v>32</v>
      </c>
      <c r="B4132" t="s">
        <v>28</v>
      </c>
      <c r="C4132" t="str">
        <f t="shared" si="258"/>
        <v>employed</v>
      </c>
      <c r="D4132" t="s">
        <v>29</v>
      </c>
      <c r="E4132" t="s">
        <v>30</v>
      </c>
      <c r="F4132" t="s">
        <v>19</v>
      </c>
      <c r="G4132">
        <f t="shared" si="259"/>
        <v>0</v>
      </c>
      <c r="H4132" t="s">
        <v>25</v>
      </c>
      <c r="I4132" t="s">
        <v>19</v>
      </c>
      <c r="J4132" t="s">
        <v>20</v>
      </c>
      <c r="K4132">
        <v>11</v>
      </c>
      <c r="L4132" t="s">
        <v>26</v>
      </c>
      <c r="M4132" t="s">
        <v>36</v>
      </c>
      <c r="N4132">
        <v>2</v>
      </c>
      <c r="O4132">
        <v>361</v>
      </c>
      <c r="P4132">
        <v>1</v>
      </c>
      <c r="Q4132">
        <v>473</v>
      </c>
      <c r="R4132">
        <f t="shared" si="256"/>
        <v>0</v>
      </c>
      <c r="S4132">
        <f t="shared" si="257"/>
        <v>1</v>
      </c>
      <c r="T4132">
        <v>72</v>
      </c>
      <c r="U4132" t="s">
        <v>19</v>
      </c>
    </row>
    <row r="4133" spans="1:21" x14ac:dyDescent="0.35">
      <c r="A4133">
        <v>34</v>
      </c>
      <c r="B4133" t="s">
        <v>28</v>
      </c>
      <c r="C4133" t="str">
        <f t="shared" si="258"/>
        <v>employed</v>
      </c>
      <c r="D4133" t="s">
        <v>17</v>
      </c>
      <c r="E4133" t="s">
        <v>30</v>
      </c>
      <c r="F4133" t="s">
        <v>19</v>
      </c>
      <c r="G4133">
        <f t="shared" si="259"/>
        <v>0</v>
      </c>
      <c r="H4133" t="s">
        <v>25</v>
      </c>
      <c r="I4133" t="s">
        <v>19</v>
      </c>
      <c r="J4133" t="s">
        <v>20</v>
      </c>
      <c r="K4133">
        <v>4</v>
      </c>
      <c r="L4133" t="s">
        <v>34</v>
      </c>
      <c r="M4133" t="s">
        <v>22</v>
      </c>
      <c r="N4133">
        <v>1</v>
      </c>
      <c r="O4133">
        <v>-1</v>
      </c>
      <c r="P4133">
        <v>0</v>
      </c>
      <c r="Q4133">
        <v>4831</v>
      </c>
      <c r="R4133">
        <f t="shared" si="256"/>
        <v>0</v>
      </c>
      <c r="S4133">
        <f t="shared" si="257"/>
        <v>1</v>
      </c>
      <c r="T4133">
        <v>265</v>
      </c>
      <c r="U4133" t="s">
        <v>19</v>
      </c>
    </row>
    <row r="4134" spans="1:21" x14ac:dyDescent="0.35">
      <c r="A4134">
        <v>37</v>
      </c>
      <c r="B4134" t="s">
        <v>37</v>
      </c>
      <c r="C4134" t="str">
        <f t="shared" si="258"/>
        <v>employed</v>
      </c>
      <c r="D4134" t="s">
        <v>17</v>
      </c>
      <c r="E4134" t="s">
        <v>24</v>
      </c>
      <c r="F4134" t="s">
        <v>19</v>
      </c>
      <c r="G4134">
        <f t="shared" si="259"/>
        <v>0</v>
      </c>
      <c r="H4134" t="s">
        <v>25</v>
      </c>
      <c r="I4134" t="s">
        <v>19</v>
      </c>
      <c r="J4134" t="s">
        <v>20</v>
      </c>
      <c r="K4134">
        <v>31</v>
      </c>
      <c r="L4134" t="s">
        <v>43</v>
      </c>
      <c r="M4134" t="s">
        <v>22</v>
      </c>
      <c r="N4134">
        <v>2</v>
      </c>
      <c r="O4134">
        <v>-1</v>
      </c>
      <c r="P4134">
        <v>0</v>
      </c>
      <c r="Q4134">
        <v>1063</v>
      </c>
      <c r="R4134">
        <f t="shared" si="256"/>
        <v>0</v>
      </c>
      <c r="S4134">
        <f t="shared" si="257"/>
        <v>1</v>
      </c>
      <c r="T4134">
        <v>413</v>
      </c>
      <c r="U4134" t="s">
        <v>19</v>
      </c>
    </row>
    <row r="4135" spans="1:21" x14ac:dyDescent="0.35">
      <c r="A4135">
        <v>30</v>
      </c>
      <c r="B4135" t="s">
        <v>28</v>
      </c>
      <c r="C4135" t="str">
        <f t="shared" si="258"/>
        <v>employed</v>
      </c>
      <c r="D4135" t="s">
        <v>17</v>
      </c>
      <c r="E4135" t="s">
        <v>24</v>
      </c>
      <c r="F4135" t="s">
        <v>19</v>
      </c>
      <c r="G4135">
        <f t="shared" si="259"/>
        <v>0</v>
      </c>
      <c r="H4135" t="s">
        <v>25</v>
      </c>
      <c r="I4135" t="s">
        <v>19</v>
      </c>
      <c r="J4135" t="s">
        <v>20</v>
      </c>
      <c r="K4135">
        <v>12</v>
      </c>
      <c r="L4135" t="s">
        <v>26</v>
      </c>
      <c r="M4135" t="s">
        <v>22</v>
      </c>
      <c r="N4135">
        <v>3</v>
      </c>
      <c r="O4135">
        <v>-1</v>
      </c>
      <c r="P4135">
        <v>0</v>
      </c>
      <c r="Q4135">
        <v>0</v>
      </c>
      <c r="R4135">
        <f t="shared" si="256"/>
        <v>0</v>
      </c>
      <c r="S4135">
        <f t="shared" si="257"/>
        <v>1</v>
      </c>
      <c r="T4135">
        <v>756</v>
      </c>
      <c r="U4135" t="s">
        <v>19</v>
      </c>
    </row>
    <row r="4136" spans="1:21" x14ac:dyDescent="0.35">
      <c r="A4136">
        <v>29</v>
      </c>
      <c r="B4136" t="s">
        <v>33</v>
      </c>
      <c r="C4136" t="str">
        <f t="shared" si="258"/>
        <v>employed</v>
      </c>
      <c r="D4136" t="s">
        <v>17</v>
      </c>
      <c r="E4136" t="s">
        <v>24</v>
      </c>
      <c r="F4136" t="s">
        <v>19</v>
      </c>
      <c r="G4136">
        <f t="shared" si="259"/>
        <v>0</v>
      </c>
      <c r="H4136" t="s">
        <v>25</v>
      </c>
      <c r="I4136" t="s">
        <v>25</v>
      </c>
      <c r="J4136" t="s">
        <v>22</v>
      </c>
      <c r="K4136">
        <v>14</v>
      </c>
      <c r="L4136" t="s">
        <v>26</v>
      </c>
      <c r="M4136" t="s">
        <v>22</v>
      </c>
      <c r="N4136">
        <v>2</v>
      </c>
      <c r="O4136">
        <v>-1</v>
      </c>
      <c r="P4136">
        <v>0</v>
      </c>
      <c r="Q4136">
        <v>424</v>
      </c>
      <c r="R4136">
        <f t="shared" si="256"/>
        <v>1</v>
      </c>
      <c r="S4136">
        <f t="shared" si="257"/>
        <v>1</v>
      </c>
      <c r="T4136">
        <v>241</v>
      </c>
      <c r="U4136" t="s">
        <v>19</v>
      </c>
    </row>
    <row r="4137" spans="1:21" x14ac:dyDescent="0.35">
      <c r="A4137">
        <v>56</v>
      </c>
      <c r="B4137" t="s">
        <v>16</v>
      </c>
      <c r="C4137" t="str">
        <f t="shared" si="258"/>
        <v>unemployed</v>
      </c>
      <c r="D4137" t="s">
        <v>44</v>
      </c>
      <c r="E4137" t="s">
        <v>18</v>
      </c>
      <c r="F4137" t="s">
        <v>19</v>
      </c>
      <c r="G4137">
        <f t="shared" si="259"/>
        <v>0</v>
      </c>
      <c r="H4137" t="s">
        <v>19</v>
      </c>
      <c r="I4137" t="s">
        <v>19</v>
      </c>
      <c r="J4137" t="s">
        <v>48</v>
      </c>
      <c r="K4137">
        <v>3</v>
      </c>
      <c r="L4137" t="s">
        <v>34</v>
      </c>
      <c r="M4137" t="s">
        <v>22</v>
      </c>
      <c r="N4137">
        <v>2</v>
      </c>
      <c r="O4137">
        <v>-1</v>
      </c>
      <c r="P4137">
        <v>0</v>
      </c>
      <c r="Q4137">
        <v>802</v>
      </c>
      <c r="R4137">
        <f t="shared" si="256"/>
        <v>0</v>
      </c>
      <c r="S4137">
        <f t="shared" si="257"/>
        <v>0</v>
      </c>
      <c r="T4137">
        <v>258</v>
      </c>
      <c r="U4137" t="s">
        <v>19</v>
      </c>
    </row>
    <row r="4138" spans="1:21" x14ac:dyDescent="0.35">
      <c r="A4138">
        <v>31</v>
      </c>
      <c r="B4138" t="s">
        <v>28</v>
      </c>
      <c r="C4138" t="str">
        <f t="shared" si="258"/>
        <v>employed</v>
      </c>
      <c r="D4138" t="s">
        <v>17</v>
      </c>
      <c r="E4138" t="s">
        <v>30</v>
      </c>
      <c r="F4138" t="s">
        <v>19</v>
      </c>
      <c r="G4138">
        <f t="shared" si="259"/>
        <v>0</v>
      </c>
      <c r="H4138" t="s">
        <v>25</v>
      </c>
      <c r="I4138" t="s">
        <v>19</v>
      </c>
      <c r="J4138" t="s">
        <v>20</v>
      </c>
      <c r="K4138">
        <v>25</v>
      </c>
      <c r="L4138" t="s">
        <v>43</v>
      </c>
      <c r="M4138" t="s">
        <v>22</v>
      </c>
      <c r="N4138">
        <v>16</v>
      </c>
      <c r="O4138">
        <v>-1</v>
      </c>
      <c r="P4138">
        <v>0</v>
      </c>
      <c r="Q4138">
        <v>430</v>
      </c>
      <c r="R4138">
        <f t="shared" si="256"/>
        <v>0</v>
      </c>
      <c r="S4138">
        <f t="shared" si="257"/>
        <v>1</v>
      </c>
      <c r="T4138">
        <v>137</v>
      </c>
      <c r="U4138" t="s">
        <v>19</v>
      </c>
    </row>
    <row r="4139" spans="1:21" x14ac:dyDescent="0.35">
      <c r="A4139">
        <v>59</v>
      </c>
      <c r="B4139" t="s">
        <v>22</v>
      </c>
      <c r="C4139" t="str">
        <f t="shared" si="258"/>
        <v>employed</v>
      </c>
      <c r="D4139" t="s">
        <v>17</v>
      </c>
      <c r="E4139" t="s">
        <v>22</v>
      </c>
      <c r="F4139" t="s">
        <v>19</v>
      </c>
      <c r="G4139">
        <f t="shared" si="259"/>
        <v>0</v>
      </c>
      <c r="H4139" t="s">
        <v>19</v>
      </c>
      <c r="I4139" t="s">
        <v>19</v>
      </c>
      <c r="J4139" t="s">
        <v>22</v>
      </c>
      <c r="K4139">
        <v>5</v>
      </c>
      <c r="L4139" t="s">
        <v>32</v>
      </c>
      <c r="M4139" t="s">
        <v>22</v>
      </c>
      <c r="N4139">
        <v>2</v>
      </c>
      <c r="O4139">
        <v>-1</v>
      </c>
      <c r="P4139">
        <v>0</v>
      </c>
      <c r="Q4139">
        <v>3940</v>
      </c>
      <c r="R4139">
        <f t="shared" si="256"/>
        <v>0</v>
      </c>
      <c r="S4139">
        <f t="shared" si="257"/>
        <v>1</v>
      </c>
      <c r="T4139">
        <v>48</v>
      </c>
      <c r="U4139" t="s">
        <v>19</v>
      </c>
    </row>
    <row r="4140" spans="1:21" x14ac:dyDescent="0.35">
      <c r="A4140">
        <v>36</v>
      </c>
      <c r="B4140" t="s">
        <v>46</v>
      </c>
      <c r="C4140" t="str">
        <f t="shared" si="258"/>
        <v>employed</v>
      </c>
      <c r="D4140" t="s">
        <v>17</v>
      </c>
      <c r="E4140" t="s">
        <v>24</v>
      </c>
      <c r="F4140" t="s">
        <v>19</v>
      </c>
      <c r="G4140">
        <f t="shared" si="259"/>
        <v>0</v>
      </c>
      <c r="H4140" t="s">
        <v>19</v>
      </c>
      <c r="I4140" t="s">
        <v>19</v>
      </c>
      <c r="J4140" t="s">
        <v>22</v>
      </c>
      <c r="K4140">
        <v>12</v>
      </c>
      <c r="L4140" t="s">
        <v>32</v>
      </c>
      <c r="M4140" t="s">
        <v>22</v>
      </c>
      <c r="N4140">
        <v>1</v>
      </c>
      <c r="O4140">
        <v>-1</v>
      </c>
      <c r="P4140">
        <v>0</v>
      </c>
      <c r="Q4140">
        <v>2880</v>
      </c>
      <c r="R4140">
        <f t="shared" si="256"/>
        <v>0</v>
      </c>
      <c r="S4140">
        <f t="shared" si="257"/>
        <v>1</v>
      </c>
      <c r="T4140">
        <v>283</v>
      </c>
      <c r="U4140" t="s">
        <v>19</v>
      </c>
    </row>
    <row r="4141" spans="1:21" x14ac:dyDescent="0.35">
      <c r="A4141">
        <v>51</v>
      </c>
      <c r="B4141" t="s">
        <v>33</v>
      </c>
      <c r="C4141" t="str">
        <f t="shared" si="258"/>
        <v>employed</v>
      </c>
      <c r="D4141" t="s">
        <v>44</v>
      </c>
      <c r="E4141" t="s">
        <v>24</v>
      </c>
      <c r="F4141" t="s">
        <v>19</v>
      </c>
      <c r="G4141">
        <f t="shared" si="259"/>
        <v>0</v>
      </c>
      <c r="H4141" t="s">
        <v>25</v>
      </c>
      <c r="I4141" t="s">
        <v>19</v>
      </c>
      <c r="J4141" t="s">
        <v>22</v>
      </c>
      <c r="K4141">
        <v>30</v>
      </c>
      <c r="L4141" t="s">
        <v>26</v>
      </c>
      <c r="M4141" t="s">
        <v>22</v>
      </c>
      <c r="N4141">
        <v>2</v>
      </c>
      <c r="O4141">
        <v>-1</v>
      </c>
      <c r="P4141">
        <v>0</v>
      </c>
      <c r="Q4141">
        <v>1069</v>
      </c>
      <c r="R4141">
        <f t="shared" si="256"/>
        <v>0</v>
      </c>
      <c r="S4141">
        <f t="shared" si="257"/>
        <v>1</v>
      </c>
      <c r="T4141">
        <v>247</v>
      </c>
      <c r="U4141" t="s">
        <v>19</v>
      </c>
    </row>
    <row r="4142" spans="1:21" x14ac:dyDescent="0.35">
      <c r="A4142">
        <v>54</v>
      </c>
      <c r="B4142" t="s">
        <v>35</v>
      </c>
      <c r="C4142" t="str">
        <f t="shared" si="258"/>
        <v>employed</v>
      </c>
      <c r="D4142" t="s">
        <v>44</v>
      </c>
      <c r="E4142" t="s">
        <v>18</v>
      </c>
      <c r="F4142" t="s">
        <v>19</v>
      </c>
      <c r="G4142">
        <f t="shared" si="259"/>
        <v>0</v>
      </c>
      <c r="H4142" t="s">
        <v>25</v>
      </c>
      <c r="I4142" t="s">
        <v>19</v>
      </c>
      <c r="J4142" t="s">
        <v>48</v>
      </c>
      <c r="K4142">
        <v>18</v>
      </c>
      <c r="L4142" t="s">
        <v>26</v>
      </c>
      <c r="M4142" t="s">
        <v>22</v>
      </c>
      <c r="N4142">
        <v>4</v>
      </c>
      <c r="O4142">
        <v>-1</v>
      </c>
      <c r="P4142">
        <v>0</v>
      </c>
      <c r="Q4142">
        <v>4382</v>
      </c>
      <c r="R4142">
        <f t="shared" si="256"/>
        <v>0</v>
      </c>
      <c r="S4142">
        <f t="shared" si="257"/>
        <v>1</v>
      </c>
      <c r="T4142">
        <v>193</v>
      </c>
      <c r="U4142" t="s">
        <v>19</v>
      </c>
    </row>
    <row r="4143" spans="1:21" x14ac:dyDescent="0.35">
      <c r="A4143">
        <v>37</v>
      </c>
      <c r="B4143" t="s">
        <v>28</v>
      </c>
      <c r="C4143" t="str">
        <f t="shared" si="258"/>
        <v>employed</v>
      </c>
      <c r="D4143" t="s">
        <v>17</v>
      </c>
      <c r="E4143" t="s">
        <v>30</v>
      </c>
      <c r="F4143" t="s">
        <v>19</v>
      </c>
      <c r="G4143">
        <f t="shared" si="259"/>
        <v>0</v>
      </c>
      <c r="H4143" t="s">
        <v>19</v>
      </c>
      <c r="I4143" t="s">
        <v>19</v>
      </c>
      <c r="J4143" t="s">
        <v>20</v>
      </c>
      <c r="K4143">
        <v>11</v>
      </c>
      <c r="L4143" t="s">
        <v>51</v>
      </c>
      <c r="M4143" t="s">
        <v>27</v>
      </c>
      <c r="N4143">
        <v>4</v>
      </c>
      <c r="O4143">
        <v>107</v>
      </c>
      <c r="P4143">
        <v>2</v>
      </c>
      <c r="Q4143">
        <v>0</v>
      </c>
      <c r="R4143">
        <f t="shared" si="256"/>
        <v>0</v>
      </c>
      <c r="S4143">
        <f t="shared" si="257"/>
        <v>1</v>
      </c>
      <c r="T4143">
        <v>129</v>
      </c>
      <c r="U4143" t="s">
        <v>19</v>
      </c>
    </row>
    <row r="4144" spans="1:21" x14ac:dyDescent="0.35">
      <c r="A4144">
        <v>32</v>
      </c>
      <c r="B4144" t="s">
        <v>37</v>
      </c>
      <c r="C4144" t="str">
        <f t="shared" si="258"/>
        <v>employed</v>
      </c>
      <c r="D4144" t="s">
        <v>17</v>
      </c>
      <c r="E4144" t="s">
        <v>30</v>
      </c>
      <c r="F4144" t="s">
        <v>19</v>
      </c>
      <c r="G4144">
        <f t="shared" si="259"/>
        <v>0</v>
      </c>
      <c r="H4144" t="s">
        <v>19</v>
      </c>
      <c r="I4144" t="s">
        <v>19</v>
      </c>
      <c r="J4144" t="s">
        <v>20</v>
      </c>
      <c r="K4144">
        <v>8</v>
      </c>
      <c r="L4144" t="s">
        <v>40</v>
      </c>
      <c r="M4144" t="s">
        <v>22</v>
      </c>
      <c r="N4144">
        <v>2</v>
      </c>
      <c r="O4144">
        <v>-1</v>
      </c>
      <c r="P4144">
        <v>0</v>
      </c>
      <c r="Q4144">
        <v>3939</v>
      </c>
      <c r="R4144">
        <f t="shared" si="256"/>
        <v>0</v>
      </c>
      <c r="S4144">
        <f t="shared" si="257"/>
        <v>1</v>
      </c>
      <c r="T4144">
        <v>209</v>
      </c>
      <c r="U4144" t="s">
        <v>19</v>
      </c>
    </row>
    <row r="4145" spans="1:21" x14ac:dyDescent="0.35">
      <c r="A4145">
        <v>42</v>
      </c>
      <c r="B4145" t="s">
        <v>35</v>
      </c>
      <c r="C4145" t="str">
        <f t="shared" si="258"/>
        <v>employed</v>
      </c>
      <c r="D4145" t="s">
        <v>17</v>
      </c>
      <c r="E4145" t="s">
        <v>30</v>
      </c>
      <c r="F4145" t="s">
        <v>19</v>
      </c>
      <c r="G4145">
        <f t="shared" si="259"/>
        <v>0</v>
      </c>
      <c r="H4145" t="s">
        <v>19</v>
      </c>
      <c r="I4145" t="s">
        <v>19</v>
      </c>
      <c r="J4145" t="s">
        <v>22</v>
      </c>
      <c r="K4145">
        <v>17</v>
      </c>
      <c r="L4145" t="s">
        <v>32</v>
      </c>
      <c r="M4145" t="s">
        <v>22</v>
      </c>
      <c r="N4145">
        <v>1</v>
      </c>
      <c r="O4145">
        <v>-1</v>
      </c>
      <c r="P4145">
        <v>0</v>
      </c>
      <c r="Q4145">
        <v>753</v>
      </c>
      <c r="R4145">
        <f t="shared" si="256"/>
        <v>0</v>
      </c>
      <c r="S4145">
        <f t="shared" si="257"/>
        <v>1</v>
      </c>
      <c r="T4145">
        <v>31</v>
      </c>
      <c r="U4145" t="s">
        <v>19</v>
      </c>
    </row>
    <row r="4146" spans="1:21" x14ac:dyDescent="0.35">
      <c r="A4146">
        <v>29</v>
      </c>
      <c r="B4146" t="s">
        <v>33</v>
      </c>
      <c r="C4146" t="str">
        <f t="shared" si="258"/>
        <v>employed</v>
      </c>
      <c r="D4146" t="s">
        <v>17</v>
      </c>
      <c r="E4146" t="s">
        <v>24</v>
      </c>
      <c r="F4146" t="s">
        <v>19</v>
      </c>
      <c r="G4146">
        <f t="shared" si="259"/>
        <v>0</v>
      </c>
      <c r="H4146" t="s">
        <v>19</v>
      </c>
      <c r="I4146" t="s">
        <v>19</v>
      </c>
      <c r="J4146" t="s">
        <v>20</v>
      </c>
      <c r="K4146">
        <v>21</v>
      </c>
      <c r="L4146" t="s">
        <v>43</v>
      </c>
      <c r="M4146" t="s">
        <v>22</v>
      </c>
      <c r="N4146">
        <v>5</v>
      </c>
      <c r="O4146">
        <v>-1</v>
      </c>
      <c r="P4146">
        <v>0</v>
      </c>
      <c r="Q4146">
        <v>358</v>
      </c>
      <c r="R4146">
        <f t="shared" si="256"/>
        <v>0</v>
      </c>
      <c r="S4146">
        <f t="shared" si="257"/>
        <v>1</v>
      </c>
      <c r="T4146">
        <v>88</v>
      </c>
      <c r="U4146" t="s">
        <v>19</v>
      </c>
    </row>
    <row r="4147" spans="1:21" x14ac:dyDescent="0.35">
      <c r="A4147">
        <v>52</v>
      </c>
      <c r="B4147" t="s">
        <v>33</v>
      </c>
      <c r="C4147" t="str">
        <f t="shared" si="258"/>
        <v>employed</v>
      </c>
      <c r="D4147" t="s">
        <v>17</v>
      </c>
      <c r="E4147" t="s">
        <v>18</v>
      </c>
      <c r="F4147" t="s">
        <v>19</v>
      </c>
      <c r="G4147">
        <f t="shared" si="259"/>
        <v>0</v>
      </c>
      <c r="H4147" t="s">
        <v>25</v>
      </c>
      <c r="I4147" t="s">
        <v>19</v>
      </c>
      <c r="J4147" t="s">
        <v>20</v>
      </c>
      <c r="K4147">
        <v>12</v>
      </c>
      <c r="L4147" t="s">
        <v>26</v>
      </c>
      <c r="M4147" t="s">
        <v>22</v>
      </c>
      <c r="N4147">
        <v>5</v>
      </c>
      <c r="O4147">
        <v>-1</v>
      </c>
      <c r="P4147">
        <v>0</v>
      </c>
      <c r="Q4147">
        <v>1141</v>
      </c>
      <c r="R4147">
        <f t="shared" si="256"/>
        <v>0</v>
      </c>
      <c r="S4147">
        <f t="shared" si="257"/>
        <v>1</v>
      </c>
      <c r="T4147">
        <v>22</v>
      </c>
      <c r="U4147" t="s">
        <v>19</v>
      </c>
    </row>
    <row r="4148" spans="1:21" x14ac:dyDescent="0.35">
      <c r="A4148">
        <v>40</v>
      </c>
      <c r="B4148" t="s">
        <v>37</v>
      </c>
      <c r="C4148" t="str">
        <f t="shared" si="258"/>
        <v>employed</v>
      </c>
      <c r="D4148" t="s">
        <v>17</v>
      </c>
      <c r="E4148" t="s">
        <v>24</v>
      </c>
      <c r="F4148" t="s">
        <v>19</v>
      </c>
      <c r="G4148">
        <f t="shared" si="259"/>
        <v>0</v>
      </c>
      <c r="H4148" t="s">
        <v>19</v>
      </c>
      <c r="I4148" t="s">
        <v>19</v>
      </c>
      <c r="J4148" t="s">
        <v>22</v>
      </c>
      <c r="K4148">
        <v>20</v>
      </c>
      <c r="L4148" t="s">
        <v>26</v>
      </c>
      <c r="M4148" t="s">
        <v>22</v>
      </c>
      <c r="N4148">
        <v>5</v>
      </c>
      <c r="O4148">
        <v>-1</v>
      </c>
      <c r="P4148">
        <v>0</v>
      </c>
      <c r="Q4148">
        <v>1259</v>
      </c>
      <c r="R4148">
        <f t="shared" si="256"/>
        <v>0</v>
      </c>
      <c r="S4148">
        <f t="shared" si="257"/>
        <v>1</v>
      </c>
      <c r="T4148">
        <v>234</v>
      </c>
      <c r="U4148" t="s">
        <v>19</v>
      </c>
    </row>
    <row r="4149" spans="1:21" x14ac:dyDescent="0.35">
      <c r="A4149">
        <v>30</v>
      </c>
      <c r="B4149" t="s">
        <v>23</v>
      </c>
      <c r="C4149" t="str">
        <f t="shared" si="258"/>
        <v>employed</v>
      </c>
      <c r="D4149" t="s">
        <v>17</v>
      </c>
      <c r="E4149" t="s">
        <v>24</v>
      </c>
      <c r="F4149" t="s">
        <v>19</v>
      </c>
      <c r="G4149">
        <f t="shared" si="259"/>
        <v>0</v>
      </c>
      <c r="H4149" t="s">
        <v>19</v>
      </c>
      <c r="I4149" t="s">
        <v>25</v>
      </c>
      <c r="J4149" t="s">
        <v>22</v>
      </c>
      <c r="K4149">
        <v>3</v>
      </c>
      <c r="L4149" t="s">
        <v>32</v>
      </c>
      <c r="M4149" t="s">
        <v>22</v>
      </c>
      <c r="N4149">
        <v>1</v>
      </c>
      <c r="O4149">
        <v>-1</v>
      </c>
      <c r="P4149">
        <v>0</v>
      </c>
      <c r="Q4149">
        <v>227</v>
      </c>
      <c r="R4149">
        <f t="shared" si="256"/>
        <v>0</v>
      </c>
      <c r="S4149">
        <f t="shared" si="257"/>
        <v>1</v>
      </c>
      <c r="T4149">
        <v>23</v>
      </c>
      <c r="U4149" t="s">
        <v>19</v>
      </c>
    </row>
    <row r="4150" spans="1:21" x14ac:dyDescent="0.35">
      <c r="A4150">
        <v>55</v>
      </c>
      <c r="B4150" t="s">
        <v>38</v>
      </c>
      <c r="C4150" t="str">
        <f t="shared" si="258"/>
        <v>employed</v>
      </c>
      <c r="D4150" t="s">
        <v>44</v>
      </c>
      <c r="E4150" t="s">
        <v>24</v>
      </c>
      <c r="F4150" t="s">
        <v>19</v>
      </c>
      <c r="G4150">
        <f t="shared" si="259"/>
        <v>0</v>
      </c>
      <c r="H4150" t="s">
        <v>25</v>
      </c>
      <c r="I4150" t="s">
        <v>19</v>
      </c>
      <c r="J4150" t="s">
        <v>20</v>
      </c>
      <c r="K4150">
        <v>7</v>
      </c>
      <c r="L4150" t="s">
        <v>40</v>
      </c>
      <c r="M4150" t="s">
        <v>22</v>
      </c>
      <c r="N4150">
        <v>2</v>
      </c>
      <c r="O4150">
        <v>-1</v>
      </c>
      <c r="P4150">
        <v>0</v>
      </c>
      <c r="Q4150">
        <v>538</v>
      </c>
      <c r="R4150">
        <f t="shared" si="256"/>
        <v>0</v>
      </c>
      <c r="S4150">
        <f t="shared" si="257"/>
        <v>1</v>
      </c>
      <c r="T4150">
        <v>353</v>
      </c>
      <c r="U4150" t="s">
        <v>25</v>
      </c>
    </row>
    <row r="4151" spans="1:21" x14ac:dyDescent="0.35">
      <c r="A4151">
        <v>49</v>
      </c>
      <c r="B4151" t="s">
        <v>28</v>
      </c>
      <c r="C4151" t="str">
        <f t="shared" si="258"/>
        <v>employed</v>
      </c>
      <c r="D4151" t="s">
        <v>17</v>
      </c>
      <c r="E4151" t="s">
        <v>30</v>
      </c>
      <c r="F4151" t="s">
        <v>19</v>
      </c>
      <c r="G4151">
        <f t="shared" si="259"/>
        <v>0</v>
      </c>
      <c r="H4151" t="s">
        <v>25</v>
      </c>
      <c r="I4151" t="s">
        <v>19</v>
      </c>
      <c r="J4151" t="s">
        <v>22</v>
      </c>
      <c r="K4151">
        <v>6</v>
      </c>
      <c r="L4151" t="s">
        <v>26</v>
      </c>
      <c r="M4151" t="s">
        <v>22</v>
      </c>
      <c r="N4151">
        <v>2</v>
      </c>
      <c r="O4151">
        <v>-1</v>
      </c>
      <c r="P4151">
        <v>0</v>
      </c>
      <c r="Q4151">
        <v>92</v>
      </c>
      <c r="R4151">
        <f t="shared" si="256"/>
        <v>0</v>
      </c>
      <c r="S4151">
        <f t="shared" si="257"/>
        <v>1</v>
      </c>
      <c r="T4151">
        <v>221</v>
      </c>
      <c r="U4151" t="s">
        <v>19</v>
      </c>
    </row>
    <row r="4152" spans="1:21" x14ac:dyDescent="0.35">
      <c r="A4152">
        <v>33</v>
      </c>
      <c r="B4152" t="s">
        <v>37</v>
      </c>
      <c r="C4152" t="str">
        <f t="shared" si="258"/>
        <v>employed</v>
      </c>
      <c r="D4152" t="s">
        <v>17</v>
      </c>
      <c r="E4152" t="s">
        <v>30</v>
      </c>
      <c r="F4152" t="s">
        <v>19</v>
      </c>
      <c r="G4152">
        <f t="shared" si="259"/>
        <v>0</v>
      </c>
      <c r="H4152" t="s">
        <v>19</v>
      </c>
      <c r="I4152" t="s">
        <v>19</v>
      </c>
      <c r="J4152" t="s">
        <v>20</v>
      </c>
      <c r="K4152">
        <v>25</v>
      </c>
      <c r="L4152" t="s">
        <v>34</v>
      </c>
      <c r="M4152" t="s">
        <v>27</v>
      </c>
      <c r="N4152">
        <v>1</v>
      </c>
      <c r="O4152">
        <v>87</v>
      </c>
      <c r="P4152">
        <v>4</v>
      </c>
      <c r="Q4152">
        <v>8023</v>
      </c>
      <c r="R4152">
        <f t="shared" si="256"/>
        <v>0</v>
      </c>
      <c r="S4152">
        <f t="shared" si="257"/>
        <v>1</v>
      </c>
      <c r="T4152">
        <v>196</v>
      </c>
      <c r="U4152" t="s">
        <v>19</v>
      </c>
    </row>
    <row r="4153" spans="1:21" x14ac:dyDescent="0.35">
      <c r="A4153">
        <v>32</v>
      </c>
      <c r="B4153" t="s">
        <v>23</v>
      </c>
      <c r="C4153" t="str">
        <f t="shared" si="258"/>
        <v>employed</v>
      </c>
      <c r="D4153" t="s">
        <v>29</v>
      </c>
      <c r="E4153" t="s">
        <v>24</v>
      </c>
      <c r="F4153" t="s">
        <v>19</v>
      </c>
      <c r="G4153">
        <f t="shared" si="259"/>
        <v>0</v>
      </c>
      <c r="H4153" t="s">
        <v>19</v>
      </c>
      <c r="I4153" t="s">
        <v>25</v>
      </c>
      <c r="J4153" t="s">
        <v>20</v>
      </c>
      <c r="K4153">
        <v>20</v>
      </c>
      <c r="L4153" t="s">
        <v>45</v>
      </c>
      <c r="M4153" t="s">
        <v>22</v>
      </c>
      <c r="N4153">
        <v>1</v>
      </c>
      <c r="O4153">
        <v>-1</v>
      </c>
      <c r="P4153">
        <v>0</v>
      </c>
      <c r="Q4153">
        <v>2478</v>
      </c>
      <c r="R4153">
        <f t="shared" si="256"/>
        <v>0</v>
      </c>
      <c r="S4153">
        <f t="shared" si="257"/>
        <v>1</v>
      </c>
      <c r="T4153">
        <v>395</v>
      </c>
      <c r="U4153" t="s">
        <v>19</v>
      </c>
    </row>
    <row r="4154" spans="1:21" x14ac:dyDescent="0.35">
      <c r="A4154">
        <v>21</v>
      </c>
      <c r="B4154" t="s">
        <v>41</v>
      </c>
      <c r="C4154" t="str">
        <f t="shared" si="258"/>
        <v>unemployed</v>
      </c>
      <c r="D4154" t="s">
        <v>29</v>
      </c>
      <c r="E4154" t="s">
        <v>24</v>
      </c>
      <c r="F4154" t="s">
        <v>19</v>
      </c>
      <c r="G4154">
        <f t="shared" si="259"/>
        <v>0</v>
      </c>
      <c r="H4154" t="s">
        <v>19</v>
      </c>
      <c r="I4154" t="s">
        <v>19</v>
      </c>
      <c r="J4154" t="s">
        <v>20</v>
      </c>
      <c r="K4154">
        <v>14</v>
      </c>
      <c r="L4154" t="s">
        <v>40</v>
      </c>
      <c r="M4154" t="s">
        <v>36</v>
      </c>
      <c r="N4154">
        <v>3</v>
      </c>
      <c r="O4154">
        <v>127</v>
      </c>
      <c r="P4154">
        <v>7</v>
      </c>
      <c r="Q4154">
        <v>6844</v>
      </c>
      <c r="R4154">
        <f t="shared" si="256"/>
        <v>0</v>
      </c>
      <c r="S4154">
        <f t="shared" si="257"/>
        <v>0</v>
      </c>
      <c r="T4154">
        <v>126</v>
      </c>
      <c r="U4154" t="s">
        <v>19</v>
      </c>
    </row>
    <row r="4155" spans="1:21" x14ac:dyDescent="0.35">
      <c r="A4155">
        <v>42</v>
      </c>
      <c r="B4155" t="s">
        <v>37</v>
      </c>
      <c r="C4155" t="str">
        <f t="shared" si="258"/>
        <v>employed</v>
      </c>
      <c r="D4155" t="s">
        <v>17</v>
      </c>
      <c r="E4155" t="s">
        <v>24</v>
      </c>
      <c r="F4155" t="s">
        <v>19</v>
      </c>
      <c r="G4155">
        <f t="shared" si="259"/>
        <v>0</v>
      </c>
      <c r="H4155" t="s">
        <v>25</v>
      </c>
      <c r="I4155" t="s">
        <v>19</v>
      </c>
      <c r="J4155" t="s">
        <v>20</v>
      </c>
      <c r="K4155">
        <v>3</v>
      </c>
      <c r="L4155" t="s">
        <v>34</v>
      </c>
      <c r="M4155" t="s">
        <v>22</v>
      </c>
      <c r="N4155">
        <v>5</v>
      </c>
      <c r="O4155">
        <v>-1</v>
      </c>
      <c r="P4155">
        <v>0</v>
      </c>
      <c r="Q4155">
        <v>440</v>
      </c>
      <c r="R4155">
        <f t="shared" si="256"/>
        <v>0</v>
      </c>
      <c r="S4155">
        <f t="shared" si="257"/>
        <v>1</v>
      </c>
      <c r="T4155">
        <v>13</v>
      </c>
      <c r="U4155" t="s">
        <v>19</v>
      </c>
    </row>
    <row r="4156" spans="1:21" x14ac:dyDescent="0.35">
      <c r="A4156">
        <v>56</v>
      </c>
      <c r="B4156" t="s">
        <v>35</v>
      </c>
      <c r="C4156" t="str">
        <f t="shared" si="258"/>
        <v>employed</v>
      </c>
      <c r="D4156" t="s">
        <v>17</v>
      </c>
      <c r="E4156" t="s">
        <v>24</v>
      </c>
      <c r="F4156" t="s">
        <v>19</v>
      </c>
      <c r="G4156">
        <f t="shared" si="259"/>
        <v>0</v>
      </c>
      <c r="H4156" t="s">
        <v>19</v>
      </c>
      <c r="I4156" t="s">
        <v>25</v>
      </c>
      <c r="J4156" t="s">
        <v>20</v>
      </c>
      <c r="K4156">
        <v>9</v>
      </c>
      <c r="L4156" t="s">
        <v>43</v>
      </c>
      <c r="M4156" t="s">
        <v>22</v>
      </c>
      <c r="N4156">
        <v>1</v>
      </c>
      <c r="O4156">
        <v>-1</v>
      </c>
      <c r="P4156">
        <v>0</v>
      </c>
      <c r="Q4156">
        <v>800</v>
      </c>
      <c r="R4156">
        <f t="shared" si="256"/>
        <v>0</v>
      </c>
      <c r="S4156">
        <f t="shared" si="257"/>
        <v>1</v>
      </c>
      <c r="T4156">
        <v>170</v>
      </c>
      <c r="U4156" t="s">
        <v>19</v>
      </c>
    </row>
    <row r="4157" spans="1:21" x14ac:dyDescent="0.35">
      <c r="A4157">
        <v>39</v>
      </c>
      <c r="B4157" t="s">
        <v>22</v>
      </c>
      <c r="C4157" t="str">
        <f t="shared" si="258"/>
        <v>employed</v>
      </c>
      <c r="D4157" t="s">
        <v>29</v>
      </c>
      <c r="E4157" t="s">
        <v>24</v>
      </c>
      <c r="F4157" t="s">
        <v>19</v>
      </c>
      <c r="G4157">
        <f t="shared" si="259"/>
        <v>0</v>
      </c>
      <c r="H4157" t="s">
        <v>19</v>
      </c>
      <c r="I4157" t="s">
        <v>19</v>
      </c>
      <c r="J4157" t="s">
        <v>22</v>
      </c>
      <c r="K4157">
        <v>5</v>
      </c>
      <c r="L4157" t="s">
        <v>32</v>
      </c>
      <c r="M4157" t="s">
        <v>22</v>
      </c>
      <c r="N4157">
        <v>1</v>
      </c>
      <c r="O4157">
        <v>-1</v>
      </c>
      <c r="P4157">
        <v>0</v>
      </c>
      <c r="Q4157">
        <v>914</v>
      </c>
      <c r="R4157">
        <f t="shared" si="256"/>
        <v>0</v>
      </c>
      <c r="S4157">
        <f t="shared" si="257"/>
        <v>1</v>
      </c>
      <c r="T4157">
        <v>20</v>
      </c>
      <c r="U4157" t="s">
        <v>19</v>
      </c>
    </row>
    <row r="4158" spans="1:21" x14ac:dyDescent="0.35">
      <c r="A4158">
        <v>30</v>
      </c>
      <c r="B4158" t="s">
        <v>38</v>
      </c>
      <c r="C4158" t="str">
        <f t="shared" si="258"/>
        <v>employed</v>
      </c>
      <c r="D4158" t="s">
        <v>29</v>
      </c>
      <c r="E4158" t="s">
        <v>24</v>
      </c>
      <c r="F4158" t="s">
        <v>19</v>
      </c>
      <c r="G4158">
        <f t="shared" si="259"/>
        <v>0</v>
      </c>
      <c r="H4158" t="s">
        <v>19</v>
      </c>
      <c r="I4158" t="s">
        <v>19</v>
      </c>
      <c r="J4158" t="s">
        <v>20</v>
      </c>
      <c r="K4158">
        <v>14</v>
      </c>
      <c r="L4158" t="s">
        <v>43</v>
      </c>
      <c r="M4158" t="s">
        <v>22</v>
      </c>
      <c r="N4158">
        <v>6</v>
      </c>
      <c r="O4158">
        <v>-1</v>
      </c>
      <c r="P4158">
        <v>0</v>
      </c>
      <c r="Q4158">
        <v>638</v>
      </c>
      <c r="R4158">
        <f t="shared" si="256"/>
        <v>0</v>
      </c>
      <c r="S4158">
        <f t="shared" si="257"/>
        <v>1</v>
      </c>
      <c r="T4158">
        <v>358</v>
      </c>
      <c r="U4158" t="s">
        <v>19</v>
      </c>
    </row>
    <row r="4159" spans="1:21" x14ac:dyDescent="0.35">
      <c r="A4159">
        <v>55</v>
      </c>
      <c r="B4159" t="s">
        <v>47</v>
      </c>
      <c r="C4159" t="str">
        <f t="shared" si="258"/>
        <v>unemployed</v>
      </c>
      <c r="D4159" t="s">
        <v>17</v>
      </c>
      <c r="E4159" t="s">
        <v>24</v>
      </c>
      <c r="F4159" t="s">
        <v>19</v>
      </c>
      <c r="G4159">
        <f t="shared" si="259"/>
        <v>0</v>
      </c>
      <c r="H4159" t="s">
        <v>19</v>
      </c>
      <c r="I4159" t="s">
        <v>19</v>
      </c>
      <c r="J4159" t="s">
        <v>20</v>
      </c>
      <c r="K4159">
        <v>28</v>
      </c>
      <c r="L4159" t="s">
        <v>40</v>
      </c>
      <c r="M4159" t="s">
        <v>22</v>
      </c>
      <c r="N4159">
        <v>1</v>
      </c>
      <c r="O4159">
        <v>-1</v>
      </c>
      <c r="P4159">
        <v>0</v>
      </c>
      <c r="Q4159">
        <v>159</v>
      </c>
      <c r="R4159">
        <f t="shared" si="256"/>
        <v>0</v>
      </c>
      <c r="S4159">
        <f t="shared" si="257"/>
        <v>0</v>
      </c>
      <c r="T4159">
        <v>159</v>
      </c>
      <c r="U4159" t="s">
        <v>19</v>
      </c>
    </row>
    <row r="4160" spans="1:21" x14ac:dyDescent="0.35">
      <c r="A4160">
        <v>43</v>
      </c>
      <c r="B4160" t="s">
        <v>33</v>
      </c>
      <c r="C4160" t="str">
        <f t="shared" si="258"/>
        <v>employed</v>
      </c>
      <c r="D4160" t="s">
        <v>17</v>
      </c>
      <c r="E4160" t="s">
        <v>18</v>
      </c>
      <c r="F4160" t="s">
        <v>19</v>
      </c>
      <c r="G4160">
        <f t="shared" si="259"/>
        <v>0</v>
      </c>
      <c r="H4160" t="s">
        <v>25</v>
      </c>
      <c r="I4160" t="s">
        <v>19</v>
      </c>
      <c r="J4160" t="s">
        <v>20</v>
      </c>
      <c r="K4160">
        <v>12</v>
      </c>
      <c r="L4160" t="s">
        <v>26</v>
      </c>
      <c r="M4160" t="s">
        <v>22</v>
      </c>
      <c r="N4160">
        <v>3</v>
      </c>
      <c r="O4160">
        <v>-1</v>
      </c>
      <c r="P4160">
        <v>0</v>
      </c>
      <c r="Q4160">
        <v>483</v>
      </c>
      <c r="R4160">
        <f t="shared" si="256"/>
        <v>0</v>
      </c>
      <c r="S4160">
        <f t="shared" si="257"/>
        <v>1</v>
      </c>
      <c r="T4160">
        <v>225</v>
      </c>
      <c r="U4160" t="s">
        <v>19</v>
      </c>
    </row>
    <row r="4161" spans="1:21" x14ac:dyDescent="0.35">
      <c r="A4161">
        <v>53</v>
      </c>
      <c r="B4161" t="s">
        <v>16</v>
      </c>
      <c r="C4161" t="str">
        <f t="shared" si="258"/>
        <v>unemployed</v>
      </c>
      <c r="D4161" t="s">
        <v>17</v>
      </c>
      <c r="E4161" t="s">
        <v>24</v>
      </c>
      <c r="F4161" t="s">
        <v>19</v>
      </c>
      <c r="G4161">
        <f t="shared" si="259"/>
        <v>0</v>
      </c>
      <c r="H4161" t="s">
        <v>19</v>
      </c>
      <c r="I4161" t="s">
        <v>19</v>
      </c>
      <c r="J4161" t="s">
        <v>20</v>
      </c>
      <c r="K4161">
        <v>10</v>
      </c>
      <c r="L4161" t="s">
        <v>40</v>
      </c>
      <c r="M4161" t="s">
        <v>49</v>
      </c>
      <c r="N4161">
        <v>1</v>
      </c>
      <c r="O4161">
        <v>181</v>
      </c>
      <c r="P4161">
        <v>14</v>
      </c>
      <c r="Q4161">
        <v>94</v>
      </c>
      <c r="R4161">
        <f t="shared" si="256"/>
        <v>0</v>
      </c>
      <c r="S4161">
        <f t="shared" si="257"/>
        <v>0</v>
      </c>
      <c r="T4161">
        <v>493</v>
      </c>
      <c r="U4161" t="s">
        <v>25</v>
      </c>
    </row>
    <row r="4162" spans="1:21" x14ac:dyDescent="0.35">
      <c r="A4162">
        <v>57</v>
      </c>
      <c r="B4162" t="s">
        <v>47</v>
      </c>
      <c r="C4162" t="str">
        <f t="shared" si="258"/>
        <v>unemployed</v>
      </c>
      <c r="D4162" t="s">
        <v>17</v>
      </c>
      <c r="E4162" t="s">
        <v>24</v>
      </c>
      <c r="F4162" t="s">
        <v>19</v>
      </c>
      <c r="G4162">
        <f t="shared" si="259"/>
        <v>0</v>
      </c>
      <c r="H4162" t="s">
        <v>19</v>
      </c>
      <c r="I4162" t="s">
        <v>19</v>
      </c>
      <c r="J4162" t="s">
        <v>48</v>
      </c>
      <c r="K4162">
        <v>11</v>
      </c>
      <c r="L4162" t="s">
        <v>42</v>
      </c>
      <c r="M4162" t="s">
        <v>49</v>
      </c>
      <c r="N4162">
        <v>1</v>
      </c>
      <c r="O4162">
        <v>192</v>
      </c>
      <c r="P4162">
        <v>2</v>
      </c>
      <c r="Q4162">
        <v>1044</v>
      </c>
      <c r="R4162">
        <f t="shared" ref="R4162:R4225" si="260">IF( AND(H4162="yes", I4162="yes"),1,0)</f>
        <v>0</v>
      </c>
      <c r="S4162">
        <f t="shared" ref="S4162:S4225" si="261">IF(C4162="unemployed",0,1)</f>
        <v>0</v>
      </c>
      <c r="T4162">
        <v>585</v>
      </c>
      <c r="U4162" t="s">
        <v>25</v>
      </c>
    </row>
    <row r="4163" spans="1:21" x14ac:dyDescent="0.35">
      <c r="A4163">
        <v>39</v>
      </c>
      <c r="B4163" t="s">
        <v>35</v>
      </c>
      <c r="C4163" t="str">
        <f t="shared" ref="C4163:C4226" si="262">IF(B4163="unemployed",B4163,IF(B4163="student","unemployed",IF(B4163="retired","unemployed","employed")))</f>
        <v>employed</v>
      </c>
      <c r="D4163" t="s">
        <v>29</v>
      </c>
      <c r="E4163" t="s">
        <v>22</v>
      </c>
      <c r="F4163" t="s">
        <v>19</v>
      </c>
      <c r="G4163">
        <f t="shared" ref="G4163:G4226" si="263">IF(F4163="yes",1,0)</f>
        <v>0</v>
      </c>
      <c r="H4163" t="s">
        <v>19</v>
      </c>
      <c r="I4163" t="s">
        <v>19</v>
      </c>
      <c r="J4163" t="s">
        <v>22</v>
      </c>
      <c r="K4163">
        <v>20</v>
      </c>
      <c r="L4163" t="s">
        <v>32</v>
      </c>
      <c r="M4163" t="s">
        <v>22</v>
      </c>
      <c r="N4163">
        <v>11</v>
      </c>
      <c r="O4163">
        <v>-1</v>
      </c>
      <c r="P4163">
        <v>0</v>
      </c>
      <c r="Q4163">
        <v>0</v>
      </c>
      <c r="R4163">
        <f t="shared" si="260"/>
        <v>0</v>
      </c>
      <c r="S4163">
        <f t="shared" si="261"/>
        <v>1</v>
      </c>
      <c r="T4163">
        <v>13</v>
      </c>
      <c r="U4163" t="s">
        <v>19</v>
      </c>
    </row>
    <row r="4164" spans="1:21" x14ac:dyDescent="0.35">
      <c r="A4164">
        <v>56</v>
      </c>
      <c r="B4164" t="s">
        <v>37</v>
      </c>
      <c r="C4164" t="str">
        <f t="shared" si="262"/>
        <v>employed</v>
      </c>
      <c r="D4164" t="s">
        <v>44</v>
      </c>
      <c r="E4164" t="s">
        <v>30</v>
      </c>
      <c r="F4164" t="s">
        <v>19</v>
      </c>
      <c r="G4164">
        <f t="shared" si="263"/>
        <v>0</v>
      </c>
      <c r="H4164" t="s">
        <v>25</v>
      </c>
      <c r="I4164" t="s">
        <v>19</v>
      </c>
      <c r="J4164" t="s">
        <v>48</v>
      </c>
      <c r="K4164">
        <v>20</v>
      </c>
      <c r="L4164" t="s">
        <v>45</v>
      </c>
      <c r="M4164" t="s">
        <v>22</v>
      </c>
      <c r="N4164">
        <v>1</v>
      </c>
      <c r="O4164">
        <v>-1</v>
      </c>
      <c r="P4164">
        <v>0</v>
      </c>
      <c r="Q4164">
        <v>401</v>
      </c>
      <c r="R4164">
        <f t="shared" si="260"/>
        <v>0</v>
      </c>
      <c r="S4164">
        <f t="shared" si="261"/>
        <v>1</v>
      </c>
      <c r="T4164">
        <v>26</v>
      </c>
      <c r="U4164" t="s">
        <v>19</v>
      </c>
    </row>
    <row r="4165" spans="1:21" x14ac:dyDescent="0.35">
      <c r="A4165">
        <v>29</v>
      </c>
      <c r="B4165" t="s">
        <v>23</v>
      </c>
      <c r="C4165" t="str">
        <f t="shared" si="262"/>
        <v>employed</v>
      </c>
      <c r="D4165" t="s">
        <v>29</v>
      </c>
      <c r="E4165" t="s">
        <v>22</v>
      </c>
      <c r="F4165" t="s">
        <v>19</v>
      </c>
      <c r="G4165">
        <f t="shared" si="263"/>
        <v>0</v>
      </c>
      <c r="H4165" t="s">
        <v>19</v>
      </c>
      <c r="I4165" t="s">
        <v>19</v>
      </c>
      <c r="J4165" t="s">
        <v>22</v>
      </c>
      <c r="K4165">
        <v>1</v>
      </c>
      <c r="L4165" t="s">
        <v>43</v>
      </c>
      <c r="M4165" t="s">
        <v>22</v>
      </c>
      <c r="N4165">
        <v>1</v>
      </c>
      <c r="O4165">
        <v>-1</v>
      </c>
      <c r="P4165">
        <v>0</v>
      </c>
      <c r="Q4165">
        <v>33</v>
      </c>
      <c r="R4165">
        <f t="shared" si="260"/>
        <v>0</v>
      </c>
      <c r="S4165">
        <f t="shared" si="261"/>
        <v>1</v>
      </c>
      <c r="T4165">
        <v>161</v>
      </c>
      <c r="U4165" t="s">
        <v>19</v>
      </c>
    </row>
    <row r="4166" spans="1:21" x14ac:dyDescent="0.35">
      <c r="A4166">
        <v>38</v>
      </c>
      <c r="B4166" t="s">
        <v>33</v>
      </c>
      <c r="C4166" t="str">
        <f t="shared" si="262"/>
        <v>employed</v>
      </c>
      <c r="D4166" t="s">
        <v>17</v>
      </c>
      <c r="E4166" t="s">
        <v>18</v>
      </c>
      <c r="F4166" t="s">
        <v>19</v>
      </c>
      <c r="G4166">
        <f t="shared" si="263"/>
        <v>0</v>
      </c>
      <c r="H4166" t="s">
        <v>25</v>
      </c>
      <c r="I4166" t="s">
        <v>25</v>
      </c>
      <c r="J4166" t="s">
        <v>22</v>
      </c>
      <c r="K4166">
        <v>12</v>
      </c>
      <c r="L4166" t="s">
        <v>32</v>
      </c>
      <c r="M4166" t="s">
        <v>22</v>
      </c>
      <c r="N4166">
        <v>1</v>
      </c>
      <c r="O4166">
        <v>-1</v>
      </c>
      <c r="P4166">
        <v>0</v>
      </c>
      <c r="Q4166">
        <v>506</v>
      </c>
      <c r="R4166">
        <f t="shared" si="260"/>
        <v>1</v>
      </c>
      <c r="S4166">
        <f t="shared" si="261"/>
        <v>1</v>
      </c>
      <c r="T4166">
        <v>122</v>
      </c>
      <c r="U4166" t="s">
        <v>19</v>
      </c>
    </row>
    <row r="4167" spans="1:21" x14ac:dyDescent="0.35">
      <c r="A4167">
        <v>59</v>
      </c>
      <c r="B4167" t="s">
        <v>28</v>
      </c>
      <c r="C4167" t="str">
        <f t="shared" si="262"/>
        <v>employed</v>
      </c>
      <c r="D4167" t="s">
        <v>17</v>
      </c>
      <c r="E4167" t="s">
        <v>30</v>
      </c>
      <c r="F4167" t="s">
        <v>19</v>
      </c>
      <c r="G4167">
        <f t="shared" si="263"/>
        <v>0</v>
      </c>
      <c r="H4167" t="s">
        <v>19</v>
      </c>
      <c r="I4167" t="s">
        <v>19</v>
      </c>
      <c r="J4167" t="s">
        <v>20</v>
      </c>
      <c r="K4167">
        <v>19</v>
      </c>
      <c r="L4167" t="s">
        <v>45</v>
      </c>
      <c r="M4167" t="s">
        <v>22</v>
      </c>
      <c r="N4167">
        <v>2</v>
      </c>
      <c r="O4167">
        <v>-1</v>
      </c>
      <c r="P4167">
        <v>0</v>
      </c>
      <c r="Q4167">
        <v>1881</v>
      </c>
      <c r="R4167">
        <f t="shared" si="260"/>
        <v>0</v>
      </c>
      <c r="S4167">
        <f t="shared" si="261"/>
        <v>1</v>
      </c>
      <c r="T4167">
        <v>456</v>
      </c>
      <c r="U4167" t="s">
        <v>19</v>
      </c>
    </row>
    <row r="4168" spans="1:21" x14ac:dyDescent="0.35">
      <c r="A4168">
        <v>42</v>
      </c>
      <c r="B4168" t="s">
        <v>37</v>
      </c>
      <c r="C4168" t="str">
        <f t="shared" si="262"/>
        <v>employed</v>
      </c>
      <c r="D4168" t="s">
        <v>29</v>
      </c>
      <c r="E4168" t="s">
        <v>22</v>
      </c>
      <c r="F4168" t="s">
        <v>19</v>
      </c>
      <c r="G4168">
        <f t="shared" si="263"/>
        <v>0</v>
      </c>
      <c r="H4168" t="s">
        <v>25</v>
      </c>
      <c r="I4168" t="s">
        <v>19</v>
      </c>
      <c r="J4168" t="s">
        <v>22</v>
      </c>
      <c r="K4168">
        <v>3</v>
      </c>
      <c r="L4168" t="s">
        <v>32</v>
      </c>
      <c r="M4168" t="s">
        <v>22</v>
      </c>
      <c r="N4168">
        <v>7</v>
      </c>
      <c r="O4168">
        <v>-1</v>
      </c>
      <c r="P4168">
        <v>0</v>
      </c>
      <c r="Q4168">
        <v>344</v>
      </c>
      <c r="R4168">
        <f t="shared" si="260"/>
        <v>0</v>
      </c>
      <c r="S4168">
        <f t="shared" si="261"/>
        <v>1</v>
      </c>
      <c r="T4168">
        <v>26</v>
      </c>
      <c r="U4168" t="s">
        <v>19</v>
      </c>
    </row>
    <row r="4169" spans="1:21" x14ac:dyDescent="0.35">
      <c r="A4169">
        <v>46</v>
      </c>
      <c r="B4169" t="s">
        <v>33</v>
      </c>
      <c r="C4169" t="str">
        <f t="shared" si="262"/>
        <v>employed</v>
      </c>
      <c r="D4169" t="s">
        <v>17</v>
      </c>
      <c r="E4169" t="s">
        <v>18</v>
      </c>
      <c r="F4169" t="s">
        <v>19</v>
      </c>
      <c r="G4169">
        <f t="shared" si="263"/>
        <v>0</v>
      </c>
      <c r="H4169" t="s">
        <v>25</v>
      </c>
      <c r="I4169" t="s">
        <v>19</v>
      </c>
      <c r="J4169" t="s">
        <v>22</v>
      </c>
      <c r="K4169">
        <v>12</v>
      </c>
      <c r="L4169" t="s">
        <v>26</v>
      </c>
      <c r="M4169" t="s">
        <v>22</v>
      </c>
      <c r="N4169">
        <v>9</v>
      </c>
      <c r="O4169">
        <v>-1</v>
      </c>
      <c r="P4169">
        <v>0</v>
      </c>
      <c r="Q4169">
        <v>0</v>
      </c>
      <c r="R4169">
        <f t="shared" si="260"/>
        <v>0</v>
      </c>
      <c r="S4169">
        <f t="shared" si="261"/>
        <v>1</v>
      </c>
      <c r="T4169">
        <v>51</v>
      </c>
      <c r="U4169" t="s">
        <v>19</v>
      </c>
    </row>
    <row r="4170" spans="1:21" x14ac:dyDescent="0.35">
      <c r="A4170">
        <v>31</v>
      </c>
      <c r="B4170" t="s">
        <v>39</v>
      </c>
      <c r="C4170" t="str">
        <f t="shared" si="262"/>
        <v>employed</v>
      </c>
      <c r="D4170" t="s">
        <v>17</v>
      </c>
      <c r="E4170" t="s">
        <v>24</v>
      </c>
      <c r="F4170" t="s">
        <v>19</v>
      </c>
      <c r="G4170">
        <f t="shared" si="263"/>
        <v>0</v>
      </c>
      <c r="H4170" t="s">
        <v>25</v>
      </c>
      <c r="I4170" t="s">
        <v>19</v>
      </c>
      <c r="J4170" t="s">
        <v>20</v>
      </c>
      <c r="K4170">
        <v>28</v>
      </c>
      <c r="L4170" t="s">
        <v>43</v>
      </c>
      <c r="M4170" t="s">
        <v>22</v>
      </c>
      <c r="N4170">
        <v>12</v>
      </c>
      <c r="O4170">
        <v>-1</v>
      </c>
      <c r="P4170">
        <v>0</v>
      </c>
      <c r="Q4170">
        <v>3</v>
      </c>
      <c r="R4170">
        <f t="shared" si="260"/>
        <v>0</v>
      </c>
      <c r="S4170">
        <f t="shared" si="261"/>
        <v>1</v>
      </c>
      <c r="T4170">
        <v>37</v>
      </c>
      <c r="U4170" t="s">
        <v>19</v>
      </c>
    </row>
    <row r="4171" spans="1:21" x14ac:dyDescent="0.35">
      <c r="A4171">
        <v>35</v>
      </c>
      <c r="B4171" t="s">
        <v>23</v>
      </c>
      <c r="C4171" t="str">
        <f t="shared" si="262"/>
        <v>employed</v>
      </c>
      <c r="D4171" t="s">
        <v>44</v>
      </c>
      <c r="E4171" t="s">
        <v>24</v>
      </c>
      <c r="F4171" t="s">
        <v>19</v>
      </c>
      <c r="G4171">
        <f t="shared" si="263"/>
        <v>0</v>
      </c>
      <c r="H4171" t="s">
        <v>25</v>
      </c>
      <c r="I4171" t="s">
        <v>19</v>
      </c>
      <c r="J4171" t="s">
        <v>20</v>
      </c>
      <c r="K4171">
        <v>14</v>
      </c>
      <c r="L4171" t="s">
        <v>26</v>
      </c>
      <c r="M4171" t="s">
        <v>27</v>
      </c>
      <c r="N4171">
        <v>1</v>
      </c>
      <c r="O4171">
        <v>360</v>
      </c>
      <c r="P4171">
        <v>1</v>
      </c>
      <c r="Q4171">
        <v>221</v>
      </c>
      <c r="R4171">
        <f t="shared" si="260"/>
        <v>0</v>
      </c>
      <c r="S4171">
        <f t="shared" si="261"/>
        <v>1</v>
      </c>
      <c r="T4171">
        <v>150</v>
      </c>
      <c r="U4171" t="s">
        <v>19</v>
      </c>
    </row>
    <row r="4172" spans="1:21" x14ac:dyDescent="0.35">
      <c r="A4172">
        <v>50</v>
      </c>
      <c r="B4172" t="s">
        <v>35</v>
      </c>
      <c r="C4172" t="str">
        <f t="shared" si="262"/>
        <v>employed</v>
      </c>
      <c r="D4172" t="s">
        <v>17</v>
      </c>
      <c r="E4172" t="s">
        <v>24</v>
      </c>
      <c r="F4172" t="s">
        <v>19</v>
      </c>
      <c r="G4172">
        <f t="shared" si="263"/>
        <v>0</v>
      </c>
      <c r="H4172" t="s">
        <v>19</v>
      </c>
      <c r="I4172" t="s">
        <v>19</v>
      </c>
      <c r="J4172" t="s">
        <v>20</v>
      </c>
      <c r="K4172">
        <v>13</v>
      </c>
      <c r="L4172" t="s">
        <v>40</v>
      </c>
      <c r="M4172" t="s">
        <v>22</v>
      </c>
      <c r="N4172">
        <v>10</v>
      </c>
      <c r="O4172">
        <v>-1</v>
      </c>
      <c r="P4172">
        <v>0</v>
      </c>
      <c r="Q4172">
        <v>36</v>
      </c>
      <c r="R4172">
        <f t="shared" si="260"/>
        <v>0</v>
      </c>
      <c r="S4172">
        <f t="shared" si="261"/>
        <v>1</v>
      </c>
      <c r="T4172">
        <v>104</v>
      </c>
      <c r="U4172" t="s">
        <v>19</v>
      </c>
    </row>
    <row r="4173" spans="1:21" x14ac:dyDescent="0.35">
      <c r="A4173">
        <v>42</v>
      </c>
      <c r="B4173" t="s">
        <v>33</v>
      </c>
      <c r="C4173" t="str">
        <f t="shared" si="262"/>
        <v>employed</v>
      </c>
      <c r="D4173" t="s">
        <v>17</v>
      </c>
      <c r="E4173" t="s">
        <v>18</v>
      </c>
      <c r="F4173" t="s">
        <v>19</v>
      </c>
      <c r="G4173">
        <f t="shared" si="263"/>
        <v>0</v>
      </c>
      <c r="H4173" t="s">
        <v>25</v>
      </c>
      <c r="I4173" t="s">
        <v>19</v>
      </c>
      <c r="J4173" t="s">
        <v>20</v>
      </c>
      <c r="K4173">
        <v>13</v>
      </c>
      <c r="L4173" t="s">
        <v>26</v>
      </c>
      <c r="M4173" t="s">
        <v>22</v>
      </c>
      <c r="N4173">
        <v>1</v>
      </c>
      <c r="O4173">
        <v>-1</v>
      </c>
      <c r="P4173">
        <v>0</v>
      </c>
      <c r="Q4173">
        <v>969</v>
      </c>
      <c r="R4173">
        <f t="shared" si="260"/>
        <v>0</v>
      </c>
      <c r="S4173">
        <f t="shared" si="261"/>
        <v>1</v>
      </c>
      <c r="T4173">
        <v>721</v>
      </c>
      <c r="U4173" t="s">
        <v>19</v>
      </c>
    </row>
    <row r="4174" spans="1:21" x14ac:dyDescent="0.35">
      <c r="A4174">
        <v>36</v>
      </c>
      <c r="B4174" t="s">
        <v>23</v>
      </c>
      <c r="C4174" t="str">
        <f t="shared" si="262"/>
        <v>employed</v>
      </c>
      <c r="D4174" t="s">
        <v>29</v>
      </c>
      <c r="E4174" t="s">
        <v>24</v>
      </c>
      <c r="F4174" t="s">
        <v>19</v>
      </c>
      <c r="G4174">
        <f t="shared" si="263"/>
        <v>0</v>
      </c>
      <c r="H4174" t="s">
        <v>19</v>
      </c>
      <c r="I4174" t="s">
        <v>19</v>
      </c>
      <c r="J4174" t="s">
        <v>22</v>
      </c>
      <c r="K4174">
        <v>20</v>
      </c>
      <c r="L4174" t="s">
        <v>32</v>
      </c>
      <c r="M4174" t="s">
        <v>22</v>
      </c>
      <c r="N4174">
        <v>13</v>
      </c>
      <c r="O4174">
        <v>-1</v>
      </c>
      <c r="P4174">
        <v>0</v>
      </c>
      <c r="Q4174">
        <v>760</v>
      </c>
      <c r="R4174">
        <f t="shared" si="260"/>
        <v>0</v>
      </c>
      <c r="S4174">
        <f t="shared" si="261"/>
        <v>1</v>
      </c>
      <c r="T4174">
        <v>9</v>
      </c>
      <c r="U4174" t="s">
        <v>19</v>
      </c>
    </row>
    <row r="4175" spans="1:21" x14ac:dyDescent="0.35">
      <c r="A4175">
        <v>25</v>
      </c>
      <c r="B4175" t="s">
        <v>39</v>
      </c>
      <c r="C4175" t="str">
        <f t="shared" si="262"/>
        <v>employed</v>
      </c>
      <c r="D4175" t="s">
        <v>29</v>
      </c>
      <c r="E4175" t="s">
        <v>30</v>
      </c>
      <c r="F4175" t="s">
        <v>19</v>
      </c>
      <c r="G4175">
        <f t="shared" si="263"/>
        <v>0</v>
      </c>
      <c r="H4175" t="s">
        <v>19</v>
      </c>
      <c r="I4175" t="s">
        <v>19</v>
      </c>
      <c r="J4175" t="s">
        <v>20</v>
      </c>
      <c r="K4175">
        <v>26</v>
      </c>
      <c r="L4175" t="s">
        <v>26</v>
      </c>
      <c r="M4175" t="s">
        <v>22</v>
      </c>
      <c r="N4175">
        <v>1</v>
      </c>
      <c r="O4175">
        <v>-1</v>
      </c>
      <c r="P4175">
        <v>0</v>
      </c>
      <c r="Q4175">
        <v>220</v>
      </c>
      <c r="R4175">
        <f t="shared" si="260"/>
        <v>0</v>
      </c>
      <c r="S4175">
        <f t="shared" si="261"/>
        <v>1</v>
      </c>
      <c r="T4175">
        <v>68</v>
      </c>
      <c r="U4175" t="s">
        <v>19</v>
      </c>
    </row>
    <row r="4176" spans="1:21" x14ac:dyDescent="0.35">
      <c r="A4176">
        <v>42</v>
      </c>
      <c r="B4176" t="s">
        <v>28</v>
      </c>
      <c r="C4176" t="str">
        <f t="shared" si="262"/>
        <v>employed</v>
      </c>
      <c r="D4176" t="s">
        <v>29</v>
      </c>
      <c r="E4176" t="s">
        <v>30</v>
      </c>
      <c r="F4176" t="s">
        <v>19</v>
      </c>
      <c r="G4176">
        <f t="shared" si="263"/>
        <v>0</v>
      </c>
      <c r="H4176" t="s">
        <v>19</v>
      </c>
      <c r="I4176" t="s">
        <v>19</v>
      </c>
      <c r="J4176" t="s">
        <v>20</v>
      </c>
      <c r="K4176">
        <v>4</v>
      </c>
      <c r="L4176" t="s">
        <v>26</v>
      </c>
      <c r="M4176" t="s">
        <v>22</v>
      </c>
      <c r="N4176">
        <v>3</v>
      </c>
      <c r="O4176">
        <v>-1</v>
      </c>
      <c r="P4176">
        <v>0</v>
      </c>
      <c r="Q4176">
        <v>10907</v>
      </c>
      <c r="R4176">
        <f t="shared" si="260"/>
        <v>0</v>
      </c>
      <c r="S4176">
        <f t="shared" si="261"/>
        <v>1</v>
      </c>
      <c r="T4176">
        <v>74</v>
      </c>
      <c r="U4176" t="s">
        <v>19</v>
      </c>
    </row>
    <row r="4177" spans="1:21" x14ac:dyDescent="0.35">
      <c r="A4177">
        <v>27</v>
      </c>
      <c r="B4177" t="s">
        <v>41</v>
      </c>
      <c r="C4177" t="str">
        <f t="shared" si="262"/>
        <v>unemployed</v>
      </c>
      <c r="D4177" t="s">
        <v>29</v>
      </c>
      <c r="E4177" t="s">
        <v>30</v>
      </c>
      <c r="F4177" t="s">
        <v>19</v>
      </c>
      <c r="G4177">
        <f t="shared" si="263"/>
        <v>0</v>
      </c>
      <c r="H4177" t="s">
        <v>25</v>
      </c>
      <c r="I4177" t="s">
        <v>19</v>
      </c>
      <c r="J4177" t="s">
        <v>20</v>
      </c>
      <c r="K4177">
        <v>11</v>
      </c>
      <c r="L4177" t="s">
        <v>50</v>
      </c>
      <c r="M4177" t="s">
        <v>36</v>
      </c>
      <c r="N4177">
        <v>3</v>
      </c>
      <c r="O4177">
        <v>224</v>
      </c>
      <c r="P4177">
        <v>1</v>
      </c>
      <c r="Q4177">
        <v>-148</v>
      </c>
      <c r="R4177">
        <f t="shared" si="260"/>
        <v>0</v>
      </c>
      <c r="S4177">
        <f t="shared" si="261"/>
        <v>0</v>
      </c>
      <c r="T4177">
        <v>146</v>
      </c>
      <c r="U4177" t="s">
        <v>19</v>
      </c>
    </row>
    <row r="4178" spans="1:21" x14ac:dyDescent="0.35">
      <c r="A4178">
        <v>32</v>
      </c>
      <c r="B4178" t="s">
        <v>33</v>
      </c>
      <c r="C4178" t="str">
        <f t="shared" si="262"/>
        <v>employed</v>
      </c>
      <c r="D4178" t="s">
        <v>17</v>
      </c>
      <c r="E4178" t="s">
        <v>18</v>
      </c>
      <c r="F4178" t="s">
        <v>19</v>
      </c>
      <c r="G4178">
        <f t="shared" si="263"/>
        <v>0</v>
      </c>
      <c r="H4178" t="s">
        <v>25</v>
      </c>
      <c r="I4178" t="s">
        <v>19</v>
      </c>
      <c r="J4178" t="s">
        <v>22</v>
      </c>
      <c r="K4178">
        <v>2</v>
      </c>
      <c r="L4178" t="s">
        <v>32</v>
      </c>
      <c r="M4178" t="s">
        <v>22</v>
      </c>
      <c r="N4178">
        <v>4</v>
      </c>
      <c r="O4178">
        <v>-1</v>
      </c>
      <c r="P4178">
        <v>0</v>
      </c>
      <c r="Q4178">
        <v>415</v>
      </c>
      <c r="R4178">
        <f t="shared" si="260"/>
        <v>0</v>
      </c>
      <c r="S4178">
        <f t="shared" si="261"/>
        <v>1</v>
      </c>
      <c r="T4178">
        <v>777</v>
      </c>
      <c r="U4178" t="s">
        <v>25</v>
      </c>
    </row>
    <row r="4179" spans="1:21" x14ac:dyDescent="0.35">
      <c r="A4179">
        <v>57</v>
      </c>
      <c r="B4179" t="s">
        <v>28</v>
      </c>
      <c r="C4179" t="str">
        <f t="shared" si="262"/>
        <v>employed</v>
      </c>
      <c r="D4179" t="s">
        <v>17</v>
      </c>
      <c r="E4179" t="s">
        <v>30</v>
      </c>
      <c r="F4179" t="s">
        <v>19</v>
      </c>
      <c r="G4179">
        <f t="shared" si="263"/>
        <v>0</v>
      </c>
      <c r="H4179" t="s">
        <v>25</v>
      </c>
      <c r="I4179" t="s">
        <v>19</v>
      </c>
      <c r="J4179" t="s">
        <v>22</v>
      </c>
      <c r="K4179">
        <v>8</v>
      </c>
      <c r="L4179" t="s">
        <v>26</v>
      </c>
      <c r="M4179" t="s">
        <v>22</v>
      </c>
      <c r="N4179">
        <v>2</v>
      </c>
      <c r="O4179">
        <v>-1</v>
      </c>
      <c r="P4179">
        <v>0</v>
      </c>
      <c r="Q4179">
        <v>1341</v>
      </c>
      <c r="R4179">
        <f t="shared" si="260"/>
        <v>0</v>
      </c>
      <c r="S4179">
        <f t="shared" si="261"/>
        <v>1</v>
      </c>
      <c r="T4179">
        <v>339</v>
      </c>
      <c r="U4179" t="s">
        <v>19</v>
      </c>
    </row>
    <row r="4180" spans="1:21" x14ac:dyDescent="0.35">
      <c r="A4180">
        <v>48</v>
      </c>
      <c r="B4180" t="s">
        <v>33</v>
      </c>
      <c r="C4180" t="str">
        <f t="shared" si="262"/>
        <v>employed</v>
      </c>
      <c r="D4180" t="s">
        <v>17</v>
      </c>
      <c r="E4180" t="s">
        <v>24</v>
      </c>
      <c r="F4180" t="s">
        <v>19</v>
      </c>
      <c r="G4180">
        <f t="shared" si="263"/>
        <v>0</v>
      </c>
      <c r="H4180" t="s">
        <v>25</v>
      </c>
      <c r="I4180" t="s">
        <v>19</v>
      </c>
      <c r="J4180" t="s">
        <v>20</v>
      </c>
      <c r="K4180">
        <v>13</v>
      </c>
      <c r="L4180" t="s">
        <v>26</v>
      </c>
      <c r="M4180" t="s">
        <v>22</v>
      </c>
      <c r="N4180">
        <v>2</v>
      </c>
      <c r="O4180">
        <v>-1</v>
      </c>
      <c r="P4180">
        <v>0</v>
      </c>
      <c r="Q4180">
        <v>865</v>
      </c>
      <c r="R4180">
        <f t="shared" si="260"/>
        <v>0</v>
      </c>
      <c r="S4180">
        <f t="shared" si="261"/>
        <v>1</v>
      </c>
      <c r="T4180">
        <v>78</v>
      </c>
      <c r="U4180" t="s">
        <v>19</v>
      </c>
    </row>
    <row r="4181" spans="1:21" x14ac:dyDescent="0.35">
      <c r="A4181">
        <v>34</v>
      </c>
      <c r="B4181" t="s">
        <v>33</v>
      </c>
      <c r="C4181" t="str">
        <f t="shared" si="262"/>
        <v>employed</v>
      </c>
      <c r="D4181" t="s">
        <v>44</v>
      </c>
      <c r="E4181" t="s">
        <v>24</v>
      </c>
      <c r="F4181" t="s">
        <v>19</v>
      </c>
      <c r="G4181">
        <f t="shared" si="263"/>
        <v>0</v>
      </c>
      <c r="H4181" t="s">
        <v>25</v>
      </c>
      <c r="I4181" t="s">
        <v>19</v>
      </c>
      <c r="J4181" t="s">
        <v>22</v>
      </c>
      <c r="K4181">
        <v>26</v>
      </c>
      <c r="L4181" t="s">
        <v>26</v>
      </c>
      <c r="M4181" t="s">
        <v>22</v>
      </c>
      <c r="N4181">
        <v>2</v>
      </c>
      <c r="O4181">
        <v>-1</v>
      </c>
      <c r="P4181">
        <v>0</v>
      </c>
      <c r="Q4181">
        <v>-566</v>
      </c>
      <c r="R4181">
        <f t="shared" si="260"/>
        <v>0</v>
      </c>
      <c r="S4181">
        <f t="shared" si="261"/>
        <v>1</v>
      </c>
      <c r="T4181">
        <v>248</v>
      </c>
      <c r="U4181" t="s">
        <v>19</v>
      </c>
    </row>
    <row r="4182" spans="1:21" x14ac:dyDescent="0.35">
      <c r="A4182">
        <v>33</v>
      </c>
      <c r="B4182" t="s">
        <v>23</v>
      </c>
      <c r="C4182" t="str">
        <f t="shared" si="262"/>
        <v>employed</v>
      </c>
      <c r="D4182" t="s">
        <v>17</v>
      </c>
      <c r="E4182" t="s">
        <v>24</v>
      </c>
      <c r="F4182" t="s">
        <v>19</v>
      </c>
      <c r="G4182">
        <f t="shared" si="263"/>
        <v>0</v>
      </c>
      <c r="H4182" t="s">
        <v>25</v>
      </c>
      <c r="I4182" t="s">
        <v>25</v>
      </c>
      <c r="J4182" t="s">
        <v>22</v>
      </c>
      <c r="K4182">
        <v>20</v>
      </c>
      <c r="L4182" t="s">
        <v>26</v>
      </c>
      <c r="M4182" t="s">
        <v>22</v>
      </c>
      <c r="N4182">
        <v>1</v>
      </c>
      <c r="O4182">
        <v>-1</v>
      </c>
      <c r="P4182">
        <v>0</v>
      </c>
      <c r="Q4182">
        <v>210</v>
      </c>
      <c r="R4182">
        <f t="shared" si="260"/>
        <v>1</v>
      </c>
      <c r="S4182">
        <f t="shared" si="261"/>
        <v>1</v>
      </c>
      <c r="T4182">
        <v>201</v>
      </c>
      <c r="U4182" t="s">
        <v>19</v>
      </c>
    </row>
    <row r="4183" spans="1:21" x14ac:dyDescent="0.35">
      <c r="A4183">
        <v>26</v>
      </c>
      <c r="B4183" t="s">
        <v>37</v>
      </c>
      <c r="C4183" t="str">
        <f t="shared" si="262"/>
        <v>employed</v>
      </c>
      <c r="D4183" t="s">
        <v>29</v>
      </c>
      <c r="E4183" t="s">
        <v>24</v>
      </c>
      <c r="F4183" t="s">
        <v>19</v>
      </c>
      <c r="G4183">
        <f t="shared" si="263"/>
        <v>0</v>
      </c>
      <c r="H4183" t="s">
        <v>25</v>
      </c>
      <c r="I4183" t="s">
        <v>19</v>
      </c>
      <c r="J4183" t="s">
        <v>22</v>
      </c>
      <c r="K4183">
        <v>20</v>
      </c>
      <c r="L4183" t="s">
        <v>32</v>
      </c>
      <c r="M4183" t="s">
        <v>22</v>
      </c>
      <c r="N4183">
        <v>9</v>
      </c>
      <c r="O4183">
        <v>-1</v>
      </c>
      <c r="P4183">
        <v>0</v>
      </c>
      <c r="Q4183">
        <v>1275</v>
      </c>
      <c r="R4183">
        <f t="shared" si="260"/>
        <v>0</v>
      </c>
      <c r="S4183">
        <f t="shared" si="261"/>
        <v>1</v>
      </c>
      <c r="T4183">
        <v>18</v>
      </c>
      <c r="U4183" t="s">
        <v>19</v>
      </c>
    </row>
    <row r="4184" spans="1:21" x14ac:dyDescent="0.35">
      <c r="A4184">
        <v>50</v>
      </c>
      <c r="B4184" t="s">
        <v>33</v>
      </c>
      <c r="C4184" t="str">
        <f t="shared" si="262"/>
        <v>employed</v>
      </c>
      <c r="D4184" t="s">
        <v>17</v>
      </c>
      <c r="E4184" t="s">
        <v>24</v>
      </c>
      <c r="F4184" t="s">
        <v>19</v>
      </c>
      <c r="G4184">
        <f t="shared" si="263"/>
        <v>0</v>
      </c>
      <c r="H4184" t="s">
        <v>19</v>
      </c>
      <c r="I4184" t="s">
        <v>19</v>
      </c>
      <c r="J4184" t="s">
        <v>20</v>
      </c>
      <c r="K4184">
        <v>26</v>
      </c>
      <c r="L4184" t="s">
        <v>40</v>
      </c>
      <c r="M4184" t="s">
        <v>22</v>
      </c>
      <c r="N4184">
        <v>4</v>
      </c>
      <c r="O4184">
        <v>-1</v>
      </c>
      <c r="P4184">
        <v>0</v>
      </c>
      <c r="Q4184">
        <v>579</v>
      </c>
      <c r="R4184">
        <f t="shared" si="260"/>
        <v>0</v>
      </c>
      <c r="S4184">
        <f t="shared" si="261"/>
        <v>1</v>
      </c>
      <c r="T4184">
        <v>83</v>
      </c>
      <c r="U4184" t="s">
        <v>19</v>
      </c>
    </row>
    <row r="4185" spans="1:21" x14ac:dyDescent="0.35">
      <c r="A4185">
        <v>60</v>
      </c>
      <c r="B4185" t="s">
        <v>37</v>
      </c>
      <c r="C4185" t="str">
        <f t="shared" si="262"/>
        <v>employed</v>
      </c>
      <c r="D4185" t="s">
        <v>29</v>
      </c>
      <c r="E4185" t="s">
        <v>30</v>
      </c>
      <c r="F4185" t="s">
        <v>19</v>
      </c>
      <c r="G4185">
        <f t="shared" si="263"/>
        <v>0</v>
      </c>
      <c r="H4185" t="s">
        <v>19</v>
      </c>
      <c r="I4185" t="s">
        <v>19</v>
      </c>
      <c r="J4185" t="s">
        <v>20</v>
      </c>
      <c r="K4185">
        <v>8</v>
      </c>
      <c r="L4185" t="s">
        <v>40</v>
      </c>
      <c r="M4185" t="s">
        <v>22</v>
      </c>
      <c r="N4185">
        <v>2</v>
      </c>
      <c r="O4185">
        <v>-1</v>
      </c>
      <c r="P4185">
        <v>0</v>
      </c>
      <c r="Q4185">
        <v>2934</v>
      </c>
      <c r="R4185">
        <f t="shared" si="260"/>
        <v>0</v>
      </c>
      <c r="S4185">
        <f t="shared" si="261"/>
        <v>1</v>
      </c>
      <c r="T4185">
        <v>233</v>
      </c>
      <c r="U4185" t="s">
        <v>19</v>
      </c>
    </row>
    <row r="4186" spans="1:21" x14ac:dyDescent="0.35">
      <c r="A4186">
        <v>47</v>
      </c>
      <c r="B4186" t="s">
        <v>28</v>
      </c>
      <c r="C4186" t="str">
        <f t="shared" si="262"/>
        <v>employed</v>
      </c>
      <c r="D4186" t="s">
        <v>17</v>
      </c>
      <c r="E4186" t="s">
        <v>30</v>
      </c>
      <c r="F4186" t="s">
        <v>19</v>
      </c>
      <c r="G4186">
        <f t="shared" si="263"/>
        <v>0</v>
      </c>
      <c r="H4186" t="s">
        <v>25</v>
      </c>
      <c r="I4186" t="s">
        <v>19</v>
      </c>
      <c r="J4186" t="s">
        <v>20</v>
      </c>
      <c r="K4186">
        <v>17</v>
      </c>
      <c r="L4186" t="s">
        <v>31</v>
      </c>
      <c r="M4186" t="s">
        <v>22</v>
      </c>
      <c r="N4186">
        <v>2</v>
      </c>
      <c r="O4186">
        <v>-1</v>
      </c>
      <c r="P4186">
        <v>0</v>
      </c>
      <c r="Q4186">
        <v>6637</v>
      </c>
      <c r="R4186">
        <f t="shared" si="260"/>
        <v>0</v>
      </c>
      <c r="S4186">
        <f t="shared" si="261"/>
        <v>1</v>
      </c>
      <c r="T4186">
        <v>174</v>
      </c>
      <c r="U4186" t="s">
        <v>19</v>
      </c>
    </row>
    <row r="4187" spans="1:21" x14ac:dyDescent="0.35">
      <c r="A4187">
        <v>31</v>
      </c>
      <c r="B4187" t="s">
        <v>28</v>
      </c>
      <c r="C4187" t="str">
        <f t="shared" si="262"/>
        <v>employed</v>
      </c>
      <c r="D4187" t="s">
        <v>17</v>
      </c>
      <c r="E4187" t="s">
        <v>30</v>
      </c>
      <c r="F4187" t="s">
        <v>19</v>
      </c>
      <c r="G4187">
        <f t="shared" si="263"/>
        <v>0</v>
      </c>
      <c r="H4187" t="s">
        <v>19</v>
      </c>
      <c r="I4187" t="s">
        <v>19</v>
      </c>
      <c r="J4187" t="s">
        <v>20</v>
      </c>
      <c r="K4187">
        <v>18</v>
      </c>
      <c r="L4187" t="s">
        <v>45</v>
      </c>
      <c r="M4187" t="s">
        <v>22</v>
      </c>
      <c r="N4187">
        <v>1</v>
      </c>
      <c r="O4187">
        <v>-1</v>
      </c>
      <c r="P4187">
        <v>0</v>
      </c>
      <c r="Q4187">
        <v>271</v>
      </c>
      <c r="R4187">
        <f t="shared" si="260"/>
        <v>0</v>
      </c>
      <c r="S4187">
        <f t="shared" si="261"/>
        <v>1</v>
      </c>
      <c r="T4187">
        <v>89</v>
      </c>
      <c r="U4187" t="s">
        <v>19</v>
      </c>
    </row>
    <row r="4188" spans="1:21" x14ac:dyDescent="0.35">
      <c r="A4188">
        <v>52</v>
      </c>
      <c r="B4188" t="s">
        <v>37</v>
      </c>
      <c r="C4188" t="str">
        <f t="shared" si="262"/>
        <v>employed</v>
      </c>
      <c r="D4188" t="s">
        <v>17</v>
      </c>
      <c r="E4188" t="s">
        <v>30</v>
      </c>
      <c r="F4188" t="s">
        <v>19</v>
      </c>
      <c r="G4188">
        <f t="shared" si="263"/>
        <v>0</v>
      </c>
      <c r="H4188" t="s">
        <v>19</v>
      </c>
      <c r="I4188" t="s">
        <v>19</v>
      </c>
      <c r="J4188" t="s">
        <v>20</v>
      </c>
      <c r="K4188">
        <v>9</v>
      </c>
      <c r="L4188" t="s">
        <v>40</v>
      </c>
      <c r="M4188" t="s">
        <v>49</v>
      </c>
      <c r="N4188">
        <v>3</v>
      </c>
      <c r="O4188">
        <v>94</v>
      </c>
      <c r="P4188">
        <v>4</v>
      </c>
      <c r="Q4188">
        <v>0</v>
      </c>
      <c r="R4188">
        <f t="shared" si="260"/>
        <v>0</v>
      </c>
      <c r="S4188">
        <f t="shared" si="261"/>
        <v>1</v>
      </c>
      <c r="T4188">
        <v>145</v>
      </c>
      <c r="U4188" t="s">
        <v>19</v>
      </c>
    </row>
    <row r="4189" spans="1:21" x14ac:dyDescent="0.35">
      <c r="A4189">
        <v>36</v>
      </c>
      <c r="B4189" t="s">
        <v>23</v>
      </c>
      <c r="C4189" t="str">
        <f t="shared" si="262"/>
        <v>employed</v>
      </c>
      <c r="D4189" t="s">
        <v>17</v>
      </c>
      <c r="E4189" t="s">
        <v>24</v>
      </c>
      <c r="F4189" t="s">
        <v>19</v>
      </c>
      <c r="G4189">
        <f t="shared" si="263"/>
        <v>0</v>
      </c>
      <c r="H4189" t="s">
        <v>25</v>
      </c>
      <c r="I4189" t="s">
        <v>19</v>
      </c>
      <c r="J4189" t="s">
        <v>22</v>
      </c>
      <c r="K4189">
        <v>19</v>
      </c>
      <c r="L4189" t="s">
        <v>32</v>
      </c>
      <c r="M4189" t="s">
        <v>22</v>
      </c>
      <c r="N4189">
        <v>1</v>
      </c>
      <c r="O4189">
        <v>-1</v>
      </c>
      <c r="P4189">
        <v>0</v>
      </c>
      <c r="Q4189">
        <v>472</v>
      </c>
      <c r="R4189">
        <f t="shared" si="260"/>
        <v>0</v>
      </c>
      <c r="S4189">
        <f t="shared" si="261"/>
        <v>1</v>
      </c>
      <c r="T4189">
        <v>1017</v>
      </c>
      <c r="U4189" t="s">
        <v>19</v>
      </c>
    </row>
    <row r="4190" spans="1:21" x14ac:dyDescent="0.35">
      <c r="A4190">
        <v>43</v>
      </c>
      <c r="B4190" t="s">
        <v>33</v>
      </c>
      <c r="C4190" t="str">
        <f t="shared" si="262"/>
        <v>employed</v>
      </c>
      <c r="D4190" t="s">
        <v>17</v>
      </c>
      <c r="E4190" t="s">
        <v>18</v>
      </c>
      <c r="F4190" t="s">
        <v>19</v>
      </c>
      <c r="G4190">
        <f t="shared" si="263"/>
        <v>0</v>
      </c>
      <c r="H4190" t="s">
        <v>25</v>
      </c>
      <c r="I4190" t="s">
        <v>19</v>
      </c>
      <c r="J4190" t="s">
        <v>22</v>
      </c>
      <c r="K4190">
        <v>7</v>
      </c>
      <c r="L4190" t="s">
        <v>26</v>
      </c>
      <c r="M4190" t="s">
        <v>22</v>
      </c>
      <c r="N4190">
        <v>2</v>
      </c>
      <c r="O4190">
        <v>-1</v>
      </c>
      <c r="P4190">
        <v>0</v>
      </c>
      <c r="Q4190">
        <v>487</v>
      </c>
      <c r="R4190">
        <f t="shared" si="260"/>
        <v>0</v>
      </c>
      <c r="S4190">
        <f t="shared" si="261"/>
        <v>1</v>
      </c>
      <c r="T4190">
        <v>548</v>
      </c>
      <c r="U4190" t="s">
        <v>19</v>
      </c>
    </row>
    <row r="4191" spans="1:21" x14ac:dyDescent="0.35">
      <c r="A4191">
        <v>30</v>
      </c>
      <c r="B4191" t="s">
        <v>37</v>
      </c>
      <c r="C4191" t="str">
        <f t="shared" si="262"/>
        <v>employed</v>
      </c>
      <c r="D4191" t="s">
        <v>29</v>
      </c>
      <c r="E4191" t="s">
        <v>30</v>
      </c>
      <c r="F4191" t="s">
        <v>19</v>
      </c>
      <c r="G4191">
        <f t="shared" si="263"/>
        <v>0</v>
      </c>
      <c r="H4191" t="s">
        <v>25</v>
      </c>
      <c r="I4191" t="s">
        <v>19</v>
      </c>
      <c r="J4191" t="s">
        <v>20</v>
      </c>
      <c r="K4191">
        <v>11</v>
      </c>
      <c r="L4191" t="s">
        <v>40</v>
      </c>
      <c r="M4191" t="s">
        <v>22</v>
      </c>
      <c r="N4191">
        <v>4</v>
      </c>
      <c r="O4191">
        <v>-1</v>
      </c>
      <c r="P4191">
        <v>0</v>
      </c>
      <c r="Q4191">
        <v>699</v>
      </c>
      <c r="R4191">
        <f t="shared" si="260"/>
        <v>0</v>
      </c>
      <c r="S4191">
        <f t="shared" si="261"/>
        <v>1</v>
      </c>
      <c r="T4191">
        <v>213</v>
      </c>
      <c r="U4191" t="s">
        <v>19</v>
      </c>
    </row>
    <row r="4192" spans="1:21" x14ac:dyDescent="0.35">
      <c r="A4192">
        <v>32</v>
      </c>
      <c r="B4192" t="s">
        <v>33</v>
      </c>
      <c r="C4192" t="str">
        <f t="shared" si="262"/>
        <v>employed</v>
      </c>
      <c r="D4192" t="s">
        <v>17</v>
      </c>
      <c r="E4192" t="s">
        <v>24</v>
      </c>
      <c r="F4192" t="s">
        <v>19</v>
      </c>
      <c r="G4192">
        <f t="shared" si="263"/>
        <v>0</v>
      </c>
      <c r="H4192" t="s">
        <v>19</v>
      </c>
      <c r="I4192" t="s">
        <v>19</v>
      </c>
      <c r="J4192" t="s">
        <v>20</v>
      </c>
      <c r="K4192">
        <v>5</v>
      </c>
      <c r="L4192" t="s">
        <v>34</v>
      </c>
      <c r="M4192" t="s">
        <v>22</v>
      </c>
      <c r="N4192">
        <v>1</v>
      </c>
      <c r="O4192">
        <v>-1</v>
      </c>
      <c r="P4192">
        <v>0</v>
      </c>
      <c r="Q4192">
        <v>150</v>
      </c>
      <c r="R4192">
        <f t="shared" si="260"/>
        <v>0</v>
      </c>
      <c r="S4192">
        <f t="shared" si="261"/>
        <v>1</v>
      </c>
      <c r="T4192">
        <v>210</v>
      </c>
      <c r="U4192" t="s">
        <v>19</v>
      </c>
    </row>
    <row r="4193" spans="1:21" x14ac:dyDescent="0.35">
      <c r="A4193">
        <v>31</v>
      </c>
      <c r="B4193" t="s">
        <v>28</v>
      </c>
      <c r="C4193" t="str">
        <f t="shared" si="262"/>
        <v>employed</v>
      </c>
      <c r="D4193" t="s">
        <v>29</v>
      </c>
      <c r="E4193" t="s">
        <v>30</v>
      </c>
      <c r="F4193" t="s">
        <v>19</v>
      </c>
      <c r="G4193">
        <f t="shared" si="263"/>
        <v>0</v>
      </c>
      <c r="H4193" t="s">
        <v>25</v>
      </c>
      <c r="I4193" t="s">
        <v>19</v>
      </c>
      <c r="J4193" t="s">
        <v>20</v>
      </c>
      <c r="K4193">
        <v>17</v>
      </c>
      <c r="L4193" t="s">
        <v>31</v>
      </c>
      <c r="M4193" t="s">
        <v>27</v>
      </c>
      <c r="N4193">
        <v>3</v>
      </c>
      <c r="O4193">
        <v>74</v>
      </c>
      <c r="P4193">
        <v>4</v>
      </c>
      <c r="Q4193">
        <v>1130</v>
      </c>
      <c r="R4193">
        <f t="shared" si="260"/>
        <v>0</v>
      </c>
      <c r="S4193">
        <f t="shared" si="261"/>
        <v>1</v>
      </c>
      <c r="T4193">
        <v>224</v>
      </c>
      <c r="U4193" t="s">
        <v>19</v>
      </c>
    </row>
    <row r="4194" spans="1:21" x14ac:dyDescent="0.35">
      <c r="A4194">
        <v>29</v>
      </c>
      <c r="B4194" t="s">
        <v>28</v>
      </c>
      <c r="C4194" t="str">
        <f t="shared" si="262"/>
        <v>employed</v>
      </c>
      <c r="D4194" t="s">
        <v>29</v>
      </c>
      <c r="E4194" t="s">
        <v>24</v>
      </c>
      <c r="F4194" t="s">
        <v>19</v>
      </c>
      <c r="G4194">
        <f t="shared" si="263"/>
        <v>0</v>
      </c>
      <c r="H4194" t="s">
        <v>25</v>
      </c>
      <c r="I4194" t="s">
        <v>19</v>
      </c>
      <c r="J4194" t="s">
        <v>22</v>
      </c>
      <c r="K4194">
        <v>16</v>
      </c>
      <c r="L4194" t="s">
        <v>32</v>
      </c>
      <c r="M4194" t="s">
        <v>22</v>
      </c>
      <c r="N4194">
        <v>19</v>
      </c>
      <c r="O4194">
        <v>-1</v>
      </c>
      <c r="P4194">
        <v>0</v>
      </c>
      <c r="Q4194">
        <v>584</v>
      </c>
      <c r="R4194">
        <f t="shared" si="260"/>
        <v>0</v>
      </c>
      <c r="S4194">
        <f t="shared" si="261"/>
        <v>1</v>
      </c>
      <c r="T4194">
        <v>541</v>
      </c>
      <c r="U4194" t="s">
        <v>19</v>
      </c>
    </row>
    <row r="4195" spans="1:21" x14ac:dyDescent="0.35">
      <c r="A4195">
        <v>48</v>
      </c>
      <c r="B4195" t="s">
        <v>23</v>
      </c>
      <c r="C4195" t="str">
        <f t="shared" si="262"/>
        <v>employed</v>
      </c>
      <c r="D4195" t="s">
        <v>44</v>
      </c>
      <c r="E4195" t="s">
        <v>24</v>
      </c>
      <c r="F4195" t="s">
        <v>19</v>
      </c>
      <c r="G4195">
        <f t="shared" si="263"/>
        <v>0</v>
      </c>
      <c r="H4195" t="s">
        <v>19</v>
      </c>
      <c r="I4195" t="s">
        <v>25</v>
      </c>
      <c r="J4195" t="s">
        <v>20</v>
      </c>
      <c r="K4195">
        <v>9</v>
      </c>
      <c r="L4195" t="s">
        <v>31</v>
      </c>
      <c r="M4195" t="s">
        <v>22</v>
      </c>
      <c r="N4195">
        <v>1</v>
      </c>
      <c r="O4195">
        <v>-1</v>
      </c>
      <c r="P4195">
        <v>0</v>
      </c>
      <c r="Q4195">
        <v>3186</v>
      </c>
      <c r="R4195">
        <f t="shared" si="260"/>
        <v>0</v>
      </c>
      <c r="S4195">
        <f t="shared" si="261"/>
        <v>1</v>
      </c>
      <c r="T4195">
        <v>104</v>
      </c>
      <c r="U4195" t="s">
        <v>19</v>
      </c>
    </row>
    <row r="4196" spans="1:21" x14ac:dyDescent="0.35">
      <c r="A4196">
        <v>32</v>
      </c>
      <c r="B4196" t="s">
        <v>23</v>
      </c>
      <c r="C4196" t="str">
        <f t="shared" si="262"/>
        <v>employed</v>
      </c>
      <c r="D4196" t="s">
        <v>29</v>
      </c>
      <c r="E4196" t="s">
        <v>24</v>
      </c>
      <c r="F4196" t="s">
        <v>19</v>
      </c>
      <c r="G4196">
        <f t="shared" si="263"/>
        <v>0</v>
      </c>
      <c r="H4196" t="s">
        <v>19</v>
      </c>
      <c r="I4196" t="s">
        <v>19</v>
      </c>
      <c r="J4196" t="s">
        <v>20</v>
      </c>
      <c r="K4196">
        <v>15</v>
      </c>
      <c r="L4196" t="s">
        <v>31</v>
      </c>
      <c r="M4196" t="s">
        <v>22</v>
      </c>
      <c r="N4196">
        <v>1</v>
      </c>
      <c r="O4196">
        <v>-1</v>
      </c>
      <c r="P4196">
        <v>0</v>
      </c>
      <c r="Q4196">
        <v>133</v>
      </c>
      <c r="R4196">
        <f t="shared" si="260"/>
        <v>0</v>
      </c>
      <c r="S4196">
        <f t="shared" si="261"/>
        <v>1</v>
      </c>
      <c r="T4196">
        <v>171</v>
      </c>
      <c r="U4196" t="s">
        <v>25</v>
      </c>
    </row>
    <row r="4197" spans="1:21" x14ac:dyDescent="0.35">
      <c r="A4197">
        <v>30</v>
      </c>
      <c r="B4197" t="s">
        <v>46</v>
      </c>
      <c r="C4197" t="str">
        <f t="shared" si="262"/>
        <v>employed</v>
      </c>
      <c r="D4197" t="s">
        <v>29</v>
      </c>
      <c r="E4197" t="s">
        <v>30</v>
      </c>
      <c r="F4197" t="s">
        <v>19</v>
      </c>
      <c r="G4197">
        <f t="shared" si="263"/>
        <v>0</v>
      </c>
      <c r="H4197" t="s">
        <v>19</v>
      </c>
      <c r="I4197" t="s">
        <v>19</v>
      </c>
      <c r="J4197" t="s">
        <v>20</v>
      </c>
      <c r="K4197">
        <v>7</v>
      </c>
      <c r="L4197" t="s">
        <v>40</v>
      </c>
      <c r="M4197" t="s">
        <v>22</v>
      </c>
      <c r="N4197">
        <v>2</v>
      </c>
      <c r="O4197">
        <v>-1</v>
      </c>
      <c r="P4197">
        <v>0</v>
      </c>
      <c r="Q4197">
        <v>868</v>
      </c>
      <c r="R4197">
        <f t="shared" si="260"/>
        <v>0</v>
      </c>
      <c r="S4197">
        <f t="shared" si="261"/>
        <v>1</v>
      </c>
      <c r="T4197">
        <v>387</v>
      </c>
      <c r="U4197" t="s">
        <v>19</v>
      </c>
    </row>
    <row r="4198" spans="1:21" x14ac:dyDescent="0.35">
      <c r="A4198">
        <v>48</v>
      </c>
      <c r="B4198" t="s">
        <v>33</v>
      </c>
      <c r="C4198" t="str">
        <f t="shared" si="262"/>
        <v>employed</v>
      </c>
      <c r="D4198" t="s">
        <v>17</v>
      </c>
      <c r="E4198" t="s">
        <v>24</v>
      </c>
      <c r="F4198" t="s">
        <v>19</v>
      </c>
      <c r="G4198">
        <f t="shared" si="263"/>
        <v>0</v>
      </c>
      <c r="H4198" t="s">
        <v>25</v>
      </c>
      <c r="I4198" t="s">
        <v>19</v>
      </c>
      <c r="J4198" t="s">
        <v>20</v>
      </c>
      <c r="K4198">
        <v>15</v>
      </c>
      <c r="L4198" t="s">
        <v>26</v>
      </c>
      <c r="M4198" t="s">
        <v>27</v>
      </c>
      <c r="N4198">
        <v>1</v>
      </c>
      <c r="O4198">
        <v>352</v>
      </c>
      <c r="P4198">
        <v>2</v>
      </c>
      <c r="Q4198">
        <v>480</v>
      </c>
      <c r="R4198">
        <f t="shared" si="260"/>
        <v>0</v>
      </c>
      <c r="S4198">
        <f t="shared" si="261"/>
        <v>1</v>
      </c>
      <c r="T4198">
        <v>830</v>
      </c>
      <c r="U4198" t="s">
        <v>25</v>
      </c>
    </row>
    <row r="4199" spans="1:21" x14ac:dyDescent="0.35">
      <c r="A4199">
        <v>51</v>
      </c>
      <c r="B4199" t="s">
        <v>33</v>
      </c>
      <c r="C4199" t="str">
        <f t="shared" si="262"/>
        <v>employed</v>
      </c>
      <c r="D4199" t="s">
        <v>17</v>
      </c>
      <c r="E4199" t="s">
        <v>22</v>
      </c>
      <c r="F4199" t="s">
        <v>19</v>
      </c>
      <c r="G4199">
        <f t="shared" si="263"/>
        <v>0</v>
      </c>
      <c r="H4199" t="s">
        <v>25</v>
      </c>
      <c r="I4199" t="s">
        <v>19</v>
      </c>
      <c r="J4199" t="s">
        <v>22</v>
      </c>
      <c r="K4199">
        <v>5</v>
      </c>
      <c r="L4199" t="s">
        <v>26</v>
      </c>
      <c r="M4199" t="s">
        <v>22</v>
      </c>
      <c r="N4199">
        <v>1</v>
      </c>
      <c r="O4199">
        <v>-1</v>
      </c>
      <c r="P4199">
        <v>0</v>
      </c>
      <c r="Q4199">
        <v>1883</v>
      </c>
      <c r="R4199">
        <f t="shared" si="260"/>
        <v>0</v>
      </c>
      <c r="S4199">
        <f t="shared" si="261"/>
        <v>1</v>
      </c>
      <c r="T4199">
        <v>57</v>
      </c>
      <c r="U4199" t="s">
        <v>19</v>
      </c>
    </row>
    <row r="4200" spans="1:21" x14ac:dyDescent="0.35">
      <c r="A4200">
        <v>34</v>
      </c>
      <c r="B4200" t="s">
        <v>28</v>
      </c>
      <c r="C4200" t="str">
        <f t="shared" si="262"/>
        <v>employed</v>
      </c>
      <c r="D4200" t="s">
        <v>17</v>
      </c>
      <c r="E4200" t="s">
        <v>30</v>
      </c>
      <c r="F4200" t="s">
        <v>19</v>
      </c>
      <c r="G4200">
        <f t="shared" si="263"/>
        <v>0</v>
      </c>
      <c r="H4200" t="s">
        <v>19</v>
      </c>
      <c r="I4200" t="s">
        <v>19</v>
      </c>
      <c r="J4200" t="s">
        <v>20</v>
      </c>
      <c r="K4200">
        <v>20</v>
      </c>
      <c r="L4200" t="s">
        <v>31</v>
      </c>
      <c r="M4200" t="s">
        <v>22</v>
      </c>
      <c r="N4200">
        <v>1</v>
      </c>
      <c r="O4200">
        <v>-1</v>
      </c>
      <c r="P4200">
        <v>0</v>
      </c>
      <c r="Q4200">
        <v>606</v>
      </c>
      <c r="R4200">
        <f t="shared" si="260"/>
        <v>0</v>
      </c>
      <c r="S4200">
        <f t="shared" si="261"/>
        <v>1</v>
      </c>
      <c r="T4200">
        <v>97</v>
      </c>
      <c r="U4200" t="s">
        <v>25</v>
      </c>
    </row>
    <row r="4201" spans="1:21" x14ac:dyDescent="0.35">
      <c r="A4201">
        <v>35</v>
      </c>
      <c r="B4201" t="s">
        <v>33</v>
      </c>
      <c r="C4201" t="str">
        <f t="shared" si="262"/>
        <v>employed</v>
      </c>
      <c r="D4201" t="s">
        <v>17</v>
      </c>
      <c r="E4201" t="s">
        <v>24</v>
      </c>
      <c r="F4201" t="s">
        <v>19</v>
      </c>
      <c r="G4201">
        <f t="shared" si="263"/>
        <v>0</v>
      </c>
      <c r="H4201" t="s">
        <v>25</v>
      </c>
      <c r="I4201" t="s">
        <v>19</v>
      </c>
      <c r="J4201" t="s">
        <v>20</v>
      </c>
      <c r="K4201">
        <v>17</v>
      </c>
      <c r="L4201" t="s">
        <v>31</v>
      </c>
      <c r="M4201" t="s">
        <v>22</v>
      </c>
      <c r="N4201">
        <v>2</v>
      </c>
      <c r="O4201">
        <v>-1</v>
      </c>
      <c r="P4201">
        <v>0</v>
      </c>
      <c r="Q4201">
        <v>603</v>
      </c>
      <c r="R4201">
        <f t="shared" si="260"/>
        <v>0</v>
      </c>
      <c r="S4201">
        <f t="shared" si="261"/>
        <v>1</v>
      </c>
      <c r="T4201">
        <v>474</v>
      </c>
      <c r="U4201" t="s">
        <v>19</v>
      </c>
    </row>
    <row r="4202" spans="1:21" x14ac:dyDescent="0.35">
      <c r="A4202">
        <v>49</v>
      </c>
      <c r="B4202" t="s">
        <v>28</v>
      </c>
      <c r="C4202" t="str">
        <f t="shared" si="262"/>
        <v>employed</v>
      </c>
      <c r="D4202" t="s">
        <v>29</v>
      </c>
      <c r="E4202" t="s">
        <v>18</v>
      </c>
      <c r="F4202" t="s">
        <v>19</v>
      </c>
      <c r="G4202">
        <f t="shared" si="263"/>
        <v>0</v>
      </c>
      <c r="H4202" t="s">
        <v>19</v>
      </c>
      <c r="I4202" t="s">
        <v>19</v>
      </c>
      <c r="J4202" t="s">
        <v>48</v>
      </c>
      <c r="K4202">
        <v>31</v>
      </c>
      <c r="L4202" t="s">
        <v>43</v>
      </c>
      <c r="M4202" t="s">
        <v>22</v>
      </c>
      <c r="N4202">
        <v>6</v>
      </c>
      <c r="O4202">
        <v>-1</v>
      </c>
      <c r="P4202">
        <v>0</v>
      </c>
      <c r="Q4202">
        <v>548</v>
      </c>
      <c r="R4202">
        <f t="shared" si="260"/>
        <v>0</v>
      </c>
      <c r="S4202">
        <f t="shared" si="261"/>
        <v>1</v>
      </c>
      <c r="T4202">
        <v>115</v>
      </c>
      <c r="U4202" t="s">
        <v>19</v>
      </c>
    </row>
    <row r="4203" spans="1:21" x14ac:dyDescent="0.35">
      <c r="A4203">
        <v>36</v>
      </c>
      <c r="B4203" t="s">
        <v>16</v>
      </c>
      <c r="C4203" t="str">
        <f t="shared" si="262"/>
        <v>unemployed</v>
      </c>
      <c r="D4203" t="s">
        <v>17</v>
      </c>
      <c r="E4203" t="s">
        <v>24</v>
      </c>
      <c r="F4203" t="s">
        <v>19</v>
      </c>
      <c r="G4203">
        <f t="shared" si="263"/>
        <v>0</v>
      </c>
      <c r="H4203" t="s">
        <v>25</v>
      </c>
      <c r="I4203" t="s">
        <v>25</v>
      </c>
      <c r="J4203" t="s">
        <v>20</v>
      </c>
      <c r="K4203">
        <v>20</v>
      </c>
      <c r="L4203" t="s">
        <v>45</v>
      </c>
      <c r="M4203" t="s">
        <v>27</v>
      </c>
      <c r="N4203">
        <v>1</v>
      </c>
      <c r="O4203">
        <v>183</v>
      </c>
      <c r="P4203">
        <v>1</v>
      </c>
      <c r="Q4203">
        <v>-872</v>
      </c>
      <c r="R4203">
        <f t="shared" si="260"/>
        <v>1</v>
      </c>
      <c r="S4203">
        <f t="shared" si="261"/>
        <v>0</v>
      </c>
      <c r="T4203">
        <v>153</v>
      </c>
      <c r="U4203" t="s">
        <v>19</v>
      </c>
    </row>
    <row r="4204" spans="1:21" x14ac:dyDescent="0.35">
      <c r="A4204">
        <v>37</v>
      </c>
      <c r="B4204" t="s">
        <v>33</v>
      </c>
      <c r="C4204" t="str">
        <f t="shared" si="262"/>
        <v>employed</v>
      </c>
      <c r="D4204" t="s">
        <v>44</v>
      </c>
      <c r="E4204" t="s">
        <v>24</v>
      </c>
      <c r="F4204" t="s">
        <v>19</v>
      </c>
      <c r="G4204">
        <f t="shared" si="263"/>
        <v>0</v>
      </c>
      <c r="H4204" t="s">
        <v>25</v>
      </c>
      <c r="I4204" t="s">
        <v>19</v>
      </c>
      <c r="J4204" t="s">
        <v>20</v>
      </c>
      <c r="K4204">
        <v>20</v>
      </c>
      <c r="L4204" t="s">
        <v>45</v>
      </c>
      <c r="M4204" t="s">
        <v>27</v>
      </c>
      <c r="N4204">
        <v>2</v>
      </c>
      <c r="O4204">
        <v>167</v>
      </c>
      <c r="P4204">
        <v>1</v>
      </c>
      <c r="Q4204">
        <v>33</v>
      </c>
      <c r="R4204">
        <f t="shared" si="260"/>
        <v>0</v>
      </c>
      <c r="S4204">
        <f t="shared" si="261"/>
        <v>1</v>
      </c>
      <c r="T4204">
        <v>106</v>
      </c>
      <c r="U4204" t="s">
        <v>19</v>
      </c>
    </row>
    <row r="4205" spans="1:21" x14ac:dyDescent="0.35">
      <c r="A4205">
        <v>37</v>
      </c>
      <c r="B4205" t="s">
        <v>28</v>
      </c>
      <c r="C4205" t="str">
        <f t="shared" si="262"/>
        <v>employed</v>
      </c>
      <c r="D4205" t="s">
        <v>17</v>
      </c>
      <c r="E4205" t="s">
        <v>30</v>
      </c>
      <c r="F4205" t="s">
        <v>19</v>
      </c>
      <c r="G4205">
        <f t="shared" si="263"/>
        <v>0</v>
      </c>
      <c r="H4205" t="s">
        <v>25</v>
      </c>
      <c r="I4205" t="s">
        <v>19</v>
      </c>
      <c r="J4205" t="s">
        <v>22</v>
      </c>
      <c r="K4205">
        <v>29</v>
      </c>
      <c r="L4205" t="s">
        <v>26</v>
      </c>
      <c r="M4205" t="s">
        <v>22</v>
      </c>
      <c r="N4205">
        <v>2</v>
      </c>
      <c r="O4205">
        <v>-1</v>
      </c>
      <c r="P4205">
        <v>0</v>
      </c>
      <c r="Q4205">
        <v>1689</v>
      </c>
      <c r="R4205">
        <f t="shared" si="260"/>
        <v>0</v>
      </c>
      <c r="S4205">
        <f t="shared" si="261"/>
        <v>1</v>
      </c>
      <c r="T4205">
        <v>645</v>
      </c>
      <c r="U4205" t="s">
        <v>19</v>
      </c>
    </row>
    <row r="4206" spans="1:21" x14ac:dyDescent="0.35">
      <c r="A4206">
        <v>49</v>
      </c>
      <c r="B4206" t="s">
        <v>33</v>
      </c>
      <c r="C4206" t="str">
        <f t="shared" si="262"/>
        <v>employed</v>
      </c>
      <c r="D4206" t="s">
        <v>17</v>
      </c>
      <c r="E4206" t="s">
        <v>18</v>
      </c>
      <c r="F4206" t="s">
        <v>19</v>
      </c>
      <c r="G4206">
        <f t="shared" si="263"/>
        <v>0</v>
      </c>
      <c r="H4206" t="s">
        <v>19</v>
      </c>
      <c r="I4206" t="s">
        <v>19</v>
      </c>
      <c r="J4206" t="s">
        <v>22</v>
      </c>
      <c r="K4206">
        <v>9</v>
      </c>
      <c r="L4206" t="s">
        <v>32</v>
      </c>
      <c r="M4206" t="s">
        <v>22</v>
      </c>
      <c r="N4206">
        <v>2</v>
      </c>
      <c r="O4206">
        <v>-1</v>
      </c>
      <c r="P4206">
        <v>0</v>
      </c>
      <c r="Q4206">
        <v>902</v>
      </c>
      <c r="R4206">
        <f t="shared" si="260"/>
        <v>0</v>
      </c>
      <c r="S4206">
        <f t="shared" si="261"/>
        <v>1</v>
      </c>
      <c r="T4206">
        <v>210</v>
      </c>
      <c r="U4206" t="s">
        <v>19</v>
      </c>
    </row>
    <row r="4207" spans="1:21" x14ac:dyDescent="0.35">
      <c r="A4207">
        <v>44</v>
      </c>
      <c r="B4207" t="s">
        <v>23</v>
      </c>
      <c r="C4207" t="str">
        <f t="shared" si="262"/>
        <v>employed</v>
      </c>
      <c r="D4207" t="s">
        <v>44</v>
      </c>
      <c r="E4207" t="s">
        <v>24</v>
      </c>
      <c r="F4207" t="s">
        <v>19</v>
      </c>
      <c r="G4207">
        <f t="shared" si="263"/>
        <v>0</v>
      </c>
      <c r="H4207" t="s">
        <v>25</v>
      </c>
      <c r="I4207" t="s">
        <v>25</v>
      </c>
      <c r="J4207" t="s">
        <v>22</v>
      </c>
      <c r="K4207">
        <v>13</v>
      </c>
      <c r="L4207" t="s">
        <v>26</v>
      </c>
      <c r="M4207" t="s">
        <v>22</v>
      </c>
      <c r="N4207">
        <v>1</v>
      </c>
      <c r="O4207">
        <v>-1</v>
      </c>
      <c r="P4207">
        <v>0</v>
      </c>
      <c r="Q4207">
        <v>0</v>
      </c>
      <c r="R4207">
        <f t="shared" si="260"/>
        <v>1</v>
      </c>
      <c r="S4207">
        <f t="shared" si="261"/>
        <v>1</v>
      </c>
      <c r="T4207">
        <v>97</v>
      </c>
      <c r="U4207" t="s">
        <v>19</v>
      </c>
    </row>
    <row r="4208" spans="1:21" x14ac:dyDescent="0.35">
      <c r="A4208">
        <v>40</v>
      </c>
      <c r="B4208" t="s">
        <v>41</v>
      </c>
      <c r="C4208" t="str">
        <f t="shared" si="262"/>
        <v>unemployed</v>
      </c>
      <c r="D4208" t="s">
        <v>17</v>
      </c>
      <c r="E4208" t="s">
        <v>24</v>
      </c>
      <c r="F4208" t="s">
        <v>19</v>
      </c>
      <c r="G4208">
        <f t="shared" si="263"/>
        <v>0</v>
      </c>
      <c r="H4208" t="s">
        <v>19</v>
      </c>
      <c r="I4208" t="s">
        <v>19</v>
      </c>
      <c r="J4208" t="s">
        <v>20</v>
      </c>
      <c r="K4208">
        <v>19</v>
      </c>
      <c r="L4208" t="s">
        <v>45</v>
      </c>
      <c r="M4208" t="s">
        <v>27</v>
      </c>
      <c r="N4208">
        <v>1</v>
      </c>
      <c r="O4208">
        <v>152</v>
      </c>
      <c r="P4208">
        <v>6</v>
      </c>
      <c r="Q4208">
        <v>260</v>
      </c>
      <c r="R4208">
        <f t="shared" si="260"/>
        <v>0</v>
      </c>
      <c r="S4208">
        <f t="shared" si="261"/>
        <v>0</v>
      </c>
      <c r="T4208">
        <v>52</v>
      </c>
      <c r="U4208" t="s">
        <v>19</v>
      </c>
    </row>
    <row r="4209" spans="1:21" x14ac:dyDescent="0.35">
      <c r="A4209">
        <v>57</v>
      </c>
      <c r="B4209" t="s">
        <v>37</v>
      </c>
      <c r="C4209" t="str">
        <f t="shared" si="262"/>
        <v>employed</v>
      </c>
      <c r="D4209" t="s">
        <v>17</v>
      </c>
      <c r="E4209" t="s">
        <v>24</v>
      </c>
      <c r="F4209" t="s">
        <v>19</v>
      </c>
      <c r="G4209">
        <f t="shared" si="263"/>
        <v>0</v>
      </c>
      <c r="H4209" t="s">
        <v>25</v>
      </c>
      <c r="I4209" t="s">
        <v>19</v>
      </c>
      <c r="J4209" t="s">
        <v>20</v>
      </c>
      <c r="K4209">
        <v>2</v>
      </c>
      <c r="L4209" t="s">
        <v>34</v>
      </c>
      <c r="M4209" t="s">
        <v>27</v>
      </c>
      <c r="N4209">
        <v>1</v>
      </c>
      <c r="O4209">
        <v>76</v>
      </c>
      <c r="P4209">
        <v>4</v>
      </c>
      <c r="Q4209">
        <v>589</v>
      </c>
      <c r="R4209">
        <f t="shared" si="260"/>
        <v>0</v>
      </c>
      <c r="S4209">
        <f t="shared" si="261"/>
        <v>1</v>
      </c>
      <c r="T4209">
        <v>223</v>
      </c>
      <c r="U4209" t="s">
        <v>19</v>
      </c>
    </row>
    <row r="4210" spans="1:21" x14ac:dyDescent="0.35">
      <c r="A4210">
        <v>39</v>
      </c>
      <c r="B4210" t="s">
        <v>37</v>
      </c>
      <c r="C4210" t="str">
        <f t="shared" si="262"/>
        <v>employed</v>
      </c>
      <c r="D4210" t="s">
        <v>17</v>
      </c>
      <c r="E4210" t="s">
        <v>24</v>
      </c>
      <c r="F4210" t="s">
        <v>19</v>
      </c>
      <c r="G4210">
        <f t="shared" si="263"/>
        <v>0</v>
      </c>
      <c r="H4210" t="s">
        <v>25</v>
      </c>
      <c r="I4210" t="s">
        <v>19</v>
      </c>
      <c r="J4210" t="s">
        <v>20</v>
      </c>
      <c r="K4210">
        <v>11</v>
      </c>
      <c r="L4210" t="s">
        <v>26</v>
      </c>
      <c r="M4210" t="s">
        <v>22</v>
      </c>
      <c r="N4210">
        <v>2</v>
      </c>
      <c r="O4210">
        <v>-1</v>
      </c>
      <c r="P4210">
        <v>0</v>
      </c>
      <c r="Q4210">
        <v>626</v>
      </c>
      <c r="R4210">
        <f t="shared" si="260"/>
        <v>0</v>
      </c>
      <c r="S4210">
        <f t="shared" si="261"/>
        <v>1</v>
      </c>
      <c r="T4210">
        <v>126</v>
      </c>
      <c r="U4210" t="s">
        <v>19</v>
      </c>
    </row>
    <row r="4211" spans="1:21" x14ac:dyDescent="0.35">
      <c r="A4211">
        <v>38</v>
      </c>
      <c r="B4211" t="s">
        <v>23</v>
      </c>
      <c r="C4211" t="str">
        <f t="shared" si="262"/>
        <v>employed</v>
      </c>
      <c r="D4211" t="s">
        <v>17</v>
      </c>
      <c r="E4211" t="s">
        <v>24</v>
      </c>
      <c r="F4211" t="s">
        <v>19</v>
      </c>
      <c r="G4211">
        <f t="shared" si="263"/>
        <v>0</v>
      </c>
      <c r="H4211" t="s">
        <v>19</v>
      </c>
      <c r="I4211" t="s">
        <v>25</v>
      </c>
      <c r="J4211" t="s">
        <v>20</v>
      </c>
      <c r="K4211">
        <v>16</v>
      </c>
      <c r="L4211" t="s">
        <v>43</v>
      </c>
      <c r="M4211" t="s">
        <v>22</v>
      </c>
      <c r="N4211">
        <v>6</v>
      </c>
      <c r="O4211">
        <v>-1</v>
      </c>
      <c r="P4211">
        <v>0</v>
      </c>
      <c r="Q4211">
        <v>0</v>
      </c>
      <c r="R4211">
        <f t="shared" si="260"/>
        <v>0</v>
      </c>
      <c r="S4211">
        <f t="shared" si="261"/>
        <v>1</v>
      </c>
      <c r="T4211">
        <v>1473</v>
      </c>
      <c r="U4211" t="s">
        <v>19</v>
      </c>
    </row>
    <row r="4212" spans="1:21" x14ac:dyDescent="0.35">
      <c r="A4212">
        <v>51</v>
      </c>
      <c r="B4212" t="s">
        <v>33</v>
      </c>
      <c r="C4212" t="str">
        <f t="shared" si="262"/>
        <v>employed</v>
      </c>
      <c r="D4212" t="s">
        <v>44</v>
      </c>
      <c r="E4212" t="s">
        <v>24</v>
      </c>
      <c r="F4212" t="s">
        <v>19</v>
      </c>
      <c r="G4212">
        <f t="shared" si="263"/>
        <v>0</v>
      </c>
      <c r="H4212" t="s">
        <v>25</v>
      </c>
      <c r="I4212" t="s">
        <v>19</v>
      </c>
      <c r="J4212" t="s">
        <v>22</v>
      </c>
      <c r="K4212">
        <v>27</v>
      </c>
      <c r="L4212" t="s">
        <v>26</v>
      </c>
      <c r="M4212" t="s">
        <v>22</v>
      </c>
      <c r="N4212">
        <v>2</v>
      </c>
      <c r="O4212">
        <v>-1</v>
      </c>
      <c r="P4212">
        <v>0</v>
      </c>
      <c r="Q4212">
        <v>78</v>
      </c>
      <c r="R4212">
        <f t="shared" si="260"/>
        <v>0</v>
      </c>
      <c r="S4212">
        <f t="shared" si="261"/>
        <v>1</v>
      </c>
      <c r="T4212">
        <v>723</v>
      </c>
      <c r="U4212" t="s">
        <v>19</v>
      </c>
    </row>
    <row r="4213" spans="1:21" x14ac:dyDescent="0.35">
      <c r="A4213">
        <v>27</v>
      </c>
      <c r="B4213" t="s">
        <v>33</v>
      </c>
      <c r="C4213" t="str">
        <f t="shared" si="262"/>
        <v>employed</v>
      </c>
      <c r="D4213" t="s">
        <v>29</v>
      </c>
      <c r="E4213" t="s">
        <v>24</v>
      </c>
      <c r="F4213" t="s">
        <v>19</v>
      </c>
      <c r="G4213">
        <f t="shared" si="263"/>
        <v>0</v>
      </c>
      <c r="H4213" t="s">
        <v>19</v>
      </c>
      <c r="I4213" t="s">
        <v>19</v>
      </c>
      <c r="J4213" t="s">
        <v>20</v>
      </c>
      <c r="K4213">
        <v>22</v>
      </c>
      <c r="L4213" t="s">
        <v>31</v>
      </c>
      <c r="M4213" t="s">
        <v>22</v>
      </c>
      <c r="N4213">
        <v>2</v>
      </c>
      <c r="O4213">
        <v>-1</v>
      </c>
      <c r="P4213">
        <v>0</v>
      </c>
      <c r="Q4213">
        <v>3792</v>
      </c>
      <c r="R4213">
        <f t="shared" si="260"/>
        <v>0</v>
      </c>
      <c r="S4213">
        <f t="shared" si="261"/>
        <v>1</v>
      </c>
      <c r="T4213">
        <v>279</v>
      </c>
      <c r="U4213" t="s">
        <v>25</v>
      </c>
    </row>
    <row r="4214" spans="1:21" x14ac:dyDescent="0.35">
      <c r="A4214">
        <v>38</v>
      </c>
      <c r="B4214" t="s">
        <v>33</v>
      </c>
      <c r="C4214" t="str">
        <f t="shared" si="262"/>
        <v>employed</v>
      </c>
      <c r="D4214" t="s">
        <v>29</v>
      </c>
      <c r="E4214" t="s">
        <v>30</v>
      </c>
      <c r="F4214" t="s">
        <v>19</v>
      </c>
      <c r="G4214">
        <f t="shared" si="263"/>
        <v>0</v>
      </c>
      <c r="H4214" t="s">
        <v>19</v>
      </c>
      <c r="I4214" t="s">
        <v>19</v>
      </c>
      <c r="J4214" t="s">
        <v>48</v>
      </c>
      <c r="K4214">
        <v>17</v>
      </c>
      <c r="L4214" t="s">
        <v>43</v>
      </c>
      <c r="M4214" t="s">
        <v>22</v>
      </c>
      <c r="N4214">
        <v>20</v>
      </c>
      <c r="O4214">
        <v>-1</v>
      </c>
      <c r="P4214">
        <v>0</v>
      </c>
      <c r="Q4214">
        <v>14058</v>
      </c>
      <c r="R4214">
        <f t="shared" si="260"/>
        <v>0</v>
      </c>
      <c r="S4214">
        <f t="shared" si="261"/>
        <v>1</v>
      </c>
      <c r="T4214">
        <v>293</v>
      </c>
      <c r="U4214" t="s">
        <v>19</v>
      </c>
    </row>
    <row r="4215" spans="1:21" x14ac:dyDescent="0.35">
      <c r="A4215">
        <v>30</v>
      </c>
      <c r="B4215" t="s">
        <v>37</v>
      </c>
      <c r="C4215" t="str">
        <f t="shared" si="262"/>
        <v>employed</v>
      </c>
      <c r="D4215" t="s">
        <v>29</v>
      </c>
      <c r="E4215" t="s">
        <v>24</v>
      </c>
      <c r="F4215" t="s">
        <v>19</v>
      </c>
      <c r="G4215">
        <f t="shared" si="263"/>
        <v>0</v>
      </c>
      <c r="H4215" t="s">
        <v>25</v>
      </c>
      <c r="I4215" t="s">
        <v>25</v>
      </c>
      <c r="J4215" t="s">
        <v>20</v>
      </c>
      <c r="K4215">
        <v>5</v>
      </c>
      <c r="L4215" t="s">
        <v>26</v>
      </c>
      <c r="M4215" t="s">
        <v>27</v>
      </c>
      <c r="N4215">
        <v>2</v>
      </c>
      <c r="O4215">
        <v>286</v>
      </c>
      <c r="P4215">
        <v>6</v>
      </c>
      <c r="Q4215">
        <v>-522</v>
      </c>
      <c r="R4215">
        <f t="shared" si="260"/>
        <v>1</v>
      </c>
      <c r="S4215">
        <f t="shared" si="261"/>
        <v>1</v>
      </c>
      <c r="T4215">
        <v>670</v>
      </c>
      <c r="U4215" t="s">
        <v>25</v>
      </c>
    </row>
    <row r="4216" spans="1:21" x14ac:dyDescent="0.35">
      <c r="A4216">
        <v>36</v>
      </c>
      <c r="B4216" t="s">
        <v>41</v>
      </c>
      <c r="C4216" t="str">
        <f t="shared" si="262"/>
        <v>unemployed</v>
      </c>
      <c r="D4216" t="s">
        <v>29</v>
      </c>
      <c r="E4216" t="s">
        <v>22</v>
      </c>
      <c r="F4216" t="s">
        <v>19</v>
      </c>
      <c r="G4216">
        <f t="shared" si="263"/>
        <v>0</v>
      </c>
      <c r="H4216" t="s">
        <v>19</v>
      </c>
      <c r="I4216" t="s">
        <v>19</v>
      </c>
      <c r="J4216" t="s">
        <v>22</v>
      </c>
      <c r="K4216">
        <v>18</v>
      </c>
      <c r="L4216" t="s">
        <v>32</v>
      </c>
      <c r="M4216" t="s">
        <v>22</v>
      </c>
      <c r="N4216">
        <v>2</v>
      </c>
      <c r="O4216">
        <v>-1</v>
      </c>
      <c r="P4216">
        <v>0</v>
      </c>
      <c r="Q4216">
        <v>386</v>
      </c>
      <c r="R4216">
        <f t="shared" si="260"/>
        <v>0</v>
      </c>
      <c r="S4216">
        <f t="shared" si="261"/>
        <v>0</v>
      </c>
      <c r="T4216">
        <v>359</v>
      </c>
      <c r="U4216" t="s">
        <v>19</v>
      </c>
    </row>
    <row r="4217" spans="1:21" x14ac:dyDescent="0.35">
      <c r="A4217">
        <v>37</v>
      </c>
      <c r="B4217" t="s">
        <v>16</v>
      </c>
      <c r="C4217" t="str">
        <f t="shared" si="262"/>
        <v>unemployed</v>
      </c>
      <c r="D4217" t="s">
        <v>17</v>
      </c>
      <c r="E4217" t="s">
        <v>24</v>
      </c>
      <c r="F4217" t="s">
        <v>19</v>
      </c>
      <c r="G4217">
        <f t="shared" si="263"/>
        <v>0</v>
      </c>
      <c r="H4217" t="s">
        <v>19</v>
      </c>
      <c r="I4217" t="s">
        <v>19</v>
      </c>
      <c r="J4217" t="s">
        <v>20</v>
      </c>
      <c r="K4217">
        <v>9</v>
      </c>
      <c r="L4217" t="s">
        <v>50</v>
      </c>
      <c r="M4217" t="s">
        <v>49</v>
      </c>
      <c r="N4217">
        <v>1</v>
      </c>
      <c r="O4217">
        <v>182</v>
      </c>
      <c r="P4217">
        <v>1</v>
      </c>
      <c r="Q4217">
        <v>1978</v>
      </c>
      <c r="R4217">
        <f t="shared" si="260"/>
        <v>0</v>
      </c>
      <c r="S4217">
        <f t="shared" si="261"/>
        <v>0</v>
      </c>
      <c r="T4217">
        <v>404</v>
      </c>
      <c r="U4217" t="s">
        <v>25</v>
      </c>
    </row>
    <row r="4218" spans="1:21" x14ac:dyDescent="0.35">
      <c r="A4218">
        <v>53</v>
      </c>
      <c r="B4218" t="s">
        <v>39</v>
      </c>
      <c r="C4218" t="str">
        <f t="shared" si="262"/>
        <v>employed</v>
      </c>
      <c r="D4218" t="s">
        <v>17</v>
      </c>
      <c r="E4218" t="s">
        <v>24</v>
      </c>
      <c r="F4218" t="s">
        <v>19</v>
      </c>
      <c r="G4218">
        <f t="shared" si="263"/>
        <v>0</v>
      </c>
      <c r="H4218" t="s">
        <v>19</v>
      </c>
      <c r="I4218" t="s">
        <v>19</v>
      </c>
      <c r="J4218" t="s">
        <v>20</v>
      </c>
      <c r="K4218">
        <v>14</v>
      </c>
      <c r="L4218" t="s">
        <v>21</v>
      </c>
      <c r="M4218" t="s">
        <v>49</v>
      </c>
      <c r="N4218">
        <v>6</v>
      </c>
      <c r="O4218">
        <v>192</v>
      </c>
      <c r="P4218">
        <v>1</v>
      </c>
      <c r="Q4218">
        <v>459</v>
      </c>
      <c r="R4218">
        <f t="shared" si="260"/>
        <v>0</v>
      </c>
      <c r="S4218">
        <f t="shared" si="261"/>
        <v>1</v>
      </c>
      <c r="T4218">
        <v>317</v>
      </c>
      <c r="U4218" t="s">
        <v>19</v>
      </c>
    </row>
    <row r="4219" spans="1:21" x14ac:dyDescent="0.35">
      <c r="A4219">
        <v>38</v>
      </c>
      <c r="B4219" t="s">
        <v>16</v>
      </c>
      <c r="C4219" t="str">
        <f t="shared" si="262"/>
        <v>unemployed</v>
      </c>
      <c r="D4219" t="s">
        <v>17</v>
      </c>
      <c r="E4219" t="s">
        <v>30</v>
      </c>
      <c r="F4219" t="s">
        <v>19</v>
      </c>
      <c r="G4219">
        <f t="shared" si="263"/>
        <v>0</v>
      </c>
      <c r="H4219" t="s">
        <v>25</v>
      </c>
      <c r="I4219" t="s">
        <v>19</v>
      </c>
      <c r="J4219" t="s">
        <v>20</v>
      </c>
      <c r="K4219">
        <v>30</v>
      </c>
      <c r="L4219" t="s">
        <v>31</v>
      </c>
      <c r="M4219" t="s">
        <v>22</v>
      </c>
      <c r="N4219">
        <v>1</v>
      </c>
      <c r="O4219">
        <v>-1</v>
      </c>
      <c r="P4219">
        <v>0</v>
      </c>
      <c r="Q4219">
        <v>2812</v>
      </c>
      <c r="R4219">
        <f t="shared" si="260"/>
        <v>0</v>
      </c>
      <c r="S4219">
        <f t="shared" si="261"/>
        <v>0</v>
      </c>
      <c r="T4219">
        <v>830</v>
      </c>
      <c r="U4219" t="s">
        <v>25</v>
      </c>
    </row>
    <row r="4220" spans="1:21" x14ac:dyDescent="0.35">
      <c r="A4220">
        <v>48</v>
      </c>
      <c r="B4220" t="s">
        <v>28</v>
      </c>
      <c r="C4220" t="str">
        <f t="shared" si="262"/>
        <v>employed</v>
      </c>
      <c r="D4220" t="s">
        <v>17</v>
      </c>
      <c r="E4220" t="s">
        <v>30</v>
      </c>
      <c r="F4220" t="s">
        <v>19</v>
      </c>
      <c r="G4220">
        <f t="shared" si="263"/>
        <v>0</v>
      </c>
      <c r="H4220" t="s">
        <v>19</v>
      </c>
      <c r="I4220" t="s">
        <v>25</v>
      </c>
      <c r="J4220" t="s">
        <v>20</v>
      </c>
      <c r="K4220">
        <v>19</v>
      </c>
      <c r="L4220" t="s">
        <v>45</v>
      </c>
      <c r="M4220" t="s">
        <v>22</v>
      </c>
      <c r="N4220">
        <v>1</v>
      </c>
      <c r="O4220">
        <v>-1</v>
      </c>
      <c r="P4220">
        <v>0</v>
      </c>
      <c r="Q4220">
        <v>5057</v>
      </c>
      <c r="R4220">
        <f t="shared" si="260"/>
        <v>0</v>
      </c>
      <c r="S4220">
        <f t="shared" si="261"/>
        <v>1</v>
      </c>
      <c r="T4220">
        <v>37</v>
      </c>
      <c r="U4220" t="s">
        <v>19</v>
      </c>
    </row>
    <row r="4221" spans="1:21" x14ac:dyDescent="0.35">
      <c r="A4221">
        <v>26</v>
      </c>
      <c r="B4221" t="s">
        <v>46</v>
      </c>
      <c r="C4221" t="str">
        <f t="shared" si="262"/>
        <v>employed</v>
      </c>
      <c r="D4221" t="s">
        <v>17</v>
      </c>
      <c r="E4221" t="s">
        <v>24</v>
      </c>
      <c r="F4221" t="s">
        <v>19</v>
      </c>
      <c r="G4221">
        <f t="shared" si="263"/>
        <v>0</v>
      </c>
      <c r="H4221" t="s">
        <v>25</v>
      </c>
      <c r="I4221" t="s">
        <v>19</v>
      </c>
      <c r="J4221" t="s">
        <v>20</v>
      </c>
      <c r="K4221">
        <v>11</v>
      </c>
      <c r="L4221" t="s">
        <v>43</v>
      </c>
      <c r="M4221" t="s">
        <v>22</v>
      </c>
      <c r="N4221">
        <v>1</v>
      </c>
      <c r="O4221">
        <v>-1</v>
      </c>
      <c r="P4221">
        <v>0</v>
      </c>
      <c r="Q4221">
        <v>-759</v>
      </c>
      <c r="R4221">
        <f t="shared" si="260"/>
        <v>0</v>
      </c>
      <c r="S4221">
        <f t="shared" si="261"/>
        <v>1</v>
      </c>
      <c r="T4221">
        <v>191</v>
      </c>
      <c r="U4221" t="s">
        <v>19</v>
      </c>
    </row>
    <row r="4222" spans="1:21" x14ac:dyDescent="0.35">
      <c r="A4222">
        <v>33</v>
      </c>
      <c r="B4222" t="s">
        <v>33</v>
      </c>
      <c r="C4222" t="str">
        <f t="shared" si="262"/>
        <v>employed</v>
      </c>
      <c r="D4222" t="s">
        <v>29</v>
      </c>
      <c r="E4222" t="s">
        <v>24</v>
      </c>
      <c r="F4222" t="s">
        <v>19</v>
      </c>
      <c r="G4222">
        <f t="shared" si="263"/>
        <v>0</v>
      </c>
      <c r="H4222" t="s">
        <v>25</v>
      </c>
      <c r="I4222" t="s">
        <v>19</v>
      </c>
      <c r="J4222" t="s">
        <v>22</v>
      </c>
      <c r="K4222">
        <v>16</v>
      </c>
      <c r="L4222" t="s">
        <v>26</v>
      </c>
      <c r="M4222" t="s">
        <v>22</v>
      </c>
      <c r="N4222">
        <v>2</v>
      </c>
      <c r="O4222">
        <v>-1</v>
      </c>
      <c r="P4222">
        <v>0</v>
      </c>
      <c r="Q4222">
        <v>-416</v>
      </c>
      <c r="R4222">
        <f t="shared" si="260"/>
        <v>0</v>
      </c>
      <c r="S4222">
        <f t="shared" si="261"/>
        <v>1</v>
      </c>
      <c r="T4222">
        <v>767</v>
      </c>
      <c r="U4222" t="s">
        <v>25</v>
      </c>
    </row>
    <row r="4223" spans="1:21" x14ac:dyDescent="0.35">
      <c r="A4223">
        <v>47</v>
      </c>
      <c r="B4223" t="s">
        <v>37</v>
      </c>
      <c r="C4223" t="str">
        <f t="shared" si="262"/>
        <v>employed</v>
      </c>
      <c r="D4223" t="s">
        <v>17</v>
      </c>
      <c r="E4223" t="s">
        <v>22</v>
      </c>
      <c r="F4223" t="s">
        <v>19</v>
      </c>
      <c r="G4223">
        <f t="shared" si="263"/>
        <v>0</v>
      </c>
      <c r="H4223" t="s">
        <v>25</v>
      </c>
      <c r="I4223" t="s">
        <v>19</v>
      </c>
      <c r="J4223" t="s">
        <v>22</v>
      </c>
      <c r="K4223">
        <v>6</v>
      </c>
      <c r="L4223" t="s">
        <v>26</v>
      </c>
      <c r="M4223" t="s">
        <v>22</v>
      </c>
      <c r="N4223">
        <v>1</v>
      </c>
      <c r="O4223">
        <v>-1</v>
      </c>
      <c r="P4223">
        <v>0</v>
      </c>
      <c r="Q4223">
        <v>2106</v>
      </c>
      <c r="R4223">
        <f t="shared" si="260"/>
        <v>0</v>
      </c>
      <c r="S4223">
        <f t="shared" si="261"/>
        <v>1</v>
      </c>
      <c r="T4223">
        <v>168</v>
      </c>
      <c r="U4223" t="s">
        <v>19</v>
      </c>
    </row>
    <row r="4224" spans="1:21" x14ac:dyDescent="0.35">
      <c r="A4224">
        <v>45</v>
      </c>
      <c r="B4224" t="s">
        <v>28</v>
      </c>
      <c r="C4224" t="str">
        <f t="shared" si="262"/>
        <v>employed</v>
      </c>
      <c r="D4224" t="s">
        <v>44</v>
      </c>
      <c r="E4224" t="s">
        <v>30</v>
      </c>
      <c r="F4224" t="s">
        <v>19</v>
      </c>
      <c r="G4224">
        <f t="shared" si="263"/>
        <v>0</v>
      </c>
      <c r="H4224" t="s">
        <v>25</v>
      </c>
      <c r="I4224" t="s">
        <v>19</v>
      </c>
      <c r="J4224" t="s">
        <v>22</v>
      </c>
      <c r="K4224">
        <v>18</v>
      </c>
      <c r="L4224" t="s">
        <v>32</v>
      </c>
      <c r="M4224" t="s">
        <v>22</v>
      </c>
      <c r="N4224">
        <v>4</v>
      </c>
      <c r="O4224">
        <v>-1</v>
      </c>
      <c r="P4224">
        <v>0</v>
      </c>
      <c r="Q4224">
        <v>220</v>
      </c>
      <c r="R4224">
        <f t="shared" si="260"/>
        <v>0</v>
      </c>
      <c r="S4224">
        <f t="shared" si="261"/>
        <v>1</v>
      </c>
      <c r="T4224">
        <v>89</v>
      </c>
      <c r="U4224" t="s">
        <v>19</v>
      </c>
    </row>
    <row r="4225" spans="1:21" x14ac:dyDescent="0.35">
      <c r="A4225">
        <v>32</v>
      </c>
      <c r="B4225" t="s">
        <v>33</v>
      </c>
      <c r="C4225" t="str">
        <f t="shared" si="262"/>
        <v>employed</v>
      </c>
      <c r="D4225" t="s">
        <v>44</v>
      </c>
      <c r="E4225" t="s">
        <v>24</v>
      </c>
      <c r="F4225" t="s">
        <v>19</v>
      </c>
      <c r="G4225">
        <f t="shared" si="263"/>
        <v>0</v>
      </c>
      <c r="H4225" t="s">
        <v>25</v>
      </c>
      <c r="I4225" t="s">
        <v>19</v>
      </c>
      <c r="J4225" t="s">
        <v>22</v>
      </c>
      <c r="K4225">
        <v>2</v>
      </c>
      <c r="L4225" t="s">
        <v>32</v>
      </c>
      <c r="M4225" t="s">
        <v>22</v>
      </c>
      <c r="N4225">
        <v>2</v>
      </c>
      <c r="O4225">
        <v>-1</v>
      </c>
      <c r="P4225">
        <v>0</v>
      </c>
      <c r="Q4225">
        <v>0</v>
      </c>
      <c r="R4225">
        <f t="shared" si="260"/>
        <v>0</v>
      </c>
      <c r="S4225">
        <f t="shared" si="261"/>
        <v>1</v>
      </c>
      <c r="T4225">
        <v>746</v>
      </c>
      <c r="U4225" t="s">
        <v>19</v>
      </c>
    </row>
    <row r="4226" spans="1:21" x14ac:dyDescent="0.35">
      <c r="A4226">
        <v>69</v>
      </c>
      <c r="B4226" t="s">
        <v>47</v>
      </c>
      <c r="C4226" t="str">
        <f t="shared" si="262"/>
        <v>unemployed</v>
      </c>
      <c r="D4226" t="s">
        <v>17</v>
      </c>
      <c r="E4226" t="s">
        <v>22</v>
      </c>
      <c r="F4226" t="s">
        <v>19</v>
      </c>
      <c r="G4226">
        <f t="shared" si="263"/>
        <v>0</v>
      </c>
      <c r="H4226" t="s">
        <v>19</v>
      </c>
      <c r="I4226" t="s">
        <v>19</v>
      </c>
      <c r="J4226" t="s">
        <v>48</v>
      </c>
      <c r="K4226">
        <v>9</v>
      </c>
      <c r="L4226" t="s">
        <v>51</v>
      </c>
      <c r="M4226" t="s">
        <v>49</v>
      </c>
      <c r="N4226">
        <v>1</v>
      </c>
      <c r="O4226">
        <v>90</v>
      </c>
      <c r="P4226">
        <v>1</v>
      </c>
      <c r="Q4226">
        <v>426</v>
      </c>
      <c r="R4226">
        <f t="shared" ref="R4226:R4289" si="264">IF( AND(H4226="yes", I4226="yes"),1,0)</f>
        <v>0</v>
      </c>
      <c r="S4226">
        <f t="shared" ref="S4226:S4289" si="265">IF(C4226="unemployed",0,1)</f>
        <v>0</v>
      </c>
      <c r="T4226">
        <v>225</v>
      </c>
      <c r="U4226" t="s">
        <v>25</v>
      </c>
    </row>
    <row r="4227" spans="1:21" x14ac:dyDescent="0.35">
      <c r="A4227">
        <v>65</v>
      </c>
      <c r="B4227" t="s">
        <v>22</v>
      </c>
      <c r="C4227" t="str">
        <f t="shared" ref="C4227:C4290" si="266">IF(B4227="unemployed",B4227,IF(B4227="student","unemployed",IF(B4227="retired","unemployed","employed")))</f>
        <v>employed</v>
      </c>
      <c r="D4227" t="s">
        <v>17</v>
      </c>
      <c r="E4227" t="s">
        <v>22</v>
      </c>
      <c r="F4227" t="s">
        <v>19</v>
      </c>
      <c r="G4227">
        <f t="shared" ref="G4227:G4290" si="267">IF(F4227="yes",1,0)</f>
        <v>0</v>
      </c>
      <c r="H4227" t="s">
        <v>19</v>
      </c>
      <c r="I4227" t="s">
        <v>19</v>
      </c>
      <c r="J4227" t="s">
        <v>48</v>
      </c>
      <c r="K4227">
        <v>6</v>
      </c>
      <c r="L4227" t="s">
        <v>40</v>
      </c>
      <c r="M4227" t="s">
        <v>22</v>
      </c>
      <c r="N4227">
        <v>1</v>
      </c>
      <c r="O4227">
        <v>-1</v>
      </c>
      <c r="P4227">
        <v>0</v>
      </c>
      <c r="Q4227">
        <v>4717</v>
      </c>
      <c r="R4227">
        <f t="shared" si="264"/>
        <v>0</v>
      </c>
      <c r="S4227">
        <f t="shared" si="265"/>
        <v>1</v>
      </c>
      <c r="T4227">
        <v>256</v>
      </c>
      <c r="U4227" t="s">
        <v>25</v>
      </c>
    </row>
    <row r="4228" spans="1:21" x14ac:dyDescent="0.35">
      <c r="A4228">
        <v>37</v>
      </c>
      <c r="B4228" t="s">
        <v>33</v>
      </c>
      <c r="C4228" t="str">
        <f t="shared" si="266"/>
        <v>employed</v>
      </c>
      <c r="D4228" t="s">
        <v>17</v>
      </c>
      <c r="E4228" t="s">
        <v>24</v>
      </c>
      <c r="F4228" t="s">
        <v>19</v>
      </c>
      <c r="G4228">
        <f t="shared" si="267"/>
        <v>0</v>
      </c>
      <c r="H4228" t="s">
        <v>25</v>
      </c>
      <c r="I4228" t="s">
        <v>19</v>
      </c>
      <c r="J4228" t="s">
        <v>22</v>
      </c>
      <c r="K4228">
        <v>6</v>
      </c>
      <c r="L4228" t="s">
        <v>26</v>
      </c>
      <c r="M4228" t="s">
        <v>22</v>
      </c>
      <c r="N4228">
        <v>2</v>
      </c>
      <c r="O4228">
        <v>-1</v>
      </c>
      <c r="P4228">
        <v>0</v>
      </c>
      <c r="Q4228">
        <v>395</v>
      </c>
      <c r="R4228">
        <f t="shared" si="264"/>
        <v>0</v>
      </c>
      <c r="S4228">
        <f t="shared" si="265"/>
        <v>1</v>
      </c>
      <c r="T4228">
        <v>219</v>
      </c>
      <c r="U4228" t="s">
        <v>19</v>
      </c>
    </row>
    <row r="4229" spans="1:21" x14ac:dyDescent="0.35">
      <c r="A4229">
        <v>45</v>
      </c>
      <c r="B4229" t="s">
        <v>33</v>
      </c>
      <c r="C4229" t="str">
        <f t="shared" si="266"/>
        <v>employed</v>
      </c>
      <c r="D4229" t="s">
        <v>44</v>
      </c>
      <c r="E4229" t="s">
        <v>18</v>
      </c>
      <c r="F4229" t="s">
        <v>19</v>
      </c>
      <c r="G4229">
        <f t="shared" si="267"/>
        <v>0</v>
      </c>
      <c r="H4229" t="s">
        <v>25</v>
      </c>
      <c r="I4229" t="s">
        <v>19</v>
      </c>
      <c r="J4229" t="s">
        <v>20</v>
      </c>
      <c r="K4229">
        <v>21</v>
      </c>
      <c r="L4229" t="s">
        <v>43</v>
      </c>
      <c r="M4229" t="s">
        <v>22</v>
      </c>
      <c r="N4229">
        <v>2</v>
      </c>
      <c r="O4229">
        <v>-1</v>
      </c>
      <c r="P4229">
        <v>0</v>
      </c>
      <c r="Q4229">
        <v>0</v>
      </c>
      <c r="R4229">
        <f t="shared" si="264"/>
        <v>0</v>
      </c>
      <c r="S4229">
        <f t="shared" si="265"/>
        <v>1</v>
      </c>
      <c r="T4229">
        <v>211</v>
      </c>
      <c r="U4229" t="s">
        <v>19</v>
      </c>
    </row>
    <row r="4230" spans="1:21" x14ac:dyDescent="0.35">
      <c r="A4230">
        <v>36</v>
      </c>
      <c r="B4230" t="s">
        <v>33</v>
      </c>
      <c r="C4230" t="str">
        <f t="shared" si="266"/>
        <v>employed</v>
      </c>
      <c r="D4230" t="s">
        <v>17</v>
      </c>
      <c r="E4230" t="s">
        <v>24</v>
      </c>
      <c r="F4230" t="s">
        <v>19</v>
      </c>
      <c r="G4230">
        <f t="shared" si="267"/>
        <v>0</v>
      </c>
      <c r="H4230" t="s">
        <v>25</v>
      </c>
      <c r="I4230" t="s">
        <v>19</v>
      </c>
      <c r="J4230" t="s">
        <v>22</v>
      </c>
      <c r="K4230">
        <v>8</v>
      </c>
      <c r="L4230" t="s">
        <v>26</v>
      </c>
      <c r="M4230" t="s">
        <v>22</v>
      </c>
      <c r="N4230">
        <v>2</v>
      </c>
      <c r="O4230">
        <v>-1</v>
      </c>
      <c r="P4230">
        <v>0</v>
      </c>
      <c r="Q4230">
        <v>-206</v>
      </c>
      <c r="R4230">
        <f t="shared" si="264"/>
        <v>0</v>
      </c>
      <c r="S4230">
        <f t="shared" si="265"/>
        <v>1</v>
      </c>
      <c r="T4230">
        <v>177</v>
      </c>
      <c r="U4230" t="s">
        <v>19</v>
      </c>
    </row>
    <row r="4231" spans="1:21" x14ac:dyDescent="0.35">
      <c r="A4231">
        <v>62</v>
      </c>
      <c r="B4231" t="s">
        <v>35</v>
      </c>
      <c r="C4231" t="str">
        <f t="shared" si="266"/>
        <v>employed</v>
      </c>
      <c r="D4231" t="s">
        <v>44</v>
      </c>
      <c r="E4231" t="s">
        <v>30</v>
      </c>
      <c r="F4231" t="s">
        <v>19</v>
      </c>
      <c r="G4231">
        <f t="shared" si="267"/>
        <v>0</v>
      </c>
      <c r="H4231" t="s">
        <v>25</v>
      </c>
      <c r="I4231" t="s">
        <v>19</v>
      </c>
      <c r="J4231" t="s">
        <v>20</v>
      </c>
      <c r="K4231">
        <v>13</v>
      </c>
      <c r="L4231" t="s">
        <v>21</v>
      </c>
      <c r="M4231" t="s">
        <v>49</v>
      </c>
      <c r="N4231">
        <v>1</v>
      </c>
      <c r="O4231">
        <v>183</v>
      </c>
      <c r="P4231">
        <v>4</v>
      </c>
      <c r="Q4231">
        <v>6</v>
      </c>
      <c r="R4231">
        <f t="shared" si="264"/>
        <v>0</v>
      </c>
      <c r="S4231">
        <f t="shared" si="265"/>
        <v>1</v>
      </c>
      <c r="T4231">
        <v>216</v>
      </c>
      <c r="U4231" t="s">
        <v>25</v>
      </c>
    </row>
    <row r="4232" spans="1:21" x14ac:dyDescent="0.35">
      <c r="A4232">
        <v>37</v>
      </c>
      <c r="B4232" t="s">
        <v>28</v>
      </c>
      <c r="C4232" t="str">
        <f t="shared" si="266"/>
        <v>employed</v>
      </c>
      <c r="D4232" t="s">
        <v>17</v>
      </c>
      <c r="E4232" t="s">
        <v>30</v>
      </c>
      <c r="F4232" t="s">
        <v>19</v>
      </c>
      <c r="G4232">
        <f t="shared" si="267"/>
        <v>0</v>
      </c>
      <c r="H4232" t="s">
        <v>19</v>
      </c>
      <c r="I4232" t="s">
        <v>25</v>
      </c>
      <c r="J4232" t="s">
        <v>20</v>
      </c>
      <c r="K4232">
        <v>25</v>
      </c>
      <c r="L4232" t="s">
        <v>43</v>
      </c>
      <c r="M4232" t="s">
        <v>22</v>
      </c>
      <c r="N4232">
        <v>2</v>
      </c>
      <c r="O4232">
        <v>-1</v>
      </c>
      <c r="P4232">
        <v>0</v>
      </c>
      <c r="Q4232">
        <v>4039</v>
      </c>
      <c r="R4232">
        <f t="shared" si="264"/>
        <v>0</v>
      </c>
      <c r="S4232">
        <f t="shared" si="265"/>
        <v>1</v>
      </c>
      <c r="T4232">
        <v>106</v>
      </c>
      <c r="U4232" t="s">
        <v>19</v>
      </c>
    </row>
    <row r="4233" spans="1:21" x14ac:dyDescent="0.35">
      <c r="A4233">
        <v>39</v>
      </c>
      <c r="B4233" t="s">
        <v>23</v>
      </c>
      <c r="C4233" t="str">
        <f t="shared" si="266"/>
        <v>employed</v>
      </c>
      <c r="D4233" t="s">
        <v>44</v>
      </c>
      <c r="E4233" t="s">
        <v>24</v>
      </c>
      <c r="F4233" t="s">
        <v>19</v>
      </c>
      <c r="G4233">
        <f t="shared" si="267"/>
        <v>0</v>
      </c>
      <c r="H4233" t="s">
        <v>25</v>
      </c>
      <c r="I4233" t="s">
        <v>19</v>
      </c>
      <c r="J4233" t="s">
        <v>20</v>
      </c>
      <c r="K4233">
        <v>9</v>
      </c>
      <c r="L4233" t="s">
        <v>43</v>
      </c>
      <c r="M4233" t="s">
        <v>22</v>
      </c>
      <c r="N4233">
        <v>1</v>
      </c>
      <c r="O4233">
        <v>-1</v>
      </c>
      <c r="P4233">
        <v>0</v>
      </c>
      <c r="Q4233">
        <v>687</v>
      </c>
      <c r="R4233">
        <f t="shared" si="264"/>
        <v>0</v>
      </c>
      <c r="S4233">
        <f t="shared" si="265"/>
        <v>1</v>
      </c>
      <c r="T4233">
        <v>869</v>
      </c>
      <c r="U4233" t="s">
        <v>25</v>
      </c>
    </row>
    <row r="4234" spans="1:21" x14ac:dyDescent="0.35">
      <c r="A4234">
        <v>38</v>
      </c>
      <c r="B4234" t="s">
        <v>37</v>
      </c>
      <c r="C4234" t="str">
        <f t="shared" si="266"/>
        <v>employed</v>
      </c>
      <c r="D4234" t="s">
        <v>29</v>
      </c>
      <c r="E4234" t="s">
        <v>24</v>
      </c>
      <c r="F4234" t="s">
        <v>19</v>
      </c>
      <c r="G4234">
        <f t="shared" si="267"/>
        <v>0</v>
      </c>
      <c r="H4234" t="s">
        <v>25</v>
      </c>
      <c r="I4234" t="s">
        <v>19</v>
      </c>
      <c r="J4234" t="s">
        <v>20</v>
      </c>
      <c r="K4234">
        <v>18</v>
      </c>
      <c r="L4234" t="s">
        <v>26</v>
      </c>
      <c r="M4234" t="s">
        <v>49</v>
      </c>
      <c r="N4234">
        <v>3</v>
      </c>
      <c r="O4234">
        <v>278</v>
      </c>
      <c r="P4234">
        <v>6</v>
      </c>
      <c r="Q4234">
        <v>-242</v>
      </c>
      <c r="R4234">
        <f t="shared" si="264"/>
        <v>0</v>
      </c>
      <c r="S4234">
        <f t="shared" si="265"/>
        <v>1</v>
      </c>
      <c r="T4234">
        <v>1173</v>
      </c>
      <c r="U4234" t="s">
        <v>25</v>
      </c>
    </row>
    <row r="4235" spans="1:21" x14ac:dyDescent="0.35">
      <c r="A4235">
        <v>31</v>
      </c>
      <c r="B4235" t="s">
        <v>28</v>
      </c>
      <c r="C4235" t="str">
        <f t="shared" si="266"/>
        <v>employed</v>
      </c>
      <c r="D4235" t="s">
        <v>17</v>
      </c>
      <c r="E4235" t="s">
        <v>30</v>
      </c>
      <c r="F4235" t="s">
        <v>19</v>
      </c>
      <c r="G4235">
        <f t="shared" si="267"/>
        <v>0</v>
      </c>
      <c r="H4235" t="s">
        <v>25</v>
      </c>
      <c r="I4235" t="s">
        <v>19</v>
      </c>
      <c r="J4235" t="s">
        <v>20</v>
      </c>
      <c r="K4235">
        <v>15</v>
      </c>
      <c r="L4235" t="s">
        <v>43</v>
      </c>
      <c r="M4235" t="s">
        <v>22</v>
      </c>
      <c r="N4235">
        <v>2</v>
      </c>
      <c r="O4235">
        <v>-1</v>
      </c>
      <c r="P4235">
        <v>0</v>
      </c>
      <c r="Q4235">
        <v>582</v>
      </c>
      <c r="R4235">
        <f t="shared" si="264"/>
        <v>0</v>
      </c>
      <c r="S4235">
        <f t="shared" si="265"/>
        <v>1</v>
      </c>
      <c r="T4235">
        <v>58</v>
      </c>
      <c r="U4235" t="s">
        <v>19</v>
      </c>
    </row>
    <row r="4236" spans="1:21" x14ac:dyDescent="0.35">
      <c r="A4236">
        <v>58</v>
      </c>
      <c r="B4236" t="s">
        <v>33</v>
      </c>
      <c r="C4236" t="str">
        <f t="shared" si="266"/>
        <v>employed</v>
      </c>
      <c r="D4236" t="s">
        <v>44</v>
      </c>
      <c r="E4236" t="s">
        <v>18</v>
      </c>
      <c r="F4236" t="s">
        <v>19</v>
      </c>
      <c r="G4236">
        <f t="shared" si="267"/>
        <v>0</v>
      </c>
      <c r="H4236" t="s">
        <v>25</v>
      </c>
      <c r="I4236" t="s">
        <v>19</v>
      </c>
      <c r="J4236" t="s">
        <v>20</v>
      </c>
      <c r="K4236">
        <v>31</v>
      </c>
      <c r="L4236" t="s">
        <v>43</v>
      </c>
      <c r="M4236" t="s">
        <v>22</v>
      </c>
      <c r="N4236">
        <v>10</v>
      </c>
      <c r="O4236">
        <v>-1</v>
      </c>
      <c r="P4236">
        <v>0</v>
      </c>
      <c r="Q4236">
        <v>8218</v>
      </c>
      <c r="R4236">
        <f t="shared" si="264"/>
        <v>0</v>
      </c>
      <c r="S4236">
        <f t="shared" si="265"/>
        <v>1</v>
      </c>
      <c r="T4236">
        <v>124</v>
      </c>
      <c r="U4236" t="s">
        <v>19</v>
      </c>
    </row>
    <row r="4237" spans="1:21" x14ac:dyDescent="0.35">
      <c r="A4237">
        <v>44</v>
      </c>
      <c r="B4237" t="s">
        <v>28</v>
      </c>
      <c r="C4237" t="str">
        <f t="shared" si="266"/>
        <v>employed</v>
      </c>
      <c r="D4237" t="s">
        <v>29</v>
      </c>
      <c r="E4237" t="s">
        <v>30</v>
      </c>
      <c r="F4237" t="s">
        <v>19</v>
      </c>
      <c r="G4237">
        <f t="shared" si="267"/>
        <v>0</v>
      </c>
      <c r="H4237" t="s">
        <v>25</v>
      </c>
      <c r="I4237" t="s">
        <v>19</v>
      </c>
      <c r="J4237" t="s">
        <v>20</v>
      </c>
      <c r="K4237">
        <v>8</v>
      </c>
      <c r="L4237" t="s">
        <v>40</v>
      </c>
      <c r="M4237" t="s">
        <v>22</v>
      </c>
      <c r="N4237">
        <v>2</v>
      </c>
      <c r="O4237">
        <v>-1</v>
      </c>
      <c r="P4237">
        <v>0</v>
      </c>
      <c r="Q4237">
        <v>1424</v>
      </c>
      <c r="R4237">
        <f t="shared" si="264"/>
        <v>0</v>
      </c>
      <c r="S4237">
        <f t="shared" si="265"/>
        <v>1</v>
      </c>
      <c r="T4237">
        <v>201</v>
      </c>
      <c r="U4237" t="s">
        <v>19</v>
      </c>
    </row>
    <row r="4238" spans="1:21" x14ac:dyDescent="0.35">
      <c r="A4238">
        <v>31</v>
      </c>
      <c r="B4238" t="s">
        <v>33</v>
      </c>
      <c r="C4238" t="str">
        <f t="shared" si="266"/>
        <v>employed</v>
      </c>
      <c r="D4238" t="s">
        <v>17</v>
      </c>
      <c r="E4238" t="s">
        <v>24</v>
      </c>
      <c r="F4238" t="s">
        <v>19</v>
      </c>
      <c r="G4238">
        <f t="shared" si="267"/>
        <v>0</v>
      </c>
      <c r="H4238" t="s">
        <v>25</v>
      </c>
      <c r="I4238" t="s">
        <v>19</v>
      </c>
      <c r="J4238" t="s">
        <v>22</v>
      </c>
      <c r="K4238">
        <v>16</v>
      </c>
      <c r="L4238" t="s">
        <v>26</v>
      </c>
      <c r="M4238" t="s">
        <v>22</v>
      </c>
      <c r="N4238">
        <v>1</v>
      </c>
      <c r="O4238">
        <v>-1</v>
      </c>
      <c r="P4238">
        <v>0</v>
      </c>
      <c r="Q4238">
        <v>92</v>
      </c>
      <c r="R4238">
        <f t="shared" si="264"/>
        <v>0</v>
      </c>
      <c r="S4238">
        <f t="shared" si="265"/>
        <v>1</v>
      </c>
      <c r="T4238">
        <v>688</v>
      </c>
      <c r="U4238" t="s">
        <v>25</v>
      </c>
    </row>
    <row r="4239" spans="1:21" x14ac:dyDescent="0.35">
      <c r="A4239">
        <v>33</v>
      </c>
      <c r="B4239" t="s">
        <v>37</v>
      </c>
      <c r="C4239" t="str">
        <f t="shared" si="266"/>
        <v>employed</v>
      </c>
      <c r="D4239" t="s">
        <v>29</v>
      </c>
      <c r="E4239" t="s">
        <v>24</v>
      </c>
      <c r="F4239" t="s">
        <v>19</v>
      </c>
      <c r="G4239">
        <f t="shared" si="267"/>
        <v>0</v>
      </c>
      <c r="H4239" t="s">
        <v>19</v>
      </c>
      <c r="I4239" t="s">
        <v>19</v>
      </c>
      <c r="J4239" t="s">
        <v>20</v>
      </c>
      <c r="K4239">
        <v>9</v>
      </c>
      <c r="L4239" t="s">
        <v>34</v>
      </c>
      <c r="M4239" t="s">
        <v>22</v>
      </c>
      <c r="N4239">
        <v>2</v>
      </c>
      <c r="O4239">
        <v>-1</v>
      </c>
      <c r="P4239">
        <v>0</v>
      </c>
      <c r="Q4239">
        <v>2085</v>
      </c>
      <c r="R4239">
        <f t="shared" si="264"/>
        <v>0</v>
      </c>
      <c r="S4239">
        <f t="shared" si="265"/>
        <v>1</v>
      </c>
      <c r="T4239">
        <v>501</v>
      </c>
      <c r="U4239" t="s">
        <v>25</v>
      </c>
    </row>
    <row r="4240" spans="1:21" x14ac:dyDescent="0.35">
      <c r="A4240">
        <v>36</v>
      </c>
      <c r="B4240" t="s">
        <v>37</v>
      </c>
      <c r="C4240" t="str">
        <f t="shared" si="266"/>
        <v>employed</v>
      </c>
      <c r="D4240" t="s">
        <v>29</v>
      </c>
      <c r="E4240" t="s">
        <v>30</v>
      </c>
      <c r="F4240" t="s">
        <v>19</v>
      </c>
      <c r="G4240">
        <f t="shared" si="267"/>
        <v>0</v>
      </c>
      <c r="H4240" t="s">
        <v>19</v>
      </c>
      <c r="I4240" t="s">
        <v>19</v>
      </c>
      <c r="J4240" t="s">
        <v>20</v>
      </c>
      <c r="K4240">
        <v>30</v>
      </c>
      <c r="L4240" t="s">
        <v>31</v>
      </c>
      <c r="M4240" t="s">
        <v>22</v>
      </c>
      <c r="N4240">
        <v>1</v>
      </c>
      <c r="O4240">
        <v>-1</v>
      </c>
      <c r="P4240">
        <v>0</v>
      </c>
      <c r="Q4240">
        <v>197</v>
      </c>
      <c r="R4240">
        <f t="shared" si="264"/>
        <v>0</v>
      </c>
      <c r="S4240">
        <f t="shared" si="265"/>
        <v>1</v>
      </c>
      <c r="T4240">
        <v>260</v>
      </c>
      <c r="U4240" t="s">
        <v>25</v>
      </c>
    </row>
    <row r="4241" spans="1:21" x14ac:dyDescent="0.35">
      <c r="A4241">
        <v>31</v>
      </c>
      <c r="B4241" t="s">
        <v>37</v>
      </c>
      <c r="C4241" t="str">
        <f t="shared" si="266"/>
        <v>employed</v>
      </c>
      <c r="D4241" t="s">
        <v>29</v>
      </c>
      <c r="E4241" t="s">
        <v>24</v>
      </c>
      <c r="F4241" t="s">
        <v>19</v>
      </c>
      <c r="G4241">
        <f t="shared" si="267"/>
        <v>0</v>
      </c>
      <c r="H4241" t="s">
        <v>19</v>
      </c>
      <c r="I4241" t="s">
        <v>19</v>
      </c>
      <c r="J4241" t="s">
        <v>20</v>
      </c>
      <c r="K4241">
        <v>4</v>
      </c>
      <c r="L4241" t="s">
        <v>40</v>
      </c>
      <c r="M4241" t="s">
        <v>22</v>
      </c>
      <c r="N4241">
        <v>1</v>
      </c>
      <c r="O4241">
        <v>-1</v>
      </c>
      <c r="P4241">
        <v>0</v>
      </c>
      <c r="Q4241">
        <v>2305</v>
      </c>
      <c r="R4241">
        <f t="shared" si="264"/>
        <v>0</v>
      </c>
      <c r="S4241">
        <f t="shared" si="265"/>
        <v>1</v>
      </c>
      <c r="T4241">
        <v>139</v>
      </c>
      <c r="U4241" t="s">
        <v>19</v>
      </c>
    </row>
    <row r="4242" spans="1:21" x14ac:dyDescent="0.35">
      <c r="A4242">
        <v>45</v>
      </c>
      <c r="B4242" t="s">
        <v>39</v>
      </c>
      <c r="C4242" t="str">
        <f t="shared" si="266"/>
        <v>employed</v>
      </c>
      <c r="D4242" t="s">
        <v>17</v>
      </c>
      <c r="E4242" t="s">
        <v>24</v>
      </c>
      <c r="F4242" t="s">
        <v>19</v>
      </c>
      <c r="G4242">
        <f t="shared" si="267"/>
        <v>0</v>
      </c>
      <c r="H4242" t="s">
        <v>25</v>
      </c>
      <c r="I4242" t="s">
        <v>19</v>
      </c>
      <c r="J4242" t="s">
        <v>22</v>
      </c>
      <c r="K4242">
        <v>3</v>
      </c>
      <c r="L4242" t="s">
        <v>32</v>
      </c>
      <c r="M4242" t="s">
        <v>22</v>
      </c>
      <c r="N4242">
        <v>2</v>
      </c>
      <c r="O4242">
        <v>-1</v>
      </c>
      <c r="P4242">
        <v>0</v>
      </c>
      <c r="Q4242">
        <v>-547</v>
      </c>
      <c r="R4242">
        <f t="shared" si="264"/>
        <v>0</v>
      </c>
      <c r="S4242">
        <f t="shared" si="265"/>
        <v>1</v>
      </c>
      <c r="T4242">
        <v>214</v>
      </c>
      <c r="U4242" t="s">
        <v>19</v>
      </c>
    </row>
    <row r="4243" spans="1:21" x14ac:dyDescent="0.35">
      <c r="A4243">
        <v>30</v>
      </c>
      <c r="B4243" t="s">
        <v>37</v>
      </c>
      <c r="C4243" t="str">
        <f t="shared" si="266"/>
        <v>employed</v>
      </c>
      <c r="D4243" t="s">
        <v>29</v>
      </c>
      <c r="E4243" t="s">
        <v>30</v>
      </c>
      <c r="F4243" t="s">
        <v>19</v>
      </c>
      <c r="G4243">
        <f t="shared" si="267"/>
        <v>0</v>
      </c>
      <c r="H4243" t="s">
        <v>19</v>
      </c>
      <c r="I4243" t="s">
        <v>19</v>
      </c>
      <c r="J4243" t="s">
        <v>20</v>
      </c>
      <c r="K4243">
        <v>21</v>
      </c>
      <c r="L4243" t="s">
        <v>31</v>
      </c>
      <c r="M4243" t="s">
        <v>22</v>
      </c>
      <c r="N4243">
        <v>1</v>
      </c>
      <c r="O4243">
        <v>-1</v>
      </c>
      <c r="P4243">
        <v>0</v>
      </c>
      <c r="Q4243">
        <v>411</v>
      </c>
      <c r="R4243">
        <f t="shared" si="264"/>
        <v>0</v>
      </c>
      <c r="S4243">
        <f t="shared" si="265"/>
        <v>1</v>
      </c>
      <c r="T4243">
        <v>142</v>
      </c>
      <c r="U4243" t="s">
        <v>19</v>
      </c>
    </row>
    <row r="4244" spans="1:21" x14ac:dyDescent="0.35">
      <c r="A4244">
        <v>34</v>
      </c>
      <c r="B4244" t="s">
        <v>33</v>
      </c>
      <c r="C4244" t="str">
        <f t="shared" si="266"/>
        <v>employed</v>
      </c>
      <c r="D4244" t="s">
        <v>17</v>
      </c>
      <c r="E4244" t="s">
        <v>24</v>
      </c>
      <c r="F4244" t="s">
        <v>19</v>
      </c>
      <c r="G4244">
        <f t="shared" si="267"/>
        <v>0</v>
      </c>
      <c r="H4244" t="s">
        <v>25</v>
      </c>
      <c r="I4244" t="s">
        <v>19</v>
      </c>
      <c r="J4244" t="s">
        <v>20</v>
      </c>
      <c r="K4244">
        <v>18</v>
      </c>
      <c r="L4244" t="s">
        <v>43</v>
      </c>
      <c r="M4244" t="s">
        <v>22</v>
      </c>
      <c r="N4244">
        <v>2</v>
      </c>
      <c r="O4244">
        <v>-1</v>
      </c>
      <c r="P4244">
        <v>0</v>
      </c>
      <c r="Q4244">
        <v>584</v>
      </c>
      <c r="R4244">
        <f t="shared" si="264"/>
        <v>0</v>
      </c>
      <c r="S4244">
        <f t="shared" si="265"/>
        <v>1</v>
      </c>
      <c r="T4244">
        <v>154</v>
      </c>
      <c r="U4244" t="s">
        <v>19</v>
      </c>
    </row>
    <row r="4245" spans="1:21" x14ac:dyDescent="0.35">
      <c r="A4245">
        <v>34</v>
      </c>
      <c r="B4245" t="s">
        <v>28</v>
      </c>
      <c r="C4245" t="str">
        <f t="shared" si="266"/>
        <v>employed</v>
      </c>
      <c r="D4245" t="s">
        <v>17</v>
      </c>
      <c r="E4245" t="s">
        <v>30</v>
      </c>
      <c r="F4245" t="s">
        <v>19</v>
      </c>
      <c r="G4245">
        <f t="shared" si="267"/>
        <v>0</v>
      </c>
      <c r="H4245" t="s">
        <v>25</v>
      </c>
      <c r="I4245" t="s">
        <v>25</v>
      </c>
      <c r="J4245" t="s">
        <v>20</v>
      </c>
      <c r="K4245">
        <v>21</v>
      </c>
      <c r="L4245" t="s">
        <v>45</v>
      </c>
      <c r="M4245" t="s">
        <v>22</v>
      </c>
      <c r="N4245">
        <v>1</v>
      </c>
      <c r="O4245">
        <v>-1</v>
      </c>
      <c r="P4245">
        <v>0</v>
      </c>
      <c r="Q4245">
        <v>997</v>
      </c>
      <c r="R4245">
        <f t="shared" si="264"/>
        <v>1</v>
      </c>
      <c r="S4245">
        <f t="shared" si="265"/>
        <v>1</v>
      </c>
      <c r="T4245">
        <v>81</v>
      </c>
      <c r="U4245" t="s">
        <v>19</v>
      </c>
    </row>
    <row r="4246" spans="1:21" x14ac:dyDescent="0.35">
      <c r="A4246">
        <v>39</v>
      </c>
      <c r="B4246" t="s">
        <v>39</v>
      </c>
      <c r="C4246" t="str">
        <f t="shared" si="266"/>
        <v>employed</v>
      </c>
      <c r="D4246" t="s">
        <v>44</v>
      </c>
      <c r="E4246" t="s">
        <v>24</v>
      </c>
      <c r="F4246" t="s">
        <v>19</v>
      </c>
      <c r="G4246">
        <f t="shared" si="267"/>
        <v>0</v>
      </c>
      <c r="H4246" t="s">
        <v>25</v>
      </c>
      <c r="I4246" t="s">
        <v>19</v>
      </c>
      <c r="J4246" t="s">
        <v>20</v>
      </c>
      <c r="K4246">
        <v>30</v>
      </c>
      <c r="L4246" t="s">
        <v>43</v>
      </c>
      <c r="M4246" t="s">
        <v>22</v>
      </c>
      <c r="N4246">
        <v>6</v>
      </c>
      <c r="O4246">
        <v>-1</v>
      </c>
      <c r="P4246">
        <v>0</v>
      </c>
      <c r="Q4246">
        <v>83</v>
      </c>
      <c r="R4246">
        <f t="shared" si="264"/>
        <v>0</v>
      </c>
      <c r="S4246">
        <f t="shared" si="265"/>
        <v>1</v>
      </c>
      <c r="T4246">
        <v>69</v>
      </c>
      <c r="U4246" t="s">
        <v>19</v>
      </c>
    </row>
    <row r="4247" spans="1:21" x14ac:dyDescent="0.35">
      <c r="A4247">
        <v>41</v>
      </c>
      <c r="B4247" t="s">
        <v>28</v>
      </c>
      <c r="C4247" t="str">
        <f t="shared" si="266"/>
        <v>employed</v>
      </c>
      <c r="D4247" t="s">
        <v>17</v>
      </c>
      <c r="E4247" t="s">
        <v>30</v>
      </c>
      <c r="F4247" t="s">
        <v>19</v>
      </c>
      <c r="G4247">
        <f t="shared" si="267"/>
        <v>0</v>
      </c>
      <c r="H4247" t="s">
        <v>19</v>
      </c>
      <c r="I4247" t="s">
        <v>19</v>
      </c>
      <c r="J4247" t="s">
        <v>20</v>
      </c>
      <c r="K4247">
        <v>27</v>
      </c>
      <c r="L4247" t="s">
        <v>40</v>
      </c>
      <c r="M4247" t="s">
        <v>22</v>
      </c>
      <c r="N4247">
        <v>8</v>
      </c>
      <c r="O4247">
        <v>-1</v>
      </c>
      <c r="P4247">
        <v>0</v>
      </c>
      <c r="Q4247">
        <v>6563</v>
      </c>
      <c r="R4247">
        <f t="shared" si="264"/>
        <v>0</v>
      </c>
      <c r="S4247">
        <f t="shared" si="265"/>
        <v>1</v>
      </c>
      <c r="T4247">
        <v>136</v>
      </c>
      <c r="U4247" t="s">
        <v>19</v>
      </c>
    </row>
    <row r="4248" spans="1:21" x14ac:dyDescent="0.35">
      <c r="A4248">
        <v>32</v>
      </c>
      <c r="B4248" t="s">
        <v>23</v>
      </c>
      <c r="C4248" t="str">
        <f t="shared" si="266"/>
        <v>employed</v>
      </c>
      <c r="D4248" t="s">
        <v>29</v>
      </c>
      <c r="E4248" t="s">
        <v>24</v>
      </c>
      <c r="F4248" t="s">
        <v>19</v>
      </c>
      <c r="G4248">
        <f t="shared" si="267"/>
        <v>0</v>
      </c>
      <c r="H4248" t="s">
        <v>25</v>
      </c>
      <c r="I4248" t="s">
        <v>19</v>
      </c>
      <c r="J4248" t="s">
        <v>20</v>
      </c>
      <c r="K4248">
        <v>31</v>
      </c>
      <c r="L4248" t="s">
        <v>43</v>
      </c>
      <c r="M4248" t="s">
        <v>22</v>
      </c>
      <c r="N4248">
        <v>13</v>
      </c>
      <c r="O4248">
        <v>-1</v>
      </c>
      <c r="P4248">
        <v>0</v>
      </c>
      <c r="Q4248">
        <v>0</v>
      </c>
      <c r="R4248">
        <f t="shared" si="264"/>
        <v>0</v>
      </c>
      <c r="S4248">
        <f t="shared" si="265"/>
        <v>1</v>
      </c>
      <c r="T4248">
        <v>99</v>
      </c>
      <c r="U4248" t="s">
        <v>19</v>
      </c>
    </row>
    <row r="4249" spans="1:21" x14ac:dyDescent="0.35">
      <c r="A4249">
        <v>32</v>
      </c>
      <c r="B4249" t="s">
        <v>28</v>
      </c>
      <c r="C4249" t="str">
        <f t="shared" si="266"/>
        <v>employed</v>
      </c>
      <c r="D4249" t="s">
        <v>29</v>
      </c>
      <c r="E4249" t="s">
        <v>30</v>
      </c>
      <c r="F4249" t="s">
        <v>19</v>
      </c>
      <c r="G4249">
        <f t="shared" si="267"/>
        <v>0</v>
      </c>
      <c r="H4249" t="s">
        <v>19</v>
      </c>
      <c r="I4249" t="s">
        <v>19</v>
      </c>
      <c r="J4249" t="s">
        <v>20</v>
      </c>
      <c r="K4249">
        <v>21</v>
      </c>
      <c r="L4249" t="s">
        <v>45</v>
      </c>
      <c r="M4249" t="s">
        <v>22</v>
      </c>
      <c r="N4249">
        <v>6</v>
      </c>
      <c r="O4249">
        <v>-1</v>
      </c>
      <c r="P4249">
        <v>0</v>
      </c>
      <c r="Q4249">
        <v>0</v>
      </c>
      <c r="R4249">
        <f t="shared" si="264"/>
        <v>0</v>
      </c>
      <c r="S4249">
        <f t="shared" si="265"/>
        <v>1</v>
      </c>
      <c r="T4249">
        <v>9</v>
      </c>
      <c r="U4249" t="s">
        <v>19</v>
      </c>
    </row>
    <row r="4250" spans="1:21" x14ac:dyDescent="0.35">
      <c r="A4250">
        <v>36</v>
      </c>
      <c r="B4250" t="s">
        <v>33</v>
      </c>
      <c r="C4250" t="str">
        <f t="shared" si="266"/>
        <v>employed</v>
      </c>
      <c r="D4250" t="s">
        <v>17</v>
      </c>
      <c r="E4250" t="s">
        <v>18</v>
      </c>
      <c r="F4250" t="s">
        <v>19</v>
      </c>
      <c r="G4250">
        <f t="shared" si="267"/>
        <v>0</v>
      </c>
      <c r="H4250" t="s">
        <v>25</v>
      </c>
      <c r="I4250" t="s">
        <v>19</v>
      </c>
      <c r="J4250" t="s">
        <v>22</v>
      </c>
      <c r="K4250">
        <v>12</v>
      </c>
      <c r="L4250" t="s">
        <v>32</v>
      </c>
      <c r="M4250" t="s">
        <v>22</v>
      </c>
      <c r="N4250">
        <v>1</v>
      </c>
      <c r="O4250">
        <v>-1</v>
      </c>
      <c r="P4250">
        <v>0</v>
      </c>
      <c r="Q4250">
        <v>398</v>
      </c>
      <c r="R4250">
        <f t="shared" si="264"/>
        <v>0</v>
      </c>
      <c r="S4250">
        <f t="shared" si="265"/>
        <v>1</v>
      </c>
      <c r="T4250">
        <v>278</v>
      </c>
      <c r="U4250" t="s">
        <v>19</v>
      </c>
    </row>
    <row r="4251" spans="1:21" x14ac:dyDescent="0.35">
      <c r="A4251">
        <v>35</v>
      </c>
      <c r="B4251" t="s">
        <v>39</v>
      </c>
      <c r="C4251" t="str">
        <f t="shared" si="266"/>
        <v>employed</v>
      </c>
      <c r="D4251" t="s">
        <v>17</v>
      </c>
      <c r="E4251" t="s">
        <v>30</v>
      </c>
      <c r="F4251" t="s">
        <v>19</v>
      </c>
      <c r="G4251">
        <f t="shared" si="267"/>
        <v>0</v>
      </c>
      <c r="H4251" t="s">
        <v>25</v>
      </c>
      <c r="I4251" t="s">
        <v>19</v>
      </c>
      <c r="J4251" t="s">
        <v>20</v>
      </c>
      <c r="K4251">
        <v>2</v>
      </c>
      <c r="L4251" t="s">
        <v>34</v>
      </c>
      <c r="M4251" t="s">
        <v>22</v>
      </c>
      <c r="N4251">
        <v>2</v>
      </c>
      <c r="O4251">
        <v>-1</v>
      </c>
      <c r="P4251">
        <v>0</v>
      </c>
      <c r="Q4251">
        <v>1145</v>
      </c>
      <c r="R4251">
        <f t="shared" si="264"/>
        <v>0</v>
      </c>
      <c r="S4251">
        <f t="shared" si="265"/>
        <v>1</v>
      </c>
      <c r="T4251">
        <v>82</v>
      </c>
      <c r="U4251" t="s">
        <v>19</v>
      </c>
    </row>
    <row r="4252" spans="1:21" x14ac:dyDescent="0.35">
      <c r="A4252">
        <v>32</v>
      </c>
      <c r="B4252" t="s">
        <v>28</v>
      </c>
      <c r="C4252" t="str">
        <f t="shared" si="266"/>
        <v>employed</v>
      </c>
      <c r="D4252" t="s">
        <v>29</v>
      </c>
      <c r="E4252" t="s">
        <v>30</v>
      </c>
      <c r="F4252" t="s">
        <v>19</v>
      </c>
      <c r="G4252">
        <f t="shared" si="267"/>
        <v>0</v>
      </c>
      <c r="H4252" t="s">
        <v>25</v>
      </c>
      <c r="I4252" t="s">
        <v>19</v>
      </c>
      <c r="J4252" t="s">
        <v>20</v>
      </c>
      <c r="K4252">
        <v>11</v>
      </c>
      <c r="L4252" t="s">
        <v>50</v>
      </c>
      <c r="M4252" t="s">
        <v>22</v>
      </c>
      <c r="N4252">
        <v>2</v>
      </c>
      <c r="O4252">
        <v>-1</v>
      </c>
      <c r="P4252">
        <v>0</v>
      </c>
      <c r="Q4252">
        <v>2</v>
      </c>
      <c r="R4252">
        <f t="shared" si="264"/>
        <v>0</v>
      </c>
      <c r="S4252">
        <f t="shared" si="265"/>
        <v>1</v>
      </c>
      <c r="T4252">
        <v>100</v>
      </c>
      <c r="U4252" t="s">
        <v>25</v>
      </c>
    </row>
    <row r="4253" spans="1:21" x14ac:dyDescent="0.35">
      <c r="A4253">
        <v>33</v>
      </c>
      <c r="B4253" t="s">
        <v>28</v>
      </c>
      <c r="C4253" t="str">
        <f t="shared" si="266"/>
        <v>employed</v>
      </c>
      <c r="D4253" t="s">
        <v>29</v>
      </c>
      <c r="E4253" t="s">
        <v>30</v>
      </c>
      <c r="F4253" t="s">
        <v>19</v>
      </c>
      <c r="G4253">
        <f t="shared" si="267"/>
        <v>0</v>
      </c>
      <c r="H4253" t="s">
        <v>25</v>
      </c>
      <c r="I4253" t="s">
        <v>19</v>
      </c>
      <c r="J4253" t="s">
        <v>20</v>
      </c>
      <c r="K4253">
        <v>19</v>
      </c>
      <c r="L4253" t="s">
        <v>45</v>
      </c>
      <c r="M4253" t="s">
        <v>27</v>
      </c>
      <c r="N4253">
        <v>1</v>
      </c>
      <c r="O4253">
        <v>183</v>
      </c>
      <c r="P4253">
        <v>1</v>
      </c>
      <c r="Q4253">
        <v>201</v>
      </c>
      <c r="R4253">
        <f t="shared" si="264"/>
        <v>0</v>
      </c>
      <c r="S4253">
        <f t="shared" si="265"/>
        <v>1</v>
      </c>
      <c r="T4253">
        <v>171</v>
      </c>
      <c r="U4253" t="s">
        <v>19</v>
      </c>
    </row>
    <row r="4254" spans="1:21" x14ac:dyDescent="0.35">
      <c r="A4254">
        <v>49</v>
      </c>
      <c r="B4254" t="s">
        <v>38</v>
      </c>
      <c r="C4254" t="str">
        <f t="shared" si="266"/>
        <v>employed</v>
      </c>
      <c r="D4254" t="s">
        <v>17</v>
      </c>
      <c r="E4254" t="s">
        <v>18</v>
      </c>
      <c r="F4254" t="s">
        <v>19</v>
      </c>
      <c r="G4254">
        <f t="shared" si="267"/>
        <v>0</v>
      </c>
      <c r="H4254" t="s">
        <v>19</v>
      </c>
      <c r="I4254" t="s">
        <v>19</v>
      </c>
      <c r="J4254" t="s">
        <v>22</v>
      </c>
      <c r="K4254">
        <v>19</v>
      </c>
      <c r="L4254" t="s">
        <v>32</v>
      </c>
      <c r="M4254" t="s">
        <v>22</v>
      </c>
      <c r="N4254">
        <v>1</v>
      </c>
      <c r="O4254">
        <v>-1</v>
      </c>
      <c r="P4254">
        <v>0</v>
      </c>
      <c r="Q4254">
        <v>563</v>
      </c>
      <c r="R4254">
        <f t="shared" si="264"/>
        <v>0</v>
      </c>
      <c r="S4254">
        <f t="shared" si="265"/>
        <v>1</v>
      </c>
      <c r="T4254">
        <v>84</v>
      </c>
      <c r="U4254" t="s">
        <v>19</v>
      </c>
    </row>
    <row r="4255" spans="1:21" x14ac:dyDescent="0.35">
      <c r="A4255">
        <v>35</v>
      </c>
      <c r="B4255" t="s">
        <v>28</v>
      </c>
      <c r="C4255" t="str">
        <f t="shared" si="266"/>
        <v>employed</v>
      </c>
      <c r="D4255" t="s">
        <v>17</v>
      </c>
      <c r="E4255" t="s">
        <v>30</v>
      </c>
      <c r="F4255" t="s">
        <v>19</v>
      </c>
      <c r="G4255">
        <f t="shared" si="267"/>
        <v>0</v>
      </c>
      <c r="H4255" t="s">
        <v>19</v>
      </c>
      <c r="I4255" t="s">
        <v>19</v>
      </c>
      <c r="J4255" t="s">
        <v>20</v>
      </c>
      <c r="K4255">
        <v>8</v>
      </c>
      <c r="L4255" t="s">
        <v>40</v>
      </c>
      <c r="M4255" t="s">
        <v>22</v>
      </c>
      <c r="N4255">
        <v>2</v>
      </c>
      <c r="O4255">
        <v>-1</v>
      </c>
      <c r="P4255">
        <v>0</v>
      </c>
      <c r="Q4255">
        <v>3161</v>
      </c>
      <c r="R4255">
        <f t="shared" si="264"/>
        <v>0</v>
      </c>
      <c r="S4255">
        <f t="shared" si="265"/>
        <v>1</v>
      </c>
      <c r="T4255">
        <v>433</v>
      </c>
      <c r="U4255" t="s">
        <v>19</v>
      </c>
    </row>
    <row r="4256" spans="1:21" x14ac:dyDescent="0.35">
      <c r="A4256">
        <v>31</v>
      </c>
      <c r="B4256" t="s">
        <v>37</v>
      </c>
      <c r="C4256" t="str">
        <f t="shared" si="266"/>
        <v>employed</v>
      </c>
      <c r="D4256" t="s">
        <v>17</v>
      </c>
      <c r="E4256" t="s">
        <v>24</v>
      </c>
      <c r="F4256" t="s">
        <v>19</v>
      </c>
      <c r="G4256">
        <f t="shared" si="267"/>
        <v>0</v>
      </c>
      <c r="H4256" t="s">
        <v>19</v>
      </c>
      <c r="I4256" t="s">
        <v>25</v>
      </c>
      <c r="J4256" t="s">
        <v>20</v>
      </c>
      <c r="K4256">
        <v>15</v>
      </c>
      <c r="L4256" t="s">
        <v>43</v>
      </c>
      <c r="M4256" t="s">
        <v>22</v>
      </c>
      <c r="N4256">
        <v>6</v>
      </c>
      <c r="O4256">
        <v>-1</v>
      </c>
      <c r="P4256">
        <v>0</v>
      </c>
      <c r="Q4256">
        <v>0</v>
      </c>
      <c r="R4256">
        <f t="shared" si="264"/>
        <v>0</v>
      </c>
      <c r="S4256">
        <f t="shared" si="265"/>
        <v>1</v>
      </c>
      <c r="T4256">
        <v>624</v>
      </c>
      <c r="U4256" t="s">
        <v>19</v>
      </c>
    </row>
    <row r="4257" spans="1:21" x14ac:dyDescent="0.35">
      <c r="A4257">
        <v>42</v>
      </c>
      <c r="B4257" t="s">
        <v>28</v>
      </c>
      <c r="C4257" t="str">
        <f t="shared" si="266"/>
        <v>employed</v>
      </c>
      <c r="D4257" t="s">
        <v>17</v>
      </c>
      <c r="E4257" t="s">
        <v>24</v>
      </c>
      <c r="F4257" t="s">
        <v>19</v>
      </c>
      <c r="G4257">
        <f t="shared" si="267"/>
        <v>0</v>
      </c>
      <c r="H4257" t="s">
        <v>19</v>
      </c>
      <c r="I4257" t="s">
        <v>19</v>
      </c>
      <c r="J4257" t="s">
        <v>20</v>
      </c>
      <c r="K4257">
        <v>23</v>
      </c>
      <c r="L4257" t="s">
        <v>43</v>
      </c>
      <c r="M4257" t="s">
        <v>22</v>
      </c>
      <c r="N4257">
        <v>2</v>
      </c>
      <c r="O4257">
        <v>-1</v>
      </c>
      <c r="P4257">
        <v>0</v>
      </c>
      <c r="Q4257">
        <v>1331</v>
      </c>
      <c r="R4257">
        <f t="shared" si="264"/>
        <v>0</v>
      </c>
      <c r="S4257">
        <f t="shared" si="265"/>
        <v>1</v>
      </c>
      <c r="T4257">
        <v>698</v>
      </c>
      <c r="U4257" t="s">
        <v>19</v>
      </c>
    </row>
    <row r="4258" spans="1:21" x14ac:dyDescent="0.35">
      <c r="A4258">
        <v>34</v>
      </c>
      <c r="B4258" t="s">
        <v>46</v>
      </c>
      <c r="C4258" t="str">
        <f t="shared" si="266"/>
        <v>employed</v>
      </c>
      <c r="D4258" t="s">
        <v>17</v>
      </c>
      <c r="E4258" t="s">
        <v>18</v>
      </c>
      <c r="F4258" t="s">
        <v>19</v>
      </c>
      <c r="G4258">
        <f t="shared" si="267"/>
        <v>0</v>
      </c>
      <c r="H4258" t="s">
        <v>19</v>
      </c>
      <c r="I4258" t="s">
        <v>19</v>
      </c>
      <c r="J4258" t="s">
        <v>20</v>
      </c>
      <c r="K4258">
        <v>14</v>
      </c>
      <c r="L4258" t="s">
        <v>40</v>
      </c>
      <c r="M4258" t="s">
        <v>22</v>
      </c>
      <c r="N4258">
        <v>2</v>
      </c>
      <c r="O4258">
        <v>-1</v>
      </c>
      <c r="P4258">
        <v>0</v>
      </c>
      <c r="Q4258">
        <v>2929</v>
      </c>
      <c r="R4258">
        <f t="shared" si="264"/>
        <v>0</v>
      </c>
      <c r="S4258">
        <f t="shared" si="265"/>
        <v>1</v>
      </c>
      <c r="T4258">
        <v>518</v>
      </c>
      <c r="U4258" t="s">
        <v>25</v>
      </c>
    </row>
    <row r="4259" spans="1:21" x14ac:dyDescent="0.35">
      <c r="A4259">
        <v>32</v>
      </c>
      <c r="B4259" t="s">
        <v>23</v>
      </c>
      <c r="C4259" t="str">
        <f t="shared" si="266"/>
        <v>employed</v>
      </c>
      <c r="D4259" t="s">
        <v>17</v>
      </c>
      <c r="E4259" t="s">
        <v>24</v>
      </c>
      <c r="F4259" t="s">
        <v>25</v>
      </c>
      <c r="G4259">
        <f t="shared" si="267"/>
        <v>1</v>
      </c>
      <c r="H4259" t="s">
        <v>25</v>
      </c>
      <c r="I4259" t="s">
        <v>25</v>
      </c>
      <c r="J4259" t="s">
        <v>20</v>
      </c>
      <c r="K4259">
        <v>25</v>
      </c>
      <c r="L4259" t="s">
        <v>43</v>
      </c>
      <c r="M4259" t="s">
        <v>22</v>
      </c>
      <c r="N4259">
        <v>2</v>
      </c>
      <c r="O4259">
        <v>-1</v>
      </c>
      <c r="P4259">
        <v>0</v>
      </c>
      <c r="Q4259">
        <v>-220</v>
      </c>
      <c r="R4259">
        <f t="shared" si="264"/>
        <v>1</v>
      </c>
      <c r="S4259">
        <f t="shared" si="265"/>
        <v>1</v>
      </c>
      <c r="T4259">
        <v>123</v>
      </c>
      <c r="U4259" t="s">
        <v>19</v>
      </c>
    </row>
    <row r="4260" spans="1:21" x14ac:dyDescent="0.35">
      <c r="A4260">
        <v>29</v>
      </c>
      <c r="B4260" t="s">
        <v>28</v>
      </c>
      <c r="C4260" t="str">
        <f t="shared" si="266"/>
        <v>employed</v>
      </c>
      <c r="D4260" t="s">
        <v>29</v>
      </c>
      <c r="E4260" t="s">
        <v>30</v>
      </c>
      <c r="F4260" t="s">
        <v>19</v>
      </c>
      <c r="G4260">
        <f t="shared" si="267"/>
        <v>0</v>
      </c>
      <c r="H4260" t="s">
        <v>25</v>
      </c>
      <c r="I4260" t="s">
        <v>19</v>
      </c>
      <c r="J4260" t="s">
        <v>22</v>
      </c>
      <c r="K4260">
        <v>28</v>
      </c>
      <c r="L4260" t="s">
        <v>26</v>
      </c>
      <c r="M4260" t="s">
        <v>22</v>
      </c>
      <c r="N4260">
        <v>1</v>
      </c>
      <c r="O4260">
        <v>-1</v>
      </c>
      <c r="P4260">
        <v>0</v>
      </c>
      <c r="Q4260">
        <v>5980</v>
      </c>
      <c r="R4260">
        <f t="shared" si="264"/>
        <v>0</v>
      </c>
      <c r="S4260">
        <f t="shared" si="265"/>
        <v>1</v>
      </c>
      <c r="T4260">
        <v>317</v>
      </c>
      <c r="U4260" t="s">
        <v>19</v>
      </c>
    </row>
    <row r="4261" spans="1:21" x14ac:dyDescent="0.35">
      <c r="A4261">
        <v>32</v>
      </c>
      <c r="B4261" t="s">
        <v>23</v>
      </c>
      <c r="C4261" t="str">
        <f t="shared" si="266"/>
        <v>employed</v>
      </c>
      <c r="D4261" t="s">
        <v>29</v>
      </c>
      <c r="E4261" t="s">
        <v>24</v>
      </c>
      <c r="F4261" t="s">
        <v>19</v>
      </c>
      <c r="G4261">
        <f t="shared" si="267"/>
        <v>0</v>
      </c>
      <c r="H4261" t="s">
        <v>25</v>
      </c>
      <c r="I4261" t="s">
        <v>19</v>
      </c>
      <c r="J4261" t="s">
        <v>20</v>
      </c>
      <c r="K4261">
        <v>20</v>
      </c>
      <c r="L4261" t="s">
        <v>31</v>
      </c>
      <c r="M4261" t="s">
        <v>22</v>
      </c>
      <c r="N4261">
        <v>3</v>
      </c>
      <c r="O4261">
        <v>-1</v>
      </c>
      <c r="P4261">
        <v>0</v>
      </c>
      <c r="Q4261">
        <v>48</v>
      </c>
      <c r="R4261">
        <f t="shared" si="264"/>
        <v>0</v>
      </c>
      <c r="S4261">
        <f t="shared" si="265"/>
        <v>1</v>
      </c>
      <c r="T4261">
        <v>8</v>
      </c>
      <c r="U4261" t="s">
        <v>19</v>
      </c>
    </row>
    <row r="4262" spans="1:21" x14ac:dyDescent="0.35">
      <c r="A4262">
        <v>50</v>
      </c>
      <c r="B4262" t="s">
        <v>46</v>
      </c>
      <c r="C4262" t="str">
        <f t="shared" si="266"/>
        <v>employed</v>
      </c>
      <c r="D4262" t="s">
        <v>29</v>
      </c>
      <c r="E4262" t="s">
        <v>22</v>
      </c>
      <c r="F4262" t="s">
        <v>19</v>
      </c>
      <c r="G4262">
        <f t="shared" si="267"/>
        <v>0</v>
      </c>
      <c r="H4262" t="s">
        <v>19</v>
      </c>
      <c r="I4262" t="s">
        <v>19</v>
      </c>
      <c r="J4262" t="s">
        <v>48</v>
      </c>
      <c r="K4262">
        <v>28</v>
      </c>
      <c r="L4262" t="s">
        <v>43</v>
      </c>
      <c r="M4262" t="s">
        <v>22</v>
      </c>
      <c r="N4262">
        <v>8</v>
      </c>
      <c r="O4262">
        <v>-1</v>
      </c>
      <c r="P4262">
        <v>0</v>
      </c>
      <c r="Q4262">
        <v>0</v>
      </c>
      <c r="R4262">
        <f t="shared" si="264"/>
        <v>0</v>
      </c>
      <c r="S4262">
        <f t="shared" si="265"/>
        <v>1</v>
      </c>
      <c r="T4262">
        <v>118</v>
      </c>
      <c r="U4262" t="s">
        <v>19</v>
      </c>
    </row>
    <row r="4263" spans="1:21" x14ac:dyDescent="0.35">
      <c r="A4263">
        <v>58</v>
      </c>
      <c r="B4263" t="s">
        <v>47</v>
      </c>
      <c r="C4263" t="str">
        <f t="shared" si="266"/>
        <v>unemployed</v>
      </c>
      <c r="D4263" t="s">
        <v>17</v>
      </c>
      <c r="E4263" t="s">
        <v>24</v>
      </c>
      <c r="F4263" t="s">
        <v>19</v>
      </c>
      <c r="G4263">
        <f t="shared" si="267"/>
        <v>0</v>
      </c>
      <c r="H4263" t="s">
        <v>19</v>
      </c>
      <c r="I4263" t="s">
        <v>25</v>
      </c>
      <c r="J4263" t="s">
        <v>20</v>
      </c>
      <c r="K4263">
        <v>28</v>
      </c>
      <c r="L4263" t="s">
        <v>26</v>
      </c>
      <c r="M4263" t="s">
        <v>27</v>
      </c>
      <c r="N4263">
        <v>2</v>
      </c>
      <c r="O4263">
        <v>309</v>
      </c>
      <c r="P4263">
        <v>2</v>
      </c>
      <c r="Q4263">
        <v>3382</v>
      </c>
      <c r="R4263">
        <f t="shared" si="264"/>
        <v>0</v>
      </c>
      <c r="S4263">
        <f t="shared" si="265"/>
        <v>0</v>
      </c>
      <c r="T4263">
        <v>294</v>
      </c>
      <c r="U4263" t="s">
        <v>19</v>
      </c>
    </row>
    <row r="4264" spans="1:21" x14ac:dyDescent="0.35">
      <c r="A4264">
        <v>59</v>
      </c>
      <c r="B4264" t="s">
        <v>37</v>
      </c>
      <c r="C4264" t="str">
        <f t="shared" si="266"/>
        <v>employed</v>
      </c>
      <c r="D4264" t="s">
        <v>17</v>
      </c>
      <c r="E4264" t="s">
        <v>24</v>
      </c>
      <c r="F4264" t="s">
        <v>19</v>
      </c>
      <c r="G4264">
        <f t="shared" si="267"/>
        <v>0</v>
      </c>
      <c r="H4264" t="s">
        <v>19</v>
      </c>
      <c r="I4264" t="s">
        <v>19</v>
      </c>
      <c r="J4264" t="s">
        <v>20</v>
      </c>
      <c r="K4264">
        <v>30</v>
      </c>
      <c r="L4264" t="s">
        <v>31</v>
      </c>
      <c r="M4264" t="s">
        <v>36</v>
      </c>
      <c r="N4264">
        <v>1</v>
      </c>
      <c r="O4264">
        <v>87</v>
      </c>
      <c r="P4264">
        <v>1</v>
      </c>
      <c r="Q4264">
        <v>2308</v>
      </c>
      <c r="R4264">
        <f t="shared" si="264"/>
        <v>0</v>
      </c>
      <c r="S4264">
        <f t="shared" si="265"/>
        <v>1</v>
      </c>
      <c r="T4264">
        <v>815</v>
      </c>
      <c r="U4264" t="s">
        <v>25</v>
      </c>
    </row>
    <row r="4265" spans="1:21" x14ac:dyDescent="0.35">
      <c r="A4265">
        <v>25</v>
      </c>
      <c r="B4265" t="s">
        <v>41</v>
      </c>
      <c r="C4265" t="str">
        <f t="shared" si="266"/>
        <v>unemployed</v>
      </c>
      <c r="D4265" t="s">
        <v>17</v>
      </c>
      <c r="E4265" t="s">
        <v>30</v>
      </c>
      <c r="F4265" t="s">
        <v>19</v>
      </c>
      <c r="G4265">
        <f t="shared" si="267"/>
        <v>0</v>
      </c>
      <c r="H4265" t="s">
        <v>25</v>
      </c>
      <c r="I4265" t="s">
        <v>19</v>
      </c>
      <c r="J4265" t="s">
        <v>20</v>
      </c>
      <c r="K4265">
        <v>21</v>
      </c>
      <c r="L4265" t="s">
        <v>43</v>
      </c>
      <c r="M4265" t="s">
        <v>22</v>
      </c>
      <c r="N4265">
        <v>4</v>
      </c>
      <c r="O4265">
        <v>-1</v>
      </c>
      <c r="P4265">
        <v>0</v>
      </c>
      <c r="Q4265">
        <v>10</v>
      </c>
      <c r="R4265">
        <f t="shared" si="264"/>
        <v>0</v>
      </c>
      <c r="S4265">
        <f t="shared" si="265"/>
        <v>0</v>
      </c>
      <c r="T4265">
        <v>857</v>
      </c>
      <c r="U4265" t="s">
        <v>25</v>
      </c>
    </row>
    <row r="4266" spans="1:21" x14ac:dyDescent="0.35">
      <c r="A4266">
        <v>57</v>
      </c>
      <c r="B4266" t="s">
        <v>23</v>
      </c>
      <c r="C4266" t="str">
        <f t="shared" si="266"/>
        <v>employed</v>
      </c>
      <c r="D4266" t="s">
        <v>17</v>
      </c>
      <c r="E4266" t="s">
        <v>24</v>
      </c>
      <c r="F4266" t="s">
        <v>19</v>
      </c>
      <c r="G4266">
        <f t="shared" si="267"/>
        <v>0</v>
      </c>
      <c r="H4266" t="s">
        <v>25</v>
      </c>
      <c r="I4266" t="s">
        <v>19</v>
      </c>
      <c r="J4266" t="s">
        <v>22</v>
      </c>
      <c r="K4266">
        <v>5</v>
      </c>
      <c r="L4266" t="s">
        <v>26</v>
      </c>
      <c r="M4266" t="s">
        <v>22</v>
      </c>
      <c r="N4266">
        <v>1</v>
      </c>
      <c r="O4266">
        <v>-1</v>
      </c>
      <c r="P4266">
        <v>0</v>
      </c>
      <c r="Q4266">
        <v>162</v>
      </c>
      <c r="R4266">
        <f t="shared" si="264"/>
        <v>0</v>
      </c>
      <c r="S4266">
        <f t="shared" si="265"/>
        <v>1</v>
      </c>
      <c r="T4266">
        <v>174</v>
      </c>
      <c r="U4266" t="s">
        <v>19</v>
      </c>
    </row>
    <row r="4267" spans="1:21" x14ac:dyDescent="0.35">
      <c r="A4267">
        <v>30</v>
      </c>
      <c r="B4267" t="s">
        <v>33</v>
      </c>
      <c r="C4267" t="str">
        <f t="shared" si="266"/>
        <v>employed</v>
      </c>
      <c r="D4267" t="s">
        <v>29</v>
      </c>
      <c r="E4267" t="s">
        <v>24</v>
      </c>
      <c r="F4267" t="s">
        <v>19</v>
      </c>
      <c r="G4267">
        <f t="shared" si="267"/>
        <v>0</v>
      </c>
      <c r="H4267" t="s">
        <v>25</v>
      </c>
      <c r="I4267" t="s">
        <v>19</v>
      </c>
      <c r="J4267" t="s">
        <v>20</v>
      </c>
      <c r="K4267">
        <v>5</v>
      </c>
      <c r="L4267" t="s">
        <v>26</v>
      </c>
      <c r="M4267" t="s">
        <v>22</v>
      </c>
      <c r="N4267">
        <v>4</v>
      </c>
      <c r="O4267">
        <v>-1</v>
      </c>
      <c r="P4267">
        <v>0</v>
      </c>
      <c r="Q4267">
        <v>1073</v>
      </c>
      <c r="R4267">
        <f t="shared" si="264"/>
        <v>0</v>
      </c>
      <c r="S4267">
        <f t="shared" si="265"/>
        <v>1</v>
      </c>
      <c r="T4267">
        <v>1130</v>
      </c>
      <c r="U4267" t="s">
        <v>19</v>
      </c>
    </row>
    <row r="4268" spans="1:21" x14ac:dyDescent="0.35">
      <c r="A4268">
        <v>26</v>
      </c>
      <c r="B4268" t="s">
        <v>23</v>
      </c>
      <c r="C4268" t="str">
        <f t="shared" si="266"/>
        <v>employed</v>
      </c>
      <c r="D4268" t="s">
        <v>29</v>
      </c>
      <c r="E4268" t="s">
        <v>24</v>
      </c>
      <c r="F4268" t="s">
        <v>19</v>
      </c>
      <c r="G4268">
        <f t="shared" si="267"/>
        <v>0</v>
      </c>
      <c r="H4268" t="s">
        <v>25</v>
      </c>
      <c r="I4268" t="s">
        <v>19</v>
      </c>
      <c r="J4268" t="s">
        <v>20</v>
      </c>
      <c r="K4268">
        <v>7</v>
      </c>
      <c r="L4268" t="s">
        <v>26</v>
      </c>
      <c r="M4268" t="s">
        <v>22</v>
      </c>
      <c r="N4268">
        <v>5</v>
      </c>
      <c r="O4268">
        <v>-1</v>
      </c>
      <c r="P4268">
        <v>0</v>
      </c>
      <c r="Q4268">
        <v>1700</v>
      </c>
      <c r="R4268">
        <f t="shared" si="264"/>
        <v>0</v>
      </c>
      <c r="S4268">
        <f t="shared" si="265"/>
        <v>1</v>
      </c>
      <c r="T4268">
        <v>13</v>
      </c>
      <c r="U4268" t="s">
        <v>19</v>
      </c>
    </row>
    <row r="4269" spans="1:21" x14ac:dyDescent="0.35">
      <c r="A4269">
        <v>50</v>
      </c>
      <c r="B4269" t="s">
        <v>23</v>
      </c>
      <c r="C4269" t="str">
        <f t="shared" si="266"/>
        <v>employed</v>
      </c>
      <c r="D4269" t="s">
        <v>29</v>
      </c>
      <c r="E4269" t="s">
        <v>18</v>
      </c>
      <c r="F4269" t="s">
        <v>19</v>
      </c>
      <c r="G4269">
        <f t="shared" si="267"/>
        <v>0</v>
      </c>
      <c r="H4269" t="s">
        <v>25</v>
      </c>
      <c r="I4269" t="s">
        <v>19</v>
      </c>
      <c r="J4269" t="s">
        <v>22</v>
      </c>
      <c r="K4269">
        <v>7</v>
      </c>
      <c r="L4269" t="s">
        <v>26</v>
      </c>
      <c r="M4269" t="s">
        <v>22</v>
      </c>
      <c r="N4269">
        <v>2</v>
      </c>
      <c r="O4269">
        <v>-1</v>
      </c>
      <c r="P4269">
        <v>0</v>
      </c>
      <c r="Q4269">
        <v>148</v>
      </c>
      <c r="R4269">
        <f t="shared" si="264"/>
        <v>0</v>
      </c>
      <c r="S4269">
        <f t="shared" si="265"/>
        <v>1</v>
      </c>
      <c r="T4269">
        <v>198</v>
      </c>
      <c r="U4269" t="s">
        <v>19</v>
      </c>
    </row>
    <row r="4270" spans="1:21" x14ac:dyDescent="0.35">
      <c r="A4270">
        <v>39</v>
      </c>
      <c r="B4270" t="s">
        <v>23</v>
      </c>
      <c r="C4270" t="str">
        <f t="shared" si="266"/>
        <v>employed</v>
      </c>
      <c r="D4270" t="s">
        <v>17</v>
      </c>
      <c r="E4270" t="s">
        <v>24</v>
      </c>
      <c r="F4270" t="s">
        <v>19</v>
      </c>
      <c r="G4270">
        <f t="shared" si="267"/>
        <v>0</v>
      </c>
      <c r="H4270" t="s">
        <v>25</v>
      </c>
      <c r="I4270" t="s">
        <v>19</v>
      </c>
      <c r="J4270" t="s">
        <v>20</v>
      </c>
      <c r="K4270">
        <v>8</v>
      </c>
      <c r="L4270" t="s">
        <v>26</v>
      </c>
      <c r="M4270" t="s">
        <v>22</v>
      </c>
      <c r="N4270">
        <v>1</v>
      </c>
      <c r="O4270">
        <v>-1</v>
      </c>
      <c r="P4270">
        <v>0</v>
      </c>
      <c r="Q4270">
        <v>0</v>
      </c>
      <c r="R4270">
        <f t="shared" si="264"/>
        <v>0</v>
      </c>
      <c r="S4270">
        <f t="shared" si="265"/>
        <v>1</v>
      </c>
      <c r="T4270">
        <v>503</v>
      </c>
      <c r="U4270" t="s">
        <v>19</v>
      </c>
    </row>
    <row r="4271" spans="1:21" x14ac:dyDescent="0.35">
      <c r="A4271">
        <v>45</v>
      </c>
      <c r="B4271" t="s">
        <v>33</v>
      </c>
      <c r="C4271" t="str">
        <f t="shared" si="266"/>
        <v>employed</v>
      </c>
      <c r="D4271" t="s">
        <v>17</v>
      </c>
      <c r="E4271" t="s">
        <v>18</v>
      </c>
      <c r="F4271" t="s">
        <v>19</v>
      </c>
      <c r="G4271">
        <f t="shared" si="267"/>
        <v>0</v>
      </c>
      <c r="H4271" t="s">
        <v>25</v>
      </c>
      <c r="I4271" t="s">
        <v>19</v>
      </c>
      <c r="J4271" t="s">
        <v>20</v>
      </c>
      <c r="K4271">
        <v>29</v>
      </c>
      <c r="L4271" t="s">
        <v>42</v>
      </c>
      <c r="M4271" t="s">
        <v>22</v>
      </c>
      <c r="N4271">
        <v>3</v>
      </c>
      <c r="O4271">
        <v>-1</v>
      </c>
      <c r="P4271">
        <v>0</v>
      </c>
      <c r="Q4271">
        <v>185</v>
      </c>
      <c r="R4271">
        <f t="shared" si="264"/>
        <v>0</v>
      </c>
      <c r="S4271">
        <f t="shared" si="265"/>
        <v>1</v>
      </c>
      <c r="T4271">
        <v>249</v>
      </c>
      <c r="U4271" t="s">
        <v>19</v>
      </c>
    </row>
    <row r="4272" spans="1:21" x14ac:dyDescent="0.35">
      <c r="A4272">
        <v>37</v>
      </c>
      <c r="B4272" t="s">
        <v>28</v>
      </c>
      <c r="C4272" t="str">
        <f t="shared" si="266"/>
        <v>employed</v>
      </c>
      <c r="D4272" t="s">
        <v>44</v>
      </c>
      <c r="E4272" t="s">
        <v>30</v>
      </c>
      <c r="F4272" t="s">
        <v>19</v>
      </c>
      <c r="G4272">
        <f t="shared" si="267"/>
        <v>0</v>
      </c>
      <c r="H4272" t="s">
        <v>19</v>
      </c>
      <c r="I4272" t="s">
        <v>25</v>
      </c>
      <c r="J4272" t="s">
        <v>20</v>
      </c>
      <c r="K4272">
        <v>14</v>
      </c>
      <c r="L4272" t="s">
        <v>40</v>
      </c>
      <c r="M4272" t="s">
        <v>22</v>
      </c>
      <c r="N4272">
        <v>2</v>
      </c>
      <c r="O4272">
        <v>-1</v>
      </c>
      <c r="P4272">
        <v>0</v>
      </c>
      <c r="Q4272">
        <v>896</v>
      </c>
      <c r="R4272">
        <f t="shared" si="264"/>
        <v>0</v>
      </c>
      <c r="S4272">
        <f t="shared" si="265"/>
        <v>1</v>
      </c>
      <c r="T4272">
        <v>343</v>
      </c>
      <c r="U4272" t="s">
        <v>19</v>
      </c>
    </row>
    <row r="4273" spans="1:21" x14ac:dyDescent="0.35">
      <c r="A4273">
        <v>47</v>
      </c>
      <c r="B4273" t="s">
        <v>33</v>
      </c>
      <c r="C4273" t="str">
        <f t="shared" si="266"/>
        <v>employed</v>
      </c>
      <c r="D4273" t="s">
        <v>44</v>
      </c>
      <c r="E4273" t="s">
        <v>18</v>
      </c>
      <c r="F4273" t="s">
        <v>19</v>
      </c>
      <c r="G4273">
        <f t="shared" si="267"/>
        <v>0</v>
      </c>
      <c r="H4273" t="s">
        <v>25</v>
      </c>
      <c r="I4273" t="s">
        <v>19</v>
      </c>
      <c r="J4273" t="s">
        <v>20</v>
      </c>
      <c r="K4273">
        <v>6</v>
      </c>
      <c r="L4273" t="s">
        <v>34</v>
      </c>
      <c r="M4273" t="s">
        <v>22</v>
      </c>
      <c r="N4273">
        <v>2</v>
      </c>
      <c r="O4273">
        <v>-1</v>
      </c>
      <c r="P4273">
        <v>0</v>
      </c>
      <c r="Q4273">
        <v>1279</v>
      </c>
      <c r="R4273">
        <f t="shared" si="264"/>
        <v>0</v>
      </c>
      <c r="S4273">
        <f t="shared" si="265"/>
        <v>1</v>
      </c>
      <c r="T4273">
        <v>479</v>
      </c>
      <c r="U4273" t="s">
        <v>19</v>
      </c>
    </row>
    <row r="4274" spans="1:21" x14ac:dyDescent="0.35">
      <c r="A4274">
        <v>50</v>
      </c>
      <c r="B4274" t="s">
        <v>37</v>
      </c>
      <c r="C4274" t="str">
        <f t="shared" si="266"/>
        <v>employed</v>
      </c>
      <c r="D4274" t="s">
        <v>17</v>
      </c>
      <c r="E4274" t="s">
        <v>30</v>
      </c>
      <c r="F4274" t="s">
        <v>19</v>
      </c>
      <c r="G4274">
        <f t="shared" si="267"/>
        <v>0</v>
      </c>
      <c r="H4274" t="s">
        <v>25</v>
      </c>
      <c r="I4274" t="s">
        <v>25</v>
      </c>
      <c r="J4274" t="s">
        <v>20</v>
      </c>
      <c r="K4274">
        <v>3</v>
      </c>
      <c r="L4274" t="s">
        <v>34</v>
      </c>
      <c r="M4274" t="s">
        <v>27</v>
      </c>
      <c r="N4274">
        <v>2</v>
      </c>
      <c r="O4274">
        <v>253</v>
      </c>
      <c r="P4274">
        <v>1</v>
      </c>
      <c r="Q4274">
        <v>199</v>
      </c>
      <c r="R4274">
        <f t="shared" si="264"/>
        <v>1</v>
      </c>
      <c r="S4274">
        <f t="shared" si="265"/>
        <v>1</v>
      </c>
      <c r="T4274">
        <v>116</v>
      </c>
      <c r="U4274" t="s">
        <v>19</v>
      </c>
    </row>
    <row r="4275" spans="1:21" x14ac:dyDescent="0.35">
      <c r="A4275">
        <v>40</v>
      </c>
      <c r="B4275" t="s">
        <v>28</v>
      </c>
      <c r="C4275" t="str">
        <f t="shared" si="266"/>
        <v>employed</v>
      </c>
      <c r="D4275" t="s">
        <v>17</v>
      </c>
      <c r="E4275" t="s">
        <v>24</v>
      </c>
      <c r="F4275" t="s">
        <v>19</v>
      </c>
      <c r="G4275">
        <f t="shared" si="267"/>
        <v>0</v>
      </c>
      <c r="H4275" t="s">
        <v>19</v>
      </c>
      <c r="I4275" t="s">
        <v>19</v>
      </c>
      <c r="J4275" t="s">
        <v>20</v>
      </c>
      <c r="K4275">
        <v>9</v>
      </c>
      <c r="L4275" t="s">
        <v>34</v>
      </c>
      <c r="M4275" t="s">
        <v>22</v>
      </c>
      <c r="N4275">
        <v>5</v>
      </c>
      <c r="O4275">
        <v>-1</v>
      </c>
      <c r="P4275">
        <v>0</v>
      </c>
      <c r="Q4275">
        <v>99</v>
      </c>
      <c r="R4275">
        <f t="shared" si="264"/>
        <v>0</v>
      </c>
      <c r="S4275">
        <f t="shared" si="265"/>
        <v>1</v>
      </c>
      <c r="T4275">
        <v>15</v>
      </c>
      <c r="U4275" t="s">
        <v>19</v>
      </c>
    </row>
    <row r="4276" spans="1:21" x14ac:dyDescent="0.35">
      <c r="A4276">
        <v>35</v>
      </c>
      <c r="B4276" t="s">
        <v>33</v>
      </c>
      <c r="C4276" t="str">
        <f t="shared" si="266"/>
        <v>employed</v>
      </c>
      <c r="D4276" t="s">
        <v>17</v>
      </c>
      <c r="E4276" t="s">
        <v>18</v>
      </c>
      <c r="F4276" t="s">
        <v>19</v>
      </c>
      <c r="G4276">
        <f t="shared" si="267"/>
        <v>0</v>
      </c>
      <c r="H4276" t="s">
        <v>25</v>
      </c>
      <c r="I4276" t="s">
        <v>19</v>
      </c>
      <c r="J4276" t="s">
        <v>22</v>
      </c>
      <c r="K4276">
        <v>16</v>
      </c>
      <c r="L4276" t="s">
        <v>26</v>
      </c>
      <c r="M4276" t="s">
        <v>22</v>
      </c>
      <c r="N4276">
        <v>3</v>
      </c>
      <c r="O4276">
        <v>-1</v>
      </c>
      <c r="P4276">
        <v>0</v>
      </c>
      <c r="Q4276">
        <v>378</v>
      </c>
      <c r="R4276">
        <f t="shared" si="264"/>
        <v>0</v>
      </c>
      <c r="S4276">
        <f t="shared" si="265"/>
        <v>1</v>
      </c>
      <c r="T4276">
        <v>427</v>
      </c>
      <c r="U4276" t="s">
        <v>19</v>
      </c>
    </row>
    <row r="4277" spans="1:21" x14ac:dyDescent="0.35">
      <c r="A4277">
        <v>53</v>
      </c>
      <c r="B4277" t="s">
        <v>28</v>
      </c>
      <c r="C4277" t="str">
        <f t="shared" si="266"/>
        <v>employed</v>
      </c>
      <c r="D4277" t="s">
        <v>17</v>
      </c>
      <c r="E4277" t="s">
        <v>30</v>
      </c>
      <c r="F4277" t="s">
        <v>19</v>
      </c>
      <c r="G4277">
        <f t="shared" si="267"/>
        <v>0</v>
      </c>
      <c r="H4277" t="s">
        <v>19</v>
      </c>
      <c r="I4277" t="s">
        <v>19</v>
      </c>
      <c r="J4277" t="s">
        <v>20</v>
      </c>
      <c r="K4277">
        <v>20</v>
      </c>
      <c r="L4277" t="s">
        <v>40</v>
      </c>
      <c r="M4277" t="s">
        <v>22</v>
      </c>
      <c r="N4277">
        <v>2</v>
      </c>
      <c r="O4277">
        <v>-1</v>
      </c>
      <c r="P4277">
        <v>0</v>
      </c>
      <c r="Q4277">
        <v>15</v>
      </c>
      <c r="R4277">
        <f t="shared" si="264"/>
        <v>0</v>
      </c>
      <c r="S4277">
        <f t="shared" si="265"/>
        <v>1</v>
      </c>
      <c r="T4277">
        <v>921</v>
      </c>
      <c r="U4277" t="s">
        <v>25</v>
      </c>
    </row>
    <row r="4278" spans="1:21" x14ac:dyDescent="0.35">
      <c r="A4278">
        <v>35</v>
      </c>
      <c r="B4278" t="s">
        <v>39</v>
      </c>
      <c r="C4278" t="str">
        <f t="shared" si="266"/>
        <v>employed</v>
      </c>
      <c r="D4278" t="s">
        <v>17</v>
      </c>
      <c r="E4278" t="s">
        <v>24</v>
      </c>
      <c r="F4278" t="s">
        <v>19</v>
      </c>
      <c r="G4278">
        <f t="shared" si="267"/>
        <v>0</v>
      </c>
      <c r="H4278" t="s">
        <v>25</v>
      </c>
      <c r="I4278" t="s">
        <v>25</v>
      </c>
      <c r="J4278" t="s">
        <v>20</v>
      </c>
      <c r="K4278">
        <v>29</v>
      </c>
      <c r="L4278" t="s">
        <v>42</v>
      </c>
      <c r="M4278" t="s">
        <v>27</v>
      </c>
      <c r="N4278">
        <v>1</v>
      </c>
      <c r="O4278">
        <v>184</v>
      </c>
      <c r="P4278">
        <v>7</v>
      </c>
      <c r="Q4278">
        <v>147</v>
      </c>
      <c r="R4278">
        <f t="shared" si="264"/>
        <v>1</v>
      </c>
      <c r="S4278">
        <f t="shared" si="265"/>
        <v>1</v>
      </c>
      <c r="T4278">
        <v>41</v>
      </c>
      <c r="U4278" t="s">
        <v>19</v>
      </c>
    </row>
    <row r="4279" spans="1:21" x14ac:dyDescent="0.35">
      <c r="A4279">
        <v>54</v>
      </c>
      <c r="B4279" t="s">
        <v>37</v>
      </c>
      <c r="C4279" t="str">
        <f t="shared" si="266"/>
        <v>employed</v>
      </c>
      <c r="D4279" t="s">
        <v>17</v>
      </c>
      <c r="E4279" t="s">
        <v>24</v>
      </c>
      <c r="F4279" t="s">
        <v>19</v>
      </c>
      <c r="G4279">
        <f t="shared" si="267"/>
        <v>0</v>
      </c>
      <c r="H4279" t="s">
        <v>19</v>
      </c>
      <c r="I4279" t="s">
        <v>25</v>
      </c>
      <c r="J4279" t="s">
        <v>20</v>
      </c>
      <c r="K4279">
        <v>13</v>
      </c>
      <c r="L4279" t="s">
        <v>40</v>
      </c>
      <c r="M4279" t="s">
        <v>22</v>
      </c>
      <c r="N4279">
        <v>2</v>
      </c>
      <c r="O4279">
        <v>-1</v>
      </c>
      <c r="P4279">
        <v>0</v>
      </c>
      <c r="Q4279">
        <v>2225</v>
      </c>
      <c r="R4279">
        <f t="shared" si="264"/>
        <v>0</v>
      </c>
      <c r="S4279">
        <f t="shared" si="265"/>
        <v>1</v>
      </c>
      <c r="T4279">
        <v>73</v>
      </c>
      <c r="U4279" t="s">
        <v>19</v>
      </c>
    </row>
    <row r="4280" spans="1:21" x14ac:dyDescent="0.35">
      <c r="A4280">
        <v>35</v>
      </c>
      <c r="B4280" t="s">
        <v>39</v>
      </c>
      <c r="C4280" t="str">
        <f t="shared" si="266"/>
        <v>employed</v>
      </c>
      <c r="D4280" t="s">
        <v>29</v>
      </c>
      <c r="E4280" t="s">
        <v>24</v>
      </c>
      <c r="F4280" t="s">
        <v>19</v>
      </c>
      <c r="G4280">
        <f t="shared" si="267"/>
        <v>0</v>
      </c>
      <c r="H4280" t="s">
        <v>25</v>
      </c>
      <c r="I4280" t="s">
        <v>19</v>
      </c>
      <c r="J4280" t="s">
        <v>20</v>
      </c>
      <c r="K4280">
        <v>25</v>
      </c>
      <c r="L4280" t="s">
        <v>26</v>
      </c>
      <c r="M4280" t="s">
        <v>22</v>
      </c>
      <c r="N4280">
        <v>2</v>
      </c>
      <c r="O4280">
        <v>-1</v>
      </c>
      <c r="P4280">
        <v>0</v>
      </c>
      <c r="Q4280">
        <v>1810</v>
      </c>
      <c r="R4280">
        <f t="shared" si="264"/>
        <v>0</v>
      </c>
      <c r="S4280">
        <f t="shared" si="265"/>
        <v>1</v>
      </c>
      <c r="T4280">
        <v>65</v>
      </c>
      <c r="U4280" t="s">
        <v>19</v>
      </c>
    </row>
    <row r="4281" spans="1:21" x14ac:dyDescent="0.35">
      <c r="A4281">
        <v>31</v>
      </c>
      <c r="B4281" t="s">
        <v>46</v>
      </c>
      <c r="C4281" t="str">
        <f t="shared" si="266"/>
        <v>employed</v>
      </c>
      <c r="D4281" t="s">
        <v>17</v>
      </c>
      <c r="E4281" t="s">
        <v>22</v>
      </c>
      <c r="F4281" t="s">
        <v>25</v>
      </c>
      <c r="G4281">
        <f t="shared" si="267"/>
        <v>1</v>
      </c>
      <c r="H4281" t="s">
        <v>19</v>
      </c>
      <c r="I4281" t="s">
        <v>25</v>
      </c>
      <c r="J4281" t="s">
        <v>48</v>
      </c>
      <c r="K4281">
        <v>7</v>
      </c>
      <c r="L4281" t="s">
        <v>43</v>
      </c>
      <c r="M4281" t="s">
        <v>22</v>
      </c>
      <c r="N4281">
        <v>2</v>
      </c>
      <c r="O4281">
        <v>-1</v>
      </c>
      <c r="P4281">
        <v>0</v>
      </c>
      <c r="Q4281">
        <v>-6</v>
      </c>
      <c r="R4281">
        <f t="shared" si="264"/>
        <v>0</v>
      </c>
      <c r="S4281">
        <f t="shared" si="265"/>
        <v>1</v>
      </c>
      <c r="T4281">
        <v>94</v>
      </c>
      <c r="U4281" t="s">
        <v>19</v>
      </c>
    </row>
    <row r="4282" spans="1:21" x14ac:dyDescent="0.35">
      <c r="A4282">
        <v>46</v>
      </c>
      <c r="B4282" t="s">
        <v>37</v>
      </c>
      <c r="C4282" t="str">
        <f t="shared" si="266"/>
        <v>employed</v>
      </c>
      <c r="D4282" t="s">
        <v>44</v>
      </c>
      <c r="E4282" t="s">
        <v>24</v>
      </c>
      <c r="F4282" t="s">
        <v>19</v>
      </c>
      <c r="G4282">
        <f t="shared" si="267"/>
        <v>0</v>
      </c>
      <c r="H4282" t="s">
        <v>25</v>
      </c>
      <c r="I4282" t="s">
        <v>19</v>
      </c>
      <c r="J4282" t="s">
        <v>22</v>
      </c>
      <c r="K4282">
        <v>15</v>
      </c>
      <c r="L4282" t="s">
        <v>26</v>
      </c>
      <c r="M4282" t="s">
        <v>22</v>
      </c>
      <c r="N4282">
        <v>3</v>
      </c>
      <c r="O4282">
        <v>-1</v>
      </c>
      <c r="P4282">
        <v>0</v>
      </c>
      <c r="Q4282">
        <v>435</v>
      </c>
      <c r="R4282">
        <f t="shared" si="264"/>
        <v>0</v>
      </c>
      <c r="S4282">
        <f t="shared" si="265"/>
        <v>1</v>
      </c>
      <c r="T4282">
        <v>192</v>
      </c>
      <c r="U4282" t="s">
        <v>19</v>
      </c>
    </row>
    <row r="4283" spans="1:21" x14ac:dyDescent="0.35">
      <c r="A4283">
        <v>52</v>
      </c>
      <c r="B4283" t="s">
        <v>28</v>
      </c>
      <c r="C4283" t="str">
        <f t="shared" si="266"/>
        <v>employed</v>
      </c>
      <c r="D4283" t="s">
        <v>17</v>
      </c>
      <c r="E4283" t="s">
        <v>24</v>
      </c>
      <c r="F4283" t="s">
        <v>19</v>
      </c>
      <c r="G4283">
        <f t="shared" si="267"/>
        <v>0</v>
      </c>
      <c r="H4283" t="s">
        <v>19</v>
      </c>
      <c r="I4283" t="s">
        <v>19</v>
      </c>
      <c r="J4283" t="s">
        <v>20</v>
      </c>
      <c r="K4283">
        <v>21</v>
      </c>
      <c r="L4283" t="s">
        <v>21</v>
      </c>
      <c r="M4283" t="s">
        <v>27</v>
      </c>
      <c r="N4283">
        <v>1</v>
      </c>
      <c r="O4283">
        <v>182</v>
      </c>
      <c r="P4283">
        <v>1</v>
      </c>
      <c r="Q4283">
        <v>335</v>
      </c>
      <c r="R4283">
        <f t="shared" si="264"/>
        <v>0</v>
      </c>
      <c r="S4283">
        <f t="shared" si="265"/>
        <v>1</v>
      </c>
      <c r="T4283">
        <v>411</v>
      </c>
      <c r="U4283" t="s">
        <v>25</v>
      </c>
    </row>
    <row r="4284" spans="1:21" x14ac:dyDescent="0.35">
      <c r="A4284">
        <v>34</v>
      </c>
      <c r="B4284" t="s">
        <v>39</v>
      </c>
      <c r="C4284" t="str">
        <f t="shared" si="266"/>
        <v>employed</v>
      </c>
      <c r="D4284" t="s">
        <v>44</v>
      </c>
      <c r="E4284" t="s">
        <v>24</v>
      </c>
      <c r="F4284" t="s">
        <v>19</v>
      </c>
      <c r="G4284">
        <f t="shared" si="267"/>
        <v>0</v>
      </c>
      <c r="H4284" t="s">
        <v>19</v>
      </c>
      <c r="I4284" t="s">
        <v>19</v>
      </c>
      <c r="J4284" t="s">
        <v>20</v>
      </c>
      <c r="K4284">
        <v>18</v>
      </c>
      <c r="L4284" t="s">
        <v>43</v>
      </c>
      <c r="M4284" t="s">
        <v>22</v>
      </c>
      <c r="N4284">
        <v>1</v>
      </c>
      <c r="O4284">
        <v>-1</v>
      </c>
      <c r="P4284">
        <v>0</v>
      </c>
      <c r="Q4284">
        <v>-251</v>
      </c>
      <c r="R4284">
        <f t="shared" si="264"/>
        <v>0</v>
      </c>
      <c r="S4284">
        <f t="shared" si="265"/>
        <v>1</v>
      </c>
      <c r="T4284">
        <v>641</v>
      </c>
      <c r="U4284" t="s">
        <v>25</v>
      </c>
    </row>
    <row r="4285" spans="1:21" x14ac:dyDescent="0.35">
      <c r="A4285">
        <v>46</v>
      </c>
      <c r="B4285" t="s">
        <v>23</v>
      </c>
      <c r="C4285" t="str">
        <f t="shared" si="266"/>
        <v>employed</v>
      </c>
      <c r="D4285" t="s">
        <v>44</v>
      </c>
      <c r="E4285" t="s">
        <v>24</v>
      </c>
      <c r="F4285" t="s">
        <v>19</v>
      </c>
      <c r="G4285">
        <f t="shared" si="267"/>
        <v>0</v>
      </c>
      <c r="H4285" t="s">
        <v>25</v>
      </c>
      <c r="I4285" t="s">
        <v>25</v>
      </c>
      <c r="J4285" t="s">
        <v>20</v>
      </c>
      <c r="K4285">
        <v>29</v>
      </c>
      <c r="L4285" t="s">
        <v>42</v>
      </c>
      <c r="M4285" t="s">
        <v>22</v>
      </c>
      <c r="N4285">
        <v>2</v>
      </c>
      <c r="O4285">
        <v>-1</v>
      </c>
      <c r="P4285">
        <v>0</v>
      </c>
      <c r="Q4285">
        <v>5</v>
      </c>
      <c r="R4285">
        <f t="shared" si="264"/>
        <v>1</v>
      </c>
      <c r="S4285">
        <f t="shared" si="265"/>
        <v>1</v>
      </c>
      <c r="T4285">
        <v>305</v>
      </c>
      <c r="U4285" t="s">
        <v>19</v>
      </c>
    </row>
    <row r="4286" spans="1:21" x14ac:dyDescent="0.35">
      <c r="A4286">
        <v>54</v>
      </c>
      <c r="B4286" t="s">
        <v>35</v>
      </c>
      <c r="C4286" t="str">
        <f t="shared" si="266"/>
        <v>employed</v>
      </c>
      <c r="D4286" t="s">
        <v>17</v>
      </c>
      <c r="E4286" t="s">
        <v>24</v>
      </c>
      <c r="F4286" t="s">
        <v>19</v>
      </c>
      <c r="G4286">
        <f t="shared" si="267"/>
        <v>0</v>
      </c>
      <c r="H4286" t="s">
        <v>25</v>
      </c>
      <c r="I4286" t="s">
        <v>19</v>
      </c>
      <c r="J4286" t="s">
        <v>20</v>
      </c>
      <c r="K4286">
        <v>17</v>
      </c>
      <c r="L4286" t="s">
        <v>31</v>
      </c>
      <c r="M4286" t="s">
        <v>27</v>
      </c>
      <c r="N4286">
        <v>1</v>
      </c>
      <c r="O4286">
        <v>148</v>
      </c>
      <c r="P4286">
        <v>2</v>
      </c>
      <c r="Q4286">
        <v>641</v>
      </c>
      <c r="R4286">
        <f t="shared" si="264"/>
        <v>0</v>
      </c>
      <c r="S4286">
        <f t="shared" si="265"/>
        <v>1</v>
      </c>
      <c r="T4286">
        <v>472</v>
      </c>
      <c r="U4286" t="s">
        <v>19</v>
      </c>
    </row>
    <row r="4287" spans="1:21" x14ac:dyDescent="0.35">
      <c r="A4287">
        <v>37</v>
      </c>
      <c r="B4287" t="s">
        <v>39</v>
      </c>
      <c r="C4287" t="str">
        <f t="shared" si="266"/>
        <v>employed</v>
      </c>
      <c r="D4287" t="s">
        <v>17</v>
      </c>
      <c r="E4287" t="s">
        <v>30</v>
      </c>
      <c r="F4287" t="s">
        <v>19</v>
      </c>
      <c r="G4287">
        <f t="shared" si="267"/>
        <v>0</v>
      </c>
      <c r="H4287" t="s">
        <v>25</v>
      </c>
      <c r="I4287" t="s">
        <v>19</v>
      </c>
      <c r="J4287" t="s">
        <v>20</v>
      </c>
      <c r="K4287">
        <v>21</v>
      </c>
      <c r="L4287" t="s">
        <v>43</v>
      </c>
      <c r="M4287" t="s">
        <v>22</v>
      </c>
      <c r="N4287">
        <v>1</v>
      </c>
      <c r="O4287">
        <v>-1</v>
      </c>
      <c r="P4287">
        <v>0</v>
      </c>
      <c r="Q4287">
        <v>0</v>
      </c>
      <c r="R4287">
        <f t="shared" si="264"/>
        <v>0</v>
      </c>
      <c r="S4287">
        <f t="shared" si="265"/>
        <v>1</v>
      </c>
      <c r="T4287">
        <v>115</v>
      </c>
      <c r="U4287" t="s">
        <v>19</v>
      </c>
    </row>
    <row r="4288" spans="1:21" x14ac:dyDescent="0.35">
      <c r="A4288">
        <v>39</v>
      </c>
      <c r="B4288" t="s">
        <v>39</v>
      </c>
      <c r="C4288" t="str">
        <f t="shared" si="266"/>
        <v>employed</v>
      </c>
      <c r="D4288" t="s">
        <v>17</v>
      </c>
      <c r="E4288" t="s">
        <v>30</v>
      </c>
      <c r="F4288" t="s">
        <v>19</v>
      </c>
      <c r="G4288">
        <f t="shared" si="267"/>
        <v>0</v>
      </c>
      <c r="H4288" t="s">
        <v>19</v>
      </c>
      <c r="I4288" t="s">
        <v>19</v>
      </c>
      <c r="J4288" t="s">
        <v>48</v>
      </c>
      <c r="K4288">
        <v>23</v>
      </c>
      <c r="L4288" t="s">
        <v>31</v>
      </c>
      <c r="M4288" t="s">
        <v>22</v>
      </c>
      <c r="N4288">
        <v>1</v>
      </c>
      <c r="O4288">
        <v>-1</v>
      </c>
      <c r="P4288">
        <v>0</v>
      </c>
      <c r="Q4288">
        <v>722</v>
      </c>
      <c r="R4288">
        <f t="shared" si="264"/>
        <v>0</v>
      </c>
      <c r="S4288">
        <f t="shared" si="265"/>
        <v>1</v>
      </c>
      <c r="T4288">
        <v>141</v>
      </c>
      <c r="U4288" t="s">
        <v>19</v>
      </c>
    </row>
    <row r="4289" spans="1:21" x14ac:dyDescent="0.35">
      <c r="A4289">
        <v>50</v>
      </c>
      <c r="B4289" t="s">
        <v>37</v>
      </c>
      <c r="C4289" t="str">
        <f t="shared" si="266"/>
        <v>employed</v>
      </c>
      <c r="D4289" t="s">
        <v>17</v>
      </c>
      <c r="E4289" t="s">
        <v>30</v>
      </c>
      <c r="F4289" t="s">
        <v>19</v>
      </c>
      <c r="G4289">
        <f t="shared" si="267"/>
        <v>0</v>
      </c>
      <c r="H4289" t="s">
        <v>25</v>
      </c>
      <c r="I4289" t="s">
        <v>25</v>
      </c>
      <c r="J4289" t="s">
        <v>48</v>
      </c>
      <c r="K4289">
        <v>31</v>
      </c>
      <c r="L4289" t="s">
        <v>43</v>
      </c>
      <c r="M4289" t="s">
        <v>22</v>
      </c>
      <c r="N4289">
        <v>14</v>
      </c>
      <c r="O4289">
        <v>-1</v>
      </c>
      <c r="P4289">
        <v>0</v>
      </c>
      <c r="Q4289">
        <v>3337</v>
      </c>
      <c r="R4289">
        <f t="shared" si="264"/>
        <v>1</v>
      </c>
      <c r="S4289">
        <f t="shared" si="265"/>
        <v>1</v>
      </c>
      <c r="T4289">
        <v>24</v>
      </c>
      <c r="U4289" t="s">
        <v>19</v>
      </c>
    </row>
    <row r="4290" spans="1:21" x14ac:dyDescent="0.35">
      <c r="A4290">
        <v>44</v>
      </c>
      <c r="B4290" t="s">
        <v>37</v>
      </c>
      <c r="C4290" t="str">
        <f t="shared" si="266"/>
        <v>employed</v>
      </c>
      <c r="D4290" t="s">
        <v>44</v>
      </c>
      <c r="E4290" t="s">
        <v>24</v>
      </c>
      <c r="F4290" t="s">
        <v>19</v>
      </c>
      <c r="G4290">
        <f t="shared" si="267"/>
        <v>0</v>
      </c>
      <c r="H4290" t="s">
        <v>19</v>
      </c>
      <c r="I4290" t="s">
        <v>19</v>
      </c>
      <c r="J4290" t="s">
        <v>20</v>
      </c>
      <c r="K4290">
        <v>28</v>
      </c>
      <c r="L4290" t="s">
        <v>43</v>
      </c>
      <c r="M4290" t="s">
        <v>22</v>
      </c>
      <c r="N4290">
        <v>5</v>
      </c>
      <c r="O4290">
        <v>-1</v>
      </c>
      <c r="P4290">
        <v>0</v>
      </c>
      <c r="Q4290">
        <v>0</v>
      </c>
      <c r="R4290">
        <f t="shared" ref="R4290:R4353" si="268">IF( AND(H4290="yes", I4290="yes"),1,0)</f>
        <v>0</v>
      </c>
      <c r="S4290">
        <f t="shared" ref="S4290:S4353" si="269">IF(C4290="unemployed",0,1)</f>
        <v>1</v>
      </c>
      <c r="T4290">
        <v>264</v>
      </c>
      <c r="U4290" t="s">
        <v>19</v>
      </c>
    </row>
    <row r="4291" spans="1:21" x14ac:dyDescent="0.35">
      <c r="A4291">
        <v>56</v>
      </c>
      <c r="B4291" t="s">
        <v>39</v>
      </c>
      <c r="C4291" t="str">
        <f t="shared" ref="C4291:C4354" si="270">IF(B4291="unemployed",B4291,IF(B4291="student","unemployed",IF(B4291="retired","unemployed","employed")))</f>
        <v>employed</v>
      </c>
      <c r="D4291" t="s">
        <v>17</v>
      </c>
      <c r="E4291" t="s">
        <v>24</v>
      </c>
      <c r="F4291" t="s">
        <v>19</v>
      </c>
      <c r="G4291">
        <f t="shared" ref="G4291:G4354" si="271">IF(F4291="yes",1,0)</f>
        <v>0</v>
      </c>
      <c r="H4291" t="s">
        <v>25</v>
      </c>
      <c r="I4291" t="s">
        <v>19</v>
      </c>
      <c r="J4291" t="s">
        <v>22</v>
      </c>
      <c r="K4291">
        <v>29</v>
      </c>
      <c r="L4291" t="s">
        <v>26</v>
      </c>
      <c r="M4291" t="s">
        <v>22</v>
      </c>
      <c r="N4291">
        <v>2</v>
      </c>
      <c r="O4291">
        <v>-1</v>
      </c>
      <c r="P4291">
        <v>0</v>
      </c>
      <c r="Q4291">
        <v>1504</v>
      </c>
      <c r="R4291">
        <f t="shared" si="268"/>
        <v>0</v>
      </c>
      <c r="S4291">
        <f t="shared" si="269"/>
        <v>1</v>
      </c>
      <c r="T4291">
        <v>66</v>
      </c>
      <c r="U4291" t="s">
        <v>19</v>
      </c>
    </row>
    <row r="4292" spans="1:21" x14ac:dyDescent="0.35">
      <c r="A4292">
        <v>40</v>
      </c>
      <c r="B4292" t="s">
        <v>23</v>
      </c>
      <c r="C4292" t="str">
        <f t="shared" si="270"/>
        <v>employed</v>
      </c>
      <c r="D4292" t="s">
        <v>17</v>
      </c>
      <c r="E4292" t="s">
        <v>30</v>
      </c>
      <c r="F4292" t="s">
        <v>19</v>
      </c>
      <c r="G4292">
        <f t="shared" si="271"/>
        <v>0</v>
      </c>
      <c r="H4292" t="s">
        <v>19</v>
      </c>
      <c r="I4292" t="s">
        <v>19</v>
      </c>
      <c r="J4292" t="s">
        <v>20</v>
      </c>
      <c r="K4292">
        <v>3</v>
      </c>
      <c r="L4292" t="s">
        <v>43</v>
      </c>
      <c r="M4292" t="s">
        <v>27</v>
      </c>
      <c r="N4292">
        <v>4</v>
      </c>
      <c r="O4292">
        <v>317</v>
      </c>
      <c r="P4292">
        <v>3</v>
      </c>
      <c r="Q4292">
        <v>35</v>
      </c>
      <c r="R4292">
        <f t="shared" si="268"/>
        <v>0</v>
      </c>
      <c r="S4292">
        <f t="shared" si="269"/>
        <v>1</v>
      </c>
      <c r="T4292">
        <v>318</v>
      </c>
      <c r="U4292" t="s">
        <v>19</v>
      </c>
    </row>
    <row r="4293" spans="1:21" x14ac:dyDescent="0.35">
      <c r="A4293">
        <v>36</v>
      </c>
      <c r="B4293" t="s">
        <v>23</v>
      </c>
      <c r="C4293" t="str">
        <f t="shared" si="270"/>
        <v>employed</v>
      </c>
      <c r="D4293" t="s">
        <v>17</v>
      </c>
      <c r="E4293" t="s">
        <v>24</v>
      </c>
      <c r="F4293" t="s">
        <v>19</v>
      </c>
      <c r="G4293">
        <f t="shared" si="271"/>
        <v>0</v>
      </c>
      <c r="H4293" t="s">
        <v>25</v>
      </c>
      <c r="I4293" t="s">
        <v>25</v>
      </c>
      <c r="J4293" t="s">
        <v>22</v>
      </c>
      <c r="K4293">
        <v>4</v>
      </c>
      <c r="L4293" t="s">
        <v>32</v>
      </c>
      <c r="M4293" t="s">
        <v>22</v>
      </c>
      <c r="N4293">
        <v>1</v>
      </c>
      <c r="O4293">
        <v>-1</v>
      </c>
      <c r="P4293">
        <v>0</v>
      </c>
      <c r="Q4293">
        <v>895</v>
      </c>
      <c r="R4293">
        <f t="shared" si="268"/>
        <v>1</v>
      </c>
      <c r="S4293">
        <f t="shared" si="269"/>
        <v>1</v>
      </c>
      <c r="T4293">
        <v>622</v>
      </c>
      <c r="U4293" t="s">
        <v>19</v>
      </c>
    </row>
    <row r="4294" spans="1:21" x14ac:dyDescent="0.35">
      <c r="A4294">
        <v>33</v>
      </c>
      <c r="B4294" t="s">
        <v>28</v>
      </c>
      <c r="C4294" t="str">
        <f t="shared" si="270"/>
        <v>employed</v>
      </c>
      <c r="D4294" t="s">
        <v>17</v>
      </c>
      <c r="E4294" t="s">
        <v>30</v>
      </c>
      <c r="F4294" t="s">
        <v>19</v>
      </c>
      <c r="G4294">
        <f t="shared" si="271"/>
        <v>0</v>
      </c>
      <c r="H4294" t="s">
        <v>25</v>
      </c>
      <c r="I4294" t="s">
        <v>19</v>
      </c>
      <c r="J4294" t="s">
        <v>20</v>
      </c>
      <c r="K4294">
        <v>11</v>
      </c>
      <c r="L4294" t="s">
        <v>40</v>
      </c>
      <c r="M4294" t="s">
        <v>22</v>
      </c>
      <c r="N4294">
        <v>4</v>
      </c>
      <c r="O4294">
        <v>-1</v>
      </c>
      <c r="P4294">
        <v>0</v>
      </c>
      <c r="Q4294">
        <v>752</v>
      </c>
      <c r="R4294">
        <f t="shared" si="268"/>
        <v>0</v>
      </c>
      <c r="S4294">
        <f t="shared" si="269"/>
        <v>1</v>
      </c>
      <c r="T4294">
        <v>104</v>
      </c>
      <c r="U4294" t="s">
        <v>19</v>
      </c>
    </row>
    <row r="4295" spans="1:21" x14ac:dyDescent="0.35">
      <c r="A4295">
        <v>33</v>
      </c>
      <c r="B4295" t="s">
        <v>33</v>
      </c>
      <c r="C4295" t="str">
        <f t="shared" si="270"/>
        <v>employed</v>
      </c>
      <c r="D4295" t="s">
        <v>29</v>
      </c>
      <c r="E4295" t="s">
        <v>24</v>
      </c>
      <c r="F4295" t="s">
        <v>19</v>
      </c>
      <c r="G4295">
        <f t="shared" si="271"/>
        <v>0</v>
      </c>
      <c r="H4295" t="s">
        <v>25</v>
      </c>
      <c r="I4295" t="s">
        <v>19</v>
      </c>
      <c r="J4295" t="s">
        <v>20</v>
      </c>
      <c r="K4295">
        <v>2</v>
      </c>
      <c r="L4295" t="s">
        <v>51</v>
      </c>
      <c r="M4295" t="s">
        <v>22</v>
      </c>
      <c r="N4295">
        <v>2</v>
      </c>
      <c r="O4295">
        <v>-1</v>
      </c>
      <c r="P4295">
        <v>0</v>
      </c>
      <c r="Q4295">
        <v>1925</v>
      </c>
      <c r="R4295">
        <f t="shared" si="268"/>
        <v>0</v>
      </c>
      <c r="S4295">
        <f t="shared" si="269"/>
        <v>1</v>
      </c>
      <c r="T4295">
        <v>76</v>
      </c>
      <c r="U4295" t="s">
        <v>19</v>
      </c>
    </row>
    <row r="4296" spans="1:21" x14ac:dyDescent="0.35">
      <c r="A4296">
        <v>42</v>
      </c>
      <c r="B4296" t="s">
        <v>23</v>
      </c>
      <c r="C4296" t="str">
        <f t="shared" si="270"/>
        <v>employed</v>
      </c>
      <c r="D4296" t="s">
        <v>17</v>
      </c>
      <c r="E4296" t="s">
        <v>24</v>
      </c>
      <c r="F4296" t="s">
        <v>19</v>
      </c>
      <c r="G4296">
        <f t="shared" si="271"/>
        <v>0</v>
      </c>
      <c r="H4296" t="s">
        <v>25</v>
      </c>
      <c r="I4296" t="s">
        <v>19</v>
      </c>
      <c r="J4296" t="s">
        <v>22</v>
      </c>
      <c r="K4296">
        <v>7</v>
      </c>
      <c r="L4296" t="s">
        <v>26</v>
      </c>
      <c r="M4296" t="s">
        <v>22</v>
      </c>
      <c r="N4296">
        <v>1</v>
      </c>
      <c r="O4296">
        <v>-1</v>
      </c>
      <c r="P4296">
        <v>0</v>
      </c>
      <c r="Q4296">
        <v>-246</v>
      </c>
      <c r="R4296">
        <f t="shared" si="268"/>
        <v>0</v>
      </c>
      <c r="S4296">
        <f t="shared" si="269"/>
        <v>1</v>
      </c>
      <c r="T4296">
        <v>149</v>
      </c>
      <c r="U4296" t="s">
        <v>19</v>
      </c>
    </row>
    <row r="4297" spans="1:21" x14ac:dyDescent="0.35">
      <c r="A4297">
        <v>30</v>
      </c>
      <c r="B4297" t="s">
        <v>35</v>
      </c>
      <c r="C4297" t="str">
        <f t="shared" si="270"/>
        <v>employed</v>
      </c>
      <c r="D4297" t="s">
        <v>29</v>
      </c>
      <c r="E4297" t="s">
        <v>30</v>
      </c>
      <c r="F4297" t="s">
        <v>19</v>
      </c>
      <c r="G4297">
        <f t="shared" si="271"/>
        <v>0</v>
      </c>
      <c r="H4297" t="s">
        <v>25</v>
      </c>
      <c r="I4297" t="s">
        <v>25</v>
      </c>
      <c r="J4297" t="s">
        <v>22</v>
      </c>
      <c r="K4297">
        <v>16</v>
      </c>
      <c r="L4297" t="s">
        <v>26</v>
      </c>
      <c r="M4297" t="s">
        <v>22</v>
      </c>
      <c r="N4297">
        <v>1</v>
      </c>
      <c r="O4297">
        <v>-1</v>
      </c>
      <c r="P4297">
        <v>0</v>
      </c>
      <c r="Q4297">
        <v>901</v>
      </c>
      <c r="R4297">
        <f t="shared" si="268"/>
        <v>1</v>
      </c>
      <c r="S4297">
        <f t="shared" si="269"/>
        <v>1</v>
      </c>
      <c r="T4297">
        <v>601</v>
      </c>
      <c r="U4297" t="s">
        <v>19</v>
      </c>
    </row>
    <row r="4298" spans="1:21" x14ac:dyDescent="0.35">
      <c r="A4298">
        <v>33</v>
      </c>
      <c r="B4298" t="s">
        <v>39</v>
      </c>
      <c r="C4298" t="str">
        <f t="shared" si="270"/>
        <v>employed</v>
      </c>
      <c r="D4298" t="s">
        <v>29</v>
      </c>
      <c r="E4298" t="s">
        <v>24</v>
      </c>
      <c r="F4298" t="s">
        <v>19</v>
      </c>
      <c r="G4298">
        <f t="shared" si="271"/>
        <v>0</v>
      </c>
      <c r="H4298" t="s">
        <v>19</v>
      </c>
      <c r="I4298" t="s">
        <v>19</v>
      </c>
      <c r="J4298" t="s">
        <v>20</v>
      </c>
      <c r="K4298">
        <v>5</v>
      </c>
      <c r="L4298" t="s">
        <v>34</v>
      </c>
      <c r="M4298" t="s">
        <v>22</v>
      </c>
      <c r="N4298">
        <v>2</v>
      </c>
      <c r="O4298">
        <v>-1</v>
      </c>
      <c r="P4298">
        <v>0</v>
      </c>
      <c r="Q4298">
        <v>894</v>
      </c>
      <c r="R4298">
        <f t="shared" si="268"/>
        <v>0</v>
      </c>
      <c r="S4298">
        <f t="shared" si="269"/>
        <v>1</v>
      </c>
      <c r="T4298">
        <v>509</v>
      </c>
      <c r="U4298" t="s">
        <v>19</v>
      </c>
    </row>
    <row r="4299" spans="1:21" x14ac:dyDescent="0.35">
      <c r="A4299">
        <v>26</v>
      </c>
      <c r="B4299" t="s">
        <v>33</v>
      </c>
      <c r="C4299" t="str">
        <f t="shared" si="270"/>
        <v>employed</v>
      </c>
      <c r="D4299" t="s">
        <v>29</v>
      </c>
      <c r="E4299" t="s">
        <v>24</v>
      </c>
      <c r="F4299" t="s">
        <v>19</v>
      </c>
      <c r="G4299">
        <f t="shared" si="271"/>
        <v>0</v>
      </c>
      <c r="H4299" t="s">
        <v>25</v>
      </c>
      <c r="I4299" t="s">
        <v>25</v>
      </c>
      <c r="J4299" t="s">
        <v>22</v>
      </c>
      <c r="K4299">
        <v>27</v>
      </c>
      <c r="L4299" t="s">
        <v>26</v>
      </c>
      <c r="M4299" t="s">
        <v>22</v>
      </c>
      <c r="N4299">
        <v>1</v>
      </c>
      <c r="O4299">
        <v>-1</v>
      </c>
      <c r="P4299">
        <v>0</v>
      </c>
      <c r="Q4299">
        <v>592</v>
      </c>
      <c r="R4299">
        <f t="shared" si="268"/>
        <v>1</v>
      </c>
      <c r="S4299">
        <f t="shared" si="269"/>
        <v>1</v>
      </c>
      <c r="T4299">
        <v>174</v>
      </c>
      <c r="U4299" t="s">
        <v>19</v>
      </c>
    </row>
    <row r="4300" spans="1:21" x14ac:dyDescent="0.35">
      <c r="A4300">
        <v>26</v>
      </c>
      <c r="B4300" t="s">
        <v>39</v>
      </c>
      <c r="C4300" t="str">
        <f t="shared" si="270"/>
        <v>employed</v>
      </c>
      <c r="D4300" t="s">
        <v>29</v>
      </c>
      <c r="E4300" t="s">
        <v>24</v>
      </c>
      <c r="F4300" t="s">
        <v>19</v>
      </c>
      <c r="G4300">
        <f t="shared" si="271"/>
        <v>0</v>
      </c>
      <c r="H4300" t="s">
        <v>19</v>
      </c>
      <c r="I4300" t="s">
        <v>25</v>
      </c>
      <c r="J4300" t="s">
        <v>20</v>
      </c>
      <c r="K4300">
        <v>7</v>
      </c>
      <c r="L4300" t="s">
        <v>50</v>
      </c>
      <c r="M4300" t="s">
        <v>22</v>
      </c>
      <c r="N4300">
        <v>2</v>
      </c>
      <c r="O4300">
        <v>-1</v>
      </c>
      <c r="P4300">
        <v>0</v>
      </c>
      <c r="Q4300">
        <v>3529</v>
      </c>
      <c r="R4300">
        <f t="shared" si="268"/>
        <v>0</v>
      </c>
      <c r="S4300">
        <f t="shared" si="269"/>
        <v>1</v>
      </c>
      <c r="T4300">
        <v>57</v>
      </c>
      <c r="U4300" t="s">
        <v>19</v>
      </c>
    </row>
    <row r="4301" spans="1:21" x14ac:dyDescent="0.35">
      <c r="A4301">
        <v>37</v>
      </c>
      <c r="B4301" t="s">
        <v>23</v>
      </c>
      <c r="C4301" t="str">
        <f t="shared" si="270"/>
        <v>employed</v>
      </c>
      <c r="D4301" t="s">
        <v>17</v>
      </c>
      <c r="E4301" t="s">
        <v>24</v>
      </c>
      <c r="F4301" t="s">
        <v>19</v>
      </c>
      <c r="G4301">
        <f t="shared" si="271"/>
        <v>0</v>
      </c>
      <c r="H4301" t="s">
        <v>25</v>
      </c>
      <c r="I4301" t="s">
        <v>25</v>
      </c>
      <c r="J4301" t="s">
        <v>20</v>
      </c>
      <c r="K4301">
        <v>31</v>
      </c>
      <c r="L4301" t="s">
        <v>43</v>
      </c>
      <c r="M4301" t="s">
        <v>22</v>
      </c>
      <c r="N4301">
        <v>2</v>
      </c>
      <c r="O4301">
        <v>-1</v>
      </c>
      <c r="P4301">
        <v>0</v>
      </c>
      <c r="Q4301">
        <v>0</v>
      </c>
      <c r="R4301">
        <f t="shared" si="268"/>
        <v>1</v>
      </c>
      <c r="S4301">
        <f t="shared" si="269"/>
        <v>1</v>
      </c>
      <c r="T4301">
        <v>187</v>
      </c>
      <c r="U4301" t="s">
        <v>19</v>
      </c>
    </row>
    <row r="4302" spans="1:21" x14ac:dyDescent="0.35">
      <c r="A4302">
        <v>59</v>
      </c>
      <c r="B4302" t="s">
        <v>47</v>
      </c>
      <c r="C4302" t="str">
        <f t="shared" si="270"/>
        <v>unemployed</v>
      </c>
      <c r="D4302" t="s">
        <v>17</v>
      </c>
      <c r="E4302" t="s">
        <v>18</v>
      </c>
      <c r="F4302" t="s">
        <v>19</v>
      </c>
      <c r="G4302">
        <f t="shared" si="271"/>
        <v>0</v>
      </c>
      <c r="H4302" t="s">
        <v>19</v>
      </c>
      <c r="I4302" t="s">
        <v>19</v>
      </c>
      <c r="J4302" t="s">
        <v>20</v>
      </c>
      <c r="K4302">
        <v>5</v>
      </c>
      <c r="L4302" t="s">
        <v>32</v>
      </c>
      <c r="M4302" t="s">
        <v>22</v>
      </c>
      <c r="N4302">
        <v>2</v>
      </c>
      <c r="O4302">
        <v>-1</v>
      </c>
      <c r="P4302">
        <v>0</v>
      </c>
      <c r="Q4302">
        <v>0</v>
      </c>
      <c r="R4302">
        <f t="shared" si="268"/>
        <v>0</v>
      </c>
      <c r="S4302">
        <f t="shared" si="269"/>
        <v>0</v>
      </c>
      <c r="T4302">
        <v>493</v>
      </c>
      <c r="U4302" t="s">
        <v>25</v>
      </c>
    </row>
    <row r="4303" spans="1:21" x14ac:dyDescent="0.35">
      <c r="A4303">
        <v>49</v>
      </c>
      <c r="B4303" t="s">
        <v>33</v>
      </c>
      <c r="C4303" t="str">
        <f t="shared" si="270"/>
        <v>employed</v>
      </c>
      <c r="D4303" t="s">
        <v>17</v>
      </c>
      <c r="E4303" t="s">
        <v>18</v>
      </c>
      <c r="F4303" t="s">
        <v>19</v>
      </c>
      <c r="G4303">
        <f t="shared" si="271"/>
        <v>0</v>
      </c>
      <c r="H4303" t="s">
        <v>25</v>
      </c>
      <c r="I4303" t="s">
        <v>19</v>
      </c>
      <c r="J4303" t="s">
        <v>20</v>
      </c>
      <c r="K4303">
        <v>31</v>
      </c>
      <c r="L4303" t="s">
        <v>43</v>
      </c>
      <c r="M4303" t="s">
        <v>22</v>
      </c>
      <c r="N4303">
        <v>44</v>
      </c>
      <c r="O4303">
        <v>-1</v>
      </c>
      <c r="P4303">
        <v>0</v>
      </c>
      <c r="Q4303">
        <v>371</v>
      </c>
      <c r="R4303">
        <f t="shared" si="268"/>
        <v>0</v>
      </c>
      <c r="S4303">
        <f t="shared" si="269"/>
        <v>1</v>
      </c>
      <c r="T4303">
        <v>18</v>
      </c>
      <c r="U4303" t="s">
        <v>19</v>
      </c>
    </row>
    <row r="4304" spans="1:21" x14ac:dyDescent="0.35">
      <c r="A4304">
        <v>33</v>
      </c>
      <c r="B4304" t="s">
        <v>33</v>
      </c>
      <c r="C4304" t="str">
        <f t="shared" si="270"/>
        <v>employed</v>
      </c>
      <c r="D4304" t="s">
        <v>29</v>
      </c>
      <c r="E4304" t="s">
        <v>18</v>
      </c>
      <c r="F4304" t="s">
        <v>19</v>
      </c>
      <c r="G4304">
        <f t="shared" si="271"/>
        <v>0</v>
      </c>
      <c r="H4304" t="s">
        <v>25</v>
      </c>
      <c r="I4304" t="s">
        <v>19</v>
      </c>
      <c r="J4304" t="s">
        <v>20</v>
      </c>
      <c r="K4304">
        <v>20</v>
      </c>
      <c r="L4304" t="s">
        <v>31</v>
      </c>
      <c r="M4304" t="s">
        <v>22</v>
      </c>
      <c r="N4304">
        <v>1</v>
      </c>
      <c r="O4304">
        <v>-1</v>
      </c>
      <c r="P4304">
        <v>0</v>
      </c>
      <c r="Q4304">
        <v>1</v>
      </c>
      <c r="R4304">
        <f t="shared" si="268"/>
        <v>0</v>
      </c>
      <c r="S4304">
        <f t="shared" si="269"/>
        <v>1</v>
      </c>
      <c r="T4304">
        <v>257</v>
      </c>
      <c r="U4304" t="s">
        <v>19</v>
      </c>
    </row>
    <row r="4305" spans="1:21" x14ac:dyDescent="0.35">
      <c r="A4305">
        <v>46</v>
      </c>
      <c r="B4305" t="s">
        <v>37</v>
      </c>
      <c r="C4305" t="str">
        <f t="shared" si="270"/>
        <v>employed</v>
      </c>
      <c r="D4305" t="s">
        <v>29</v>
      </c>
      <c r="E4305" t="s">
        <v>24</v>
      </c>
      <c r="F4305" t="s">
        <v>19</v>
      </c>
      <c r="G4305">
        <f t="shared" si="271"/>
        <v>0</v>
      </c>
      <c r="H4305" t="s">
        <v>25</v>
      </c>
      <c r="I4305" t="s">
        <v>19</v>
      </c>
      <c r="J4305" t="s">
        <v>20</v>
      </c>
      <c r="K4305">
        <v>11</v>
      </c>
      <c r="L4305" t="s">
        <v>43</v>
      </c>
      <c r="M4305" t="s">
        <v>22</v>
      </c>
      <c r="N4305">
        <v>2</v>
      </c>
      <c r="O4305">
        <v>-1</v>
      </c>
      <c r="P4305">
        <v>0</v>
      </c>
      <c r="Q4305">
        <v>834</v>
      </c>
      <c r="R4305">
        <f t="shared" si="268"/>
        <v>0</v>
      </c>
      <c r="S4305">
        <f t="shared" si="269"/>
        <v>1</v>
      </c>
      <c r="T4305">
        <v>196</v>
      </c>
      <c r="U4305" t="s">
        <v>19</v>
      </c>
    </row>
    <row r="4306" spans="1:21" x14ac:dyDescent="0.35">
      <c r="A4306">
        <v>55</v>
      </c>
      <c r="B4306" t="s">
        <v>38</v>
      </c>
      <c r="C4306" t="str">
        <f t="shared" si="270"/>
        <v>employed</v>
      </c>
      <c r="D4306" t="s">
        <v>17</v>
      </c>
      <c r="E4306" t="s">
        <v>18</v>
      </c>
      <c r="F4306" t="s">
        <v>19</v>
      </c>
      <c r="G4306">
        <f t="shared" si="271"/>
        <v>0</v>
      </c>
      <c r="H4306" t="s">
        <v>25</v>
      </c>
      <c r="I4306" t="s">
        <v>19</v>
      </c>
      <c r="J4306" t="s">
        <v>22</v>
      </c>
      <c r="K4306">
        <v>8</v>
      </c>
      <c r="L4306" t="s">
        <v>26</v>
      </c>
      <c r="M4306" t="s">
        <v>22</v>
      </c>
      <c r="N4306">
        <v>3</v>
      </c>
      <c r="O4306">
        <v>-1</v>
      </c>
      <c r="P4306">
        <v>0</v>
      </c>
      <c r="Q4306">
        <v>298</v>
      </c>
      <c r="R4306">
        <f t="shared" si="268"/>
        <v>0</v>
      </c>
      <c r="S4306">
        <f t="shared" si="269"/>
        <v>1</v>
      </c>
      <c r="T4306">
        <v>144</v>
      </c>
      <c r="U4306" t="s">
        <v>19</v>
      </c>
    </row>
    <row r="4307" spans="1:21" x14ac:dyDescent="0.35">
      <c r="A4307">
        <v>49</v>
      </c>
      <c r="B4307" t="s">
        <v>23</v>
      </c>
      <c r="C4307" t="str">
        <f t="shared" si="270"/>
        <v>employed</v>
      </c>
      <c r="D4307" t="s">
        <v>17</v>
      </c>
      <c r="E4307" t="s">
        <v>30</v>
      </c>
      <c r="F4307" t="s">
        <v>19</v>
      </c>
      <c r="G4307">
        <f t="shared" si="271"/>
        <v>0</v>
      </c>
      <c r="H4307" t="s">
        <v>25</v>
      </c>
      <c r="I4307" t="s">
        <v>19</v>
      </c>
      <c r="J4307" t="s">
        <v>20</v>
      </c>
      <c r="K4307">
        <v>18</v>
      </c>
      <c r="L4307" t="s">
        <v>40</v>
      </c>
      <c r="M4307" t="s">
        <v>22</v>
      </c>
      <c r="N4307">
        <v>7</v>
      </c>
      <c r="O4307">
        <v>-1</v>
      </c>
      <c r="P4307">
        <v>0</v>
      </c>
      <c r="Q4307">
        <v>306</v>
      </c>
      <c r="R4307">
        <f t="shared" si="268"/>
        <v>0</v>
      </c>
      <c r="S4307">
        <f t="shared" si="269"/>
        <v>1</v>
      </c>
      <c r="T4307">
        <v>285</v>
      </c>
      <c r="U4307" t="s">
        <v>19</v>
      </c>
    </row>
    <row r="4308" spans="1:21" x14ac:dyDescent="0.35">
      <c r="A4308">
        <v>51</v>
      </c>
      <c r="B4308" t="s">
        <v>37</v>
      </c>
      <c r="C4308" t="str">
        <f t="shared" si="270"/>
        <v>employed</v>
      </c>
      <c r="D4308" t="s">
        <v>17</v>
      </c>
      <c r="E4308" t="s">
        <v>24</v>
      </c>
      <c r="F4308" t="s">
        <v>19</v>
      </c>
      <c r="G4308">
        <f t="shared" si="271"/>
        <v>0</v>
      </c>
      <c r="H4308" t="s">
        <v>25</v>
      </c>
      <c r="I4308" t="s">
        <v>19</v>
      </c>
      <c r="J4308" t="s">
        <v>22</v>
      </c>
      <c r="K4308">
        <v>16</v>
      </c>
      <c r="L4308" t="s">
        <v>26</v>
      </c>
      <c r="M4308" t="s">
        <v>22</v>
      </c>
      <c r="N4308">
        <v>1</v>
      </c>
      <c r="O4308">
        <v>-1</v>
      </c>
      <c r="P4308">
        <v>0</v>
      </c>
      <c r="Q4308">
        <v>143</v>
      </c>
      <c r="R4308">
        <f t="shared" si="268"/>
        <v>0</v>
      </c>
      <c r="S4308">
        <f t="shared" si="269"/>
        <v>1</v>
      </c>
      <c r="T4308">
        <v>627</v>
      </c>
      <c r="U4308" t="s">
        <v>19</v>
      </c>
    </row>
    <row r="4309" spans="1:21" x14ac:dyDescent="0.35">
      <c r="A4309">
        <v>27</v>
      </c>
      <c r="B4309" t="s">
        <v>39</v>
      </c>
      <c r="C4309" t="str">
        <f t="shared" si="270"/>
        <v>employed</v>
      </c>
      <c r="D4309" t="s">
        <v>17</v>
      </c>
      <c r="E4309" t="s">
        <v>24</v>
      </c>
      <c r="F4309" t="s">
        <v>19</v>
      </c>
      <c r="G4309">
        <f t="shared" si="271"/>
        <v>0</v>
      </c>
      <c r="H4309" t="s">
        <v>25</v>
      </c>
      <c r="I4309" t="s">
        <v>19</v>
      </c>
      <c r="J4309" t="s">
        <v>22</v>
      </c>
      <c r="K4309">
        <v>27</v>
      </c>
      <c r="L4309" t="s">
        <v>26</v>
      </c>
      <c r="M4309" t="s">
        <v>22</v>
      </c>
      <c r="N4309">
        <v>2</v>
      </c>
      <c r="O4309">
        <v>-1</v>
      </c>
      <c r="P4309">
        <v>0</v>
      </c>
      <c r="Q4309">
        <v>186</v>
      </c>
      <c r="R4309">
        <f t="shared" si="268"/>
        <v>0</v>
      </c>
      <c r="S4309">
        <f t="shared" si="269"/>
        <v>1</v>
      </c>
      <c r="T4309">
        <v>136</v>
      </c>
      <c r="U4309" t="s">
        <v>19</v>
      </c>
    </row>
    <row r="4310" spans="1:21" x14ac:dyDescent="0.35">
      <c r="A4310">
        <v>44</v>
      </c>
      <c r="B4310" t="s">
        <v>37</v>
      </c>
      <c r="C4310" t="str">
        <f t="shared" si="270"/>
        <v>employed</v>
      </c>
      <c r="D4310" t="s">
        <v>17</v>
      </c>
      <c r="E4310" t="s">
        <v>24</v>
      </c>
      <c r="F4310" t="s">
        <v>19</v>
      </c>
      <c r="G4310">
        <f t="shared" si="271"/>
        <v>0</v>
      </c>
      <c r="H4310" t="s">
        <v>19</v>
      </c>
      <c r="I4310" t="s">
        <v>19</v>
      </c>
      <c r="J4310" t="s">
        <v>22</v>
      </c>
      <c r="K4310">
        <v>20</v>
      </c>
      <c r="L4310" t="s">
        <v>32</v>
      </c>
      <c r="M4310" t="s">
        <v>22</v>
      </c>
      <c r="N4310">
        <v>3</v>
      </c>
      <c r="O4310">
        <v>-1</v>
      </c>
      <c r="P4310">
        <v>0</v>
      </c>
      <c r="Q4310">
        <v>5597</v>
      </c>
      <c r="R4310">
        <f t="shared" si="268"/>
        <v>0</v>
      </c>
      <c r="S4310">
        <f t="shared" si="269"/>
        <v>1</v>
      </c>
      <c r="T4310">
        <v>27</v>
      </c>
      <c r="U4310" t="s">
        <v>19</v>
      </c>
    </row>
    <row r="4311" spans="1:21" x14ac:dyDescent="0.35">
      <c r="A4311">
        <v>40</v>
      </c>
      <c r="B4311" t="s">
        <v>23</v>
      </c>
      <c r="C4311" t="str">
        <f t="shared" si="270"/>
        <v>employed</v>
      </c>
      <c r="D4311" t="s">
        <v>29</v>
      </c>
      <c r="E4311" t="s">
        <v>24</v>
      </c>
      <c r="F4311" t="s">
        <v>19</v>
      </c>
      <c r="G4311">
        <f t="shared" si="271"/>
        <v>0</v>
      </c>
      <c r="H4311" t="s">
        <v>25</v>
      </c>
      <c r="I4311" t="s">
        <v>19</v>
      </c>
      <c r="J4311" t="s">
        <v>20</v>
      </c>
      <c r="K4311">
        <v>12</v>
      </c>
      <c r="L4311" t="s">
        <v>26</v>
      </c>
      <c r="M4311" t="s">
        <v>49</v>
      </c>
      <c r="N4311">
        <v>2</v>
      </c>
      <c r="O4311">
        <v>173</v>
      </c>
      <c r="P4311">
        <v>1</v>
      </c>
      <c r="Q4311">
        <v>1547</v>
      </c>
      <c r="R4311">
        <f t="shared" si="268"/>
        <v>0</v>
      </c>
      <c r="S4311">
        <f t="shared" si="269"/>
        <v>1</v>
      </c>
      <c r="T4311">
        <v>88</v>
      </c>
      <c r="U4311" t="s">
        <v>19</v>
      </c>
    </row>
    <row r="4312" spans="1:21" x14ac:dyDescent="0.35">
      <c r="A4312">
        <v>36</v>
      </c>
      <c r="B4312" t="s">
        <v>28</v>
      </c>
      <c r="C4312" t="str">
        <f t="shared" si="270"/>
        <v>employed</v>
      </c>
      <c r="D4312" t="s">
        <v>17</v>
      </c>
      <c r="E4312" t="s">
        <v>30</v>
      </c>
      <c r="F4312" t="s">
        <v>19</v>
      </c>
      <c r="G4312">
        <f t="shared" si="271"/>
        <v>0</v>
      </c>
      <c r="H4312" t="s">
        <v>19</v>
      </c>
      <c r="I4312" t="s">
        <v>19</v>
      </c>
      <c r="J4312" t="s">
        <v>22</v>
      </c>
      <c r="K4312">
        <v>8</v>
      </c>
      <c r="L4312" t="s">
        <v>26</v>
      </c>
      <c r="M4312" t="s">
        <v>22</v>
      </c>
      <c r="N4312">
        <v>1</v>
      </c>
      <c r="O4312">
        <v>-1</v>
      </c>
      <c r="P4312">
        <v>0</v>
      </c>
      <c r="Q4312">
        <v>1852</v>
      </c>
      <c r="R4312">
        <f t="shared" si="268"/>
        <v>0</v>
      </c>
      <c r="S4312">
        <f t="shared" si="269"/>
        <v>1</v>
      </c>
      <c r="T4312">
        <v>362</v>
      </c>
      <c r="U4312" t="s">
        <v>19</v>
      </c>
    </row>
    <row r="4313" spans="1:21" x14ac:dyDescent="0.35">
      <c r="A4313">
        <v>46</v>
      </c>
      <c r="B4313" t="s">
        <v>39</v>
      </c>
      <c r="C4313" t="str">
        <f t="shared" si="270"/>
        <v>employed</v>
      </c>
      <c r="D4313" t="s">
        <v>29</v>
      </c>
      <c r="E4313" t="s">
        <v>24</v>
      </c>
      <c r="F4313" t="s">
        <v>19</v>
      </c>
      <c r="G4313">
        <f t="shared" si="271"/>
        <v>0</v>
      </c>
      <c r="H4313" t="s">
        <v>25</v>
      </c>
      <c r="I4313" t="s">
        <v>19</v>
      </c>
      <c r="J4313" t="s">
        <v>22</v>
      </c>
      <c r="K4313">
        <v>5</v>
      </c>
      <c r="L4313" t="s">
        <v>32</v>
      </c>
      <c r="M4313" t="s">
        <v>22</v>
      </c>
      <c r="N4313">
        <v>5</v>
      </c>
      <c r="O4313">
        <v>-1</v>
      </c>
      <c r="P4313">
        <v>0</v>
      </c>
      <c r="Q4313">
        <v>1790</v>
      </c>
      <c r="R4313">
        <f t="shared" si="268"/>
        <v>0</v>
      </c>
      <c r="S4313">
        <f t="shared" si="269"/>
        <v>1</v>
      </c>
      <c r="T4313">
        <v>214</v>
      </c>
      <c r="U4313" t="s">
        <v>19</v>
      </c>
    </row>
    <row r="4314" spans="1:21" x14ac:dyDescent="0.35">
      <c r="A4314">
        <v>30</v>
      </c>
      <c r="B4314" t="s">
        <v>23</v>
      </c>
      <c r="C4314" t="str">
        <f t="shared" si="270"/>
        <v>employed</v>
      </c>
      <c r="D4314" t="s">
        <v>29</v>
      </c>
      <c r="E4314" t="s">
        <v>24</v>
      </c>
      <c r="F4314" t="s">
        <v>19</v>
      </c>
      <c r="G4314">
        <f t="shared" si="271"/>
        <v>0</v>
      </c>
      <c r="H4314" t="s">
        <v>25</v>
      </c>
      <c r="I4314" t="s">
        <v>19</v>
      </c>
      <c r="J4314" t="s">
        <v>20</v>
      </c>
      <c r="K4314">
        <v>20</v>
      </c>
      <c r="L4314" t="s">
        <v>31</v>
      </c>
      <c r="M4314" t="s">
        <v>27</v>
      </c>
      <c r="N4314">
        <v>6</v>
      </c>
      <c r="O4314">
        <v>340</v>
      </c>
      <c r="P4314">
        <v>1</v>
      </c>
      <c r="Q4314">
        <v>20</v>
      </c>
      <c r="R4314">
        <f t="shared" si="268"/>
        <v>0</v>
      </c>
      <c r="S4314">
        <f t="shared" si="269"/>
        <v>1</v>
      </c>
      <c r="T4314">
        <v>404</v>
      </c>
      <c r="U4314" t="s">
        <v>19</v>
      </c>
    </row>
    <row r="4315" spans="1:21" x14ac:dyDescent="0.35">
      <c r="A4315">
        <v>35</v>
      </c>
      <c r="B4315" t="s">
        <v>39</v>
      </c>
      <c r="C4315" t="str">
        <f t="shared" si="270"/>
        <v>employed</v>
      </c>
      <c r="D4315" t="s">
        <v>17</v>
      </c>
      <c r="E4315" t="s">
        <v>24</v>
      </c>
      <c r="F4315" t="s">
        <v>19</v>
      </c>
      <c r="G4315">
        <f t="shared" si="271"/>
        <v>0</v>
      </c>
      <c r="H4315" t="s">
        <v>25</v>
      </c>
      <c r="I4315" t="s">
        <v>19</v>
      </c>
      <c r="J4315" t="s">
        <v>22</v>
      </c>
      <c r="K4315">
        <v>24</v>
      </c>
      <c r="L4315" t="s">
        <v>32</v>
      </c>
      <c r="M4315" t="s">
        <v>22</v>
      </c>
      <c r="N4315">
        <v>6</v>
      </c>
      <c r="O4315">
        <v>-1</v>
      </c>
      <c r="P4315">
        <v>0</v>
      </c>
      <c r="Q4315">
        <v>8652</v>
      </c>
      <c r="R4315">
        <f t="shared" si="268"/>
        <v>0</v>
      </c>
      <c r="S4315">
        <f t="shared" si="269"/>
        <v>1</v>
      </c>
      <c r="T4315">
        <v>103</v>
      </c>
      <c r="U4315" t="s">
        <v>19</v>
      </c>
    </row>
    <row r="4316" spans="1:21" x14ac:dyDescent="0.35">
      <c r="A4316">
        <v>31</v>
      </c>
      <c r="B4316" t="s">
        <v>37</v>
      </c>
      <c r="C4316" t="str">
        <f t="shared" si="270"/>
        <v>employed</v>
      </c>
      <c r="D4316" t="s">
        <v>29</v>
      </c>
      <c r="E4316" t="s">
        <v>24</v>
      </c>
      <c r="F4316" t="s">
        <v>19</v>
      </c>
      <c r="G4316">
        <f t="shared" si="271"/>
        <v>0</v>
      </c>
      <c r="H4316" t="s">
        <v>19</v>
      </c>
      <c r="I4316" t="s">
        <v>19</v>
      </c>
      <c r="J4316" t="s">
        <v>20</v>
      </c>
      <c r="K4316">
        <v>7</v>
      </c>
      <c r="L4316" t="s">
        <v>26</v>
      </c>
      <c r="M4316" t="s">
        <v>27</v>
      </c>
      <c r="N4316">
        <v>2</v>
      </c>
      <c r="O4316">
        <v>286</v>
      </c>
      <c r="P4316">
        <v>3</v>
      </c>
      <c r="Q4316">
        <v>1626</v>
      </c>
      <c r="R4316">
        <f t="shared" si="268"/>
        <v>0</v>
      </c>
      <c r="S4316">
        <f t="shared" si="269"/>
        <v>1</v>
      </c>
      <c r="T4316">
        <v>356</v>
      </c>
      <c r="U4316" t="s">
        <v>19</v>
      </c>
    </row>
    <row r="4317" spans="1:21" x14ac:dyDescent="0.35">
      <c r="A4317">
        <v>37</v>
      </c>
      <c r="B4317" t="s">
        <v>39</v>
      </c>
      <c r="C4317" t="str">
        <f t="shared" si="270"/>
        <v>employed</v>
      </c>
      <c r="D4317" t="s">
        <v>17</v>
      </c>
      <c r="E4317" t="s">
        <v>24</v>
      </c>
      <c r="F4317" t="s">
        <v>19</v>
      </c>
      <c r="G4317">
        <f t="shared" si="271"/>
        <v>0</v>
      </c>
      <c r="H4317" t="s">
        <v>19</v>
      </c>
      <c r="I4317" t="s">
        <v>19</v>
      </c>
      <c r="J4317" t="s">
        <v>20</v>
      </c>
      <c r="K4317">
        <v>21</v>
      </c>
      <c r="L4317" t="s">
        <v>31</v>
      </c>
      <c r="M4317" t="s">
        <v>22</v>
      </c>
      <c r="N4317">
        <v>1</v>
      </c>
      <c r="O4317">
        <v>-1</v>
      </c>
      <c r="P4317">
        <v>0</v>
      </c>
      <c r="Q4317">
        <v>749</v>
      </c>
      <c r="R4317">
        <f t="shared" si="268"/>
        <v>0</v>
      </c>
      <c r="S4317">
        <f t="shared" si="269"/>
        <v>1</v>
      </c>
      <c r="T4317">
        <v>219</v>
      </c>
      <c r="U4317" t="s">
        <v>19</v>
      </c>
    </row>
    <row r="4318" spans="1:21" x14ac:dyDescent="0.35">
      <c r="A4318">
        <v>49</v>
      </c>
      <c r="B4318" t="s">
        <v>33</v>
      </c>
      <c r="C4318" t="str">
        <f t="shared" si="270"/>
        <v>employed</v>
      </c>
      <c r="D4318" t="s">
        <v>17</v>
      </c>
      <c r="E4318" t="s">
        <v>22</v>
      </c>
      <c r="F4318" t="s">
        <v>19</v>
      </c>
      <c r="G4318">
        <f t="shared" si="271"/>
        <v>0</v>
      </c>
      <c r="H4318" t="s">
        <v>25</v>
      </c>
      <c r="I4318" t="s">
        <v>19</v>
      </c>
      <c r="J4318" t="s">
        <v>22</v>
      </c>
      <c r="K4318">
        <v>7</v>
      </c>
      <c r="L4318" t="s">
        <v>26</v>
      </c>
      <c r="M4318" t="s">
        <v>22</v>
      </c>
      <c r="N4318">
        <v>1</v>
      </c>
      <c r="O4318">
        <v>-1</v>
      </c>
      <c r="P4318">
        <v>0</v>
      </c>
      <c r="Q4318">
        <v>51</v>
      </c>
      <c r="R4318">
        <f t="shared" si="268"/>
        <v>0</v>
      </c>
      <c r="S4318">
        <f t="shared" si="269"/>
        <v>1</v>
      </c>
      <c r="T4318">
        <v>984</v>
      </c>
      <c r="U4318" t="s">
        <v>19</v>
      </c>
    </row>
    <row r="4319" spans="1:21" x14ac:dyDescent="0.35">
      <c r="A4319">
        <v>27</v>
      </c>
      <c r="B4319" t="s">
        <v>23</v>
      </c>
      <c r="C4319" t="str">
        <f t="shared" si="270"/>
        <v>employed</v>
      </c>
      <c r="D4319" t="s">
        <v>29</v>
      </c>
      <c r="E4319" t="s">
        <v>24</v>
      </c>
      <c r="F4319" t="s">
        <v>25</v>
      </c>
      <c r="G4319">
        <f t="shared" si="271"/>
        <v>1</v>
      </c>
      <c r="H4319" t="s">
        <v>19</v>
      </c>
      <c r="I4319" t="s">
        <v>19</v>
      </c>
      <c r="J4319" t="s">
        <v>20</v>
      </c>
      <c r="K4319">
        <v>22</v>
      </c>
      <c r="L4319" t="s">
        <v>43</v>
      </c>
      <c r="M4319" t="s">
        <v>22</v>
      </c>
      <c r="N4319">
        <v>2</v>
      </c>
      <c r="O4319">
        <v>-1</v>
      </c>
      <c r="P4319">
        <v>0</v>
      </c>
      <c r="Q4319">
        <v>-1</v>
      </c>
      <c r="R4319">
        <f t="shared" si="268"/>
        <v>0</v>
      </c>
      <c r="S4319">
        <f t="shared" si="269"/>
        <v>1</v>
      </c>
      <c r="T4319">
        <v>60</v>
      </c>
      <c r="U4319" t="s">
        <v>19</v>
      </c>
    </row>
    <row r="4320" spans="1:21" x14ac:dyDescent="0.35">
      <c r="A4320">
        <v>32</v>
      </c>
      <c r="B4320" t="s">
        <v>33</v>
      </c>
      <c r="C4320" t="str">
        <f t="shared" si="270"/>
        <v>employed</v>
      </c>
      <c r="D4320" t="s">
        <v>17</v>
      </c>
      <c r="E4320" t="s">
        <v>24</v>
      </c>
      <c r="F4320" t="s">
        <v>19</v>
      </c>
      <c r="G4320">
        <f t="shared" si="271"/>
        <v>0</v>
      </c>
      <c r="H4320" t="s">
        <v>25</v>
      </c>
      <c r="I4320" t="s">
        <v>19</v>
      </c>
      <c r="J4320" t="s">
        <v>20</v>
      </c>
      <c r="K4320">
        <v>12</v>
      </c>
      <c r="L4320" t="s">
        <v>26</v>
      </c>
      <c r="M4320" t="s">
        <v>22</v>
      </c>
      <c r="N4320">
        <v>1</v>
      </c>
      <c r="O4320">
        <v>-1</v>
      </c>
      <c r="P4320">
        <v>0</v>
      </c>
      <c r="Q4320">
        <v>-32</v>
      </c>
      <c r="R4320">
        <f t="shared" si="268"/>
        <v>0</v>
      </c>
      <c r="S4320">
        <f t="shared" si="269"/>
        <v>1</v>
      </c>
      <c r="T4320">
        <v>145</v>
      </c>
      <c r="U4320" t="s">
        <v>19</v>
      </c>
    </row>
    <row r="4321" spans="1:21" x14ac:dyDescent="0.35">
      <c r="A4321">
        <v>70</v>
      </c>
      <c r="B4321" t="s">
        <v>47</v>
      </c>
      <c r="C4321" t="str">
        <f t="shared" si="270"/>
        <v>unemployed</v>
      </c>
      <c r="D4321" t="s">
        <v>44</v>
      </c>
      <c r="E4321" t="s">
        <v>24</v>
      </c>
      <c r="F4321" t="s">
        <v>19</v>
      </c>
      <c r="G4321">
        <f t="shared" si="271"/>
        <v>0</v>
      </c>
      <c r="H4321" t="s">
        <v>19</v>
      </c>
      <c r="I4321" t="s">
        <v>19</v>
      </c>
      <c r="J4321" t="s">
        <v>48</v>
      </c>
      <c r="K4321">
        <v>5</v>
      </c>
      <c r="L4321" t="s">
        <v>51</v>
      </c>
      <c r="M4321" t="s">
        <v>27</v>
      </c>
      <c r="N4321">
        <v>3</v>
      </c>
      <c r="O4321">
        <v>183</v>
      </c>
      <c r="P4321">
        <v>1</v>
      </c>
      <c r="Q4321">
        <v>6850</v>
      </c>
      <c r="R4321">
        <f t="shared" si="268"/>
        <v>0</v>
      </c>
      <c r="S4321">
        <f t="shared" si="269"/>
        <v>0</v>
      </c>
      <c r="T4321">
        <v>252</v>
      </c>
      <c r="U4321" t="s">
        <v>19</v>
      </c>
    </row>
    <row r="4322" spans="1:21" x14ac:dyDescent="0.35">
      <c r="A4322">
        <v>22</v>
      </c>
      <c r="B4322" t="s">
        <v>37</v>
      </c>
      <c r="C4322" t="str">
        <f t="shared" si="270"/>
        <v>employed</v>
      </c>
      <c r="D4322" t="s">
        <v>29</v>
      </c>
      <c r="E4322" t="s">
        <v>24</v>
      </c>
      <c r="F4322" t="s">
        <v>19</v>
      </c>
      <c r="G4322">
        <f t="shared" si="271"/>
        <v>0</v>
      </c>
      <c r="H4322" t="s">
        <v>19</v>
      </c>
      <c r="I4322" t="s">
        <v>25</v>
      </c>
      <c r="J4322" t="s">
        <v>48</v>
      </c>
      <c r="K4322">
        <v>12</v>
      </c>
      <c r="L4322" t="s">
        <v>45</v>
      </c>
      <c r="M4322" t="s">
        <v>22</v>
      </c>
      <c r="N4322">
        <v>1</v>
      </c>
      <c r="O4322">
        <v>-1</v>
      </c>
      <c r="P4322">
        <v>0</v>
      </c>
      <c r="Q4322">
        <v>333</v>
      </c>
      <c r="R4322">
        <f t="shared" si="268"/>
        <v>0</v>
      </c>
      <c r="S4322">
        <f t="shared" si="269"/>
        <v>1</v>
      </c>
      <c r="T4322">
        <v>129</v>
      </c>
      <c r="U4322" t="s">
        <v>19</v>
      </c>
    </row>
    <row r="4323" spans="1:21" x14ac:dyDescent="0.35">
      <c r="A4323">
        <v>58</v>
      </c>
      <c r="B4323" t="s">
        <v>33</v>
      </c>
      <c r="C4323" t="str">
        <f t="shared" si="270"/>
        <v>employed</v>
      </c>
      <c r="D4323" t="s">
        <v>17</v>
      </c>
      <c r="E4323" t="s">
        <v>24</v>
      </c>
      <c r="F4323" t="s">
        <v>19</v>
      </c>
      <c r="G4323">
        <f t="shared" si="271"/>
        <v>0</v>
      </c>
      <c r="H4323" t="s">
        <v>19</v>
      </c>
      <c r="I4323" t="s">
        <v>25</v>
      </c>
      <c r="J4323" t="s">
        <v>48</v>
      </c>
      <c r="K4323">
        <v>31</v>
      </c>
      <c r="L4323" t="s">
        <v>43</v>
      </c>
      <c r="M4323" t="s">
        <v>22</v>
      </c>
      <c r="N4323">
        <v>13</v>
      </c>
      <c r="O4323">
        <v>-1</v>
      </c>
      <c r="P4323">
        <v>0</v>
      </c>
      <c r="Q4323">
        <v>-27</v>
      </c>
      <c r="R4323">
        <f t="shared" si="268"/>
        <v>0</v>
      </c>
      <c r="S4323">
        <f t="shared" si="269"/>
        <v>1</v>
      </c>
      <c r="T4323">
        <v>77</v>
      </c>
      <c r="U4323" t="s">
        <v>19</v>
      </c>
    </row>
    <row r="4324" spans="1:21" x14ac:dyDescent="0.35">
      <c r="A4324">
        <v>33</v>
      </c>
      <c r="B4324" t="s">
        <v>33</v>
      </c>
      <c r="C4324" t="str">
        <f t="shared" si="270"/>
        <v>employed</v>
      </c>
      <c r="D4324" t="s">
        <v>17</v>
      </c>
      <c r="E4324" t="s">
        <v>24</v>
      </c>
      <c r="F4324" t="s">
        <v>19</v>
      </c>
      <c r="G4324">
        <f t="shared" si="271"/>
        <v>0</v>
      </c>
      <c r="H4324" t="s">
        <v>25</v>
      </c>
      <c r="I4324" t="s">
        <v>19</v>
      </c>
      <c r="J4324" t="s">
        <v>22</v>
      </c>
      <c r="K4324">
        <v>21</v>
      </c>
      <c r="L4324" t="s">
        <v>26</v>
      </c>
      <c r="M4324" t="s">
        <v>22</v>
      </c>
      <c r="N4324">
        <v>1</v>
      </c>
      <c r="O4324">
        <v>-1</v>
      </c>
      <c r="P4324">
        <v>0</v>
      </c>
      <c r="Q4324">
        <v>932</v>
      </c>
      <c r="R4324">
        <f t="shared" si="268"/>
        <v>0</v>
      </c>
      <c r="S4324">
        <f t="shared" si="269"/>
        <v>1</v>
      </c>
      <c r="T4324">
        <v>226</v>
      </c>
      <c r="U4324" t="s">
        <v>19</v>
      </c>
    </row>
    <row r="4325" spans="1:21" x14ac:dyDescent="0.35">
      <c r="A4325">
        <v>83</v>
      </c>
      <c r="B4325" t="s">
        <v>47</v>
      </c>
      <c r="C4325" t="str">
        <f t="shared" si="270"/>
        <v>unemployed</v>
      </c>
      <c r="D4325" t="s">
        <v>44</v>
      </c>
      <c r="E4325" t="s">
        <v>18</v>
      </c>
      <c r="F4325" t="s">
        <v>19</v>
      </c>
      <c r="G4325">
        <f t="shared" si="271"/>
        <v>0</v>
      </c>
      <c r="H4325" t="s">
        <v>19</v>
      </c>
      <c r="I4325" t="s">
        <v>19</v>
      </c>
      <c r="J4325" t="s">
        <v>48</v>
      </c>
      <c r="K4325">
        <v>31</v>
      </c>
      <c r="L4325" t="s">
        <v>26</v>
      </c>
      <c r="M4325" t="s">
        <v>49</v>
      </c>
      <c r="N4325">
        <v>1</v>
      </c>
      <c r="O4325">
        <v>77</v>
      </c>
      <c r="P4325">
        <v>3</v>
      </c>
      <c r="Q4325">
        <v>0</v>
      </c>
      <c r="R4325">
        <f t="shared" si="268"/>
        <v>0</v>
      </c>
      <c r="S4325">
        <f t="shared" si="269"/>
        <v>0</v>
      </c>
      <c r="T4325">
        <v>664</v>
      </c>
      <c r="U4325" t="s">
        <v>19</v>
      </c>
    </row>
    <row r="4326" spans="1:21" x14ac:dyDescent="0.35">
      <c r="A4326">
        <v>50</v>
      </c>
      <c r="B4326" t="s">
        <v>28</v>
      </c>
      <c r="C4326" t="str">
        <f t="shared" si="270"/>
        <v>employed</v>
      </c>
      <c r="D4326" t="s">
        <v>44</v>
      </c>
      <c r="E4326" t="s">
        <v>30</v>
      </c>
      <c r="F4326" t="s">
        <v>19</v>
      </c>
      <c r="G4326">
        <f t="shared" si="271"/>
        <v>0</v>
      </c>
      <c r="H4326" t="s">
        <v>25</v>
      </c>
      <c r="I4326" t="s">
        <v>25</v>
      </c>
      <c r="J4326" t="s">
        <v>20</v>
      </c>
      <c r="K4326">
        <v>13</v>
      </c>
      <c r="L4326" t="s">
        <v>26</v>
      </c>
      <c r="M4326" t="s">
        <v>27</v>
      </c>
      <c r="N4326">
        <v>1</v>
      </c>
      <c r="O4326">
        <v>299</v>
      </c>
      <c r="P4326">
        <v>3</v>
      </c>
      <c r="Q4326">
        <v>100</v>
      </c>
      <c r="R4326">
        <f t="shared" si="268"/>
        <v>1</v>
      </c>
      <c r="S4326">
        <f t="shared" si="269"/>
        <v>1</v>
      </c>
      <c r="T4326">
        <v>157</v>
      </c>
      <c r="U4326" t="s">
        <v>19</v>
      </c>
    </row>
    <row r="4327" spans="1:21" x14ac:dyDescent="0.35">
      <c r="A4327">
        <v>53</v>
      </c>
      <c r="B4327" t="s">
        <v>33</v>
      </c>
      <c r="C4327" t="str">
        <f t="shared" si="270"/>
        <v>employed</v>
      </c>
      <c r="D4327" t="s">
        <v>17</v>
      </c>
      <c r="E4327" t="s">
        <v>24</v>
      </c>
      <c r="F4327" t="s">
        <v>19</v>
      </c>
      <c r="G4327">
        <f t="shared" si="271"/>
        <v>0</v>
      </c>
      <c r="H4327" t="s">
        <v>25</v>
      </c>
      <c r="I4327" t="s">
        <v>19</v>
      </c>
      <c r="J4327" t="s">
        <v>20</v>
      </c>
      <c r="K4327">
        <v>9</v>
      </c>
      <c r="L4327" t="s">
        <v>43</v>
      </c>
      <c r="M4327" t="s">
        <v>22</v>
      </c>
      <c r="N4327">
        <v>1</v>
      </c>
      <c r="O4327">
        <v>-1</v>
      </c>
      <c r="P4327">
        <v>0</v>
      </c>
      <c r="Q4327">
        <v>-626</v>
      </c>
      <c r="R4327">
        <f t="shared" si="268"/>
        <v>0</v>
      </c>
      <c r="S4327">
        <f t="shared" si="269"/>
        <v>1</v>
      </c>
      <c r="T4327">
        <v>205</v>
      </c>
      <c r="U4327" t="s">
        <v>19</v>
      </c>
    </row>
    <row r="4328" spans="1:21" x14ac:dyDescent="0.35">
      <c r="A4328">
        <v>37</v>
      </c>
      <c r="B4328" t="s">
        <v>28</v>
      </c>
      <c r="C4328" t="str">
        <f t="shared" si="270"/>
        <v>employed</v>
      </c>
      <c r="D4328" t="s">
        <v>29</v>
      </c>
      <c r="E4328" t="s">
        <v>30</v>
      </c>
      <c r="F4328" t="s">
        <v>19</v>
      </c>
      <c r="G4328">
        <f t="shared" si="271"/>
        <v>0</v>
      </c>
      <c r="H4328" t="s">
        <v>19</v>
      </c>
      <c r="I4328" t="s">
        <v>19</v>
      </c>
      <c r="J4328" t="s">
        <v>20</v>
      </c>
      <c r="K4328">
        <v>26</v>
      </c>
      <c r="L4328" t="s">
        <v>40</v>
      </c>
      <c r="M4328" t="s">
        <v>22</v>
      </c>
      <c r="N4328">
        <v>2</v>
      </c>
      <c r="O4328">
        <v>-1</v>
      </c>
      <c r="P4328">
        <v>0</v>
      </c>
      <c r="Q4328">
        <v>9</v>
      </c>
      <c r="R4328">
        <f t="shared" si="268"/>
        <v>0</v>
      </c>
      <c r="S4328">
        <f t="shared" si="269"/>
        <v>1</v>
      </c>
      <c r="T4328">
        <v>484</v>
      </c>
      <c r="U4328" t="s">
        <v>19</v>
      </c>
    </row>
    <row r="4329" spans="1:21" x14ac:dyDescent="0.35">
      <c r="A4329">
        <v>55</v>
      </c>
      <c r="B4329" t="s">
        <v>23</v>
      </c>
      <c r="C4329" t="str">
        <f t="shared" si="270"/>
        <v>employed</v>
      </c>
      <c r="D4329" t="s">
        <v>44</v>
      </c>
      <c r="E4329" t="s">
        <v>18</v>
      </c>
      <c r="F4329" t="s">
        <v>19</v>
      </c>
      <c r="G4329">
        <f t="shared" si="271"/>
        <v>0</v>
      </c>
      <c r="H4329" t="s">
        <v>19</v>
      </c>
      <c r="I4329" t="s">
        <v>19</v>
      </c>
      <c r="J4329" t="s">
        <v>22</v>
      </c>
      <c r="K4329">
        <v>6</v>
      </c>
      <c r="L4329" t="s">
        <v>32</v>
      </c>
      <c r="M4329" t="s">
        <v>22</v>
      </c>
      <c r="N4329">
        <v>1</v>
      </c>
      <c r="O4329">
        <v>-1</v>
      </c>
      <c r="P4329">
        <v>0</v>
      </c>
      <c r="Q4329">
        <v>653</v>
      </c>
      <c r="R4329">
        <f t="shared" si="268"/>
        <v>0</v>
      </c>
      <c r="S4329">
        <f t="shared" si="269"/>
        <v>1</v>
      </c>
      <c r="T4329">
        <v>800</v>
      </c>
      <c r="U4329" t="s">
        <v>19</v>
      </c>
    </row>
    <row r="4330" spans="1:21" x14ac:dyDescent="0.35">
      <c r="A4330">
        <v>49</v>
      </c>
      <c r="B4330" t="s">
        <v>39</v>
      </c>
      <c r="C4330" t="str">
        <f t="shared" si="270"/>
        <v>employed</v>
      </c>
      <c r="D4330" t="s">
        <v>17</v>
      </c>
      <c r="E4330" t="s">
        <v>24</v>
      </c>
      <c r="F4330" t="s">
        <v>19</v>
      </c>
      <c r="G4330">
        <f t="shared" si="271"/>
        <v>0</v>
      </c>
      <c r="H4330" t="s">
        <v>25</v>
      </c>
      <c r="I4330" t="s">
        <v>19</v>
      </c>
      <c r="J4330" t="s">
        <v>22</v>
      </c>
      <c r="K4330">
        <v>13</v>
      </c>
      <c r="L4330" t="s">
        <v>45</v>
      </c>
      <c r="M4330" t="s">
        <v>22</v>
      </c>
      <c r="N4330">
        <v>1</v>
      </c>
      <c r="O4330">
        <v>-1</v>
      </c>
      <c r="P4330">
        <v>0</v>
      </c>
      <c r="Q4330">
        <v>3608</v>
      </c>
      <c r="R4330">
        <f t="shared" si="268"/>
        <v>0</v>
      </c>
      <c r="S4330">
        <f t="shared" si="269"/>
        <v>1</v>
      </c>
      <c r="T4330">
        <v>231</v>
      </c>
      <c r="U4330" t="s">
        <v>25</v>
      </c>
    </row>
    <row r="4331" spans="1:21" x14ac:dyDescent="0.35">
      <c r="A4331">
        <v>41</v>
      </c>
      <c r="B4331" t="s">
        <v>33</v>
      </c>
      <c r="C4331" t="str">
        <f t="shared" si="270"/>
        <v>employed</v>
      </c>
      <c r="D4331" t="s">
        <v>17</v>
      </c>
      <c r="E4331" t="s">
        <v>18</v>
      </c>
      <c r="F4331" t="s">
        <v>19</v>
      </c>
      <c r="G4331">
        <f t="shared" si="271"/>
        <v>0</v>
      </c>
      <c r="H4331" t="s">
        <v>25</v>
      </c>
      <c r="I4331" t="s">
        <v>25</v>
      </c>
      <c r="J4331" t="s">
        <v>20</v>
      </c>
      <c r="K4331">
        <v>7</v>
      </c>
      <c r="L4331" t="s">
        <v>26</v>
      </c>
      <c r="M4331" t="s">
        <v>22</v>
      </c>
      <c r="N4331">
        <v>1</v>
      </c>
      <c r="O4331">
        <v>-1</v>
      </c>
      <c r="P4331">
        <v>0</v>
      </c>
      <c r="Q4331">
        <v>293</v>
      </c>
      <c r="R4331">
        <f t="shared" si="268"/>
        <v>1</v>
      </c>
      <c r="S4331">
        <f t="shared" si="269"/>
        <v>1</v>
      </c>
      <c r="T4331">
        <v>102</v>
      </c>
      <c r="U4331" t="s">
        <v>19</v>
      </c>
    </row>
    <row r="4332" spans="1:21" x14ac:dyDescent="0.35">
      <c r="A4332">
        <v>40</v>
      </c>
      <c r="B4332" t="s">
        <v>28</v>
      </c>
      <c r="C4332" t="str">
        <f t="shared" si="270"/>
        <v>employed</v>
      </c>
      <c r="D4332" t="s">
        <v>29</v>
      </c>
      <c r="E4332" t="s">
        <v>30</v>
      </c>
      <c r="F4332" t="s">
        <v>19</v>
      </c>
      <c r="G4332">
        <f t="shared" si="271"/>
        <v>0</v>
      </c>
      <c r="H4332" t="s">
        <v>25</v>
      </c>
      <c r="I4332" t="s">
        <v>19</v>
      </c>
      <c r="J4332" t="s">
        <v>22</v>
      </c>
      <c r="K4332">
        <v>27</v>
      </c>
      <c r="L4332" t="s">
        <v>26</v>
      </c>
      <c r="M4332" t="s">
        <v>22</v>
      </c>
      <c r="N4332">
        <v>3</v>
      </c>
      <c r="O4332">
        <v>-1</v>
      </c>
      <c r="P4332">
        <v>0</v>
      </c>
      <c r="Q4332">
        <v>36</v>
      </c>
      <c r="R4332">
        <f t="shared" si="268"/>
        <v>0</v>
      </c>
      <c r="S4332">
        <f t="shared" si="269"/>
        <v>1</v>
      </c>
      <c r="T4332">
        <v>240</v>
      </c>
      <c r="U4332" t="s">
        <v>19</v>
      </c>
    </row>
    <row r="4333" spans="1:21" x14ac:dyDescent="0.35">
      <c r="A4333">
        <v>48</v>
      </c>
      <c r="B4333" t="s">
        <v>28</v>
      </c>
      <c r="C4333" t="str">
        <f t="shared" si="270"/>
        <v>employed</v>
      </c>
      <c r="D4333" t="s">
        <v>17</v>
      </c>
      <c r="E4333" t="s">
        <v>30</v>
      </c>
      <c r="F4333" t="s">
        <v>19</v>
      </c>
      <c r="G4333">
        <f t="shared" si="271"/>
        <v>0</v>
      </c>
      <c r="H4333" t="s">
        <v>25</v>
      </c>
      <c r="I4333" t="s">
        <v>19</v>
      </c>
      <c r="J4333" t="s">
        <v>22</v>
      </c>
      <c r="K4333">
        <v>5</v>
      </c>
      <c r="L4333" t="s">
        <v>26</v>
      </c>
      <c r="M4333" t="s">
        <v>22</v>
      </c>
      <c r="N4333">
        <v>2</v>
      </c>
      <c r="O4333">
        <v>-1</v>
      </c>
      <c r="P4333">
        <v>0</v>
      </c>
      <c r="Q4333">
        <v>263</v>
      </c>
      <c r="R4333">
        <f t="shared" si="268"/>
        <v>0</v>
      </c>
      <c r="S4333">
        <f t="shared" si="269"/>
        <v>1</v>
      </c>
      <c r="T4333">
        <v>350</v>
      </c>
      <c r="U4333" t="s">
        <v>19</v>
      </c>
    </row>
    <row r="4334" spans="1:21" x14ac:dyDescent="0.35">
      <c r="A4334">
        <v>27</v>
      </c>
      <c r="B4334" t="s">
        <v>41</v>
      </c>
      <c r="C4334" t="str">
        <f t="shared" si="270"/>
        <v>unemployed</v>
      </c>
      <c r="D4334" t="s">
        <v>29</v>
      </c>
      <c r="E4334" t="s">
        <v>24</v>
      </c>
      <c r="F4334" t="s">
        <v>19</v>
      </c>
      <c r="G4334">
        <f t="shared" si="271"/>
        <v>0</v>
      </c>
      <c r="H4334" t="s">
        <v>19</v>
      </c>
      <c r="I4334" t="s">
        <v>19</v>
      </c>
      <c r="J4334" t="s">
        <v>20</v>
      </c>
      <c r="K4334">
        <v>7</v>
      </c>
      <c r="L4334" t="s">
        <v>26</v>
      </c>
      <c r="M4334" t="s">
        <v>36</v>
      </c>
      <c r="N4334">
        <v>2</v>
      </c>
      <c r="O4334">
        <v>349</v>
      </c>
      <c r="P4334">
        <v>1</v>
      </c>
      <c r="Q4334">
        <v>8366</v>
      </c>
      <c r="R4334">
        <f t="shared" si="268"/>
        <v>0</v>
      </c>
      <c r="S4334">
        <f t="shared" si="269"/>
        <v>0</v>
      </c>
      <c r="T4334">
        <v>458</v>
      </c>
      <c r="U4334" t="s">
        <v>19</v>
      </c>
    </row>
    <row r="4335" spans="1:21" x14ac:dyDescent="0.35">
      <c r="A4335">
        <v>30</v>
      </c>
      <c r="B4335" t="s">
        <v>28</v>
      </c>
      <c r="C4335" t="str">
        <f t="shared" si="270"/>
        <v>employed</v>
      </c>
      <c r="D4335" t="s">
        <v>29</v>
      </c>
      <c r="E4335" t="s">
        <v>30</v>
      </c>
      <c r="F4335" t="s">
        <v>19</v>
      </c>
      <c r="G4335">
        <f t="shared" si="271"/>
        <v>0</v>
      </c>
      <c r="H4335" t="s">
        <v>25</v>
      </c>
      <c r="I4335" t="s">
        <v>19</v>
      </c>
      <c r="J4335" t="s">
        <v>22</v>
      </c>
      <c r="K4335">
        <v>3</v>
      </c>
      <c r="L4335" t="s">
        <v>32</v>
      </c>
      <c r="M4335" t="s">
        <v>22</v>
      </c>
      <c r="N4335">
        <v>1</v>
      </c>
      <c r="O4335">
        <v>-1</v>
      </c>
      <c r="P4335">
        <v>0</v>
      </c>
      <c r="Q4335">
        <v>2186</v>
      </c>
      <c r="R4335">
        <f t="shared" si="268"/>
        <v>0</v>
      </c>
      <c r="S4335">
        <f t="shared" si="269"/>
        <v>1</v>
      </c>
      <c r="T4335">
        <v>366</v>
      </c>
      <c r="U4335" t="s">
        <v>19</v>
      </c>
    </row>
    <row r="4336" spans="1:21" x14ac:dyDescent="0.35">
      <c r="A4336">
        <v>37</v>
      </c>
      <c r="B4336" t="s">
        <v>38</v>
      </c>
      <c r="C4336" t="str">
        <f t="shared" si="270"/>
        <v>employed</v>
      </c>
      <c r="D4336" t="s">
        <v>29</v>
      </c>
      <c r="E4336" t="s">
        <v>24</v>
      </c>
      <c r="F4336" t="s">
        <v>19</v>
      </c>
      <c r="G4336">
        <f t="shared" si="271"/>
        <v>0</v>
      </c>
      <c r="H4336" t="s">
        <v>25</v>
      </c>
      <c r="I4336" t="s">
        <v>19</v>
      </c>
      <c r="J4336" t="s">
        <v>48</v>
      </c>
      <c r="K4336">
        <v>4</v>
      </c>
      <c r="L4336" t="s">
        <v>26</v>
      </c>
      <c r="M4336" t="s">
        <v>22</v>
      </c>
      <c r="N4336">
        <v>1</v>
      </c>
      <c r="O4336">
        <v>-1</v>
      </c>
      <c r="P4336">
        <v>0</v>
      </c>
      <c r="Q4336">
        <v>20453</v>
      </c>
      <c r="R4336">
        <f t="shared" si="268"/>
        <v>0</v>
      </c>
      <c r="S4336">
        <f t="shared" si="269"/>
        <v>1</v>
      </c>
      <c r="T4336">
        <v>115</v>
      </c>
      <c r="U4336" t="s">
        <v>19</v>
      </c>
    </row>
    <row r="4337" spans="1:21" x14ac:dyDescent="0.35">
      <c r="A4337">
        <v>37</v>
      </c>
      <c r="B4337" t="s">
        <v>23</v>
      </c>
      <c r="C4337" t="str">
        <f t="shared" si="270"/>
        <v>employed</v>
      </c>
      <c r="D4337" t="s">
        <v>29</v>
      </c>
      <c r="E4337" t="s">
        <v>24</v>
      </c>
      <c r="F4337" t="s">
        <v>19</v>
      </c>
      <c r="G4337">
        <f t="shared" si="271"/>
        <v>0</v>
      </c>
      <c r="H4337" t="s">
        <v>19</v>
      </c>
      <c r="I4337" t="s">
        <v>25</v>
      </c>
      <c r="J4337" t="s">
        <v>22</v>
      </c>
      <c r="K4337">
        <v>17</v>
      </c>
      <c r="L4337" t="s">
        <v>32</v>
      </c>
      <c r="M4337" t="s">
        <v>22</v>
      </c>
      <c r="N4337">
        <v>4</v>
      </c>
      <c r="O4337">
        <v>-1</v>
      </c>
      <c r="P4337">
        <v>0</v>
      </c>
      <c r="Q4337">
        <v>105</v>
      </c>
      <c r="R4337">
        <f t="shared" si="268"/>
        <v>0</v>
      </c>
      <c r="S4337">
        <f t="shared" si="269"/>
        <v>1</v>
      </c>
      <c r="T4337">
        <v>260</v>
      </c>
      <c r="U4337" t="s">
        <v>19</v>
      </c>
    </row>
    <row r="4338" spans="1:21" x14ac:dyDescent="0.35">
      <c r="A4338">
        <v>40</v>
      </c>
      <c r="B4338" t="s">
        <v>33</v>
      </c>
      <c r="C4338" t="str">
        <f t="shared" si="270"/>
        <v>employed</v>
      </c>
      <c r="D4338" t="s">
        <v>17</v>
      </c>
      <c r="E4338" t="s">
        <v>24</v>
      </c>
      <c r="F4338" t="s">
        <v>19</v>
      </c>
      <c r="G4338">
        <f t="shared" si="271"/>
        <v>0</v>
      </c>
      <c r="H4338" t="s">
        <v>25</v>
      </c>
      <c r="I4338" t="s">
        <v>19</v>
      </c>
      <c r="J4338" t="s">
        <v>22</v>
      </c>
      <c r="K4338">
        <v>5</v>
      </c>
      <c r="L4338" t="s">
        <v>32</v>
      </c>
      <c r="M4338" t="s">
        <v>22</v>
      </c>
      <c r="N4338">
        <v>2</v>
      </c>
      <c r="O4338">
        <v>-1</v>
      </c>
      <c r="P4338">
        <v>0</v>
      </c>
      <c r="Q4338">
        <v>440</v>
      </c>
      <c r="R4338">
        <f t="shared" si="268"/>
        <v>0</v>
      </c>
      <c r="S4338">
        <f t="shared" si="269"/>
        <v>1</v>
      </c>
      <c r="T4338">
        <v>327</v>
      </c>
      <c r="U4338" t="s">
        <v>19</v>
      </c>
    </row>
    <row r="4339" spans="1:21" x14ac:dyDescent="0.35">
      <c r="A4339">
        <v>73</v>
      </c>
      <c r="B4339" t="s">
        <v>47</v>
      </c>
      <c r="C4339" t="str">
        <f t="shared" si="270"/>
        <v>unemployed</v>
      </c>
      <c r="D4339" t="s">
        <v>17</v>
      </c>
      <c r="E4339" t="s">
        <v>22</v>
      </c>
      <c r="F4339" t="s">
        <v>19</v>
      </c>
      <c r="G4339">
        <f t="shared" si="271"/>
        <v>0</v>
      </c>
      <c r="H4339" t="s">
        <v>19</v>
      </c>
      <c r="I4339" t="s">
        <v>19</v>
      </c>
      <c r="J4339" t="s">
        <v>48</v>
      </c>
      <c r="K4339">
        <v>16</v>
      </c>
      <c r="L4339" t="s">
        <v>21</v>
      </c>
      <c r="M4339" t="s">
        <v>27</v>
      </c>
      <c r="N4339">
        <v>1</v>
      </c>
      <c r="O4339">
        <v>57</v>
      </c>
      <c r="P4339">
        <v>1</v>
      </c>
      <c r="Q4339">
        <v>519</v>
      </c>
      <c r="R4339">
        <f t="shared" si="268"/>
        <v>0</v>
      </c>
      <c r="S4339">
        <f t="shared" si="269"/>
        <v>0</v>
      </c>
      <c r="T4339">
        <v>434</v>
      </c>
      <c r="U4339" t="s">
        <v>25</v>
      </c>
    </row>
    <row r="4340" spans="1:21" x14ac:dyDescent="0.35">
      <c r="A4340">
        <v>50</v>
      </c>
      <c r="B4340" t="s">
        <v>28</v>
      </c>
      <c r="C4340" t="str">
        <f t="shared" si="270"/>
        <v>employed</v>
      </c>
      <c r="D4340" t="s">
        <v>17</v>
      </c>
      <c r="E4340" t="s">
        <v>30</v>
      </c>
      <c r="F4340" t="s">
        <v>19</v>
      </c>
      <c r="G4340">
        <f t="shared" si="271"/>
        <v>0</v>
      </c>
      <c r="H4340" t="s">
        <v>25</v>
      </c>
      <c r="I4340" t="s">
        <v>25</v>
      </c>
      <c r="J4340" t="s">
        <v>20</v>
      </c>
      <c r="K4340">
        <v>21</v>
      </c>
      <c r="L4340" t="s">
        <v>45</v>
      </c>
      <c r="M4340" t="s">
        <v>22</v>
      </c>
      <c r="N4340">
        <v>1</v>
      </c>
      <c r="O4340">
        <v>-1</v>
      </c>
      <c r="P4340">
        <v>0</v>
      </c>
      <c r="Q4340">
        <v>19447</v>
      </c>
      <c r="R4340">
        <f t="shared" si="268"/>
        <v>1</v>
      </c>
      <c r="S4340">
        <f t="shared" si="269"/>
        <v>1</v>
      </c>
      <c r="T4340">
        <v>166</v>
      </c>
      <c r="U4340" t="s">
        <v>19</v>
      </c>
    </row>
    <row r="4341" spans="1:21" x14ac:dyDescent="0.35">
      <c r="A4341">
        <v>53</v>
      </c>
      <c r="B4341" t="s">
        <v>33</v>
      </c>
      <c r="C4341" t="str">
        <f t="shared" si="270"/>
        <v>employed</v>
      </c>
      <c r="D4341" t="s">
        <v>17</v>
      </c>
      <c r="E4341" t="s">
        <v>18</v>
      </c>
      <c r="F4341" t="s">
        <v>19</v>
      </c>
      <c r="G4341">
        <f t="shared" si="271"/>
        <v>0</v>
      </c>
      <c r="H4341" t="s">
        <v>19</v>
      </c>
      <c r="I4341" t="s">
        <v>19</v>
      </c>
      <c r="J4341" t="s">
        <v>20</v>
      </c>
      <c r="K4341">
        <v>18</v>
      </c>
      <c r="L4341" t="s">
        <v>43</v>
      </c>
      <c r="M4341" t="s">
        <v>22</v>
      </c>
      <c r="N4341">
        <v>7</v>
      </c>
      <c r="O4341">
        <v>-1</v>
      </c>
      <c r="P4341">
        <v>0</v>
      </c>
      <c r="Q4341">
        <v>225</v>
      </c>
      <c r="R4341">
        <f t="shared" si="268"/>
        <v>0</v>
      </c>
      <c r="S4341">
        <f t="shared" si="269"/>
        <v>1</v>
      </c>
      <c r="T4341">
        <v>171</v>
      </c>
      <c r="U4341" t="s">
        <v>19</v>
      </c>
    </row>
    <row r="4342" spans="1:21" x14ac:dyDescent="0.35">
      <c r="A4342">
        <v>47</v>
      </c>
      <c r="B4342" t="s">
        <v>33</v>
      </c>
      <c r="C4342" t="str">
        <f t="shared" si="270"/>
        <v>employed</v>
      </c>
      <c r="D4342" t="s">
        <v>17</v>
      </c>
      <c r="E4342" t="s">
        <v>24</v>
      </c>
      <c r="F4342" t="s">
        <v>19</v>
      </c>
      <c r="G4342">
        <f t="shared" si="271"/>
        <v>0</v>
      </c>
      <c r="H4342" t="s">
        <v>25</v>
      </c>
      <c r="I4342" t="s">
        <v>19</v>
      </c>
      <c r="J4342" t="s">
        <v>20</v>
      </c>
      <c r="K4342">
        <v>11</v>
      </c>
      <c r="L4342" t="s">
        <v>26</v>
      </c>
      <c r="M4342" t="s">
        <v>36</v>
      </c>
      <c r="N4342">
        <v>1</v>
      </c>
      <c r="O4342">
        <v>368</v>
      </c>
      <c r="P4342">
        <v>1</v>
      </c>
      <c r="Q4342">
        <v>2548</v>
      </c>
      <c r="R4342">
        <f t="shared" si="268"/>
        <v>0</v>
      </c>
      <c r="S4342">
        <f t="shared" si="269"/>
        <v>1</v>
      </c>
      <c r="T4342">
        <v>577</v>
      </c>
      <c r="U4342" t="s">
        <v>19</v>
      </c>
    </row>
    <row r="4343" spans="1:21" x14ac:dyDescent="0.35">
      <c r="A4343">
        <v>33</v>
      </c>
      <c r="B4343" t="s">
        <v>37</v>
      </c>
      <c r="C4343" t="str">
        <f t="shared" si="270"/>
        <v>employed</v>
      </c>
      <c r="D4343" t="s">
        <v>44</v>
      </c>
      <c r="E4343" t="s">
        <v>24</v>
      </c>
      <c r="F4343" t="s">
        <v>19</v>
      </c>
      <c r="G4343">
        <f t="shared" si="271"/>
        <v>0</v>
      </c>
      <c r="H4343" t="s">
        <v>19</v>
      </c>
      <c r="I4343" t="s">
        <v>19</v>
      </c>
      <c r="J4343" t="s">
        <v>20</v>
      </c>
      <c r="K4343">
        <v>21</v>
      </c>
      <c r="L4343" t="s">
        <v>40</v>
      </c>
      <c r="M4343" t="s">
        <v>22</v>
      </c>
      <c r="N4343">
        <v>8</v>
      </c>
      <c r="O4343">
        <v>-1</v>
      </c>
      <c r="P4343">
        <v>0</v>
      </c>
      <c r="Q4343">
        <v>0</v>
      </c>
      <c r="R4343">
        <f t="shared" si="268"/>
        <v>0</v>
      </c>
      <c r="S4343">
        <f t="shared" si="269"/>
        <v>1</v>
      </c>
      <c r="T4343">
        <v>224</v>
      </c>
      <c r="U4343" t="s">
        <v>19</v>
      </c>
    </row>
    <row r="4344" spans="1:21" x14ac:dyDescent="0.35">
      <c r="A4344">
        <v>50</v>
      </c>
      <c r="B4344" t="s">
        <v>33</v>
      </c>
      <c r="C4344" t="str">
        <f t="shared" si="270"/>
        <v>employed</v>
      </c>
      <c r="D4344" t="s">
        <v>17</v>
      </c>
      <c r="E4344" t="s">
        <v>22</v>
      </c>
      <c r="F4344" t="s">
        <v>19</v>
      </c>
      <c r="G4344">
        <f t="shared" si="271"/>
        <v>0</v>
      </c>
      <c r="H4344" t="s">
        <v>25</v>
      </c>
      <c r="I4344" t="s">
        <v>19</v>
      </c>
      <c r="J4344" t="s">
        <v>48</v>
      </c>
      <c r="K4344">
        <v>31</v>
      </c>
      <c r="L4344" t="s">
        <v>43</v>
      </c>
      <c r="M4344" t="s">
        <v>22</v>
      </c>
      <c r="N4344">
        <v>17</v>
      </c>
      <c r="O4344">
        <v>-1</v>
      </c>
      <c r="P4344">
        <v>0</v>
      </c>
      <c r="Q4344">
        <v>2284</v>
      </c>
      <c r="R4344">
        <f t="shared" si="268"/>
        <v>0</v>
      </c>
      <c r="S4344">
        <f t="shared" si="269"/>
        <v>1</v>
      </c>
      <c r="T4344">
        <v>1088</v>
      </c>
      <c r="U4344" t="s">
        <v>25</v>
      </c>
    </row>
    <row r="4345" spans="1:21" x14ac:dyDescent="0.35">
      <c r="A4345">
        <v>51</v>
      </c>
      <c r="B4345" t="s">
        <v>33</v>
      </c>
      <c r="C4345" t="str">
        <f t="shared" si="270"/>
        <v>employed</v>
      </c>
      <c r="D4345" t="s">
        <v>17</v>
      </c>
      <c r="E4345" t="s">
        <v>18</v>
      </c>
      <c r="F4345" t="s">
        <v>19</v>
      </c>
      <c r="G4345">
        <f t="shared" si="271"/>
        <v>0</v>
      </c>
      <c r="H4345" t="s">
        <v>25</v>
      </c>
      <c r="I4345" t="s">
        <v>19</v>
      </c>
      <c r="J4345" t="s">
        <v>20</v>
      </c>
      <c r="K4345">
        <v>13</v>
      </c>
      <c r="L4345" t="s">
        <v>26</v>
      </c>
      <c r="M4345" t="s">
        <v>27</v>
      </c>
      <c r="N4345">
        <v>1</v>
      </c>
      <c r="O4345">
        <v>370</v>
      </c>
      <c r="P4345">
        <v>1</v>
      </c>
      <c r="Q4345">
        <v>40</v>
      </c>
      <c r="R4345">
        <f t="shared" si="268"/>
        <v>0</v>
      </c>
      <c r="S4345">
        <f t="shared" si="269"/>
        <v>1</v>
      </c>
      <c r="T4345">
        <v>79</v>
      </c>
      <c r="U4345" t="s">
        <v>19</v>
      </c>
    </row>
    <row r="4346" spans="1:21" x14ac:dyDescent="0.35">
      <c r="A4346">
        <v>42</v>
      </c>
      <c r="B4346" t="s">
        <v>46</v>
      </c>
      <c r="C4346" t="str">
        <f t="shared" si="270"/>
        <v>employed</v>
      </c>
      <c r="D4346" t="s">
        <v>44</v>
      </c>
      <c r="E4346" t="s">
        <v>30</v>
      </c>
      <c r="F4346" t="s">
        <v>19</v>
      </c>
      <c r="G4346">
        <f t="shared" si="271"/>
        <v>0</v>
      </c>
      <c r="H4346" t="s">
        <v>19</v>
      </c>
      <c r="I4346" t="s">
        <v>19</v>
      </c>
      <c r="J4346" t="s">
        <v>20</v>
      </c>
      <c r="K4346">
        <v>18</v>
      </c>
      <c r="L4346" t="s">
        <v>45</v>
      </c>
      <c r="M4346" t="s">
        <v>22</v>
      </c>
      <c r="N4346">
        <v>1</v>
      </c>
      <c r="O4346">
        <v>-1</v>
      </c>
      <c r="P4346">
        <v>0</v>
      </c>
      <c r="Q4346">
        <v>364</v>
      </c>
      <c r="R4346">
        <f t="shared" si="268"/>
        <v>0</v>
      </c>
      <c r="S4346">
        <f t="shared" si="269"/>
        <v>1</v>
      </c>
      <c r="T4346">
        <v>52</v>
      </c>
      <c r="U4346" t="s">
        <v>19</v>
      </c>
    </row>
    <row r="4347" spans="1:21" x14ac:dyDescent="0.35">
      <c r="A4347">
        <v>34</v>
      </c>
      <c r="B4347" t="s">
        <v>37</v>
      </c>
      <c r="C4347" t="str">
        <f t="shared" si="270"/>
        <v>employed</v>
      </c>
      <c r="D4347" t="s">
        <v>29</v>
      </c>
      <c r="E4347" t="s">
        <v>24</v>
      </c>
      <c r="F4347" t="s">
        <v>19</v>
      </c>
      <c r="G4347">
        <f t="shared" si="271"/>
        <v>0</v>
      </c>
      <c r="H4347" t="s">
        <v>19</v>
      </c>
      <c r="I4347" t="s">
        <v>19</v>
      </c>
      <c r="J4347" t="s">
        <v>48</v>
      </c>
      <c r="K4347">
        <v>11</v>
      </c>
      <c r="L4347" t="s">
        <v>26</v>
      </c>
      <c r="M4347" t="s">
        <v>22</v>
      </c>
      <c r="N4347">
        <v>4</v>
      </c>
      <c r="O4347">
        <v>-1</v>
      </c>
      <c r="P4347">
        <v>0</v>
      </c>
      <c r="Q4347">
        <v>174</v>
      </c>
      <c r="R4347">
        <f t="shared" si="268"/>
        <v>0</v>
      </c>
      <c r="S4347">
        <f t="shared" si="269"/>
        <v>1</v>
      </c>
      <c r="T4347">
        <v>259</v>
      </c>
      <c r="U4347" t="s">
        <v>19</v>
      </c>
    </row>
    <row r="4348" spans="1:21" x14ac:dyDescent="0.35">
      <c r="A4348">
        <v>44</v>
      </c>
      <c r="B4348" t="s">
        <v>37</v>
      </c>
      <c r="C4348" t="str">
        <f t="shared" si="270"/>
        <v>employed</v>
      </c>
      <c r="D4348" t="s">
        <v>17</v>
      </c>
      <c r="E4348" t="s">
        <v>24</v>
      </c>
      <c r="F4348" t="s">
        <v>19</v>
      </c>
      <c r="G4348">
        <f t="shared" si="271"/>
        <v>0</v>
      </c>
      <c r="H4348" t="s">
        <v>25</v>
      </c>
      <c r="I4348" t="s">
        <v>19</v>
      </c>
      <c r="J4348" t="s">
        <v>20</v>
      </c>
      <c r="K4348">
        <v>5</v>
      </c>
      <c r="L4348" t="s">
        <v>40</v>
      </c>
      <c r="M4348" t="s">
        <v>22</v>
      </c>
      <c r="N4348">
        <v>1</v>
      </c>
      <c r="O4348">
        <v>-1</v>
      </c>
      <c r="P4348">
        <v>0</v>
      </c>
      <c r="Q4348">
        <v>10888</v>
      </c>
      <c r="R4348">
        <f t="shared" si="268"/>
        <v>0</v>
      </c>
      <c r="S4348">
        <f t="shared" si="269"/>
        <v>1</v>
      </c>
      <c r="T4348">
        <v>163</v>
      </c>
      <c r="U4348" t="s">
        <v>19</v>
      </c>
    </row>
    <row r="4349" spans="1:21" x14ac:dyDescent="0.35">
      <c r="A4349">
        <v>32</v>
      </c>
      <c r="B4349" t="s">
        <v>39</v>
      </c>
      <c r="C4349" t="str">
        <f t="shared" si="270"/>
        <v>employed</v>
      </c>
      <c r="D4349" t="s">
        <v>17</v>
      </c>
      <c r="E4349" t="s">
        <v>24</v>
      </c>
      <c r="F4349" t="s">
        <v>19</v>
      </c>
      <c r="G4349">
        <f t="shared" si="271"/>
        <v>0</v>
      </c>
      <c r="H4349" t="s">
        <v>25</v>
      </c>
      <c r="I4349" t="s">
        <v>25</v>
      </c>
      <c r="J4349" t="s">
        <v>20</v>
      </c>
      <c r="K4349">
        <v>17</v>
      </c>
      <c r="L4349" t="s">
        <v>45</v>
      </c>
      <c r="M4349" t="s">
        <v>27</v>
      </c>
      <c r="N4349">
        <v>2</v>
      </c>
      <c r="O4349">
        <v>195</v>
      </c>
      <c r="P4349">
        <v>2</v>
      </c>
      <c r="Q4349">
        <v>0</v>
      </c>
      <c r="R4349">
        <f t="shared" si="268"/>
        <v>1</v>
      </c>
      <c r="S4349">
        <f t="shared" si="269"/>
        <v>1</v>
      </c>
      <c r="T4349">
        <v>159</v>
      </c>
      <c r="U4349" t="s">
        <v>19</v>
      </c>
    </row>
    <row r="4350" spans="1:21" x14ac:dyDescent="0.35">
      <c r="A4350">
        <v>60</v>
      </c>
      <c r="B4350" t="s">
        <v>47</v>
      </c>
      <c r="C4350" t="str">
        <f t="shared" si="270"/>
        <v>unemployed</v>
      </c>
      <c r="D4350" t="s">
        <v>17</v>
      </c>
      <c r="E4350" t="s">
        <v>30</v>
      </c>
      <c r="F4350" t="s">
        <v>19</v>
      </c>
      <c r="G4350">
        <f t="shared" si="271"/>
        <v>0</v>
      </c>
      <c r="H4350" t="s">
        <v>19</v>
      </c>
      <c r="I4350" t="s">
        <v>19</v>
      </c>
      <c r="J4350" t="s">
        <v>20</v>
      </c>
      <c r="K4350">
        <v>19</v>
      </c>
      <c r="L4350" t="s">
        <v>40</v>
      </c>
      <c r="M4350" t="s">
        <v>22</v>
      </c>
      <c r="N4350">
        <v>2</v>
      </c>
      <c r="O4350">
        <v>-1</v>
      </c>
      <c r="P4350">
        <v>0</v>
      </c>
      <c r="Q4350">
        <v>225</v>
      </c>
      <c r="R4350">
        <f t="shared" si="268"/>
        <v>0</v>
      </c>
      <c r="S4350">
        <f t="shared" si="269"/>
        <v>0</v>
      </c>
      <c r="T4350">
        <v>54</v>
      </c>
      <c r="U4350" t="s">
        <v>19</v>
      </c>
    </row>
    <row r="4351" spans="1:21" x14ac:dyDescent="0.35">
      <c r="A4351">
        <v>60</v>
      </c>
      <c r="B4351" t="s">
        <v>47</v>
      </c>
      <c r="C4351" t="str">
        <f t="shared" si="270"/>
        <v>unemployed</v>
      </c>
      <c r="D4351" t="s">
        <v>44</v>
      </c>
      <c r="E4351" t="s">
        <v>30</v>
      </c>
      <c r="F4351" t="s">
        <v>19</v>
      </c>
      <c r="G4351">
        <f t="shared" si="271"/>
        <v>0</v>
      </c>
      <c r="H4351" t="s">
        <v>19</v>
      </c>
      <c r="I4351" t="s">
        <v>19</v>
      </c>
      <c r="J4351" t="s">
        <v>20</v>
      </c>
      <c r="K4351">
        <v>10</v>
      </c>
      <c r="L4351" t="s">
        <v>43</v>
      </c>
      <c r="M4351" t="s">
        <v>22</v>
      </c>
      <c r="N4351">
        <v>6</v>
      </c>
      <c r="O4351">
        <v>-1</v>
      </c>
      <c r="P4351">
        <v>0</v>
      </c>
      <c r="Q4351">
        <v>2131</v>
      </c>
      <c r="R4351">
        <f t="shared" si="268"/>
        <v>0</v>
      </c>
      <c r="S4351">
        <f t="shared" si="269"/>
        <v>0</v>
      </c>
      <c r="T4351">
        <v>421</v>
      </c>
      <c r="U4351" t="s">
        <v>19</v>
      </c>
    </row>
    <row r="4352" spans="1:21" x14ac:dyDescent="0.35">
      <c r="A4352">
        <v>29</v>
      </c>
      <c r="B4352" t="s">
        <v>33</v>
      </c>
      <c r="C4352" t="str">
        <f t="shared" si="270"/>
        <v>employed</v>
      </c>
      <c r="D4352" t="s">
        <v>29</v>
      </c>
      <c r="E4352" t="s">
        <v>24</v>
      </c>
      <c r="F4352" t="s">
        <v>19</v>
      </c>
      <c r="G4352">
        <f t="shared" si="271"/>
        <v>0</v>
      </c>
      <c r="H4352" t="s">
        <v>19</v>
      </c>
      <c r="I4352" t="s">
        <v>25</v>
      </c>
      <c r="J4352" t="s">
        <v>20</v>
      </c>
      <c r="K4352">
        <v>21</v>
      </c>
      <c r="L4352" t="s">
        <v>43</v>
      </c>
      <c r="M4352" t="s">
        <v>22</v>
      </c>
      <c r="N4352">
        <v>1</v>
      </c>
      <c r="O4352">
        <v>-1</v>
      </c>
      <c r="P4352">
        <v>0</v>
      </c>
      <c r="Q4352">
        <v>-20</v>
      </c>
      <c r="R4352">
        <f t="shared" si="268"/>
        <v>0</v>
      </c>
      <c r="S4352">
        <f t="shared" si="269"/>
        <v>1</v>
      </c>
      <c r="T4352">
        <v>574</v>
      </c>
      <c r="U4352" t="s">
        <v>25</v>
      </c>
    </row>
    <row r="4353" spans="1:21" x14ac:dyDescent="0.35">
      <c r="A4353">
        <v>39</v>
      </c>
      <c r="B4353" t="s">
        <v>28</v>
      </c>
      <c r="C4353" t="str">
        <f t="shared" si="270"/>
        <v>employed</v>
      </c>
      <c r="D4353" t="s">
        <v>29</v>
      </c>
      <c r="E4353" t="s">
        <v>24</v>
      </c>
      <c r="F4353" t="s">
        <v>19</v>
      </c>
      <c r="G4353">
        <f t="shared" si="271"/>
        <v>0</v>
      </c>
      <c r="H4353" t="s">
        <v>19</v>
      </c>
      <c r="I4353" t="s">
        <v>19</v>
      </c>
      <c r="J4353" t="s">
        <v>20</v>
      </c>
      <c r="K4353">
        <v>29</v>
      </c>
      <c r="L4353" t="s">
        <v>40</v>
      </c>
      <c r="M4353" t="s">
        <v>22</v>
      </c>
      <c r="N4353">
        <v>2</v>
      </c>
      <c r="O4353">
        <v>-1</v>
      </c>
      <c r="P4353">
        <v>0</v>
      </c>
      <c r="Q4353">
        <v>36</v>
      </c>
      <c r="R4353">
        <f t="shared" si="268"/>
        <v>0</v>
      </c>
      <c r="S4353">
        <f t="shared" si="269"/>
        <v>1</v>
      </c>
      <c r="T4353">
        <v>70</v>
      </c>
      <c r="U4353" t="s">
        <v>19</v>
      </c>
    </row>
    <row r="4354" spans="1:21" x14ac:dyDescent="0.35">
      <c r="A4354">
        <v>47</v>
      </c>
      <c r="B4354" t="s">
        <v>33</v>
      </c>
      <c r="C4354" t="str">
        <f t="shared" si="270"/>
        <v>employed</v>
      </c>
      <c r="D4354" t="s">
        <v>17</v>
      </c>
      <c r="E4354" t="s">
        <v>18</v>
      </c>
      <c r="F4354" t="s">
        <v>19</v>
      </c>
      <c r="G4354">
        <f t="shared" si="271"/>
        <v>0</v>
      </c>
      <c r="H4354" t="s">
        <v>19</v>
      </c>
      <c r="I4354" t="s">
        <v>19</v>
      </c>
      <c r="J4354" t="s">
        <v>20</v>
      </c>
      <c r="K4354">
        <v>13</v>
      </c>
      <c r="L4354" t="s">
        <v>40</v>
      </c>
      <c r="M4354" t="s">
        <v>22</v>
      </c>
      <c r="N4354">
        <v>2</v>
      </c>
      <c r="O4354">
        <v>-1</v>
      </c>
      <c r="P4354">
        <v>0</v>
      </c>
      <c r="Q4354">
        <v>2642</v>
      </c>
      <c r="R4354">
        <f t="shared" ref="R4354:R4417" si="272">IF( AND(H4354="yes", I4354="yes"),1,0)</f>
        <v>0</v>
      </c>
      <c r="S4354">
        <f t="shared" ref="S4354:S4417" si="273">IF(C4354="unemployed",0,1)</f>
        <v>1</v>
      </c>
      <c r="T4354">
        <v>310</v>
      </c>
      <c r="U4354" t="s">
        <v>19</v>
      </c>
    </row>
    <row r="4355" spans="1:21" x14ac:dyDescent="0.35">
      <c r="A4355">
        <v>30</v>
      </c>
      <c r="B4355" t="s">
        <v>39</v>
      </c>
      <c r="C4355" t="str">
        <f t="shared" ref="C4355:C4418" si="274">IF(B4355="unemployed",B4355,IF(B4355="student","unemployed",IF(B4355="retired","unemployed","employed")))</f>
        <v>employed</v>
      </c>
      <c r="D4355" t="s">
        <v>17</v>
      </c>
      <c r="E4355" t="s">
        <v>30</v>
      </c>
      <c r="F4355" t="s">
        <v>19</v>
      </c>
      <c r="G4355">
        <f t="shared" ref="G4355:G4418" si="275">IF(F4355="yes",1,0)</f>
        <v>0</v>
      </c>
      <c r="H4355" t="s">
        <v>25</v>
      </c>
      <c r="I4355" t="s">
        <v>19</v>
      </c>
      <c r="J4355" t="s">
        <v>20</v>
      </c>
      <c r="K4355">
        <v>7</v>
      </c>
      <c r="L4355" t="s">
        <v>26</v>
      </c>
      <c r="M4355" t="s">
        <v>22</v>
      </c>
      <c r="N4355">
        <v>1</v>
      </c>
      <c r="O4355">
        <v>-1</v>
      </c>
      <c r="P4355">
        <v>0</v>
      </c>
      <c r="Q4355">
        <v>400</v>
      </c>
      <c r="R4355">
        <f t="shared" si="272"/>
        <v>0</v>
      </c>
      <c r="S4355">
        <f t="shared" si="273"/>
        <v>1</v>
      </c>
      <c r="T4355">
        <v>223</v>
      </c>
      <c r="U4355" t="s">
        <v>19</v>
      </c>
    </row>
    <row r="4356" spans="1:21" x14ac:dyDescent="0.35">
      <c r="A4356">
        <v>31</v>
      </c>
      <c r="B4356" t="s">
        <v>37</v>
      </c>
      <c r="C4356" t="str">
        <f t="shared" si="274"/>
        <v>employed</v>
      </c>
      <c r="D4356" t="s">
        <v>29</v>
      </c>
      <c r="E4356" t="s">
        <v>30</v>
      </c>
      <c r="F4356" t="s">
        <v>19</v>
      </c>
      <c r="G4356">
        <f t="shared" si="275"/>
        <v>0</v>
      </c>
      <c r="H4356" t="s">
        <v>19</v>
      </c>
      <c r="I4356" t="s">
        <v>19</v>
      </c>
      <c r="J4356" t="s">
        <v>20</v>
      </c>
      <c r="K4356">
        <v>3</v>
      </c>
      <c r="L4356" t="s">
        <v>34</v>
      </c>
      <c r="M4356" t="s">
        <v>22</v>
      </c>
      <c r="N4356">
        <v>1</v>
      </c>
      <c r="O4356">
        <v>-1</v>
      </c>
      <c r="P4356">
        <v>0</v>
      </c>
      <c r="Q4356">
        <v>1214</v>
      </c>
      <c r="R4356">
        <f t="shared" si="272"/>
        <v>0</v>
      </c>
      <c r="S4356">
        <f t="shared" si="273"/>
        <v>1</v>
      </c>
      <c r="T4356">
        <v>39</v>
      </c>
      <c r="U4356" t="s">
        <v>19</v>
      </c>
    </row>
    <row r="4357" spans="1:21" x14ac:dyDescent="0.35">
      <c r="A4357">
        <v>34</v>
      </c>
      <c r="B4357" t="s">
        <v>28</v>
      </c>
      <c r="C4357" t="str">
        <f t="shared" si="274"/>
        <v>employed</v>
      </c>
      <c r="D4357" t="s">
        <v>29</v>
      </c>
      <c r="E4357" t="s">
        <v>30</v>
      </c>
      <c r="F4357" t="s">
        <v>19</v>
      </c>
      <c r="G4357">
        <f t="shared" si="275"/>
        <v>0</v>
      </c>
      <c r="H4357" t="s">
        <v>25</v>
      </c>
      <c r="I4357" t="s">
        <v>19</v>
      </c>
      <c r="J4357" t="s">
        <v>20</v>
      </c>
      <c r="K4357">
        <v>19</v>
      </c>
      <c r="L4357" t="s">
        <v>40</v>
      </c>
      <c r="M4357" t="s">
        <v>22</v>
      </c>
      <c r="N4357">
        <v>6</v>
      </c>
      <c r="O4357">
        <v>-1</v>
      </c>
      <c r="P4357">
        <v>0</v>
      </c>
      <c r="Q4357">
        <v>-292</v>
      </c>
      <c r="R4357">
        <f t="shared" si="272"/>
        <v>0</v>
      </c>
      <c r="S4357">
        <f t="shared" si="273"/>
        <v>1</v>
      </c>
      <c r="T4357">
        <v>181</v>
      </c>
      <c r="U4357" t="s">
        <v>19</v>
      </c>
    </row>
    <row r="4358" spans="1:21" x14ac:dyDescent="0.35">
      <c r="A4358">
        <v>51</v>
      </c>
      <c r="B4358" t="s">
        <v>39</v>
      </c>
      <c r="C4358" t="str">
        <f t="shared" si="274"/>
        <v>employed</v>
      </c>
      <c r="D4358" t="s">
        <v>17</v>
      </c>
      <c r="E4358" t="s">
        <v>24</v>
      </c>
      <c r="F4358" t="s">
        <v>19</v>
      </c>
      <c r="G4358">
        <f t="shared" si="275"/>
        <v>0</v>
      </c>
      <c r="H4358" t="s">
        <v>25</v>
      </c>
      <c r="I4358" t="s">
        <v>19</v>
      </c>
      <c r="J4358" t="s">
        <v>22</v>
      </c>
      <c r="K4358">
        <v>2</v>
      </c>
      <c r="L4358" t="s">
        <v>32</v>
      </c>
      <c r="M4358" t="s">
        <v>22</v>
      </c>
      <c r="N4358">
        <v>3</v>
      </c>
      <c r="O4358">
        <v>-1</v>
      </c>
      <c r="P4358">
        <v>0</v>
      </c>
      <c r="Q4358">
        <v>1415</v>
      </c>
      <c r="R4358">
        <f t="shared" si="272"/>
        <v>0</v>
      </c>
      <c r="S4358">
        <f t="shared" si="273"/>
        <v>1</v>
      </c>
      <c r="T4358">
        <v>151</v>
      </c>
      <c r="U4358" t="s">
        <v>19</v>
      </c>
    </row>
    <row r="4359" spans="1:21" x14ac:dyDescent="0.35">
      <c r="A4359">
        <v>38</v>
      </c>
      <c r="B4359" t="s">
        <v>33</v>
      </c>
      <c r="C4359" t="str">
        <f t="shared" si="274"/>
        <v>employed</v>
      </c>
      <c r="D4359" t="s">
        <v>17</v>
      </c>
      <c r="E4359" t="s">
        <v>24</v>
      </c>
      <c r="F4359" t="s">
        <v>19</v>
      </c>
      <c r="G4359">
        <f t="shared" si="275"/>
        <v>0</v>
      </c>
      <c r="H4359" t="s">
        <v>25</v>
      </c>
      <c r="I4359" t="s">
        <v>19</v>
      </c>
      <c r="J4359" t="s">
        <v>22</v>
      </c>
      <c r="K4359">
        <v>16</v>
      </c>
      <c r="L4359" t="s">
        <v>32</v>
      </c>
      <c r="M4359" t="s">
        <v>22</v>
      </c>
      <c r="N4359">
        <v>15</v>
      </c>
      <c r="O4359">
        <v>-1</v>
      </c>
      <c r="P4359">
        <v>0</v>
      </c>
      <c r="Q4359">
        <v>213</v>
      </c>
      <c r="R4359">
        <f t="shared" si="272"/>
        <v>0</v>
      </c>
      <c r="S4359">
        <f t="shared" si="273"/>
        <v>1</v>
      </c>
      <c r="T4359">
        <v>270</v>
      </c>
      <c r="U4359" t="s">
        <v>19</v>
      </c>
    </row>
    <row r="4360" spans="1:21" x14ac:dyDescent="0.35">
      <c r="A4360">
        <v>47</v>
      </c>
      <c r="B4360" t="s">
        <v>39</v>
      </c>
      <c r="C4360" t="str">
        <f t="shared" si="274"/>
        <v>employed</v>
      </c>
      <c r="D4360" t="s">
        <v>29</v>
      </c>
      <c r="E4360" t="s">
        <v>24</v>
      </c>
      <c r="F4360" t="s">
        <v>19</v>
      </c>
      <c r="G4360">
        <f t="shared" si="275"/>
        <v>0</v>
      </c>
      <c r="H4360" t="s">
        <v>19</v>
      </c>
      <c r="I4360" t="s">
        <v>19</v>
      </c>
      <c r="J4360" t="s">
        <v>20</v>
      </c>
      <c r="K4360">
        <v>18</v>
      </c>
      <c r="L4360" t="s">
        <v>45</v>
      </c>
      <c r="M4360" t="s">
        <v>22</v>
      </c>
      <c r="N4360">
        <v>5</v>
      </c>
      <c r="O4360">
        <v>-1</v>
      </c>
      <c r="P4360">
        <v>0</v>
      </c>
      <c r="Q4360">
        <v>2540</v>
      </c>
      <c r="R4360">
        <f t="shared" si="272"/>
        <v>0</v>
      </c>
      <c r="S4360">
        <f t="shared" si="273"/>
        <v>1</v>
      </c>
      <c r="T4360">
        <v>110</v>
      </c>
      <c r="U4360" t="s">
        <v>19</v>
      </c>
    </row>
    <row r="4361" spans="1:21" x14ac:dyDescent="0.35">
      <c r="A4361">
        <v>46</v>
      </c>
      <c r="B4361" t="s">
        <v>46</v>
      </c>
      <c r="C4361" t="str">
        <f t="shared" si="274"/>
        <v>employed</v>
      </c>
      <c r="D4361" t="s">
        <v>29</v>
      </c>
      <c r="E4361" t="s">
        <v>30</v>
      </c>
      <c r="F4361" t="s">
        <v>19</v>
      </c>
      <c r="G4361">
        <f t="shared" si="275"/>
        <v>0</v>
      </c>
      <c r="H4361" t="s">
        <v>19</v>
      </c>
      <c r="I4361" t="s">
        <v>19</v>
      </c>
      <c r="J4361" t="s">
        <v>48</v>
      </c>
      <c r="K4361">
        <v>15</v>
      </c>
      <c r="L4361" t="s">
        <v>32</v>
      </c>
      <c r="M4361" t="s">
        <v>22</v>
      </c>
      <c r="N4361">
        <v>2</v>
      </c>
      <c r="O4361">
        <v>-1</v>
      </c>
      <c r="P4361">
        <v>0</v>
      </c>
      <c r="Q4361">
        <v>3232</v>
      </c>
      <c r="R4361">
        <f t="shared" si="272"/>
        <v>0</v>
      </c>
      <c r="S4361">
        <f t="shared" si="273"/>
        <v>1</v>
      </c>
      <c r="T4361">
        <v>94</v>
      </c>
      <c r="U4361" t="s">
        <v>19</v>
      </c>
    </row>
    <row r="4362" spans="1:21" x14ac:dyDescent="0.35">
      <c r="A4362">
        <v>33</v>
      </c>
      <c r="B4362" t="s">
        <v>28</v>
      </c>
      <c r="C4362" t="str">
        <f t="shared" si="274"/>
        <v>employed</v>
      </c>
      <c r="D4362" t="s">
        <v>17</v>
      </c>
      <c r="E4362" t="s">
        <v>30</v>
      </c>
      <c r="F4362" t="s">
        <v>19</v>
      </c>
      <c r="G4362">
        <f t="shared" si="275"/>
        <v>0</v>
      </c>
      <c r="H4362" t="s">
        <v>19</v>
      </c>
      <c r="I4362" t="s">
        <v>19</v>
      </c>
      <c r="J4362" t="s">
        <v>20</v>
      </c>
      <c r="K4362">
        <v>16</v>
      </c>
      <c r="L4362" t="s">
        <v>43</v>
      </c>
      <c r="M4362" t="s">
        <v>22</v>
      </c>
      <c r="N4362">
        <v>2</v>
      </c>
      <c r="O4362">
        <v>-1</v>
      </c>
      <c r="P4362">
        <v>0</v>
      </c>
      <c r="Q4362">
        <v>296</v>
      </c>
      <c r="R4362">
        <f t="shared" si="272"/>
        <v>0</v>
      </c>
      <c r="S4362">
        <f t="shared" si="273"/>
        <v>1</v>
      </c>
      <c r="T4362">
        <v>90</v>
      </c>
      <c r="U4362" t="s">
        <v>19</v>
      </c>
    </row>
    <row r="4363" spans="1:21" x14ac:dyDescent="0.35">
      <c r="A4363">
        <v>30</v>
      </c>
      <c r="B4363" t="s">
        <v>28</v>
      </c>
      <c r="C4363" t="str">
        <f t="shared" si="274"/>
        <v>employed</v>
      </c>
      <c r="D4363" t="s">
        <v>17</v>
      </c>
      <c r="E4363" t="s">
        <v>30</v>
      </c>
      <c r="F4363" t="s">
        <v>19</v>
      </c>
      <c r="G4363">
        <f t="shared" si="275"/>
        <v>0</v>
      </c>
      <c r="H4363" t="s">
        <v>19</v>
      </c>
      <c r="I4363" t="s">
        <v>19</v>
      </c>
      <c r="J4363" t="s">
        <v>20</v>
      </c>
      <c r="K4363">
        <v>25</v>
      </c>
      <c r="L4363" t="s">
        <v>40</v>
      </c>
      <c r="M4363" t="s">
        <v>22</v>
      </c>
      <c r="N4363">
        <v>6</v>
      </c>
      <c r="O4363">
        <v>-1</v>
      </c>
      <c r="P4363">
        <v>0</v>
      </c>
      <c r="Q4363">
        <v>42</v>
      </c>
      <c r="R4363">
        <f t="shared" si="272"/>
        <v>0</v>
      </c>
      <c r="S4363">
        <f t="shared" si="273"/>
        <v>1</v>
      </c>
      <c r="T4363">
        <v>115</v>
      </c>
      <c r="U4363" t="s">
        <v>19</v>
      </c>
    </row>
    <row r="4364" spans="1:21" x14ac:dyDescent="0.35">
      <c r="A4364">
        <v>40</v>
      </c>
      <c r="B4364" t="s">
        <v>37</v>
      </c>
      <c r="C4364" t="str">
        <f t="shared" si="274"/>
        <v>employed</v>
      </c>
      <c r="D4364" t="s">
        <v>17</v>
      </c>
      <c r="E4364" t="s">
        <v>24</v>
      </c>
      <c r="F4364" t="s">
        <v>19</v>
      </c>
      <c r="G4364">
        <f t="shared" si="275"/>
        <v>0</v>
      </c>
      <c r="H4364" t="s">
        <v>19</v>
      </c>
      <c r="I4364" t="s">
        <v>19</v>
      </c>
      <c r="J4364" t="s">
        <v>20</v>
      </c>
      <c r="K4364">
        <v>24</v>
      </c>
      <c r="L4364" t="s">
        <v>32</v>
      </c>
      <c r="M4364" t="s">
        <v>36</v>
      </c>
      <c r="N4364">
        <v>2</v>
      </c>
      <c r="O4364">
        <v>219</v>
      </c>
      <c r="P4364">
        <v>2</v>
      </c>
      <c r="Q4364">
        <v>697</v>
      </c>
      <c r="R4364">
        <f t="shared" si="272"/>
        <v>0</v>
      </c>
      <c r="S4364">
        <f t="shared" si="273"/>
        <v>1</v>
      </c>
      <c r="T4364">
        <v>220</v>
      </c>
      <c r="U4364" t="s">
        <v>19</v>
      </c>
    </row>
    <row r="4365" spans="1:21" x14ac:dyDescent="0.35">
      <c r="A4365">
        <v>38</v>
      </c>
      <c r="B4365" t="s">
        <v>33</v>
      </c>
      <c r="C4365" t="str">
        <f t="shared" si="274"/>
        <v>employed</v>
      </c>
      <c r="D4365" t="s">
        <v>29</v>
      </c>
      <c r="E4365" t="s">
        <v>24</v>
      </c>
      <c r="F4365" t="s">
        <v>19</v>
      </c>
      <c r="G4365">
        <f t="shared" si="275"/>
        <v>0</v>
      </c>
      <c r="H4365" t="s">
        <v>25</v>
      </c>
      <c r="I4365" t="s">
        <v>19</v>
      </c>
      <c r="J4365" t="s">
        <v>20</v>
      </c>
      <c r="K4365">
        <v>17</v>
      </c>
      <c r="L4365" t="s">
        <v>31</v>
      </c>
      <c r="M4365" t="s">
        <v>27</v>
      </c>
      <c r="N4365">
        <v>4</v>
      </c>
      <c r="O4365">
        <v>331</v>
      </c>
      <c r="P4365">
        <v>1</v>
      </c>
      <c r="Q4365">
        <v>13156</v>
      </c>
      <c r="R4365">
        <f t="shared" si="272"/>
        <v>0</v>
      </c>
      <c r="S4365">
        <f t="shared" si="273"/>
        <v>1</v>
      </c>
      <c r="T4365">
        <v>291</v>
      </c>
      <c r="U4365" t="s">
        <v>19</v>
      </c>
    </row>
    <row r="4366" spans="1:21" x14ac:dyDescent="0.35">
      <c r="A4366">
        <v>63</v>
      </c>
      <c r="B4366" t="s">
        <v>47</v>
      </c>
      <c r="C4366" t="str">
        <f t="shared" si="274"/>
        <v>unemployed</v>
      </c>
      <c r="D4366" t="s">
        <v>44</v>
      </c>
      <c r="E4366" t="s">
        <v>24</v>
      </c>
      <c r="F4366" t="s">
        <v>19</v>
      </c>
      <c r="G4366">
        <f t="shared" si="275"/>
        <v>0</v>
      </c>
      <c r="H4366" t="s">
        <v>19</v>
      </c>
      <c r="I4366" t="s">
        <v>19</v>
      </c>
      <c r="J4366" t="s">
        <v>20</v>
      </c>
      <c r="K4366">
        <v>8</v>
      </c>
      <c r="L4366" t="s">
        <v>32</v>
      </c>
      <c r="M4366" t="s">
        <v>22</v>
      </c>
      <c r="N4366">
        <v>1</v>
      </c>
      <c r="O4366">
        <v>-1</v>
      </c>
      <c r="P4366">
        <v>0</v>
      </c>
      <c r="Q4366">
        <v>1490</v>
      </c>
      <c r="R4366">
        <f t="shared" si="272"/>
        <v>0</v>
      </c>
      <c r="S4366">
        <f t="shared" si="273"/>
        <v>0</v>
      </c>
      <c r="T4366">
        <v>506</v>
      </c>
      <c r="U4366" t="s">
        <v>25</v>
      </c>
    </row>
    <row r="4367" spans="1:21" x14ac:dyDescent="0.35">
      <c r="A4367">
        <v>33</v>
      </c>
      <c r="B4367" t="s">
        <v>28</v>
      </c>
      <c r="C4367" t="str">
        <f t="shared" si="274"/>
        <v>employed</v>
      </c>
      <c r="D4367" t="s">
        <v>17</v>
      </c>
      <c r="E4367" t="s">
        <v>30</v>
      </c>
      <c r="F4367" t="s">
        <v>19</v>
      </c>
      <c r="G4367">
        <f t="shared" si="275"/>
        <v>0</v>
      </c>
      <c r="H4367" t="s">
        <v>19</v>
      </c>
      <c r="I4367" t="s">
        <v>19</v>
      </c>
      <c r="J4367" t="s">
        <v>20</v>
      </c>
      <c r="K4367">
        <v>21</v>
      </c>
      <c r="L4367" t="s">
        <v>40</v>
      </c>
      <c r="M4367" t="s">
        <v>22</v>
      </c>
      <c r="N4367">
        <v>2</v>
      </c>
      <c r="O4367">
        <v>-1</v>
      </c>
      <c r="P4367">
        <v>0</v>
      </c>
      <c r="Q4367">
        <v>150</v>
      </c>
      <c r="R4367">
        <f t="shared" si="272"/>
        <v>0</v>
      </c>
      <c r="S4367">
        <f t="shared" si="273"/>
        <v>1</v>
      </c>
      <c r="T4367">
        <v>151</v>
      </c>
      <c r="U4367" t="s">
        <v>19</v>
      </c>
    </row>
    <row r="4368" spans="1:21" x14ac:dyDescent="0.35">
      <c r="A4368">
        <v>59</v>
      </c>
      <c r="B4368" t="s">
        <v>47</v>
      </c>
      <c r="C4368" t="str">
        <f t="shared" si="274"/>
        <v>unemployed</v>
      </c>
      <c r="D4368" t="s">
        <v>17</v>
      </c>
      <c r="E4368" t="s">
        <v>24</v>
      </c>
      <c r="F4368" t="s">
        <v>19</v>
      </c>
      <c r="G4368">
        <f t="shared" si="275"/>
        <v>0</v>
      </c>
      <c r="H4368" t="s">
        <v>19</v>
      </c>
      <c r="I4368" t="s">
        <v>19</v>
      </c>
      <c r="J4368" t="s">
        <v>22</v>
      </c>
      <c r="K4368">
        <v>5</v>
      </c>
      <c r="L4368" t="s">
        <v>32</v>
      </c>
      <c r="M4368" t="s">
        <v>22</v>
      </c>
      <c r="N4368">
        <v>1</v>
      </c>
      <c r="O4368">
        <v>-1</v>
      </c>
      <c r="P4368">
        <v>0</v>
      </c>
      <c r="Q4368">
        <v>0</v>
      </c>
      <c r="R4368">
        <f t="shared" si="272"/>
        <v>0</v>
      </c>
      <c r="S4368">
        <f t="shared" si="273"/>
        <v>0</v>
      </c>
      <c r="T4368">
        <v>812</v>
      </c>
      <c r="U4368" t="s">
        <v>25</v>
      </c>
    </row>
    <row r="4369" spans="1:21" x14ac:dyDescent="0.35">
      <c r="A4369">
        <v>29</v>
      </c>
      <c r="B4369" t="s">
        <v>28</v>
      </c>
      <c r="C4369" t="str">
        <f t="shared" si="274"/>
        <v>employed</v>
      </c>
      <c r="D4369" t="s">
        <v>29</v>
      </c>
      <c r="E4369" t="s">
        <v>30</v>
      </c>
      <c r="F4369" t="s">
        <v>19</v>
      </c>
      <c r="G4369">
        <f t="shared" si="275"/>
        <v>0</v>
      </c>
      <c r="H4369" t="s">
        <v>25</v>
      </c>
      <c r="I4369" t="s">
        <v>19</v>
      </c>
      <c r="J4369" t="s">
        <v>20</v>
      </c>
      <c r="K4369">
        <v>18</v>
      </c>
      <c r="L4369" t="s">
        <v>26</v>
      </c>
      <c r="M4369" t="s">
        <v>22</v>
      </c>
      <c r="N4369">
        <v>1</v>
      </c>
      <c r="O4369">
        <v>-1</v>
      </c>
      <c r="P4369">
        <v>0</v>
      </c>
      <c r="Q4369">
        <v>4210</v>
      </c>
      <c r="R4369">
        <f t="shared" si="272"/>
        <v>0</v>
      </c>
      <c r="S4369">
        <f t="shared" si="273"/>
        <v>1</v>
      </c>
      <c r="T4369">
        <v>119</v>
      </c>
      <c r="U4369" t="s">
        <v>19</v>
      </c>
    </row>
    <row r="4370" spans="1:21" x14ac:dyDescent="0.35">
      <c r="A4370">
        <v>54</v>
      </c>
      <c r="B4370" t="s">
        <v>23</v>
      </c>
      <c r="C4370" t="str">
        <f t="shared" si="274"/>
        <v>employed</v>
      </c>
      <c r="D4370" t="s">
        <v>44</v>
      </c>
      <c r="E4370" t="s">
        <v>24</v>
      </c>
      <c r="F4370" t="s">
        <v>19</v>
      </c>
      <c r="G4370">
        <f t="shared" si="275"/>
        <v>0</v>
      </c>
      <c r="H4370" t="s">
        <v>25</v>
      </c>
      <c r="I4370" t="s">
        <v>19</v>
      </c>
      <c r="J4370" t="s">
        <v>20</v>
      </c>
      <c r="K4370">
        <v>12</v>
      </c>
      <c r="L4370" t="s">
        <v>26</v>
      </c>
      <c r="M4370" t="s">
        <v>36</v>
      </c>
      <c r="N4370">
        <v>3</v>
      </c>
      <c r="O4370">
        <v>175</v>
      </c>
      <c r="P4370">
        <v>2</v>
      </c>
      <c r="Q4370">
        <v>1012</v>
      </c>
      <c r="R4370">
        <f t="shared" si="272"/>
        <v>0</v>
      </c>
      <c r="S4370">
        <f t="shared" si="273"/>
        <v>1</v>
      </c>
      <c r="T4370">
        <v>33</v>
      </c>
      <c r="U4370" t="s">
        <v>19</v>
      </c>
    </row>
    <row r="4371" spans="1:21" x14ac:dyDescent="0.35">
      <c r="A4371">
        <v>57</v>
      </c>
      <c r="B4371" t="s">
        <v>37</v>
      </c>
      <c r="C4371" t="str">
        <f t="shared" si="274"/>
        <v>employed</v>
      </c>
      <c r="D4371" t="s">
        <v>17</v>
      </c>
      <c r="E4371" t="s">
        <v>24</v>
      </c>
      <c r="F4371" t="s">
        <v>19</v>
      </c>
      <c r="G4371">
        <f t="shared" si="275"/>
        <v>0</v>
      </c>
      <c r="H4371" t="s">
        <v>25</v>
      </c>
      <c r="I4371" t="s">
        <v>19</v>
      </c>
      <c r="J4371" t="s">
        <v>22</v>
      </c>
      <c r="K4371">
        <v>30</v>
      </c>
      <c r="L4371" t="s">
        <v>26</v>
      </c>
      <c r="M4371" t="s">
        <v>22</v>
      </c>
      <c r="N4371">
        <v>3</v>
      </c>
      <c r="O4371">
        <v>-1</v>
      </c>
      <c r="P4371">
        <v>0</v>
      </c>
      <c r="Q4371">
        <v>16063</v>
      </c>
      <c r="R4371">
        <f t="shared" si="272"/>
        <v>0</v>
      </c>
      <c r="S4371">
        <f t="shared" si="273"/>
        <v>1</v>
      </c>
      <c r="T4371">
        <v>352</v>
      </c>
      <c r="U4371" t="s">
        <v>19</v>
      </c>
    </row>
    <row r="4372" spans="1:21" x14ac:dyDescent="0.35">
      <c r="A4372">
        <v>57</v>
      </c>
      <c r="B4372" t="s">
        <v>33</v>
      </c>
      <c r="C4372" t="str">
        <f t="shared" si="274"/>
        <v>employed</v>
      </c>
      <c r="D4372" t="s">
        <v>17</v>
      </c>
      <c r="E4372" t="s">
        <v>18</v>
      </c>
      <c r="F4372" t="s">
        <v>19</v>
      </c>
      <c r="G4372">
        <f t="shared" si="275"/>
        <v>0</v>
      </c>
      <c r="H4372" t="s">
        <v>25</v>
      </c>
      <c r="I4372" t="s">
        <v>25</v>
      </c>
      <c r="J4372" t="s">
        <v>22</v>
      </c>
      <c r="K4372">
        <v>6</v>
      </c>
      <c r="L4372" t="s">
        <v>26</v>
      </c>
      <c r="M4372" t="s">
        <v>22</v>
      </c>
      <c r="N4372">
        <v>1</v>
      </c>
      <c r="O4372">
        <v>-1</v>
      </c>
      <c r="P4372">
        <v>0</v>
      </c>
      <c r="Q4372">
        <v>5431</v>
      </c>
      <c r="R4372">
        <f t="shared" si="272"/>
        <v>1</v>
      </c>
      <c r="S4372">
        <f t="shared" si="273"/>
        <v>1</v>
      </c>
      <c r="T4372">
        <v>383</v>
      </c>
      <c r="U4372" t="s">
        <v>19</v>
      </c>
    </row>
    <row r="4373" spans="1:21" x14ac:dyDescent="0.35">
      <c r="A4373">
        <v>28</v>
      </c>
      <c r="B4373" t="s">
        <v>23</v>
      </c>
      <c r="C4373" t="str">
        <f t="shared" si="274"/>
        <v>employed</v>
      </c>
      <c r="D4373" t="s">
        <v>29</v>
      </c>
      <c r="E4373" t="s">
        <v>24</v>
      </c>
      <c r="F4373" t="s">
        <v>19</v>
      </c>
      <c r="G4373">
        <f t="shared" si="275"/>
        <v>0</v>
      </c>
      <c r="H4373" t="s">
        <v>25</v>
      </c>
      <c r="I4373" t="s">
        <v>19</v>
      </c>
      <c r="J4373" t="s">
        <v>22</v>
      </c>
      <c r="K4373">
        <v>16</v>
      </c>
      <c r="L4373" t="s">
        <v>26</v>
      </c>
      <c r="M4373" t="s">
        <v>22</v>
      </c>
      <c r="N4373">
        <v>3</v>
      </c>
      <c r="O4373">
        <v>-1</v>
      </c>
      <c r="P4373">
        <v>0</v>
      </c>
      <c r="Q4373">
        <v>317</v>
      </c>
      <c r="R4373">
        <f t="shared" si="272"/>
        <v>0</v>
      </c>
      <c r="S4373">
        <f t="shared" si="273"/>
        <v>1</v>
      </c>
      <c r="T4373">
        <v>21</v>
      </c>
      <c r="U4373" t="s">
        <v>19</v>
      </c>
    </row>
    <row r="4374" spans="1:21" x14ac:dyDescent="0.35">
      <c r="A4374">
        <v>30</v>
      </c>
      <c r="B4374" t="s">
        <v>37</v>
      </c>
      <c r="C4374" t="str">
        <f t="shared" si="274"/>
        <v>employed</v>
      </c>
      <c r="D4374" t="s">
        <v>29</v>
      </c>
      <c r="E4374" t="s">
        <v>24</v>
      </c>
      <c r="F4374" t="s">
        <v>19</v>
      </c>
      <c r="G4374">
        <f t="shared" si="275"/>
        <v>0</v>
      </c>
      <c r="H4374" t="s">
        <v>25</v>
      </c>
      <c r="I4374" t="s">
        <v>19</v>
      </c>
      <c r="J4374" t="s">
        <v>20</v>
      </c>
      <c r="K4374">
        <v>18</v>
      </c>
      <c r="L4374" t="s">
        <v>45</v>
      </c>
      <c r="M4374" t="s">
        <v>27</v>
      </c>
      <c r="N4374">
        <v>1</v>
      </c>
      <c r="O4374">
        <v>167</v>
      </c>
      <c r="P4374">
        <v>2</v>
      </c>
      <c r="Q4374">
        <v>4787</v>
      </c>
      <c r="R4374">
        <f t="shared" si="272"/>
        <v>0</v>
      </c>
      <c r="S4374">
        <f t="shared" si="273"/>
        <v>1</v>
      </c>
      <c r="T4374">
        <v>266</v>
      </c>
      <c r="U4374" t="s">
        <v>19</v>
      </c>
    </row>
    <row r="4375" spans="1:21" x14ac:dyDescent="0.35">
      <c r="A4375">
        <v>28</v>
      </c>
      <c r="B4375" t="s">
        <v>33</v>
      </c>
      <c r="C4375" t="str">
        <f t="shared" si="274"/>
        <v>employed</v>
      </c>
      <c r="D4375" t="s">
        <v>17</v>
      </c>
      <c r="E4375" t="s">
        <v>24</v>
      </c>
      <c r="F4375" t="s">
        <v>19</v>
      </c>
      <c r="G4375">
        <f t="shared" si="275"/>
        <v>0</v>
      </c>
      <c r="H4375" t="s">
        <v>25</v>
      </c>
      <c r="I4375" t="s">
        <v>25</v>
      </c>
      <c r="J4375" t="s">
        <v>22</v>
      </c>
      <c r="K4375">
        <v>7</v>
      </c>
      <c r="L4375" t="s">
        <v>26</v>
      </c>
      <c r="M4375" t="s">
        <v>22</v>
      </c>
      <c r="N4375">
        <v>2</v>
      </c>
      <c r="O4375">
        <v>-1</v>
      </c>
      <c r="P4375">
        <v>0</v>
      </c>
      <c r="Q4375">
        <v>225</v>
      </c>
      <c r="R4375">
        <f t="shared" si="272"/>
        <v>1</v>
      </c>
      <c r="S4375">
        <f t="shared" si="273"/>
        <v>1</v>
      </c>
      <c r="T4375">
        <v>866</v>
      </c>
      <c r="U4375" t="s">
        <v>19</v>
      </c>
    </row>
    <row r="4376" spans="1:21" x14ac:dyDescent="0.35">
      <c r="A4376">
        <v>45</v>
      </c>
      <c r="B4376" t="s">
        <v>23</v>
      </c>
      <c r="C4376" t="str">
        <f t="shared" si="274"/>
        <v>employed</v>
      </c>
      <c r="D4376" t="s">
        <v>44</v>
      </c>
      <c r="E4376" t="s">
        <v>18</v>
      </c>
      <c r="F4376" t="s">
        <v>19</v>
      </c>
      <c r="G4376">
        <f t="shared" si="275"/>
        <v>0</v>
      </c>
      <c r="H4376" t="s">
        <v>25</v>
      </c>
      <c r="I4376" t="s">
        <v>19</v>
      </c>
      <c r="J4376" t="s">
        <v>22</v>
      </c>
      <c r="K4376">
        <v>20</v>
      </c>
      <c r="L4376" t="s">
        <v>32</v>
      </c>
      <c r="M4376" t="s">
        <v>22</v>
      </c>
      <c r="N4376">
        <v>3</v>
      </c>
      <c r="O4376">
        <v>-1</v>
      </c>
      <c r="P4376">
        <v>0</v>
      </c>
      <c r="Q4376">
        <v>3854</v>
      </c>
      <c r="R4376">
        <f t="shared" si="272"/>
        <v>0</v>
      </c>
      <c r="S4376">
        <f t="shared" si="273"/>
        <v>1</v>
      </c>
      <c r="T4376">
        <v>10</v>
      </c>
      <c r="U4376" t="s">
        <v>19</v>
      </c>
    </row>
    <row r="4377" spans="1:21" x14ac:dyDescent="0.35">
      <c r="A4377">
        <v>29</v>
      </c>
      <c r="B4377" t="s">
        <v>23</v>
      </c>
      <c r="C4377" t="str">
        <f t="shared" si="274"/>
        <v>employed</v>
      </c>
      <c r="D4377" t="s">
        <v>44</v>
      </c>
      <c r="E4377" t="s">
        <v>24</v>
      </c>
      <c r="F4377" t="s">
        <v>19</v>
      </c>
      <c r="G4377">
        <f t="shared" si="275"/>
        <v>0</v>
      </c>
      <c r="H4377" t="s">
        <v>25</v>
      </c>
      <c r="I4377" t="s">
        <v>19</v>
      </c>
      <c r="J4377" t="s">
        <v>20</v>
      </c>
      <c r="K4377">
        <v>7</v>
      </c>
      <c r="L4377" t="s">
        <v>26</v>
      </c>
      <c r="M4377" t="s">
        <v>22</v>
      </c>
      <c r="N4377">
        <v>1</v>
      </c>
      <c r="O4377">
        <v>-1</v>
      </c>
      <c r="P4377">
        <v>0</v>
      </c>
      <c r="Q4377">
        <v>92</v>
      </c>
      <c r="R4377">
        <f t="shared" si="272"/>
        <v>0</v>
      </c>
      <c r="S4377">
        <f t="shared" si="273"/>
        <v>1</v>
      </c>
      <c r="T4377">
        <v>240</v>
      </c>
      <c r="U4377" t="s">
        <v>19</v>
      </c>
    </row>
    <row r="4378" spans="1:21" x14ac:dyDescent="0.35">
      <c r="A4378">
        <v>42</v>
      </c>
      <c r="B4378" t="s">
        <v>33</v>
      </c>
      <c r="C4378" t="str">
        <f t="shared" si="274"/>
        <v>employed</v>
      </c>
      <c r="D4378" t="s">
        <v>17</v>
      </c>
      <c r="E4378" t="s">
        <v>18</v>
      </c>
      <c r="F4378" t="s">
        <v>19</v>
      </c>
      <c r="G4378">
        <f t="shared" si="275"/>
        <v>0</v>
      </c>
      <c r="H4378" t="s">
        <v>25</v>
      </c>
      <c r="I4378" t="s">
        <v>19</v>
      </c>
      <c r="J4378" t="s">
        <v>22</v>
      </c>
      <c r="K4378">
        <v>9</v>
      </c>
      <c r="L4378" t="s">
        <v>26</v>
      </c>
      <c r="M4378" t="s">
        <v>22</v>
      </c>
      <c r="N4378">
        <v>4</v>
      </c>
      <c r="O4378">
        <v>-1</v>
      </c>
      <c r="P4378">
        <v>0</v>
      </c>
      <c r="Q4378">
        <v>-10</v>
      </c>
      <c r="R4378">
        <f t="shared" si="272"/>
        <v>0</v>
      </c>
      <c r="S4378">
        <f t="shared" si="273"/>
        <v>1</v>
      </c>
      <c r="T4378">
        <v>291</v>
      </c>
      <c r="U4378" t="s">
        <v>19</v>
      </c>
    </row>
    <row r="4379" spans="1:21" x14ac:dyDescent="0.35">
      <c r="A4379">
        <v>31</v>
      </c>
      <c r="B4379" t="s">
        <v>33</v>
      </c>
      <c r="C4379" t="str">
        <f t="shared" si="274"/>
        <v>employed</v>
      </c>
      <c r="D4379" t="s">
        <v>17</v>
      </c>
      <c r="E4379" t="s">
        <v>24</v>
      </c>
      <c r="F4379" t="s">
        <v>19</v>
      </c>
      <c r="G4379">
        <f t="shared" si="275"/>
        <v>0</v>
      </c>
      <c r="H4379" t="s">
        <v>25</v>
      </c>
      <c r="I4379" t="s">
        <v>19</v>
      </c>
      <c r="J4379" t="s">
        <v>22</v>
      </c>
      <c r="K4379">
        <v>2</v>
      </c>
      <c r="L4379" t="s">
        <v>32</v>
      </c>
      <c r="M4379" t="s">
        <v>22</v>
      </c>
      <c r="N4379">
        <v>2</v>
      </c>
      <c r="O4379">
        <v>-1</v>
      </c>
      <c r="P4379">
        <v>0</v>
      </c>
      <c r="Q4379">
        <v>-617</v>
      </c>
      <c r="R4379">
        <f t="shared" si="272"/>
        <v>0</v>
      </c>
      <c r="S4379">
        <f t="shared" si="273"/>
        <v>1</v>
      </c>
      <c r="T4379">
        <v>115</v>
      </c>
      <c r="U4379" t="s">
        <v>19</v>
      </c>
    </row>
    <row r="4380" spans="1:21" x14ac:dyDescent="0.35">
      <c r="A4380">
        <v>59</v>
      </c>
      <c r="B4380" t="s">
        <v>46</v>
      </c>
      <c r="C4380" t="str">
        <f t="shared" si="274"/>
        <v>employed</v>
      </c>
      <c r="D4380" t="s">
        <v>44</v>
      </c>
      <c r="E4380" t="s">
        <v>18</v>
      </c>
      <c r="F4380" t="s">
        <v>19</v>
      </c>
      <c r="G4380">
        <f t="shared" si="275"/>
        <v>0</v>
      </c>
      <c r="H4380" t="s">
        <v>19</v>
      </c>
      <c r="I4380" t="s">
        <v>19</v>
      </c>
      <c r="J4380" t="s">
        <v>22</v>
      </c>
      <c r="K4380">
        <v>5</v>
      </c>
      <c r="L4380" t="s">
        <v>26</v>
      </c>
      <c r="M4380" t="s">
        <v>22</v>
      </c>
      <c r="N4380">
        <v>2</v>
      </c>
      <c r="O4380">
        <v>-1</v>
      </c>
      <c r="P4380">
        <v>0</v>
      </c>
      <c r="Q4380">
        <v>195</v>
      </c>
      <c r="R4380">
        <f t="shared" si="272"/>
        <v>0</v>
      </c>
      <c r="S4380">
        <f t="shared" si="273"/>
        <v>1</v>
      </c>
      <c r="T4380">
        <v>366</v>
      </c>
      <c r="U4380" t="s">
        <v>19</v>
      </c>
    </row>
    <row r="4381" spans="1:21" x14ac:dyDescent="0.35">
      <c r="A4381">
        <v>41</v>
      </c>
      <c r="B4381" t="s">
        <v>33</v>
      </c>
      <c r="C4381" t="str">
        <f t="shared" si="274"/>
        <v>employed</v>
      </c>
      <c r="D4381" t="s">
        <v>17</v>
      </c>
      <c r="E4381" t="s">
        <v>18</v>
      </c>
      <c r="F4381" t="s">
        <v>19</v>
      </c>
      <c r="G4381">
        <f t="shared" si="275"/>
        <v>0</v>
      </c>
      <c r="H4381" t="s">
        <v>25</v>
      </c>
      <c r="I4381" t="s">
        <v>19</v>
      </c>
      <c r="J4381" t="s">
        <v>22</v>
      </c>
      <c r="K4381">
        <v>15</v>
      </c>
      <c r="L4381" t="s">
        <v>26</v>
      </c>
      <c r="M4381" t="s">
        <v>22</v>
      </c>
      <c r="N4381">
        <v>1</v>
      </c>
      <c r="O4381">
        <v>-1</v>
      </c>
      <c r="P4381">
        <v>0</v>
      </c>
      <c r="Q4381">
        <v>1172</v>
      </c>
      <c r="R4381">
        <f t="shared" si="272"/>
        <v>0</v>
      </c>
      <c r="S4381">
        <f t="shared" si="273"/>
        <v>1</v>
      </c>
      <c r="T4381">
        <v>153</v>
      </c>
      <c r="U4381" t="s">
        <v>19</v>
      </c>
    </row>
    <row r="4382" spans="1:21" x14ac:dyDescent="0.35">
      <c r="A4382">
        <v>57</v>
      </c>
      <c r="B4382" t="s">
        <v>46</v>
      </c>
      <c r="C4382" t="str">
        <f t="shared" si="274"/>
        <v>employed</v>
      </c>
      <c r="D4382" t="s">
        <v>17</v>
      </c>
      <c r="E4382" t="s">
        <v>24</v>
      </c>
      <c r="F4382" t="s">
        <v>19</v>
      </c>
      <c r="G4382">
        <f t="shared" si="275"/>
        <v>0</v>
      </c>
      <c r="H4382" t="s">
        <v>19</v>
      </c>
      <c r="I4382" t="s">
        <v>19</v>
      </c>
      <c r="J4382" t="s">
        <v>20</v>
      </c>
      <c r="K4382">
        <v>22</v>
      </c>
      <c r="L4382" t="s">
        <v>40</v>
      </c>
      <c r="M4382" t="s">
        <v>22</v>
      </c>
      <c r="N4382">
        <v>2</v>
      </c>
      <c r="O4382">
        <v>-1</v>
      </c>
      <c r="P4382">
        <v>0</v>
      </c>
      <c r="Q4382">
        <v>0</v>
      </c>
      <c r="R4382">
        <f t="shared" si="272"/>
        <v>0</v>
      </c>
      <c r="S4382">
        <f t="shared" si="273"/>
        <v>1</v>
      </c>
      <c r="T4382">
        <v>197</v>
      </c>
      <c r="U4382" t="s">
        <v>19</v>
      </c>
    </row>
    <row r="4383" spans="1:21" x14ac:dyDescent="0.35">
      <c r="A4383">
        <v>43</v>
      </c>
      <c r="B4383" t="s">
        <v>23</v>
      </c>
      <c r="C4383" t="str">
        <f t="shared" si="274"/>
        <v>employed</v>
      </c>
      <c r="D4383" t="s">
        <v>44</v>
      </c>
      <c r="E4383" t="s">
        <v>24</v>
      </c>
      <c r="F4383" t="s">
        <v>19</v>
      </c>
      <c r="G4383">
        <f t="shared" si="275"/>
        <v>0</v>
      </c>
      <c r="H4383" t="s">
        <v>19</v>
      </c>
      <c r="I4383" t="s">
        <v>19</v>
      </c>
      <c r="J4383" t="s">
        <v>20</v>
      </c>
      <c r="K4383">
        <v>31</v>
      </c>
      <c r="L4383" t="s">
        <v>43</v>
      </c>
      <c r="M4383" t="s">
        <v>22</v>
      </c>
      <c r="N4383">
        <v>4</v>
      </c>
      <c r="O4383">
        <v>-1</v>
      </c>
      <c r="P4383">
        <v>0</v>
      </c>
      <c r="Q4383">
        <v>0</v>
      </c>
      <c r="R4383">
        <f t="shared" si="272"/>
        <v>0</v>
      </c>
      <c r="S4383">
        <f t="shared" si="273"/>
        <v>1</v>
      </c>
      <c r="T4383">
        <v>106</v>
      </c>
      <c r="U4383" t="s">
        <v>19</v>
      </c>
    </row>
    <row r="4384" spans="1:21" x14ac:dyDescent="0.35">
      <c r="A4384">
        <v>30</v>
      </c>
      <c r="B4384" t="s">
        <v>23</v>
      </c>
      <c r="C4384" t="str">
        <f t="shared" si="274"/>
        <v>employed</v>
      </c>
      <c r="D4384" t="s">
        <v>44</v>
      </c>
      <c r="E4384" t="s">
        <v>24</v>
      </c>
      <c r="F4384" t="s">
        <v>19</v>
      </c>
      <c r="G4384">
        <f t="shared" si="275"/>
        <v>0</v>
      </c>
      <c r="H4384" t="s">
        <v>25</v>
      </c>
      <c r="I4384" t="s">
        <v>19</v>
      </c>
      <c r="J4384" t="s">
        <v>20</v>
      </c>
      <c r="K4384">
        <v>14</v>
      </c>
      <c r="L4384" t="s">
        <v>43</v>
      </c>
      <c r="M4384" t="s">
        <v>22</v>
      </c>
      <c r="N4384">
        <v>2</v>
      </c>
      <c r="O4384">
        <v>-1</v>
      </c>
      <c r="P4384">
        <v>0</v>
      </c>
      <c r="Q4384">
        <v>-94</v>
      </c>
      <c r="R4384">
        <f t="shared" si="272"/>
        <v>0</v>
      </c>
      <c r="S4384">
        <f t="shared" si="273"/>
        <v>1</v>
      </c>
      <c r="T4384">
        <v>41</v>
      </c>
      <c r="U4384" t="s">
        <v>19</v>
      </c>
    </row>
    <row r="4385" spans="1:21" x14ac:dyDescent="0.35">
      <c r="A4385">
        <v>26</v>
      </c>
      <c r="B4385" t="s">
        <v>39</v>
      </c>
      <c r="C4385" t="str">
        <f t="shared" si="274"/>
        <v>employed</v>
      </c>
      <c r="D4385" t="s">
        <v>29</v>
      </c>
      <c r="E4385" t="s">
        <v>24</v>
      </c>
      <c r="F4385" t="s">
        <v>19</v>
      </c>
      <c r="G4385">
        <f t="shared" si="275"/>
        <v>0</v>
      </c>
      <c r="H4385" t="s">
        <v>19</v>
      </c>
      <c r="I4385" t="s">
        <v>19</v>
      </c>
      <c r="J4385" t="s">
        <v>48</v>
      </c>
      <c r="K4385">
        <v>28</v>
      </c>
      <c r="L4385" t="s">
        <v>42</v>
      </c>
      <c r="M4385" t="s">
        <v>22</v>
      </c>
      <c r="N4385">
        <v>1</v>
      </c>
      <c r="O4385">
        <v>-1</v>
      </c>
      <c r="P4385">
        <v>0</v>
      </c>
      <c r="Q4385">
        <v>609</v>
      </c>
      <c r="R4385">
        <f t="shared" si="272"/>
        <v>0</v>
      </c>
      <c r="S4385">
        <f t="shared" si="273"/>
        <v>1</v>
      </c>
      <c r="T4385">
        <v>112</v>
      </c>
      <c r="U4385" t="s">
        <v>19</v>
      </c>
    </row>
    <row r="4386" spans="1:21" x14ac:dyDescent="0.35">
      <c r="A4386">
        <v>52</v>
      </c>
      <c r="B4386" t="s">
        <v>28</v>
      </c>
      <c r="C4386" t="str">
        <f t="shared" si="274"/>
        <v>employed</v>
      </c>
      <c r="D4386" t="s">
        <v>29</v>
      </c>
      <c r="E4386" t="s">
        <v>30</v>
      </c>
      <c r="F4386" t="s">
        <v>19</v>
      </c>
      <c r="G4386">
        <f t="shared" si="275"/>
        <v>0</v>
      </c>
      <c r="H4386" t="s">
        <v>19</v>
      </c>
      <c r="I4386" t="s">
        <v>25</v>
      </c>
      <c r="J4386" t="s">
        <v>20</v>
      </c>
      <c r="K4386">
        <v>28</v>
      </c>
      <c r="L4386" t="s">
        <v>43</v>
      </c>
      <c r="M4386" t="s">
        <v>22</v>
      </c>
      <c r="N4386">
        <v>9</v>
      </c>
      <c r="O4386">
        <v>-1</v>
      </c>
      <c r="P4386">
        <v>0</v>
      </c>
      <c r="Q4386">
        <v>4</v>
      </c>
      <c r="R4386">
        <f t="shared" si="272"/>
        <v>0</v>
      </c>
      <c r="S4386">
        <f t="shared" si="273"/>
        <v>1</v>
      </c>
      <c r="T4386">
        <v>30</v>
      </c>
      <c r="U4386" t="s">
        <v>19</v>
      </c>
    </row>
    <row r="4387" spans="1:21" x14ac:dyDescent="0.35">
      <c r="A4387">
        <v>32</v>
      </c>
      <c r="B4387" t="s">
        <v>38</v>
      </c>
      <c r="C4387" t="str">
        <f t="shared" si="274"/>
        <v>employed</v>
      </c>
      <c r="D4387" t="s">
        <v>44</v>
      </c>
      <c r="E4387" t="s">
        <v>24</v>
      </c>
      <c r="F4387" t="s">
        <v>19</v>
      </c>
      <c r="G4387">
        <f t="shared" si="275"/>
        <v>0</v>
      </c>
      <c r="H4387" t="s">
        <v>25</v>
      </c>
      <c r="I4387" t="s">
        <v>25</v>
      </c>
      <c r="J4387" t="s">
        <v>20</v>
      </c>
      <c r="K4387">
        <v>16</v>
      </c>
      <c r="L4387" t="s">
        <v>31</v>
      </c>
      <c r="M4387" t="s">
        <v>22</v>
      </c>
      <c r="N4387">
        <v>3</v>
      </c>
      <c r="O4387">
        <v>-1</v>
      </c>
      <c r="P4387">
        <v>0</v>
      </c>
      <c r="Q4387">
        <v>1121</v>
      </c>
      <c r="R4387">
        <f t="shared" si="272"/>
        <v>1</v>
      </c>
      <c r="S4387">
        <f t="shared" si="273"/>
        <v>1</v>
      </c>
      <c r="T4387">
        <v>211</v>
      </c>
      <c r="U4387" t="s">
        <v>19</v>
      </c>
    </row>
    <row r="4388" spans="1:21" x14ac:dyDescent="0.35">
      <c r="A4388">
        <v>39</v>
      </c>
      <c r="B4388" t="s">
        <v>28</v>
      </c>
      <c r="C4388" t="str">
        <f t="shared" si="274"/>
        <v>employed</v>
      </c>
      <c r="D4388" t="s">
        <v>44</v>
      </c>
      <c r="E4388" t="s">
        <v>30</v>
      </c>
      <c r="F4388" t="s">
        <v>19</v>
      </c>
      <c r="G4388">
        <f t="shared" si="275"/>
        <v>0</v>
      </c>
      <c r="H4388" t="s">
        <v>25</v>
      </c>
      <c r="I4388" t="s">
        <v>19</v>
      </c>
      <c r="J4388" t="s">
        <v>20</v>
      </c>
      <c r="K4388">
        <v>25</v>
      </c>
      <c r="L4388" t="s">
        <v>40</v>
      </c>
      <c r="M4388" t="s">
        <v>22</v>
      </c>
      <c r="N4388">
        <v>5</v>
      </c>
      <c r="O4388">
        <v>-1</v>
      </c>
      <c r="P4388">
        <v>0</v>
      </c>
      <c r="Q4388">
        <v>355</v>
      </c>
      <c r="R4388">
        <f t="shared" si="272"/>
        <v>0</v>
      </c>
      <c r="S4388">
        <f t="shared" si="273"/>
        <v>1</v>
      </c>
      <c r="T4388">
        <v>313</v>
      </c>
      <c r="U4388" t="s">
        <v>19</v>
      </c>
    </row>
    <row r="4389" spans="1:21" x14ac:dyDescent="0.35">
      <c r="A4389">
        <v>31</v>
      </c>
      <c r="B4389" t="s">
        <v>33</v>
      </c>
      <c r="C4389" t="str">
        <f t="shared" si="274"/>
        <v>employed</v>
      </c>
      <c r="D4389" t="s">
        <v>17</v>
      </c>
      <c r="E4389" t="s">
        <v>24</v>
      </c>
      <c r="F4389" t="s">
        <v>19</v>
      </c>
      <c r="G4389">
        <f t="shared" si="275"/>
        <v>0</v>
      </c>
      <c r="H4389" t="s">
        <v>25</v>
      </c>
      <c r="I4389" t="s">
        <v>25</v>
      </c>
      <c r="J4389" t="s">
        <v>20</v>
      </c>
      <c r="K4389">
        <v>21</v>
      </c>
      <c r="L4389" t="s">
        <v>45</v>
      </c>
      <c r="M4389" t="s">
        <v>27</v>
      </c>
      <c r="N4389">
        <v>1</v>
      </c>
      <c r="O4389">
        <v>168</v>
      </c>
      <c r="P4389">
        <v>4</v>
      </c>
      <c r="Q4389">
        <v>3653</v>
      </c>
      <c r="R4389">
        <f t="shared" si="272"/>
        <v>1</v>
      </c>
      <c r="S4389">
        <f t="shared" si="273"/>
        <v>1</v>
      </c>
      <c r="T4389">
        <v>252</v>
      </c>
      <c r="U4389" t="s">
        <v>19</v>
      </c>
    </row>
    <row r="4390" spans="1:21" x14ac:dyDescent="0.35">
      <c r="A4390">
        <v>83</v>
      </c>
      <c r="B4390" t="s">
        <v>47</v>
      </c>
      <c r="C4390" t="str">
        <f t="shared" si="274"/>
        <v>unemployed</v>
      </c>
      <c r="D4390" t="s">
        <v>44</v>
      </c>
      <c r="E4390" t="s">
        <v>18</v>
      </c>
      <c r="F4390" t="s">
        <v>19</v>
      </c>
      <c r="G4390">
        <f t="shared" si="275"/>
        <v>0</v>
      </c>
      <c r="H4390" t="s">
        <v>19</v>
      </c>
      <c r="I4390" t="s">
        <v>19</v>
      </c>
      <c r="J4390" t="s">
        <v>48</v>
      </c>
      <c r="K4390">
        <v>5</v>
      </c>
      <c r="L4390" t="s">
        <v>51</v>
      </c>
      <c r="M4390" t="s">
        <v>22</v>
      </c>
      <c r="N4390">
        <v>1</v>
      </c>
      <c r="O4390">
        <v>-1</v>
      </c>
      <c r="P4390">
        <v>0</v>
      </c>
      <c r="Q4390">
        <v>1097</v>
      </c>
      <c r="R4390">
        <f t="shared" si="272"/>
        <v>0</v>
      </c>
      <c r="S4390">
        <f t="shared" si="273"/>
        <v>0</v>
      </c>
      <c r="T4390">
        <v>181</v>
      </c>
      <c r="U4390" t="s">
        <v>25</v>
      </c>
    </row>
    <row r="4391" spans="1:21" x14ac:dyDescent="0.35">
      <c r="A4391">
        <v>34</v>
      </c>
      <c r="B4391" t="s">
        <v>28</v>
      </c>
      <c r="C4391" t="str">
        <f t="shared" si="274"/>
        <v>employed</v>
      </c>
      <c r="D4391" t="s">
        <v>17</v>
      </c>
      <c r="E4391" t="s">
        <v>30</v>
      </c>
      <c r="F4391" t="s">
        <v>19</v>
      </c>
      <c r="G4391">
        <f t="shared" si="275"/>
        <v>0</v>
      </c>
      <c r="H4391" t="s">
        <v>19</v>
      </c>
      <c r="I4391" t="s">
        <v>25</v>
      </c>
      <c r="J4391" t="s">
        <v>20</v>
      </c>
      <c r="K4391">
        <v>28</v>
      </c>
      <c r="L4391" t="s">
        <v>43</v>
      </c>
      <c r="M4391" t="s">
        <v>22</v>
      </c>
      <c r="N4391">
        <v>4</v>
      </c>
      <c r="O4391">
        <v>-1</v>
      </c>
      <c r="P4391">
        <v>0</v>
      </c>
      <c r="Q4391">
        <v>436</v>
      </c>
      <c r="R4391">
        <f t="shared" si="272"/>
        <v>0</v>
      </c>
      <c r="S4391">
        <f t="shared" si="273"/>
        <v>1</v>
      </c>
      <c r="T4391">
        <v>118</v>
      </c>
      <c r="U4391" t="s">
        <v>19</v>
      </c>
    </row>
    <row r="4392" spans="1:21" x14ac:dyDescent="0.35">
      <c r="A4392">
        <v>40</v>
      </c>
      <c r="B4392" t="s">
        <v>33</v>
      </c>
      <c r="C4392" t="str">
        <f t="shared" si="274"/>
        <v>employed</v>
      </c>
      <c r="D4392" t="s">
        <v>17</v>
      </c>
      <c r="E4392" t="s">
        <v>24</v>
      </c>
      <c r="F4392" t="s">
        <v>19</v>
      </c>
      <c r="G4392">
        <f t="shared" si="275"/>
        <v>0</v>
      </c>
      <c r="H4392" t="s">
        <v>25</v>
      </c>
      <c r="I4392" t="s">
        <v>19</v>
      </c>
      <c r="J4392" t="s">
        <v>20</v>
      </c>
      <c r="K4392">
        <v>17</v>
      </c>
      <c r="L4392" t="s">
        <v>31</v>
      </c>
      <c r="M4392" t="s">
        <v>22</v>
      </c>
      <c r="N4392">
        <v>1</v>
      </c>
      <c r="O4392">
        <v>-1</v>
      </c>
      <c r="P4392">
        <v>0</v>
      </c>
      <c r="Q4392">
        <v>4795</v>
      </c>
      <c r="R4392">
        <f t="shared" si="272"/>
        <v>0</v>
      </c>
      <c r="S4392">
        <f t="shared" si="273"/>
        <v>1</v>
      </c>
      <c r="T4392">
        <v>57</v>
      </c>
      <c r="U4392" t="s">
        <v>19</v>
      </c>
    </row>
    <row r="4393" spans="1:21" x14ac:dyDescent="0.35">
      <c r="A4393">
        <v>39</v>
      </c>
      <c r="B4393" t="s">
        <v>35</v>
      </c>
      <c r="C4393" t="str">
        <f t="shared" si="274"/>
        <v>employed</v>
      </c>
      <c r="D4393" t="s">
        <v>17</v>
      </c>
      <c r="E4393" t="s">
        <v>24</v>
      </c>
      <c r="F4393" t="s">
        <v>19</v>
      </c>
      <c r="G4393">
        <f t="shared" si="275"/>
        <v>0</v>
      </c>
      <c r="H4393" t="s">
        <v>19</v>
      </c>
      <c r="I4393" t="s">
        <v>19</v>
      </c>
      <c r="J4393" t="s">
        <v>20</v>
      </c>
      <c r="K4393">
        <v>11</v>
      </c>
      <c r="L4393" t="s">
        <v>26</v>
      </c>
      <c r="M4393" t="s">
        <v>22</v>
      </c>
      <c r="N4393">
        <v>2</v>
      </c>
      <c r="O4393">
        <v>-1</v>
      </c>
      <c r="P4393">
        <v>0</v>
      </c>
      <c r="Q4393">
        <v>266</v>
      </c>
      <c r="R4393">
        <f t="shared" si="272"/>
        <v>0</v>
      </c>
      <c r="S4393">
        <f t="shared" si="273"/>
        <v>1</v>
      </c>
      <c r="T4393">
        <v>102</v>
      </c>
      <c r="U4393" t="s">
        <v>19</v>
      </c>
    </row>
    <row r="4394" spans="1:21" x14ac:dyDescent="0.35">
      <c r="A4394">
        <v>50</v>
      </c>
      <c r="B4394" t="s">
        <v>16</v>
      </c>
      <c r="C4394" t="str">
        <f t="shared" si="274"/>
        <v>unemployed</v>
      </c>
      <c r="D4394" t="s">
        <v>17</v>
      </c>
      <c r="E4394" t="s">
        <v>24</v>
      </c>
      <c r="F4394" t="s">
        <v>19</v>
      </c>
      <c r="G4394">
        <f t="shared" si="275"/>
        <v>0</v>
      </c>
      <c r="H4394" t="s">
        <v>19</v>
      </c>
      <c r="I4394" t="s">
        <v>19</v>
      </c>
      <c r="J4394" t="s">
        <v>20</v>
      </c>
      <c r="K4394">
        <v>9</v>
      </c>
      <c r="L4394" t="s">
        <v>32</v>
      </c>
      <c r="M4394" t="s">
        <v>22</v>
      </c>
      <c r="N4394">
        <v>4</v>
      </c>
      <c r="O4394">
        <v>-1</v>
      </c>
      <c r="P4394">
        <v>0</v>
      </c>
      <c r="Q4394">
        <v>3357</v>
      </c>
      <c r="R4394">
        <f t="shared" si="272"/>
        <v>0</v>
      </c>
      <c r="S4394">
        <f t="shared" si="273"/>
        <v>0</v>
      </c>
      <c r="T4394">
        <v>239</v>
      </c>
      <c r="U4394" t="s">
        <v>25</v>
      </c>
    </row>
    <row r="4395" spans="1:21" x14ac:dyDescent="0.35">
      <c r="A4395">
        <v>30</v>
      </c>
      <c r="B4395" t="s">
        <v>37</v>
      </c>
      <c r="C4395" t="str">
        <f t="shared" si="274"/>
        <v>employed</v>
      </c>
      <c r="D4395" t="s">
        <v>17</v>
      </c>
      <c r="E4395" t="s">
        <v>30</v>
      </c>
      <c r="F4395" t="s">
        <v>19</v>
      </c>
      <c r="G4395">
        <f t="shared" si="275"/>
        <v>0</v>
      </c>
      <c r="H4395" t="s">
        <v>25</v>
      </c>
      <c r="I4395" t="s">
        <v>25</v>
      </c>
      <c r="J4395" t="s">
        <v>20</v>
      </c>
      <c r="K4395">
        <v>7</v>
      </c>
      <c r="L4395" t="s">
        <v>43</v>
      </c>
      <c r="M4395" t="s">
        <v>22</v>
      </c>
      <c r="N4395">
        <v>3</v>
      </c>
      <c r="O4395">
        <v>-1</v>
      </c>
      <c r="P4395">
        <v>0</v>
      </c>
      <c r="Q4395">
        <v>101</v>
      </c>
      <c r="R4395">
        <f t="shared" si="272"/>
        <v>1</v>
      </c>
      <c r="S4395">
        <f t="shared" si="273"/>
        <v>1</v>
      </c>
      <c r="T4395">
        <v>187</v>
      </c>
      <c r="U4395" t="s">
        <v>19</v>
      </c>
    </row>
    <row r="4396" spans="1:21" x14ac:dyDescent="0.35">
      <c r="A4396">
        <v>43</v>
      </c>
      <c r="B4396" t="s">
        <v>33</v>
      </c>
      <c r="C4396" t="str">
        <f t="shared" si="274"/>
        <v>employed</v>
      </c>
      <c r="D4396" t="s">
        <v>17</v>
      </c>
      <c r="E4396" t="s">
        <v>24</v>
      </c>
      <c r="F4396" t="s">
        <v>19</v>
      </c>
      <c r="G4396">
        <f t="shared" si="275"/>
        <v>0</v>
      </c>
      <c r="H4396" t="s">
        <v>25</v>
      </c>
      <c r="I4396" t="s">
        <v>19</v>
      </c>
      <c r="J4396" t="s">
        <v>20</v>
      </c>
      <c r="K4396">
        <v>15</v>
      </c>
      <c r="L4396" t="s">
        <v>26</v>
      </c>
      <c r="M4396" t="s">
        <v>22</v>
      </c>
      <c r="N4396">
        <v>2</v>
      </c>
      <c r="O4396">
        <v>-1</v>
      </c>
      <c r="P4396">
        <v>0</v>
      </c>
      <c r="Q4396">
        <v>10910</v>
      </c>
      <c r="R4396">
        <f t="shared" si="272"/>
        <v>0</v>
      </c>
      <c r="S4396">
        <f t="shared" si="273"/>
        <v>1</v>
      </c>
      <c r="T4396">
        <v>66</v>
      </c>
      <c r="U4396" t="s">
        <v>19</v>
      </c>
    </row>
    <row r="4397" spans="1:21" x14ac:dyDescent="0.35">
      <c r="A4397">
        <v>49</v>
      </c>
      <c r="B4397" t="s">
        <v>33</v>
      </c>
      <c r="C4397" t="str">
        <f t="shared" si="274"/>
        <v>employed</v>
      </c>
      <c r="D4397" t="s">
        <v>17</v>
      </c>
      <c r="E4397" t="s">
        <v>24</v>
      </c>
      <c r="F4397" t="s">
        <v>19</v>
      </c>
      <c r="G4397">
        <f t="shared" si="275"/>
        <v>0</v>
      </c>
      <c r="H4397" t="s">
        <v>19</v>
      </c>
      <c r="I4397" t="s">
        <v>19</v>
      </c>
      <c r="J4397" t="s">
        <v>22</v>
      </c>
      <c r="K4397">
        <v>21</v>
      </c>
      <c r="L4397" t="s">
        <v>26</v>
      </c>
      <c r="M4397" t="s">
        <v>22</v>
      </c>
      <c r="N4397">
        <v>6</v>
      </c>
      <c r="O4397">
        <v>-1</v>
      </c>
      <c r="P4397">
        <v>0</v>
      </c>
      <c r="Q4397">
        <v>1568</v>
      </c>
      <c r="R4397">
        <f t="shared" si="272"/>
        <v>0</v>
      </c>
      <c r="S4397">
        <f t="shared" si="273"/>
        <v>1</v>
      </c>
      <c r="T4397">
        <v>206</v>
      </c>
      <c r="U4397" t="s">
        <v>19</v>
      </c>
    </row>
    <row r="4398" spans="1:21" x14ac:dyDescent="0.35">
      <c r="A4398">
        <v>41</v>
      </c>
      <c r="B4398" t="s">
        <v>47</v>
      </c>
      <c r="C4398" t="str">
        <f t="shared" si="274"/>
        <v>unemployed</v>
      </c>
      <c r="D4398" t="s">
        <v>29</v>
      </c>
      <c r="E4398" t="s">
        <v>18</v>
      </c>
      <c r="F4398" t="s">
        <v>19</v>
      </c>
      <c r="G4398">
        <f t="shared" si="275"/>
        <v>0</v>
      </c>
      <c r="H4398" t="s">
        <v>19</v>
      </c>
      <c r="I4398" t="s">
        <v>19</v>
      </c>
      <c r="J4398" t="s">
        <v>20</v>
      </c>
      <c r="K4398">
        <v>8</v>
      </c>
      <c r="L4398" t="s">
        <v>26</v>
      </c>
      <c r="M4398" t="s">
        <v>27</v>
      </c>
      <c r="N4398">
        <v>1</v>
      </c>
      <c r="O4398">
        <v>368</v>
      </c>
      <c r="P4398">
        <v>2</v>
      </c>
      <c r="Q4398">
        <v>0</v>
      </c>
      <c r="R4398">
        <f t="shared" si="272"/>
        <v>0</v>
      </c>
      <c r="S4398">
        <f t="shared" si="273"/>
        <v>0</v>
      </c>
      <c r="T4398">
        <v>239</v>
      </c>
      <c r="U4398" t="s">
        <v>19</v>
      </c>
    </row>
    <row r="4399" spans="1:21" x14ac:dyDescent="0.35">
      <c r="A4399">
        <v>35</v>
      </c>
      <c r="B4399" t="s">
        <v>33</v>
      </c>
      <c r="C4399" t="str">
        <f t="shared" si="274"/>
        <v>employed</v>
      </c>
      <c r="D4399" t="s">
        <v>17</v>
      </c>
      <c r="E4399" t="s">
        <v>24</v>
      </c>
      <c r="F4399" t="s">
        <v>19</v>
      </c>
      <c r="G4399">
        <f t="shared" si="275"/>
        <v>0</v>
      </c>
      <c r="H4399" t="s">
        <v>25</v>
      </c>
      <c r="I4399" t="s">
        <v>19</v>
      </c>
      <c r="J4399" t="s">
        <v>20</v>
      </c>
      <c r="K4399">
        <v>18</v>
      </c>
      <c r="L4399" t="s">
        <v>26</v>
      </c>
      <c r="M4399" t="s">
        <v>27</v>
      </c>
      <c r="N4399">
        <v>7</v>
      </c>
      <c r="O4399">
        <v>367</v>
      </c>
      <c r="P4399">
        <v>25</v>
      </c>
      <c r="Q4399">
        <v>305</v>
      </c>
      <c r="R4399">
        <f t="shared" si="272"/>
        <v>0</v>
      </c>
      <c r="S4399">
        <f t="shared" si="273"/>
        <v>1</v>
      </c>
      <c r="T4399">
        <v>7</v>
      </c>
      <c r="U4399" t="s">
        <v>19</v>
      </c>
    </row>
    <row r="4400" spans="1:21" x14ac:dyDescent="0.35">
      <c r="A4400">
        <v>57</v>
      </c>
      <c r="B4400" t="s">
        <v>47</v>
      </c>
      <c r="C4400" t="str">
        <f t="shared" si="274"/>
        <v>unemployed</v>
      </c>
      <c r="D4400" t="s">
        <v>17</v>
      </c>
      <c r="E4400" t="s">
        <v>30</v>
      </c>
      <c r="F4400" t="s">
        <v>19</v>
      </c>
      <c r="G4400">
        <f t="shared" si="275"/>
        <v>0</v>
      </c>
      <c r="H4400" t="s">
        <v>19</v>
      </c>
      <c r="I4400" t="s">
        <v>19</v>
      </c>
      <c r="J4400" t="s">
        <v>20</v>
      </c>
      <c r="K4400">
        <v>19</v>
      </c>
      <c r="L4400" t="s">
        <v>40</v>
      </c>
      <c r="M4400" t="s">
        <v>22</v>
      </c>
      <c r="N4400">
        <v>2</v>
      </c>
      <c r="O4400">
        <v>-1</v>
      </c>
      <c r="P4400">
        <v>0</v>
      </c>
      <c r="Q4400">
        <v>31</v>
      </c>
      <c r="R4400">
        <f t="shared" si="272"/>
        <v>0</v>
      </c>
      <c r="S4400">
        <f t="shared" si="273"/>
        <v>0</v>
      </c>
      <c r="T4400">
        <v>260</v>
      </c>
      <c r="U4400" t="s">
        <v>19</v>
      </c>
    </row>
    <row r="4401" spans="1:21" x14ac:dyDescent="0.35">
      <c r="A4401">
        <v>29</v>
      </c>
      <c r="B4401" t="s">
        <v>38</v>
      </c>
      <c r="C4401" t="str">
        <f t="shared" si="274"/>
        <v>employed</v>
      </c>
      <c r="D4401" t="s">
        <v>17</v>
      </c>
      <c r="E4401" t="s">
        <v>24</v>
      </c>
      <c r="F4401" t="s">
        <v>19</v>
      </c>
      <c r="G4401">
        <f t="shared" si="275"/>
        <v>0</v>
      </c>
      <c r="H4401" t="s">
        <v>25</v>
      </c>
      <c r="I4401" t="s">
        <v>19</v>
      </c>
      <c r="J4401" t="s">
        <v>22</v>
      </c>
      <c r="K4401">
        <v>27</v>
      </c>
      <c r="L4401" t="s">
        <v>26</v>
      </c>
      <c r="M4401" t="s">
        <v>22</v>
      </c>
      <c r="N4401">
        <v>1</v>
      </c>
      <c r="O4401">
        <v>-1</v>
      </c>
      <c r="P4401">
        <v>0</v>
      </c>
      <c r="Q4401">
        <v>452</v>
      </c>
      <c r="R4401">
        <f t="shared" si="272"/>
        <v>0</v>
      </c>
      <c r="S4401">
        <f t="shared" si="273"/>
        <v>1</v>
      </c>
      <c r="T4401">
        <v>347</v>
      </c>
      <c r="U4401" t="s">
        <v>19</v>
      </c>
    </row>
    <row r="4402" spans="1:21" x14ac:dyDescent="0.35">
      <c r="A4402">
        <v>48</v>
      </c>
      <c r="B4402" t="s">
        <v>39</v>
      </c>
      <c r="C4402" t="str">
        <f t="shared" si="274"/>
        <v>employed</v>
      </c>
      <c r="D4402" t="s">
        <v>17</v>
      </c>
      <c r="E4402" t="s">
        <v>24</v>
      </c>
      <c r="F4402" t="s">
        <v>19</v>
      </c>
      <c r="G4402">
        <f t="shared" si="275"/>
        <v>0</v>
      </c>
      <c r="H4402" t="s">
        <v>25</v>
      </c>
      <c r="I4402" t="s">
        <v>19</v>
      </c>
      <c r="J4402" t="s">
        <v>22</v>
      </c>
      <c r="K4402">
        <v>7</v>
      </c>
      <c r="L4402" t="s">
        <v>26</v>
      </c>
      <c r="M4402" t="s">
        <v>22</v>
      </c>
      <c r="N4402">
        <v>2</v>
      </c>
      <c r="O4402">
        <v>-1</v>
      </c>
      <c r="P4402">
        <v>0</v>
      </c>
      <c r="Q4402">
        <v>5</v>
      </c>
      <c r="R4402">
        <f t="shared" si="272"/>
        <v>0</v>
      </c>
      <c r="S4402">
        <f t="shared" si="273"/>
        <v>1</v>
      </c>
      <c r="T4402">
        <v>697</v>
      </c>
      <c r="U4402" t="s">
        <v>19</v>
      </c>
    </row>
    <row r="4403" spans="1:21" x14ac:dyDescent="0.35">
      <c r="A4403">
        <v>38</v>
      </c>
      <c r="B4403" t="s">
        <v>38</v>
      </c>
      <c r="C4403" t="str">
        <f t="shared" si="274"/>
        <v>employed</v>
      </c>
      <c r="D4403" t="s">
        <v>44</v>
      </c>
      <c r="E4403" t="s">
        <v>30</v>
      </c>
      <c r="F4403" t="s">
        <v>19</v>
      </c>
      <c r="G4403">
        <f t="shared" si="275"/>
        <v>0</v>
      </c>
      <c r="H4403" t="s">
        <v>19</v>
      </c>
      <c r="I4403" t="s">
        <v>19</v>
      </c>
      <c r="J4403" t="s">
        <v>20</v>
      </c>
      <c r="K4403">
        <v>8</v>
      </c>
      <c r="L4403" t="s">
        <v>43</v>
      </c>
      <c r="M4403" t="s">
        <v>22</v>
      </c>
      <c r="N4403">
        <v>3</v>
      </c>
      <c r="O4403">
        <v>-1</v>
      </c>
      <c r="P4403">
        <v>0</v>
      </c>
      <c r="Q4403">
        <v>7929</v>
      </c>
      <c r="R4403">
        <f t="shared" si="272"/>
        <v>0</v>
      </c>
      <c r="S4403">
        <f t="shared" si="273"/>
        <v>1</v>
      </c>
      <c r="T4403">
        <v>182</v>
      </c>
      <c r="U4403" t="s">
        <v>19</v>
      </c>
    </row>
    <row r="4404" spans="1:21" x14ac:dyDescent="0.35">
      <c r="A4404">
        <v>41</v>
      </c>
      <c r="B4404" t="s">
        <v>38</v>
      </c>
      <c r="C4404" t="str">
        <f t="shared" si="274"/>
        <v>employed</v>
      </c>
      <c r="D4404" t="s">
        <v>17</v>
      </c>
      <c r="E4404" t="s">
        <v>18</v>
      </c>
      <c r="F4404" t="s">
        <v>19</v>
      </c>
      <c r="G4404">
        <f t="shared" si="275"/>
        <v>0</v>
      </c>
      <c r="H4404" t="s">
        <v>25</v>
      </c>
      <c r="I4404" t="s">
        <v>19</v>
      </c>
      <c r="J4404" t="s">
        <v>20</v>
      </c>
      <c r="K4404">
        <v>21</v>
      </c>
      <c r="L4404" t="s">
        <v>45</v>
      </c>
      <c r="M4404" t="s">
        <v>22</v>
      </c>
      <c r="N4404">
        <v>2</v>
      </c>
      <c r="O4404">
        <v>-1</v>
      </c>
      <c r="P4404">
        <v>0</v>
      </c>
      <c r="Q4404">
        <v>39</v>
      </c>
      <c r="R4404">
        <f t="shared" si="272"/>
        <v>0</v>
      </c>
      <c r="S4404">
        <f t="shared" si="273"/>
        <v>1</v>
      </c>
      <c r="T4404">
        <v>549</v>
      </c>
      <c r="U4404" t="s">
        <v>25</v>
      </c>
    </row>
    <row r="4405" spans="1:21" x14ac:dyDescent="0.35">
      <c r="A4405">
        <v>39</v>
      </c>
      <c r="B4405" t="s">
        <v>46</v>
      </c>
      <c r="C4405" t="str">
        <f t="shared" si="274"/>
        <v>employed</v>
      </c>
      <c r="D4405" t="s">
        <v>17</v>
      </c>
      <c r="E4405" t="s">
        <v>18</v>
      </c>
      <c r="F4405" t="s">
        <v>19</v>
      </c>
      <c r="G4405">
        <f t="shared" si="275"/>
        <v>0</v>
      </c>
      <c r="H4405" t="s">
        <v>19</v>
      </c>
      <c r="I4405" t="s">
        <v>19</v>
      </c>
      <c r="J4405" t="s">
        <v>22</v>
      </c>
      <c r="K4405">
        <v>9</v>
      </c>
      <c r="L4405" t="s">
        <v>32</v>
      </c>
      <c r="M4405" t="s">
        <v>22</v>
      </c>
      <c r="N4405">
        <v>5</v>
      </c>
      <c r="O4405">
        <v>-1</v>
      </c>
      <c r="P4405">
        <v>0</v>
      </c>
      <c r="Q4405">
        <v>267</v>
      </c>
      <c r="R4405">
        <f t="shared" si="272"/>
        <v>0</v>
      </c>
      <c r="S4405">
        <f t="shared" si="273"/>
        <v>1</v>
      </c>
      <c r="T4405">
        <v>1151</v>
      </c>
      <c r="U4405" t="s">
        <v>19</v>
      </c>
    </row>
    <row r="4406" spans="1:21" x14ac:dyDescent="0.35">
      <c r="A4406">
        <v>31</v>
      </c>
      <c r="B4406" t="s">
        <v>28</v>
      </c>
      <c r="C4406" t="str">
        <f t="shared" si="274"/>
        <v>employed</v>
      </c>
      <c r="D4406" t="s">
        <v>17</v>
      </c>
      <c r="E4406" t="s">
        <v>30</v>
      </c>
      <c r="F4406" t="s">
        <v>19</v>
      </c>
      <c r="G4406">
        <f t="shared" si="275"/>
        <v>0</v>
      </c>
      <c r="H4406" t="s">
        <v>19</v>
      </c>
      <c r="I4406" t="s">
        <v>19</v>
      </c>
      <c r="J4406" t="s">
        <v>20</v>
      </c>
      <c r="K4406">
        <v>11</v>
      </c>
      <c r="L4406" t="s">
        <v>40</v>
      </c>
      <c r="M4406" t="s">
        <v>22</v>
      </c>
      <c r="N4406">
        <v>1</v>
      </c>
      <c r="O4406">
        <v>-1</v>
      </c>
      <c r="P4406">
        <v>0</v>
      </c>
      <c r="Q4406">
        <v>4945</v>
      </c>
      <c r="R4406">
        <f t="shared" si="272"/>
        <v>0</v>
      </c>
      <c r="S4406">
        <f t="shared" si="273"/>
        <v>1</v>
      </c>
      <c r="T4406">
        <v>445</v>
      </c>
      <c r="U4406" t="s">
        <v>19</v>
      </c>
    </row>
    <row r="4407" spans="1:21" x14ac:dyDescent="0.35">
      <c r="A4407">
        <v>51</v>
      </c>
      <c r="B4407" t="s">
        <v>37</v>
      </c>
      <c r="C4407" t="str">
        <f t="shared" si="274"/>
        <v>employed</v>
      </c>
      <c r="D4407" t="s">
        <v>17</v>
      </c>
      <c r="E4407" t="s">
        <v>24</v>
      </c>
      <c r="F4407" t="s">
        <v>19</v>
      </c>
      <c r="G4407">
        <f t="shared" si="275"/>
        <v>0</v>
      </c>
      <c r="H4407" t="s">
        <v>25</v>
      </c>
      <c r="I4407" t="s">
        <v>19</v>
      </c>
      <c r="J4407" t="s">
        <v>22</v>
      </c>
      <c r="K4407">
        <v>13</v>
      </c>
      <c r="L4407" t="s">
        <v>26</v>
      </c>
      <c r="M4407" t="s">
        <v>22</v>
      </c>
      <c r="N4407">
        <v>5</v>
      </c>
      <c r="O4407">
        <v>-1</v>
      </c>
      <c r="P4407">
        <v>0</v>
      </c>
      <c r="Q4407">
        <v>463</v>
      </c>
      <c r="R4407">
        <f t="shared" si="272"/>
        <v>0</v>
      </c>
      <c r="S4407">
        <f t="shared" si="273"/>
        <v>1</v>
      </c>
      <c r="T4407">
        <v>213</v>
      </c>
      <c r="U4407" t="s">
        <v>19</v>
      </c>
    </row>
    <row r="4408" spans="1:21" x14ac:dyDescent="0.35">
      <c r="A4408">
        <v>35</v>
      </c>
      <c r="B4408" t="s">
        <v>16</v>
      </c>
      <c r="C4408" t="str">
        <f t="shared" si="274"/>
        <v>unemployed</v>
      </c>
      <c r="D4408" t="s">
        <v>29</v>
      </c>
      <c r="E4408" t="s">
        <v>24</v>
      </c>
      <c r="F4408" t="s">
        <v>19</v>
      </c>
      <c r="G4408">
        <f t="shared" si="275"/>
        <v>0</v>
      </c>
      <c r="H4408" t="s">
        <v>25</v>
      </c>
      <c r="I4408" t="s">
        <v>19</v>
      </c>
      <c r="J4408" t="s">
        <v>20</v>
      </c>
      <c r="K4408">
        <v>13</v>
      </c>
      <c r="L4408" t="s">
        <v>26</v>
      </c>
      <c r="M4408" t="s">
        <v>22</v>
      </c>
      <c r="N4408">
        <v>2</v>
      </c>
      <c r="O4408">
        <v>-1</v>
      </c>
      <c r="P4408">
        <v>0</v>
      </c>
      <c r="Q4408">
        <v>2116</v>
      </c>
      <c r="R4408">
        <f t="shared" si="272"/>
        <v>0</v>
      </c>
      <c r="S4408">
        <f t="shared" si="273"/>
        <v>0</v>
      </c>
      <c r="T4408">
        <v>409</v>
      </c>
      <c r="U4408" t="s">
        <v>19</v>
      </c>
    </row>
    <row r="4409" spans="1:21" x14ac:dyDescent="0.35">
      <c r="A4409">
        <v>45</v>
      </c>
      <c r="B4409" t="s">
        <v>39</v>
      </c>
      <c r="C4409" t="str">
        <f t="shared" si="274"/>
        <v>employed</v>
      </c>
      <c r="D4409" t="s">
        <v>44</v>
      </c>
      <c r="E4409" t="s">
        <v>24</v>
      </c>
      <c r="F4409" t="s">
        <v>19</v>
      </c>
      <c r="G4409">
        <f t="shared" si="275"/>
        <v>0</v>
      </c>
      <c r="H4409" t="s">
        <v>25</v>
      </c>
      <c r="I4409" t="s">
        <v>19</v>
      </c>
      <c r="J4409" t="s">
        <v>20</v>
      </c>
      <c r="K4409">
        <v>24</v>
      </c>
      <c r="L4409" t="s">
        <v>43</v>
      </c>
      <c r="M4409" t="s">
        <v>22</v>
      </c>
      <c r="N4409">
        <v>8</v>
      </c>
      <c r="O4409">
        <v>-1</v>
      </c>
      <c r="P4409">
        <v>0</v>
      </c>
      <c r="Q4409">
        <v>59</v>
      </c>
      <c r="R4409">
        <f t="shared" si="272"/>
        <v>0</v>
      </c>
      <c r="S4409">
        <f t="shared" si="273"/>
        <v>1</v>
      </c>
      <c r="T4409">
        <v>873</v>
      </c>
      <c r="U4409" t="s">
        <v>25</v>
      </c>
    </row>
    <row r="4410" spans="1:21" x14ac:dyDescent="0.35">
      <c r="A4410">
        <v>28</v>
      </c>
      <c r="B4410" t="s">
        <v>33</v>
      </c>
      <c r="C4410" t="str">
        <f t="shared" si="274"/>
        <v>employed</v>
      </c>
      <c r="D4410" t="s">
        <v>17</v>
      </c>
      <c r="E4410" t="s">
        <v>24</v>
      </c>
      <c r="F4410" t="s">
        <v>19</v>
      </c>
      <c r="G4410">
        <f t="shared" si="275"/>
        <v>0</v>
      </c>
      <c r="H4410" t="s">
        <v>25</v>
      </c>
      <c r="I4410" t="s">
        <v>19</v>
      </c>
      <c r="J4410" t="s">
        <v>22</v>
      </c>
      <c r="K4410">
        <v>12</v>
      </c>
      <c r="L4410" t="s">
        <v>26</v>
      </c>
      <c r="M4410" t="s">
        <v>22</v>
      </c>
      <c r="N4410">
        <v>5</v>
      </c>
      <c r="O4410">
        <v>-1</v>
      </c>
      <c r="P4410">
        <v>0</v>
      </c>
      <c r="Q4410">
        <v>131</v>
      </c>
      <c r="R4410">
        <f t="shared" si="272"/>
        <v>0</v>
      </c>
      <c r="S4410">
        <f t="shared" si="273"/>
        <v>1</v>
      </c>
      <c r="T4410">
        <v>147</v>
      </c>
      <c r="U4410" t="s">
        <v>19</v>
      </c>
    </row>
    <row r="4411" spans="1:21" x14ac:dyDescent="0.35">
      <c r="A4411">
        <v>57</v>
      </c>
      <c r="B4411" t="s">
        <v>47</v>
      </c>
      <c r="C4411" t="str">
        <f t="shared" si="274"/>
        <v>unemployed</v>
      </c>
      <c r="D4411" t="s">
        <v>17</v>
      </c>
      <c r="E4411" t="s">
        <v>24</v>
      </c>
      <c r="F4411" t="s">
        <v>19</v>
      </c>
      <c r="G4411">
        <f t="shared" si="275"/>
        <v>0</v>
      </c>
      <c r="H4411" t="s">
        <v>19</v>
      </c>
      <c r="I4411" t="s">
        <v>19</v>
      </c>
      <c r="J4411" t="s">
        <v>20</v>
      </c>
      <c r="K4411">
        <v>14</v>
      </c>
      <c r="L4411" t="s">
        <v>43</v>
      </c>
      <c r="M4411" t="s">
        <v>22</v>
      </c>
      <c r="N4411">
        <v>2</v>
      </c>
      <c r="O4411">
        <v>-1</v>
      </c>
      <c r="P4411">
        <v>0</v>
      </c>
      <c r="Q4411">
        <v>107</v>
      </c>
      <c r="R4411">
        <f t="shared" si="272"/>
        <v>0</v>
      </c>
      <c r="S4411">
        <f t="shared" si="273"/>
        <v>0</v>
      </c>
      <c r="T4411">
        <v>85</v>
      </c>
      <c r="U4411" t="s">
        <v>19</v>
      </c>
    </row>
    <row r="4412" spans="1:21" x14ac:dyDescent="0.35">
      <c r="A4412">
        <v>36</v>
      </c>
      <c r="B4412" t="s">
        <v>16</v>
      </c>
      <c r="C4412" t="str">
        <f t="shared" si="274"/>
        <v>unemployed</v>
      </c>
      <c r="D4412" t="s">
        <v>17</v>
      </c>
      <c r="E4412" t="s">
        <v>24</v>
      </c>
      <c r="F4412" t="s">
        <v>19</v>
      </c>
      <c r="G4412">
        <f t="shared" si="275"/>
        <v>0</v>
      </c>
      <c r="H4412" t="s">
        <v>19</v>
      </c>
      <c r="I4412" t="s">
        <v>19</v>
      </c>
      <c r="J4412" t="s">
        <v>20</v>
      </c>
      <c r="K4412">
        <v>30</v>
      </c>
      <c r="L4412" t="s">
        <v>42</v>
      </c>
      <c r="M4412" t="s">
        <v>22</v>
      </c>
      <c r="N4412">
        <v>3</v>
      </c>
      <c r="O4412">
        <v>-1</v>
      </c>
      <c r="P4412">
        <v>0</v>
      </c>
      <c r="Q4412">
        <v>-35</v>
      </c>
      <c r="R4412">
        <f t="shared" si="272"/>
        <v>0</v>
      </c>
      <c r="S4412">
        <f t="shared" si="273"/>
        <v>0</v>
      </c>
      <c r="T4412">
        <v>339</v>
      </c>
      <c r="U4412" t="s">
        <v>19</v>
      </c>
    </row>
    <row r="4413" spans="1:21" x14ac:dyDescent="0.35">
      <c r="A4413">
        <v>49</v>
      </c>
      <c r="B4413" t="s">
        <v>37</v>
      </c>
      <c r="C4413" t="str">
        <f t="shared" si="274"/>
        <v>employed</v>
      </c>
      <c r="D4413" t="s">
        <v>17</v>
      </c>
      <c r="E4413" t="s">
        <v>18</v>
      </c>
      <c r="F4413" t="s">
        <v>19</v>
      </c>
      <c r="G4413">
        <f t="shared" si="275"/>
        <v>0</v>
      </c>
      <c r="H4413" t="s">
        <v>25</v>
      </c>
      <c r="I4413" t="s">
        <v>19</v>
      </c>
      <c r="J4413" t="s">
        <v>22</v>
      </c>
      <c r="K4413">
        <v>8</v>
      </c>
      <c r="L4413" t="s">
        <v>26</v>
      </c>
      <c r="M4413" t="s">
        <v>22</v>
      </c>
      <c r="N4413">
        <v>1</v>
      </c>
      <c r="O4413">
        <v>-1</v>
      </c>
      <c r="P4413">
        <v>0</v>
      </c>
      <c r="Q4413">
        <v>230</v>
      </c>
      <c r="R4413">
        <f t="shared" si="272"/>
        <v>0</v>
      </c>
      <c r="S4413">
        <f t="shared" si="273"/>
        <v>1</v>
      </c>
      <c r="T4413">
        <v>96</v>
      </c>
      <c r="U4413" t="s">
        <v>19</v>
      </c>
    </row>
    <row r="4414" spans="1:21" x14ac:dyDescent="0.35">
      <c r="A4414">
        <v>34</v>
      </c>
      <c r="B4414" t="s">
        <v>28</v>
      </c>
      <c r="C4414" t="str">
        <f t="shared" si="274"/>
        <v>employed</v>
      </c>
      <c r="D4414" t="s">
        <v>29</v>
      </c>
      <c r="E4414" t="s">
        <v>30</v>
      </c>
      <c r="F4414" t="s">
        <v>19</v>
      </c>
      <c r="G4414">
        <f t="shared" si="275"/>
        <v>0</v>
      </c>
      <c r="H4414" t="s">
        <v>25</v>
      </c>
      <c r="I4414" t="s">
        <v>19</v>
      </c>
      <c r="J4414" t="s">
        <v>20</v>
      </c>
      <c r="K4414">
        <v>7</v>
      </c>
      <c r="L4414" t="s">
        <v>26</v>
      </c>
      <c r="M4414" t="s">
        <v>22</v>
      </c>
      <c r="N4414">
        <v>1</v>
      </c>
      <c r="O4414">
        <v>-1</v>
      </c>
      <c r="P4414">
        <v>0</v>
      </c>
      <c r="Q4414">
        <v>2679</v>
      </c>
      <c r="R4414">
        <f t="shared" si="272"/>
        <v>0</v>
      </c>
      <c r="S4414">
        <f t="shared" si="273"/>
        <v>1</v>
      </c>
      <c r="T4414">
        <v>195</v>
      </c>
      <c r="U4414" t="s">
        <v>19</v>
      </c>
    </row>
    <row r="4415" spans="1:21" x14ac:dyDescent="0.35">
      <c r="A4415">
        <v>65</v>
      </c>
      <c r="B4415" t="s">
        <v>47</v>
      </c>
      <c r="C4415" t="str">
        <f t="shared" si="274"/>
        <v>unemployed</v>
      </c>
      <c r="D4415" t="s">
        <v>17</v>
      </c>
      <c r="E4415" t="s">
        <v>18</v>
      </c>
      <c r="F4415" t="s">
        <v>19</v>
      </c>
      <c r="G4415">
        <f t="shared" si="275"/>
        <v>0</v>
      </c>
      <c r="H4415" t="s">
        <v>19</v>
      </c>
      <c r="I4415" t="s">
        <v>19</v>
      </c>
      <c r="J4415" t="s">
        <v>20</v>
      </c>
      <c r="K4415">
        <v>16</v>
      </c>
      <c r="L4415" t="s">
        <v>21</v>
      </c>
      <c r="M4415" t="s">
        <v>27</v>
      </c>
      <c r="N4415">
        <v>1</v>
      </c>
      <c r="O4415">
        <v>182</v>
      </c>
      <c r="P4415">
        <v>1</v>
      </c>
      <c r="Q4415">
        <v>493</v>
      </c>
      <c r="R4415">
        <f t="shared" si="272"/>
        <v>0</v>
      </c>
      <c r="S4415">
        <f t="shared" si="273"/>
        <v>0</v>
      </c>
      <c r="T4415">
        <v>622</v>
      </c>
      <c r="U4415" t="s">
        <v>19</v>
      </c>
    </row>
    <row r="4416" spans="1:21" x14ac:dyDescent="0.35">
      <c r="A4416">
        <v>26</v>
      </c>
      <c r="B4416" t="s">
        <v>23</v>
      </c>
      <c r="C4416" t="str">
        <f t="shared" si="274"/>
        <v>employed</v>
      </c>
      <c r="D4416" t="s">
        <v>29</v>
      </c>
      <c r="E4416" t="s">
        <v>24</v>
      </c>
      <c r="F4416" t="s">
        <v>19</v>
      </c>
      <c r="G4416">
        <f t="shared" si="275"/>
        <v>0</v>
      </c>
      <c r="H4416" t="s">
        <v>25</v>
      </c>
      <c r="I4416" t="s">
        <v>19</v>
      </c>
      <c r="J4416" t="s">
        <v>20</v>
      </c>
      <c r="K4416">
        <v>4</v>
      </c>
      <c r="L4416" t="s">
        <v>26</v>
      </c>
      <c r="M4416" t="s">
        <v>22</v>
      </c>
      <c r="N4416">
        <v>2</v>
      </c>
      <c r="O4416">
        <v>-1</v>
      </c>
      <c r="P4416">
        <v>0</v>
      </c>
      <c r="Q4416">
        <v>256</v>
      </c>
      <c r="R4416">
        <f t="shared" si="272"/>
        <v>0</v>
      </c>
      <c r="S4416">
        <f t="shared" si="273"/>
        <v>1</v>
      </c>
      <c r="T4416">
        <v>101</v>
      </c>
      <c r="U4416" t="s">
        <v>19</v>
      </c>
    </row>
    <row r="4417" spans="1:21" x14ac:dyDescent="0.35">
      <c r="A4417">
        <v>52</v>
      </c>
      <c r="B4417" t="s">
        <v>33</v>
      </c>
      <c r="C4417" t="str">
        <f t="shared" si="274"/>
        <v>employed</v>
      </c>
      <c r="D4417" t="s">
        <v>17</v>
      </c>
      <c r="E4417" t="s">
        <v>18</v>
      </c>
      <c r="F4417" t="s">
        <v>19</v>
      </c>
      <c r="G4417">
        <f t="shared" si="275"/>
        <v>0</v>
      </c>
      <c r="H4417" t="s">
        <v>19</v>
      </c>
      <c r="I4417" t="s">
        <v>19</v>
      </c>
      <c r="J4417" t="s">
        <v>22</v>
      </c>
      <c r="K4417">
        <v>5</v>
      </c>
      <c r="L4417" t="s">
        <v>32</v>
      </c>
      <c r="M4417" t="s">
        <v>22</v>
      </c>
      <c r="N4417">
        <v>2</v>
      </c>
      <c r="O4417">
        <v>-1</v>
      </c>
      <c r="P4417">
        <v>0</v>
      </c>
      <c r="Q4417">
        <v>-133</v>
      </c>
      <c r="R4417">
        <f t="shared" si="272"/>
        <v>0</v>
      </c>
      <c r="S4417">
        <f t="shared" si="273"/>
        <v>1</v>
      </c>
      <c r="T4417">
        <v>96</v>
      </c>
      <c r="U4417" t="s">
        <v>19</v>
      </c>
    </row>
    <row r="4418" spans="1:21" x14ac:dyDescent="0.35">
      <c r="A4418">
        <v>32</v>
      </c>
      <c r="B4418" t="s">
        <v>33</v>
      </c>
      <c r="C4418" t="str">
        <f t="shared" si="274"/>
        <v>employed</v>
      </c>
      <c r="D4418" t="s">
        <v>29</v>
      </c>
      <c r="E4418" t="s">
        <v>24</v>
      </c>
      <c r="F4418" t="s">
        <v>19</v>
      </c>
      <c r="G4418">
        <f t="shared" si="275"/>
        <v>0</v>
      </c>
      <c r="H4418" t="s">
        <v>25</v>
      </c>
      <c r="I4418" t="s">
        <v>19</v>
      </c>
      <c r="J4418" t="s">
        <v>20</v>
      </c>
      <c r="K4418">
        <v>14</v>
      </c>
      <c r="L4418" t="s">
        <v>26</v>
      </c>
      <c r="M4418" t="s">
        <v>22</v>
      </c>
      <c r="N4418">
        <v>1</v>
      </c>
      <c r="O4418">
        <v>-1</v>
      </c>
      <c r="P4418">
        <v>0</v>
      </c>
      <c r="Q4418">
        <v>811</v>
      </c>
      <c r="R4418">
        <f t="shared" ref="R4418:R4481" si="276">IF( AND(H4418="yes", I4418="yes"),1,0)</f>
        <v>0</v>
      </c>
      <c r="S4418">
        <f t="shared" ref="S4418:S4481" si="277">IF(C4418="unemployed",0,1)</f>
        <v>1</v>
      </c>
      <c r="T4418">
        <v>563</v>
      </c>
      <c r="U4418" t="s">
        <v>25</v>
      </c>
    </row>
    <row r="4419" spans="1:21" x14ac:dyDescent="0.35">
      <c r="A4419">
        <v>33</v>
      </c>
      <c r="B4419" t="s">
        <v>16</v>
      </c>
      <c r="C4419" t="str">
        <f t="shared" ref="C4419:C4482" si="278">IF(B4419="unemployed",B4419,IF(B4419="student","unemployed",IF(B4419="retired","unemployed","employed")))</f>
        <v>unemployed</v>
      </c>
      <c r="D4419" t="s">
        <v>17</v>
      </c>
      <c r="E4419" t="s">
        <v>30</v>
      </c>
      <c r="F4419" t="s">
        <v>19</v>
      </c>
      <c r="G4419">
        <f t="shared" ref="G4419:G4482" si="279">IF(F4419="yes",1,0)</f>
        <v>0</v>
      </c>
      <c r="H4419" t="s">
        <v>25</v>
      </c>
      <c r="I4419" t="s">
        <v>25</v>
      </c>
      <c r="J4419" t="s">
        <v>20</v>
      </c>
      <c r="K4419">
        <v>16</v>
      </c>
      <c r="L4419" t="s">
        <v>31</v>
      </c>
      <c r="M4419" t="s">
        <v>22</v>
      </c>
      <c r="N4419">
        <v>1</v>
      </c>
      <c r="O4419">
        <v>-1</v>
      </c>
      <c r="P4419">
        <v>0</v>
      </c>
      <c r="Q4419">
        <v>302</v>
      </c>
      <c r="R4419">
        <f t="shared" si="276"/>
        <v>1</v>
      </c>
      <c r="S4419">
        <f t="shared" si="277"/>
        <v>0</v>
      </c>
      <c r="T4419">
        <v>670</v>
      </c>
      <c r="U4419" t="s">
        <v>19</v>
      </c>
    </row>
    <row r="4420" spans="1:21" x14ac:dyDescent="0.35">
      <c r="A4420">
        <v>43</v>
      </c>
      <c r="B4420" t="s">
        <v>28</v>
      </c>
      <c r="C4420" t="str">
        <f t="shared" si="278"/>
        <v>employed</v>
      </c>
      <c r="D4420" t="s">
        <v>17</v>
      </c>
      <c r="E4420" t="s">
        <v>30</v>
      </c>
      <c r="F4420" t="s">
        <v>19</v>
      </c>
      <c r="G4420">
        <f t="shared" si="279"/>
        <v>0</v>
      </c>
      <c r="H4420" t="s">
        <v>25</v>
      </c>
      <c r="I4420" t="s">
        <v>19</v>
      </c>
      <c r="J4420" t="s">
        <v>20</v>
      </c>
      <c r="K4420">
        <v>4</v>
      </c>
      <c r="L4420" t="s">
        <v>40</v>
      </c>
      <c r="M4420" t="s">
        <v>22</v>
      </c>
      <c r="N4420">
        <v>3</v>
      </c>
      <c r="O4420">
        <v>-1</v>
      </c>
      <c r="P4420">
        <v>0</v>
      </c>
      <c r="Q4420">
        <v>3529</v>
      </c>
      <c r="R4420">
        <f t="shared" si="276"/>
        <v>0</v>
      </c>
      <c r="S4420">
        <f t="shared" si="277"/>
        <v>1</v>
      </c>
      <c r="T4420">
        <v>190</v>
      </c>
      <c r="U4420" t="s">
        <v>19</v>
      </c>
    </row>
    <row r="4421" spans="1:21" x14ac:dyDescent="0.35">
      <c r="A4421">
        <v>26</v>
      </c>
      <c r="B4421" t="s">
        <v>37</v>
      </c>
      <c r="C4421" t="str">
        <f t="shared" si="278"/>
        <v>employed</v>
      </c>
      <c r="D4421" t="s">
        <v>29</v>
      </c>
      <c r="E4421" t="s">
        <v>30</v>
      </c>
      <c r="F4421" t="s">
        <v>19</v>
      </c>
      <c r="G4421">
        <f t="shared" si="279"/>
        <v>0</v>
      </c>
      <c r="H4421" t="s">
        <v>25</v>
      </c>
      <c r="I4421" t="s">
        <v>25</v>
      </c>
      <c r="J4421" t="s">
        <v>22</v>
      </c>
      <c r="K4421">
        <v>19</v>
      </c>
      <c r="L4421" t="s">
        <v>26</v>
      </c>
      <c r="M4421" t="s">
        <v>22</v>
      </c>
      <c r="N4421">
        <v>1</v>
      </c>
      <c r="O4421">
        <v>-1</v>
      </c>
      <c r="P4421">
        <v>0</v>
      </c>
      <c r="Q4421">
        <v>75</v>
      </c>
      <c r="R4421">
        <f t="shared" si="276"/>
        <v>1</v>
      </c>
      <c r="S4421">
        <f t="shared" si="277"/>
        <v>1</v>
      </c>
      <c r="T4421">
        <v>351</v>
      </c>
      <c r="U4421" t="s">
        <v>19</v>
      </c>
    </row>
    <row r="4422" spans="1:21" x14ac:dyDescent="0.35">
      <c r="A4422">
        <v>45</v>
      </c>
      <c r="B4422" t="s">
        <v>37</v>
      </c>
      <c r="C4422" t="str">
        <f t="shared" si="278"/>
        <v>employed</v>
      </c>
      <c r="D4422" t="s">
        <v>17</v>
      </c>
      <c r="E4422" t="s">
        <v>24</v>
      </c>
      <c r="F4422" t="s">
        <v>19</v>
      </c>
      <c r="G4422">
        <f t="shared" si="279"/>
        <v>0</v>
      </c>
      <c r="H4422" t="s">
        <v>25</v>
      </c>
      <c r="I4422" t="s">
        <v>19</v>
      </c>
      <c r="J4422" t="s">
        <v>20</v>
      </c>
      <c r="K4422">
        <v>20</v>
      </c>
      <c r="L4422" t="s">
        <v>45</v>
      </c>
      <c r="M4422" t="s">
        <v>27</v>
      </c>
      <c r="N4422">
        <v>6</v>
      </c>
      <c r="O4422">
        <v>188</v>
      </c>
      <c r="P4422">
        <v>2</v>
      </c>
      <c r="Q4422">
        <v>999</v>
      </c>
      <c r="R4422">
        <f t="shared" si="276"/>
        <v>0</v>
      </c>
      <c r="S4422">
        <f t="shared" si="277"/>
        <v>1</v>
      </c>
      <c r="T4422">
        <v>215</v>
      </c>
      <c r="U4422" t="s">
        <v>19</v>
      </c>
    </row>
    <row r="4423" spans="1:21" x14ac:dyDescent="0.35">
      <c r="A4423">
        <v>30</v>
      </c>
      <c r="B4423" t="s">
        <v>28</v>
      </c>
      <c r="C4423" t="str">
        <f t="shared" si="278"/>
        <v>employed</v>
      </c>
      <c r="D4423" t="s">
        <v>29</v>
      </c>
      <c r="E4423" t="s">
        <v>30</v>
      </c>
      <c r="F4423" t="s">
        <v>19</v>
      </c>
      <c r="G4423">
        <f t="shared" si="279"/>
        <v>0</v>
      </c>
      <c r="H4423" t="s">
        <v>25</v>
      </c>
      <c r="I4423" t="s">
        <v>19</v>
      </c>
      <c r="J4423" t="s">
        <v>22</v>
      </c>
      <c r="K4423">
        <v>3</v>
      </c>
      <c r="L4423" t="s">
        <v>32</v>
      </c>
      <c r="M4423" t="s">
        <v>22</v>
      </c>
      <c r="N4423">
        <v>1</v>
      </c>
      <c r="O4423">
        <v>-1</v>
      </c>
      <c r="P4423">
        <v>0</v>
      </c>
      <c r="Q4423">
        <v>7845</v>
      </c>
      <c r="R4423">
        <f t="shared" si="276"/>
        <v>0</v>
      </c>
      <c r="S4423">
        <f t="shared" si="277"/>
        <v>1</v>
      </c>
      <c r="T4423">
        <v>59</v>
      </c>
      <c r="U4423" t="s">
        <v>19</v>
      </c>
    </row>
    <row r="4424" spans="1:21" x14ac:dyDescent="0.35">
      <c r="A4424">
        <v>37</v>
      </c>
      <c r="B4424" t="s">
        <v>23</v>
      </c>
      <c r="C4424" t="str">
        <f t="shared" si="278"/>
        <v>employed</v>
      </c>
      <c r="D4424" t="s">
        <v>44</v>
      </c>
      <c r="E4424" t="s">
        <v>18</v>
      </c>
      <c r="F4424" t="s">
        <v>19</v>
      </c>
      <c r="G4424">
        <f t="shared" si="279"/>
        <v>0</v>
      </c>
      <c r="H4424" t="s">
        <v>25</v>
      </c>
      <c r="I4424" t="s">
        <v>19</v>
      </c>
      <c r="J4424" t="s">
        <v>20</v>
      </c>
      <c r="K4424">
        <v>17</v>
      </c>
      <c r="L4424" t="s">
        <v>31</v>
      </c>
      <c r="M4424" t="s">
        <v>22</v>
      </c>
      <c r="N4424">
        <v>2</v>
      </c>
      <c r="O4424">
        <v>-1</v>
      </c>
      <c r="P4424">
        <v>0</v>
      </c>
      <c r="Q4424">
        <v>260</v>
      </c>
      <c r="R4424">
        <f t="shared" si="276"/>
        <v>0</v>
      </c>
      <c r="S4424">
        <f t="shared" si="277"/>
        <v>1</v>
      </c>
      <c r="T4424">
        <v>446</v>
      </c>
      <c r="U4424" t="s">
        <v>19</v>
      </c>
    </row>
    <row r="4425" spans="1:21" x14ac:dyDescent="0.35">
      <c r="A4425">
        <v>45</v>
      </c>
      <c r="B4425" t="s">
        <v>28</v>
      </c>
      <c r="C4425" t="str">
        <f t="shared" si="278"/>
        <v>employed</v>
      </c>
      <c r="D4425" t="s">
        <v>29</v>
      </c>
      <c r="E4425" t="s">
        <v>30</v>
      </c>
      <c r="F4425" t="s">
        <v>19</v>
      </c>
      <c r="G4425">
        <f t="shared" si="279"/>
        <v>0</v>
      </c>
      <c r="H4425" t="s">
        <v>25</v>
      </c>
      <c r="I4425" t="s">
        <v>19</v>
      </c>
      <c r="J4425" t="s">
        <v>20</v>
      </c>
      <c r="K4425">
        <v>18</v>
      </c>
      <c r="L4425" t="s">
        <v>21</v>
      </c>
      <c r="M4425" t="s">
        <v>27</v>
      </c>
      <c r="N4425">
        <v>1</v>
      </c>
      <c r="O4425">
        <v>804</v>
      </c>
      <c r="P4425">
        <v>1</v>
      </c>
      <c r="Q4425">
        <v>2048</v>
      </c>
      <c r="R4425">
        <f t="shared" si="276"/>
        <v>0</v>
      </c>
      <c r="S4425">
        <f t="shared" si="277"/>
        <v>1</v>
      </c>
      <c r="T4425">
        <v>310</v>
      </c>
      <c r="U4425" t="s">
        <v>25</v>
      </c>
    </row>
    <row r="4426" spans="1:21" x14ac:dyDescent="0.35">
      <c r="A4426">
        <v>34</v>
      </c>
      <c r="B4426" t="s">
        <v>28</v>
      </c>
      <c r="C4426" t="str">
        <f t="shared" si="278"/>
        <v>employed</v>
      </c>
      <c r="D4426" t="s">
        <v>17</v>
      </c>
      <c r="E4426" t="s">
        <v>30</v>
      </c>
      <c r="F4426" t="s">
        <v>19</v>
      </c>
      <c r="G4426">
        <f t="shared" si="279"/>
        <v>0</v>
      </c>
      <c r="H4426" t="s">
        <v>25</v>
      </c>
      <c r="I4426" t="s">
        <v>25</v>
      </c>
      <c r="J4426" t="s">
        <v>22</v>
      </c>
      <c r="K4426">
        <v>13</v>
      </c>
      <c r="L4426" t="s">
        <v>26</v>
      </c>
      <c r="M4426" t="s">
        <v>22</v>
      </c>
      <c r="N4426">
        <v>1</v>
      </c>
      <c r="O4426">
        <v>-1</v>
      </c>
      <c r="P4426">
        <v>0</v>
      </c>
      <c r="Q4426">
        <v>1557</v>
      </c>
      <c r="R4426">
        <f t="shared" si="276"/>
        <v>1</v>
      </c>
      <c r="S4426">
        <f t="shared" si="277"/>
        <v>1</v>
      </c>
      <c r="T4426">
        <v>213</v>
      </c>
      <c r="U4426" t="s">
        <v>19</v>
      </c>
    </row>
    <row r="4427" spans="1:21" x14ac:dyDescent="0.35">
      <c r="A4427">
        <v>35</v>
      </c>
      <c r="B4427" t="s">
        <v>23</v>
      </c>
      <c r="C4427" t="str">
        <f t="shared" si="278"/>
        <v>employed</v>
      </c>
      <c r="D4427" t="s">
        <v>17</v>
      </c>
      <c r="E4427" t="s">
        <v>24</v>
      </c>
      <c r="F4427" t="s">
        <v>19</v>
      </c>
      <c r="G4427">
        <f t="shared" si="279"/>
        <v>0</v>
      </c>
      <c r="H4427" t="s">
        <v>25</v>
      </c>
      <c r="I4427" t="s">
        <v>25</v>
      </c>
      <c r="J4427" t="s">
        <v>22</v>
      </c>
      <c r="K4427">
        <v>27</v>
      </c>
      <c r="L4427" t="s">
        <v>26</v>
      </c>
      <c r="M4427" t="s">
        <v>22</v>
      </c>
      <c r="N4427">
        <v>2</v>
      </c>
      <c r="O4427">
        <v>-1</v>
      </c>
      <c r="P4427">
        <v>0</v>
      </c>
      <c r="Q4427">
        <v>505</v>
      </c>
      <c r="R4427">
        <f t="shared" si="276"/>
        <v>1</v>
      </c>
      <c r="S4427">
        <f t="shared" si="277"/>
        <v>1</v>
      </c>
      <c r="T4427">
        <v>371</v>
      </c>
      <c r="U4427" t="s">
        <v>19</v>
      </c>
    </row>
    <row r="4428" spans="1:21" x14ac:dyDescent="0.35">
      <c r="A4428">
        <v>41</v>
      </c>
      <c r="B4428" t="s">
        <v>39</v>
      </c>
      <c r="C4428" t="str">
        <f t="shared" si="278"/>
        <v>employed</v>
      </c>
      <c r="D4428" t="s">
        <v>17</v>
      </c>
      <c r="E4428" t="s">
        <v>30</v>
      </c>
      <c r="F4428" t="s">
        <v>19</v>
      </c>
      <c r="G4428">
        <f t="shared" si="279"/>
        <v>0</v>
      </c>
      <c r="H4428" t="s">
        <v>19</v>
      </c>
      <c r="I4428" t="s">
        <v>19</v>
      </c>
      <c r="J4428" t="s">
        <v>20</v>
      </c>
      <c r="K4428">
        <v>4</v>
      </c>
      <c r="L4428" t="s">
        <v>26</v>
      </c>
      <c r="M4428" t="s">
        <v>22</v>
      </c>
      <c r="N4428">
        <v>2</v>
      </c>
      <c r="O4428">
        <v>-1</v>
      </c>
      <c r="P4428">
        <v>0</v>
      </c>
      <c r="Q4428">
        <v>1536</v>
      </c>
      <c r="R4428">
        <f t="shared" si="276"/>
        <v>0</v>
      </c>
      <c r="S4428">
        <f t="shared" si="277"/>
        <v>1</v>
      </c>
      <c r="T4428">
        <v>54</v>
      </c>
      <c r="U4428" t="s">
        <v>19</v>
      </c>
    </row>
    <row r="4429" spans="1:21" x14ac:dyDescent="0.35">
      <c r="A4429">
        <v>42</v>
      </c>
      <c r="B4429" t="s">
        <v>35</v>
      </c>
      <c r="C4429" t="str">
        <f t="shared" si="278"/>
        <v>employed</v>
      </c>
      <c r="D4429" t="s">
        <v>17</v>
      </c>
      <c r="E4429" t="s">
        <v>30</v>
      </c>
      <c r="F4429" t="s">
        <v>19</v>
      </c>
      <c r="G4429">
        <f t="shared" si="279"/>
        <v>0</v>
      </c>
      <c r="H4429" t="s">
        <v>19</v>
      </c>
      <c r="I4429" t="s">
        <v>19</v>
      </c>
      <c r="J4429" t="s">
        <v>20</v>
      </c>
      <c r="K4429">
        <v>8</v>
      </c>
      <c r="L4429" t="s">
        <v>40</v>
      </c>
      <c r="M4429" t="s">
        <v>22</v>
      </c>
      <c r="N4429">
        <v>6</v>
      </c>
      <c r="O4429">
        <v>-1</v>
      </c>
      <c r="P4429">
        <v>0</v>
      </c>
      <c r="Q4429">
        <v>0</v>
      </c>
      <c r="R4429">
        <f t="shared" si="276"/>
        <v>0</v>
      </c>
      <c r="S4429">
        <f t="shared" si="277"/>
        <v>1</v>
      </c>
      <c r="T4429">
        <v>118</v>
      </c>
      <c r="U4429" t="s">
        <v>19</v>
      </c>
    </row>
    <row r="4430" spans="1:21" x14ac:dyDescent="0.35">
      <c r="A4430">
        <v>48</v>
      </c>
      <c r="B4430" t="s">
        <v>33</v>
      </c>
      <c r="C4430" t="str">
        <f t="shared" si="278"/>
        <v>employed</v>
      </c>
      <c r="D4430" t="s">
        <v>17</v>
      </c>
      <c r="E4430" t="s">
        <v>22</v>
      </c>
      <c r="F4430" t="s">
        <v>19</v>
      </c>
      <c r="G4430">
        <f t="shared" si="279"/>
        <v>0</v>
      </c>
      <c r="H4430" t="s">
        <v>25</v>
      </c>
      <c r="I4430" t="s">
        <v>19</v>
      </c>
      <c r="J4430" t="s">
        <v>20</v>
      </c>
      <c r="K4430">
        <v>2</v>
      </c>
      <c r="L4430" t="s">
        <v>34</v>
      </c>
      <c r="M4430" t="s">
        <v>36</v>
      </c>
      <c r="N4430">
        <v>1</v>
      </c>
      <c r="O4430">
        <v>249</v>
      </c>
      <c r="P4430">
        <v>2</v>
      </c>
      <c r="Q4430">
        <v>439</v>
      </c>
      <c r="R4430">
        <f t="shared" si="276"/>
        <v>0</v>
      </c>
      <c r="S4430">
        <f t="shared" si="277"/>
        <v>1</v>
      </c>
      <c r="T4430">
        <v>212</v>
      </c>
      <c r="U4430" t="s">
        <v>19</v>
      </c>
    </row>
    <row r="4431" spans="1:21" x14ac:dyDescent="0.35">
      <c r="A4431">
        <v>45</v>
      </c>
      <c r="B4431" t="s">
        <v>22</v>
      </c>
      <c r="C4431" t="str">
        <f t="shared" si="278"/>
        <v>employed</v>
      </c>
      <c r="D4431" t="s">
        <v>17</v>
      </c>
      <c r="E4431" t="s">
        <v>18</v>
      </c>
      <c r="F4431" t="s">
        <v>19</v>
      </c>
      <c r="G4431">
        <f t="shared" si="279"/>
        <v>0</v>
      </c>
      <c r="H4431" t="s">
        <v>19</v>
      </c>
      <c r="I4431" t="s">
        <v>19</v>
      </c>
      <c r="J4431" t="s">
        <v>22</v>
      </c>
      <c r="K4431">
        <v>11</v>
      </c>
      <c r="L4431" t="s">
        <v>32</v>
      </c>
      <c r="M4431" t="s">
        <v>22</v>
      </c>
      <c r="N4431">
        <v>1</v>
      </c>
      <c r="O4431">
        <v>-1</v>
      </c>
      <c r="P4431">
        <v>0</v>
      </c>
      <c r="Q4431">
        <v>44</v>
      </c>
      <c r="R4431">
        <f t="shared" si="276"/>
        <v>0</v>
      </c>
      <c r="S4431">
        <f t="shared" si="277"/>
        <v>1</v>
      </c>
      <c r="T4431">
        <v>81</v>
      </c>
      <c r="U4431" t="s">
        <v>19</v>
      </c>
    </row>
    <row r="4432" spans="1:21" x14ac:dyDescent="0.35">
      <c r="A4432">
        <v>47</v>
      </c>
      <c r="B4432" t="s">
        <v>28</v>
      </c>
      <c r="C4432" t="str">
        <f t="shared" si="278"/>
        <v>employed</v>
      </c>
      <c r="D4432" t="s">
        <v>17</v>
      </c>
      <c r="E4432" t="s">
        <v>30</v>
      </c>
      <c r="F4432" t="s">
        <v>19</v>
      </c>
      <c r="G4432">
        <f t="shared" si="279"/>
        <v>0</v>
      </c>
      <c r="H4432" t="s">
        <v>25</v>
      </c>
      <c r="I4432" t="s">
        <v>19</v>
      </c>
      <c r="J4432" t="s">
        <v>20</v>
      </c>
      <c r="K4432">
        <v>5</v>
      </c>
      <c r="L4432" t="s">
        <v>40</v>
      </c>
      <c r="M4432" t="s">
        <v>22</v>
      </c>
      <c r="N4432">
        <v>1</v>
      </c>
      <c r="O4432">
        <v>-1</v>
      </c>
      <c r="P4432">
        <v>0</v>
      </c>
      <c r="Q4432">
        <v>295</v>
      </c>
      <c r="R4432">
        <f t="shared" si="276"/>
        <v>0</v>
      </c>
      <c r="S4432">
        <f t="shared" si="277"/>
        <v>1</v>
      </c>
      <c r="T4432">
        <v>157</v>
      </c>
      <c r="U4432" t="s">
        <v>19</v>
      </c>
    </row>
    <row r="4433" spans="1:21" x14ac:dyDescent="0.35">
      <c r="A4433">
        <v>37</v>
      </c>
      <c r="B4433" t="s">
        <v>33</v>
      </c>
      <c r="C4433" t="str">
        <f t="shared" si="278"/>
        <v>employed</v>
      </c>
      <c r="D4433" t="s">
        <v>17</v>
      </c>
      <c r="E4433" t="s">
        <v>18</v>
      </c>
      <c r="F4433" t="s">
        <v>19</v>
      </c>
      <c r="G4433">
        <f t="shared" si="279"/>
        <v>0</v>
      </c>
      <c r="H4433" t="s">
        <v>25</v>
      </c>
      <c r="I4433" t="s">
        <v>25</v>
      </c>
      <c r="J4433" t="s">
        <v>22</v>
      </c>
      <c r="K4433">
        <v>8</v>
      </c>
      <c r="L4433" t="s">
        <v>26</v>
      </c>
      <c r="M4433" t="s">
        <v>22</v>
      </c>
      <c r="N4433">
        <v>1</v>
      </c>
      <c r="O4433">
        <v>-1</v>
      </c>
      <c r="P4433">
        <v>0</v>
      </c>
      <c r="Q4433">
        <v>190</v>
      </c>
      <c r="R4433">
        <f t="shared" si="276"/>
        <v>1</v>
      </c>
      <c r="S4433">
        <f t="shared" si="277"/>
        <v>1</v>
      </c>
      <c r="T4433">
        <v>194</v>
      </c>
      <c r="U4433" t="s">
        <v>19</v>
      </c>
    </row>
    <row r="4434" spans="1:21" x14ac:dyDescent="0.35">
      <c r="A4434">
        <v>32</v>
      </c>
      <c r="B4434" t="s">
        <v>28</v>
      </c>
      <c r="C4434" t="str">
        <f t="shared" si="278"/>
        <v>employed</v>
      </c>
      <c r="D4434" t="s">
        <v>17</v>
      </c>
      <c r="E4434" t="s">
        <v>24</v>
      </c>
      <c r="F4434" t="s">
        <v>19</v>
      </c>
      <c r="G4434">
        <f t="shared" si="279"/>
        <v>0</v>
      </c>
      <c r="H4434" t="s">
        <v>25</v>
      </c>
      <c r="I4434" t="s">
        <v>19</v>
      </c>
      <c r="J4434" t="s">
        <v>22</v>
      </c>
      <c r="K4434">
        <v>29</v>
      </c>
      <c r="L4434" t="s">
        <v>26</v>
      </c>
      <c r="M4434" t="s">
        <v>22</v>
      </c>
      <c r="N4434">
        <v>2</v>
      </c>
      <c r="O4434">
        <v>-1</v>
      </c>
      <c r="P4434">
        <v>0</v>
      </c>
      <c r="Q4434">
        <v>3935</v>
      </c>
      <c r="R4434">
        <f t="shared" si="276"/>
        <v>0</v>
      </c>
      <c r="S4434">
        <f t="shared" si="277"/>
        <v>1</v>
      </c>
      <c r="T4434">
        <v>129</v>
      </c>
      <c r="U4434" t="s">
        <v>19</v>
      </c>
    </row>
    <row r="4435" spans="1:21" x14ac:dyDescent="0.35">
      <c r="A4435">
        <v>40</v>
      </c>
      <c r="B4435" t="s">
        <v>28</v>
      </c>
      <c r="C4435" t="str">
        <f t="shared" si="278"/>
        <v>employed</v>
      </c>
      <c r="D4435" t="s">
        <v>17</v>
      </c>
      <c r="E4435" t="s">
        <v>30</v>
      </c>
      <c r="F4435" t="s">
        <v>19</v>
      </c>
      <c r="G4435">
        <f t="shared" si="279"/>
        <v>0</v>
      </c>
      <c r="H4435" t="s">
        <v>25</v>
      </c>
      <c r="I4435" t="s">
        <v>25</v>
      </c>
      <c r="J4435" t="s">
        <v>20</v>
      </c>
      <c r="K4435">
        <v>11</v>
      </c>
      <c r="L4435" t="s">
        <v>26</v>
      </c>
      <c r="M4435" t="s">
        <v>49</v>
      </c>
      <c r="N4435">
        <v>1</v>
      </c>
      <c r="O4435">
        <v>256</v>
      </c>
      <c r="P4435">
        <v>1</v>
      </c>
      <c r="Q4435">
        <v>-17</v>
      </c>
      <c r="R4435">
        <f t="shared" si="276"/>
        <v>1</v>
      </c>
      <c r="S4435">
        <f t="shared" si="277"/>
        <v>1</v>
      </c>
      <c r="T4435">
        <v>474</v>
      </c>
      <c r="U4435" t="s">
        <v>25</v>
      </c>
    </row>
    <row r="4436" spans="1:21" x14ac:dyDescent="0.35">
      <c r="A4436">
        <v>35</v>
      </c>
      <c r="B4436" t="s">
        <v>37</v>
      </c>
      <c r="C4436" t="str">
        <f t="shared" si="278"/>
        <v>employed</v>
      </c>
      <c r="D4436" t="s">
        <v>29</v>
      </c>
      <c r="E4436" t="s">
        <v>24</v>
      </c>
      <c r="F4436" t="s">
        <v>19</v>
      </c>
      <c r="G4436">
        <f t="shared" si="279"/>
        <v>0</v>
      </c>
      <c r="H4436" t="s">
        <v>25</v>
      </c>
      <c r="I4436" t="s">
        <v>19</v>
      </c>
      <c r="J4436" t="s">
        <v>20</v>
      </c>
      <c r="K4436">
        <v>29</v>
      </c>
      <c r="L4436" t="s">
        <v>42</v>
      </c>
      <c r="M4436" t="s">
        <v>27</v>
      </c>
      <c r="N4436">
        <v>1</v>
      </c>
      <c r="O4436">
        <v>246</v>
      </c>
      <c r="P4436">
        <v>1</v>
      </c>
      <c r="Q4436">
        <v>175</v>
      </c>
      <c r="R4436">
        <f t="shared" si="276"/>
        <v>0</v>
      </c>
      <c r="S4436">
        <f t="shared" si="277"/>
        <v>1</v>
      </c>
      <c r="T4436">
        <v>219</v>
      </c>
      <c r="U4436" t="s">
        <v>19</v>
      </c>
    </row>
    <row r="4437" spans="1:21" x14ac:dyDescent="0.35">
      <c r="A4437">
        <v>31</v>
      </c>
      <c r="B4437" t="s">
        <v>37</v>
      </c>
      <c r="C4437" t="str">
        <f t="shared" si="278"/>
        <v>employed</v>
      </c>
      <c r="D4437" t="s">
        <v>29</v>
      </c>
      <c r="E4437" t="s">
        <v>24</v>
      </c>
      <c r="F4437" t="s">
        <v>19</v>
      </c>
      <c r="G4437">
        <f t="shared" si="279"/>
        <v>0</v>
      </c>
      <c r="H4437" t="s">
        <v>25</v>
      </c>
      <c r="I4437" t="s">
        <v>19</v>
      </c>
      <c r="J4437" t="s">
        <v>48</v>
      </c>
      <c r="K4437">
        <v>5</v>
      </c>
      <c r="L4437" t="s">
        <v>26</v>
      </c>
      <c r="M4437" t="s">
        <v>27</v>
      </c>
      <c r="N4437">
        <v>4</v>
      </c>
      <c r="O4437">
        <v>166</v>
      </c>
      <c r="P4437">
        <v>2</v>
      </c>
      <c r="Q4437">
        <v>4888</v>
      </c>
      <c r="R4437">
        <f t="shared" si="276"/>
        <v>0</v>
      </c>
      <c r="S4437">
        <f t="shared" si="277"/>
        <v>1</v>
      </c>
      <c r="T4437">
        <v>475</v>
      </c>
      <c r="U4437" t="s">
        <v>19</v>
      </c>
    </row>
    <row r="4438" spans="1:21" x14ac:dyDescent="0.35">
      <c r="A4438">
        <v>36</v>
      </c>
      <c r="B4438" t="s">
        <v>37</v>
      </c>
      <c r="C4438" t="str">
        <f t="shared" si="278"/>
        <v>employed</v>
      </c>
      <c r="D4438" t="s">
        <v>29</v>
      </c>
      <c r="E4438" t="s">
        <v>30</v>
      </c>
      <c r="F4438" t="s">
        <v>19</v>
      </c>
      <c r="G4438">
        <f t="shared" si="279"/>
        <v>0</v>
      </c>
      <c r="H4438" t="s">
        <v>19</v>
      </c>
      <c r="I4438" t="s">
        <v>19</v>
      </c>
      <c r="J4438" t="s">
        <v>20</v>
      </c>
      <c r="K4438">
        <v>26</v>
      </c>
      <c r="L4438" t="s">
        <v>40</v>
      </c>
      <c r="M4438" t="s">
        <v>22</v>
      </c>
      <c r="N4438">
        <v>3</v>
      </c>
      <c r="O4438">
        <v>-1</v>
      </c>
      <c r="P4438">
        <v>0</v>
      </c>
      <c r="Q4438">
        <v>40</v>
      </c>
      <c r="R4438">
        <f t="shared" si="276"/>
        <v>0</v>
      </c>
      <c r="S4438">
        <f t="shared" si="277"/>
        <v>1</v>
      </c>
      <c r="T4438">
        <v>359</v>
      </c>
      <c r="U4438" t="s">
        <v>19</v>
      </c>
    </row>
    <row r="4439" spans="1:21" x14ac:dyDescent="0.35">
      <c r="A4439">
        <v>44</v>
      </c>
      <c r="B4439" t="s">
        <v>28</v>
      </c>
      <c r="C4439" t="str">
        <f t="shared" si="278"/>
        <v>employed</v>
      </c>
      <c r="D4439" t="s">
        <v>17</v>
      </c>
      <c r="E4439" t="s">
        <v>30</v>
      </c>
      <c r="F4439" t="s">
        <v>19</v>
      </c>
      <c r="G4439">
        <f t="shared" si="279"/>
        <v>0</v>
      </c>
      <c r="H4439" t="s">
        <v>19</v>
      </c>
      <c r="I4439" t="s">
        <v>19</v>
      </c>
      <c r="J4439" t="s">
        <v>48</v>
      </c>
      <c r="K4439">
        <v>31</v>
      </c>
      <c r="L4439" t="s">
        <v>43</v>
      </c>
      <c r="M4439" t="s">
        <v>22</v>
      </c>
      <c r="N4439">
        <v>2</v>
      </c>
      <c r="O4439">
        <v>-1</v>
      </c>
      <c r="P4439">
        <v>0</v>
      </c>
      <c r="Q4439">
        <v>4460</v>
      </c>
      <c r="R4439">
        <f t="shared" si="276"/>
        <v>0</v>
      </c>
      <c r="S4439">
        <f t="shared" si="277"/>
        <v>1</v>
      </c>
      <c r="T4439">
        <v>168</v>
      </c>
      <c r="U4439" t="s">
        <v>19</v>
      </c>
    </row>
    <row r="4440" spans="1:21" x14ac:dyDescent="0.35">
      <c r="A4440">
        <v>52</v>
      </c>
      <c r="B4440" t="s">
        <v>39</v>
      </c>
      <c r="C4440" t="str">
        <f t="shared" si="278"/>
        <v>employed</v>
      </c>
      <c r="D4440" t="s">
        <v>44</v>
      </c>
      <c r="E4440" t="s">
        <v>24</v>
      </c>
      <c r="F4440" t="s">
        <v>19</v>
      </c>
      <c r="G4440">
        <f t="shared" si="279"/>
        <v>0</v>
      </c>
      <c r="H4440" t="s">
        <v>19</v>
      </c>
      <c r="I4440" t="s">
        <v>25</v>
      </c>
      <c r="J4440" t="s">
        <v>22</v>
      </c>
      <c r="K4440">
        <v>19</v>
      </c>
      <c r="L4440" t="s">
        <v>32</v>
      </c>
      <c r="M4440" t="s">
        <v>22</v>
      </c>
      <c r="N4440">
        <v>1</v>
      </c>
      <c r="O4440">
        <v>-1</v>
      </c>
      <c r="P4440">
        <v>0</v>
      </c>
      <c r="Q4440">
        <v>98</v>
      </c>
      <c r="R4440">
        <f t="shared" si="276"/>
        <v>0</v>
      </c>
      <c r="S4440">
        <f t="shared" si="277"/>
        <v>1</v>
      </c>
      <c r="T4440">
        <v>148</v>
      </c>
      <c r="U4440" t="s">
        <v>19</v>
      </c>
    </row>
    <row r="4441" spans="1:21" x14ac:dyDescent="0.35">
      <c r="A4441">
        <v>28</v>
      </c>
      <c r="B4441" t="s">
        <v>41</v>
      </c>
      <c r="C4441" t="str">
        <f t="shared" si="278"/>
        <v>unemployed</v>
      </c>
      <c r="D4441" t="s">
        <v>29</v>
      </c>
      <c r="E4441" t="s">
        <v>24</v>
      </c>
      <c r="F4441" t="s">
        <v>19</v>
      </c>
      <c r="G4441">
        <f t="shared" si="279"/>
        <v>0</v>
      </c>
      <c r="H4441" t="s">
        <v>19</v>
      </c>
      <c r="I4441" t="s">
        <v>19</v>
      </c>
      <c r="J4441" t="s">
        <v>48</v>
      </c>
      <c r="K4441">
        <v>2</v>
      </c>
      <c r="L4441" t="s">
        <v>34</v>
      </c>
      <c r="M4441" t="s">
        <v>22</v>
      </c>
      <c r="N4441">
        <v>1</v>
      </c>
      <c r="O4441">
        <v>-1</v>
      </c>
      <c r="P4441">
        <v>0</v>
      </c>
      <c r="Q4441">
        <v>330</v>
      </c>
      <c r="R4441">
        <f t="shared" si="276"/>
        <v>0</v>
      </c>
      <c r="S4441">
        <f t="shared" si="277"/>
        <v>0</v>
      </c>
      <c r="T4441">
        <v>197</v>
      </c>
      <c r="U4441" t="s">
        <v>19</v>
      </c>
    </row>
    <row r="4442" spans="1:21" x14ac:dyDescent="0.35">
      <c r="A4442">
        <v>45</v>
      </c>
      <c r="B4442" t="s">
        <v>33</v>
      </c>
      <c r="C4442" t="str">
        <f t="shared" si="278"/>
        <v>employed</v>
      </c>
      <c r="D4442" t="s">
        <v>17</v>
      </c>
      <c r="E4442" t="s">
        <v>18</v>
      </c>
      <c r="F4442" t="s">
        <v>19</v>
      </c>
      <c r="G4442">
        <f t="shared" si="279"/>
        <v>0</v>
      </c>
      <c r="H4442" t="s">
        <v>19</v>
      </c>
      <c r="I4442" t="s">
        <v>19</v>
      </c>
      <c r="J4442" t="s">
        <v>22</v>
      </c>
      <c r="K4442">
        <v>11</v>
      </c>
      <c r="L4442" t="s">
        <v>32</v>
      </c>
      <c r="M4442" t="s">
        <v>22</v>
      </c>
      <c r="N4442">
        <v>2</v>
      </c>
      <c r="O4442">
        <v>-1</v>
      </c>
      <c r="P4442">
        <v>0</v>
      </c>
      <c r="Q4442">
        <v>13117</v>
      </c>
      <c r="R4442">
        <f t="shared" si="276"/>
        <v>0</v>
      </c>
      <c r="S4442">
        <f t="shared" si="277"/>
        <v>1</v>
      </c>
      <c r="T4442">
        <v>42</v>
      </c>
      <c r="U4442" t="s">
        <v>19</v>
      </c>
    </row>
    <row r="4443" spans="1:21" x14ac:dyDescent="0.35">
      <c r="A4443">
        <v>38</v>
      </c>
      <c r="B4443" t="s">
        <v>28</v>
      </c>
      <c r="C4443" t="str">
        <f t="shared" si="278"/>
        <v>employed</v>
      </c>
      <c r="D4443" t="s">
        <v>17</v>
      </c>
      <c r="E4443" t="s">
        <v>30</v>
      </c>
      <c r="F4443" t="s">
        <v>19</v>
      </c>
      <c r="G4443">
        <f t="shared" si="279"/>
        <v>0</v>
      </c>
      <c r="H4443" t="s">
        <v>19</v>
      </c>
      <c r="I4443" t="s">
        <v>19</v>
      </c>
      <c r="J4443" t="s">
        <v>22</v>
      </c>
      <c r="K4443">
        <v>17</v>
      </c>
      <c r="L4443" t="s">
        <v>32</v>
      </c>
      <c r="M4443" t="s">
        <v>22</v>
      </c>
      <c r="N4443">
        <v>3</v>
      </c>
      <c r="O4443">
        <v>-1</v>
      </c>
      <c r="P4443">
        <v>0</v>
      </c>
      <c r="Q4443">
        <v>12877</v>
      </c>
      <c r="R4443">
        <f t="shared" si="276"/>
        <v>0</v>
      </c>
      <c r="S4443">
        <f t="shared" si="277"/>
        <v>1</v>
      </c>
      <c r="T4443">
        <v>118</v>
      </c>
      <c r="U4443" t="s">
        <v>19</v>
      </c>
    </row>
    <row r="4444" spans="1:21" x14ac:dyDescent="0.35">
      <c r="A4444">
        <v>39</v>
      </c>
      <c r="B4444" t="s">
        <v>33</v>
      </c>
      <c r="C4444" t="str">
        <f t="shared" si="278"/>
        <v>employed</v>
      </c>
      <c r="D4444" t="s">
        <v>17</v>
      </c>
      <c r="E4444" t="s">
        <v>18</v>
      </c>
      <c r="F4444" t="s">
        <v>19</v>
      </c>
      <c r="G4444">
        <f t="shared" si="279"/>
        <v>0</v>
      </c>
      <c r="H4444" t="s">
        <v>25</v>
      </c>
      <c r="I4444" t="s">
        <v>19</v>
      </c>
      <c r="J4444" t="s">
        <v>20</v>
      </c>
      <c r="K4444">
        <v>11</v>
      </c>
      <c r="L4444" t="s">
        <v>26</v>
      </c>
      <c r="M4444" t="s">
        <v>22</v>
      </c>
      <c r="N4444">
        <v>2</v>
      </c>
      <c r="O4444">
        <v>-1</v>
      </c>
      <c r="P4444">
        <v>0</v>
      </c>
      <c r="Q4444">
        <v>1506</v>
      </c>
      <c r="R4444">
        <f t="shared" si="276"/>
        <v>0</v>
      </c>
      <c r="S4444">
        <f t="shared" si="277"/>
        <v>1</v>
      </c>
      <c r="T4444">
        <v>299</v>
      </c>
      <c r="U4444" t="s">
        <v>19</v>
      </c>
    </row>
    <row r="4445" spans="1:21" x14ac:dyDescent="0.35">
      <c r="A4445">
        <v>28</v>
      </c>
      <c r="B4445" t="s">
        <v>28</v>
      </c>
      <c r="C4445" t="str">
        <f t="shared" si="278"/>
        <v>employed</v>
      </c>
      <c r="D4445" t="s">
        <v>29</v>
      </c>
      <c r="E4445" t="s">
        <v>30</v>
      </c>
      <c r="F4445" t="s">
        <v>19</v>
      </c>
      <c r="G4445">
        <f t="shared" si="279"/>
        <v>0</v>
      </c>
      <c r="H4445" t="s">
        <v>19</v>
      </c>
      <c r="I4445" t="s">
        <v>19</v>
      </c>
      <c r="J4445" t="s">
        <v>48</v>
      </c>
      <c r="K4445">
        <v>27</v>
      </c>
      <c r="L4445" t="s">
        <v>26</v>
      </c>
      <c r="M4445" t="s">
        <v>22</v>
      </c>
      <c r="N4445">
        <v>2</v>
      </c>
      <c r="O4445">
        <v>-1</v>
      </c>
      <c r="P4445">
        <v>0</v>
      </c>
      <c r="Q4445">
        <v>0</v>
      </c>
      <c r="R4445">
        <f t="shared" si="276"/>
        <v>0</v>
      </c>
      <c r="S4445">
        <f t="shared" si="277"/>
        <v>1</v>
      </c>
      <c r="T4445">
        <v>198</v>
      </c>
      <c r="U4445" t="s">
        <v>19</v>
      </c>
    </row>
    <row r="4446" spans="1:21" x14ac:dyDescent="0.35">
      <c r="A4446">
        <v>31</v>
      </c>
      <c r="B4446" t="s">
        <v>37</v>
      </c>
      <c r="C4446" t="str">
        <f t="shared" si="278"/>
        <v>employed</v>
      </c>
      <c r="D4446" t="s">
        <v>29</v>
      </c>
      <c r="E4446" t="s">
        <v>24</v>
      </c>
      <c r="F4446" t="s">
        <v>19</v>
      </c>
      <c r="G4446">
        <f t="shared" si="279"/>
        <v>0</v>
      </c>
      <c r="H4446" t="s">
        <v>19</v>
      </c>
      <c r="I4446" t="s">
        <v>19</v>
      </c>
      <c r="J4446" t="s">
        <v>20</v>
      </c>
      <c r="K4446">
        <v>2</v>
      </c>
      <c r="L4446" t="s">
        <v>34</v>
      </c>
      <c r="M4446" t="s">
        <v>22</v>
      </c>
      <c r="N4446">
        <v>1</v>
      </c>
      <c r="O4446">
        <v>-1</v>
      </c>
      <c r="P4446">
        <v>0</v>
      </c>
      <c r="Q4446">
        <v>775</v>
      </c>
      <c r="R4446">
        <f t="shared" si="276"/>
        <v>0</v>
      </c>
      <c r="S4446">
        <f t="shared" si="277"/>
        <v>1</v>
      </c>
      <c r="T4446">
        <v>361</v>
      </c>
      <c r="U4446" t="s">
        <v>19</v>
      </c>
    </row>
    <row r="4447" spans="1:21" x14ac:dyDescent="0.35">
      <c r="A4447">
        <v>46</v>
      </c>
      <c r="B4447" t="s">
        <v>33</v>
      </c>
      <c r="C4447" t="str">
        <f t="shared" si="278"/>
        <v>employed</v>
      </c>
      <c r="D4447" t="s">
        <v>17</v>
      </c>
      <c r="E4447" t="s">
        <v>18</v>
      </c>
      <c r="F4447" t="s">
        <v>19</v>
      </c>
      <c r="G4447">
        <f t="shared" si="279"/>
        <v>0</v>
      </c>
      <c r="H4447" t="s">
        <v>25</v>
      </c>
      <c r="I4447" t="s">
        <v>19</v>
      </c>
      <c r="J4447" t="s">
        <v>22</v>
      </c>
      <c r="K4447">
        <v>27</v>
      </c>
      <c r="L4447" t="s">
        <v>26</v>
      </c>
      <c r="M4447" t="s">
        <v>22</v>
      </c>
      <c r="N4447">
        <v>1</v>
      </c>
      <c r="O4447">
        <v>-1</v>
      </c>
      <c r="P4447">
        <v>0</v>
      </c>
      <c r="Q4447">
        <v>258</v>
      </c>
      <c r="R4447">
        <f t="shared" si="276"/>
        <v>0</v>
      </c>
      <c r="S4447">
        <f t="shared" si="277"/>
        <v>1</v>
      </c>
      <c r="T4447">
        <v>217</v>
      </c>
      <c r="U4447" t="s">
        <v>19</v>
      </c>
    </row>
    <row r="4448" spans="1:21" x14ac:dyDescent="0.35">
      <c r="A4448">
        <v>22</v>
      </c>
      <c r="B4448" t="s">
        <v>41</v>
      </c>
      <c r="C4448" t="str">
        <f t="shared" si="278"/>
        <v>unemployed</v>
      </c>
      <c r="D4448" t="s">
        <v>29</v>
      </c>
      <c r="E4448" t="s">
        <v>24</v>
      </c>
      <c r="F4448" t="s">
        <v>19</v>
      </c>
      <c r="G4448">
        <f t="shared" si="279"/>
        <v>0</v>
      </c>
      <c r="H4448" t="s">
        <v>25</v>
      </c>
      <c r="I4448" t="s">
        <v>19</v>
      </c>
      <c r="J4448" t="s">
        <v>48</v>
      </c>
      <c r="K4448">
        <v>12</v>
      </c>
      <c r="L4448" t="s">
        <v>26</v>
      </c>
      <c r="M4448" t="s">
        <v>22</v>
      </c>
      <c r="N4448">
        <v>1</v>
      </c>
      <c r="O4448">
        <v>-1</v>
      </c>
      <c r="P4448">
        <v>0</v>
      </c>
      <c r="Q4448">
        <v>246</v>
      </c>
      <c r="R4448">
        <f t="shared" si="276"/>
        <v>0</v>
      </c>
      <c r="S4448">
        <f t="shared" si="277"/>
        <v>0</v>
      </c>
      <c r="T4448">
        <v>25</v>
      </c>
      <c r="U4448" t="s">
        <v>19</v>
      </c>
    </row>
    <row r="4449" spans="1:21" x14ac:dyDescent="0.35">
      <c r="A4449">
        <v>49</v>
      </c>
      <c r="B4449" t="s">
        <v>33</v>
      </c>
      <c r="C4449" t="str">
        <f t="shared" si="278"/>
        <v>employed</v>
      </c>
      <c r="D4449" t="s">
        <v>29</v>
      </c>
      <c r="E4449" t="s">
        <v>18</v>
      </c>
      <c r="F4449" t="s">
        <v>19</v>
      </c>
      <c r="G4449">
        <f t="shared" si="279"/>
        <v>0</v>
      </c>
      <c r="H4449" t="s">
        <v>25</v>
      </c>
      <c r="I4449" t="s">
        <v>19</v>
      </c>
      <c r="J4449" t="s">
        <v>20</v>
      </c>
      <c r="K4449">
        <v>7</v>
      </c>
      <c r="L4449" t="s">
        <v>26</v>
      </c>
      <c r="M4449" t="s">
        <v>36</v>
      </c>
      <c r="N4449">
        <v>2</v>
      </c>
      <c r="O4449">
        <v>353</v>
      </c>
      <c r="P4449">
        <v>2</v>
      </c>
      <c r="Q4449">
        <v>2146</v>
      </c>
      <c r="R4449">
        <f t="shared" si="276"/>
        <v>0</v>
      </c>
      <c r="S4449">
        <f t="shared" si="277"/>
        <v>1</v>
      </c>
      <c r="T4449">
        <v>1516</v>
      </c>
      <c r="U4449" t="s">
        <v>25</v>
      </c>
    </row>
    <row r="4450" spans="1:21" x14ac:dyDescent="0.35">
      <c r="A4450">
        <v>44</v>
      </c>
      <c r="B4450" t="s">
        <v>16</v>
      </c>
      <c r="C4450" t="str">
        <f t="shared" si="278"/>
        <v>unemployed</v>
      </c>
      <c r="D4450" t="s">
        <v>17</v>
      </c>
      <c r="E4450" t="s">
        <v>24</v>
      </c>
      <c r="F4450" t="s">
        <v>19</v>
      </c>
      <c r="G4450">
        <f t="shared" si="279"/>
        <v>0</v>
      </c>
      <c r="H4450" t="s">
        <v>25</v>
      </c>
      <c r="I4450" t="s">
        <v>19</v>
      </c>
      <c r="J4450" t="s">
        <v>22</v>
      </c>
      <c r="K4450">
        <v>12</v>
      </c>
      <c r="L4450" t="s">
        <v>26</v>
      </c>
      <c r="M4450" t="s">
        <v>22</v>
      </c>
      <c r="N4450">
        <v>2</v>
      </c>
      <c r="O4450">
        <v>-1</v>
      </c>
      <c r="P4450">
        <v>0</v>
      </c>
      <c r="Q4450">
        <v>304</v>
      </c>
      <c r="R4450">
        <f t="shared" si="276"/>
        <v>0</v>
      </c>
      <c r="S4450">
        <f t="shared" si="277"/>
        <v>0</v>
      </c>
      <c r="T4450">
        <v>129</v>
      </c>
      <c r="U4450" t="s">
        <v>19</v>
      </c>
    </row>
    <row r="4451" spans="1:21" x14ac:dyDescent="0.35">
      <c r="A4451">
        <v>31</v>
      </c>
      <c r="B4451" t="s">
        <v>35</v>
      </c>
      <c r="C4451" t="str">
        <f t="shared" si="278"/>
        <v>employed</v>
      </c>
      <c r="D4451" t="s">
        <v>29</v>
      </c>
      <c r="E4451" t="s">
        <v>24</v>
      </c>
      <c r="F4451" t="s">
        <v>19</v>
      </c>
      <c r="G4451">
        <f t="shared" si="279"/>
        <v>0</v>
      </c>
      <c r="H4451" t="s">
        <v>25</v>
      </c>
      <c r="I4451" t="s">
        <v>19</v>
      </c>
      <c r="J4451" t="s">
        <v>22</v>
      </c>
      <c r="K4451">
        <v>26</v>
      </c>
      <c r="L4451" t="s">
        <v>26</v>
      </c>
      <c r="M4451" t="s">
        <v>22</v>
      </c>
      <c r="N4451">
        <v>4</v>
      </c>
      <c r="O4451">
        <v>-1</v>
      </c>
      <c r="P4451">
        <v>0</v>
      </c>
      <c r="Q4451">
        <v>360</v>
      </c>
      <c r="R4451">
        <f t="shared" si="276"/>
        <v>0</v>
      </c>
      <c r="S4451">
        <f t="shared" si="277"/>
        <v>1</v>
      </c>
      <c r="T4451">
        <v>592</v>
      </c>
      <c r="U4451" t="s">
        <v>19</v>
      </c>
    </row>
    <row r="4452" spans="1:21" x14ac:dyDescent="0.35">
      <c r="A4452">
        <v>53</v>
      </c>
      <c r="B4452" t="s">
        <v>33</v>
      </c>
      <c r="C4452" t="str">
        <f t="shared" si="278"/>
        <v>employed</v>
      </c>
      <c r="D4452" t="s">
        <v>17</v>
      </c>
      <c r="E4452" t="s">
        <v>18</v>
      </c>
      <c r="F4452" t="s">
        <v>19</v>
      </c>
      <c r="G4452">
        <f t="shared" si="279"/>
        <v>0</v>
      </c>
      <c r="H4452" t="s">
        <v>25</v>
      </c>
      <c r="I4452" t="s">
        <v>19</v>
      </c>
      <c r="J4452" t="s">
        <v>22</v>
      </c>
      <c r="K4452">
        <v>23</v>
      </c>
      <c r="L4452" t="s">
        <v>26</v>
      </c>
      <c r="M4452" t="s">
        <v>22</v>
      </c>
      <c r="N4452">
        <v>6</v>
      </c>
      <c r="O4452">
        <v>-1</v>
      </c>
      <c r="P4452">
        <v>0</v>
      </c>
      <c r="Q4452">
        <v>3316</v>
      </c>
      <c r="R4452">
        <f t="shared" si="276"/>
        <v>0</v>
      </c>
      <c r="S4452">
        <f t="shared" si="277"/>
        <v>1</v>
      </c>
      <c r="T4452">
        <v>331</v>
      </c>
      <c r="U4452" t="s">
        <v>19</v>
      </c>
    </row>
    <row r="4453" spans="1:21" x14ac:dyDescent="0.35">
      <c r="A4453">
        <v>55</v>
      </c>
      <c r="B4453" t="s">
        <v>28</v>
      </c>
      <c r="C4453" t="str">
        <f t="shared" si="278"/>
        <v>employed</v>
      </c>
      <c r="D4453" t="s">
        <v>17</v>
      </c>
      <c r="E4453" t="s">
        <v>30</v>
      </c>
      <c r="F4453" t="s">
        <v>19</v>
      </c>
      <c r="G4453">
        <f t="shared" si="279"/>
        <v>0</v>
      </c>
      <c r="H4453" t="s">
        <v>19</v>
      </c>
      <c r="I4453" t="s">
        <v>19</v>
      </c>
      <c r="J4453" t="s">
        <v>20</v>
      </c>
      <c r="K4453">
        <v>8</v>
      </c>
      <c r="L4453" t="s">
        <v>40</v>
      </c>
      <c r="M4453" t="s">
        <v>22</v>
      </c>
      <c r="N4453">
        <v>2</v>
      </c>
      <c r="O4453">
        <v>-1</v>
      </c>
      <c r="P4453">
        <v>0</v>
      </c>
      <c r="Q4453">
        <v>6880</v>
      </c>
      <c r="R4453">
        <f t="shared" si="276"/>
        <v>0</v>
      </c>
      <c r="S4453">
        <f t="shared" si="277"/>
        <v>1</v>
      </c>
      <c r="T4453">
        <v>353</v>
      </c>
      <c r="U4453" t="s">
        <v>19</v>
      </c>
    </row>
    <row r="4454" spans="1:21" x14ac:dyDescent="0.35">
      <c r="A4454">
        <v>35</v>
      </c>
      <c r="B4454" t="s">
        <v>37</v>
      </c>
      <c r="C4454" t="str">
        <f t="shared" si="278"/>
        <v>employed</v>
      </c>
      <c r="D4454" t="s">
        <v>17</v>
      </c>
      <c r="E4454" t="s">
        <v>24</v>
      </c>
      <c r="F4454" t="s">
        <v>19</v>
      </c>
      <c r="G4454">
        <f t="shared" si="279"/>
        <v>0</v>
      </c>
      <c r="H4454" t="s">
        <v>19</v>
      </c>
      <c r="I4454" t="s">
        <v>19</v>
      </c>
      <c r="J4454" t="s">
        <v>20</v>
      </c>
      <c r="K4454">
        <v>19</v>
      </c>
      <c r="L4454" t="s">
        <v>45</v>
      </c>
      <c r="M4454" t="s">
        <v>22</v>
      </c>
      <c r="N4454">
        <v>3</v>
      </c>
      <c r="O4454">
        <v>-1</v>
      </c>
      <c r="P4454">
        <v>0</v>
      </c>
      <c r="Q4454">
        <v>2189</v>
      </c>
      <c r="R4454">
        <f t="shared" si="276"/>
        <v>0</v>
      </c>
      <c r="S4454">
        <f t="shared" si="277"/>
        <v>1</v>
      </c>
      <c r="T4454">
        <v>256</v>
      </c>
      <c r="U4454" t="s">
        <v>19</v>
      </c>
    </row>
    <row r="4455" spans="1:21" x14ac:dyDescent="0.35">
      <c r="A4455">
        <v>35</v>
      </c>
      <c r="B4455" t="s">
        <v>33</v>
      </c>
      <c r="C4455" t="str">
        <f t="shared" si="278"/>
        <v>employed</v>
      </c>
      <c r="D4455" t="s">
        <v>17</v>
      </c>
      <c r="E4455" t="s">
        <v>24</v>
      </c>
      <c r="F4455" t="s">
        <v>19</v>
      </c>
      <c r="G4455">
        <f t="shared" si="279"/>
        <v>0</v>
      </c>
      <c r="H4455" t="s">
        <v>25</v>
      </c>
      <c r="I4455" t="s">
        <v>19</v>
      </c>
      <c r="J4455" t="s">
        <v>20</v>
      </c>
      <c r="K4455">
        <v>20</v>
      </c>
      <c r="L4455" t="s">
        <v>45</v>
      </c>
      <c r="M4455" t="s">
        <v>27</v>
      </c>
      <c r="N4455">
        <v>1</v>
      </c>
      <c r="O4455">
        <v>183</v>
      </c>
      <c r="P4455">
        <v>2</v>
      </c>
      <c r="Q4455">
        <v>5304</v>
      </c>
      <c r="R4455">
        <f t="shared" si="276"/>
        <v>0</v>
      </c>
      <c r="S4455">
        <f t="shared" si="277"/>
        <v>1</v>
      </c>
      <c r="T4455">
        <v>340</v>
      </c>
      <c r="U4455" t="s">
        <v>19</v>
      </c>
    </row>
    <row r="4456" spans="1:21" x14ac:dyDescent="0.35">
      <c r="A4456">
        <v>37</v>
      </c>
      <c r="B4456" t="s">
        <v>28</v>
      </c>
      <c r="C4456" t="str">
        <f t="shared" si="278"/>
        <v>employed</v>
      </c>
      <c r="D4456" t="s">
        <v>29</v>
      </c>
      <c r="E4456" t="s">
        <v>30</v>
      </c>
      <c r="F4456" t="s">
        <v>19</v>
      </c>
      <c r="G4456">
        <f t="shared" si="279"/>
        <v>0</v>
      </c>
      <c r="H4456" t="s">
        <v>25</v>
      </c>
      <c r="I4456" t="s">
        <v>19</v>
      </c>
      <c r="J4456" t="s">
        <v>20</v>
      </c>
      <c r="K4456">
        <v>21</v>
      </c>
      <c r="L4456" t="s">
        <v>40</v>
      </c>
      <c r="M4456" t="s">
        <v>22</v>
      </c>
      <c r="N4456">
        <v>2</v>
      </c>
      <c r="O4456">
        <v>-1</v>
      </c>
      <c r="P4456">
        <v>0</v>
      </c>
      <c r="Q4456">
        <v>102</v>
      </c>
      <c r="R4456">
        <f t="shared" si="276"/>
        <v>0</v>
      </c>
      <c r="S4456">
        <f t="shared" si="277"/>
        <v>1</v>
      </c>
      <c r="T4456">
        <v>101</v>
      </c>
      <c r="U4456" t="s">
        <v>19</v>
      </c>
    </row>
    <row r="4457" spans="1:21" x14ac:dyDescent="0.35">
      <c r="A4457">
        <v>50</v>
      </c>
      <c r="B4457" t="s">
        <v>33</v>
      </c>
      <c r="C4457" t="str">
        <f t="shared" si="278"/>
        <v>employed</v>
      </c>
      <c r="D4457" t="s">
        <v>17</v>
      </c>
      <c r="E4457" t="s">
        <v>24</v>
      </c>
      <c r="F4457" t="s">
        <v>19</v>
      </c>
      <c r="G4457">
        <f t="shared" si="279"/>
        <v>0</v>
      </c>
      <c r="H4457" t="s">
        <v>25</v>
      </c>
      <c r="I4457" t="s">
        <v>19</v>
      </c>
      <c r="J4457" t="s">
        <v>20</v>
      </c>
      <c r="K4457">
        <v>17</v>
      </c>
      <c r="L4457" t="s">
        <v>31</v>
      </c>
      <c r="M4457" t="s">
        <v>22</v>
      </c>
      <c r="N4457">
        <v>2</v>
      </c>
      <c r="O4457">
        <v>-1</v>
      </c>
      <c r="P4457">
        <v>0</v>
      </c>
      <c r="Q4457">
        <v>181</v>
      </c>
      <c r="R4457">
        <f t="shared" si="276"/>
        <v>0</v>
      </c>
      <c r="S4457">
        <f t="shared" si="277"/>
        <v>1</v>
      </c>
      <c r="T4457">
        <v>599</v>
      </c>
      <c r="U4457" t="s">
        <v>19</v>
      </c>
    </row>
    <row r="4458" spans="1:21" x14ac:dyDescent="0.35">
      <c r="A4458">
        <v>37</v>
      </c>
      <c r="B4458" t="s">
        <v>28</v>
      </c>
      <c r="C4458" t="str">
        <f t="shared" si="278"/>
        <v>employed</v>
      </c>
      <c r="D4458" t="s">
        <v>17</v>
      </c>
      <c r="E4458" t="s">
        <v>18</v>
      </c>
      <c r="F4458" t="s">
        <v>19</v>
      </c>
      <c r="G4458">
        <f t="shared" si="279"/>
        <v>0</v>
      </c>
      <c r="H4458" t="s">
        <v>25</v>
      </c>
      <c r="I4458" t="s">
        <v>19</v>
      </c>
      <c r="J4458" t="s">
        <v>20</v>
      </c>
      <c r="K4458">
        <v>6</v>
      </c>
      <c r="L4458" t="s">
        <v>31</v>
      </c>
      <c r="M4458" t="s">
        <v>27</v>
      </c>
      <c r="N4458">
        <v>2</v>
      </c>
      <c r="O4458">
        <v>138</v>
      </c>
      <c r="P4458">
        <v>1</v>
      </c>
      <c r="Q4458">
        <v>3953</v>
      </c>
      <c r="R4458">
        <f t="shared" si="276"/>
        <v>0</v>
      </c>
      <c r="S4458">
        <f t="shared" si="277"/>
        <v>1</v>
      </c>
      <c r="T4458">
        <v>610</v>
      </c>
      <c r="U4458" t="s">
        <v>19</v>
      </c>
    </row>
    <row r="4459" spans="1:21" x14ac:dyDescent="0.35">
      <c r="A4459">
        <v>37</v>
      </c>
      <c r="B4459" t="s">
        <v>33</v>
      </c>
      <c r="C4459" t="str">
        <f t="shared" si="278"/>
        <v>employed</v>
      </c>
      <c r="D4459" t="s">
        <v>29</v>
      </c>
      <c r="E4459" t="s">
        <v>18</v>
      </c>
      <c r="F4459" t="s">
        <v>19</v>
      </c>
      <c r="G4459">
        <f t="shared" si="279"/>
        <v>0</v>
      </c>
      <c r="H4459" t="s">
        <v>25</v>
      </c>
      <c r="I4459" t="s">
        <v>19</v>
      </c>
      <c r="J4459" t="s">
        <v>22</v>
      </c>
      <c r="K4459">
        <v>20</v>
      </c>
      <c r="L4459" t="s">
        <v>26</v>
      </c>
      <c r="M4459" t="s">
        <v>22</v>
      </c>
      <c r="N4459">
        <v>1</v>
      </c>
      <c r="O4459">
        <v>-1</v>
      </c>
      <c r="P4459">
        <v>0</v>
      </c>
      <c r="Q4459">
        <v>6969</v>
      </c>
      <c r="R4459">
        <f t="shared" si="276"/>
        <v>0</v>
      </c>
      <c r="S4459">
        <f t="shared" si="277"/>
        <v>1</v>
      </c>
      <c r="T4459">
        <v>412</v>
      </c>
      <c r="U4459" t="s">
        <v>19</v>
      </c>
    </row>
    <row r="4460" spans="1:21" x14ac:dyDescent="0.35">
      <c r="A4460">
        <v>29</v>
      </c>
      <c r="B4460" t="s">
        <v>28</v>
      </c>
      <c r="C4460" t="str">
        <f t="shared" si="278"/>
        <v>employed</v>
      </c>
      <c r="D4460" t="s">
        <v>29</v>
      </c>
      <c r="E4460" t="s">
        <v>30</v>
      </c>
      <c r="F4460" t="s">
        <v>19</v>
      </c>
      <c r="G4460">
        <f t="shared" si="279"/>
        <v>0</v>
      </c>
      <c r="H4460" t="s">
        <v>19</v>
      </c>
      <c r="I4460" t="s">
        <v>19</v>
      </c>
      <c r="J4460" t="s">
        <v>20</v>
      </c>
      <c r="K4460">
        <v>16</v>
      </c>
      <c r="L4460" t="s">
        <v>52</v>
      </c>
      <c r="M4460" t="s">
        <v>49</v>
      </c>
      <c r="N4460">
        <v>1</v>
      </c>
      <c r="O4460">
        <v>195</v>
      </c>
      <c r="P4460">
        <v>1</v>
      </c>
      <c r="Q4460">
        <v>572</v>
      </c>
      <c r="R4460">
        <f t="shared" si="276"/>
        <v>0</v>
      </c>
      <c r="S4460">
        <f t="shared" si="277"/>
        <v>1</v>
      </c>
      <c r="T4460">
        <v>314</v>
      </c>
      <c r="U4460" t="s">
        <v>25</v>
      </c>
    </row>
    <row r="4461" spans="1:21" x14ac:dyDescent="0.35">
      <c r="A4461">
        <v>31</v>
      </c>
      <c r="B4461" t="s">
        <v>39</v>
      </c>
      <c r="C4461" t="str">
        <f t="shared" si="278"/>
        <v>employed</v>
      </c>
      <c r="D4461" t="s">
        <v>29</v>
      </c>
      <c r="E4461" t="s">
        <v>24</v>
      </c>
      <c r="F4461" t="s">
        <v>19</v>
      </c>
      <c r="G4461">
        <f t="shared" si="279"/>
        <v>0</v>
      </c>
      <c r="H4461" t="s">
        <v>25</v>
      </c>
      <c r="I4461" t="s">
        <v>19</v>
      </c>
      <c r="J4461" t="s">
        <v>20</v>
      </c>
      <c r="K4461">
        <v>17</v>
      </c>
      <c r="L4461" t="s">
        <v>31</v>
      </c>
      <c r="M4461" t="s">
        <v>49</v>
      </c>
      <c r="N4461">
        <v>1</v>
      </c>
      <c r="O4461">
        <v>315</v>
      </c>
      <c r="P4461">
        <v>11</v>
      </c>
      <c r="Q4461">
        <v>223</v>
      </c>
      <c r="R4461">
        <f t="shared" si="276"/>
        <v>0</v>
      </c>
      <c r="S4461">
        <f t="shared" si="277"/>
        <v>1</v>
      </c>
      <c r="T4461">
        <v>508</v>
      </c>
      <c r="U4461" t="s">
        <v>19</v>
      </c>
    </row>
    <row r="4462" spans="1:21" x14ac:dyDescent="0.35">
      <c r="A4462">
        <v>40</v>
      </c>
      <c r="B4462" t="s">
        <v>37</v>
      </c>
      <c r="C4462" t="str">
        <f t="shared" si="278"/>
        <v>employed</v>
      </c>
      <c r="D4462" t="s">
        <v>17</v>
      </c>
      <c r="E4462" t="s">
        <v>24</v>
      </c>
      <c r="F4462" t="s">
        <v>19</v>
      </c>
      <c r="G4462">
        <f t="shared" si="279"/>
        <v>0</v>
      </c>
      <c r="H4462" t="s">
        <v>25</v>
      </c>
      <c r="I4462" t="s">
        <v>19</v>
      </c>
      <c r="J4462" t="s">
        <v>22</v>
      </c>
      <c r="K4462">
        <v>26</v>
      </c>
      <c r="L4462" t="s">
        <v>26</v>
      </c>
      <c r="M4462" t="s">
        <v>22</v>
      </c>
      <c r="N4462">
        <v>1</v>
      </c>
      <c r="O4462">
        <v>-1</v>
      </c>
      <c r="P4462">
        <v>0</v>
      </c>
      <c r="Q4462">
        <v>-396</v>
      </c>
      <c r="R4462">
        <f t="shared" si="276"/>
        <v>0</v>
      </c>
      <c r="S4462">
        <f t="shared" si="277"/>
        <v>1</v>
      </c>
      <c r="T4462">
        <v>127</v>
      </c>
      <c r="U4462" t="s">
        <v>19</v>
      </c>
    </row>
    <row r="4463" spans="1:21" x14ac:dyDescent="0.35">
      <c r="A4463">
        <v>47</v>
      </c>
      <c r="B4463" t="s">
        <v>23</v>
      </c>
      <c r="C4463" t="str">
        <f t="shared" si="278"/>
        <v>employed</v>
      </c>
      <c r="D4463" t="s">
        <v>44</v>
      </c>
      <c r="E4463" t="s">
        <v>24</v>
      </c>
      <c r="F4463" t="s">
        <v>19</v>
      </c>
      <c r="G4463">
        <f t="shared" si="279"/>
        <v>0</v>
      </c>
      <c r="H4463" t="s">
        <v>19</v>
      </c>
      <c r="I4463" t="s">
        <v>19</v>
      </c>
      <c r="J4463" t="s">
        <v>22</v>
      </c>
      <c r="K4463">
        <v>5</v>
      </c>
      <c r="L4463" t="s">
        <v>26</v>
      </c>
      <c r="M4463" t="s">
        <v>22</v>
      </c>
      <c r="N4463">
        <v>1</v>
      </c>
      <c r="O4463">
        <v>-1</v>
      </c>
      <c r="P4463">
        <v>0</v>
      </c>
      <c r="Q4463">
        <v>164</v>
      </c>
      <c r="R4463">
        <f t="shared" si="276"/>
        <v>0</v>
      </c>
      <c r="S4463">
        <f t="shared" si="277"/>
        <v>1</v>
      </c>
      <c r="T4463">
        <v>212</v>
      </c>
      <c r="U4463" t="s">
        <v>19</v>
      </c>
    </row>
    <row r="4464" spans="1:21" x14ac:dyDescent="0.35">
      <c r="A4464">
        <v>55</v>
      </c>
      <c r="B4464" t="s">
        <v>35</v>
      </c>
      <c r="C4464" t="str">
        <f t="shared" si="278"/>
        <v>employed</v>
      </c>
      <c r="D4464" t="s">
        <v>17</v>
      </c>
      <c r="E4464" t="s">
        <v>24</v>
      </c>
      <c r="F4464" t="s">
        <v>19</v>
      </c>
      <c r="G4464">
        <f t="shared" si="279"/>
        <v>0</v>
      </c>
      <c r="H4464" t="s">
        <v>19</v>
      </c>
      <c r="I4464" t="s">
        <v>25</v>
      </c>
      <c r="J4464" t="s">
        <v>20</v>
      </c>
      <c r="K4464">
        <v>18</v>
      </c>
      <c r="L4464" t="s">
        <v>40</v>
      </c>
      <c r="M4464" t="s">
        <v>22</v>
      </c>
      <c r="N4464">
        <v>12</v>
      </c>
      <c r="O4464">
        <v>-1</v>
      </c>
      <c r="P4464">
        <v>0</v>
      </c>
      <c r="Q4464">
        <v>2678</v>
      </c>
      <c r="R4464">
        <f t="shared" si="276"/>
        <v>0</v>
      </c>
      <c r="S4464">
        <f t="shared" si="277"/>
        <v>1</v>
      </c>
      <c r="T4464">
        <v>151</v>
      </c>
      <c r="U4464" t="s">
        <v>19</v>
      </c>
    </row>
    <row r="4465" spans="1:21" x14ac:dyDescent="0.35">
      <c r="A4465">
        <v>33</v>
      </c>
      <c r="B4465" t="s">
        <v>37</v>
      </c>
      <c r="C4465" t="str">
        <f t="shared" si="278"/>
        <v>employed</v>
      </c>
      <c r="D4465" t="s">
        <v>29</v>
      </c>
      <c r="E4465" t="s">
        <v>24</v>
      </c>
      <c r="F4465" t="s">
        <v>19</v>
      </c>
      <c r="G4465">
        <f t="shared" si="279"/>
        <v>0</v>
      </c>
      <c r="H4465" t="s">
        <v>25</v>
      </c>
      <c r="I4465" t="s">
        <v>19</v>
      </c>
      <c r="J4465" t="s">
        <v>20</v>
      </c>
      <c r="K4465">
        <v>21</v>
      </c>
      <c r="L4465" t="s">
        <v>45</v>
      </c>
      <c r="M4465" t="s">
        <v>27</v>
      </c>
      <c r="N4465">
        <v>1</v>
      </c>
      <c r="O4465">
        <v>122</v>
      </c>
      <c r="P4465">
        <v>4</v>
      </c>
      <c r="Q4465">
        <v>920</v>
      </c>
      <c r="R4465">
        <f t="shared" si="276"/>
        <v>0</v>
      </c>
      <c r="S4465">
        <f t="shared" si="277"/>
        <v>1</v>
      </c>
      <c r="T4465">
        <v>58</v>
      </c>
      <c r="U4465" t="s">
        <v>19</v>
      </c>
    </row>
    <row r="4466" spans="1:21" x14ac:dyDescent="0.35">
      <c r="A4466">
        <v>53</v>
      </c>
      <c r="B4466" t="s">
        <v>23</v>
      </c>
      <c r="C4466" t="str">
        <f t="shared" si="278"/>
        <v>employed</v>
      </c>
      <c r="D4466" t="s">
        <v>44</v>
      </c>
      <c r="E4466" t="s">
        <v>24</v>
      </c>
      <c r="F4466" t="s">
        <v>19</v>
      </c>
      <c r="G4466">
        <f t="shared" si="279"/>
        <v>0</v>
      </c>
      <c r="H4466" t="s">
        <v>19</v>
      </c>
      <c r="I4466" t="s">
        <v>19</v>
      </c>
      <c r="J4466" t="s">
        <v>20</v>
      </c>
      <c r="K4466">
        <v>5</v>
      </c>
      <c r="L4466" t="s">
        <v>34</v>
      </c>
      <c r="M4466" t="s">
        <v>22</v>
      </c>
      <c r="N4466">
        <v>6</v>
      </c>
      <c r="O4466">
        <v>-1</v>
      </c>
      <c r="P4466">
        <v>0</v>
      </c>
      <c r="Q4466">
        <v>4554</v>
      </c>
      <c r="R4466">
        <f t="shared" si="276"/>
        <v>0</v>
      </c>
      <c r="S4466">
        <f t="shared" si="277"/>
        <v>1</v>
      </c>
      <c r="T4466">
        <v>8</v>
      </c>
      <c r="U4466" t="s">
        <v>19</v>
      </c>
    </row>
    <row r="4467" spans="1:21" x14ac:dyDescent="0.35">
      <c r="A4467">
        <v>38</v>
      </c>
      <c r="B4467" t="s">
        <v>28</v>
      </c>
      <c r="C4467" t="str">
        <f t="shared" si="278"/>
        <v>employed</v>
      </c>
      <c r="D4467" t="s">
        <v>29</v>
      </c>
      <c r="E4467" t="s">
        <v>30</v>
      </c>
      <c r="F4467" t="s">
        <v>19</v>
      </c>
      <c r="G4467">
        <f t="shared" si="279"/>
        <v>0</v>
      </c>
      <c r="H4467" t="s">
        <v>19</v>
      </c>
      <c r="I4467" t="s">
        <v>19</v>
      </c>
      <c r="J4467" t="s">
        <v>20</v>
      </c>
      <c r="K4467">
        <v>28</v>
      </c>
      <c r="L4467" t="s">
        <v>32</v>
      </c>
      <c r="M4467" t="s">
        <v>36</v>
      </c>
      <c r="N4467">
        <v>4</v>
      </c>
      <c r="O4467">
        <v>144</v>
      </c>
      <c r="P4467">
        <v>4</v>
      </c>
      <c r="Q4467">
        <v>623</v>
      </c>
      <c r="R4467">
        <f t="shared" si="276"/>
        <v>0</v>
      </c>
      <c r="S4467">
        <f t="shared" si="277"/>
        <v>1</v>
      </c>
      <c r="T4467">
        <v>297</v>
      </c>
      <c r="U4467" t="s">
        <v>25</v>
      </c>
    </row>
    <row r="4468" spans="1:21" x14ac:dyDescent="0.35">
      <c r="A4468">
        <v>61</v>
      </c>
      <c r="B4468" t="s">
        <v>28</v>
      </c>
      <c r="C4468" t="str">
        <f t="shared" si="278"/>
        <v>employed</v>
      </c>
      <c r="D4468" t="s">
        <v>17</v>
      </c>
      <c r="E4468" t="s">
        <v>24</v>
      </c>
      <c r="F4468" t="s">
        <v>19</v>
      </c>
      <c r="G4468">
        <f t="shared" si="279"/>
        <v>0</v>
      </c>
      <c r="H4468" t="s">
        <v>19</v>
      </c>
      <c r="I4468" t="s">
        <v>19</v>
      </c>
      <c r="J4468" t="s">
        <v>20</v>
      </c>
      <c r="K4468">
        <v>20</v>
      </c>
      <c r="L4468" t="s">
        <v>40</v>
      </c>
      <c r="M4468" t="s">
        <v>22</v>
      </c>
      <c r="N4468">
        <v>1</v>
      </c>
      <c r="O4468">
        <v>-1</v>
      </c>
      <c r="P4468">
        <v>0</v>
      </c>
      <c r="Q4468">
        <v>967</v>
      </c>
      <c r="R4468">
        <f t="shared" si="276"/>
        <v>0</v>
      </c>
      <c r="S4468">
        <f t="shared" si="277"/>
        <v>1</v>
      </c>
      <c r="T4468">
        <v>180</v>
      </c>
      <c r="U4468" t="s">
        <v>19</v>
      </c>
    </row>
    <row r="4469" spans="1:21" x14ac:dyDescent="0.35">
      <c r="A4469">
        <v>43</v>
      </c>
      <c r="B4469" t="s">
        <v>16</v>
      </c>
      <c r="C4469" t="str">
        <f t="shared" si="278"/>
        <v>unemployed</v>
      </c>
      <c r="D4469" t="s">
        <v>44</v>
      </c>
      <c r="E4469" t="s">
        <v>24</v>
      </c>
      <c r="F4469" t="s">
        <v>19</v>
      </c>
      <c r="G4469">
        <f t="shared" si="279"/>
        <v>0</v>
      </c>
      <c r="H4469" t="s">
        <v>25</v>
      </c>
      <c r="I4469" t="s">
        <v>19</v>
      </c>
      <c r="J4469" t="s">
        <v>20</v>
      </c>
      <c r="K4469">
        <v>19</v>
      </c>
      <c r="L4469" t="s">
        <v>45</v>
      </c>
      <c r="M4469" t="s">
        <v>22</v>
      </c>
      <c r="N4469">
        <v>1</v>
      </c>
      <c r="O4469">
        <v>-1</v>
      </c>
      <c r="P4469">
        <v>0</v>
      </c>
      <c r="Q4469">
        <v>1577</v>
      </c>
      <c r="R4469">
        <f t="shared" si="276"/>
        <v>0</v>
      </c>
      <c r="S4469">
        <f t="shared" si="277"/>
        <v>0</v>
      </c>
      <c r="T4469">
        <v>87</v>
      </c>
      <c r="U4469" t="s">
        <v>19</v>
      </c>
    </row>
    <row r="4470" spans="1:21" x14ac:dyDescent="0.35">
      <c r="A4470">
        <v>42</v>
      </c>
      <c r="B4470" t="s">
        <v>46</v>
      </c>
      <c r="C4470" t="str">
        <f t="shared" si="278"/>
        <v>employed</v>
      </c>
      <c r="D4470" t="s">
        <v>17</v>
      </c>
      <c r="E4470" t="s">
        <v>18</v>
      </c>
      <c r="F4470" t="s">
        <v>19</v>
      </c>
      <c r="G4470">
        <f t="shared" si="279"/>
        <v>0</v>
      </c>
      <c r="H4470" t="s">
        <v>25</v>
      </c>
      <c r="I4470" t="s">
        <v>19</v>
      </c>
      <c r="J4470" t="s">
        <v>48</v>
      </c>
      <c r="K4470">
        <v>28</v>
      </c>
      <c r="L4470" t="s">
        <v>43</v>
      </c>
      <c r="M4470" t="s">
        <v>22</v>
      </c>
      <c r="N4470">
        <v>5</v>
      </c>
      <c r="O4470">
        <v>-1</v>
      </c>
      <c r="P4470">
        <v>0</v>
      </c>
      <c r="Q4470">
        <v>1</v>
      </c>
      <c r="R4470">
        <f t="shared" si="276"/>
        <v>0</v>
      </c>
      <c r="S4470">
        <f t="shared" si="277"/>
        <v>1</v>
      </c>
      <c r="T4470">
        <v>59</v>
      </c>
      <c r="U4470" t="s">
        <v>19</v>
      </c>
    </row>
    <row r="4471" spans="1:21" x14ac:dyDescent="0.35">
      <c r="A4471">
        <v>36</v>
      </c>
      <c r="B4471" t="s">
        <v>28</v>
      </c>
      <c r="C4471" t="str">
        <f t="shared" si="278"/>
        <v>employed</v>
      </c>
      <c r="D4471" t="s">
        <v>44</v>
      </c>
      <c r="E4471" t="s">
        <v>30</v>
      </c>
      <c r="F4471" t="s">
        <v>19</v>
      </c>
      <c r="G4471">
        <f t="shared" si="279"/>
        <v>0</v>
      </c>
      <c r="H4471" t="s">
        <v>19</v>
      </c>
      <c r="I4471" t="s">
        <v>19</v>
      </c>
      <c r="J4471" t="s">
        <v>20</v>
      </c>
      <c r="K4471">
        <v>28</v>
      </c>
      <c r="L4471" t="s">
        <v>40</v>
      </c>
      <c r="M4471" t="s">
        <v>22</v>
      </c>
      <c r="N4471">
        <v>4</v>
      </c>
      <c r="O4471">
        <v>-1</v>
      </c>
      <c r="P4471">
        <v>0</v>
      </c>
      <c r="Q4471">
        <v>0</v>
      </c>
      <c r="R4471">
        <f t="shared" si="276"/>
        <v>0</v>
      </c>
      <c r="S4471">
        <f t="shared" si="277"/>
        <v>1</v>
      </c>
      <c r="T4471">
        <v>81</v>
      </c>
      <c r="U4471" t="s">
        <v>19</v>
      </c>
    </row>
    <row r="4472" spans="1:21" x14ac:dyDescent="0.35">
      <c r="A4472">
        <v>31</v>
      </c>
      <c r="B4472" t="s">
        <v>37</v>
      </c>
      <c r="C4472" t="str">
        <f t="shared" si="278"/>
        <v>employed</v>
      </c>
      <c r="D4472" t="s">
        <v>29</v>
      </c>
      <c r="E4472" t="s">
        <v>30</v>
      </c>
      <c r="F4472" t="s">
        <v>19</v>
      </c>
      <c r="G4472">
        <f t="shared" si="279"/>
        <v>0</v>
      </c>
      <c r="H4472" t="s">
        <v>25</v>
      </c>
      <c r="I4472" t="s">
        <v>19</v>
      </c>
      <c r="J4472" t="s">
        <v>22</v>
      </c>
      <c r="K4472">
        <v>3</v>
      </c>
      <c r="L4472" t="s">
        <v>32</v>
      </c>
      <c r="M4472" t="s">
        <v>22</v>
      </c>
      <c r="N4472">
        <v>1</v>
      </c>
      <c r="O4472">
        <v>-1</v>
      </c>
      <c r="P4472">
        <v>0</v>
      </c>
      <c r="Q4472">
        <v>1166</v>
      </c>
      <c r="R4472">
        <f t="shared" si="276"/>
        <v>0</v>
      </c>
      <c r="S4472">
        <f t="shared" si="277"/>
        <v>1</v>
      </c>
      <c r="T4472">
        <v>207</v>
      </c>
      <c r="U4472" t="s">
        <v>19</v>
      </c>
    </row>
    <row r="4473" spans="1:21" x14ac:dyDescent="0.35">
      <c r="A4473">
        <v>59</v>
      </c>
      <c r="B4473" t="s">
        <v>28</v>
      </c>
      <c r="C4473" t="str">
        <f t="shared" si="278"/>
        <v>employed</v>
      </c>
      <c r="D4473" t="s">
        <v>17</v>
      </c>
      <c r="E4473" t="s">
        <v>22</v>
      </c>
      <c r="F4473" t="s">
        <v>19</v>
      </c>
      <c r="G4473">
        <f t="shared" si="279"/>
        <v>0</v>
      </c>
      <c r="H4473" t="s">
        <v>19</v>
      </c>
      <c r="I4473" t="s">
        <v>19</v>
      </c>
      <c r="J4473" t="s">
        <v>20</v>
      </c>
      <c r="K4473">
        <v>21</v>
      </c>
      <c r="L4473" t="s">
        <v>45</v>
      </c>
      <c r="M4473" t="s">
        <v>22</v>
      </c>
      <c r="N4473">
        <v>4</v>
      </c>
      <c r="O4473">
        <v>-1</v>
      </c>
      <c r="P4473">
        <v>0</v>
      </c>
      <c r="Q4473">
        <v>3534</v>
      </c>
      <c r="R4473">
        <f t="shared" si="276"/>
        <v>0</v>
      </c>
      <c r="S4473">
        <f t="shared" si="277"/>
        <v>1</v>
      </c>
      <c r="T4473">
        <v>216</v>
      </c>
      <c r="U4473" t="s">
        <v>19</v>
      </c>
    </row>
    <row r="4474" spans="1:21" x14ac:dyDescent="0.35">
      <c r="A4474">
        <v>29</v>
      </c>
      <c r="B4474" t="s">
        <v>33</v>
      </c>
      <c r="C4474" t="str">
        <f t="shared" si="278"/>
        <v>employed</v>
      </c>
      <c r="D4474" t="s">
        <v>17</v>
      </c>
      <c r="E4474" t="s">
        <v>18</v>
      </c>
      <c r="F4474" t="s">
        <v>19</v>
      </c>
      <c r="G4474">
        <f t="shared" si="279"/>
        <v>0</v>
      </c>
      <c r="H4474" t="s">
        <v>25</v>
      </c>
      <c r="I4474" t="s">
        <v>19</v>
      </c>
      <c r="J4474" t="s">
        <v>22</v>
      </c>
      <c r="K4474">
        <v>30</v>
      </c>
      <c r="L4474" t="s">
        <v>26</v>
      </c>
      <c r="M4474" t="s">
        <v>22</v>
      </c>
      <c r="N4474">
        <v>2</v>
      </c>
      <c r="O4474">
        <v>-1</v>
      </c>
      <c r="P4474">
        <v>0</v>
      </c>
      <c r="Q4474">
        <v>200</v>
      </c>
      <c r="R4474">
        <f t="shared" si="276"/>
        <v>0</v>
      </c>
      <c r="S4474">
        <f t="shared" si="277"/>
        <v>1</v>
      </c>
      <c r="T4474">
        <v>322</v>
      </c>
      <c r="U4474" t="s">
        <v>19</v>
      </c>
    </row>
    <row r="4475" spans="1:21" x14ac:dyDescent="0.35">
      <c r="A4475">
        <v>33</v>
      </c>
      <c r="B4475" t="s">
        <v>37</v>
      </c>
      <c r="C4475" t="str">
        <f t="shared" si="278"/>
        <v>employed</v>
      </c>
      <c r="D4475" t="s">
        <v>17</v>
      </c>
      <c r="E4475" t="s">
        <v>24</v>
      </c>
      <c r="F4475" t="s">
        <v>19</v>
      </c>
      <c r="G4475">
        <f t="shared" si="279"/>
        <v>0</v>
      </c>
      <c r="H4475" t="s">
        <v>25</v>
      </c>
      <c r="I4475" t="s">
        <v>19</v>
      </c>
      <c r="J4475" t="s">
        <v>20</v>
      </c>
      <c r="K4475">
        <v>20</v>
      </c>
      <c r="L4475" t="s">
        <v>31</v>
      </c>
      <c r="M4475" t="s">
        <v>27</v>
      </c>
      <c r="N4475">
        <v>1</v>
      </c>
      <c r="O4475">
        <v>272</v>
      </c>
      <c r="P4475">
        <v>2</v>
      </c>
      <c r="Q4475">
        <v>4790</v>
      </c>
      <c r="R4475">
        <f t="shared" si="276"/>
        <v>0</v>
      </c>
      <c r="S4475">
        <f t="shared" si="277"/>
        <v>1</v>
      </c>
      <c r="T4475">
        <v>137</v>
      </c>
      <c r="U4475" t="s">
        <v>19</v>
      </c>
    </row>
    <row r="4476" spans="1:21" x14ac:dyDescent="0.35">
      <c r="A4476">
        <v>44</v>
      </c>
      <c r="B4476" t="s">
        <v>33</v>
      </c>
      <c r="C4476" t="str">
        <f t="shared" si="278"/>
        <v>employed</v>
      </c>
      <c r="D4476" t="s">
        <v>17</v>
      </c>
      <c r="E4476" t="s">
        <v>18</v>
      </c>
      <c r="F4476" t="s">
        <v>19</v>
      </c>
      <c r="G4476">
        <f t="shared" si="279"/>
        <v>0</v>
      </c>
      <c r="H4476" t="s">
        <v>25</v>
      </c>
      <c r="I4476" t="s">
        <v>19</v>
      </c>
      <c r="J4476" t="s">
        <v>48</v>
      </c>
      <c r="K4476">
        <v>10</v>
      </c>
      <c r="L4476" t="s">
        <v>43</v>
      </c>
      <c r="M4476" t="s">
        <v>22</v>
      </c>
      <c r="N4476">
        <v>1</v>
      </c>
      <c r="O4476">
        <v>-1</v>
      </c>
      <c r="P4476">
        <v>0</v>
      </c>
      <c r="Q4476">
        <v>-237</v>
      </c>
      <c r="R4476">
        <f t="shared" si="276"/>
        <v>0</v>
      </c>
      <c r="S4476">
        <f t="shared" si="277"/>
        <v>1</v>
      </c>
      <c r="T4476">
        <v>73</v>
      </c>
      <c r="U4476" t="s">
        <v>19</v>
      </c>
    </row>
    <row r="4477" spans="1:21" x14ac:dyDescent="0.35">
      <c r="A4477">
        <v>43</v>
      </c>
      <c r="B4477" t="s">
        <v>33</v>
      </c>
      <c r="C4477" t="str">
        <f t="shared" si="278"/>
        <v>employed</v>
      </c>
      <c r="D4477" t="s">
        <v>17</v>
      </c>
      <c r="E4477" t="s">
        <v>24</v>
      </c>
      <c r="F4477" t="s">
        <v>19</v>
      </c>
      <c r="G4477">
        <f t="shared" si="279"/>
        <v>0</v>
      </c>
      <c r="H4477" t="s">
        <v>25</v>
      </c>
      <c r="I4477" t="s">
        <v>19</v>
      </c>
      <c r="J4477" t="s">
        <v>22</v>
      </c>
      <c r="K4477">
        <v>6</v>
      </c>
      <c r="L4477" t="s">
        <v>26</v>
      </c>
      <c r="M4477" t="s">
        <v>22</v>
      </c>
      <c r="N4477">
        <v>2</v>
      </c>
      <c r="O4477">
        <v>-1</v>
      </c>
      <c r="P4477">
        <v>0</v>
      </c>
      <c r="Q4477">
        <v>1335</v>
      </c>
      <c r="R4477">
        <f t="shared" si="276"/>
        <v>0</v>
      </c>
      <c r="S4477">
        <f t="shared" si="277"/>
        <v>1</v>
      </c>
      <c r="T4477">
        <v>371</v>
      </c>
      <c r="U4477" t="s">
        <v>19</v>
      </c>
    </row>
    <row r="4478" spans="1:21" x14ac:dyDescent="0.35">
      <c r="A4478">
        <v>42</v>
      </c>
      <c r="B4478" t="s">
        <v>28</v>
      </c>
      <c r="C4478" t="str">
        <f t="shared" si="278"/>
        <v>employed</v>
      </c>
      <c r="D4478" t="s">
        <v>17</v>
      </c>
      <c r="E4478" t="s">
        <v>30</v>
      </c>
      <c r="F4478" t="s">
        <v>19</v>
      </c>
      <c r="G4478">
        <f t="shared" si="279"/>
        <v>0</v>
      </c>
      <c r="H4478" t="s">
        <v>25</v>
      </c>
      <c r="I4478" t="s">
        <v>19</v>
      </c>
      <c r="J4478" t="s">
        <v>20</v>
      </c>
      <c r="K4478">
        <v>5</v>
      </c>
      <c r="L4478" t="s">
        <v>45</v>
      </c>
      <c r="M4478" t="s">
        <v>22</v>
      </c>
      <c r="N4478">
        <v>5</v>
      </c>
      <c r="O4478">
        <v>-1</v>
      </c>
      <c r="P4478">
        <v>0</v>
      </c>
      <c r="Q4478">
        <v>603</v>
      </c>
      <c r="R4478">
        <f t="shared" si="276"/>
        <v>0</v>
      </c>
      <c r="S4478">
        <f t="shared" si="277"/>
        <v>1</v>
      </c>
      <c r="T4478">
        <v>298</v>
      </c>
      <c r="U4478" t="s">
        <v>19</v>
      </c>
    </row>
    <row r="4479" spans="1:21" x14ac:dyDescent="0.35">
      <c r="A4479">
        <v>32</v>
      </c>
      <c r="B4479" t="s">
        <v>28</v>
      </c>
      <c r="C4479" t="str">
        <f t="shared" si="278"/>
        <v>employed</v>
      </c>
      <c r="D4479" t="s">
        <v>29</v>
      </c>
      <c r="E4479" t="s">
        <v>30</v>
      </c>
      <c r="F4479" t="s">
        <v>19</v>
      </c>
      <c r="G4479">
        <f t="shared" si="279"/>
        <v>0</v>
      </c>
      <c r="H4479" t="s">
        <v>19</v>
      </c>
      <c r="I4479" t="s">
        <v>19</v>
      </c>
      <c r="J4479" t="s">
        <v>20</v>
      </c>
      <c r="K4479">
        <v>7</v>
      </c>
      <c r="L4479" t="s">
        <v>40</v>
      </c>
      <c r="M4479" t="s">
        <v>22</v>
      </c>
      <c r="N4479">
        <v>2</v>
      </c>
      <c r="O4479">
        <v>-1</v>
      </c>
      <c r="P4479">
        <v>0</v>
      </c>
      <c r="Q4479">
        <v>577</v>
      </c>
      <c r="R4479">
        <f t="shared" si="276"/>
        <v>0</v>
      </c>
      <c r="S4479">
        <f t="shared" si="277"/>
        <v>1</v>
      </c>
      <c r="T4479">
        <v>101</v>
      </c>
      <c r="U4479" t="s">
        <v>19</v>
      </c>
    </row>
    <row r="4480" spans="1:21" x14ac:dyDescent="0.35">
      <c r="A4480">
        <v>43</v>
      </c>
      <c r="B4480" t="s">
        <v>28</v>
      </c>
      <c r="C4480" t="str">
        <f t="shared" si="278"/>
        <v>employed</v>
      </c>
      <c r="D4480" t="s">
        <v>17</v>
      </c>
      <c r="E4480" t="s">
        <v>30</v>
      </c>
      <c r="F4480" t="s">
        <v>19</v>
      </c>
      <c r="G4480">
        <f t="shared" si="279"/>
        <v>0</v>
      </c>
      <c r="H4480" t="s">
        <v>25</v>
      </c>
      <c r="I4480" t="s">
        <v>19</v>
      </c>
      <c r="J4480" t="s">
        <v>20</v>
      </c>
      <c r="K4480">
        <v>17</v>
      </c>
      <c r="L4480" t="s">
        <v>45</v>
      </c>
      <c r="M4480" t="s">
        <v>22</v>
      </c>
      <c r="N4480">
        <v>1</v>
      </c>
      <c r="O4480">
        <v>-1</v>
      </c>
      <c r="P4480">
        <v>0</v>
      </c>
      <c r="Q4480">
        <v>0</v>
      </c>
      <c r="R4480">
        <f t="shared" si="276"/>
        <v>0</v>
      </c>
      <c r="S4480">
        <f t="shared" si="277"/>
        <v>1</v>
      </c>
      <c r="T4480">
        <v>110</v>
      </c>
      <c r="U4480" t="s">
        <v>19</v>
      </c>
    </row>
    <row r="4481" spans="1:21" x14ac:dyDescent="0.35">
      <c r="A4481">
        <v>39</v>
      </c>
      <c r="B4481" t="s">
        <v>39</v>
      </c>
      <c r="C4481" t="str">
        <f t="shared" si="278"/>
        <v>employed</v>
      </c>
      <c r="D4481" t="s">
        <v>29</v>
      </c>
      <c r="E4481" t="s">
        <v>24</v>
      </c>
      <c r="F4481" t="s">
        <v>19</v>
      </c>
      <c r="G4481">
        <f t="shared" si="279"/>
        <v>0</v>
      </c>
      <c r="H4481" t="s">
        <v>25</v>
      </c>
      <c r="I4481" t="s">
        <v>19</v>
      </c>
      <c r="J4481" t="s">
        <v>20</v>
      </c>
      <c r="K4481">
        <v>30</v>
      </c>
      <c r="L4481" t="s">
        <v>42</v>
      </c>
      <c r="M4481" t="s">
        <v>22</v>
      </c>
      <c r="N4481">
        <v>2</v>
      </c>
      <c r="O4481">
        <v>-1</v>
      </c>
      <c r="P4481">
        <v>0</v>
      </c>
      <c r="Q4481">
        <v>163</v>
      </c>
      <c r="R4481">
        <f t="shared" si="276"/>
        <v>0</v>
      </c>
      <c r="S4481">
        <f t="shared" si="277"/>
        <v>1</v>
      </c>
      <c r="T4481">
        <v>107</v>
      </c>
      <c r="U4481" t="s">
        <v>19</v>
      </c>
    </row>
    <row r="4482" spans="1:21" x14ac:dyDescent="0.35">
      <c r="A4482">
        <v>23</v>
      </c>
      <c r="B4482" t="s">
        <v>33</v>
      </c>
      <c r="C4482" t="str">
        <f t="shared" si="278"/>
        <v>employed</v>
      </c>
      <c r="D4482" t="s">
        <v>17</v>
      </c>
      <c r="E4482" t="s">
        <v>18</v>
      </c>
      <c r="F4482" t="s">
        <v>19</v>
      </c>
      <c r="G4482">
        <f t="shared" si="279"/>
        <v>0</v>
      </c>
      <c r="H4482" t="s">
        <v>25</v>
      </c>
      <c r="I4482" t="s">
        <v>19</v>
      </c>
      <c r="J4482" t="s">
        <v>20</v>
      </c>
      <c r="K4482">
        <v>16</v>
      </c>
      <c r="L4482" t="s">
        <v>31</v>
      </c>
      <c r="M4482" t="s">
        <v>22</v>
      </c>
      <c r="N4482">
        <v>1</v>
      </c>
      <c r="O4482">
        <v>-1</v>
      </c>
      <c r="P4482">
        <v>0</v>
      </c>
      <c r="Q4482">
        <v>1158</v>
      </c>
      <c r="R4482">
        <f t="shared" ref="R4482:R4522" si="280">IF( AND(H4482="yes", I4482="yes"),1,0)</f>
        <v>0</v>
      </c>
      <c r="S4482">
        <f t="shared" ref="S4482:S4522" si="281">IF(C4482="unemployed",0,1)</f>
        <v>1</v>
      </c>
      <c r="T4482">
        <v>743</v>
      </c>
      <c r="U4482" t="s">
        <v>19</v>
      </c>
    </row>
    <row r="4483" spans="1:21" x14ac:dyDescent="0.35">
      <c r="A4483">
        <v>43</v>
      </c>
      <c r="B4483" t="s">
        <v>23</v>
      </c>
      <c r="C4483" t="str">
        <f t="shared" ref="C4483:C4522" si="282">IF(B4483="unemployed",B4483,IF(B4483="student","unemployed",IF(B4483="retired","unemployed","employed")))</f>
        <v>employed</v>
      </c>
      <c r="D4483" t="s">
        <v>17</v>
      </c>
      <c r="E4483" t="s">
        <v>24</v>
      </c>
      <c r="F4483" t="s">
        <v>19</v>
      </c>
      <c r="G4483">
        <f t="shared" ref="G4483:G4522" si="283">IF(F4483="yes",1,0)</f>
        <v>0</v>
      </c>
      <c r="H4483" t="s">
        <v>19</v>
      </c>
      <c r="I4483" t="s">
        <v>19</v>
      </c>
      <c r="J4483" t="s">
        <v>20</v>
      </c>
      <c r="K4483">
        <v>31</v>
      </c>
      <c r="L4483" t="s">
        <v>43</v>
      </c>
      <c r="M4483" t="s">
        <v>22</v>
      </c>
      <c r="N4483">
        <v>2</v>
      </c>
      <c r="O4483">
        <v>-1</v>
      </c>
      <c r="P4483">
        <v>0</v>
      </c>
      <c r="Q4483">
        <v>642</v>
      </c>
      <c r="R4483">
        <f t="shared" si="280"/>
        <v>0</v>
      </c>
      <c r="S4483">
        <f t="shared" si="281"/>
        <v>1</v>
      </c>
      <c r="T4483">
        <v>644</v>
      </c>
      <c r="U4483" t="s">
        <v>19</v>
      </c>
    </row>
    <row r="4484" spans="1:21" x14ac:dyDescent="0.35">
      <c r="A4484">
        <v>46</v>
      </c>
      <c r="B4484" t="s">
        <v>39</v>
      </c>
      <c r="C4484" t="str">
        <f t="shared" si="282"/>
        <v>employed</v>
      </c>
      <c r="D4484" t="s">
        <v>17</v>
      </c>
      <c r="E4484" t="s">
        <v>24</v>
      </c>
      <c r="F4484" t="s">
        <v>19</v>
      </c>
      <c r="G4484">
        <f t="shared" si="283"/>
        <v>0</v>
      </c>
      <c r="H4484" t="s">
        <v>25</v>
      </c>
      <c r="I4484" t="s">
        <v>19</v>
      </c>
      <c r="J4484" t="s">
        <v>20</v>
      </c>
      <c r="K4484">
        <v>29</v>
      </c>
      <c r="L4484" t="s">
        <v>42</v>
      </c>
      <c r="M4484" t="s">
        <v>22</v>
      </c>
      <c r="N4484">
        <v>1</v>
      </c>
      <c r="O4484">
        <v>-1</v>
      </c>
      <c r="P4484">
        <v>0</v>
      </c>
      <c r="Q4484">
        <v>466</v>
      </c>
      <c r="R4484">
        <f t="shared" si="280"/>
        <v>0</v>
      </c>
      <c r="S4484">
        <f t="shared" si="281"/>
        <v>1</v>
      </c>
      <c r="T4484">
        <v>169</v>
      </c>
      <c r="U4484" t="s">
        <v>19</v>
      </c>
    </row>
    <row r="4485" spans="1:21" x14ac:dyDescent="0.35">
      <c r="A4485">
        <v>31</v>
      </c>
      <c r="B4485" t="s">
        <v>37</v>
      </c>
      <c r="C4485" t="str">
        <f t="shared" si="282"/>
        <v>employed</v>
      </c>
      <c r="D4485" t="s">
        <v>17</v>
      </c>
      <c r="E4485" t="s">
        <v>24</v>
      </c>
      <c r="F4485" t="s">
        <v>19</v>
      </c>
      <c r="G4485">
        <f t="shared" si="283"/>
        <v>0</v>
      </c>
      <c r="H4485" t="s">
        <v>25</v>
      </c>
      <c r="I4485" t="s">
        <v>19</v>
      </c>
      <c r="J4485" t="s">
        <v>20</v>
      </c>
      <c r="K4485">
        <v>4</v>
      </c>
      <c r="L4485" t="s">
        <v>34</v>
      </c>
      <c r="M4485" t="s">
        <v>22</v>
      </c>
      <c r="N4485">
        <v>1</v>
      </c>
      <c r="O4485">
        <v>-1</v>
      </c>
      <c r="P4485">
        <v>0</v>
      </c>
      <c r="Q4485">
        <v>119</v>
      </c>
      <c r="R4485">
        <f t="shared" si="280"/>
        <v>0</v>
      </c>
      <c r="S4485">
        <f t="shared" si="281"/>
        <v>1</v>
      </c>
      <c r="T4485">
        <v>380</v>
      </c>
      <c r="U4485" t="s">
        <v>19</v>
      </c>
    </row>
    <row r="4486" spans="1:21" x14ac:dyDescent="0.35">
      <c r="A4486">
        <v>38</v>
      </c>
      <c r="B4486" t="s">
        <v>28</v>
      </c>
      <c r="C4486" t="str">
        <f t="shared" si="282"/>
        <v>employed</v>
      </c>
      <c r="D4486" t="s">
        <v>17</v>
      </c>
      <c r="E4486" t="s">
        <v>30</v>
      </c>
      <c r="F4486" t="s">
        <v>19</v>
      </c>
      <c r="G4486">
        <f t="shared" si="283"/>
        <v>0</v>
      </c>
      <c r="H4486" t="s">
        <v>19</v>
      </c>
      <c r="I4486" t="s">
        <v>19</v>
      </c>
      <c r="J4486" t="s">
        <v>20</v>
      </c>
      <c r="K4486">
        <v>21</v>
      </c>
      <c r="L4486" t="s">
        <v>45</v>
      </c>
      <c r="M4486" t="s">
        <v>22</v>
      </c>
      <c r="N4486">
        <v>4</v>
      </c>
      <c r="O4486">
        <v>-1</v>
      </c>
      <c r="P4486">
        <v>0</v>
      </c>
      <c r="Q4486">
        <v>3436</v>
      </c>
      <c r="R4486">
        <f t="shared" si="280"/>
        <v>0</v>
      </c>
      <c r="S4486">
        <f t="shared" si="281"/>
        <v>1</v>
      </c>
      <c r="T4486">
        <v>663</v>
      </c>
      <c r="U4486" t="s">
        <v>25</v>
      </c>
    </row>
    <row r="4487" spans="1:21" x14ac:dyDescent="0.35">
      <c r="A4487">
        <v>53</v>
      </c>
      <c r="B4487" t="s">
        <v>33</v>
      </c>
      <c r="C4487" t="str">
        <f t="shared" si="282"/>
        <v>employed</v>
      </c>
      <c r="D4487" t="s">
        <v>17</v>
      </c>
      <c r="E4487" t="s">
        <v>18</v>
      </c>
      <c r="F4487" t="s">
        <v>19</v>
      </c>
      <c r="G4487">
        <f t="shared" si="283"/>
        <v>0</v>
      </c>
      <c r="H4487" t="s">
        <v>25</v>
      </c>
      <c r="I4487" t="s">
        <v>19</v>
      </c>
      <c r="J4487" t="s">
        <v>20</v>
      </c>
      <c r="K4487">
        <v>11</v>
      </c>
      <c r="L4487" t="s">
        <v>26</v>
      </c>
      <c r="M4487" t="s">
        <v>27</v>
      </c>
      <c r="N4487">
        <v>2</v>
      </c>
      <c r="O4487">
        <v>361</v>
      </c>
      <c r="P4487">
        <v>5</v>
      </c>
      <c r="Q4487">
        <v>238</v>
      </c>
      <c r="R4487">
        <f t="shared" si="280"/>
        <v>0</v>
      </c>
      <c r="S4487">
        <f t="shared" si="281"/>
        <v>1</v>
      </c>
      <c r="T4487">
        <v>238</v>
      </c>
      <c r="U4487" t="s">
        <v>19</v>
      </c>
    </row>
    <row r="4488" spans="1:21" x14ac:dyDescent="0.35">
      <c r="A4488">
        <v>37</v>
      </c>
      <c r="B4488" t="s">
        <v>33</v>
      </c>
      <c r="C4488" t="str">
        <f t="shared" si="282"/>
        <v>employed</v>
      </c>
      <c r="D4488" t="s">
        <v>17</v>
      </c>
      <c r="E4488" t="s">
        <v>18</v>
      </c>
      <c r="F4488" t="s">
        <v>19</v>
      </c>
      <c r="G4488">
        <f t="shared" si="283"/>
        <v>0</v>
      </c>
      <c r="H4488" t="s">
        <v>25</v>
      </c>
      <c r="I4488" t="s">
        <v>19</v>
      </c>
      <c r="J4488" t="s">
        <v>22</v>
      </c>
      <c r="K4488">
        <v>9</v>
      </c>
      <c r="L4488" t="s">
        <v>26</v>
      </c>
      <c r="M4488" t="s">
        <v>22</v>
      </c>
      <c r="N4488">
        <v>1</v>
      </c>
      <c r="O4488">
        <v>-1</v>
      </c>
      <c r="P4488">
        <v>0</v>
      </c>
      <c r="Q4488">
        <v>378</v>
      </c>
      <c r="R4488">
        <f t="shared" si="280"/>
        <v>0</v>
      </c>
      <c r="S4488">
        <f t="shared" si="281"/>
        <v>1</v>
      </c>
      <c r="T4488">
        <v>514</v>
      </c>
      <c r="U4488" t="s">
        <v>19</v>
      </c>
    </row>
    <row r="4489" spans="1:21" x14ac:dyDescent="0.35">
      <c r="A4489">
        <v>49</v>
      </c>
      <c r="B4489" t="s">
        <v>38</v>
      </c>
      <c r="C4489" t="str">
        <f t="shared" si="282"/>
        <v>employed</v>
      </c>
      <c r="D4489" t="s">
        <v>44</v>
      </c>
      <c r="E4489" t="s">
        <v>24</v>
      </c>
      <c r="F4489" t="s">
        <v>19</v>
      </c>
      <c r="G4489">
        <f t="shared" si="283"/>
        <v>0</v>
      </c>
      <c r="H4489" t="s">
        <v>19</v>
      </c>
      <c r="I4489" t="s">
        <v>19</v>
      </c>
      <c r="J4489" t="s">
        <v>20</v>
      </c>
      <c r="K4489">
        <v>5</v>
      </c>
      <c r="L4489" t="s">
        <v>34</v>
      </c>
      <c r="M4489" t="s">
        <v>22</v>
      </c>
      <c r="N4489">
        <v>1</v>
      </c>
      <c r="O4489">
        <v>-1</v>
      </c>
      <c r="P4489">
        <v>0</v>
      </c>
      <c r="Q4489">
        <v>32</v>
      </c>
      <c r="R4489">
        <f t="shared" si="280"/>
        <v>0</v>
      </c>
      <c r="S4489">
        <f t="shared" si="281"/>
        <v>1</v>
      </c>
      <c r="T4489">
        <v>128</v>
      </c>
      <c r="U4489" t="s">
        <v>19</v>
      </c>
    </row>
    <row r="4490" spans="1:21" x14ac:dyDescent="0.35">
      <c r="A4490">
        <v>31</v>
      </c>
      <c r="B4490" t="s">
        <v>16</v>
      </c>
      <c r="C4490" t="str">
        <f t="shared" si="282"/>
        <v>unemployed</v>
      </c>
      <c r="D4490" t="s">
        <v>29</v>
      </c>
      <c r="E4490" t="s">
        <v>24</v>
      </c>
      <c r="F4490" t="s">
        <v>19</v>
      </c>
      <c r="G4490">
        <f t="shared" si="283"/>
        <v>0</v>
      </c>
      <c r="H4490" t="s">
        <v>19</v>
      </c>
      <c r="I4490" t="s">
        <v>19</v>
      </c>
      <c r="J4490" t="s">
        <v>20</v>
      </c>
      <c r="K4490">
        <v>30</v>
      </c>
      <c r="L4490" t="s">
        <v>42</v>
      </c>
      <c r="M4490" t="s">
        <v>36</v>
      </c>
      <c r="N4490">
        <v>1</v>
      </c>
      <c r="O4490">
        <v>2</v>
      </c>
      <c r="P4490">
        <v>1</v>
      </c>
      <c r="Q4490">
        <v>315</v>
      </c>
      <c r="R4490">
        <f t="shared" si="280"/>
        <v>0</v>
      </c>
      <c r="S4490">
        <f t="shared" si="281"/>
        <v>0</v>
      </c>
      <c r="T4490">
        <v>130</v>
      </c>
      <c r="U4490" t="s">
        <v>19</v>
      </c>
    </row>
    <row r="4491" spans="1:21" x14ac:dyDescent="0.35">
      <c r="A4491">
        <v>45</v>
      </c>
      <c r="B4491" t="s">
        <v>28</v>
      </c>
      <c r="C4491" t="str">
        <f t="shared" si="282"/>
        <v>employed</v>
      </c>
      <c r="D4491" t="s">
        <v>17</v>
      </c>
      <c r="E4491" t="s">
        <v>30</v>
      </c>
      <c r="F4491" t="s">
        <v>19</v>
      </c>
      <c r="G4491">
        <f t="shared" si="283"/>
        <v>0</v>
      </c>
      <c r="H4491" t="s">
        <v>19</v>
      </c>
      <c r="I4491" t="s">
        <v>19</v>
      </c>
      <c r="J4491" t="s">
        <v>20</v>
      </c>
      <c r="K4491">
        <v>5</v>
      </c>
      <c r="L4491" t="s">
        <v>40</v>
      </c>
      <c r="M4491" t="s">
        <v>27</v>
      </c>
      <c r="N4491">
        <v>5</v>
      </c>
      <c r="O4491">
        <v>356</v>
      </c>
      <c r="P4491">
        <v>3</v>
      </c>
      <c r="Q4491">
        <v>6945</v>
      </c>
      <c r="R4491">
        <f t="shared" si="280"/>
        <v>0</v>
      </c>
      <c r="S4491">
        <f t="shared" si="281"/>
        <v>1</v>
      </c>
      <c r="T4491">
        <v>131</v>
      </c>
      <c r="U4491" t="s">
        <v>19</v>
      </c>
    </row>
    <row r="4492" spans="1:21" x14ac:dyDescent="0.35">
      <c r="A4492">
        <v>58</v>
      </c>
      <c r="B4492" t="s">
        <v>39</v>
      </c>
      <c r="C4492" t="str">
        <f t="shared" si="282"/>
        <v>employed</v>
      </c>
      <c r="D4492" t="s">
        <v>17</v>
      </c>
      <c r="E4492" t="s">
        <v>24</v>
      </c>
      <c r="F4492" t="s">
        <v>19</v>
      </c>
      <c r="G4492">
        <f t="shared" si="283"/>
        <v>0</v>
      </c>
      <c r="H4492" t="s">
        <v>25</v>
      </c>
      <c r="I4492" t="s">
        <v>19</v>
      </c>
      <c r="J4492" t="s">
        <v>22</v>
      </c>
      <c r="K4492">
        <v>2</v>
      </c>
      <c r="L4492" t="s">
        <v>32</v>
      </c>
      <c r="M4492" t="s">
        <v>22</v>
      </c>
      <c r="N4492">
        <v>4</v>
      </c>
      <c r="O4492">
        <v>-1</v>
      </c>
      <c r="P4492">
        <v>0</v>
      </c>
      <c r="Q4492">
        <v>3496</v>
      </c>
      <c r="R4492">
        <f t="shared" si="280"/>
        <v>0</v>
      </c>
      <c r="S4492">
        <f t="shared" si="281"/>
        <v>1</v>
      </c>
      <c r="T4492">
        <v>111</v>
      </c>
      <c r="U4492" t="s">
        <v>19</v>
      </c>
    </row>
    <row r="4493" spans="1:21" x14ac:dyDescent="0.35">
      <c r="A4493">
        <v>35</v>
      </c>
      <c r="B4493" t="s">
        <v>33</v>
      </c>
      <c r="C4493" t="str">
        <f t="shared" si="282"/>
        <v>employed</v>
      </c>
      <c r="D4493" t="s">
        <v>29</v>
      </c>
      <c r="E4493" t="s">
        <v>24</v>
      </c>
      <c r="F4493" t="s">
        <v>19</v>
      </c>
      <c r="G4493">
        <f t="shared" si="283"/>
        <v>0</v>
      </c>
      <c r="H4493" t="s">
        <v>25</v>
      </c>
      <c r="I4493" t="s">
        <v>19</v>
      </c>
      <c r="J4493" t="s">
        <v>20</v>
      </c>
      <c r="K4493">
        <v>16</v>
      </c>
      <c r="L4493" t="s">
        <v>31</v>
      </c>
      <c r="M4493" t="s">
        <v>22</v>
      </c>
      <c r="N4493">
        <v>1</v>
      </c>
      <c r="O4493">
        <v>-1</v>
      </c>
      <c r="P4493">
        <v>0</v>
      </c>
      <c r="Q4493">
        <v>0</v>
      </c>
      <c r="R4493">
        <f t="shared" si="280"/>
        <v>0</v>
      </c>
      <c r="S4493">
        <f t="shared" si="281"/>
        <v>1</v>
      </c>
      <c r="T4493">
        <v>169</v>
      </c>
      <c r="U4493" t="s">
        <v>19</v>
      </c>
    </row>
    <row r="4494" spans="1:21" x14ac:dyDescent="0.35">
      <c r="A4494">
        <v>32</v>
      </c>
      <c r="B4494" t="s">
        <v>37</v>
      </c>
      <c r="C4494" t="str">
        <f t="shared" si="282"/>
        <v>employed</v>
      </c>
      <c r="D4494" t="s">
        <v>29</v>
      </c>
      <c r="E4494" t="s">
        <v>24</v>
      </c>
      <c r="F4494" t="s">
        <v>19</v>
      </c>
      <c r="G4494">
        <f t="shared" si="283"/>
        <v>0</v>
      </c>
      <c r="H4494" t="s">
        <v>25</v>
      </c>
      <c r="I4494" t="s">
        <v>25</v>
      </c>
      <c r="J4494" t="s">
        <v>20</v>
      </c>
      <c r="K4494">
        <v>16</v>
      </c>
      <c r="L4494" t="s">
        <v>31</v>
      </c>
      <c r="M4494" t="s">
        <v>27</v>
      </c>
      <c r="N4494">
        <v>1</v>
      </c>
      <c r="O4494">
        <v>234</v>
      </c>
      <c r="P4494">
        <v>3</v>
      </c>
      <c r="Q4494">
        <v>309</v>
      </c>
      <c r="R4494">
        <f t="shared" si="280"/>
        <v>1</v>
      </c>
      <c r="S4494">
        <f t="shared" si="281"/>
        <v>1</v>
      </c>
      <c r="T4494">
        <v>346</v>
      </c>
      <c r="U4494" t="s">
        <v>19</v>
      </c>
    </row>
    <row r="4495" spans="1:21" x14ac:dyDescent="0.35">
      <c r="A4495">
        <v>28</v>
      </c>
      <c r="B4495" t="s">
        <v>37</v>
      </c>
      <c r="C4495" t="str">
        <f t="shared" si="282"/>
        <v>employed</v>
      </c>
      <c r="D4495" t="s">
        <v>29</v>
      </c>
      <c r="E4495" t="s">
        <v>30</v>
      </c>
      <c r="F4495" t="s">
        <v>19</v>
      </c>
      <c r="G4495">
        <f t="shared" si="283"/>
        <v>0</v>
      </c>
      <c r="H4495" t="s">
        <v>25</v>
      </c>
      <c r="I4495" t="s">
        <v>19</v>
      </c>
      <c r="J4495" t="s">
        <v>22</v>
      </c>
      <c r="K4495">
        <v>4</v>
      </c>
      <c r="L4495" t="s">
        <v>32</v>
      </c>
      <c r="M4495" t="s">
        <v>22</v>
      </c>
      <c r="N4495">
        <v>6</v>
      </c>
      <c r="O4495">
        <v>-1</v>
      </c>
      <c r="P4495">
        <v>0</v>
      </c>
      <c r="Q4495">
        <v>0</v>
      </c>
      <c r="R4495">
        <f t="shared" si="280"/>
        <v>0</v>
      </c>
      <c r="S4495">
        <f t="shared" si="281"/>
        <v>1</v>
      </c>
      <c r="T4495">
        <v>205</v>
      </c>
      <c r="U4495" t="s">
        <v>19</v>
      </c>
    </row>
    <row r="4496" spans="1:21" x14ac:dyDescent="0.35">
      <c r="A4496">
        <v>26</v>
      </c>
      <c r="B4496" t="s">
        <v>37</v>
      </c>
      <c r="C4496" t="str">
        <f t="shared" si="282"/>
        <v>employed</v>
      </c>
      <c r="D4496" t="s">
        <v>29</v>
      </c>
      <c r="E4496" t="s">
        <v>24</v>
      </c>
      <c r="F4496" t="s">
        <v>19</v>
      </c>
      <c r="G4496">
        <f t="shared" si="283"/>
        <v>0</v>
      </c>
      <c r="H4496" t="s">
        <v>25</v>
      </c>
      <c r="I4496" t="s">
        <v>19</v>
      </c>
      <c r="J4496" t="s">
        <v>22</v>
      </c>
      <c r="K4496">
        <v>28</v>
      </c>
      <c r="L4496" t="s">
        <v>26</v>
      </c>
      <c r="M4496" t="s">
        <v>22</v>
      </c>
      <c r="N4496">
        <v>3</v>
      </c>
      <c r="O4496">
        <v>-1</v>
      </c>
      <c r="P4496">
        <v>0</v>
      </c>
      <c r="Q4496">
        <v>668</v>
      </c>
      <c r="R4496">
        <f t="shared" si="280"/>
        <v>0</v>
      </c>
      <c r="S4496">
        <f t="shared" si="281"/>
        <v>1</v>
      </c>
      <c r="T4496">
        <v>576</v>
      </c>
      <c r="U4496" t="s">
        <v>25</v>
      </c>
    </row>
    <row r="4497" spans="1:21" x14ac:dyDescent="0.35">
      <c r="A4497">
        <v>48</v>
      </c>
      <c r="B4497" t="s">
        <v>28</v>
      </c>
      <c r="C4497" t="str">
        <f t="shared" si="282"/>
        <v>employed</v>
      </c>
      <c r="D4497" t="s">
        <v>17</v>
      </c>
      <c r="E4497" t="s">
        <v>30</v>
      </c>
      <c r="F4497" t="s">
        <v>19</v>
      </c>
      <c r="G4497">
        <f t="shared" si="283"/>
        <v>0</v>
      </c>
      <c r="H4497" t="s">
        <v>25</v>
      </c>
      <c r="I4497" t="s">
        <v>19</v>
      </c>
      <c r="J4497" t="s">
        <v>48</v>
      </c>
      <c r="K4497">
        <v>18</v>
      </c>
      <c r="L4497" t="s">
        <v>45</v>
      </c>
      <c r="M4497" t="s">
        <v>22</v>
      </c>
      <c r="N4497">
        <v>3</v>
      </c>
      <c r="O4497">
        <v>-1</v>
      </c>
      <c r="P4497">
        <v>0</v>
      </c>
      <c r="Q4497">
        <v>1175</v>
      </c>
      <c r="R4497">
        <f t="shared" si="280"/>
        <v>0</v>
      </c>
      <c r="S4497">
        <f t="shared" si="281"/>
        <v>1</v>
      </c>
      <c r="T4497">
        <v>1476</v>
      </c>
      <c r="U4497" t="s">
        <v>19</v>
      </c>
    </row>
    <row r="4498" spans="1:21" x14ac:dyDescent="0.35">
      <c r="A4498">
        <v>30</v>
      </c>
      <c r="B4498" t="s">
        <v>33</v>
      </c>
      <c r="C4498" t="str">
        <f t="shared" si="282"/>
        <v>employed</v>
      </c>
      <c r="D4498" t="s">
        <v>29</v>
      </c>
      <c r="E4498" t="s">
        <v>24</v>
      </c>
      <c r="F4498" t="s">
        <v>19</v>
      </c>
      <c r="G4498">
        <f t="shared" si="283"/>
        <v>0</v>
      </c>
      <c r="H4498" t="s">
        <v>19</v>
      </c>
      <c r="I4498" t="s">
        <v>19</v>
      </c>
      <c r="J4498" t="s">
        <v>20</v>
      </c>
      <c r="K4498">
        <v>28</v>
      </c>
      <c r="L4498" t="s">
        <v>43</v>
      </c>
      <c r="M4498" t="s">
        <v>22</v>
      </c>
      <c r="N4498">
        <v>3</v>
      </c>
      <c r="O4498">
        <v>-1</v>
      </c>
      <c r="P4498">
        <v>0</v>
      </c>
      <c r="Q4498">
        <v>363</v>
      </c>
      <c r="R4498">
        <f t="shared" si="280"/>
        <v>0</v>
      </c>
      <c r="S4498">
        <f t="shared" si="281"/>
        <v>1</v>
      </c>
      <c r="T4498">
        <v>171</v>
      </c>
      <c r="U4498" t="s">
        <v>19</v>
      </c>
    </row>
    <row r="4499" spans="1:21" x14ac:dyDescent="0.35">
      <c r="A4499">
        <v>31</v>
      </c>
      <c r="B4499" t="s">
        <v>38</v>
      </c>
      <c r="C4499" t="str">
        <f t="shared" si="282"/>
        <v>employed</v>
      </c>
      <c r="D4499" t="s">
        <v>29</v>
      </c>
      <c r="E4499" t="s">
        <v>30</v>
      </c>
      <c r="F4499" t="s">
        <v>19</v>
      </c>
      <c r="G4499">
        <f t="shared" si="283"/>
        <v>0</v>
      </c>
      <c r="H4499" t="s">
        <v>19</v>
      </c>
      <c r="I4499" t="s">
        <v>19</v>
      </c>
      <c r="J4499" t="s">
        <v>20</v>
      </c>
      <c r="K4499">
        <v>20</v>
      </c>
      <c r="L4499" t="s">
        <v>45</v>
      </c>
      <c r="M4499" t="s">
        <v>22</v>
      </c>
      <c r="N4499">
        <v>2</v>
      </c>
      <c r="O4499">
        <v>-1</v>
      </c>
      <c r="P4499">
        <v>0</v>
      </c>
      <c r="Q4499">
        <v>38</v>
      </c>
      <c r="R4499">
        <f t="shared" si="280"/>
        <v>0</v>
      </c>
      <c r="S4499">
        <f t="shared" si="281"/>
        <v>1</v>
      </c>
      <c r="T4499">
        <v>185</v>
      </c>
      <c r="U4499" t="s">
        <v>19</v>
      </c>
    </row>
    <row r="4500" spans="1:21" x14ac:dyDescent="0.35">
      <c r="A4500">
        <v>31</v>
      </c>
      <c r="B4500" t="s">
        <v>28</v>
      </c>
      <c r="C4500" t="str">
        <f t="shared" si="282"/>
        <v>employed</v>
      </c>
      <c r="D4500" t="s">
        <v>17</v>
      </c>
      <c r="E4500" t="s">
        <v>30</v>
      </c>
      <c r="F4500" t="s">
        <v>19</v>
      </c>
      <c r="G4500">
        <f t="shared" si="283"/>
        <v>0</v>
      </c>
      <c r="H4500" t="s">
        <v>25</v>
      </c>
      <c r="I4500" t="s">
        <v>19</v>
      </c>
      <c r="J4500" t="s">
        <v>22</v>
      </c>
      <c r="K4500">
        <v>27</v>
      </c>
      <c r="L4500" t="s">
        <v>26</v>
      </c>
      <c r="M4500" t="s">
        <v>22</v>
      </c>
      <c r="N4500">
        <v>6</v>
      </c>
      <c r="O4500">
        <v>-1</v>
      </c>
      <c r="P4500">
        <v>0</v>
      </c>
      <c r="Q4500">
        <v>1183</v>
      </c>
      <c r="R4500">
        <f t="shared" si="280"/>
        <v>0</v>
      </c>
      <c r="S4500">
        <f t="shared" si="281"/>
        <v>1</v>
      </c>
      <c r="T4500">
        <v>676</v>
      </c>
      <c r="U4500" t="s">
        <v>19</v>
      </c>
    </row>
    <row r="4501" spans="1:21" x14ac:dyDescent="0.35">
      <c r="A4501">
        <v>45</v>
      </c>
      <c r="B4501" t="s">
        <v>33</v>
      </c>
      <c r="C4501" t="str">
        <f t="shared" si="282"/>
        <v>employed</v>
      </c>
      <c r="D4501" t="s">
        <v>44</v>
      </c>
      <c r="E4501" t="s">
        <v>18</v>
      </c>
      <c r="F4501" t="s">
        <v>19</v>
      </c>
      <c r="G4501">
        <f t="shared" si="283"/>
        <v>0</v>
      </c>
      <c r="H4501" t="s">
        <v>19</v>
      </c>
      <c r="I4501" t="s">
        <v>19</v>
      </c>
      <c r="J4501" t="s">
        <v>20</v>
      </c>
      <c r="K4501">
        <v>21</v>
      </c>
      <c r="L4501" t="s">
        <v>45</v>
      </c>
      <c r="M4501" t="s">
        <v>22</v>
      </c>
      <c r="N4501">
        <v>1</v>
      </c>
      <c r="O4501">
        <v>-1</v>
      </c>
      <c r="P4501">
        <v>0</v>
      </c>
      <c r="Q4501">
        <v>942</v>
      </c>
      <c r="R4501">
        <f t="shared" si="280"/>
        <v>0</v>
      </c>
      <c r="S4501">
        <f t="shared" si="281"/>
        <v>1</v>
      </c>
      <c r="T4501">
        <v>362</v>
      </c>
      <c r="U4501" t="s">
        <v>19</v>
      </c>
    </row>
    <row r="4502" spans="1:21" x14ac:dyDescent="0.35">
      <c r="A4502">
        <v>38</v>
      </c>
      <c r="B4502" t="s">
        <v>39</v>
      </c>
      <c r="C4502" t="str">
        <f t="shared" si="282"/>
        <v>employed</v>
      </c>
      <c r="D4502" t="s">
        <v>17</v>
      </c>
      <c r="E4502" t="s">
        <v>24</v>
      </c>
      <c r="F4502" t="s">
        <v>19</v>
      </c>
      <c r="G4502">
        <f t="shared" si="283"/>
        <v>0</v>
      </c>
      <c r="H4502" t="s">
        <v>25</v>
      </c>
      <c r="I4502" t="s">
        <v>19</v>
      </c>
      <c r="J4502" t="s">
        <v>20</v>
      </c>
      <c r="K4502">
        <v>12</v>
      </c>
      <c r="L4502" t="s">
        <v>26</v>
      </c>
      <c r="M4502" t="s">
        <v>22</v>
      </c>
      <c r="N4502">
        <v>2</v>
      </c>
      <c r="O4502">
        <v>-1</v>
      </c>
      <c r="P4502">
        <v>0</v>
      </c>
      <c r="Q4502">
        <v>4196</v>
      </c>
      <c r="R4502">
        <f t="shared" si="280"/>
        <v>0</v>
      </c>
      <c r="S4502">
        <f t="shared" si="281"/>
        <v>1</v>
      </c>
      <c r="T4502">
        <v>193</v>
      </c>
      <c r="U4502" t="s">
        <v>19</v>
      </c>
    </row>
    <row r="4503" spans="1:21" x14ac:dyDescent="0.35">
      <c r="A4503">
        <v>34</v>
      </c>
      <c r="B4503" t="s">
        <v>28</v>
      </c>
      <c r="C4503" t="str">
        <f t="shared" si="282"/>
        <v>employed</v>
      </c>
      <c r="D4503" t="s">
        <v>17</v>
      </c>
      <c r="E4503" t="s">
        <v>30</v>
      </c>
      <c r="F4503" t="s">
        <v>19</v>
      </c>
      <c r="G4503">
        <f t="shared" si="283"/>
        <v>0</v>
      </c>
      <c r="H4503" t="s">
        <v>25</v>
      </c>
      <c r="I4503" t="s">
        <v>19</v>
      </c>
      <c r="J4503" t="s">
        <v>20</v>
      </c>
      <c r="K4503">
        <v>26</v>
      </c>
      <c r="L4503" t="s">
        <v>40</v>
      </c>
      <c r="M4503" t="s">
        <v>22</v>
      </c>
      <c r="N4503">
        <v>4</v>
      </c>
      <c r="O4503">
        <v>-1</v>
      </c>
      <c r="P4503">
        <v>0</v>
      </c>
      <c r="Q4503">
        <v>297</v>
      </c>
      <c r="R4503">
        <f t="shared" si="280"/>
        <v>0</v>
      </c>
      <c r="S4503">
        <f t="shared" si="281"/>
        <v>1</v>
      </c>
      <c r="T4503">
        <v>63</v>
      </c>
      <c r="U4503" t="s">
        <v>19</v>
      </c>
    </row>
    <row r="4504" spans="1:21" x14ac:dyDescent="0.35">
      <c r="A4504">
        <v>42</v>
      </c>
      <c r="B4504" t="s">
        <v>23</v>
      </c>
      <c r="C4504" t="str">
        <f t="shared" si="282"/>
        <v>employed</v>
      </c>
      <c r="D4504" t="s">
        <v>17</v>
      </c>
      <c r="E4504" t="s">
        <v>24</v>
      </c>
      <c r="F4504" t="s">
        <v>19</v>
      </c>
      <c r="G4504">
        <f t="shared" si="283"/>
        <v>0</v>
      </c>
      <c r="H4504" t="s">
        <v>25</v>
      </c>
      <c r="I4504" t="s">
        <v>25</v>
      </c>
      <c r="J4504" t="s">
        <v>20</v>
      </c>
      <c r="K4504">
        <v>5</v>
      </c>
      <c r="L4504" t="s">
        <v>34</v>
      </c>
      <c r="M4504" t="s">
        <v>22</v>
      </c>
      <c r="N4504">
        <v>1</v>
      </c>
      <c r="O4504">
        <v>-1</v>
      </c>
      <c r="P4504">
        <v>0</v>
      </c>
      <c r="Q4504">
        <v>-91</v>
      </c>
      <c r="R4504">
        <f t="shared" si="280"/>
        <v>1</v>
      </c>
      <c r="S4504">
        <f t="shared" si="281"/>
        <v>1</v>
      </c>
      <c r="T4504">
        <v>43</v>
      </c>
      <c r="U4504" t="s">
        <v>19</v>
      </c>
    </row>
    <row r="4505" spans="1:21" x14ac:dyDescent="0.35">
      <c r="A4505">
        <v>60</v>
      </c>
      <c r="B4505" t="s">
        <v>35</v>
      </c>
      <c r="C4505" t="str">
        <f t="shared" si="282"/>
        <v>employed</v>
      </c>
      <c r="D4505" t="s">
        <v>17</v>
      </c>
      <c r="E4505" t="s">
        <v>18</v>
      </c>
      <c r="F4505" t="s">
        <v>19</v>
      </c>
      <c r="G4505">
        <f t="shared" si="283"/>
        <v>0</v>
      </c>
      <c r="H4505" t="s">
        <v>19</v>
      </c>
      <c r="I4505" t="s">
        <v>25</v>
      </c>
      <c r="J4505" t="s">
        <v>20</v>
      </c>
      <c r="K4505">
        <v>29</v>
      </c>
      <c r="L4505" t="s">
        <v>43</v>
      </c>
      <c r="M4505" t="s">
        <v>22</v>
      </c>
      <c r="N4505">
        <v>6</v>
      </c>
      <c r="O4505">
        <v>-1</v>
      </c>
      <c r="P4505">
        <v>0</v>
      </c>
      <c r="Q4505">
        <v>362</v>
      </c>
      <c r="R4505">
        <f t="shared" si="280"/>
        <v>0</v>
      </c>
      <c r="S4505">
        <f t="shared" si="281"/>
        <v>1</v>
      </c>
      <c r="T4505">
        <v>816</v>
      </c>
      <c r="U4505" t="s">
        <v>25</v>
      </c>
    </row>
    <row r="4506" spans="1:21" x14ac:dyDescent="0.35">
      <c r="A4506">
        <v>42</v>
      </c>
      <c r="B4506" t="s">
        <v>33</v>
      </c>
      <c r="C4506" t="str">
        <f t="shared" si="282"/>
        <v>employed</v>
      </c>
      <c r="D4506" t="s">
        <v>29</v>
      </c>
      <c r="E4506" t="s">
        <v>24</v>
      </c>
      <c r="F4506" t="s">
        <v>19</v>
      </c>
      <c r="G4506">
        <f t="shared" si="283"/>
        <v>0</v>
      </c>
      <c r="H4506" t="s">
        <v>25</v>
      </c>
      <c r="I4506" t="s">
        <v>25</v>
      </c>
      <c r="J4506" t="s">
        <v>20</v>
      </c>
      <c r="K4506">
        <v>13</v>
      </c>
      <c r="L4506" t="s">
        <v>26</v>
      </c>
      <c r="M4506" t="s">
        <v>27</v>
      </c>
      <c r="N4506">
        <v>3</v>
      </c>
      <c r="O4506">
        <v>370</v>
      </c>
      <c r="P4506">
        <v>4</v>
      </c>
      <c r="Q4506">
        <v>1080</v>
      </c>
      <c r="R4506">
        <f t="shared" si="280"/>
        <v>1</v>
      </c>
      <c r="S4506">
        <f t="shared" si="281"/>
        <v>1</v>
      </c>
      <c r="T4506">
        <v>951</v>
      </c>
      <c r="U4506" t="s">
        <v>25</v>
      </c>
    </row>
    <row r="4507" spans="1:21" x14ac:dyDescent="0.35">
      <c r="A4507">
        <v>32</v>
      </c>
      <c r="B4507" t="s">
        <v>39</v>
      </c>
      <c r="C4507" t="str">
        <f t="shared" si="282"/>
        <v>employed</v>
      </c>
      <c r="D4507" t="s">
        <v>29</v>
      </c>
      <c r="E4507" t="s">
        <v>24</v>
      </c>
      <c r="F4507" t="s">
        <v>19</v>
      </c>
      <c r="G4507">
        <f t="shared" si="283"/>
        <v>0</v>
      </c>
      <c r="H4507" t="s">
        <v>25</v>
      </c>
      <c r="I4507" t="s">
        <v>19</v>
      </c>
      <c r="J4507" t="s">
        <v>22</v>
      </c>
      <c r="K4507">
        <v>26</v>
      </c>
      <c r="L4507" t="s">
        <v>26</v>
      </c>
      <c r="M4507" t="s">
        <v>22</v>
      </c>
      <c r="N4507">
        <v>3</v>
      </c>
      <c r="O4507">
        <v>-1</v>
      </c>
      <c r="P4507">
        <v>0</v>
      </c>
      <c r="Q4507">
        <v>620</v>
      </c>
      <c r="R4507">
        <f t="shared" si="280"/>
        <v>0</v>
      </c>
      <c r="S4507">
        <f t="shared" si="281"/>
        <v>1</v>
      </c>
      <c r="T4507">
        <v>1234</v>
      </c>
      <c r="U4507" t="s">
        <v>25</v>
      </c>
    </row>
    <row r="4508" spans="1:21" x14ac:dyDescent="0.35">
      <c r="A4508">
        <v>42</v>
      </c>
      <c r="B4508" t="s">
        <v>16</v>
      </c>
      <c r="C4508" t="str">
        <f t="shared" si="282"/>
        <v>unemployed</v>
      </c>
      <c r="D4508" t="s">
        <v>44</v>
      </c>
      <c r="E4508" t="s">
        <v>30</v>
      </c>
      <c r="F4508" t="s">
        <v>19</v>
      </c>
      <c r="G4508">
        <f t="shared" si="283"/>
        <v>0</v>
      </c>
      <c r="H4508" t="s">
        <v>19</v>
      </c>
      <c r="I4508" t="s">
        <v>19</v>
      </c>
      <c r="J4508" t="s">
        <v>20</v>
      </c>
      <c r="K4508">
        <v>29</v>
      </c>
      <c r="L4508" t="s">
        <v>40</v>
      </c>
      <c r="M4508" t="s">
        <v>22</v>
      </c>
      <c r="N4508">
        <v>4</v>
      </c>
      <c r="O4508">
        <v>-1</v>
      </c>
      <c r="P4508">
        <v>0</v>
      </c>
      <c r="Q4508">
        <v>-166</v>
      </c>
      <c r="R4508">
        <f t="shared" si="280"/>
        <v>0</v>
      </c>
      <c r="S4508">
        <f t="shared" si="281"/>
        <v>0</v>
      </c>
      <c r="T4508">
        <v>85</v>
      </c>
      <c r="U4508" t="s">
        <v>19</v>
      </c>
    </row>
    <row r="4509" spans="1:21" x14ac:dyDescent="0.35">
      <c r="A4509">
        <v>33</v>
      </c>
      <c r="B4509" t="s">
        <v>23</v>
      </c>
      <c r="C4509" t="str">
        <f t="shared" si="282"/>
        <v>employed</v>
      </c>
      <c r="D4509" t="s">
        <v>17</v>
      </c>
      <c r="E4509" t="s">
        <v>24</v>
      </c>
      <c r="F4509" t="s">
        <v>19</v>
      </c>
      <c r="G4509">
        <f t="shared" si="283"/>
        <v>0</v>
      </c>
      <c r="H4509" t="s">
        <v>25</v>
      </c>
      <c r="I4509" t="s">
        <v>19</v>
      </c>
      <c r="J4509" t="s">
        <v>20</v>
      </c>
      <c r="K4509">
        <v>17</v>
      </c>
      <c r="L4509" t="s">
        <v>31</v>
      </c>
      <c r="M4509" t="s">
        <v>22</v>
      </c>
      <c r="N4509">
        <v>1</v>
      </c>
      <c r="O4509">
        <v>-1</v>
      </c>
      <c r="P4509">
        <v>0</v>
      </c>
      <c r="Q4509">
        <v>288</v>
      </c>
      <c r="R4509">
        <f t="shared" si="280"/>
        <v>0</v>
      </c>
      <c r="S4509">
        <f t="shared" si="281"/>
        <v>1</v>
      </c>
      <c r="T4509">
        <v>306</v>
      </c>
      <c r="U4509" t="s">
        <v>19</v>
      </c>
    </row>
    <row r="4510" spans="1:21" x14ac:dyDescent="0.35">
      <c r="A4510">
        <v>42</v>
      </c>
      <c r="B4510" t="s">
        <v>39</v>
      </c>
      <c r="C4510" t="str">
        <f t="shared" si="282"/>
        <v>employed</v>
      </c>
      <c r="D4510" t="s">
        <v>17</v>
      </c>
      <c r="E4510" t="s">
        <v>22</v>
      </c>
      <c r="F4510" t="s">
        <v>19</v>
      </c>
      <c r="G4510">
        <f t="shared" si="283"/>
        <v>0</v>
      </c>
      <c r="H4510" t="s">
        <v>25</v>
      </c>
      <c r="I4510" t="s">
        <v>25</v>
      </c>
      <c r="J4510" t="s">
        <v>22</v>
      </c>
      <c r="K4510">
        <v>16</v>
      </c>
      <c r="L4510" t="s">
        <v>26</v>
      </c>
      <c r="M4510" t="s">
        <v>22</v>
      </c>
      <c r="N4510">
        <v>2</v>
      </c>
      <c r="O4510">
        <v>-1</v>
      </c>
      <c r="P4510">
        <v>0</v>
      </c>
      <c r="Q4510">
        <v>642</v>
      </c>
      <c r="R4510">
        <f t="shared" si="280"/>
        <v>1</v>
      </c>
      <c r="S4510">
        <f t="shared" si="281"/>
        <v>1</v>
      </c>
      <c r="T4510">
        <v>509</v>
      </c>
      <c r="U4510" t="s">
        <v>19</v>
      </c>
    </row>
    <row r="4511" spans="1:21" x14ac:dyDescent="0.35">
      <c r="A4511">
        <v>51</v>
      </c>
      <c r="B4511" t="s">
        <v>37</v>
      </c>
      <c r="C4511" t="str">
        <f t="shared" si="282"/>
        <v>employed</v>
      </c>
      <c r="D4511" t="s">
        <v>17</v>
      </c>
      <c r="E4511" t="s">
        <v>30</v>
      </c>
      <c r="F4511" t="s">
        <v>19</v>
      </c>
      <c r="G4511">
        <f t="shared" si="283"/>
        <v>0</v>
      </c>
      <c r="H4511" t="s">
        <v>19</v>
      </c>
      <c r="I4511" t="s">
        <v>19</v>
      </c>
      <c r="J4511" t="s">
        <v>20</v>
      </c>
      <c r="K4511">
        <v>30</v>
      </c>
      <c r="L4511" t="s">
        <v>45</v>
      </c>
      <c r="M4511" t="s">
        <v>22</v>
      </c>
      <c r="N4511">
        <v>3</v>
      </c>
      <c r="O4511">
        <v>-1</v>
      </c>
      <c r="P4511">
        <v>0</v>
      </c>
      <c r="Q4511">
        <v>2506</v>
      </c>
      <c r="R4511">
        <f t="shared" si="280"/>
        <v>0</v>
      </c>
      <c r="S4511">
        <f t="shared" si="281"/>
        <v>1</v>
      </c>
      <c r="T4511">
        <v>210</v>
      </c>
      <c r="U4511" t="s">
        <v>19</v>
      </c>
    </row>
    <row r="4512" spans="1:21" x14ac:dyDescent="0.35">
      <c r="A4512">
        <v>36</v>
      </c>
      <c r="B4512" t="s">
        <v>37</v>
      </c>
      <c r="C4512" t="str">
        <f t="shared" si="282"/>
        <v>employed</v>
      </c>
      <c r="D4512" t="s">
        <v>44</v>
      </c>
      <c r="E4512" t="s">
        <v>24</v>
      </c>
      <c r="F4512" t="s">
        <v>19</v>
      </c>
      <c r="G4512">
        <f t="shared" si="283"/>
        <v>0</v>
      </c>
      <c r="H4512" t="s">
        <v>25</v>
      </c>
      <c r="I4512" t="s">
        <v>19</v>
      </c>
      <c r="J4512" t="s">
        <v>22</v>
      </c>
      <c r="K4512">
        <v>20</v>
      </c>
      <c r="L4512" t="s">
        <v>26</v>
      </c>
      <c r="M4512" t="s">
        <v>22</v>
      </c>
      <c r="N4512">
        <v>2</v>
      </c>
      <c r="O4512">
        <v>-1</v>
      </c>
      <c r="P4512">
        <v>0</v>
      </c>
      <c r="Q4512">
        <v>566</v>
      </c>
      <c r="R4512">
        <f t="shared" si="280"/>
        <v>0</v>
      </c>
      <c r="S4512">
        <f t="shared" si="281"/>
        <v>1</v>
      </c>
      <c r="T4512">
        <v>129</v>
      </c>
      <c r="U4512" t="s">
        <v>19</v>
      </c>
    </row>
    <row r="4513" spans="1:21" x14ac:dyDescent="0.35">
      <c r="A4513">
        <v>46</v>
      </c>
      <c r="B4513" t="s">
        <v>33</v>
      </c>
      <c r="C4513" t="str">
        <f t="shared" si="282"/>
        <v>employed</v>
      </c>
      <c r="D4513" t="s">
        <v>17</v>
      </c>
      <c r="E4513" t="s">
        <v>24</v>
      </c>
      <c r="F4513" t="s">
        <v>19</v>
      </c>
      <c r="G4513">
        <f t="shared" si="283"/>
        <v>0</v>
      </c>
      <c r="H4513" t="s">
        <v>25</v>
      </c>
      <c r="I4513" t="s">
        <v>19</v>
      </c>
      <c r="J4513" t="s">
        <v>22</v>
      </c>
      <c r="K4513">
        <v>15</v>
      </c>
      <c r="L4513" t="s">
        <v>26</v>
      </c>
      <c r="M4513" t="s">
        <v>22</v>
      </c>
      <c r="N4513">
        <v>2</v>
      </c>
      <c r="O4513">
        <v>-1</v>
      </c>
      <c r="P4513">
        <v>0</v>
      </c>
      <c r="Q4513">
        <v>668</v>
      </c>
      <c r="R4513">
        <f t="shared" si="280"/>
        <v>0</v>
      </c>
      <c r="S4513">
        <f t="shared" si="281"/>
        <v>1</v>
      </c>
      <c r="T4513">
        <v>1263</v>
      </c>
      <c r="U4513" t="s">
        <v>25</v>
      </c>
    </row>
    <row r="4514" spans="1:21" x14ac:dyDescent="0.35">
      <c r="A4514">
        <v>40</v>
      </c>
      <c r="B4514" t="s">
        <v>33</v>
      </c>
      <c r="C4514" t="str">
        <f t="shared" si="282"/>
        <v>employed</v>
      </c>
      <c r="D4514" t="s">
        <v>17</v>
      </c>
      <c r="E4514" t="s">
        <v>24</v>
      </c>
      <c r="F4514" t="s">
        <v>19</v>
      </c>
      <c r="G4514">
        <f t="shared" si="283"/>
        <v>0</v>
      </c>
      <c r="H4514" t="s">
        <v>25</v>
      </c>
      <c r="I4514" t="s">
        <v>19</v>
      </c>
      <c r="J4514" t="s">
        <v>22</v>
      </c>
      <c r="K4514">
        <v>29</v>
      </c>
      <c r="L4514" t="s">
        <v>26</v>
      </c>
      <c r="M4514" t="s">
        <v>22</v>
      </c>
      <c r="N4514">
        <v>2</v>
      </c>
      <c r="O4514">
        <v>-1</v>
      </c>
      <c r="P4514">
        <v>0</v>
      </c>
      <c r="Q4514">
        <v>1100</v>
      </c>
      <c r="R4514">
        <f t="shared" si="280"/>
        <v>0</v>
      </c>
      <c r="S4514">
        <f t="shared" si="281"/>
        <v>1</v>
      </c>
      <c r="T4514">
        <v>660</v>
      </c>
      <c r="U4514" t="s">
        <v>19</v>
      </c>
    </row>
    <row r="4515" spans="1:21" x14ac:dyDescent="0.35">
      <c r="A4515">
        <v>49</v>
      </c>
      <c r="B4515" t="s">
        <v>33</v>
      </c>
      <c r="C4515" t="str">
        <f t="shared" si="282"/>
        <v>employed</v>
      </c>
      <c r="D4515" t="s">
        <v>17</v>
      </c>
      <c r="E4515" t="s">
        <v>24</v>
      </c>
      <c r="F4515" t="s">
        <v>19</v>
      </c>
      <c r="G4515">
        <f t="shared" si="283"/>
        <v>0</v>
      </c>
      <c r="H4515" t="s">
        <v>19</v>
      </c>
      <c r="I4515" t="s">
        <v>19</v>
      </c>
      <c r="J4515" t="s">
        <v>20</v>
      </c>
      <c r="K4515">
        <v>14</v>
      </c>
      <c r="L4515" t="s">
        <v>40</v>
      </c>
      <c r="M4515" t="s">
        <v>22</v>
      </c>
      <c r="N4515">
        <v>2</v>
      </c>
      <c r="O4515">
        <v>-1</v>
      </c>
      <c r="P4515">
        <v>0</v>
      </c>
      <c r="Q4515">
        <v>322</v>
      </c>
      <c r="R4515">
        <f t="shared" si="280"/>
        <v>0</v>
      </c>
      <c r="S4515">
        <f t="shared" si="281"/>
        <v>1</v>
      </c>
      <c r="T4515">
        <v>356</v>
      </c>
      <c r="U4515" t="s">
        <v>19</v>
      </c>
    </row>
    <row r="4516" spans="1:21" x14ac:dyDescent="0.35">
      <c r="A4516">
        <v>38</v>
      </c>
      <c r="B4516" t="s">
        <v>33</v>
      </c>
      <c r="C4516" t="str">
        <f t="shared" si="282"/>
        <v>employed</v>
      </c>
      <c r="D4516" t="s">
        <v>17</v>
      </c>
      <c r="E4516" t="s">
        <v>24</v>
      </c>
      <c r="F4516" t="s">
        <v>19</v>
      </c>
      <c r="G4516">
        <f t="shared" si="283"/>
        <v>0</v>
      </c>
      <c r="H4516" t="s">
        <v>25</v>
      </c>
      <c r="I4516" t="s">
        <v>19</v>
      </c>
      <c r="J4516" t="s">
        <v>20</v>
      </c>
      <c r="K4516">
        <v>20</v>
      </c>
      <c r="L4516" t="s">
        <v>31</v>
      </c>
      <c r="M4516" t="s">
        <v>27</v>
      </c>
      <c r="N4516">
        <v>4</v>
      </c>
      <c r="O4516">
        <v>153</v>
      </c>
      <c r="P4516">
        <v>1</v>
      </c>
      <c r="Q4516">
        <v>1205</v>
      </c>
      <c r="R4516">
        <f t="shared" si="280"/>
        <v>0</v>
      </c>
      <c r="S4516">
        <f t="shared" si="281"/>
        <v>1</v>
      </c>
      <c r="T4516">
        <v>45</v>
      </c>
      <c r="U4516" t="s">
        <v>19</v>
      </c>
    </row>
    <row r="4517" spans="1:21" x14ac:dyDescent="0.35">
      <c r="A4517">
        <v>32</v>
      </c>
      <c r="B4517" t="s">
        <v>23</v>
      </c>
      <c r="C4517" t="str">
        <f t="shared" si="282"/>
        <v>employed</v>
      </c>
      <c r="D4517" t="s">
        <v>29</v>
      </c>
      <c r="E4517" t="s">
        <v>24</v>
      </c>
      <c r="F4517" t="s">
        <v>19</v>
      </c>
      <c r="G4517">
        <f t="shared" si="283"/>
        <v>0</v>
      </c>
      <c r="H4517" t="s">
        <v>25</v>
      </c>
      <c r="I4517" t="s">
        <v>19</v>
      </c>
      <c r="J4517" t="s">
        <v>20</v>
      </c>
      <c r="K4517">
        <v>7</v>
      </c>
      <c r="L4517" t="s">
        <v>43</v>
      </c>
      <c r="M4517" t="s">
        <v>22</v>
      </c>
      <c r="N4517">
        <v>5</v>
      </c>
      <c r="O4517">
        <v>-1</v>
      </c>
      <c r="P4517">
        <v>0</v>
      </c>
      <c r="Q4517">
        <v>473</v>
      </c>
      <c r="R4517">
        <f t="shared" si="280"/>
        <v>0</v>
      </c>
      <c r="S4517">
        <f t="shared" si="281"/>
        <v>1</v>
      </c>
      <c r="T4517">
        <v>624</v>
      </c>
      <c r="U4517" t="s">
        <v>19</v>
      </c>
    </row>
    <row r="4518" spans="1:21" x14ac:dyDescent="0.35">
      <c r="A4518">
        <v>33</v>
      </c>
      <c r="B4518" t="s">
        <v>23</v>
      </c>
      <c r="C4518" t="str">
        <f t="shared" si="282"/>
        <v>employed</v>
      </c>
      <c r="D4518" t="s">
        <v>17</v>
      </c>
      <c r="E4518" t="s">
        <v>24</v>
      </c>
      <c r="F4518" t="s">
        <v>19</v>
      </c>
      <c r="G4518">
        <f t="shared" si="283"/>
        <v>0</v>
      </c>
      <c r="H4518" t="s">
        <v>25</v>
      </c>
      <c r="I4518" t="s">
        <v>19</v>
      </c>
      <c r="J4518" t="s">
        <v>20</v>
      </c>
      <c r="K4518">
        <v>30</v>
      </c>
      <c r="L4518" t="s">
        <v>43</v>
      </c>
      <c r="M4518" t="s">
        <v>22</v>
      </c>
      <c r="N4518">
        <v>5</v>
      </c>
      <c r="O4518">
        <v>-1</v>
      </c>
      <c r="P4518">
        <v>0</v>
      </c>
      <c r="Q4518">
        <v>-333</v>
      </c>
      <c r="R4518">
        <f t="shared" si="280"/>
        <v>0</v>
      </c>
      <c r="S4518">
        <f t="shared" si="281"/>
        <v>1</v>
      </c>
      <c r="T4518">
        <v>329</v>
      </c>
      <c r="U4518" t="s">
        <v>19</v>
      </c>
    </row>
    <row r="4519" spans="1:21" x14ac:dyDescent="0.35">
      <c r="A4519">
        <v>57</v>
      </c>
      <c r="B4519" t="s">
        <v>35</v>
      </c>
      <c r="C4519" t="str">
        <f t="shared" si="282"/>
        <v>employed</v>
      </c>
      <c r="D4519" t="s">
        <v>17</v>
      </c>
      <c r="E4519" t="s">
        <v>30</v>
      </c>
      <c r="F4519" t="s">
        <v>25</v>
      </c>
      <c r="G4519">
        <f t="shared" si="283"/>
        <v>1</v>
      </c>
      <c r="H4519" t="s">
        <v>25</v>
      </c>
      <c r="I4519" t="s">
        <v>25</v>
      </c>
      <c r="J4519" t="s">
        <v>22</v>
      </c>
      <c r="K4519">
        <v>9</v>
      </c>
      <c r="L4519" t="s">
        <v>26</v>
      </c>
      <c r="M4519" t="s">
        <v>22</v>
      </c>
      <c r="N4519">
        <v>1</v>
      </c>
      <c r="O4519">
        <v>-1</v>
      </c>
      <c r="P4519">
        <v>0</v>
      </c>
      <c r="Q4519">
        <v>-3313</v>
      </c>
      <c r="R4519">
        <f t="shared" si="280"/>
        <v>1</v>
      </c>
      <c r="S4519">
        <f t="shared" si="281"/>
        <v>1</v>
      </c>
      <c r="T4519">
        <v>153</v>
      </c>
      <c r="U4519" t="s">
        <v>19</v>
      </c>
    </row>
    <row r="4520" spans="1:21" x14ac:dyDescent="0.35">
      <c r="A4520">
        <v>57</v>
      </c>
      <c r="B4520" t="s">
        <v>37</v>
      </c>
      <c r="C4520" t="str">
        <f t="shared" si="282"/>
        <v>employed</v>
      </c>
      <c r="D4520" t="s">
        <v>17</v>
      </c>
      <c r="E4520" t="s">
        <v>24</v>
      </c>
      <c r="F4520" t="s">
        <v>19</v>
      </c>
      <c r="G4520">
        <f t="shared" si="283"/>
        <v>0</v>
      </c>
      <c r="H4520" t="s">
        <v>19</v>
      </c>
      <c r="I4520" t="s">
        <v>19</v>
      </c>
      <c r="J4520" t="s">
        <v>20</v>
      </c>
      <c r="K4520">
        <v>19</v>
      </c>
      <c r="L4520" t="s">
        <v>40</v>
      </c>
      <c r="M4520" t="s">
        <v>22</v>
      </c>
      <c r="N4520">
        <v>11</v>
      </c>
      <c r="O4520">
        <v>-1</v>
      </c>
      <c r="P4520">
        <v>0</v>
      </c>
      <c r="Q4520">
        <v>295</v>
      </c>
      <c r="R4520">
        <f t="shared" si="280"/>
        <v>0</v>
      </c>
      <c r="S4520">
        <f t="shared" si="281"/>
        <v>1</v>
      </c>
      <c r="T4520">
        <v>151</v>
      </c>
      <c r="U4520" t="s">
        <v>19</v>
      </c>
    </row>
    <row r="4521" spans="1:21" x14ac:dyDescent="0.35">
      <c r="A4521">
        <v>28</v>
      </c>
      <c r="B4521" t="s">
        <v>33</v>
      </c>
      <c r="C4521" t="str">
        <f t="shared" si="282"/>
        <v>employed</v>
      </c>
      <c r="D4521" t="s">
        <v>17</v>
      </c>
      <c r="E4521" t="s">
        <v>24</v>
      </c>
      <c r="F4521" t="s">
        <v>19</v>
      </c>
      <c r="G4521">
        <f t="shared" si="283"/>
        <v>0</v>
      </c>
      <c r="H4521" t="s">
        <v>19</v>
      </c>
      <c r="I4521" t="s">
        <v>19</v>
      </c>
      <c r="J4521" t="s">
        <v>20</v>
      </c>
      <c r="K4521">
        <v>6</v>
      </c>
      <c r="L4521" t="s">
        <v>34</v>
      </c>
      <c r="M4521" t="s">
        <v>36</v>
      </c>
      <c r="N4521">
        <v>4</v>
      </c>
      <c r="O4521">
        <v>211</v>
      </c>
      <c r="P4521">
        <v>3</v>
      </c>
      <c r="Q4521">
        <v>1137</v>
      </c>
      <c r="R4521">
        <f t="shared" si="280"/>
        <v>0</v>
      </c>
      <c r="S4521">
        <f t="shared" si="281"/>
        <v>1</v>
      </c>
      <c r="T4521">
        <v>129</v>
      </c>
      <c r="U4521" t="s">
        <v>19</v>
      </c>
    </row>
    <row r="4522" spans="1:21" x14ac:dyDescent="0.35">
      <c r="A4522">
        <v>44</v>
      </c>
      <c r="B4522" t="s">
        <v>38</v>
      </c>
      <c r="C4522" t="str">
        <f t="shared" si="282"/>
        <v>employed</v>
      </c>
      <c r="D4522" t="s">
        <v>29</v>
      </c>
      <c r="E4522" t="s">
        <v>30</v>
      </c>
      <c r="F4522" t="s">
        <v>19</v>
      </c>
      <c r="G4522">
        <f t="shared" si="283"/>
        <v>0</v>
      </c>
      <c r="H4522" t="s">
        <v>25</v>
      </c>
      <c r="I4522" t="s">
        <v>25</v>
      </c>
      <c r="J4522" t="s">
        <v>20</v>
      </c>
      <c r="K4522">
        <v>3</v>
      </c>
      <c r="L4522" t="s">
        <v>31</v>
      </c>
      <c r="M4522" t="s">
        <v>36</v>
      </c>
      <c r="N4522">
        <v>2</v>
      </c>
      <c r="O4522">
        <v>249</v>
      </c>
      <c r="P4522">
        <v>7</v>
      </c>
      <c r="Q4522">
        <v>1136</v>
      </c>
      <c r="R4522">
        <f t="shared" si="280"/>
        <v>1</v>
      </c>
      <c r="S4522">
        <f t="shared" si="281"/>
        <v>1</v>
      </c>
      <c r="T4522">
        <v>345</v>
      </c>
      <c r="U4522" t="s">
        <v>19</v>
      </c>
    </row>
  </sheetData>
  <autoFilter ref="A1:U4522" xr:uid="{00000000-0001-0000-0100-000000000000}"/>
  <conditionalFormatting sqref="X6:AE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9C17-AD6E-2F4D-8CC1-E3834B722533}">
  <dimension ref="A1"/>
  <sheetViews>
    <sheetView topLeftCell="A4" zoomScale="40" zoomScaleNormal="40" workbookViewId="0">
      <selection activeCell="A21" sqref="A21"/>
    </sheetView>
  </sheetViews>
  <sheetFormatPr defaultColWidth="10.81640625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FE38-BA2D-8146-BAAA-F0AB76D96754}">
  <dimension ref="A3:C8"/>
  <sheetViews>
    <sheetView zoomScale="70" zoomScaleNormal="70" workbookViewId="0">
      <selection activeCell="A3" sqref="A3"/>
    </sheetView>
  </sheetViews>
  <sheetFormatPr defaultColWidth="10.81640625" defaultRowHeight="14.5" x14ac:dyDescent="0.35"/>
  <cols>
    <col min="1" max="1" width="12.1796875" bestFit="1" customWidth="1"/>
    <col min="2" max="2" width="14.81640625" bestFit="1" customWidth="1"/>
    <col min="3" max="4" width="10" bestFit="1" customWidth="1"/>
  </cols>
  <sheetData>
    <row r="3" spans="1:3" x14ac:dyDescent="0.35">
      <c r="A3" s="1" t="s">
        <v>53</v>
      </c>
      <c r="B3" s="1" t="s">
        <v>56</v>
      </c>
    </row>
    <row r="4" spans="1:3" x14ac:dyDescent="0.35">
      <c r="A4" s="1" t="s">
        <v>54</v>
      </c>
      <c r="B4" t="s">
        <v>25</v>
      </c>
      <c r="C4" t="s">
        <v>55</v>
      </c>
    </row>
    <row r="5" spans="1:3" x14ac:dyDescent="0.35">
      <c r="A5" s="2" t="s">
        <v>44</v>
      </c>
      <c r="B5">
        <v>77</v>
      </c>
      <c r="C5">
        <v>77</v>
      </c>
    </row>
    <row r="6" spans="1:3" x14ac:dyDescent="0.35">
      <c r="A6" s="2" t="s">
        <v>17</v>
      </c>
      <c r="B6">
        <v>277</v>
      </c>
      <c r="C6">
        <v>277</v>
      </c>
    </row>
    <row r="7" spans="1:3" x14ac:dyDescent="0.35">
      <c r="A7" s="2" t="s">
        <v>29</v>
      </c>
      <c r="B7">
        <v>167</v>
      </c>
      <c r="C7">
        <v>167</v>
      </c>
    </row>
    <row r="8" spans="1:3" x14ac:dyDescent="0.35">
      <c r="A8" s="2" t="s">
        <v>55</v>
      </c>
      <c r="B8">
        <v>521</v>
      </c>
      <c r="C8">
        <v>521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1FCEE-B5E9-4F29-A07A-89E866FF356B}">
  <dimension ref="A3:B39"/>
  <sheetViews>
    <sheetView topLeftCell="A35" workbookViewId="0">
      <selection activeCell="C40" sqref="C40"/>
    </sheetView>
  </sheetViews>
  <sheetFormatPr defaultColWidth="8.81640625" defaultRowHeight="14.5" x14ac:dyDescent="0.35"/>
  <cols>
    <col min="1" max="1" width="12.36328125" bestFit="1" customWidth="1"/>
    <col min="2" max="2" width="12.1796875" bestFit="1" customWidth="1"/>
  </cols>
  <sheetData>
    <row r="3" spans="1:2" x14ac:dyDescent="0.35">
      <c r="A3" s="1" t="s">
        <v>54</v>
      </c>
      <c r="B3" t="s">
        <v>58</v>
      </c>
    </row>
    <row r="4" spans="1:2" x14ac:dyDescent="0.35">
      <c r="A4" s="2" t="s">
        <v>27</v>
      </c>
      <c r="B4">
        <v>490</v>
      </c>
    </row>
    <row r="5" spans="1:2" x14ac:dyDescent="0.35">
      <c r="A5" s="2" t="s">
        <v>36</v>
      </c>
      <c r="B5">
        <v>197</v>
      </c>
    </row>
    <row r="6" spans="1:2" x14ac:dyDescent="0.35">
      <c r="A6" s="2" t="s">
        <v>49</v>
      </c>
      <c r="B6">
        <v>129</v>
      </c>
    </row>
    <row r="7" spans="1:2" x14ac:dyDescent="0.35">
      <c r="A7" s="2" t="s">
        <v>22</v>
      </c>
      <c r="B7">
        <v>3705</v>
      </c>
    </row>
    <row r="8" spans="1:2" x14ac:dyDescent="0.35">
      <c r="A8" s="2" t="s">
        <v>55</v>
      </c>
      <c r="B8">
        <v>4521</v>
      </c>
    </row>
    <row r="19" spans="1:2" x14ac:dyDescent="0.35">
      <c r="A19" s="1" t="s">
        <v>54</v>
      </c>
      <c r="B19" t="s">
        <v>62</v>
      </c>
    </row>
    <row r="20" spans="1:2" x14ac:dyDescent="0.35">
      <c r="A20" s="2" t="s">
        <v>19</v>
      </c>
      <c r="B20">
        <v>1962</v>
      </c>
    </row>
    <row r="21" spans="1:2" x14ac:dyDescent="0.35">
      <c r="A21" s="2" t="s">
        <v>25</v>
      </c>
      <c r="B21">
        <v>2559</v>
      </c>
    </row>
    <row r="22" spans="1:2" x14ac:dyDescent="0.35">
      <c r="A22" s="2" t="s">
        <v>55</v>
      </c>
      <c r="B22">
        <v>4521</v>
      </c>
    </row>
    <row r="36" spans="1:2" x14ac:dyDescent="0.35">
      <c r="A36" s="1" t="s">
        <v>54</v>
      </c>
      <c r="B36" t="s">
        <v>63</v>
      </c>
    </row>
    <row r="37" spans="1:2" x14ac:dyDescent="0.35">
      <c r="A37" s="2" t="s">
        <v>19</v>
      </c>
      <c r="B37">
        <v>3830</v>
      </c>
    </row>
    <row r="38" spans="1:2" x14ac:dyDescent="0.35">
      <c r="A38" s="2" t="s">
        <v>25</v>
      </c>
      <c r="B38">
        <v>691</v>
      </c>
    </row>
    <row r="39" spans="1:2" x14ac:dyDescent="0.35">
      <c r="A39" s="2" t="s">
        <v>55</v>
      </c>
      <c r="B39">
        <v>4521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0BBA-E747-4E94-9376-400693026E75}">
  <dimension ref="A1:D17"/>
  <sheetViews>
    <sheetView zoomScaleNormal="100" workbookViewId="0">
      <selection activeCell="C16" sqref="C16"/>
    </sheetView>
  </sheetViews>
  <sheetFormatPr defaultColWidth="8.81640625" defaultRowHeight="14.5" x14ac:dyDescent="0.35"/>
  <cols>
    <col min="1" max="1" width="12.1796875" bestFit="1" customWidth="1"/>
    <col min="2" max="2" width="14.81640625" bestFit="1" customWidth="1"/>
    <col min="3" max="3" width="5.453125" bestFit="1" customWidth="1"/>
    <col min="4" max="4" width="10" bestFit="1" customWidth="1"/>
  </cols>
  <sheetData>
    <row r="1" spans="1:4" x14ac:dyDescent="0.35">
      <c r="A1" s="1" t="s">
        <v>15</v>
      </c>
      <c r="B1" t="s">
        <v>27</v>
      </c>
    </row>
    <row r="3" spans="1:4" x14ac:dyDescent="0.35">
      <c r="A3" s="1" t="s">
        <v>53</v>
      </c>
      <c r="B3" s="1" t="s">
        <v>56</v>
      </c>
    </row>
    <row r="4" spans="1:4" x14ac:dyDescent="0.35">
      <c r="A4" s="1" t="s">
        <v>54</v>
      </c>
      <c r="B4" t="s">
        <v>19</v>
      </c>
      <c r="C4" t="s">
        <v>25</v>
      </c>
      <c r="D4" t="s">
        <v>55</v>
      </c>
    </row>
    <row r="5" spans="1:4" x14ac:dyDescent="0.35">
      <c r="A5" s="2" t="s">
        <v>39</v>
      </c>
      <c r="B5" s="6">
        <v>0.11475409836065574</v>
      </c>
      <c r="C5" s="6">
        <v>0.15873015873015872</v>
      </c>
      <c r="D5" s="6">
        <v>0.12040816326530612</v>
      </c>
    </row>
    <row r="6" spans="1:4" x14ac:dyDescent="0.35">
      <c r="A6" s="2" t="s">
        <v>33</v>
      </c>
      <c r="B6" s="6">
        <v>0.22014051522248243</v>
      </c>
      <c r="C6" s="6">
        <v>0.1111111111111111</v>
      </c>
      <c r="D6" s="6">
        <v>0.20612244897959184</v>
      </c>
    </row>
    <row r="7" spans="1:4" x14ac:dyDescent="0.35">
      <c r="A7" s="2" t="s">
        <v>38</v>
      </c>
      <c r="B7" s="6">
        <v>3.0444964871194378E-2</v>
      </c>
      <c r="C7" s="6">
        <v>3.1746031746031744E-2</v>
      </c>
      <c r="D7" s="6">
        <v>3.0612244897959183E-2</v>
      </c>
    </row>
    <row r="8" spans="1:4" x14ac:dyDescent="0.35">
      <c r="A8" s="2" t="s">
        <v>46</v>
      </c>
      <c r="B8" s="6">
        <v>1.873536299765808E-2</v>
      </c>
      <c r="C8" s="6">
        <v>3.1746031746031744E-2</v>
      </c>
      <c r="D8" s="6">
        <v>2.0408163265306121E-2</v>
      </c>
    </row>
    <row r="9" spans="1:4" x14ac:dyDescent="0.35">
      <c r="A9" s="2" t="s">
        <v>28</v>
      </c>
      <c r="B9" s="6">
        <v>0.22950819672131148</v>
      </c>
      <c r="C9" s="6">
        <v>0.25396825396825395</v>
      </c>
      <c r="D9" s="6">
        <v>0.23265306122448978</v>
      </c>
    </row>
    <row r="10" spans="1:4" x14ac:dyDescent="0.35">
      <c r="A10" s="2" t="s">
        <v>47</v>
      </c>
      <c r="B10" s="6">
        <v>5.8548009367681501E-2</v>
      </c>
      <c r="C10" s="6">
        <v>9.5238095238095233E-2</v>
      </c>
      <c r="D10" s="6">
        <v>6.3265306122448975E-2</v>
      </c>
    </row>
    <row r="11" spans="1:4" x14ac:dyDescent="0.35">
      <c r="A11" s="2" t="s">
        <v>35</v>
      </c>
      <c r="B11" s="6">
        <v>3.5128805620608897E-2</v>
      </c>
      <c r="C11" s="6">
        <v>1.5873015873015872E-2</v>
      </c>
      <c r="D11" s="6">
        <v>3.2653061224489799E-2</v>
      </c>
    </row>
    <row r="12" spans="1:4" x14ac:dyDescent="0.35">
      <c r="A12" s="2" t="s">
        <v>23</v>
      </c>
      <c r="B12" s="6">
        <v>7.9625292740046844E-2</v>
      </c>
      <c r="C12" s="6">
        <v>4.7619047619047616E-2</v>
      </c>
      <c r="D12" s="6">
        <v>7.5510204081632656E-2</v>
      </c>
    </row>
    <row r="13" spans="1:4" x14ac:dyDescent="0.35">
      <c r="A13" s="2" t="s">
        <v>41</v>
      </c>
      <c r="B13" s="6">
        <v>1.6393442622950821E-2</v>
      </c>
      <c r="C13" s="6">
        <v>4.7619047619047616E-2</v>
      </c>
      <c r="D13" s="6">
        <v>2.0408163265306121E-2</v>
      </c>
    </row>
    <row r="14" spans="1:4" x14ac:dyDescent="0.35">
      <c r="A14" s="2" t="s">
        <v>37</v>
      </c>
      <c r="B14" s="6">
        <v>0.16861826697892271</v>
      </c>
      <c r="C14" s="6">
        <v>0.17460317460317459</v>
      </c>
      <c r="D14" s="6">
        <v>0.16938775510204082</v>
      </c>
    </row>
    <row r="15" spans="1:4" x14ac:dyDescent="0.35">
      <c r="A15" s="2" t="s">
        <v>16</v>
      </c>
      <c r="B15" s="6">
        <v>2.576112412177986E-2</v>
      </c>
      <c r="C15" s="6">
        <v>1.5873015873015872E-2</v>
      </c>
      <c r="D15" s="6">
        <v>2.4489795918367346E-2</v>
      </c>
    </row>
    <row r="16" spans="1:4" x14ac:dyDescent="0.35">
      <c r="A16" s="2" t="s">
        <v>22</v>
      </c>
      <c r="B16" s="6">
        <v>2.34192037470726E-3</v>
      </c>
      <c r="C16" s="6">
        <v>1.5873015873015872E-2</v>
      </c>
      <c r="D16" s="6">
        <v>4.0816326530612249E-3</v>
      </c>
    </row>
    <row r="17" spans="1:4" x14ac:dyDescent="0.35">
      <c r="A17" s="2" t="s">
        <v>55</v>
      </c>
      <c r="B17" s="6">
        <v>1</v>
      </c>
      <c r="C17" s="6">
        <v>1</v>
      </c>
      <c r="D17" s="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962E-2379-49F4-8D7C-876BEBC54CEA}">
  <dimension ref="A1:O4523"/>
  <sheetViews>
    <sheetView zoomScale="85" zoomScaleNormal="85" workbookViewId="0">
      <selection activeCell="H11" sqref="H11"/>
    </sheetView>
  </sheetViews>
  <sheetFormatPr defaultColWidth="8.81640625" defaultRowHeight="14.5" x14ac:dyDescent="0.35"/>
  <cols>
    <col min="5" max="5" width="15.453125" customWidth="1"/>
    <col min="6" max="6" width="14.453125" customWidth="1"/>
    <col min="7" max="7" width="12.453125" customWidth="1"/>
    <col min="8" max="8" width="25" customWidth="1"/>
    <col min="9" max="9" width="13.453125" customWidth="1"/>
    <col min="10" max="10" width="10.453125" customWidth="1"/>
    <col min="11" max="11" width="11.453125" customWidth="1"/>
    <col min="12" max="13" width="9.453125" customWidth="1"/>
  </cols>
  <sheetData>
    <row r="1" spans="1:15" ht="15" thickTop="1" x14ac:dyDescent="0.35">
      <c r="A1" s="28" t="s">
        <v>13</v>
      </c>
      <c r="B1" s="29" t="s">
        <v>14</v>
      </c>
      <c r="C1" s="29" t="s">
        <v>11</v>
      </c>
      <c r="D1" s="30" t="s">
        <v>92</v>
      </c>
      <c r="E1" s="31" t="s">
        <v>94</v>
      </c>
      <c r="F1" s="31" t="s">
        <v>120</v>
      </c>
    </row>
    <row r="2" spans="1:15" x14ac:dyDescent="0.35">
      <c r="A2" s="15">
        <v>-1</v>
      </c>
      <c r="B2" s="16">
        <v>0</v>
      </c>
      <c r="C2" s="16">
        <v>79</v>
      </c>
      <c r="D2" s="18">
        <v>0</v>
      </c>
      <c r="E2">
        <f t="shared" ref="E2:E65" si="0">I$11+I$12*A2+I$13*B2+I$14*C2</f>
        <v>-3.1781581230000002</v>
      </c>
      <c r="F2">
        <f>EXP(E2)/(1+EXP(E2))</f>
        <v>3.9995995354286086E-2</v>
      </c>
      <c r="G2" s="33"/>
      <c r="H2" s="35" t="s">
        <v>97</v>
      </c>
    </row>
    <row r="3" spans="1:15" x14ac:dyDescent="0.35">
      <c r="A3" s="19">
        <v>339</v>
      </c>
      <c r="B3" s="20">
        <v>4</v>
      </c>
      <c r="C3" s="20">
        <v>220</v>
      </c>
      <c r="D3" s="21">
        <v>0</v>
      </c>
      <c r="E3">
        <f t="shared" si="0"/>
        <v>-1.5713235769999996</v>
      </c>
      <c r="F3">
        <f t="shared" ref="F3:F66" si="1">EXP(E3)/(1+EXP(E3))</f>
        <v>0.1720277872211336</v>
      </c>
      <c r="H3" s="34" t="s">
        <v>98</v>
      </c>
    </row>
    <row r="4" spans="1:15" x14ac:dyDescent="0.35">
      <c r="A4" s="19">
        <v>330</v>
      </c>
      <c r="B4" s="20">
        <v>1</v>
      </c>
      <c r="C4" s="20">
        <v>185</v>
      </c>
      <c r="D4" s="21">
        <v>0</v>
      </c>
      <c r="E4">
        <f t="shared" si="0"/>
        <v>-2.0322067169999998</v>
      </c>
      <c r="F4">
        <f t="shared" si="1"/>
        <v>0.11586267755928512</v>
      </c>
      <c r="H4" s="34" t="s">
        <v>99</v>
      </c>
      <c r="I4">
        <v>3231.0002380000001</v>
      </c>
    </row>
    <row r="5" spans="1:15" x14ac:dyDescent="0.35">
      <c r="A5" s="19">
        <v>-1</v>
      </c>
      <c r="B5" s="20">
        <v>0</v>
      </c>
      <c r="C5" s="20">
        <v>199</v>
      </c>
      <c r="D5" s="21">
        <v>0</v>
      </c>
      <c r="E5">
        <f t="shared" si="0"/>
        <v>-2.7444068430000002</v>
      </c>
      <c r="F5">
        <f t="shared" si="1"/>
        <v>6.0403308991988452E-2</v>
      </c>
      <c r="H5" s="34" t="s">
        <v>100</v>
      </c>
      <c r="I5">
        <v>2639.9189040000001</v>
      </c>
    </row>
    <row r="6" spans="1:15" x14ac:dyDescent="0.35">
      <c r="A6" s="19">
        <v>-1</v>
      </c>
      <c r="B6" s="20">
        <v>0</v>
      </c>
      <c r="C6" s="20">
        <v>226</v>
      </c>
      <c r="D6" s="21">
        <v>0</v>
      </c>
      <c r="E6">
        <f t="shared" si="0"/>
        <v>-2.6468128050000002</v>
      </c>
      <c r="F6">
        <f t="shared" si="1"/>
        <v>6.6185722476489989E-2</v>
      </c>
      <c r="H6" s="34" t="s">
        <v>101</v>
      </c>
      <c r="I6">
        <v>591.08133410000005</v>
      </c>
    </row>
    <row r="7" spans="1:15" x14ac:dyDescent="0.35">
      <c r="A7" s="19">
        <v>176</v>
      </c>
      <c r="B7" s="20">
        <v>3</v>
      </c>
      <c r="C7" s="20">
        <v>141</v>
      </c>
      <c r="D7" s="21">
        <v>0</v>
      </c>
      <c r="E7">
        <f t="shared" si="0"/>
        <v>-2.2860641929999996</v>
      </c>
      <c r="F7">
        <f t="shared" si="1"/>
        <v>9.2283713736399001E-2</v>
      </c>
      <c r="H7" s="34" t="s">
        <v>102</v>
      </c>
      <c r="I7" t="s">
        <v>103</v>
      </c>
    </row>
    <row r="8" spans="1:15" x14ac:dyDescent="0.35">
      <c r="A8" s="19">
        <v>330</v>
      </c>
      <c r="B8" s="20">
        <v>2</v>
      </c>
      <c r="C8" s="20">
        <v>341</v>
      </c>
      <c r="D8" s="21">
        <v>0</v>
      </c>
      <c r="E8">
        <f t="shared" si="0"/>
        <v>-1.3628300449999999</v>
      </c>
      <c r="F8">
        <f t="shared" si="1"/>
        <v>0.20378073079515577</v>
      </c>
    </row>
    <row r="9" spans="1:15" x14ac:dyDescent="0.35">
      <c r="A9" s="19">
        <v>-1</v>
      </c>
      <c r="B9" s="20">
        <v>0</v>
      </c>
      <c r="C9" s="20">
        <v>151</v>
      </c>
      <c r="D9" s="21">
        <v>0</v>
      </c>
      <c r="E9">
        <f t="shared" si="0"/>
        <v>-2.9179073550000001</v>
      </c>
      <c r="F9">
        <f t="shared" si="1"/>
        <v>5.1275404683770787E-2</v>
      </c>
      <c r="I9" s="34" t="s">
        <v>104</v>
      </c>
      <c r="J9" s="34" t="s">
        <v>105</v>
      </c>
      <c r="K9" s="34" t="s">
        <v>106</v>
      </c>
      <c r="L9" s="34" t="s">
        <v>102</v>
      </c>
      <c r="M9" s="34" t="s">
        <v>107</v>
      </c>
      <c r="N9" s="34" t="s">
        <v>108</v>
      </c>
      <c r="O9" s="34" t="s">
        <v>109</v>
      </c>
    </row>
    <row r="10" spans="1:15" x14ac:dyDescent="0.35">
      <c r="A10" s="19">
        <v>-1</v>
      </c>
      <c r="B10" s="20">
        <v>0</v>
      </c>
      <c r="C10" s="20">
        <v>57</v>
      </c>
      <c r="D10" s="21">
        <v>0</v>
      </c>
      <c r="E10">
        <f t="shared" si="0"/>
        <v>-3.2576791910000003</v>
      </c>
      <c r="F10">
        <f t="shared" si="1"/>
        <v>3.7051924717969316E-2</v>
      </c>
      <c r="H10" s="34" t="s">
        <v>110</v>
      </c>
      <c r="I10" s="34"/>
      <c r="J10" s="34" t="s">
        <v>111</v>
      </c>
      <c r="K10" s="34" t="s">
        <v>112</v>
      </c>
      <c r="L10" s="34"/>
      <c r="M10" s="34" t="s">
        <v>113</v>
      </c>
      <c r="N10" s="34" t="s">
        <v>113</v>
      </c>
      <c r="O10" s="34"/>
    </row>
    <row r="11" spans="1:15" x14ac:dyDescent="0.35">
      <c r="A11" s="19">
        <v>147</v>
      </c>
      <c r="B11" s="20">
        <v>2</v>
      </c>
      <c r="C11" s="20">
        <v>313</v>
      </c>
      <c r="D11" s="21">
        <v>0</v>
      </c>
      <c r="E11">
        <f t="shared" si="0"/>
        <v>-1.827442639</v>
      </c>
      <c r="F11">
        <f t="shared" si="1"/>
        <v>0.13854320957954366</v>
      </c>
      <c r="H11" s="34" t="s">
        <v>114</v>
      </c>
      <c r="I11">
        <v>-3.4617252349999998</v>
      </c>
      <c r="J11">
        <v>9.2468047999999997E-2</v>
      </c>
      <c r="K11">
        <v>-37.436988309999997</v>
      </c>
      <c r="L11" t="s">
        <v>103</v>
      </c>
      <c r="M11">
        <v>-3.642962609</v>
      </c>
      <c r="N11">
        <v>-3.28048786</v>
      </c>
      <c r="O11">
        <v>3.1375584999999998E-2</v>
      </c>
    </row>
    <row r="12" spans="1:15" x14ac:dyDescent="0.35">
      <c r="A12" s="19">
        <v>-1</v>
      </c>
      <c r="B12" s="20">
        <v>0</v>
      </c>
      <c r="C12" s="20">
        <v>273</v>
      </c>
      <c r="D12" s="21">
        <v>0</v>
      </c>
      <c r="E12">
        <f t="shared" si="0"/>
        <v>-2.4769268870000003</v>
      </c>
      <c r="F12">
        <f t="shared" si="1"/>
        <v>7.749160365840535E-2</v>
      </c>
      <c r="H12" s="34" t="s">
        <v>13</v>
      </c>
      <c r="I12">
        <v>1.9858139999999998E-3</v>
      </c>
      <c r="J12">
        <v>5.0002200000000003E-4</v>
      </c>
      <c r="K12">
        <v>3.9714511510000001</v>
      </c>
      <c r="L12" t="s">
        <v>103</v>
      </c>
      <c r="M12">
        <v>1.00577E-3</v>
      </c>
      <c r="N12">
        <v>2.9658570000000001E-3</v>
      </c>
      <c r="O12">
        <v>1.001987787</v>
      </c>
    </row>
    <row r="13" spans="1:15" x14ac:dyDescent="0.35">
      <c r="A13" s="19">
        <v>-1</v>
      </c>
      <c r="B13" s="20">
        <v>0</v>
      </c>
      <c r="C13" s="20">
        <v>113</v>
      </c>
      <c r="D13" s="21">
        <v>0</v>
      </c>
      <c r="E13">
        <f t="shared" si="0"/>
        <v>-3.0552619270000001</v>
      </c>
      <c r="F13">
        <f t="shared" si="1"/>
        <v>4.4990843934167468E-2</v>
      </c>
      <c r="H13" s="34" t="s">
        <v>14</v>
      </c>
      <c r="I13">
        <v>0.10550000800000001</v>
      </c>
      <c r="J13">
        <v>2.594144E-2</v>
      </c>
      <c r="K13">
        <v>4.0668523820000004</v>
      </c>
      <c r="L13" t="s">
        <v>103</v>
      </c>
      <c r="M13">
        <v>5.4654784999999997E-2</v>
      </c>
      <c r="N13">
        <v>0.15634523</v>
      </c>
      <c r="O13">
        <v>1.1112661130000001</v>
      </c>
    </row>
    <row r="14" spans="1:15" x14ac:dyDescent="0.35">
      <c r="A14" s="19">
        <v>-1</v>
      </c>
      <c r="B14" s="20">
        <v>0</v>
      </c>
      <c r="C14" s="20">
        <v>328</v>
      </c>
      <c r="D14" s="21">
        <v>0</v>
      </c>
      <c r="E14">
        <f t="shared" si="0"/>
        <v>-2.2781242170000002</v>
      </c>
      <c r="F14">
        <f t="shared" si="1"/>
        <v>9.2950981732295296E-2</v>
      </c>
      <c r="H14" s="34" t="s">
        <v>11</v>
      </c>
      <c r="I14">
        <v>3.6145940000000001E-3</v>
      </c>
      <c r="J14">
        <v>1.74566E-4</v>
      </c>
      <c r="K14">
        <v>20.70614754</v>
      </c>
      <c r="L14" t="s">
        <v>103</v>
      </c>
      <c r="M14">
        <v>3.2724439999999998E-3</v>
      </c>
      <c r="N14">
        <v>3.9567439999999999E-3</v>
      </c>
      <c r="O14">
        <v>1.0036211349999999</v>
      </c>
    </row>
    <row r="15" spans="1:15" x14ac:dyDescent="0.35">
      <c r="A15" s="19">
        <v>-1</v>
      </c>
      <c r="B15" s="20">
        <v>0</v>
      </c>
      <c r="C15" s="20">
        <v>261</v>
      </c>
      <c r="D15" s="21">
        <v>1</v>
      </c>
      <c r="E15">
        <f t="shared" si="0"/>
        <v>-2.520302015</v>
      </c>
      <c r="F15">
        <f t="shared" si="1"/>
        <v>7.444713222113454E-2</v>
      </c>
    </row>
    <row r="16" spans="1:15" x14ac:dyDescent="0.35">
      <c r="A16" s="19">
        <v>241</v>
      </c>
      <c r="B16" s="20">
        <v>1</v>
      </c>
      <c r="C16" s="20">
        <v>89</v>
      </c>
      <c r="D16" s="21">
        <v>0</v>
      </c>
      <c r="E16">
        <f t="shared" si="0"/>
        <v>-2.5559451869999998</v>
      </c>
      <c r="F16">
        <f t="shared" si="1"/>
        <v>7.2028096290381344E-2</v>
      </c>
      <c r="H16" s="34"/>
      <c r="I16" s="34">
        <v>1</v>
      </c>
      <c r="J16" s="34">
        <v>0</v>
      </c>
      <c r="K16" s="34" t="s">
        <v>115</v>
      </c>
    </row>
    <row r="17" spans="1:11" x14ac:dyDescent="0.35">
      <c r="A17" s="19">
        <v>-1</v>
      </c>
      <c r="B17" s="20">
        <v>0</v>
      </c>
      <c r="C17" s="20">
        <v>189</v>
      </c>
      <c r="D17" s="21">
        <v>0</v>
      </c>
      <c r="E17">
        <f t="shared" si="0"/>
        <v>-2.7805527830000001</v>
      </c>
      <c r="F17">
        <f t="shared" si="1"/>
        <v>5.8384158629313516E-2</v>
      </c>
      <c r="H17" s="34" t="s">
        <v>116</v>
      </c>
      <c r="I17" s="34"/>
      <c r="J17" s="34"/>
      <c r="K17" s="34" t="s">
        <v>117</v>
      </c>
    </row>
    <row r="18" spans="1:11" x14ac:dyDescent="0.35">
      <c r="A18" s="19">
        <v>-1</v>
      </c>
      <c r="B18" s="20">
        <v>0</v>
      </c>
      <c r="C18" s="20">
        <v>239</v>
      </c>
      <c r="D18" s="21">
        <v>0</v>
      </c>
      <c r="E18">
        <f t="shared" si="0"/>
        <v>-2.599823083</v>
      </c>
      <c r="F18">
        <f t="shared" si="1"/>
        <v>6.9149807288522089E-2</v>
      </c>
      <c r="H18" s="34">
        <v>1</v>
      </c>
      <c r="I18">
        <v>84</v>
      </c>
      <c r="J18">
        <v>437</v>
      </c>
      <c r="K18" s="32">
        <v>0.16120000000000001</v>
      </c>
    </row>
    <row r="19" spans="1:11" x14ac:dyDescent="0.35">
      <c r="A19" s="19">
        <v>152</v>
      </c>
      <c r="B19" s="20">
        <v>2</v>
      </c>
      <c r="C19" s="20">
        <v>114</v>
      </c>
      <c r="D19" s="21">
        <v>0</v>
      </c>
      <c r="E19">
        <f t="shared" si="0"/>
        <v>-2.5368177749999998</v>
      </c>
      <c r="F19">
        <f t="shared" si="1"/>
        <v>7.3317085820935074E-2</v>
      </c>
      <c r="H19" s="34">
        <v>0</v>
      </c>
      <c r="I19">
        <v>67</v>
      </c>
      <c r="J19">
        <v>3933</v>
      </c>
      <c r="K19" s="32">
        <v>0.98329999999999995</v>
      </c>
    </row>
    <row r="20" spans="1:11" x14ac:dyDescent="0.35">
      <c r="A20" s="19">
        <v>-1</v>
      </c>
      <c r="B20" s="20">
        <v>0</v>
      </c>
      <c r="C20" s="20">
        <v>250</v>
      </c>
      <c r="D20" s="21">
        <v>0</v>
      </c>
      <c r="E20">
        <f t="shared" si="0"/>
        <v>-2.560062549</v>
      </c>
      <c r="F20">
        <f t="shared" si="1"/>
        <v>7.1753376086700016E-2</v>
      </c>
      <c r="H20" s="34"/>
    </row>
    <row r="21" spans="1:11" x14ac:dyDescent="0.35">
      <c r="A21" s="19">
        <v>152</v>
      </c>
      <c r="B21" s="20">
        <v>1</v>
      </c>
      <c r="C21" s="20">
        <v>148</v>
      </c>
      <c r="D21" s="21">
        <v>0</v>
      </c>
      <c r="E21">
        <f t="shared" si="0"/>
        <v>-2.5194215869999996</v>
      </c>
      <c r="F21">
        <f t="shared" si="1"/>
        <v>7.450782063241411E-2</v>
      </c>
      <c r="H21" s="34"/>
      <c r="I21" s="34" t="s">
        <v>115</v>
      </c>
    </row>
    <row r="22" spans="1:11" x14ac:dyDescent="0.35">
      <c r="A22" s="19">
        <v>-1</v>
      </c>
      <c r="B22" s="20">
        <v>0</v>
      </c>
      <c r="C22" s="20">
        <v>96</v>
      </c>
      <c r="D22" s="21">
        <v>0</v>
      </c>
      <c r="E22">
        <f t="shared" si="0"/>
        <v>-3.1167100250000002</v>
      </c>
      <c r="F22">
        <f t="shared" si="1"/>
        <v>4.2423221096144145E-2</v>
      </c>
      <c r="H22" s="34" t="s">
        <v>118</v>
      </c>
    </row>
    <row r="23" spans="1:11" x14ac:dyDescent="0.35">
      <c r="A23" s="19">
        <v>-1</v>
      </c>
      <c r="B23" s="20">
        <v>0</v>
      </c>
      <c r="C23" s="20">
        <v>140</v>
      </c>
      <c r="D23" s="21">
        <v>0</v>
      </c>
      <c r="E23">
        <f t="shared" si="0"/>
        <v>-2.9576678890000001</v>
      </c>
      <c r="F23">
        <f t="shared" si="1"/>
        <v>4.9375354413568613E-2</v>
      </c>
      <c r="H23" s="34" t="s">
        <v>117</v>
      </c>
      <c r="I23" s="32">
        <v>0.88849999999999996</v>
      </c>
    </row>
    <row r="24" spans="1:11" x14ac:dyDescent="0.35">
      <c r="A24" s="19">
        <v>-1</v>
      </c>
      <c r="B24" s="20">
        <v>0</v>
      </c>
      <c r="C24" s="20">
        <v>109</v>
      </c>
      <c r="D24" s="21">
        <v>0</v>
      </c>
      <c r="E24">
        <f t="shared" si="0"/>
        <v>-3.069720303</v>
      </c>
      <c r="F24">
        <f t="shared" si="1"/>
        <v>4.4373686534688019E-2</v>
      </c>
      <c r="H24" s="34" t="s">
        <v>119</v>
      </c>
      <c r="I24" s="32">
        <v>0.88480000000000003</v>
      </c>
    </row>
    <row r="25" spans="1:11" x14ac:dyDescent="0.35">
      <c r="A25" s="19">
        <v>-1</v>
      </c>
      <c r="B25" s="20">
        <v>0</v>
      </c>
      <c r="C25" s="20">
        <v>125</v>
      </c>
      <c r="D25" s="21">
        <v>0</v>
      </c>
      <c r="E25">
        <f t="shared" si="0"/>
        <v>-3.011886799</v>
      </c>
      <c r="F25">
        <f t="shared" si="1"/>
        <v>4.6891747008940533E-2</v>
      </c>
      <c r="H25" s="34" t="s">
        <v>101</v>
      </c>
      <c r="I25" s="32">
        <v>3.2599999999999997E-2</v>
      </c>
    </row>
    <row r="26" spans="1:11" x14ac:dyDescent="0.35">
      <c r="A26" s="19">
        <v>-1</v>
      </c>
      <c r="B26" s="20">
        <v>0</v>
      </c>
      <c r="C26" s="20">
        <v>169</v>
      </c>
      <c r="D26" s="21">
        <v>0</v>
      </c>
      <c r="E26">
        <f t="shared" si="0"/>
        <v>-2.8528446629999999</v>
      </c>
      <c r="F26">
        <f t="shared" si="1"/>
        <v>5.4534459106757166E-2</v>
      </c>
    </row>
    <row r="27" spans="1:11" x14ac:dyDescent="0.35">
      <c r="A27" s="19">
        <v>-1</v>
      </c>
      <c r="B27" s="20">
        <v>0</v>
      </c>
      <c r="C27" s="20">
        <v>182</v>
      </c>
      <c r="D27" s="21">
        <v>0</v>
      </c>
      <c r="E27">
        <f t="shared" si="0"/>
        <v>-2.8058549409999998</v>
      </c>
      <c r="F27">
        <f t="shared" si="1"/>
        <v>5.7008604736931777E-2</v>
      </c>
    </row>
    <row r="28" spans="1:11" x14ac:dyDescent="0.35">
      <c r="A28" s="19">
        <v>-1</v>
      </c>
      <c r="B28" s="20">
        <v>0</v>
      </c>
      <c r="C28" s="20">
        <v>247</v>
      </c>
      <c r="D28" s="21">
        <v>0</v>
      </c>
      <c r="E28">
        <f t="shared" si="0"/>
        <v>-2.5709063309999998</v>
      </c>
      <c r="F28">
        <f t="shared" si="1"/>
        <v>7.1034473334179615E-2</v>
      </c>
    </row>
    <row r="29" spans="1:11" x14ac:dyDescent="0.35">
      <c r="A29" s="19">
        <v>105</v>
      </c>
      <c r="B29" s="20">
        <v>2</v>
      </c>
      <c r="C29" s="20">
        <v>119</v>
      </c>
      <c r="D29" s="21">
        <v>0</v>
      </c>
      <c r="E29">
        <f t="shared" si="0"/>
        <v>-2.6120780630000002</v>
      </c>
      <c r="F29">
        <f t="shared" si="1"/>
        <v>6.8365130332481913E-2</v>
      </c>
    </row>
    <row r="30" spans="1:11" x14ac:dyDescent="0.35">
      <c r="A30" s="19">
        <v>-1</v>
      </c>
      <c r="B30" s="20">
        <v>0</v>
      </c>
      <c r="C30" s="20">
        <v>149</v>
      </c>
      <c r="D30" s="21">
        <v>0</v>
      </c>
      <c r="E30">
        <f t="shared" si="0"/>
        <v>-2.9251365429999998</v>
      </c>
      <c r="F30">
        <f t="shared" si="1"/>
        <v>5.0924870516432193E-2</v>
      </c>
    </row>
    <row r="31" spans="1:11" x14ac:dyDescent="0.35">
      <c r="A31" s="19">
        <v>-1</v>
      </c>
      <c r="B31" s="20">
        <v>0</v>
      </c>
      <c r="C31" s="20">
        <v>74</v>
      </c>
      <c r="D31" s="21">
        <v>0</v>
      </c>
      <c r="E31">
        <f t="shared" si="0"/>
        <v>-3.1962310930000002</v>
      </c>
      <c r="F31">
        <f t="shared" si="1"/>
        <v>3.9307800031662253E-2</v>
      </c>
    </row>
    <row r="32" spans="1:11" x14ac:dyDescent="0.35">
      <c r="A32" s="19">
        <v>-1</v>
      </c>
      <c r="B32" s="20">
        <v>0</v>
      </c>
      <c r="C32" s="20">
        <v>897</v>
      </c>
      <c r="D32" s="21">
        <v>1</v>
      </c>
      <c r="E32">
        <f t="shared" si="0"/>
        <v>-0.22142023100000019</v>
      </c>
      <c r="F32">
        <f t="shared" si="1"/>
        <v>0.44486999627015922</v>
      </c>
    </row>
    <row r="33" spans="1:6" x14ac:dyDescent="0.35">
      <c r="A33" s="19">
        <v>-1</v>
      </c>
      <c r="B33" s="20">
        <v>0</v>
      </c>
      <c r="C33" s="20">
        <v>81</v>
      </c>
      <c r="D33" s="21">
        <v>0</v>
      </c>
      <c r="E33">
        <f t="shared" si="0"/>
        <v>-3.1709289350000001</v>
      </c>
      <c r="F33">
        <f t="shared" si="1"/>
        <v>4.027449446254279E-2</v>
      </c>
    </row>
    <row r="34" spans="1:6" x14ac:dyDescent="0.35">
      <c r="A34" s="19">
        <v>-1</v>
      </c>
      <c r="B34" s="20">
        <v>0</v>
      </c>
      <c r="C34" s="20">
        <v>40</v>
      </c>
      <c r="D34" s="21">
        <v>0</v>
      </c>
      <c r="E34">
        <f t="shared" si="0"/>
        <v>-3.3191272889999999</v>
      </c>
      <c r="F34">
        <f t="shared" si="1"/>
        <v>3.4920808131919744E-2</v>
      </c>
    </row>
    <row r="35" spans="1:6" x14ac:dyDescent="0.35">
      <c r="A35" s="19">
        <v>-1</v>
      </c>
      <c r="B35" s="20">
        <v>0</v>
      </c>
      <c r="C35" s="20">
        <v>958</v>
      </c>
      <c r="D35" s="21">
        <v>1</v>
      </c>
      <c r="E35">
        <f t="shared" si="0"/>
        <v>-9.2999700000007124E-4</v>
      </c>
      <c r="F35">
        <f t="shared" si="1"/>
        <v>0.49976750076675724</v>
      </c>
    </row>
    <row r="36" spans="1:6" x14ac:dyDescent="0.35">
      <c r="A36" s="19">
        <v>-1</v>
      </c>
      <c r="B36" s="20">
        <v>0</v>
      </c>
      <c r="C36" s="20">
        <v>354</v>
      </c>
      <c r="D36" s="21">
        <v>1</v>
      </c>
      <c r="E36">
        <f t="shared" si="0"/>
        <v>-2.1841447729999999</v>
      </c>
      <c r="F36">
        <f t="shared" si="1"/>
        <v>0.10118335674935537</v>
      </c>
    </row>
    <row r="37" spans="1:6" x14ac:dyDescent="0.35">
      <c r="A37" s="19">
        <v>-1</v>
      </c>
      <c r="B37" s="20">
        <v>0</v>
      </c>
      <c r="C37" s="20">
        <v>150</v>
      </c>
      <c r="D37" s="21">
        <v>0</v>
      </c>
      <c r="E37">
        <f t="shared" si="0"/>
        <v>-2.9215219490000002</v>
      </c>
      <c r="F37">
        <f t="shared" si="1"/>
        <v>5.109985321348233E-2</v>
      </c>
    </row>
    <row r="38" spans="1:6" x14ac:dyDescent="0.35">
      <c r="A38" s="19">
        <v>-1</v>
      </c>
      <c r="B38" s="20">
        <v>0</v>
      </c>
      <c r="C38" s="20">
        <v>97</v>
      </c>
      <c r="D38" s="21">
        <v>1</v>
      </c>
      <c r="E38">
        <f t="shared" si="0"/>
        <v>-3.1130954310000001</v>
      </c>
      <c r="F38">
        <f t="shared" si="1"/>
        <v>4.2570301628785404E-2</v>
      </c>
    </row>
    <row r="39" spans="1:6" x14ac:dyDescent="0.35">
      <c r="A39" s="19">
        <v>-1</v>
      </c>
      <c r="B39" s="20">
        <v>0</v>
      </c>
      <c r="C39" s="20">
        <v>132</v>
      </c>
      <c r="D39" s="21">
        <v>1</v>
      </c>
      <c r="E39">
        <f t="shared" si="0"/>
        <v>-2.9865846409999999</v>
      </c>
      <c r="F39">
        <f t="shared" si="1"/>
        <v>4.8035627229238001E-2</v>
      </c>
    </row>
    <row r="40" spans="1:6" x14ac:dyDescent="0.35">
      <c r="A40" s="19">
        <v>342</v>
      </c>
      <c r="B40" s="20">
        <v>2</v>
      </c>
      <c r="C40" s="20">
        <v>765</v>
      </c>
      <c r="D40" s="21">
        <v>1</v>
      </c>
      <c r="E40">
        <f t="shared" si="0"/>
        <v>0.1935875789999999</v>
      </c>
      <c r="F40">
        <f t="shared" si="1"/>
        <v>0.54824631492977571</v>
      </c>
    </row>
    <row r="41" spans="1:6" x14ac:dyDescent="0.35">
      <c r="A41" s="19">
        <v>-1</v>
      </c>
      <c r="B41" s="20">
        <v>0</v>
      </c>
      <c r="C41" s="20">
        <v>16</v>
      </c>
      <c r="D41" s="21">
        <v>0</v>
      </c>
      <c r="E41">
        <f t="shared" si="0"/>
        <v>-3.4058775450000001</v>
      </c>
      <c r="F41">
        <f t="shared" si="1"/>
        <v>3.2112281004406822E-2</v>
      </c>
    </row>
    <row r="42" spans="1:6" x14ac:dyDescent="0.35">
      <c r="A42" s="19">
        <v>101</v>
      </c>
      <c r="B42" s="20">
        <v>3</v>
      </c>
      <c r="C42" s="20">
        <v>609</v>
      </c>
      <c r="D42" s="21">
        <v>0</v>
      </c>
      <c r="E42">
        <f t="shared" si="0"/>
        <v>-0.74337025099999998</v>
      </c>
      <c r="F42">
        <f t="shared" si="1"/>
        <v>0.3222676027202952</v>
      </c>
    </row>
    <row r="43" spans="1:6" x14ac:dyDescent="0.35">
      <c r="A43" s="19">
        <v>-1</v>
      </c>
      <c r="B43" s="20">
        <v>0</v>
      </c>
      <c r="C43" s="20">
        <v>106</v>
      </c>
      <c r="D43" s="21">
        <v>0</v>
      </c>
      <c r="E43">
        <f t="shared" si="0"/>
        <v>-3.0805640850000002</v>
      </c>
      <c r="F43">
        <f t="shared" si="1"/>
        <v>4.3916124783641555E-2</v>
      </c>
    </row>
    <row r="44" spans="1:6" x14ac:dyDescent="0.35">
      <c r="A44" s="19">
        <v>-1</v>
      </c>
      <c r="B44" s="20">
        <v>0</v>
      </c>
      <c r="C44" s="20">
        <v>365</v>
      </c>
      <c r="D44" s="21">
        <v>0</v>
      </c>
      <c r="E44">
        <f t="shared" si="0"/>
        <v>-2.1443842389999999</v>
      </c>
      <c r="F44">
        <f t="shared" si="1"/>
        <v>0.10485716199540793</v>
      </c>
    </row>
    <row r="45" spans="1:6" x14ac:dyDescent="0.35">
      <c r="A45" s="19">
        <v>-1</v>
      </c>
      <c r="B45" s="20">
        <v>0</v>
      </c>
      <c r="C45" s="20">
        <v>205</v>
      </c>
      <c r="D45" s="21">
        <v>0</v>
      </c>
      <c r="E45">
        <f t="shared" si="0"/>
        <v>-2.7227192790000001</v>
      </c>
      <c r="F45">
        <f t="shared" si="1"/>
        <v>6.1645979894269252E-2</v>
      </c>
    </row>
    <row r="46" spans="1:6" x14ac:dyDescent="0.35">
      <c r="A46" s="19">
        <v>-1</v>
      </c>
      <c r="B46" s="20">
        <v>0</v>
      </c>
      <c r="C46" s="20">
        <v>11</v>
      </c>
      <c r="D46" s="21">
        <v>0</v>
      </c>
      <c r="E46">
        <f t="shared" si="0"/>
        <v>-3.423950515</v>
      </c>
      <c r="F46">
        <f t="shared" si="1"/>
        <v>3.1555278773643905E-2</v>
      </c>
    </row>
    <row r="47" spans="1:6" x14ac:dyDescent="0.35">
      <c r="A47" s="19">
        <v>-1</v>
      </c>
      <c r="B47" s="20">
        <v>0</v>
      </c>
      <c r="C47" s="20">
        <v>105</v>
      </c>
      <c r="D47" s="21">
        <v>0</v>
      </c>
      <c r="E47">
        <f t="shared" si="0"/>
        <v>-3.0841786789999999</v>
      </c>
      <c r="F47">
        <f t="shared" si="1"/>
        <v>4.3764606973393849E-2</v>
      </c>
    </row>
    <row r="48" spans="1:6" x14ac:dyDescent="0.35">
      <c r="A48" s="19">
        <v>5</v>
      </c>
      <c r="B48" s="20">
        <v>2</v>
      </c>
      <c r="C48" s="20">
        <v>59</v>
      </c>
      <c r="D48" s="21">
        <v>0</v>
      </c>
      <c r="E48">
        <f t="shared" si="0"/>
        <v>-3.0275351029999999</v>
      </c>
      <c r="F48">
        <f t="shared" si="1"/>
        <v>4.6197316692024142E-2</v>
      </c>
    </row>
    <row r="49" spans="1:6" x14ac:dyDescent="0.35">
      <c r="A49" s="19">
        <v>-1</v>
      </c>
      <c r="B49" s="20">
        <v>0</v>
      </c>
      <c r="C49" s="20">
        <v>425</v>
      </c>
      <c r="D49" s="21">
        <v>0</v>
      </c>
      <c r="E49">
        <f t="shared" si="0"/>
        <v>-1.927508599</v>
      </c>
      <c r="F49">
        <f t="shared" si="1"/>
        <v>0.12702659704856742</v>
      </c>
    </row>
    <row r="50" spans="1:6" x14ac:dyDescent="0.35">
      <c r="A50" s="19">
        <v>-1</v>
      </c>
      <c r="B50" s="20">
        <v>0</v>
      </c>
      <c r="C50" s="20">
        <v>204</v>
      </c>
      <c r="D50" s="21">
        <v>0</v>
      </c>
      <c r="E50">
        <f t="shared" si="0"/>
        <v>-2.7263338730000002</v>
      </c>
      <c r="F50">
        <f t="shared" si="1"/>
        <v>6.1437221980662995E-2</v>
      </c>
    </row>
    <row r="51" spans="1:6" x14ac:dyDescent="0.35">
      <c r="A51" s="19">
        <v>92</v>
      </c>
      <c r="B51" s="20">
        <v>1</v>
      </c>
      <c r="C51" s="20">
        <v>181</v>
      </c>
      <c r="D51" s="21">
        <v>1</v>
      </c>
      <c r="E51">
        <f t="shared" si="0"/>
        <v>-2.5192888250000003</v>
      </c>
      <c r="F51">
        <f t="shared" si="1"/>
        <v>7.4516975939856581E-2</v>
      </c>
    </row>
    <row r="52" spans="1:6" x14ac:dyDescent="0.35">
      <c r="A52" s="19">
        <v>-1</v>
      </c>
      <c r="B52" s="20">
        <v>0</v>
      </c>
      <c r="C52" s="20">
        <v>1018</v>
      </c>
      <c r="D52" s="21">
        <v>1</v>
      </c>
      <c r="E52">
        <f t="shared" si="0"/>
        <v>0.21594564299999996</v>
      </c>
      <c r="F52">
        <f t="shared" si="1"/>
        <v>0.55377759094050538</v>
      </c>
    </row>
    <row r="53" spans="1:6" x14ac:dyDescent="0.35">
      <c r="A53" s="19">
        <v>-1</v>
      </c>
      <c r="B53" s="20">
        <v>0</v>
      </c>
      <c r="C53" s="20">
        <v>1740</v>
      </c>
      <c r="D53" s="21">
        <v>0</v>
      </c>
      <c r="E53">
        <f t="shared" si="0"/>
        <v>2.8256825109999997</v>
      </c>
      <c r="F53">
        <f t="shared" si="1"/>
        <v>0.94404798304489546</v>
      </c>
    </row>
    <row r="54" spans="1:6" x14ac:dyDescent="0.35">
      <c r="A54" s="19">
        <v>-1</v>
      </c>
      <c r="B54" s="20">
        <v>0</v>
      </c>
      <c r="C54" s="20">
        <v>98</v>
      </c>
      <c r="D54" s="21">
        <v>0</v>
      </c>
      <c r="E54">
        <f t="shared" si="0"/>
        <v>-3.109480837</v>
      </c>
      <c r="F54">
        <f t="shared" si="1"/>
        <v>4.271786933897271E-2</v>
      </c>
    </row>
    <row r="55" spans="1:6" x14ac:dyDescent="0.35">
      <c r="A55" s="19">
        <v>56</v>
      </c>
      <c r="B55" s="20">
        <v>1</v>
      </c>
      <c r="C55" s="20">
        <v>441</v>
      </c>
      <c r="D55" s="21">
        <v>1</v>
      </c>
      <c r="E55">
        <f t="shared" si="0"/>
        <v>-1.650983689</v>
      </c>
      <c r="F55">
        <f t="shared" si="1"/>
        <v>0.16097604551494224</v>
      </c>
    </row>
    <row r="56" spans="1:6" x14ac:dyDescent="0.35">
      <c r="A56" s="19">
        <v>-1</v>
      </c>
      <c r="B56" s="20">
        <v>0</v>
      </c>
      <c r="C56" s="20">
        <v>272</v>
      </c>
      <c r="D56" s="21">
        <v>0</v>
      </c>
      <c r="E56">
        <f t="shared" si="0"/>
        <v>-2.4805414809999999</v>
      </c>
      <c r="F56">
        <f t="shared" si="1"/>
        <v>7.7233602723069159E-2</v>
      </c>
    </row>
    <row r="57" spans="1:6" x14ac:dyDescent="0.35">
      <c r="A57" s="19">
        <v>-1</v>
      </c>
      <c r="B57" s="20">
        <v>0</v>
      </c>
      <c r="C57" s="20">
        <v>159</v>
      </c>
      <c r="D57" s="21">
        <v>0</v>
      </c>
      <c r="E57">
        <f t="shared" si="0"/>
        <v>-2.8889906029999999</v>
      </c>
      <c r="F57">
        <f t="shared" si="1"/>
        <v>5.2700487963383724E-2</v>
      </c>
    </row>
    <row r="58" spans="1:6" x14ac:dyDescent="0.35">
      <c r="A58" s="19">
        <v>-1</v>
      </c>
      <c r="B58" s="20">
        <v>0</v>
      </c>
      <c r="C58" s="20">
        <v>140</v>
      </c>
      <c r="D58" s="21">
        <v>0</v>
      </c>
      <c r="E58">
        <f t="shared" si="0"/>
        <v>-2.9576678890000001</v>
      </c>
      <c r="F58">
        <f t="shared" si="1"/>
        <v>4.9375354413568613E-2</v>
      </c>
    </row>
    <row r="59" spans="1:6" x14ac:dyDescent="0.35">
      <c r="A59" s="19">
        <v>-1</v>
      </c>
      <c r="B59" s="20">
        <v>0</v>
      </c>
      <c r="C59" s="20">
        <v>295</v>
      </c>
      <c r="D59" s="21">
        <v>0</v>
      </c>
      <c r="E59">
        <f t="shared" si="0"/>
        <v>-2.3974058190000003</v>
      </c>
      <c r="F59">
        <f t="shared" si="1"/>
        <v>8.3370729791005987E-2</v>
      </c>
    </row>
    <row r="60" spans="1:6" x14ac:dyDescent="0.35">
      <c r="A60" s="19">
        <v>-1</v>
      </c>
      <c r="B60" s="20">
        <v>0</v>
      </c>
      <c r="C60" s="20">
        <v>314</v>
      </c>
      <c r="D60" s="21">
        <v>0</v>
      </c>
      <c r="E60">
        <f t="shared" si="0"/>
        <v>-2.328728533</v>
      </c>
      <c r="F60">
        <f t="shared" si="1"/>
        <v>8.8771459840979144E-2</v>
      </c>
    </row>
    <row r="61" spans="1:6" x14ac:dyDescent="0.35">
      <c r="A61" s="19">
        <v>-1</v>
      </c>
      <c r="B61" s="20">
        <v>0</v>
      </c>
      <c r="C61" s="20">
        <v>579</v>
      </c>
      <c r="D61" s="21">
        <v>0</v>
      </c>
      <c r="E61">
        <f t="shared" si="0"/>
        <v>-1.3708611230000001</v>
      </c>
      <c r="F61">
        <f t="shared" si="1"/>
        <v>0.20248075468285301</v>
      </c>
    </row>
    <row r="62" spans="1:6" x14ac:dyDescent="0.35">
      <c r="A62" s="19">
        <v>-1</v>
      </c>
      <c r="B62" s="20">
        <v>0</v>
      </c>
      <c r="C62" s="20">
        <v>554</v>
      </c>
      <c r="D62" s="21">
        <v>0</v>
      </c>
      <c r="E62">
        <f t="shared" si="0"/>
        <v>-1.4612259729999999</v>
      </c>
      <c r="F62">
        <f t="shared" si="1"/>
        <v>0.18827988745184696</v>
      </c>
    </row>
    <row r="63" spans="1:6" x14ac:dyDescent="0.35">
      <c r="A63" s="19">
        <v>-1</v>
      </c>
      <c r="B63" s="20">
        <v>0</v>
      </c>
      <c r="C63" s="20">
        <v>323</v>
      </c>
      <c r="D63" s="21">
        <v>0</v>
      </c>
      <c r="E63">
        <f t="shared" si="0"/>
        <v>-2.2961971869999998</v>
      </c>
      <c r="F63">
        <f t="shared" si="1"/>
        <v>9.1438398428971779E-2</v>
      </c>
    </row>
    <row r="64" spans="1:6" x14ac:dyDescent="0.35">
      <c r="A64" s="19">
        <v>-1</v>
      </c>
      <c r="B64" s="20">
        <v>0</v>
      </c>
      <c r="C64" s="20">
        <v>227</v>
      </c>
      <c r="D64" s="21">
        <v>0</v>
      </c>
      <c r="E64">
        <f t="shared" si="0"/>
        <v>-2.6431982110000001</v>
      </c>
      <c r="F64">
        <f t="shared" si="1"/>
        <v>6.6409473694876445E-2</v>
      </c>
    </row>
    <row r="65" spans="1:6" x14ac:dyDescent="0.35">
      <c r="A65" s="19">
        <v>-1</v>
      </c>
      <c r="B65" s="20">
        <v>0</v>
      </c>
      <c r="C65" s="20">
        <v>134</v>
      </c>
      <c r="D65" s="21">
        <v>0</v>
      </c>
      <c r="E65">
        <f t="shared" si="0"/>
        <v>-2.9793554530000002</v>
      </c>
      <c r="F65">
        <f t="shared" si="1"/>
        <v>4.8367287225521229E-2</v>
      </c>
    </row>
    <row r="66" spans="1:6" x14ac:dyDescent="0.35">
      <c r="A66" s="19">
        <v>-1</v>
      </c>
      <c r="B66" s="20">
        <v>0</v>
      </c>
      <c r="C66" s="20">
        <v>223</v>
      </c>
      <c r="D66" s="21">
        <v>0</v>
      </c>
      <c r="E66">
        <f t="shared" ref="E66:E129" si="2">I$11+I$12*A66+I$13*B66+I$14*C66</f>
        <v>-2.657656587</v>
      </c>
      <c r="F66">
        <f t="shared" si="1"/>
        <v>6.5518665157293654E-2</v>
      </c>
    </row>
    <row r="67" spans="1:6" x14ac:dyDescent="0.35">
      <c r="A67" s="19">
        <v>170</v>
      </c>
      <c r="B67" s="20">
        <v>5</v>
      </c>
      <c r="C67" s="20">
        <v>134</v>
      </c>
      <c r="D67" s="21">
        <v>0</v>
      </c>
      <c r="E67">
        <f t="shared" si="2"/>
        <v>-2.1122812189999998</v>
      </c>
      <c r="F67">
        <f t="shared" ref="F67:F130" si="3">EXP(E67)/(1+EXP(E67))</f>
        <v>0.10790886975041911</v>
      </c>
    </row>
    <row r="68" spans="1:6" x14ac:dyDescent="0.35">
      <c r="A68" s="19">
        <v>-1</v>
      </c>
      <c r="B68" s="20">
        <v>0</v>
      </c>
      <c r="C68" s="20">
        <v>155</v>
      </c>
      <c r="D68" s="21">
        <v>0</v>
      </c>
      <c r="E68">
        <f t="shared" si="2"/>
        <v>-2.9034489790000002</v>
      </c>
      <c r="F68">
        <f t="shared" si="3"/>
        <v>5.1983330848916563E-2</v>
      </c>
    </row>
    <row r="69" spans="1:6" x14ac:dyDescent="0.35">
      <c r="A69" s="19">
        <v>-1</v>
      </c>
      <c r="B69" s="20">
        <v>0</v>
      </c>
      <c r="C69" s="20">
        <v>130</v>
      </c>
      <c r="D69" s="21">
        <v>0</v>
      </c>
      <c r="E69">
        <f t="shared" si="2"/>
        <v>-2.993813829</v>
      </c>
      <c r="F69">
        <f t="shared" si="3"/>
        <v>4.7706127454285679E-2</v>
      </c>
    </row>
    <row r="70" spans="1:6" x14ac:dyDescent="0.35">
      <c r="A70" s="19">
        <v>-1</v>
      </c>
      <c r="B70" s="20">
        <v>0</v>
      </c>
      <c r="C70" s="20">
        <v>630</v>
      </c>
      <c r="D70" s="21">
        <v>0</v>
      </c>
      <c r="E70">
        <f t="shared" si="2"/>
        <v>-1.1865168289999999</v>
      </c>
      <c r="F70">
        <f t="shared" si="3"/>
        <v>0.23388247683901817</v>
      </c>
    </row>
    <row r="71" spans="1:6" x14ac:dyDescent="0.35">
      <c r="A71" s="19">
        <v>-1</v>
      </c>
      <c r="B71" s="20">
        <v>0</v>
      </c>
      <c r="C71" s="20">
        <v>164</v>
      </c>
      <c r="D71" s="21">
        <v>0</v>
      </c>
      <c r="E71">
        <f t="shared" si="2"/>
        <v>-2.8709176329999999</v>
      </c>
      <c r="F71">
        <f t="shared" si="3"/>
        <v>5.361007587123532E-2</v>
      </c>
    </row>
    <row r="72" spans="1:6" x14ac:dyDescent="0.35">
      <c r="A72" s="19">
        <v>182</v>
      </c>
      <c r="B72" s="20">
        <v>3</v>
      </c>
      <c r="C72" s="20">
        <v>268</v>
      </c>
      <c r="D72" s="21">
        <v>1</v>
      </c>
      <c r="E72">
        <f t="shared" si="2"/>
        <v>-1.8150958710000002</v>
      </c>
      <c r="F72">
        <f t="shared" si="3"/>
        <v>0.14002337074778945</v>
      </c>
    </row>
    <row r="73" spans="1:6" x14ac:dyDescent="0.35">
      <c r="A73" s="19">
        <v>-1</v>
      </c>
      <c r="B73" s="20">
        <v>0</v>
      </c>
      <c r="C73" s="20">
        <v>380</v>
      </c>
      <c r="D73" s="21">
        <v>0</v>
      </c>
      <c r="E73">
        <f t="shared" si="2"/>
        <v>-2.090165329</v>
      </c>
      <c r="F73">
        <f t="shared" si="3"/>
        <v>0.11005638033933515</v>
      </c>
    </row>
    <row r="74" spans="1:6" x14ac:dyDescent="0.35">
      <c r="A74" s="19">
        <v>-1</v>
      </c>
      <c r="B74" s="20">
        <v>0</v>
      </c>
      <c r="C74" s="20">
        <v>154</v>
      </c>
      <c r="D74" s="21">
        <v>0</v>
      </c>
      <c r="E74">
        <f t="shared" si="2"/>
        <v>-2.9070635730000003</v>
      </c>
      <c r="F74">
        <f t="shared" si="3"/>
        <v>5.1805488002126039E-2</v>
      </c>
    </row>
    <row r="75" spans="1:6" x14ac:dyDescent="0.35">
      <c r="A75" s="19">
        <v>-1</v>
      </c>
      <c r="B75" s="20">
        <v>0</v>
      </c>
      <c r="C75" s="20">
        <v>154</v>
      </c>
      <c r="D75" s="21">
        <v>0</v>
      </c>
      <c r="E75">
        <f t="shared" si="2"/>
        <v>-2.9070635730000003</v>
      </c>
      <c r="F75">
        <f t="shared" si="3"/>
        <v>5.1805488002126039E-2</v>
      </c>
    </row>
    <row r="76" spans="1:6" x14ac:dyDescent="0.35">
      <c r="A76" s="19">
        <v>-1</v>
      </c>
      <c r="B76" s="20">
        <v>0</v>
      </c>
      <c r="C76" s="20">
        <v>221</v>
      </c>
      <c r="D76" s="21">
        <v>0</v>
      </c>
      <c r="E76">
        <f t="shared" si="2"/>
        <v>-2.6648857750000001</v>
      </c>
      <c r="F76">
        <f t="shared" si="3"/>
        <v>6.5077438902018392E-2</v>
      </c>
    </row>
    <row r="77" spans="1:6" x14ac:dyDescent="0.35">
      <c r="A77" s="19">
        <v>-1</v>
      </c>
      <c r="B77" s="20">
        <v>0</v>
      </c>
      <c r="C77" s="20">
        <v>67</v>
      </c>
      <c r="D77" s="21">
        <v>0</v>
      </c>
      <c r="E77">
        <f t="shared" si="2"/>
        <v>-3.2215332509999999</v>
      </c>
      <c r="F77">
        <f t="shared" si="3"/>
        <v>3.8363381315839606E-2</v>
      </c>
    </row>
    <row r="78" spans="1:6" x14ac:dyDescent="0.35">
      <c r="A78" s="19">
        <v>297</v>
      </c>
      <c r="B78" s="20">
        <v>1</v>
      </c>
      <c r="C78" s="20">
        <v>367</v>
      </c>
      <c r="D78" s="21">
        <v>0</v>
      </c>
      <c r="E78">
        <f t="shared" si="2"/>
        <v>-1.439882471</v>
      </c>
      <c r="F78">
        <f t="shared" si="3"/>
        <v>0.19156354926012176</v>
      </c>
    </row>
    <row r="79" spans="1:6" x14ac:dyDescent="0.35">
      <c r="A79" s="19">
        <v>-1</v>
      </c>
      <c r="B79" s="20">
        <v>0</v>
      </c>
      <c r="C79" s="20">
        <v>87</v>
      </c>
      <c r="D79" s="21">
        <v>0</v>
      </c>
      <c r="E79">
        <f t="shared" si="2"/>
        <v>-3.149241371</v>
      </c>
      <c r="F79">
        <f t="shared" si="3"/>
        <v>4.1121180704757024E-2</v>
      </c>
    </row>
    <row r="80" spans="1:6" x14ac:dyDescent="0.35">
      <c r="A80" s="19">
        <v>-1</v>
      </c>
      <c r="B80" s="20">
        <v>0</v>
      </c>
      <c r="C80" s="20">
        <v>701</v>
      </c>
      <c r="D80" s="21">
        <v>0</v>
      </c>
      <c r="E80">
        <f t="shared" si="2"/>
        <v>-0.92988065499999983</v>
      </c>
      <c r="F80">
        <f t="shared" si="3"/>
        <v>0.28294892764743645</v>
      </c>
    </row>
    <row r="81" spans="1:6" x14ac:dyDescent="0.35">
      <c r="A81" s="19">
        <v>196</v>
      </c>
      <c r="B81" s="20">
        <v>1</v>
      </c>
      <c r="C81" s="20">
        <v>204</v>
      </c>
      <c r="D81" s="21">
        <v>0</v>
      </c>
      <c r="E81">
        <f t="shared" si="2"/>
        <v>-2.2296285070000001</v>
      </c>
      <c r="F81">
        <f t="shared" si="3"/>
        <v>9.7121211842915306E-2</v>
      </c>
    </row>
    <row r="82" spans="1:6" x14ac:dyDescent="0.35">
      <c r="A82" s="19">
        <v>-1</v>
      </c>
      <c r="B82" s="20">
        <v>0</v>
      </c>
      <c r="C82" s="20">
        <v>652</v>
      </c>
      <c r="D82" s="21">
        <v>1</v>
      </c>
      <c r="E82">
        <f t="shared" si="2"/>
        <v>-1.1069957609999999</v>
      </c>
      <c r="F82">
        <f t="shared" si="3"/>
        <v>0.24843139571255413</v>
      </c>
    </row>
    <row r="83" spans="1:6" x14ac:dyDescent="0.35">
      <c r="A83" s="19">
        <v>-1</v>
      </c>
      <c r="B83" s="20">
        <v>0</v>
      </c>
      <c r="C83" s="20">
        <v>63</v>
      </c>
      <c r="D83" s="21">
        <v>0</v>
      </c>
      <c r="E83">
        <f t="shared" si="2"/>
        <v>-3.2359916270000002</v>
      </c>
      <c r="F83">
        <f t="shared" si="3"/>
        <v>3.783353392980722E-2</v>
      </c>
    </row>
    <row r="84" spans="1:6" x14ac:dyDescent="0.35">
      <c r="A84" s="19">
        <v>-1</v>
      </c>
      <c r="B84" s="20">
        <v>0</v>
      </c>
      <c r="C84" s="20">
        <v>150</v>
      </c>
      <c r="D84" s="21">
        <v>0</v>
      </c>
      <c r="E84">
        <f t="shared" si="2"/>
        <v>-2.9215219490000002</v>
      </c>
      <c r="F84">
        <f t="shared" si="3"/>
        <v>5.109985321348233E-2</v>
      </c>
    </row>
    <row r="85" spans="1:6" x14ac:dyDescent="0.35">
      <c r="A85" s="19">
        <v>460</v>
      </c>
      <c r="B85" s="20">
        <v>2</v>
      </c>
      <c r="C85" s="20">
        <v>398</v>
      </c>
      <c r="D85" s="21">
        <v>1</v>
      </c>
      <c r="E85">
        <f t="shared" si="2"/>
        <v>-0.89864236700000011</v>
      </c>
      <c r="F85">
        <f t="shared" si="3"/>
        <v>0.28932957125541753</v>
      </c>
    </row>
    <row r="86" spans="1:6" x14ac:dyDescent="0.35">
      <c r="A86" s="19">
        <v>-1</v>
      </c>
      <c r="B86" s="20">
        <v>0</v>
      </c>
      <c r="C86" s="20">
        <v>224</v>
      </c>
      <c r="D86" s="21">
        <v>1</v>
      </c>
      <c r="E86">
        <f t="shared" si="2"/>
        <v>-2.6540419929999999</v>
      </c>
      <c r="F86">
        <f t="shared" si="3"/>
        <v>6.5740320041736994E-2</v>
      </c>
    </row>
    <row r="87" spans="1:6" x14ac:dyDescent="0.35">
      <c r="A87" s="19">
        <v>-1</v>
      </c>
      <c r="B87" s="20">
        <v>0</v>
      </c>
      <c r="C87" s="20">
        <v>406</v>
      </c>
      <c r="D87" s="21">
        <v>0</v>
      </c>
      <c r="E87">
        <f t="shared" si="2"/>
        <v>-1.996185885</v>
      </c>
      <c r="F87">
        <f t="shared" si="3"/>
        <v>0.11960396161638243</v>
      </c>
    </row>
    <row r="88" spans="1:6" x14ac:dyDescent="0.35">
      <c r="A88" s="19">
        <v>-1</v>
      </c>
      <c r="B88" s="20">
        <v>0</v>
      </c>
      <c r="C88" s="20">
        <v>60</v>
      </c>
      <c r="D88" s="21">
        <v>0</v>
      </c>
      <c r="E88">
        <f t="shared" si="2"/>
        <v>-3.246835409</v>
      </c>
      <c r="F88">
        <f t="shared" si="3"/>
        <v>3.7440769109610222E-2</v>
      </c>
    </row>
    <row r="89" spans="1:6" x14ac:dyDescent="0.35">
      <c r="A89" s="19">
        <v>-1</v>
      </c>
      <c r="B89" s="20">
        <v>0</v>
      </c>
      <c r="C89" s="20">
        <v>521</v>
      </c>
      <c r="D89" s="21">
        <v>0</v>
      </c>
      <c r="E89">
        <f t="shared" si="2"/>
        <v>-1.5805075749999999</v>
      </c>
      <c r="F89">
        <f t="shared" si="3"/>
        <v>0.17072360903621428</v>
      </c>
    </row>
    <row r="90" spans="1:6" x14ac:dyDescent="0.35">
      <c r="A90" s="19">
        <v>-1</v>
      </c>
      <c r="B90" s="20">
        <v>0</v>
      </c>
      <c r="C90" s="20">
        <v>279</v>
      </c>
      <c r="D90" s="21">
        <v>0</v>
      </c>
      <c r="E90">
        <f t="shared" si="2"/>
        <v>-2.4552393229999998</v>
      </c>
      <c r="F90">
        <f t="shared" si="3"/>
        <v>7.9056250877890102E-2</v>
      </c>
    </row>
    <row r="91" spans="1:6" x14ac:dyDescent="0.35">
      <c r="A91" s="19">
        <v>-1</v>
      </c>
      <c r="B91" s="20">
        <v>0</v>
      </c>
      <c r="C91" s="20">
        <v>203</v>
      </c>
      <c r="D91" s="21">
        <v>0</v>
      </c>
      <c r="E91">
        <f t="shared" si="2"/>
        <v>-2.7299484669999998</v>
      </c>
      <c r="F91">
        <f t="shared" si="3"/>
        <v>6.1229124875911575E-2</v>
      </c>
    </row>
    <row r="92" spans="1:6" x14ac:dyDescent="0.35">
      <c r="A92" s="19">
        <v>-1</v>
      </c>
      <c r="B92" s="20">
        <v>0</v>
      </c>
      <c r="C92" s="20">
        <v>201</v>
      </c>
      <c r="D92" s="21">
        <v>0</v>
      </c>
      <c r="E92">
        <f t="shared" si="2"/>
        <v>-2.737177655</v>
      </c>
      <c r="F92">
        <f t="shared" si="3"/>
        <v>6.0814905976923628E-2</v>
      </c>
    </row>
    <row r="93" spans="1:6" x14ac:dyDescent="0.35">
      <c r="A93" s="19">
        <v>-1</v>
      </c>
      <c r="B93" s="20">
        <v>0</v>
      </c>
      <c r="C93" s="20">
        <v>372</v>
      </c>
      <c r="D93" s="21">
        <v>0</v>
      </c>
      <c r="E93">
        <f t="shared" si="2"/>
        <v>-2.1190820810000002</v>
      </c>
      <c r="F93">
        <f t="shared" si="3"/>
        <v>0.10725593147463044</v>
      </c>
    </row>
    <row r="94" spans="1:6" x14ac:dyDescent="0.35">
      <c r="A94" s="19">
        <v>-1</v>
      </c>
      <c r="B94" s="20">
        <v>0</v>
      </c>
      <c r="C94" s="20">
        <v>391</v>
      </c>
      <c r="D94" s="21">
        <v>1</v>
      </c>
      <c r="E94">
        <f t="shared" si="2"/>
        <v>-2.0504047949999999</v>
      </c>
      <c r="F94">
        <f t="shared" si="3"/>
        <v>0.11401148538719054</v>
      </c>
    </row>
    <row r="95" spans="1:6" x14ac:dyDescent="0.35">
      <c r="A95" s="19">
        <v>-1</v>
      </c>
      <c r="B95" s="20">
        <v>0</v>
      </c>
      <c r="C95" s="20">
        <v>165</v>
      </c>
      <c r="D95" s="21">
        <v>0</v>
      </c>
      <c r="E95">
        <f t="shared" si="2"/>
        <v>-2.8673030390000003</v>
      </c>
      <c r="F95">
        <f t="shared" si="3"/>
        <v>5.3793762222534097E-2</v>
      </c>
    </row>
    <row r="96" spans="1:6" x14ac:dyDescent="0.35">
      <c r="A96" s="19">
        <v>-1</v>
      </c>
      <c r="B96" s="20">
        <v>0</v>
      </c>
      <c r="C96" s="20">
        <v>231</v>
      </c>
      <c r="D96" s="21">
        <v>0</v>
      </c>
      <c r="E96">
        <f t="shared" si="2"/>
        <v>-2.6287398350000002</v>
      </c>
      <c r="F96">
        <f t="shared" si="3"/>
        <v>6.7311521479593073E-2</v>
      </c>
    </row>
    <row r="97" spans="1:6" x14ac:dyDescent="0.35">
      <c r="A97" s="19">
        <v>-1</v>
      </c>
      <c r="B97" s="20">
        <v>0</v>
      </c>
      <c r="C97" s="20">
        <v>291</v>
      </c>
      <c r="D97" s="21">
        <v>0</v>
      </c>
      <c r="E97">
        <f t="shared" si="2"/>
        <v>-2.4118641949999997</v>
      </c>
      <c r="F97">
        <f t="shared" si="3"/>
        <v>8.2272454858523802E-2</v>
      </c>
    </row>
    <row r="98" spans="1:6" x14ac:dyDescent="0.35">
      <c r="A98" s="19">
        <v>-1</v>
      </c>
      <c r="B98" s="20">
        <v>0</v>
      </c>
      <c r="C98" s="20">
        <v>149</v>
      </c>
      <c r="D98" s="21">
        <v>0</v>
      </c>
      <c r="E98">
        <f t="shared" si="2"/>
        <v>-2.9251365429999998</v>
      </c>
      <c r="F98">
        <f t="shared" si="3"/>
        <v>5.0924870516432193E-2</v>
      </c>
    </row>
    <row r="99" spans="1:6" x14ac:dyDescent="0.35">
      <c r="A99" s="19">
        <v>137</v>
      </c>
      <c r="B99" s="20">
        <v>20</v>
      </c>
      <c r="C99" s="20">
        <v>233</v>
      </c>
      <c r="D99" s="21">
        <v>0</v>
      </c>
      <c r="E99">
        <f t="shared" si="2"/>
        <v>-0.23746815499999974</v>
      </c>
      <c r="F99">
        <f t="shared" si="3"/>
        <v>0.44091037814336115</v>
      </c>
    </row>
    <row r="100" spans="1:6" x14ac:dyDescent="0.35">
      <c r="A100" s="19">
        <v>182</v>
      </c>
      <c r="B100" s="20">
        <v>1</v>
      </c>
      <c r="C100" s="20">
        <v>473</v>
      </c>
      <c r="D100" s="21">
        <v>0</v>
      </c>
      <c r="E100">
        <f t="shared" si="2"/>
        <v>-1.2851041170000002</v>
      </c>
      <c r="F100">
        <f t="shared" si="3"/>
        <v>0.21668264257851338</v>
      </c>
    </row>
    <row r="101" spans="1:6" x14ac:dyDescent="0.35">
      <c r="A101" s="19">
        <v>-1</v>
      </c>
      <c r="B101" s="20">
        <v>0</v>
      </c>
      <c r="C101" s="20">
        <v>736</v>
      </c>
      <c r="D101" s="21">
        <v>1</v>
      </c>
      <c r="E101">
        <f t="shared" si="2"/>
        <v>-0.80336986500000007</v>
      </c>
      <c r="F101">
        <f t="shared" si="3"/>
        <v>0.30930513393669357</v>
      </c>
    </row>
    <row r="102" spans="1:6" x14ac:dyDescent="0.35">
      <c r="A102" s="19">
        <v>-1</v>
      </c>
      <c r="B102" s="20">
        <v>0</v>
      </c>
      <c r="C102" s="20">
        <v>337</v>
      </c>
      <c r="D102" s="21">
        <v>0</v>
      </c>
      <c r="E102">
        <f t="shared" si="2"/>
        <v>-2.2455928709999999</v>
      </c>
      <c r="F102">
        <f t="shared" si="3"/>
        <v>9.5730293320410983E-2</v>
      </c>
    </row>
    <row r="103" spans="1:6" x14ac:dyDescent="0.35">
      <c r="A103" s="19">
        <v>367</v>
      </c>
      <c r="B103" s="20">
        <v>7</v>
      </c>
      <c r="C103" s="20">
        <v>553</v>
      </c>
      <c r="D103" s="21">
        <v>0</v>
      </c>
      <c r="E103">
        <f t="shared" si="2"/>
        <v>4.4390409999999214E-3</v>
      </c>
      <c r="F103">
        <f t="shared" si="3"/>
        <v>0.50110975842767691</v>
      </c>
    </row>
    <row r="104" spans="1:6" x14ac:dyDescent="0.35">
      <c r="A104" s="19">
        <v>-1</v>
      </c>
      <c r="B104" s="20">
        <v>0</v>
      </c>
      <c r="C104" s="20">
        <v>345</v>
      </c>
      <c r="D104" s="21">
        <v>0</v>
      </c>
      <c r="E104">
        <f t="shared" si="2"/>
        <v>-2.2166761189999997</v>
      </c>
      <c r="F104">
        <f t="shared" si="3"/>
        <v>9.8262931484285207E-2</v>
      </c>
    </row>
    <row r="105" spans="1:6" x14ac:dyDescent="0.35">
      <c r="A105" s="19">
        <v>-1</v>
      </c>
      <c r="B105" s="20">
        <v>0</v>
      </c>
      <c r="C105" s="20">
        <v>65</v>
      </c>
      <c r="D105" s="21">
        <v>0</v>
      </c>
      <c r="E105">
        <f t="shared" si="2"/>
        <v>-3.228762439</v>
      </c>
      <c r="F105">
        <f t="shared" si="3"/>
        <v>3.8097572998915898E-2</v>
      </c>
    </row>
    <row r="106" spans="1:6" x14ac:dyDescent="0.35">
      <c r="A106" s="19">
        <v>-1</v>
      </c>
      <c r="B106" s="20">
        <v>0</v>
      </c>
      <c r="C106" s="20">
        <v>9</v>
      </c>
      <c r="D106" s="21">
        <v>0</v>
      </c>
      <c r="E106">
        <f t="shared" si="2"/>
        <v>-3.4311797030000002</v>
      </c>
      <c r="F106">
        <f t="shared" si="3"/>
        <v>3.1335104663968487E-2</v>
      </c>
    </row>
    <row r="107" spans="1:6" x14ac:dyDescent="0.35">
      <c r="A107" s="19">
        <v>145</v>
      </c>
      <c r="B107" s="20">
        <v>3</v>
      </c>
      <c r="C107" s="20">
        <v>259</v>
      </c>
      <c r="D107" s="21">
        <v>0</v>
      </c>
      <c r="E107">
        <f t="shared" si="2"/>
        <v>-1.9211023349999996</v>
      </c>
      <c r="F107">
        <f t="shared" si="3"/>
        <v>0.12773869206953045</v>
      </c>
    </row>
    <row r="108" spans="1:6" x14ac:dyDescent="0.35">
      <c r="A108" s="19">
        <v>-1</v>
      </c>
      <c r="B108" s="20">
        <v>0</v>
      </c>
      <c r="C108" s="20">
        <v>371</v>
      </c>
      <c r="D108" s="21">
        <v>0</v>
      </c>
      <c r="E108">
        <f t="shared" si="2"/>
        <v>-2.1226966750000003</v>
      </c>
      <c r="F108">
        <f t="shared" si="3"/>
        <v>0.10691031753405865</v>
      </c>
    </row>
    <row r="109" spans="1:6" x14ac:dyDescent="0.35">
      <c r="A109" s="19">
        <v>-1</v>
      </c>
      <c r="B109" s="20">
        <v>0</v>
      </c>
      <c r="C109" s="20">
        <v>280</v>
      </c>
      <c r="D109" s="21">
        <v>0</v>
      </c>
      <c r="E109">
        <f t="shared" si="2"/>
        <v>-2.4516247289999997</v>
      </c>
      <c r="F109">
        <f t="shared" si="3"/>
        <v>7.9319817049886138E-2</v>
      </c>
    </row>
    <row r="110" spans="1:6" x14ac:dyDescent="0.35">
      <c r="A110" s="19">
        <v>-1</v>
      </c>
      <c r="B110" s="20">
        <v>0</v>
      </c>
      <c r="C110" s="20">
        <v>243</v>
      </c>
      <c r="D110" s="21">
        <v>1</v>
      </c>
      <c r="E110">
        <f t="shared" si="2"/>
        <v>-2.5853647070000001</v>
      </c>
      <c r="F110">
        <f t="shared" si="3"/>
        <v>7.008628300873955E-2</v>
      </c>
    </row>
    <row r="111" spans="1:6" x14ac:dyDescent="0.35">
      <c r="A111" s="19">
        <v>-1</v>
      </c>
      <c r="B111" s="20">
        <v>0</v>
      </c>
      <c r="C111" s="20">
        <v>435</v>
      </c>
      <c r="D111" s="21">
        <v>0</v>
      </c>
      <c r="E111">
        <f t="shared" si="2"/>
        <v>-1.8913626590000001</v>
      </c>
      <c r="F111">
        <f t="shared" si="3"/>
        <v>0.13108917798936895</v>
      </c>
    </row>
    <row r="112" spans="1:6" x14ac:dyDescent="0.35">
      <c r="A112" s="19">
        <v>169</v>
      </c>
      <c r="B112" s="20">
        <v>3</v>
      </c>
      <c r="C112" s="20">
        <v>258</v>
      </c>
      <c r="D112" s="21">
        <v>1</v>
      </c>
      <c r="E112">
        <f t="shared" si="2"/>
        <v>-1.8770573930000001</v>
      </c>
      <c r="F112">
        <f t="shared" si="3"/>
        <v>0.13272723321435803</v>
      </c>
    </row>
    <row r="113" spans="1:6" x14ac:dyDescent="0.35">
      <c r="A113" s="19">
        <v>-1</v>
      </c>
      <c r="B113" s="20">
        <v>0</v>
      </c>
      <c r="C113" s="20">
        <v>7</v>
      </c>
      <c r="D113" s="21">
        <v>0</v>
      </c>
      <c r="E113">
        <f t="shared" si="2"/>
        <v>-3.4384088909999999</v>
      </c>
      <c r="F113">
        <f t="shared" si="3"/>
        <v>3.1116417439263001E-2</v>
      </c>
    </row>
    <row r="114" spans="1:6" x14ac:dyDescent="0.35">
      <c r="A114" s="19">
        <v>-1</v>
      </c>
      <c r="B114" s="20">
        <v>0</v>
      </c>
      <c r="C114" s="20">
        <v>317</v>
      </c>
      <c r="D114" s="21">
        <v>0</v>
      </c>
      <c r="E114">
        <f t="shared" si="2"/>
        <v>-2.3178847510000002</v>
      </c>
      <c r="F114">
        <f t="shared" si="3"/>
        <v>8.9652545529972053E-2</v>
      </c>
    </row>
    <row r="115" spans="1:6" x14ac:dyDescent="0.35">
      <c r="A115" s="19">
        <v>207</v>
      </c>
      <c r="B115" s="20">
        <v>1</v>
      </c>
      <c r="C115" s="20">
        <v>76</v>
      </c>
      <c r="D115" s="21">
        <v>0</v>
      </c>
      <c r="E115">
        <f t="shared" si="2"/>
        <v>-2.670452585</v>
      </c>
      <c r="F115">
        <f t="shared" si="3"/>
        <v>6.4739559933280691E-2</v>
      </c>
    </row>
    <row r="116" spans="1:6" x14ac:dyDescent="0.35">
      <c r="A116" s="19">
        <v>-1</v>
      </c>
      <c r="B116" s="20">
        <v>0</v>
      </c>
      <c r="C116" s="20">
        <v>170</v>
      </c>
      <c r="D116" s="21">
        <v>1</v>
      </c>
      <c r="E116">
        <f t="shared" si="2"/>
        <v>-2.8492300689999999</v>
      </c>
      <c r="F116">
        <f t="shared" si="3"/>
        <v>5.4721129576015493E-2</v>
      </c>
    </row>
    <row r="117" spans="1:6" x14ac:dyDescent="0.35">
      <c r="A117" s="19">
        <v>-1</v>
      </c>
      <c r="B117" s="20">
        <v>0</v>
      </c>
      <c r="C117" s="20">
        <v>386</v>
      </c>
      <c r="D117" s="21">
        <v>1</v>
      </c>
      <c r="E117">
        <f t="shared" si="2"/>
        <v>-2.0684777649999999</v>
      </c>
      <c r="F117">
        <f t="shared" si="3"/>
        <v>0.11219857898606571</v>
      </c>
    </row>
    <row r="118" spans="1:6" x14ac:dyDescent="0.35">
      <c r="A118" s="19">
        <v>-1</v>
      </c>
      <c r="B118" s="20">
        <v>0</v>
      </c>
      <c r="C118" s="20">
        <v>83</v>
      </c>
      <c r="D118" s="21">
        <v>0</v>
      </c>
      <c r="E118">
        <f t="shared" si="2"/>
        <v>-3.1636997469999999</v>
      </c>
      <c r="F118">
        <f t="shared" si="3"/>
        <v>4.0554850886719451E-2</v>
      </c>
    </row>
    <row r="119" spans="1:6" x14ac:dyDescent="0.35">
      <c r="A119" s="19">
        <v>-1</v>
      </c>
      <c r="B119" s="20">
        <v>0</v>
      </c>
      <c r="C119" s="20">
        <v>65</v>
      </c>
      <c r="D119" s="21">
        <v>0</v>
      </c>
      <c r="E119">
        <f t="shared" si="2"/>
        <v>-3.228762439</v>
      </c>
      <c r="F119">
        <f t="shared" si="3"/>
        <v>3.8097572998915898E-2</v>
      </c>
    </row>
    <row r="120" spans="1:6" x14ac:dyDescent="0.35">
      <c r="A120" s="19">
        <v>-1</v>
      </c>
      <c r="B120" s="20">
        <v>0</v>
      </c>
      <c r="C120" s="20">
        <v>69</v>
      </c>
      <c r="D120" s="21">
        <v>0</v>
      </c>
      <c r="E120">
        <f t="shared" si="2"/>
        <v>-3.2143040630000002</v>
      </c>
      <c r="F120">
        <f t="shared" si="3"/>
        <v>3.8630969707392313E-2</v>
      </c>
    </row>
    <row r="121" spans="1:6" x14ac:dyDescent="0.35">
      <c r="A121" s="19">
        <v>-1</v>
      </c>
      <c r="B121" s="20">
        <v>0</v>
      </c>
      <c r="C121" s="20">
        <v>564</v>
      </c>
      <c r="D121" s="21">
        <v>0</v>
      </c>
      <c r="E121">
        <f t="shared" si="2"/>
        <v>-1.425080033</v>
      </c>
      <c r="F121">
        <f t="shared" si="3"/>
        <v>0.19386642978112104</v>
      </c>
    </row>
    <row r="122" spans="1:6" x14ac:dyDescent="0.35">
      <c r="A122" s="19">
        <v>-1</v>
      </c>
      <c r="B122" s="20">
        <v>0</v>
      </c>
      <c r="C122" s="20">
        <v>588</v>
      </c>
      <c r="D122" s="21">
        <v>0</v>
      </c>
      <c r="E122">
        <f t="shared" si="2"/>
        <v>-1.3383297770000002</v>
      </c>
      <c r="F122">
        <f t="shared" si="3"/>
        <v>0.20778486030415169</v>
      </c>
    </row>
    <row r="123" spans="1:6" x14ac:dyDescent="0.35">
      <c r="A123" s="19">
        <v>-1</v>
      </c>
      <c r="B123" s="20">
        <v>0</v>
      </c>
      <c r="C123" s="20">
        <v>113</v>
      </c>
      <c r="D123" s="21">
        <v>0</v>
      </c>
      <c r="E123">
        <f t="shared" si="2"/>
        <v>-3.0552619270000001</v>
      </c>
      <c r="F123">
        <f t="shared" si="3"/>
        <v>4.4990843934167468E-2</v>
      </c>
    </row>
    <row r="124" spans="1:6" x14ac:dyDescent="0.35">
      <c r="A124" s="19">
        <v>-1</v>
      </c>
      <c r="B124" s="20">
        <v>0</v>
      </c>
      <c r="C124" s="20">
        <v>16</v>
      </c>
      <c r="D124" s="21">
        <v>0</v>
      </c>
      <c r="E124">
        <f t="shared" si="2"/>
        <v>-3.4058775450000001</v>
      </c>
      <c r="F124">
        <f t="shared" si="3"/>
        <v>3.2112281004406822E-2</v>
      </c>
    </row>
    <row r="125" spans="1:6" x14ac:dyDescent="0.35">
      <c r="A125" s="19">
        <v>-1</v>
      </c>
      <c r="B125" s="20">
        <v>0</v>
      </c>
      <c r="C125" s="20">
        <v>779</v>
      </c>
      <c r="D125" s="21">
        <v>0</v>
      </c>
      <c r="E125">
        <f t="shared" si="2"/>
        <v>-0.6479423230000001</v>
      </c>
      <c r="F125">
        <f t="shared" si="3"/>
        <v>0.34345337982895813</v>
      </c>
    </row>
    <row r="126" spans="1:6" x14ac:dyDescent="0.35">
      <c r="A126" s="19">
        <v>266</v>
      </c>
      <c r="B126" s="20">
        <v>6</v>
      </c>
      <c r="C126" s="20">
        <v>281</v>
      </c>
      <c r="D126" s="21">
        <v>0</v>
      </c>
      <c r="E126">
        <f t="shared" si="2"/>
        <v>-1.284797749</v>
      </c>
      <c r="F126">
        <f t="shared" si="3"/>
        <v>0.21673464732334005</v>
      </c>
    </row>
    <row r="127" spans="1:6" x14ac:dyDescent="0.35">
      <c r="A127" s="19">
        <v>-1</v>
      </c>
      <c r="B127" s="20">
        <v>0</v>
      </c>
      <c r="C127" s="20">
        <v>1877</v>
      </c>
      <c r="D127" s="21">
        <v>1</v>
      </c>
      <c r="E127">
        <f t="shared" si="2"/>
        <v>3.3208818890000003</v>
      </c>
      <c r="F127">
        <f t="shared" si="3"/>
        <v>0.96513827601905167</v>
      </c>
    </row>
    <row r="128" spans="1:6" x14ac:dyDescent="0.35">
      <c r="A128" s="19">
        <v>-1</v>
      </c>
      <c r="B128" s="20">
        <v>0</v>
      </c>
      <c r="C128" s="20">
        <v>51</v>
      </c>
      <c r="D128" s="21">
        <v>0</v>
      </c>
      <c r="E128">
        <f t="shared" si="2"/>
        <v>-3.2793667549999999</v>
      </c>
      <c r="F128">
        <f t="shared" si="3"/>
        <v>3.6285853938522787E-2</v>
      </c>
    </row>
    <row r="129" spans="1:6" x14ac:dyDescent="0.35">
      <c r="A129" s="19">
        <v>-1</v>
      </c>
      <c r="B129" s="20">
        <v>0</v>
      </c>
      <c r="C129" s="20">
        <v>32</v>
      </c>
      <c r="D129" s="21">
        <v>0</v>
      </c>
      <c r="E129">
        <f t="shared" si="2"/>
        <v>-3.3480440410000001</v>
      </c>
      <c r="F129">
        <f t="shared" si="3"/>
        <v>3.3959272970591217E-2</v>
      </c>
    </row>
    <row r="130" spans="1:6" x14ac:dyDescent="0.35">
      <c r="A130" s="19">
        <v>288</v>
      </c>
      <c r="B130" s="20">
        <v>3</v>
      </c>
      <c r="C130" s="20">
        <v>176</v>
      </c>
      <c r="D130" s="21">
        <v>0</v>
      </c>
      <c r="E130">
        <f t="shared" ref="E130:E193" si="4">I$11+I$12*A130+I$13*B130+I$14*C130</f>
        <v>-1.9371422349999998</v>
      </c>
      <c r="F130">
        <f t="shared" si="3"/>
        <v>0.12596214794738361</v>
      </c>
    </row>
    <row r="131" spans="1:6" x14ac:dyDescent="0.35">
      <c r="A131" s="19">
        <v>-1</v>
      </c>
      <c r="B131" s="20">
        <v>0</v>
      </c>
      <c r="C131" s="20">
        <v>161</v>
      </c>
      <c r="D131" s="21">
        <v>1</v>
      </c>
      <c r="E131">
        <f t="shared" si="4"/>
        <v>-2.8817614150000002</v>
      </c>
      <c r="F131">
        <f t="shared" ref="F131:F194" si="5">EXP(E131)/(1+EXP(E131))</f>
        <v>5.306256100217098E-2</v>
      </c>
    </row>
    <row r="132" spans="1:6" x14ac:dyDescent="0.35">
      <c r="A132" s="19">
        <v>-1</v>
      </c>
      <c r="B132" s="20">
        <v>0</v>
      </c>
      <c r="C132" s="20">
        <v>187</v>
      </c>
      <c r="D132" s="21">
        <v>0</v>
      </c>
      <c r="E132">
        <f t="shared" si="4"/>
        <v>-2.7877819710000002</v>
      </c>
      <c r="F132">
        <f t="shared" si="5"/>
        <v>5.7987997255624542E-2</v>
      </c>
    </row>
    <row r="133" spans="1:6" x14ac:dyDescent="0.35">
      <c r="A133" s="19">
        <v>-1</v>
      </c>
      <c r="B133" s="20">
        <v>0</v>
      </c>
      <c r="C133" s="20">
        <v>24</v>
      </c>
      <c r="D133" s="21">
        <v>0</v>
      </c>
      <c r="E133">
        <f t="shared" si="4"/>
        <v>-3.3769607929999998</v>
      </c>
      <c r="F133">
        <f t="shared" si="5"/>
        <v>3.3023307475280768E-2</v>
      </c>
    </row>
    <row r="134" spans="1:6" x14ac:dyDescent="0.35">
      <c r="A134" s="19">
        <v>-1</v>
      </c>
      <c r="B134" s="20">
        <v>0</v>
      </c>
      <c r="C134" s="20">
        <v>67</v>
      </c>
      <c r="D134" s="21">
        <v>0</v>
      </c>
      <c r="E134">
        <f t="shared" si="4"/>
        <v>-3.2215332509999999</v>
      </c>
      <c r="F134">
        <f t="shared" si="5"/>
        <v>3.8363381315839606E-2</v>
      </c>
    </row>
    <row r="135" spans="1:6" x14ac:dyDescent="0.35">
      <c r="A135" s="19">
        <v>168</v>
      </c>
      <c r="B135" s="20">
        <v>2</v>
      </c>
      <c r="C135" s="20">
        <v>85</v>
      </c>
      <c r="D135" s="21">
        <v>0</v>
      </c>
      <c r="E135">
        <f t="shared" si="4"/>
        <v>-2.6098679770000004</v>
      </c>
      <c r="F135">
        <f t="shared" si="5"/>
        <v>6.8506028021787027E-2</v>
      </c>
    </row>
    <row r="136" spans="1:6" x14ac:dyDescent="0.35">
      <c r="A136" s="19">
        <v>-1</v>
      </c>
      <c r="B136" s="20">
        <v>0</v>
      </c>
      <c r="C136" s="20">
        <v>317</v>
      </c>
      <c r="D136" s="21">
        <v>0</v>
      </c>
      <c r="E136">
        <f t="shared" si="4"/>
        <v>-2.3178847510000002</v>
      </c>
      <c r="F136">
        <f t="shared" si="5"/>
        <v>8.9652545529972053E-2</v>
      </c>
    </row>
    <row r="137" spans="1:6" x14ac:dyDescent="0.35">
      <c r="A137" s="19">
        <v>-1</v>
      </c>
      <c r="B137" s="20">
        <v>0</v>
      </c>
      <c r="C137" s="20">
        <v>236</v>
      </c>
      <c r="D137" s="21">
        <v>0</v>
      </c>
      <c r="E137">
        <f t="shared" si="4"/>
        <v>-2.6106668649999998</v>
      </c>
      <c r="F137">
        <f t="shared" si="5"/>
        <v>6.8455066190109048E-2</v>
      </c>
    </row>
    <row r="138" spans="1:6" x14ac:dyDescent="0.35">
      <c r="A138" s="19">
        <v>345</v>
      </c>
      <c r="B138" s="20">
        <v>2</v>
      </c>
      <c r="C138" s="20">
        <v>54</v>
      </c>
      <c r="D138" s="21">
        <v>0</v>
      </c>
      <c r="E138">
        <f t="shared" si="4"/>
        <v>-2.3704313130000001</v>
      </c>
      <c r="F138">
        <f t="shared" si="5"/>
        <v>8.5455425090608189E-2</v>
      </c>
    </row>
    <row r="139" spans="1:6" x14ac:dyDescent="0.35">
      <c r="A139" s="19">
        <v>-1</v>
      </c>
      <c r="B139" s="20">
        <v>0</v>
      </c>
      <c r="C139" s="20">
        <v>71</v>
      </c>
      <c r="D139" s="21">
        <v>0</v>
      </c>
      <c r="E139">
        <f t="shared" si="4"/>
        <v>-3.207074875</v>
      </c>
      <c r="F139">
        <f t="shared" si="5"/>
        <v>3.8900349052232316E-2</v>
      </c>
    </row>
    <row r="140" spans="1:6" x14ac:dyDescent="0.35">
      <c r="A140" s="19">
        <v>-1</v>
      </c>
      <c r="B140" s="20">
        <v>0</v>
      </c>
      <c r="C140" s="20">
        <v>489</v>
      </c>
      <c r="D140" s="21">
        <v>1</v>
      </c>
      <c r="E140">
        <f t="shared" si="4"/>
        <v>-1.6961745830000001</v>
      </c>
      <c r="F140">
        <f t="shared" si="5"/>
        <v>0.15496554719831865</v>
      </c>
    </row>
    <row r="141" spans="1:6" x14ac:dyDescent="0.35">
      <c r="A141" s="19">
        <v>-1</v>
      </c>
      <c r="B141" s="20">
        <v>0</v>
      </c>
      <c r="C141" s="20">
        <v>39</v>
      </c>
      <c r="D141" s="21">
        <v>0</v>
      </c>
      <c r="E141">
        <f t="shared" si="4"/>
        <v>-3.322741883</v>
      </c>
      <c r="F141">
        <f t="shared" si="5"/>
        <v>3.479919602261318E-2</v>
      </c>
    </row>
    <row r="142" spans="1:6" x14ac:dyDescent="0.35">
      <c r="A142" s="19">
        <v>-1</v>
      </c>
      <c r="B142" s="20">
        <v>0</v>
      </c>
      <c r="C142" s="20">
        <v>204</v>
      </c>
      <c r="D142" s="21">
        <v>0</v>
      </c>
      <c r="E142">
        <f t="shared" si="4"/>
        <v>-2.7263338730000002</v>
      </c>
      <c r="F142">
        <f t="shared" si="5"/>
        <v>6.1437221980662995E-2</v>
      </c>
    </row>
    <row r="143" spans="1:6" x14ac:dyDescent="0.35">
      <c r="A143" s="19">
        <v>-1</v>
      </c>
      <c r="B143" s="20">
        <v>0</v>
      </c>
      <c r="C143" s="20">
        <v>455</v>
      </c>
      <c r="D143" s="21">
        <v>0</v>
      </c>
      <c r="E143">
        <f t="shared" si="4"/>
        <v>-1.819070779</v>
      </c>
      <c r="F143">
        <f t="shared" si="5"/>
        <v>0.13954540947289307</v>
      </c>
    </row>
    <row r="144" spans="1:6" x14ac:dyDescent="0.35">
      <c r="A144" s="19">
        <v>-1</v>
      </c>
      <c r="B144" s="20">
        <v>0</v>
      </c>
      <c r="C144" s="20">
        <v>86</v>
      </c>
      <c r="D144" s="21">
        <v>0</v>
      </c>
      <c r="E144">
        <f t="shared" si="4"/>
        <v>-3.1528559650000001</v>
      </c>
      <c r="F144">
        <f t="shared" si="5"/>
        <v>4.0978892597464935E-2</v>
      </c>
    </row>
    <row r="145" spans="1:6" x14ac:dyDescent="0.35">
      <c r="A145" s="19">
        <v>-1</v>
      </c>
      <c r="B145" s="20">
        <v>0</v>
      </c>
      <c r="C145" s="20">
        <v>190</v>
      </c>
      <c r="D145" s="21">
        <v>0</v>
      </c>
      <c r="E145">
        <f t="shared" si="4"/>
        <v>-2.776938189</v>
      </c>
      <c r="F145">
        <f t="shared" si="5"/>
        <v>5.8583190045733542E-2</v>
      </c>
    </row>
    <row r="146" spans="1:6" x14ac:dyDescent="0.35">
      <c r="A146" s="19">
        <v>-1</v>
      </c>
      <c r="B146" s="20">
        <v>0</v>
      </c>
      <c r="C146" s="20">
        <v>280</v>
      </c>
      <c r="D146" s="21">
        <v>0</v>
      </c>
      <c r="E146">
        <f t="shared" si="4"/>
        <v>-2.4516247289999997</v>
      </c>
      <c r="F146">
        <f t="shared" si="5"/>
        <v>7.9319817049886138E-2</v>
      </c>
    </row>
    <row r="147" spans="1:6" x14ac:dyDescent="0.35">
      <c r="A147" s="19">
        <v>-1</v>
      </c>
      <c r="B147" s="20">
        <v>0</v>
      </c>
      <c r="C147" s="20">
        <v>588</v>
      </c>
      <c r="D147" s="21">
        <v>0</v>
      </c>
      <c r="E147">
        <f t="shared" si="4"/>
        <v>-1.3383297770000002</v>
      </c>
      <c r="F147">
        <f t="shared" si="5"/>
        <v>0.20778486030415169</v>
      </c>
    </row>
    <row r="148" spans="1:6" x14ac:dyDescent="0.35">
      <c r="A148" s="19">
        <v>-1</v>
      </c>
      <c r="B148" s="20">
        <v>0</v>
      </c>
      <c r="C148" s="20">
        <v>45</v>
      </c>
      <c r="D148" s="21">
        <v>0</v>
      </c>
      <c r="E148">
        <f t="shared" si="4"/>
        <v>-3.3010543189999999</v>
      </c>
      <c r="F148">
        <f t="shared" si="5"/>
        <v>3.5535037637005204E-2</v>
      </c>
    </row>
    <row r="149" spans="1:6" x14ac:dyDescent="0.35">
      <c r="A149" s="19">
        <v>-1</v>
      </c>
      <c r="B149" s="20">
        <v>0</v>
      </c>
      <c r="C149" s="20">
        <v>168</v>
      </c>
      <c r="D149" s="21">
        <v>0</v>
      </c>
      <c r="E149">
        <f t="shared" si="4"/>
        <v>-2.856459257</v>
      </c>
      <c r="F149">
        <f t="shared" si="5"/>
        <v>5.4348388815471535E-2</v>
      </c>
    </row>
    <row r="150" spans="1:6" x14ac:dyDescent="0.35">
      <c r="A150" s="19">
        <v>436</v>
      </c>
      <c r="B150" s="20">
        <v>1</v>
      </c>
      <c r="C150" s="20">
        <v>194</v>
      </c>
      <c r="D150" s="21">
        <v>0</v>
      </c>
      <c r="E150">
        <f t="shared" si="4"/>
        <v>-1.7891790869999999</v>
      </c>
      <c r="F150">
        <f t="shared" si="5"/>
        <v>0.1431733993033433</v>
      </c>
    </row>
    <row r="151" spans="1:6" x14ac:dyDescent="0.35">
      <c r="A151" s="19">
        <v>-1</v>
      </c>
      <c r="B151" s="20">
        <v>0</v>
      </c>
      <c r="C151" s="20">
        <v>103</v>
      </c>
      <c r="D151" s="21">
        <v>0</v>
      </c>
      <c r="E151">
        <f t="shared" si="4"/>
        <v>-3.091407867</v>
      </c>
      <c r="F151">
        <f t="shared" si="5"/>
        <v>4.3463066617817611E-2</v>
      </c>
    </row>
    <row r="152" spans="1:6" x14ac:dyDescent="0.35">
      <c r="A152" s="19">
        <v>-1</v>
      </c>
      <c r="B152" s="20">
        <v>0</v>
      </c>
      <c r="C152" s="20">
        <v>333</v>
      </c>
      <c r="D152" s="21">
        <v>0</v>
      </c>
      <c r="E152">
        <f t="shared" si="4"/>
        <v>-2.2600512469999998</v>
      </c>
      <c r="F152">
        <f t="shared" si="5"/>
        <v>9.4485984248585037E-2</v>
      </c>
    </row>
    <row r="153" spans="1:6" x14ac:dyDescent="0.35">
      <c r="A153" s="19">
        <v>-1</v>
      </c>
      <c r="B153" s="20">
        <v>0</v>
      </c>
      <c r="C153" s="20">
        <v>102</v>
      </c>
      <c r="D153" s="21">
        <v>0</v>
      </c>
      <c r="E153">
        <f t="shared" si="4"/>
        <v>-3.0950224610000001</v>
      </c>
      <c r="F153">
        <f t="shared" si="5"/>
        <v>4.3313041118768811E-2</v>
      </c>
    </row>
    <row r="154" spans="1:6" x14ac:dyDescent="0.35">
      <c r="A154" s="19">
        <v>-1</v>
      </c>
      <c r="B154" s="20">
        <v>0</v>
      </c>
      <c r="C154" s="20">
        <v>92</v>
      </c>
      <c r="D154" s="21">
        <v>0</v>
      </c>
      <c r="E154">
        <f t="shared" si="4"/>
        <v>-3.131168401</v>
      </c>
      <c r="F154">
        <f t="shared" si="5"/>
        <v>4.1839741740047558E-2</v>
      </c>
    </row>
    <row r="155" spans="1:6" x14ac:dyDescent="0.35">
      <c r="A155" s="19">
        <v>-1</v>
      </c>
      <c r="B155" s="20">
        <v>0</v>
      </c>
      <c r="C155" s="20">
        <v>213</v>
      </c>
      <c r="D155" s="21">
        <v>0</v>
      </c>
      <c r="E155">
        <f t="shared" si="4"/>
        <v>-2.6938025269999999</v>
      </c>
      <c r="F155">
        <f t="shared" si="5"/>
        <v>6.3340046755625393E-2</v>
      </c>
    </row>
    <row r="156" spans="1:6" x14ac:dyDescent="0.35">
      <c r="A156" s="19">
        <v>-1</v>
      </c>
      <c r="B156" s="20">
        <v>0</v>
      </c>
      <c r="C156" s="20">
        <v>289</v>
      </c>
      <c r="D156" s="21">
        <v>0</v>
      </c>
      <c r="E156">
        <f t="shared" si="4"/>
        <v>-2.4190933829999999</v>
      </c>
      <c r="F156">
        <f t="shared" si="5"/>
        <v>8.1728270146583293E-2</v>
      </c>
    </row>
    <row r="157" spans="1:6" x14ac:dyDescent="0.35">
      <c r="A157" s="19">
        <v>-1</v>
      </c>
      <c r="B157" s="20">
        <v>0</v>
      </c>
      <c r="C157" s="20">
        <v>77</v>
      </c>
      <c r="D157" s="21">
        <v>0</v>
      </c>
      <c r="E157">
        <f t="shared" si="4"/>
        <v>-3.1853873109999999</v>
      </c>
      <c r="F157">
        <f t="shared" si="5"/>
        <v>3.9719342371525093E-2</v>
      </c>
    </row>
    <row r="158" spans="1:6" x14ac:dyDescent="0.35">
      <c r="A158" s="19">
        <v>90</v>
      </c>
      <c r="B158" s="20">
        <v>2</v>
      </c>
      <c r="C158" s="20">
        <v>324</v>
      </c>
      <c r="D158" s="21">
        <v>1</v>
      </c>
      <c r="E158">
        <f t="shared" si="4"/>
        <v>-1.9008735030000001</v>
      </c>
      <c r="F158">
        <f t="shared" si="5"/>
        <v>0.13000964300582149</v>
      </c>
    </row>
    <row r="159" spans="1:6" x14ac:dyDescent="0.35">
      <c r="A159" s="19">
        <v>183</v>
      </c>
      <c r="B159" s="20">
        <v>3</v>
      </c>
      <c r="C159" s="20">
        <v>84</v>
      </c>
      <c r="D159" s="21">
        <v>0</v>
      </c>
      <c r="E159">
        <f t="shared" si="4"/>
        <v>-2.4781953530000003</v>
      </c>
      <c r="F159">
        <f t="shared" si="5"/>
        <v>7.740097385112521E-2</v>
      </c>
    </row>
    <row r="160" spans="1:6" x14ac:dyDescent="0.35">
      <c r="A160" s="19">
        <v>-1</v>
      </c>
      <c r="B160" s="20">
        <v>0</v>
      </c>
      <c r="C160" s="20">
        <v>168</v>
      </c>
      <c r="D160" s="21">
        <v>0</v>
      </c>
      <c r="E160">
        <f t="shared" si="4"/>
        <v>-2.856459257</v>
      </c>
      <c r="F160">
        <f t="shared" si="5"/>
        <v>5.4348388815471535E-2</v>
      </c>
    </row>
    <row r="161" spans="1:6" x14ac:dyDescent="0.35">
      <c r="A161" s="19">
        <v>-1</v>
      </c>
      <c r="B161" s="20">
        <v>0</v>
      </c>
      <c r="C161" s="20">
        <v>380</v>
      </c>
      <c r="D161" s="21">
        <v>0</v>
      </c>
      <c r="E161">
        <f t="shared" si="4"/>
        <v>-2.090165329</v>
      </c>
      <c r="F161">
        <f t="shared" si="5"/>
        <v>0.11005638033933515</v>
      </c>
    </row>
    <row r="162" spans="1:6" x14ac:dyDescent="0.35">
      <c r="A162" s="19">
        <v>-1</v>
      </c>
      <c r="B162" s="20">
        <v>0</v>
      </c>
      <c r="C162" s="20">
        <v>10</v>
      </c>
      <c r="D162" s="21">
        <v>0</v>
      </c>
      <c r="E162">
        <f t="shared" si="4"/>
        <v>-3.4275651090000001</v>
      </c>
      <c r="F162">
        <f t="shared" si="5"/>
        <v>3.1445005271601996E-2</v>
      </c>
    </row>
    <row r="163" spans="1:6" x14ac:dyDescent="0.35">
      <c r="A163" s="19">
        <v>-1</v>
      </c>
      <c r="B163" s="20">
        <v>0</v>
      </c>
      <c r="C163" s="20">
        <v>199</v>
      </c>
      <c r="D163" s="21">
        <v>0</v>
      </c>
      <c r="E163">
        <f t="shared" si="4"/>
        <v>-2.7444068430000002</v>
      </c>
      <c r="F163">
        <f t="shared" si="5"/>
        <v>6.0403308991988452E-2</v>
      </c>
    </row>
    <row r="164" spans="1:6" x14ac:dyDescent="0.35">
      <c r="A164" s="19">
        <v>-1</v>
      </c>
      <c r="B164" s="20">
        <v>0</v>
      </c>
      <c r="C164" s="20">
        <v>35</v>
      </c>
      <c r="D164" s="21">
        <v>0</v>
      </c>
      <c r="E164">
        <f t="shared" si="4"/>
        <v>-3.3372002589999998</v>
      </c>
      <c r="F164">
        <f t="shared" si="5"/>
        <v>3.431681792613793E-2</v>
      </c>
    </row>
    <row r="165" spans="1:6" x14ac:dyDescent="0.35">
      <c r="A165" s="19">
        <v>-1</v>
      </c>
      <c r="B165" s="20">
        <v>0</v>
      </c>
      <c r="C165" s="20">
        <v>82</v>
      </c>
      <c r="D165" s="21">
        <v>0</v>
      </c>
      <c r="E165">
        <f t="shared" si="4"/>
        <v>-3.167314341</v>
      </c>
      <c r="F165">
        <f t="shared" si="5"/>
        <v>4.0414439808706862E-2</v>
      </c>
    </row>
    <row r="166" spans="1:6" x14ac:dyDescent="0.35">
      <c r="A166" s="19">
        <v>146</v>
      </c>
      <c r="B166" s="20">
        <v>2</v>
      </c>
      <c r="C166" s="20">
        <v>676</v>
      </c>
      <c r="D166" s="21">
        <v>1</v>
      </c>
      <c r="E166">
        <f t="shared" si="4"/>
        <v>-0.51733083100000021</v>
      </c>
      <c r="F166">
        <f t="shared" si="5"/>
        <v>0.37347658619212404</v>
      </c>
    </row>
    <row r="167" spans="1:6" x14ac:dyDescent="0.35">
      <c r="A167" s="19">
        <v>-1</v>
      </c>
      <c r="B167" s="20">
        <v>0</v>
      </c>
      <c r="C167" s="20">
        <v>455</v>
      </c>
      <c r="D167" s="21">
        <v>0</v>
      </c>
      <c r="E167">
        <f t="shared" si="4"/>
        <v>-1.819070779</v>
      </c>
      <c r="F167">
        <f t="shared" si="5"/>
        <v>0.13954540947289307</v>
      </c>
    </row>
    <row r="168" spans="1:6" x14ac:dyDescent="0.35">
      <c r="A168" s="19">
        <v>-1</v>
      </c>
      <c r="B168" s="20">
        <v>0</v>
      </c>
      <c r="C168" s="20">
        <v>80</v>
      </c>
      <c r="D168" s="21">
        <v>0</v>
      </c>
      <c r="E168">
        <f t="shared" si="4"/>
        <v>-3.1745435290000001</v>
      </c>
      <c r="F168">
        <f t="shared" si="5"/>
        <v>4.0135013444545536E-2</v>
      </c>
    </row>
    <row r="169" spans="1:6" x14ac:dyDescent="0.35">
      <c r="A169" s="19">
        <v>-1</v>
      </c>
      <c r="B169" s="20">
        <v>0</v>
      </c>
      <c r="C169" s="20">
        <v>549</v>
      </c>
      <c r="D169" s="21">
        <v>0</v>
      </c>
      <c r="E169">
        <f t="shared" si="4"/>
        <v>-1.4792989430000001</v>
      </c>
      <c r="F169">
        <f t="shared" si="5"/>
        <v>0.18553333316381262</v>
      </c>
    </row>
    <row r="170" spans="1:6" x14ac:dyDescent="0.35">
      <c r="A170" s="19">
        <v>-1</v>
      </c>
      <c r="B170" s="20">
        <v>0</v>
      </c>
      <c r="C170" s="20">
        <v>135</v>
      </c>
      <c r="D170" s="21">
        <v>0</v>
      </c>
      <c r="E170">
        <f t="shared" si="4"/>
        <v>-2.9757408590000001</v>
      </c>
      <c r="F170">
        <f t="shared" si="5"/>
        <v>4.8533931230211477E-2</v>
      </c>
    </row>
    <row r="171" spans="1:6" x14ac:dyDescent="0.35">
      <c r="A171" s="19">
        <v>-1</v>
      </c>
      <c r="B171" s="20">
        <v>0</v>
      </c>
      <c r="C171" s="20">
        <v>412</v>
      </c>
      <c r="D171" s="21">
        <v>0</v>
      </c>
      <c r="E171">
        <f t="shared" si="4"/>
        <v>-1.974498321</v>
      </c>
      <c r="F171">
        <f t="shared" si="5"/>
        <v>0.12190654298207222</v>
      </c>
    </row>
    <row r="172" spans="1:6" x14ac:dyDescent="0.35">
      <c r="A172" s="19">
        <v>-1</v>
      </c>
      <c r="B172" s="20">
        <v>0</v>
      </c>
      <c r="C172" s="20">
        <v>101</v>
      </c>
      <c r="D172" s="21">
        <v>0</v>
      </c>
      <c r="E172">
        <f t="shared" si="4"/>
        <v>-3.0986370550000002</v>
      </c>
      <c r="F172">
        <f t="shared" si="5"/>
        <v>4.3163510108477202E-2</v>
      </c>
    </row>
    <row r="173" spans="1:6" x14ac:dyDescent="0.35">
      <c r="A173" s="19">
        <v>-1</v>
      </c>
      <c r="B173" s="20">
        <v>0</v>
      </c>
      <c r="C173" s="20">
        <v>253</v>
      </c>
      <c r="D173" s="21">
        <v>0</v>
      </c>
      <c r="E173">
        <f t="shared" si="4"/>
        <v>-2.5492187670000002</v>
      </c>
      <c r="F173">
        <f t="shared" si="5"/>
        <v>7.2478986824058331E-2</v>
      </c>
    </row>
    <row r="174" spans="1:6" x14ac:dyDescent="0.35">
      <c r="A174" s="19">
        <v>335</v>
      </c>
      <c r="B174" s="20">
        <v>4</v>
      </c>
      <c r="C174" s="20">
        <v>272</v>
      </c>
      <c r="D174" s="21">
        <v>0</v>
      </c>
      <c r="E174">
        <f t="shared" si="4"/>
        <v>-1.3913079449999999</v>
      </c>
      <c r="F174">
        <f t="shared" si="5"/>
        <v>0.19919903297155697</v>
      </c>
    </row>
    <row r="175" spans="1:6" x14ac:dyDescent="0.35">
      <c r="A175" s="19">
        <v>-1</v>
      </c>
      <c r="B175" s="20">
        <v>0</v>
      </c>
      <c r="C175" s="20">
        <v>84</v>
      </c>
      <c r="D175" s="21">
        <v>0</v>
      </c>
      <c r="E175">
        <f t="shared" si="4"/>
        <v>-3.1600851529999998</v>
      </c>
      <c r="F175">
        <f t="shared" si="5"/>
        <v>4.0695729103515432E-2</v>
      </c>
    </row>
    <row r="176" spans="1:6" x14ac:dyDescent="0.35">
      <c r="A176" s="19">
        <v>-1</v>
      </c>
      <c r="B176" s="20">
        <v>0</v>
      </c>
      <c r="C176" s="20">
        <v>135</v>
      </c>
      <c r="D176" s="21">
        <v>0</v>
      </c>
      <c r="E176">
        <f t="shared" si="4"/>
        <v>-2.9757408590000001</v>
      </c>
      <c r="F176">
        <f t="shared" si="5"/>
        <v>4.8533931230211477E-2</v>
      </c>
    </row>
    <row r="177" spans="1:6" x14ac:dyDescent="0.35">
      <c r="A177" s="19">
        <v>-1</v>
      </c>
      <c r="B177" s="20">
        <v>0</v>
      </c>
      <c r="C177" s="20">
        <v>166</v>
      </c>
      <c r="D177" s="21">
        <v>0</v>
      </c>
      <c r="E177">
        <f t="shared" si="4"/>
        <v>-2.8636884450000002</v>
      </c>
      <c r="F177">
        <f t="shared" si="5"/>
        <v>5.3978042049051933E-2</v>
      </c>
    </row>
    <row r="178" spans="1:6" x14ac:dyDescent="0.35">
      <c r="A178" s="19">
        <v>-1</v>
      </c>
      <c r="B178" s="20">
        <v>0</v>
      </c>
      <c r="C178" s="20">
        <v>18</v>
      </c>
      <c r="D178" s="21">
        <v>0</v>
      </c>
      <c r="E178">
        <f t="shared" si="4"/>
        <v>-3.3986483569999999</v>
      </c>
      <c r="F178">
        <f t="shared" si="5"/>
        <v>3.2337733592266493E-2</v>
      </c>
    </row>
    <row r="179" spans="1:6" x14ac:dyDescent="0.35">
      <c r="A179" s="19">
        <v>347</v>
      </c>
      <c r="B179" s="20">
        <v>1</v>
      </c>
      <c r="C179" s="20">
        <v>147</v>
      </c>
      <c r="D179" s="21">
        <v>0</v>
      </c>
      <c r="E179">
        <f t="shared" si="4"/>
        <v>-2.135802451</v>
      </c>
      <c r="F179">
        <f t="shared" si="5"/>
        <v>0.10566540277130436</v>
      </c>
    </row>
    <row r="180" spans="1:6" x14ac:dyDescent="0.35">
      <c r="A180" s="19">
        <v>-1</v>
      </c>
      <c r="B180" s="20">
        <v>0</v>
      </c>
      <c r="C180" s="20">
        <v>63</v>
      </c>
      <c r="D180" s="21">
        <v>0</v>
      </c>
      <c r="E180">
        <f t="shared" si="4"/>
        <v>-3.2359916270000002</v>
      </c>
      <c r="F180">
        <f t="shared" si="5"/>
        <v>3.783353392980722E-2</v>
      </c>
    </row>
    <row r="181" spans="1:6" x14ac:dyDescent="0.35">
      <c r="A181" s="19">
        <v>119</v>
      </c>
      <c r="B181" s="20">
        <v>1</v>
      </c>
      <c r="C181" s="20">
        <v>65</v>
      </c>
      <c r="D181" s="21">
        <v>0</v>
      </c>
      <c r="E181">
        <f t="shared" si="4"/>
        <v>-2.884964751</v>
      </c>
      <c r="F181">
        <f t="shared" si="5"/>
        <v>5.2901833466009678E-2</v>
      </c>
    </row>
    <row r="182" spans="1:6" x14ac:dyDescent="0.35">
      <c r="A182" s="19">
        <v>-1</v>
      </c>
      <c r="B182" s="20">
        <v>0</v>
      </c>
      <c r="C182" s="20">
        <v>194</v>
      </c>
      <c r="D182" s="21">
        <v>0</v>
      </c>
      <c r="E182">
        <f t="shared" si="4"/>
        <v>-2.7624798130000001</v>
      </c>
      <c r="F182">
        <f t="shared" si="5"/>
        <v>5.9385694571177719E-2</v>
      </c>
    </row>
    <row r="183" spans="1:6" x14ac:dyDescent="0.35">
      <c r="A183" s="19">
        <v>-1</v>
      </c>
      <c r="B183" s="20">
        <v>0</v>
      </c>
      <c r="C183" s="20">
        <v>333</v>
      </c>
      <c r="D183" s="21">
        <v>0</v>
      </c>
      <c r="E183">
        <f t="shared" si="4"/>
        <v>-2.2600512469999998</v>
      </c>
      <c r="F183">
        <f t="shared" si="5"/>
        <v>9.4485984248585037E-2</v>
      </c>
    </row>
    <row r="184" spans="1:6" x14ac:dyDescent="0.35">
      <c r="A184" s="19">
        <v>-1</v>
      </c>
      <c r="B184" s="20">
        <v>0</v>
      </c>
      <c r="C184" s="20">
        <v>14</v>
      </c>
      <c r="D184" s="21">
        <v>0</v>
      </c>
      <c r="E184">
        <f t="shared" si="4"/>
        <v>-3.4131067330000002</v>
      </c>
      <c r="F184">
        <f t="shared" si="5"/>
        <v>3.1888348431991335E-2</v>
      </c>
    </row>
    <row r="185" spans="1:6" x14ac:dyDescent="0.35">
      <c r="A185" s="19">
        <v>-1</v>
      </c>
      <c r="B185" s="20">
        <v>0</v>
      </c>
      <c r="C185" s="20">
        <v>140</v>
      </c>
      <c r="D185" s="21">
        <v>0</v>
      </c>
      <c r="E185">
        <f t="shared" si="4"/>
        <v>-2.9576678890000001</v>
      </c>
      <c r="F185">
        <f t="shared" si="5"/>
        <v>4.9375354413568613E-2</v>
      </c>
    </row>
    <row r="186" spans="1:6" x14ac:dyDescent="0.35">
      <c r="A186" s="19">
        <v>-1</v>
      </c>
      <c r="B186" s="20">
        <v>0</v>
      </c>
      <c r="C186" s="20">
        <v>109</v>
      </c>
      <c r="D186" s="21">
        <v>0</v>
      </c>
      <c r="E186">
        <f t="shared" si="4"/>
        <v>-3.069720303</v>
      </c>
      <c r="F186">
        <f t="shared" si="5"/>
        <v>4.4373686534688019E-2</v>
      </c>
    </row>
    <row r="187" spans="1:6" x14ac:dyDescent="0.35">
      <c r="A187" s="19">
        <v>-1</v>
      </c>
      <c r="B187" s="20">
        <v>0</v>
      </c>
      <c r="C187" s="20">
        <v>61</v>
      </c>
      <c r="D187" s="21">
        <v>0</v>
      </c>
      <c r="E187">
        <f t="shared" si="4"/>
        <v>-3.2432208149999999</v>
      </c>
      <c r="F187">
        <f t="shared" si="5"/>
        <v>3.7571253333500899E-2</v>
      </c>
    </row>
    <row r="188" spans="1:6" x14ac:dyDescent="0.35">
      <c r="A188" s="19">
        <v>7</v>
      </c>
      <c r="B188" s="20">
        <v>4</v>
      </c>
      <c r="C188" s="20">
        <v>377</v>
      </c>
      <c r="D188" s="21">
        <v>0</v>
      </c>
      <c r="E188">
        <f t="shared" si="4"/>
        <v>-1.6631225669999996</v>
      </c>
      <c r="F188">
        <f t="shared" si="5"/>
        <v>0.15934327467592813</v>
      </c>
    </row>
    <row r="189" spans="1:6" x14ac:dyDescent="0.35">
      <c r="A189" s="19">
        <v>271</v>
      </c>
      <c r="B189" s="20">
        <v>2</v>
      </c>
      <c r="C189" s="20">
        <v>96</v>
      </c>
      <c r="D189" s="21">
        <v>0</v>
      </c>
      <c r="E189">
        <f t="shared" si="4"/>
        <v>-2.3655686010000001</v>
      </c>
      <c r="F189">
        <f t="shared" si="5"/>
        <v>8.5836226499953275E-2</v>
      </c>
    </row>
    <row r="190" spans="1:6" x14ac:dyDescent="0.35">
      <c r="A190" s="19">
        <v>347</v>
      </c>
      <c r="B190" s="20">
        <v>1</v>
      </c>
      <c r="C190" s="20">
        <v>152</v>
      </c>
      <c r="D190" s="21">
        <v>0</v>
      </c>
      <c r="E190">
        <f t="shared" si="4"/>
        <v>-2.117729481</v>
      </c>
      <c r="F190">
        <f t="shared" si="5"/>
        <v>0.10738551457865261</v>
      </c>
    </row>
    <row r="191" spans="1:6" x14ac:dyDescent="0.35">
      <c r="A191" s="19">
        <v>-1</v>
      </c>
      <c r="B191" s="20">
        <v>0</v>
      </c>
      <c r="C191" s="20">
        <v>382</v>
      </c>
      <c r="D191" s="21">
        <v>1</v>
      </c>
      <c r="E191">
        <f t="shared" si="4"/>
        <v>-2.0829361410000002</v>
      </c>
      <c r="F191">
        <f t="shared" si="5"/>
        <v>0.11076643426958178</v>
      </c>
    </row>
    <row r="192" spans="1:6" x14ac:dyDescent="0.35">
      <c r="A192" s="19">
        <v>-1</v>
      </c>
      <c r="B192" s="20">
        <v>0</v>
      </c>
      <c r="C192" s="20">
        <v>97</v>
      </c>
      <c r="D192" s="21">
        <v>0</v>
      </c>
      <c r="E192">
        <f t="shared" si="4"/>
        <v>-3.1130954310000001</v>
      </c>
      <c r="F192">
        <f t="shared" si="5"/>
        <v>4.2570301628785404E-2</v>
      </c>
    </row>
    <row r="193" spans="1:6" x14ac:dyDescent="0.35">
      <c r="A193" s="19">
        <v>-1</v>
      </c>
      <c r="B193" s="20">
        <v>0</v>
      </c>
      <c r="C193" s="20">
        <v>543</v>
      </c>
      <c r="D193" s="21">
        <v>0</v>
      </c>
      <c r="E193">
        <f t="shared" si="4"/>
        <v>-1.5009865069999999</v>
      </c>
      <c r="F193">
        <f t="shared" si="5"/>
        <v>0.18227843588038711</v>
      </c>
    </row>
    <row r="194" spans="1:6" x14ac:dyDescent="0.35">
      <c r="A194" s="19">
        <v>-1</v>
      </c>
      <c r="B194" s="20">
        <v>0</v>
      </c>
      <c r="C194" s="20">
        <v>240</v>
      </c>
      <c r="D194" s="21">
        <v>0</v>
      </c>
      <c r="E194">
        <f t="shared" ref="E194:E257" si="6">I$11+I$12*A194+I$13*B194+I$14*C194</f>
        <v>-2.5962084889999999</v>
      </c>
      <c r="F194">
        <f t="shared" si="5"/>
        <v>6.9382834528840379E-2</v>
      </c>
    </row>
    <row r="195" spans="1:6" x14ac:dyDescent="0.35">
      <c r="A195" s="19">
        <v>-1</v>
      </c>
      <c r="B195" s="20">
        <v>0</v>
      </c>
      <c r="C195" s="20">
        <v>48</v>
      </c>
      <c r="D195" s="21">
        <v>0</v>
      </c>
      <c r="E195">
        <f t="shared" si="6"/>
        <v>-3.2902105370000001</v>
      </c>
      <c r="F195">
        <f t="shared" ref="F195:F258" si="7">EXP(E195)/(1+EXP(E195))</f>
        <v>3.5908556562339829E-2</v>
      </c>
    </row>
    <row r="196" spans="1:6" x14ac:dyDescent="0.35">
      <c r="A196" s="19">
        <v>-1</v>
      </c>
      <c r="B196" s="20">
        <v>0</v>
      </c>
      <c r="C196" s="20">
        <v>471</v>
      </c>
      <c r="D196" s="21">
        <v>0</v>
      </c>
      <c r="E196">
        <f t="shared" si="6"/>
        <v>-1.761237275</v>
      </c>
      <c r="F196">
        <f t="shared" si="7"/>
        <v>0.14663544755819216</v>
      </c>
    </row>
    <row r="197" spans="1:6" x14ac:dyDescent="0.35">
      <c r="A197" s="19">
        <v>-1</v>
      </c>
      <c r="B197" s="20">
        <v>0</v>
      </c>
      <c r="C197" s="20">
        <v>354</v>
      </c>
      <c r="D197" s="21">
        <v>0</v>
      </c>
      <c r="E197">
        <f t="shared" si="6"/>
        <v>-2.1841447729999999</v>
      </c>
      <c r="F197">
        <f t="shared" si="7"/>
        <v>0.10118335674935537</v>
      </c>
    </row>
    <row r="198" spans="1:6" x14ac:dyDescent="0.35">
      <c r="A198" s="19">
        <v>-1</v>
      </c>
      <c r="B198" s="20">
        <v>0</v>
      </c>
      <c r="C198" s="20">
        <v>435</v>
      </c>
      <c r="D198" s="21">
        <v>0</v>
      </c>
      <c r="E198">
        <f t="shared" si="6"/>
        <v>-1.8913626590000001</v>
      </c>
      <c r="F198">
        <f t="shared" si="7"/>
        <v>0.13108917798936895</v>
      </c>
    </row>
    <row r="199" spans="1:6" x14ac:dyDescent="0.35">
      <c r="A199" s="19">
        <v>-1</v>
      </c>
      <c r="B199" s="20">
        <v>0</v>
      </c>
      <c r="C199" s="20">
        <v>152</v>
      </c>
      <c r="D199" s="21">
        <v>0</v>
      </c>
      <c r="E199">
        <f t="shared" si="6"/>
        <v>-2.914292761</v>
      </c>
      <c r="F199">
        <f t="shared" si="7"/>
        <v>5.1451526552553056E-2</v>
      </c>
    </row>
    <row r="200" spans="1:6" x14ac:dyDescent="0.35">
      <c r="A200" s="19">
        <v>-1</v>
      </c>
      <c r="B200" s="20">
        <v>0</v>
      </c>
      <c r="C200" s="20">
        <v>285</v>
      </c>
      <c r="D200" s="21">
        <v>0</v>
      </c>
      <c r="E200">
        <f t="shared" si="6"/>
        <v>-2.4335517590000002</v>
      </c>
      <c r="F200">
        <f t="shared" si="7"/>
        <v>8.0649728258999062E-2</v>
      </c>
    </row>
    <row r="201" spans="1:6" x14ac:dyDescent="0.35">
      <c r="A201" s="19">
        <v>181</v>
      </c>
      <c r="B201" s="20">
        <v>2</v>
      </c>
      <c r="C201" s="20">
        <v>185</v>
      </c>
      <c r="D201" s="21">
        <v>1</v>
      </c>
      <c r="E201">
        <f t="shared" si="6"/>
        <v>-2.2225929949999998</v>
      </c>
      <c r="F201">
        <f t="shared" si="7"/>
        <v>9.7739897705199127E-2</v>
      </c>
    </row>
    <row r="202" spans="1:6" x14ac:dyDescent="0.35">
      <c r="A202" s="19">
        <v>88</v>
      </c>
      <c r="B202" s="20">
        <v>2</v>
      </c>
      <c r="C202" s="20">
        <v>301</v>
      </c>
      <c r="D202" s="21">
        <v>0</v>
      </c>
      <c r="E202">
        <f t="shared" si="6"/>
        <v>-1.987980793</v>
      </c>
      <c r="F202">
        <f t="shared" si="7"/>
        <v>0.12047064862849682</v>
      </c>
    </row>
    <row r="203" spans="1:6" x14ac:dyDescent="0.35">
      <c r="A203" s="19">
        <v>-1</v>
      </c>
      <c r="B203" s="20">
        <v>0</v>
      </c>
      <c r="C203" s="20">
        <v>273</v>
      </c>
      <c r="D203" s="21">
        <v>0</v>
      </c>
      <c r="E203">
        <f t="shared" si="6"/>
        <v>-2.4769268870000003</v>
      </c>
      <c r="F203">
        <f t="shared" si="7"/>
        <v>7.749160365840535E-2</v>
      </c>
    </row>
    <row r="204" spans="1:6" x14ac:dyDescent="0.35">
      <c r="A204" s="19">
        <v>141</v>
      </c>
      <c r="B204" s="20">
        <v>3</v>
      </c>
      <c r="C204" s="20">
        <v>768</v>
      </c>
      <c r="D204" s="21">
        <v>1</v>
      </c>
      <c r="E204">
        <f t="shared" si="6"/>
        <v>-8.9217245000000389E-2</v>
      </c>
      <c r="F204">
        <f t="shared" si="7"/>
        <v>0.477710471650099</v>
      </c>
    </row>
    <row r="205" spans="1:6" x14ac:dyDescent="0.35">
      <c r="A205" s="19">
        <v>126</v>
      </c>
      <c r="B205" s="20">
        <v>1</v>
      </c>
      <c r="C205" s="20">
        <v>1337</v>
      </c>
      <c r="D205" s="21">
        <v>0</v>
      </c>
      <c r="E205">
        <f t="shared" si="6"/>
        <v>1.7266995150000004</v>
      </c>
      <c r="F205">
        <f t="shared" si="7"/>
        <v>0.84898976501222889</v>
      </c>
    </row>
    <row r="206" spans="1:6" x14ac:dyDescent="0.35">
      <c r="A206" s="19">
        <v>-1</v>
      </c>
      <c r="B206" s="20">
        <v>0</v>
      </c>
      <c r="C206" s="20">
        <v>403</v>
      </c>
      <c r="D206" s="21">
        <v>1</v>
      </c>
      <c r="E206">
        <f t="shared" si="6"/>
        <v>-2.0070296670000003</v>
      </c>
      <c r="F206">
        <f t="shared" si="7"/>
        <v>0.11846682555031053</v>
      </c>
    </row>
    <row r="207" spans="1:6" x14ac:dyDescent="0.35">
      <c r="A207" s="19">
        <v>-1</v>
      </c>
      <c r="B207" s="20">
        <v>0</v>
      </c>
      <c r="C207" s="20">
        <v>139</v>
      </c>
      <c r="D207" s="21">
        <v>0</v>
      </c>
      <c r="E207">
        <f t="shared" si="6"/>
        <v>-2.9612824830000002</v>
      </c>
      <c r="F207">
        <f t="shared" si="7"/>
        <v>4.9205970745885258E-2</v>
      </c>
    </row>
    <row r="208" spans="1:6" x14ac:dyDescent="0.35">
      <c r="A208" s="19">
        <v>-1</v>
      </c>
      <c r="B208" s="20">
        <v>0</v>
      </c>
      <c r="C208" s="20">
        <v>196</v>
      </c>
      <c r="D208" s="21">
        <v>0</v>
      </c>
      <c r="E208">
        <f t="shared" si="6"/>
        <v>-2.755250625</v>
      </c>
      <c r="F208">
        <f t="shared" si="7"/>
        <v>5.9790798635474957E-2</v>
      </c>
    </row>
    <row r="209" spans="1:6" x14ac:dyDescent="0.35">
      <c r="A209" s="19">
        <v>61</v>
      </c>
      <c r="B209" s="20">
        <v>1</v>
      </c>
      <c r="C209" s="20">
        <v>115</v>
      </c>
      <c r="D209" s="21">
        <v>0</v>
      </c>
      <c r="E209">
        <f t="shared" si="6"/>
        <v>-2.8194122629999998</v>
      </c>
      <c r="F209">
        <f t="shared" si="7"/>
        <v>5.628414381194808E-2</v>
      </c>
    </row>
    <row r="210" spans="1:6" x14ac:dyDescent="0.35">
      <c r="A210" s="19">
        <v>271</v>
      </c>
      <c r="B210" s="20">
        <v>1</v>
      </c>
      <c r="C210" s="20">
        <v>60</v>
      </c>
      <c r="D210" s="21">
        <v>0</v>
      </c>
      <c r="E210">
        <f t="shared" si="6"/>
        <v>-2.6011939929999999</v>
      </c>
      <c r="F210">
        <f t="shared" si="7"/>
        <v>6.9061616505168538E-2</v>
      </c>
    </row>
    <row r="211" spans="1:6" x14ac:dyDescent="0.35">
      <c r="A211" s="19">
        <v>-1</v>
      </c>
      <c r="B211" s="20">
        <v>0</v>
      </c>
      <c r="C211" s="20">
        <v>17</v>
      </c>
      <c r="D211" s="21">
        <v>0</v>
      </c>
      <c r="E211">
        <f t="shared" si="6"/>
        <v>-3.402262951</v>
      </c>
      <c r="F211">
        <f t="shared" si="7"/>
        <v>3.2224816698968241E-2</v>
      </c>
    </row>
    <row r="212" spans="1:6" x14ac:dyDescent="0.35">
      <c r="A212" s="19">
        <v>-1</v>
      </c>
      <c r="B212" s="20">
        <v>0</v>
      </c>
      <c r="C212" s="20">
        <v>141</v>
      </c>
      <c r="D212" s="21">
        <v>0</v>
      </c>
      <c r="E212">
        <f t="shared" si="6"/>
        <v>-2.954053295</v>
      </c>
      <c r="F212">
        <f t="shared" si="7"/>
        <v>4.9545290773642003E-2</v>
      </c>
    </row>
    <row r="213" spans="1:6" x14ac:dyDescent="0.35">
      <c r="A213" s="19">
        <v>-1</v>
      </c>
      <c r="B213" s="20">
        <v>0</v>
      </c>
      <c r="C213" s="20">
        <v>95</v>
      </c>
      <c r="D213" s="21">
        <v>0</v>
      </c>
      <c r="E213">
        <f t="shared" si="6"/>
        <v>-3.1203246189999998</v>
      </c>
      <c r="F213">
        <f t="shared" si="7"/>
        <v>4.227662628855982E-2</v>
      </c>
    </row>
    <row r="214" spans="1:6" x14ac:dyDescent="0.35">
      <c r="A214" s="19">
        <v>373</v>
      </c>
      <c r="B214" s="20">
        <v>1</v>
      </c>
      <c r="C214" s="20">
        <v>10</v>
      </c>
      <c r="D214" s="21">
        <v>0</v>
      </c>
      <c r="E214">
        <f t="shared" si="6"/>
        <v>-2.5793706649999999</v>
      </c>
      <c r="F214">
        <f t="shared" si="7"/>
        <v>7.047794799355056E-2</v>
      </c>
    </row>
    <row r="215" spans="1:6" x14ac:dyDescent="0.35">
      <c r="A215" s="19">
        <v>-1</v>
      </c>
      <c r="B215" s="20">
        <v>0</v>
      </c>
      <c r="C215" s="20">
        <v>198</v>
      </c>
      <c r="D215" s="21">
        <v>0</v>
      </c>
      <c r="E215">
        <f t="shared" si="6"/>
        <v>-2.7480214370000002</v>
      </c>
      <c r="F215">
        <f t="shared" si="7"/>
        <v>6.0198489289906204E-2</v>
      </c>
    </row>
    <row r="216" spans="1:6" x14ac:dyDescent="0.35">
      <c r="A216" s="19">
        <v>-1</v>
      </c>
      <c r="B216" s="20">
        <v>0</v>
      </c>
      <c r="C216" s="20">
        <v>220</v>
      </c>
      <c r="D216" s="21">
        <v>0</v>
      </c>
      <c r="E216">
        <f t="shared" si="6"/>
        <v>-2.6685003690000002</v>
      </c>
      <c r="F216">
        <f t="shared" si="7"/>
        <v>6.485786387752103E-2</v>
      </c>
    </row>
    <row r="217" spans="1:6" x14ac:dyDescent="0.35">
      <c r="A217" s="19">
        <v>-1</v>
      </c>
      <c r="B217" s="20">
        <v>0</v>
      </c>
      <c r="C217" s="20">
        <v>654</v>
      </c>
      <c r="D217" s="21">
        <v>1</v>
      </c>
      <c r="E217">
        <f t="shared" si="6"/>
        <v>-1.0997665730000001</v>
      </c>
      <c r="F217">
        <f t="shared" si="7"/>
        <v>0.2497836341487219</v>
      </c>
    </row>
    <row r="218" spans="1:6" x14ac:dyDescent="0.35">
      <c r="A218" s="19">
        <v>-1</v>
      </c>
      <c r="B218" s="20">
        <v>0</v>
      </c>
      <c r="C218" s="20">
        <v>71</v>
      </c>
      <c r="D218" s="21">
        <v>0</v>
      </c>
      <c r="E218">
        <f t="shared" si="6"/>
        <v>-3.207074875</v>
      </c>
      <c r="F218">
        <f t="shared" si="7"/>
        <v>3.8900349052232316E-2</v>
      </c>
    </row>
    <row r="219" spans="1:6" x14ac:dyDescent="0.35">
      <c r="A219" s="19">
        <v>351</v>
      </c>
      <c r="B219" s="20">
        <v>2</v>
      </c>
      <c r="C219" s="20">
        <v>256</v>
      </c>
      <c r="D219" s="21">
        <v>0</v>
      </c>
      <c r="E219">
        <f t="shared" si="6"/>
        <v>-1.6283684409999997</v>
      </c>
      <c r="F219">
        <f t="shared" si="7"/>
        <v>0.16405399105530702</v>
      </c>
    </row>
    <row r="220" spans="1:6" x14ac:dyDescent="0.35">
      <c r="A220" s="19">
        <v>-1</v>
      </c>
      <c r="B220" s="20">
        <v>0</v>
      </c>
      <c r="C220" s="20">
        <v>834</v>
      </c>
      <c r="D220" s="21">
        <v>0</v>
      </c>
      <c r="E220">
        <f t="shared" si="6"/>
        <v>-0.44913965300000003</v>
      </c>
      <c r="F220">
        <f t="shared" si="7"/>
        <v>0.38956534071912258</v>
      </c>
    </row>
    <row r="221" spans="1:6" x14ac:dyDescent="0.35">
      <c r="A221" s="19">
        <v>-1</v>
      </c>
      <c r="B221" s="20">
        <v>0</v>
      </c>
      <c r="C221" s="20">
        <v>151</v>
      </c>
      <c r="D221" s="21">
        <v>0</v>
      </c>
      <c r="E221">
        <f t="shared" si="6"/>
        <v>-2.9179073550000001</v>
      </c>
      <c r="F221">
        <f t="shared" si="7"/>
        <v>5.1275404683770787E-2</v>
      </c>
    </row>
    <row r="222" spans="1:6" x14ac:dyDescent="0.35">
      <c r="A222" s="19">
        <v>-1</v>
      </c>
      <c r="B222" s="20">
        <v>0</v>
      </c>
      <c r="C222" s="20">
        <v>20</v>
      </c>
      <c r="D222" s="21">
        <v>0</v>
      </c>
      <c r="E222">
        <f t="shared" si="6"/>
        <v>-3.3914191690000002</v>
      </c>
      <c r="F222">
        <f t="shared" si="7"/>
        <v>3.2564715773276104E-2</v>
      </c>
    </row>
    <row r="223" spans="1:6" x14ac:dyDescent="0.35">
      <c r="A223" s="19">
        <v>-1</v>
      </c>
      <c r="B223" s="20">
        <v>0</v>
      </c>
      <c r="C223" s="20">
        <v>178</v>
      </c>
      <c r="D223" s="21">
        <v>0</v>
      </c>
      <c r="E223">
        <f t="shared" si="6"/>
        <v>-2.8203133170000001</v>
      </c>
      <c r="F223">
        <f t="shared" si="7"/>
        <v>5.623630234318925E-2</v>
      </c>
    </row>
    <row r="224" spans="1:6" x14ac:dyDescent="0.35">
      <c r="A224" s="19">
        <v>-1</v>
      </c>
      <c r="B224" s="20">
        <v>0</v>
      </c>
      <c r="C224" s="20">
        <v>59</v>
      </c>
      <c r="D224" s="21">
        <v>0</v>
      </c>
      <c r="E224">
        <f t="shared" si="6"/>
        <v>-3.2504500030000001</v>
      </c>
      <c r="F224">
        <f t="shared" si="7"/>
        <v>3.7310720486739148E-2</v>
      </c>
    </row>
    <row r="225" spans="1:6" x14ac:dyDescent="0.35">
      <c r="A225" s="19">
        <v>-1</v>
      </c>
      <c r="B225" s="20">
        <v>0</v>
      </c>
      <c r="C225" s="20">
        <v>111</v>
      </c>
      <c r="D225" s="21">
        <v>0</v>
      </c>
      <c r="E225">
        <f t="shared" si="6"/>
        <v>-3.0624911150000003</v>
      </c>
      <c r="F225">
        <f t="shared" si="7"/>
        <v>4.4681249525879034E-2</v>
      </c>
    </row>
    <row r="226" spans="1:6" x14ac:dyDescent="0.35">
      <c r="A226" s="19">
        <v>-1</v>
      </c>
      <c r="B226" s="20">
        <v>0</v>
      </c>
      <c r="C226" s="20">
        <v>186</v>
      </c>
      <c r="D226" s="21">
        <v>0</v>
      </c>
      <c r="E226">
        <f t="shared" si="6"/>
        <v>-2.7913965649999999</v>
      </c>
      <c r="F226">
        <f t="shared" si="7"/>
        <v>5.7790863824264585E-2</v>
      </c>
    </row>
    <row r="227" spans="1:6" x14ac:dyDescent="0.35">
      <c r="A227" s="19">
        <v>-1</v>
      </c>
      <c r="B227" s="20">
        <v>0</v>
      </c>
      <c r="C227" s="20">
        <v>227</v>
      </c>
      <c r="D227" s="21">
        <v>0</v>
      </c>
      <c r="E227">
        <f t="shared" si="6"/>
        <v>-2.6431982110000001</v>
      </c>
      <c r="F227">
        <f t="shared" si="7"/>
        <v>6.6409473694876445E-2</v>
      </c>
    </row>
    <row r="228" spans="1:6" x14ac:dyDescent="0.35">
      <c r="A228" s="19">
        <v>-1</v>
      </c>
      <c r="B228" s="20">
        <v>0</v>
      </c>
      <c r="C228" s="20">
        <v>297</v>
      </c>
      <c r="D228" s="21">
        <v>0</v>
      </c>
      <c r="E228">
        <f t="shared" si="6"/>
        <v>-2.3901766310000001</v>
      </c>
      <c r="F228">
        <f t="shared" si="7"/>
        <v>8.3924851248495469E-2</v>
      </c>
    </row>
    <row r="229" spans="1:6" x14ac:dyDescent="0.35">
      <c r="A229" s="19">
        <v>242</v>
      </c>
      <c r="B229" s="20">
        <v>1</v>
      </c>
      <c r="C229" s="20">
        <v>210</v>
      </c>
      <c r="D229" s="21">
        <v>0</v>
      </c>
      <c r="E229">
        <f t="shared" si="6"/>
        <v>-2.1165934989999999</v>
      </c>
      <c r="F229">
        <f t="shared" si="7"/>
        <v>0.10749445141931588</v>
      </c>
    </row>
    <row r="230" spans="1:6" x14ac:dyDescent="0.35">
      <c r="A230" s="19">
        <v>-1</v>
      </c>
      <c r="B230" s="20">
        <v>0</v>
      </c>
      <c r="C230" s="20">
        <v>9</v>
      </c>
      <c r="D230" s="21">
        <v>0</v>
      </c>
      <c r="E230">
        <f t="shared" si="6"/>
        <v>-3.4311797030000002</v>
      </c>
      <c r="F230">
        <f t="shared" si="7"/>
        <v>3.1335104663968487E-2</v>
      </c>
    </row>
    <row r="231" spans="1:6" x14ac:dyDescent="0.35">
      <c r="A231" s="19">
        <v>62</v>
      </c>
      <c r="B231" s="20">
        <v>6</v>
      </c>
      <c r="C231" s="20">
        <v>112</v>
      </c>
      <c r="D231" s="21">
        <v>0</v>
      </c>
      <c r="E231">
        <f t="shared" si="6"/>
        <v>-2.3007701909999998</v>
      </c>
      <c r="F231">
        <f t="shared" si="7"/>
        <v>9.1059194213909248E-2</v>
      </c>
    </row>
    <row r="232" spans="1:6" x14ac:dyDescent="0.35">
      <c r="A232" s="19">
        <v>-1</v>
      </c>
      <c r="B232" s="20">
        <v>0</v>
      </c>
      <c r="C232" s="20">
        <v>112</v>
      </c>
      <c r="D232" s="21">
        <v>0</v>
      </c>
      <c r="E232">
        <f t="shared" si="6"/>
        <v>-3.0588765210000002</v>
      </c>
      <c r="F232">
        <f t="shared" si="7"/>
        <v>4.4835792052705804E-2</v>
      </c>
    </row>
    <row r="233" spans="1:6" x14ac:dyDescent="0.35">
      <c r="A233" s="19">
        <v>-1</v>
      </c>
      <c r="B233" s="20">
        <v>0</v>
      </c>
      <c r="C233" s="20">
        <v>222</v>
      </c>
      <c r="D233" s="21">
        <v>0</v>
      </c>
      <c r="E233">
        <f t="shared" si="6"/>
        <v>-2.661271181</v>
      </c>
      <c r="F233">
        <f t="shared" si="7"/>
        <v>6.5297705386735655E-2</v>
      </c>
    </row>
    <row r="234" spans="1:6" x14ac:dyDescent="0.35">
      <c r="A234" s="19">
        <v>351</v>
      </c>
      <c r="B234" s="20">
        <v>10</v>
      </c>
      <c r="C234" s="20">
        <v>195</v>
      </c>
      <c r="D234" s="21">
        <v>0</v>
      </c>
      <c r="E234">
        <f t="shared" si="6"/>
        <v>-1.0048586109999995</v>
      </c>
      <c r="F234">
        <f t="shared" si="7"/>
        <v>0.26798723353939297</v>
      </c>
    </row>
    <row r="235" spans="1:6" x14ac:dyDescent="0.35">
      <c r="A235" s="19">
        <v>91</v>
      </c>
      <c r="B235" s="20">
        <v>5</v>
      </c>
      <c r="C235" s="20">
        <v>768</v>
      </c>
      <c r="D235" s="21">
        <v>0</v>
      </c>
      <c r="E235">
        <f t="shared" si="6"/>
        <v>2.249207100000028E-2</v>
      </c>
      <c r="F235">
        <f t="shared" si="7"/>
        <v>0.50562278070809452</v>
      </c>
    </row>
    <row r="236" spans="1:6" x14ac:dyDescent="0.35">
      <c r="A236" s="19">
        <v>-1</v>
      </c>
      <c r="B236" s="20">
        <v>0</v>
      </c>
      <c r="C236" s="20">
        <v>123</v>
      </c>
      <c r="D236" s="21">
        <v>0</v>
      </c>
      <c r="E236">
        <f t="shared" si="6"/>
        <v>-3.0191159870000002</v>
      </c>
      <c r="F236">
        <f t="shared" si="7"/>
        <v>4.6569709821579069E-2</v>
      </c>
    </row>
    <row r="237" spans="1:6" x14ac:dyDescent="0.35">
      <c r="A237" s="19">
        <v>-1</v>
      </c>
      <c r="B237" s="20">
        <v>0</v>
      </c>
      <c r="C237" s="20">
        <v>145</v>
      </c>
      <c r="D237" s="21">
        <v>0</v>
      </c>
      <c r="E237">
        <f t="shared" si="6"/>
        <v>-2.9395949190000001</v>
      </c>
      <c r="F237">
        <f t="shared" si="7"/>
        <v>5.0230595064362858E-2</v>
      </c>
    </row>
    <row r="238" spans="1:6" x14ac:dyDescent="0.35">
      <c r="A238" s="19">
        <v>308</v>
      </c>
      <c r="B238" s="20">
        <v>2</v>
      </c>
      <c r="C238" s="20">
        <v>124</v>
      </c>
      <c r="D238" s="21">
        <v>0</v>
      </c>
      <c r="E238">
        <f t="shared" si="6"/>
        <v>-2.1908848510000003</v>
      </c>
      <c r="F238">
        <f t="shared" si="7"/>
        <v>0.1005720240447161</v>
      </c>
    </row>
    <row r="239" spans="1:6" x14ac:dyDescent="0.35">
      <c r="A239" s="19">
        <v>-1</v>
      </c>
      <c r="B239" s="20">
        <v>0</v>
      </c>
      <c r="C239" s="20">
        <v>216</v>
      </c>
      <c r="D239" s="21">
        <v>0</v>
      </c>
      <c r="E239">
        <f t="shared" si="6"/>
        <v>-2.6829587450000001</v>
      </c>
      <c r="F239">
        <f t="shared" si="7"/>
        <v>6.3986441954949388E-2</v>
      </c>
    </row>
    <row r="240" spans="1:6" x14ac:dyDescent="0.35">
      <c r="A240" s="19">
        <v>-1</v>
      </c>
      <c r="B240" s="20">
        <v>0</v>
      </c>
      <c r="C240" s="20">
        <v>69</v>
      </c>
      <c r="D240" s="21">
        <v>0</v>
      </c>
      <c r="E240">
        <f t="shared" si="6"/>
        <v>-3.2143040630000002</v>
      </c>
      <c r="F240">
        <f t="shared" si="7"/>
        <v>3.8630969707392313E-2</v>
      </c>
    </row>
    <row r="241" spans="1:6" x14ac:dyDescent="0.35">
      <c r="A241" s="19">
        <v>-1</v>
      </c>
      <c r="B241" s="20">
        <v>0</v>
      </c>
      <c r="C241" s="20">
        <v>168</v>
      </c>
      <c r="D241" s="21">
        <v>0</v>
      </c>
      <c r="E241">
        <f t="shared" si="6"/>
        <v>-2.856459257</v>
      </c>
      <c r="F241">
        <f t="shared" si="7"/>
        <v>5.4348388815471535E-2</v>
      </c>
    </row>
    <row r="242" spans="1:6" x14ac:dyDescent="0.35">
      <c r="A242" s="19">
        <v>-1</v>
      </c>
      <c r="B242" s="20">
        <v>0</v>
      </c>
      <c r="C242" s="20">
        <v>483</v>
      </c>
      <c r="D242" s="21">
        <v>0</v>
      </c>
      <c r="E242">
        <f t="shared" si="6"/>
        <v>-1.717862147</v>
      </c>
      <c r="F242">
        <f t="shared" si="7"/>
        <v>0.15214673761046302</v>
      </c>
    </row>
    <row r="243" spans="1:6" x14ac:dyDescent="0.35">
      <c r="A243" s="19">
        <v>-1</v>
      </c>
      <c r="B243" s="20">
        <v>0</v>
      </c>
      <c r="C243" s="20">
        <v>690</v>
      </c>
      <c r="D243" s="21">
        <v>0</v>
      </c>
      <c r="E243">
        <f t="shared" si="6"/>
        <v>-0.96964118899999985</v>
      </c>
      <c r="F243">
        <f t="shared" si="7"/>
        <v>0.27495202663011636</v>
      </c>
    </row>
    <row r="244" spans="1:6" x14ac:dyDescent="0.35">
      <c r="A244" s="19">
        <v>-1</v>
      </c>
      <c r="B244" s="20">
        <v>0</v>
      </c>
      <c r="C244" s="20">
        <v>125</v>
      </c>
      <c r="D244" s="21">
        <v>0</v>
      </c>
      <c r="E244">
        <f t="shared" si="6"/>
        <v>-3.011886799</v>
      </c>
      <c r="F244">
        <f t="shared" si="7"/>
        <v>4.6891747008940533E-2</v>
      </c>
    </row>
    <row r="245" spans="1:6" x14ac:dyDescent="0.35">
      <c r="A245" s="19">
        <v>-1</v>
      </c>
      <c r="B245" s="20">
        <v>0</v>
      </c>
      <c r="C245" s="20">
        <v>344</v>
      </c>
      <c r="D245" s="21">
        <v>0</v>
      </c>
      <c r="E245">
        <f t="shared" si="6"/>
        <v>-2.2202907129999998</v>
      </c>
      <c r="F245">
        <f t="shared" si="7"/>
        <v>9.7943116725395601E-2</v>
      </c>
    </row>
    <row r="246" spans="1:6" x14ac:dyDescent="0.35">
      <c r="A246" s="19">
        <v>-1</v>
      </c>
      <c r="B246" s="20">
        <v>0</v>
      </c>
      <c r="C246" s="20">
        <v>673</v>
      </c>
      <c r="D246" s="21">
        <v>0</v>
      </c>
      <c r="E246">
        <f t="shared" si="6"/>
        <v>-1.0310892869999999</v>
      </c>
      <c r="F246">
        <f t="shared" si="7"/>
        <v>0.26287297766711931</v>
      </c>
    </row>
    <row r="247" spans="1:6" x14ac:dyDescent="0.35">
      <c r="A247" s="19">
        <v>250</v>
      </c>
      <c r="B247" s="20">
        <v>1</v>
      </c>
      <c r="C247" s="20">
        <v>60</v>
      </c>
      <c r="D247" s="21">
        <v>0</v>
      </c>
      <c r="E247">
        <f t="shared" si="6"/>
        <v>-2.642896087</v>
      </c>
      <c r="F247">
        <f t="shared" si="7"/>
        <v>6.6428207611909776E-2</v>
      </c>
    </row>
    <row r="248" spans="1:6" x14ac:dyDescent="0.35">
      <c r="A248" s="19">
        <v>-1</v>
      </c>
      <c r="B248" s="20">
        <v>0</v>
      </c>
      <c r="C248" s="20">
        <v>247</v>
      </c>
      <c r="D248" s="21">
        <v>0</v>
      </c>
      <c r="E248">
        <f t="shared" si="6"/>
        <v>-2.5709063309999998</v>
      </c>
      <c r="F248">
        <f t="shared" si="7"/>
        <v>7.1034473334179615E-2</v>
      </c>
    </row>
    <row r="249" spans="1:6" x14ac:dyDescent="0.35">
      <c r="A249" s="19">
        <v>-1</v>
      </c>
      <c r="B249" s="20">
        <v>0</v>
      </c>
      <c r="C249" s="20">
        <v>123</v>
      </c>
      <c r="D249" s="21">
        <v>0</v>
      </c>
      <c r="E249">
        <f t="shared" si="6"/>
        <v>-3.0191159870000002</v>
      </c>
      <c r="F249">
        <f t="shared" si="7"/>
        <v>4.6569709821579069E-2</v>
      </c>
    </row>
    <row r="250" spans="1:6" x14ac:dyDescent="0.35">
      <c r="A250" s="19">
        <v>-1</v>
      </c>
      <c r="B250" s="20">
        <v>0</v>
      </c>
      <c r="C250" s="20">
        <v>144</v>
      </c>
      <c r="D250" s="21">
        <v>0</v>
      </c>
      <c r="E250">
        <f t="shared" si="6"/>
        <v>-2.9432095130000002</v>
      </c>
      <c r="F250">
        <f t="shared" si="7"/>
        <v>5.0058431963600519E-2</v>
      </c>
    </row>
    <row r="251" spans="1:6" x14ac:dyDescent="0.35">
      <c r="A251" s="19">
        <v>172</v>
      </c>
      <c r="B251" s="20">
        <v>5</v>
      </c>
      <c r="C251" s="20">
        <v>9</v>
      </c>
      <c r="D251" s="21">
        <v>0</v>
      </c>
      <c r="E251">
        <f t="shared" si="6"/>
        <v>-2.5601338409999999</v>
      </c>
      <c r="F251">
        <f t="shared" si="7"/>
        <v>7.1748627840191953E-2</v>
      </c>
    </row>
    <row r="252" spans="1:6" x14ac:dyDescent="0.35">
      <c r="A252" s="19">
        <v>-1</v>
      </c>
      <c r="B252" s="20">
        <v>0</v>
      </c>
      <c r="C252" s="20">
        <v>155</v>
      </c>
      <c r="D252" s="21">
        <v>0</v>
      </c>
      <c r="E252">
        <f t="shared" si="6"/>
        <v>-2.9034489790000002</v>
      </c>
      <c r="F252">
        <f t="shared" si="7"/>
        <v>5.1983330848916563E-2</v>
      </c>
    </row>
    <row r="253" spans="1:6" x14ac:dyDescent="0.35">
      <c r="A253" s="19">
        <v>-1</v>
      </c>
      <c r="B253" s="20">
        <v>0</v>
      </c>
      <c r="C253" s="20">
        <v>134</v>
      </c>
      <c r="D253" s="21">
        <v>0</v>
      </c>
      <c r="E253">
        <f t="shared" si="6"/>
        <v>-2.9793554530000002</v>
      </c>
      <c r="F253">
        <f t="shared" si="7"/>
        <v>4.8367287225521229E-2</v>
      </c>
    </row>
    <row r="254" spans="1:6" x14ac:dyDescent="0.35">
      <c r="A254" s="19">
        <v>-1</v>
      </c>
      <c r="B254" s="20">
        <v>0</v>
      </c>
      <c r="C254" s="20">
        <v>221</v>
      </c>
      <c r="D254" s="21">
        <v>0</v>
      </c>
      <c r="E254">
        <f t="shared" si="6"/>
        <v>-2.6648857750000001</v>
      </c>
      <c r="F254">
        <f t="shared" si="7"/>
        <v>6.5077438902018392E-2</v>
      </c>
    </row>
    <row r="255" spans="1:6" x14ac:dyDescent="0.35">
      <c r="A255" s="19">
        <v>265</v>
      </c>
      <c r="B255" s="20">
        <v>2</v>
      </c>
      <c r="C255" s="20">
        <v>84</v>
      </c>
      <c r="D255" s="21">
        <v>0</v>
      </c>
      <c r="E255">
        <f t="shared" si="6"/>
        <v>-2.420858613</v>
      </c>
      <c r="F255">
        <f t="shared" si="7"/>
        <v>8.1595889600954721E-2</v>
      </c>
    </row>
    <row r="256" spans="1:6" x14ac:dyDescent="0.35">
      <c r="A256" s="19">
        <v>-1</v>
      </c>
      <c r="B256" s="20">
        <v>0</v>
      </c>
      <c r="C256" s="20">
        <v>71</v>
      </c>
      <c r="D256" s="21">
        <v>0</v>
      </c>
      <c r="E256">
        <f t="shared" si="6"/>
        <v>-3.207074875</v>
      </c>
      <c r="F256">
        <f t="shared" si="7"/>
        <v>3.8900349052232316E-2</v>
      </c>
    </row>
    <row r="257" spans="1:6" x14ac:dyDescent="0.35">
      <c r="A257" s="19">
        <v>-1</v>
      </c>
      <c r="B257" s="20">
        <v>0</v>
      </c>
      <c r="C257" s="20">
        <v>246</v>
      </c>
      <c r="D257" s="21">
        <v>0</v>
      </c>
      <c r="E257">
        <f t="shared" si="6"/>
        <v>-2.5745209249999998</v>
      </c>
      <c r="F257">
        <f t="shared" si="7"/>
        <v>7.0796320943133581E-2</v>
      </c>
    </row>
    <row r="258" spans="1:6" x14ac:dyDescent="0.35">
      <c r="A258" s="19">
        <v>-1</v>
      </c>
      <c r="B258" s="20">
        <v>0</v>
      </c>
      <c r="C258" s="20">
        <v>361</v>
      </c>
      <c r="D258" s="21">
        <v>0</v>
      </c>
      <c r="E258">
        <f t="shared" ref="E258:E321" si="8">I$11+I$12*A258+I$13*B258+I$14*C258</f>
        <v>-2.1588426150000002</v>
      </c>
      <c r="F258">
        <f t="shared" si="7"/>
        <v>0.10350780049373039</v>
      </c>
    </row>
    <row r="259" spans="1:6" x14ac:dyDescent="0.35">
      <c r="A259" s="19">
        <v>-1</v>
      </c>
      <c r="B259" s="20">
        <v>0</v>
      </c>
      <c r="C259" s="20">
        <v>119</v>
      </c>
      <c r="D259" s="21">
        <v>0</v>
      </c>
      <c r="E259">
        <f t="shared" si="8"/>
        <v>-3.0335743630000001</v>
      </c>
      <c r="F259">
        <f t="shared" ref="F259:F322" si="9">EXP(E259)/(1+EXP(E259))</f>
        <v>4.5931936143139451E-2</v>
      </c>
    </row>
    <row r="260" spans="1:6" x14ac:dyDescent="0.35">
      <c r="A260" s="19">
        <v>-1</v>
      </c>
      <c r="B260" s="20">
        <v>0</v>
      </c>
      <c r="C260" s="20">
        <v>375</v>
      </c>
      <c r="D260" s="21">
        <v>0</v>
      </c>
      <c r="E260">
        <f t="shared" si="8"/>
        <v>-2.1082382989999999</v>
      </c>
      <c r="F260">
        <f t="shared" si="9"/>
        <v>0.10829867699582237</v>
      </c>
    </row>
    <row r="261" spans="1:6" x14ac:dyDescent="0.35">
      <c r="A261" s="19">
        <v>-1</v>
      </c>
      <c r="B261" s="20">
        <v>0</v>
      </c>
      <c r="C261" s="20">
        <v>1097</v>
      </c>
      <c r="D261" s="21">
        <v>1</v>
      </c>
      <c r="E261">
        <f t="shared" si="8"/>
        <v>0.50149856900000023</v>
      </c>
      <c r="F261">
        <f t="shared" si="9"/>
        <v>0.62281143579791365</v>
      </c>
    </row>
    <row r="262" spans="1:6" x14ac:dyDescent="0.35">
      <c r="A262" s="19">
        <v>-1</v>
      </c>
      <c r="B262" s="20">
        <v>0</v>
      </c>
      <c r="C262" s="20">
        <v>97</v>
      </c>
      <c r="D262" s="21">
        <v>0</v>
      </c>
      <c r="E262">
        <f t="shared" si="8"/>
        <v>-3.1130954310000001</v>
      </c>
      <c r="F262">
        <f t="shared" si="9"/>
        <v>4.2570301628785404E-2</v>
      </c>
    </row>
    <row r="263" spans="1:6" x14ac:dyDescent="0.35">
      <c r="A263" s="19">
        <v>-1</v>
      </c>
      <c r="B263" s="20">
        <v>0</v>
      </c>
      <c r="C263" s="20">
        <v>181</v>
      </c>
      <c r="D263" s="21">
        <v>0</v>
      </c>
      <c r="E263">
        <f t="shared" si="8"/>
        <v>-2.8094695349999999</v>
      </c>
      <c r="F263">
        <f t="shared" si="9"/>
        <v>5.6814599996396431E-2</v>
      </c>
    </row>
    <row r="264" spans="1:6" x14ac:dyDescent="0.35">
      <c r="A264" s="19">
        <v>-1</v>
      </c>
      <c r="B264" s="20">
        <v>0</v>
      </c>
      <c r="C264" s="20">
        <v>83</v>
      </c>
      <c r="D264" s="21">
        <v>0</v>
      </c>
      <c r="E264">
        <f t="shared" si="8"/>
        <v>-3.1636997469999999</v>
      </c>
      <c r="F264">
        <f t="shared" si="9"/>
        <v>4.0554850886719451E-2</v>
      </c>
    </row>
    <row r="265" spans="1:6" x14ac:dyDescent="0.35">
      <c r="A265" s="19">
        <v>-1</v>
      </c>
      <c r="B265" s="20">
        <v>0</v>
      </c>
      <c r="C265" s="20">
        <v>180</v>
      </c>
      <c r="D265" s="21">
        <v>0</v>
      </c>
      <c r="E265">
        <f t="shared" si="8"/>
        <v>-2.8130841289999999</v>
      </c>
      <c r="F265">
        <f t="shared" si="9"/>
        <v>5.6621215827150094E-2</v>
      </c>
    </row>
    <row r="266" spans="1:6" x14ac:dyDescent="0.35">
      <c r="A266" s="19">
        <v>78</v>
      </c>
      <c r="B266" s="20">
        <v>2</v>
      </c>
      <c r="C266" s="20">
        <v>543</v>
      </c>
      <c r="D266" s="21">
        <v>0</v>
      </c>
      <c r="E266">
        <f t="shared" si="8"/>
        <v>-1.1331071850000001</v>
      </c>
      <c r="F266">
        <f t="shared" si="9"/>
        <v>0.24358813685233222</v>
      </c>
    </row>
    <row r="267" spans="1:6" x14ac:dyDescent="0.35">
      <c r="A267" s="19">
        <v>-1</v>
      </c>
      <c r="B267" s="20">
        <v>0</v>
      </c>
      <c r="C267" s="20">
        <v>373</v>
      </c>
      <c r="D267" s="21">
        <v>0</v>
      </c>
      <c r="E267">
        <f t="shared" si="8"/>
        <v>-2.1154674870000001</v>
      </c>
      <c r="F267">
        <f t="shared" si="9"/>
        <v>0.1076025280833951</v>
      </c>
    </row>
    <row r="268" spans="1:6" x14ac:dyDescent="0.35">
      <c r="A268" s="19">
        <v>-1</v>
      </c>
      <c r="B268" s="20">
        <v>0</v>
      </c>
      <c r="C268" s="20">
        <v>230</v>
      </c>
      <c r="D268" s="21">
        <v>0</v>
      </c>
      <c r="E268">
        <f t="shared" si="8"/>
        <v>-2.6323544290000003</v>
      </c>
      <c r="F268">
        <f t="shared" si="9"/>
        <v>6.7084949412194103E-2</v>
      </c>
    </row>
    <row r="269" spans="1:6" x14ac:dyDescent="0.35">
      <c r="A269" s="19">
        <v>-1</v>
      </c>
      <c r="B269" s="20">
        <v>0</v>
      </c>
      <c r="C269" s="20">
        <v>83</v>
      </c>
      <c r="D269" s="21">
        <v>0</v>
      </c>
      <c r="E269">
        <f t="shared" si="8"/>
        <v>-3.1636997469999999</v>
      </c>
      <c r="F269">
        <f t="shared" si="9"/>
        <v>4.0554850886719451E-2</v>
      </c>
    </row>
    <row r="270" spans="1:6" x14ac:dyDescent="0.35">
      <c r="A270" s="19">
        <v>-1</v>
      </c>
      <c r="B270" s="20">
        <v>0</v>
      </c>
      <c r="C270" s="20">
        <v>58</v>
      </c>
      <c r="D270" s="21">
        <v>0</v>
      </c>
      <c r="E270">
        <f t="shared" si="8"/>
        <v>-3.2540645970000002</v>
      </c>
      <c r="F270">
        <f t="shared" si="9"/>
        <v>3.718110613255899E-2</v>
      </c>
    </row>
    <row r="271" spans="1:6" x14ac:dyDescent="0.35">
      <c r="A271" s="19">
        <v>-1</v>
      </c>
      <c r="B271" s="20">
        <v>0</v>
      </c>
      <c r="C271" s="20">
        <v>88</v>
      </c>
      <c r="D271" s="21">
        <v>0</v>
      </c>
      <c r="E271">
        <f t="shared" si="8"/>
        <v>-3.1456267769999999</v>
      </c>
      <c r="F271">
        <f t="shared" si="9"/>
        <v>4.1263941611110029E-2</v>
      </c>
    </row>
    <row r="272" spans="1:6" x14ac:dyDescent="0.35">
      <c r="A272" s="19">
        <v>28</v>
      </c>
      <c r="B272" s="20">
        <v>3</v>
      </c>
      <c r="C272" s="20">
        <v>297</v>
      </c>
      <c r="D272" s="21">
        <v>0</v>
      </c>
      <c r="E272">
        <f t="shared" si="8"/>
        <v>-2.0160880009999995</v>
      </c>
      <c r="F272">
        <f t="shared" si="9"/>
        <v>0.11752410619337422</v>
      </c>
    </row>
    <row r="273" spans="1:6" x14ac:dyDescent="0.35">
      <c r="A273" s="19">
        <v>-1</v>
      </c>
      <c r="B273" s="20">
        <v>0</v>
      </c>
      <c r="C273" s="20">
        <v>487</v>
      </c>
      <c r="D273" s="21">
        <v>1</v>
      </c>
      <c r="E273">
        <f t="shared" si="8"/>
        <v>-1.7034037710000001</v>
      </c>
      <c r="F273">
        <f t="shared" si="9"/>
        <v>0.15402123569061793</v>
      </c>
    </row>
    <row r="274" spans="1:6" x14ac:dyDescent="0.35">
      <c r="A274" s="19">
        <v>-1</v>
      </c>
      <c r="B274" s="20">
        <v>0</v>
      </c>
      <c r="C274" s="20">
        <v>29</v>
      </c>
      <c r="D274" s="21">
        <v>0</v>
      </c>
      <c r="E274">
        <f t="shared" si="8"/>
        <v>-3.3588878229999999</v>
      </c>
      <c r="F274">
        <f t="shared" si="9"/>
        <v>3.3605323618782247E-2</v>
      </c>
    </row>
    <row r="275" spans="1:6" x14ac:dyDescent="0.35">
      <c r="A275" s="19">
        <v>-1</v>
      </c>
      <c r="B275" s="20">
        <v>0</v>
      </c>
      <c r="C275" s="20">
        <v>484</v>
      </c>
      <c r="D275" s="21">
        <v>0</v>
      </c>
      <c r="E275">
        <f t="shared" si="8"/>
        <v>-1.7142475530000001</v>
      </c>
      <c r="F275">
        <f t="shared" si="9"/>
        <v>0.15261359989729301</v>
      </c>
    </row>
    <row r="276" spans="1:6" x14ac:dyDescent="0.35">
      <c r="A276" s="19">
        <v>-1</v>
      </c>
      <c r="B276" s="20">
        <v>0</v>
      </c>
      <c r="C276" s="20">
        <v>262</v>
      </c>
      <c r="D276" s="21">
        <v>0</v>
      </c>
      <c r="E276">
        <f t="shared" si="8"/>
        <v>-2.5166874209999999</v>
      </c>
      <c r="F276">
        <f t="shared" si="9"/>
        <v>7.4696578368047745E-2</v>
      </c>
    </row>
    <row r="277" spans="1:6" x14ac:dyDescent="0.35">
      <c r="A277" s="19">
        <v>-1</v>
      </c>
      <c r="B277" s="20">
        <v>0</v>
      </c>
      <c r="C277" s="20">
        <v>644</v>
      </c>
      <c r="D277" s="21">
        <v>0</v>
      </c>
      <c r="E277">
        <f t="shared" si="8"/>
        <v>-1.1359125130000001</v>
      </c>
      <c r="F277">
        <f t="shared" si="9"/>
        <v>0.24307161875477756</v>
      </c>
    </row>
    <row r="278" spans="1:6" x14ac:dyDescent="0.35">
      <c r="A278" s="19">
        <v>79</v>
      </c>
      <c r="B278" s="20">
        <v>1</v>
      </c>
      <c r="C278" s="20">
        <v>699</v>
      </c>
      <c r="D278" s="21">
        <v>0</v>
      </c>
      <c r="E278">
        <f t="shared" si="8"/>
        <v>-0.67274471499999988</v>
      </c>
      <c r="F278">
        <f t="shared" si="9"/>
        <v>0.3378825258899128</v>
      </c>
    </row>
    <row r="279" spans="1:6" x14ac:dyDescent="0.35">
      <c r="A279" s="19">
        <v>-1</v>
      </c>
      <c r="B279" s="20">
        <v>0</v>
      </c>
      <c r="C279" s="20">
        <v>247</v>
      </c>
      <c r="D279" s="21">
        <v>0</v>
      </c>
      <c r="E279">
        <f t="shared" si="8"/>
        <v>-2.5709063309999998</v>
      </c>
      <c r="F279">
        <f t="shared" si="9"/>
        <v>7.1034473334179615E-2</v>
      </c>
    </row>
    <row r="280" spans="1:6" x14ac:dyDescent="0.35">
      <c r="A280" s="19">
        <v>-1</v>
      </c>
      <c r="B280" s="20">
        <v>0</v>
      </c>
      <c r="C280" s="20">
        <v>49</v>
      </c>
      <c r="D280" s="21">
        <v>0</v>
      </c>
      <c r="E280">
        <f t="shared" si="8"/>
        <v>-3.286595943</v>
      </c>
      <c r="F280">
        <f t="shared" si="9"/>
        <v>3.6033900798368219E-2</v>
      </c>
    </row>
    <row r="281" spans="1:6" x14ac:dyDescent="0.35">
      <c r="A281" s="19">
        <v>-1</v>
      </c>
      <c r="B281" s="20">
        <v>0</v>
      </c>
      <c r="C281" s="20">
        <v>341</v>
      </c>
      <c r="D281" s="21">
        <v>0</v>
      </c>
      <c r="E281">
        <f t="shared" si="8"/>
        <v>-2.2311344950000001</v>
      </c>
      <c r="F281">
        <f t="shared" si="9"/>
        <v>9.6989233840046971E-2</v>
      </c>
    </row>
    <row r="282" spans="1:6" x14ac:dyDescent="0.35">
      <c r="A282" s="19">
        <v>-1</v>
      </c>
      <c r="B282" s="20">
        <v>0</v>
      </c>
      <c r="C282" s="20">
        <v>64</v>
      </c>
      <c r="D282" s="21">
        <v>0</v>
      </c>
      <c r="E282">
        <f t="shared" si="8"/>
        <v>-3.2323770330000001</v>
      </c>
      <c r="F282">
        <f t="shared" si="9"/>
        <v>3.7965332983036539E-2</v>
      </c>
    </row>
    <row r="283" spans="1:6" x14ac:dyDescent="0.35">
      <c r="A283" s="19">
        <v>-1</v>
      </c>
      <c r="B283" s="20">
        <v>0</v>
      </c>
      <c r="C283" s="20">
        <v>121</v>
      </c>
      <c r="D283" s="21">
        <v>0</v>
      </c>
      <c r="E283">
        <f t="shared" si="8"/>
        <v>-3.0263451749999999</v>
      </c>
      <c r="F283">
        <f t="shared" si="9"/>
        <v>4.6249776959742049E-2</v>
      </c>
    </row>
    <row r="284" spans="1:6" x14ac:dyDescent="0.35">
      <c r="A284" s="19">
        <v>-1</v>
      </c>
      <c r="B284" s="20">
        <v>0</v>
      </c>
      <c r="C284" s="20">
        <v>98</v>
      </c>
      <c r="D284" s="21">
        <v>0</v>
      </c>
      <c r="E284">
        <f t="shared" si="8"/>
        <v>-3.109480837</v>
      </c>
      <c r="F284">
        <f t="shared" si="9"/>
        <v>4.271786933897271E-2</v>
      </c>
    </row>
    <row r="285" spans="1:6" x14ac:dyDescent="0.35">
      <c r="A285" s="19">
        <v>-1</v>
      </c>
      <c r="B285" s="20">
        <v>0</v>
      </c>
      <c r="C285" s="20">
        <v>88</v>
      </c>
      <c r="D285" s="21">
        <v>0</v>
      </c>
      <c r="E285">
        <f t="shared" si="8"/>
        <v>-3.1456267769999999</v>
      </c>
      <c r="F285">
        <f t="shared" si="9"/>
        <v>4.1263941611110029E-2</v>
      </c>
    </row>
    <row r="286" spans="1:6" x14ac:dyDescent="0.35">
      <c r="A286" s="19">
        <v>-1</v>
      </c>
      <c r="B286" s="20">
        <v>0</v>
      </c>
      <c r="C286" s="20">
        <v>197</v>
      </c>
      <c r="D286" s="21">
        <v>0</v>
      </c>
      <c r="E286">
        <f t="shared" si="8"/>
        <v>-2.7516360309999999</v>
      </c>
      <c r="F286">
        <f t="shared" si="9"/>
        <v>5.9994319758895728E-2</v>
      </c>
    </row>
    <row r="287" spans="1:6" x14ac:dyDescent="0.35">
      <c r="A287" s="19">
        <v>-1</v>
      </c>
      <c r="B287" s="20">
        <v>0</v>
      </c>
      <c r="C287" s="20">
        <v>331</v>
      </c>
      <c r="D287" s="21">
        <v>0</v>
      </c>
      <c r="E287">
        <f t="shared" si="8"/>
        <v>-2.267280435</v>
      </c>
      <c r="F287">
        <f t="shared" si="9"/>
        <v>9.3869277198079207E-2</v>
      </c>
    </row>
    <row r="288" spans="1:6" x14ac:dyDescent="0.35">
      <c r="A288" s="19">
        <v>-1</v>
      </c>
      <c r="B288" s="20">
        <v>0</v>
      </c>
      <c r="C288" s="20">
        <v>83</v>
      </c>
      <c r="D288" s="21">
        <v>0</v>
      </c>
      <c r="E288">
        <f t="shared" si="8"/>
        <v>-3.1636997469999999</v>
      </c>
      <c r="F288">
        <f t="shared" si="9"/>
        <v>4.0554850886719451E-2</v>
      </c>
    </row>
    <row r="289" spans="1:6" x14ac:dyDescent="0.35">
      <c r="A289" s="19">
        <v>-1</v>
      </c>
      <c r="B289" s="20">
        <v>0</v>
      </c>
      <c r="C289" s="20">
        <v>138</v>
      </c>
      <c r="D289" s="21">
        <v>0</v>
      </c>
      <c r="E289">
        <f t="shared" si="8"/>
        <v>-2.9648970769999998</v>
      </c>
      <c r="F289">
        <f t="shared" si="9"/>
        <v>4.9037138179780282E-2</v>
      </c>
    </row>
    <row r="290" spans="1:6" x14ac:dyDescent="0.35">
      <c r="A290" s="19">
        <v>-1</v>
      </c>
      <c r="B290" s="20">
        <v>0</v>
      </c>
      <c r="C290" s="20">
        <v>312</v>
      </c>
      <c r="D290" s="21">
        <v>0</v>
      </c>
      <c r="E290">
        <f t="shared" si="8"/>
        <v>-2.3359577209999998</v>
      </c>
      <c r="F290">
        <f t="shared" si="9"/>
        <v>8.8188418791911097E-2</v>
      </c>
    </row>
    <row r="291" spans="1:6" x14ac:dyDescent="0.35">
      <c r="A291" s="19">
        <v>1</v>
      </c>
      <c r="B291" s="20">
        <v>6</v>
      </c>
      <c r="C291" s="20">
        <v>120</v>
      </c>
      <c r="D291" s="21">
        <v>1</v>
      </c>
      <c r="E291">
        <f t="shared" si="8"/>
        <v>-2.3929880929999996</v>
      </c>
      <c r="F291">
        <f t="shared" si="9"/>
        <v>8.3708954609089656E-2</v>
      </c>
    </row>
    <row r="292" spans="1:6" x14ac:dyDescent="0.35">
      <c r="A292" s="19">
        <v>-1</v>
      </c>
      <c r="B292" s="20">
        <v>0</v>
      </c>
      <c r="C292" s="20">
        <v>526</v>
      </c>
      <c r="D292" s="21">
        <v>1</v>
      </c>
      <c r="E292">
        <f t="shared" si="8"/>
        <v>-1.562434605</v>
      </c>
      <c r="F292">
        <f t="shared" si="9"/>
        <v>0.17329757457818681</v>
      </c>
    </row>
    <row r="293" spans="1:6" x14ac:dyDescent="0.35">
      <c r="A293" s="19">
        <v>-1</v>
      </c>
      <c r="B293" s="20">
        <v>0</v>
      </c>
      <c r="C293" s="20">
        <v>211</v>
      </c>
      <c r="D293" s="21">
        <v>0</v>
      </c>
      <c r="E293">
        <f t="shared" si="8"/>
        <v>-2.7010317150000001</v>
      </c>
      <c r="F293">
        <f t="shared" si="9"/>
        <v>6.2912504357545668E-2</v>
      </c>
    </row>
    <row r="294" spans="1:6" x14ac:dyDescent="0.35">
      <c r="A294" s="19">
        <v>-1</v>
      </c>
      <c r="B294" s="20">
        <v>0</v>
      </c>
      <c r="C294" s="20">
        <v>62</v>
      </c>
      <c r="D294" s="21">
        <v>0</v>
      </c>
      <c r="E294">
        <f t="shared" si="8"/>
        <v>-3.2396062209999998</v>
      </c>
      <c r="F294">
        <f t="shared" si="9"/>
        <v>3.7702174493969821E-2</v>
      </c>
    </row>
    <row r="295" spans="1:6" x14ac:dyDescent="0.35">
      <c r="A295" s="19">
        <v>-1</v>
      </c>
      <c r="B295" s="20">
        <v>0</v>
      </c>
      <c r="C295" s="20">
        <v>135</v>
      </c>
      <c r="D295" s="21">
        <v>0</v>
      </c>
      <c r="E295">
        <f t="shared" si="8"/>
        <v>-2.9757408590000001</v>
      </c>
      <c r="F295">
        <f t="shared" si="9"/>
        <v>4.8533931230211477E-2</v>
      </c>
    </row>
    <row r="296" spans="1:6" x14ac:dyDescent="0.35">
      <c r="A296" s="19">
        <v>-1</v>
      </c>
      <c r="B296" s="20">
        <v>0</v>
      </c>
      <c r="C296" s="20">
        <v>101</v>
      </c>
      <c r="D296" s="21">
        <v>0</v>
      </c>
      <c r="E296">
        <f t="shared" si="8"/>
        <v>-3.0986370550000002</v>
      </c>
      <c r="F296">
        <f t="shared" si="9"/>
        <v>4.3163510108477202E-2</v>
      </c>
    </row>
    <row r="297" spans="1:6" x14ac:dyDescent="0.35">
      <c r="A297" s="19">
        <v>-1</v>
      </c>
      <c r="B297" s="20">
        <v>0</v>
      </c>
      <c r="C297" s="20">
        <v>988</v>
      </c>
      <c r="D297" s="21">
        <v>1</v>
      </c>
      <c r="E297">
        <f t="shared" si="8"/>
        <v>0.10750782300000017</v>
      </c>
      <c r="F297">
        <f t="shared" si="9"/>
        <v>0.52685109879928571</v>
      </c>
    </row>
    <row r="298" spans="1:6" x14ac:dyDescent="0.35">
      <c r="A298" s="19">
        <v>-1</v>
      </c>
      <c r="B298" s="20">
        <v>0</v>
      </c>
      <c r="C298" s="20">
        <v>451</v>
      </c>
      <c r="D298" s="21">
        <v>0</v>
      </c>
      <c r="E298">
        <f t="shared" si="8"/>
        <v>-1.8335291549999999</v>
      </c>
      <c r="F298">
        <f t="shared" si="9"/>
        <v>0.13781838690708212</v>
      </c>
    </row>
    <row r="299" spans="1:6" x14ac:dyDescent="0.35">
      <c r="A299" s="19">
        <v>-1</v>
      </c>
      <c r="B299" s="20">
        <v>0</v>
      </c>
      <c r="C299" s="20">
        <v>1030</v>
      </c>
      <c r="D299" s="21">
        <v>1</v>
      </c>
      <c r="E299">
        <f t="shared" si="8"/>
        <v>0.25932077100000006</v>
      </c>
      <c r="F299">
        <f t="shared" si="9"/>
        <v>0.56446931494571562</v>
      </c>
    </row>
    <row r="300" spans="1:6" x14ac:dyDescent="0.35">
      <c r="A300" s="19">
        <v>-1</v>
      </c>
      <c r="B300" s="20">
        <v>0</v>
      </c>
      <c r="C300" s="20">
        <v>1484</v>
      </c>
      <c r="D300" s="21">
        <v>1</v>
      </c>
      <c r="E300">
        <f t="shared" si="8"/>
        <v>1.900346447</v>
      </c>
      <c r="F300">
        <f t="shared" si="9"/>
        <v>0.86993073157373557</v>
      </c>
    </row>
    <row r="301" spans="1:6" x14ac:dyDescent="0.35">
      <c r="A301" s="19">
        <v>-1</v>
      </c>
      <c r="B301" s="20">
        <v>0</v>
      </c>
      <c r="C301" s="20">
        <v>317</v>
      </c>
      <c r="D301" s="21">
        <v>1</v>
      </c>
      <c r="E301">
        <f t="shared" si="8"/>
        <v>-2.3178847510000002</v>
      </c>
      <c r="F301">
        <f t="shared" si="9"/>
        <v>8.9652545529972053E-2</v>
      </c>
    </row>
    <row r="302" spans="1:6" x14ac:dyDescent="0.35">
      <c r="A302" s="19">
        <v>-1</v>
      </c>
      <c r="B302" s="20">
        <v>0</v>
      </c>
      <c r="C302" s="20">
        <v>445</v>
      </c>
      <c r="D302" s="21">
        <v>0</v>
      </c>
      <c r="E302">
        <f t="shared" si="8"/>
        <v>-1.855216719</v>
      </c>
      <c r="F302">
        <f t="shared" si="9"/>
        <v>0.13526155710848772</v>
      </c>
    </row>
    <row r="303" spans="1:6" x14ac:dyDescent="0.35">
      <c r="A303" s="19">
        <v>188</v>
      </c>
      <c r="B303" s="20">
        <v>5</v>
      </c>
      <c r="C303" s="20">
        <v>383</v>
      </c>
      <c r="D303" s="21">
        <v>0</v>
      </c>
      <c r="E303">
        <f t="shared" si="8"/>
        <v>-1.1765026609999996</v>
      </c>
      <c r="F303">
        <f t="shared" si="9"/>
        <v>0.2356816096765143</v>
      </c>
    </row>
    <row r="304" spans="1:6" x14ac:dyDescent="0.35">
      <c r="A304" s="19">
        <v>-1</v>
      </c>
      <c r="B304" s="20">
        <v>0</v>
      </c>
      <c r="C304" s="20">
        <v>605</v>
      </c>
      <c r="D304" s="21">
        <v>0</v>
      </c>
      <c r="E304">
        <f t="shared" si="8"/>
        <v>-1.2768816790000002</v>
      </c>
      <c r="F304">
        <f t="shared" si="9"/>
        <v>0.21808149830003018</v>
      </c>
    </row>
    <row r="305" spans="1:6" x14ac:dyDescent="0.35">
      <c r="A305" s="19">
        <v>-1</v>
      </c>
      <c r="B305" s="20">
        <v>0</v>
      </c>
      <c r="C305" s="20">
        <v>330</v>
      </c>
      <c r="D305" s="21">
        <v>0</v>
      </c>
      <c r="E305">
        <f t="shared" si="8"/>
        <v>-2.2708950290000001</v>
      </c>
      <c r="F305">
        <f t="shared" si="9"/>
        <v>9.356227866182279E-2</v>
      </c>
    </row>
    <row r="306" spans="1:6" x14ac:dyDescent="0.35">
      <c r="A306" s="19">
        <v>-1</v>
      </c>
      <c r="B306" s="20">
        <v>0</v>
      </c>
      <c r="C306" s="20">
        <v>171</v>
      </c>
      <c r="D306" s="21">
        <v>0</v>
      </c>
      <c r="E306">
        <f t="shared" si="8"/>
        <v>-2.8456154749999998</v>
      </c>
      <c r="F306">
        <f t="shared" si="9"/>
        <v>5.4908401906427151E-2</v>
      </c>
    </row>
    <row r="307" spans="1:6" x14ac:dyDescent="0.35">
      <c r="A307" s="19">
        <v>-1</v>
      </c>
      <c r="B307" s="20">
        <v>0</v>
      </c>
      <c r="C307" s="20">
        <v>442</v>
      </c>
      <c r="D307" s="21">
        <v>0</v>
      </c>
      <c r="E307">
        <f t="shared" si="8"/>
        <v>-1.866060501</v>
      </c>
      <c r="F307">
        <f t="shared" si="9"/>
        <v>0.13399821381573435</v>
      </c>
    </row>
    <row r="308" spans="1:6" x14ac:dyDescent="0.35">
      <c r="A308" s="19">
        <v>-1</v>
      </c>
      <c r="B308" s="20">
        <v>0</v>
      </c>
      <c r="C308" s="20">
        <v>772</v>
      </c>
      <c r="D308" s="21">
        <v>1</v>
      </c>
      <c r="E308">
        <f t="shared" si="8"/>
        <v>-0.67324448099999978</v>
      </c>
      <c r="F308">
        <f t="shared" si="9"/>
        <v>0.33777072833786731</v>
      </c>
    </row>
    <row r="309" spans="1:6" x14ac:dyDescent="0.35">
      <c r="A309" s="19">
        <v>-1</v>
      </c>
      <c r="B309" s="20">
        <v>0</v>
      </c>
      <c r="C309" s="20">
        <v>249</v>
      </c>
      <c r="D309" s="21">
        <v>0</v>
      </c>
      <c r="E309">
        <f t="shared" si="8"/>
        <v>-2.563677143</v>
      </c>
      <c r="F309">
        <f t="shared" si="9"/>
        <v>7.1512999021471638E-2</v>
      </c>
    </row>
    <row r="310" spans="1:6" x14ac:dyDescent="0.35">
      <c r="A310" s="19">
        <v>-1</v>
      </c>
      <c r="B310" s="20">
        <v>0</v>
      </c>
      <c r="C310" s="20">
        <v>357</v>
      </c>
      <c r="D310" s="21">
        <v>0</v>
      </c>
      <c r="E310">
        <f t="shared" si="8"/>
        <v>-2.1733009910000001</v>
      </c>
      <c r="F310">
        <f t="shared" si="9"/>
        <v>0.10217382133213315</v>
      </c>
    </row>
    <row r="311" spans="1:6" x14ac:dyDescent="0.35">
      <c r="A311" s="19">
        <v>-1</v>
      </c>
      <c r="B311" s="20">
        <v>0</v>
      </c>
      <c r="C311" s="20">
        <v>147</v>
      </c>
      <c r="D311" s="21">
        <v>0</v>
      </c>
      <c r="E311">
        <f t="shared" si="8"/>
        <v>-2.932365731</v>
      </c>
      <c r="F311">
        <f t="shared" si="9"/>
        <v>5.057660495656572E-2</v>
      </c>
    </row>
    <row r="312" spans="1:6" x14ac:dyDescent="0.35">
      <c r="A312" s="19">
        <v>167</v>
      </c>
      <c r="B312" s="20">
        <v>1</v>
      </c>
      <c r="C312" s="20">
        <v>199</v>
      </c>
      <c r="D312" s="21">
        <v>0</v>
      </c>
      <c r="E312">
        <f t="shared" si="8"/>
        <v>-2.305290083</v>
      </c>
      <c r="F312">
        <f t="shared" si="9"/>
        <v>9.0685785259285931E-2</v>
      </c>
    </row>
    <row r="313" spans="1:6" x14ac:dyDescent="0.35">
      <c r="A313" s="19">
        <v>-1</v>
      </c>
      <c r="B313" s="20">
        <v>0</v>
      </c>
      <c r="C313" s="20">
        <v>271</v>
      </c>
      <c r="D313" s="21">
        <v>0</v>
      </c>
      <c r="E313">
        <f t="shared" si="8"/>
        <v>-2.484156075</v>
      </c>
      <c r="F313">
        <f t="shared" si="9"/>
        <v>7.6976389101121659E-2</v>
      </c>
    </row>
    <row r="314" spans="1:6" x14ac:dyDescent="0.35">
      <c r="A314" s="19">
        <v>-1</v>
      </c>
      <c r="B314" s="20">
        <v>0</v>
      </c>
      <c r="C314" s="20">
        <v>783</v>
      </c>
      <c r="D314" s="21">
        <v>0</v>
      </c>
      <c r="E314">
        <f t="shared" si="8"/>
        <v>-0.63348394700000021</v>
      </c>
      <c r="F314">
        <f t="shared" si="9"/>
        <v>0.34672098366381648</v>
      </c>
    </row>
    <row r="315" spans="1:6" x14ac:dyDescent="0.35">
      <c r="A315" s="19">
        <v>-1</v>
      </c>
      <c r="B315" s="20">
        <v>0</v>
      </c>
      <c r="C315" s="20">
        <v>472</v>
      </c>
      <c r="D315" s="21">
        <v>0</v>
      </c>
      <c r="E315">
        <f t="shared" si="8"/>
        <v>-1.757622681</v>
      </c>
      <c r="F315">
        <f t="shared" si="9"/>
        <v>0.14708833229419141</v>
      </c>
    </row>
    <row r="316" spans="1:6" x14ac:dyDescent="0.35">
      <c r="A316" s="19">
        <v>89</v>
      </c>
      <c r="B316" s="20">
        <v>2</v>
      </c>
      <c r="C316" s="20">
        <v>223</v>
      </c>
      <c r="D316" s="21">
        <v>1</v>
      </c>
      <c r="E316">
        <f t="shared" si="8"/>
        <v>-2.2679333109999997</v>
      </c>
      <c r="F316">
        <f t="shared" si="9"/>
        <v>9.3813759700948282E-2</v>
      </c>
    </row>
    <row r="317" spans="1:6" x14ac:dyDescent="0.35">
      <c r="A317" s="19">
        <v>-1</v>
      </c>
      <c r="B317" s="20">
        <v>0</v>
      </c>
      <c r="C317" s="20">
        <v>395</v>
      </c>
      <c r="D317" s="21">
        <v>0</v>
      </c>
      <c r="E317">
        <f t="shared" si="8"/>
        <v>-2.0359464190000001</v>
      </c>
      <c r="F317">
        <f t="shared" si="9"/>
        <v>0.11548013801697837</v>
      </c>
    </row>
    <row r="318" spans="1:6" x14ac:dyDescent="0.35">
      <c r="A318" s="19">
        <v>-1</v>
      </c>
      <c r="B318" s="20">
        <v>0</v>
      </c>
      <c r="C318" s="20">
        <v>56</v>
      </c>
      <c r="D318" s="21">
        <v>0</v>
      </c>
      <c r="E318">
        <f t="shared" si="8"/>
        <v>-3.2612937849999999</v>
      </c>
      <c r="F318">
        <f t="shared" si="9"/>
        <v>3.6923174917096291E-2</v>
      </c>
    </row>
    <row r="319" spans="1:6" x14ac:dyDescent="0.35">
      <c r="A319" s="19">
        <v>-1</v>
      </c>
      <c r="B319" s="20">
        <v>0</v>
      </c>
      <c r="C319" s="20">
        <v>641</v>
      </c>
      <c r="D319" s="21">
        <v>0</v>
      </c>
      <c r="E319">
        <f t="shared" si="8"/>
        <v>-1.1467562949999999</v>
      </c>
      <c r="F319">
        <f t="shared" si="9"/>
        <v>0.24108205764875229</v>
      </c>
    </row>
    <row r="320" spans="1:6" x14ac:dyDescent="0.35">
      <c r="A320" s="19">
        <v>164</v>
      </c>
      <c r="B320" s="20">
        <v>2</v>
      </c>
      <c r="C320" s="20">
        <v>429</v>
      </c>
      <c r="D320" s="21">
        <v>1</v>
      </c>
      <c r="E320">
        <f t="shared" si="8"/>
        <v>-1.3743908970000001</v>
      </c>
      <c r="F320">
        <f t="shared" si="9"/>
        <v>0.20191135722212805</v>
      </c>
    </row>
    <row r="321" spans="1:6" x14ac:dyDescent="0.35">
      <c r="A321" s="19">
        <v>-1</v>
      </c>
      <c r="B321" s="20">
        <v>0</v>
      </c>
      <c r="C321" s="20">
        <v>113</v>
      </c>
      <c r="D321" s="21">
        <v>0</v>
      </c>
      <c r="E321">
        <f t="shared" si="8"/>
        <v>-3.0552619270000001</v>
      </c>
      <c r="F321">
        <f t="shared" si="9"/>
        <v>4.4990843934167468E-2</v>
      </c>
    </row>
    <row r="322" spans="1:6" x14ac:dyDescent="0.35">
      <c r="A322" s="19">
        <v>-1</v>
      </c>
      <c r="B322" s="20">
        <v>0</v>
      </c>
      <c r="C322" s="20">
        <v>11</v>
      </c>
      <c r="D322" s="21">
        <v>0</v>
      </c>
      <c r="E322">
        <f t="shared" ref="E322:E385" si="10">I$11+I$12*A322+I$13*B322+I$14*C322</f>
        <v>-3.423950515</v>
      </c>
      <c r="F322">
        <f t="shared" si="9"/>
        <v>3.1555278773643905E-2</v>
      </c>
    </row>
    <row r="323" spans="1:6" x14ac:dyDescent="0.35">
      <c r="A323" s="19">
        <v>-1</v>
      </c>
      <c r="B323" s="20">
        <v>0</v>
      </c>
      <c r="C323" s="20">
        <v>157</v>
      </c>
      <c r="D323" s="21">
        <v>0</v>
      </c>
      <c r="E323">
        <f t="shared" si="10"/>
        <v>-2.896219791</v>
      </c>
      <c r="F323">
        <f t="shared" ref="F323:F386" si="11">EXP(E323)/(1+EXP(E323))</f>
        <v>5.2340748974656515E-2</v>
      </c>
    </row>
    <row r="324" spans="1:6" x14ac:dyDescent="0.35">
      <c r="A324" s="19">
        <v>-1</v>
      </c>
      <c r="B324" s="20">
        <v>0</v>
      </c>
      <c r="C324" s="20">
        <v>79</v>
      </c>
      <c r="D324" s="21">
        <v>0</v>
      </c>
      <c r="E324">
        <f t="shared" si="10"/>
        <v>-3.1781581230000002</v>
      </c>
      <c r="F324">
        <f t="shared" si="11"/>
        <v>3.9995995354286086E-2</v>
      </c>
    </row>
    <row r="325" spans="1:6" x14ac:dyDescent="0.35">
      <c r="A325" s="19">
        <v>1</v>
      </c>
      <c r="B325" s="20">
        <v>1</v>
      </c>
      <c r="C325" s="20">
        <v>178</v>
      </c>
      <c r="D325" s="21">
        <v>1</v>
      </c>
      <c r="E325">
        <f t="shared" si="10"/>
        <v>-2.7108416809999998</v>
      </c>
      <c r="F325">
        <f t="shared" si="11"/>
        <v>6.2336636342356519E-2</v>
      </c>
    </row>
    <row r="326" spans="1:6" x14ac:dyDescent="0.35">
      <c r="A326" s="19">
        <v>-1</v>
      </c>
      <c r="B326" s="20">
        <v>0</v>
      </c>
      <c r="C326" s="20">
        <v>168</v>
      </c>
      <c r="D326" s="21">
        <v>0</v>
      </c>
      <c r="E326">
        <f t="shared" si="10"/>
        <v>-2.856459257</v>
      </c>
      <c r="F326">
        <f t="shared" si="11"/>
        <v>5.4348388815471535E-2</v>
      </c>
    </row>
    <row r="327" spans="1:6" x14ac:dyDescent="0.35">
      <c r="A327" s="19">
        <v>462</v>
      </c>
      <c r="B327" s="20">
        <v>1</v>
      </c>
      <c r="C327" s="20">
        <v>425</v>
      </c>
      <c r="D327" s="21">
        <v>0</v>
      </c>
      <c r="E327">
        <f t="shared" si="10"/>
        <v>-0.90257670900000009</v>
      </c>
      <c r="F327">
        <f t="shared" si="11"/>
        <v>0.288521270840362</v>
      </c>
    </row>
    <row r="328" spans="1:6" x14ac:dyDescent="0.35">
      <c r="A328" s="19">
        <v>-1</v>
      </c>
      <c r="B328" s="20">
        <v>0</v>
      </c>
      <c r="C328" s="20">
        <v>162</v>
      </c>
      <c r="D328" s="21">
        <v>0</v>
      </c>
      <c r="E328">
        <f t="shared" si="10"/>
        <v>-2.8781468210000001</v>
      </c>
      <c r="F328">
        <f t="shared" si="11"/>
        <v>5.324447692467478E-2</v>
      </c>
    </row>
    <row r="329" spans="1:6" x14ac:dyDescent="0.35">
      <c r="A329" s="19">
        <v>-1</v>
      </c>
      <c r="B329" s="20">
        <v>0</v>
      </c>
      <c r="C329" s="20">
        <v>799</v>
      </c>
      <c r="D329" s="21">
        <v>1</v>
      </c>
      <c r="E329">
        <f t="shared" si="10"/>
        <v>-0.57565044299999979</v>
      </c>
      <c r="F329">
        <f t="shared" si="11"/>
        <v>0.35993403956283992</v>
      </c>
    </row>
    <row r="330" spans="1:6" x14ac:dyDescent="0.35">
      <c r="A330" s="19">
        <v>209</v>
      </c>
      <c r="B330" s="20">
        <v>3</v>
      </c>
      <c r="C330" s="20">
        <v>1370</v>
      </c>
      <c r="D330" s="21">
        <v>1</v>
      </c>
      <c r="E330">
        <f t="shared" si="10"/>
        <v>2.2218036950000002</v>
      </c>
      <c r="F330">
        <f t="shared" si="11"/>
        <v>0.9021904743420559</v>
      </c>
    </row>
    <row r="331" spans="1:6" x14ac:dyDescent="0.35">
      <c r="A331" s="19">
        <v>-1</v>
      </c>
      <c r="B331" s="20">
        <v>0</v>
      </c>
      <c r="C331" s="20">
        <v>357</v>
      </c>
      <c r="D331" s="21">
        <v>0</v>
      </c>
      <c r="E331">
        <f t="shared" si="10"/>
        <v>-2.1733009910000001</v>
      </c>
      <c r="F331">
        <f t="shared" si="11"/>
        <v>0.10217382133213315</v>
      </c>
    </row>
    <row r="332" spans="1:6" x14ac:dyDescent="0.35">
      <c r="A332" s="19">
        <v>-1</v>
      </c>
      <c r="B332" s="20">
        <v>0</v>
      </c>
      <c r="C332" s="20">
        <v>22</v>
      </c>
      <c r="D332" s="21">
        <v>0</v>
      </c>
      <c r="E332">
        <f t="shared" si="10"/>
        <v>-3.384189981</v>
      </c>
      <c r="F332">
        <f t="shared" si="11"/>
        <v>3.2793237175062079E-2</v>
      </c>
    </row>
    <row r="333" spans="1:6" x14ac:dyDescent="0.35">
      <c r="A333" s="19">
        <v>321</v>
      </c>
      <c r="B333" s="20">
        <v>3</v>
      </c>
      <c r="C333" s="20">
        <v>215</v>
      </c>
      <c r="D333" s="21">
        <v>0</v>
      </c>
      <c r="E333">
        <f t="shared" si="10"/>
        <v>-1.7306412069999997</v>
      </c>
      <c r="F333">
        <f t="shared" si="11"/>
        <v>0.15050558071688688</v>
      </c>
    </row>
    <row r="334" spans="1:6" x14ac:dyDescent="0.35">
      <c r="A334" s="19">
        <v>-1</v>
      </c>
      <c r="B334" s="20">
        <v>0</v>
      </c>
      <c r="C334" s="20">
        <v>56</v>
      </c>
      <c r="D334" s="21">
        <v>0</v>
      </c>
      <c r="E334">
        <f t="shared" si="10"/>
        <v>-3.2612937849999999</v>
      </c>
      <c r="F334">
        <f t="shared" si="11"/>
        <v>3.6923174917096291E-2</v>
      </c>
    </row>
    <row r="335" spans="1:6" x14ac:dyDescent="0.35">
      <c r="A335" s="19">
        <v>-1</v>
      </c>
      <c r="B335" s="20">
        <v>0</v>
      </c>
      <c r="C335" s="20">
        <v>1017</v>
      </c>
      <c r="D335" s="21">
        <v>1</v>
      </c>
      <c r="E335">
        <f t="shared" si="10"/>
        <v>0.21233104899999988</v>
      </c>
      <c r="F335">
        <f t="shared" si="11"/>
        <v>0.55288422326836839</v>
      </c>
    </row>
    <row r="336" spans="1:6" x14ac:dyDescent="0.35">
      <c r="A336" s="19">
        <v>-1</v>
      </c>
      <c r="B336" s="20">
        <v>0</v>
      </c>
      <c r="C336" s="20">
        <v>298</v>
      </c>
      <c r="D336" s="21">
        <v>1</v>
      </c>
      <c r="E336">
        <f t="shared" si="10"/>
        <v>-2.386562037</v>
      </c>
      <c r="F336">
        <f t="shared" si="11"/>
        <v>8.4203164815453244E-2</v>
      </c>
    </row>
    <row r="337" spans="1:6" x14ac:dyDescent="0.35">
      <c r="A337" s="19">
        <v>-1</v>
      </c>
      <c r="B337" s="20">
        <v>0</v>
      </c>
      <c r="C337" s="20">
        <v>126</v>
      </c>
      <c r="D337" s="21">
        <v>0</v>
      </c>
      <c r="E337">
        <f t="shared" si="10"/>
        <v>-3.0082722049999999</v>
      </c>
      <c r="F337">
        <f t="shared" si="11"/>
        <v>4.7053558576334503E-2</v>
      </c>
    </row>
    <row r="338" spans="1:6" x14ac:dyDescent="0.35">
      <c r="A338" s="19">
        <v>-1</v>
      </c>
      <c r="B338" s="20">
        <v>0</v>
      </c>
      <c r="C338" s="20">
        <v>9</v>
      </c>
      <c r="D338" s="21">
        <v>0</v>
      </c>
      <c r="E338">
        <f t="shared" si="10"/>
        <v>-3.4311797030000002</v>
      </c>
      <c r="F338">
        <f t="shared" si="11"/>
        <v>3.1335104663968487E-2</v>
      </c>
    </row>
    <row r="339" spans="1:6" x14ac:dyDescent="0.35">
      <c r="A339" s="19">
        <v>254</v>
      </c>
      <c r="B339" s="20">
        <v>5</v>
      </c>
      <c r="C339" s="20">
        <v>8</v>
      </c>
      <c r="D339" s="21">
        <v>0</v>
      </c>
      <c r="E339">
        <f t="shared" si="10"/>
        <v>-2.4009116869999998</v>
      </c>
      <c r="F339">
        <f t="shared" si="11"/>
        <v>8.3103202216355018E-2</v>
      </c>
    </row>
    <row r="340" spans="1:6" x14ac:dyDescent="0.35">
      <c r="A340" s="19">
        <v>183</v>
      </c>
      <c r="B340" s="20">
        <v>1</v>
      </c>
      <c r="C340" s="20">
        <v>201</v>
      </c>
      <c r="D340" s="21">
        <v>0</v>
      </c>
      <c r="E340">
        <f t="shared" si="10"/>
        <v>-2.2662878709999998</v>
      </c>
      <c r="F340">
        <f t="shared" si="11"/>
        <v>9.3953736583558087E-2</v>
      </c>
    </row>
    <row r="341" spans="1:6" x14ac:dyDescent="0.35">
      <c r="A341" s="19">
        <v>-1</v>
      </c>
      <c r="B341" s="20">
        <v>0</v>
      </c>
      <c r="C341" s="20">
        <v>106</v>
      </c>
      <c r="D341" s="21">
        <v>0</v>
      </c>
      <c r="E341">
        <f t="shared" si="10"/>
        <v>-3.0805640850000002</v>
      </c>
      <c r="F341">
        <f t="shared" si="11"/>
        <v>4.3916124783641555E-2</v>
      </c>
    </row>
    <row r="342" spans="1:6" x14ac:dyDescent="0.35">
      <c r="A342" s="19">
        <v>176</v>
      </c>
      <c r="B342" s="20">
        <v>1</v>
      </c>
      <c r="C342" s="20">
        <v>164</v>
      </c>
      <c r="D342" s="21">
        <v>0</v>
      </c>
      <c r="E342">
        <f t="shared" si="10"/>
        <v>-2.4139285469999998</v>
      </c>
      <c r="F342">
        <f t="shared" si="11"/>
        <v>8.2116722997091329E-2</v>
      </c>
    </row>
    <row r="343" spans="1:6" x14ac:dyDescent="0.35">
      <c r="A343" s="19">
        <v>-1</v>
      </c>
      <c r="B343" s="20">
        <v>0</v>
      </c>
      <c r="C343" s="20">
        <v>97</v>
      </c>
      <c r="D343" s="21">
        <v>0</v>
      </c>
      <c r="E343">
        <f t="shared" si="10"/>
        <v>-3.1130954310000001</v>
      </c>
      <c r="F343">
        <f t="shared" si="11"/>
        <v>4.2570301628785404E-2</v>
      </c>
    </row>
    <row r="344" spans="1:6" x14ac:dyDescent="0.35">
      <c r="A344" s="19">
        <v>-1</v>
      </c>
      <c r="B344" s="20">
        <v>0</v>
      </c>
      <c r="C344" s="20">
        <v>151</v>
      </c>
      <c r="D344" s="21">
        <v>0</v>
      </c>
      <c r="E344">
        <f t="shared" si="10"/>
        <v>-2.9179073550000001</v>
      </c>
      <c r="F344">
        <f t="shared" si="11"/>
        <v>5.1275404683770787E-2</v>
      </c>
    </row>
    <row r="345" spans="1:6" x14ac:dyDescent="0.35">
      <c r="A345" s="19">
        <v>-1</v>
      </c>
      <c r="B345" s="20">
        <v>0</v>
      </c>
      <c r="C345" s="20">
        <v>96</v>
      </c>
      <c r="D345" s="21">
        <v>0</v>
      </c>
      <c r="E345">
        <f t="shared" si="10"/>
        <v>-3.1167100250000002</v>
      </c>
      <c r="F345">
        <f t="shared" si="11"/>
        <v>4.2423221096144145E-2</v>
      </c>
    </row>
    <row r="346" spans="1:6" x14ac:dyDescent="0.35">
      <c r="A346" s="19">
        <v>-1</v>
      </c>
      <c r="B346" s="20">
        <v>0</v>
      </c>
      <c r="C346" s="20">
        <v>555</v>
      </c>
      <c r="D346" s="21">
        <v>0</v>
      </c>
      <c r="E346">
        <f t="shared" si="10"/>
        <v>-1.4576113789999998</v>
      </c>
      <c r="F346">
        <f t="shared" si="11"/>
        <v>0.18883293045280894</v>
      </c>
    </row>
    <row r="347" spans="1:6" x14ac:dyDescent="0.35">
      <c r="A347" s="19">
        <v>347</v>
      </c>
      <c r="B347" s="20">
        <v>1</v>
      </c>
      <c r="C347" s="20">
        <v>270</v>
      </c>
      <c r="D347" s="21">
        <v>0</v>
      </c>
      <c r="E347">
        <f t="shared" si="10"/>
        <v>-1.6912073890000001</v>
      </c>
      <c r="F347">
        <f t="shared" si="11"/>
        <v>0.15561712270927711</v>
      </c>
    </row>
    <row r="348" spans="1:6" x14ac:dyDescent="0.35">
      <c r="A348" s="19">
        <v>-1</v>
      </c>
      <c r="B348" s="20">
        <v>0</v>
      </c>
      <c r="C348" s="20">
        <v>339</v>
      </c>
      <c r="D348" s="21">
        <v>0</v>
      </c>
      <c r="E348">
        <f t="shared" si="10"/>
        <v>-2.2383636830000002</v>
      </c>
      <c r="F348">
        <f t="shared" si="11"/>
        <v>9.6357926791220419E-2</v>
      </c>
    </row>
    <row r="349" spans="1:6" x14ac:dyDescent="0.35">
      <c r="A349" s="19">
        <v>94</v>
      </c>
      <c r="B349" s="20">
        <v>2</v>
      </c>
      <c r="C349" s="20">
        <v>328</v>
      </c>
      <c r="D349" s="21">
        <v>1</v>
      </c>
      <c r="E349">
        <f t="shared" si="10"/>
        <v>-1.8784718710000001</v>
      </c>
      <c r="F349">
        <f t="shared" si="11"/>
        <v>0.13256449620962549</v>
      </c>
    </row>
    <row r="350" spans="1:6" x14ac:dyDescent="0.35">
      <c r="A350" s="19">
        <v>-1</v>
      </c>
      <c r="B350" s="20">
        <v>0</v>
      </c>
      <c r="C350" s="20">
        <v>159</v>
      </c>
      <c r="D350" s="21">
        <v>0</v>
      </c>
      <c r="E350">
        <f t="shared" si="10"/>
        <v>-2.8889906029999999</v>
      </c>
      <c r="F350">
        <f t="shared" si="11"/>
        <v>5.2700487963383724E-2</v>
      </c>
    </row>
    <row r="351" spans="1:6" x14ac:dyDescent="0.35">
      <c r="A351" s="19">
        <v>364</v>
      </c>
      <c r="B351" s="20">
        <v>1</v>
      </c>
      <c r="C351" s="20">
        <v>323</v>
      </c>
      <c r="D351" s="21">
        <v>0</v>
      </c>
      <c r="E351">
        <f t="shared" si="10"/>
        <v>-1.4658750689999998</v>
      </c>
      <c r="F351">
        <f t="shared" si="11"/>
        <v>0.18757039294275443</v>
      </c>
    </row>
    <row r="352" spans="1:6" x14ac:dyDescent="0.35">
      <c r="A352" s="19">
        <v>-1</v>
      </c>
      <c r="B352" s="20">
        <v>0</v>
      </c>
      <c r="C352" s="20">
        <v>342</v>
      </c>
      <c r="D352" s="21">
        <v>0</v>
      </c>
      <c r="E352">
        <f t="shared" si="10"/>
        <v>-2.227519901</v>
      </c>
      <c r="F352">
        <f t="shared" si="11"/>
        <v>9.7306269864583864E-2</v>
      </c>
    </row>
    <row r="353" spans="1:6" x14ac:dyDescent="0.35">
      <c r="A353" s="19">
        <v>-1</v>
      </c>
      <c r="B353" s="20">
        <v>0</v>
      </c>
      <c r="C353" s="20">
        <v>180</v>
      </c>
      <c r="D353" s="21">
        <v>0</v>
      </c>
      <c r="E353">
        <f t="shared" si="10"/>
        <v>-2.8130841289999999</v>
      </c>
      <c r="F353">
        <f t="shared" si="11"/>
        <v>5.6621215827150094E-2</v>
      </c>
    </row>
    <row r="354" spans="1:6" x14ac:dyDescent="0.35">
      <c r="A354" s="19">
        <v>-1</v>
      </c>
      <c r="B354" s="20">
        <v>0</v>
      </c>
      <c r="C354" s="20">
        <v>60</v>
      </c>
      <c r="D354" s="21">
        <v>0</v>
      </c>
      <c r="E354">
        <f t="shared" si="10"/>
        <v>-3.246835409</v>
      </c>
      <c r="F354">
        <f t="shared" si="11"/>
        <v>3.7440769109610222E-2</v>
      </c>
    </row>
    <row r="355" spans="1:6" x14ac:dyDescent="0.35">
      <c r="A355" s="19">
        <v>96</v>
      </c>
      <c r="B355" s="20">
        <v>2</v>
      </c>
      <c r="C355" s="20">
        <v>223</v>
      </c>
      <c r="D355" s="21">
        <v>0</v>
      </c>
      <c r="E355">
        <f t="shared" si="10"/>
        <v>-2.2540326130000001</v>
      </c>
      <c r="F355">
        <f t="shared" si="11"/>
        <v>9.5002187149103356E-2</v>
      </c>
    </row>
    <row r="356" spans="1:6" x14ac:dyDescent="0.35">
      <c r="A356" s="19">
        <v>356</v>
      </c>
      <c r="B356" s="20">
        <v>4</v>
      </c>
      <c r="C356" s="20">
        <v>1434</v>
      </c>
      <c r="D356" s="21">
        <v>0</v>
      </c>
      <c r="E356">
        <f t="shared" si="10"/>
        <v>2.8505523770000005</v>
      </c>
      <c r="F356">
        <f t="shared" si="11"/>
        <v>0.94534722883053901</v>
      </c>
    </row>
    <row r="357" spans="1:6" x14ac:dyDescent="0.35">
      <c r="A357" s="19">
        <v>-1</v>
      </c>
      <c r="B357" s="20">
        <v>0</v>
      </c>
      <c r="C357" s="20">
        <v>30</v>
      </c>
      <c r="D357" s="21">
        <v>0</v>
      </c>
      <c r="E357">
        <f t="shared" si="10"/>
        <v>-3.3552732290000002</v>
      </c>
      <c r="F357">
        <f t="shared" si="11"/>
        <v>3.3722909295779029E-2</v>
      </c>
    </row>
    <row r="358" spans="1:6" x14ac:dyDescent="0.35">
      <c r="A358" s="19">
        <v>-1</v>
      </c>
      <c r="B358" s="20">
        <v>0</v>
      </c>
      <c r="C358" s="20">
        <v>134</v>
      </c>
      <c r="D358" s="21">
        <v>0</v>
      </c>
      <c r="E358">
        <f t="shared" si="10"/>
        <v>-2.9793554530000002</v>
      </c>
      <c r="F358">
        <f t="shared" si="11"/>
        <v>4.8367287225521229E-2</v>
      </c>
    </row>
    <row r="359" spans="1:6" x14ac:dyDescent="0.35">
      <c r="A359" s="19">
        <v>-1</v>
      </c>
      <c r="B359" s="20">
        <v>0</v>
      </c>
      <c r="C359" s="20">
        <v>10</v>
      </c>
      <c r="D359" s="21">
        <v>0</v>
      </c>
      <c r="E359">
        <f t="shared" si="10"/>
        <v>-3.4275651090000001</v>
      </c>
      <c r="F359">
        <f t="shared" si="11"/>
        <v>3.1445005271601996E-2</v>
      </c>
    </row>
    <row r="360" spans="1:6" x14ac:dyDescent="0.35">
      <c r="A360" s="19">
        <v>-1</v>
      </c>
      <c r="B360" s="20">
        <v>0</v>
      </c>
      <c r="C360" s="20">
        <v>397</v>
      </c>
      <c r="D360" s="21">
        <v>1</v>
      </c>
      <c r="E360">
        <f t="shared" si="10"/>
        <v>-2.0287172309999999</v>
      </c>
      <c r="F360">
        <f t="shared" si="11"/>
        <v>0.11622061476278063</v>
      </c>
    </row>
    <row r="361" spans="1:6" x14ac:dyDescent="0.35">
      <c r="A361" s="19">
        <v>-1</v>
      </c>
      <c r="B361" s="20">
        <v>0</v>
      </c>
      <c r="C361" s="20">
        <v>620</v>
      </c>
      <c r="D361" s="21">
        <v>0</v>
      </c>
      <c r="E361">
        <f t="shared" si="10"/>
        <v>-1.2226627689999998</v>
      </c>
      <c r="F361">
        <f t="shared" si="11"/>
        <v>0.22746819219284919</v>
      </c>
    </row>
    <row r="362" spans="1:6" x14ac:dyDescent="0.35">
      <c r="A362" s="19">
        <v>-1</v>
      </c>
      <c r="B362" s="20">
        <v>0</v>
      </c>
      <c r="C362" s="20">
        <v>6</v>
      </c>
      <c r="D362" s="21">
        <v>0</v>
      </c>
      <c r="E362">
        <f t="shared" si="10"/>
        <v>-3.442023485</v>
      </c>
      <c r="F362">
        <f t="shared" si="11"/>
        <v>3.1007628483574547E-2</v>
      </c>
    </row>
    <row r="363" spans="1:6" x14ac:dyDescent="0.35">
      <c r="A363" s="19">
        <v>-1</v>
      </c>
      <c r="B363" s="20">
        <v>0</v>
      </c>
      <c r="C363" s="20">
        <v>209</v>
      </c>
      <c r="D363" s="21">
        <v>0</v>
      </c>
      <c r="E363">
        <f t="shared" si="10"/>
        <v>-2.7082609030000002</v>
      </c>
      <c r="F363">
        <f t="shared" si="11"/>
        <v>6.2487655323679968E-2</v>
      </c>
    </row>
    <row r="364" spans="1:6" x14ac:dyDescent="0.35">
      <c r="A364" s="19">
        <v>-1</v>
      </c>
      <c r="B364" s="20">
        <v>0</v>
      </c>
      <c r="C364" s="20">
        <v>419</v>
      </c>
      <c r="D364" s="21">
        <v>0</v>
      </c>
      <c r="E364">
        <f t="shared" si="10"/>
        <v>-1.9491961630000001</v>
      </c>
      <c r="F364">
        <f t="shared" si="11"/>
        <v>0.12464103488444601</v>
      </c>
    </row>
    <row r="365" spans="1:6" x14ac:dyDescent="0.35">
      <c r="A365" s="19">
        <v>-1</v>
      </c>
      <c r="B365" s="20">
        <v>0</v>
      </c>
      <c r="C365" s="20">
        <v>283</v>
      </c>
      <c r="D365" s="21">
        <v>0</v>
      </c>
      <c r="E365">
        <f t="shared" si="10"/>
        <v>-2.4407809469999999</v>
      </c>
      <c r="F365">
        <f t="shared" si="11"/>
        <v>8.0115339946069758E-2</v>
      </c>
    </row>
    <row r="366" spans="1:6" x14ac:dyDescent="0.35">
      <c r="A366" s="19">
        <v>-1</v>
      </c>
      <c r="B366" s="20">
        <v>0</v>
      </c>
      <c r="C366" s="20">
        <v>188</v>
      </c>
      <c r="D366" s="21">
        <v>0</v>
      </c>
      <c r="E366">
        <f t="shared" si="10"/>
        <v>-2.7841673770000002</v>
      </c>
      <c r="F366">
        <f t="shared" si="11"/>
        <v>5.8185761612097396E-2</v>
      </c>
    </row>
    <row r="367" spans="1:6" x14ac:dyDescent="0.35">
      <c r="A367" s="19">
        <v>-1</v>
      </c>
      <c r="B367" s="20">
        <v>0</v>
      </c>
      <c r="C367" s="20">
        <v>267</v>
      </c>
      <c r="D367" s="21">
        <v>0</v>
      </c>
      <c r="E367">
        <f t="shared" si="10"/>
        <v>-2.4986144509999999</v>
      </c>
      <c r="F367">
        <f t="shared" si="11"/>
        <v>7.5955369255177291E-2</v>
      </c>
    </row>
    <row r="368" spans="1:6" x14ac:dyDescent="0.35">
      <c r="A368" s="19">
        <v>-1</v>
      </c>
      <c r="B368" s="20">
        <v>0</v>
      </c>
      <c r="C368" s="20">
        <v>196</v>
      </c>
      <c r="D368" s="21">
        <v>0</v>
      </c>
      <c r="E368">
        <f t="shared" si="10"/>
        <v>-2.755250625</v>
      </c>
      <c r="F368">
        <f t="shared" si="11"/>
        <v>5.9790798635474957E-2</v>
      </c>
    </row>
    <row r="369" spans="1:6" x14ac:dyDescent="0.35">
      <c r="A369" s="19">
        <v>149</v>
      </c>
      <c r="B369" s="20">
        <v>2</v>
      </c>
      <c r="C369" s="20">
        <v>245</v>
      </c>
      <c r="D369" s="21">
        <v>0</v>
      </c>
      <c r="E369">
        <f t="shared" si="10"/>
        <v>-2.0692634029999999</v>
      </c>
      <c r="F369">
        <f t="shared" si="11"/>
        <v>0.11212034537900599</v>
      </c>
    </row>
    <row r="370" spans="1:6" x14ac:dyDescent="0.35">
      <c r="A370" s="19">
        <v>-1</v>
      </c>
      <c r="B370" s="20">
        <v>0</v>
      </c>
      <c r="C370" s="20">
        <v>323</v>
      </c>
      <c r="D370" s="21">
        <v>1</v>
      </c>
      <c r="E370">
        <f t="shared" si="10"/>
        <v>-2.2961971869999998</v>
      </c>
      <c r="F370">
        <f t="shared" si="11"/>
        <v>9.1438398428971779E-2</v>
      </c>
    </row>
    <row r="371" spans="1:6" x14ac:dyDescent="0.35">
      <c r="A371" s="19">
        <v>183</v>
      </c>
      <c r="B371" s="20">
        <v>1</v>
      </c>
      <c r="C371" s="20">
        <v>1065</v>
      </c>
      <c r="D371" s="21">
        <v>0</v>
      </c>
      <c r="E371">
        <f t="shared" si="10"/>
        <v>0.85672134499999997</v>
      </c>
      <c r="F371">
        <f t="shared" si="11"/>
        <v>0.70197519450891765</v>
      </c>
    </row>
    <row r="372" spans="1:6" x14ac:dyDescent="0.35">
      <c r="A372" s="19">
        <v>-1</v>
      </c>
      <c r="B372" s="20">
        <v>0</v>
      </c>
      <c r="C372" s="20">
        <v>138</v>
      </c>
      <c r="D372" s="21">
        <v>0</v>
      </c>
      <c r="E372">
        <f t="shared" si="10"/>
        <v>-2.9648970769999998</v>
      </c>
      <c r="F372">
        <f t="shared" si="11"/>
        <v>4.9037138179780282E-2</v>
      </c>
    </row>
    <row r="373" spans="1:6" x14ac:dyDescent="0.35">
      <c r="A373" s="19">
        <v>-1</v>
      </c>
      <c r="B373" s="20">
        <v>0</v>
      </c>
      <c r="C373" s="20">
        <v>207</v>
      </c>
      <c r="D373" s="21">
        <v>0</v>
      </c>
      <c r="E373">
        <f t="shared" si="10"/>
        <v>-2.7154900909999999</v>
      </c>
      <c r="F373">
        <f t="shared" si="11"/>
        <v>6.2065485280052679E-2</v>
      </c>
    </row>
    <row r="374" spans="1:6" x14ac:dyDescent="0.35">
      <c r="A374" s="19">
        <v>-1</v>
      </c>
      <c r="B374" s="20">
        <v>0</v>
      </c>
      <c r="C374" s="20">
        <v>456</v>
      </c>
      <c r="D374" s="21">
        <v>0</v>
      </c>
      <c r="E374">
        <f t="shared" si="10"/>
        <v>-1.8154561849999999</v>
      </c>
      <c r="F374">
        <f t="shared" si="11"/>
        <v>0.13997998850675122</v>
      </c>
    </row>
    <row r="375" spans="1:6" x14ac:dyDescent="0.35">
      <c r="A375" s="19">
        <v>-1</v>
      </c>
      <c r="B375" s="20">
        <v>0</v>
      </c>
      <c r="C375" s="20">
        <v>261</v>
      </c>
      <c r="D375" s="21">
        <v>0</v>
      </c>
      <c r="E375">
        <f t="shared" si="10"/>
        <v>-2.520302015</v>
      </c>
      <c r="F375">
        <f t="shared" si="11"/>
        <v>7.444713222113454E-2</v>
      </c>
    </row>
    <row r="376" spans="1:6" x14ac:dyDescent="0.35">
      <c r="A376" s="19">
        <v>308</v>
      </c>
      <c r="B376" s="20">
        <v>4</v>
      </c>
      <c r="C376" s="20">
        <v>80</v>
      </c>
      <c r="D376" s="21">
        <v>0</v>
      </c>
      <c r="E376">
        <f t="shared" si="10"/>
        <v>-2.1389269710000001</v>
      </c>
      <c r="F376">
        <f t="shared" si="11"/>
        <v>0.10537049852026464</v>
      </c>
    </row>
    <row r="377" spans="1:6" x14ac:dyDescent="0.35">
      <c r="A377" s="19">
        <v>363</v>
      </c>
      <c r="B377" s="20">
        <v>9</v>
      </c>
      <c r="C377" s="20">
        <v>131</v>
      </c>
      <c r="D377" s="21">
        <v>0</v>
      </c>
      <c r="E377">
        <f t="shared" si="10"/>
        <v>-1.3178628669999997</v>
      </c>
      <c r="F377">
        <f t="shared" si="11"/>
        <v>0.21117407646207334</v>
      </c>
    </row>
    <row r="378" spans="1:6" x14ac:dyDescent="0.35">
      <c r="A378" s="19">
        <v>-1</v>
      </c>
      <c r="B378" s="20">
        <v>0</v>
      </c>
      <c r="C378" s="20">
        <v>94</v>
      </c>
      <c r="D378" s="21">
        <v>0</v>
      </c>
      <c r="E378">
        <f t="shared" si="10"/>
        <v>-3.1239392129999999</v>
      </c>
      <c r="F378">
        <f t="shared" si="11"/>
        <v>4.2130515756795793E-2</v>
      </c>
    </row>
    <row r="379" spans="1:6" x14ac:dyDescent="0.35">
      <c r="A379" s="19">
        <v>275</v>
      </c>
      <c r="B379" s="20">
        <v>4</v>
      </c>
      <c r="C379" s="20">
        <v>567</v>
      </c>
      <c r="D379" s="21">
        <v>1</v>
      </c>
      <c r="E379">
        <f t="shared" si="10"/>
        <v>-0.44415155499999992</v>
      </c>
      <c r="F379">
        <f t="shared" si="11"/>
        <v>0.39075218262544997</v>
      </c>
    </row>
    <row r="380" spans="1:6" x14ac:dyDescent="0.35">
      <c r="A380" s="19">
        <v>-1</v>
      </c>
      <c r="B380" s="20">
        <v>0</v>
      </c>
      <c r="C380" s="20">
        <v>153</v>
      </c>
      <c r="D380" s="21">
        <v>0</v>
      </c>
      <c r="E380">
        <f t="shared" si="10"/>
        <v>-2.9106781669999999</v>
      </c>
      <c r="F380">
        <f t="shared" si="11"/>
        <v>5.1628220448186726E-2</v>
      </c>
    </row>
    <row r="381" spans="1:6" x14ac:dyDescent="0.35">
      <c r="A381" s="19">
        <v>-1</v>
      </c>
      <c r="B381" s="20">
        <v>0</v>
      </c>
      <c r="C381" s="20">
        <v>109</v>
      </c>
      <c r="D381" s="21">
        <v>0</v>
      </c>
      <c r="E381">
        <f t="shared" si="10"/>
        <v>-3.069720303</v>
      </c>
      <c r="F381">
        <f t="shared" si="11"/>
        <v>4.4373686534688019E-2</v>
      </c>
    </row>
    <row r="382" spans="1:6" x14ac:dyDescent="0.35">
      <c r="A382" s="19">
        <v>325</v>
      </c>
      <c r="B382" s="20">
        <v>1</v>
      </c>
      <c r="C382" s="20">
        <v>53</v>
      </c>
      <c r="D382" s="21">
        <v>0</v>
      </c>
      <c r="E382">
        <f t="shared" si="10"/>
        <v>-2.519262195</v>
      </c>
      <c r="F382">
        <f t="shared" si="11"/>
        <v>7.4518812477211371E-2</v>
      </c>
    </row>
    <row r="383" spans="1:6" x14ac:dyDescent="0.35">
      <c r="A383" s="19">
        <v>-1</v>
      </c>
      <c r="B383" s="20">
        <v>0</v>
      </c>
      <c r="C383" s="20">
        <v>77</v>
      </c>
      <c r="D383" s="21">
        <v>0</v>
      </c>
      <c r="E383">
        <f t="shared" si="10"/>
        <v>-3.1853873109999999</v>
      </c>
      <c r="F383">
        <f t="shared" si="11"/>
        <v>3.9719342371525093E-2</v>
      </c>
    </row>
    <row r="384" spans="1:6" x14ac:dyDescent="0.35">
      <c r="A384" s="19">
        <v>-1</v>
      </c>
      <c r="B384" s="20">
        <v>0</v>
      </c>
      <c r="C384" s="20">
        <v>234</v>
      </c>
      <c r="D384" s="21">
        <v>1</v>
      </c>
      <c r="E384">
        <f t="shared" si="10"/>
        <v>-2.6178960529999999</v>
      </c>
      <c r="F384">
        <f t="shared" si="11"/>
        <v>6.7995504023137809E-2</v>
      </c>
    </row>
    <row r="385" spans="1:6" x14ac:dyDescent="0.35">
      <c r="A385" s="19">
        <v>341</v>
      </c>
      <c r="B385" s="20">
        <v>4</v>
      </c>
      <c r="C385" s="20">
        <v>121</v>
      </c>
      <c r="D385" s="21">
        <v>0</v>
      </c>
      <c r="E385">
        <f t="shared" si="10"/>
        <v>-1.9251967549999998</v>
      </c>
      <c r="F385">
        <f t="shared" si="11"/>
        <v>0.12728318049969831</v>
      </c>
    </row>
    <row r="386" spans="1:6" x14ac:dyDescent="0.35">
      <c r="A386" s="19">
        <v>-1</v>
      </c>
      <c r="B386" s="20">
        <v>0</v>
      </c>
      <c r="C386" s="20">
        <v>155</v>
      </c>
      <c r="D386" s="21">
        <v>0</v>
      </c>
      <c r="E386">
        <f t="shared" ref="E386:E449" si="12">I$11+I$12*A386+I$13*B386+I$14*C386</f>
        <v>-2.9034489790000002</v>
      </c>
      <c r="F386">
        <f t="shared" si="11"/>
        <v>5.1983330848916563E-2</v>
      </c>
    </row>
    <row r="387" spans="1:6" x14ac:dyDescent="0.35">
      <c r="A387" s="19">
        <v>-1</v>
      </c>
      <c r="B387" s="20">
        <v>0</v>
      </c>
      <c r="C387" s="20">
        <v>108</v>
      </c>
      <c r="D387" s="21">
        <v>0</v>
      </c>
      <c r="E387">
        <f t="shared" si="12"/>
        <v>-3.0733348970000001</v>
      </c>
      <c r="F387">
        <f t="shared" ref="F387:F450" si="13">EXP(E387)/(1+EXP(E387))</f>
        <v>4.42206630776956E-2</v>
      </c>
    </row>
    <row r="388" spans="1:6" x14ac:dyDescent="0.35">
      <c r="A388" s="19">
        <v>-1</v>
      </c>
      <c r="B388" s="20">
        <v>0</v>
      </c>
      <c r="C388" s="20">
        <v>159</v>
      </c>
      <c r="D388" s="21">
        <v>0</v>
      </c>
      <c r="E388">
        <f t="shared" si="12"/>
        <v>-2.8889906029999999</v>
      </c>
      <c r="F388">
        <f t="shared" si="13"/>
        <v>5.2700487963383724E-2</v>
      </c>
    </row>
    <row r="389" spans="1:6" x14ac:dyDescent="0.35">
      <c r="A389" s="19">
        <v>-1</v>
      </c>
      <c r="B389" s="20">
        <v>0</v>
      </c>
      <c r="C389" s="20">
        <v>208</v>
      </c>
      <c r="D389" s="21">
        <v>0</v>
      </c>
      <c r="E389">
        <f t="shared" si="12"/>
        <v>-2.7118754970000003</v>
      </c>
      <c r="F389">
        <f t="shared" si="13"/>
        <v>6.227623632484041E-2</v>
      </c>
    </row>
    <row r="390" spans="1:6" x14ac:dyDescent="0.35">
      <c r="A390" s="19">
        <v>-1</v>
      </c>
      <c r="B390" s="20">
        <v>0</v>
      </c>
      <c r="C390" s="20">
        <v>215</v>
      </c>
      <c r="D390" s="21">
        <v>0</v>
      </c>
      <c r="E390">
        <f t="shared" si="12"/>
        <v>-2.6865733390000002</v>
      </c>
      <c r="F390">
        <f t="shared" si="13"/>
        <v>6.3770296933071374E-2</v>
      </c>
    </row>
    <row r="391" spans="1:6" x14ac:dyDescent="0.35">
      <c r="A391" s="19">
        <v>-1</v>
      </c>
      <c r="B391" s="20">
        <v>0</v>
      </c>
      <c r="C391" s="20">
        <v>597</v>
      </c>
      <c r="D391" s="21">
        <v>0</v>
      </c>
      <c r="E391">
        <f t="shared" si="12"/>
        <v>-1.3057984309999999</v>
      </c>
      <c r="F391">
        <f t="shared" si="13"/>
        <v>0.2131907679597761</v>
      </c>
    </row>
    <row r="392" spans="1:6" x14ac:dyDescent="0.35">
      <c r="A392" s="19">
        <v>260</v>
      </c>
      <c r="B392" s="20">
        <v>1</v>
      </c>
      <c r="C392" s="20">
        <v>505</v>
      </c>
      <c r="D392" s="21">
        <v>0</v>
      </c>
      <c r="E392">
        <f t="shared" si="12"/>
        <v>-1.0145436169999997</v>
      </c>
      <c r="F392">
        <f t="shared" si="13"/>
        <v>0.26609159956670092</v>
      </c>
    </row>
    <row r="393" spans="1:6" x14ac:dyDescent="0.35">
      <c r="A393" s="19">
        <v>-1</v>
      </c>
      <c r="B393" s="20">
        <v>0</v>
      </c>
      <c r="C393" s="20">
        <v>380</v>
      </c>
      <c r="D393" s="21">
        <v>0</v>
      </c>
      <c r="E393">
        <f t="shared" si="12"/>
        <v>-2.090165329</v>
      </c>
      <c r="F393">
        <f t="shared" si="13"/>
        <v>0.11005638033933515</v>
      </c>
    </row>
    <row r="394" spans="1:6" x14ac:dyDescent="0.35">
      <c r="A394" s="19">
        <v>-1</v>
      </c>
      <c r="B394" s="20">
        <v>0</v>
      </c>
      <c r="C394" s="20">
        <v>120</v>
      </c>
      <c r="D394" s="21">
        <v>0</v>
      </c>
      <c r="E394">
        <f t="shared" si="12"/>
        <v>-3.029959769</v>
      </c>
      <c r="F394">
        <f t="shared" si="13"/>
        <v>4.6090595811295376E-2</v>
      </c>
    </row>
    <row r="395" spans="1:6" x14ac:dyDescent="0.35">
      <c r="A395" s="19">
        <v>-1</v>
      </c>
      <c r="B395" s="20">
        <v>0</v>
      </c>
      <c r="C395" s="20">
        <v>106</v>
      </c>
      <c r="D395" s="21">
        <v>0</v>
      </c>
      <c r="E395">
        <f t="shared" si="12"/>
        <v>-3.0805640850000002</v>
      </c>
      <c r="F395">
        <f t="shared" si="13"/>
        <v>4.3916124783641555E-2</v>
      </c>
    </row>
    <row r="396" spans="1:6" x14ac:dyDescent="0.35">
      <c r="A396" s="19">
        <v>358</v>
      </c>
      <c r="B396" s="20">
        <v>2</v>
      </c>
      <c r="C396" s="20">
        <v>332</v>
      </c>
      <c r="D396" s="21">
        <v>0</v>
      </c>
      <c r="E396">
        <f t="shared" si="12"/>
        <v>-1.3397585990000003</v>
      </c>
      <c r="F396">
        <f t="shared" si="13"/>
        <v>0.20754975966876837</v>
      </c>
    </row>
    <row r="397" spans="1:6" x14ac:dyDescent="0.35">
      <c r="A397" s="19">
        <v>-1</v>
      </c>
      <c r="B397" s="20">
        <v>0</v>
      </c>
      <c r="C397" s="20">
        <v>221</v>
      </c>
      <c r="D397" s="21">
        <v>0</v>
      </c>
      <c r="E397">
        <f t="shared" si="12"/>
        <v>-2.6648857750000001</v>
      </c>
      <c r="F397">
        <f t="shared" si="13"/>
        <v>6.5077438902018392E-2</v>
      </c>
    </row>
    <row r="398" spans="1:6" x14ac:dyDescent="0.35">
      <c r="A398" s="19">
        <v>-1</v>
      </c>
      <c r="B398" s="20">
        <v>0</v>
      </c>
      <c r="C398" s="20">
        <v>80</v>
      </c>
      <c r="D398" s="21">
        <v>0</v>
      </c>
      <c r="E398">
        <f t="shared" si="12"/>
        <v>-3.1745435290000001</v>
      </c>
      <c r="F398">
        <f t="shared" si="13"/>
        <v>4.0135013444545536E-2</v>
      </c>
    </row>
    <row r="399" spans="1:6" x14ac:dyDescent="0.35">
      <c r="A399" s="19">
        <v>87</v>
      </c>
      <c r="B399" s="20">
        <v>1</v>
      </c>
      <c r="C399" s="20">
        <v>60</v>
      </c>
      <c r="D399" s="21">
        <v>0</v>
      </c>
      <c r="E399">
        <f t="shared" si="12"/>
        <v>-2.9665837690000001</v>
      </c>
      <c r="F399">
        <f t="shared" si="13"/>
        <v>4.8958543320383047E-2</v>
      </c>
    </row>
    <row r="400" spans="1:6" x14ac:dyDescent="0.35">
      <c r="A400" s="19">
        <v>-1</v>
      </c>
      <c r="B400" s="20">
        <v>0</v>
      </c>
      <c r="C400" s="20">
        <v>212</v>
      </c>
      <c r="D400" s="21">
        <v>0</v>
      </c>
      <c r="E400">
        <f t="shared" si="12"/>
        <v>-2.697417121</v>
      </c>
      <c r="F400">
        <f t="shared" si="13"/>
        <v>6.3125937986072037E-2</v>
      </c>
    </row>
    <row r="401" spans="1:6" x14ac:dyDescent="0.35">
      <c r="A401" s="19">
        <v>-1</v>
      </c>
      <c r="B401" s="20">
        <v>0</v>
      </c>
      <c r="C401" s="20">
        <v>493</v>
      </c>
      <c r="D401" s="21">
        <v>0</v>
      </c>
      <c r="E401">
        <f t="shared" si="12"/>
        <v>-1.681716207</v>
      </c>
      <c r="F401">
        <f t="shared" si="13"/>
        <v>0.15686834850618953</v>
      </c>
    </row>
    <row r="402" spans="1:6" x14ac:dyDescent="0.35">
      <c r="A402" s="19">
        <v>-1</v>
      </c>
      <c r="B402" s="20">
        <v>0</v>
      </c>
      <c r="C402" s="20">
        <v>98</v>
      </c>
      <c r="D402" s="21">
        <v>0</v>
      </c>
      <c r="E402">
        <f t="shared" si="12"/>
        <v>-3.109480837</v>
      </c>
      <c r="F402">
        <f t="shared" si="13"/>
        <v>4.271786933897271E-2</v>
      </c>
    </row>
    <row r="403" spans="1:6" x14ac:dyDescent="0.35">
      <c r="A403" s="19">
        <v>-1</v>
      </c>
      <c r="B403" s="20">
        <v>0</v>
      </c>
      <c r="C403" s="20">
        <v>681</v>
      </c>
      <c r="D403" s="21">
        <v>1</v>
      </c>
      <c r="E403">
        <f t="shared" si="12"/>
        <v>-1.0021725350000001</v>
      </c>
      <c r="F403">
        <f t="shared" si="13"/>
        <v>0.26851448954398793</v>
      </c>
    </row>
    <row r="404" spans="1:6" x14ac:dyDescent="0.35">
      <c r="A404" s="19">
        <v>-1</v>
      </c>
      <c r="B404" s="20">
        <v>0</v>
      </c>
      <c r="C404" s="20">
        <v>203</v>
      </c>
      <c r="D404" s="21">
        <v>0</v>
      </c>
      <c r="E404">
        <f t="shared" si="12"/>
        <v>-2.7299484669999998</v>
      </c>
      <c r="F404">
        <f t="shared" si="13"/>
        <v>6.1229124875911575E-2</v>
      </c>
    </row>
    <row r="405" spans="1:6" x14ac:dyDescent="0.35">
      <c r="A405" s="19">
        <v>-1</v>
      </c>
      <c r="B405" s="20">
        <v>0</v>
      </c>
      <c r="C405" s="20">
        <v>157</v>
      </c>
      <c r="D405" s="21">
        <v>0</v>
      </c>
      <c r="E405">
        <f t="shared" si="12"/>
        <v>-2.896219791</v>
      </c>
      <c r="F405">
        <f t="shared" si="13"/>
        <v>5.2340748974656515E-2</v>
      </c>
    </row>
    <row r="406" spans="1:6" x14ac:dyDescent="0.35">
      <c r="A406" s="19">
        <v>-1</v>
      </c>
      <c r="B406" s="20">
        <v>0</v>
      </c>
      <c r="C406" s="20">
        <v>287</v>
      </c>
      <c r="D406" s="21">
        <v>0</v>
      </c>
      <c r="E406">
        <f t="shared" si="12"/>
        <v>-2.426322571</v>
      </c>
      <c r="F406">
        <f t="shared" si="13"/>
        <v>8.1187366472604452E-2</v>
      </c>
    </row>
    <row r="407" spans="1:6" x14ac:dyDescent="0.35">
      <c r="A407" s="19">
        <v>-1</v>
      </c>
      <c r="B407" s="20">
        <v>0</v>
      </c>
      <c r="C407" s="20">
        <v>159</v>
      </c>
      <c r="D407" s="21">
        <v>0</v>
      </c>
      <c r="E407">
        <f t="shared" si="12"/>
        <v>-2.8889906029999999</v>
      </c>
      <c r="F407">
        <f t="shared" si="13"/>
        <v>5.2700487963383724E-2</v>
      </c>
    </row>
    <row r="408" spans="1:6" x14ac:dyDescent="0.35">
      <c r="A408" s="19">
        <v>-1</v>
      </c>
      <c r="B408" s="20">
        <v>0</v>
      </c>
      <c r="C408" s="20">
        <v>125</v>
      </c>
      <c r="D408" s="21">
        <v>0</v>
      </c>
      <c r="E408">
        <f t="shared" si="12"/>
        <v>-3.011886799</v>
      </c>
      <c r="F408">
        <f t="shared" si="13"/>
        <v>4.6891747008940533E-2</v>
      </c>
    </row>
    <row r="409" spans="1:6" x14ac:dyDescent="0.35">
      <c r="A409" s="19">
        <v>-1</v>
      </c>
      <c r="B409" s="20">
        <v>0</v>
      </c>
      <c r="C409" s="20">
        <v>202</v>
      </c>
      <c r="D409" s="21">
        <v>0</v>
      </c>
      <c r="E409">
        <f t="shared" si="12"/>
        <v>-2.7335630609999999</v>
      </c>
      <c r="F409">
        <f t="shared" si="13"/>
        <v>6.1021686800334735E-2</v>
      </c>
    </row>
    <row r="410" spans="1:6" x14ac:dyDescent="0.35">
      <c r="A410" s="19">
        <v>303</v>
      </c>
      <c r="B410" s="20">
        <v>1</v>
      </c>
      <c r="C410" s="20">
        <v>37</v>
      </c>
      <c r="D410" s="21">
        <v>0</v>
      </c>
      <c r="E410">
        <f t="shared" si="12"/>
        <v>-2.6207836069999999</v>
      </c>
      <c r="F410">
        <f t="shared" si="13"/>
        <v>6.7812741728975764E-2</v>
      </c>
    </row>
    <row r="411" spans="1:6" x14ac:dyDescent="0.35">
      <c r="A411" s="19">
        <v>98</v>
      </c>
      <c r="B411" s="20">
        <v>2</v>
      </c>
      <c r="C411" s="20">
        <v>161</v>
      </c>
      <c r="D411" s="21">
        <v>1</v>
      </c>
      <c r="E411">
        <f t="shared" si="12"/>
        <v>-2.4741658129999999</v>
      </c>
      <c r="F411">
        <f t="shared" si="13"/>
        <v>7.7689214005064816E-2</v>
      </c>
    </row>
    <row r="412" spans="1:6" x14ac:dyDescent="0.35">
      <c r="A412" s="19">
        <v>-1</v>
      </c>
      <c r="B412" s="20">
        <v>0</v>
      </c>
      <c r="C412" s="20">
        <v>72</v>
      </c>
      <c r="D412" s="21">
        <v>0</v>
      </c>
      <c r="E412">
        <f t="shared" si="12"/>
        <v>-3.2034602809999999</v>
      </c>
      <c r="F412">
        <f t="shared" si="13"/>
        <v>3.9035713745901687E-2</v>
      </c>
    </row>
    <row r="413" spans="1:6" x14ac:dyDescent="0.35">
      <c r="A413" s="19">
        <v>-1</v>
      </c>
      <c r="B413" s="20">
        <v>0</v>
      </c>
      <c r="C413" s="20">
        <v>342</v>
      </c>
      <c r="D413" s="21">
        <v>0</v>
      </c>
      <c r="E413">
        <f t="shared" si="12"/>
        <v>-2.227519901</v>
      </c>
      <c r="F413">
        <f t="shared" si="13"/>
        <v>9.7306269864583864E-2</v>
      </c>
    </row>
    <row r="414" spans="1:6" x14ac:dyDescent="0.35">
      <c r="A414" s="19">
        <v>183</v>
      </c>
      <c r="B414" s="20">
        <v>1</v>
      </c>
      <c r="C414" s="20">
        <v>262</v>
      </c>
      <c r="D414" s="21">
        <v>1</v>
      </c>
      <c r="E414">
        <f t="shared" si="12"/>
        <v>-2.0457976369999997</v>
      </c>
      <c r="F414">
        <f t="shared" si="13"/>
        <v>0.11447769586573527</v>
      </c>
    </row>
    <row r="415" spans="1:6" x14ac:dyDescent="0.35">
      <c r="A415" s="19">
        <v>-1</v>
      </c>
      <c r="B415" s="20">
        <v>0</v>
      </c>
      <c r="C415" s="20">
        <v>325</v>
      </c>
      <c r="D415" s="21">
        <v>0</v>
      </c>
      <c r="E415">
        <f t="shared" si="12"/>
        <v>-2.288967999</v>
      </c>
      <c r="F415">
        <f t="shared" si="13"/>
        <v>9.2040757184831998E-2</v>
      </c>
    </row>
    <row r="416" spans="1:6" x14ac:dyDescent="0.35">
      <c r="A416" s="19">
        <v>-1</v>
      </c>
      <c r="B416" s="20">
        <v>0</v>
      </c>
      <c r="C416" s="20">
        <v>223</v>
      </c>
      <c r="D416" s="21">
        <v>0</v>
      </c>
      <c r="E416">
        <f t="shared" si="12"/>
        <v>-2.657656587</v>
      </c>
      <c r="F416">
        <f t="shared" si="13"/>
        <v>6.5518665157293654E-2</v>
      </c>
    </row>
    <row r="417" spans="1:6" x14ac:dyDescent="0.35">
      <c r="A417" s="19">
        <v>-1</v>
      </c>
      <c r="B417" s="20">
        <v>0</v>
      </c>
      <c r="C417" s="20">
        <v>1212</v>
      </c>
      <c r="D417" s="21">
        <v>1</v>
      </c>
      <c r="E417">
        <f t="shared" si="12"/>
        <v>0.91717687899999989</v>
      </c>
      <c r="F417">
        <f t="shared" si="13"/>
        <v>0.71446652629194418</v>
      </c>
    </row>
    <row r="418" spans="1:6" x14ac:dyDescent="0.35">
      <c r="A418" s="19">
        <v>-1</v>
      </c>
      <c r="B418" s="20">
        <v>0</v>
      </c>
      <c r="C418" s="20">
        <v>319</v>
      </c>
      <c r="D418" s="21">
        <v>0</v>
      </c>
      <c r="E418">
        <f t="shared" si="12"/>
        <v>-2.3106555630000001</v>
      </c>
      <c r="F418">
        <f t="shared" si="13"/>
        <v>9.0244308341919002E-2</v>
      </c>
    </row>
    <row r="419" spans="1:6" x14ac:dyDescent="0.35">
      <c r="A419" s="19">
        <v>-1</v>
      </c>
      <c r="B419" s="20">
        <v>0</v>
      </c>
      <c r="C419" s="20">
        <v>182</v>
      </c>
      <c r="D419" s="21">
        <v>0</v>
      </c>
      <c r="E419">
        <f t="shared" si="12"/>
        <v>-2.8058549409999998</v>
      </c>
      <c r="F419">
        <f t="shared" si="13"/>
        <v>5.7008604736931777E-2</v>
      </c>
    </row>
    <row r="420" spans="1:6" x14ac:dyDescent="0.35">
      <c r="A420" s="19">
        <v>-1</v>
      </c>
      <c r="B420" s="20">
        <v>0</v>
      </c>
      <c r="C420" s="20">
        <v>330</v>
      </c>
      <c r="D420" s="21">
        <v>0</v>
      </c>
      <c r="E420">
        <f t="shared" si="12"/>
        <v>-2.2708950290000001</v>
      </c>
      <c r="F420">
        <f t="shared" si="13"/>
        <v>9.356227866182279E-2</v>
      </c>
    </row>
    <row r="421" spans="1:6" x14ac:dyDescent="0.35">
      <c r="A421" s="19">
        <v>-1</v>
      </c>
      <c r="B421" s="20">
        <v>0</v>
      </c>
      <c r="C421" s="20">
        <v>514</v>
      </c>
      <c r="D421" s="21">
        <v>0</v>
      </c>
      <c r="E421">
        <f t="shared" si="12"/>
        <v>-1.6058097330000001</v>
      </c>
      <c r="F421">
        <f t="shared" si="13"/>
        <v>0.16717119009067985</v>
      </c>
    </row>
    <row r="422" spans="1:6" x14ac:dyDescent="0.35">
      <c r="A422" s="19">
        <v>-1</v>
      </c>
      <c r="B422" s="20">
        <v>0</v>
      </c>
      <c r="C422" s="20">
        <v>213</v>
      </c>
      <c r="D422" s="21">
        <v>0</v>
      </c>
      <c r="E422">
        <f t="shared" si="12"/>
        <v>-2.6938025269999999</v>
      </c>
      <c r="F422">
        <f t="shared" si="13"/>
        <v>6.3340046755625393E-2</v>
      </c>
    </row>
    <row r="423" spans="1:6" x14ac:dyDescent="0.35">
      <c r="A423" s="19">
        <v>351</v>
      </c>
      <c r="B423" s="20">
        <v>1</v>
      </c>
      <c r="C423" s="20">
        <v>551</v>
      </c>
      <c r="D423" s="21">
        <v>0</v>
      </c>
      <c r="E423">
        <f t="shared" si="12"/>
        <v>-0.6675632189999996</v>
      </c>
      <c r="F423">
        <f t="shared" si="13"/>
        <v>0.33904269137745058</v>
      </c>
    </row>
    <row r="424" spans="1:6" x14ac:dyDescent="0.35">
      <c r="A424" s="19">
        <v>-1</v>
      </c>
      <c r="B424" s="20">
        <v>0</v>
      </c>
      <c r="C424" s="20">
        <v>472</v>
      </c>
      <c r="D424" s="21">
        <v>0</v>
      </c>
      <c r="E424">
        <f t="shared" si="12"/>
        <v>-1.757622681</v>
      </c>
      <c r="F424">
        <f t="shared" si="13"/>
        <v>0.14708833229419141</v>
      </c>
    </row>
    <row r="425" spans="1:6" x14ac:dyDescent="0.35">
      <c r="A425" s="19">
        <v>327</v>
      </c>
      <c r="B425" s="20">
        <v>2</v>
      </c>
      <c r="C425" s="20">
        <v>140</v>
      </c>
      <c r="D425" s="21">
        <v>0</v>
      </c>
      <c r="E425">
        <f t="shared" si="12"/>
        <v>-2.0953208810000001</v>
      </c>
      <c r="F425">
        <f t="shared" si="13"/>
        <v>0.10955243931739327</v>
      </c>
    </row>
    <row r="426" spans="1:6" x14ac:dyDescent="0.35">
      <c r="A426" s="19">
        <v>-1</v>
      </c>
      <c r="B426" s="20">
        <v>0</v>
      </c>
      <c r="C426" s="20">
        <v>142</v>
      </c>
      <c r="D426" s="21">
        <v>0</v>
      </c>
      <c r="E426">
        <f t="shared" si="12"/>
        <v>-2.9504387009999999</v>
      </c>
      <c r="F426">
        <f t="shared" si="13"/>
        <v>4.9715781420070874E-2</v>
      </c>
    </row>
    <row r="427" spans="1:6" x14ac:dyDescent="0.35">
      <c r="A427" s="19">
        <v>-1</v>
      </c>
      <c r="B427" s="20">
        <v>0</v>
      </c>
      <c r="C427" s="20">
        <v>135</v>
      </c>
      <c r="D427" s="21">
        <v>0</v>
      </c>
      <c r="E427">
        <f t="shared" si="12"/>
        <v>-2.9757408590000001</v>
      </c>
      <c r="F427">
        <f t="shared" si="13"/>
        <v>4.8533931230211477E-2</v>
      </c>
    </row>
    <row r="428" spans="1:6" x14ac:dyDescent="0.35">
      <c r="A428" s="19">
        <v>-1</v>
      </c>
      <c r="B428" s="20">
        <v>0</v>
      </c>
      <c r="C428" s="20">
        <v>293</v>
      </c>
      <c r="D428" s="21">
        <v>0</v>
      </c>
      <c r="E428">
        <f t="shared" si="12"/>
        <v>-2.404635007</v>
      </c>
      <c r="F428">
        <f t="shared" si="13"/>
        <v>8.2819936203058761E-2</v>
      </c>
    </row>
    <row r="429" spans="1:6" x14ac:dyDescent="0.35">
      <c r="A429" s="19">
        <v>-1</v>
      </c>
      <c r="B429" s="20">
        <v>0</v>
      </c>
      <c r="C429" s="20">
        <v>107</v>
      </c>
      <c r="D429" s="21">
        <v>0</v>
      </c>
      <c r="E429">
        <f t="shared" si="12"/>
        <v>-3.0769494910000001</v>
      </c>
      <c r="F429">
        <f t="shared" si="13"/>
        <v>4.4068142990084866E-2</v>
      </c>
    </row>
    <row r="430" spans="1:6" x14ac:dyDescent="0.35">
      <c r="A430" s="19">
        <v>-1</v>
      </c>
      <c r="B430" s="20">
        <v>0</v>
      </c>
      <c r="C430" s="20">
        <v>127</v>
      </c>
      <c r="D430" s="21">
        <v>0</v>
      </c>
      <c r="E430">
        <f t="shared" si="12"/>
        <v>-3.0046576109999998</v>
      </c>
      <c r="F430">
        <f t="shared" si="13"/>
        <v>4.7215900853494232E-2</v>
      </c>
    </row>
    <row r="431" spans="1:6" x14ac:dyDescent="0.35">
      <c r="A431" s="19">
        <v>-1</v>
      </c>
      <c r="B431" s="20">
        <v>0</v>
      </c>
      <c r="C431" s="20">
        <v>1816</v>
      </c>
      <c r="D431" s="21">
        <v>0</v>
      </c>
      <c r="E431">
        <f t="shared" si="12"/>
        <v>3.1003916549999997</v>
      </c>
      <c r="F431">
        <f t="shared" si="13"/>
        <v>0.95690889755304731</v>
      </c>
    </row>
    <row r="432" spans="1:6" x14ac:dyDescent="0.35">
      <c r="A432" s="19">
        <v>-1</v>
      </c>
      <c r="B432" s="20">
        <v>0</v>
      </c>
      <c r="C432" s="20">
        <v>200</v>
      </c>
      <c r="D432" s="21">
        <v>0</v>
      </c>
      <c r="E432">
        <f t="shared" si="12"/>
        <v>-2.7407922490000001</v>
      </c>
      <c r="F432">
        <f t="shared" si="13"/>
        <v>6.0608780631352138E-2</v>
      </c>
    </row>
    <row r="433" spans="1:6" x14ac:dyDescent="0.35">
      <c r="A433" s="19">
        <v>-1</v>
      </c>
      <c r="B433" s="20">
        <v>0</v>
      </c>
      <c r="C433" s="20">
        <v>418</v>
      </c>
      <c r="D433" s="21">
        <v>0</v>
      </c>
      <c r="E433">
        <f t="shared" si="12"/>
        <v>-1.952810757</v>
      </c>
      <c r="F433">
        <f t="shared" si="13"/>
        <v>0.12424719704259535</v>
      </c>
    </row>
    <row r="434" spans="1:6" x14ac:dyDescent="0.35">
      <c r="A434" s="19">
        <v>-1</v>
      </c>
      <c r="B434" s="20">
        <v>0</v>
      </c>
      <c r="C434" s="20">
        <v>387</v>
      </c>
      <c r="D434" s="21">
        <v>0</v>
      </c>
      <c r="E434">
        <f t="shared" si="12"/>
        <v>-2.0648631709999998</v>
      </c>
      <c r="F434">
        <f t="shared" si="13"/>
        <v>0.11255913391694142</v>
      </c>
    </row>
    <row r="435" spans="1:6" x14ac:dyDescent="0.35">
      <c r="A435" s="19">
        <v>337</v>
      </c>
      <c r="B435" s="20">
        <v>3</v>
      </c>
      <c r="C435" s="20">
        <v>156</v>
      </c>
      <c r="D435" s="21">
        <v>0</v>
      </c>
      <c r="E435">
        <f t="shared" si="12"/>
        <v>-1.912129229</v>
      </c>
      <c r="F435">
        <f t="shared" si="13"/>
        <v>0.12874183326883293</v>
      </c>
    </row>
    <row r="436" spans="1:6" x14ac:dyDescent="0.35">
      <c r="A436" s="19">
        <v>-1</v>
      </c>
      <c r="B436" s="20">
        <v>0</v>
      </c>
      <c r="C436" s="20">
        <v>121</v>
      </c>
      <c r="D436" s="21">
        <v>0</v>
      </c>
      <c r="E436">
        <f t="shared" si="12"/>
        <v>-3.0263451749999999</v>
      </c>
      <c r="F436">
        <f t="shared" si="13"/>
        <v>4.6249776959742049E-2</v>
      </c>
    </row>
    <row r="437" spans="1:6" x14ac:dyDescent="0.35">
      <c r="A437" s="19">
        <v>-1</v>
      </c>
      <c r="B437" s="20">
        <v>0</v>
      </c>
      <c r="C437" s="20">
        <v>108</v>
      </c>
      <c r="D437" s="21">
        <v>0</v>
      </c>
      <c r="E437">
        <f t="shared" si="12"/>
        <v>-3.0733348970000001</v>
      </c>
      <c r="F437">
        <f t="shared" si="13"/>
        <v>4.42206630776956E-2</v>
      </c>
    </row>
    <row r="438" spans="1:6" x14ac:dyDescent="0.35">
      <c r="A438" s="19">
        <v>-1</v>
      </c>
      <c r="B438" s="20">
        <v>0</v>
      </c>
      <c r="C438" s="20">
        <v>47</v>
      </c>
      <c r="D438" s="21">
        <v>0</v>
      </c>
      <c r="E438">
        <f t="shared" si="12"/>
        <v>-3.2938251310000002</v>
      </c>
      <c r="F438">
        <f t="shared" si="13"/>
        <v>3.5783632152045837E-2</v>
      </c>
    </row>
    <row r="439" spans="1:6" x14ac:dyDescent="0.35">
      <c r="A439" s="19">
        <v>322</v>
      </c>
      <c r="B439" s="20">
        <v>4</v>
      </c>
      <c r="C439" s="20">
        <v>16</v>
      </c>
      <c r="D439" s="21">
        <v>0</v>
      </c>
      <c r="E439">
        <f t="shared" si="12"/>
        <v>-2.3424595909999999</v>
      </c>
      <c r="F439">
        <f t="shared" si="13"/>
        <v>8.7666993459526971E-2</v>
      </c>
    </row>
    <row r="440" spans="1:6" x14ac:dyDescent="0.35">
      <c r="A440" s="19">
        <v>-1</v>
      </c>
      <c r="B440" s="20">
        <v>0</v>
      </c>
      <c r="C440" s="20">
        <v>54</v>
      </c>
      <c r="D440" s="21">
        <v>0</v>
      </c>
      <c r="E440">
        <f t="shared" si="12"/>
        <v>-3.2685229730000001</v>
      </c>
      <c r="F440">
        <f t="shared" si="13"/>
        <v>3.6666964869126469E-2</v>
      </c>
    </row>
    <row r="441" spans="1:6" x14ac:dyDescent="0.35">
      <c r="A441" s="19">
        <v>-1</v>
      </c>
      <c r="B441" s="20">
        <v>0</v>
      </c>
      <c r="C441" s="20">
        <v>265</v>
      </c>
      <c r="D441" s="21">
        <v>0</v>
      </c>
      <c r="E441">
        <f t="shared" si="12"/>
        <v>-2.5058436390000001</v>
      </c>
      <c r="F441">
        <f t="shared" si="13"/>
        <v>7.5449533216124243E-2</v>
      </c>
    </row>
    <row r="442" spans="1:6" x14ac:dyDescent="0.35">
      <c r="A442" s="19">
        <v>-1</v>
      </c>
      <c r="B442" s="20">
        <v>0</v>
      </c>
      <c r="C442" s="20">
        <v>168</v>
      </c>
      <c r="D442" s="21">
        <v>0</v>
      </c>
      <c r="E442">
        <f t="shared" si="12"/>
        <v>-2.856459257</v>
      </c>
      <c r="F442">
        <f t="shared" si="13"/>
        <v>5.4348388815471535E-2</v>
      </c>
    </row>
    <row r="443" spans="1:6" x14ac:dyDescent="0.35">
      <c r="A443" s="19">
        <v>-1</v>
      </c>
      <c r="B443" s="20">
        <v>0</v>
      </c>
      <c r="C443" s="20">
        <v>115</v>
      </c>
      <c r="D443" s="21">
        <v>0</v>
      </c>
      <c r="E443">
        <f t="shared" si="12"/>
        <v>-3.0480327389999999</v>
      </c>
      <c r="F443">
        <f t="shared" si="13"/>
        <v>4.530248178184685E-2</v>
      </c>
    </row>
    <row r="444" spans="1:6" x14ac:dyDescent="0.35">
      <c r="A444" s="19">
        <v>-1</v>
      </c>
      <c r="B444" s="20">
        <v>0</v>
      </c>
      <c r="C444" s="20">
        <v>31</v>
      </c>
      <c r="D444" s="21">
        <v>0</v>
      </c>
      <c r="E444">
        <f t="shared" si="12"/>
        <v>-3.3516586350000002</v>
      </c>
      <c r="F444">
        <f t="shared" si="13"/>
        <v>3.3840891999852331E-2</v>
      </c>
    </row>
    <row r="445" spans="1:6" x14ac:dyDescent="0.35">
      <c r="A445" s="19">
        <v>-1</v>
      </c>
      <c r="B445" s="20">
        <v>0</v>
      </c>
      <c r="C445" s="20">
        <v>279</v>
      </c>
      <c r="D445" s="21">
        <v>1</v>
      </c>
      <c r="E445">
        <f t="shared" si="12"/>
        <v>-2.4552393229999998</v>
      </c>
      <c r="F445">
        <f t="shared" si="13"/>
        <v>7.9056250877890102E-2</v>
      </c>
    </row>
    <row r="446" spans="1:6" x14ac:dyDescent="0.35">
      <c r="A446" s="19">
        <v>-1</v>
      </c>
      <c r="B446" s="20">
        <v>0</v>
      </c>
      <c r="C446" s="20">
        <v>28</v>
      </c>
      <c r="D446" s="21">
        <v>0</v>
      </c>
      <c r="E446">
        <f t="shared" si="12"/>
        <v>-3.362502417</v>
      </c>
      <c r="F446">
        <f t="shared" si="13"/>
        <v>3.3488133732431806E-2</v>
      </c>
    </row>
    <row r="447" spans="1:6" x14ac:dyDescent="0.35">
      <c r="A447" s="19">
        <v>-1</v>
      </c>
      <c r="B447" s="20">
        <v>0</v>
      </c>
      <c r="C447" s="20">
        <v>369</v>
      </c>
      <c r="D447" s="21">
        <v>0</v>
      </c>
      <c r="E447">
        <f t="shared" si="12"/>
        <v>-2.129925863</v>
      </c>
      <c r="F447">
        <f t="shared" si="13"/>
        <v>0.10622202995569367</v>
      </c>
    </row>
    <row r="448" spans="1:6" x14ac:dyDescent="0.35">
      <c r="A448" s="19">
        <v>-1</v>
      </c>
      <c r="B448" s="20">
        <v>0</v>
      </c>
      <c r="C448" s="20">
        <v>247</v>
      </c>
      <c r="D448" s="21">
        <v>0</v>
      </c>
      <c r="E448">
        <f t="shared" si="12"/>
        <v>-2.5709063309999998</v>
      </c>
      <c r="F448">
        <f t="shared" si="13"/>
        <v>7.1034473334179615E-2</v>
      </c>
    </row>
    <row r="449" spans="1:6" x14ac:dyDescent="0.35">
      <c r="A449" s="19">
        <v>-1</v>
      </c>
      <c r="B449" s="20">
        <v>0</v>
      </c>
      <c r="C449" s="20">
        <v>155</v>
      </c>
      <c r="D449" s="21">
        <v>0</v>
      </c>
      <c r="E449">
        <f t="shared" si="12"/>
        <v>-2.9034489790000002</v>
      </c>
      <c r="F449">
        <f t="shared" si="13"/>
        <v>5.1983330848916563E-2</v>
      </c>
    </row>
    <row r="450" spans="1:6" x14ac:dyDescent="0.35">
      <c r="A450" s="19">
        <v>-1</v>
      </c>
      <c r="B450" s="20">
        <v>0</v>
      </c>
      <c r="C450" s="20">
        <v>89</v>
      </c>
      <c r="D450" s="21">
        <v>0</v>
      </c>
      <c r="E450">
        <f t="shared" ref="E450:E513" si="14">I$11+I$12*A450+I$13*B450+I$14*C450</f>
        <v>-3.1420121829999998</v>
      </c>
      <c r="F450">
        <f t="shared" si="13"/>
        <v>4.1407176739728921E-2</v>
      </c>
    </row>
    <row r="451" spans="1:6" x14ac:dyDescent="0.35">
      <c r="A451" s="19">
        <v>-1</v>
      </c>
      <c r="B451" s="20">
        <v>0</v>
      </c>
      <c r="C451" s="20">
        <v>180</v>
      </c>
      <c r="D451" s="21">
        <v>0</v>
      </c>
      <c r="E451">
        <f t="shared" si="14"/>
        <v>-2.8130841289999999</v>
      </c>
      <c r="F451">
        <f t="shared" ref="F451:F514" si="15">EXP(E451)/(1+EXP(E451))</f>
        <v>5.6621215827150094E-2</v>
      </c>
    </row>
    <row r="452" spans="1:6" x14ac:dyDescent="0.35">
      <c r="A452" s="19">
        <v>-1</v>
      </c>
      <c r="B452" s="20">
        <v>0</v>
      </c>
      <c r="C452" s="20">
        <v>854</v>
      </c>
      <c r="D452" s="21">
        <v>1</v>
      </c>
      <c r="E452">
        <f t="shared" si="14"/>
        <v>-0.37684777300000016</v>
      </c>
      <c r="F452">
        <f t="shared" si="15"/>
        <v>0.40688740029916798</v>
      </c>
    </row>
    <row r="453" spans="1:6" x14ac:dyDescent="0.35">
      <c r="A453" s="19">
        <v>-1</v>
      </c>
      <c r="B453" s="20">
        <v>0</v>
      </c>
      <c r="C453" s="20">
        <v>46</v>
      </c>
      <c r="D453" s="21">
        <v>0</v>
      </c>
      <c r="E453">
        <f t="shared" si="14"/>
        <v>-3.2974397250000003</v>
      </c>
      <c r="F453">
        <f t="shared" si="15"/>
        <v>3.5659126273771234E-2</v>
      </c>
    </row>
    <row r="454" spans="1:6" x14ac:dyDescent="0.35">
      <c r="A454" s="19">
        <v>-1</v>
      </c>
      <c r="B454" s="20">
        <v>0</v>
      </c>
      <c r="C454" s="20">
        <v>266</v>
      </c>
      <c r="D454" s="21">
        <v>0</v>
      </c>
      <c r="E454">
        <f t="shared" si="14"/>
        <v>-2.502229045</v>
      </c>
      <c r="F454">
        <f t="shared" si="15"/>
        <v>7.5702063344615322E-2</v>
      </c>
    </row>
    <row r="455" spans="1:6" x14ac:dyDescent="0.35">
      <c r="A455" s="19">
        <v>-1</v>
      </c>
      <c r="B455" s="20">
        <v>0</v>
      </c>
      <c r="C455" s="20">
        <v>321</v>
      </c>
      <c r="D455" s="21">
        <v>0</v>
      </c>
      <c r="E455">
        <f t="shared" si="14"/>
        <v>-2.3034263749999999</v>
      </c>
      <c r="F455">
        <f t="shared" si="15"/>
        <v>9.0839587395067992E-2</v>
      </c>
    </row>
    <row r="456" spans="1:6" x14ac:dyDescent="0.35">
      <c r="A456" s="19">
        <v>-1</v>
      </c>
      <c r="B456" s="20">
        <v>0</v>
      </c>
      <c r="C456" s="20">
        <v>99</v>
      </c>
      <c r="D456" s="21">
        <v>0</v>
      </c>
      <c r="E456">
        <f t="shared" si="14"/>
        <v>-3.1058662429999999</v>
      </c>
      <c r="F456">
        <f t="shared" si="15"/>
        <v>4.2865925682447091E-2</v>
      </c>
    </row>
    <row r="457" spans="1:6" x14ac:dyDescent="0.35">
      <c r="A457" s="19">
        <v>-1</v>
      </c>
      <c r="B457" s="20">
        <v>0</v>
      </c>
      <c r="C457" s="20">
        <v>147</v>
      </c>
      <c r="D457" s="21">
        <v>0</v>
      </c>
      <c r="E457">
        <f t="shared" si="14"/>
        <v>-2.932365731</v>
      </c>
      <c r="F457">
        <f t="shared" si="15"/>
        <v>5.057660495656572E-2</v>
      </c>
    </row>
    <row r="458" spans="1:6" x14ac:dyDescent="0.35">
      <c r="A458" s="19">
        <v>-1</v>
      </c>
      <c r="B458" s="20">
        <v>0</v>
      </c>
      <c r="C458" s="20">
        <v>430</v>
      </c>
      <c r="D458" s="21">
        <v>1</v>
      </c>
      <c r="E458">
        <f t="shared" si="14"/>
        <v>-1.9094356290000001</v>
      </c>
      <c r="F458">
        <f t="shared" si="15"/>
        <v>0.12904426956624518</v>
      </c>
    </row>
    <row r="459" spans="1:6" x14ac:dyDescent="0.35">
      <c r="A459" s="19">
        <v>-1</v>
      </c>
      <c r="B459" s="20">
        <v>0</v>
      </c>
      <c r="C459" s="20">
        <v>264</v>
      </c>
      <c r="D459" s="21">
        <v>0</v>
      </c>
      <c r="E459">
        <f t="shared" si="14"/>
        <v>-2.5094582330000001</v>
      </c>
      <c r="F459">
        <f t="shared" si="15"/>
        <v>7.5197776953375414E-2</v>
      </c>
    </row>
    <row r="460" spans="1:6" x14ac:dyDescent="0.35">
      <c r="A460" s="19">
        <v>-1</v>
      </c>
      <c r="B460" s="20">
        <v>0</v>
      </c>
      <c r="C460" s="20">
        <v>156</v>
      </c>
      <c r="D460" s="21">
        <v>0</v>
      </c>
      <c r="E460">
        <f t="shared" si="14"/>
        <v>-2.8998343850000001</v>
      </c>
      <c r="F460">
        <f t="shared" si="15"/>
        <v>5.2161750626189586E-2</v>
      </c>
    </row>
    <row r="461" spans="1:6" x14ac:dyDescent="0.35">
      <c r="A461" s="19">
        <v>102</v>
      </c>
      <c r="B461" s="20">
        <v>2</v>
      </c>
      <c r="C461" s="20">
        <v>118</v>
      </c>
      <c r="D461" s="21">
        <v>0</v>
      </c>
      <c r="E461">
        <f t="shared" si="14"/>
        <v>-2.621650099</v>
      </c>
      <c r="F461">
        <f t="shared" si="15"/>
        <v>6.7757987661203237E-2</v>
      </c>
    </row>
    <row r="462" spans="1:6" x14ac:dyDescent="0.35">
      <c r="A462" s="19">
        <v>-1</v>
      </c>
      <c r="B462" s="20">
        <v>0</v>
      </c>
      <c r="C462" s="20">
        <v>343</v>
      </c>
      <c r="D462" s="21">
        <v>0</v>
      </c>
      <c r="E462">
        <f t="shared" si="14"/>
        <v>-2.2239053069999999</v>
      </c>
      <c r="F462">
        <f t="shared" si="15"/>
        <v>9.7624230172482396E-2</v>
      </c>
    </row>
    <row r="463" spans="1:6" x14ac:dyDescent="0.35">
      <c r="A463" s="19">
        <v>-1</v>
      </c>
      <c r="B463" s="20">
        <v>0</v>
      </c>
      <c r="C463" s="20">
        <v>226</v>
      </c>
      <c r="D463" s="21">
        <v>0</v>
      </c>
      <c r="E463">
        <f t="shared" si="14"/>
        <v>-2.6468128050000002</v>
      </c>
      <c r="F463">
        <f t="shared" si="15"/>
        <v>6.6185722476489989E-2</v>
      </c>
    </row>
    <row r="464" spans="1:6" x14ac:dyDescent="0.35">
      <c r="A464" s="19">
        <v>-1</v>
      </c>
      <c r="B464" s="20">
        <v>0</v>
      </c>
      <c r="C464" s="20">
        <v>5</v>
      </c>
      <c r="D464" s="21">
        <v>0</v>
      </c>
      <c r="E464">
        <f t="shared" si="14"/>
        <v>-3.4456380790000001</v>
      </c>
      <c r="F464">
        <f t="shared" si="15"/>
        <v>3.0899207745054016E-2</v>
      </c>
    </row>
    <row r="465" spans="1:6" x14ac:dyDescent="0.35">
      <c r="A465" s="19">
        <v>-1</v>
      </c>
      <c r="B465" s="20">
        <v>0</v>
      </c>
      <c r="C465" s="20">
        <v>138</v>
      </c>
      <c r="D465" s="21">
        <v>0</v>
      </c>
      <c r="E465">
        <f t="shared" si="14"/>
        <v>-2.9648970769999998</v>
      </c>
      <c r="F465">
        <f t="shared" si="15"/>
        <v>4.9037138179780282E-2</v>
      </c>
    </row>
    <row r="466" spans="1:6" x14ac:dyDescent="0.35">
      <c r="A466" s="19">
        <v>99</v>
      </c>
      <c r="B466" s="20">
        <v>5</v>
      </c>
      <c r="C466" s="20">
        <v>185</v>
      </c>
      <c r="D466" s="21">
        <v>1</v>
      </c>
      <c r="E466">
        <f t="shared" si="14"/>
        <v>-2.0689297189999998</v>
      </c>
      <c r="F466">
        <f t="shared" si="15"/>
        <v>0.1121535677117962</v>
      </c>
    </row>
    <row r="467" spans="1:6" x14ac:dyDescent="0.35">
      <c r="A467" s="19">
        <v>99</v>
      </c>
      <c r="B467" s="20">
        <v>4</v>
      </c>
      <c r="C467" s="20">
        <v>722</v>
      </c>
      <c r="D467" s="21">
        <v>0</v>
      </c>
      <c r="E467">
        <f t="shared" si="14"/>
        <v>-0.23339274899999962</v>
      </c>
      <c r="F467">
        <f t="shared" si="15"/>
        <v>0.44191524061772269</v>
      </c>
    </row>
    <row r="468" spans="1:6" x14ac:dyDescent="0.35">
      <c r="A468" s="19">
        <v>-1</v>
      </c>
      <c r="B468" s="20">
        <v>0</v>
      </c>
      <c r="C468" s="20">
        <v>748</v>
      </c>
      <c r="D468" s="21">
        <v>0</v>
      </c>
      <c r="E468">
        <f t="shared" si="14"/>
        <v>-0.75999473699999998</v>
      </c>
      <c r="F468">
        <f t="shared" si="15"/>
        <v>0.31864740886632775</v>
      </c>
    </row>
    <row r="469" spans="1:6" x14ac:dyDescent="0.35">
      <c r="A469" s="19">
        <v>-1</v>
      </c>
      <c r="B469" s="20">
        <v>0</v>
      </c>
      <c r="C469" s="20">
        <v>142</v>
      </c>
      <c r="D469" s="21">
        <v>0</v>
      </c>
      <c r="E469">
        <f t="shared" si="14"/>
        <v>-2.9504387009999999</v>
      </c>
      <c r="F469">
        <f t="shared" si="15"/>
        <v>4.9715781420070874E-2</v>
      </c>
    </row>
    <row r="470" spans="1:6" x14ac:dyDescent="0.35">
      <c r="A470" s="19">
        <v>-1</v>
      </c>
      <c r="B470" s="20">
        <v>0</v>
      </c>
      <c r="C470" s="20">
        <v>523</v>
      </c>
      <c r="D470" s="21">
        <v>0</v>
      </c>
      <c r="E470">
        <f t="shared" si="14"/>
        <v>-1.573278387</v>
      </c>
      <c r="F470">
        <f t="shared" si="15"/>
        <v>0.17174953385193339</v>
      </c>
    </row>
    <row r="471" spans="1:6" x14ac:dyDescent="0.35">
      <c r="A471" s="19">
        <v>-1</v>
      </c>
      <c r="B471" s="20">
        <v>0</v>
      </c>
      <c r="C471" s="20">
        <v>8</v>
      </c>
      <c r="D471" s="21">
        <v>0</v>
      </c>
      <c r="E471">
        <f t="shared" si="14"/>
        <v>-3.4347942969999998</v>
      </c>
      <c r="F471">
        <f t="shared" si="15"/>
        <v>3.1225575776805559E-2</v>
      </c>
    </row>
    <row r="472" spans="1:6" x14ac:dyDescent="0.35">
      <c r="A472" s="19">
        <v>-1</v>
      </c>
      <c r="B472" s="20">
        <v>0</v>
      </c>
      <c r="C472" s="20">
        <v>153</v>
      </c>
      <c r="D472" s="21">
        <v>0</v>
      </c>
      <c r="E472">
        <f t="shared" si="14"/>
        <v>-2.9106781669999999</v>
      </c>
      <c r="F472">
        <f t="shared" si="15"/>
        <v>5.1628220448186726E-2</v>
      </c>
    </row>
    <row r="473" spans="1:6" x14ac:dyDescent="0.35">
      <c r="A473" s="19">
        <v>-1</v>
      </c>
      <c r="B473" s="20">
        <v>0</v>
      </c>
      <c r="C473" s="20">
        <v>210</v>
      </c>
      <c r="D473" s="21">
        <v>0</v>
      </c>
      <c r="E473">
        <f t="shared" si="14"/>
        <v>-2.7046463090000001</v>
      </c>
      <c r="F473">
        <f t="shared" si="15"/>
        <v>6.2699744069429408E-2</v>
      </c>
    </row>
    <row r="474" spans="1:6" x14ac:dyDescent="0.35">
      <c r="A474" s="19">
        <v>-1</v>
      </c>
      <c r="B474" s="20">
        <v>0</v>
      </c>
      <c r="C474" s="20">
        <v>121</v>
      </c>
      <c r="D474" s="21">
        <v>0</v>
      </c>
      <c r="E474">
        <f t="shared" si="14"/>
        <v>-3.0263451749999999</v>
      </c>
      <c r="F474">
        <f t="shared" si="15"/>
        <v>4.6249776959742049E-2</v>
      </c>
    </row>
    <row r="475" spans="1:6" x14ac:dyDescent="0.35">
      <c r="A475" s="19">
        <v>-1</v>
      </c>
      <c r="B475" s="20">
        <v>0</v>
      </c>
      <c r="C475" s="20">
        <v>212</v>
      </c>
      <c r="D475" s="21">
        <v>1</v>
      </c>
      <c r="E475">
        <f t="shared" si="14"/>
        <v>-2.697417121</v>
      </c>
      <c r="F475">
        <f t="shared" si="15"/>
        <v>6.3125937986072037E-2</v>
      </c>
    </row>
    <row r="476" spans="1:6" x14ac:dyDescent="0.35">
      <c r="A476" s="19">
        <v>-1</v>
      </c>
      <c r="B476" s="20">
        <v>0</v>
      </c>
      <c r="C476" s="20">
        <v>253</v>
      </c>
      <c r="D476" s="21">
        <v>0</v>
      </c>
      <c r="E476">
        <f t="shared" si="14"/>
        <v>-2.5492187670000002</v>
      </c>
      <c r="F476">
        <f t="shared" si="15"/>
        <v>7.2478986824058331E-2</v>
      </c>
    </row>
    <row r="477" spans="1:6" x14ac:dyDescent="0.35">
      <c r="A477" s="19">
        <v>-1</v>
      </c>
      <c r="B477" s="20">
        <v>0</v>
      </c>
      <c r="C477" s="20">
        <v>139</v>
      </c>
      <c r="D477" s="21">
        <v>0</v>
      </c>
      <c r="E477">
        <f t="shared" si="14"/>
        <v>-2.9612824830000002</v>
      </c>
      <c r="F477">
        <f t="shared" si="15"/>
        <v>4.9205970745885258E-2</v>
      </c>
    </row>
    <row r="478" spans="1:6" x14ac:dyDescent="0.35">
      <c r="A478" s="19">
        <v>-1</v>
      </c>
      <c r="B478" s="20">
        <v>0</v>
      </c>
      <c r="C478" s="20">
        <v>71</v>
      </c>
      <c r="D478" s="21">
        <v>0</v>
      </c>
      <c r="E478">
        <f t="shared" si="14"/>
        <v>-3.207074875</v>
      </c>
      <c r="F478">
        <f t="shared" si="15"/>
        <v>3.8900349052232316E-2</v>
      </c>
    </row>
    <row r="479" spans="1:6" x14ac:dyDescent="0.35">
      <c r="A479" s="19">
        <v>92</v>
      </c>
      <c r="B479" s="20">
        <v>2</v>
      </c>
      <c r="C479" s="20">
        <v>421</v>
      </c>
      <c r="D479" s="21">
        <v>1</v>
      </c>
      <c r="E479">
        <f t="shared" si="14"/>
        <v>-1.546286257</v>
      </c>
      <c r="F479">
        <f t="shared" si="15"/>
        <v>0.17562329541220512</v>
      </c>
    </row>
    <row r="480" spans="1:6" x14ac:dyDescent="0.35">
      <c r="A480" s="19">
        <v>-1</v>
      </c>
      <c r="B480" s="20">
        <v>0</v>
      </c>
      <c r="C480" s="20">
        <v>199</v>
      </c>
      <c r="D480" s="21">
        <v>0</v>
      </c>
      <c r="E480">
        <f t="shared" si="14"/>
        <v>-2.7444068430000002</v>
      </c>
      <c r="F480">
        <f t="shared" si="15"/>
        <v>6.0403308991988452E-2</v>
      </c>
    </row>
    <row r="481" spans="1:6" x14ac:dyDescent="0.35">
      <c r="A481" s="19">
        <v>-1</v>
      </c>
      <c r="B481" s="20">
        <v>0</v>
      </c>
      <c r="C481" s="20">
        <v>108</v>
      </c>
      <c r="D481" s="21">
        <v>0</v>
      </c>
      <c r="E481">
        <f t="shared" si="14"/>
        <v>-3.0733348970000001</v>
      </c>
      <c r="F481">
        <f t="shared" si="15"/>
        <v>4.42206630776956E-2</v>
      </c>
    </row>
    <row r="482" spans="1:6" x14ac:dyDescent="0.35">
      <c r="A482" s="19">
        <v>-1</v>
      </c>
      <c r="B482" s="20">
        <v>0</v>
      </c>
      <c r="C482" s="20">
        <v>247</v>
      </c>
      <c r="D482" s="21">
        <v>0</v>
      </c>
      <c r="E482">
        <f t="shared" si="14"/>
        <v>-2.5709063309999998</v>
      </c>
      <c r="F482">
        <f t="shared" si="15"/>
        <v>7.1034473334179615E-2</v>
      </c>
    </row>
    <row r="483" spans="1:6" x14ac:dyDescent="0.35">
      <c r="A483" s="19">
        <v>-1</v>
      </c>
      <c r="B483" s="20">
        <v>0</v>
      </c>
      <c r="C483" s="20">
        <v>236</v>
      </c>
      <c r="D483" s="21">
        <v>0</v>
      </c>
      <c r="E483">
        <f t="shared" si="14"/>
        <v>-2.6106668649999998</v>
      </c>
      <c r="F483">
        <f t="shared" si="15"/>
        <v>6.8455066190109048E-2</v>
      </c>
    </row>
    <row r="484" spans="1:6" x14ac:dyDescent="0.35">
      <c r="A484" s="19">
        <v>196</v>
      </c>
      <c r="B484" s="20">
        <v>5</v>
      </c>
      <c r="C484" s="20">
        <v>97</v>
      </c>
      <c r="D484" s="21">
        <v>0</v>
      </c>
      <c r="E484">
        <f t="shared" si="14"/>
        <v>-2.1943900329999999</v>
      </c>
      <c r="F484">
        <f t="shared" si="15"/>
        <v>0.10025539839448593</v>
      </c>
    </row>
    <row r="485" spans="1:6" x14ac:dyDescent="0.35">
      <c r="A485" s="19">
        <v>-1</v>
      </c>
      <c r="B485" s="20">
        <v>0</v>
      </c>
      <c r="C485" s="20">
        <v>109</v>
      </c>
      <c r="D485" s="21">
        <v>0</v>
      </c>
      <c r="E485">
        <f t="shared" si="14"/>
        <v>-3.069720303</v>
      </c>
      <c r="F485">
        <f t="shared" si="15"/>
        <v>4.4373686534688019E-2</v>
      </c>
    </row>
    <row r="486" spans="1:6" x14ac:dyDescent="0.35">
      <c r="A486" s="19">
        <v>-1</v>
      </c>
      <c r="B486" s="20">
        <v>0</v>
      </c>
      <c r="C486" s="20">
        <v>112</v>
      </c>
      <c r="D486" s="21">
        <v>0</v>
      </c>
      <c r="E486">
        <f t="shared" si="14"/>
        <v>-3.0588765210000002</v>
      </c>
      <c r="F486">
        <f t="shared" si="15"/>
        <v>4.4835792052705804E-2</v>
      </c>
    </row>
    <row r="487" spans="1:6" x14ac:dyDescent="0.35">
      <c r="A487" s="19">
        <v>-1</v>
      </c>
      <c r="B487" s="20">
        <v>0</v>
      </c>
      <c r="C487" s="20">
        <v>15</v>
      </c>
      <c r="D487" s="21">
        <v>0</v>
      </c>
      <c r="E487">
        <f t="shared" si="14"/>
        <v>-3.4094921390000001</v>
      </c>
      <c r="F487">
        <f t="shared" si="15"/>
        <v>3.2000125312928167E-2</v>
      </c>
    </row>
    <row r="488" spans="1:6" x14ac:dyDescent="0.35">
      <c r="A488" s="19">
        <v>-1</v>
      </c>
      <c r="B488" s="20">
        <v>0</v>
      </c>
      <c r="C488" s="20">
        <v>502</v>
      </c>
      <c r="D488" s="21">
        <v>0</v>
      </c>
      <c r="E488">
        <f t="shared" si="14"/>
        <v>-1.6491848609999999</v>
      </c>
      <c r="F488">
        <f t="shared" si="15"/>
        <v>0.16121914837600521</v>
      </c>
    </row>
    <row r="489" spans="1:6" x14ac:dyDescent="0.35">
      <c r="A489" s="19">
        <v>-1</v>
      </c>
      <c r="B489" s="20">
        <v>0</v>
      </c>
      <c r="C489" s="20">
        <v>30</v>
      </c>
      <c r="D489" s="21">
        <v>0</v>
      </c>
      <c r="E489">
        <f t="shared" si="14"/>
        <v>-3.3552732290000002</v>
      </c>
      <c r="F489">
        <f t="shared" si="15"/>
        <v>3.3722909295779029E-2</v>
      </c>
    </row>
    <row r="490" spans="1:6" x14ac:dyDescent="0.35">
      <c r="A490" s="19">
        <v>-1</v>
      </c>
      <c r="B490" s="20">
        <v>0</v>
      </c>
      <c r="C490" s="20">
        <v>193</v>
      </c>
      <c r="D490" s="21">
        <v>0</v>
      </c>
      <c r="E490">
        <f t="shared" si="14"/>
        <v>-2.7660944069999998</v>
      </c>
      <c r="F490">
        <f t="shared" si="15"/>
        <v>5.918410811707258E-2</v>
      </c>
    </row>
    <row r="491" spans="1:6" x14ac:dyDescent="0.35">
      <c r="A491" s="19">
        <v>-1</v>
      </c>
      <c r="B491" s="20">
        <v>0</v>
      </c>
      <c r="C491" s="20">
        <v>347</v>
      </c>
      <c r="D491" s="21">
        <v>0</v>
      </c>
      <c r="E491">
        <f t="shared" si="14"/>
        <v>-2.209446931</v>
      </c>
      <c r="F491">
        <f t="shared" si="15"/>
        <v>9.8905353460150433E-2</v>
      </c>
    </row>
    <row r="492" spans="1:6" x14ac:dyDescent="0.35">
      <c r="A492" s="19">
        <v>-1</v>
      </c>
      <c r="B492" s="20">
        <v>0</v>
      </c>
      <c r="C492" s="20">
        <v>468</v>
      </c>
      <c r="D492" s="21">
        <v>0</v>
      </c>
      <c r="E492">
        <f t="shared" si="14"/>
        <v>-1.7720810570000001</v>
      </c>
      <c r="F492">
        <f t="shared" si="15"/>
        <v>0.14528372004440324</v>
      </c>
    </row>
    <row r="493" spans="1:6" x14ac:dyDescent="0.35">
      <c r="A493" s="19">
        <v>-1</v>
      </c>
      <c r="B493" s="20">
        <v>0</v>
      </c>
      <c r="C493" s="20">
        <v>148</v>
      </c>
      <c r="D493" s="21">
        <v>0</v>
      </c>
      <c r="E493">
        <f t="shared" si="14"/>
        <v>-2.9287511369999999</v>
      </c>
      <c r="F493">
        <f t="shared" si="15"/>
        <v>5.0750454970471974E-2</v>
      </c>
    </row>
    <row r="494" spans="1:6" x14ac:dyDescent="0.35">
      <c r="A494" s="19">
        <v>91</v>
      </c>
      <c r="B494" s="20">
        <v>2</v>
      </c>
      <c r="C494" s="20">
        <v>295</v>
      </c>
      <c r="D494" s="21">
        <v>1</v>
      </c>
      <c r="E494">
        <f t="shared" si="14"/>
        <v>-2.0037109150000001</v>
      </c>
      <c r="F494">
        <f t="shared" si="15"/>
        <v>0.11881384999748118</v>
      </c>
    </row>
    <row r="495" spans="1:6" x14ac:dyDescent="0.35">
      <c r="A495" s="19">
        <v>-1</v>
      </c>
      <c r="B495" s="20">
        <v>0</v>
      </c>
      <c r="C495" s="20">
        <v>388</v>
      </c>
      <c r="D495" s="21">
        <v>1</v>
      </c>
      <c r="E495">
        <f t="shared" si="14"/>
        <v>-2.0612485769999997</v>
      </c>
      <c r="F495">
        <f t="shared" si="15"/>
        <v>0.11292070013509059</v>
      </c>
    </row>
    <row r="496" spans="1:6" x14ac:dyDescent="0.35">
      <c r="A496" s="19">
        <v>-1</v>
      </c>
      <c r="B496" s="20">
        <v>0</v>
      </c>
      <c r="C496" s="20">
        <v>1735</v>
      </c>
      <c r="D496" s="21">
        <v>1</v>
      </c>
      <c r="E496">
        <f t="shared" si="14"/>
        <v>2.8076095410000002</v>
      </c>
      <c r="F496">
        <f t="shared" si="15"/>
        <v>0.94308564686087792</v>
      </c>
    </row>
    <row r="497" spans="1:6" x14ac:dyDescent="0.35">
      <c r="A497" s="19">
        <v>-1</v>
      </c>
      <c r="B497" s="20">
        <v>0</v>
      </c>
      <c r="C497" s="20">
        <v>339</v>
      </c>
      <c r="D497" s="21">
        <v>0</v>
      </c>
      <c r="E497">
        <f t="shared" si="14"/>
        <v>-2.2383636830000002</v>
      </c>
      <c r="F497">
        <f t="shared" si="15"/>
        <v>9.6357926791220419E-2</v>
      </c>
    </row>
    <row r="498" spans="1:6" x14ac:dyDescent="0.35">
      <c r="A498" s="19">
        <v>370</v>
      </c>
      <c r="B498" s="20">
        <v>1</v>
      </c>
      <c r="C498" s="20">
        <v>172</v>
      </c>
      <c r="D498" s="21">
        <v>0</v>
      </c>
      <c r="E498">
        <f t="shared" si="14"/>
        <v>-1.9997638790000001</v>
      </c>
      <c r="F498">
        <f t="shared" si="15"/>
        <v>0.11922771544166158</v>
      </c>
    </row>
    <row r="499" spans="1:6" x14ac:dyDescent="0.35">
      <c r="A499" s="19">
        <v>-1</v>
      </c>
      <c r="B499" s="20">
        <v>0</v>
      </c>
      <c r="C499" s="20">
        <v>117</v>
      </c>
      <c r="D499" s="21">
        <v>0</v>
      </c>
      <c r="E499">
        <f t="shared" si="14"/>
        <v>-3.0408035510000002</v>
      </c>
      <c r="F499">
        <f t="shared" si="15"/>
        <v>4.561617514294003E-2</v>
      </c>
    </row>
    <row r="500" spans="1:6" x14ac:dyDescent="0.35">
      <c r="A500" s="19">
        <v>-1</v>
      </c>
      <c r="B500" s="20">
        <v>0</v>
      </c>
      <c r="C500" s="20">
        <v>587</v>
      </c>
      <c r="D500" s="21">
        <v>0</v>
      </c>
      <c r="E500">
        <f t="shared" si="14"/>
        <v>-1.3419443709999999</v>
      </c>
      <c r="F500">
        <f t="shared" si="15"/>
        <v>0.2071904893026012</v>
      </c>
    </row>
    <row r="501" spans="1:6" x14ac:dyDescent="0.35">
      <c r="A501" s="19">
        <v>-1</v>
      </c>
      <c r="B501" s="20">
        <v>0</v>
      </c>
      <c r="C501" s="20">
        <v>501</v>
      </c>
      <c r="D501" s="21">
        <v>0</v>
      </c>
      <c r="E501">
        <f t="shared" si="14"/>
        <v>-1.652799455</v>
      </c>
      <c r="F501">
        <f t="shared" si="15"/>
        <v>0.16073095409330024</v>
      </c>
    </row>
    <row r="502" spans="1:6" x14ac:dyDescent="0.35">
      <c r="A502" s="19">
        <v>84</v>
      </c>
      <c r="B502" s="20">
        <v>1</v>
      </c>
      <c r="C502" s="20">
        <v>203</v>
      </c>
      <c r="D502" s="21">
        <v>0</v>
      </c>
      <c r="E502">
        <f t="shared" si="14"/>
        <v>-2.4556542690000001</v>
      </c>
      <c r="F502">
        <f t="shared" si="15"/>
        <v>7.9026045446386028E-2</v>
      </c>
    </row>
    <row r="503" spans="1:6" x14ac:dyDescent="0.35">
      <c r="A503" s="19">
        <v>-1</v>
      </c>
      <c r="B503" s="20">
        <v>0</v>
      </c>
      <c r="C503" s="20">
        <v>282</v>
      </c>
      <c r="D503" s="21">
        <v>0</v>
      </c>
      <c r="E503">
        <f t="shared" si="14"/>
        <v>-2.444395541</v>
      </c>
      <c r="F503">
        <f t="shared" si="15"/>
        <v>7.9849359645050494E-2</v>
      </c>
    </row>
    <row r="504" spans="1:6" x14ac:dyDescent="0.35">
      <c r="A504" s="19">
        <v>-1</v>
      </c>
      <c r="B504" s="20">
        <v>0</v>
      </c>
      <c r="C504" s="20">
        <v>110</v>
      </c>
      <c r="D504" s="21">
        <v>0</v>
      </c>
      <c r="E504">
        <f t="shared" si="14"/>
        <v>-3.0661057089999999</v>
      </c>
      <c r="F504">
        <f t="shared" si="15"/>
        <v>4.452721485251751E-2</v>
      </c>
    </row>
    <row r="505" spans="1:6" x14ac:dyDescent="0.35">
      <c r="A505" s="19">
        <v>-1</v>
      </c>
      <c r="B505" s="20">
        <v>0</v>
      </c>
      <c r="C505" s="20">
        <v>104</v>
      </c>
      <c r="D505" s="21">
        <v>1</v>
      </c>
      <c r="E505">
        <f t="shared" si="14"/>
        <v>-3.0877932729999999</v>
      </c>
      <c r="F505">
        <f t="shared" si="15"/>
        <v>4.3613588077613584E-2</v>
      </c>
    </row>
    <row r="506" spans="1:6" x14ac:dyDescent="0.35">
      <c r="A506" s="19">
        <v>-1</v>
      </c>
      <c r="B506" s="20">
        <v>0</v>
      </c>
      <c r="C506" s="20">
        <v>231</v>
      </c>
      <c r="D506" s="21">
        <v>0</v>
      </c>
      <c r="E506">
        <f t="shared" si="14"/>
        <v>-2.6287398350000002</v>
      </c>
      <c r="F506">
        <f t="shared" si="15"/>
        <v>6.7311521479593073E-2</v>
      </c>
    </row>
    <row r="507" spans="1:6" x14ac:dyDescent="0.35">
      <c r="A507" s="19">
        <v>-1</v>
      </c>
      <c r="B507" s="20">
        <v>0</v>
      </c>
      <c r="C507" s="20">
        <v>378</v>
      </c>
      <c r="D507" s="21">
        <v>0</v>
      </c>
      <c r="E507">
        <f t="shared" si="14"/>
        <v>-2.0973945170000001</v>
      </c>
      <c r="F507">
        <f t="shared" si="15"/>
        <v>0.10935031838801242</v>
      </c>
    </row>
    <row r="508" spans="1:6" x14ac:dyDescent="0.35">
      <c r="A508" s="19">
        <v>-1</v>
      </c>
      <c r="B508" s="20">
        <v>0</v>
      </c>
      <c r="C508" s="20">
        <v>193</v>
      </c>
      <c r="D508" s="21">
        <v>0</v>
      </c>
      <c r="E508">
        <f t="shared" si="14"/>
        <v>-2.7660944069999998</v>
      </c>
      <c r="F508">
        <f t="shared" si="15"/>
        <v>5.918410811707258E-2</v>
      </c>
    </row>
    <row r="509" spans="1:6" x14ac:dyDescent="0.35">
      <c r="A509" s="19">
        <v>-1</v>
      </c>
      <c r="B509" s="20">
        <v>0</v>
      </c>
      <c r="C509" s="20">
        <v>110</v>
      </c>
      <c r="D509" s="21">
        <v>0</v>
      </c>
      <c r="E509">
        <f t="shared" si="14"/>
        <v>-3.0661057089999999</v>
      </c>
      <c r="F509">
        <f t="shared" si="15"/>
        <v>4.452721485251751E-2</v>
      </c>
    </row>
    <row r="510" spans="1:6" x14ac:dyDescent="0.35">
      <c r="A510" s="19">
        <v>-1</v>
      </c>
      <c r="B510" s="20">
        <v>0</v>
      </c>
      <c r="C510" s="20">
        <v>92</v>
      </c>
      <c r="D510" s="21">
        <v>0</v>
      </c>
      <c r="E510">
        <f t="shared" si="14"/>
        <v>-3.131168401</v>
      </c>
      <c r="F510">
        <f t="shared" si="15"/>
        <v>4.1839741740047558E-2</v>
      </c>
    </row>
    <row r="511" spans="1:6" x14ac:dyDescent="0.35">
      <c r="A511" s="19">
        <v>-1</v>
      </c>
      <c r="B511" s="20">
        <v>0</v>
      </c>
      <c r="C511" s="20">
        <v>1407</v>
      </c>
      <c r="D511" s="21">
        <v>1</v>
      </c>
      <c r="E511">
        <f t="shared" si="14"/>
        <v>1.6220227089999999</v>
      </c>
      <c r="F511">
        <f t="shared" si="15"/>
        <v>0.83507389722570358</v>
      </c>
    </row>
    <row r="512" spans="1:6" x14ac:dyDescent="0.35">
      <c r="A512" s="19">
        <v>212</v>
      </c>
      <c r="B512" s="20">
        <v>2</v>
      </c>
      <c r="C512" s="20">
        <v>168</v>
      </c>
      <c r="D512" s="21">
        <v>0</v>
      </c>
      <c r="E512">
        <f t="shared" si="14"/>
        <v>-2.222480859</v>
      </c>
      <c r="F512">
        <f t="shared" si="15"/>
        <v>9.7749787067414093E-2</v>
      </c>
    </row>
    <row r="513" spans="1:6" x14ac:dyDescent="0.35">
      <c r="A513" s="19">
        <v>-1</v>
      </c>
      <c r="B513" s="20">
        <v>0</v>
      </c>
      <c r="C513" s="20">
        <v>738</v>
      </c>
      <c r="D513" s="21">
        <v>0</v>
      </c>
      <c r="E513">
        <f t="shared" si="14"/>
        <v>-0.79614067699999991</v>
      </c>
      <c r="F513">
        <f t="shared" si="15"/>
        <v>0.31085167017040455</v>
      </c>
    </row>
    <row r="514" spans="1:6" x14ac:dyDescent="0.35">
      <c r="A514" s="19">
        <v>63</v>
      </c>
      <c r="B514" s="20">
        <v>5</v>
      </c>
      <c r="C514" s="20">
        <v>220</v>
      </c>
      <c r="D514" s="21">
        <v>1</v>
      </c>
      <c r="E514">
        <f t="shared" ref="E514:E577" si="16">I$11+I$12*A514+I$13*B514+I$14*C514</f>
        <v>-2.0139082329999995</v>
      </c>
      <c r="F514">
        <f t="shared" si="15"/>
        <v>0.11775036325067191</v>
      </c>
    </row>
    <row r="515" spans="1:6" x14ac:dyDescent="0.35">
      <c r="A515" s="19">
        <v>-1</v>
      </c>
      <c r="B515" s="20">
        <v>0</v>
      </c>
      <c r="C515" s="20">
        <v>89</v>
      </c>
      <c r="D515" s="21">
        <v>0</v>
      </c>
      <c r="E515">
        <f t="shared" si="16"/>
        <v>-3.1420121829999998</v>
      </c>
      <c r="F515">
        <f t="shared" ref="F515:F578" si="17">EXP(E515)/(1+EXP(E515))</f>
        <v>4.1407176739728921E-2</v>
      </c>
    </row>
    <row r="516" spans="1:6" x14ac:dyDescent="0.35">
      <c r="A516" s="19">
        <v>-1</v>
      </c>
      <c r="B516" s="20">
        <v>0</v>
      </c>
      <c r="C516" s="20">
        <v>30</v>
      </c>
      <c r="D516" s="21">
        <v>0</v>
      </c>
      <c r="E516">
        <f t="shared" si="16"/>
        <v>-3.3552732290000002</v>
      </c>
      <c r="F516">
        <f t="shared" si="17"/>
        <v>3.3722909295779029E-2</v>
      </c>
    </row>
    <row r="517" spans="1:6" x14ac:dyDescent="0.35">
      <c r="A517" s="19">
        <v>325</v>
      </c>
      <c r="B517" s="20">
        <v>4</v>
      </c>
      <c r="C517" s="20">
        <v>103</v>
      </c>
      <c r="D517" s="21">
        <v>0</v>
      </c>
      <c r="E517">
        <f t="shared" si="16"/>
        <v>-2.0220324709999997</v>
      </c>
      <c r="F517">
        <f t="shared" si="17"/>
        <v>0.11690899253127821</v>
      </c>
    </row>
    <row r="518" spans="1:6" x14ac:dyDescent="0.35">
      <c r="A518" s="19">
        <v>-1</v>
      </c>
      <c r="B518" s="20">
        <v>0</v>
      </c>
      <c r="C518" s="20">
        <v>70</v>
      </c>
      <c r="D518" s="21">
        <v>0</v>
      </c>
      <c r="E518">
        <f t="shared" si="16"/>
        <v>-3.2106894690000001</v>
      </c>
      <c r="F518">
        <f t="shared" si="17"/>
        <v>3.8765434828709006E-2</v>
      </c>
    </row>
    <row r="519" spans="1:6" x14ac:dyDescent="0.35">
      <c r="A519" s="19">
        <v>-1</v>
      </c>
      <c r="B519" s="20">
        <v>0</v>
      </c>
      <c r="C519" s="20">
        <v>904</v>
      </c>
      <c r="D519" s="21">
        <v>1</v>
      </c>
      <c r="E519">
        <f t="shared" si="16"/>
        <v>-0.19611807300000006</v>
      </c>
      <c r="F519">
        <f t="shared" si="17"/>
        <v>0.45112702865958137</v>
      </c>
    </row>
    <row r="520" spans="1:6" x14ac:dyDescent="0.35">
      <c r="A520" s="19">
        <v>367</v>
      </c>
      <c r="B520" s="20">
        <v>2</v>
      </c>
      <c r="C520" s="20">
        <v>159</v>
      </c>
      <c r="D520" s="21">
        <v>0</v>
      </c>
      <c r="E520">
        <f t="shared" si="16"/>
        <v>-1.947211035</v>
      </c>
      <c r="F520">
        <f t="shared" si="17"/>
        <v>0.12485778499691778</v>
      </c>
    </row>
    <row r="521" spans="1:6" x14ac:dyDescent="0.35">
      <c r="A521" s="19">
        <v>81</v>
      </c>
      <c r="B521" s="20">
        <v>2</v>
      </c>
      <c r="C521" s="20">
        <v>336</v>
      </c>
      <c r="D521" s="21">
        <v>0</v>
      </c>
      <c r="E521">
        <f t="shared" si="16"/>
        <v>-1.875370701</v>
      </c>
      <c r="F521">
        <f t="shared" si="17"/>
        <v>0.13292150983974318</v>
      </c>
    </row>
    <row r="522" spans="1:6" x14ac:dyDescent="0.35">
      <c r="A522" s="19">
        <v>-1</v>
      </c>
      <c r="B522" s="20">
        <v>0</v>
      </c>
      <c r="C522" s="20">
        <v>220</v>
      </c>
      <c r="D522" s="21">
        <v>0</v>
      </c>
      <c r="E522">
        <f t="shared" si="16"/>
        <v>-2.6685003690000002</v>
      </c>
      <c r="F522">
        <f t="shared" si="17"/>
        <v>6.485786387752103E-2</v>
      </c>
    </row>
    <row r="523" spans="1:6" x14ac:dyDescent="0.35">
      <c r="A523" s="19">
        <v>-1</v>
      </c>
      <c r="B523" s="20">
        <v>0</v>
      </c>
      <c r="C523" s="20">
        <v>238</v>
      </c>
      <c r="D523" s="21">
        <v>0</v>
      </c>
      <c r="E523">
        <f t="shared" si="16"/>
        <v>-2.6034376770000001</v>
      </c>
      <c r="F523">
        <f t="shared" si="17"/>
        <v>6.8917504728091966E-2</v>
      </c>
    </row>
    <row r="524" spans="1:6" x14ac:dyDescent="0.35">
      <c r="A524" s="19">
        <v>191</v>
      </c>
      <c r="B524" s="20">
        <v>4</v>
      </c>
      <c r="C524" s="20">
        <v>585</v>
      </c>
      <c r="D524" s="21">
        <v>0</v>
      </c>
      <c r="E524">
        <f t="shared" si="16"/>
        <v>-0.54589723899999987</v>
      </c>
      <c r="F524">
        <f t="shared" si="17"/>
        <v>0.36681680369140357</v>
      </c>
    </row>
    <row r="525" spans="1:6" x14ac:dyDescent="0.35">
      <c r="A525" s="19">
        <v>-1</v>
      </c>
      <c r="B525" s="20">
        <v>0</v>
      </c>
      <c r="C525" s="20">
        <v>293</v>
      </c>
      <c r="D525" s="21">
        <v>0</v>
      </c>
      <c r="E525">
        <f t="shared" si="16"/>
        <v>-2.404635007</v>
      </c>
      <c r="F525">
        <f t="shared" si="17"/>
        <v>8.2819936203058761E-2</v>
      </c>
    </row>
    <row r="526" spans="1:6" x14ac:dyDescent="0.35">
      <c r="A526" s="19">
        <v>-1</v>
      </c>
      <c r="B526" s="20">
        <v>0</v>
      </c>
      <c r="C526" s="20">
        <v>68</v>
      </c>
      <c r="D526" s="21">
        <v>0</v>
      </c>
      <c r="E526">
        <f t="shared" si="16"/>
        <v>-3.2179186570000002</v>
      </c>
      <c r="F526">
        <f t="shared" si="17"/>
        <v>3.8496952323586769E-2</v>
      </c>
    </row>
    <row r="527" spans="1:6" x14ac:dyDescent="0.35">
      <c r="A527" s="19">
        <v>-1</v>
      </c>
      <c r="B527" s="20">
        <v>0</v>
      </c>
      <c r="C527" s="20">
        <v>97</v>
      </c>
      <c r="D527" s="21">
        <v>0</v>
      </c>
      <c r="E527">
        <f t="shared" si="16"/>
        <v>-3.1130954310000001</v>
      </c>
      <c r="F527">
        <f t="shared" si="17"/>
        <v>4.2570301628785404E-2</v>
      </c>
    </row>
    <row r="528" spans="1:6" x14ac:dyDescent="0.35">
      <c r="A528" s="19">
        <v>-1</v>
      </c>
      <c r="B528" s="20">
        <v>0</v>
      </c>
      <c r="C528" s="20">
        <v>1713</v>
      </c>
      <c r="D528" s="21">
        <v>0</v>
      </c>
      <c r="E528">
        <f t="shared" si="16"/>
        <v>2.7280884730000001</v>
      </c>
      <c r="F528">
        <f t="shared" si="17"/>
        <v>0.93866387515433813</v>
      </c>
    </row>
    <row r="529" spans="1:6" x14ac:dyDescent="0.35">
      <c r="A529" s="19">
        <v>-1</v>
      </c>
      <c r="B529" s="20">
        <v>0</v>
      </c>
      <c r="C529" s="20">
        <v>218</v>
      </c>
      <c r="D529" s="21">
        <v>0</v>
      </c>
      <c r="E529">
        <f t="shared" si="16"/>
        <v>-2.6757295569999999</v>
      </c>
      <c r="F529">
        <f t="shared" si="17"/>
        <v>6.4420780918908044E-2</v>
      </c>
    </row>
    <row r="530" spans="1:6" x14ac:dyDescent="0.35">
      <c r="A530" s="19">
        <v>360</v>
      </c>
      <c r="B530" s="20">
        <v>2</v>
      </c>
      <c r="C530" s="20">
        <v>109</v>
      </c>
      <c r="D530" s="21">
        <v>0</v>
      </c>
      <c r="E530">
        <f t="shared" si="16"/>
        <v>-2.1418414329999997</v>
      </c>
      <c r="F530">
        <f t="shared" si="17"/>
        <v>0.10509607512639545</v>
      </c>
    </row>
    <row r="531" spans="1:6" x14ac:dyDescent="0.35">
      <c r="A531" s="19">
        <v>-1</v>
      </c>
      <c r="B531" s="20">
        <v>0</v>
      </c>
      <c r="C531" s="20">
        <v>661</v>
      </c>
      <c r="D531" s="21">
        <v>0</v>
      </c>
      <c r="E531">
        <f t="shared" si="16"/>
        <v>-1.074464415</v>
      </c>
      <c r="F531">
        <f t="shared" si="17"/>
        <v>0.25455500338376608</v>
      </c>
    </row>
    <row r="532" spans="1:6" x14ac:dyDescent="0.35">
      <c r="A532" s="19">
        <v>-1</v>
      </c>
      <c r="B532" s="20">
        <v>0</v>
      </c>
      <c r="C532" s="20">
        <v>145</v>
      </c>
      <c r="D532" s="21">
        <v>0</v>
      </c>
      <c r="E532">
        <f t="shared" si="16"/>
        <v>-2.9395949190000001</v>
      </c>
      <c r="F532">
        <f t="shared" si="17"/>
        <v>5.0230595064362858E-2</v>
      </c>
    </row>
    <row r="533" spans="1:6" x14ac:dyDescent="0.35">
      <c r="A533" s="19">
        <v>-1</v>
      </c>
      <c r="B533" s="20">
        <v>0</v>
      </c>
      <c r="C533" s="20">
        <v>54</v>
      </c>
      <c r="D533" s="21">
        <v>0</v>
      </c>
      <c r="E533">
        <f t="shared" si="16"/>
        <v>-3.2685229730000001</v>
      </c>
      <c r="F533">
        <f t="shared" si="17"/>
        <v>3.6666964869126469E-2</v>
      </c>
    </row>
    <row r="534" spans="1:6" x14ac:dyDescent="0.35">
      <c r="A534" s="19">
        <v>-1</v>
      </c>
      <c r="B534" s="20">
        <v>0</v>
      </c>
      <c r="C534" s="20">
        <v>111</v>
      </c>
      <c r="D534" s="21">
        <v>0</v>
      </c>
      <c r="E534">
        <f t="shared" si="16"/>
        <v>-3.0624911150000003</v>
      </c>
      <c r="F534">
        <f t="shared" si="17"/>
        <v>4.4681249525879034E-2</v>
      </c>
    </row>
    <row r="535" spans="1:6" x14ac:dyDescent="0.35">
      <c r="A535" s="19">
        <v>-1</v>
      </c>
      <c r="B535" s="20">
        <v>0</v>
      </c>
      <c r="C535" s="20">
        <v>566</v>
      </c>
      <c r="D535" s="21">
        <v>0</v>
      </c>
      <c r="E535">
        <f t="shared" si="16"/>
        <v>-1.4178508449999998</v>
      </c>
      <c r="F535">
        <f t="shared" si="17"/>
        <v>0.19499872440152141</v>
      </c>
    </row>
    <row r="536" spans="1:6" x14ac:dyDescent="0.35">
      <c r="A536" s="19">
        <v>-1</v>
      </c>
      <c r="B536" s="20">
        <v>0</v>
      </c>
      <c r="C536" s="20">
        <v>136</v>
      </c>
      <c r="D536" s="21">
        <v>0</v>
      </c>
      <c r="E536">
        <f t="shared" si="16"/>
        <v>-2.972126265</v>
      </c>
      <c r="F536">
        <f t="shared" si="17"/>
        <v>4.8701120004852265E-2</v>
      </c>
    </row>
    <row r="537" spans="1:6" x14ac:dyDescent="0.35">
      <c r="A537" s="19">
        <v>-1</v>
      </c>
      <c r="B537" s="20">
        <v>0</v>
      </c>
      <c r="C537" s="20">
        <v>273</v>
      </c>
      <c r="D537" s="21">
        <v>0</v>
      </c>
      <c r="E537">
        <f t="shared" si="16"/>
        <v>-2.4769268870000003</v>
      </c>
      <c r="F537">
        <f t="shared" si="17"/>
        <v>7.749160365840535E-2</v>
      </c>
    </row>
    <row r="538" spans="1:6" x14ac:dyDescent="0.35">
      <c r="A538" s="19">
        <v>-1</v>
      </c>
      <c r="B538" s="20">
        <v>0</v>
      </c>
      <c r="C538" s="20">
        <v>160</v>
      </c>
      <c r="D538" s="21">
        <v>0</v>
      </c>
      <c r="E538">
        <f t="shared" si="16"/>
        <v>-2.8853760089999998</v>
      </c>
      <c r="F538">
        <f t="shared" si="17"/>
        <v>5.2881231900415222E-2</v>
      </c>
    </row>
    <row r="539" spans="1:6" x14ac:dyDescent="0.35">
      <c r="A539" s="19">
        <v>-1</v>
      </c>
      <c r="B539" s="20">
        <v>0</v>
      </c>
      <c r="C539" s="20">
        <v>76</v>
      </c>
      <c r="D539" s="21">
        <v>0</v>
      </c>
      <c r="E539">
        <f t="shared" si="16"/>
        <v>-3.189001905</v>
      </c>
      <c r="F539">
        <f t="shared" si="17"/>
        <v>3.9581704694424256E-2</v>
      </c>
    </row>
    <row r="540" spans="1:6" x14ac:dyDescent="0.35">
      <c r="A540" s="19">
        <v>-1</v>
      </c>
      <c r="B540" s="20">
        <v>0</v>
      </c>
      <c r="C540" s="20">
        <v>44</v>
      </c>
      <c r="D540" s="21">
        <v>0</v>
      </c>
      <c r="E540">
        <f t="shared" si="16"/>
        <v>-3.304668913</v>
      </c>
      <c r="F540">
        <f t="shared" si="17"/>
        <v>3.5411364954438702E-2</v>
      </c>
    </row>
    <row r="541" spans="1:6" x14ac:dyDescent="0.35">
      <c r="A541" s="19">
        <v>-1</v>
      </c>
      <c r="B541" s="20">
        <v>0</v>
      </c>
      <c r="C541" s="20">
        <v>239</v>
      </c>
      <c r="D541" s="21">
        <v>0</v>
      </c>
      <c r="E541">
        <f t="shared" si="16"/>
        <v>-2.599823083</v>
      </c>
      <c r="F541">
        <f t="shared" si="17"/>
        <v>6.9149807288522089E-2</v>
      </c>
    </row>
    <row r="542" spans="1:6" x14ac:dyDescent="0.35">
      <c r="A542" s="19">
        <v>181</v>
      </c>
      <c r="B542" s="20">
        <v>4</v>
      </c>
      <c r="C542" s="20">
        <v>250</v>
      </c>
      <c r="D542" s="21">
        <v>1</v>
      </c>
      <c r="E542">
        <f t="shared" si="16"/>
        <v>-1.7766443689999996</v>
      </c>
      <c r="F542">
        <f t="shared" si="17"/>
        <v>0.14471798129967295</v>
      </c>
    </row>
    <row r="543" spans="1:6" x14ac:dyDescent="0.35">
      <c r="A543" s="19">
        <v>-1</v>
      </c>
      <c r="B543" s="20">
        <v>0</v>
      </c>
      <c r="C543" s="20">
        <v>792</v>
      </c>
      <c r="D543" s="21">
        <v>0</v>
      </c>
      <c r="E543">
        <f t="shared" si="16"/>
        <v>-0.60095260099999992</v>
      </c>
      <c r="F543">
        <f t="shared" si="17"/>
        <v>0.35412578392994126</v>
      </c>
    </row>
    <row r="544" spans="1:6" x14ac:dyDescent="0.35">
      <c r="A544" s="19">
        <v>-1</v>
      </c>
      <c r="B544" s="20">
        <v>0</v>
      </c>
      <c r="C544" s="20">
        <v>198</v>
      </c>
      <c r="D544" s="21">
        <v>0</v>
      </c>
      <c r="E544">
        <f t="shared" si="16"/>
        <v>-2.7480214370000002</v>
      </c>
      <c r="F544">
        <f t="shared" si="17"/>
        <v>6.0198489289906204E-2</v>
      </c>
    </row>
    <row r="545" spans="1:6" x14ac:dyDescent="0.35">
      <c r="A545" s="19">
        <v>-1</v>
      </c>
      <c r="B545" s="20">
        <v>0</v>
      </c>
      <c r="C545" s="20">
        <v>73</v>
      </c>
      <c r="D545" s="21">
        <v>0</v>
      </c>
      <c r="E545">
        <f t="shared" si="16"/>
        <v>-3.1998456869999998</v>
      </c>
      <c r="F545">
        <f t="shared" si="17"/>
        <v>3.9171530280901527E-2</v>
      </c>
    </row>
    <row r="546" spans="1:6" x14ac:dyDescent="0.35">
      <c r="A546" s="19">
        <v>-1</v>
      </c>
      <c r="B546" s="20">
        <v>0</v>
      </c>
      <c r="C546" s="20">
        <v>157</v>
      </c>
      <c r="D546" s="21">
        <v>0</v>
      </c>
      <c r="E546">
        <f t="shared" si="16"/>
        <v>-2.896219791</v>
      </c>
      <c r="F546">
        <f t="shared" si="17"/>
        <v>5.2340748974656515E-2</v>
      </c>
    </row>
    <row r="547" spans="1:6" x14ac:dyDescent="0.35">
      <c r="A547" s="19">
        <v>-1</v>
      </c>
      <c r="B547" s="20">
        <v>0</v>
      </c>
      <c r="C547" s="20">
        <v>90</v>
      </c>
      <c r="D547" s="21">
        <v>0</v>
      </c>
      <c r="E547">
        <f t="shared" si="16"/>
        <v>-3.1383975890000002</v>
      </c>
      <c r="F547">
        <f t="shared" si="17"/>
        <v>4.1550887517073143E-2</v>
      </c>
    </row>
    <row r="548" spans="1:6" x14ac:dyDescent="0.35">
      <c r="A548" s="19">
        <v>-1</v>
      </c>
      <c r="B548" s="20">
        <v>0</v>
      </c>
      <c r="C548" s="20">
        <v>236</v>
      </c>
      <c r="D548" s="21">
        <v>0</v>
      </c>
      <c r="E548">
        <f t="shared" si="16"/>
        <v>-2.6106668649999998</v>
      </c>
      <c r="F548">
        <f t="shared" si="17"/>
        <v>6.8455066190109048E-2</v>
      </c>
    </row>
    <row r="549" spans="1:6" x14ac:dyDescent="0.35">
      <c r="A549" s="19">
        <v>-1</v>
      </c>
      <c r="B549" s="20">
        <v>0</v>
      </c>
      <c r="C549" s="20">
        <v>118</v>
      </c>
      <c r="D549" s="21">
        <v>0</v>
      </c>
      <c r="E549">
        <f t="shared" si="16"/>
        <v>-3.0371889570000001</v>
      </c>
      <c r="F549">
        <f t="shared" si="17"/>
        <v>4.5773796428279084E-2</v>
      </c>
    </row>
    <row r="550" spans="1:6" x14ac:dyDescent="0.35">
      <c r="A550" s="19">
        <v>-1</v>
      </c>
      <c r="B550" s="20">
        <v>0</v>
      </c>
      <c r="C550" s="20">
        <v>40</v>
      </c>
      <c r="D550" s="21">
        <v>0</v>
      </c>
      <c r="E550">
        <f t="shared" si="16"/>
        <v>-3.3191272889999999</v>
      </c>
      <c r="F550">
        <f t="shared" si="17"/>
        <v>3.4920808131919744E-2</v>
      </c>
    </row>
    <row r="551" spans="1:6" x14ac:dyDescent="0.35">
      <c r="A551" s="19">
        <v>-1</v>
      </c>
      <c r="B551" s="20">
        <v>0</v>
      </c>
      <c r="C551" s="20">
        <v>346</v>
      </c>
      <c r="D551" s="21">
        <v>0</v>
      </c>
      <c r="E551">
        <f t="shared" si="16"/>
        <v>-2.2130615250000001</v>
      </c>
      <c r="F551">
        <f t="shared" si="17"/>
        <v>9.8583676409382662E-2</v>
      </c>
    </row>
    <row r="552" spans="1:6" x14ac:dyDescent="0.35">
      <c r="A552" s="19">
        <v>-1</v>
      </c>
      <c r="B552" s="20">
        <v>0</v>
      </c>
      <c r="C552" s="20">
        <v>200</v>
      </c>
      <c r="D552" s="21">
        <v>0</v>
      </c>
      <c r="E552">
        <f t="shared" si="16"/>
        <v>-2.7407922490000001</v>
      </c>
      <c r="F552">
        <f t="shared" si="17"/>
        <v>6.0608780631352138E-2</v>
      </c>
    </row>
    <row r="553" spans="1:6" x14ac:dyDescent="0.35">
      <c r="A553" s="19">
        <v>332</v>
      </c>
      <c r="B553" s="20">
        <v>3</v>
      </c>
      <c r="C553" s="20">
        <v>187</v>
      </c>
      <c r="D553" s="21">
        <v>0</v>
      </c>
      <c r="E553">
        <f t="shared" si="16"/>
        <v>-1.810005885</v>
      </c>
      <c r="F553">
        <f t="shared" si="17"/>
        <v>0.14063741448016839</v>
      </c>
    </row>
    <row r="554" spans="1:6" x14ac:dyDescent="0.35">
      <c r="A554" s="19">
        <v>80</v>
      </c>
      <c r="B554" s="20">
        <v>1</v>
      </c>
      <c r="C554" s="20">
        <v>113</v>
      </c>
      <c r="D554" s="21">
        <v>0</v>
      </c>
      <c r="E554">
        <f t="shared" si="16"/>
        <v>-2.7889109849999998</v>
      </c>
      <c r="F554">
        <f t="shared" si="17"/>
        <v>5.7926355194465387E-2</v>
      </c>
    </row>
    <row r="555" spans="1:6" x14ac:dyDescent="0.35">
      <c r="A555" s="19">
        <v>-1</v>
      </c>
      <c r="B555" s="20">
        <v>0</v>
      </c>
      <c r="C555" s="20">
        <v>192</v>
      </c>
      <c r="D555" s="21">
        <v>0</v>
      </c>
      <c r="E555">
        <f t="shared" si="16"/>
        <v>-2.7697090009999998</v>
      </c>
      <c r="F555">
        <f t="shared" si="17"/>
        <v>5.8983163044120726E-2</v>
      </c>
    </row>
    <row r="556" spans="1:6" x14ac:dyDescent="0.35">
      <c r="A556" s="19">
        <v>-1</v>
      </c>
      <c r="B556" s="20">
        <v>0</v>
      </c>
      <c r="C556" s="20">
        <v>92</v>
      </c>
      <c r="D556" s="21">
        <v>0</v>
      </c>
      <c r="E556">
        <f t="shared" si="16"/>
        <v>-3.131168401</v>
      </c>
      <c r="F556">
        <f t="shared" si="17"/>
        <v>4.1839741740047558E-2</v>
      </c>
    </row>
    <row r="557" spans="1:6" x14ac:dyDescent="0.35">
      <c r="A557" s="19">
        <v>85</v>
      </c>
      <c r="B557" s="20">
        <v>7</v>
      </c>
      <c r="C557" s="20">
        <v>682</v>
      </c>
      <c r="D557" s="21">
        <v>0</v>
      </c>
      <c r="E557">
        <f t="shared" si="16"/>
        <v>-8.9277881000000114E-2</v>
      </c>
      <c r="F557">
        <f t="shared" si="17"/>
        <v>0.47769534279591497</v>
      </c>
    </row>
    <row r="558" spans="1:6" x14ac:dyDescent="0.35">
      <c r="A558" s="19">
        <v>-1</v>
      </c>
      <c r="B558" s="20">
        <v>0</v>
      </c>
      <c r="C558" s="20">
        <v>139</v>
      </c>
      <c r="D558" s="21">
        <v>0</v>
      </c>
      <c r="E558">
        <f t="shared" si="16"/>
        <v>-2.9612824830000002</v>
      </c>
      <c r="F558">
        <f t="shared" si="17"/>
        <v>4.9205970745885258E-2</v>
      </c>
    </row>
    <row r="559" spans="1:6" x14ac:dyDescent="0.35">
      <c r="A559" s="19">
        <v>-1</v>
      </c>
      <c r="B559" s="20">
        <v>0</v>
      </c>
      <c r="C559" s="20">
        <v>501</v>
      </c>
      <c r="D559" s="21">
        <v>1</v>
      </c>
      <c r="E559">
        <f t="shared" si="16"/>
        <v>-1.652799455</v>
      </c>
      <c r="F559">
        <f t="shared" si="17"/>
        <v>0.16073095409330024</v>
      </c>
    </row>
    <row r="560" spans="1:6" x14ac:dyDescent="0.35">
      <c r="A560" s="19">
        <v>-1</v>
      </c>
      <c r="B560" s="20">
        <v>0</v>
      </c>
      <c r="C560" s="20">
        <v>651</v>
      </c>
      <c r="D560" s="21">
        <v>1</v>
      </c>
      <c r="E560">
        <f t="shared" si="16"/>
        <v>-1.1106103549999999</v>
      </c>
      <c r="F560">
        <f t="shared" si="17"/>
        <v>0.24775711703328068</v>
      </c>
    </row>
    <row r="561" spans="1:6" x14ac:dyDescent="0.35">
      <c r="A561" s="19">
        <v>-1</v>
      </c>
      <c r="B561" s="20">
        <v>0</v>
      </c>
      <c r="C561" s="20">
        <v>405</v>
      </c>
      <c r="D561" s="21">
        <v>0</v>
      </c>
      <c r="E561">
        <f t="shared" si="16"/>
        <v>-1.9998004790000001</v>
      </c>
      <c r="F561">
        <f t="shared" si="17"/>
        <v>0.11922387203892106</v>
      </c>
    </row>
    <row r="562" spans="1:6" x14ac:dyDescent="0.35">
      <c r="A562" s="19">
        <v>-1</v>
      </c>
      <c r="B562" s="20">
        <v>0</v>
      </c>
      <c r="C562" s="20">
        <v>350</v>
      </c>
      <c r="D562" s="21">
        <v>0</v>
      </c>
      <c r="E562">
        <f t="shared" si="16"/>
        <v>-2.1986031490000002</v>
      </c>
      <c r="F562">
        <f t="shared" si="17"/>
        <v>9.9875996948735363E-2</v>
      </c>
    </row>
    <row r="563" spans="1:6" x14ac:dyDescent="0.35">
      <c r="A563" s="19">
        <v>-1</v>
      </c>
      <c r="B563" s="20">
        <v>0</v>
      </c>
      <c r="C563" s="20">
        <v>125</v>
      </c>
      <c r="D563" s="21">
        <v>0</v>
      </c>
      <c r="E563">
        <f t="shared" si="16"/>
        <v>-3.011886799</v>
      </c>
      <c r="F563">
        <f t="shared" si="17"/>
        <v>4.6891747008940533E-2</v>
      </c>
    </row>
    <row r="564" spans="1:6" x14ac:dyDescent="0.35">
      <c r="A564" s="19">
        <v>-1</v>
      </c>
      <c r="B564" s="20">
        <v>0</v>
      </c>
      <c r="C564" s="20">
        <v>36</v>
      </c>
      <c r="D564" s="21">
        <v>0</v>
      </c>
      <c r="E564">
        <f t="shared" si="16"/>
        <v>-3.3335856650000002</v>
      </c>
      <c r="F564">
        <f t="shared" si="17"/>
        <v>3.4436804422711541E-2</v>
      </c>
    </row>
    <row r="565" spans="1:6" x14ac:dyDescent="0.35">
      <c r="A565" s="19">
        <v>176</v>
      </c>
      <c r="B565" s="20">
        <v>1</v>
      </c>
      <c r="C565" s="20">
        <v>35</v>
      </c>
      <c r="D565" s="21">
        <v>0</v>
      </c>
      <c r="E565">
        <f t="shared" si="16"/>
        <v>-2.8802111729999997</v>
      </c>
      <c r="F565">
        <f t="shared" si="17"/>
        <v>5.3140509888788594E-2</v>
      </c>
    </row>
    <row r="566" spans="1:6" x14ac:dyDescent="0.35">
      <c r="A566" s="19">
        <v>-1</v>
      </c>
      <c r="B566" s="20">
        <v>0</v>
      </c>
      <c r="C566" s="20">
        <v>389</v>
      </c>
      <c r="D566" s="21">
        <v>0</v>
      </c>
      <c r="E566">
        <f t="shared" si="16"/>
        <v>-2.0576339830000001</v>
      </c>
      <c r="F566">
        <f t="shared" si="17"/>
        <v>0.11328327952925654</v>
      </c>
    </row>
    <row r="567" spans="1:6" x14ac:dyDescent="0.35">
      <c r="A567" s="19">
        <v>247</v>
      </c>
      <c r="B567" s="20">
        <v>1</v>
      </c>
      <c r="C567" s="20">
        <v>194</v>
      </c>
      <c r="D567" s="21">
        <v>0</v>
      </c>
      <c r="E567">
        <f t="shared" si="16"/>
        <v>-2.1644979329999998</v>
      </c>
      <c r="F567">
        <f t="shared" si="17"/>
        <v>0.10298419674539229</v>
      </c>
    </row>
    <row r="568" spans="1:6" x14ac:dyDescent="0.35">
      <c r="A568" s="19">
        <v>-1</v>
      </c>
      <c r="B568" s="20">
        <v>0</v>
      </c>
      <c r="C568" s="20">
        <v>168</v>
      </c>
      <c r="D568" s="21">
        <v>0</v>
      </c>
      <c r="E568">
        <f t="shared" si="16"/>
        <v>-2.856459257</v>
      </c>
      <c r="F568">
        <f t="shared" si="17"/>
        <v>5.4348388815471535E-2</v>
      </c>
    </row>
    <row r="569" spans="1:6" x14ac:dyDescent="0.35">
      <c r="A569" s="19">
        <v>-1</v>
      </c>
      <c r="B569" s="20">
        <v>0</v>
      </c>
      <c r="C569" s="20">
        <v>347</v>
      </c>
      <c r="D569" s="21">
        <v>0</v>
      </c>
      <c r="E569">
        <f t="shared" si="16"/>
        <v>-2.209446931</v>
      </c>
      <c r="F569">
        <f t="shared" si="17"/>
        <v>9.8905353460150433E-2</v>
      </c>
    </row>
    <row r="570" spans="1:6" x14ac:dyDescent="0.35">
      <c r="A570" s="19">
        <v>-1</v>
      </c>
      <c r="B570" s="20">
        <v>0</v>
      </c>
      <c r="C570" s="20">
        <v>3025</v>
      </c>
      <c r="D570" s="21">
        <v>0</v>
      </c>
      <c r="E570">
        <f t="shared" si="16"/>
        <v>7.4704358009999989</v>
      </c>
      <c r="F570">
        <f t="shared" si="17"/>
        <v>0.99943064437482954</v>
      </c>
    </row>
    <row r="571" spans="1:6" x14ac:dyDescent="0.35">
      <c r="A571" s="19">
        <v>-1</v>
      </c>
      <c r="B571" s="20">
        <v>0</v>
      </c>
      <c r="C571" s="20">
        <v>83</v>
      </c>
      <c r="D571" s="21">
        <v>0</v>
      </c>
      <c r="E571">
        <f t="shared" si="16"/>
        <v>-3.1636997469999999</v>
      </c>
      <c r="F571">
        <f t="shared" si="17"/>
        <v>4.0554850886719451E-2</v>
      </c>
    </row>
    <row r="572" spans="1:6" x14ac:dyDescent="0.35">
      <c r="A572" s="19">
        <v>-1</v>
      </c>
      <c r="B572" s="20">
        <v>0</v>
      </c>
      <c r="C572" s="20">
        <v>332</v>
      </c>
      <c r="D572" s="21">
        <v>0</v>
      </c>
      <c r="E572">
        <f t="shared" si="16"/>
        <v>-2.2636658409999999</v>
      </c>
      <c r="F572">
        <f t="shared" si="17"/>
        <v>9.4177178404745099E-2</v>
      </c>
    </row>
    <row r="573" spans="1:6" x14ac:dyDescent="0.35">
      <c r="A573" s="19">
        <v>-1</v>
      </c>
      <c r="B573" s="20">
        <v>0</v>
      </c>
      <c r="C573" s="20">
        <v>219</v>
      </c>
      <c r="D573" s="21">
        <v>0</v>
      </c>
      <c r="E573">
        <f t="shared" si="16"/>
        <v>-2.6721149630000003</v>
      </c>
      <c r="F573">
        <f t="shared" si="17"/>
        <v>6.4638978490060964E-2</v>
      </c>
    </row>
    <row r="574" spans="1:6" x14ac:dyDescent="0.35">
      <c r="A574" s="19">
        <v>150</v>
      </c>
      <c r="B574" s="20">
        <v>1</v>
      </c>
      <c r="C574" s="20">
        <v>427</v>
      </c>
      <c r="D574" s="21">
        <v>0</v>
      </c>
      <c r="E574">
        <f t="shared" si="16"/>
        <v>-1.5149214890000002</v>
      </c>
      <c r="F574">
        <f t="shared" si="17"/>
        <v>0.18021057370766583</v>
      </c>
    </row>
    <row r="575" spans="1:6" x14ac:dyDescent="0.35">
      <c r="A575" s="19">
        <v>-1</v>
      </c>
      <c r="B575" s="20">
        <v>0</v>
      </c>
      <c r="C575" s="20">
        <v>65</v>
      </c>
      <c r="D575" s="21">
        <v>0</v>
      </c>
      <c r="E575">
        <f t="shared" si="16"/>
        <v>-3.228762439</v>
      </c>
      <c r="F575">
        <f t="shared" si="17"/>
        <v>3.8097572998915898E-2</v>
      </c>
    </row>
    <row r="576" spans="1:6" x14ac:dyDescent="0.35">
      <c r="A576" s="19">
        <v>-1</v>
      </c>
      <c r="B576" s="20">
        <v>0</v>
      </c>
      <c r="C576" s="20">
        <v>192</v>
      </c>
      <c r="D576" s="21">
        <v>0</v>
      </c>
      <c r="E576">
        <f t="shared" si="16"/>
        <v>-2.7697090009999998</v>
      </c>
      <c r="F576">
        <f t="shared" si="17"/>
        <v>5.8983163044120726E-2</v>
      </c>
    </row>
    <row r="577" spans="1:6" x14ac:dyDescent="0.35">
      <c r="A577" s="19">
        <v>-1</v>
      </c>
      <c r="B577" s="20">
        <v>0</v>
      </c>
      <c r="C577" s="20">
        <v>155</v>
      </c>
      <c r="D577" s="21">
        <v>0</v>
      </c>
      <c r="E577">
        <f t="shared" si="16"/>
        <v>-2.9034489790000002</v>
      </c>
      <c r="F577">
        <f t="shared" si="17"/>
        <v>5.1983330848916563E-2</v>
      </c>
    </row>
    <row r="578" spans="1:6" x14ac:dyDescent="0.35">
      <c r="A578" s="19">
        <v>-1</v>
      </c>
      <c r="B578" s="20">
        <v>0</v>
      </c>
      <c r="C578" s="20">
        <v>161</v>
      </c>
      <c r="D578" s="21">
        <v>0</v>
      </c>
      <c r="E578">
        <f t="shared" ref="E578:E641" si="18">I$11+I$12*A578+I$13*B578+I$14*C578</f>
        <v>-2.8817614150000002</v>
      </c>
      <c r="F578">
        <f t="shared" si="17"/>
        <v>5.306256100217098E-2</v>
      </c>
    </row>
    <row r="579" spans="1:6" x14ac:dyDescent="0.35">
      <c r="A579" s="19">
        <v>-1</v>
      </c>
      <c r="B579" s="20">
        <v>0</v>
      </c>
      <c r="C579" s="20">
        <v>533</v>
      </c>
      <c r="D579" s="21">
        <v>0</v>
      </c>
      <c r="E579">
        <f t="shared" si="18"/>
        <v>-1.5371324470000001</v>
      </c>
      <c r="F579">
        <f t="shared" ref="F579:F642" si="19">EXP(E579)/(1+EXP(E579))</f>
        <v>0.17695251932784678</v>
      </c>
    </row>
    <row r="580" spans="1:6" x14ac:dyDescent="0.35">
      <c r="A580" s="19">
        <v>175</v>
      </c>
      <c r="B580" s="20">
        <v>2</v>
      </c>
      <c r="C580" s="20">
        <v>19</v>
      </c>
      <c r="D580" s="21">
        <v>0</v>
      </c>
      <c r="E580">
        <f t="shared" si="18"/>
        <v>-2.834530483</v>
      </c>
      <c r="F580">
        <f t="shared" si="19"/>
        <v>5.548648685590616E-2</v>
      </c>
    </row>
    <row r="581" spans="1:6" x14ac:dyDescent="0.35">
      <c r="A581" s="19">
        <v>176</v>
      </c>
      <c r="B581" s="20">
        <v>8</v>
      </c>
      <c r="C581" s="20">
        <v>193</v>
      </c>
      <c r="D581" s="21">
        <v>0</v>
      </c>
      <c r="E581">
        <f t="shared" si="18"/>
        <v>-1.570605265</v>
      </c>
      <c r="F581">
        <f t="shared" si="19"/>
        <v>0.17213012354070412</v>
      </c>
    </row>
    <row r="582" spans="1:6" x14ac:dyDescent="0.35">
      <c r="A582" s="19">
        <v>-1</v>
      </c>
      <c r="B582" s="20">
        <v>0</v>
      </c>
      <c r="C582" s="20">
        <v>819</v>
      </c>
      <c r="D582" s="21">
        <v>0</v>
      </c>
      <c r="E582">
        <f t="shared" si="18"/>
        <v>-0.50335856299999993</v>
      </c>
      <c r="F582">
        <f t="shared" si="19"/>
        <v>0.37675171925208212</v>
      </c>
    </row>
    <row r="583" spans="1:6" x14ac:dyDescent="0.35">
      <c r="A583" s="19">
        <v>-1</v>
      </c>
      <c r="B583" s="20">
        <v>0</v>
      </c>
      <c r="C583" s="20">
        <v>278</v>
      </c>
      <c r="D583" s="21">
        <v>1</v>
      </c>
      <c r="E583">
        <f t="shared" si="18"/>
        <v>-2.4588539169999999</v>
      </c>
      <c r="F583">
        <f t="shared" si="19"/>
        <v>7.8793485539862596E-2</v>
      </c>
    </row>
    <row r="584" spans="1:6" x14ac:dyDescent="0.35">
      <c r="A584" s="19">
        <v>-1</v>
      </c>
      <c r="B584" s="20">
        <v>0</v>
      </c>
      <c r="C584" s="20">
        <v>211</v>
      </c>
      <c r="D584" s="21">
        <v>0</v>
      </c>
      <c r="E584">
        <f t="shared" si="18"/>
        <v>-2.7010317150000001</v>
      </c>
      <c r="F584">
        <f t="shared" si="19"/>
        <v>6.2912504357545668E-2</v>
      </c>
    </row>
    <row r="585" spans="1:6" x14ac:dyDescent="0.35">
      <c r="A585" s="19">
        <v>-1</v>
      </c>
      <c r="B585" s="20">
        <v>0</v>
      </c>
      <c r="C585" s="20">
        <v>617</v>
      </c>
      <c r="D585" s="21">
        <v>0</v>
      </c>
      <c r="E585">
        <f t="shared" si="18"/>
        <v>-1.2335065510000001</v>
      </c>
      <c r="F585">
        <f t="shared" si="19"/>
        <v>0.22556828663213735</v>
      </c>
    </row>
    <row r="586" spans="1:6" x14ac:dyDescent="0.35">
      <c r="A586" s="19">
        <v>-1</v>
      </c>
      <c r="B586" s="20">
        <v>0</v>
      </c>
      <c r="C586" s="20">
        <v>61</v>
      </c>
      <c r="D586" s="21">
        <v>0</v>
      </c>
      <c r="E586">
        <f t="shared" si="18"/>
        <v>-3.2432208149999999</v>
      </c>
      <c r="F586">
        <f t="shared" si="19"/>
        <v>3.7571253333500899E-2</v>
      </c>
    </row>
    <row r="587" spans="1:6" x14ac:dyDescent="0.35">
      <c r="A587" s="19">
        <v>-1</v>
      </c>
      <c r="B587" s="20">
        <v>0</v>
      </c>
      <c r="C587" s="20">
        <v>197</v>
      </c>
      <c r="D587" s="21">
        <v>0</v>
      </c>
      <c r="E587">
        <f t="shared" si="18"/>
        <v>-2.7516360309999999</v>
      </c>
      <c r="F587">
        <f t="shared" si="19"/>
        <v>5.9994319758895728E-2</v>
      </c>
    </row>
    <row r="588" spans="1:6" x14ac:dyDescent="0.35">
      <c r="A588" s="19">
        <v>-1</v>
      </c>
      <c r="B588" s="20">
        <v>0</v>
      </c>
      <c r="C588" s="20">
        <v>34</v>
      </c>
      <c r="D588" s="21">
        <v>0</v>
      </c>
      <c r="E588">
        <f t="shared" si="18"/>
        <v>-3.3408148529999999</v>
      </c>
      <c r="F588">
        <f t="shared" si="19"/>
        <v>3.419723468623434E-2</v>
      </c>
    </row>
    <row r="589" spans="1:6" x14ac:dyDescent="0.35">
      <c r="A589" s="19">
        <v>-1</v>
      </c>
      <c r="B589" s="20">
        <v>0</v>
      </c>
      <c r="C589" s="20">
        <v>95</v>
      </c>
      <c r="D589" s="21">
        <v>0</v>
      </c>
      <c r="E589">
        <f t="shared" si="18"/>
        <v>-3.1203246189999998</v>
      </c>
      <c r="F589">
        <f t="shared" si="19"/>
        <v>4.227662628855982E-2</v>
      </c>
    </row>
    <row r="590" spans="1:6" x14ac:dyDescent="0.35">
      <c r="A590" s="19">
        <v>-1</v>
      </c>
      <c r="B590" s="20">
        <v>0</v>
      </c>
      <c r="C590" s="20">
        <v>147</v>
      </c>
      <c r="D590" s="21">
        <v>0</v>
      </c>
      <c r="E590">
        <f t="shared" si="18"/>
        <v>-2.932365731</v>
      </c>
      <c r="F590">
        <f t="shared" si="19"/>
        <v>5.057660495656572E-2</v>
      </c>
    </row>
    <row r="591" spans="1:6" x14ac:dyDescent="0.35">
      <c r="A591" s="19">
        <v>-1</v>
      </c>
      <c r="B591" s="20">
        <v>0</v>
      </c>
      <c r="C591" s="20">
        <v>668</v>
      </c>
      <c r="D591" s="21">
        <v>0</v>
      </c>
      <c r="E591">
        <f t="shared" si="18"/>
        <v>-1.0491622569999999</v>
      </c>
      <c r="F591">
        <f t="shared" si="19"/>
        <v>0.25938600291389918</v>
      </c>
    </row>
    <row r="592" spans="1:6" x14ac:dyDescent="0.35">
      <c r="A592" s="19">
        <v>-1</v>
      </c>
      <c r="B592" s="20">
        <v>0</v>
      </c>
      <c r="C592" s="20">
        <v>87</v>
      </c>
      <c r="D592" s="21">
        <v>0</v>
      </c>
      <c r="E592">
        <f t="shared" si="18"/>
        <v>-3.149241371</v>
      </c>
      <c r="F592">
        <f t="shared" si="19"/>
        <v>4.1121180704757024E-2</v>
      </c>
    </row>
    <row r="593" spans="1:6" x14ac:dyDescent="0.35">
      <c r="A593" s="19">
        <v>-1</v>
      </c>
      <c r="B593" s="20">
        <v>0</v>
      </c>
      <c r="C593" s="20">
        <v>405</v>
      </c>
      <c r="D593" s="21">
        <v>0</v>
      </c>
      <c r="E593">
        <f t="shared" si="18"/>
        <v>-1.9998004790000001</v>
      </c>
      <c r="F593">
        <f t="shared" si="19"/>
        <v>0.11922387203892106</v>
      </c>
    </row>
    <row r="594" spans="1:6" x14ac:dyDescent="0.35">
      <c r="A594" s="19">
        <v>-1</v>
      </c>
      <c r="B594" s="20">
        <v>0</v>
      </c>
      <c r="C594" s="20">
        <v>83</v>
      </c>
      <c r="D594" s="21">
        <v>0</v>
      </c>
      <c r="E594">
        <f t="shared" si="18"/>
        <v>-3.1636997469999999</v>
      </c>
      <c r="F594">
        <f t="shared" si="19"/>
        <v>4.0554850886719451E-2</v>
      </c>
    </row>
    <row r="595" spans="1:6" x14ac:dyDescent="0.35">
      <c r="A595" s="19">
        <v>-1</v>
      </c>
      <c r="B595" s="20">
        <v>0</v>
      </c>
      <c r="C595" s="20">
        <v>115</v>
      </c>
      <c r="D595" s="21">
        <v>0</v>
      </c>
      <c r="E595">
        <f t="shared" si="18"/>
        <v>-3.0480327389999999</v>
      </c>
      <c r="F595">
        <f t="shared" si="19"/>
        <v>4.530248178184685E-2</v>
      </c>
    </row>
    <row r="596" spans="1:6" x14ac:dyDescent="0.35">
      <c r="A596" s="19">
        <v>-1</v>
      </c>
      <c r="B596" s="20">
        <v>0</v>
      </c>
      <c r="C596" s="20">
        <v>108</v>
      </c>
      <c r="D596" s="21">
        <v>0</v>
      </c>
      <c r="E596">
        <f t="shared" si="18"/>
        <v>-3.0733348970000001</v>
      </c>
      <c r="F596">
        <f t="shared" si="19"/>
        <v>4.42206630776956E-2</v>
      </c>
    </row>
    <row r="597" spans="1:6" x14ac:dyDescent="0.35">
      <c r="A597" s="19">
        <v>-1</v>
      </c>
      <c r="B597" s="20">
        <v>0</v>
      </c>
      <c r="C597" s="20">
        <v>113</v>
      </c>
      <c r="D597" s="21">
        <v>0</v>
      </c>
      <c r="E597">
        <f t="shared" si="18"/>
        <v>-3.0552619270000001</v>
      </c>
      <c r="F597">
        <f t="shared" si="19"/>
        <v>4.4990843934167468E-2</v>
      </c>
    </row>
    <row r="598" spans="1:6" x14ac:dyDescent="0.35">
      <c r="A598" s="19">
        <v>382</v>
      </c>
      <c r="B598" s="20">
        <v>1</v>
      </c>
      <c r="C598" s="20">
        <v>58</v>
      </c>
      <c r="D598" s="21">
        <v>0</v>
      </c>
      <c r="E598">
        <f t="shared" si="18"/>
        <v>-2.387997827</v>
      </c>
      <c r="F598">
        <f t="shared" si="19"/>
        <v>8.4092512830789237E-2</v>
      </c>
    </row>
    <row r="599" spans="1:6" x14ac:dyDescent="0.35">
      <c r="A599" s="19">
        <v>-1</v>
      </c>
      <c r="B599" s="20">
        <v>0</v>
      </c>
      <c r="C599" s="20">
        <v>148</v>
      </c>
      <c r="D599" s="21">
        <v>0</v>
      </c>
      <c r="E599">
        <f t="shared" si="18"/>
        <v>-2.9287511369999999</v>
      </c>
      <c r="F599">
        <f t="shared" si="19"/>
        <v>5.0750454970471974E-2</v>
      </c>
    </row>
    <row r="600" spans="1:6" x14ac:dyDescent="0.35">
      <c r="A600" s="19">
        <v>261</v>
      </c>
      <c r="B600" s="20">
        <v>2</v>
      </c>
      <c r="C600" s="20">
        <v>188</v>
      </c>
      <c r="D600" s="21">
        <v>0</v>
      </c>
      <c r="E600">
        <f t="shared" si="18"/>
        <v>-2.0528840930000003</v>
      </c>
      <c r="F600">
        <f t="shared" si="19"/>
        <v>0.1137612839551557</v>
      </c>
    </row>
    <row r="601" spans="1:6" x14ac:dyDescent="0.35">
      <c r="A601" s="19">
        <v>-1</v>
      </c>
      <c r="B601" s="20">
        <v>0</v>
      </c>
      <c r="C601" s="20">
        <v>75</v>
      </c>
      <c r="D601" s="21">
        <v>0</v>
      </c>
      <c r="E601">
        <f t="shared" si="18"/>
        <v>-3.1926164990000001</v>
      </c>
      <c r="F601">
        <f t="shared" si="19"/>
        <v>3.9444524375861371E-2</v>
      </c>
    </row>
    <row r="602" spans="1:6" x14ac:dyDescent="0.35">
      <c r="A602" s="19">
        <v>-1</v>
      </c>
      <c r="B602" s="20">
        <v>0</v>
      </c>
      <c r="C602" s="20">
        <v>523</v>
      </c>
      <c r="D602" s="21">
        <v>0</v>
      </c>
      <c r="E602">
        <f t="shared" si="18"/>
        <v>-1.573278387</v>
      </c>
      <c r="F602">
        <f t="shared" si="19"/>
        <v>0.17174953385193339</v>
      </c>
    </row>
    <row r="603" spans="1:6" x14ac:dyDescent="0.35">
      <c r="A603" s="19">
        <v>-1</v>
      </c>
      <c r="B603" s="20">
        <v>0</v>
      </c>
      <c r="C603" s="20">
        <v>103</v>
      </c>
      <c r="D603" s="21">
        <v>0</v>
      </c>
      <c r="E603">
        <f t="shared" si="18"/>
        <v>-3.091407867</v>
      </c>
      <c r="F603">
        <f t="shared" si="19"/>
        <v>4.3463066617817611E-2</v>
      </c>
    </row>
    <row r="604" spans="1:6" x14ac:dyDescent="0.35">
      <c r="A604" s="19">
        <v>147</v>
      </c>
      <c r="B604" s="20">
        <v>4</v>
      </c>
      <c r="C604" s="20">
        <v>146</v>
      </c>
      <c r="D604" s="21">
        <v>0</v>
      </c>
      <c r="E604">
        <f t="shared" si="18"/>
        <v>-2.2200798209999997</v>
      </c>
      <c r="F604">
        <f t="shared" si="19"/>
        <v>9.7961750668892095E-2</v>
      </c>
    </row>
    <row r="605" spans="1:6" x14ac:dyDescent="0.35">
      <c r="A605" s="19">
        <v>-1</v>
      </c>
      <c r="B605" s="20">
        <v>0</v>
      </c>
      <c r="C605" s="20">
        <v>356</v>
      </c>
      <c r="D605" s="21">
        <v>1</v>
      </c>
      <c r="E605">
        <f t="shared" si="18"/>
        <v>-2.1769155849999997</v>
      </c>
      <c r="F605">
        <f t="shared" si="19"/>
        <v>0.10184271545183125</v>
      </c>
    </row>
    <row r="606" spans="1:6" x14ac:dyDescent="0.35">
      <c r="A606" s="19">
        <v>-1</v>
      </c>
      <c r="B606" s="20">
        <v>0</v>
      </c>
      <c r="C606" s="20">
        <v>71</v>
      </c>
      <c r="D606" s="21">
        <v>0</v>
      </c>
      <c r="E606">
        <f t="shared" si="18"/>
        <v>-3.207074875</v>
      </c>
      <c r="F606">
        <f t="shared" si="19"/>
        <v>3.8900349052232316E-2</v>
      </c>
    </row>
    <row r="607" spans="1:6" x14ac:dyDescent="0.35">
      <c r="A607" s="19">
        <v>-1</v>
      </c>
      <c r="B607" s="20">
        <v>0</v>
      </c>
      <c r="C607" s="20">
        <v>189</v>
      </c>
      <c r="D607" s="21">
        <v>0</v>
      </c>
      <c r="E607">
        <f t="shared" si="18"/>
        <v>-2.7805527830000001</v>
      </c>
      <c r="F607">
        <f t="shared" si="19"/>
        <v>5.8384158629313516E-2</v>
      </c>
    </row>
    <row r="608" spans="1:6" x14ac:dyDescent="0.35">
      <c r="A608" s="19">
        <v>-1</v>
      </c>
      <c r="B608" s="20">
        <v>0</v>
      </c>
      <c r="C608" s="20">
        <v>251</v>
      </c>
      <c r="D608" s="21">
        <v>0</v>
      </c>
      <c r="E608">
        <f t="shared" si="18"/>
        <v>-2.5564479549999999</v>
      </c>
      <c r="F608">
        <f t="shared" si="19"/>
        <v>7.1994498482273878E-2</v>
      </c>
    </row>
    <row r="609" spans="1:6" x14ac:dyDescent="0.35">
      <c r="A609" s="19">
        <v>-1</v>
      </c>
      <c r="B609" s="20">
        <v>0</v>
      </c>
      <c r="C609" s="20">
        <v>127</v>
      </c>
      <c r="D609" s="21">
        <v>0</v>
      </c>
      <c r="E609">
        <f t="shared" si="18"/>
        <v>-3.0046576109999998</v>
      </c>
      <c r="F609">
        <f t="shared" si="19"/>
        <v>4.7215900853494232E-2</v>
      </c>
    </row>
    <row r="610" spans="1:6" x14ac:dyDescent="0.35">
      <c r="A610" s="19">
        <v>-1</v>
      </c>
      <c r="B610" s="20">
        <v>0</v>
      </c>
      <c r="C610" s="20">
        <v>197</v>
      </c>
      <c r="D610" s="21">
        <v>0</v>
      </c>
      <c r="E610">
        <f t="shared" si="18"/>
        <v>-2.7516360309999999</v>
      </c>
      <c r="F610">
        <f t="shared" si="19"/>
        <v>5.9994319758895728E-2</v>
      </c>
    </row>
    <row r="611" spans="1:6" x14ac:dyDescent="0.35">
      <c r="A611" s="19">
        <v>-1</v>
      </c>
      <c r="B611" s="20">
        <v>0</v>
      </c>
      <c r="C611" s="20">
        <v>84</v>
      </c>
      <c r="D611" s="21">
        <v>0</v>
      </c>
      <c r="E611">
        <f t="shared" si="18"/>
        <v>-3.1600851529999998</v>
      </c>
      <c r="F611">
        <f t="shared" si="19"/>
        <v>4.0695729103515432E-2</v>
      </c>
    </row>
    <row r="612" spans="1:6" x14ac:dyDescent="0.35">
      <c r="A612" s="19">
        <v>-1</v>
      </c>
      <c r="B612" s="20">
        <v>0</v>
      </c>
      <c r="C612" s="20">
        <v>141</v>
      </c>
      <c r="D612" s="21">
        <v>0</v>
      </c>
      <c r="E612">
        <f t="shared" si="18"/>
        <v>-2.954053295</v>
      </c>
      <c r="F612">
        <f t="shared" si="19"/>
        <v>4.9545290773642003E-2</v>
      </c>
    </row>
    <row r="613" spans="1:6" x14ac:dyDescent="0.35">
      <c r="A613" s="19">
        <v>-1</v>
      </c>
      <c r="B613" s="20">
        <v>0</v>
      </c>
      <c r="C613" s="20">
        <v>171</v>
      </c>
      <c r="D613" s="21">
        <v>0</v>
      </c>
      <c r="E613">
        <f t="shared" si="18"/>
        <v>-2.8456154749999998</v>
      </c>
      <c r="F613">
        <f t="shared" si="19"/>
        <v>5.4908401906427151E-2</v>
      </c>
    </row>
    <row r="614" spans="1:6" x14ac:dyDescent="0.35">
      <c r="A614" s="19">
        <v>-1</v>
      </c>
      <c r="B614" s="20">
        <v>0</v>
      </c>
      <c r="C614" s="20">
        <v>262</v>
      </c>
      <c r="D614" s="21">
        <v>0</v>
      </c>
      <c r="E614">
        <f t="shared" si="18"/>
        <v>-2.5166874209999999</v>
      </c>
      <c r="F614">
        <f t="shared" si="19"/>
        <v>7.4696578368047745E-2</v>
      </c>
    </row>
    <row r="615" spans="1:6" x14ac:dyDescent="0.35">
      <c r="A615" s="19">
        <v>-1</v>
      </c>
      <c r="B615" s="20">
        <v>0</v>
      </c>
      <c r="C615" s="20">
        <v>352</v>
      </c>
      <c r="D615" s="21">
        <v>1</v>
      </c>
      <c r="E615">
        <f t="shared" si="18"/>
        <v>-2.191373961</v>
      </c>
      <c r="F615">
        <f t="shared" si="19"/>
        <v>0.10052778912141716</v>
      </c>
    </row>
    <row r="616" spans="1:6" x14ac:dyDescent="0.35">
      <c r="A616" s="19">
        <v>336</v>
      </c>
      <c r="B616" s="20">
        <v>1</v>
      </c>
      <c r="C616" s="20">
        <v>236</v>
      </c>
      <c r="D616" s="21">
        <v>0</v>
      </c>
      <c r="E616">
        <f t="shared" si="18"/>
        <v>-1.835947539</v>
      </c>
      <c r="F616">
        <f t="shared" si="19"/>
        <v>0.13753127530725107</v>
      </c>
    </row>
    <row r="617" spans="1:6" x14ac:dyDescent="0.35">
      <c r="A617" s="19">
        <v>-1</v>
      </c>
      <c r="B617" s="20">
        <v>0</v>
      </c>
      <c r="C617" s="20">
        <v>184</v>
      </c>
      <c r="D617" s="21">
        <v>0</v>
      </c>
      <c r="E617">
        <f t="shared" si="18"/>
        <v>-2.798625753</v>
      </c>
      <c r="F617">
        <f t="shared" si="19"/>
        <v>5.7398482808569559E-2</v>
      </c>
    </row>
    <row r="618" spans="1:6" x14ac:dyDescent="0.35">
      <c r="A618" s="19">
        <v>-1</v>
      </c>
      <c r="B618" s="20">
        <v>0</v>
      </c>
      <c r="C618" s="20">
        <v>568</v>
      </c>
      <c r="D618" s="21">
        <v>0</v>
      </c>
      <c r="E618">
        <f t="shared" si="18"/>
        <v>-1.4106216570000001</v>
      </c>
      <c r="F618">
        <f t="shared" si="19"/>
        <v>0.19613602325301402</v>
      </c>
    </row>
    <row r="619" spans="1:6" x14ac:dyDescent="0.35">
      <c r="A619" s="19">
        <v>-1</v>
      </c>
      <c r="B619" s="20">
        <v>0</v>
      </c>
      <c r="C619" s="20">
        <v>105</v>
      </c>
      <c r="D619" s="21">
        <v>0</v>
      </c>
      <c r="E619">
        <f t="shared" si="18"/>
        <v>-3.0841786789999999</v>
      </c>
      <c r="F619">
        <f t="shared" si="19"/>
        <v>4.3764606973393849E-2</v>
      </c>
    </row>
    <row r="620" spans="1:6" x14ac:dyDescent="0.35">
      <c r="A620" s="19">
        <v>-1</v>
      </c>
      <c r="B620" s="20">
        <v>0</v>
      </c>
      <c r="C620" s="20">
        <v>260</v>
      </c>
      <c r="D620" s="21">
        <v>0</v>
      </c>
      <c r="E620">
        <f t="shared" si="18"/>
        <v>-2.523916609</v>
      </c>
      <c r="F620">
        <f t="shared" si="19"/>
        <v>7.419845229133798E-2</v>
      </c>
    </row>
    <row r="621" spans="1:6" x14ac:dyDescent="0.35">
      <c r="A621" s="19">
        <v>182</v>
      </c>
      <c r="B621" s="20">
        <v>4</v>
      </c>
      <c r="C621" s="20">
        <v>222</v>
      </c>
      <c r="D621" s="21">
        <v>1</v>
      </c>
      <c r="E621">
        <f t="shared" si="18"/>
        <v>-1.8758671869999999</v>
      </c>
      <c r="F621">
        <f t="shared" si="19"/>
        <v>0.13286429857698653</v>
      </c>
    </row>
    <row r="622" spans="1:6" x14ac:dyDescent="0.35">
      <c r="A622" s="19">
        <v>-1</v>
      </c>
      <c r="B622" s="20">
        <v>0</v>
      </c>
      <c r="C622" s="20">
        <v>447</v>
      </c>
      <c r="D622" s="21">
        <v>0</v>
      </c>
      <c r="E622">
        <f t="shared" si="18"/>
        <v>-1.847987531</v>
      </c>
      <c r="F622">
        <f t="shared" si="19"/>
        <v>0.13610935711509584</v>
      </c>
    </row>
    <row r="623" spans="1:6" x14ac:dyDescent="0.35">
      <c r="A623" s="19">
        <v>-1</v>
      </c>
      <c r="B623" s="20">
        <v>0</v>
      </c>
      <c r="C623" s="20">
        <v>239</v>
      </c>
      <c r="D623" s="21">
        <v>0</v>
      </c>
      <c r="E623">
        <f t="shared" si="18"/>
        <v>-2.599823083</v>
      </c>
      <c r="F623">
        <f t="shared" si="19"/>
        <v>6.9149807288522089E-2</v>
      </c>
    </row>
    <row r="624" spans="1:6" x14ac:dyDescent="0.35">
      <c r="A624" s="19">
        <v>-1</v>
      </c>
      <c r="B624" s="20">
        <v>0</v>
      </c>
      <c r="C624" s="20">
        <v>426</v>
      </c>
      <c r="D624" s="21">
        <v>0</v>
      </c>
      <c r="E624">
        <f t="shared" si="18"/>
        <v>-1.923894005</v>
      </c>
      <c r="F624">
        <f t="shared" si="19"/>
        <v>0.12742796307956755</v>
      </c>
    </row>
    <row r="625" spans="1:6" x14ac:dyDescent="0.35">
      <c r="A625" s="19">
        <v>58</v>
      </c>
      <c r="B625" s="20">
        <v>3</v>
      </c>
      <c r="C625" s="20">
        <v>333</v>
      </c>
      <c r="D625" s="21">
        <v>0</v>
      </c>
      <c r="E625">
        <f t="shared" si="18"/>
        <v>-1.8263881969999998</v>
      </c>
      <c r="F625">
        <f t="shared" si="19"/>
        <v>0.13866910413702857</v>
      </c>
    </row>
    <row r="626" spans="1:6" x14ac:dyDescent="0.35">
      <c r="A626" s="19">
        <v>-1</v>
      </c>
      <c r="B626" s="20">
        <v>0</v>
      </c>
      <c r="C626" s="20">
        <v>174</v>
      </c>
      <c r="D626" s="21">
        <v>0</v>
      </c>
      <c r="E626">
        <f t="shared" si="18"/>
        <v>-2.834771693</v>
      </c>
      <c r="F626">
        <f t="shared" si="19"/>
        <v>5.5473846941079999E-2</v>
      </c>
    </row>
    <row r="627" spans="1:6" x14ac:dyDescent="0.35">
      <c r="A627" s="19">
        <v>-1</v>
      </c>
      <c r="B627" s="20">
        <v>0</v>
      </c>
      <c r="C627" s="20">
        <v>284</v>
      </c>
      <c r="D627" s="21">
        <v>0</v>
      </c>
      <c r="E627">
        <f t="shared" si="18"/>
        <v>-2.4371663530000003</v>
      </c>
      <c r="F627">
        <f t="shared" si="19"/>
        <v>8.0382128836709227E-2</v>
      </c>
    </row>
    <row r="628" spans="1:6" x14ac:dyDescent="0.35">
      <c r="A628" s="19">
        <v>-1</v>
      </c>
      <c r="B628" s="20">
        <v>0</v>
      </c>
      <c r="C628" s="20">
        <v>428</v>
      </c>
      <c r="D628" s="21">
        <v>0</v>
      </c>
      <c r="E628">
        <f t="shared" si="18"/>
        <v>-1.916664817</v>
      </c>
      <c r="F628">
        <f t="shared" si="19"/>
        <v>0.12823394436661351</v>
      </c>
    </row>
    <row r="629" spans="1:6" x14ac:dyDescent="0.35">
      <c r="A629" s="19">
        <v>-1</v>
      </c>
      <c r="B629" s="20">
        <v>0</v>
      </c>
      <c r="C629" s="20">
        <v>236</v>
      </c>
      <c r="D629" s="21">
        <v>0</v>
      </c>
      <c r="E629">
        <f t="shared" si="18"/>
        <v>-2.6106668649999998</v>
      </c>
      <c r="F629">
        <f t="shared" si="19"/>
        <v>6.8455066190109048E-2</v>
      </c>
    </row>
    <row r="630" spans="1:6" x14ac:dyDescent="0.35">
      <c r="A630" s="19">
        <v>-1</v>
      </c>
      <c r="B630" s="20">
        <v>0</v>
      </c>
      <c r="C630" s="20">
        <v>150</v>
      </c>
      <c r="D630" s="21">
        <v>0</v>
      </c>
      <c r="E630">
        <f t="shared" si="18"/>
        <v>-2.9215219490000002</v>
      </c>
      <c r="F630">
        <f t="shared" si="19"/>
        <v>5.109985321348233E-2</v>
      </c>
    </row>
    <row r="631" spans="1:6" x14ac:dyDescent="0.35">
      <c r="A631" s="19">
        <v>206</v>
      </c>
      <c r="B631" s="20">
        <v>2</v>
      </c>
      <c r="C631" s="20">
        <v>237</v>
      </c>
      <c r="D631" s="21">
        <v>0</v>
      </c>
      <c r="E631">
        <f t="shared" si="18"/>
        <v>-1.984988757</v>
      </c>
      <c r="F631">
        <f t="shared" si="19"/>
        <v>0.12078803737646412</v>
      </c>
    </row>
    <row r="632" spans="1:6" x14ac:dyDescent="0.35">
      <c r="A632" s="19">
        <v>-1</v>
      </c>
      <c r="B632" s="20">
        <v>0</v>
      </c>
      <c r="C632" s="20">
        <v>1031</v>
      </c>
      <c r="D632" s="21">
        <v>1</v>
      </c>
      <c r="E632">
        <f t="shared" si="18"/>
        <v>0.26293536500000014</v>
      </c>
      <c r="F632">
        <f t="shared" si="19"/>
        <v>0.56535773214003271</v>
      </c>
    </row>
    <row r="633" spans="1:6" x14ac:dyDescent="0.35">
      <c r="A633" s="19">
        <v>105</v>
      </c>
      <c r="B633" s="20">
        <v>3</v>
      </c>
      <c r="C633" s="20">
        <v>107</v>
      </c>
      <c r="D633" s="21">
        <v>0</v>
      </c>
      <c r="E633">
        <f t="shared" si="18"/>
        <v>-2.5499531830000004</v>
      </c>
      <c r="F633">
        <f t="shared" si="19"/>
        <v>7.2429630632185674E-2</v>
      </c>
    </row>
    <row r="634" spans="1:6" x14ac:dyDescent="0.35">
      <c r="A634" s="19">
        <v>-1</v>
      </c>
      <c r="B634" s="20">
        <v>0</v>
      </c>
      <c r="C634" s="20">
        <v>45</v>
      </c>
      <c r="D634" s="21">
        <v>0</v>
      </c>
      <c r="E634">
        <f t="shared" si="18"/>
        <v>-3.3010543189999999</v>
      </c>
      <c r="F634">
        <f t="shared" si="19"/>
        <v>3.5535037637005204E-2</v>
      </c>
    </row>
    <row r="635" spans="1:6" x14ac:dyDescent="0.35">
      <c r="A635" s="19">
        <v>-1</v>
      </c>
      <c r="B635" s="20">
        <v>0</v>
      </c>
      <c r="C635" s="20">
        <v>140</v>
      </c>
      <c r="D635" s="21">
        <v>0</v>
      </c>
      <c r="E635">
        <f t="shared" si="18"/>
        <v>-2.9576678890000001</v>
      </c>
      <c r="F635">
        <f t="shared" si="19"/>
        <v>4.9375354413568613E-2</v>
      </c>
    </row>
    <row r="636" spans="1:6" x14ac:dyDescent="0.35">
      <c r="A636" s="19">
        <v>-1</v>
      </c>
      <c r="B636" s="20">
        <v>0</v>
      </c>
      <c r="C636" s="20">
        <v>700</v>
      </c>
      <c r="D636" s="21">
        <v>1</v>
      </c>
      <c r="E636">
        <f t="shared" si="18"/>
        <v>-0.93349524899999992</v>
      </c>
      <c r="F636">
        <f t="shared" si="19"/>
        <v>0.2822161425981059</v>
      </c>
    </row>
    <row r="637" spans="1:6" x14ac:dyDescent="0.35">
      <c r="A637" s="19">
        <v>-1</v>
      </c>
      <c r="B637" s="20">
        <v>0</v>
      </c>
      <c r="C637" s="20">
        <v>155</v>
      </c>
      <c r="D637" s="21">
        <v>0</v>
      </c>
      <c r="E637">
        <f t="shared" si="18"/>
        <v>-2.9034489790000002</v>
      </c>
      <c r="F637">
        <f t="shared" si="19"/>
        <v>5.1983330848916563E-2</v>
      </c>
    </row>
    <row r="638" spans="1:6" x14ac:dyDescent="0.35">
      <c r="A638" s="19">
        <v>-1</v>
      </c>
      <c r="B638" s="20">
        <v>0</v>
      </c>
      <c r="C638" s="20">
        <v>211</v>
      </c>
      <c r="D638" s="21">
        <v>0</v>
      </c>
      <c r="E638">
        <f t="shared" si="18"/>
        <v>-2.7010317150000001</v>
      </c>
      <c r="F638">
        <f t="shared" si="19"/>
        <v>6.2912504357545668E-2</v>
      </c>
    </row>
    <row r="639" spans="1:6" x14ac:dyDescent="0.35">
      <c r="A639" s="19">
        <v>-1</v>
      </c>
      <c r="B639" s="20">
        <v>0</v>
      </c>
      <c r="C639" s="20">
        <v>165</v>
      </c>
      <c r="D639" s="21">
        <v>0</v>
      </c>
      <c r="E639">
        <f t="shared" si="18"/>
        <v>-2.8673030390000003</v>
      </c>
      <c r="F639">
        <f t="shared" si="19"/>
        <v>5.3793762222534097E-2</v>
      </c>
    </row>
    <row r="640" spans="1:6" x14ac:dyDescent="0.35">
      <c r="A640" s="19">
        <v>-1</v>
      </c>
      <c r="B640" s="20">
        <v>0</v>
      </c>
      <c r="C640" s="20">
        <v>144</v>
      </c>
      <c r="D640" s="21">
        <v>0</v>
      </c>
      <c r="E640">
        <f t="shared" si="18"/>
        <v>-2.9432095130000002</v>
      </c>
      <c r="F640">
        <f t="shared" si="19"/>
        <v>5.0058431963600519E-2</v>
      </c>
    </row>
    <row r="641" spans="1:6" x14ac:dyDescent="0.35">
      <c r="A641" s="19">
        <v>-1</v>
      </c>
      <c r="B641" s="20">
        <v>0</v>
      </c>
      <c r="C641" s="20">
        <v>590</v>
      </c>
      <c r="D641" s="21">
        <v>1</v>
      </c>
      <c r="E641">
        <f t="shared" si="18"/>
        <v>-1.3311005890000001</v>
      </c>
      <c r="F641">
        <f t="shared" si="19"/>
        <v>0.20897737316118378</v>
      </c>
    </row>
    <row r="642" spans="1:6" x14ac:dyDescent="0.35">
      <c r="A642" s="19">
        <v>-1</v>
      </c>
      <c r="B642" s="20">
        <v>0</v>
      </c>
      <c r="C642" s="20">
        <v>43</v>
      </c>
      <c r="D642" s="21">
        <v>0</v>
      </c>
      <c r="E642">
        <f t="shared" ref="E642:E705" si="20">I$11+I$12*A642+I$13*B642+I$14*C642</f>
        <v>-3.3082835070000001</v>
      </c>
      <c r="F642">
        <f t="shared" si="19"/>
        <v>3.5288106941962244E-2</v>
      </c>
    </row>
    <row r="643" spans="1:6" x14ac:dyDescent="0.35">
      <c r="A643" s="19">
        <v>-1</v>
      </c>
      <c r="B643" s="20">
        <v>0</v>
      </c>
      <c r="C643" s="20">
        <v>471</v>
      </c>
      <c r="D643" s="21">
        <v>0</v>
      </c>
      <c r="E643">
        <f t="shared" si="20"/>
        <v>-1.761237275</v>
      </c>
      <c r="F643">
        <f t="shared" ref="F643:F706" si="21">EXP(E643)/(1+EXP(E643))</f>
        <v>0.14663544755819216</v>
      </c>
    </row>
    <row r="644" spans="1:6" x14ac:dyDescent="0.35">
      <c r="A644" s="19">
        <v>-1</v>
      </c>
      <c r="B644" s="20">
        <v>0</v>
      </c>
      <c r="C644" s="20">
        <v>295</v>
      </c>
      <c r="D644" s="21">
        <v>0</v>
      </c>
      <c r="E644">
        <f t="shared" si="20"/>
        <v>-2.3974058190000003</v>
      </c>
      <c r="F644">
        <f t="shared" si="21"/>
        <v>8.3370729791005987E-2</v>
      </c>
    </row>
    <row r="645" spans="1:6" x14ac:dyDescent="0.35">
      <c r="A645" s="19">
        <v>-1</v>
      </c>
      <c r="B645" s="20">
        <v>0</v>
      </c>
      <c r="C645" s="20">
        <v>526</v>
      </c>
      <c r="D645" s="21">
        <v>1</v>
      </c>
      <c r="E645">
        <f t="shared" si="20"/>
        <v>-1.562434605</v>
      </c>
      <c r="F645">
        <f t="shared" si="21"/>
        <v>0.17329757457818681</v>
      </c>
    </row>
    <row r="646" spans="1:6" x14ac:dyDescent="0.35">
      <c r="A646" s="19">
        <v>-1</v>
      </c>
      <c r="B646" s="20">
        <v>0</v>
      </c>
      <c r="C646" s="20">
        <v>27</v>
      </c>
      <c r="D646" s="21">
        <v>0</v>
      </c>
      <c r="E646">
        <f t="shared" si="20"/>
        <v>-3.366117011</v>
      </c>
      <c r="F646">
        <f t="shared" si="21"/>
        <v>3.3371338403453417E-2</v>
      </c>
    </row>
    <row r="647" spans="1:6" x14ac:dyDescent="0.35">
      <c r="A647" s="19">
        <v>-1</v>
      </c>
      <c r="B647" s="20">
        <v>0</v>
      </c>
      <c r="C647" s="20">
        <v>1181</v>
      </c>
      <c r="D647" s="21">
        <v>1</v>
      </c>
      <c r="E647">
        <f t="shared" si="20"/>
        <v>0.80512446500000001</v>
      </c>
      <c r="F647">
        <f t="shared" si="21"/>
        <v>0.69106958538088448</v>
      </c>
    </row>
    <row r="648" spans="1:6" x14ac:dyDescent="0.35">
      <c r="A648" s="19">
        <v>-1</v>
      </c>
      <c r="B648" s="20">
        <v>0</v>
      </c>
      <c r="C648" s="20">
        <v>103</v>
      </c>
      <c r="D648" s="21">
        <v>0</v>
      </c>
      <c r="E648">
        <f t="shared" si="20"/>
        <v>-3.091407867</v>
      </c>
      <c r="F648">
        <f t="shared" si="21"/>
        <v>4.3463066617817611E-2</v>
      </c>
    </row>
    <row r="649" spans="1:6" x14ac:dyDescent="0.35">
      <c r="A649" s="19">
        <v>112</v>
      </c>
      <c r="B649" s="20">
        <v>2</v>
      </c>
      <c r="C649" s="20">
        <v>249</v>
      </c>
      <c r="D649" s="21">
        <v>0</v>
      </c>
      <c r="E649">
        <f t="shared" si="20"/>
        <v>-2.1282801450000002</v>
      </c>
      <c r="F649">
        <f t="shared" si="21"/>
        <v>0.10637837391231006</v>
      </c>
    </row>
    <row r="650" spans="1:6" x14ac:dyDescent="0.35">
      <c r="A650" s="19">
        <v>-1</v>
      </c>
      <c r="B650" s="20">
        <v>0</v>
      </c>
      <c r="C650" s="20">
        <v>231</v>
      </c>
      <c r="D650" s="21">
        <v>0</v>
      </c>
      <c r="E650">
        <f t="shared" si="20"/>
        <v>-2.6287398350000002</v>
      </c>
      <c r="F650">
        <f t="shared" si="21"/>
        <v>6.7311521479593073E-2</v>
      </c>
    </row>
    <row r="651" spans="1:6" x14ac:dyDescent="0.35">
      <c r="A651" s="19">
        <v>147</v>
      </c>
      <c r="B651" s="20">
        <v>3</v>
      </c>
      <c r="C651" s="20">
        <v>123</v>
      </c>
      <c r="D651" s="21">
        <v>0</v>
      </c>
      <c r="E651">
        <f t="shared" si="20"/>
        <v>-2.4087154910000002</v>
      </c>
      <c r="F651">
        <f t="shared" si="21"/>
        <v>8.2510506567354841E-2</v>
      </c>
    </row>
    <row r="652" spans="1:6" x14ac:dyDescent="0.35">
      <c r="A652" s="19">
        <v>146</v>
      </c>
      <c r="B652" s="20">
        <v>2</v>
      </c>
      <c r="C652" s="20">
        <v>199</v>
      </c>
      <c r="D652" s="21">
        <v>0</v>
      </c>
      <c r="E652">
        <f t="shared" si="20"/>
        <v>-2.2414921690000003</v>
      </c>
      <c r="F652">
        <f t="shared" si="21"/>
        <v>9.6085863669776977E-2</v>
      </c>
    </row>
    <row r="653" spans="1:6" x14ac:dyDescent="0.35">
      <c r="A653" s="19">
        <v>199</v>
      </c>
      <c r="B653" s="20">
        <v>3</v>
      </c>
      <c r="C653" s="20">
        <v>197</v>
      </c>
      <c r="D653" s="21">
        <v>0</v>
      </c>
      <c r="E653">
        <f t="shared" si="20"/>
        <v>-2.0379732069999994</v>
      </c>
      <c r="F653">
        <f t="shared" si="21"/>
        <v>0.11527327410746467</v>
      </c>
    </row>
    <row r="654" spans="1:6" x14ac:dyDescent="0.35">
      <c r="A654" s="19">
        <v>-1</v>
      </c>
      <c r="B654" s="20">
        <v>0</v>
      </c>
      <c r="C654" s="20">
        <v>67</v>
      </c>
      <c r="D654" s="21">
        <v>0</v>
      </c>
      <c r="E654">
        <f t="shared" si="20"/>
        <v>-3.2215332509999999</v>
      </c>
      <c r="F654">
        <f t="shared" si="21"/>
        <v>3.8363381315839606E-2</v>
      </c>
    </row>
    <row r="655" spans="1:6" x14ac:dyDescent="0.35">
      <c r="A655" s="19">
        <v>-1</v>
      </c>
      <c r="B655" s="20">
        <v>0</v>
      </c>
      <c r="C655" s="20">
        <v>220</v>
      </c>
      <c r="D655" s="21">
        <v>0</v>
      </c>
      <c r="E655">
        <f t="shared" si="20"/>
        <v>-2.6685003690000002</v>
      </c>
      <c r="F655">
        <f t="shared" si="21"/>
        <v>6.485786387752103E-2</v>
      </c>
    </row>
    <row r="656" spans="1:6" x14ac:dyDescent="0.35">
      <c r="A656" s="19">
        <v>-1</v>
      </c>
      <c r="B656" s="20">
        <v>0</v>
      </c>
      <c r="C656" s="20">
        <v>122</v>
      </c>
      <c r="D656" s="21">
        <v>0</v>
      </c>
      <c r="E656">
        <f t="shared" si="20"/>
        <v>-3.0227305810000002</v>
      </c>
      <c r="F656">
        <f t="shared" si="21"/>
        <v>4.6409481118693259E-2</v>
      </c>
    </row>
    <row r="657" spans="1:6" x14ac:dyDescent="0.35">
      <c r="A657" s="19">
        <v>-1</v>
      </c>
      <c r="B657" s="20">
        <v>0</v>
      </c>
      <c r="C657" s="20">
        <v>104</v>
      </c>
      <c r="D657" s="21">
        <v>0</v>
      </c>
      <c r="E657">
        <f t="shared" si="20"/>
        <v>-3.0877932729999999</v>
      </c>
      <c r="F657">
        <f t="shared" si="21"/>
        <v>4.3613588077613584E-2</v>
      </c>
    </row>
    <row r="658" spans="1:6" x14ac:dyDescent="0.35">
      <c r="A658" s="19">
        <v>-1</v>
      </c>
      <c r="B658" s="20">
        <v>0</v>
      </c>
      <c r="C658" s="20">
        <v>307</v>
      </c>
      <c r="D658" s="21">
        <v>0</v>
      </c>
      <c r="E658">
        <f t="shared" si="20"/>
        <v>-2.3540306910000002</v>
      </c>
      <c r="F658">
        <f t="shared" si="21"/>
        <v>8.6745924452672818E-2</v>
      </c>
    </row>
    <row r="659" spans="1:6" x14ac:dyDescent="0.35">
      <c r="A659" s="19">
        <v>91</v>
      </c>
      <c r="B659" s="20">
        <v>1</v>
      </c>
      <c r="C659" s="20">
        <v>117</v>
      </c>
      <c r="D659" s="21">
        <v>0</v>
      </c>
      <c r="E659">
        <f t="shared" si="20"/>
        <v>-2.752608655</v>
      </c>
      <c r="F659">
        <f t="shared" si="21"/>
        <v>5.9939492095470996E-2</v>
      </c>
    </row>
    <row r="660" spans="1:6" x14ac:dyDescent="0.35">
      <c r="A660" s="19">
        <v>342</v>
      </c>
      <c r="B660" s="20">
        <v>1</v>
      </c>
      <c r="C660" s="20">
        <v>253</v>
      </c>
      <c r="D660" s="21">
        <v>0</v>
      </c>
      <c r="E660">
        <f t="shared" si="20"/>
        <v>-1.7625845570000003</v>
      </c>
      <c r="F660">
        <f t="shared" si="21"/>
        <v>0.14646693770531841</v>
      </c>
    </row>
    <row r="661" spans="1:6" x14ac:dyDescent="0.35">
      <c r="A661" s="19">
        <v>-1</v>
      </c>
      <c r="B661" s="20">
        <v>0</v>
      </c>
      <c r="C661" s="20">
        <v>770</v>
      </c>
      <c r="D661" s="21">
        <v>0</v>
      </c>
      <c r="E661">
        <f t="shared" si="20"/>
        <v>-0.68047366899999995</v>
      </c>
      <c r="F661">
        <f t="shared" si="21"/>
        <v>0.33615559278315721</v>
      </c>
    </row>
    <row r="662" spans="1:6" x14ac:dyDescent="0.35">
      <c r="A662" s="19">
        <v>133</v>
      </c>
      <c r="B662" s="20">
        <v>1</v>
      </c>
      <c r="C662" s="20">
        <v>190</v>
      </c>
      <c r="D662" s="21">
        <v>0</v>
      </c>
      <c r="E662">
        <f t="shared" si="20"/>
        <v>-2.4053391049999999</v>
      </c>
      <c r="F662">
        <f t="shared" si="21"/>
        <v>8.2766468067370591E-2</v>
      </c>
    </row>
    <row r="663" spans="1:6" x14ac:dyDescent="0.35">
      <c r="A663" s="19">
        <v>-1</v>
      </c>
      <c r="B663" s="20">
        <v>0</v>
      </c>
      <c r="C663" s="20">
        <v>767</v>
      </c>
      <c r="D663" s="21">
        <v>1</v>
      </c>
      <c r="E663">
        <f t="shared" si="20"/>
        <v>-0.69131745100000019</v>
      </c>
      <c r="F663">
        <f t="shared" si="21"/>
        <v>0.33374006382320198</v>
      </c>
    </row>
    <row r="664" spans="1:6" x14ac:dyDescent="0.35">
      <c r="A664" s="19">
        <v>-1</v>
      </c>
      <c r="B664" s="20">
        <v>0</v>
      </c>
      <c r="C664" s="20">
        <v>232</v>
      </c>
      <c r="D664" s="21">
        <v>1</v>
      </c>
      <c r="E664">
        <f t="shared" si="20"/>
        <v>-2.6251252410000001</v>
      </c>
      <c r="F664">
        <f t="shared" si="21"/>
        <v>6.7538803370714301E-2</v>
      </c>
    </row>
    <row r="665" spans="1:6" x14ac:dyDescent="0.35">
      <c r="A665" s="19">
        <v>170</v>
      </c>
      <c r="B665" s="20">
        <v>3</v>
      </c>
      <c r="C665" s="20">
        <v>854</v>
      </c>
      <c r="D665" s="21">
        <v>0</v>
      </c>
      <c r="E665">
        <f t="shared" si="20"/>
        <v>0.27922644499999993</v>
      </c>
      <c r="F665">
        <f t="shared" si="21"/>
        <v>0.5693565664314052</v>
      </c>
    </row>
    <row r="666" spans="1:6" x14ac:dyDescent="0.35">
      <c r="A666" s="19">
        <v>-1</v>
      </c>
      <c r="B666" s="20">
        <v>0</v>
      </c>
      <c r="C666" s="20">
        <v>293</v>
      </c>
      <c r="D666" s="21">
        <v>0</v>
      </c>
      <c r="E666">
        <f t="shared" si="20"/>
        <v>-2.404635007</v>
      </c>
      <c r="F666">
        <f t="shared" si="21"/>
        <v>8.2819936203058761E-2</v>
      </c>
    </row>
    <row r="667" spans="1:6" x14ac:dyDescent="0.35">
      <c r="A667" s="19">
        <v>94</v>
      </c>
      <c r="B667" s="20">
        <v>8</v>
      </c>
      <c r="C667" s="20">
        <v>986</v>
      </c>
      <c r="D667" s="21">
        <v>0</v>
      </c>
      <c r="E667">
        <f t="shared" si="20"/>
        <v>1.1329310289999999</v>
      </c>
      <c r="F667">
        <f t="shared" si="21"/>
        <v>0.7563794044178459</v>
      </c>
    </row>
    <row r="668" spans="1:6" x14ac:dyDescent="0.35">
      <c r="A668" s="19">
        <v>-1</v>
      </c>
      <c r="B668" s="20">
        <v>0</v>
      </c>
      <c r="C668" s="20">
        <v>66</v>
      </c>
      <c r="D668" s="21">
        <v>0</v>
      </c>
      <c r="E668">
        <f t="shared" si="20"/>
        <v>-3.225147845</v>
      </c>
      <c r="F668">
        <f t="shared" si="21"/>
        <v>3.8230255325939613E-2</v>
      </c>
    </row>
    <row r="669" spans="1:6" x14ac:dyDescent="0.35">
      <c r="A669" s="19">
        <v>208</v>
      </c>
      <c r="B669" s="20">
        <v>1</v>
      </c>
      <c r="C669" s="20">
        <v>114</v>
      </c>
      <c r="D669" s="21">
        <v>0</v>
      </c>
      <c r="E669">
        <f t="shared" si="20"/>
        <v>-2.5311121989999998</v>
      </c>
      <c r="F669">
        <f t="shared" si="21"/>
        <v>7.3705677261796596E-2</v>
      </c>
    </row>
    <row r="670" spans="1:6" x14ac:dyDescent="0.35">
      <c r="A670" s="19">
        <v>-1</v>
      </c>
      <c r="B670" s="20">
        <v>0</v>
      </c>
      <c r="C670" s="20">
        <v>205</v>
      </c>
      <c r="D670" s="21">
        <v>0</v>
      </c>
      <c r="E670">
        <f t="shared" si="20"/>
        <v>-2.7227192790000001</v>
      </c>
      <c r="F670">
        <f t="shared" si="21"/>
        <v>6.1645979894269252E-2</v>
      </c>
    </row>
    <row r="671" spans="1:6" x14ac:dyDescent="0.35">
      <c r="A671" s="19">
        <v>-1</v>
      </c>
      <c r="B671" s="20">
        <v>0</v>
      </c>
      <c r="C671" s="20">
        <v>31</v>
      </c>
      <c r="D671" s="21">
        <v>0</v>
      </c>
      <c r="E671">
        <f t="shared" si="20"/>
        <v>-3.3516586350000002</v>
      </c>
      <c r="F671">
        <f t="shared" si="21"/>
        <v>3.3840891999852331E-2</v>
      </c>
    </row>
    <row r="672" spans="1:6" x14ac:dyDescent="0.35">
      <c r="A672" s="19">
        <v>-1</v>
      </c>
      <c r="B672" s="20">
        <v>0</v>
      </c>
      <c r="C672" s="20">
        <v>113</v>
      </c>
      <c r="D672" s="21">
        <v>0</v>
      </c>
      <c r="E672">
        <f t="shared" si="20"/>
        <v>-3.0552619270000001</v>
      </c>
      <c r="F672">
        <f t="shared" si="21"/>
        <v>4.4990843934167468E-2</v>
      </c>
    </row>
    <row r="673" spans="1:6" x14ac:dyDescent="0.35">
      <c r="A673" s="19">
        <v>253</v>
      </c>
      <c r="B673" s="20">
        <v>1</v>
      </c>
      <c r="C673" s="20">
        <v>200</v>
      </c>
      <c r="D673" s="21">
        <v>0</v>
      </c>
      <c r="E673">
        <f t="shared" si="20"/>
        <v>-2.1308954849999999</v>
      </c>
      <c r="F673">
        <f t="shared" si="21"/>
        <v>0.10613001024139194</v>
      </c>
    </row>
    <row r="674" spans="1:6" x14ac:dyDescent="0.35">
      <c r="A674" s="19">
        <v>135</v>
      </c>
      <c r="B674" s="20">
        <v>1</v>
      </c>
      <c r="C674" s="20">
        <v>158</v>
      </c>
      <c r="D674" s="21">
        <v>0</v>
      </c>
      <c r="E674">
        <f t="shared" si="20"/>
        <v>-2.5170344849999999</v>
      </c>
      <c r="F674">
        <f t="shared" si="21"/>
        <v>7.4672593886246877E-2</v>
      </c>
    </row>
    <row r="675" spans="1:6" x14ac:dyDescent="0.35">
      <c r="A675" s="19">
        <v>-1</v>
      </c>
      <c r="B675" s="20">
        <v>0</v>
      </c>
      <c r="C675" s="20">
        <v>99</v>
      </c>
      <c r="D675" s="21">
        <v>0</v>
      </c>
      <c r="E675">
        <f t="shared" si="20"/>
        <v>-3.1058662429999999</v>
      </c>
      <c r="F675">
        <f t="shared" si="21"/>
        <v>4.2865925682447091E-2</v>
      </c>
    </row>
    <row r="676" spans="1:6" x14ac:dyDescent="0.35">
      <c r="A676" s="19">
        <v>-1</v>
      </c>
      <c r="B676" s="20">
        <v>0</v>
      </c>
      <c r="C676" s="20">
        <v>45</v>
      </c>
      <c r="D676" s="21">
        <v>0</v>
      </c>
      <c r="E676">
        <f t="shared" si="20"/>
        <v>-3.3010543189999999</v>
      </c>
      <c r="F676">
        <f t="shared" si="21"/>
        <v>3.5535037637005204E-2</v>
      </c>
    </row>
    <row r="677" spans="1:6" x14ac:dyDescent="0.35">
      <c r="A677" s="19">
        <v>278</v>
      </c>
      <c r="B677" s="20">
        <v>2</v>
      </c>
      <c r="C677" s="20">
        <v>239</v>
      </c>
      <c r="D677" s="21">
        <v>0</v>
      </c>
      <c r="E677">
        <f t="shared" si="20"/>
        <v>-1.8347809609999999</v>
      </c>
      <c r="F677">
        <f t="shared" si="21"/>
        <v>0.13766970913825891</v>
      </c>
    </row>
    <row r="678" spans="1:6" x14ac:dyDescent="0.35">
      <c r="A678" s="19">
        <v>-1</v>
      </c>
      <c r="B678" s="20">
        <v>0</v>
      </c>
      <c r="C678" s="20">
        <v>168</v>
      </c>
      <c r="D678" s="21">
        <v>0</v>
      </c>
      <c r="E678">
        <f t="shared" si="20"/>
        <v>-2.856459257</v>
      </c>
      <c r="F678">
        <f t="shared" si="21"/>
        <v>5.4348388815471535E-2</v>
      </c>
    </row>
    <row r="679" spans="1:6" x14ac:dyDescent="0.35">
      <c r="A679" s="19">
        <v>-1</v>
      </c>
      <c r="B679" s="20">
        <v>0</v>
      </c>
      <c r="C679" s="20">
        <v>196</v>
      </c>
      <c r="D679" s="21">
        <v>0</v>
      </c>
      <c r="E679">
        <f t="shared" si="20"/>
        <v>-2.755250625</v>
      </c>
      <c r="F679">
        <f t="shared" si="21"/>
        <v>5.9790798635474957E-2</v>
      </c>
    </row>
    <row r="680" spans="1:6" x14ac:dyDescent="0.35">
      <c r="A680" s="19">
        <v>-1</v>
      </c>
      <c r="B680" s="20">
        <v>0</v>
      </c>
      <c r="C680" s="20">
        <v>319</v>
      </c>
      <c r="D680" s="21">
        <v>0</v>
      </c>
      <c r="E680">
        <f t="shared" si="20"/>
        <v>-2.3106555630000001</v>
      </c>
      <c r="F680">
        <f t="shared" si="21"/>
        <v>9.0244308341919002E-2</v>
      </c>
    </row>
    <row r="681" spans="1:6" x14ac:dyDescent="0.35">
      <c r="A681" s="19">
        <v>-1</v>
      </c>
      <c r="B681" s="20">
        <v>0</v>
      </c>
      <c r="C681" s="20">
        <v>209</v>
      </c>
      <c r="D681" s="21">
        <v>0</v>
      </c>
      <c r="E681">
        <f t="shared" si="20"/>
        <v>-2.7082609030000002</v>
      </c>
      <c r="F681">
        <f t="shared" si="21"/>
        <v>6.2487655323679968E-2</v>
      </c>
    </row>
    <row r="682" spans="1:6" x14ac:dyDescent="0.35">
      <c r="A682" s="19">
        <v>-1</v>
      </c>
      <c r="B682" s="20">
        <v>0</v>
      </c>
      <c r="C682" s="20">
        <v>184</v>
      </c>
      <c r="D682" s="21">
        <v>0</v>
      </c>
      <c r="E682">
        <f t="shared" si="20"/>
        <v>-2.798625753</v>
      </c>
      <c r="F682">
        <f t="shared" si="21"/>
        <v>5.7398482808569559E-2</v>
      </c>
    </row>
    <row r="683" spans="1:6" x14ac:dyDescent="0.35">
      <c r="A683" s="19">
        <v>-1</v>
      </c>
      <c r="B683" s="20">
        <v>0</v>
      </c>
      <c r="C683" s="20">
        <v>156</v>
      </c>
      <c r="D683" s="21">
        <v>0</v>
      </c>
      <c r="E683">
        <f t="shared" si="20"/>
        <v>-2.8998343850000001</v>
      </c>
      <c r="F683">
        <f t="shared" si="21"/>
        <v>5.2161750626189586E-2</v>
      </c>
    </row>
    <row r="684" spans="1:6" x14ac:dyDescent="0.35">
      <c r="A684" s="19">
        <v>-1</v>
      </c>
      <c r="B684" s="20">
        <v>0</v>
      </c>
      <c r="C684" s="20">
        <v>35</v>
      </c>
      <c r="D684" s="21">
        <v>0</v>
      </c>
      <c r="E684">
        <f t="shared" si="20"/>
        <v>-3.3372002589999998</v>
      </c>
      <c r="F684">
        <f t="shared" si="21"/>
        <v>3.431681792613793E-2</v>
      </c>
    </row>
    <row r="685" spans="1:6" x14ac:dyDescent="0.35">
      <c r="A685" s="19">
        <v>-1</v>
      </c>
      <c r="B685" s="20">
        <v>0</v>
      </c>
      <c r="C685" s="20">
        <v>88</v>
      </c>
      <c r="D685" s="21">
        <v>0</v>
      </c>
      <c r="E685">
        <f t="shared" si="20"/>
        <v>-3.1456267769999999</v>
      </c>
      <c r="F685">
        <f t="shared" si="21"/>
        <v>4.1263941611110029E-2</v>
      </c>
    </row>
    <row r="686" spans="1:6" x14ac:dyDescent="0.35">
      <c r="A686" s="19">
        <v>140</v>
      </c>
      <c r="B686" s="20">
        <v>2</v>
      </c>
      <c r="C686" s="20">
        <v>347</v>
      </c>
      <c r="D686" s="21">
        <v>1</v>
      </c>
      <c r="E686">
        <f t="shared" si="20"/>
        <v>-1.718447141</v>
      </c>
      <c r="F686">
        <f t="shared" si="21"/>
        <v>0.15207128984653576</v>
      </c>
    </row>
    <row r="687" spans="1:6" x14ac:dyDescent="0.35">
      <c r="A687" s="19">
        <v>149</v>
      </c>
      <c r="B687" s="20">
        <v>8</v>
      </c>
      <c r="C687" s="20">
        <v>126</v>
      </c>
      <c r="D687" s="21">
        <v>0</v>
      </c>
      <c r="E687">
        <f t="shared" si="20"/>
        <v>-1.8664000409999999</v>
      </c>
      <c r="F687">
        <f t="shared" si="21"/>
        <v>0.13395881757615724</v>
      </c>
    </row>
    <row r="688" spans="1:6" x14ac:dyDescent="0.35">
      <c r="A688" s="19">
        <v>-1</v>
      </c>
      <c r="B688" s="20">
        <v>0</v>
      </c>
      <c r="C688" s="20">
        <v>157</v>
      </c>
      <c r="D688" s="21">
        <v>0</v>
      </c>
      <c r="E688">
        <f t="shared" si="20"/>
        <v>-2.896219791</v>
      </c>
      <c r="F688">
        <f t="shared" si="21"/>
        <v>5.2340748974656515E-2</v>
      </c>
    </row>
    <row r="689" spans="1:6" x14ac:dyDescent="0.35">
      <c r="A689" s="19">
        <v>-1</v>
      </c>
      <c r="B689" s="20">
        <v>0</v>
      </c>
      <c r="C689" s="20">
        <v>212</v>
      </c>
      <c r="D689" s="21">
        <v>0</v>
      </c>
      <c r="E689">
        <f t="shared" si="20"/>
        <v>-2.697417121</v>
      </c>
      <c r="F689">
        <f t="shared" si="21"/>
        <v>6.3125937986072037E-2</v>
      </c>
    </row>
    <row r="690" spans="1:6" x14ac:dyDescent="0.35">
      <c r="A690" s="19">
        <v>-1</v>
      </c>
      <c r="B690" s="20">
        <v>0</v>
      </c>
      <c r="C690" s="20">
        <v>123</v>
      </c>
      <c r="D690" s="21">
        <v>0</v>
      </c>
      <c r="E690">
        <f t="shared" si="20"/>
        <v>-3.0191159870000002</v>
      </c>
      <c r="F690">
        <f t="shared" si="21"/>
        <v>4.6569709821579069E-2</v>
      </c>
    </row>
    <row r="691" spans="1:6" x14ac:dyDescent="0.35">
      <c r="A691" s="19">
        <v>-1</v>
      </c>
      <c r="B691" s="20">
        <v>0</v>
      </c>
      <c r="C691" s="20">
        <v>306</v>
      </c>
      <c r="D691" s="21">
        <v>0</v>
      </c>
      <c r="E691">
        <f t="shared" si="20"/>
        <v>-2.3576452850000003</v>
      </c>
      <c r="F691">
        <f t="shared" si="21"/>
        <v>8.6459999861770484E-2</v>
      </c>
    </row>
    <row r="692" spans="1:6" x14ac:dyDescent="0.35">
      <c r="A692" s="19">
        <v>-1</v>
      </c>
      <c r="B692" s="20">
        <v>0</v>
      </c>
      <c r="C692" s="20">
        <v>63</v>
      </c>
      <c r="D692" s="21">
        <v>0</v>
      </c>
      <c r="E692">
        <f t="shared" si="20"/>
        <v>-3.2359916270000002</v>
      </c>
      <c r="F692">
        <f t="shared" si="21"/>
        <v>3.783353392980722E-2</v>
      </c>
    </row>
    <row r="693" spans="1:6" x14ac:dyDescent="0.35">
      <c r="A693" s="19">
        <v>-1</v>
      </c>
      <c r="B693" s="20">
        <v>0</v>
      </c>
      <c r="C693" s="20">
        <v>119</v>
      </c>
      <c r="D693" s="21">
        <v>0</v>
      </c>
      <c r="E693">
        <f t="shared" si="20"/>
        <v>-3.0335743630000001</v>
      </c>
      <c r="F693">
        <f t="shared" si="21"/>
        <v>4.5931936143139451E-2</v>
      </c>
    </row>
    <row r="694" spans="1:6" x14ac:dyDescent="0.35">
      <c r="A694" s="19">
        <v>-1</v>
      </c>
      <c r="B694" s="20">
        <v>0</v>
      </c>
      <c r="C694" s="20">
        <v>29</v>
      </c>
      <c r="D694" s="21">
        <v>0</v>
      </c>
      <c r="E694">
        <f t="shared" si="20"/>
        <v>-3.3588878229999999</v>
      </c>
      <c r="F694">
        <f t="shared" si="21"/>
        <v>3.3605323618782247E-2</v>
      </c>
    </row>
    <row r="695" spans="1:6" x14ac:dyDescent="0.35">
      <c r="A695" s="19">
        <v>-1</v>
      </c>
      <c r="B695" s="20">
        <v>0</v>
      </c>
      <c r="C695" s="20">
        <v>117</v>
      </c>
      <c r="D695" s="21">
        <v>0</v>
      </c>
      <c r="E695">
        <f t="shared" si="20"/>
        <v>-3.0408035510000002</v>
      </c>
      <c r="F695">
        <f t="shared" si="21"/>
        <v>4.561617514294003E-2</v>
      </c>
    </row>
    <row r="696" spans="1:6" x14ac:dyDescent="0.35">
      <c r="A696" s="19">
        <v>-1</v>
      </c>
      <c r="B696" s="20">
        <v>0</v>
      </c>
      <c r="C696" s="20">
        <v>231</v>
      </c>
      <c r="D696" s="21">
        <v>0</v>
      </c>
      <c r="E696">
        <f t="shared" si="20"/>
        <v>-2.6287398350000002</v>
      </c>
      <c r="F696">
        <f t="shared" si="21"/>
        <v>6.7311521479593073E-2</v>
      </c>
    </row>
    <row r="697" spans="1:6" x14ac:dyDescent="0.35">
      <c r="A697" s="19">
        <v>-1</v>
      </c>
      <c r="B697" s="20">
        <v>0</v>
      </c>
      <c r="C697" s="20">
        <v>123</v>
      </c>
      <c r="D697" s="21">
        <v>0</v>
      </c>
      <c r="E697">
        <f t="shared" si="20"/>
        <v>-3.0191159870000002</v>
      </c>
      <c r="F697">
        <f t="shared" si="21"/>
        <v>4.6569709821579069E-2</v>
      </c>
    </row>
    <row r="698" spans="1:6" x14ac:dyDescent="0.35">
      <c r="A698" s="19">
        <v>-1</v>
      </c>
      <c r="B698" s="20">
        <v>0</v>
      </c>
      <c r="C698" s="20">
        <v>265</v>
      </c>
      <c r="D698" s="21">
        <v>0</v>
      </c>
      <c r="E698">
        <f t="shared" si="20"/>
        <v>-2.5058436390000001</v>
      </c>
      <c r="F698">
        <f t="shared" si="21"/>
        <v>7.5449533216124243E-2</v>
      </c>
    </row>
    <row r="699" spans="1:6" x14ac:dyDescent="0.35">
      <c r="A699" s="19">
        <v>-1</v>
      </c>
      <c r="B699" s="20">
        <v>0</v>
      </c>
      <c r="C699" s="20">
        <v>144</v>
      </c>
      <c r="D699" s="21">
        <v>0</v>
      </c>
      <c r="E699">
        <f t="shared" si="20"/>
        <v>-2.9432095130000002</v>
      </c>
      <c r="F699">
        <f t="shared" si="21"/>
        <v>5.0058431963600519E-2</v>
      </c>
    </row>
    <row r="700" spans="1:6" x14ac:dyDescent="0.35">
      <c r="A700" s="19">
        <v>-1</v>
      </c>
      <c r="B700" s="20">
        <v>0</v>
      </c>
      <c r="C700" s="20">
        <v>559</v>
      </c>
      <c r="D700" s="21">
        <v>0</v>
      </c>
      <c r="E700">
        <f t="shared" si="20"/>
        <v>-1.4431530029999999</v>
      </c>
      <c r="F700">
        <f t="shared" si="21"/>
        <v>0.19105756279077363</v>
      </c>
    </row>
    <row r="701" spans="1:6" x14ac:dyDescent="0.35">
      <c r="A701" s="19">
        <v>168</v>
      </c>
      <c r="B701" s="20">
        <v>4</v>
      </c>
      <c r="C701" s="20">
        <v>74</v>
      </c>
      <c r="D701" s="21">
        <v>0</v>
      </c>
      <c r="E701">
        <f t="shared" si="20"/>
        <v>-2.4386284950000001</v>
      </c>
      <c r="F701">
        <f t="shared" si="21"/>
        <v>8.0274112360423866E-2</v>
      </c>
    </row>
    <row r="702" spans="1:6" x14ac:dyDescent="0.35">
      <c r="A702" s="19">
        <v>-1</v>
      </c>
      <c r="B702" s="20">
        <v>0</v>
      </c>
      <c r="C702" s="20">
        <v>183</v>
      </c>
      <c r="D702" s="21">
        <v>0</v>
      </c>
      <c r="E702">
        <f t="shared" si="20"/>
        <v>-2.8022403470000001</v>
      </c>
      <c r="F702">
        <f t="shared" si="21"/>
        <v>5.7203231767209761E-2</v>
      </c>
    </row>
    <row r="703" spans="1:6" x14ac:dyDescent="0.35">
      <c r="A703" s="19">
        <v>-1</v>
      </c>
      <c r="B703" s="20">
        <v>0</v>
      </c>
      <c r="C703" s="20">
        <v>631</v>
      </c>
      <c r="D703" s="21">
        <v>0</v>
      </c>
      <c r="E703">
        <f t="shared" si="20"/>
        <v>-1.1829022349999998</v>
      </c>
      <c r="F703">
        <f t="shared" si="21"/>
        <v>0.23453076797303116</v>
      </c>
    </row>
    <row r="704" spans="1:6" x14ac:dyDescent="0.35">
      <c r="A704" s="19">
        <v>-1</v>
      </c>
      <c r="B704" s="20">
        <v>0</v>
      </c>
      <c r="C704" s="20">
        <v>1282</v>
      </c>
      <c r="D704" s="21">
        <v>1</v>
      </c>
      <c r="E704">
        <f t="shared" si="20"/>
        <v>1.1701984590000003</v>
      </c>
      <c r="F704">
        <f t="shared" si="21"/>
        <v>0.76318088625059954</v>
      </c>
    </row>
    <row r="705" spans="1:6" x14ac:dyDescent="0.35">
      <c r="A705" s="19">
        <v>-1</v>
      </c>
      <c r="B705" s="20">
        <v>0</v>
      </c>
      <c r="C705" s="20">
        <v>108</v>
      </c>
      <c r="D705" s="21">
        <v>0</v>
      </c>
      <c r="E705">
        <f t="shared" si="20"/>
        <v>-3.0733348970000001</v>
      </c>
      <c r="F705">
        <f t="shared" si="21"/>
        <v>4.42206630776956E-2</v>
      </c>
    </row>
    <row r="706" spans="1:6" x14ac:dyDescent="0.35">
      <c r="A706" s="19">
        <v>-1</v>
      </c>
      <c r="B706" s="20">
        <v>0</v>
      </c>
      <c r="C706" s="20">
        <v>1199</v>
      </c>
      <c r="D706" s="21">
        <v>1</v>
      </c>
      <c r="E706">
        <f t="shared" ref="E706:E769" si="22">I$11+I$12*A706+I$13*B706+I$14*C706</f>
        <v>0.87018715699999971</v>
      </c>
      <c r="F706">
        <f t="shared" si="21"/>
        <v>0.70478463998441188</v>
      </c>
    </row>
    <row r="707" spans="1:6" x14ac:dyDescent="0.35">
      <c r="A707" s="19">
        <v>-1</v>
      </c>
      <c r="B707" s="20">
        <v>0</v>
      </c>
      <c r="C707" s="20">
        <v>736</v>
      </c>
      <c r="D707" s="21">
        <v>1</v>
      </c>
      <c r="E707">
        <f t="shared" si="22"/>
        <v>-0.80336986500000007</v>
      </c>
      <c r="F707">
        <f t="shared" ref="F707:F770" si="23">EXP(E707)/(1+EXP(E707))</f>
        <v>0.30930513393669357</v>
      </c>
    </row>
    <row r="708" spans="1:6" x14ac:dyDescent="0.35">
      <c r="A708" s="19">
        <v>-1</v>
      </c>
      <c r="B708" s="20">
        <v>0</v>
      </c>
      <c r="C708" s="20">
        <v>264</v>
      </c>
      <c r="D708" s="21">
        <v>0</v>
      </c>
      <c r="E708">
        <f t="shared" si="22"/>
        <v>-2.5094582330000001</v>
      </c>
      <c r="F708">
        <f t="shared" si="23"/>
        <v>7.5197776953375414E-2</v>
      </c>
    </row>
    <row r="709" spans="1:6" x14ac:dyDescent="0.35">
      <c r="A709" s="19">
        <v>-1</v>
      </c>
      <c r="B709" s="20">
        <v>0</v>
      </c>
      <c r="C709" s="20">
        <v>262</v>
      </c>
      <c r="D709" s="21">
        <v>0</v>
      </c>
      <c r="E709">
        <f t="shared" si="22"/>
        <v>-2.5166874209999999</v>
      </c>
      <c r="F709">
        <f t="shared" si="23"/>
        <v>7.4696578368047745E-2</v>
      </c>
    </row>
    <row r="710" spans="1:6" x14ac:dyDescent="0.35">
      <c r="A710" s="19">
        <v>-1</v>
      </c>
      <c r="B710" s="20">
        <v>0</v>
      </c>
      <c r="C710" s="20">
        <v>244</v>
      </c>
      <c r="D710" s="21">
        <v>0</v>
      </c>
      <c r="E710">
        <f t="shared" si="22"/>
        <v>-2.581750113</v>
      </c>
      <c r="F710">
        <f t="shared" si="23"/>
        <v>7.032222765884287E-2</v>
      </c>
    </row>
    <row r="711" spans="1:6" x14ac:dyDescent="0.35">
      <c r="A711" s="19">
        <v>-1</v>
      </c>
      <c r="B711" s="20">
        <v>0</v>
      </c>
      <c r="C711" s="20">
        <v>107</v>
      </c>
      <c r="D711" s="21">
        <v>0</v>
      </c>
      <c r="E711">
        <f t="shared" si="22"/>
        <v>-3.0769494910000001</v>
      </c>
      <c r="F711">
        <f t="shared" si="23"/>
        <v>4.4068142990084866E-2</v>
      </c>
    </row>
    <row r="712" spans="1:6" x14ac:dyDescent="0.35">
      <c r="A712" s="19">
        <v>-1</v>
      </c>
      <c r="B712" s="20">
        <v>0</v>
      </c>
      <c r="C712" s="20">
        <v>9</v>
      </c>
      <c r="D712" s="21">
        <v>0</v>
      </c>
      <c r="E712">
        <f t="shared" si="22"/>
        <v>-3.4311797030000002</v>
      </c>
      <c r="F712">
        <f t="shared" si="23"/>
        <v>3.1335104663968487E-2</v>
      </c>
    </row>
    <row r="713" spans="1:6" x14ac:dyDescent="0.35">
      <c r="A713" s="19">
        <v>-1</v>
      </c>
      <c r="B713" s="20">
        <v>0</v>
      </c>
      <c r="C713" s="20">
        <v>149</v>
      </c>
      <c r="D713" s="21">
        <v>0</v>
      </c>
      <c r="E713">
        <f t="shared" si="22"/>
        <v>-2.9251365429999998</v>
      </c>
      <c r="F713">
        <f t="shared" si="23"/>
        <v>5.0924870516432193E-2</v>
      </c>
    </row>
    <row r="714" spans="1:6" x14ac:dyDescent="0.35">
      <c r="A714" s="19">
        <v>-1</v>
      </c>
      <c r="B714" s="20">
        <v>0</v>
      </c>
      <c r="C714" s="20">
        <v>321</v>
      </c>
      <c r="D714" s="21">
        <v>0</v>
      </c>
      <c r="E714">
        <f t="shared" si="22"/>
        <v>-2.3034263749999999</v>
      </c>
      <c r="F714">
        <f t="shared" si="23"/>
        <v>9.0839587395067992E-2</v>
      </c>
    </row>
    <row r="715" spans="1:6" x14ac:dyDescent="0.35">
      <c r="A715" s="19">
        <v>322</v>
      </c>
      <c r="B715" s="20">
        <v>3</v>
      </c>
      <c r="C715" s="20">
        <v>224</v>
      </c>
      <c r="D715" s="21">
        <v>0</v>
      </c>
      <c r="E715">
        <f t="shared" si="22"/>
        <v>-1.6961240470000001</v>
      </c>
      <c r="F715">
        <f t="shared" si="23"/>
        <v>0.15497216506488709</v>
      </c>
    </row>
    <row r="716" spans="1:6" x14ac:dyDescent="0.35">
      <c r="A716" s="19">
        <v>-1</v>
      </c>
      <c r="B716" s="20">
        <v>0</v>
      </c>
      <c r="C716" s="20">
        <v>157</v>
      </c>
      <c r="D716" s="21">
        <v>0</v>
      </c>
      <c r="E716">
        <f t="shared" si="22"/>
        <v>-2.896219791</v>
      </c>
      <c r="F716">
        <f t="shared" si="23"/>
        <v>5.2340748974656515E-2</v>
      </c>
    </row>
    <row r="717" spans="1:6" x14ac:dyDescent="0.35">
      <c r="A717" s="19">
        <v>-1</v>
      </c>
      <c r="B717" s="20">
        <v>0</v>
      </c>
      <c r="C717" s="20">
        <v>250</v>
      </c>
      <c r="D717" s="21">
        <v>0</v>
      </c>
      <c r="E717">
        <f t="shared" si="22"/>
        <v>-2.560062549</v>
      </c>
      <c r="F717">
        <f t="shared" si="23"/>
        <v>7.1753376086700016E-2</v>
      </c>
    </row>
    <row r="718" spans="1:6" x14ac:dyDescent="0.35">
      <c r="A718" s="19">
        <v>-1</v>
      </c>
      <c r="B718" s="20">
        <v>0</v>
      </c>
      <c r="C718" s="20">
        <v>209</v>
      </c>
      <c r="D718" s="21">
        <v>0</v>
      </c>
      <c r="E718">
        <f t="shared" si="22"/>
        <v>-2.7082609030000002</v>
      </c>
      <c r="F718">
        <f t="shared" si="23"/>
        <v>6.2487655323679968E-2</v>
      </c>
    </row>
    <row r="719" spans="1:6" x14ac:dyDescent="0.35">
      <c r="A719" s="19">
        <v>-1</v>
      </c>
      <c r="B719" s="20">
        <v>0</v>
      </c>
      <c r="C719" s="20">
        <v>111</v>
      </c>
      <c r="D719" s="21">
        <v>0</v>
      </c>
      <c r="E719">
        <f t="shared" si="22"/>
        <v>-3.0624911150000003</v>
      </c>
      <c r="F719">
        <f t="shared" si="23"/>
        <v>4.4681249525879034E-2</v>
      </c>
    </row>
    <row r="720" spans="1:6" x14ac:dyDescent="0.35">
      <c r="A720" s="19">
        <v>298</v>
      </c>
      <c r="B720" s="20">
        <v>4</v>
      </c>
      <c r="C720" s="20">
        <v>55</v>
      </c>
      <c r="D720" s="21">
        <v>0</v>
      </c>
      <c r="E720">
        <f t="shared" si="22"/>
        <v>-2.2491499609999996</v>
      </c>
      <c r="F720">
        <f t="shared" si="23"/>
        <v>9.5422812740893412E-2</v>
      </c>
    </row>
    <row r="721" spans="1:6" x14ac:dyDescent="0.35">
      <c r="A721" s="19">
        <v>-1</v>
      </c>
      <c r="B721" s="20">
        <v>0</v>
      </c>
      <c r="C721" s="20">
        <v>290</v>
      </c>
      <c r="D721" s="21">
        <v>0</v>
      </c>
      <c r="E721">
        <f t="shared" si="22"/>
        <v>-2.4154787889999998</v>
      </c>
      <c r="F721">
        <f t="shared" si="23"/>
        <v>8.199995139853325E-2</v>
      </c>
    </row>
    <row r="722" spans="1:6" x14ac:dyDescent="0.35">
      <c r="A722" s="19">
        <v>-1</v>
      </c>
      <c r="B722" s="20">
        <v>0</v>
      </c>
      <c r="C722" s="20">
        <v>383</v>
      </c>
      <c r="D722" s="21">
        <v>0</v>
      </c>
      <c r="E722">
        <f t="shared" si="22"/>
        <v>-2.0793215470000002</v>
      </c>
      <c r="F722">
        <f t="shared" si="23"/>
        <v>0.11112296299056361</v>
      </c>
    </row>
    <row r="723" spans="1:6" x14ac:dyDescent="0.35">
      <c r="A723" s="19">
        <v>-1</v>
      </c>
      <c r="B723" s="20">
        <v>0</v>
      </c>
      <c r="C723" s="20">
        <v>380</v>
      </c>
      <c r="D723" s="21">
        <v>0</v>
      </c>
      <c r="E723">
        <f t="shared" si="22"/>
        <v>-2.090165329</v>
      </c>
      <c r="F723">
        <f t="shared" si="23"/>
        <v>0.11005638033933515</v>
      </c>
    </row>
    <row r="724" spans="1:6" x14ac:dyDescent="0.35">
      <c r="A724" s="19">
        <v>-1</v>
      </c>
      <c r="B724" s="20">
        <v>0</v>
      </c>
      <c r="C724" s="20">
        <v>124</v>
      </c>
      <c r="D724" s="21">
        <v>0</v>
      </c>
      <c r="E724">
        <f t="shared" si="22"/>
        <v>-3.0155013930000001</v>
      </c>
      <c r="F724">
        <f t="shared" si="23"/>
        <v>4.6730464605043195E-2</v>
      </c>
    </row>
    <row r="725" spans="1:6" x14ac:dyDescent="0.35">
      <c r="A725" s="19">
        <v>-1</v>
      </c>
      <c r="B725" s="20">
        <v>0</v>
      </c>
      <c r="C725" s="20">
        <v>224</v>
      </c>
      <c r="D725" s="21">
        <v>0</v>
      </c>
      <c r="E725">
        <f t="shared" si="22"/>
        <v>-2.6540419929999999</v>
      </c>
      <c r="F725">
        <f t="shared" si="23"/>
        <v>6.5740320041736994E-2</v>
      </c>
    </row>
    <row r="726" spans="1:6" x14ac:dyDescent="0.35">
      <c r="A726" s="19">
        <v>182</v>
      </c>
      <c r="B726" s="20">
        <v>8</v>
      </c>
      <c r="C726" s="20">
        <v>240</v>
      </c>
      <c r="D726" s="21">
        <v>0</v>
      </c>
      <c r="E726">
        <f t="shared" si="22"/>
        <v>-1.3888044629999996</v>
      </c>
      <c r="F726">
        <f t="shared" si="23"/>
        <v>0.19959868611151657</v>
      </c>
    </row>
    <row r="727" spans="1:6" x14ac:dyDescent="0.35">
      <c r="A727" s="19">
        <v>364</v>
      </c>
      <c r="B727" s="20">
        <v>9</v>
      </c>
      <c r="C727" s="20">
        <v>385</v>
      </c>
      <c r="D727" s="21">
        <v>0</v>
      </c>
      <c r="E727">
        <f t="shared" si="22"/>
        <v>-0.3977701769999995</v>
      </c>
      <c r="F727">
        <f t="shared" si="23"/>
        <v>0.40184819652084652</v>
      </c>
    </row>
    <row r="728" spans="1:6" x14ac:dyDescent="0.35">
      <c r="A728" s="19">
        <v>-1</v>
      </c>
      <c r="B728" s="20">
        <v>0</v>
      </c>
      <c r="C728" s="20">
        <v>133</v>
      </c>
      <c r="D728" s="21">
        <v>0</v>
      </c>
      <c r="E728">
        <f t="shared" si="22"/>
        <v>-2.9829700470000002</v>
      </c>
      <c r="F728">
        <f t="shared" si="23"/>
        <v>4.8201186415798666E-2</v>
      </c>
    </row>
    <row r="729" spans="1:6" x14ac:dyDescent="0.35">
      <c r="A729" s="19">
        <v>-1</v>
      </c>
      <c r="B729" s="20">
        <v>0</v>
      </c>
      <c r="C729" s="20">
        <v>91</v>
      </c>
      <c r="D729" s="21">
        <v>0</v>
      </c>
      <c r="E729">
        <f t="shared" si="22"/>
        <v>-3.1347829950000001</v>
      </c>
      <c r="F729">
        <f t="shared" si="23"/>
        <v>4.1695075372856605E-2</v>
      </c>
    </row>
    <row r="730" spans="1:6" x14ac:dyDescent="0.35">
      <c r="A730" s="19">
        <v>-1</v>
      </c>
      <c r="B730" s="20">
        <v>0</v>
      </c>
      <c r="C730" s="20">
        <v>63</v>
      </c>
      <c r="D730" s="21">
        <v>0</v>
      </c>
      <c r="E730">
        <f t="shared" si="22"/>
        <v>-3.2359916270000002</v>
      </c>
      <c r="F730">
        <f t="shared" si="23"/>
        <v>3.783353392980722E-2</v>
      </c>
    </row>
    <row r="731" spans="1:6" x14ac:dyDescent="0.35">
      <c r="A731" s="19">
        <v>-1</v>
      </c>
      <c r="B731" s="20">
        <v>0</v>
      </c>
      <c r="C731" s="20">
        <v>192</v>
      </c>
      <c r="D731" s="21">
        <v>0</v>
      </c>
      <c r="E731">
        <f t="shared" si="22"/>
        <v>-2.7697090009999998</v>
      </c>
      <c r="F731">
        <f t="shared" si="23"/>
        <v>5.8983163044120726E-2</v>
      </c>
    </row>
    <row r="732" spans="1:6" x14ac:dyDescent="0.35">
      <c r="A732" s="19">
        <v>-1</v>
      </c>
      <c r="B732" s="20">
        <v>0</v>
      </c>
      <c r="C732" s="20">
        <v>91</v>
      </c>
      <c r="D732" s="21">
        <v>0</v>
      </c>
      <c r="E732">
        <f t="shared" si="22"/>
        <v>-3.1347829950000001</v>
      </c>
      <c r="F732">
        <f t="shared" si="23"/>
        <v>4.1695075372856605E-2</v>
      </c>
    </row>
    <row r="733" spans="1:6" x14ac:dyDescent="0.35">
      <c r="A733" s="19">
        <v>172</v>
      </c>
      <c r="B733" s="20">
        <v>8</v>
      </c>
      <c r="C733" s="20">
        <v>79</v>
      </c>
      <c r="D733" s="21">
        <v>0</v>
      </c>
      <c r="E733">
        <f t="shared" si="22"/>
        <v>-1.9906122369999999</v>
      </c>
      <c r="F733">
        <f t="shared" si="23"/>
        <v>0.12019210582028513</v>
      </c>
    </row>
    <row r="734" spans="1:6" x14ac:dyDescent="0.35">
      <c r="A734" s="19">
        <v>-1</v>
      </c>
      <c r="B734" s="20">
        <v>0</v>
      </c>
      <c r="C734" s="20">
        <v>96</v>
      </c>
      <c r="D734" s="21">
        <v>1</v>
      </c>
      <c r="E734">
        <f t="shared" si="22"/>
        <v>-3.1167100250000002</v>
      </c>
      <c r="F734">
        <f t="shared" si="23"/>
        <v>4.2423221096144145E-2</v>
      </c>
    </row>
    <row r="735" spans="1:6" x14ac:dyDescent="0.35">
      <c r="A735" s="19">
        <v>-1</v>
      </c>
      <c r="B735" s="20">
        <v>0</v>
      </c>
      <c r="C735" s="20">
        <v>25</v>
      </c>
      <c r="D735" s="21">
        <v>0</v>
      </c>
      <c r="E735">
        <f t="shared" si="22"/>
        <v>-3.3733461990000002</v>
      </c>
      <c r="F735">
        <f t="shared" si="23"/>
        <v>3.3138926500276444E-2</v>
      </c>
    </row>
    <row r="736" spans="1:6" x14ac:dyDescent="0.35">
      <c r="A736" s="19">
        <v>-1</v>
      </c>
      <c r="B736" s="20">
        <v>0</v>
      </c>
      <c r="C736" s="20">
        <v>227</v>
      </c>
      <c r="D736" s="21">
        <v>0</v>
      </c>
      <c r="E736">
        <f t="shared" si="22"/>
        <v>-2.6431982110000001</v>
      </c>
      <c r="F736">
        <f t="shared" si="23"/>
        <v>6.6409473694876445E-2</v>
      </c>
    </row>
    <row r="737" spans="1:6" x14ac:dyDescent="0.35">
      <c r="A737" s="19">
        <v>-1</v>
      </c>
      <c r="B737" s="20">
        <v>0</v>
      </c>
      <c r="C737" s="20">
        <v>110</v>
      </c>
      <c r="D737" s="21">
        <v>0</v>
      </c>
      <c r="E737">
        <f t="shared" si="22"/>
        <v>-3.0661057089999999</v>
      </c>
      <c r="F737">
        <f t="shared" si="23"/>
        <v>4.452721485251751E-2</v>
      </c>
    </row>
    <row r="738" spans="1:6" x14ac:dyDescent="0.35">
      <c r="A738" s="19">
        <v>-1</v>
      </c>
      <c r="B738" s="20">
        <v>0</v>
      </c>
      <c r="C738" s="20">
        <v>134</v>
      </c>
      <c r="D738" s="21">
        <v>0</v>
      </c>
      <c r="E738">
        <f t="shared" si="22"/>
        <v>-2.9793554530000002</v>
      </c>
      <c r="F738">
        <f t="shared" si="23"/>
        <v>4.8367287225521229E-2</v>
      </c>
    </row>
    <row r="739" spans="1:6" x14ac:dyDescent="0.35">
      <c r="A739" s="19">
        <v>-1</v>
      </c>
      <c r="B739" s="20">
        <v>0</v>
      </c>
      <c r="C739" s="20">
        <v>213</v>
      </c>
      <c r="D739" s="21">
        <v>1</v>
      </c>
      <c r="E739">
        <f t="shared" si="22"/>
        <v>-2.6938025269999999</v>
      </c>
      <c r="F739">
        <f t="shared" si="23"/>
        <v>6.3340046755625393E-2</v>
      </c>
    </row>
    <row r="740" spans="1:6" x14ac:dyDescent="0.35">
      <c r="A740" s="19">
        <v>273</v>
      </c>
      <c r="B740" s="20">
        <v>1</v>
      </c>
      <c r="C740" s="20">
        <v>75</v>
      </c>
      <c r="D740" s="21">
        <v>0</v>
      </c>
      <c r="E740">
        <f t="shared" si="22"/>
        <v>-2.543003455</v>
      </c>
      <c r="F740">
        <f t="shared" si="23"/>
        <v>7.2897927893382342E-2</v>
      </c>
    </row>
    <row r="741" spans="1:6" x14ac:dyDescent="0.35">
      <c r="A741" s="19">
        <v>-1</v>
      </c>
      <c r="B741" s="20">
        <v>0</v>
      </c>
      <c r="C741" s="20">
        <v>109</v>
      </c>
      <c r="D741" s="21">
        <v>0</v>
      </c>
      <c r="E741">
        <f t="shared" si="22"/>
        <v>-3.069720303</v>
      </c>
      <c r="F741">
        <f t="shared" si="23"/>
        <v>4.4373686534688019E-2</v>
      </c>
    </row>
    <row r="742" spans="1:6" x14ac:dyDescent="0.35">
      <c r="A742" s="19">
        <v>-1</v>
      </c>
      <c r="B742" s="20">
        <v>0</v>
      </c>
      <c r="C742" s="20">
        <v>162</v>
      </c>
      <c r="D742" s="21">
        <v>0</v>
      </c>
      <c r="E742">
        <f t="shared" si="22"/>
        <v>-2.8781468210000001</v>
      </c>
      <c r="F742">
        <f t="shared" si="23"/>
        <v>5.324447692467478E-2</v>
      </c>
    </row>
    <row r="743" spans="1:6" x14ac:dyDescent="0.35">
      <c r="A743" s="19">
        <v>-1</v>
      </c>
      <c r="B743" s="20">
        <v>0</v>
      </c>
      <c r="C743" s="20">
        <v>275</v>
      </c>
      <c r="D743" s="21">
        <v>1</v>
      </c>
      <c r="E743">
        <f t="shared" si="22"/>
        <v>-2.4696976990000001</v>
      </c>
      <c r="F743">
        <f t="shared" si="23"/>
        <v>7.8009975179639576E-2</v>
      </c>
    </row>
    <row r="744" spans="1:6" x14ac:dyDescent="0.35">
      <c r="A744" s="19">
        <v>124</v>
      </c>
      <c r="B744" s="20">
        <v>1</v>
      </c>
      <c r="C744" s="20">
        <v>154</v>
      </c>
      <c r="D744" s="21">
        <v>0</v>
      </c>
      <c r="E744">
        <f t="shared" si="22"/>
        <v>-2.5533368149999998</v>
      </c>
      <c r="F744">
        <f t="shared" si="23"/>
        <v>7.2202634744380212E-2</v>
      </c>
    </row>
    <row r="745" spans="1:6" x14ac:dyDescent="0.35">
      <c r="A745" s="19">
        <v>-1</v>
      </c>
      <c r="B745" s="20">
        <v>0</v>
      </c>
      <c r="C745" s="20">
        <v>632</v>
      </c>
      <c r="D745" s="21">
        <v>1</v>
      </c>
      <c r="E745">
        <f t="shared" si="22"/>
        <v>-1.1792876410000002</v>
      </c>
      <c r="F745">
        <f t="shared" si="23"/>
        <v>0.23518030445368779</v>
      </c>
    </row>
    <row r="746" spans="1:6" x14ac:dyDescent="0.35">
      <c r="A746" s="19">
        <v>-1</v>
      </c>
      <c r="B746" s="20">
        <v>0</v>
      </c>
      <c r="C746" s="20">
        <v>251</v>
      </c>
      <c r="D746" s="21">
        <v>0</v>
      </c>
      <c r="E746">
        <f t="shared" si="22"/>
        <v>-2.5564479549999999</v>
      </c>
      <c r="F746">
        <f t="shared" si="23"/>
        <v>7.1994498482273878E-2</v>
      </c>
    </row>
    <row r="747" spans="1:6" x14ac:dyDescent="0.35">
      <c r="A747" s="19">
        <v>-1</v>
      </c>
      <c r="B747" s="20">
        <v>0</v>
      </c>
      <c r="C747" s="20">
        <v>141</v>
      </c>
      <c r="D747" s="21">
        <v>0</v>
      </c>
      <c r="E747">
        <f t="shared" si="22"/>
        <v>-2.954053295</v>
      </c>
      <c r="F747">
        <f t="shared" si="23"/>
        <v>4.9545290773642003E-2</v>
      </c>
    </row>
    <row r="748" spans="1:6" x14ac:dyDescent="0.35">
      <c r="A748" s="19">
        <v>-1</v>
      </c>
      <c r="B748" s="20">
        <v>0</v>
      </c>
      <c r="C748" s="20">
        <v>154</v>
      </c>
      <c r="D748" s="21">
        <v>0</v>
      </c>
      <c r="E748">
        <f t="shared" si="22"/>
        <v>-2.9070635730000003</v>
      </c>
      <c r="F748">
        <f t="shared" si="23"/>
        <v>5.1805488002126039E-2</v>
      </c>
    </row>
    <row r="749" spans="1:6" x14ac:dyDescent="0.35">
      <c r="A749" s="19">
        <v>-1</v>
      </c>
      <c r="B749" s="20">
        <v>0</v>
      </c>
      <c r="C749" s="20">
        <v>63</v>
      </c>
      <c r="D749" s="21">
        <v>0</v>
      </c>
      <c r="E749">
        <f t="shared" si="22"/>
        <v>-3.2359916270000002</v>
      </c>
      <c r="F749">
        <f t="shared" si="23"/>
        <v>3.783353392980722E-2</v>
      </c>
    </row>
    <row r="750" spans="1:6" x14ac:dyDescent="0.35">
      <c r="A750" s="19">
        <v>-1</v>
      </c>
      <c r="B750" s="20">
        <v>0</v>
      </c>
      <c r="C750" s="20">
        <v>259</v>
      </c>
      <c r="D750" s="21">
        <v>0</v>
      </c>
      <c r="E750">
        <f t="shared" si="22"/>
        <v>-2.5275312030000001</v>
      </c>
      <c r="F750">
        <f t="shared" si="23"/>
        <v>7.3950536670781539E-2</v>
      </c>
    </row>
    <row r="751" spans="1:6" x14ac:dyDescent="0.35">
      <c r="A751" s="19">
        <v>-1</v>
      </c>
      <c r="B751" s="20">
        <v>0</v>
      </c>
      <c r="C751" s="20">
        <v>100</v>
      </c>
      <c r="D751" s="21">
        <v>0</v>
      </c>
      <c r="E751">
        <f t="shared" si="22"/>
        <v>-3.1022516490000003</v>
      </c>
      <c r="F751">
        <f t="shared" si="23"/>
        <v>4.3014472118200905E-2</v>
      </c>
    </row>
    <row r="752" spans="1:6" x14ac:dyDescent="0.35">
      <c r="A752" s="19">
        <v>-1</v>
      </c>
      <c r="B752" s="20">
        <v>0</v>
      </c>
      <c r="C752" s="20">
        <v>17</v>
      </c>
      <c r="D752" s="21">
        <v>0</v>
      </c>
      <c r="E752">
        <f t="shared" si="22"/>
        <v>-3.402262951</v>
      </c>
      <c r="F752">
        <f t="shared" si="23"/>
        <v>3.2224816698968241E-2</v>
      </c>
    </row>
    <row r="753" spans="1:6" x14ac:dyDescent="0.35">
      <c r="A753" s="19">
        <v>-1</v>
      </c>
      <c r="B753" s="20">
        <v>0</v>
      </c>
      <c r="C753" s="20">
        <v>192</v>
      </c>
      <c r="D753" s="21">
        <v>0</v>
      </c>
      <c r="E753">
        <f t="shared" si="22"/>
        <v>-2.7697090009999998</v>
      </c>
      <c r="F753">
        <f t="shared" si="23"/>
        <v>5.8983163044120726E-2</v>
      </c>
    </row>
    <row r="754" spans="1:6" x14ac:dyDescent="0.35">
      <c r="A754" s="19">
        <v>-1</v>
      </c>
      <c r="B754" s="20">
        <v>0</v>
      </c>
      <c r="C754" s="20">
        <v>97</v>
      </c>
      <c r="D754" s="21">
        <v>0</v>
      </c>
      <c r="E754">
        <f t="shared" si="22"/>
        <v>-3.1130954310000001</v>
      </c>
      <c r="F754">
        <f t="shared" si="23"/>
        <v>4.2570301628785404E-2</v>
      </c>
    </row>
    <row r="755" spans="1:6" x14ac:dyDescent="0.35">
      <c r="A755" s="19">
        <v>-1</v>
      </c>
      <c r="B755" s="20">
        <v>0</v>
      </c>
      <c r="C755" s="20">
        <v>41</v>
      </c>
      <c r="D755" s="21">
        <v>0</v>
      </c>
      <c r="E755">
        <f t="shared" si="22"/>
        <v>-3.3155126950000002</v>
      </c>
      <c r="F755">
        <f t="shared" si="23"/>
        <v>3.5042829806824473E-2</v>
      </c>
    </row>
    <row r="756" spans="1:6" x14ac:dyDescent="0.35">
      <c r="A756" s="19">
        <v>-1</v>
      </c>
      <c r="B756" s="20">
        <v>0</v>
      </c>
      <c r="C756" s="20">
        <v>200</v>
      </c>
      <c r="D756" s="21">
        <v>0</v>
      </c>
      <c r="E756">
        <f t="shared" si="22"/>
        <v>-2.7407922490000001</v>
      </c>
      <c r="F756">
        <f t="shared" si="23"/>
        <v>6.0608780631352138E-2</v>
      </c>
    </row>
    <row r="757" spans="1:6" x14ac:dyDescent="0.35">
      <c r="A757" s="19">
        <v>-1</v>
      </c>
      <c r="B757" s="20">
        <v>0</v>
      </c>
      <c r="C757" s="20">
        <v>91</v>
      </c>
      <c r="D757" s="21">
        <v>0</v>
      </c>
      <c r="E757">
        <f t="shared" si="22"/>
        <v>-3.1347829950000001</v>
      </c>
      <c r="F757">
        <f t="shared" si="23"/>
        <v>4.1695075372856605E-2</v>
      </c>
    </row>
    <row r="758" spans="1:6" x14ac:dyDescent="0.35">
      <c r="A758" s="19">
        <v>-1</v>
      </c>
      <c r="B758" s="20">
        <v>0</v>
      </c>
      <c r="C758" s="20">
        <v>264</v>
      </c>
      <c r="D758" s="21">
        <v>1</v>
      </c>
      <c r="E758">
        <f t="shared" si="22"/>
        <v>-2.5094582330000001</v>
      </c>
      <c r="F758">
        <f t="shared" si="23"/>
        <v>7.5197776953375414E-2</v>
      </c>
    </row>
    <row r="759" spans="1:6" x14ac:dyDescent="0.35">
      <c r="A759" s="19">
        <v>-1</v>
      </c>
      <c r="B759" s="20">
        <v>0</v>
      </c>
      <c r="C759" s="20">
        <v>397</v>
      </c>
      <c r="D759" s="21">
        <v>0</v>
      </c>
      <c r="E759">
        <f t="shared" si="22"/>
        <v>-2.0287172309999999</v>
      </c>
      <c r="F759">
        <f t="shared" si="23"/>
        <v>0.11622061476278063</v>
      </c>
    </row>
    <row r="760" spans="1:6" x14ac:dyDescent="0.35">
      <c r="A760" s="19">
        <v>-1</v>
      </c>
      <c r="B760" s="20">
        <v>0</v>
      </c>
      <c r="C760" s="20">
        <v>86</v>
      </c>
      <c r="D760" s="21">
        <v>0</v>
      </c>
      <c r="E760">
        <f t="shared" si="22"/>
        <v>-3.1528559650000001</v>
      </c>
      <c r="F760">
        <f t="shared" si="23"/>
        <v>4.0978892597464935E-2</v>
      </c>
    </row>
    <row r="761" spans="1:6" x14ac:dyDescent="0.35">
      <c r="A761" s="19">
        <v>-1</v>
      </c>
      <c r="B761" s="20">
        <v>0</v>
      </c>
      <c r="C761" s="20">
        <v>446</v>
      </c>
      <c r="D761" s="21">
        <v>0</v>
      </c>
      <c r="E761">
        <f t="shared" si="22"/>
        <v>-1.8516021250000001</v>
      </c>
      <c r="F761">
        <f t="shared" si="23"/>
        <v>0.13568489889918056</v>
      </c>
    </row>
    <row r="762" spans="1:6" x14ac:dyDescent="0.35">
      <c r="A762" s="19">
        <v>-1</v>
      </c>
      <c r="B762" s="20">
        <v>0</v>
      </c>
      <c r="C762" s="20">
        <v>304</v>
      </c>
      <c r="D762" s="21">
        <v>0</v>
      </c>
      <c r="E762">
        <f t="shared" si="22"/>
        <v>-2.364874473</v>
      </c>
      <c r="F762">
        <f t="shared" si="23"/>
        <v>8.5890709252455996E-2</v>
      </c>
    </row>
    <row r="763" spans="1:6" x14ac:dyDescent="0.35">
      <c r="A763" s="19">
        <v>-1</v>
      </c>
      <c r="B763" s="20">
        <v>0</v>
      </c>
      <c r="C763" s="20">
        <v>88</v>
      </c>
      <c r="D763" s="21">
        <v>0</v>
      </c>
      <c r="E763">
        <f t="shared" si="22"/>
        <v>-3.1456267769999999</v>
      </c>
      <c r="F763">
        <f t="shared" si="23"/>
        <v>4.1263941611110029E-2</v>
      </c>
    </row>
    <row r="764" spans="1:6" x14ac:dyDescent="0.35">
      <c r="A764" s="19">
        <v>-1</v>
      </c>
      <c r="B764" s="20">
        <v>0</v>
      </c>
      <c r="C764" s="20">
        <v>86</v>
      </c>
      <c r="D764" s="21">
        <v>0</v>
      </c>
      <c r="E764">
        <f t="shared" si="22"/>
        <v>-3.1528559650000001</v>
      </c>
      <c r="F764">
        <f t="shared" si="23"/>
        <v>4.0978892597464935E-2</v>
      </c>
    </row>
    <row r="765" spans="1:6" x14ac:dyDescent="0.35">
      <c r="A765" s="19">
        <v>-1</v>
      </c>
      <c r="B765" s="20">
        <v>0</v>
      </c>
      <c r="C765" s="20">
        <v>63</v>
      </c>
      <c r="D765" s="21">
        <v>0</v>
      </c>
      <c r="E765">
        <f t="shared" si="22"/>
        <v>-3.2359916270000002</v>
      </c>
      <c r="F765">
        <f t="shared" si="23"/>
        <v>3.783353392980722E-2</v>
      </c>
    </row>
    <row r="766" spans="1:6" x14ac:dyDescent="0.35">
      <c r="A766" s="19">
        <v>281</v>
      </c>
      <c r="B766" s="20">
        <v>8</v>
      </c>
      <c r="C766" s="20">
        <v>335</v>
      </c>
      <c r="D766" s="21">
        <v>0</v>
      </c>
      <c r="E766">
        <f t="shared" si="22"/>
        <v>-0.84882244699999987</v>
      </c>
      <c r="F766">
        <f t="shared" si="23"/>
        <v>0.29967993446683394</v>
      </c>
    </row>
    <row r="767" spans="1:6" x14ac:dyDescent="0.35">
      <c r="A767" s="19">
        <v>162</v>
      </c>
      <c r="B767" s="20">
        <v>4</v>
      </c>
      <c r="C767" s="20">
        <v>293</v>
      </c>
      <c r="D767" s="21">
        <v>0</v>
      </c>
      <c r="E767">
        <f t="shared" si="22"/>
        <v>-1.6589472929999998</v>
      </c>
      <c r="F767">
        <f t="shared" si="23"/>
        <v>0.15990336095197238</v>
      </c>
    </row>
    <row r="768" spans="1:6" x14ac:dyDescent="0.35">
      <c r="A768" s="19">
        <v>-1</v>
      </c>
      <c r="B768" s="20">
        <v>0</v>
      </c>
      <c r="C768" s="20">
        <v>227</v>
      </c>
      <c r="D768" s="21">
        <v>0</v>
      </c>
      <c r="E768">
        <f t="shared" si="22"/>
        <v>-2.6431982110000001</v>
      </c>
      <c r="F768">
        <f t="shared" si="23"/>
        <v>6.6409473694876445E-2</v>
      </c>
    </row>
    <row r="769" spans="1:6" x14ac:dyDescent="0.35">
      <c r="A769" s="19">
        <v>-1</v>
      </c>
      <c r="B769" s="20">
        <v>0</v>
      </c>
      <c r="C769" s="20">
        <v>146</v>
      </c>
      <c r="D769" s="21">
        <v>0</v>
      </c>
      <c r="E769">
        <f t="shared" si="22"/>
        <v>-2.9359803250000001</v>
      </c>
      <c r="F769">
        <f t="shared" si="23"/>
        <v>5.0403318858794809E-2</v>
      </c>
    </row>
    <row r="770" spans="1:6" x14ac:dyDescent="0.35">
      <c r="A770" s="19">
        <v>-1</v>
      </c>
      <c r="B770" s="20">
        <v>0</v>
      </c>
      <c r="C770" s="20">
        <v>276</v>
      </c>
      <c r="D770" s="21">
        <v>0</v>
      </c>
      <c r="E770">
        <f t="shared" ref="E770:E833" si="24">I$11+I$12*A770+I$13*B770+I$14*C770</f>
        <v>-2.4660831050000001</v>
      </c>
      <c r="F770">
        <f t="shared" si="23"/>
        <v>7.8270349624376553E-2</v>
      </c>
    </row>
    <row r="771" spans="1:6" x14ac:dyDescent="0.35">
      <c r="A771" s="19">
        <v>323</v>
      </c>
      <c r="B771" s="20">
        <v>2</v>
      </c>
      <c r="C771" s="20">
        <v>238</v>
      </c>
      <c r="D771" s="21">
        <v>0</v>
      </c>
      <c r="E771">
        <f t="shared" si="24"/>
        <v>-1.749033925</v>
      </c>
      <c r="F771">
        <f t="shared" ref="F771:F834" si="25">EXP(E771)/(1+EXP(E771))</f>
        <v>0.14816908975817913</v>
      </c>
    </row>
    <row r="772" spans="1:6" x14ac:dyDescent="0.35">
      <c r="A772" s="19">
        <v>-1</v>
      </c>
      <c r="B772" s="20">
        <v>0</v>
      </c>
      <c r="C772" s="20">
        <v>14</v>
      </c>
      <c r="D772" s="21">
        <v>0</v>
      </c>
      <c r="E772">
        <f t="shared" si="24"/>
        <v>-3.4131067330000002</v>
      </c>
      <c r="F772">
        <f t="shared" si="25"/>
        <v>3.1888348431991335E-2</v>
      </c>
    </row>
    <row r="773" spans="1:6" x14ac:dyDescent="0.35">
      <c r="A773" s="19">
        <v>-1</v>
      </c>
      <c r="B773" s="20">
        <v>0</v>
      </c>
      <c r="C773" s="20">
        <v>144</v>
      </c>
      <c r="D773" s="21">
        <v>0</v>
      </c>
      <c r="E773">
        <f t="shared" si="24"/>
        <v>-2.9432095130000002</v>
      </c>
      <c r="F773">
        <f t="shared" si="25"/>
        <v>5.0058431963600519E-2</v>
      </c>
    </row>
    <row r="774" spans="1:6" x14ac:dyDescent="0.35">
      <c r="A774" s="19">
        <v>-1</v>
      </c>
      <c r="B774" s="20">
        <v>0</v>
      </c>
      <c r="C774" s="20">
        <v>367</v>
      </c>
      <c r="D774" s="21">
        <v>0</v>
      </c>
      <c r="E774">
        <f t="shared" si="24"/>
        <v>-2.1371550509999997</v>
      </c>
      <c r="F774">
        <f t="shared" si="25"/>
        <v>0.10553764992629329</v>
      </c>
    </row>
    <row r="775" spans="1:6" x14ac:dyDescent="0.35">
      <c r="A775" s="19">
        <v>-1</v>
      </c>
      <c r="B775" s="20">
        <v>0</v>
      </c>
      <c r="C775" s="20">
        <v>132</v>
      </c>
      <c r="D775" s="21">
        <v>0</v>
      </c>
      <c r="E775">
        <f t="shared" si="24"/>
        <v>-2.9865846409999999</v>
      </c>
      <c r="F775">
        <f t="shared" si="25"/>
        <v>4.8035627229238001E-2</v>
      </c>
    </row>
    <row r="776" spans="1:6" x14ac:dyDescent="0.35">
      <c r="A776" s="19">
        <v>-1</v>
      </c>
      <c r="B776" s="20">
        <v>0</v>
      </c>
      <c r="C776" s="20">
        <v>42</v>
      </c>
      <c r="D776" s="21">
        <v>0</v>
      </c>
      <c r="E776">
        <f t="shared" si="24"/>
        <v>-3.3118981010000001</v>
      </c>
      <c r="F776">
        <f t="shared" si="25"/>
        <v>3.5165262318663425E-2</v>
      </c>
    </row>
    <row r="777" spans="1:6" x14ac:dyDescent="0.35">
      <c r="A777" s="19">
        <v>-1</v>
      </c>
      <c r="B777" s="20">
        <v>0</v>
      </c>
      <c r="C777" s="20">
        <v>227</v>
      </c>
      <c r="D777" s="21">
        <v>0</v>
      </c>
      <c r="E777">
        <f t="shared" si="24"/>
        <v>-2.6431982110000001</v>
      </c>
      <c r="F777">
        <f t="shared" si="25"/>
        <v>6.6409473694876445E-2</v>
      </c>
    </row>
    <row r="778" spans="1:6" x14ac:dyDescent="0.35">
      <c r="A778" s="19">
        <v>349</v>
      </c>
      <c r="B778" s="20">
        <v>6</v>
      </c>
      <c r="C778" s="20">
        <v>40</v>
      </c>
      <c r="D778" s="21">
        <v>0</v>
      </c>
      <c r="E778">
        <f t="shared" si="24"/>
        <v>-1.9910923410000001</v>
      </c>
      <c r="F778">
        <f t="shared" si="25"/>
        <v>0.1201413460171034</v>
      </c>
    </row>
    <row r="779" spans="1:6" x14ac:dyDescent="0.35">
      <c r="A779" s="19">
        <v>-1</v>
      </c>
      <c r="B779" s="20">
        <v>0</v>
      </c>
      <c r="C779" s="20">
        <v>614</v>
      </c>
      <c r="D779" s="21">
        <v>0</v>
      </c>
      <c r="E779">
        <f t="shared" si="24"/>
        <v>-1.2443503329999999</v>
      </c>
      <c r="F779">
        <f t="shared" si="25"/>
        <v>0.22367965518365254</v>
      </c>
    </row>
    <row r="780" spans="1:6" x14ac:dyDescent="0.35">
      <c r="A780" s="19">
        <v>-1</v>
      </c>
      <c r="B780" s="20">
        <v>0</v>
      </c>
      <c r="C780" s="20">
        <v>270</v>
      </c>
      <c r="D780" s="21">
        <v>0</v>
      </c>
      <c r="E780">
        <f t="shared" si="24"/>
        <v>-2.4877706690000001</v>
      </c>
      <c r="F780">
        <f t="shared" si="25"/>
        <v>7.6719960866819648E-2</v>
      </c>
    </row>
    <row r="781" spans="1:6" x14ac:dyDescent="0.35">
      <c r="A781" s="19">
        <v>-1</v>
      </c>
      <c r="B781" s="20">
        <v>0</v>
      </c>
      <c r="C781" s="20">
        <v>15</v>
      </c>
      <c r="D781" s="21">
        <v>0</v>
      </c>
      <c r="E781">
        <f t="shared" si="24"/>
        <v>-3.4094921390000001</v>
      </c>
      <c r="F781">
        <f t="shared" si="25"/>
        <v>3.2000125312928167E-2</v>
      </c>
    </row>
    <row r="782" spans="1:6" x14ac:dyDescent="0.35">
      <c r="A782" s="19">
        <v>-1</v>
      </c>
      <c r="B782" s="20">
        <v>0</v>
      </c>
      <c r="C782" s="20">
        <v>304</v>
      </c>
      <c r="D782" s="21">
        <v>0</v>
      </c>
      <c r="E782">
        <f t="shared" si="24"/>
        <v>-2.364874473</v>
      </c>
      <c r="F782">
        <f t="shared" si="25"/>
        <v>8.5890709252455996E-2</v>
      </c>
    </row>
    <row r="783" spans="1:6" x14ac:dyDescent="0.35">
      <c r="A783" s="19">
        <v>-1</v>
      </c>
      <c r="B783" s="20">
        <v>0</v>
      </c>
      <c r="C783" s="20">
        <v>79</v>
      </c>
      <c r="D783" s="21">
        <v>0</v>
      </c>
      <c r="E783">
        <f t="shared" si="24"/>
        <v>-3.1781581230000002</v>
      </c>
      <c r="F783">
        <f t="shared" si="25"/>
        <v>3.9995995354286086E-2</v>
      </c>
    </row>
    <row r="784" spans="1:6" x14ac:dyDescent="0.35">
      <c r="A784" s="19">
        <v>-1</v>
      </c>
      <c r="B784" s="20">
        <v>0</v>
      </c>
      <c r="C784" s="20">
        <v>101</v>
      </c>
      <c r="D784" s="21">
        <v>0</v>
      </c>
      <c r="E784">
        <f t="shared" si="24"/>
        <v>-3.0986370550000002</v>
      </c>
      <c r="F784">
        <f t="shared" si="25"/>
        <v>4.3163510108477202E-2</v>
      </c>
    </row>
    <row r="785" spans="1:6" x14ac:dyDescent="0.35">
      <c r="A785" s="19">
        <v>-1</v>
      </c>
      <c r="B785" s="20">
        <v>0</v>
      </c>
      <c r="C785" s="20">
        <v>55</v>
      </c>
      <c r="D785" s="21">
        <v>0</v>
      </c>
      <c r="E785">
        <f t="shared" si="24"/>
        <v>-3.264908379</v>
      </c>
      <c r="F785">
        <f t="shared" si="25"/>
        <v>3.6794855407290737E-2</v>
      </c>
    </row>
    <row r="786" spans="1:6" x14ac:dyDescent="0.35">
      <c r="A786" s="19">
        <v>-1</v>
      </c>
      <c r="B786" s="20">
        <v>0</v>
      </c>
      <c r="C786" s="20">
        <v>205</v>
      </c>
      <c r="D786" s="21">
        <v>0</v>
      </c>
      <c r="E786">
        <f t="shared" si="24"/>
        <v>-2.7227192790000001</v>
      </c>
      <c r="F786">
        <f t="shared" si="25"/>
        <v>6.1645979894269252E-2</v>
      </c>
    </row>
    <row r="787" spans="1:6" x14ac:dyDescent="0.35">
      <c r="A787" s="19">
        <v>-1</v>
      </c>
      <c r="B787" s="20">
        <v>0</v>
      </c>
      <c r="C787" s="20">
        <v>259</v>
      </c>
      <c r="D787" s="21">
        <v>0</v>
      </c>
      <c r="E787">
        <f t="shared" si="24"/>
        <v>-2.5275312030000001</v>
      </c>
      <c r="F787">
        <f t="shared" si="25"/>
        <v>7.3950536670781539E-2</v>
      </c>
    </row>
    <row r="788" spans="1:6" x14ac:dyDescent="0.35">
      <c r="A788" s="19">
        <v>-1</v>
      </c>
      <c r="B788" s="20">
        <v>0</v>
      </c>
      <c r="C788" s="20">
        <v>60</v>
      </c>
      <c r="D788" s="21">
        <v>0</v>
      </c>
      <c r="E788">
        <f t="shared" si="24"/>
        <v>-3.246835409</v>
      </c>
      <c r="F788">
        <f t="shared" si="25"/>
        <v>3.7440769109610222E-2</v>
      </c>
    </row>
    <row r="789" spans="1:6" x14ac:dyDescent="0.35">
      <c r="A789" s="19">
        <v>-1</v>
      </c>
      <c r="B789" s="20">
        <v>0</v>
      </c>
      <c r="C789" s="20">
        <v>122</v>
      </c>
      <c r="D789" s="21">
        <v>0</v>
      </c>
      <c r="E789">
        <f t="shared" si="24"/>
        <v>-3.0227305810000002</v>
      </c>
      <c r="F789">
        <f t="shared" si="25"/>
        <v>4.6409481118693259E-2</v>
      </c>
    </row>
    <row r="790" spans="1:6" x14ac:dyDescent="0.35">
      <c r="A790" s="19">
        <v>-1</v>
      </c>
      <c r="B790" s="20">
        <v>0</v>
      </c>
      <c r="C790" s="20">
        <v>557</v>
      </c>
      <c r="D790" s="21">
        <v>0</v>
      </c>
      <c r="E790">
        <f t="shared" si="24"/>
        <v>-1.4503821910000001</v>
      </c>
      <c r="F790">
        <f t="shared" si="25"/>
        <v>0.18994275341808414</v>
      </c>
    </row>
    <row r="791" spans="1:6" x14ac:dyDescent="0.35">
      <c r="A791" s="19">
        <v>-1</v>
      </c>
      <c r="B791" s="20">
        <v>0</v>
      </c>
      <c r="C791" s="20">
        <v>42</v>
      </c>
      <c r="D791" s="21">
        <v>0</v>
      </c>
      <c r="E791">
        <f t="shared" si="24"/>
        <v>-3.3118981010000001</v>
      </c>
      <c r="F791">
        <f t="shared" si="25"/>
        <v>3.5165262318663425E-2</v>
      </c>
    </row>
    <row r="792" spans="1:6" x14ac:dyDescent="0.35">
      <c r="A792" s="19">
        <v>-1</v>
      </c>
      <c r="B792" s="20">
        <v>0</v>
      </c>
      <c r="C792" s="20">
        <v>373</v>
      </c>
      <c r="D792" s="21">
        <v>0</v>
      </c>
      <c r="E792">
        <f t="shared" si="24"/>
        <v>-2.1154674870000001</v>
      </c>
      <c r="F792">
        <f t="shared" si="25"/>
        <v>0.1076025280833951</v>
      </c>
    </row>
    <row r="793" spans="1:6" x14ac:dyDescent="0.35">
      <c r="A793" s="19">
        <v>-1</v>
      </c>
      <c r="B793" s="20">
        <v>0</v>
      </c>
      <c r="C793" s="20">
        <v>80</v>
      </c>
      <c r="D793" s="21">
        <v>0</v>
      </c>
      <c r="E793">
        <f t="shared" si="24"/>
        <v>-3.1745435290000001</v>
      </c>
      <c r="F793">
        <f t="shared" si="25"/>
        <v>4.0135013444545536E-2</v>
      </c>
    </row>
    <row r="794" spans="1:6" x14ac:dyDescent="0.35">
      <c r="A794" s="19">
        <v>-1</v>
      </c>
      <c r="B794" s="20">
        <v>0</v>
      </c>
      <c r="C794" s="20">
        <v>239</v>
      </c>
      <c r="D794" s="21">
        <v>0</v>
      </c>
      <c r="E794">
        <f t="shared" si="24"/>
        <v>-2.599823083</v>
      </c>
      <c r="F794">
        <f t="shared" si="25"/>
        <v>6.9149807288522089E-2</v>
      </c>
    </row>
    <row r="795" spans="1:6" x14ac:dyDescent="0.35">
      <c r="A795" s="19">
        <v>-1</v>
      </c>
      <c r="B795" s="20">
        <v>0</v>
      </c>
      <c r="C795" s="20">
        <v>29</v>
      </c>
      <c r="D795" s="21">
        <v>0</v>
      </c>
      <c r="E795">
        <f t="shared" si="24"/>
        <v>-3.3588878229999999</v>
      </c>
      <c r="F795">
        <f t="shared" si="25"/>
        <v>3.3605323618782247E-2</v>
      </c>
    </row>
    <row r="796" spans="1:6" x14ac:dyDescent="0.35">
      <c r="A796" s="19">
        <v>-1</v>
      </c>
      <c r="B796" s="20">
        <v>0</v>
      </c>
      <c r="C796" s="20">
        <v>1663</v>
      </c>
      <c r="D796" s="21">
        <v>1</v>
      </c>
      <c r="E796">
        <f t="shared" si="24"/>
        <v>2.5473587730000005</v>
      </c>
      <c r="F796">
        <f t="shared" si="25"/>
        <v>0.92739587414958191</v>
      </c>
    </row>
    <row r="797" spans="1:6" x14ac:dyDescent="0.35">
      <c r="A797" s="19">
        <v>-1</v>
      </c>
      <c r="B797" s="20">
        <v>0</v>
      </c>
      <c r="C797" s="20">
        <v>186</v>
      </c>
      <c r="D797" s="21">
        <v>0</v>
      </c>
      <c r="E797">
        <f t="shared" si="24"/>
        <v>-2.7913965649999999</v>
      </c>
      <c r="F797">
        <f t="shared" si="25"/>
        <v>5.7790863824264585E-2</v>
      </c>
    </row>
    <row r="798" spans="1:6" x14ac:dyDescent="0.35">
      <c r="A798" s="19">
        <v>-1</v>
      </c>
      <c r="B798" s="20">
        <v>0</v>
      </c>
      <c r="C798" s="20">
        <v>430</v>
      </c>
      <c r="D798" s="21">
        <v>0</v>
      </c>
      <c r="E798">
        <f t="shared" si="24"/>
        <v>-1.9094356290000001</v>
      </c>
      <c r="F798">
        <f t="shared" si="25"/>
        <v>0.12904426956624518</v>
      </c>
    </row>
    <row r="799" spans="1:6" x14ac:dyDescent="0.35">
      <c r="A799" s="19">
        <v>-1</v>
      </c>
      <c r="B799" s="20">
        <v>0</v>
      </c>
      <c r="C799" s="20">
        <v>58</v>
      </c>
      <c r="D799" s="21">
        <v>0</v>
      </c>
      <c r="E799">
        <f t="shared" si="24"/>
        <v>-3.2540645970000002</v>
      </c>
      <c r="F799">
        <f t="shared" si="25"/>
        <v>3.718110613255899E-2</v>
      </c>
    </row>
    <row r="800" spans="1:6" x14ac:dyDescent="0.35">
      <c r="A800" s="19">
        <v>117</v>
      </c>
      <c r="B800" s="20">
        <v>1</v>
      </c>
      <c r="C800" s="20">
        <v>279</v>
      </c>
      <c r="D800" s="21">
        <v>0</v>
      </c>
      <c r="E800">
        <f t="shared" si="24"/>
        <v>-2.1154132629999998</v>
      </c>
      <c r="F800">
        <f t="shared" si="25"/>
        <v>0.10760773501170753</v>
      </c>
    </row>
    <row r="801" spans="1:6" x14ac:dyDescent="0.35">
      <c r="A801" s="19">
        <v>-1</v>
      </c>
      <c r="B801" s="20">
        <v>0</v>
      </c>
      <c r="C801" s="20">
        <v>332</v>
      </c>
      <c r="D801" s="21">
        <v>0</v>
      </c>
      <c r="E801">
        <f t="shared" si="24"/>
        <v>-2.2636658409999999</v>
      </c>
      <c r="F801">
        <f t="shared" si="25"/>
        <v>9.4177178404745099E-2</v>
      </c>
    </row>
    <row r="802" spans="1:6" x14ac:dyDescent="0.35">
      <c r="A802" s="19">
        <v>2</v>
      </c>
      <c r="B802" s="20">
        <v>5</v>
      </c>
      <c r="C802" s="20">
        <v>510</v>
      </c>
      <c r="D802" s="21">
        <v>0</v>
      </c>
      <c r="E802">
        <f t="shared" si="24"/>
        <v>-1.0868106269999998</v>
      </c>
      <c r="F802">
        <f t="shared" si="25"/>
        <v>0.25221933376045019</v>
      </c>
    </row>
    <row r="803" spans="1:6" x14ac:dyDescent="0.35">
      <c r="A803" s="19">
        <v>330</v>
      </c>
      <c r="B803" s="20">
        <v>2</v>
      </c>
      <c r="C803" s="20">
        <v>218</v>
      </c>
      <c r="D803" s="21">
        <v>0</v>
      </c>
      <c r="E803">
        <f t="shared" si="24"/>
        <v>-1.8074251069999998</v>
      </c>
      <c r="F803">
        <f t="shared" si="25"/>
        <v>0.14094961289146773</v>
      </c>
    </row>
    <row r="804" spans="1:6" x14ac:dyDescent="0.35">
      <c r="A804" s="19">
        <v>256</v>
      </c>
      <c r="B804" s="20">
        <v>1</v>
      </c>
      <c r="C804" s="20">
        <v>74</v>
      </c>
      <c r="D804" s="21">
        <v>0</v>
      </c>
      <c r="E804">
        <f t="shared" si="24"/>
        <v>-2.5803768869999999</v>
      </c>
      <c r="F804">
        <f t="shared" si="25"/>
        <v>7.0412058061298452E-2</v>
      </c>
    </row>
    <row r="805" spans="1:6" x14ac:dyDescent="0.35">
      <c r="A805" s="19">
        <v>-1</v>
      </c>
      <c r="B805" s="20">
        <v>0</v>
      </c>
      <c r="C805" s="20">
        <v>676</v>
      </c>
      <c r="D805" s="21">
        <v>0</v>
      </c>
      <c r="E805">
        <f t="shared" si="24"/>
        <v>-1.0202455050000001</v>
      </c>
      <c r="F805">
        <f t="shared" si="25"/>
        <v>0.2649795818943671</v>
      </c>
    </row>
    <row r="806" spans="1:6" x14ac:dyDescent="0.35">
      <c r="A806" s="19">
        <v>333</v>
      </c>
      <c r="B806" s="20">
        <v>18</v>
      </c>
      <c r="C806" s="20">
        <v>1259</v>
      </c>
      <c r="D806" s="21">
        <v>0</v>
      </c>
      <c r="E806">
        <f t="shared" si="24"/>
        <v>3.6493248170000001</v>
      </c>
      <c r="F806">
        <f t="shared" si="25"/>
        <v>0.9746506205145602</v>
      </c>
    </row>
    <row r="807" spans="1:6" x14ac:dyDescent="0.35">
      <c r="A807" s="19">
        <v>116</v>
      </c>
      <c r="B807" s="20">
        <v>4</v>
      </c>
      <c r="C807" s="20">
        <v>285</v>
      </c>
      <c r="D807" s="21">
        <v>0</v>
      </c>
      <c r="E807">
        <f t="shared" si="24"/>
        <v>-1.7792114889999995</v>
      </c>
      <c r="F807">
        <f t="shared" si="25"/>
        <v>0.1444005265341558</v>
      </c>
    </row>
    <row r="808" spans="1:6" x14ac:dyDescent="0.35">
      <c r="A808" s="19">
        <v>-1</v>
      </c>
      <c r="B808" s="20">
        <v>0</v>
      </c>
      <c r="C808" s="20">
        <v>298</v>
      </c>
      <c r="D808" s="21">
        <v>0</v>
      </c>
      <c r="E808">
        <f t="shared" si="24"/>
        <v>-2.386562037</v>
      </c>
      <c r="F808">
        <f t="shared" si="25"/>
        <v>8.4203164815453244E-2</v>
      </c>
    </row>
    <row r="809" spans="1:6" x14ac:dyDescent="0.35">
      <c r="A809" s="19">
        <v>-1</v>
      </c>
      <c r="B809" s="20">
        <v>0</v>
      </c>
      <c r="C809" s="20">
        <v>225</v>
      </c>
      <c r="D809" s="21">
        <v>0</v>
      </c>
      <c r="E809">
        <f t="shared" si="24"/>
        <v>-2.6504273989999998</v>
      </c>
      <c r="F809">
        <f t="shared" si="25"/>
        <v>6.5962671870519615E-2</v>
      </c>
    </row>
    <row r="810" spans="1:6" x14ac:dyDescent="0.35">
      <c r="A810" s="19">
        <v>268</v>
      </c>
      <c r="B810" s="20">
        <v>2</v>
      </c>
      <c r="C810" s="20">
        <v>80</v>
      </c>
      <c r="D810" s="21">
        <v>0</v>
      </c>
      <c r="E810">
        <f t="shared" si="24"/>
        <v>-2.4293595470000002</v>
      </c>
      <c r="F810">
        <f t="shared" si="25"/>
        <v>8.0961108234894802E-2</v>
      </c>
    </row>
    <row r="811" spans="1:6" x14ac:dyDescent="0.35">
      <c r="A811" s="19">
        <v>-1</v>
      </c>
      <c r="B811" s="20">
        <v>0</v>
      </c>
      <c r="C811" s="20">
        <v>342</v>
      </c>
      <c r="D811" s="21">
        <v>1</v>
      </c>
      <c r="E811">
        <f t="shared" si="24"/>
        <v>-2.227519901</v>
      </c>
      <c r="F811">
        <f t="shared" si="25"/>
        <v>9.7306269864583864E-2</v>
      </c>
    </row>
    <row r="812" spans="1:6" x14ac:dyDescent="0.35">
      <c r="A812" s="19">
        <v>-1</v>
      </c>
      <c r="B812" s="20">
        <v>0</v>
      </c>
      <c r="C812" s="20">
        <v>404</v>
      </c>
      <c r="D812" s="21">
        <v>0</v>
      </c>
      <c r="E812">
        <f t="shared" si="24"/>
        <v>-2.0034150730000002</v>
      </c>
      <c r="F812">
        <f t="shared" si="25"/>
        <v>0.11884482729568509</v>
      </c>
    </row>
    <row r="813" spans="1:6" x14ac:dyDescent="0.35">
      <c r="A813" s="19">
        <v>-1</v>
      </c>
      <c r="B813" s="20">
        <v>0</v>
      </c>
      <c r="C813" s="20">
        <v>332</v>
      </c>
      <c r="D813" s="21">
        <v>0</v>
      </c>
      <c r="E813">
        <f t="shared" si="24"/>
        <v>-2.2636658409999999</v>
      </c>
      <c r="F813">
        <f t="shared" si="25"/>
        <v>9.4177178404745099E-2</v>
      </c>
    </row>
    <row r="814" spans="1:6" x14ac:dyDescent="0.35">
      <c r="A814" s="19">
        <v>-1</v>
      </c>
      <c r="B814" s="20">
        <v>0</v>
      </c>
      <c r="C814" s="20">
        <v>158</v>
      </c>
      <c r="D814" s="21">
        <v>0</v>
      </c>
      <c r="E814">
        <f t="shared" si="24"/>
        <v>-2.892605197</v>
      </c>
      <c r="F814">
        <f t="shared" si="25"/>
        <v>5.2520327538103123E-2</v>
      </c>
    </row>
    <row r="815" spans="1:6" x14ac:dyDescent="0.35">
      <c r="A815" s="19">
        <v>-1</v>
      </c>
      <c r="B815" s="20">
        <v>0</v>
      </c>
      <c r="C815" s="20">
        <v>164</v>
      </c>
      <c r="D815" s="21">
        <v>0</v>
      </c>
      <c r="E815">
        <f t="shared" si="24"/>
        <v>-2.8709176329999999</v>
      </c>
      <c r="F815">
        <f t="shared" si="25"/>
        <v>5.361007587123532E-2</v>
      </c>
    </row>
    <row r="816" spans="1:6" x14ac:dyDescent="0.35">
      <c r="A816" s="19">
        <v>247</v>
      </c>
      <c r="B816" s="20">
        <v>1</v>
      </c>
      <c r="C816" s="20">
        <v>57</v>
      </c>
      <c r="D816" s="21">
        <v>0</v>
      </c>
      <c r="E816">
        <f t="shared" si="24"/>
        <v>-2.6596973109999995</v>
      </c>
      <c r="F816">
        <f t="shared" si="25"/>
        <v>6.5393830580269055E-2</v>
      </c>
    </row>
    <row r="817" spans="1:6" x14ac:dyDescent="0.35">
      <c r="A817" s="19">
        <v>-1</v>
      </c>
      <c r="B817" s="20">
        <v>0</v>
      </c>
      <c r="C817" s="20">
        <v>121</v>
      </c>
      <c r="D817" s="21">
        <v>0</v>
      </c>
      <c r="E817">
        <f t="shared" si="24"/>
        <v>-3.0263451749999999</v>
      </c>
      <c r="F817">
        <f t="shared" si="25"/>
        <v>4.6249776959742049E-2</v>
      </c>
    </row>
    <row r="818" spans="1:6" x14ac:dyDescent="0.35">
      <c r="A818" s="19">
        <v>-1</v>
      </c>
      <c r="B818" s="20">
        <v>0</v>
      </c>
      <c r="C818" s="20">
        <v>56</v>
      </c>
      <c r="D818" s="21">
        <v>0</v>
      </c>
      <c r="E818">
        <f t="shared" si="24"/>
        <v>-3.2612937849999999</v>
      </c>
      <c r="F818">
        <f t="shared" si="25"/>
        <v>3.6923174917096291E-2</v>
      </c>
    </row>
    <row r="819" spans="1:6" x14ac:dyDescent="0.35">
      <c r="A819" s="19">
        <v>-1</v>
      </c>
      <c r="B819" s="20">
        <v>0</v>
      </c>
      <c r="C819" s="20">
        <v>178</v>
      </c>
      <c r="D819" s="21">
        <v>0</v>
      </c>
      <c r="E819">
        <f t="shared" si="24"/>
        <v>-2.8203133170000001</v>
      </c>
      <c r="F819">
        <f t="shared" si="25"/>
        <v>5.623630234318925E-2</v>
      </c>
    </row>
    <row r="820" spans="1:6" x14ac:dyDescent="0.35">
      <c r="A820" s="19">
        <v>-1</v>
      </c>
      <c r="B820" s="20">
        <v>0</v>
      </c>
      <c r="C820" s="20">
        <v>283</v>
      </c>
      <c r="D820" s="21">
        <v>0</v>
      </c>
      <c r="E820">
        <f t="shared" si="24"/>
        <v>-2.4407809469999999</v>
      </c>
      <c r="F820">
        <f t="shared" si="25"/>
        <v>8.0115339946069758E-2</v>
      </c>
    </row>
    <row r="821" spans="1:6" x14ac:dyDescent="0.35">
      <c r="A821" s="19">
        <v>337</v>
      </c>
      <c r="B821" s="20">
        <v>2</v>
      </c>
      <c r="C821" s="20">
        <v>113</v>
      </c>
      <c r="D821" s="21">
        <v>0</v>
      </c>
      <c r="E821">
        <f t="shared" si="24"/>
        <v>-2.1730567789999999</v>
      </c>
      <c r="F821">
        <f t="shared" si="25"/>
        <v>0.10219622613331675</v>
      </c>
    </row>
    <row r="822" spans="1:6" x14ac:dyDescent="0.35">
      <c r="A822" s="19">
        <v>-1</v>
      </c>
      <c r="B822" s="20">
        <v>0</v>
      </c>
      <c r="C822" s="20">
        <v>22</v>
      </c>
      <c r="D822" s="21">
        <v>0</v>
      </c>
      <c r="E822">
        <f t="shared" si="24"/>
        <v>-3.384189981</v>
      </c>
      <c r="F822">
        <f t="shared" si="25"/>
        <v>3.2793237175062079E-2</v>
      </c>
    </row>
    <row r="823" spans="1:6" x14ac:dyDescent="0.35">
      <c r="A823" s="19">
        <v>271</v>
      </c>
      <c r="B823" s="20">
        <v>1</v>
      </c>
      <c r="C823" s="20">
        <v>159</v>
      </c>
      <c r="D823" s="21">
        <v>0</v>
      </c>
      <c r="E823">
        <f t="shared" si="24"/>
        <v>-2.2433491869999997</v>
      </c>
      <c r="F823">
        <f t="shared" si="25"/>
        <v>9.5924696331488077E-2</v>
      </c>
    </row>
    <row r="824" spans="1:6" x14ac:dyDescent="0.35">
      <c r="A824" s="19">
        <v>136</v>
      </c>
      <c r="B824" s="20">
        <v>8</v>
      </c>
      <c r="C824" s="20">
        <v>138</v>
      </c>
      <c r="D824" s="21">
        <v>0</v>
      </c>
      <c r="E824">
        <f t="shared" si="24"/>
        <v>-1.8488404949999999</v>
      </c>
      <c r="F824">
        <f t="shared" si="25"/>
        <v>0.13600909366369993</v>
      </c>
    </row>
    <row r="825" spans="1:6" x14ac:dyDescent="0.35">
      <c r="A825" s="19">
        <v>198</v>
      </c>
      <c r="B825" s="20">
        <v>2</v>
      </c>
      <c r="C825" s="20">
        <v>1015</v>
      </c>
      <c r="D825" s="21">
        <v>1</v>
      </c>
      <c r="E825">
        <f t="shared" si="24"/>
        <v>0.81127886300000007</v>
      </c>
      <c r="F825">
        <f t="shared" si="25"/>
        <v>0.69238195528171453</v>
      </c>
    </row>
    <row r="826" spans="1:6" x14ac:dyDescent="0.35">
      <c r="A826" s="19">
        <v>-1</v>
      </c>
      <c r="B826" s="20">
        <v>0</v>
      </c>
      <c r="C826" s="20">
        <v>182</v>
      </c>
      <c r="D826" s="21">
        <v>0</v>
      </c>
      <c r="E826">
        <f t="shared" si="24"/>
        <v>-2.8058549409999998</v>
      </c>
      <c r="F826">
        <f t="shared" si="25"/>
        <v>5.7008604736931777E-2</v>
      </c>
    </row>
    <row r="827" spans="1:6" x14ac:dyDescent="0.35">
      <c r="A827" s="19">
        <v>-1</v>
      </c>
      <c r="B827" s="20">
        <v>0</v>
      </c>
      <c r="C827" s="20">
        <v>112</v>
      </c>
      <c r="D827" s="21">
        <v>0</v>
      </c>
      <c r="E827">
        <f t="shared" si="24"/>
        <v>-3.0588765210000002</v>
      </c>
      <c r="F827">
        <f t="shared" si="25"/>
        <v>4.4835792052705804E-2</v>
      </c>
    </row>
    <row r="828" spans="1:6" x14ac:dyDescent="0.35">
      <c r="A828" s="19">
        <v>-1</v>
      </c>
      <c r="B828" s="20">
        <v>0</v>
      </c>
      <c r="C828" s="20">
        <v>114</v>
      </c>
      <c r="D828" s="21">
        <v>0</v>
      </c>
      <c r="E828">
        <f t="shared" si="24"/>
        <v>-3.051647333</v>
      </c>
      <c r="F828">
        <f t="shared" si="25"/>
        <v>4.5146406674668585E-2</v>
      </c>
    </row>
    <row r="829" spans="1:6" x14ac:dyDescent="0.35">
      <c r="A829" s="19">
        <v>-1</v>
      </c>
      <c r="B829" s="20">
        <v>0</v>
      </c>
      <c r="C829" s="20">
        <v>80</v>
      </c>
      <c r="D829" s="21">
        <v>0</v>
      </c>
      <c r="E829">
        <f t="shared" si="24"/>
        <v>-3.1745435290000001</v>
      </c>
      <c r="F829">
        <f t="shared" si="25"/>
        <v>4.0135013444545536E-2</v>
      </c>
    </row>
    <row r="830" spans="1:6" x14ac:dyDescent="0.35">
      <c r="A830" s="19">
        <v>241</v>
      </c>
      <c r="B830" s="20">
        <v>1</v>
      </c>
      <c r="C830" s="20">
        <v>66</v>
      </c>
      <c r="D830" s="21">
        <v>0</v>
      </c>
      <c r="E830">
        <f t="shared" si="24"/>
        <v>-2.639080849</v>
      </c>
      <c r="F830">
        <f t="shared" si="25"/>
        <v>6.6665203253197552E-2</v>
      </c>
    </row>
    <row r="831" spans="1:6" x14ac:dyDescent="0.35">
      <c r="A831" s="19">
        <v>-1</v>
      </c>
      <c r="B831" s="20">
        <v>0</v>
      </c>
      <c r="C831" s="20">
        <v>135</v>
      </c>
      <c r="D831" s="21">
        <v>0</v>
      </c>
      <c r="E831">
        <f t="shared" si="24"/>
        <v>-2.9757408590000001</v>
      </c>
      <c r="F831">
        <f t="shared" si="25"/>
        <v>4.8533931230211477E-2</v>
      </c>
    </row>
    <row r="832" spans="1:6" x14ac:dyDescent="0.35">
      <c r="A832" s="19">
        <v>-1</v>
      </c>
      <c r="B832" s="20">
        <v>0</v>
      </c>
      <c r="C832" s="20">
        <v>99</v>
      </c>
      <c r="D832" s="21">
        <v>0</v>
      </c>
      <c r="E832">
        <f t="shared" si="24"/>
        <v>-3.1058662429999999</v>
      </c>
      <c r="F832">
        <f t="shared" si="25"/>
        <v>4.2865925682447091E-2</v>
      </c>
    </row>
    <row r="833" spans="1:6" x14ac:dyDescent="0.35">
      <c r="A833" s="19">
        <v>-1</v>
      </c>
      <c r="B833" s="20">
        <v>0</v>
      </c>
      <c r="C833" s="20">
        <v>761</v>
      </c>
      <c r="D833" s="21">
        <v>1</v>
      </c>
      <c r="E833">
        <f t="shared" si="24"/>
        <v>-0.7130050149999998</v>
      </c>
      <c r="F833">
        <f t="shared" si="25"/>
        <v>0.32893518205614242</v>
      </c>
    </row>
    <row r="834" spans="1:6" x14ac:dyDescent="0.35">
      <c r="A834" s="19">
        <v>-1</v>
      </c>
      <c r="B834" s="20">
        <v>0</v>
      </c>
      <c r="C834" s="20">
        <v>464</v>
      </c>
      <c r="D834" s="21">
        <v>0</v>
      </c>
      <c r="E834">
        <f t="shared" ref="E834:E897" si="26">I$11+I$12*A834+I$13*B834+I$14*C834</f>
        <v>-1.786539433</v>
      </c>
      <c r="F834">
        <f t="shared" si="25"/>
        <v>0.14349752337310229</v>
      </c>
    </row>
    <row r="835" spans="1:6" x14ac:dyDescent="0.35">
      <c r="A835" s="19">
        <v>-1</v>
      </c>
      <c r="B835" s="20">
        <v>0</v>
      </c>
      <c r="C835" s="20">
        <v>20</v>
      </c>
      <c r="D835" s="21">
        <v>0</v>
      </c>
      <c r="E835">
        <f t="shared" si="26"/>
        <v>-3.3914191690000002</v>
      </c>
      <c r="F835">
        <f t="shared" ref="F835:F898" si="27">EXP(E835)/(1+EXP(E835))</f>
        <v>3.2564715773276104E-2</v>
      </c>
    </row>
    <row r="836" spans="1:6" x14ac:dyDescent="0.35">
      <c r="A836" s="19">
        <v>-1</v>
      </c>
      <c r="B836" s="20">
        <v>0</v>
      </c>
      <c r="C836" s="20">
        <v>206</v>
      </c>
      <c r="D836" s="21">
        <v>0</v>
      </c>
      <c r="E836">
        <f t="shared" si="26"/>
        <v>-2.719104685</v>
      </c>
      <c r="F836">
        <f t="shared" si="27"/>
        <v>6.1855400399070004E-2</v>
      </c>
    </row>
    <row r="837" spans="1:6" x14ac:dyDescent="0.35">
      <c r="A837" s="19">
        <v>-1</v>
      </c>
      <c r="B837" s="20">
        <v>0</v>
      </c>
      <c r="C837" s="20">
        <v>283</v>
      </c>
      <c r="D837" s="21">
        <v>0</v>
      </c>
      <c r="E837">
        <f t="shared" si="26"/>
        <v>-2.4407809469999999</v>
      </c>
      <c r="F837">
        <f t="shared" si="27"/>
        <v>8.0115339946069758E-2</v>
      </c>
    </row>
    <row r="838" spans="1:6" x14ac:dyDescent="0.35">
      <c r="A838" s="19">
        <v>-1</v>
      </c>
      <c r="B838" s="20">
        <v>0</v>
      </c>
      <c r="C838" s="20">
        <v>64</v>
      </c>
      <c r="D838" s="21">
        <v>0</v>
      </c>
      <c r="E838">
        <f t="shared" si="26"/>
        <v>-3.2323770330000001</v>
      </c>
      <c r="F838">
        <f t="shared" si="27"/>
        <v>3.7965332983036539E-2</v>
      </c>
    </row>
    <row r="839" spans="1:6" x14ac:dyDescent="0.35">
      <c r="A839" s="19">
        <v>357</v>
      </c>
      <c r="B839" s="20">
        <v>3</v>
      </c>
      <c r="C839" s="20">
        <v>667</v>
      </c>
      <c r="D839" s="21">
        <v>1</v>
      </c>
      <c r="E839">
        <f t="shared" si="26"/>
        <v>-2.5355414999999493E-2</v>
      </c>
      <c r="F839">
        <f t="shared" si="27"/>
        <v>0.4936614858307104</v>
      </c>
    </row>
    <row r="840" spans="1:6" x14ac:dyDescent="0.35">
      <c r="A840" s="19">
        <v>-1</v>
      </c>
      <c r="B840" s="20">
        <v>0</v>
      </c>
      <c r="C840" s="20">
        <v>73</v>
      </c>
      <c r="D840" s="21">
        <v>0</v>
      </c>
      <c r="E840">
        <f t="shared" si="26"/>
        <v>-3.1998456869999998</v>
      </c>
      <c r="F840">
        <f t="shared" si="27"/>
        <v>3.9171530280901527E-2</v>
      </c>
    </row>
    <row r="841" spans="1:6" x14ac:dyDescent="0.35">
      <c r="A841" s="19">
        <v>-1</v>
      </c>
      <c r="B841" s="20">
        <v>0</v>
      </c>
      <c r="C841" s="20">
        <v>156</v>
      </c>
      <c r="D841" s="21">
        <v>0</v>
      </c>
      <c r="E841">
        <f t="shared" si="26"/>
        <v>-2.8998343850000001</v>
      </c>
      <c r="F841">
        <f t="shared" si="27"/>
        <v>5.2161750626189586E-2</v>
      </c>
    </row>
    <row r="842" spans="1:6" x14ac:dyDescent="0.35">
      <c r="A842" s="19">
        <v>-1</v>
      </c>
      <c r="B842" s="20">
        <v>0</v>
      </c>
      <c r="C842" s="20">
        <v>559</v>
      </c>
      <c r="D842" s="21">
        <v>0</v>
      </c>
      <c r="E842">
        <f t="shared" si="26"/>
        <v>-1.4431530029999999</v>
      </c>
      <c r="F842">
        <f t="shared" si="27"/>
        <v>0.19105756279077363</v>
      </c>
    </row>
    <row r="843" spans="1:6" x14ac:dyDescent="0.35">
      <c r="A843" s="19">
        <v>-1</v>
      </c>
      <c r="B843" s="20">
        <v>0</v>
      </c>
      <c r="C843" s="20">
        <v>143</v>
      </c>
      <c r="D843" s="21">
        <v>0</v>
      </c>
      <c r="E843">
        <f t="shared" si="26"/>
        <v>-2.9468241070000003</v>
      </c>
      <c r="F843">
        <f t="shared" si="27"/>
        <v>4.988682794997025E-2</v>
      </c>
    </row>
    <row r="844" spans="1:6" x14ac:dyDescent="0.35">
      <c r="A844" s="19">
        <v>-1</v>
      </c>
      <c r="B844" s="20">
        <v>0</v>
      </c>
      <c r="C844" s="20">
        <v>62</v>
      </c>
      <c r="D844" s="21">
        <v>0</v>
      </c>
      <c r="E844">
        <f t="shared" si="26"/>
        <v>-3.2396062209999998</v>
      </c>
      <c r="F844">
        <f t="shared" si="27"/>
        <v>3.7702174493969821E-2</v>
      </c>
    </row>
    <row r="845" spans="1:6" x14ac:dyDescent="0.35">
      <c r="A845" s="19">
        <v>259</v>
      </c>
      <c r="B845" s="20">
        <v>5</v>
      </c>
      <c r="C845" s="20">
        <v>219</v>
      </c>
      <c r="D845" s="21">
        <v>0</v>
      </c>
      <c r="E845">
        <f t="shared" si="26"/>
        <v>-1.6283032829999999</v>
      </c>
      <c r="F845">
        <f t="shared" si="27"/>
        <v>0.16406292703721256</v>
      </c>
    </row>
    <row r="846" spans="1:6" x14ac:dyDescent="0.35">
      <c r="A846" s="19">
        <v>-1</v>
      </c>
      <c r="B846" s="20">
        <v>0</v>
      </c>
      <c r="C846" s="20">
        <v>15</v>
      </c>
      <c r="D846" s="21">
        <v>0</v>
      </c>
      <c r="E846">
        <f t="shared" si="26"/>
        <v>-3.4094921390000001</v>
      </c>
      <c r="F846">
        <f t="shared" si="27"/>
        <v>3.2000125312928167E-2</v>
      </c>
    </row>
    <row r="847" spans="1:6" x14ac:dyDescent="0.35">
      <c r="A847" s="19">
        <v>-1</v>
      </c>
      <c r="B847" s="20">
        <v>0</v>
      </c>
      <c r="C847" s="20">
        <v>567</v>
      </c>
      <c r="D847" s="21">
        <v>0</v>
      </c>
      <c r="E847">
        <f t="shared" si="26"/>
        <v>-1.4142362510000002</v>
      </c>
      <c r="F847">
        <f t="shared" si="27"/>
        <v>0.19556674808463911</v>
      </c>
    </row>
    <row r="848" spans="1:6" x14ac:dyDescent="0.35">
      <c r="A848" s="19">
        <v>-1</v>
      </c>
      <c r="B848" s="20">
        <v>0</v>
      </c>
      <c r="C848" s="20">
        <v>188</v>
      </c>
      <c r="D848" s="21">
        <v>0</v>
      </c>
      <c r="E848">
        <f t="shared" si="26"/>
        <v>-2.7841673770000002</v>
      </c>
      <c r="F848">
        <f t="shared" si="27"/>
        <v>5.8185761612097396E-2</v>
      </c>
    </row>
    <row r="849" spans="1:6" x14ac:dyDescent="0.35">
      <c r="A849" s="19">
        <v>-1</v>
      </c>
      <c r="B849" s="20">
        <v>0</v>
      </c>
      <c r="C849" s="20">
        <v>159</v>
      </c>
      <c r="D849" s="21">
        <v>0</v>
      </c>
      <c r="E849">
        <f t="shared" si="26"/>
        <v>-2.8889906029999999</v>
      </c>
      <c r="F849">
        <f t="shared" si="27"/>
        <v>5.2700487963383724E-2</v>
      </c>
    </row>
    <row r="850" spans="1:6" x14ac:dyDescent="0.35">
      <c r="A850" s="19">
        <v>-1</v>
      </c>
      <c r="B850" s="20">
        <v>0</v>
      </c>
      <c r="C850" s="20">
        <v>121</v>
      </c>
      <c r="D850" s="21">
        <v>0</v>
      </c>
      <c r="E850">
        <f t="shared" si="26"/>
        <v>-3.0263451749999999</v>
      </c>
      <c r="F850">
        <f t="shared" si="27"/>
        <v>4.6249776959742049E-2</v>
      </c>
    </row>
    <row r="851" spans="1:6" x14ac:dyDescent="0.35">
      <c r="A851" s="19">
        <v>94</v>
      </c>
      <c r="B851" s="20">
        <v>3</v>
      </c>
      <c r="C851" s="20">
        <v>345</v>
      </c>
      <c r="D851" s="21">
        <v>1</v>
      </c>
      <c r="E851">
        <f t="shared" si="26"/>
        <v>-1.7115237649999997</v>
      </c>
      <c r="F851">
        <f t="shared" si="27"/>
        <v>0.15296618088236336</v>
      </c>
    </row>
    <row r="852" spans="1:6" x14ac:dyDescent="0.35">
      <c r="A852" s="19">
        <v>-1</v>
      </c>
      <c r="B852" s="20">
        <v>0</v>
      </c>
      <c r="C852" s="20">
        <v>717</v>
      </c>
      <c r="D852" s="21">
        <v>0</v>
      </c>
      <c r="E852">
        <f t="shared" si="26"/>
        <v>-0.87204715099999985</v>
      </c>
      <c r="F852">
        <f t="shared" si="27"/>
        <v>0.29482851107827873</v>
      </c>
    </row>
    <row r="853" spans="1:6" x14ac:dyDescent="0.35">
      <c r="A853" s="19">
        <v>-1</v>
      </c>
      <c r="B853" s="20">
        <v>0</v>
      </c>
      <c r="C853" s="20">
        <v>71</v>
      </c>
      <c r="D853" s="21">
        <v>0</v>
      </c>
      <c r="E853">
        <f t="shared" si="26"/>
        <v>-3.207074875</v>
      </c>
      <c r="F853">
        <f t="shared" si="27"/>
        <v>3.8900349052232316E-2</v>
      </c>
    </row>
    <row r="854" spans="1:6" x14ac:dyDescent="0.35">
      <c r="A854" s="19">
        <v>-1</v>
      </c>
      <c r="B854" s="20">
        <v>0</v>
      </c>
      <c r="C854" s="20">
        <v>144</v>
      </c>
      <c r="D854" s="21">
        <v>0</v>
      </c>
      <c r="E854">
        <f t="shared" si="26"/>
        <v>-2.9432095130000002</v>
      </c>
      <c r="F854">
        <f t="shared" si="27"/>
        <v>5.0058431963600519E-2</v>
      </c>
    </row>
    <row r="855" spans="1:6" x14ac:dyDescent="0.35">
      <c r="A855" s="19">
        <v>-1</v>
      </c>
      <c r="B855" s="20">
        <v>0</v>
      </c>
      <c r="C855" s="20">
        <v>38</v>
      </c>
      <c r="D855" s="21">
        <v>0</v>
      </c>
      <c r="E855">
        <f t="shared" si="26"/>
        <v>-3.326356477</v>
      </c>
      <c r="F855">
        <f t="shared" si="27"/>
        <v>3.4677992210755765E-2</v>
      </c>
    </row>
    <row r="856" spans="1:6" x14ac:dyDescent="0.35">
      <c r="A856" s="19">
        <v>-1</v>
      </c>
      <c r="B856" s="20">
        <v>0</v>
      </c>
      <c r="C856" s="20">
        <v>60</v>
      </c>
      <c r="D856" s="21">
        <v>0</v>
      </c>
      <c r="E856">
        <f t="shared" si="26"/>
        <v>-3.246835409</v>
      </c>
      <c r="F856">
        <f t="shared" si="27"/>
        <v>3.7440769109610222E-2</v>
      </c>
    </row>
    <row r="857" spans="1:6" x14ac:dyDescent="0.35">
      <c r="A857" s="19">
        <v>183</v>
      </c>
      <c r="B857" s="20">
        <v>2</v>
      </c>
      <c r="C857" s="20">
        <v>336</v>
      </c>
      <c r="D857" s="21">
        <v>1</v>
      </c>
      <c r="E857">
        <f t="shared" si="26"/>
        <v>-1.6728176729999999</v>
      </c>
      <c r="F857">
        <f t="shared" si="27"/>
        <v>0.15804887135437987</v>
      </c>
    </row>
    <row r="858" spans="1:6" x14ac:dyDescent="0.35">
      <c r="A858" s="19">
        <v>-1</v>
      </c>
      <c r="B858" s="20">
        <v>0</v>
      </c>
      <c r="C858" s="20">
        <v>92</v>
      </c>
      <c r="D858" s="21">
        <v>0</v>
      </c>
      <c r="E858">
        <f t="shared" si="26"/>
        <v>-3.131168401</v>
      </c>
      <c r="F858">
        <f t="shared" si="27"/>
        <v>4.1839741740047558E-2</v>
      </c>
    </row>
    <row r="859" spans="1:6" x14ac:dyDescent="0.35">
      <c r="A859" s="19">
        <v>353</v>
      </c>
      <c r="B859" s="20">
        <v>1</v>
      </c>
      <c r="C859" s="20">
        <v>254</v>
      </c>
      <c r="D859" s="21">
        <v>0</v>
      </c>
      <c r="E859">
        <f t="shared" si="26"/>
        <v>-1.7371260090000002</v>
      </c>
      <c r="F859">
        <f t="shared" si="27"/>
        <v>0.14967835283582817</v>
      </c>
    </row>
    <row r="860" spans="1:6" x14ac:dyDescent="0.35">
      <c r="A860" s="19">
        <v>85</v>
      </c>
      <c r="B860" s="20">
        <v>19</v>
      </c>
      <c r="C860" s="20">
        <v>104</v>
      </c>
      <c r="D860" s="21">
        <v>0</v>
      </c>
      <c r="E860">
        <f t="shared" si="26"/>
        <v>-0.91251311699999971</v>
      </c>
      <c r="F860">
        <f t="shared" si="27"/>
        <v>0.28648585118147663</v>
      </c>
    </row>
    <row r="861" spans="1:6" x14ac:dyDescent="0.35">
      <c r="A861" s="19">
        <v>-1</v>
      </c>
      <c r="B861" s="20">
        <v>0</v>
      </c>
      <c r="C861" s="20">
        <v>74</v>
      </c>
      <c r="D861" s="21">
        <v>0</v>
      </c>
      <c r="E861">
        <f t="shared" si="26"/>
        <v>-3.1962310930000002</v>
      </c>
      <c r="F861">
        <f t="shared" si="27"/>
        <v>3.9307800031662253E-2</v>
      </c>
    </row>
    <row r="862" spans="1:6" x14ac:dyDescent="0.35">
      <c r="A862" s="19">
        <v>-1</v>
      </c>
      <c r="B862" s="20">
        <v>0</v>
      </c>
      <c r="C862" s="20">
        <v>156</v>
      </c>
      <c r="D862" s="21">
        <v>0</v>
      </c>
      <c r="E862">
        <f t="shared" si="26"/>
        <v>-2.8998343850000001</v>
      </c>
      <c r="F862">
        <f t="shared" si="27"/>
        <v>5.2161750626189586E-2</v>
      </c>
    </row>
    <row r="863" spans="1:6" x14ac:dyDescent="0.35">
      <c r="A863" s="19">
        <v>-1</v>
      </c>
      <c r="B863" s="20">
        <v>0</v>
      </c>
      <c r="C863" s="20">
        <v>146</v>
      </c>
      <c r="D863" s="21">
        <v>0</v>
      </c>
      <c r="E863">
        <f t="shared" si="26"/>
        <v>-2.9359803250000001</v>
      </c>
      <c r="F863">
        <f t="shared" si="27"/>
        <v>5.0403318858794809E-2</v>
      </c>
    </row>
    <row r="864" spans="1:6" x14ac:dyDescent="0.35">
      <c r="A864" s="19">
        <v>-1</v>
      </c>
      <c r="B864" s="20">
        <v>0</v>
      </c>
      <c r="C864" s="20">
        <v>882</v>
      </c>
      <c r="D864" s="21">
        <v>1</v>
      </c>
      <c r="E864">
        <f t="shared" si="26"/>
        <v>-0.27563914100000009</v>
      </c>
      <c r="F864">
        <f t="shared" si="27"/>
        <v>0.4315232213911272</v>
      </c>
    </row>
    <row r="865" spans="1:6" x14ac:dyDescent="0.35">
      <c r="A865" s="19">
        <v>-1</v>
      </c>
      <c r="B865" s="20">
        <v>0</v>
      </c>
      <c r="C865" s="20">
        <v>84</v>
      </c>
      <c r="D865" s="21">
        <v>0</v>
      </c>
      <c r="E865">
        <f t="shared" si="26"/>
        <v>-3.1600851529999998</v>
      </c>
      <c r="F865">
        <f t="shared" si="27"/>
        <v>4.0695729103515432E-2</v>
      </c>
    </row>
    <row r="866" spans="1:6" x14ac:dyDescent="0.35">
      <c r="A866" s="19">
        <v>-1</v>
      </c>
      <c r="B866" s="20">
        <v>0</v>
      </c>
      <c r="C866" s="20">
        <v>114</v>
      </c>
      <c r="D866" s="21">
        <v>0</v>
      </c>
      <c r="E866">
        <f t="shared" si="26"/>
        <v>-3.051647333</v>
      </c>
      <c r="F866">
        <f t="shared" si="27"/>
        <v>4.5146406674668585E-2</v>
      </c>
    </row>
    <row r="867" spans="1:6" x14ac:dyDescent="0.35">
      <c r="A867" s="19">
        <v>-1</v>
      </c>
      <c r="B867" s="20">
        <v>0</v>
      </c>
      <c r="C867" s="20">
        <v>957</v>
      </c>
      <c r="D867" s="21">
        <v>0</v>
      </c>
      <c r="E867">
        <f t="shared" si="26"/>
        <v>-4.5445910000001533E-3</v>
      </c>
      <c r="F867">
        <f t="shared" si="27"/>
        <v>0.49886385420542995</v>
      </c>
    </row>
    <row r="868" spans="1:6" x14ac:dyDescent="0.35">
      <c r="A868" s="19">
        <v>-1</v>
      </c>
      <c r="B868" s="20">
        <v>0</v>
      </c>
      <c r="C868" s="20">
        <v>67</v>
      </c>
      <c r="D868" s="21">
        <v>0</v>
      </c>
      <c r="E868">
        <f t="shared" si="26"/>
        <v>-3.2215332509999999</v>
      </c>
      <c r="F868">
        <f t="shared" si="27"/>
        <v>3.8363381315839606E-2</v>
      </c>
    </row>
    <row r="869" spans="1:6" x14ac:dyDescent="0.35">
      <c r="A869" s="19">
        <v>-1</v>
      </c>
      <c r="B869" s="20">
        <v>0</v>
      </c>
      <c r="C869" s="20">
        <v>211</v>
      </c>
      <c r="D869" s="21">
        <v>0</v>
      </c>
      <c r="E869">
        <f t="shared" si="26"/>
        <v>-2.7010317150000001</v>
      </c>
      <c r="F869">
        <f t="shared" si="27"/>
        <v>6.2912504357545668E-2</v>
      </c>
    </row>
    <row r="870" spans="1:6" x14ac:dyDescent="0.35">
      <c r="A870" s="19">
        <v>-1</v>
      </c>
      <c r="B870" s="20">
        <v>0</v>
      </c>
      <c r="C870" s="20">
        <v>299</v>
      </c>
      <c r="D870" s="21">
        <v>0</v>
      </c>
      <c r="E870">
        <f t="shared" si="26"/>
        <v>-2.3829474429999999</v>
      </c>
      <c r="F870">
        <f t="shared" si="27"/>
        <v>8.4482316216083014E-2</v>
      </c>
    </row>
    <row r="871" spans="1:6" x14ac:dyDescent="0.35">
      <c r="A871" s="19">
        <v>349</v>
      </c>
      <c r="B871" s="20">
        <v>1</v>
      </c>
      <c r="C871" s="20">
        <v>102</v>
      </c>
      <c r="D871" s="21">
        <v>0</v>
      </c>
      <c r="E871">
        <f t="shared" si="26"/>
        <v>-2.2944875530000002</v>
      </c>
      <c r="F871">
        <f t="shared" si="27"/>
        <v>9.1580529649672782E-2</v>
      </c>
    </row>
    <row r="872" spans="1:6" x14ac:dyDescent="0.35">
      <c r="A872" s="19">
        <v>-1</v>
      </c>
      <c r="B872" s="20">
        <v>0</v>
      </c>
      <c r="C872" s="20">
        <v>225</v>
      </c>
      <c r="D872" s="21">
        <v>0</v>
      </c>
      <c r="E872">
        <f t="shared" si="26"/>
        <v>-2.6504273989999998</v>
      </c>
      <c r="F872">
        <f t="shared" si="27"/>
        <v>6.5962671870519615E-2</v>
      </c>
    </row>
    <row r="873" spans="1:6" x14ac:dyDescent="0.35">
      <c r="A873" s="19">
        <v>-1</v>
      </c>
      <c r="B873" s="20">
        <v>0</v>
      </c>
      <c r="C873" s="20">
        <v>654</v>
      </c>
      <c r="D873" s="21">
        <v>1</v>
      </c>
      <c r="E873">
        <f t="shared" si="26"/>
        <v>-1.0997665730000001</v>
      </c>
      <c r="F873">
        <f t="shared" si="27"/>
        <v>0.2497836341487219</v>
      </c>
    </row>
    <row r="874" spans="1:6" x14ac:dyDescent="0.35">
      <c r="A874" s="19">
        <v>-1</v>
      </c>
      <c r="B874" s="20">
        <v>0</v>
      </c>
      <c r="C874" s="20">
        <v>234</v>
      </c>
      <c r="D874" s="21">
        <v>0</v>
      </c>
      <c r="E874">
        <f t="shared" si="26"/>
        <v>-2.6178960529999999</v>
      </c>
      <c r="F874">
        <f t="shared" si="27"/>
        <v>6.7995504023137809E-2</v>
      </c>
    </row>
    <row r="875" spans="1:6" x14ac:dyDescent="0.35">
      <c r="A875" s="19">
        <v>-1</v>
      </c>
      <c r="B875" s="20">
        <v>0</v>
      </c>
      <c r="C875" s="20">
        <v>48</v>
      </c>
      <c r="D875" s="21">
        <v>0</v>
      </c>
      <c r="E875">
        <f t="shared" si="26"/>
        <v>-3.2902105370000001</v>
      </c>
      <c r="F875">
        <f t="shared" si="27"/>
        <v>3.5908556562339829E-2</v>
      </c>
    </row>
    <row r="876" spans="1:6" x14ac:dyDescent="0.35">
      <c r="A876" s="19">
        <v>174</v>
      </c>
      <c r="B876" s="20">
        <v>7</v>
      </c>
      <c r="C876" s="20">
        <v>167</v>
      </c>
      <c r="D876" s="21">
        <v>0</v>
      </c>
      <c r="E876">
        <f t="shared" si="26"/>
        <v>-1.774056345</v>
      </c>
      <c r="F876">
        <f t="shared" si="27"/>
        <v>0.14503860779087929</v>
      </c>
    </row>
    <row r="877" spans="1:6" x14ac:dyDescent="0.35">
      <c r="A877" s="19">
        <v>-1</v>
      </c>
      <c r="B877" s="20">
        <v>0</v>
      </c>
      <c r="C877" s="20">
        <v>500</v>
      </c>
      <c r="D877" s="21">
        <v>0</v>
      </c>
      <c r="E877">
        <f t="shared" si="26"/>
        <v>-1.6564140490000001</v>
      </c>
      <c r="F877">
        <f t="shared" si="27"/>
        <v>0.16024395570742775</v>
      </c>
    </row>
    <row r="878" spans="1:6" x14ac:dyDescent="0.35">
      <c r="A878" s="19">
        <v>-1</v>
      </c>
      <c r="B878" s="20">
        <v>0</v>
      </c>
      <c r="C878" s="20">
        <v>22</v>
      </c>
      <c r="D878" s="21">
        <v>0</v>
      </c>
      <c r="E878">
        <f t="shared" si="26"/>
        <v>-3.384189981</v>
      </c>
      <c r="F878">
        <f t="shared" si="27"/>
        <v>3.2793237175062079E-2</v>
      </c>
    </row>
    <row r="879" spans="1:6" x14ac:dyDescent="0.35">
      <c r="A879" s="19">
        <v>-1</v>
      </c>
      <c r="B879" s="20">
        <v>0</v>
      </c>
      <c r="C879" s="20">
        <v>258</v>
      </c>
      <c r="D879" s="21">
        <v>0</v>
      </c>
      <c r="E879">
        <f t="shared" si="26"/>
        <v>-2.5311457969999998</v>
      </c>
      <c r="F879">
        <f t="shared" si="27"/>
        <v>7.3703383453343027E-2</v>
      </c>
    </row>
    <row r="880" spans="1:6" x14ac:dyDescent="0.35">
      <c r="A880" s="19">
        <v>-1</v>
      </c>
      <c r="B880" s="20">
        <v>0</v>
      </c>
      <c r="C880" s="20">
        <v>177</v>
      </c>
      <c r="D880" s="21">
        <v>0</v>
      </c>
      <c r="E880">
        <f t="shared" si="26"/>
        <v>-2.8239279110000002</v>
      </c>
      <c r="F880">
        <f t="shared" si="27"/>
        <v>5.6044769606072742E-2</v>
      </c>
    </row>
    <row r="881" spans="1:6" x14ac:dyDescent="0.35">
      <c r="A881" s="19">
        <v>-1</v>
      </c>
      <c r="B881" s="20">
        <v>0</v>
      </c>
      <c r="C881" s="20">
        <v>62</v>
      </c>
      <c r="D881" s="21">
        <v>0</v>
      </c>
      <c r="E881">
        <f t="shared" si="26"/>
        <v>-3.2396062209999998</v>
      </c>
      <c r="F881">
        <f t="shared" si="27"/>
        <v>3.7702174493969821E-2</v>
      </c>
    </row>
    <row r="882" spans="1:6" x14ac:dyDescent="0.35">
      <c r="A882" s="19">
        <v>80</v>
      </c>
      <c r="B882" s="20">
        <v>1</v>
      </c>
      <c r="C882" s="20">
        <v>457</v>
      </c>
      <c r="D882" s="21">
        <v>1</v>
      </c>
      <c r="E882">
        <f t="shared" si="26"/>
        <v>-1.5454906489999998</v>
      </c>
      <c r="F882">
        <f t="shared" si="27"/>
        <v>0.17573851307125998</v>
      </c>
    </row>
    <row r="883" spans="1:6" x14ac:dyDescent="0.35">
      <c r="A883" s="19">
        <v>345</v>
      </c>
      <c r="B883" s="20">
        <v>2</v>
      </c>
      <c r="C883" s="20">
        <v>460</v>
      </c>
      <c r="D883" s="21">
        <v>0</v>
      </c>
      <c r="E883">
        <f t="shared" si="26"/>
        <v>-0.9029061490000001</v>
      </c>
      <c r="F883">
        <f t="shared" si="27"/>
        <v>0.28845364918057548</v>
      </c>
    </row>
    <row r="884" spans="1:6" x14ac:dyDescent="0.35">
      <c r="A884" s="19">
        <v>-1</v>
      </c>
      <c r="B884" s="20">
        <v>0</v>
      </c>
      <c r="C884" s="20">
        <v>184</v>
      </c>
      <c r="D884" s="21">
        <v>0</v>
      </c>
      <c r="E884">
        <f t="shared" si="26"/>
        <v>-2.798625753</v>
      </c>
      <c r="F884">
        <f t="shared" si="27"/>
        <v>5.7398482808569559E-2</v>
      </c>
    </row>
    <row r="885" spans="1:6" x14ac:dyDescent="0.35">
      <c r="A885" s="19">
        <v>371</v>
      </c>
      <c r="B885" s="20">
        <v>3</v>
      </c>
      <c r="C885" s="20">
        <v>119</v>
      </c>
      <c r="D885" s="21">
        <v>0</v>
      </c>
      <c r="E885">
        <f t="shared" si="26"/>
        <v>-1.9783515310000004</v>
      </c>
      <c r="F885">
        <f t="shared" si="27"/>
        <v>0.12149467536476478</v>
      </c>
    </row>
    <row r="886" spans="1:6" x14ac:dyDescent="0.35">
      <c r="A886" s="19">
        <v>-1</v>
      </c>
      <c r="B886" s="20">
        <v>0</v>
      </c>
      <c r="C886" s="20">
        <v>77</v>
      </c>
      <c r="D886" s="21">
        <v>0</v>
      </c>
      <c r="E886">
        <f t="shared" si="26"/>
        <v>-3.1853873109999999</v>
      </c>
      <c r="F886">
        <f t="shared" si="27"/>
        <v>3.9719342371525093E-2</v>
      </c>
    </row>
    <row r="887" spans="1:6" x14ac:dyDescent="0.35">
      <c r="A887" s="19">
        <v>-1</v>
      </c>
      <c r="B887" s="20">
        <v>0</v>
      </c>
      <c r="C887" s="20">
        <v>107</v>
      </c>
      <c r="D887" s="21">
        <v>0</v>
      </c>
      <c r="E887">
        <f t="shared" si="26"/>
        <v>-3.0769494910000001</v>
      </c>
      <c r="F887">
        <f t="shared" si="27"/>
        <v>4.4068142990084866E-2</v>
      </c>
    </row>
    <row r="888" spans="1:6" x14ac:dyDescent="0.35">
      <c r="A888" s="19">
        <v>-1</v>
      </c>
      <c r="B888" s="20">
        <v>0</v>
      </c>
      <c r="C888" s="20">
        <v>1028</v>
      </c>
      <c r="D888" s="21">
        <v>1</v>
      </c>
      <c r="E888">
        <f t="shared" si="26"/>
        <v>0.2520915829999999</v>
      </c>
      <c r="F888">
        <f t="shared" si="27"/>
        <v>0.5626912436204089</v>
      </c>
    </row>
    <row r="889" spans="1:6" x14ac:dyDescent="0.35">
      <c r="A889" s="19">
        <v>-1</v>
      </c>
      <c r="B889" s="20">
        <v>0</v>
      </c>
      <c r="C889" s="20">
        <v>87</v>
      </c>
      <c r="D889" s="21">
        <v>0</v>
      </c>
      <c r="E889">
        <f t="shared" si="26"/>
        <v>-3.149241371</v>
      </c>
      <c r="F889">
        <f t="shared" si="27"/>
        <v>4.1121180704757024E-2</v>
      </c>
    </row>
    <row r="890" spans="1:6" x14ac:dyDescent="0.35">
      <c r="A890" s="19">
        <v>-1</v>
      </c>
      <c r="B890" s="20">
        <v>0</v>
      </c>
      <c r="C890" s="20">
        <v>315</v>
      </c>
      <c r="D890" s="21">
        <v>0</v>
      </c>
      <c r="E890">
        <f t="shared" si="26"/>
        <v>-2.325113939</v>
      </c>
      <c r="F890">
        <f t="shared" si="27"/>
        <v>8.9064283222391225E-2</v>
      </c>
    </row>
    <row r="891" spans="1:6" x14ac:dyDescent="0.35">
      <c r="A891" s="19">
        <v>-1</v>
      </c>
      <c r="B891" s="20">
        <v>0</v>
      </c>
      <c r="C891" s="20">
        <v>107</v>
      </c>
      <c r="D891" s="21">
        <v>0</v>
      </c>
      <c r="E891">
        <f t="shared" si="26"/>
        <v>-3.0769494910000001</v>
      </c>
      <c r="F891">
        <f t="shared" si="27"/>
        <v>4.4068142990084866E-2</v>
      </c>
    </row>
    <row r="892" spans="1:6" x14ac:dyDescent="0.35">
      <c r="A892" s="19">
        <v>-1</v>
      </c>
      <c r="B892" s="20">
        <v>0</v>
      </c>
      <c r="C892" s="20">
        <v>201</v>
      </c>
      <c r="D892" s="21">
        <v>0</v>
      </c>
      <c r="E892">
        <f t="shared" si="26"/>
        <v>-2.737177655</v>
      </c>
      <c r="F892">
        <f t="shared" si="27"/>
        <v>6.0814905976923628E-2</v>
      </c>
    </row>
    <row r="893" spans="1:6" x14ac:dyDescent="0.35">
      <c r="A893" s="19">
        <v>205</v>
      </c>
      <c r="B893" s="20">
        <v>2</v>
      </c>
      <c r="C893" s="20">
        <v>94</v>
      </c>
      <c r="D893" s="21">
        <v>0</v>
      </c>
      <c r="E893">
        <f t="shared" si="26"/>
        <v>-2.5038615129999999</v>
      </c>
      <c r="F893">
        <f t="shared" si="27"/>
        <v>7.558791658961439E-2</v>
      </c>
    </row>
    <row r="894" spans="1:6" x14ac:dyDescent="0.35">
      <c r="A894" s="19">
        <v>92</v>
      </c>
      <c r="B894" s="20">
        <v>2</v>
      </c>
      <c r="C894" s="20">
        <v>192</v>
      </c>
      <c r="D894" s="21">
        <v>1</v>
      </c>
      <c r="E894">
        <f t="shared" si="26"/>
        <v>-2.3740282830000004</v>
      </c>
      <c r="F894">
        <f t="shared" si="27"/>
        <v>8.5174730677405067E-2</v>
      </c>
    </row>
    <row r="895" spans="1:6" x14ac:dyDescent="0.35">
      <c r="A895" s="19">
        <v>246</v>
      </c>
      <c r="B895" s="20">
        <v>1</v>
      </c>
      <c r="C895" s="20">
        <v>185</v>
      </c>
      <c r="D895" s="21">
        <v>0</v>
      </c>
      <c r="E895">
        <f t="shared" si="26"/>
        <v>-2.1990150929999999</v>
      </c>
      <c r="F895">
        <f t="shared" si="27"/>
        <v>9.983896896471757E-2</v>
      </c>
    </row>
    <row r="896" spans="1:6" x14ac:dyDescent="0.35">
      <c r="A896" s="19">
        <v>-1</v>
      </c>
      <c r="B896" s="20">
        <v>0</v>
      </c>
      <c r="C896" s="20">
        <v>77</v>
      </c>
      <c r="D896" s="21">
        <v>0</v>
      </c>
      <c r="E896">
        <f t="shared" si="26"/>
        <v>-3.1853873109999999</v>
      </c>
      <c r="F896">
        <f t="shared" si="27"/>
        <v>3.9719342371525093E-2</v>
      </c>
    </row>
    <row r="897" spans="1:6" x14ac:dyDescent="0.35">
      <c r="A897" s="19">
        <v>-1</v>
      </c>
      <c r="B897" s="20">
        <v>0</v>
      </c>
      <c r="C897" s="20">
        <v>142</v>
      </c>
      <c r="D897" s="21">
        <v>0</v>
      </c>
      <c r="E897">
        <f t="shared" si="26"/>
        <v>-2.9504387009999999</v>
      </c>
      <c r="F897">
        <f t="shared" si="27"/>
        <v>4.9715781420070874E-2</v>
      </c>
    </row>
    <row r="898" spans="1:6" x14ac:dyDescent="0.35">
      <c r="A898" s="19">
        <v>-1</v>
      </c>
      <c r="B898" s="20">
        <v>0</v>
      </c>
      <c r="C898" s="20">
        <v>381</v>
      </c>
      <c r="D898" s="21">
        <v>0</v>
      </c>
      <c r="E898">
        <f t="shared" ref="E898:E961" si="28">I$11+I$12*A898+I$13*B898+I$14*C898</f>
        <v>-2.0865507350000003</v>
      </c>
      <c r="F898">
        <f t="shared" si="27"/>
        <v>0.11041090735375948</v>
      </c>
    </row>
    <row r="899" spans="1:6" x14ac:dyDescent="0.35">
      <c r="A899" s="19">
        <v>-1</v>
      </c>
      <c r="B899" s="20">
        <v>0</v>
      </c>
      <c r="C899" s="20">
        <v>222</v>
      </c>
      <c r="D899" s="21">
        <v>0</v>
      </c>
      <c r="E899">
        <f t="shared" si="28"/>
        <v>-2.661271181</v>
      </c>
      <c r="F899">
        <f t="shared" ref="F899:F962" si="29">EXP(E899)/(1+EXP(E899))</f>
        <v>6.5297705386735655E-2</v>
      </c>
    </row>
    <row r="900" spans="1:6" x14ac:dyDescent="0.35">
      <c r="A900" s="19">
        <v>-1</v>
      </c>
      <c r="B900" s="20">
        <v>0</v>
      </c>
      <c r="C900" s="20">
        <v>106</v>
      </c>
      <c r="D900" s="21">
        <v>0</v>
      </c>
      <c r="E900">
        <f t="shared" si="28"/>
        <v>-3.0805640850000002</v>
      </c>
      <c r="F900">
        <f t="shared" si="29"/>
        <v>4.3916124783641555E-2</v>
      </c>
    </row>
    <row r="901" spans="1:6" x14ac:dyDescent="0.35">
      <c r="A901" s="19">
        <v>-1</v>
      </c>
      <c r="B901" s="20">
        <v>0</v>
      </c>
      <c r="C901" s="20">
        <v>117</v>
      </c>
      <c r="D901" s="21">
        <v>0</v>
      </c>
      <c r="E901">
        <f t="shared" si="28"/>
        <v>-3.0408035510000002</v>
      </c>
      <c r="F901">
        <f t="shared" si="29"/>
        <v>4.561617514294003E-2</v>
      </c>
    </row>
    <row r="902" spans="1:6" x14ac:dyDescent="0.35">
      <c r="A902" s="19">
        <v>-1</v>
      </c>
      <c r="B902" s="20">
        <v>0</v>
      </c>
      <c r="C902" s="20">
        <v>67</v>
      </c>
      <c r="D902" s="21">
        <v>0</v>
      </c>
      <c r="E902">
        <f t="shared" si="28"/>
        <v>-3.2215332509999999</v>
      </c>
      <c r="F902">
        <f t="shared" si="29"/>
        <v>3.8363381315839606E-2</v>
      </c>
    </row>
    <row r="903" spans="1:6" x14ac:dyDescent="0.35">
      <c r="A903" s="19">
        <v>169</v>
      </c>
      <c r="B903" s="20">
        <v>2</v>
      </c>
      <c r="C903" s="20">
        <v>45</v>
      </c>
      <c r="D903" s="21">
        <v>0</v>
      </c>
      <c r="E903">
        <f t="shared" si="28"/>
        <v>-2.7524659229999999</v>
      </c>
      <c r="F903">
        <f t="shared" si="29"/>
        <v>5.9947535084876179E-2</v>
      </c>
    </row>
    <row r="904" spans="1:6" x14ac:dyDescent="0.35">
      <c r="A904" s="19">
        <v>-1</v>
      </c>
      <c r="B904" s="20">
        <v>0</v>
      </c>
      <c r="C904" s="20">
        <v>643</v>
      </c>
      <c r="D904" s="21">
        <v>0</v>
      </c>
      <c r="E904">
        <f t="shared" si="28"/>
        <v>-1.1395271070000002</v>
      </c>
      <c r="F904">
        <f t="shared" si="29"/>
        <v>0.24240719529985635</v>
      </c>
    </row>
    <row r="905" spans="1:6" x14ac:dyDescent="0.35">
      <c r="A905" s="19">
        <v>69</v>
      </c>
      <c r="B905" s="20">
        <v>2</v>
      </c>
      <c r="C905" s="20">
        <v>76</v>
      </c>
      <c r="D905" s="21">
        <v>0</v>
      </c>
      <c r="E905">
        <f t="shared" si="28"/>
        <v>-2.8389949090000002</v>
      </c>
      <c r="F905">
        <f t="shared" si="29"/>
        <v>5.5252980175188149E-2</v>
      </c>
    </row>
    <row r="906" spans="1:6" x14ac:dyDescent="0.35">
      <c r="A906" s="19">
        <v>-1</v>
      </c>
      <c r="B906" s="20">
        <v>0</v>
      </c>
      <c r="C906" s="20">
        <v>508</v>
      </c>
      <c r="D906" s="21">
        <v>0</v>
      </c>
      <c r="E906">
        <f t="shared" si="28"/>
        <v>-1.6274972970000001</v>
      </c>
      <c r="F906">
        <f t="shared" si="29"/>
        <v>0.16417349495271713</v>
      </c>
    </row>
    <row r="907" spans="1:6" x14ac:dyDescent="0.35">
      <c r="A907" s="19">
        <v>-1</v>
      </c>
      <c r="B907" s="20">
        <v>0</v>
      </c>
      <c r="C907" s="20">
        <v>128</v>
      </c>
      <c r="D907" s="21">
        <v>1</v>
      </c>
      <c r="E907">
        <f t="shared" si="28"/>
        <v>-3.0010430170000002</v>
      </c>
      <c r="F907">
        <f t="shared" si="29"/>
        <v>4.7378775389891777E-2</v>
      </c>
    </row>
    <row r="908" spans="1:6" x14ac:dyDescent="0.35">
      <c r="A908" s="19">
        <v>322</v>
      </c>
      <c r="B908" s="20">
        <v>1</v>
      </c>
      <c r="C908" s="20">
        <v>193</v>
      </c>
      <c r="D908" s="21">
        <v>0</v>
      </c>
      <c r="E908">
        <f t="shared" si="28"/>
        <v>-2.0191764770000002</v>
      </c>
      <c r="F908">
        <f t="shared" si="29"/>
        <v>0.11720417176411724</v>
      </c>
    </row>
    <row r="909" spans="1:6" x14ac:dyDescent="0.35">
      <c r="A909" s="19">
        <v>-1</v>
      </c>
      <c r="B909" s="20">
        <v>0</v>
      </c>
      <c r="C909" s="20">
        <v>172</v>
      </c>
      <c r="D909" s="21">
        <v>0</v>
      </c>
      <c r="E909">
        <f t="shared" si="28"/>
        <v>-2.8420008810000001</v>
      </c>
      <c r="F909">
        <f t="shared" si="29"/>
        <v>5.509627778415515E-2</v>
      </c>
    </row>
    <row r="910" spans="1:6" x14ac:dyDescent="0.35">
      <c r="A910" s="19">
        <v>-1</v>
      </c>
      <c r="B910" s="20">
        <v>0</v>
      </c>
      <c r="C910" s="20">
        <v>142</v>
      </c>
      <c r="D910" s="21">
        <v>0</v>
      </c>
      <c r="E910">
        <f t="shared" si="28"/>
        <v>-2.9504387009999999</v>
      </c>
      <c r="F910">
        <f t="shared" si="29"/>
        <v>4.9715781420070874E-2</v>
      </c>
    </row>
    <row r="911" spans="1:6" x14ac:dyDescent="0.35">
      <c r="A911" s="19">
        <v>-1</v>
      </c>
      <c r="B911" s="20">
        <v>0</v>
      </c>
      <c r="C911" s="20">
        <v>492</v>
      </c>
      <c r="D911" s="21">
        <v>0</v>
      </c>
      <c r="E911">
        <f t="shared" si="28"/>
        <v>-1.6853308010000001</v>
      </c>
      <c r="F911">
        <f t="shared" si="29"/>
        <v>0.15639087260733925</v>
      </c>
    </row>
    <row r="912" spans="1:6" x14ac:dyDescent="0.35">
      <c r="A912" s="19">
        <v>-1</v>
      </c>
      <c r="B912" s="20">
        <v>0</v>
      </c>
      <c r="C912" s="20">
        <v>140</v>
      </c>
      <c r="D912" s="21">
        <v>0</v>
      </c>
      <c r="E912">
        <f t="shared" si="28"/>
        <v>-2.9576678890000001</v>
      </c>
      <c r="F912">
        <f t="shared" si="29"/>
        <v>4.9375354413568613E-2</v>
      </c>
    </row>
    <row r="913" spans="1:6" x14ac:dyDescent="0.35">
      <c r="A913" s="19">
        <v>-1</v>
      </c>
      <c r="B913" s="20">
        <v>0</v>
      </c>
      <c r="C913" s="20">
        <v>140</v>
      </c>
      <c r="D913" s="21">
        <v>0</v>
      </c>
      <c r="E913">
        <f t="shared" si="28"/>
        <v>-2.9576678890000001</v>
      </c>
      <c r="F913">
        <f t="shared" si="29"/>
        <v>4.9375354413568613E-2</v>
      </c>
    </row>
    <row r="914" spans="1:6" x14ac:dyDescent="0.35">
      <c r="A914" s="19">
        <v>-1</v>
      </c>
      <c r="B914" s="20">
        <v>0</v>
      </c>
      <c r="C914" s="20">
        <v>257</v>
      </c>
      <c r="D914" s="21">
        <v>0</v>
      </c>
      <c r="E914">
        <f t="shared" si="28"/>
        <v>-2.5347603909999998</v>
      </c>
      <c r="F914">
        <f t="shared" si="29"/>
        <v>7.3456990734675362E-2</v>
      </c>
    </row>
    <row r="915" spans="1:6" x14ac:dyDescent="0.35">
      <c r="A915" s="19">
        <v>266</v>
      </c>
      <c r="B915" s="20">
        <v>2</v>
      </c>
      <c r="C915" s="20">
        <v>41</v>
      </c>
      <c r="D915" s="21">
        <v>0</v>
      </c>
      <c r="E915">
        <f t="shared" si="28"/>
        <v>-2.5743003410000003</v>
      </c>
      <c r="F915">
        <f t="shared" si="29"/>
        <v>7.0810833259423375E-2</v>
      </c>
    </row>
    <row r="916" spans="1:6" x14ac:dyDescent="0.35">
      <c r="A916" s="19">
        <v>-1</v>
      </c>
      <c r="B916" s="20">
        <v>0</v>
      </c>
      <c r="C916" s="20">
        <v>91</v>
      </c>
      <c r="D916" s="21">
        <v>0</v>
      </c>
      <c r="E916">
        <f t="shared" si="28"/>
        <v>-3.1347829950000001</v>
      </c>
      <c r="F916">
        <f t="shared" si="29"/>
        <v>4.1695075372856605E-2</v>
      </c>
    </row>
    <row r="917" spans="1:6" x14ac:dyDescent="0.35">
      <c r="A917" s="19">
        <v>-1</v>
      </c>
      <c r="B917" s="20">
        <v>0</v>
      </c>
      <c r="C917" s="20">
        <v>132</v>
      </c>
      <c r="D917" s="21">
        <v>0</v>
      </c>
      <c r="E917">
        <f t="shared" si="28"/>
        <v>-2.9865846409999999</v>
      </c>
      <c r="F917">
        <f t="shared" si="29"/>
        <v>4.8035627229238001E-2</v>
      </c>
    </row>
    <row r="918" spans="1:6" x14ac:dyDescent="0.35">
      <c r="A918" s="19">
        <v>-1</v>
      </c>
      <c r="B918" s="20">
        <v>0</v>
      </c>
      <c r="C918" s="20">
        <v>284</v>
      </c>
      <c r="D918" s="21">
        <v>0</v>
      </c>
      <c r="E918">
        <f t="shared" si="28"/>
        <v>-2.4371663530000003</v>
      </c>
      <c r="F918">
        <f t="shared" si="29"/>
        <v>8.0382128836709227E-2</v>
      </c>
    </row>
    <row r="919" spans="1:6" x14ac:dyDescent="0.35">
      <c r="A919" s="19">
        <v>-1</v>
      </c>
      <c r="B919" s="20">
        <v>0</v>
      </c>
      <c r="C919" s="20">
        <v>184</v>
      </c>
      <c r="D919" s="21">
        <v>0</v>
      </c>
      <c r="E919">
        <f t="shared" si="28"/>
        <v>-2.798625753</v>
      </c>
      <c r="F919">
        <f t="shared" si="29"/>
        <v>5.7398482808569559E-2</v>
      </c>
    </row>
    <row r="920" spans="1:6" x14ac:dyDescent="0.35">
      <c r="A920" s="19">
        <v>-1</v>
      </c>
      <c r="B920" s="20">
        <v>0</v>
      </c>
      <c r="C920" s="20">
        <v>225</v>
      </c>
      <c r="D920" s="21">
        <v>0</v>
      </c>
      <c r="E920">
        <f t="shared" si="28"/>
        <v>-2.6504273989999998</v>
      </c>
      <c r="F920">
        <f t="shared" si="29"/>
        <v>6.5962671870519615E-2</v>
      </c>
    </row>
    <row r="921" spans="1:6" x14ac:dyDescent="0.35">
      <c r="A921" s="19">
        <v>-1</v>
      </c>
      <c r="B921" s="20">
        <v>0</v>
      </c>
      <c r="C921" s="20">
        <v>241</v>
      </c>
      <c r="D921" s="21">
        <v>0</v>
      </c>
      <c r="E921">
        <f t="shared" si="28"/>
        <v>-2.5925938950000003</v>
      </c>
      <c r="F921">
        <f t="shared" si="29"/>
        <v>6.9616588315941377E-2</v>
      </c>
    </row>
    <row r="922" spans="1:6" x14ac:dyDescent="0.35">
      <c r="A922" s="19">
        <v>-1</v>
      </c>
      <c r="B922" s="20">
        <v>0</v>
      </c>
      <c r="C922" s="20">
        <v>79</v>
      </c>
      <c r="D922" s="21">
        <v>0</v>
      </c>
      <c r="E922">
        <f t="shared" si="28"/>
        <v>-3.1781581230000002</v>
      </c>
      <c r="F922">
        <f t="shared" si="29"/>
        <v>3.9995995354286086E-2</v>
      </c>
    </row>
    <row r="923" spans="1:6" x14ac:dyDescent="0.35">
      <c r="A923" s="19">
        <v>-1</v>
      </c>
      <c r="B923" s="20">
        <v>0</v>
      </c>
      <c r="C923" s="20">
        <v>156</v>
      </c>
      <c r="D923" s="21">
        <v>0</v>
      </c>
      <c r="E923">
        <f t="shared" si="28"/>
        <v>-2.8998343850000001</v>
      </c>
      <c r="F923">
        <f t="shared" si="29"/>
        <v>5.2161750626189586E-2</v>
      </c>
    </row>
    <row r="924" spans="1:6" x14ac:dyDescent="0.35">
      <c r="A924" s="19">
        <v>-1</v>
      </c>
      <c r="B924" s="20">
        <v>0</v>
      </c>
      <c r="C924" s="20">
        <v>223</v>
      </c>
      <c r="D924" s="21">
        <v>0</v>
      </c>
      <c r="E924">
        <f t="shared" si="28"/>
        <v>-2.657656587</v>
      </c>
      <c r="F924">
        <f t="shared" si="29"/>
        <v>6.5518665157293654E-2</v>
      </c>
    </row>
    <row r="925" spans="1:6" x14ac:dyDescent="0.35">
      <c r="A925" s="19">
        <v>-1</v>
      </c>
      <c r="B925" s="20">
        <v>0</v>
      </c>
      <c r="C925" s="20">
        <v>198</v>
      </c>
      <c r="D925" s="21">
        <v>0</v>
      </c>
      <c r="E925">
        <f t="shared" si="28"/>
        <v>-2.7480214370000002</v>
      </c>
      <c r="F925">
        <f t="shared" si="29"/>
        <v>6.0198489289906204E-2</v>
      </c>
    </row>
    <row r="926" spans="1:6" x14ac:dyDescent="0.35">
      <c r="A926" s="19">
        <v>-1</v>
      </c>
      <c r="B926" s="20">
        <v>0</v>
      </c>
      <c r="C926" s="20">
        <v>536</v>
      </c>
      <c r="D926" s="21">
        <v>0</v>
      </c>
      <c r="E926">
        <f t="shared" si="28"/>
        <v>-1.526288665</v>
      </c>
      <c r="F926">
        <f t="shared" si="29"/>
        <v>0.17853734747789887</v>
      </c>
    </row>
    <row r="927" spans="1:6" x14ac:dyDescent="0.35">
      <c r="A927" s="19">
        <v>-1</v>
      </c>
      <c r="B927" s="20">
        <v>0</v>
      </c>
      <c r="C927" s="20">
        <v>304</v>
      </c>
      <c r="D927" s="21">
        <v>0</v>
      </c>
      <c r="E927">
        <f t="shared" si="28"/>
        <v>-2.364874473</v>
      </c>
      <c r="F927">
        <f t="shared" si="29"/>
        <v>8.5890709252455996E-2</v>
      </c>
    </row>
    <row r="928" spans="1:6" x14ac:dyDescent="0.35">
      <c r="A928" s="19">
        <v>315</v>
      </c>
      <c r="B928" s="20">
        <v>2</v>
      </c>
      <c r="C928" s="20">
        <v>196</v>
      </c>
      <c r="D928" s="21">
        <v>0</v>
      </c>
      <c r="E928">
        <f t="shared" si="28"/>
        <v>-1.9167333850000001</v>
      </c>
      <c r="F928">
        <f t="shared" si="29"/>
        <v>0.12822627934529585</v>
      </c>
    </row>
    <row r="929" spans="1:6" x14ac:dyDescent="0.35">
      <c r="A929" s="19">
        <v>-1</v>
      </c>
      <c r="B929" s="20">
        <v>0</v>
      </c>
      <c r="C929" s="20">
        <v>298</v>
      </c>
      <c r="D929" s="21">
        <v>0</v>
      </c>
      <c r="E929">
        <f t="shared" si="28"/>
        <v>-2.386562037</v>
      </c>
      <c r="F929">
        <f t="shared" si="29"/>
        <v>8.4203164815453244E-2</v>
      </c>
    </row>
    <row r="930" spans="1:6" x14ac:dyDescent="0.35">
      <c r="A930" s="19">
        <v>-1</v>
      </c>
      <c r="B930" s="20">
        <v>0</v>
      </c>
      <c r="C930" s="20">
        <v>86</v>
      </c>
      <c r="D930" s="21">
        <v>0</v>
      </c>
      <c r="E930">
        <f t="shared" si="28"/>
        <v>-3.1528559650000001</v>
      </c>
      <c r="F930">
        <f t="shared" si="29"/>
        <v>4.0978892597464935E-2</v>
      </c>
    </row>
    <row r="931" spans="1:6" x14ac:dyDescent="0.35">
      <c r="A931" s="19">
        <v>-1</v>
      </c>
      <c r="B931" s="20">
        <v>0</v>
      </c>
      <c r="C931" s="20">
        <v>186</v>
      </c>
      <c r="D931" s="21">
        <v>0</v>
      </c>
      <c r="E931">
        <f t="shared" si="28"/>
        <v>-2.7913965649999999</v>
      </c>
      <c r="F931">
        <f t="shared" si="29"/>
        <v>5.7790863824264585E-2</v>
      </c>
    </row>
    <row r="932" spans="1:6" x14ac:dyDescent="0.35">
      <c r="A932" s="19">
        <v>-1</v>
      </c>
      <c r="B932" s="20">
        <v>0</v>
      </c>
      <c r="C932" s="20">
        <v>167</v>
      </c>
      <c r="D932" s="21">
        <v>0</v>
      </c>
      <c r="E932">
        <f t="shared" si="28"/>
        <v>-2.8600738510000001</v>
      </c>
      <c r="F932">
        <f t="shared" si="29"/>
        <v>5.416291702196778E-2</v>
      </c>
    </row>
    <row r="933" spans="1:6" x14ac:dyDescent="0.35">
      <c r="A933" s="19">
        <v>-1</v>
      </c>
      <c r="B933" s="20">
        <v>0</v>
      </c>
      <c r="C933" s="20">
        <v>24</v>
      </c>
      <c r="D933" s="21">
        <v>0</v>
      </c>
      <c r="E933">
        <f t="shared" si="28"/>
        <v>-3.3769607929999998</v>
      </c>
      <c r="F933">
        <f t="shared" si="29"/>
        <v>3.3023307475280768E-2</v>
      </c>
    </row>
    <row r="934" spans="1:6" x14ac:dyDescent="0.35">
      <c r="A934" s="19">
        <v>-1</v>
      </c>
      <c r="B934" s="20">
        <v>0</v>
      </c>
      <c r="C934" s="20">
        <v>74</v>
      </c>
      <c r="D934" s="21">
        <v>0</v>
      </c>
      <c r="E934">
        <f t="shared" si="28"/>
        <v>-3.1962310930000002</v>
      </c>
      <c r="F934">
        <f t="shared" si="29"/>
        <v>3.9307800031662253E-2</v>
      </c>
    </row>
    <row r="935" spans="1:6" x14ac:dyDescent="0.35">
      <c r="A935" s="19">
        <v>-1</v>
      </c>
      <c r="B935" s="20">
        <v>0</v>
      </c>
      <c r="C935" s="20">
        <v>601</v>
      </c>
      <c r="D935" s="21">
        <v>0</v>
      </c>
      <c r="E935">
        <f t="shared" si="28"/>
        <v>-1.291340055</v>
      </c>
      <c r="F935">
        <f t="shared" si="29"/>
        <v>0.21562607897811398</v>
      </c>
    </row>
    <row r="936" spans="1:6" x14ac:dyDescent="0.35">
      <c r="A936" s="19">
        <v>-1</v>
      </c>
      <c r="B936" s="20">
        <v>0</v>
      </c>
      <c r="C936" s="20">
        <v>1168</v>
      </c>
      <c r="D936" s="21">
        <v>0</v>
      </c>
      <c r="E936">
        <f t="shared" si="28"/>
        <v>0.75813474299999983</v>
      </c>
      <c r="F936">
        <f t="shared" si="29"/>
        <v>0.68094862938845169</v>
      </c>
    </row>
    <row r="937" spans="1:6" x14ac:dyDescent="0.35">
      <c r="A937" s="19">
        <v>-1</v>
      </c>
      <c r="B937" s="20">
        <v>0</v>
      </c>
      <c r="C937" s="20">
        <v>277</v>
      </c>
      <c r="D937" s="21">
        <v>0</v>
      </c>
      <c r="E937">
        <f t="shared" si="28"/>
        <v>-2.462468511</v>
      </c>
      <c r="F937">
        <f t="shared" si="29"/>
        <v>7.853151910013291E-2</v>
      </c>
    </row>
    <row r="938" spans="1:6" x14ac:dyDescent="0.35">
      <c r="A938" s="19">
        <v>-1</v>
      </c>
      <c r="B938" s="20">
        <v>0</v>
      </c>
      <c r="C938" s="20">
        <v>748</v>
      </c>
      <c r="D938" s="21">
        <v>0</v>
      </c>
      <c r="E938">
        <f t="shared" si="28"/>
        <v>-0.75999473699999998</v>
      </c>
      <c r="F938">
        <f t="shared" si="29"/>
        <v>0.31864740886632775</v>
      </c>
    </row>
    <row r="939" spans="1:6" x14ac:dyDescent="0.35">
      <c r="A939" s="19">
        <v>-1</v>
      </c>
      <c r="B939" s="20">
        <v>0</v>
      </c>
      <c r="C939" s="20">
        <v>364</v>
      </c>
      <c r="D939" s="21">
        <v>0</v>
      </c>
      <c r="E939">
        <f t="shared" si="28"/>
        <v>-2.1479988329999999</v>
      </c>
      <c r="F939">
        <f t="shared" si="29"/>
        <v>0.10451837273121764</v>
      </c>
    </row>
    <row r="940" spans="1:6" x14ac:dyDescent="0.35">
      <c r="A940" s="19">
        <v>-1</v>
      </c>
      <c r="B940" s="20">
        <v>0</v>
      </c>
      <c r="C940" s="20">
        <v>229</v>
      </c>
      <c r="D940" s="21">
        <v>0</v>
      </c>
      <c r="E940">
        <f t="shared" si="28"/>
        <v>-2.6359690229999999</v>
      </c>
      <c r="F940">
        <f t="shared" si="29"/>
        <v>6.6859085321618883E-2</v>
      </c>
    </row>
    <row r="941" spans="1:6" x14ac:dyDescent="0.35">
      <c r="A941" s="19">
        <v>-1</v>
      </c>
      <c r="B941" s="20">
        <v>0</v>
      </c>
      <c r="C941" s="20">
        <v>43</v>
      </c>
      <c r="D941" s="21">
        <v>0</v>
      </c>
      <c r="E941">
        <f t="shared" si="28"/>
        <v>-3.3082835070000001</v>
      </c>
      <c r="F941">
        <f t="shared" si="29"/>
        <v>3.5288106941962244E-2</v>
      </c>
    </row>
    <row r="942" spans="1:6" x14ac:dyDescent="0.35">
      <c r="A942" s="19">
        <v>-1</v>
      </c>
      <c r="B942" s="20">
        <v>0</v>
      </c>
      <c r="C942" s="20">
        <v>177</v>
      </c>
      <c r="D942" s="21">
        <v>1</v>
      </c>
      <c r="E942">
        <f t="shared" si="28"/>
        <v>-2.8239279110000002</v>
      </c>
      <c r="F942">
        <f t="shared" si="29"/>
        <v>5.6044769606072742E-2</v>
      </c>
    </row>
    <row r="943" spans="1:6" x14ac:dyDescent="0.35">
      <c r="A943" s="19">
        <v>99</v>
      </c>
      <c r="B943" s="20">
        <v>2</v>
      </c>
      <c r="C943" s="20">
        <v>262</v>
      </c>
      <c r="D943" s="21">
        <v>1</v>
      </c>
      <c r="E943">
        <f t="shared" si="28"/>
        <v>-2.1071060049999999</v>
      </c>
      <c r="F943">
        <f t="shared" si="29"/>
        <v>0.10840807121764348</v>
      </c>
    </row>
    <row r="944" spans="1:6" x14ac:dyDescent="0.35">
      <c r="A944" s="19">
        <v>169</v>
      </c>
      <c r="B944" s="20">
        <v>2</v>
      </c>
      <c r="C944" s="20">
        <v>317</v>
      </c>
      <c r="D944" s="21">
        <v>0</v>
      </c>
      <c r="E944">
        <f t="shared" si="28"/>
        <v>-1.769296355</v>
      </c>
      <c r="F944">
        <f t="shared" si="29"/>
        <v>0.14562985588657801</v>
      </c>
    </row>
    <row r="945" spans="1:6" x14ac:dyDescent="0.35">
      <c r="A945" s="19">
        <v>-1</v>
      </c>
      <c r="B945" s="20">
        <v>0</v>
      </c>
      <c r="C945" s="20">
        <v>402</v>
      </c>
      <c r="D945" s="21">
        <v>0</v>
      </c>
      <c r="E945">
        <f t="shared" si="28"/>
        <v>-2.0106442609999999</v>
      </c>
      <c r="F945">
        <f t="shared" si="29"/>
        <v>0.11808986496293598</v>
      </c>
    </row>
    <row r="946" spans="1:6" x14ac:dyDescent="0.35">
      <c r="A946" s="19">
        <v>-1</v>
      </c>
      <c r="B946" s="20">
        <v>0</v>
      </c>
      <c r="C946" s="20">
        <v>314</v>
      </c>
      <c r="D946" s="21">
        <v>1</v>
      </c>
      <c r="E946">
        <f t="shared" si="28"/>
        <v>-2.328728533</v>
      </c>
      <c r="F946">
        <f t="shared" si="29"/>
        <v>8.8771459840979144E-2</v>
      </c>
    </row>
    <row r="947" spans="1:6" x14ac:dyDescent="0.35">
      <c r="A947" s="19">
        <v>-1</v>
      </c>
      <c r="B947" s="20">
        <v>0</v>
      </c>
      <c r="C947" s="20">
        <v>109</v>
      </c>
      <c r="D947" s="21">
        <v>1</v>
      </c>
      <c r="E947">
        <f t="shared" si="28"/>
        <v>-3.069720303</v>
      </c>
      <c r="F947">
        <f t="shared" si="29"/>
        <v>4.4373686534688019E-2</v>
      </c>
    </row>
    <row r="948" spans="1:6" x14ac:dyDescent="0.35">
      <c r="A948" s="19">
        <v>-1</v>
      </c>
      <c r="B948" s="20">
        <v>0</v>
      </c>
      <c r="C948" s="20">
        <v>56</v>
      </c>
      <c r="D948" s="21">
        <v>0</v>
      </c>
      <c r="E948">
        <f t="shared" si="28"/>
        <v>-3.2612937849999999</v>
      </c>
      <c r="F948">
        <f t="shared" si="29"/>
        <v>3.6923174917096291E-2</v>
      </c>
    </row>
    <row r="949" spans="1:6" x14ac:dyDescent="0.35">
      <c r="A949" s="19">
        <v>-1</v>
      </c>
      <c r="B949" s="20">
        <v>0</v>
      </c>
      <c r="C949" s="20">
        <v>169</v>
      </c>
      <c r="D949" s="21">
        <v>0</v>
      </c>
      <c r="E949">
        <f t="shared" si="28"/>
        <v>-2.8528446629999999</v>
      </c>
      <c r="F949">
        <f t="shared" si="29"/>
        <v>5.4534459106757166E-2</v>
      </c>
    </row>
    <row r="950" spans="1:6" x14ac:dyDescent="0.35">
      <c r="A950" s="19">
        <v>-1</v>
      </c>
      <c r="B950" s="20">
        <v>0</v>
      </c>
      <c r="C950" s="20">
        <v>127</v>
      </c>
      <c r="D950" s="21">
        <v>0</v>
      </c>
      <c r="E950">
        <f t="shared" si="28"/>
        <v>-3.0046576109999998</v>
      </c>
      <c r="F950">
        <f t="shared" si="29"/>
        <v>4.7215900853494232E-2</v>
      </c>
    </row>
    <row r="951" spans="1:6" x14ac:dyDescent="0.35">
      <c r="A951" s="19">
        <v>-1</v>
      </c>
      <c r="B951" s="20">
        <v>0</v>
      </c>
      <c r="C951" s="20">
        <v>175</v>
      </c>
      <c r="D951" s="21">
        <v>0</v>
      </c>
      <c r="E951">
        <f t="shared" si="28"/>
        <v>-2.8311570989999999</v>
      </c>
      <c r="F951">
        <f t="shared" si="29"/>
        <v>5.566354360744772E-2</v>
      </c>
    </row>
    <row r="952" spans="1:6" x14ac:dyDescent="0.35">
      <c r="A952" s="19">
        <v>-1</v>
      </c>
      <c r="B952" s="20">
        <v>0</v>
      </c>
      <c r="C952" s="20">
        <v>56</v>
      </c>
      <c r="D952" s="21">
        <v>0</v>
      </c>
      <c r="E952">
        <f t="shared" si="28"/>
        <v>-3.2612937849999999</v>
      </c>
      <c r="F952">
        <f t="shared" si="29"/>
        <v>3.6923174917096291E-2</v>
      </c>
    </row>
    <row r="953" spans="1:6" x14ac:dyDescent="0.35">
      <c r="A953" s="19">
        <v>-1</v>
      </c>
      <c r="B953" s="20">
        <v>0</v>
      </c>
      <c r="C953" s="20">
        <v>123</v>
      </c>
      <c r="D953" s="21">
        <v>0</v>
      </c>
      <c r="E953">
        <f t="shared" si="28"/>
        <v>-3.0191159870000002</v>
      </c>
      <c r="F953">
        <f t="shared" si="29"/>
        <v>4.6569709821579069E-2</v>
      </c>
    </row>
    <row r="954" spans="1:6" x14ac:dyDescent="0.35">
      <c r="A954" s="19">
        <v>-1</v>
      </c>
      <c r="B954" s="20">
        <v>0</v>
      </c>
      <c r="C954" s="20">
        <v>148</v>
      </c>
      <c r="D954" s="21">
        <v>0</v>
      </c>
      <c r="E954">
        <f t="shared" si="28"/>
        <v>-2.9287511369999999</v>
      </c>
      <c r="F954">
        <f t="shared" si="29"/>
        <v>5.0750454970471974E-2</v>
      </c>
    </row>
    <row r="955" spans="1:6" x14ac:dyDescent="0.35">
      <c r="A955" s="19">
        <v>-1</v>
      </c>
      <c r="B955" s="20">
        <v>0</v>
      </c>
      <c r="C955" s="20">
        <v>231</v>
      </c>
      <c r="D955" s="21">
        <v>0</v>
      </c>
      <c r="E955">
        <f t="shared" si="28"/>
        <v>-2.6287398350000002</v>
      </c>
      <c r="F955">
        <f t="shared" si="29"/>
        <v>6.7311521479593073E-2</v>
      </c>
    </row>
    <row r="956" spans="1:6" x14ac:dyDescent="0.35">
      <c r="A956" s="19">
        <v>-1</v>
      </c>
      <c r="B956" s="20">
        <v>0</v>
      </c>
      <c r="C956" s="20">
        <v>255</v>
      </c>
      <c r="D956" s="21">
        <v>0</v>
      </c>
      <c r="E956">
        <f t="shared" si="28"/>
        <v>-2.541989579</v>
      </c>
      <c r="F956">
        <f t="shared" si="29"/>
        <v>7.2966479185264541E-2</v>
      </c>
    </row>
    <row r="957" spans="1:6" x14ac:dyDescent="0.35">
      <c r="A957" s="19">
        <v>-1</v>
      </c>
      <c r="B957" s="20">
        <v>0</v>
      </c>
      <c r="C957" s="20">
        <v>37</v>
      </c>
      <c r="D957" s="21">
        <v>0</v>
      </c>
      <c r="E957">
        <f t="shared" si="28"/>
        <v>-3.3299710710000001</v>
      </c>
      <c r="F957">
        <f t="shared" si="29"/>
        <v>3.4557195431382852E-2</v>
      </c>
    </row>
    <row r="958" spans="1:6" x14ac:dyDescent="0.35">
      <c r="A958" s="19">
        <v>110</v>
      </c>
      <c r="B958" s="20">
        <v>2</v>
      </c>
      <c r="C958" s="20">
        <v>106</v>
      </c>
      <c r="D958" s="21">
        <v>0</v>
      </c>
      <c r="E958">
        <f t="shared" si="28"/>
        <v>-2.6491387150000003</v>
      </c>
      <c r="F958">
        <f t="shared" si="29"/>
        <v>6.6042114174829081E-2</v>
      </c>
    </row>
    <row r="959" spans="1:6" x14ac:dyDescent="0.35">
      <c r="A959" s="19">
        <v>-1</v>
      </c>
      <c r="B959" s="20">
        <v>0</v>
      </c>
      <c r="C959" s="20">
        <v>95</v>
      </c>
      <c r="D959" s="21">
        <v>0</v>
      </c>
      <c r="E959">
        <f t="shared" si="28"/>
        <v>-3.1203246189999998</v>
      </c>
      <c r="F959">
        <f t="shared" si="29"/>
        <v>4.227662628855982E-2</v>
      </c>
    </row>
    <row r="960" spans="1:6" x14ac:dyDescent="0.35">
      <c r="A960" s="19">
        <v>-1</v>
      </c>
      <c r="B960" s="20">
        <v>0</v>
      </c>
      <c r="C960" s="20">
        <v>134</v>
      </c>
      <c r="D960" s="21">
        <v>0</v>
      </c>
      <c r="E960">
        <f t="shared" si="28"/>
        <v>-2.9793554530000002</v>
      </c>
      <c r="F960">
        <f t="shared" si="29"/>
        <v>4.8367287225521229E-2</v>
      </c>
    </row>
    <row r="961" spans="1:6" x14ac:dyDescent="0.35">
      <c r="A961" s="19">
        <v>-1</v>
      </c>
      <c r="B961" s="20">
        <v>0</v>
      </c>
      <c r="C961" s="20">
        <v>820</v>
      </c>
      <c r="D961" s="21">
        <v>0</v>
      </c>
      <c r="E961">
        <f t="shared" si="28"/>
        <v>-0.49974396899999984</v>
      </c>
      <c r="F961">
        <f t="shared" si="29"/>
        <v>0.37760083891979246</v>
      </c>
    </row>
    <row r="962" spans="1:6" x14ac:dyDescent="0.35">
      <c r="A962" s="19">
        <v>273</v>
      </c>
      <c r="B962" s="20">
        <v>3</v>
      </c>
      <c r="C962" s="20">
        <v>116</v>
      </c>
      <c r="D962" s="21">
        <v>0</v>
      </c>
      <c r="E962">
        <f t="shared" ref="E962:E1025" si="30">I$11+I$12*A962+I$13*B962+I$14*C962</f>
        <v>-2.1838050849999999</v>
      </c>
      <c r="F962">
        <f t="shared" si="29"/>
        <v>0.1012142539567963</v>
      </c>
    </row>
    <row r="963" spans="1:6" x14ac:dyDescent="0.35">
      <c r="A963" s="19">
        <v>-1</v>
      </c>
      <c r="B963" s="20">
        <v>0</v>
      </c>
      <c r="C963" s="20">
        <v>463</v>
      </c>
      <c r="D963" s="21">
        <v>0</v>
      </c>
      <c r="E963">
        <f t="shared" si="30"/>
        <v>-1.790154027</v>
      </c>
      <c r="F963">
        <f t="shared" ref="F963:F1026" si="31">EXP(E963)/(1+EXP(E963))</f>
        <v>0.14305384035839758</v>
      </c>
    </row>
    <row r="964" spans="1:6" x14ac:dyDescent="0.35">
      <c r="A964" s="19">
        <v>-1</v>
      </c>
      <c r="B964" s="20">
        <v>0</v>
      </c>
      <c r="C964" s="20">
        <v>603</v>
      </c>
      <c r="D964" s="21">
        <v>0</v>
      </c>
      <c r="E964">
        <f t="shared" si="30"/>
        <v>-1.2841108669999999</v>
      </c>
      <c r="F964">
        <f t="shared" si="31"/>
        <v>0.21685127560769907</v>
      </c>
    </row>
    <row r="965" spans="1:6" x14ac:dyDescent="0.35">
      <c r="A965" s="19">
        <v>-1</v>
      </c>
      <c r="B965" s="20">
        <v>0</v>
      </c>
      <c r="C965" s="20">
        <v>47</v>
      </c>
      <c r="D965" s="21">
        <v>0</v>
      </c>
      <c r="E965">
        <f t="shared" si="30"/>
        <v>-3.2938251310000002</v>
      </c>
      <c r="F965">
        <f t="shared" si="31"/>
        <v>3.5783632152045837E-2</v>
      </c>
    </row>
    <row r="966" spans="1:6" x14ac:dyDescent="0.35">
      <c r="A966" s="19">
        <v>-1</v>
      </c>
      <c r="B966" s="20">
        <v>0</v>
      </c>
      <c r="C966" s="20">
        <v>126</v>
      </c>
      <c r="D966" s="21">
        <v>0</v>
      </c>
      <c r="E966">
        <f t="shared" si="30"/>
        <v>-3.0082722049999999</v>
      </c>
      <c r="F966">
        <f t="shared" si="31"/>
        <v>4.7053558576334503E-2</v>
      </c>
    </row>
    <row r="967" spans="1:6" x14ac:dyDescent="0.35">
      <c r="A967" s="19">
        <v>-1</v>
      </c>
      <c r="B967" s="20">
        <v>0</v>
      </c>
      <c r="C967" s="20">
        <v>421</v>
      </c>
      <c r="D967" s="21">
        <v>1</v>
      </c>
      <c r="E967">
        <f t="shared" si="30"/>
        <v>-1.9419669749999999</v>
      </c>
      <c r="F967">
        <f t="shared" si="31"/>
        <v>0.12543192278266616</v>
      </c>
    </row>
    <row r="968" spans="1:6" x14ac:dyDescent="0.35">
      <c r="A968" s="19">
        <v>-1</v>
      </c>
      <c r="B968" s="20">
        <v>0</v>
      </c>
      <c r="C968" s="20">
        <v>174</v>
      </c>
      <c r="D968" s="21">
        <v>0</v>
      </c>
      <c r="E968">
        <f t="shared" si="30"/>
        <v>-2.834771693</v>
      </c>
      <c r="F968">
        <f t="shared" si="31"/>
        <v>5.5473846941079999E-2</v>
      </c>
    </row>
    <row r="969" spans="1:6" x14ac:dyDescent="0.35">
      <c r="A969" s="19">
        <v>266</v>
      </c>
      <c r="B969" s="20">
        <v>2</v>
      </c>
      <c r="C969" s="20">
        <v>144</v>
      </c>
      <c r="D969" s="21">
        <v>0</v>
      </c>
      <c r="E969">
        <f t="shared" si="30"/>
        <v>-2.2019971590000003</v>
      </c>
      <c r="F969">
        <f t="shared" si="31"/>
        <v>9.957128689134033E-2</v>
      </c>
    </row>
    <row r="970" spans="1:6" x14ac:dyDescent="0.35">
      <c r="A970" s="19">
        <v>-1</v>
      </c>
      <c r="B970" s="20">
        <v>0</v>
      </c>
      <c r="C970" s="20">
        <v>191</v>
      </c>
      <c r="D970" s="21">
        <v>0</v>
      </c>
      <c r="E970">
        <f t="shared" si="30"/>
        <v>-2.7733235949999999</v>
      </c>
      <c r="F970">
        <f t="shared" si="31"/>
        <v>5.8782857602638634E-2</v>
      </c>
    </row>
    <row r="971" spans="1:6" x14ac:dyDescent="0.35">
      <c r="A971" s="19">
        <v>-1</v>
      </c>
      <c r="B971" s="20">
        <v>0</v>
      </c>
      <c r="C971" s="20">
        <v>222</v>
      </c>
      <c r="D971" s="21">
        <v>0</v>
      </c>
      <c r="E971">
        <f t="shared" si="30"/>
        <v>-2.661271181</v>
      </c>
      <c r="F971">
        <f t="shared" si="31"/>
        <v>6.5297705386735655E-2</v>
      </c>
    </row>
    <row r="972" spans="1:6" x14ac:dyDescent="0.35">
      <c r="A972" s="19">
        <v>461</v>
      </c>
      <c r="B972" s="20">
        <v>1</v>
      </c>
      <c r="C972" s="20">
        <v>206</v>
      </c>
      <c r="D972" s="21">
        <v>1</v>
      </c>
      <c r="E972">
        <f t="shared" si="30"/>
        <v>-1.6961586090000003</v>
      </c>
      <c r="F972">
        <f t="shared" si="31"/>
        <v>0.15496763902473804</v>
      </c>
    </row>
    <row r="973" spans="1:6" x14ac:dyDescent="0.35">
      <c r="A973" s="19">
        <v>-1</v>
      </c>
      <c r="B973" s="20">
        <v>0</v>
      </c>
      <c r="C973" s="20">
        <v>74</v>
      </c>
      <c r="D973" s="21">
        <v>0</v>
      </c>
      <c r="E973">
        <f t="shared" si="30"/>
        <v>-3.1962310930000002</v>
      </c>
      <c r="F973">
        <f t="shared" si="31"/>
        <v>3.9307800031662253E-2</v>
      </c>
    </row>
    <row r="974" spans="1:6" x14ac:dyDescent="0.35">
      <c r="A974" s="19">
        <v>-1</v>
      </c>
      <c r="B974" s="20">
        <v>0</v>
      </c>
      <c r="C974" s="20">
        <v>24</v>
      </c>
      <c r="D974" s="21">
        <v>0</v>
      </c>
      <c r="E974">
        <f t="shared" si="30"/>
        <v>-3.3769607929999998</v>
      </c>
      <c r="F974">
        <f t="shared" si="31"/>
        <v>3.3023307475280768E-2</v>
      </c>
    </row>
    <row r="975" spans="1:6" x14ac:dyDescent="0.35">
      <c r="A975" s="19">
        <v>351</v>
      </c>
      <c r="B975" s="20">
        <v>1</v>
      </c>
      <c r="C975" s="20">
        <v>7</v>
      </c>
      <c r="D975" s="21">
        <v>0</v>
      </c>
      <c r="E975">
        <f t="shared" si="30"/>
        <v>-2.6339023549999996</v>
      </c>
      <c r="F975">
        <f t="shared" si="31"/>
        <v>6.6988138040770515E-2</v>
      </c>
    </row>
    <row r="976" spans="1:6" x14ac:dyDescent="0.35">
      <c r="A976" s="19">
        <v>-1</v>
      </c>
      <c r="B976" s="20">
        <v>0</v>
      </c>
      <c r="C976" s="20">
        <v>493</v>
      </c>
      <c r="D976" s="21">
        <v>0</v>
      </c>
      <c r="E976">
        <f t="shared" si="30"/>
        <v>-1.681716207</v>
      </c>
      <c r="F976">
        <f t="shared" si="31"/>
        <v>0.15686834850618953</v>
      </c>
    </row>
    <row r="977" spans="1:6" x14ac:dyDescent="0.35">
      <c r="A977" s="19">
        <v>-1</v>
      </c>
      <c r="B977" s="20">
        <v>0</v>
      </c>
      <c r="C977" s="20">
        <v>350</v>
      </c>
      <c r="D977" s="21">
        <v>1</v>
      </c>
      <c r="E977">
        <f t="shared" si="30"/>
        <v>-2.1986031490000002</v>
      </c>
      <c r="F977">
        <f t="shared" si="31"/>
        <v>9.9875996948735363E-2</v>
      </c>
    </row>
    <row r="978" spans="1:6" x14ac:dyDescent="0.35">
      <c r="A978" s="19">
        <v>-1</v>
      </c>
      <c r="B978" s="20">
        <v>0</v>
      </c>
      <c r="C978" s="20">
        <v>250</v>
      </c>
      <c r="D978" s="21">
        <v>0</v>
      </c>
      <c r="E978">
        <f t="shared" si="30"/>
        <v>-2.560062549</v>
      </c>
      <c r="F978">
        <f t="shared" si="31"/>
        <v>7.1753376086700016E-2</v>
      </c>
    </row>
    <row r="979" spans="1:6" x14ac:dyDescent="0.35">
      <c r="A979" s="19">
        <v>-1</v>
      </c>
      <c r="B979" s="20">
        <v>0</v>
      </c>
      <c r="C979" s="20">
        <v>86</v>
      </c>
      <c r="D979" s="21">
        <v>0</v>
      </c>
      <c r="E979">
        <f t="shared" si="30"/>
        <v>-3.1528559650000001</v>
      </c>
      <c r="F979">
        <f t="shared" si="31"/>
        <v>4.0978892597464935E-2</v>
      </c>
    </row>
    <row r="980" spans="1:6" x14ac:dyDescent="0.35">
      <c r="A980" s="19">
        <v>-1</v>
      </c>
      <c r="B980" s="20">
        <v>0</v>
      </c>
      <c r="C980" s="20">
        <v>371</v>
      </c>
      <c r="D980" s="21">
        <v>0</v>
      </c>
      <c r="E980">
        <f t="shared" si="30"/>
        <v>-2.1226966750000003</v>
      </c>
      <c r="F980">
        <f t="shared" si="31"/>
        <v>0.10691031753405865</v>
      </c>
    </row>
    <row r="981" spans="1:6" x14ac:dyDescent="0.35">
      <c r="A981" s="19">
        <v>-1</v>
      </c>
      <c r="B981" s="20">
        <v>0</v>
      </c>
      <c r="C981" s="20">
        <v>419</v>
      </c>
      <c r="D981" s="21">
        <v>0</v>
      </c>
      <c r="E981">
        <f t="shared" si="30"/>
        <v>-1.9491961630000001</v>
      </c>
      <c r="F981">
        <f t="shared" si="31"/>
        <v>0.12464103488444601</v>
      </c>
    </row>
    <row r="982" spans="1:6" x14ac:dyDescent="0.35">
      <c r="A982" s="19">
        <v>-1</v>
      </c>
      <c r="B982" s="20">
        <v>0</v>
      </c>
      <c r="C982" s="20">
        <v>2087</v>
      </c>
      <c r="D982" s="21">
        <v>1</v>
      </c>
      <c r="E982">
        <f t="shared" si="30"/>
        <v>4.0799466290000002</v>
      </c>
      <c r="F982">
        <f t="shared" si="31"/>
        <v>0.98337277125800504</v>
      </c>
    </row>
    <row r="983" spans="1:6" x14ac:dyDescent="0.35">
      <c r="A983" s="19">
        <v>-1</v>
      </c>
      <c r="B983" s="20">
        <v>0</v>
      </c>
      <c r="C983" s="20">
        <v>22</v>
      </c>
      <c r="D983" s="21">
        <v>0</v>
      </c>
      <c r="E983">
        <f t="shared" si="30"/>
        <v>-3.384189981</v>
      </c>
      <c r="F983">
        <f t="shared" si="31"/>
        <v>3.2793237175062079E-2</v>
      </c>
    </row>
    <row r="984" spans="1:6" x14ac:dyDescent="0.35">
      <c r="A984" s="19">
        <v>-1</v>
      </c>
      <c r="B984" s="20">
        <v>0</v>
      </c>
      <c r="C984" s="20">
        <v>266</v>
      </c>
      <c r="D984" s="21">
        <v>0</v>
      </c>
      <c r="E984">
        <f t="shared" si="30"/>
        <v>-2.502229045</v>
      </c>
      <c r="F984">
        <f t="shared" si="31"/>
        <v>7.5702063344615322E-2</v>
      </c>
    </row>
    <row r="985" spans="1:6" x14ac:dyDescent="0.35">
      <c r="A985" s="19">
        <v>-1</v>
      </c>
      <c r="B985" s="20">
        <v>0</v>
      </c>
      <c r="C985" s="20">
        <v>191</v>
      </c>
      <c r="D985" s="21">
        <v>0</v>
      </c>
      <c r="E985">
        <f t="shared" si="30"/>
        <v>-2.7733235949999999</v>
      </c>
      <c r="F985">
        <f t="shared" si="31"/>
        <v>5.8782857602638634E-2</v>
      </c>
    </row>
    <row r="986" spans="1:6" x14ac:dyDescent="0.35">
      <c r="A986" s="19">
        <v>94</v>
      </c>
      <c r="B986" s="20">
        <v>2</v>
      </c>
      <c r="C986" s="20">
        <v>222</v>
      </c>
      <c r="D986" s="21">
        <v>1</v>
      </c>
      <c r="E986">
        <f t="shared" si="30"/>
        <v>-2.2616188350000002</v>
      </c>
      <c r="F986">
        <f t="shared" si="31"/>
        <v>9.4351949184759074E-2</v>
      </c>
    </row>
    <row r="987" spans="1:6" x14ac:dyDescent="0.35">
      <c r="A987" s="19">
        <v>-1</v>
      </c>
      <c r="B987" s="20">
        <v>0</v>
      </c>
      <c r="C987" s="20">
        <v>264</v>
      </c>
      <c r="D987" s="21">
        <v>0</v>
      </c>
      <c r="E987">
        <f t="shared" si="30"/>
        <v>-2.5094582330000001</v>
      </c>
      <c r="F987">
        <f t="shared" si="31"/>
        <v>7.5197776953375414E-2</v>
      </c>
    </row>
    <row r="988" spans="1:6" x14ac:dyDescent="0.35">
      <c r="A988" s="19">
        <v>-1</v>
      </c>
      <c r="B988" s="20">
        <v>0</v>
      </c>
      <c r="C988" s="20">
        <v>184</v>
      </c>
      <c r="D988" s="21">
        <v>0</v>
      </c>
      <c r="E988">
        <f t="shared" si="30"/>
        <v>-2.798625753</v>
      </c>
      <c r="F988">
        <f t="shared" si="31"/>
        <v>5.7398482808569559E-2</v>
      </c>
    </row>
    <row r="989" spans="1:6" x14ac:dyDescent="0.35">
      <c r="A989" s="19">
        <v>-1</v>
      </c>
      <c r="B989" s="20">
        <v>0</v>
      </c>
      <c r="C989" s="20">
        <v>95</v>
      </c>
      <c r="D989" s="21">
        <v>0</v>
      </c>
      <c r="E989">
        <f t="shared" si="30"/>
        <v>-3.1203246189999998</v>
      </c>
      <c r="F989">
        <f t="shared" si="31"/>
        <v>4.227662628855982E-2</v>
      </c>
    </row>
    <row r="990" spans="1:6" x14ac:dyDescent="0.35">
      <c r="A990" s="19">
        <v>-1</v>
      </c>
      <c r="B990" s="20">
        <v>0</v>
      </c>
      <c r="C990" s="20">
        <v>127</v>
      </c>
      <c r="D990" s="21">
        <v>0</v>
      </c>
      <c r="E990">
        <f t="shared" si="30"/>
        <v>-3.0046576109999998</v>
      </c>
      <c r="F990">
        <f t="shared" si="31"/>
        <v>4.7215900853494232E-2</v>
      </c>
    </row>
    <row r="991" spans="1:6" x14ac:dyDescent="0.35">
      <c r="A991" s="19">
        <v>-1</v>
      </c>
      <c r="B991" s="20">
        <v>0</v>
      </c>
      <c r="C991" s="20">
        <v>395</v>
      </c>
      <c r="D991" s="21">
        <v>0</v>
      </c>
      <c r="E991">
        <f t="shared" si="30"/>
        <v>-2.0359464190000001</v>
      </c>
      <c r="F991">
        <f t="shared" si="31"/>
        <v>0.11548013801697837</v>
      </c>
    </row>
    <row r="992" spans="1:6" x14ac:dyDescent="0.35">
      <c r="A992" s="19">
        <v>-1</v>
      </c>
      <c r="B992" s="20">
        <v>0</v>
      </c>
      <c r="C992" s="20">
        <v>174</v>
      </c>
      <c r="D992" s="21">
        <v>0</v>
      </c>
      <c r="E992">
        <f t="shared" si="30"/>
        <v>-2.834771693</v>
      </c>
      <c r="F992">
        <f t="shared" si="31"/>
        <v>5.5473846941079999E-2</v>
      </c>
    </row>
    <row r="993" spans="1:6" x14ac:dyDescent="0.35">
      <c r="A993" s="19">
        <v>-1</v>
      </c>
      <c r="B993" s="20">
        <v>0</v>
      </c>
      <c r="C993" s="20">
        <v>124</v>
      </c>
      <c r="D993" s="21">
        <v>1</v>
      </c>
      <c r="E993">
        <f t="shared" si="30"/>
        <v>-3.0155013930000001</v>
      </c>
      <c r="F993">
        <f t="shared" si="31"/>
        <v>4.6730464605043195E-2</v>
      </c>
    </row>
    <row r="994" spans="1:6" x14ac:dyDescent="0.35">
      <c r="A994" s="19">
        <v>-1</v>
      </c>
      <c r="B994" s="20">
        <v>0</v>
      </c>
      <c r="C994" s="20">
        <v>102</v>
      </c>
      <c r="D994" s="21">
        <v>0</v>
      </c>
      <c r="E994">
        <f t="shared" si="30"/>
        <v>-3.0950224610000001</v>
      </c>
      <c r="F994">
        <f t="shared" si="31"/>
        <v>4.3313041118768811E-2</v>
      </c>
    </row>
    <row r="995" spans="1:6" x14ac:dyDescent="0.35">
      <c r="A995" s="19">
        <v>-1</v>
      </c>
      <c r="B995" s="20">
        <v>0</v>
      </c>
      <c r="C995" s="20">
        <v>279</v>
      </c>
      <c r="D995" s="21">
        <v>0</v>
      </c>
      <c r="E995">
        <f t="shared" si="30"/>
        <v>-2.4552393229999998</v>
      </c>
      <c r="F995">
        <f t="shared" si="31"/>
        <v>7.9056250877890102E-2</v>
      </c>
    </row>
    <row r="996" spans="1:6" x14ac:dyDescent="0.35">
      <c r="A996" s="19">
        <v>-1</v>
      </c>
      <c r="B996" s="20">
        <v>0</v>
      </c>
      <c r="C996" s="20">
        <v>76</v>
      </c>
      <c r="D996" s="21">
        <v>0</v>
      </c>
      <c r="E996">
        <f t="shared" si="30"/>
        <v>-3.189001905</v>
      </c>
      <c r="F996">
        <f t="shared" si="31"/>
        <v>3.9581704694424256E-2</v>
      </c>
    </row>
    <row r="997" spans="1:6" x14ac:dyDescent="0.35">
      <c r="A997" s="19">
        <v>-1</v>
      </c>
      <c r="B997" s="20">
        <v>0</v>
      </c>
      <c r="C997" s="20">
        <v>472</v>
      </c>
      <c r="D997" s="21">
        <v>0</v>
      </c>
      <c r="E997">
        <f t="shared" si="30"/>
        <v>-1.757622681</v>
      </c>
      <c r="F997">
        <f t="shared" si="31"/>
        <v>0.14708833229419141</v>
      </c>
    </row>
    <row r="998" spans="1:6" x14ac:dyDescent="0.35">
      <c r="A998" s="19">
        <v>-1</v>
      </c>
      <c r="B998" s="20">
        <v>0</v>
      </c>
      <c r="C998" s="20">
        <v>84</v>
      </c>
      <c r="D998" s="21">
        <v>0</v>
      </c>
      <c r="E998">
        <f t="shared" si="30"/>
        <v>-3.1600851529999998</v>
      </c>
      <c r="F998">
        <f t="shared" si="31"/>
        <v>4.0695729103515432E-2</v>
      </c>
    </row>
    <row r="999" spans="1:6" x14ac:dyDescent="0.35">
      <c r="A999" s="19">
        <v>184</v>
      </c>
      <c r="B999" s="20">
        <v>1</v>
      </c>
      <c r="C999" s="20">
        <v>271</v>
      </c>
      <c r="D999" s="21">
        <v>0</v>
      </c>
      <c r="E999">
        <f t="shared" si="30"/>
        <v>-2.0112804770000001</v>
      </c>
      <c r="F999">
        <f t="shared" si="31"/>
        <v>0.11802362256871808</v>
      </c>
    </row>
    <row r="1000" spans="1:6" x14ac:dyDescent="0.35">
      <c r="A1000" s="19">
        <v>-1</v>
      </c>
      <c r="B1000" s="20">
        <v>0</v>
      </c>
      <c r="C1000" s="20">
        <v>754</v>
      </c>
      <c r="D1000" s="21">
        <v>0</v>
      </c>
      <c r="E1000">
        <f t="shared" si="30"/>
        <v>-0.73830717299999993</v>
      </c>
      <c r="F1000">
        <f t="shared" si="31"/>
        <v>0.32337442927532389</v>
      </c>
    </row>
    <row r="1001" spans="1:6" x14ac:dyDescent="0.35">
      <c r="A1001" s="19">
        <v>371</v>
      </c>
      <c r="B1001" s="20">
        <v>5</v>
      </c>
      <c r="C1001" s="20">
        <v>172</v>
      </c>
      <c r="D1001" s="21">
        <v>0</v>
      </c>
      <c r="E1001">
        <f t="shared" si="30"/>
        <v>-1.5757780330000002</v>
      </c>
      <c r="F1001">
        <f t="shared" si="31"/>
        <v>0.17139424683186014</v>
      </c>
    </row>
    <row r="1002" spans="1:6" x14ac:dyDescent="0.35">
      <c r="A1002" s="19">
        <v>-1</v>
      </c>
      <c r="B1002" s="20">
        <v>0</v>
      </c>
      <c r="C1002" s="20">
        <v>375</v>
      </c>
      <c r="D1002" s="21">
        <v>0</v>
      </c>
      <c r="E1002">
        <f t="shared" si="30"/>
        <v>-2.1082382989999999</v>
      </c>
      <c r="F1002">
        <f t="shared" si="31"/>
        <v>0.10829867699582237</v>
      </c>
    </row>
    <row r="1003" spans="1:6" x14ac:dyDescent="0.35">
      <c r="A1003" s="19">
        <v>-1</v>
      </c>
      <c r="B1003" s="20">
        <v>0</v>
      </c>
      <c r="C1003" s="20">
        <v>130</v>
      </c>
      <c r="D1003" s="21">
        <v>0</v>
      </c>
      <c r="E1003">
        <f t="shared" si="30"/>
        <v>-2.993813829</v>
      </c>
      <c r="F1003">
        <f t="shared" si="31"/>
        <v>4.7706127454285679E-2</v>
      </c>
    </row>
    <row r="1004" spans="1:6" x14ac:dyDescent="0.35">
      <c r="A1004" s="19">
        <v>-1</v>
      </c>
      <c r="B1004" s="20">
        <v>0</v>
      </c>
      <c r="C1004" s="20">
        <v>303</v>
      </c>
      <c r="D1004" s="21">
        <v>0</v>
      </c>
      <c r="E1004">
        <f t="shared" si="30"/>
        <v>-2.3684890670000001</v>
      </c>
      <c r="F1004">
        <f t="shared" si="31"/>
        <v>8.560733931049333E-2</v>
      </c>
    </row>
    <row r="1005" spans="1:6" x14ac:dyDescent="0.35">
      <c r="A1005" s="19">
        <v>-1</v>
      </c>
      <c r="B1005" s="20">
        <v>0</v>
      </c>
      <c r="C1005" s="20">
        <v>261</v>
      </c>
      <c r="D1005" s="21">
        <v>0</v>
      </c>
      <c r="E1005">
        <f t="shared" si="30"/>
        <v>-2.520302015</v>
      </c>
      <c r="F1005">
        <f t="shared" si="31"/>
        <v>7.444713222113454E-2</v>
      </c>
    </row>
    <row r="1006" spans="1:6" x14ac:dyDescent="0.35">
      <c r="A1006" s="19">
        <v>-1</v>
      </c>
      <c r="B1006" s="20">
        <v>0</v>
      </c>
      <c r="C1006" s="20">
        <v>229</v>
      </c>
      <c r="D1006" s="21">
        <v>0</v>
      </c>
      <c r="E1006">
        <f t="shared" si="30"/>
        <v>-2.6359690229999999</v>
      </c>
      <c r="F1006">
        <f t="shared" si="31"/>
        <v>6.6859085321618883E-2</v>
      </c>
    </row>
    <row r="1007" spans="1:6" x14ac:dyDescent="0.35">
      <c r="A1007" s="19">
        <v>-1</v>
      </c>
      <c r="B1007" s="20">
        <v>0</v>
      </c>
      <c r="C1007" s="20">
        <v>288</v>
      </c>
      <c r="D1007" s="21">
        <v>0</v>
      </c>
      <c r="E1007">
        <f t="shared" si="30"/>
        <v>-2.422707977</v>
      </c>
      <c r="F1007">
        <f t="shared" si="31"/>
        <v>8.145740915385738E-2</v>
      </c>
    </row>
    <row r="1008" spans="1:6" x14ac:dyDescent="0.35">
      <c r="A1008" s="19">
        <v>-1</v>
      </c>
      <c r="B1008" s="20">
        <v>0</v>
      </c>
      <c r="C1008" s="20">
        <v>219</v>
      </c>
      <c r="D1008" s="21">
        <v>0</v>
      </c>
      <c r="E1008">
        <f t="shared" si="30"/>
        <v>-2.6721149630000003</v>
      </c>
      <c r="F1008">
        <f t="shared" si="31"/>
        <v>6.4638978490060964E-2</v>
      </c>
    </row>
    <row r="1009" spans="1:6" x14ac:dyDescent="0.35">
      <c r="A1009" s="19">
        <v>-1</v>
      </c>
      <c r="B1009" s="20">
        <v>0</v>
      </c>
      <c r="C1009" s="20">
        <v>891</v>
      </c>
      <c r="D1009" s="21">
        <v>1</v>
      </c>
      <c r="E1009">
        <f t="shared" si="30"/>
        <v>-0.24310779499999979</v>
      </c>
      <c r="F1009">
        <f t="shared" si="31"/>
        <v>0.43952062622707083</v>
      </c>
    </row>
    <row r="1010" spans="1:6" x14ac:dyDescent="0.35">
      <c r="A1010" s="19">
        <v>-1</v>
      </c>
      <c r="B1010" s="20">
        <v>0</v>
      </c>
      <c r="C1010" s="20">
        <v>204</v>
      </c>
      <c r="D1010" s="21">
        <v>0</v>
      </c>
      <c r="E1010">
        <f t="shared" si="30"/>
        <v>-2.7263338730000002</v>
      </c>
      <c r="F1010">
        <f t="shared" si="31"/>
        <v>6.1437221980662995E-2</v>
      </c>
    </row>
    <row r="1011" spans="1:6" x14ac:dyDescent="0.35">
      <c r="A1011" s="19">
        <v>-1</v>
      </c>
      <c r="B1011" s="20">
        <v>0</v>
      </c>
      <c r="C1011" s="20">
        <v>19</v>
      </c>
      <c r="D1011" s="21">
        <v>0</v>
      </c>
      <c r="E1011">
        <f t="shared" si="30"/>
        <v>-3.3950337629999998</v>
      </c>
      <c r="F1011">
        <f t="shared" si="31"/>
        <v>3.2451032883072231E-2</v>
      </c>
    </row>
    <row r="1012" spans="1:6" x14ac:dyDescent="0.35">
      <c r="A1012" s="19">
        <v>-1</v>
      </c>
      <c r="B1012" s="20">
        <v>0</v>
      </c>
      <c r="C1012" s="20">
        <v>158</v>
      </c>
      <c r="D1012" s="21">
        <v>0</v>
      </c>
      <c r="E1012">
        <f t="shared" si="30"/>
        <v>-2.892605197</v>
      </c>
      <c r="F1012">
        <f t="shared" si="31"/>
        <v>5.2520327538103123E-2</v>
      </c>
    </row>
    <row r="1013" spans="1:6" x14ac:dyDescent="0.35">
      <c r="A1013" s="19">
        <v>-1</v>
      </c>
      <c r="B1013" s="20">
        <v>0</v>
      </c>
      <c r="C1013" s="20">
        <v>314</v>
      </c>
      <c r="D1013" s="21">
        <v>0</v>
      </c>
      <c r="E1013">
        <f t="shared" si="30"/>
        <v>-2.328728533</v>
      </c>
      <c r="F1013">
        <f t="shared" si="31"/>
        <v>8.8771459840979144E-2</v>
      </c>
    </row>
    <row r="1014" spans="1:6" x14ac:dyDescent="0.35">
      <c r="A1014" s="19">
        <v>-1</v>
      </c>
      <c r="B1014" s="20">
        <v>0</v>
      </c>
      <c r="C1014" s="20">
        <v>215</v>
      </c>
      <c r="D1014" s="21">
        <v>0</v>
      </c>
      <c r="E1014">
        <f t="shared" si="30"/>
        <v>-2.6865733390000002</v>
      </c>
      <c r="F1014">
        <f t="shared" si="31"/>
        <v>6.3770296933071374E-2</v>
      </c>
    </row>
    <row r="1015" spans="1:6" x14ac:dyDescent="0.35">
      <c r="A1015" s="19">
        <v>-1</v>
      </c>
      <c r="B1015" s="20">
        <v>0</v>
      </c>
      <c r="C1015" s="20">
        <v>169</v>
      </c>
      <c r="D1015" s="21">
        <v>0</v>
      </c>
      <c r="E1015">
        <f t="shared" si="30"/>
        <v>-2.8528446629999999</v>
      </c>
      <c r="F1015">
        <f t="shared" si="31"/>
        <v>5.4534459106757166E-2</v>
      </c>
    </row>
    <row r="1016" spans="1:6" x14ac:dyDescent="0.35">
      <c r="A1016" s="19">
        <v>-1</v>
      </c>
      <c r="B1016" s="20">
        <v>0</v>
      </c>
      <c r="C1016" s="20">
        <v>101</v>
      </c>
      <c r="D1016" s="21">
        <v>0</v>
      </c>
      <c r="E1016">
        <f t="shared" si="30"/>
        <v>-3.0986370550000002</v>
      </c>
      <c r="F1016">
        <f t="shared" si="31"/>
        <v>4.3163510108477202E-2</v>
      </c>
    </row>
    <row r="1017" spans="1:6" x14ac:dyDescent="0.35">
      <c r="A1017" s="19">
        <v>-1</v>
      </c>
      <c r="B1017" s="20">
        <v>0</v>
      </c>
      <c r="C1017" s="20">
        <v>15</v>
      </c>
      <c r="D1017" s="21">
        <v>0</v>
      </c>
      <c r="E1017">
        <f t="shared" si="30"/>
        <v>-3.4094921390000001</v>
      </c>
      <c r="F1017">
        <f t="shared" si="31"/>
        <v>3.2000125312928167E-2</v>
      </c>
    </row>
    <row r="1018" spans="1:6" x14ac:dyDescent="0.35">
      <c r="A1018" s="19">
        <v>-1</v>
      </c>
      <c r="B1018" s="20">
        <v>0</v>
      </c>
      <c r="C1018" s="20">
        <v>260</v>
      </c>
      <c r="D1018" s="21">
        <v>0</v>
      </c>
      <c r="E1018">
        <f t="shared" si="30"/>
        <v>-2.523916609</v>
      </c>
      <c r="F1018">
        <f t="shared" si="31"/>
        <v>7.419845229133798E-2</v>
      </c>
    </row>
    <row r="1019" spans="1:6" x14ac:dyDescent="0.35">
      <c r="A1019" s="19">
        <v>-1</v>
      </c>
      <c r="B1019" s="20">
        <v>0</v>
      </c>
      <c r="C1019" s="20">
        <v>558</v>
      </c>
      <c r="D1019" s="21">
        <v>1</v>
      </c>
      <c r="E1019">
        <f t="shared" si="30"/>
        <v>-1.446767597</v>
      </c>
      <c r="F1019">
        <f t="shared" si="31"/>
        <v>0.19049953452615903</v>
      </c>
    </row>
    <row r="1020" spans="1:6" x14ac:dyDescent="0.35">
      <c r="A1020" s="19">
        <v>-1</v>
      </c>
      <c r="B1020" s="20">
        <v>0</v>
      </c>
      <c r="C1020" s="20">
        <v>287</v>
      </c>
      <c r="D1020" s="21">
        <v>0</v>
      </c>
      <c r="E1020">
        <f t="shared" si="30"/>
        <v>-2.426322571</v>
      </c>
      <c r="F1020">
        <f t="shared" si="31"/>
        <v>8.1187366472604452E-2</v>
      </c>
    </row>
    <row r="1021" spans="1:6" x14ac:dyDescent="0.35">
      <c r="A1021" s="19">
        <v>-1</v>
      </c>
      <c r="B1021" s="20">
        <v>0</v>
      </c>
      <c r="C1021" s="20">
        <v>371</v>
      </c>
      <c r="D1021" s="21">
        <v>1</v>
      </c>
      <c r="E1021">
        <f t="shared" si="30"/>
        <v>-2.1226966750000003</v>
      </c>
      <c r="F1021">
        <f t="shared" si="31"/>
        <v>0.10691031753405865</v>
      </c>
    </row>
    <row r="1022" spans="1:6" x14ac:dyDescent="0.35">
      <c r="A1022" s="19">
        <v>78</v>
      </c>
      <c r="B1022" s="20">
        <v>5</v>
      </c>
      <c r="C1022" s="20">
        <v>149</v>
      </c>
      <c r="D1022" s="21">
        <v>1</v>
      </c>
      <c r="E1022">
        <f t="shared" si="30"/>
        <v>-2.2407571969999998</v>
      </c>
      <c r="F1022">
        <f t="shared" si="31"/>
        <v>9.6149717418285749E-2</v>
      </c>
    </row>
    <row r="1023" spans="1:6" x14ac:dyDescent="0.35">
      <c r="A1023" s="19">
        <v>-1</v>
      </c>
      <c r="B1023" s="20">
        <v>0</v>
      </c>
      <c r="C1023" s="20">
        <v>187</v>
      </c>
      <c r="D1023" s="21">
        <v>1</v>
      </c>
      <c r="E1023">
        <f t="shared" si="30"/>
        <v>-2.7877819710000002</v>
      </c>
      <c r="F1023">
        <f t="shared" si="31"/>
        <v>5.7987997255624542E-2</v>
      </c>
    </row>
    <row r="1024" spans="1:6" x14ac:dyDescent="0.35">
      <c r="A1024" s="19">
        <v>-1</v>
      </c>
      <c r="B1024" s="20">
        <v>0</v>
      </c>
      <c r="C1024" s="20">
        <v>32</v>
      </c>
      <c r="D1024" s="21">
        <v>0</v>
      </c>
      <c r="E1024">
        <f t="shared" si="30"/>
        <v>-3.3480440410000001</v>
      </c>
      <c r="F1024">
        <f t="shared" si="31"/>
        <v>3.3959272970591217E-2</v>
      </c>
    </row>
    <row r="1025" spans="1:6" x14ac:dyDescent="0.35">
      <c r="A1025" s="19">
        <v>-1</v>
      </c>
      <c r="B1025" s="20">
        <v>0</v>
      </c>
      <c r="C1025" s="20">
        <v>138</v>
      </c>
      <c r="D1025" s="21">
        <v>0</v>
      </c>
      <c r="E1025">
        <f t="shared" si="30"/>
        <v>-2.9648970769999998</v>
      </c>
      <c r="F1025">
        <f t="shared" si="31"/>
        <v>4.9037138179780282E-2</v>
      </c>
    </row>
    <row r="1026" spans="1:6" x14ac:dyDescent="0.35">
      <c r="A1026" s="19">
        <v>-1</v>
      </c>
      <c r="B1026" s="20">
        <v>0</v>
      </c>
      <c r="C1026" s="20">
        <v>228</v>
      </c>
      <c r="D1026" s="21">
        <v>0</v>
      </c>
      <c r="E1026">
        <f t="shared" ref="E1026:E1089" si="32">I$11+I$12*A1026+I$13*B1026+I$14*C1026</f>
        <v>-2.639583617</v>
      </c>
      <c r="F1026">
        <f t="shared" si="31"/>
        <v>6.6633927363271894E-2</v>
      </c>
    </row>
    <row r="1027" spans="1:6" x14ac:dyDescent="0.35">
      <c r="A1027" s="19">
        <v>-1</v>
      </c>
      <c r="B1027" s="20">
        <v>0</v>
      </c>
      <c r="C1027" s="20">
        <v>353</v>
      </c>
      <c r="D1027" s="21">
        <v>1</v>
      </c>
      <c r="E1027">
        <f t="shared" si="32"/>
        <v>-2.187759367</v>
      </c>
      <c r="F1027">
        <f t="shared" ref="F1027:F1090" si="33">EXP(E1027)/(1+EXP(E1027))</f>
        <v>0.10085510002686537</v>
      </c>
    </row>
    <row r="1028" spans="1:6" x14ac:dyDescent="0.35">
      <c r="A1028" s="19">
        <v>-1</v>
      </c>
      <c r="B1028" s="20">
        <v>0</v>
      </c>
      <c r="C1028" s="20">
        <v>45</v>
      </c>
      <c r="D1028" s="21">
        <v>0</v>
      </c>
      <c r="E1028">
        <f t="shared" si="32"/>
        <v>-3.3010543189999999</v>
      </c>
      <c r="F1028">
        <f t="shared" si="33"/>
        <v>3.5535037637005204E-2</v>
      </c>
    </row>
    <row r="1029" spans="1:6" x14ac:dyDescent="0.35">
      <c r="A1029" s="19">
        <v>-1</v>
      </c>
      <c r="B1029" s="20">
        <v>0</v>
      </c>
      <c r="C1029" s="20">
        <v>76</v>
      </c>
      <c r="D1029" s="21">
        <v>0</v>
      </c>
      <c r="E1029">
        <f t="shared" si="32"/>
        <v>-3.189001905</v>
      </c>
      <c r="F1029">
        <f t="shared" si="33"/>
        <v>3.9581704694424256E-2</v>
      </c>
    </row>
    <row r="1030" spans="1:6" x14ac:dyDescent="0.35">
      <c r="A1030" s="19">
        <v>-1</v>
      </c>
      <c r="B1030" s="20">
        <v>0</v>
      </c>
      <c r="C1030" s="20">
        <v>144</v>
      </c>
      <c r="D1030" s="21">
        <v>0</v>
      </c>
      <c r="E1030">
        <f t="shared" si="32"/>
        <v>-2.9432095130000002</v>
      </c>
      <c r="F1030">
        <f t="shared" si="33"/>
        <v>5.0058431963600519E-2</v>
      </c>
    </row>
    <row r="1031" spans="1:6" x14ac:dyDescent="0.35">
      <c r="A1031" s="19">
        <v>-1</v>
      </c>
      <c r="B1031" s="20">
        <v>0</v>
      </c>
      <c r="C1031" s="20">
        <v>168</v>
      </c>
      <c r="D1031" s="21">
        <v>0</v>
      </c>
      <c r="E1031">
        <f t="shared" si="32"/>
        <v>-2.856459257</v>
      </c>
      <c r="F1031">
        <f t="shared" si="33"/>
        <v>5.4348388815471535E-2</v>
      </c>
    </row>
    <row r="1032" spans="1:6" x14ac:dyDescent="0.35">
      <c r="A1032" s="19">
        <v>2</v>
      </c>
      <c r="B1032" s="20">
        <v>3</v>
      </c>
      <c r="C1032" s="20">
        <v>140</v>
      </c>
      <c r="D1032" s="21">
        <v>0</v>
      </c>
      <c r="E1032">
        <f t="shared" si="32"/>
        <v>-2.6352104230000002</v>
      </c>
      <c r="F1032">
        <f t="shared" si="33"/>
        <v>6.6906429131587314E-2</v>
      </c>
    </row>
    <row r="1033" spans="1:6" x14ac:dyDescent="0.35">
      <c r="A1033" s="19">
        <v>-1</v>
      </c>
      <c r="B1033" s="20">
        <v>0</v>
      </c>
      <c r="C1033" s="20">
        <v>94</v>
      </c>
      <c r="D1033" s="21">
        <v>0</v>
      </c>
      <c r="E1033">
        <f t="shared" si="32"/>
        <v>-3.1239392129999999</v>
      </c>
      <c r="F1033">
        <f t="shared" si="33"/>
        <v>4.2130515756795793E-2</v>
      </c>
    </row>
    <row r="1034" spans="1:6" x14ac:dyDescent="0.35">
      <c r="A1034" s="19">
        <v>-1</v>
      </c>
      <c r="B1034" s="20">
        <v>0</v>
      </c>
      <c r="C1034" s="20">
        <v>118</v>
      </c>
      <c r="D1034" s="21">
        <v>0</v>
      </c>
      <c r="E1034">
        <f t="shared" si="32"/>
        <v>-3.0371889570000001</v>
      </c>
      <c r="F1034">
        <f t="shared" si="33"/>
        <v>4.5773796428279084E-2</v>
      </c>
    </row>
    <row r="1035" spans="1:6" x14ac:dyDescent="0.35">
      <c r="A1035" s="19">
        <v>-1</v>
      </c>
      <c r="B1035" s="20">
        <v>0</v>
      </c>
      <c r="C1035" s="20">
        <v>382</v>
      </c>
      <c r="D1035" s="21">
        <v>0</v>
      </c>
      <c r="E1035">
        <f t="shared" si="32"/>
        <v>-2.0829361410000002</v>
      </c>
      <c r="F1035">
        <f t="shared" si="33"/>
        <v>0.11076643426958178</v>
      </c>
    </row>
    <row r="1036" spans="1:6" x14ac:dyDescent="0.35">
      <c r="A1036" s="19">
        <v>-1</v>
      </c>
      <c r="B1036" s="20">
        <v>0</v>
      </c>
      <c r="C1036" s="20">
        <v>111</v>
      </c>
      <c r="D1036" s="21">
        <v>0</v>
      </c>
      <c r="E1036">
        <f t="shared" si="32"/>
        <v>-3.0624911150000003</v>
      </c>
      <c r="F1036">
        <f t="shared" si="33"/>
        <v>4.4681249525879034E-2</v>
      </c>
    </row>
    <row r="1037" spans="1:6" x14ac:dyDescent="0.35">
      <c r="A1037" s="19">
        <v>-1</v>
      </c>
      <c r="B1037" s="20">
        <v>0</v>
      </c>
      <c r="C1037" s="20">
        <v>298</v>
      </c>
      <c r="D1037" s="21">
        <v>0</v>
      </c>
      <c r="E1037">
        <f t="shared" si="32"/>
        <v>-2.386562037</v>
      </c>
      <c r="F1037">
        <f t="shared" si="33"/>
        <v>8.4203164815453244E-2</v>
      </c>
    </row>
    <row r="1038" spans="1:6" x14ac:dyDescent="0.35">
      <c r="A1038" s="19">
        <v>-1</v>
      </c>
      <c r="B1038" s="20">
        <v>0</v>
      </c>
      <c r="C1038" s="20">
        <v>121</v>
      </c>
      <c r="D1038" s="21">
        <v>0</v>
      </c>
      <c r="E1038">
        <f t="shared" si="32"/>
        <v>-3.0263451749999999</v>
      </c>
      <c r="F1038">
        <f t="shared" si="33"/>
        <v>4.6249776959742049E-2</v>
      </c>
    </row>
    <row r="1039" spans="1:6" x14ac:dyDescent="0.35">
      <c r="A1039" s="19">
        <v>-1</v>
      </c>
      <c r="B1039" s="20">
        <v>0</v>
      </c>
      <c r="C1039" s="20">
        <v>317</v>
      </c>
      <c r="D1039" s="21">
        <v>0</v>
      </c>
      <c r="E1039">
        <f t="shared" si="32"/>
        <v>-2.3178847510000002</v>
      </c>
      <c r="F1039">
        <f t="shared" si="33"/>
        <v>8.9652545529972053E-2</v>
      </c>
    </row>
    <row r="1040" spans="1:6" x14ac:dyDescent="0.35">
      <c r="A1040" s="19">
        <v>-1</v>
      </c>
      <c r="B1040" s="20">
        <v>0</v>
      </c>
      <c r="C1040" s="20">
        <v>42</v>
      </c>
      <c r="D1040" s="21">
        <v>0</v>
      </c>
      <c r="E1040">
        <f t="shared" si="32"/>
        <v>-3.3118981010000001</v>
      </c>
      <c r="F1040">
        <f t="shared" si="33"/>
        <v>3.5165262318663425E-2</v>
      </c>
    </row>
    <row r="1041" spans="1:6" x14ac:dyDescent="0.35">
      <c r="A1041" s="19">
        <v>-1</v>
      </c>
      <c r="B1041" s="20">
        <v>0</v>
      </c>
      <c r="C1041" s="20">
        <v>81</v>
      </c>
      <c r="D1041" s="21">
        <v>0</v>
      </c>
      <c r="E1041">
        <f t="shared" si="32"/>
        <v>-3.1709289350000001</v>
      </c>
      <c r="F1041">
        <f t="shared" si="33"/>
        <v>4.027449446254279E-2</v>
      </c>
    </row>
    <row r="1042" spans="1:6" x14ac:dyDescent="0.35">
      <c r="A1042" s="19">
        <v>270</v>
      </c>
      <c r="B1042" s="20">
        <v>3</v>
      </c>
      <c r="C1042" s="20">
        <v>296</v>
      </c>
      <c r="D1042" s="21">
        <v>1</v>
      </c>
      <c r="E1042">
        <f t="shared" si="32"/>
        <v>-1.5391356069999997</v>
      </c>
      <c r="F1042">
        <f t="shared" si="33"/>
        <v>0.17666096721942109</v>
      </c>
    </row>
    <row r="1043" spans="1:6" x14ac:dyDescent="0.35">
      <c r="A1043" s="19">
        <v>-1</v>
      </c>
      <c r="B1043" s="20">
        <v>0</v>
      </c>
      <c r="C1043" s="20">
        <v>259</v>
      </c>
      <c r="D1043" s="21">
        <v>0</v>
      </c>
      <c r="E1043">
        <f t="shared" si="32"/>
        <v>-2.5275312030000001</v>
      </c>
      <c r="F1043">
        <f t="shared" si="33"/>
        <v>7.3950536670781539E-2</v>
      </c>
    </row>
    <row r="1044" spans="1:6" x14ac:dyDescent="0.35">
      <c r="A1044" s="19">
        <v>112</v>
      </c>
      <c r="B1044" s="20">
        <v>3</v>
      </c>
      <c r="C1044" s="20">
        <v>121</v>
      </c>
      <c r="D1044" s="21">
        <v>0</v>
      </c>
      <c r="E1044">
        <f t="shared" si="32"/>
        <v>-2.4854481689999997</v>
      </c>
      <c r="F1044">
        <f t="shared" si="33"/>
        <v>7.6884634662995083E-2</v>
      </c>
    </row>
    <row r="1045" spans="1:6" x14ac:dyDescent="0.35">
      <c r="A1045" s="19">
        <v>-1</v>
      </c>
      <c r="B1045" s="20">
        <v>0</v>
      </c>
      <c r="C1045" s="20">
        <v>432</v>
      </c>
      <c r="D1045" s="21">
        <v>0</v>
      </c>
      <c r="E1045">
        <f t="shared" si="32"/>
        <v>-1.9022064409999999</v>
      </c>
      <c r="F1045">
        <f t="shared" si="33"/>
        <v>0.12985895254549357</v>
      </c>
    </row>
    <row r="1046" spans="1:6" x14ac:dyDescent="0.35">
      <c r="A1046" s="19">
        <v>-1</v>
      </c>
      <c r="B1046" s="20">
        <v>0</v>
      </c>
      <c r="C1046" s="20">
        <v>126</v>
      </c>
      <c r="D1046" s="21">
        <v>0</v>
      </c>
      <c r="E1046">
        <f t="shared" si="32"/>
        <v>-3.0082722049999999</v>
      </c>
      <c r="F1046">
        <f t="shared" si="33"/>
        <v>4.7053558576334503E-2</v>
      </c>
    </row>
    <row r="1047" spans="1:6" x14ac:dyDescent="0.35">
      <c r="A1047" s="19">
        <v>-1</v>
      </c>
      <c r="B1047" s="20">
        <v>0</v>
      </c>
      <c r="C1047" s="20">
        <v>120</v>
      </c>
      <c r="D1047" s="21">
        <v>0</v>
      </c>
      <c r="E1047">
        <f t="shared" si="32"/>
        <v>-3.029959769</v>
      </c>
      <c r="F1047">
        <f t="shared" si="33"/>
        <v>4.6090595811295376E-2</v>
      </c>
    </row>
    <row r="1048" spans="1:6" x14ac:dyDescent="0.35">
      <c r="A1048" s="19">
        <v>-1</v>
      </c>
      <c r="B1048" s="20">
        <v>0</v>
      </c>
      <c r="C1048" s="20">
        <v>136</v>
      </c>
      <c r="D1048" s="21">
        <v>0</v>
      </c>
      <c r="E1048">
        <f t="shared" si="32"/>
        <v>-2.972126265</v>
      </c>
      <c r="F1048">
        <f t="shared" si="33"/>
        <v>4.8701120004852265E-2</v>
      </c>
    </row>
    <row r="1049" spans="1:6" x14ac:dyDescent="0.35">
      <c r="A1049" s="19">
        <v>-1</v>
      </c>
      <c r="B1049" s="20">
        <v>0</v>
      </c>
      <c r="C1049" s="20">
        <v>1130</v>
      </c>
      <c r="D1049" s="21">
        <v>0</v>
      </c>
      <c r="E1049">
        <f t="shared" si="32"/>
        <v>0.62078017100000027</v>
      </c>
      <c r="F1049">
        <f t="shared" si="33"/>
        <v>0.65039596548590672</v>
      </c>
    </row>
    <row r="1050" spans="1:6" x14ac:dyDescent="0.35">
      <c r="A1050" s="19">
        <v>127</v>
      </c>
      <c r="B1050" s="20">
        <v>3</v>
      </c>
      <c r="C1050" s="20">
        <v>330</v>
      </c>
      <c r="D1050" s="21">
        <v>1</v>
      </c>
      <c r="E1050">
        <f t="shared" si="32"/>
        <v>-1.7002108129999995</v>
      </c>
      <c r="F1050">
        <f t="shared" si="33"/>
        <v>0.15443773369977601</v>
      </c>
    </row>
    <row r="1051" spans="1:6" x14ac:dyDescent="0.35">
      <c r="A1051" s="19">
        <v>-1</v>
      </c>
      <c r="B1051" s="20">
        <v>0</v>
      </c>
      <c r="C1051" s="20">
        <v>305</v>
      </c>
      <c r="D1051" s="21">
        <v>0</v>
      </c>
      <c r="E1051">
        <f t="shared" si="32"/>
        <v>-2.3612598790000003</v>
      </c>
      <c r="F1051">
        <f t="shared" si="33"/>
        <v>8.6174928782391955E-2</v>
      </c>
    </row>
    <row r="1052" spans="1:6" x14ac:dyDescent="0.35">
      <c r="A1052" s="19">
        <v>-1</v>
      </c>
      <c r="B1052" s="20">
        <v>0</v>
      </c>
      <c r="C1052" s="20">
        <v>332</v>
      </c>
      <c r="D1052" s="21">
        <v>0</v>
      </c>
      <c r="E1052">
        <f t="shared" si="32"/>
        <v>-2.2636658409999999</v>
      </c>
      <c r="F1052">
        <f t="shared" si="33"/>
        <v>9.4177178404745099E-2</v>
      </c>
    </row>
    <row r="1053" spans="1:6" x14ac:dyDescent="0.35">
      <c r="A1053" s="19">
        <v>-1</v>
      </c>
      <c r="B1053" s="20">
        <v>0</v>
      </c>
      <c r="C1053" s="20">
        <v>412</v>
      </c>
      <c r="D1053" s="21">
        <v>0</v>
      </c>
      <c r="E1053">
        <f t="shared" si="32"/>
        <v>-1.974498321</v>
      </c>
      <c r="F1053">
        <f t="shared" si="33"/>
        <v>0.12190654298207222</v>
      </c>
    </row>
    <row r="1054" spans="1:6" x14ac:dyDescent="0.35">
      <c r="A1054" s="19">
        <v>-1</v>
      </c>
      <c r="B1054" s="20">
        <v>0</v>
      </c>
      <c r="C1054" s="20">
        <v>157</v>
      </c>
      <c r="D1054" s="21">
        <v>0</v>
      </c>
      <c r="E1054">
        <f t="shared" si="32"/>
        <v>-2.896219791</v>
      </c>
      <c r="F1054">
        <f t="shared" si="33"/>
        <v>5.2340748974656515E-2</v>
      </c>
    </row>
    <row r="1055" spans="1:6" x14ac:dyDescent="0.35">
      <c r="A1055" s="19">
        <v>-1</v>
      </c>
      <c r="B1055" s="20">
        <v>0</v>
      </c>
      <c r="C1055" s="20">
        <v>71</v>
      </c>
      <c r="D1055" s="21">
        <v>0</v>
      </c>
      <c r="E1055">
        <f t="shared" si="32"/>
        <v>-3.207074875</v>
      </c>
      <c r="F1055">
        <f t="shared" si="33"/>
        <v>3.8900349052232316E-2</v>
      </c>
    </row>
    <row r="1056" spans="1:6" x14ac:dyDescent="0.35">
      <c r="A1056" s="19">
        <v>-1</v>
      </c>
      <c r="B1056" s="20">
        <v>0</v>
      </c>
      <c r="C1056" s="20">
        <v>297</v>
      </c>
      <c r="D1056" s="21">
        <v>0</v>
      </c>
      <c r="E1056">
        <f t="shared" si="32"/>
        <v>-2.3901766310000001</v>
      </c>
      <c r="F1056">
        <f t="shared" si="33"/>
        <v>8.3924851248495469E-2</v>
      </c>
    </row>
    <row r="1057" spans="1:6" x14ac:dyDescent="0.35">
      <c r="A1057" s="19">
        <v>-1</v>
      </c>
      <c r="B1057" s="20">
        <v>0</v>
      </c>
      <c r="C1057" s="20">
        <v>307</v>
      </c>
      <c r="D1057" s="21">
        <v>0</v>
      </c>
      <c r="E1057">
        <f t="shared" si="32"/>
        <v>-2.3540306910000002</v>
      </c>
      <c r="F1057">
        <f t="shared" si="33"/>
        <v>8.6745924452672818E-2</v>
      </c>
    </row>
    <row r="1058" spans="1:6" x14ac:dyDescent="0.35">
      <c r="A1058" s="19">
        <v>187</v>
      </c>
      <c r="B1058" s="20">
        <v>2</v>
      </c>
      <c r="C1058" s="20">
        <v>250</v>
      </c>
      <c r="D1058" s="21">
        <v>1</v>
      </c>
      <c r="E1058">
        <f t="shared" si="32"/>
        <v>-1.975729501</v>
      </c>
      <c r="F1058">
        <f t="shared" si="33"/>
        <v>0.12177481224057381</v>
      </c>
    </row>
    <row r="1059" spans="1:6" x14ac:dyDescent="0.35">
      <c r="A1059" s="19">
        <v>-1</v>
      </c>
      <c r="B1059" s="20">
        <v>0</v>
      </c>
      <c r="C1059" s="20">
        <v>119</v>
      </c>
      <c r="D1059" s="21">
        <v>0</v>
      </c>
      <c r="E1059">
        <f t="shared" si="32"/>
        <v>-3.0335743630000001</v>
      </c>
      <c r="F1059">
        <f t="shared" si="33"/>
        <v>4.5931936143139451E-2</v>
      </c>
    </row>
    <row r="1060" spans="1:6" x14ac:dyDescent="0.35">
      <c r="A1060" s="19">
        <v>-1</v>
      </c>
      <c r="B1060" s="20">
        <v>0</v>
      </c>
      <c r="C1060" s="20">
        <v>116</v>
      </c>
      <c r="D1060" s="21">
        <v>0</v>
      </c>
      <c r="E1060">
        <f t="shared" si="32"/>
        <v>-3.0444181449999999</v>
      </c>
      <c r="F1060">
        <f t="shared" si="33"/>
        <v>4.5459070766571207E-2</v>
      </c>
    </row>
    <row r="1061" spans="1:6" x14ac:dyDescent="0.35">
      <c r="A1061" s="19">
        <v>-1</v>
      </c>
      <c r="B1061" s="20">
        <v>0</v>
      </c>
      <c r="C1061" s="20">
        <v>274</v>
      </c>
      <c r="D1061" s="21">
        <v>0</v>
      </c>
      <c r="E1061">
        <f t="shared" si="32"/>
        <v>-2.4733122930000002</v>
      </c>
      <c r="F1061">
        <f t="shared" si="33"/>
        <v>7.7750393834362719E-2</v>
      </c>
    </row>
    <row r="1062" spans="1:6" x14ac:dyDescent="0.35">
      <c r="A1062" s="19">
        <v>64</v>
      </c>
      <c r="B1062" s="20">
        <v>2</v>
      </c>
      <c r="C1062" s="20">
        <v>389</v>
      </c>
      <c r="D1062" s="21">
        <v>1</v>
      </c>
      <c r="E1062">
        <f t="shared" si="32"/>
        <v>-1.7175560569999999</v>
      </c>
      <c r="F1062">
        <f t="shared" si="33"/>
        <v>0.15218622684557778</v>
      </c>
    </row>
    <row r="1063" spans="1:6" x14ac:dyDescent="0.35">
      <c r="A1063" s="19">
        <v>-1</v>
      </c>
      <c r="B1063" s="20">
        <v>0</v>
      </c>
      <c r="C1063" s="20">
        <v>143</v>
      </c>
      <c r="D1063" s="21">
        <v>0</v>
      </c>
      <c r="E1063">
        <f t="shared" si="32"/>
        <v>-2.9468241070000003</v>
      </c>
      <c r="F1063">
        <f t="shared" si="33"/>
        <v>4.988682794997025E-2</v>
      </c>
    </row>
    <row r="1064" spans="1:6" x14ac:dyDescent="0.35">
      <c r="A1064" s="19">
        <v>-1</v>
      </c>
      <c r="B1064" s="20">
        <v>0</v>
      </c>
      <c r="C1064" s="20">
        <v>860</v>
      </c>
      <c r="D1064" s="21">
        <v>0</v>
      </c>
      <c r="E1064">
        <f t="shared" si="32"/>
        <v>-0.35516020900000012</v>
      </c>
      <c r="F1064">
        <f t="shared" si="33"/>
        <v>0.41213164567043714</v>
      </c>
    </row>
    <row r="1065" spans="1:6" x14ac:dyDescent="0.35">
      <c r="A1065" s="19">
        <v>-1</v>
      </c>
      <c r="B1065" s="20">
        <v>0</v>
      </c>
      <c r="C1065" s="20">
        <v>420</v>
      </c>
      <c r="D1065" s="21">
        <v>0</v>
      </c>
      <c r="E1065">
        <f t="shared" si="32"/>
        <v>-1.945581569</v>
      </c>
      <c r="F1065">
        <f t="shared" si="33"/>
        <v>0.12503594287201811</v>
      </c>
    </row>
    <row r="1066" spans="1:6" x14ac:dyDescent="0.35">
      <c r="A1066" s="19">
        <v>-1</v>
      </c>
      <c r="B1066" s="20">
        <v>0</v>
      </c>
      <c r="C1066" s="20">
        <v>213</v>
      </c>
      <c r="D1066" s="21">
        <v>0</v>
      </c>
      <c r="E1066">
        <f t="shared" si="32"/>
        <v>-2.6938025269999999</v>
      </c>
      <c r="F1066">
        <f t="shared" si="33"/>
        <v>6.3340046755625393E-2</v>
      </c>
    </row>
    <row r="1067" spans="1:6" x14ac:dyDescent="0.35">
      <c r="A1067" s="19">
        <v>-1</v>
      </c>
      <c r="B1067" s="20">
        <v>0</v>
      </c>
      <c r="C1067" s="20">
        <v>756</v>
      </c>
      <c r="D1067" s="21">
        <v>0</v>
      </c>
      <c r="E1067">
        <f t="shared" si="32"/>
        <v>-0.73107798500000021</v>
      </c>
      <c r="F1067">
        <f t="shared" si="33"/>
        <v>0.32495821562014099</v>
      </c>
    </row>
    <row r="1068" spans="1:6" x14ac:dyDescent="0.35">
      <c r="A1068" s="19">
        <v>-1</v>
      </c>
      <c r="B1068" s="20">
        <v>0</v>
      </c>
      <c r="C1068" s="20">
        <v>259</v>
      </c>
      <c r="D1068" s="21">
        <v>0</v>
      </c>
      <c r="E1068">
        <f t="shared" si="32"/>
        <v>-2.5275312030000001</v>
      </c>
      <c r="F1068">
        <f t="shared" si="33"/>
        <v>7.3950536670781539E-2</v>
      </c>
    </row>
    <row r="1069" spans="1:6" x14ac:dyDescent="0.35">
      <c r="A1069" s="19">
        <v>-1</v>
      </c>
      <c r="B1069" s="20">
        <v>0</v>
      </c>
      <c r="C1069" s="20">
        <v>201</v>
      </c>
      <c r="D1069" s="21">
        <v>0</v>
      </c>
      <c r="E1069">
        <f t="shared" si="32"/>
        <v>-2.737177655</v>
      </c>
      <c r="F1069">
        <f t="shared" si="33"/>
        <v>6.0814905976923628E-2</v>
      </c>
    </row>
    <row r="1070" spans="1:6" x14ac:dyDescent="0.35">
      <c r="A1070" s="19">
        <v>-1</v>
      </c>
      <c r="B1070" s="20">
        <v>0</v>
      </c>
      <c r="C1070" s="20">
        <v>19</v>
      </c>
      <c r="D1070" s="21">
        <v>0</v>
      </c>
      <c r="E1070">
        <f t="shared" si="32"/>
        <v>-3.3950337629999998</v>
      </c>
      <c r="F1070">
        <f t="shared" si="33"/>
        <v>3.2451032883072231E-2</v>
      </c>
    </row>
    <row r="1071" spans="1:6" x14ac:dyDescent="0.35">
      <c r="A1071" s="19">
        <v>172</v>
      </c>
      <c r="B1071" s="20">
        <v>3</v>
      </c>
      <c r="C1071" s="20">
        <v>53</v>
      </c>
      <c r="D1071" s="21">
        <v>0</v>
      </c>
      <c r="E1071">
        <f t="shared" si="32"/>
        <v>-2.6120917209999996</v>
      </c>
      <c r="F1071">
        <f t="shared" si="33"/>
        <v>6.836426044129823E-2</v>
      </c>
    </row>
    <row r="1072" spans="1:6" x14ac:dyDescent="0.35">
      <c r="A1072" s="19">
        <v>-1</v>
      </c>
      <c r="B1072" s="20">
        <v>0</v>
      </c>
      <c r="C1072" s="20">
        <v>224</v>
      </c>
      <c r="D1072" s="21">
        <v>1</v>
      </c>
      <c r="E1072">
        <f t="shared" si="32"/>
        <v>-2.6540419929999999</v>
      </c>
      <c r="F1072">
        <f t="shared" si="33"/>
        <v>6.5740320041736994E-2</v>
      </c>
    </row>
    <row r="1073" spans="1:6" x14ac:dyDescent="0.35">
      <c r="A1073" s="19">
        <v>349</v>
      </c>
      <c r="B1073" s="20">
        <v>1</v>
      </c>
      <c r="C1073" s="20">
        <v>57</v>
      </c>
      <c r="D1073" s="21">
        <v>0</v>
      </c>
      <c r="E1073">
        <f t="shared" si="32"/>
        <v>-2.4571442829999999</v>
      </c>
      <c r="F1073">
        <f t="shared" si="33"/>
        <v>7.8917668842411415E-2</v>
      </c>
    </row>
    <row r="1074" spans="1:6" x14ac:dyDescent="0.35">
      <c r="A1074" s="19">
        <v>-1</v>
      </c>
      <c r="B1074" s="20">
        <v>0</v>
      </c>
      <c r="C1074" s="20">
        <v>251</v>
      </c>
      <c r="D1074" s="21">
        <v>0</v>
      </c>
      <c r="E1074">
        <f t="shared" si="32"/>
        <v>-2.5564479549999999</v>
      </c>
      <c r="F1074">
        <f t="shared" si="33"/>
        <v>7.1994498482273878E-2</v>
      </c>
    </row>
    <row r="1075" spans="1:6" x14ac:dyDescent="0.35">
      <c r="A1075" s="19">
        <v>342</v>
      </c>
      <c r="B1075" s="20">
        <v>3</v>
      </c>
      <c r="C1075" s="20">
        <v>39</v>
      </c>
      <c r="D1075" s="21">
        <v>0</v>
      </c>
      <c r="E1075">
        <f t="shared" si="32"/>
        <v>-2.3251076569999998</v>
      </c>
      <c r="F1075">
        <f t="shared" si="33"/>
        <v>8.906479289390494E-2</v>
      </c>
    </row>
    <row r="1076" spans="1:6" x14ac:dyDescent="0.35">
      <c r="A1076" s="19">
        <v>-1</v>
      </c>
      <c r="B1076" s="20">
        <v>0</v>
      </c>
      <c r="C1076" s="20">
        <v>54</v>
      </c>
      <c r="D1076" s="21">
        <v>0</v>
      </c>
      <c r="E1076">
        <f t="shared" si="32"/>
        <v>-3.2685229730000001</v>
      </c>
      <c r="F1076">
        <f t="shared" si="33"/>
        <v>3.6666964869126469E-2</v>
      </c>
    </row>
    <row r="1077" spans="1:6" x14ac:dyDescent="0.35">
      <c r="A1077" s="19">
        <v>-1</v>
      </c>
      <c r="B1077" s="20">
        <v>0</v>
      </c>
      <c r="C1077" s="20">
        <v>28</v>
      </c>
      <c r="D1077" s="21">
        <v>0</v>
      </c>
      <c r="E1077">
        <f t="shared" si="32"/>
        <v>-3.362502417</v>
      </c>
      <c r="F1077">
        <f t="shared" si="33"/>
        <v>3.3488133732431806E-2</v>
      </c>
    </row>
    <row r="1078" spans="1:6" x14ac:dyDescent="0.35">
      <c r="A1078" s="19">
        <v>99</v>
      </c>
      <c r="B1078" s="20">
        <v>2</v>
      </c>
      <c r="C1078" s="20">
        <v>104</v>
      </c>
      <c r="D1078" s="21">
        <v>1</v>
      </c>
      <c r="E1078">
        <f t="shared" si="32"/>
        <v>-2.678211857</v>
      </c>
      <c r="F1078">
        <f t="shared" si="33"/>
        <v>6.4271332517387744E-2</v>
      </c>
    </row>
    <row r="1079" spans="1:6" x14ac:dyDescent="0.35">
      <c r="A1079" s="19">
        <v>130</v>
      </c>
      <c r="B1079" s="20">
        <v>2</v>
      </c>
      <c r="C1079" s="20">
        <v>164</v>
      </c>
      <c r="D1079" s="21">
        <v>1</v>
      </c>
      <c r="E1079">
        <f t="shared" si="32"/>
        <v>-2.3997759830000001</v>
      </c>
      <c r="F1079">
        <f t="shared" si="33"/>
        <v>8.3189780505217026E-2</v>
      </c>
    </row>
    <row r="1080" spans="1:6" x14ac:dyDescent="0.35">
      <c r="A1080" s="19">
        <v>-1</v>
      </c>
      <c r="B1080" s="20">
        <v>0</v>
      </c>
      <c r="C1080" s="20">
        <v>268</v>
      </c>
      <c r="D1080" s="21">
        <v>0</v>
      </c>
      <c r="E1080">
        <f t="shared" si="32"/>
        <v>-2.4949998569999998</v>
      </c>
      <c r="F1080">
        <f t="shared" si="33"/>
        <v>7.6209452865764013E-2</v>
      </c>
    </row>
    <row r="1081" spans="1:6" x14ac:dyDescent="0.35">
      <c r="A1081" s="19">
        <v>-1</v>
      </c>
      <c r="B1081" s="20">
        <v>0</v>
      </c>
      <c r="C1081" s="20">
        <v>148</v>
      </c>
      <c r="D1081" s="21">
        <v>0</v>
      </c>
      <c r="E1081">
        <f t="shared" si="32"/>
        <v>-2.9287511369999999</v>
      </c>
      <c r="F1081">
        <f t="shared" si="33"/>
        <v>5.0750454970471974E-2</v>
      </c>
    </row>
    <row r="1082" spans="1:6" x14ac:dyDescent="0.35">
      <c r="A1082" s="19">
        <v>-1</v>
      </c>
      <c r="B1082" s="20">
        <v>0</v>
      </c>
      <c r="C1082" s="20">
        <v>228</v>
      </c>
      <c r="D1082" s="21">
        <v>0</v>
      </c>
      <c r="E1082">
        <f t="shared" si="32"/>
        <v>-2.639583617</v>
      </c>
      <c r="F1082">
        <f t="shared" si="33"/>
        <v>6.6633927363271894E-2</v>
      </c>
    </row>
    <row r="1083" spans="1:6" x14ac:dyDescent="0.35">
      <c r="A1083" s="19">
        <v>-1</v>
      </c>
      <c r="B1083" s="20">
        <v>0</v>
      </c>
      <c r="C1083" s="20">
        <v>139</v>
      </c>
      <c r="D1083" s="21">
        <v>0</v>
      </c>
      <c r="E1083">
        <f t="shared" si="32"/>
        <v>-2.9612824830000002</v>
      </c>
      <c r="F1083">
        <f t="shared" si="33"/>
        <v>4.9205970745885258E-2</v>
      </c>
    </row>
    <row r="1084" spans="1:6" x14ac:dyDescent="0.35">
      <c r="A1084" s="19">
        <v>-1</v>
      </c>
      <c r="B1084" s="20">
        <v>0</v>
      </c>
      <c r="C1084" s="20">
        <v>89</v>
      </c>
      <c r="D1084" s="21">
        <v>0</v>
      </c>
      <c r="E1084">
        <f t="shared" si="32"/>
        <v>-3.1420121829999998</v>
      </c>
      <c r="F1084">
        <f t="shared" si="33"/>
        <v>4.1407176739728921E-2</v>
      </c>
    </row>
    <row r="1085" spans="1:6" x14ac:dyDescent="0.35">
      <c r="A1085" s="19">
        <v>182</v>
      </c>
      <c r="B1085" s="20">
        <v>1</v>
      </c>
      <c r="C1085" s="20">
        <v>250</v>
      </c>
      <c r="D1085" s="21">
        <v>0</v>
      </c>
      <c r="E1085">
        <f t="shared" si="32"/>
        <v>-2.091158579</v>
      </c>
      <c r="F1085">
        <f t="shared" si="33"/>
        <v>0.10995913515984132</v>
      </c>
    </row>
    <row r="1086" spans="1:6" x14ac:dyDescent="0.35">
      <c r="A1086" s="19">
        <v>-1</v>
      </c>
      <c r="B1086" s="20">
        <v>0</v>
      </c>
      <c r="C1086" s="20">
        <v>106</v>
      </c>
      <c r="D1086" s="21">
        <v>0</v>
      </c>
      <c r="E1086">
        <f t="shared" si="32"/>
        <v>-3.0805640850000002</v>
      </c>
      <c r="F1086">
        <f t="shared" si="33"/>
        <v>4.3916124783641555E-2</v>
      </c>
    </row>
    <row r="1087" spans="1:6" x14ac:dyDescent="0.35">
      <c r="A1087" s="19">
        <v>-1</v>
      </c>
      <c r="B1087" s="20">
        <v>0</v>
      </c>
      <c r="C1087" s="20">
        <v>968</v>
      </c>
      <c r="D1087" s="21">
        <v>1</v>
      </c>
      <c r="E1087">
        <f t="shared" si="32"/>
        <v>3.5215942999999861E-2</v>
      </c>
      <c r="F1087">
        <f t="shared" si="33"/>
        <v>0.50880307599830532</v>
      </c>
    </row>
    <row r="1088" spans="1:6" x14ac:dyDescent="0.35">
      <c r="A1088" s="19">
        <v>-1</v>
      </c>
      <c r="B1088" s="20">
        <v>0</v>
      </c>
      <c r="C1088" s="20">
        <v>168</v>
      </c>
      <c r="D1088" s="21">
        <v>0</v>
      </c>
      <c r="E1088">
        <f t="shared" si="32"/>
        <v>-2.856459257</v>
      </c>
      <c r="F1088">
        <f t="shared" si="33"/>
        <v>5.4348388815471535E-2</v>
      </c>
    </row>
    <row r="1089" spans="1:6" x14ac:dyDescent="0.35">
      <c r="A1089" s="19">
        <v>-1</v>
      </c>
      <c r="B1089" s="20">
        <v>0</v>
      </c>
      <c r="C1089" s="20">
        <v>408</v>
      </c>
      <c r="D1089" s="21">
        <v>0</v>
      </c>
      <c r="E1089">
        <f t="shared" si="32"/>
        <v>-1.9889566970000001</v>
      </c>
      <c r="F1089">
        <f t="shared" si="33"/>
        <v>0.12036728260162943</v>
      </c>
    </row>
    <row r="1090" spans="1:6" x14ac:dyDescent="0.35">
      <c r="A1090" s="19">
        <v>-1</v>
      </c>
      <c r="B1090" s="20">
        <v>0</v>
      </c>
      <c r="C1090" s="20">
        <v>56</v>
      </c>
      <c r="D1090" s="21">
        <v>0</v>
      </c>
      <c r="E1090">
        <f t="shared" ref="E1090:E1153" si="34">I$11+I$12*A1090+I$13*B1090+I$14*C1090</f>
        <v>-3.2612937849999999</v>
      </c>
      <c r="F1090">
        <f t="shared" si="33"/>
        <v>3.6923174917096291E-2</v>
      </c>
    </row>
    <row r="1091" spans="1:6" x14ac:dyDescent="0.35">
      <c r="A1091" s="19">
        <v>-1</v>
      </c>
      <c r="B1091" s="20">
        <v>0</v>
      </c>
      <c r="C1091" s="20">
        <v>55</v>
      </c>
      <c r="D1091" s="21">
        <v>0</v>
      </c>
      <c r="E1091">
        <f t="shared" si="34"/>
        <v>-3.264908379</v>
      </c>
      <c r="F1091">
        <f t="shared" ref="F1091:F1154" si="35">EXP(E1091)/(1+EXP(E1091))</f>
        <v>3.6794855407290737E-2</v>
      </c>
    </row>
    <row r="1092" spans="1:6" x14ac:dyDescent="0.35">
      <c r="A1092" s="19">
        <v>-1</v>
      </c>
      <c r="B1092" s="20">
        <v>0</v>
      </c>
      <c r="C1092" s="20">
        <v>76</v>
      </c>
      <c r="D1092" s="21">
        <v>0</v>
      </c>
      <c r="E1092">
        <f t="shared" si="34"/>
        <v>-3.189001905</v>
      </c>
      <c r="F1092">
        <f t="shared" si="35"/>
        <v>3.9581704694424256E-2</v>
      </c>
    </row>
    <row r="1093" spans="1:6" x14ac:dyDescent="0.35">
      <c r="A1093" s="19">
        <v>-1</v>
      </c>
      <c r="B1093" s="20">
        <v>0</v>
      </c>
      <c r="C1093" s="20">
        <v>72</v>
      </c>
      <c r="D1093" s="21">
        <v>0</v>
      </c>
      <c r="E1093">
        <f t="shared" si="34"/>
        <v>-3.2034602809999999</v>
      </c>
      <c r="F1093">
        <f t="shared" si="35"/>
        <v>3.9035713745901687E-2</v>
      </c>
    </row>
    <row r="1094" spans="1:6" x14ac:dyDescent="0.35">
      <c r="A1094" s="19">
        <v>-1</v>
      </c>
      <c r="B1094" s="20">
        <v>0</v>
      </c>
      <c r="C1094" s="20">
        <v>99</v>
      </c>
      <c r="D1094" s="21">
        <v>0</v>
      </c>
      <c r="E1094">
        <f t="shared" si="34"/>
        <v>-3.1058662429999999</v>
      </c>
      <c r="F1094">
        <f t="shared" si="35"/>
        <v>4.2865925682447091E-2</v>
      </c>
    </row>
    <row r="1095" spans="1:6" x14ac:dyDescent="0.35">
      <c r="A1095" s="19">
        <v>-1</v>
      </c>
      <c r="B1095" s="20">
        <v>0</v>
      </c>
      <c r="C1095" s="20">
        <v>13</v>
      </c>
      <c r="D1095" s="21">
        <v>0</v>
      </c>
      <c r="E1095">
        <f t="shared" si="34"/>
        <v>-3.4167213269999999</v>
      </c>
      <c r="F1095">
        <f t="shared" si="35"/>
        <v>3.1776949172164913E-2</v>
      </c>
    </row>
    <row r="1096" spans="1:6" x14ac:dyDescent="0.35">
      <c r="A1096" s="19">
        <v>-1</v>
      </c>
      <c r="B1096" s="20">
        <v>0</v>
      </c>
      <c r="C1096" s="20">
        <v>178</v>
      </c>
      <c r="D1096" s="21">
        <v>0</v>
      </c>
      <c r="E1096">
        <f t="shared" si="34"/>
        <v>-2.8203133170000001</v>
      </c>
      <c r="F1096">
        <f t="shared" si="35"/>
        <v>5.623630234318925E-2</v>
      </c>
    </row>
    <row r="1097" spans="1:6" x14ac:dyDescent="0.35">
      <c r="A1097" s="19">
        <v>-1</v>
      </c>
      <c r="B1097" s="20">
        <v>0</v>
      </c>
      <c r="C1097" s="20">
        <v>287</v>
      </c>
      <c r="D1097" s="21">
        <v>0</v>
      </c>
      <c r="E1097">
        <f t="shared" si="34"/>
        <v>-2.426322571</v>
      </c>
      <c r="F1097">
        <f t="shared" si="35"/>
        <v>8.1187366472604452E-2</v>
      </c>
    </row>
    <row r="1098" spans="1:6" x14ac:dyDescent="0.35">
      <c r="A1098" s="19">
        <v>346</v>
      </c>
      <c r="B1098" s="20">
        <v>2</v>
      </c>
      <c r="C1098" s="20">
        <v>141</v>
      </c>
      <c r="D1098" s="21">
        <v>0</v>
      </c>
      <c r="E1098">
        <f t="shared" si="34"/>
        <v>-2.0539758209999999</v>
      </c>
      <c r="F1098">
        <f t="shared" si="35"/>
        <v>0.11365126271900518</v>
      </c>
    </row>
    <row r="1099" spans="1:6" x14ac:dyDescent="0.35">
      <c r="A1099" s="19">
        <v>100</v>
      </c>
      <c r="B1099" s="20">
        <v>2</v>
      </c>
      <c r="C1099" s="20">
        <v>127</v>
      </c>
      <c r="D1099" s="21">
        <v>0</v>
      </c>
      <c r="E1099">
        <f t="shared" si="34"/>
        <v>-2.5930903809999997</v>
      </c>
      <c r="F1099">
        <f t="shared" si="35"/>
        <v>6.9584437729242318E-2</v>
      </c>
    </row>
    <row r="1100" spans="1:6" x14ac:dyDescent="0.35">
      <c r="A1100" s="19">
        <v>-1</v>
      </c>
      <c r="B1100" s="20">
        <v>0</v>
      </c>
      <c r="C1100" s="20">
        <v>69</v>
      </c>
      <c r="D1100" s="21">
        <v>0</v>
      </c>
      <c r="E1100">
        <f t="shared" si="34"/>
        <v>-3.2143040630000002</v>
      </c>
      <c r="F1100">
        <f t="shared" si="35"/>
        <v>3.8630969707392313E-2</v>
      </c>
    </row>
    <row r="1101" spans="1:6" x14ac:dyDescent="0.35">
      <c r="A1101" s="19">
        <v>-1</v>
      </c>
      <c r="B1101" s="20">
        <v>0</v>
      </c>
      <c r="C1101" s="20">
        <v>763</v>
      </c>
      <c r="D1101" s="21">
        <v>0</v>
      </c>
      <c r="E1101">
        <f t="shared" si="34"/>
        <v>-0.70577582700000008</v>
      </c>
      <c r="F1101">
        <f t="shared" si="35"/>
        <v>0.33053289895867155</v>
      </c>
    </row>
    <row r="1102" spans="1:6" x14ac:dyDescent="0.35">
      <c r="A1102" s="19">
        <v>92</v>
      </c>
      <c r="B1102" s="20">
        <v>1</v>
      </c>
      <c r="C1102" s="20">
        <v>122</v>
      </c>
      <c r="D1102" s="21">
        <v>0</v>
      </c>
      <c r="E1102">
        <f t="shared" si="34"/>
        <v>-2.7325498709999998</v>
      </c>
      <c r="F1102">
        <f t="shared" si="35"/>
        <v>6.1079766429047049E-2</v>
      </c>
    </row>
    <row r="1103" spans="1:6" x14ac:dyDescent="0.35">
      <c r="A1103" s="19">
        <v>-1</v>
      </c>
      <c r="B1103" s="20">
        <v>0</v>
      </c>
      <c r="C1103" s="20">
        <v>143</v>
      </c>
      <c r="D1103" s="21">
        <v>0</v>
      </c>
      <c r="E1103">
        <f t="shared" si="34"/>
        <v>-2.9468241070000003</v>
      </c>
      <c r="F1103">
        <f t="shared" si="35"/>
        <v>4.988682794997025E-2</v>
      </c>
    </row>
    <row r="1104" spans="1:6" x14ac:dyDescent="0.35">
      <c r="A1104" s="19">
        <v>-1</v>
      </c>
      <c r="B1104" s="20">
        <v>0</v>
      </c>
      <c r="C1104" s="20">
        <v>316</v>
      </c>
      <c r="D1104" s="21">
        <v>0</v>
      </c>
      <c r="E1104">
        <f t="shared" si="34"/>
        <v>-2.3214993450000003</v>
      </c>
      <c r="F1104">
        <f t="shared" si="35"/>
        <v>8.9357977796553079E-2</v>
      </c>
    </row>
    <row r="1105" spans="1:6" x14ac:dyDescent="0.35">
      <c r="A1105" s="19">
        <v>-1</v>
      </c>
      <c r="B1105" s="20">
        <v>0</v>
      </c>
      <c r="C1105" s="20">
        <v>89</v>
      </c>
      <c r="D1105" s="21">
        <v>0</v>
      </c>
      <c r="E1105">
        <f t="shared" si="34"/>
        <v>-3.1420121829999998</v>
      </c>
      <c r="F1105">
        <f t="shared" si="35"/>
        <v>4.1407176739728921E-2</v>
      </c>
    </row>
    <row r="1106" spans="1:6" x14ac:dyDescent="0.35">
      <c r="A1106" s="19">
        <v>352</v>
      </c>
      <c r="B1106" s="20">
        <v>1</v>
      </c>
      <c r="C1106" s="20">
        <v>151</v>
      </c>
      <c r="D1106" s="21">
        <v>0</v>
      </c>
      <c r="E1106">
        <f t="shared" si="34"/>
        <v>-2.111415005</v>
      </c>
      <c r="F1106">
        <f t="shared" si="35"/>
        <v>0.10799228377259507</v>
      </c>
    </row>
    <row r="1107" spans="1:6" x14ac:dyDescent="0.35">
      <c r="A1107" s="19">
        <v>-1</v>
      </c>
      <c r="B1107" s="20">
        <v>0</v>
      </c>
      <c r="C1107" s="20">
        <v>40</v>
      </c>
      <c r="D1107" s="21">
        <v>0</v>
      </c>
      <c r="E1107">
        <f t="shared" si="34"/>
        <v>-3.3191272889999999</v>
      </c>
      <c r="F1107">
        <f t="shared" si="35"/>
        <v>3.4920808131919744E-2</v>
      </c>
    </row>
    <row r="1108" spans="1:6" x14ac:dyDescent="0.35">
      <c r="A1108" s="19">
        <v>808</v>
      </c>
      <c r="B1108" s="20">
        <v>12</v>
      </c>
      <c r="C1108" s="20">
        <v>5</v>
      </c>
      <c r="D1108" s="21">
        <v>0</v>
      </c>
      <c r="E1108">
        <f t="shared" si="34"/>
        <v>-0.57311445699999997</v>
      </c>
      <c r="F1108">
        <f t="shared" si="35"/>
        <v>0.36051849117636869</v>
      </c>
    </row>
    <row r="1109" spans="1:6" x14ac:dyDescent="0.35">
      <c r="A1109" s="19">
        <v>-1</v>
      </c>
      <c r="B1109" s="20">
        <v>0</v>
      </c>
      <c r="C1109" s="20">
        <v>90</v>
      </c>
      <c r="D1109" s="21">
        <v>0</v>
      </c>
      <c r="E1109">
        <f t="shared" si="34"/>
        <v>-3.1383975890000002</v>
      </c>
      <c r="F1109">
        <f t="shared" si="35"/>
        <v>4.1550887517073143E-2</v>
      </c>
    </row>
    <row r="1110" spans="1:6" x14ac:dyDescent="0.35">
      <c r="A1110" s="19">
        <v>113</v>
      </c>
      <c r="B1110" s="20">
        <v>5</v>
      </c>
      <c r="C1110" s="20">
        <v>50</v>
      </c>
      <c r="D1110" s="21">
        <v>0</v>
      </c>
      <c r="E1110">
        <f t="shared" si="34"/>
        <v>-2.5290985129999997</v>
      </c>
      <c r="F1110">
        <f t="shared" si="35"/>
        <v>7.3843276020365917E-2</v>
      </c>
    </row>
    <row r="1111" spans="1:6" x14ac:dyDescent="0.35">
      <c r="A1111" s="19">
        <v>378</v>
      </c>
      <c r="B1111" s="20">
        <v>3</v>
      </c>
      <c r="C1111" s="20">
        <v>159</v>
      </c>
      <c r="D1111" s="21">
        <v>1</v>
      </c>
      <c r="E1111">
        <f t="shared" si="34"/>
        <v>-1.8198670729999997</v>
      </c>
      <c r="F1111">
        <f t="shared" si="35"/>
        <v>0.13944982391176663</v>
      </c>
    </row>
    <row r="1112" spans="1:6" x14ac:dyDescent="0.35">
      <c r="A1112" s="19">
        <v>-1</v>
      </c>
      <c r="B1112" s="20">
        <v>0</v>
      </c>
      <c r="C1112" s="20">
        <v>369</v>
      </c>
      <c r="D1112" s="21">
        <v>0</v>
      </c>
      <c r="E1112">
        <f t="shared" si="34"/>
        <v>-2.129925863</v>
      </c>
      <c r="F1112">
        <f t="shared" si="35"/>
        <v>0.10622202995569367</v>
      </c>
    </row>
    <row r="1113" spans="1:6" x14ac:dyDescent="0.35">
      <c r="A1113" s="19">
        <v>182</v>
      </c>
      <c r="B1113" s="20">
        <v>8</v>
      </c>
      <c r="C1113" s="20">
        <v>344</v>
      </c>
      <c r="D1113" s="21">
        <v>1</v>
      </c>
      <c r="E1113">
        <f t="shared" si="34"/>
        <v>-1.0128866869999997</v>
      </c>
      <c r="F1113">
        <f t="shared" si="35"/>
        <v>0.26641530160707505</v>
      </c>
    </row>
    <row r="1114" spans="1:6" x14ac:dyDescent="0.35">
      <c r="A1114" s="19">
        <v>94</v>
      </c>
      <c r="B1114" s="20">
        <v>1</v>
      </c>
      <c r="C1114" s="20">
        <v>256</v>
      </c>
      <c r="D1114" s="21">
        <v>0</v>
      </c>
      <c r="E1114">
        <f t="shared" si="34"/>
        <v>-2.244222647</v>
      </c>
      <c r="F1114">
        <f t="shared" si="35"/>
        <v>9.5848973860369849E-2</v>
      </c>
    </row>
    <row r="1115" spans="1:6" x14ac:dyDescent="0.35">
      <c r="A1115" s="19">
        <v>-1</v>
      </c>
      <c r="B1115" s="20">
        <v>0</v>
      </c>
      <c r="C1115" s="20">
        <v>298</v>
      </c>
      <c r="D1115" s="21">
        <v>0</v>
      </c>
      <c r="E1115">
        <f t="shared" si="34"/>
        <v>-2.386562037</v>
      </c>
      <c r="F1115">
        <f t="shared" si="35"/>
        <v>8.4203164815453244E-2</v>
      </c>
    </row>
    <row r="1116" spans="1:6" x14ac:dyDescent="0.35">
      <c r="A1116" s="19">
        <v>-1</v>
      </c>
      <c r="B1116" s="20">
        <v>0</v>
      </c>
      <c r="C1116" s="20">
        <v>268</v>
      </c>
      <c r="D1116" s="21">
        <v>0</v>
      </c>
      <c r="E1116">
        <f t="shared" si="34"/>
        <v>-2.4949998569999998</v>
      </c>
      <c r="F1116">
        <f t="shared" si="35"/>
        <v>7.6209452865764013E-2</v>
      </c>
    </row>
    <row r="1117" spans="1:6" x14ac:dyDescent="0.35">
      <c r="A1117" s="19">
        <v>-1</v>
      </c>
      <c r="B1117" s="20">
        <v>0</v>
      </c>
      <c r="C1117" s="20">
        <v>231</v>
      </c>
      <c r="D1117" s="21">
        <v>0</v>
      </c>
      <c r="E1117">
        <f t="shared" si="34"/>
        <v>-2.6287398350000002</v>
      </c>
      <c r="F1117">
        <f t="shared" si="35"/>
        <v>6.7311521479593073E-2</v>
      </c>
    </row>
    <row r="1118" spans="1:6" x14ac:dyDescent="0.35">
      <c r="A1118" s="19">
        <v>-1</v>
      </c>
      <c r="B1118" s="20">
        <v>0</v>
      </c>
      <c r="C1118" s="20">
        <v>4</v>
      </c>
      <c r="D1118" s="21">
        <v>0</v>
      </c>
      <c r="E1118">
        <f t="shared" si="34"/>
        <v>-3.4492526730000002</v>
      </c>
      <c r="F1118">
        <f t="shared" si="35"/>
        <v>3.0791154062091489E-2</v>
      </c>
    </row>
    <row r="1119" spans="1:6" x14ac:dyDescent="0.35">
      <c r="A1119" s="19">
        <v>292</v>
      </c>
      <c r="B1119" s="20">
        <v>3</v>
      </c>
      <c r="C1119" s="20">
        <v>78</v>
      </c>
      <c r="D1119" s="21">
        <v>0</v>
      </c>
      <c r="E1119">
        <f t="shared" si="34"/>
        <v>-2.2834291909999997</v>
      </c>
      <c r="F1119">
        <f t="shared" si="35"/>
        <v>9.2504678343530267E-2</v>
      </c>
    </row>
    <row r="1120" spans="1:6" x14ac:dyDescent="0.35">
      <c r="A1120" s="19">
        <v>-1</v>
      </c>
      <c r="B1120" s="20">
        <v>0</v>
      </c>
      <c r="C1120" s="20">
        <v>419</v>
      </c>
      <c r="D1120" s="21">
        <v>0</v>
      </c>
      <c r="E1120">
        <f t="shared" si="34"/>
        <v>-1.9491961630000001</v>
      </c>
      <c r="F1120">
        <f t="shared" si="35"/>
        <v>0.12464103488444601</v>
      </c>
    </row>
    <row r="1121" spans="1:6" x14ac:dyDescent="0.35">
      <c r="A1121" s="19">
        <v>-1</v>
      </c>
      <c r="B1121" s="20">
        <v>0</v>
      </c>
      <c r="C1121" s="20">
        <v>421</v>
      </c>
      <c r="D1121" s="21">
        <v>0</v>
      </c>
      <c r="E1121">
        <f t="shared" si="34"/>
        <v>-1.9419669749999999</v>
      </c>
      <c r="F1121">
        <f t="shared" si="35"/>
        <v>0.12543192278266616</v>
      </c>
    </row>
    <row r="1122" spans="1:6" x14ac:dyDescent="0.35">
      <c r="A1122" s="19">
        <v>-1</v>
      </c>
      <c r="B1122" s="20">
        <v>0</v>
      </c>
      <c r="C1122" s="20">
        <v>105</v>
      </c>
      <c r="D1122" s="21">
        <v>0</v>
      </c>
      <c r="E1122">
        <f t="shared" si="34"/>
        <v>-3.0841786789999999</v>
      </c>
      <c r="F1122">
        <f t="shared" si="35"/>
        <v>4.3764606973393849E-2</v>
      </c>
    </row>
    <row r="1123" spans="1:6" x14ac:dyDescent="0.35">
      <c r="A1123" s="19">
        <v>-1</v>
      </c>
      <c r="B1123" s="20">
        <v>0</v>
      </c>
      <c r="C1123" s="20">
        <v>42</v>
      </c>
      <c r="D1123" s="21">
        <v>0</v>
      </c>
      <c r="E1123">
        <f t="shared" si="34"/>
        <v>-3.3118981010000001</v>
      </c>
      <c r="F1123">
        <f t="shared" si="35"/>
        <v>3.5165262318663425E-2</v>
      </c>
    </row>
    <row r="1124" spans="1:6" x14ac:dyDescent="0.35">
      <c r="A1124" s="19">
        <v>287</v>
      </c>
      <c r="B1124" s="20">
        <v>3</v>
      </c>
      <c r="C1124" s="20">
        <v>114</v>
      </c>
      <c r="D1124" s="21">
        <v>0</v>
      </c>
      <c r="E1124">
        <f t="shared" si="34"/>
        <v>-2.163232877</v>
      </c>
      <c r="F1124">
        <f t="shared" si="35"/>
        <v>0.10310111936879247</v>
      </c>
    </row>
    <row r="1125" spans="1:6" x14ac:dyDescent="0.35">
      <c r="A1125" s="19">
        <v>-1</v>
      </c>
      <c r="B1125" s="20">
        <v>0</v>
      </c>
      <c r="C1125" s="20">
        <v>286</v>
      </c>
      <c r="D1125" s="21">
        <v>0</v>
      </c>
      <c r="E1125">
        <f t="shared" si="34"/>
        <v>-2.4299371650000001</v>
      </c>
      <c r="F1125">
        <f t="shared" si="35"/>
        <v>8.0918140156165316E-2</v>
      </c>
    </row>
    <row r="1126" spans="1:6" x14ac:dyDescent="0.35">
      <c r="A1126" s="19">
        <v>107</v>
      </c>
      <c r="B1126" s="20">
        <v>2</v>
      </c>
      <c r="C1126" s="20">
        <v>238</v>
      </c>
      <c r="D1126" s="21">
        <v>1</v>
      </c>
      <c r="E1126">
        <f t="shared" si="34"/>
        <v>-2.1779697489999998</v>
      </c>
      <c r="F1126">
        <f t="shared" si="35"/>
        <v>0.10174633071574112</v>
      </c>
    </row>
    <row r="1127" spans="1:6" x14ac:dyDescent="0.35">
      <c r="A1127" s="19">
        <v>-1</v>
      </c>
      <c r="B1127" s="20">
        <v>0</v>
      </c>
      <c r="C1127" s="20">
        <v>91</v>
      </c>
      <c r="D1127" s="21">
        <v>0</v>
      </c>
      <c r="E1127">
        <f t="shared" si="34"/>
        <v>-3.1347829950000001</v>
      </c>
      <c r="F1127">
        <f t="shared" si="35"/>
        <v>4.1695075372856605E-2</v>
      </c>
    </row>
    <row r="1128" spans="1:6" x14ac:dyDescent="0.35">
      <c r="A1128" s="19">
        <v>-1</v>
      </c>
      <c r="B1128" s="20">
        <v>0</v>
      </c>
      <c r="C1128" s="20">
        <v>766</v>
      </c>
      <c r="D1128" s="21">
        <v>0</v>
      </c>
      <c r="E1128">
        <f t="shared" si="34"/>
        <v>-0.69493204499999983</v>
      </c>
      <c r="F1128">
        <f t="shared" si="35"/>
        <v>0.33293681485165572</v>
      </c>
    </row>
    <row r="1129" spans="1:6" x14ac:dyDescent="0.35">
      <c r="A1129" s="19">
        <v>-1</v>
      </c>
      <c r="B1129" s="20">
        <v>0</v>
      </c>
      <c r="C1129" s="20">
        <v>92</v>
      </c>
      <c r="D1129" s="21">
        <v>0</v>
      </c>
      <c r="E1129">
        <f t="shared" si="34"/>
        <v>-3.131168401</v>
      </c>
      <c r="F1129">
        <f t="shared" si="35"/>
        <v>4.1839741740047558E-2</v>
      </c>
    </row>
    <row r="1130" spans="1:6" x14ac:dyDescent="0.35">
      <c r="A1130" s="19">
        <v>-1</v>
      </c>
      <c r="B1130" s="20">
        <v>0</v>
      </c>
      <c r="C1130" s="20">
        <v>211</v>
      </c>
      <c r="D1130" s="21">
        <v>0</v>
      </c>
      <c r="E1130">
        <f t="shared" si="34"/>
        <v>-2.7010317150000001</v>
      </c>
      <c r="F1130">
        <f t="shared" si="35"/>
        <v>6.2912504357545668E-2</v>
      </c>
    </row>
    <row r="1131" spans="1:6" x14ac:dyDescent="0.35">
      <c r="A1131" s="19">
        <v>360</v>
      </c>
      <c r="B1131" s="20">
        <v>3</v>
      </c>
      <c r="C1131" s="20">
        <v>160</v>
      </c>
      <c r="D1131" s="21">
        <v>0</v>
      </c>
      <c r="E1131">
        <f t="shared" si="34"/>
        <v>-1.8519971309999999</v>
      </c>
      <c r="F1131">
        <f t="shared" si="35"/>
        <v>0.1356385814312191</v>
      </c>
    </row>
    <row r="1132" spans="1:6" x14ac:dyDescent="0.35">
      <c r="A1132" s="19">
        <v>-1</v>
      </c>
      <c r="B1132" s="20">
        <v>0</v>
      </c>
      <c r="C1132" s="20">
        <v>166</v>
      </c>
      <c r="D1132" s="21">
        <v>0</v>
      </c>
      <c r="E1132">
        <f t="shared" si="34"/>
        <v>-2.8636884450000002</v>
      </c>
      <c r="F1132">
        <f t="shared" si="35"/>
        <v>5.3978042049051933E-2</v>
      </c>
    </row>
    <row r="1133" spans="1:6" x14ac:dyDescent="0.35">
      <c r="A1133" s="19">
        <v>-1</v>
      </c>
      <c r="B1133" s="20">
        <v>0</v>
      </c>
      <c r="C1133" s="20">
        <v>195</v>
      </c>
      <c r="D1133" s="21">
        <v>0</v>
      </c>
      <c r="E1133">
        <f t="shared" si="34"/>
        <v>-2.758865219</v>
      </c>
      <c r="F1133">
        <f t="shared" si="35"/>
        <v>5.9587924158900379E-2</v>
      </c>
    </row>
    <row r="1134" spans="1:6" x14ac:dyDescent="0.35">
      <c r="A1134" s="19">
        <v>-1</v>
      </c>
      <c r="B1134" s="20">
        <v>0</v>
      </c>
      <c r="C1134" s="20">
        <v>106</v>
      </c>
      <c r="D1134" s="21">
        <v>0</v>
      </c>
      <c r="E1134">
        <f t="shared" si="34"/>
        <v>-3.0805640850000002</v>
      </c>
      <c r="F1134">
        <f t="shared" si="35"/>
        <v>4.3916124783641555E-2</v>
      </c>
    </row>
    <row r="1135" spans="1:6" x14ac:dyDescent="0.35">
      <c r="A1135" s="19">
        <v>-1</v>
      </c>
      <c r="B1135" s="20">
        <v>0</v>
      </c>
      <c r="C1135" s="20">
        <v>85</v>
      </c>
      <c r="D1135" s="21">
        <v>0</v>
      </c>
      <c r="E1135">
        <f t="shared" si="34"/>
        <v>-3.1564705590000002</v>
      </c>
      <c r="F1135">
        <f t="shared" si="35"/>
        <v>4.0837075869283174E-2</v>
      </c>
    </row>
    <row r="1136" spans="1:6" x14ac:dyDescent="0.35">
      <c r="A1136" s="19">
        <v>-1</v>
      </c>
      <c r="B1136" s="20">
        <v>0</v>
      </c>
      <c r="C1136" s="20">
        <v>78</v>
      </c>
      <c r="D1136" s="21">
        <v>0</v>
      </c>
      <c r="E1136">
        <f t="shared" si="34"/>
        <v>-3.1817727169999999</v>
      </c>
      <c r="F1136">
        <f t="shared" si="35"/>
        <v>3.9857438794587668E-2</v>
      </c>
    </row>
    <row r="1137" spans="1:6" x14ac:dyDescent="0.35">
      <c r="A1137" s="19">
        <v>-1</v>
      </c>
      <c r="B1137" s="20">
        <v>0</v>
      </c>
      <c r="C1137" s="20">
        <v>648</v>
      </c>
      <c r="D1137" s="21">
        <v>1</v>
      </c>
      <c r="E1137">
        <f t="shared" si="34"/>
        <v>-1.1214541370000002</v>
      </c>
      <c r="F1137">
        <f t="shared" si="35"/>
        <v>0.24574165569910111</v>
      </c>
    </row>
    <row r="1138" spans="1:6" x14ac:dyDescent="0.35">
      <c r="A1138" s="19">
        <v>174</v>
      </c>
      <c r="B1138" s="20">
        <v>1</v>
      </c>
      <c r="C1138" s="20">
        <v>177</v>
      </c>
      <c r="D1138" s="21">
        <v>0</v>
      </c>
      <c r="E1138">
        <f t="shared" si="34"/>
        <v>-2.370910453</v>
      </c>
      <c r="F1138">
        <f t="shared" si="35"/>
        <v>8.5417986397186438E-2</v>
      </c>
    </row>
    <row r="1139" spans="1:6" x14ac:dyDescent="0.35">
      <c r="A1139" s="19">
        <v>-1</v>
      </c>
      <c r="B1139" s="20">
        <v>0</v>
      </c>
      <c r="C1139" s="20">
        <v>32</v>
      </c>
      <c r="D1139" s="21">
        <v>0</v>
      </c>
      <c r="E1139">
        <f t="shared" si="34"/>
        <v>-3.3480440410000001</v>
      </c>
      <c r="F1139">
        <f t="shared" si="35"/>
        <v>3.3959272970591217E-2</v>
      </c>
    </row>
    <row r="1140" spans="1:6" x14ac:dyDescent="0.35">
      <c r="A1140" s="19">
        <v>-1</v>
      </c>
      <c r="B1140" s="20">
        <v>0</v>
      </c>
      <c r="C1140" s="20">
        <v>24</v>
      </c>
      <c r="D1140" s="21">
        <v>0</v>
      </c>
      <c r="E1140">
        <f t="shared" si="34"/>
        <v>-3.3769607929999998</v>
      </c>
      <c r="F1140">
        <f t="shared" si="35"/>
        <v>3.3023307475280768E-2</v>
      </c>
    </row>
    <row r="1141" spans="1:6" x14ac:dyDescent="0.35">
      <c r="A1141" s="19">
        <v>-1</v>
      </c>
      <c r="B1141" s="20">
        <v>0</v>
      </c>
      <c r="C1141" s="20">
        <v>688</v>
      </c>
      <c r="D1141" s="21">
        <v>0</v>
      </c>
      <c r="E1141">
        <f t="shared" si="34"/>
        <v>-0.97687037700000001</v>
      </c>
      <c r="F1141">
        <f t="shared" si="35"/>
        <v>0.27351321044960503</v>
      </c>
    </row>
    <row r="1142" spans="1:6" x14ac:dyDescent="0.35">
      <c r="A1142" s="19">
        <v>-1</v>
      </c>
      <c r="B1142" s="20">
        <v>0</v>
      </c>
      <c r="C1142" s="20">
        <v>21</v>
      </c>
      <c r="D1142" s="21">
        <v>0</v>
      </c>
      <c r="E1142">
        <f t="shared" si="34"/>
        <v>-3.3878045750000001</v>
      </c>
      <c r="F1142">
        <f t="shared" si="35"/>
        <v>3.2678783467892381E-2</v>
      </c>
    </row>
    <row r="1143" spans="1:6" x14ac:dyDescent="0.35">
      <c r="A1143" s="19">
        <v>-1</v>
      </c>
      <c r="B1143" s="20">
        <v>0</v>
      </c>
      <c r="C1143" s="20">
        <v>112</v>
      </c>
      <c r="D1143" s="21">
        <v>0</v>
      </c>
      <c r="E1143">
        <f t="shared" si="34"/>
        <v>-3.0588765210000002</v>
      </c>
      <c r="F1143">
        <f t="shared" si="35"/>
        <v>4.4835792052705804E-2</v>
      </c>
    </row>
    <row r="1144" spans="1:6" x14ac:dyDescent="0.35">
      <c r="A1144" s="19">
        <v>-1</v>
      </c>
      <c r="B1144" s="20">
        <v>0</v>
      </c>
      <c r="C1144" s="20">
        <v>593</v>
      </c>
      <c r="D1144" s="21">
        <v>1</v>
      </c>
      <c r="E1144">
        <f t="shared" si="34"/>
        <v>-1.3202568069999998</v>
      </c>
      <c r="F1144">
        <f t="shared" si="35"/>
        <v>0.21077557065817759</v>
      </c>
    </row>
    <row r="1145" spans="1:6" x14ac:dyDescent="0.35">
      <c r="A1145" s="19">
        <v>-1</v>
      </c>
      <c r="B1145" s="20">
        <v>0</v>
      </c>
      <c r="C1145" s="20">
        <v>59</v>
      </c>
      <c r="D1145" s="21">
        <v>0</v>
      </c>
      <c r="E1145">
        <f t="shared" si="34"/>
        <v>-3.2504500030000001</v>
      </c>
      <c r="F1145">
        <f t="shared" si="35"/>
        <v>3.7310720486739148E-2</v>
      </c>
    </row>
    <row r="1146" spans="1:6" x14ac:dyDescent="0.35">
      <c r="A1146" s="19">
        <v>-1</v>
      </c>
      <c r="B1146" s="20">
        <v>0</v>
      </c>
      <c r="C1146" s="20">
        <v>121</v>
      </c>
      <c r="D1146" s="21">
        <v>0</v>
      </c>
      <c r="E1146">
        <f t="shared" si="34"/>
        <v>-3.0263451749999999</v>
      </c>
      <c r="F1146">
        <f t="shared" si="35"/>
        <v>4.6249776959742049E-2</v>
      </c>
    </row>
    <row r="1147" spans="1:6" x14ac:dyDescent="0.35">
      <c r="A1147" s="19">
        <v>-1</v>
      </c>
      <c r="B1147" s="20">
        <v>0</v>
      </c>
      <c r="C1147" s="20">
        <v>97</v>
      </c>
      <c r="D1147" s="21">
        <v>0</v>
      </c>
      <c r="E1147">
        <f t="shared" si="34"/>
        <v>-3.1130954310000001</v>
      </c>
      <c r="F1147">
        <f t="shared" si="35"/>
        <v>4.2570301628785404E-2</v>
      </c>
    </row>
    <row r="1148" spans="1:6" x14ac:dyDescent="0.35">
      <c r="A1148" s="19">
        <v>-1</v>
      </c>
      <c r="B1148" s="20">
        <v>0</v>
      </c>
      <c r="C1148" s="20">
        <v>86</v>
      </c>
      <c r="D1148" s="21">
        <v>0</v>
      </c>
      <c r="E1148">
        <f t="shared" si="34"/>
        <v>-3.1528559650000001</v>
      </c>
      <c r="F1148">
        <f t="shared" si="35"/>
        <v>4.0978892597464935E-2</v>
      </c>
    </row>
    <row r="1149" spans="1:6" x14ac:dyDescent="0.35">
      <c r="A1149" s="19">
        <v>-1</v>
      </c>
      <c r="B1149" s="20">
        <v>0</v>
      </c>
      <c r="C1149" s="20">
        <v>10</v>
      </c>
      <c r="D1149" s="21">
        <v>0</v>
      </c>
      <c r="E1149">
        <f t="shared" si="34"/>
        <v>-3.4275651090000001</v>
      </c>
      <c r="F1149">
        <f t="shared" si="35"/>
        <v>3.1445005271601996E-2</v>
      </c>
    </row>
    <row r="1150" spans="1:6" x14ac:dyDescent="0.35">
      <c r="A1150" s="19">
        <v>-1</v>
      </c>
      <c r="B1150" s="20">
        <v>0</v>
      </c>
      <c r="C1150" s="20">
        <v>205</v>
      </c>
      <c r="D1150" s="21">
        <v>0</v>
      </c>
      <c r="E1150">
        <f t="shared" si="34"/>
        <v>-2.7227192790000001</v>
      </c>
      <c r="F1150">
        <f t="shared" si="35"/>
        <v>6.1645979894269252E-2</v>
      </c>
    </row>
    <row r="1151" spans="1:6" x14ac:dyDescent="0.35">
      <c r="A1151" s="19">
        <v>-1</v>
      </c>
      <c r="B1151" s="20">
        <v>0</v>
      </c>
      <c r="C1151" s="20">
        <v>77</v>
      </c>
      <c r="D1151" s="21">
        <v>0</v>
      </c>
      <c r="E1151">
        <f t="shared" si="34"/>
        <v>-3.1853873109999999</v>
      </c>
      <c r="F1151">
        <f t="shared" si="35"/>
        <v>3.9719342371525093E-2</v>
      </c>
    </row>
    <row r="1152" spans="1:6" x14ac:dyDescent="0.35">
      <c r="A1152" s="19">
        <v>-1</v>
      </c>
      <c r="B1152" s="20">
        <v>0</v>
      </c>
      <c r="C1152" s="20">
        <v>138</v>
      </c>
      <c r="D1152" s="21">
        <v>0</v>
      </c>
      <c r="E1152">
        <f t="shared" si="34"/>
        <v>-2.9648970769999998</v>
      </c>
      <c r="F1152">
        <f t="shared" si="35"/>
        <v>4.9037138179780282E-2</v>
      </c>
    </row>
    <row r="1153" spans="1:6" x14ac:dyDescent="0.35">
      <c r="A1153" s="19">
        <v>-1</v>
      </c>
      <c r="B1153" s="20">
        <v>0</v>
      </c>
      <c r="C1153" s="20">
        <v>289</v>
      </c>
      <c r="D1153" s="21">
        <v>1</v>
      </c>
      <c r="E1153">
        <f t="shared" si="34"/>
        <v>-2.4190933829999999</v>
      </c>
      <c r="F1153">
        <f t="shared" si="35"/>
        <v>8.1728270146583293E-2</v>
      </c>
    </row>
    <row r="1154" spans="1:6" x14ac:dyDescent="0.35">
      <c r="A1154" s="19">
        <v>-1</v>
      </c>
      <c r="B1154" s="20">
        <v>0</v>
      </c>
      <c r="C1154" s="20">
        <v>86</v>
      </c>
      <c r="D1154" s="21">
        <v>0</v>
      </c>
      <c r="E1154">
        <f t="shared" ref="E1154:E1217" si="36">I$11+I$12*A1154+I$13*B1154+I$14*C1154</f>
        <v>-3.1528559650000001</v>
      </c>
      <c r="F1154">
        <f t="shared" si="35"/>
        <v>4.0978892597464935E-2</v>
      </c>
    </row>
    <row r="1155" spans="1:6" x14ac:dyDescent="0.35">
      <c r="A1155" s="19">
        <v>-1</v>
      </c>
      <c r="B1155" s="20">
        <v>0</v>
      </c>
      <c r="C1155" s="20">
        <v>9</v>
      </c>
      <c r="D1155" s="21">
        <v>0</v>
      </c>
      <c r="E1155">
        <f t="shared" si="36"/>
        <v>-3.4311797030000002</v>
      </c>
      <c r="F1155">
        <f t="shared" ref="F1155:F1218" si="37">EXP(E1155)/(1+EXP(E1155))</f>
        <v>3.1335104663968487E-2</v>
      </c>
    </row>
    <row r="1156" spans="1:6" x14ac:dyDescent="0.35">
      <c r="A1156" s="19">
        <v>364</v>
      </c>
      <c r="B1156" s="20">
        <v>1</v>
      </c>
      <c r="C1156" s="20">
        <v>225</v>
      </c>
      <c r="D1156" s="21">
        <v>0</v>
      </c>
      <c r="E1156">
        <f t="shared" si="36"/>
        <v>-1.8201052809999998</v>
      </c>
      <c r="F1156">
        <f t="shared" si="37"/>
        <v>0.13942124055628299</v>
      </c>
    </row>
    <row r="1157" spans="1:6" x14ac:dyDescent="0.35">
      <c r="A1157" s="19">
        <v>-1</v>
      </c>
      <c r="B1157" s="20">
        <v>0</v>
      </c>
      <c r="C1157" s="20">
        <v>407</v>
      </c>
      <c r="D1157" s="21">
        <v>0</v>
      </c>
      <c r="E1157">
        <f t="shared" si="36"/>
        <v>-1.992571291</v>
      </c>
      <c r="F1157">
        <f t="shared" si="37"/>
        <v>0.11998509786088239</v>
      </c>
    </row>
    <row r="1158" spans="1:6" x14ac:dyDescent="0.35">
      <c r="A1158" s="19">
        <v>-1</v>
      </c>
      <c r="B1158" s="20">
        <v>0</v>
      </c>
      <c r="C1158" s="20">
        <v>1030</v>
      </c>
      <c r="D1158" s="21">
        <v>0</v>
      </c>
      <c r="E1158">
        <f t="shared" si="36"/>
        <v>0.25932077100000006</v>
      </c>
      <c r="F1158">
        <f t="shared" si="37"/>
        <v>0.56446931494571562</v>
      </c>
    </row>
    <row r="1159" spans="1:6" x14ac:dyDescent="0.35">
      <c r="A1159" s="19">
        <v>-1</v>
      </c>
      <c r="B1159" s="20">
        <v>0</v>
      </c>
      <c r="C1159" s="20">
        <v>123</v>
      </c>
      <c r="D1159" s="21">
        <v>0</v>
      </c>
      <c r="E1159">
        <f t="shared" si="36"/>
        <v>-3.0191159870000002</v>
      </c>
      <c r="F1159">
        <f t="shared" si="37"/>
        <v>4.6569709821579069E-2</v>
      </c>
    </row>
    <row r="1160" spans="1:6" x14ac:dyDescent="0.35">
      <c r="A1160" s="19">
        <v>-1</v>
      </c>
      <c r="B1160" s="20">
        <v>0</v>
      </c>
      <c r="C1160" s="20">
        <v>119</v>
      </c>
      <c r="D1160" s="21">
        <v>0</v>
      </c>
      <c r="E1160">
        <f t="shared" si="36"/>
        <v>-3.0335743630000001</v>
      </c>
      <c r="F1160">
        <f t="shared" si="37"/>
        <v>4.5931936143139451E-2</v>
      </c>
    </row>
    <row r="1161" spans="1:6" x14ac:dyDescent="0.35">
      <c r="A1161" s="19">
        <v>293</v>
      </c>
      <c r="B1161" s="20">
        <v>5</v>
      </c>
      <c r="C1161" s="20">
        <v>175</v>
      </c>
      <c r="D1161" s="21">
        <v>0</v>
      </c>
      <c r="E1161">
        <f t="shared" si="36"/>
        <v>-1.7198277429999997</v>
      </c>
      <c r="F1161">
        <f t="shared" si="37"/>
        <v>0.15189335277634453</v>
      </c>
    </row>
    <row r="1162" spans="1:6" x14ac:dyDescent="0.35">
      <c r="A1162" s="19">
        <v>-1</v>
      </c>
      <c r="B1162" s="20">
        <v>0</v>
      </c>
      <c r="C1162" s="20">
        <v>299</v>
      </c>
      <c r="D1162" s="21">
        <v>0</v>
      </c>
      <c r="E1162">
        <f t="shared" si="36"/>
        <v>-2.3829474429999999</v>
      </c>
      <c r="F1162">
        <f t="shared" si="37"/>
        <v>8.4482316216083014E-2</v>
      </c>
    </row>
    <row r="1163" spans="1:6" x14ac:dyDescent="0.35">
      <c r="A1163" s="19">
        <v>-1</v>
      </c>
      <c r="B1163" s="20">
        <v>0</v>
      </c>
      <c r="C1163" s="20">
        <v>563</v>
      </c>
      <c r="D1163" s="21">
        <v>0</v>
      </c>
      <c r="E1163">
        <f t="shared" si="36"/>
        <v>-1.4286946270000001</v>
      </c>
      <c r="F1163">
        <f t="shared" si="37"/>
        <v>0.19330215795283232</v>
      </c>
    </row>
    <row r="1164" spans="1:6" x14ac:dyDescent="0.35">
      <c r="A1164" s="19">
        <v>-1</v>
      </c>
      <c r="B1164" s="20">
        <v>0</v>
      </c>
      <c r="C1164" s="20">
        <v>241</v>
      </c>
      <c r="D1164" s="21">
        <v>0</v>
      </c>
      <c r="E1164">
        <f t="shared" si="36"/>
        <v>-2.5925938950000003</v>
      </c>
      <c r="F1164">
        <f t="shared" si="37"/>
        <v>6.9616588315941377E-2</v>
      </c>
    </row>
    <row r="1165" spans="1:6" x14ac:dyDescent="0.35">
      <c r="A1165" s="19">
        <v>91</v>
      </c>
      <c r="B1165" s="20">
        <v>1</v>
      </c>
      <c r="C1165" s="20">
        <v>52</v>
      </c>
      <c r="D1165" s="21">
        <v>0</v>
      </c>
      <c r="E1165">
        <f t="shared" si="36"/>
        <v>-2.987557265</v>
      </c>
      <c r="F1165">
        <f t="shared" si="37"/>
        <v>4.7991170425185803E-2</v>
      </c>
    </row>
    <row r="1166" spans="1:6" x14ac:dyDescent="0.35">
      <c r="A1166" s="19">
        <v>-1</v>
      </c>
      <c r="B1166" s="20">
        <v>0</v>
      </c>
      <c r="C1166" s="20">
        <v>76</v>
      </c>
      <c r="D1166" s="21">
        <v>0</v>
      </c>
      <c r="E1166">
        <f t="shared" si="36"/>
        <v>-3.189001905</v>
      </c>
      <c r="F1166">
        <f t="shared" si="37"/>
        <v>3.9581704694424256E-2</v>
      </c>
    </row>
    <row r="1167" spans="1:6" x14ac:dyDescent="0.35">
      <c r="A1167" s="19">
        <v>-1</v>
      </c>
      <c r="B1167" s="20">
        <v>0</v>
      </c>
      <c r="C1167" s="20">
        <v>441</v>
      </c>
      <c r="D1167" s="21">
        <v>0</v>
      </c>
      <c r="E1167">
        <f t="shared" si="36"/>
        <v>-1.8696750950000001</v>
      </c>
      <c r="F1167">
        <f t="shared" si="37"/>
        <v>0.13357932122478036</v>
      </c>
    </row>
    <row r="1168" spans="1:6" x14ac:dyDescent="0.35">
      <c r="A1168" s="19">
        <v>182</v>
      </c>
      <c r="B1168" s="20">
        <v>1</v>
      </c>
      <c r="C1168" s="20">
        <v>319</v>
      </c>
      <c r="D1168" s="21">
        <v>1</v>
      </c>
      <c r="E1168">
        <f t="shared" si="36"/>
        <v>-1.8417515930000001</v>
      </c>
      <c r="F1168">
        <f t="shared" si="37"/>
        <v>0.13684426642895239</v>
      </c>
    </row>
    <row r="1169" spans="1:6" x14ac:dyDescent="0.35">
      <c r="A1169" s="19">
        <v>373</v>
      </c>
      <c r="B1169" s="20">
        <v>6</v>
      </c>
      <c r="C1169" s="20">
        <v>13</v>
      </c>
      <c r="D1169" s="21">
        <v>0</v>
      </c>
      <c r="E1169">
        <f t="shared" si="36"/>
        <v>-2.0410268429999996</v>
      </c>
      <c r="F1169">
        <f t="shared" si="37"/>
        <v>0.11496221366258072</v>
      </c>
    </row>
    <row r="1170" spans="1:6" x14ac:dyDescent="0.35">
      <c r="A1170" s="19">
        <v>-1</v>
      </c>
      <c r="B1170" s="20">
        <v>0</v>
      </c>
      <c r="C1170" s="20">
        <v>803</v>
      </c>
      <c r="D1170" s="21">
        <v>1</v>
      </c>
      <c r="E1170">
        <f t="shared" si="36"/>
        <v>-0.56119206699999991</v>
      </c>
      <c r="F1170">
        <f t="shared" si="37"/>
        <v>0.36327168330706505</v>
      </c>
    </row>
    <row r="1171" spans="1:6" x14ac:dyDescent="0.35">
      <c r="A1171" s="19">
        <v>-1</v>
      </c>
      <c r="B1171" s="20">
        <v>0</v>
      </c>
      <c r="C1171" s="20">
        <v>396</v>
      </c>
      <c r="D1171" s="21">
        <v>0</v>
      </c>
      <c r="E1171">
        <f t="shared" si="36"/>
        <v>-2.032331825</v>
      </c>
      <c r="F1171">
        <f t="shared" si="37"/>
        <v>0.11584986229713765</v>
      </c>
    </row>
    <row r="1172" spans="1:6" x14ac:dyDescent="0.35">
      <c r="A1172" s="19">
        <v>-1</v>
      </c>
      <c r="B1172" s="20">
        <v>0</v>
      </c>
      <c r="C1172" s="20">
        <v>188</v>
      </c>
      <c r="D1172" s="21">
        <v>0</v>
      </c>
      <c r="E1172">
        <f t="shared" si="36"/>
        <v>-2.7841673770000002</v>
      </c>
      <c r="F1172">
        <f t="shared" si="37"/>
        <v>5.8185761612097396E-2</v>
      </c>
    </row>
    <row r="1173" spans="1:6" x14ac:dyDescent="0.35">
      <c r="A1173" s="19">
        <v>-1</v>
      </c>
      <c r="B1173" s="20">
        <v>0</v>
      </c>
      <c r="C1173" s="20">
        <v>637</v>
      </c>
      <c r="D1173" s="21">
        <v>0</v>
      </c>
      <c r="E1173">
        <f t="shared" si="36"/>
        <v>-1.1612146710000002</v>
      </c>
      <c r="F1173">
        <f t="shared" si="37"/>
        <v>0.23844664317157402</v>
      </c>
    </row>
    <row r="1174" spans="1:6" x14ac:dyDescent="0.35">
      <c r="A1174" s="19">
        <v>-1</v>
      </c>
      <c r="B1174" s="20">
        <v>0</v>
      </c>
      <c r="C1174" s="20">
        <v>175</v>
      </c>
      <c r="D1174" s="21">
        <v>0</v>
      </c>
      <c r="E1174">
        <f t="shared" si="36"/>
        <v>-2.8311570989999999</v>
      </c>
      <c r="F1174">
        <f t="shared" si="37"/>
        <v>5.566354360744772E-2</v>
      </c>
    </row>
    <row r="1175" spans="1:6" x14ac:dyDescent="0.35">
      <c r="A1175" s="19">
        <v>139</v>
      </c>
      <c r="B1175" s="20">
        <v>1</v>
      </c>
      <c r="C1175" s="20">
        <v>945</v>
      </c>
      <c r="D1175" s="21">
        <v>0</v>
      </c>
      <c r="E1175">
        <f t="shared" si="36"/>
        <v>0.33559424900000012</v>
      </c>
      <c r="F1175">
        <f t="shared" si="37"/>
        <v>0.58311991796332707</v>
      </c>
    </row>
    <row r="1176" spans="1:6" x14ac:dyDescent="0.35">
      <c r="A1176" s="19">
        <v>-1</v>
      </c>
      <c r="B1176" s="20">
        <v>0</v>
      </c>
      <c r="C1176" s="20">
        <v>162</v>
      </c>
      <c r="D1176" s="21">
        <v>0</v>
      </c>
      <c r="E1176">
        <f t="shared" si="36"/>
        <v>-2.8781468210000001</v>
      </c>
      <c r="F1176">
        <f t="shared" si="37"/>
        <v>5.324447692467478E-2</v>
      </c>
    </row>
    <row r="1177" spans="1:6" x14ac:dyDescent="0.35">
      <c r="A1177" s="19">
        <v>-1</v>
      </c>
      <c r="B1177" s="20">
        <v>0</v>
      </c>
      <c r="C1177" s="20">
        <v>1178</v>
      </c>
      <c r="D1177" s="21">
        <v>0</v>
      </c>
      <c r="E1177">
        <f t="shared" si="36"/>
        <v>0.79428068299999977</v>
      </c>
      <c r="F1177">
        <f t="shared" si="37"/>
        <v>0.68874973638745085</v>
      </c>
    </row>
    <row r="1178" spans="1:6" x14ac:dyDescent="0.35">
      <c r="A1178" s="19">
        <v>170</v>
      </c>
      <c r="B1178" s="20">
        <v>3</v>
      </c>
      <c r="C1178" s="20">
        <v>506</v>
      </c>
      <c r="D1178" s="21">
        <v>0</v>
      </c>
      <c r="E1178">
        <f t="shared" si="36"/>
        <v>-0.97865226699999996</v>
      </c>
      <c r="F1178">
        <f t="shared" si="37"/>
        <v>0.27315928518161992</v>
      </c>
    </row>
    <row r="1179" spans="1:6" x14ac:dyDescent="0.35">
      <c r="A1179" s="19">
        <v>-1</v>
      </c>
      <c r="B1179" s="20">
        <v>0</v>
      </c>
      <c r="C1179" s="20">
        <v>409</v>
      </c>
      <c r="D1179" s="21">
        <v>1</v>
      </c>
      <c r="E1179">
        <f t="shared" si="36"/>
        <v>-1.985342103</v>
      </c>
      <c r="F1179">
        <f t="shared" si="37"/>
        <v>0.12075051766417366</v>
      </c>
    </row>
    <row r="1180" spans="1:6" x14ac:dyDescent="0.35">
      <c r="A1180" s="19">
        <v>-1</v>
      </c>
      <c r="B1180" s="20">
        <v>0</v>
      </c>
      <c r="C1180" s="20">
        <v>116</v>
      </c>
      <c r="D1180" s="21">
        <v>0</v>
      </c>
      <c r="E1180">
        <f t="shared" si="36"/>
        <v>-3.0444181449999999</v>
      </c>
      <c r="F1180">
        <f t="shared" si="37"/>
        <v>4.5459070766571207E-2</v>
      </c>
    </row>
    <row r="1181" spans="1:6" x14ac:dyDescent="0.35">
      <c r="A1181" s="19">
        <v>-1</v>
      </c>
      <c r="B1181" s="20">
        <v>0</v>
      </c>
      <c r="C1181" s="20">
        <v>244</v>
      </c>
      <c r="D1181" s="21">
        <v>1</v>
      </c>
      <c r="E1181">
        <f t="shared" si="36"/>
        <v>-2.581750113</v>
      </c>
      <c r="F1181">
        <f t="shared" si="37"/>
        <v>7.032222765884287E-2</v>
      </c>
    </row>
    <row r="1182" spans="1:6" x14ac:dyDescent="0.35">
      <c r="A1182" s="19">
        <v>-1</v>
      </c>
      <c r="B1182" s="20">
        <v>0</v>
      </c>
      <c r="C1182" s="20">
        <v>352</v>
      </c>
      <c r="D1182" s="21">
        <v>1</v>
      </c>
      <c r="E1182">
        <f t="shared" si="36"/>
        <v>-2.191373961</v>
      </c>
      <c r="F1182">
        <f t="shared" si="37"/>
        <v>0.10052778912141716</v>
      </c>
    </row>
    <row r="1183" spans="1:6" x14ac:dyDescent="0.35">
      <c r="A1183" s="19">
        <v>182</v>
      </c>
      <c r="B1183" s="20">
        <v>6</v>
      </c>
      <c r="C1183" s="20">
        <v>152</v>
      </c>
      <c r="D1183" s="21">
        <v>1</v>
      </c>
      <c r="E1183">
        <f t="shared" si="36"/>
        <v>-1.917888751</v>
      </c>
      <c r="F1183">
        <f t="shared" si="37"/>
        <v>0.12809718303072298</v>
      </c>
    </row>
    <row r="1184" spans="1:6" x14ac:dyDescent="0.35">
      <c r="A1184" s="19">
        <v>-1</v>
      </c>
      <c r="B1184" s="20">
        <v>0</v>
      </c>
      <c r="C1184" s="20">
        <v>164</v>
      </c>
      <c r="D1184" s="21">
        <v>0</v>
      </c>
      <c r="E1184">
        <f t="shared" si="36"/>
        <v>-2.8709176329999999</v>
      </c>
      <c r="F1184">
        <f t="shared" si="37"/>
        <v>5.361007587123532E-2</v>
      </c>
    </row>
    <row r="1185" spans="1:6" x14ac:dyDescent="0.35">
      <c r="A1185" s="19">
        <v>-1</v>
      </c>
      <c r="B1185" s="20">
        <v>0</v>
      </c>
      <c r="C1185" s="20">
        <v>234</v>
      </c>
      <c r="D1185" s="21">
        <v>0</v>
      </c>
      <c r="E1185">
        <f t="shared" si="36"/>
        <v>-2.6178960529999999</v>
      </c>
      <c r="F1185">
        <f t="shared" si="37"/>
        <v>6.7995504023137809E-2</v>
      </c>
    </row>
    <row r="1186" spans="1:6" x14ac:dyDescent="0.35">
      <c r="A1186" s="19">
        <v>-1</v>
      </c>
      <c r="B1186" s="20">
        <v>0</v>
      </c>
      <c r="C1186" s="20">
        <v>154</v>
      </c>
      <c r="D1186" s="21">
        <v>0</v>
      </c>
      <c r="E1186">
        <f t="shared" si="36"/>
        <v>-2.9070635730000003</v>
      </c>
      <c r="F1186">
        <f t="shared" si="37"/>
        <v>5.1805488002126039E-2</v>
      </c>
    </row>
    <row r="1187" spans="1:6" x14ac:dyDescent="0.35">
      <c r="A1187" s="19">
        <v>-1</v>
      </c>
      <c r="B1187" s="20">
        <v>0</v>
      </c>
      <c r="C1187" s="20">
        <v>566</v>
      </c>
      <c r="D1187" s="21">
        <v>0</v>
      </c>
      <c r="E1187">
        <f t="shared" si="36"/>
        <v>-1.4178508449999998</v>
      </c>
      <c r="F1187">
        <f t="shared" si="37"/>
        <v>0.19499872440152141</v>
      </c>
    </row>
    <row r="1188" spans="1:6" x14ac:dyDescent="0.35">
      <c r="A1188" s="19">
        <v>183</v>
      </c>
      <c r="B1188" s="20">
        <v>3</v>
      </c>
      <c r="C1188" s="20">
        <v>327</v>
      </c>
      <c r="D1188" s="21">
        <v>0</v>
      </c>
      <c r="E1188">
        <f t="shared" si="36"/>
        <v>-1.5998490110000001</v>
      </c>
      <c r="F1188">
        <f t="shared" si="37"/>
        <v>0.16800271871917546</v>
      </c>
    </row>
    <row r="1189" spans="1:6" x14ac:dyDescent="0.35">
      <c r="A1189" s="19">
        <v>-1</v>
      </c>
      <c r="B1189" s="20">
        <v>0</v>
      </c>
      <c r="C1189" s="20">
        <v>265</v>
      </c>
      <c r="D1189" s="21">
        <v>0</v>
      </c>
      <c r="E1189">
        <f t="shared" si="36"/>
        <v>-2.5058436390000001</v>
      </c>
      <c r="F1189">
        <f t="shared" si="37"/>
        <v>7.5449533216124243E-2</v>
      </c>
    </row>
    <row r="1190" spans="1:6" x14ac:dyDescent="0.35">
      <c r="A1190" s="19">
        <v>-1</v>
      </c>
      <c r="B1190" s="20">
        <v>0</v>
      </c>
      <c r="C1190" s="20">
        <v>172</v>
      </c>
      <c r="D1190" s="21">
        <v>0</v>
      </c>
      <c r="E1190">
        <f t="shared" si="36"/>
        <v>-2.8420008810000001</v>
      </c>
      <c r="F1190">
        <f t="shared" si="37"/>
        <v>5.509627778415515E-2</v>
      </c>
    </row>
    <row r="1191" spans="1:6" x14ac:dyDescent="0.35">
      <c r="A1191" s="19">
        <v>-1</v>
      </c>
      <c r="B1191" s="20">
        <v>0</v>
      </c>
      <c r="C1191" s="20">
        <v>257</v>
      </c>
      <c r="D1191" s="21">
        <v>0</v>
      </c>
      <c r="E1191">
        <f t="shared" si="36"/>
        <v>-2.5347603909999998</v>
      </c>
      <c r="F1191">
        <f t="shared" si="37"/>
        <v>7.3456990734675362E-2</v>
      </c>
    </row>
    <row r="1192" spans="1:6" x14ac:dyDescent="0.35">
      <c r="A1192" s="19">
        <v>-1</v>
      </c>
      <c r="B1192" s="20">
        <v>0</v>
      </c>
      <c r="C1192" s="20">
        <v>618</v>
      </c>
      <c r="D1192" s="21">
        <v>1</v>
      </c>
      <c r="E1192">
        <f t="shared" si="36"/>
        <v>-1.229891957</v>
      </c>
      <c r="F1192">
        <f t="shared" si="37"/>
        <v>0.22620033634193404</v>
      </c>
    </row>
    <row r="1193" spans="1:6" x14ac:dyDescent="0.35">
      <c r="A1193" s="19">
        <v>-1</v>
      </c>
      <c r="B1193" s="20">
        <v>0</v>
      </c>
      <c r="C1193" s="20">
        <v>241</v>
      </c>
      <c r="D1193" s="21">
        <v>0</v>
      </c>
      <c r="E1193">
        <f t="shared" si="36"/>
        <v>-2.5925938950000003</v>
      </c>
      <c r="F1193">
        <f t="shared" si="37"/>
        <v>6.9616588315941377E-2</v>
      </c>
    </row>
    <row r="1194" spans="1:6" x14ac:dyDescent="0.35">
      <c r="A1194" s="19">
        <v>-1</v>
      </c>
      <c r="B1194" s="20">
        <v>0</v>
      </c>
      <c r="C1194" s="20">
        <v>936</v>
      </c>
      <c r="D1194" s="21">
        <v>0</v>
      </c>
      <c r="E1194">
        <f t="shared" si="36"/>
        <v>-8.0451065000000099E-2</v>
      </c>
      <c r="F1194">
        <f t="shared" si="37"/>
        <v>0.47989807484516872</v>
      </c>
    </row>
    <row r="1195" spans="1:6" x14ac:dyDescent="0.35">
      <c r="A1195" s="19">
        <v>322</v>
      </c>
      <c r="B1195" s="20">
        <v>1</v>
      </c>
      <c r="C1195" s="20">
        <v>329</v>
      </c>
      <c r="D1195" s="21">
        <v>0</v>
      </c>
      <c r="E1195">
        <f t="shared" si="36"/>
        <v>-1.527591693</v>
      </c>
      <c r="F1195">
        <f t="shared" si="37"/>
        <v>0.17834632313645488</v>
      </c>
    </row>
    <row r="1196" spans="1:6" x14ac:dyDescent="0.35">
      <c r="A1196" s="19">
        <v>346</v>
      </c>
      <c r="B1196" s="20">
        <v>1</v>
      </c>
      <c r="C1196" s="20">
        <v>24</v>
      </c>
      <c r="D1196" s="21">
        <v>0</v>
      </c>
      <c r="E1196">
        <f t="shared" si="36"/>
        <v>-2.5823833269999996</v>
      </c>
      <c r="F1196">
        <f t="shared" si="37"/>
        <v>7.028084128129912E-2</v>
      </c>
    </row>
    <row r="1197" spans="1:6" x14ac:dyDescent="0.35">
      <c r="A1197" s="19">
        <v>138</v>
      </c>
      <c r="B1197" s="20">
        <v>1</v>
      </c>
      <c r="C1197" s="20">
        <v>177</v>
      </c>
      <c r="D1197" s="21">
        <v>0</v>
      </c>
      <c r="E1197">
        <f t="shared" si="36"/>
        <v>-2.442399757</v>
      </c>
      <c r="F1197">
        <f t="shared" si="37"/>
        <v>7.9996119773894508E-2</v>
      </c>
    </row>
    <row r="1198" spans="1:6" x14ac:dyDescent="0.35">
      <c r="A1198" s="19">
        <v>-1</v>
      </c>
      <c r="B1198" s="20">
        <v>0</v>
      </c>
      <c r="C1198" s="20">
        <v>120</v>
      </c>
      <c r="D1198" s="21">
        <v>0</v>
      </c>
      <c r="E1198">
        <f t="shared" si="36"/>
        <v>-3.029959769</v>
      </c>
      <c r="F1198">
        <f t="shared" si="37"/>
        <v>4.6090595811295376E-2</v>
      </c>
    </row>
    <row r="1199" spans="1:6" x14ac:dyDescent="0.35">
      <c r="A1199" s="19">
        <v>-1</v>
      </c>
      <c r="B1199" s="20">
        <v>0</v>
      </c>
      <c r="C1199" s="20">
        <v>135</v>
      </c>
      <c r="D1199" s="21">
        <v>0</v>
      </c>
      <c r="E1199">
        <f t="shared" si="36"/>
        <v>-2.9757408590000001</v>
      </c>
      <c r="F1199">
        <f t="shared" si="37"/>
        <v>4.8533931230211477E-2</v>
      </c>
    </row>
    <row r="1200" spans="1:6" x14ac:dyDescent="0.35">
      <c r="A1200" s="19">
        <v>-1</v>
      </c>
      <c r="B1200" s="20">
        <v>0</v>
      </c>
      <c r="C1200" s="20">
        <v>175</v>
      </c>
      <c r="D1200" s="21">
        <v>0</v>
      </c>
      <c r="E1200">
        <f t="shared" si="36"/>
        <v>-2.8311570989999999</v>
      </c>
      <c r="F1200">
        <f t="shared" si="37"/>
        <v>5.566354360744772E-2</v>
      </c>
    </row>
    <row r="1201" spans="1:6" x14ac:dyDescent="0.35">
      <c r="A1201" s="19">
        <v>-1</v>
      </c>
      <c r="B1201" s="20">
        <v>0</v>
      </c>
      <c r="C1201" s="20">
        <v>179</v>
      </c>
      <c r="D1201" s="21">
        <v>0</v>
      </c>
      <c r="E1201">
        <f t="shared" si="36"/>
        <v>-2.816698723</v>
      </c>
      <c r="F1201">
        <f t="shared" si="37"/>
        <v>5.6428450513633266E-2</v>
      </c>
    </row>
    <row r="1202" spans="1:6" x14ac:dyDescent="0.35">
      <c r="A1202" s="19">
        <v>-1</v>
      </c>
      <c r="B1202" s="20">
        <v>0</v>
      </c>
      <c r="C1202" s="20">
        <v>58</v>
      </c>
      <c r="D1202" s="21">
        <v>0</v>
      </c>
      <c r="E1202">
        <f t="shared" si="36"/>
        <v>-3.2540645970000002</v>
      </c>
      <c r="F1202">
        <f t="shared" si="37"/>
        <v>3.718110613255899E-2</v>
      </c>
    </row>
    <row r="1203" spans="1:6" x14ac:dyDescent="0.35">
      <c r="A1203" s="19">
        <v>-1</v>
      </c>
      <c r="B1203" s="20">
        <v>0</v>
      </c>
      <c r="C1203" s="20">
        <v>342</v>
      </c>
      <c r="D1203" s="21">
        <v>0</v>
      </c>
      <c r="E1203">
        <f t="shared" si="36"/>
        <v>-2.227519901</v>
      </c>
      <c r="F1203">
        <f t="shared" si="37"/>
        <v>9.7306269864583864E-2</v>
      </c>
    </row>
    <row r="1204" spans="1:6" x14ac:dyDescent="0.35">
      <c r="A1204" s="19">
        <v>-1</v>
      </c>
      <c r="B1204" s="20">
        <v>0</v>
      </c>
      <c r="C1204" s="20">
        <v>139</v>
      </c>
      <c r="D1204" s="21">
        <v>0</v>
      </c>
      <c r="E1204">
        <f t="shared" si="36"/>
        <v>-2.9612824830000002</v>
      </c>
      <c r="F1204">
        <f t="shared" si="37"/>
        <v>4.9205970745885258E-2</v>
      </c>
    </row>
    <row r="1205" spans="1:6" x14ac:dyDescent="0.35">
      <c r="A1205" s="19">
        <v>-1</v>
      </c>
      <c r="B1205" s="20">
        <v>0</v>
      </c>
      <c r="C1205" s="20">
        <v>88</v>
      </c>
      <c r="D1205" s="21">
        <v>0</v>
      </c>
      <c r="E1205">
        <f t="shared" si="36"/>
        <v>-3.1456267769999999</v>
      </c>
      <c r="F1205">
        <f t="shared" si="37"/>
        <v>4.1263941611110029E-2</v>
      </c>
    </row>
    <row r="1206" spans="1:6" x14ac:dyDescent="0.35">
      <c r="A1206" s="19">
        <v>-1</v>
      </c>
      <c r="B1206" s="20">
        <v>0</v>
      </c>
      <c r="C1206" s="20">
        <v>210</v>
      </c>
      <c r="D1206" s="21">
        <v>0</v>
      </c>
      <c r="E1206">
        <f t="shared" si="36"/>
        <v>-2.7046463090000001</v>
      </c>
      <c r="F1206">
        <f t="shared" si="37"/>
        <v>6.2699744069429408E-2</v>
      </c>
    </row>
    <row r="1207" spans="1:6" x14ac:dyDescent="0.35">
      <c r="A1207" s="19">
        <v>193</v>
      </c>
      <c r="B1207" s="20">
        <v>3</v>
      </c>
      <c r="C1207" s="20">
        <v>731</v>
      </c>
      <c r="D1207" s="21">
        <v>0</v>
      </c>
      <c r="E1207">
        <f t="shared" si="36"/>
        <v>-0.11969489499999986</v>
      </c>
      <c r="F1207">
        <f t="shared" si="37"/>
        <v>0.47011195124285693</v>
      </c>
    </row>
    <row r="1208" spans="1:6" x14ac:dyDescent="0.35">
      <c r="A1208" s="19">
        <v>-1</v>
      </c>
      <c r="B1208" s="20">
        <v>0</v>
      </c>
      <c r="C1208" s="20">
        <v>670</v>
      </c>
      <c r="D1208" s="21">
        <v>1</v>
      </c>
      <c r="E1208">
        <f t="shared" si="36"/>
        <v>-1.0419330690000002</v>
      </c>
      <c r="F1208">
        <f t="shared" si="37"/>
        <v>0.26077717919786225</v>
      </c>
    </row>
    <row r="1209" spans="1:6" x14ac:dyDescent="0.35">
      <c r="A1209" s="19">
        <v>-1</v>
      </c>
      <c r="B1209" s="20">
        <v>0</v>
      </c>
      <c r="C1209" s="20">
        <v>63</v>
      </c>
      <c r="D1209" s="21">
        <v>0</v>
      </c>
      <c r="E1209">
        <f t="shared" si="36"/>
        <v>-3.2359916270000002</v>
      </c>
      <c r="F1209">
        <f t="shared" si="37"/>
        <v>3.783353392980722E-2</v>
      </c>
    </row>
    <row r="1210" spans="1:6" x14ac:dyDescent="0.35">
      <c r="A1210" s="19">
        <v>-1</v>
      </c>
      <c r="B1210" s="20">
        <v>0</v>
      </c>
      <c r="C1210" s="20">
        <v>70</v>
      </c>
      <c r="D1210" s="21">
        <v>0</v>
      </c>
      <c r="E1210">
        <f t="shared" si="36"/>
        <v>-3.2106894690000001</v>
      </c>
      <c r="F1210">
        <f t="shared" si="37"/>
        <v>3.8765434828709006E-2</v>
      </c>
    </row>
    <row r="1211" spans="1:6" x14ac:dyDescent="0.35">
      <c r="A1211" s="19">
        <v>274</v>
      </c>
      <c r="B1211" s="20">
        <v>4</v>
      </c>
      <c r="C1211" s="20">
        <v>72</v>
      </c>
      <c r="D1211" s="21">
        <v>0</v>
      </c>
      <c r="E1211">
        <f t="shared" si="36"/>
        <v>-2.2353613989999994</v>
      </c>
      <c r="F1211">
        <f t="shared" si="37"/>
        <v>9.6619661882918165E-2</v>
      </c>
    </row>
    <row r="1212" spans="1:6" x14ac:dyDescent="0.35">
      <c r="A1212" s="19">
        <v>364</v>
      </c>
      <c r="B1212" s="20">
        <v>1</v>
      </c>
      <c r="C1212" s="20">
        <v>241</v>
      </c>
      <c r="D1212" s="21">
        <v>0</v>
      </c>
      <c r="E1212">
        <f t="shared" si="36"/>
        <v>-1.7622717769999998</v>
      </c>
      <c r="F1212">
        <f t="shared" si="37"/>
        <v>0.14650604402515841</v>
      </c>
    </row>
    <row r="1213" spans="1:6" x14ac:dyDescent="0.35">
      <c r="A1213" s="19">
        <v>-1</v>
      </c>
      <c r="B1213" s="20">
        <v>0</v>
      </c>
      <c r="C1213" s="20">
        <v>272</v>
      </c>
      <c r="D1213" s="21">
        <v>0</v>
      </c>
      <c r="E1213">
        <f t="shared" si="36"/>
        <v>-2.4805414809999999</v>
      </c>
      <c r="F1213">
        <f t="shared" si="37"/>
        <v>7.7233602723069159E-2</v>
      </c>
    </row>
    <row r="1214" spans="1:6" x14ac:dyDescent="0.35">
      <c r="A1214" s="19">
        <v>98</v>
      </c>
      <c r="B1214" s="20">
        <v>1</v>
      </c>
      <c r="C1214" s="20">
        <v>207</v>
      </c>
      <c r="D1214" s="21">
        <v>1</v>
      </c>
      <c r="E1214">
        <f t="shared" si="36"/>
        <v>-2.4133944969999996</v>
      </c>
      <c r="F1214">
        <f t="shared" si="37"/>
        <v>8.2156985234830962E-2</v>
      </c>
    </row>
    <row r="1215" spans="1:6" x14ac:dyDescent="0.35">
      <c r="A1215" s="19">
        <v>-1</v>
      </c>
      <c r="B1215" s="20">
        <v>0</v>
      </c>
      <c r="C1215" s="20">
        <v>64</v>
      </c>
      <c r="D1215" s="21">
        <v>0</v>
      </c>
      <c r="E1215">
        <f t="shared" si="36"/>
        <v>-3.2323770330000001</v>
      </c>
      <c r="F1215">
        <f t="shared" si="37"/>
        <v>3.7965332983036539E-2</v>
      </c>
    </row>
    <row r="1216" spans="1:6" x14ac:dyDescent="0.35">
      <c r="A1216" s="19">
        <v>-1</v>
      </c>
      <c r="B1216" s="20">
        <v>0</v>
      </c>
      <c r="C1216" s="20">
        <v>543</v>
      </c>
      <c r="D1216" s="21">
        <v>0</v>
      </c>
      <c r="E1216">
        <f t="shared" si="36"/>
        <v>-1.5009865069999999</v>
      </c>
      <c r="F1216">
        <f t="shared" si="37"/>
        <v>0.18227843588038711</v>
      </c>
    </row>
    <row r="1217" spans="1:6" x14ac:dyDescent="0.35">
      <c r="A1217" s="19">
        <v>-1</v>
      </c>
      <c r="B1217" s="20">
        <v>0</v>
      </c>
      <c r="C1217" s="20">
        <v>166</v>
      </c>
      <c r="D1217" s="21">
        <v>0</v>
      </c>
      <c r="E1217">
        <f t="shared" si="36"/>
        <v>-2.8636884450000002</v>
      </c>
      <c r="F1217">
        <f t="shared" si="37"/>
        <v>5.3978042049051933E-2</v>
      </c>
    </row>
    <row r="1218" spans="1:6" x14ac:dyDescent="0.35">
      <c r="A1218" s="19">
        <v>97</v>
      </c>
      <c r="B1218" s="20">
        <v>7</v>
      </c>
      <c r="C1218" s="20">
        <v>245</v>
      </c>
      <c r="D1218" s="21">
        <v>0</v>
      </c>
      <c r="E1218">
        <f t="shared" ref="E1218:E1281" si="38">I$11+I$12*A1218+I$13*B1218+I$14*C1218</f>
        <v>-1.6450256909999998</v>
      </c>
      <c r="F1218">
        <f t="shared" si="37"/>
        <v>0.16178237548260258</v>
      </c>
    </row>
    <row r="1219" spans="1:6" x14ac:dyDescent="0.35">
      <c r="A1219" s="19">
        <v>-1</v>
      </c>
      <c r="B1219" s="20">
        <v>0</v>
      </c>
      <c r="C1219" s="20">
        <v>94</v>
      </c>
      <c r="D1219" s="21">
        <v>0</v>
      </c>
      <c r="E1219">
        <f t="shared" si="38"/>
        <v>-3.1239392129999999</v>
      </c>
      <c r="F1219">
        <f t="shared" ref="F1219:F1282" si="39">EXP(E1219)/(1+EXP(E1219))</f>
        <v>4.2130515756795793E-2</v>
      </c>
    </row>
    <row r="1220" spans="1:6" x14ac:dyDescent="0.35">
      <c r="A1220" s="19">
        <v>-1</v>
      </c>
      <c r="B1220" s="20">
        <v>0</v>
      </c>
      <c r="C1220" s="20">
        <v>34</v>
      </c>
      <c r="D1220" s="21">
        <v>0</v>
      </c>
      <c r="E1220">
        <f t="shared" si="38"/>
        <v>-3.3408148529999999</v>
      </c>
      <c r="F1220">
        <f t="shared" si="39"/>
        <v>3.419723468623434E-2</v>
      </c>
    </row>
    <row r="1221" spans="1:6" x14ac:dyDescent="0.35">
      <c r="A1221" s="19">
        <v>-1</v>
      </c>
      <c r="B1221" s="20">
        <v>0</v>
      </c>
      <c r="C1221" s="20">
        <v>203</v>
      </c>
      <c r="D1221" s="21">
        <v>0</v>
      </c>
      <c r="E1221">
        <f t="shared" si="38"/>
        <v>-2.7299484669999998</v>
      </c>
      <c r="F1221">
        <f t="shared" si="39"/>
        <v>6.1229124875911575E-2</v>
      </c>
    </row>
    <row r="1222" spans="1:6" x14ac:dyDescent="0.35">
      <c r="A1222" s="19">
        <v>-1</v>
      </c>
      <c r="B1222" s="20">
        <v>0</v>
      </c>
      <c r="C1222" s="20">
        <v>318</v>
      </c>
      <c r="D1222" s="21">
        <v>0</v>
      </c>
      <c r="E1222">
        <f t="shared" si="38"/>
        <v>-2.3142701570000002</v>
      </c>
      <c r="F1222">
        <f t="shared" si="39"/>
        <v>8.9947988389423597E-2</v>
      </c>
    </row>
    <row r="1223" spans="1:6" x14ac:dyDescent="0.35">
      <c r="A1223" s="19">
        <v>-1</v>
      </c>
      <c r="B1223" s="20">
        <v>0</v>
      </c>
      <c r="C1223" s="20">
        <v>158</v>
      </c>
      <c r="D1223" s="21">
        <v>0</v>
      </c>
      <c r="E1223">
        <f t="shared" si="38"/>
        <v>-2.892605197</v>
      </c>
      <c r="F1223">
        <f t="shared" si="39"/>
        <v>5.2520327538103123E-2</v>
      </c>
    </row>
    <row r="1224" spans="1:6" x14ac:dyDescent="0.35">
      <c r="A1224" s="19">
        <v>-1</v>
      </c>
      <c r="B1224" s="20">
        <v>0</v>
      </c>
      <c r="C1224" s="20">
        <v>177</v>
      </c>
      <c r="D1224" s="21">
        <v>0</v>
      </c>
      <c r="E1224">
        <f t="shared" si="38"/>
        <v>-2.8239279110000002</v>
      </c>
      <c r="F1224">
        <f t="shared" si="39"/>
        <v>5.6044769606072742E-2</v>
      </c>
    </row>
    <row r="1225" spans="1:6" x14ac:dyDescent="0.35">
      <c r="A1225" s="19">
        <v>103</v>
      </c>
      <c r="B1225" s="20">
        <v>2</v>
      </c>
      <c r="C1225" s="20">
        <v>56</v>
      </c>
      <c r="D1225" s="21">
        <v>0</v>
      </c>
      <c r="E1225">
        <f t="shared" si="38"/>
        <v>-2.843769113</v>
      </c>
      <c r="F1225">
        <f t="shared" si="39"/>
        <v>5.5004294813772558E-2</v>
      </c>
    </row>
    <row r="1226" spans="1:6" x14ac:dyDescent="0.35">
      <c r="A1226" s="19">
        <v>-1</v>
      </c>
      <c r="B1226" s="20">
        <v>0</v>
      </c>
      <c r="C1226" s="20">
        <v>172</v>
      </c>
      <c r="D1226" s="21">
        <v>0</v>
      </c>
      <c r="E1226">
        <f t="shared" si="38"/>
        <v>-2.8420008810000001</v>
      </c>
      <c r="F1226">
        <f t="shared" si="39"/>
        <v>5.509627778415515E-2</v>
      </c>
    </row>
    <row r="1227" spans="1:6" x14ac:dyDescent="0.35">
      <c r="A1227" s="19">
        <v>359</v>
      </c>
      <c r="B1227" s="20">
        <v>1</v>
      </c>
      <c r="C1227" s="20">
        <v>136</v>
      </c>
      <c r="D1227" s="21">
        <v>0</v>
      </c>
      <c r="E1227">
        <f t="shared" si="38"/>
        <v>-2.1517332169999999</v>
      </c>
      <c r="F1227">
        <f t="shared" si="39"/>
        <v>0.10416937157868469</v>
      </c>
    </row>
    <row r="1228" spans="1:6" x14ac:dyDescent="0.35">
      <c r="A1228" s="19">
        <v>363</v>
      </c>
      <c r="B1228" s="20">
        <v>2</v>
      </c>
      <c r="C1228" s="20">
        <v>82</v>
      </c>
      <c r="D1228" s="21">
        <v>0</v>
      </c>
      <c r="E1228">
        <f t="shared" si="38"/>
        <v>-2.233478029</v>
      </c>
      <c r="F1228">
        <f t="shared" si="39"/>
        <v>9.6784175455026877E-2</v>
      </c>
    </row>
    <row r="1229" spans="1:6" x14ac:dyDescent="0.35">
      <c r="A1229" s="19">
        <v>-1</v>
      </c>
      <c r="B1229" s="20">
        <v>0</v>
      </c>
      <c r="C1229" s="20">
        <v>123</v>
      </c>
      <c r="D1229" s="21">
        <v>0</v>
      </c>
      <c r="E1229">
        <f t="shared" si="38"/>
        <v>-3.0191159870000002</v>
      </c>
      <c r="F1229">
        <f t="shared" si="39"/>
        <v>4.6569709821579069E-2</v>
      </c>
    </row>
    <row r="1230" spans="1:6" x14ac:dyDescent="0.35">
      <c r="A1230" s="19">
        <v>-1</v>
      </c>
      <c r="B1230" s="20">
        <v>0</v>
      </c>
      <c r="C1230" s="20">
        <v>110</v>
      </c>
      <c r="D1230" s="21">
        <v>0</v>
      </c>
      <c r="E1230">
        <f t="shared" si="38"/>
        <v>-3.0661057089999999</v>
      </c>
      <c r="F1230">
        <f t="shared" si="39"/>
        <v>4.452721485251751E-2</v>
      </c>
    </row>
    <row r="1231" spans="1:6" x14ac:dyDescent="0.35">
      <c r="A1231" s="19">
        <v>-1</v>
      </c>
      <c r="B1231" s="20">
        <v>0</v>
      </c>
      <c r="C1231" s="20">
        <v>385</v>
      </c>
      <c r="D1231" s="21">
        <v>0</v>
      </c>
      <c r="E1231">
        <f t="shared" si="38"/>
        <v>-2.072092359</v>
      </c>
      <c r="F1231">
        <f t="shared" si="39"/>
        <v>0.11183903345109492</v>
      </c>
    </row>
    <row r="1232" spans="1:6" x14ac:dyDescent="0.35">
      <c r="A1232" s="19">
        <v>-1</v>
      </c>
      <c r="B1232" s="20">
        <v>0</v>
      </c>
      <c r="C1232" s="20">
        <v>415</v>
      </c>
      <c r="D1232" s="21">
        <v>1</v>
      </c>
      <c r="E1232">
        <f t="shared" si="38"/>
        <v>-1.963654539</v>
      </c>
      <c r="F1232">
        <f t="shared" si="39"/>
        <v>0.12307208655330391</v>
      </c>
    </row>
    <row r="1233" spans="1:6" x14ac:dyDescent="0.35">
      <c r="A1233" s="19">
        <v>-1</v>
      </c>
      <c r="B1233" s="20">
        <v>0</v>
      </c>
      <c r="C1233" s="20">
        <v>73</v>
      </c>
      <c r="D1233" s="21">
        <v>0</v>
      </c>
      <c r="E1233">
        <f t="shared" si="38"/>
        <v>-3.1998456869999998</v>
      </c>
      <c r="F1233">
        <f t="shared" si="39"/>
        <v>3.9171530280901527E-2</v>
      </c>
    </row>
    <row r="1234" spans="1:6" x14ac:dyDescent="0.35">
      <c r="A1234" s="19">
        <v>-1</v>
      </c>
      <c r="B1234" s="20">
        <v>0</v>
      </c>
      <c r="C1234" s="20">
        <v>243</v>
      </c>
      <c r="D1234" s="21">
        <v>0</v>
      </c>
      <c r="E1234">
        <f t="shared" si="38"/>
        <v>-2.5853647070000001</v>
      </c>
      <c r="F1234">
        <f t="shared" si="39"/>
        <v>7.008628300873955E-2</v>
      </c>
    </row>
    <row r="1235" spans="1:6" x14ac:dyDescent="0.35">
      <c r="A1235" s="19">
        <v>-1</v>
      </c>
      <c r="B1235" s="20">
        <v>0</v>
      </c>
      <c r="C1235" s="20">
        <v>137</v>
      </c>
      <c r="D1235" s="21">
        <v>0</v>
      </c>
      <c r="E1235">
        <f t="shared" si="38"/>
        <v>-2.9685116709999999</v>
      </c>
      <c r="F1235">
        <f t="shared" si="39"/>
        <v>4.8868855127599885E-2</v>
      </c>
    </row>
    <row r="1236" spans="1:6" x14ac:dyDescent="0.35">
      <c r="A1236" s="19">
        <v>-1</v>
      </c>
      <c r="B1236" s="20">
        <v>0</v>
      </c>
      <c r="C1236" s="20">
        <v>55</v>
      </c>
      <c r="D1236" s="21">
        <v>0</v>
      </c>
      <c r="E1236">
        <f t="shared" si="38"/>
        <v>-3.264908379</v>
      </c>
      <c r="F1236">
        <f t="shared" si="39"/>
        <v>3.6794855407290737E-2</v>
      </c>
    </row>
    <row r="1237" spans="1:6" x14ac:dyDescent="0.35">
      <c r="A1237" s="19">
        <v>-1</v>
      </c>
      <c r="B1237" s="20">
        <v>0</v>
      </c>
      <c r="C1237" s="20">
        <v>18</v>
      </c>
      <c r="D1237" s="21">
        <v>0</v>
      </c>
      <c r="E1237">
        <f t="shared" si="38"/>
        <v>-3.3986483569999999</v>
      </c>
      <c r="F1237">
        <f t="shared" si="39"/>
        <v>3.2337733592266493E-2</v>
      </c>
    </row>
    <row r="1238" spans="1:6" x14ac:dyDescent="0.35">
      <c r="A1238" s="19">
        <v>-1</v>
      </c>
      <c r="B1238" s="20">
        <v>0</v>
      </c>
      <c r="C1238" s="20">
        <v>255</v>
      </c>
      <c r="D1238" s="21">
        <v>0</v>
      </c>
      <c r="E1238">
        <f t="shared" si="38"/>
        <v>-2.541989579</v>
      </c>
      <c r="F1238">
        <f t="shared" si="39"/>
        <v>7.2966479185264541E-2</v>
      </c>
    </row>
    <row r="1239" spans="1:6" x14ac:dyDescent="0.35">
      <c r="A1239" s="19">
        <v>-1</v>
      </c>
      <c r="B1239" s="20">
        <v>0</v>
      </c>
      <c r="C1239" s="20">
        <v>95</v>
      </c>
      <c r="D1239" s="21">
        <v>0</v>
      </c>
      <c r="E1239">
        <f t="shared" si="38"/>
        <v>-3.1203246189999998</v>
      </c>
      <c r="F1239">
        <f t="shared" si="39"/>
        <v>4.227662628855982E-2</v>
      </c>
    </row>
    <row r="1240" spans="1:6" x14ac:dyDescent="0.35">
      <c r="A1240" s="19">
        <v>-1</v>
      </c>
      <c r="B1240" s="20">
        <v>0</v>
      </c>
      <c r="C1240" s="20">
        <v>112</v>
      </c>
      <c r="D1240" s="21">
        <v>0</v>
      </c>
      <c r="E1240">
        <f t="shared" si="38"/>
        <v>-3.0588765210000002</v>
      </c>
      <c r="F1240">
        <f t="shared" si="39"/>
        <v>4.4835792052705804E-2</v>
      </c>
    </row>
    <row r="1241" spans="1:6" x14ac:dyDescent="0.35">
      <c r="A1241" s="19">
        <v>-1</v>
      </c>
      <c r="B1241" s="20">
        <v>0</v>
      </c>
      <c r="C1241" s="20">
        <v>205</v>
      </c>
      <c r="D1241" s="21">
        <v>0</v>
      </c>
      <c r="E1241">
        <f t="shared" si="38"/>
        <v>-2.7227192790000001</v>
      </c>
      <c r="F1241">
        <f t="shared" si="39"/>
        <v>6.1645979894269252E-2</v>
      </c>
    </row>
    <row r="1242" spans="1:6" x14ac:dyDescent="0.35">
      <c r="A1242" s="19">
        <v>370</v>
      </c>
      <c r="B1242" s="20">
        <v>1</v>
      </c>
      <c r="C1242" s="20">
        <v>97</v>
      </c>
      <c r="D1242" s="21">
        <v>0</v>
      </c>
      <c r="E1242">
        <f t="shared" si="38"/>
        <v>-2.270858429</v>
      </c>
      <c r="F1242">
        <f t="shared" si="39"/>
        <v>9.3565382694656307E-2</v>
      </c>
    </row>
    <row r="1243" spans="1:6" x14ac:dyDescent="0.35">
      <c r="A1243" s="19">
        <v>-1</v>
      </c>
      <c r="B1243" s="20">
        <v>0</v>
      </c>
      <c r="C1243" s="20">
        <v>154</v>
      </c>
      <c r="D1243" s="21">
        <v>0</v>
      </c>
      <c r="E1243">
        <f t="shared" si="38"/>
        <v>-2.9070635730000003</v>
      </c>
      <c r="F1243">
        <f t="shared" si="39"/>
        <v>5.1805488002126039E-2</v>
      </c>
    </row>
    <row r="1244" spans="1:6" x14ac:dyDescent="0.35">
      <c r="A1244" s="19">
        <v>370</v>
      </c>
      <c r="B1244" s="20">
        <v>2</v>
      </c>
      <c r="C1244" s="20">
        <v>135</v>
      </c>
      <c r="D1244" s="21">
        <v>0</v>
      </c>
      <c r="E1244">
        <f t="shared" si="38"/>
        <v>-2.0280038490000001</v>
      </c>
      <c r="F1244">
        <f t="shared" si="39"/>
        <v>0.11629390870510786</v>
      </c>
    </row>
    <row r="1245" spans="1:6" x14ac:dyDescent="0.35">
      <c r="A1245" s="19">
        <v>-1</v>
      </c>
      <c r="B1245" s="20">
        <v>0</v>
      </c>
      <c r="C1245" s="20">
        <v>230</v>
      </c>
      <c r="D1245" s="21">
        <v>0</v>
      </c>
      <c r="E1245">
        <f t="shared" si="38"/>
        <v>-2.6323544290000003</v>
      </c>
      <c r="F1245">
        <f t="shared" si="39"/>
        <v>6.7084949412194103E-2</v>
      </c>
    </row>
    <row r="1246" spans="1:6" x14ac:dyDescent="0.35">
      <c r="A1246" s="19">
        <v>-1</v>
      </c>
      <c r="B1246" s="20">
        <v>0</v>
      </c>
      <c r="C1246" s="20">
        <v>349</v>
      </c>
      <c r="D1246" s="21">
        <v>0</v>
      </c>
      <c r="E1246">
        <f t="shared" si="38"/>
        <v>-2.2022177430000003</v>
      </c>
      <c r="F1246">
        <f t="shared" si="39"/>
        <v>9.9551511772464615E-2</v>
      </c>
    </row>
    <row r="1247" spans="1:6" x14ac:dyDescent="0.35">
      <c r="A1247" s="19">
        <v>-1</v>
      </c>
      <c r="B1247" s="20">
        <v>0</v>
      </c>
      <c r="C1247" s="20">
        <v>38</v>
      </c>
      <c r="D1247" s="21">
        <v>0</v>
      </c>
      <c r="E1247">
        <f t="shared" si="38"/>
        <v>-3.326356477</v>
      </c>
      <c r="F1247">
        <f t="shared" si="39"/>
        <v>3.4677992210755765E-2</v>
      </c>
    </row>
    <row r="1248" spans="1:6" x14ac:dyDescent="0.35">
      <c r="A1248" s="19">
        <v>-1</v>
      </c>
      <c r="B1248" s="20">
        <v>0</v>
      </c>
      <c r="C1248" s="20">
        <v>268</v>
      </c>
      <c r="D1248" s="21">
        <v>0</v>
      </c>
      <c r="E1248">
        <f t="shared" si="38"/>
        <v>-2.4949998569999998</v>
      </c>
      <c r="F1248">
        <f t="shared" si="39"/>
        <v>7.6209452865764013E-2</v>
      </c>
    </row>
    <row r="1249" spans="1:6" x14ac:dyDescent="0.35">
      <c r="A1249" s="19">
        <v>-1</v>
      </c>
      <c r="B1249" s="20">
        <v>0</v>
      </c>
      <c r="C1249" s="20">
        <v>94</v>
      </c>
      <c r="D1249" s="21">
        <v>0</v>
      </c>
      <c r="E1249">
        <f t="shared" si="38"/>
        <v>-3.1239392129999999</v>
      </c>
      <c r="F1249">
        <f t="shared" si="39"/>
        <v>4.2130515756795793E-2</v>
      </c>
    </row>
    <row r="1250" spans="1:6" x14ac:dyDescent="0.35">
      <c r="A1250" s="19">
        <v>-1</v>
      </c>
      <c r="B1250" s="20">
        <v>0</v>
      </c>
      <c r="C1250" s="20">
        <v>263</v>
      </c>
      <c r="D1250" s="21">
        <v>0</v>
      </c>
      <c r="E1250">
        <f t="shared" si="38"/>
        <v>-2.5130728270000002</v>
      </c>
      <c r="F1250">
        <f t="shared" si="39"/>
        <v>7.494679264168741E-2</v>
      </c>
    </row>
    <row r="1251" spans="1:6" x14ac:dyDescent="0.35">
      <c r="A1251" s="19">
        <v>-1</v>
      </c>
      <c r="B1251" s="20">
        <v>0</v>
      </c>
      <c r="C1251" s="20">
        <v>671</v>
      </c>
      <c r="D1251" s="21">
        <v>1</v>
      </c>
      <c r="E1251">
        <f t="shared" si="38"/>
        <v>-1.0383184750000001</v>
      </c>
      <c r="F1251">
        <f t="shared" si="39"/>
        <v>0.26147457558483483</v>
      </c>
    </row>
    <row r="1252" spans="1:6" x14ac:dyDescent="0.35">
      <c r="A1252" s="19">
        <v>-1</v>
      </c>
      <c r="B1252" s="20">
        <v>0</v>
      </c>
      <c r="C1252" s="20">
        <v>197</v>
      </c>
      <c r="D1252" s="21">
        <v>0</v>
      </c>
      <c r="E1252">
        <f t="shared" si="38"/>
        <v>-2.7516360309999999</v>
      </c>
      <c r="F1252">
        <f t="shared" si="39"/>
        <v>5.9994319758895728E-2</v>
      </c>
    </row>
    <row r="1253" spans="1:6" x14ac:dyDescent="0.35">
      <c r="A1253" s="19">
        <v>-1</v>
      </c>
      <c r="B1253" s="20">
        <v>0</v>
      </c>
      <c r="C1253" s="20">
        <v>180</v>
      </c>
      <c r="D1253" s="21">
        <v>0</v>
      </c>
      <c r="E1253">
        <f t="shared" si="38"/>
        <v>-2.8130841289999999</v>
      </c>
      <c r="F1253">
        <f t="shared" si="39"/>
        <v>5.6621215827150094E-2</v>
      </c>
    </row>
    <row r="1254" spans="1:6" x14ac:dyDescent="0.35">
      <c r="A1254" s="19">
        <v>-1</v>
      </c>
      <c r="B1254" s="20">
        <v>0</v>
      </c>
      <c r="C1254" s="20">
        <v>452</v>
      </c>
      <c r="D1254" s="21">
        <v>0</v>
      </c>
      <c r="E1254">
        <f t="shared" si="38"/>
        <v>-1.8299145610000001</v>
      </c>
      <c r="F1254">
        <f t="shared" si="39"/>
        <v>0.13824845170298766</v>
      </c>
    </row>
    <row r="1255" spans="1:6" x14ac:dyDescent="0.35">
      <c r="A1255" s="19">
        <v>-1</v>
      </c>
      <c r="B1255" s="20">
        <v>0</v>
      </c>
      <c r="C1255" s="20">
        <v>352</v>
      </c>
      <c r="D1255" s="21">
        <v>0</v>
      </c>
      <c r="E1255">
        <f t="shared" si="38"/>
        <v>-2.191373961</v>
      </c>
      <c r="F1255">
        <f t="shared" si="39"/>
        <v>0.10052778912141716</v>
      </c>
    </row>
    <row r="1256" spans="1:6" x14ac:dyDescent="0.35">
      <c r="A1256" s="19">
        <v>-1</v>
      </c>
      <c r="B1256" s="20">
        <v>0</v>
      </c>
      <c r="C1256" s="20">
        <v>175</v>
      </c>
      <c r="D1256" s="21">
        <v>0</v>
      </c>
      <c r="E1256">
        <f t="shared" si="38"/>
        <v>-2.8311570989999999</v>
      </c>
      <c r="F1256">
        <f t="shared" si="39"/>
        <v>5.566354360744772E-2</v>
      </c>
    </row>
    <row r="1257" spans="1:6" x14ac:dyDescent="0.35">
      <c r="A1257" s="19">
        <v>-1</v>
      </c>
      <c r="B1257" s="20">
        <v>0</v>
      </c>
      <c r="C1257" s="20">
        <v>163</v>
      </c>
      <c r="D1257" s="21">
        <v>0</v>
      </c>
      <c r="E1257">
        <f t="shared" si="38"/>
        <v>-2.874532227</v>
      </c>
      <c r="F1257">
        <f t="shared" si="39"/>
        <v>5.3426981326994416E-2</v>
      </c>
    </row>
    <row r="1258" spans="1:6" x14ac:dyDescent="0.35">
      <c r="A1258" s="19">
        <v>-1</v>
      </c>
      <c r="B1258" s="20">
        <v>0</v>
      </c>
      <c r="C1258" s="20">
        <v>200</v>
      </c>
      <c r="D1258" s="21">
        <v>0</v>
      </c>
      <c r="E1258">
        <f t="shared" si="38"/>
        <v>-2.7407922490000001</v>
      </c>
      <c r="F1258">
        <f t="shared" si="39"/>
        <v>6.0608780631352138E-2</v>
      </c>
    </row>
    <row r="1259" spans="1:6" x14ac:dyDescent="0.35">
      <c r="A1259" s="19">
        <v>-1</v>
      </c>
      <c r="B1259" s="20">
        <v>0</v>
      </c>
      <c r="C1259" s="20">
        <v>75</v>
      </c>
      <c r="D1259" s="21">
        <v>0</v>
      </c>
      <c r="E1259">
        <f t="shared" si="38"/>
        <v>-3.1926164990000001</v>
      </c>
      <c r="F1259">
        <f t="shared" si="39"/>
        <v>3.9444524375861371E-2</v>
      </c>
    </row>
    <row r="1260" spans="1:6" x14ac:dyDescent="0.35">
      <c r="A1260" s="19">
        <v>-1</v>
      </c>
      <c r="B1260" s="20">
        <v>0</v>
      </c>
      <c r="C1260" s="20">
        <v>227</v>
      </c>
      <c r="D1260" s="21">
        <v>0</v>
      </c>
      <c r="E1260">
        <f t="shared" si="38"/>
        <v>-2.6431982110000001</v>
      </c>
      <c r="F1260">
        <f t="shared" si="39"/>
        <v>6.6409473694876445E-2</v>
      </c>
    </row>
    <row r="1261" spans="1:6" x14ac:dyDescent="0.35">
      <c r="A1261" s="19">
        <v>-1</v>
      </c>
      <c r="B1261" s="20">
        <v>0</v>
      </c>
      <c r="C1261" s="20">
        <v>586</v>
      </c>
      <c r="D1261" s="21">
        <v>0</v>
      </c>
      <c r="E1261">
        <f t="shared" si="38"/>
        <v>-1.3455589649999999</v>
      </c>
      <c r="F1261">
        <f t="shared" si="39"/>
        <v>0.20659737511915907</v>
      </c>
    </row>
    <row r="1262" spans="1:6" x14ac:dyDescent="0.35">
      <c r="A1262" s="19">
        <v>-1</v>
      </c>
      <c r="B1262" s="20">
        <v>0</v>
      </c>
      <c r="C1262" s="20">
        <v>119</v>
      </c>
      <c r="D1262" s="21">
        <v>0</v>
      </c>
      <c r="E1262">
        <f t="shared" si="38"/>
        <v>-3.0335743630000001</v>
      </c>
      <c r="F1262">
        <f t="shared" si="39"/>
        <v>4.5931936143139451E-2</v>
      </c>
    </row>
    <row r="1263" spans="1:6" x14ac:dyDescent="0.35">
      <c r="A1263" s="19">
        <v>-1</v>
      </c>
      <c r="B1263" s="20">
        <v>0</v>
      </c>
      <c r="C1263" s="20">
        <v>80</v>
      </c>
      <c r="D1263" s="21">
        <v>0</v>
      </c>
      <c r="E1263">
        <f t="shared" si="38"/>
        <v>-3.1745435290000001</v>
      </c>
      <c r="F1263">
        <f t="shared" si="39"/>
        <v>4.0135013444545536E-2</v>
      </c>
    </row>
    <row r="1264" spans="1:6" x14ac:dyDescent="0.35">
      <c r="A1264" s="19">
        <v>330</v>
      </c>
      <c r="B1264" s="20">
        <v>3</v>
      </c>
      <c r="C1264" s="20">
        <v>112</v>
      </c>
      <c r="D1264" s="21">
        <v>0</v>
      </c>
      <c r="E1264">
        <f t="shared" si="38"/>
        <v>-2.0850720629999997</v>
      </c>
      <c r="F1264">
        <f t="shared" si="39"/>
        <v>0.11055622670700149</v>
      </c>
    </row>
    <row r="1265" spans="1:6" x14ac:dyDescent="0.35">
      <c r="A1265" s="19">
        <v>-1</v>
      </c>
      <c r="B1265" s="20">
        <v>0</v>
      </c>
      <c r="C1265" s="20">
        <v>130</v>
      </c>
      <c r="D1265" s="21">
        <v>0</v>
      </c>
      <c r="E1265">
        <f t="shared" si="38"/>
        <v>-2.993813829</v>
      </c>
      <c r="F1265">
        <f t="shared" si="39"/>
        <v>4.7706127454285679E-2</v>
      </c>
    </row>
    <row r="1266" spans="1:6" x14ac:dyDescent="0.35">
      <c r="A1266" s="19">
        <v>-1</v>
      </c>
      <c r="B1266" s="20">
        <v>0</v>
      </c>
      <c r="C1266" s="20">
        <v>237</v>
      </c>
      <c r="D1266" s="21">
        <v>0</v>
      </c>
      <c r="E1266">
        <f t="shared" si="38"/>
        <v>-2.6070522710000001</v>
      </c>
      <c r="F1266">
        <f t="shared" si="39"/>
        <v>6.8685924982810245E-2</v>
      </c>
    </row>
    <row r="1267" spans="1:6" x14ac:dyDescent="0.35">
      <c r="A1267" s="19">
        <v>-1</v>
      </c>
      <c r="B1267" s="20">
        <v>0</v>
      </c>
      <c r="C1267" s="20">
        <v>377</v>
      </c>
      <c r="D1267" s="21">
        <v>0</v>
      </c>
      <c r="E1267">
        <f t="shared" si="38"/>
        <v>-2.1010091109999998</v>
      </c>
      <c r="F1267">
        <f t="shared" si="39"/>
        <v>0.1089987796321123</v>
      </c>
    </row>
    <row r="1268" spans="1:6" x14ac:dyDescent="0.35">
      <c r="A1268" s="19">
        <v>-1</v>
      </c>
      <c r="B1268" s="20">
        <v>0</v>
      </c>
      <c r="C1268" s="20">
        <v>335</v>
      </c>
      <c r="D1268" s="21">
        <v>1</v>
      </c>
      <c r="E1268">
        <f t="shared" si="38"/>
        <v>-2.2528220590000001</v>
      </c>
      <c r="F1268">
        <f t="shared" si="39"/>
        <v>9.510631771340855E-2</v>
      </c>
    </row>
    <row r="1269" spans="1:6" x14ac:dyDescent="0.35">
      <c r="A1269" s="19">
        <v>-1</v>
      </c>
      <c r="B1269" s="20">
        <v>0</v>
      </c>
      <c r="C1269" s="20">
        <v>121</v>
      </c>
      <c r="D1269" s="21">
        <v>0</v>
      </c>
      <c r="E1269">
        <f t="shared" si="38"/>
        <v>-3.0263451749999999</v>
      </c>
      <c r="F1269">
        <f t="shared" si="39"/>
        <v>4.6249776959742049E-2</v>
      </c>
    </row>
    <row r="1270" spans="1:6" x14ac:dyDescent="0.35">
      <c r="A1270" s="19">
        <v>-1</v>
      </c>
      <c r="B1270" s="20">
        <v>0</v>
      </c>
      <c r="C1270" s="20">
        <v>127</v>
      </c>
      <c r="D1270" s="21">
        <v>0</v>
      </c>
      <c r="E1270">
        <f t="shared" si="38"/>
        <v>-3.0046576109999998</v>
      </c>
      <c r="F1270">
        <f t="shared" si="39"/>
        <v>4.7215900853494232E-2</v>
      </c>
    </row>
    <row r="1271" spans="1:6" x14ac:dyDescent="0.35">
      <c r="A1271" s="19">
        <v>-1</v>
      </c>
      <c r="B1271" s="20">
        <v>0</v>
      </c>
      <c r="C1271" s="20">
        <v>650</v>
      </c>
      <c r="D1271" s="21">
        <v>1</v>
      </c>
      <c r="E1271">
        <f t="shared" si="38"/>
        <v>-1.114224949</v>
      </c>
      <c r="F1271">
        <f t="shared" si="39"/>
        <v>0.24708406678737757</v>
      </c>
    </row>
    <row r="1272" spans="1:6" x14ac:dyDescent="0.35">
      <c r="A1272" s="19">
        <v>-1</v>
      </c>
      <c r="B1272" s="20">
        <v>0</v>
      </c>
      <c r="C1272" s="20">
        <v>107</v>
      </c>
      <c r="D1272" s="21">
        <v>0</v>
      </c>
      <c r="E1272">
        <f t="shared" si="38"/>
        <v>-3.0769494910000001</v>
      </c>
      <c r="F1272">
        <f t="shared" si="39"/>
        <v>4.4068142990084866E-2</v>
      </c>
    </row>
    <row r="1273" spans="1:6" x14ac:dyDescent="0.35">
      <c r="A1273" s="19">
        <v>-1</v>
      </c>
      <c r="B1273" s="20">
        <v>0</v>
      </c>
      <c r="C1273" s="20">
        <v>610</v>
      </c>
      <c r="D1273" s="21">
        <v>0</v>
      </c>
      <c r="E1273">
        <f t="shared" si="38"/>
        <v>-1.2588087090000002</v>
      </c>
      <c r="F1273">
        <f t="shared" si="39"/>
        <v>0.22117903449704596</v>
      </c>
    </row>
    <row r="1274" spans="1:6" x14ac:dyDescent="0.35">
      <c r="A1274" s="19">
        <v>-1</v>
      </c>
      <c r="B1274" s="20">
        <v>0</v>
      </c>
      <c r="C1274" s="20">
        <v>124</v>
      </c>
      <c r="D1274" s="21">
        <v>0</v>
      </c>
      <c r="E1274">
        <f t="shared" si="38"/>
        <v>-3.0155013930000001</v>
      </c>
      <c r="F1274">
        <f t="shared" si="39"/>
        <v>4.6730464605043195E-2</v>
      </c>
    </row>
    <row r="1275" spans="1:6" x14ac:dyDescent="0.35">
      <c r="A1275" s="19">
        <v>-1</v>
      </c>
      <c r="B1275" s="20">
        <v>0</v>
      </c>
      <c r="C1275" s="20">
        <v>216</v>
      </c>
      <c r="D1275" s="21">
        <v>0</v>
      </c>
      <c r="E1275">
        <f t="shared" si="38"/>
        <v>-2.6829587450000001</v>
      </c>
      <c r="F1275">
        <f t="shared" si="39"/>
        <v>6.3986441954949388E-2</v>
      </c>
    </row>
    <row r="1276" spans="1:6" x14ac:dyDescent="0.35">
      <c r="A1276" s="19">
        <v>-1</v>
      </c>
      <c r="B1276" s="20">
        <v>0</v>
      </c>
      <c r="C1276" s="20">
        <v>747</v>
      </c>
      <c r="D1276" s="21">
        <v>0</v>
      </c>
      <c r="E1276">
        <f t="shared" si="38"/>
        <v>-0.76360933100000006</v>
      </c>
      <c r="F1276">
        <f t="shared" si="39"/>
        <v>0.31786315483417604</v>
      </c>
    </row>
    <row r="1277" spans="1:6" x14ac:dyDescent="0.35">
      <c r="A1277" s="19">
        <v>349</v>
      </c>
      <c r="B1277" s="20">
        <v>3</v>
      </c>
      <c r="C1277" s="20">
        <v>313</v>
      </c>
      <c r="D1277" s="21">
        <v>0</v>
      </c>
      <c r="E1277">
        <f t="shared" si="38"/>
        <v>-1.3208082030000003</v>
      </c>
      <c r="F1277">
        <f t="shared" si="39"/>
        <v>0.21068386098636829</v>
      </c>
    </row>
    <row r="1278" spans="1:6" x14ac:dyDescent="0.35">
      <c r="A1278" s="19">
        <v>185</v>
      </c>
      <c r="B1278" s="20">
        <v>5</v>
      </c>
      <c r="C1278" s="20">
        <v>252</v>
      </c>
      <c r="D1278" s="21">
        <v>1</v>
      </c>
      <c r="E1278">
        <f t="shared" si="38"/>
        <v>-1.6559719169999998</v>
      </c>
      <c r="F1278">
        <f t="shared" si="39"/>
        <v>0.16030346050480343</v>
      </c>
    </row>
    <row r="1279" spans="1:6" x14ac:dyDescent="0.35">
      <c r="A1279" s="19">
        <v>-1</v>
      </c>
      <c r="B1279" s="20">
        <v>0</v>
      </c>
      <c r="C1279" s="20">
        <v>121</v>
      </c>
      <c r="D1279" s="21">
        <v>1</v>
      </c>
      <c r="E1279">
        <f t="shared" si="38"/>
        <v>-3.0263451749999999</v>
      </c>
      <c r="F1279">
        <f t="shared" si="39"/>
        <v>4.6249776959742049E-2</v>
      </c>
    </row>
    <row r="1280" spans="1:6" x14ac:dyDescent="0.35">
      <c r="A1280" s="19">
        <v>-1</v>
      </c>
      <c r="B1280" s="20">
        <v>0</v>
      </c>
      <c r="C1280" s="20">
        <v>799</v>
      </c>
      <c r="D1280" s="21">
        <v>0</v>
      </c>
      <c r="E1280">
        <f t="shared" si="38"/>
        <v>-0.57565044299999979</v>
      </c>
      <c r="F1280">
        <f t="shared" si="39"/>
        <v>0.35993403956283992</v>
      </c>
    </row>
    <row r="1281" spans="1:6" x14ac:dyDescent="0.35">
      <c r="A1281" s="19">
        <v>674</v>
      </c>
      <c r="B1281" s="20">
        <v>4</v>
      </c>
      <c r="C1281" s="20">
        <v>883</v>
      </c>
      <c r="D1281" s="21">
        <v>0</v>
      </c>
      <c r="E1281">
        <f t="shared" si="38"/>
        <v>1.4903999350000001</v>
      </c>
      <c r="F1281">
        <f t="shared" si="39"/>
        <v>0.8161382930465596</v>
      </c>
    </row>
    <row r="1282" spans="1:6" x14ac:dyDescent="0.35">
      <c r="A1282" s="19">
        <v>-1</v>
      </c>
      <c r="B1282" s="20">
        <v>0</v>
      </c>
      <c r="C1282" s="20">
        <v>197</v>
      </c>
      <c r="D1282" s="21">
        <v>0</v>
      </c>
      <c r="E1282">
        <f t="shared" ref="E1282:E1345" si="40">I$11+I$12*A1282+I$13*B1282+I$14*C1282</f>
        <v>-2.7516360309999999</v>
      </c>
      <c r="F1282">
        <f t="shared" si="39"/>
        <v>5.9994319758895728E-2</v>
      </c>
    </row>
    <row r="1283" spans="1:6" x14ac:dyDescent="0.35">
      <c r="A1283" s="19">
        <v>-1</v>
      </c>
      <c r="B1283" s="20">
        <v>0</v>
      </c>
      <c r="C1283" s="20">
        <v>271</v>
      </c>
      <c r="D1283" s="21">
        <v>0</v>
      </c>
      <c r="E1283">
        <f t="shared" si="40"/>
        <v>-2.484156075</v>
      </c>
      <c r="F1283">
        <f t="shared" ref="F1283:F1346" si="41">EXP(E1283)/(1+EXP(E1283))</f>
        <v>7.6976389101121659E-2</v>
      </c>
    </row>
    <row r="1284" spans="1:6" x14ac:dyDescent="0.35">
      <c r="A1284" s="19">
        <v>-1</v>
      </c>
      <c r="B1284" s="20">
        <v>0</v>
      </c>
      <c r="C1284" s="20">
        <v>221</v>
      </c>
      <c r="D1284" s="21">
        <v>0</v>
      </c>
      <c r="E1284">
        <f t="shared" si="40"/>
        <v>-2.6648857750000001</v>
      </c>
      <c r="F1284">
        <f t="shared" si="41"/>
        <v>6.5077438902018392E-2</v>
      </c>
    </row>
    <row r="1285" spans="1:6" x14ac:dyDescent="0.35">
      <c r="A1285" s="19">
        <v>-1</v>
      </c>
      <c r="B1285" s="20">
        <v>0</v>
      </c>
      <c r="C1285" s="20">
        <v>243</v>
      </c>
      <c r="D1285" s="21">
        <v>0</v>
      </c>
      <c r="E1285">
        <f t="shared" si="40"/>
        <v>-2.5853647070000001</v>
      </c>
      <c r="F1285">
        <f t="shared" si="41"/>
        <v>7.008628300873955E-2</v>
      </c>
    </row>
    <row r="1286" spans="1:6" x14ac:dyDescent="0.35">
      <c r="A1286" s="19">
        <v>-1</v>
      </c>
      <c r="B1286" s="20">
        <v>0</v>
      </c>
      <c r="C1286" s="20">
        <v>72</v>
      </c>
      <c r="D1286" s="21">
        <v>0</v>
      </c>
      <c r="E1286">
        <f t="shared" si="40"/>
        <v>-3.2034602809999999</v>
      </c>
      <c r="F1286">
        <f t="shared" si="41"/>
        <v>3.9035713745901687E-2</v>
      </c>
    </row>
    <row r="1287" spans="1:6" x14ac:dyDescent="0.35">
      <c r="A1287" s="19">
        <v>-1</v>
      </c>
      <c r="B1287" s="20">
        <v>0</v>
      </c>
      <c r="C1287" s="20">
        <v>155</v>
      </c>
      <c r="D1287" s="21">
        <v>0</v>
      </c>
      <c r="E1287">
        <f t="shared" si="40"/>
        <v>-2.9034489790000002</v>
      </c>
      <c r="F1287">
        <f t="shared" si="41"/>
        <v>5.1983330848916563E-2</v>
      </c>
    </row>
    <row r="1288" spans="1:6" x14ac:dyDescent="0.35">
      <c r="A1288" s="19">
        <v>-1</v>
      </c>
      <c r="B1288" s="20">
        <v>0</v>
      </c>
      <c r="C1288" s="20">
        <v>70</v>
      </c>
      <c r="D1288" s="21">
        <v>0</v>
      </c>
      <c r="E1288">
        <f t="shared" si="40"/>
        <v>-3.2106894690000001</v>
      </c>
      <c r="F1288">
        <f t="shared" si="41"/>
        <v>3.8765434828709006E-2</v>
      </c>
    </row>
    <row r="1289" spans="1:6" x14ac:dyDescent="0.35">
      <c r="A1289" s="19">
        <v>-1</v>
      </c>
      <c r="B1289" s="20">
        <v>0</v>
      </c>
      <c r="C1289" s="20">
        <v>280</v>
      </c>
      <c r="D1289" s="21">
        <v>1</v>
      </c>
      <c r="E1289">
        <f t="shared" si="40"/>
        <v>-2.4516247289999997</v>
      </c>
      <c r="F1289">
        <f t="shared" si="41"/>
        <v>7.9319817049886138E-2</v>
      </c>
    </row>
    <row r="1290" spans="1:6" x14ac:dyDescent="0.35">
      <c r="A1290" s="19">
        <v>-1</v>
      </c>
      <c r="B1290" s="20">
        <v>0</v>
      </c>
      <c r="C1290" s="20">
        <v>115</v>
      </c>
      <c r="D1290" s="21">
        <v>0</v>
      </c>
      <c r="E1290">
        <f t="shared" si="40"/>
        <v>-3.0480327389999999</v>
      </c>
      <c r="F1290">
        <f t="shared" si="41"/>
        <v>4.530248178184685E-2</v>
      </c>
    </row>
    <row r="1291" spans="1:6" x14ac:dyDescent="0.35">
      <c r="A1291" s="19">
        <v>-1</v>
      </c>
      <c r="B1291" s="20">
        <v>0</v>
      </c>
      <c r="C1291" s="20">
        <v>29</v>
      </c>
      <c r="D1291" s="21">
        <v>0</v>
      </c>
      <c r="E1291">
        <f t="shared" si="40"/>
        <v>-3.3588878229999999</v>
      </c>
      <c r="F1291">
        <f t="shared" si="41"/>
        <v>3.3605323618782247E-2</v>
      </c>
    </row>
    <row r="1292" spans="1:6" x14ac:dyDescent="0.35">
      <c r="A1292" s="19">
        <v>-1</v>
      </c>
      <c r="B1292" s="20">
        <v>0</v>
      </c>
      <c r="C1292" s="20">
        <v>406</v>
      </c>
      <c r="D1292" s="21">
        <v>0</v>
      </c>
      <c r="E1292">
        <f t="shared" si="40"/>
        <v>-1.996185885</v>
      </c>
      <c r="F1292">
        <f t="shared" si="41"/>
        <v>0.11960396161638243</v>
      </c>
    </row>
    <row r="1293" spans="1:6" x14ac:dyDescent="0.35">
      <c r="A1293" s="19">
        <v>-1</v>
      </c>
      <c r="B1293" s="20">
        <v>0</v>
      </c>
      <c r="C1293" s="20">
        <v>113</v>
      </c>
      <c r="D1293" s="21">
        <v>0</v>
      </c>
      <c r="E1293">
        <f t="shared" si="40"/>
        <v>-3.0552619270000001</v>
      </c>
      <c r="F1293">
        <f t="shared" si="41"/>
        <v>4.4990843934167468E-2</v>
      </c>
    </row>
    <row r="1294" spans="1:6" x14ac:dyDescent="0.35">
      <c r="A1294" s="19">
        <v>-1</v>
      </c>
      <c r="B1294" s="20">
        <v>0</v>
      </c>
      <c r="C1294" s="20">
        <v>47</v>
      </c>
      <c r="D1294" s="21">
        <v>0</v>
      </c>
      <c r="E1294">
        <f t="shared" si="40"/>
        <v>-3.2938251310000002</v>
      </c>
      <c r="F1294">
        <f t="shared" si="41"/>
        <v>3.5783632152045837E-2</v>
      </c>
    </row>
    <row r="1295" spans="1:6" x14ac:dyDescent="0.35">
      <c r="A1295" s="19">
        <v>-1</v>
      </c>
      <c r="B1295" s="20">
        <v>0</v>
      </c>
      <c r="C1295" s="20">
        <v>36</v>
      </c>
      <c r="D1295" s="21">
        <v>0</v>
      </c>
      <c r="E1295">
        <f t="shared" si="40"/>
        <v>-3.3335856650000002</v>
      </c>
      <c r="F1295">
        <f t="shared" si="41"/>
        <v>3.4436804422711541E-2</v>
      </c>
    </row>
    <row r="1296" spans="1:6" x14ac:dyDescent="0.35">
      <c r="A1296" s="19">
        <v>-1</v>
      </c>
      <c r="B1296" s="20">
        <v>0</v>
      </c>
      <c r="C1296" s="20">
        <v>135</v>
      </c>
      <c r="D1296" s="21">
        <v>0</v>
      </c>
      <c r="E1296">
        <f t="shared" si="40"/>
        <v>-2.9757408590000001</v>
      </c>
      <c r="F1296">
        <f t="shared" si="41"/>
        <v>4.8533931230211477E-2</v>
      </c>
    </row>
    <row r="1297" spans="1:6" x14ac:dyDescent="0.35">
      <c r="A1297" s="19">
        <v>-1</v>
      </c>
      <c r="B1297" s="20">
        <v>0</v>
      </c>
      <c r="C1297" s="20">
        <v>67</v>
      </c>
      <c r="D1297" s="21">
        <v>0</v>
      </c>
      <c r="E1297">
        <f t="shared" si="40"/>
        <v>-3.2215332509999999</v>
      </c>
      <c r="F1297">
        <f t="shared" si="41"/>
        <v>3.8363381315839606E-2</v>
      </c>
    </row>
    <row r="1298" spans="1:6" x14ac:dyDescent="0.35">
      <c r="A1298" s="19">
        <v>-1</v>
      </c>
      <c r="B1298" s="20">
        <v>0</v>
      </c>
      <c r="C1298" s="20">
        <v>684</v>
      </c>
      <c r="D1298" s="21">
        <v>0</v>
      </c>
      <c r="E1298">
        <f t="shared" si="40"/>
        <v>-0.9913287529999999</v>
      </c>
      <c r="F1298">
        <f t="shared" si="41"/>
        <v>0.27064970395933025</v>
      </c>
    </row>
    <row r="1299" spans="1:6" x14ac:dyDescent="0.35">
      <c r="A1299" s="19">
        <v>-1</v>
      </c>
      <c r="B1299" s="20">
        <v>0</v>
      </c>
      <c r="C1299" s="20">
        <v>686</v>
      </c>
      <c r="D1299" s="21">
        <v>1</v>
      </c>
      <c r="E1299">
        <f t="shared" si="40"/>
        <v>-0.98409956500000018</v>
      </c>
      <c r="F1299">
        <f t="shared" si="41"/>
        <v>0.27207909813918962</v>
      </c>
    </row>
    <row r="1300" spans="1:6" x14ac:dyDescent="0.35">
      <c r="A1300" s="19">
        <v>-1</v>
      </c>
      <c r="B1300" s="20">
        <v>0</v>
      </c>
      <c r="C1300" s="20">
        <v>170</v>
      </c>
      <c r="D1300" s="21">
        <v>0</v>
      </c>
      <c r="E1300">
        <f t="shared" si="40"/>
        <v>-2.8492300689999999</v>
      </c>
      <c r="F1300">
        <f t="shared" si="41"/>
        <v>5.4721129576015493E-2</v>
      </c>
    </row>
    <row r="1301" spans="1:6" x14ac:dyDescent="0.35">
      <c r="A1301" s="19">
        <v>-1</v>
      </c>
      <c r="B1301" s="20">
        <v>0</v>
      </c>
      <c r="C1301" s="20">
        <v>150</v>
      </c>
      <c r="D1301" s="21">
        <v>0</v>
      </c>
      <c r="E1301">
        <f t="shared" si="40"/>
        <v>-2.9215219490000002</v>
      </c>
      <c r="F1301">
        <f t="shared" si="41"/>
        <v>5.109985321348233E-2</v>
      </c>
    </row>
    <row r="1302" spans="1:6" x14ac:dyDescent="0.35">
      <c r="A1302" s="19">
        <v>-1</v>
      </c>
      <c r="B1302" s="20">
        <v>0</v>
      </c>
      <c r="C1302" s="20">
        <v>1060</v>
      </c>
      <c r="D1302" s="21">
        <v>1</v>
      </c>
      <c r="E1302">
        <f t="shared" si="40"/>
        <v>0.36775859099999986</v>
      </c>
      <c r="F1302">
        <f t="shared" si="41"/>
        <v>0.59091726417392199</v>
      </c>
    </row>
    <row r="1303" spans="1:6" x14ac:dyDescent="0.35">
      <c r="A1303" s="19">
        <v>-1</v>
      </c>
      <c r="B1303" s="20">
        <v>0</v>
      </c>
      <c r="C1303" s="20">
        <v>122</v>
      </c>
      <c r="D1303" s="21">
        <v>0</v>
      </c>
      <c r="E1303">
        <f t="shared" si="40"/>
        <v>-3.0227305810000002</v>
      </c>
      <c r="F1303">
        <f t="shared" si="41"/>
        <v>4.6409481118693259E-2</v>
      </c>
    </row>
    <row r="1304" spans="1:6" x14ac:dyDescent="0.35">
      <c r="A1304" s="19">
        <v>-1</v>
      </c>
      <c r="B1304" s="20">
        <v>0</v>
      </c>
      <c r="C1304" s="20">
        <v>724</v>
      </c>
      <c r="D1304" s="21">
        <v>0</v>
      </c>
      <c r="E1304">
        <f t="shared" si="40"/>
        <v>-0.84674499300000017</v>
      </c>
      <c r="F1304">
        <f t="shared" si="41"/>
        <v>0.300116114987593</v>
      </c>
    </row>
    <row r="1305" spans="1:6" x14ac:dyDescent="0.35">
      <c r="A1305" s="19">
        <v>92</v>
      </c>
      <c r="B1305" s="20">
        <v>1</v>
      </c>
      <c r="C1305" s="20">
        <v>230</v>
      </c>
      <c r="D1305" s="21">
        <v>1</v>
      </c>
      <c r="E1305">
        <f t="shared" si="40"/>
        <v>-2.3421737189999998</v>
      </c>
      <c r="F1305">
        <f t="shared" si="41"/>
        <v>8.7689860623826124E-2</v>
      </c>
    </row>
    <row r="1306" spans="1:6" x14ac:dyDescent="0.35">
      <c r="A1306" s="19">
        <v>-1</v>
      </c>
      <c r="B1306" s="20">
        <v>0</v>
      </c>
      <c r="C1306" s="20">
        <v>187</v>
      </c>
      <c r="D1306" s="21">
        <v>0</v>
      </c>
      <c r="E1306">
        <f t="shared" si="40"/>
        <v>-2.7877819710000002</v>
      </c>
      <c r="F1306">
        <f t="shared" si="41"/>
        <v>5.7987997255624542E-2</v>
      </c>
    </row>
    <row r="1307" spans="1:6" x14ac:dyDescent="0.35">
      <c r="A1307" s="19">
        <v>-1</v>
      </c>
      <c r="B1307" s="20">
        <v>0</v>
      </c>
      <c r="C1307" s="20">
        <v>179</v>
      </c>
      <c r="D1307" s="21">
        <v>0</v>
      </c>
      <c r="E1307">
        <f t="shared" si="40"/>
        <v>-2.816698723</v>
      </c>
      <c r="F1307">
        <f t="shared" si="41"/>
        <v>5.6428450513633266E-2</v>
      </c>
    </row>
    <row r="1308" spans="1:6" x14ac:dyDescent="0.35">
      <c r="A1308" s="19">
        <v>-1</v>
      </c>
      <c r="B1308" s="20">
        <v>0</v>
      </c>
      <c r="C1308" s="20">
        <v>357</v>
      </c>
      <c r="D1308" s="21">
        <v>0</v>
      </c>
      <c r="E1308">
        <f t="shared" si="40"/>
        <v>-2.1733009910000001</v>
      </c>
      <c r="F1308">
        <f t="shared" si="41"/>
        <v>0.10217382133213315</v>
      </c>
    </row>
    <row r="1309" spans="1:6" x14ac:dyDescent="0.35">
      <c r="A1309" s="19">
        <v>-1</v>
      </c>
      <c r="B1309" s="20">
        <v>0</v>
      </c>
      <c r="C1309" s="20">
        <v>82</v>
      </c>
      <c r="D1309" s="21">
        <v>0</v>
      </c>
      <c r="E1309">
        <f t="shared" si="40"/>
        <v>-3.167314341</v>
      </c>
      <c r="F1309">
        <f t="shared" si="41"/>
        <v>4.0414439808706862E-2</v>
      </c>
    </row>
    <row r="1310" spans="1:6" x14ac:dyDescent="0.35">
      <c r="A1310" s="19">
        <v>-1</v>
      </c>
      <c r="B1310" s="20">
        <v>0</v>
      </c>
      <c r="C1310" s="20">
        <v>176</v>
      </c>
      <c r="D1310" s="21">
        <v>0</v>
      </c>
      <c r="E1310">
        <f t="shared" si="40"/>
        <v>-2.8275425050000003</v>
      </c>
      <c r="F1310">
        <f t="shared" si="41"/>
        <v>5.585385059545811E-2</v>
      </c>
    </row>
    <row r="1311" spans="1:6" x14ac:dyDescent="0.35">
      <c r="A1311" s="19">
        <v>138</v>
      </c>
      <c r="B1311" s="20">
        <v>1</v>
      </c>
      <c r="C1311" s="20">
        <v>424</v>
      </c>
      <c r="D1311" s="21">
        <v>0</v>
      </c>
      <c r="E1311">
        <f t="shared" si="40"/>
        <v>-1.549595039</v>
      </c>
      <c r="F1311">
        <f t="shared" si="41"/>
        <v>0.17514476480934479</v>
      </c>
    </row>
    <row r="1312" spans="1:6" x14ac:dyDescent="0.35">
      <c r="A1312" s="19">
        <v>-1</v>
      </c>
      <c r="B1312" s="20">
        <v>0</v>
      </c>
      <c r="C1312" s="20">
        <v>115</v>
      </c>
      <c r="D1312" s="21">
        <v>0</v>
      </c>
      <c r="E1312">
        <f t="shared" si="40"/>
        <v>-3.0480327389999999</v>
      </c>
      <c r="F1312">
        <f t="shared" si="41"/>
        <v>4.530248178184685E-2</v>
      </c>
    </row>
    <row r="1313" spans="1:6" x14ac:dyDescent="0.35">
      <c r="A1313" s="19">
        <v>211</v>
      </c>
      <c r="B1313" s="20">
        <v>3</v>
      </c>
      <c r="C1313" s="20">
        <v>177</v>
      </c>
      <c r="D1313" s="21">
        <v>0</v>
      </c>
      <c r="E1313">
        <f t="shared" si="40"/>
        <v>-2.086435319</v>
      </c>
      <c r="F1313">
        <f t="shared" si="41"/>
        <v>0.11042224406213336</v>
      </c>
    </row>
    <row r="1314" spans="1:6" x14ac:dyDescent="0.35">
      <c r="A1314" s="19">
        <v>64</v>
      </c>
      <c r="B1314" s="20">
        <v>12</v>
      </c>
      <c r="C1314" s="20">
        <v>712</v>
      </c>
      <c r="D1314" s="21">
        <v>1</v>
      </c>
      <c r="E1314">
        <f t="shared" si="40"/>
        <v>0.50495788500000049</v>
      </c>
      <c r="F1314">
        <f t="shared" si="41"/>
        <v>0.62362374323607417</v>
      </c>
    </row>
    <row r="1315" spans="1:6" x14ac:dyDescent="0.35">
      <c r="A1315" s="19">
        <v>-1</v>
      </c>
      <c r="B1315" s="20">
        <v>0</v>
      </c>
      <c r="C1315" s="20">
        <v>118</v>
      </c>
      <c r="D1315" s="21">
        <v>0</v>
      </c>
      <c r="E1315">
        <f t="shared" si="40"/>
        <v>-3.0371889570000001</v>
      </c>
      <c r="F1315">
        <f t="shared" si="41"/>
        <v>4.5773796428279084E-2</v>
      </c>
    </row>
    <row r="1316" spans="1:6" x14ac:dyDescent="0.35">
      <c r="A1316" s="19">
        <v>-1</v>
      </c>
      <c r="B1316" s="20">
        <v>0</v>
      </c>
      <c r="C1316" s="20">
        <v>25</v>
      </c>
      <c r="D1316" s="21">
        <v>0</v>
      </c>
      <c r="E1316">
        <f t="shared" si="40"/>
        <v>-3.3733461990000002</v>
      </c>
      <c r="F1316">
        <f t="shared" si="41"/>
        <v>3.3138926500276444E-2</v>
      </c>
    </row>
    <row r="1317" spans="1:6" x14ac:dyDescent="0.35">
      <c r="A1317" s="19">
        <v>-1</v>
      </c>
      <c r="B1317" s="20">
        <v>0</v>
      </c>
      <c r="C1317" s="20">
        <v>753</v>
      </c>
      <c r="D1317" s="21">
        <v>0</v>
      </c>
      <c r="E1317">
        <f t="shared" si="40"/>
        <v>-0.74192176700000001</v>
      </c>
      <c r="F1317">
        <f t="shared" si="41"/>
        <v>0.3225840492530806</v>
      </c>
    </row>
    <row r="1318" spans="1:6" x14ac:dyDescent="0.35">
      <c r="A1318" s="19">
        <v>-1</v>
      </c>
      <c r="B1318" s="20">
        <v>0</v>
      </c>
      <c r="C1318" s="20">
        <v>124</v>
      </c>
      <c r="D1318" s="21">
        <v>0</v>
      </c>
      <c r="E1318">
        <f t="shared" si="40"/>
        <v>-3.0155013930000001</v>
      </c>
      <c r="F1318">
        <f t="shared" si="41"/>
        <v>4.6730464605043195E-2</v>
      </c>
    </row>
    <row r="1319" spans="1:6" x14ac:dyDescent="0.35">
      <c r="A1319" s="19">
        <v>-1</v>
      </c>
      <c r="B1319" s="20">
        <v>0</v>
      </c>
      <c r="C1319" s="20">
        <v>208</v>
      </c>
      <c r="D1319" s="21">
        <v>0</v>
      </c>
      <c r="E1319">
        <f t="shared" si="40"/>
        <v>-2.7118754970000003</v>
      </c>
      <c r="F1319">
        <f t="shared" si="41"/>
        <v>6.227623632484041E-2</v>
      </c>
    </row>
    <row r="1320" spans="1:6" x14ac:dyDescent="0.35">
      <c r="A1320" s="19">
        <v>-1</v>
      </c>
      <c r="B1320" s="20">
        <v>0</v>
      </c>
      <c r="C1320" s="20">
        <v>136</v>
      </c>
      <c r="D1320" s="21">
        <v>0</v>
      </c>
      <c r="E1320">
        <f t="shared" si="40"/>
        <v>-2.972126265</v>
      </c>
      <c r="F1320">
        <f t="shared" si="41"/>
        <v>4.8701120004852265E-2</v>
      </c>
    </row>
    <row r="1321" spans="1:6" x14ac:dyDescent="0.35">
      <c r="A1321" s="19">
        <v>-1</v>
      </c>
      <c r="B1321" s="20">
        <v>0</v>
      </c>
      <c r="C1321" s="20">
        <v>1081</v>
      </c>
      <c r="D1321" s="21">
        <v>1</v>
      </c>
      <c r="E1321">
        <f t="shared" si="40"/>
        <v>0.4436650649999998</v>
      </c>
      <c r="F1321">
        <f t="shared" si="41"/>
        <v>0.60913199502090531</v>
      </c>
    </row>
    <row r="1322" spans="1:6" x14ac:dyDescent="0.35">
      <c r="A1322" s="19">
        <v>339</v>
      </c>
      <c r="B1322" s="20">
        <v>7</v>
      </c>
      <c r="C1322" s="20">
        <v>376</v>
      </c>
      <c r="D1322" s="21">
        <v>0</v>
      </c>
      <c r="E1322">
        <f t="shared" si="40"/>
        <v>-0.6909468889999999</v>
      </c>
      <c r="F1322">
        <f t="shared" si="41"/>
        <v>0.3338224661884675</v>
      </c>
    </row>
    <row r="1323" spans="1:6" x14ac:dyDescent="0.35">
      <c r="A1323" s="19">
        <v>-1</v>
      </c>
      <c r="B1323" s="20">
        <v>0</v>
      </c>
      <c r="C1323" s="20">
        <v>78</v>
      </c>
      <c r="D1323" s="21">
        <v>0</v>
      </c>
      <c r="E1323">
        <f t="shared" si="40"/>
        <v>-3.1817727169999999</v>
      </c>
      <c r="F1323">
        <f t="shared" si="41"/>
        <v>3.9857438794587668E-2</v>
      </c>
    </row>
    <row r="1324" spans="1:6" x14ac:dyDescent="0.35">
      <c r="A1324" s="19">
        <v>-1</v>
      </c>
      <c r="B1324" s="20">
        <v>0</v>
      </c>
      <c r="C1324" s="20">
        <v>354</v>
      </c>
      <c r="D1324" s="21">
        <v>0</v>
      </c>
      <c r="E1324">
        <f t="shared" si="40"/>
        <v>-2.1841447729999999</v>
      </c>
      <c r="F1324">
        <f t="shared" si="41"/>
        <v>0.10118335674935537</v>
      </c>
    </row>
    <row r="1325" spans="1:6" x14ac:dyDescent="0.35">
      <c r="A1325" s="19">
        <v>356</v>
      </c>
      <c r="B1325" s="20">
        <v>2</v>
      </c>
      <c r="C1325" s="20">
        <v>29</v>
      </c>
      <c r="D1325" s="21">
        <v>0</v>
      </c>
      <c r="E1325">
        <f t="shared" si="40"/>
        <v>-2.438952209</v>
      </c>
      <c r="F1325">
        <f t="shared" si="41"/>
        <v>8.0250215744848946E-2</v>
      </c>
    </row>
    <row r="1326" spans="1:6" x14ac:dyDescent="0.35">
      <c r="A1326" s="19">
        <v>191</v>
      </c>
      <c r="B1326" s="20">
        <v>4</v>
      </c>
      <c r="C1326" s="20">
        <v>209</v>
      </c>
      <c r="D1326" s="21">
        <v>0</v>
      </c>
      <c r="E1326">
        <f t="shared" si="40"/>
        <v>-1.9049845829999998</v>
      </c>
      <c r="F1326">
        <f t="shared" si="41"/>
        <v>0.12954535738243608</v>
      </c>
    </row>
    <row r="1327" spans="1:6" x14ac:dyDescent="0.35">
      <c r="A1327" s="19">
        <v>-1</v>
      </c>
      <c r="B1327" s="20">
        <v>0</v>
      </c>
      <c r="C1327" s="20">
        <v>433</v>
      </c>
      <c r="D1327" s="21">
        <v>0</v>
      </c>
      <c r="E1327">
        <f t="shared" si="40"/>
        <v>-1.8985918470000001</v>
      </c>
      <c r="F1327">
        <f t="shared" si="41"/>
        <v>0.13026793251425767</v>
      </c>
    </row>
    <row r="1328" spans="1:6" x14ac:dyDescent="0.35">
      <c r="A1328" s="19">
        <v>-1</v>
      </c>
      <c r="B1328" s="20">
        <v>0</v>
      </c>
      <c r="C1328" s="20">
        <v>147</v>
      </c>
      <c r="D1328" s="21">
        <v>0</v>
      </c>
      <c r="E1328">
        <f t="shared" si="40"/>
        <v>-2.932365731</v>
      </c>
      <c r="F1328">
        <f t="shared" si="41"/>
        <v>5.057660495656572E-2</v>
      </c>
    </row>
    <row r="1329" spans="1:6" x14ac:dyDescent="0.35">
      <c r="A1329" s="19">
        <v>300</v>
      </c>
      <c r="B1329" s="20">
        <v>5</v>
      </c>
      <c r="C1329" s="20">
        <v>41</v>
      </c>
      <c r="D1329" s="21">
        <v>0</v>
      </c>
      <c r="E1329">
        <f t="shared" si="40"/>
        <v>-2.190282641</v>
      </c>
      <c r="F1329">
        <f t="shared" si="41"/>
        <v>0.10062651143527021</v>
      </c>
    </row>
    <row r="1330" spans="1:6" x14ac:dyDescent="0.35">
      <c r="A1330" s="19">
        <v>-1</v>
      </c>
      <c r="B1330" s="20">
        <v>0</v>
      </c>
      <c r="C1330" s="20">
        <v>111</v>
      </c>
      <c r="D1330" s="21">
        <v>0</v>
      </c>
      <c r="E1330">
        <f t="shared" si="40"/>
        <v>-3.0624911150000003</v>
      </c>
      <c r="F1330">
        <f t="shared" si="41"/>
        <v>4.4681249525879034E-2</v>
      </c>
    </row>
    <row r="1331" spans="1:6" x14ac:dyDescent="0.35">
      <c r="A1331" s="19">
        <v>-1</v>
      </c>
      <c r="B1331" s="20">
        <v>0</v>
      </c>
      <c r="C1331" s="20">
        <v>108</v>
      </c>
      <c r="D1331" s="21">
        <v>0</v>
      </c>
      <c r="E1331">
        <f t="shared" si="40"/>
        <v>-3.0733348970000001</v>
      </c>
      <c r="F1331">
        <f t="shared" si="41"/>
        <v>4.42206630776956E-2</v>
      </c>
    </row>
    <row r="1332" spans="1:6" x14ac:dyDescent="0.35">
      <c r="A1332" s="19">
        <v>-1</v>
      </c>
      <c r="B1332" s="20">
        <v>0</v>
      </c>
      <c r="C1332" s="20">
        <v>411</v>
      </c>
      <c r="D1332" s="21">
        <v>0</v>
      </c>
      <c r="E1332">
        <f t="shared" si="40"/>
        <v>-1.9781129150000001</v>
      </c>
      <c r="F1332">
        <f t="shared" si="41"/>
        <v>0.12152014603823573</v>
      </c>
    </row>
    <row r="1333" spans="1:6" x14ac:dyDescent="0.35">
      <c r="A1333" s="19">
        <v>-1</v>
      </c>
      <c r="B1333" s="20">
        <v>0</v>
      </c>
      <c r="C1333" s="20">
        <v>108</v>
      </c>
      <c r="D1333" s="21">
        <v>0</v>
      </c>
      <c r="E1333">
        <f t="shared" si="40"/>
        <v>-3.0733348970000001</v>
      </c>
      <c r="F1333">
        <f t="shared" si="41"/>
        <v>4.42206630776956E-2</v>
      </c>
    </row>
    <row r="1334" spans="1:6" x14ac:dyDescent="0.35">
      <c r="A1334" s="19">
        <v>-1</v>
      </c>
      <c r="B1334" s="20">
        <v>0</v>
      </c>
      <c r="C1334" s="20">
        <v>224</v>
      </c>
      <c r="D1334" s="21">
        <v>1</v>
      </c>
      <c r="E1334">
        <f t="shared" si="40"/>
        <v>-2.6540419929999999</v>
      </c>
      <c r="F1334">
        <f t="shared" si="41"/>
        <v>6.5740320041736994E-2</v>
      </c>
    </row>
    <row r="1335" spans="1:6" x14ac:dyDescent="0.35">
      <c r="A1335" s="19">
        <v>-1</v>
      </c>
      <c r="B1335" s="20">
        <v>0</v>
      </c>
      <c r="C1335" s="20">
        <v>1083</v>
      </c>
      <c r="D1335" s="21">
        <v>0</v>
      </c>
      <c r="E1335">
        <f t="shared" si="40"/>
        <v>0.45089425299999997</v>
      </c>
      <c r="F1335">
        <f t="shared" si="41"/>
        <v>0.61085182956413508</v>
      </c>
    </row>
    <row r="1336" spans="1:6" x14ac:dyDescent="0.35">
      <c r="A1336" s="19">
        <v>-1</v>
      </c>
      <c r="B1336" s="20">
        <v>0</v>
      </c>
      <c r="C1336" s="20">
        <v>757</v>
      </c>
      <c r="D1336" s="21">
        <v>1</v>
      </c>
      <c r="E1336">
        <f t="shared" si="40"/>
        <v>-0.72746339100000013</v>
      </c>
      <c r="F1336">
        <f t="shared" si="41"/>
        <v>0.32575161543501491</v>
      </c>
    </row>
    <row r="1337" spans="1:6" x14ac:dyDescent="0.35">
      <c r="A1337" s="19">
        <v>-1</v>
      </c>
      <c r="B1337" s="20">
        <v>0</v>
      </c>
      <c r="C1337" s="20">
        <v>57</v>
      </c>
      <c r="D1337" s="21">
        <v>0</v>
      </c>
      <c r="E1337">
        <f t="shared" si="40"/>
        <v>-3.2576791910000003</v>
      </c>
      <c r="F1337">
        <f t="shared" si="41"/>
        <v>3.7051924717969316E-2</v>
      </c>
    </row>
    <row r="1338" spans="1:6" x14ac:dyDescent="0.35">
      <c r="A1338" s="19">
        <v>-1</v>
      </c>
      <c r="B1338" s="20">
        <v>0</v>
      </c>
      <c r="C1338" s="20">
        <v>95</v>
      </c>
      <c r="D1338" s="21">
        <v>0</v>
      </c>
      <c r="E1338">
        <f t="shared" si="40"/>
        <v>-3.1203246189999998</v>
      </c>
      <c r="F1338">
        <f t="shared" si="41"/>
        <v>4.227662628855982E-2</v>
      </c>
    </row>
    <row r="1339" spans="1:6" x14ac:dyDescent="0.35">
      <c r="A1339" s="19">
        <v>124</v>
      </c>
      <c r="B1339" s="20">
        <v>1</v>
      </c>
      <c r="C1339" s="20">
        <v>144</v>
      </c>
      <c r="D1339" s="21">
        <v>0</v>
      </c>
      <c r="E1339">
        <f t="shared" si="40"/>
        <v>-2.5894827549999997</v>
      </c>
      <c r="F1339">
        <f t="shared" si="41"/>
        <v>6.9818367239606174E-2</v>
      </c>
    </row>
    <row r="1340" spans="1:6" x14ac:dyDescent="0.35">
      <c r="A1340" s="19">
        <v>-1</v>
      </c>
      <c r="B1340" s="20">
        <v>0</v>
      </c>
      <c r="C1340" s="20">
        <v>135</v>
      </c>
      <c r="D1340" s="21">
        <v>0</v>
      </c>
      <c r="E1340">
        <f t="shared" si="40"/>
        <v>-2.9757408590000001</v>
      </c>
      <c r="F1340">
        <f t="shared" si="41"/>
        <v>4.8533931230211477E-2</v>
      </c>
    </row>
    <row r="1341" spans="1:6" x14ac:dyDescent="0.35">
      <c r="A1341" s="19">
        <v>-1</v>
      </c>
      <c r="B1341" s="20">
        <v>0</v>
      </c>
      <c r="C1341" s="20">
        <v>176</v>
      </c>
      <c r="D1341" s="21">
        <v>0</v>
      </c>
      <c r="E1341">
        <f t="shared" si="40"/>
        <v>-2.8275425050000003</v>
      </c>
      <c r="F1341">
        <f t="shared" si="41"/>
        <v>5.585385059545811E-2</v>
      </c>
    </row>
    <row r="1342" spans="1:6" x14ac:dyDescent="0.35">
      <c r="A1342" s="19">
        <v>-1</v>
      </c>
      <c r="B1342" s="20">
        <v>0</v>
      </c>
      <c r="C1342" s="20">
        <v>524</v>
      </c>
      <c r="D1342" s="21">
        <v>0</v>
      </c>
      <c r="E1342">
        <f t="shared" si="40"/>
        <v>-1.5696637929999999</v>
      </c>
      <c r="F1342">
        <f t="shared" si="41"/>
        <v>0.17226432598188474</v>
      </c>
    </row>
    <row r="1343" spans="1:6" x14ac:dyDescent="0.35">
      <c r="A1343" s="19">
        <v>-1</v>
      </c>
      <c r="B1343" s="20">
        <v>0</v>
      </c>
      <c r="C1343" s="20">
        <v>65</v>
      </c>
      <c r="D1343" s="21">
        <v>0</v>
      </c>
      <c r="E1343">
        <f t="shared" si="40"/>
        <v>-3.228762439</v>
      </c>
      <c r="F1343">
        <f t="shared" si="41"/>
        <v>3.8097572998915898E-2</v>
      </c>
    </row>
    <row r="1344" spans="1:6" x14ac:dyDescent="0.35">
      <c r="A1344" s="19">
        <v>334</v>
      </c>
      <c r="B1344" s="20">
        <v>2</v>
      </c>
      <c r="C1344" s="20">
        <v>653</v>
      </c>
      <c r="D1344" s="21">
        <v>1</v>
      </c>
      <c r="E1344">
        <f t="shared" si="40"/>
        <v>-0.2271334610000002</v>
      </c>
      <c r="F1344">
        <f t="shared" si="41"/>
        <v>0.44345950118985039</v>
      </c>
    </row>
    <row r="1345" spans="1:6" x14ac:dyDescent="0.35">
      <c r="A1345" s="19">
        <v>100</v>
      </c>
      <c r="B1345" s="20">
        <v>2</v>
      </c>
      <c r="C1345" s="20">
        <v>91</v>
      </c>
      <c r="D1345" s="21">
        <v>1</v>
      </c>
      <c r="E1345">
        <f t="shared" si="40"/>
        <v>-2.723215765</v>
      </c>
      <c r="F1345">
        <f t="shared" si="41"/>
        <v>6.1617266537385092E-2</v>
      </c>
    </row>
    <row r="1346" spans="1:6" x14ac:dyDescent="0.35">
      <c r="A1346" s="19">
        <v>-1</v>
      </c>
      <c r="B1346" s="20">
        <v>0</v>
      </c>
      <c r="C1346" s="20">
        <v>93</v>
      </c>
      <c r="D1346" s="21">
        <v>1</v>
      </c>
      <c r="E1346">
        <f t="shared" ref="E1346:E1409" si="42">I$11+I$12*A1346+I$13*B1346+I$14*C1346</f>
        <v>-3.127553807</v>
      </c>
      <c r="F1346">
        <f t="shared" si="41"/>
        <v>4.1984888054868455E-2</v>
      </c>
    </row>
    <row r="1347" spans="1:6" x14ac:dyDescent="0.35">
      <c r="A1347" s="19">
        <v>280</v>
      </c>
      <c r="B1347" s="20">
        <v>2</v>
      </c>
      <c r="C1347" s="20">
        <v>503</v>
      </c>
      <c r="D1347" s="21">
        <v>0</v>
      </c>
      <c r="E1347">
        <f t="shared" si="42"/>
        <v>-0.87655651700000004</v>
      </c>
      <c r="F1347">
        <f t="shared" ref="F1347:F1410" si="43">EXP(E1347)/(1+EXP(E1347))</f>
        <v>0.29389186104218507</v>
      </c>
    </row>
    <row r="1348" spans="1:6" x14ac:dyDescent="0.35">
      <c r="A1348" s="19">
        <v>327</v>
      </c>
      <c r="B1348" s="20">
        <v>2</v>
      </c>
      <c r="C1348" s="20">
        <v>186</v>
      </c>
      <c r="D1348" s="21">
        <v>0</v>
      </c>
      <c r="E1348">
        <f t="shared" si="42"/>
        <v>-1.9290495569999999</v>
      </c>
      <c r="F1348">
        <f t="shared" si="43"/>
        <v>0.12685581710771168</v>
      </c>
    </row>
    <row r="1349" spans="1:6" x14ac:dyDescent="0.35">
      <c r="A1349" s="19">
        <v>-1</v>
      </c>
      <c r="B1349" s="20">
        <v>0</v>
      </c>
      <c r="C1349" s="20">
        <v>121</v>
      </c>
      <c r="D1349" s="21">
        <v>0</v>
      </c>
      <c r="E1349">
        <f t="shared" si="42"/>
        <v>-3.0263451749999999</v>
      </c>
      <c r="F1349">
        <f t="shared" si="43"/>
        <v>4.6249776959742049E-2</v>
      </c>
    </row>
    <row r="1350" spans="1:6" x14ac:dyDescent="0.35">
      <c r="A1350" s="19">
        <v>-1</v>
      </c>
      <c r="B1350" s="20">
        <v>0</v>
      </c>
      <c r="C1350" s="20">
        <v>452</v>
      </c>
      <c r="D1350" s="21">
        <v>0</v>
      </c>
      <c r="E1350">
        <f t="shared" si="42"/>
        <v>-1.8299145610000001</v>
      </c>
      <c r="F1350">
        <f t="shared" si="43"/>
        <v>0.13824845170298766</v>
      </c>
    </row>
    <row r="1351" spans="1:6" x14ac:dyDescent="0.35">
      <c r="A1351" s="19">
        <v>140</v>
      </c>
      <c r="B1351" s="20">
        <v>1</v>
      </c>
      <c r="C1351" s="20">
        <v>883</v>
      </c>
      <c r="D1351" s="21">
        <v>1</v>
      </c>
      <c r="E1351">
        <f t="shared" si="42"/>
        <v>0.11347523500000012</v>
      </c>
      <c r="F1351">
        <f t="shared" si="43"/>
        <v>0.52833840667833099</v>
      </c>
    </row>
    <row r="1352" spans="1:6" x14ac:dyDescent="0.35">
      <c r="A1352" s="19">
        <v>-1</v>
      </c>
      <c r="B1352" s="20">
        <v>0</v>
      </c>
      <c r="C1352" s="20">
        <v>104</v>
      </c>
      <c r="D1352" s="21">
        <v>0</v>
      </c>
      <c r="E1352">
        <f t="shared" si="42"/>
        <v>-3.0877932729999999</v>
      </c>
      <c r="F1352">
        <f t="shared" si="43"/>
        <v>4.3613588077613584E-2</v>
      </c>
    </row>
    <row r="1353" spans="1:6" x14ac:dyDescent="0.35">
      <c r="A1353" s="19">
        <v>-1</v>
      </c>
      <c r="B1353" s="20">
        <v>0</v>
      </c>
      <c r="C1353" s="20">
        <v>24</v>
      </c>
      <c r="D1353" s="21">
        <v>0</v>
      </c>
      <c r="E1353">
        <f t="shared" si="42"/>
        <v>-3.3769607929999998</v>
      </c>
      <c r="F1353">
        <f t="shared" si="43"/>
        <v>3.3023307475280768E-2</v>
      </c>
    </row>
    <row r="1354" spans="1:6" x14ac:dyDescent="0.35">
      <c r="A1354" s="19">
        <v>-1</v>
      </c>
      <c r="B1354" s="20">
        <v>0</v>
      </c>
      <c r="C1354" s="20">
        <v>79</v>
      </c>
      <c r="D1354" s="21">
        <v>0</v>
      </c>
      <c r="E1354">
        <f t="shared" si="42"/>
        <v>-3.1781581230000002</v>
      </c>
      <c r="F1354">
        <f t="shared" si="43"/>
        <v>3.9995995354286086E-2</v>
      </c>
    </row>
    <row r="1355" spans="1:6" x14ac:dyDescent="0.35">
      <c r="A1355" s="19">
        <v>-1</v>
      </c>
      <c r="B1355" s="20">
        <v>0</v>
      </c>
      <c r="C1355" s="20">
        <v>178</v>
      </c>
      <c r="D1355" s="21">
        <v>0</v>
      </c>
      <c r="E1355">
        <f t="shared" si="42"/>
        <v>-2.8203133170000001</v>
      </c>
      <c r="F1355">
        <f t="shared" si="43"/>
        <v>5.623630234318925E-2</v>
      </c>
    </row>
    <row r="1356" spans="1:6" x14ac:dyDescent="0.35">
      <c r="A1356" s="19">
        <v>-1</v>
      </c>
      <c r="B1356" s="20">
        <v>0</v>
      </c>
      <c r="C1356" s="20">
        <v>74</v>
      </c>
      <c r="D1356" s="21">
        <v>0</v>
      </c>
      <c r="E1356">
        <f t="shared" si="42"/>
        <v>-3.1962310930000002</v>
      </c>
      <c r="F1356">
        <f t="shared" si="43"/>
        <v>3.9307800031662253E-2</v>
      </c>
    </row>
    <row r="1357" spans="1:6" x14ac:dyDescent="0.35">
      <c r="A1357" s="19">
        <v>184</v>
      </c>
      <c r="B1357" s="20">
        <v>7</v>
      </c>
      <c r="C1357" s="20">
        <v>217</v>
      </c>
      <c r="D1357" s="21">
        <v>0</v>
      </c>
      <c r="E1357">
        <f t="shared" si="42"/>
        <v>-1.5734685050000001</v>
      </c>
      <c r="F1357">
        <f t="shared" si="43"/>
        <v>0.17172249094399075</v>
      </c>
    </row>
    <row r="1358" spans="1:6" x14ac:dyDescent="0.35">
      <c r="A1358" s="19">
        <v>-1</v>
      </c>
      <c r="B1358" s="20">
        <v>0</v>
      </c>
      <c r="C1358" s="20">
        <v>475</v>
      </c>
      <c r="D1358" s="21">
        <v>0</v>
      </c>
      <c r="E1358">
        <f t="shared" si="42"/>
        <v>-1.7467788989999999</v>
      </c>
      <c r="F1358">
        <f t="shared" si="43"/>
        <v>0.14845393375973287</v>
      </c>
    </row>
    <row r="1359" spans="1:6" x14ac:dyDescent="0.35">
      <c r="A1359" s="19">
        <v>-1</v>
      </c>
      <c r="B1359" s="20">
        <v>0</v>
      </c>
      <c r="C1359" s="20">
        <v>127</v>
      </c>
      <c r="D1359" s="21">
        <v>0</v>
      </c>
      <c r="E1359">
        <f t="shared" si="42"/>
        <v>-3.0046576109999998</v>
      </c>
      <c r="F1359">
        <f t="shared" si="43"/>
        <v>4.7215900853494232E-2</v>
      </c>
    </row>
    <row r="1360" spans="1:6" x14ac:dyDescent="0.35">
      <c r="A1360" s="19">
        <v>-1</v>
      </c>
      <c r="B1360" s="20">
        <v>0</v>
      </c>
      <c r="C1360" s="20">
        <v>101</v>
      </c>
      <c r="D1360" s="21">
        <v>0</v>
      </c>
      <c r="E1360">
        <f t="shared" si="42"/>
        <v>-3.0986370550000002</v>
      </c>
      <c r="F1360">
        <f t="shared" si="43"/>
        <v>4.3163510108477202E-2</v>
      </c>
    </row>
    <row r="1361" spans="1:6" x14ac:dyDescent="0.35">
      <c r="A1361" s="19">
        <v>-1</v>
      </c>
      <c r="B1361" s="20">
        <v>0</v>
      </c>
      <c r="C1361" s="20">
        <v>340</v>
      </c>
      <c r="D1361" s="21">
        <v>0</v>
      </c>
      <c r="E1361">
        <f t="shared" si="42"/>
        <v>-2.2347490890000001</v>
      </c>
      <c r="F1361">
        <f t="shared" si="43"/>
        <v>9.6673120136565927E-2</v>
      </c>
    </row>
    <row r="1362" spans="1:6" x14ac:dyDescent="0.35">
      <c r="A1362" s="19">
        <v>-1</v>
      </c>
      <c r="B1362" s="20">
        <v>0</v>
      </c>
      <c r="C1362" s="20">
        <v>158</v>
      </c>
      <c r="D1362" s="21">
        <v>0</v>
      </c>
      <c r="E1362">
        <f t="shared" si="42"/>
        <v>-2.892605197</v>
      </c>
      <c r="F1362">
        <f t="shared" si="43"/>
        <v>5.2520327538103123E-2</v>
      </c>
    </row>
    <row r="1363" spans="1:6" x14ac:dyDescent="0.35">
      <c r="A1363" s="19">
        <v>-1</v>
      </c>
      <c r="B1363" s="20">
        <v>0</v>
      </c>
      <c r="C1363" s="20">
        <v>242</v>
      </c>
      <c r="D1363" s="21">
        <v>0</v>
      </c>
      <c r="E1363">
        <f t="shared" si="42"/>
        <v>-2.5889793010000002</v>
      </c>
      <c r="F1363">
        <f t="shared" si="43"/>
        <v>6.9851070518857125E-2</v>
      </c>
    </row>
    <row r="1364" spans="1:6" x14ac:dyDescent="0.35">
      <c r="A1364" s="19">
        <v>-1</v>
      </c>
      <c r="B1364" s="20">
        <v>0</v>
      </c>
      <c r="C1364" s="20">
        <v>323</v>
      </c>
      <c r="D1364" s="21">
        <v>0</v>
      </c>
      <c r="E1364">
        <f t="shared" si="42"/>
        <v>-2.2961971869999998</v>
      </c>
      <c r="F1364">
        <f t="shared" si="43"/>
        <v>9.1438398428971779E-2</v>
      </c>
    </row>
    <row r="1365" spans="1:6" x14ac:dyDescent="0.35">
      <c r="A1365" s="19">
        <v>-1</v>
      </c>
      <c r="B1365" s="20">
        <v>0</v>
      </c>
      <c r="C1365" s="20">
        <v>18</v>
      </c>
      <c r="D1365" s="21">
        <v>0</v>
      </c>
      <c r="E1365">
        <f t="shared" si="42"/>
        <v>-3.3986483569999999</v>
      </c>
      <c r="F1365">
        <f t="shared" si="43"/>
        <v>3.2337733592266493E-2</v>
      </c>
    </row>
    <row r="1366" spans="1:6" x14ac:dyDescent="0.35">
      <c r="A1366" s="19">
        <v>-1</v>
      </c>
      <c r="B1366" s="20">
        <v>0</v>
      </c>
      <c r="C1366" s="20">
        <v>68</v>
      </c>
      <c r="D1366" s="21">
        <v>0</v>
      </c>
      <c r="E1366">
        <f t="shared" si="42"/>
        <v>-3.2179186570000002</v>
      </c>
      <c r="F1366">
        <f t="shared" si="43"/>
        <v>3.8496952323586769E-2</v>
      </c>
    </row>
    <row r="1367" spans="1:6" x14ac:dyDescent="0.35">
      <c r="A1367" s="19">
        <v>-1</v>
      </c>
      <c r="B1367" s="20">
        <v>0</v>
      </c>
      <c r="C1367" s="20">
        <v>134</v>
      </c>
      <c r="D1367" s="21">
        <v>0</v>
      </c>
      <c r="E1367">
        <f t="shared" si="42"/>
        <v>-2.9793554530000002</v>
      </c>
      <c r="F1367">
        <f t="shared" si="43"/>
        <v>4.8367287225521229E-2</v>
      </c>
    </row>
    <row r="1368" spans="1:6" x14ac:dyDescent="0.35">
      <c r="A1368" s="19">
        <v>-1</v>
      </c>
      <c r="B1368" s="20">
        <v>0</v>
      </c>
      <c r="C1368" s="20">
        <v>113</v>
      </c>
      <c r="D1368" s="21">
        <v>0</v>
      </c>
      <c r="E1368">
        <f t="shared" si="42"/>
        <v>-3.0552619270000001</v>
      </c>
      <c r="F1368">
        <f t="shared" si="43"/>
        <v>4.4990843934167468E-2</v>
      </c>
    </row>
    <row r="1369" spans="1:6" x14ac:dyDescent="0.35">
      <c r="A1369" s="19">
        <v>-1</v>
      </c>
      <c r="B1369" s="20">
        <v>0</v>
      </c>
      <c r="C1369" s="20">
        <v>43</v>
      </c>
      <c r="D1369" s="21">
        <v>0</v>
      </c>
      <c r="E1369">
        <f t="shared" si="42"/>
        <v>-3.3082835070000001</v>
      </c>
      <c r="F1369">
        <f t="shared" si="43"/>
        <v>3.5288106941962244E-2</v>
      </c>
    </row>
    <row r="1370" spans="1:6" x14ac:dyDescent="0.35">
      <c r="A1370" s="19">
        <v>-1</v>
      </c>
      <c r="B1370" s="20">
        <v>0</v>
      </c>
      <c r="C1370" s="20">
        <v>200</v>
      </c>
      <c r="D1370" s="21">
        <v>0</v>
      </c>
      <c r="E1370">
        <f t="shared" si="42"/>
        <v>-2.7407922490000001</v>
      </c>
      <c r="F1370">
        <f t="shared" si="43"/>
        <v>6.0608780631352138E-2</v>
      </c>
    </row>
    <row r="1371" spans="1:6" x14ac:dyDescent="0.35">
      <c r="A1371" s="19">
        <v>-1</v>
      </c>
      <c r="B1371" s="20">
        <v>0</v>
      </c>
      <c r="C1371" s="20">
        <v>245</v>
      </c>
      <c r="D1371" s="21">
        <v>0</v>
      </c>
      <c r="E1371">
        <f t="shared" si="42"/>
        <v>-2.5781355189999999</v>
      </c>
      <c r="F1371">
        <f t="shared" si="43"/>
        <v>7.0558906344505803E-2</v>
      </c>
    </row>
    <row r="1372" spans="1:6" x14ac:dyDescent="0.35">
      <c r="A1372" s="19">
        <v>-1</v>
      </c>
      <c r="B1372" s="20">
        <v>0</v>
      </c>
      <c r="C1372" s="20">
        <v>343</v>
      </c>
      <c r="D1372" s="21">
        <v>0</v>
      </c>
      <c r="E1372">
        <f t="shared" si="42"/>
        <v>-2.2239053069999999</v>
      </c>
      <c r="F1372">
        <f t="shared" si="43"/>
        <v>9.7624230172482396E-2</v>
      </c>
    </row>
    <row r="1373" spans="1:6" x14ac:dyDescent="0.35">
      <c r="A1373" s="19">
        <v>-1</v>
      </c>
      <c r="B1373" s="20">
        <v>0</v>
      </c>
      <c r="C1373" s="20">
        <v>229</v>
      </c>
      <c r="D1373" s="21">
        <v>0</v>
      </c>
      <c r="E1373">
        <f t="shared" si="42"/>
        <v>-2.6359690229999999</v>
      </c>
      <c r="F1373">
        <f t="shared" si="43"/>
        <v>6.6859085321618883E-2</v>
      </c>
    </row>
    <row r="1374" spans="1:6" x14ac:dyDescent="0.35">
      <c r="A1374" s="19">
        <v>-1</v>
      </c>
      <c r="B1374" s="20">
        <v>0</v>
      </c>
      <c r="C1374" s="20">
        <v>530</v>
      </c>
      <c r="D1374" s="21">
        <v>0</v>
      </c>
      <c r="E1374">
        <f t="shared" si="42"/>
        <v>-1.5479762290000001</v>
      </c>
      <c r="F1374">
        <f t="shared" si="43"/>
        <v>0.17537875579436218</v>
      </c>
    </row>
    <row r="1375" spans="1:6" x14ac:dyDescent="0.35">
      <c r="A1375" s="19">
        <v>-1</v>
      </c>
      <c r="B1375" s="20">
        <v>0</v>
      </c>
      <c r="C1375" s="20">
        <v>58</v>
      </c>
      <c r="D1375" s="21">
        <v>0</v>
      </c>
      <c r="E1375">
        <f t="shared" si="42"/>
        <v>-3.2540645970000002</v>
      </c>
      <c r="F1375">
        <f t="shared" si="43"/>
        <v>3.718110613255899E-2</v>
      </c>
    </row>
    <row r="1376" spans="1:6" x14ac:dyDescent="0.35">
      <c r="A1376" s="19">
        <v>176</v>
      </c>
      <c r="B1376" s="20">
        <v>1</v>
      </c>
      <c r="C1376" s="20">
        <v>78</v>
      </c>
      <c r="D1376" s="21">
        <v>0</v>
      </c>
      <c r="E1376">
        <f t="shared" si="42"/>
        <v>-2.7247836309999998</v>
      </c>
      <c r="F1376">
        <f t="shared" si="43"/>
        <v>6.1526673902643075E-2</v>
      </c>
    </row>
    <row r="1377" spans="1:6" x14ac:dyDescent="0.35">
      <c r="A1377" s="19">
        <v>-1</v>
      </c>
      <c r="B1377" s="20">
        <v>0</v>
      </c>
      <c r="C1377" s="20">
        <v>147</v>
      </c>
      <c r="D1377" s="21">
        <v>0</v>
      </c>
      <c r="E1377">
        <f t="shared" si="42"/>
        <v>-2.932365731</v>
      </c>
      <c r="F1377">
        <f t="shared" si="43"/>
        <v>5.057660495656572E-2</v>
      </c>
    </row>
    <row r="1378" spans="1:6" x14ac:dyDescent="0.35">
      <c r="A1378" s="19">
        <v>-1</v>
      </c>
      <c r="B1378" s="20">
        <v>0</v>
      </c>
      <c r="C1378" s="20">
        <v>40</v>
      </c>
      <c r="D1378" s="21">
        <v>0</v>
      </c>
      <c r="E1378">
        <f t="shared" si="42"/>
        <v>-3.3191272889999999</v>
      </c>
      <c r="F1378">
        <f t="shared" si="43"/>
        <v>3.4920808131919744E-2</v>
      </c>
    </row>
    <row r="1379" spans="1:6" x14ac:dyDescent="0.35">
      <c r="A1379" s="19">
        <v>-1</v>
      </c>
      <c r="B1379" s="20">
        <v>0</v>
      </c>
      <c r="C1379" s="20">
        <v>618</v>
      </c>
      <c r="D1379" s="21">
        <v>0</v>
      </c>
      <c r="E1379">
        <f t="shared" si="42"/>
        <v>-1.229891957</v>
      </c>
      <c r="F1379">
        <f t="shared" si="43"/>
        <v>0.22620033634193404</v>
      </c>
    </row>
    <row r="1380" spans="1:6" x14ac:dyDescent="0.35">
      <c r="A1380" s="19">
        <v>-1</v>
      </c>
      <c r="B1380" s="20">
        <v>0</v>
      </c>
      <c r="C1380" s="20">
        <v>23</v>
      </c>
      <c r="D1380" s="21">
        <v>0</v>
      </c>
      <c r="E1380">
        <f t="shared" si="42"/>
        <v>-3.3805753869999999</v>
      </c>
      <c r="F1380">
        <f t="shared" si="43"/>
        <v>3.2908078106056567E-2</v>
      </c>
    </row>
    <row r="1381" spans="1:6" x14ac:dyDescent="0.35">
      <c r="A1381" s="19">
        <v>90</v>
      </c>
      <c r="B1381" s="20">
        <v>4</v>
      </c>
      <c r="C1381" s="20">
        <v>293</v>
      </c>
      <c r="D1381" s="21">
        <v>1</v>
      </c>
      <c r="E1381">
        <f t="shared" si="42"/>
        <v>-1.8019259009999997</v>
      </c>
      <c r="F1381">
        <f t="shared" si="43"/>
        <v>0.1416167879094675</v>
      </c>
    </row>
    <row r="1382" spans="1:6" x14ac:dyDescent="0.35">
      <c r="A1382" s="19">
        <v>176</v>
      </c>
      <c r="B1382" s="20">
        <v>5</v>
      </c>
      <c r="C1382" s="20">
        <v>16</v>
      </c>
      <c r="D1382" s="21">
        <v>0</v>
      </c>
      <c r="E1382">
        <f t="shared" si="42"/>
        <v>-2.5268884269999998</v>
      </c>
      <c r="F1382">
        <f t="shared" si="43"/>
        <v>7.3994567219922786E-2</v>
      </c>
    </row>
    <row r="1383" spans="1:6" x14ac:dyDescent="0.35">
      <c r="A1383" s="19">
        <v>-1</v>
      </c>
      <c r="B1383" s="20">
        <v>0</v>
      </c>
      <c r="C1383" s="20">
        <v>286</v>
      </c>
      <c r="D1383" s="21">
        <v>0</v>
      </c>
      <c r="E1383">
        <f t="shared" si="42"/>
        <v>-2.4299371650000001</v>
      </c>
      <c r="F1383">
        <f t="shared" si="43"/>
        <v>8.0918140156165316E-2</v>
      </c>
    </row>
    <row r="1384" spans="1:6" x14ac:dyDescent="0.35">
      <c r="A1384" s="19">
        <v>321</v>
      </c>
      <c r="B1384" s="20">
        <v>1</v>
      </c>
      <c r="C1384" s="20">
        <v>209</v>
      </c>
      <c r="D1384" s="21">
        <v>0</v>
      </c>
      <c r="E1384">
        <f t="shared" si="42"/>
        <v>-1.9633287869999998</v>
      </c>
      <c r="F1384">
        <f t="shared" si="43"/>
        <v>0.1231072477682463</v>
      </c>
    </row>
    <row r="1385" spans="1:6" x14ac:dyDescent="0.35">
      <c r="A1385" s="19">
        <v>-1</v>
      </c>
      <c r="B1385" s="20">
        <v>0</v>
      </c>
      <c r="C1385" s="20">
        <v>935</v>
      </c>
      <c r="D1385" s="21">
        <v>0</v>
      </c>
      <c r="E1385">
        <f t="shared" si="42"/>
        <v>-8.4065659000000181E-2</v>
      </c>
      <c r="F1385">
        <f t="shared" si="43"/>
        <v>0.47899595348765484</v>
      </c>
    </row>
    <row r="1386" spans="1:6" x14ac:dyDescent="0.35">
      <c r="A1386" s="19">
        <v>-1</v>
      </c>
      <c r="B1386" s="20">
        <v>0</v>
      </c>
      <c r="C1386" s="20">
        <v>260</v>
      </c>
      <c r="D1386" s="21">
        <v>0</v>
      </c>
      <c r="E1386">
        <f t="shared" si="42"/>
        <v>-2.523916609</v>
      </c>
      <c r="F1386">
        <f t="shared" si="43"/>
        <v>7.419845229133798E-2</v>
      </c>
    </row>
    <row r="1387" spans="1:6" x14ac:dyDescent="0.35">
      <c r="A1387" s="19">
        <v>-1</v>
      </c>
      <c r="B1387" s="20">
        <v>0</v>
      </c>
      <c r="C1387" s="20">
        <v>298</v>
      </c>
      <c r="D1387" s="21">
        <v>0</v>
      </c>
      <c r="E1387">
        <f t="shared" si="42"/>
        <v>-2.386562037</v>
      </c>
      <c r="F1387">
        <f t="shared" si="43"/>
        <v>8.4203164815453244E-2</v>
      </c>
    </row>
    <row r="1388" spans="1:6" x14ac:dyDescent="0.35">
      <c r="A1388" s="19">
        <v>337</v>
      </c>
      <c r="B1388" s="20">
        <v>1</v>
      </c>
      <c r="C1388" s="20">
        <v>397</v>
      </c>
      <c r="D1388" s="21">
        <v>0</v>
      </c>
      <c r="E1388">
        <f t="shared" si="42"/>
        <v>-1.2520120909999999</v>
      </c>
      <c r="F1388">
        <f t="shared" si="43"/>
        <v>0.22235203058666883</v>
      </c>
    </row>
    <row r="1389" spans="1:6" x14ac:dyDescent="0.35">
      <c r="A1389" s="19">
        <v>479</v>
      </c>
      <c r="B1389" s="20">
        <v>1</v>
      </c>
      <c r="C1389" s="20">
        <v>113</v>
      </c>
      <c r="D1389" s="21">
        <v>0</v>
      </c>
      <c r="E1389">
        <f t="shared" si="42"/>
        <v>-1.9965711989999999</v>
      </c>
      <c r="F1389">
        <f t="shared" si="43"/>
        <v>0.11956339444026998</v>
      </c>
    </row>
    <row r="1390" spans="1:6" x14ac:dyDescent="0.35">
      <c r="A1390" s="19">
        <v>-1</v>
      </c>
      <c r="B1390" s="20">
        <v>0</v>
      </c>
      <c r="C1390" s="20">
        <v>76</v>
      </c>
      <c r="D1390" s="21">
        <v>0</v>
      </c>
      <c r="E1390">
        <f t="shared" si="42"/>
        <v>-3.189001905</v>
      </c>
      <c r="F1390">
        <f t="shared" si="43"/>
        <v>3.9581704694424256E-2</v>
      </c>
    </row>
    <row r="1391" spans="1:6" x14ac:dyDescent="0.35">
      <c r="A1391" s="19">
        <v>-1</v>
      </c>
      <c r="B1391" s="20">
        <v>0</v>
      </c>
      <c r="C1391" s="20">
        <v>141</v>
      </c>
      <c r="D1391" s="21">
        <v>0</v>
      </c>
      <c r="E1391">
        <f t="shared" si="42"/>
        <v>-2.954053295</v>
      </c>
      <c r="F1391">
        <f t="shared" si="43"/>
        <v>4.9545290773642003E-2</v>
      </c>
    </row>
    <row r="1392" spans="1:6" x14ac:dyDescent="0.35">
      <c r="A1392" s="19">
        <v>-1</v>
      </c>
      <c r="B1392" s="20">
        <v>0</v>
      </c>
      <c r="C1392" s="20">
        <v>773</v>
      </c>
      <c r="D1392" s="21">
        <v>0</v>
      </c>
      <c r="E1392">
        <f t="shared" si="42"/>
        <v>-0.66962988700000015</v>
      </c>
      <c r="F1392">
        <f t="shared" si="43"/>
        <v>0.33857972024270255</v>
      </c>
    </row>
    <row r="1393" spans="1:6" x14ac:dyDescent="0.35">
      <c r="A1393" s="19">
        <v>95</v>
      </c>
      <c r="B1393" s="20">
        <v>1</v>
      </c>
      <c r="C1393" s="20">
        <v>329</v>
      </c>
      <c r="D1393" s="21">
        <v>0</v>
      </c>
      <c r="E1393">
        <f t="shared" si="42"/>
        <v>-1.9783714709999998</v>
      </c>
      <c r="F1393">
        <f t="shared" si="43"/>
        <v>0.12149254711046641</v>
      </c>
    </row>
    <row r="1394" spans="1:6" x14ac:dyDescent="0.35">
      <c r="A1394" s="19">
        <v>-1</v>
      </c>
      <c r="B1394" s="20">
        <v>0</v>
      </c>
      <c r="C1394" s="20">
        <v>423</v>
      </c>
      <c r="D1394" s="21">
        <v>0</v>
      </c>
      <c r="E1394">
        <f t="shared" si="42"/>
        <v>-1.934737787</v>
      </c>
      <c r="F1394">
        <f t="shared" si="43"/>
        <v>0.12622710546064569</v>
      </c>
    </row>
    <row r="1395" spans="1:6" x14ac:dyDescent="0.35">
      <c r="A1395" s="19">
        <v>-1</v>
      </c>
      <c r="B1395" s="20">
        <v>0</v>
      </c>
      <c r="C1395" s="20">
        <v>67</v>
      </c>
      <c r="D1395" s="21">
        <v>0</v>
      </c>
      <c r="E1395">
        <f t="shared" si="42"/>
        <v>-3.2215332509999999</v>
      </c>
      <c r="F1395">
        <f t="shared" si="43"/>
        <v>3.8363381315839606E-2</v>
      </c>
    </row>
    <row r="1396" spans="1:6" x14ac:dyDescent="0.35">
      <c r="A1396" s="19">
        <v>-1</v>
      </c>
      <c r="B1396" s="20">
        <v>0</v>
      </c>
      <c r="C1396" s="20">
        <v>626</v>
      </c>
      <c r="D1396" s="21">
        <v>0</v>
      </c>
      <c r="E1396">
        <f t="shared" si="42"/>
        <v>-1.2009752050000002</v>
      </c>
      <c r="F1396">
        <f t="shared" si="43"/>
        <v>0.23130177838440591</v>
      </c>
    </row>
    <row r="1397" spans="1:6" x14ac:dyDescent="0.35">
      <c r="A1397" s="19">
        <v>-1</v>
      </c>
      <c r="B1397" s="20">
        <v>0</v>
      </c>
      <c r="C1397" s="20">
        <v>578</v>
      </c>
      <c r="D1397" s="21">
        <v>1</v>
      </c>
      <c r="E1397">
        <f t="shared" si="42"/>
        <v>-1.3744757170000002</v>
      </c>
      <c r="F1397">
        <f t="shared" si="43"/>
        <v>0.20189768940479169</v>
      </c>
    </row>
    <row r="1398" spans="1:6" x14ac:dyDescent="0.35">
      <c r="A1398" s="19">
        <v>-1</v>
      </c>
      <c r="B1398" s="20">
        <v>0</v>
      </c>
      <c r="C1398" s="20">
        <v>61</v>
      </c>
      <c r="D1398" s="21">
        <v>0</v>
      </c>
      <c r="E1398">
        <f t="shared" si="42"/>
        <v>-3.2432208149999999</v>
      </c>
      <c r="F1398">
        <f t="shared" si="43"/>
        <v>3.7571253333500899E-2</v>
      </c>
    </row>
    <row r="1399" spans="1:6" x14ac:dyDescent="0.35">
      <c r="A1399" s="19">
        <v>-1</v>
      </c>
      <c r="B1399" s="20">
        <v>0</v>
      </c>
      <c r="C1399" s="20">
        <v>248</v>
      </c>
      <c r="D1399" s="21">
        <v>0</v>
      </c>
      <c r="E1399">
        <f t="shared" si="42"/>
        <v>-2.5672917370000001</v>
      </c>
      <c r="F1399">
        <f t="shared" si="43"/>
        <v>7.1273365399127347E-2</v>
      </c>
    </row>
    <row r="1400" spans="1:6" x14ac:dyDescent="0.35">
      <c r="A1400" s="19">
        <v>262</v>
      </c>
      <c r="B1400" s="20">
        <v>3</v>
      </c>
      <c r="C1400" s="20">
        <v>136</v>
      </c>
      <c r="D1400" s="21">
        <v>0</v>
      </c>
      <c r="E1400">
        <f t="shared" si="42"/>
        <v>-2.1333571589999996</v>
      </c>
      <c r="F1400">
        <f t="shared" si="43"/>
        <v>0.10589670633881365</v>
      </c>
    </row>
    <row r="1401" spans="1:6" x14ac:dyDescent="0.35">
      <c r="A1401" s="19">
        <v>-1</v>
      </c>
      <c r="B1401" s="20">
        <v>0</v>
      </c>
      <c r="C1401" s="20">
        <v>126</v>
      </c>
      <c r="D1401" s="21">
        <v>0</v>
      </c>
      <c r="E1401">
        <f t="shared" si="42"/>
        <v>-3.0082722049999999</v>
      </c>
      <c r="F1401">
        <f t="shared" si="43"/>
        <v>4.7053558576334503E-2</v>
      </c>
    </row>
    <row r="1402" spans="1:6" x14ac:dyDescent="0.35">
      <c r="A1402" s="19">
        <v>-1</v>
      </c>
      <c r="B1402" s="20">
        <v>0</v>
      </c>
      <c r="C1402" s="20">
        <v>653</v>
      </c>
      <c r="D1402" s="21">
        <v>0</v>
      </c>
      <c r="E1402">
        <f t="shared" si="42"/>
        <v>-1.1033811670000002</v>
      </c>
      <c r="F1402">
        <f t="shared" si="43"/>
        <v>0.24910690177454869</v>
      </c>
    </row>
    <row r="1403" spans="1:6" x14ac:dyDescent="0.35">
      <c r="A1403" s="19">
        <v>-1</v>
      </c>
      <c r="B1403" s="20">
        <v>0</v>
      </c>
      <c r="C1403" s="20">
        <v>7</v>
      </c>
      <c r="D1403" s="21">
        <v>0</v>
      </c>
      <c r="E1403">
        <f t="shared" si="42"/>
        <v>-3.4384088909999999</v>
      </c>
      <c r="F1403">
        <f t="shared" si="43"/>
        <v>3.1116417439263001E-2</v>
      </c>
    </row>
    <row r="1404" spans="1:6" x14ac:dyDescent="0.35">
      <c r="A1404" s="19">
        <v>-1</v>
      </c>
      <c r="B1404" s="20">
        <v>0</v>
      </c>
      <c r="C1404" s="20">
        <v>528</v>
      </c>
      <c r="D1404" s="21">
        <v>0</v>
      </c>
      <c r="E1404">
        <f t="shared" si="42"/>
        <v>-1.555205417</v>
      </c>
      <c r="F1404">
        <f t="shared" si="43"/>
        <v>0.17433571534660985</v>
      </c>
    </row>
    <row r="1405" spans="1:6" x14ac:dyDescent="0.35">
      <c r="A1405" s="19">
        <v>-1</v>
      </c>
      <c r="B1405" s="20">
        <v>0</v>
      </c>
      <c r="C1405" s="20">
        <v>785</v>
      </c>
      <c r="D1405" s="21">
        <v>0</v>
      </c>
      <c r="E1405">
        <f t="shared" si="42"/>
        <v>-0.62625475900000005</v>
      </c>
      <c r="F1405">
        <f t="shared" si="43"/>
        <v>0.34836024411551908</v>
      </c>
    </row>
    <row r="1406" spans="1:6" x14ac:dyDescent="0.35">
      <c r="A1406" s="19">
        <v>-1</v>
      </c>
      <c r="B1406" s="20">
        <v>0</v>
      </c>
      <c r="C1406" s="20">
        <v>243</v>
      </c>
      <c r="D1406" s="21">
        <v>0</v>
      </c>
      <c r="E1406">
        <f t="shared" si="42"/>
        <v>-2.5853647070000001</v>
      </c>
      <c r="F1406">
        <f t="shared" si="43"/>
        <v>7.008628300873955E-2</v>
      </c>
    </row>
    <row r="1407" spans="1:6" x14ac:dyDescent="0.35">
      <c r="A1407" s="19">
        <v>362</v>
      </c>
      <c r="B1407" s="20">
        <v>1</v>
      </c>
      <c r="C1407" s="20">
        <v>24</v>
      </c>
      <c r="D1407" s="21">
        <v>0</v>
      </c>
      <c r="E1407">
        <f t="shared" si="42"/>
        <v>-2.550610303</v>
      </c>
      <c r="F1407">
        <f t="shared" si="43"/>
        <v>7.2385495360652932E-2</v>
      </c>
    </row>
    <row r="1408" spans="1:6" x14ac:dyDescent="0.35">
      <c r="A1408" s="19">
        <v>-1</v>
      </c>
      <c r="B1408" s="20">
        <v>0</v>
      </c>
      <c r="C1408" s="20">
        <v>82</v>
      </c>
      <c r="D1408" s="21">
        <v>0</v>
      </c>
      <c r="E1408">
        <f t="shared" si="42"/>
        <v>-3.167314341</v>
      </c>
      <c r="F1408">
        <f t="shared" si="43"/>
        <v>4.0414439808706862E-2</v>
      </c>
    </row>
    <row r="1409" spans="1:6" x14ac:dyDescent="0.35">
      <c r="A1409" s="19">
        <v>-1</v>
      </c>
      <c r="B1409" s="20">
        <v>0</v>
      </c>
      <c r="C1409" s="20">
        <v>952</v>
      </c>
      <c r="D1409" s="21">
        <v>0</v>
      </c>
      <c r="E1409">
        <f t="shared" si="42"/>
        <v>-2.2617561000000119E-2</v>
      </c>
      <c r="F1409">
        <f t="shared" si="43"/>
        <v>0.49434585078152998</v>
      </c>
    </row>
    <row r="1410" spans="1:6" x14ac:dyDescent="0.35">
      <c r="A1410" s="19">
        <v>-1</v>
      </c>
      <c r="B1410" s="20">
        <v>0</v>
      </c>
      <c r="C1410" s="20">
        <v>27</v>
      </c>
      <c r="D1410" s="21">
        <v>0</v>
      </c>
      <c r="E1410">
        <f t="shared" ref="E1410:E1473" si="44">I$11+I$12*A1410+I$13*B1410+I$14*C1410</f>
        <v>-3.366117011</v>
      </c>
      <c r="F1410">
        <f t="shared" si="43"/>
        <v>3.3371338403453417E-2</v>
      </c>
    </row>
    <row r="1411" spans="1:6" x14ac:dyDescent="0.35">
      <c r="A1411" s="19">
        <v>-1</v>
      </c>
      <c r="B1411" s="20">
        <v>0</v>
      </c>
      <c r="C1411" s="20">
        <v>143</v>
      </c>
      <c r="D1411" s="21">
        <v>0</v>
      </c>
      <c r="E1411">
        <f t="shared" si="44"/>
        <v>-2.9468241070000003</v>
      </c>
      <c r="F1411">
        <f t="shared" ref="F1411:F1474" si="45">EXP(E1411)/(1+EXP(E1411))</f>
        <v>4.988682794997025E-2</v>
      </c>
    </row>
    <row r="1412" spans="1:6" x14ac:dyDescent="0.35">
      <c r="A1412" s="19">
        <v>-1</v>
      </c>
      <c r="B1412" s="20">
        <v>0</v>
      </c>
      <c r="C1412" s="20">
        <v>274</v>
      </c>
      <c r="D1412" s="21">
        <v>0</v>
      </c>
      <c r="E1412">
        <f t="shared" si="44"/>
        <v>-2.4733122930000002</v>
      </c>
      <c r="F1412">
        <f t="shared" si="45"/>
        <v>7.7750393834362719E-2</v>
      </c>
    </row>
    <row r="1413" spans="1:6" x14ac:dyDescent="0.35">
      <c r="A1413" s="19">
        <v>345</v>
      </c>
      <c r="B1413" s="20">
        <v>4</v>
      </c>
      <c r="C1413" s="20">
        <v>1174</v>
      </c>
      <c r="D1413" s="21">
        <v>1</v>
      </c>
      <c r="E1413">
        <f t="shared" si="44"/>
        <v>1.8889139830000006</v>
      </c>
      <c r="F1413">
        <f t="shared" si="45"/>
        <v>0.86863165400235898</v>
      </c>
    </row>
    <row r="1414" spans="1:6" x14ac:dyDescent="0.35">
      <c r="A1414" s="19">
        <v>-1</v>
      </c>
      <c r="B1414" s="20">
        <v>0</v>
      </c>
      <c r="C1414" s="20">
        <v>915</v>
      </c>
      <c r="D1414" s="21">
        <v>0</v>
      </c>
      <c r="E1414">
        <f t="shared" si="44"/>
        <v>-0.15635753900000005</v>
      </c>
      <c r="F1414">
        <f t="shared" si="45"/>
        <v>0.4609900581004665</v>
      </c>
    </row>
    <row r="1415" spans="1:6" x14ac:dyDescent="0.35">
      <c r="A1415" s="19">
        <v>-1</v>
      </c>
      <c r="B1415" s="20">
        <v>0</v>
      </c>
      <c r="C1415" s="20">
        <v>115</v>
      </c>
      <c r="D1415" s="21">
        <v>0</v>
      </c>
      <c r="E1415">
        <f t="shared" si="44"/>
        <v>-3.0480327389999999</v>
      </c>
      <c r="F1415">
        <f t="shared" si="45"/>
        <v>4.530248178184685E-2</v>
      </c>
    </row>
    <row r="1416" spans="1:6" x14ac:dyDescent="0.35">
      <c r="A1416" s="19">
        <v>-1</v>
      </c>
      <c r="B1416" s="20">
        <v>0</v>
      </c>
      <c r="C1416" s="20">
        <v>222</v>
      </c>
      <c r="D1416" s="21">
        <v>0</v>
      </c>
      <c r="E1416">
        <f t="shared" si="44"/>
        <v>-2.661271181</v>
      </c>
      <c r="F1416">
        <f t="shared" si="45"/>
        <v>6.5297705386735655E-2</v>
      </c>
    </row>
    <row r="1417" spans="1:6" x14ac:dyDescent="0.35">
      <c r="A1417" s="19">
        <v>-1</v>
      </c>
      <c r="B1417" s="20">
        <v>0</v>
      </c>
      <c r="C1417" s="20">
        <v>341</v>
      </c>
      <c r="D1417" s="21">
        <v>0</v>
      </c>
      <c r="E1417">
        <f t="shared" si="44"/>
        <v>-2.2311344950000001</v>
      </c>
      <c r="F1417">
        <f t="shared" si="45"/>
        <v>9.6989233840046971E-2</v>
      </c>
    </row>
    <row r="1418" spans="1:6" x14ac:dyDescent="0.35">
      <c r="A1418" s="19">
        <v>-1</v>
      </c>
      <c r="B1418" s="20">
        <v>0</v>
      </c>
      <c r="C1418" s="20">
        <v>112</v>
      </c>
      <c r="D1418" s="21">
        <v>0</v>
      </c>
      <c r="E1418">
        <f t="shared" si="44"/>
        <v>-3.0588765210000002</v>
      </c>
      <c r="F1418">
        <f t="shared" si="45"/>
        <v>4.4835792052705804E-2</v>
      </c>
    </row>
    <row r="1419" spans="1:6" x14ac:dyDescent="0.35">
      <c r="A1419" s="19">
        <v>-1</v>
      </c>
      <c r="B1419" s="20">
        <v>0</v>
      </c>
      <c r="C1419" s="20">
        <v>64</v>
      </c>
      <c r="D1419" s="21">
        <v>0</v>
      </c>
      <c r="E1419">
        <f t="shared" si="44"/>
        <v>-3.2323770330000001</v>
      </c>
      <c r="F1419">
        <f t="shared" si="45"/>
        <v>3.7965332983036539E-2</v>
      </c>
    </row>
    <row r="1420" spans="1:6" x14ac:dyDescent="0.35">
      <c r="A1420" s="19">
        <v>-1</v>
      </c>
      <c r="B1420" s="20">
        <v>0</v>
      </c>
      <c r="C1420" s="20">
        <v>937</v>
      </c>
      <c r="D1420" s="21">
        <v>1</v>
      </c>
      <c r="E1420">
        <f t="shared" si="44"/>
        <v>-7.6836471000000017E-2</v>
      </c>
      <c r="F1420">
        <f t="shared" si="45"/>
        <v>0.48080032730887956</v>
      </c>
    </row>
    <row r="1421" spans="1:6" x14ac:dyDescent="0.35">
      <c r="A1421" s="19">
        <v>-1</v>
      </c>
      <c r="B1421" s="20">
        <v>0</v>
      </c>
      <c r="C1421" s="20">
        <v>129</v>
      </c>
      <c r="D1421" s="21">
        <v>0</v>
      </c>
      <c r="E1421">
        <f t="shared" si="44"/>
        <v>-2.9974284230000001</v>
      </c>
      <c r="F1421">
        <f t="shared" si="45"/>
        <v>4.7542183738199253E-2</v>
      </c>
    </row>
    <row r="1422" spans="1:6" x14ac:dyDescent="0.35">
      <c r="A1422" s="19">
        <v>-1</v>
      </c>
      <c r="B1422" s="20">
        <v>0</v>
      </c>
      <c r="C1422" s="20">
        <v>59</v>
      </c>
      <c r="D1422" s="21">
        <v>0</v>
      </c>
      <c r="E1422">
        <f t="shared" si="44"/>
        <v>-3.2504500030000001</v>
      </c>
      <c r="F1422">
        <f t="shared" si="45"/>
        <v>3.7310720486739148E-2</v>
      </c>
    </row>
    <row r="1423" spans="1:6" x14ac:dyDescent="0.35">
      <c r="A1423" s="19">
        <v>225</v>
      </c>
      <c r="B1423" s="20">
        <v>2</v>
      </c>
      <c r="C1423" s="20">
        <v>79</v>
      </c>
      <c r="D1423" s="21">
        <v>0</v>
      </c>
      <c r="E1423">
        <f t="shared" si="44"/>
        <v>-2.5183641430000003</v>
      </c>
      <c r="F1423">
        <f t="shared" si="45"/>
        <v>7.4580770985514536E-2</v>
      </c>
    </row>
    <row r="1424" spans="1:6" x14ac:dyDescent="0.35">
      <c r="A1424" s="19">
        <v>-1</v>
      </c>
      <c r="B1424" s="20">
        <v>0</v>
      </c>
      <c r="C1424" s="20">
        <v>151</v>
      </c>
      <c r="D1424" s="21">
        <v>0</v>
      </c>
      <c r="E1424">
        <f t="shared" si="44"/>
        <v>-2.9179073550000001</v>
      </c>
      <c r="F1424">
        <f t="shared" si="45"/>
        <v>5.1275404683770787E-2</v>
      </c>
    </row>
    <row r="1425" spans="1:6" x14ac:dyDescent="0.35">
      <c r="A1425" s="19">
        <v>-1</v>
      </c>
      <c r="B1425" s="20">
        <v>0</v>
      </c>
      <c r="C1425" s="20">
        <v>83</v>
      </c>
      <c r="D1425" s="21">
        <v>0</v>
      </c>
      <c r="E1425">
        <f t="shared" si="44"/>
        <v>-3.1636997469999999</v>
      </c>
      <c r="F1425">
        <f t="shared" si="45"/>
        <v>4.0554850886719451E-2</v>
      </c>
    </row>
    <row r="1426" spans="1:6" x14ac:dyDescent="0.35">
      <c r="A1426" s="19">
        <v>3</v>
      </c>
      <c r="B1426" s="20">
        <v>6</v>
      </c>
      <c r="C1426" s="20">
        <v>101</v>
      </c>
      <c r="D1426" s="21">
        <v>0</v>
      </c>
      <c r="E1426">
        <f t="shared" si="44"/>
        <v>-2.4576937509999999</v>
      </c>
      <c r="F1426">
        <f t="shared" si="45"/>
        <v>7.8877737434588327E-2</v>
      </c>
    </row>
    <row r="1427" spans="1:6" x14ac:dyDescent="0.35">
      <c r="A1427" s="19">
        <v>97</v>
      </c>
      <c r="B1427" s="20">
        <v>2</v>
      </c>
      <c r="C1427" s="20">
        <v>157</v>
      </c>
      <c r="D1427" s="21">
        <v>1</v>
      </c>
      <c r="E1427">
        <f t="shared" si="44"/>
        <v>-2.490610003</v>
      </c>
      <c r="F1427">
        <f t="shared" si="45"/>
        <v>7.6519081017279084E-2</v>
      </c>
    </row>
    <row r="1428" spans="1:6" x14ac:dyDescent="0.35">
      <c r="A1428" s="19">
        <v>366</v>
      </c>
      <c r="B1428" s="20">
        <v>1</v>
      </c>
      <c r="C1428" s="20">
        <v>57</v>
      </c>
      <c r="D1428" s="21">
        <v>0</v>
      </c>
      <c r="E1428">
        <f t="shared" si="44"/>
        <v>-2.4233854450000001</v>
      </c>
      <c r="F1428">
        <f t="shared" si="45"/>
        <v>8.1406733946506465E-2</v>
      </c>
    </row>
    <row r="1429" spans="1:6" x14ac:dyDescent="0.35">
      <c r="A1429" s="19">
        <v>-1</v>
      </c>
      <c r="B1429" s="20">
        <v>0</v>
      </c>
      <c r="C1429" s="20">
        <v>176</v>
      </c>
      <c r="D1429" s="21">
        <v>0</v>
      </c>
      <c r="E1429">
        <f t="shared" si="44"/>
        <v>-2.8275425050000003</v>
      </c>
      <c r="F1429">
        <f t="shared" si="45"/>
        <v>5.585385059545811E-2</v>
      </c>
    </row>
    <row r="1430" spans="1:6" x14ac:dyDescent="0.35">
      <c r="A1430" s="19">
        <v>-1</v>
      </c>
      <c r="B1430" s="20">
        <v>0</v>
      </c>
      <c r="C1430" s="20">
        <v>222</v>
      </c>
      <c r="D1430" s="21">
        <v>0</v>
      </c>
      <c r="E1430">
        <f t="shared" si="44"/>
        <v>-2.661271181</v>
      </c>
      <c r="F1430">
        <f t="shared" si="45"/>
        <v>6.5297705386735655E-2</v>
      </c>
    </row>
    <row r="1431" spans="1:6" x14ac:dyDescent="0.35">
      <c r="A1431" s="19">
        <v>-1</v>
      </c>
      <c r="B1431" s="20">
        <v>0</v>
      </c>
      <c r="C1431" s="20">
        <v>217</v>
      </c>
      <c r="D1431" s="21">
        <v>0</v>
      </c>
      <c r="E1431">
        <f t="shared" si="44"/>
        <v>-2.679344151</v>
      </c>
      <c r="F1431">
        <f t="shared" si="45"/>
        <v>6.4203269345798591E-2</v>
      </c>
    </row>
    <row r="1432" spans="1:6" x14ac:dyDescent="0.35">
      <c r="A1432" s="19">
        <v>-1</v>
      </c>
      <c r="B1432" s="20">
        <v>0</v>
      </c>
      <c r="C1432" s="20">
        <v>252</v>
      </c>
      <c r="D1432" s="21">
        <v>0</v>
      </c>
      <c r="E1432">
        <f t="shared" si="44"/>
        <v>-2.5528333610000002</v>
      </c>
      <c r="F1432">
        <f t="shared" si="45"/>
        <v>7.2236368097609388E-2</v>
      </c>
    </row>
    <row r="1433" spans="1:6" x14ac:dyDescent="0.35">
      <c r="A1433" s="19">
        <v>-1</v>
      </c>
      <c r="B1433" s="20">
        <v>0</v>
      </c>
      <c r="C1433" s="20">
        <v>1063</v>
      </c>
      <c r="D1433" s="21">
        <v>1</v>
      </c>
      <c r="E1433">
        <f t="shared" si="44"/>
        <v>0.3786023730000001</v>
      </c>
      <c r="F1433">
        <f t="shared" si="45"/>
        <v>0.59353596811905618</v>
      </c>
    </row>
    <row r="1434" spans="1:6" x14ac:dyDescent="0.35">
      <c r="A1434" s="19">
        <v>-1</v>
      </c>
      <c r="B1434" s="20">
        <v>0</v>
      </c>
      <c r="C1434" s="20">
        <v>41</v>
      </c>
      <c r="D1434" s="21">
        <v>0</v>
      </c>
      <c r="E1434">
        <f t="shared" si="44"/>
        <v>-3.3155126950000002</v>
      </c>
      <c r="F1434">
        <f t="shared" si="45"/>
        <v>3.5042829806824473E-2</v>
      </c>
    </row>
    <row r="1435" spans="1:6" x14ac:dyDescent="0.35">
      <c r="A1435" s="19">
        <v>-1</v>
      </c>
      <c r="B1435" s="20">
        <v>0</v>
      </c>
      <c r="C1435" s="20">
        <v>27</v>
      </c>
      <c r="D1435" s="21">
        <v>0</v>
      </c>
      <c r="E1435">
        <f t="shared" si="44"/>
        <v>-3.366117011</v>
      </c>
      <c r="F1435">
        <f t="shared" si="45"/>
        <v>3.3371338403453417E-2</v>
      </c>
    </row>
    <row r="1436" spans="1:6" x14ac:dyDescent="0.35">
      <c r="A1436" s="19">
        <v>-1</v>
      </c>
      <c r="B1436" s="20">
        <v>0</v>
      </c>
      <c r="C1436" s="20">
        <v>758</v>
      </c>
      <c r="D1436" s="21">
        <v>0</v>
      </c>
      <c r="E1436">
        <f t="shared" si="44"/>
        <v>-0.72384879700000004</v>
      </c>
      <c r="F1436">
        <f t="shared" si="45"/>
        <v>0.32654601530405208</v>
      </c>
    </row>
    <row r="1437" spans="1:6" x14ac:dyDescent="0.35">
      <c r="A1437" s="19">
        <v>-1</v>
      </c>
      <c r="B1437" s="20">
        <v>0</v>
      </c>
      <c r="C1437" s="20">
        <v>301</v>
      </c>
      <c r="D1437" s="21">
        <v>1</v>
      </c>
      <c r="E1437">
        <f t="shared" si="44"/>
        <v>-2.3757182549999998</v>
      </c>
      <c r="F1437">
        <f t="shared" si="45"/>
        <v>8.5043140347850668E-2</v>
      </c>
    </row>
    <row r="1438" spans="1:6" x14ac:dyDescent="0.35">
      <c r="A1438" s="19">
        <v>-1</v>
      </c>
      <c r="B1438" s="20">
        <v>0</v>
      </c>
      <c r="C1438" s="20">
        <v>574</v>
      </c>
      <c r="D1438" s="21">
        <v>0</v>
      </c>
      <c r="E1438">
        <f t="shared" si="44"/>
        <v>-1.388934093</v>
      </c>
      <c r="F1438">
        <f t="shared" si="45"/>
        <v>0.19957797735223465</v>
      </c>
    </row>
    <row r="1439" spans="1:6" x14ac:dyDescent="0.35">
      <c r="A1439" s="19">
        <v>60</v>
      </c>
      <c r="B1439" s="20">
        <v>1</v>
      </c>
      <c r="C1439" s="20">
        <v>847</v>
      </c>
      <c r="D1439" s="21">
        <v>1</v>
      </c>
      <c r="E1439">
        <f t="shared" si="44"/>
        <v>-0.17551526899999992</v>
      </c>
      <c r="F1439">
        <f t="shared" si="45"/>
        <v>0.45623347963496547</v>
      </c>
    </row>
    <row r="1440" spans="1:6" x14ac:dyDescent="0.35">
      <c r="A1440" s="19">
        <v>-1</v>
      </c>
      <c r="B1440" s="20">
        <v>0</v>
      </c>
      <c r="C1440" s="20">
        <v>78</v>
      </c>
      <c r="D1440" s="21">
        <v>0</v>
      </c>
      <c r="E1440">
        <f t="shared" si="44"/>
        <v>-3.1817727169999999</v>
      </c>
      <c r="F1440">
        <f t="shared" si="45"/>
        <v>3.9857438794587668E-2</v>
      </c>
    </row>
    <row r="1441" spans="1:6" x14ac:dyDescent="0.35">
      <c r="A1441" s="19">
        <v>-1</v>
      </c>
      <c r="B1441" s="20">
        <v>0</v>
      </c>
      <c r="C1441" s="20">
        <v>514</v>
      </c>
      <c r="D1441" s="21">
        <v>0</v>
      </c>
      <c r="E1441">
        <f t="shared" si="44"/>
        <v>-1.6058097330000001</v>
      </c>
      <c r="F1441">
        <f t="shared" si="45"/>
        <v>0.16717119009067985</v>
      </c>
    </row>
    <row r="1442" spans="1:6" x14ac:dyDescent="0.35">
      <c r="A1442" s="19">
        <v>-1</v>
      </c>
      <c r="B1442" s="20">
        <v>0</v>
      </c>
      <c r="C1442" s="20">
        <v>1558</v>
      </c>
      <c r="D1442" s="21">
        <v>1</v>
      </c>
      <c r="E1442">
        <f t="shared" si="44"/>
        <v>2.1678264029999998</v>
      </c>
      <c r="F1442">
        <f t="shared" si="45"/>
        <v>0.89732287609412809</v>
      </c>
    </row>
    <row r="1443" spans="1:6" x14ac:dyDescent="0.35">
      <c r="A1443" s="19">
        <v>-1</v>
      </c>
      <c r="B1443" s="20">
        <v>0</v>
      </c>
      <c r="C1443" s="20">
        <v>789</v>
      </c>
      <c r="D1443" s="21">
        <v>0</v>
      </c>
      <c r="E1443">
        <f t="shared" si="44"/>
        <v>-0.61179638300000017</v>
      </c>
      <c r="F1443">
        <f t="shared" si="45"/>
        <v>0.3516495276550618</v>
      </c>
    </row>
    <row r="1444" spans="1:6" x14ac:dyDescent="0.35">
      <c r="A1444" s="19">
        <v>190</v>
      </c>
      <c r="B1444" s="20">
        <v>3</v>
      </c>
      <c r="C1444" s="20">
        <v>146</v>
      </c>
      <c r="D1444" s="21">
        <v>0</v>
      </c>
      <c r="E1444">
        <f t="shared" si="44"/>
        <v>-2.2401898269999996</v>
      </c>
      <c r="F1444">
        <f t="shared" si="45"/>
        <v>9.6199035978510358E-2</v>
      </c>
    </row>
    <row r="1445" spans="1:6" x14ac:dyDescent="0.35">
      <c r="A1445" s="19">
        <v>-1</v>
      </c>
      <c r="B1445" s="20">
        <v>0</v>
      </c>
      <c r="C1445" s="20">
        <v>272</v>
      </c>
      <c r="D1445" s="21">
        <v>0</v>
      </c>
      <c r="E1445">
        <f t="shared" si="44"/>
        <v>-2.4805414809999999</v>
      </c>
      <c r="F1445">
        <f t="shared" si="45"/>
        <v>7.7233602723069159E-2</v>
      </c>
    </row>
    <row r="1446" spans="1:6" x14ac:dyDescent="0.35">
      <c r="A1446" s="19">
        <v>368</v>
      </c>
      <c r="B1446" s="20">
        <v>2</v>
      </c>
      <c r="C1446" s="20">
        <v>323</v>
      </c>
      <c r="D1446" s="21">
        <v>0</v>
      </c>
      <c r="E1446">
        <f t="shared" si="44"/>
        <v>-1.3524318049999999</v>
      </c>
      <c r="F1446">
        <f t="shared" si="45"/>
        <v>0.20547308580523613</v>
      </c>
    </row>
    <row r="1447" spans="1:6" x14ac:dyDescent="0.35">
      <c r="A1447" s="19">
        <v>-1</v>
      </c>
      <c r="B1447" s="20">
        <v>0</v>
      </c>
      <c r="C1447" s="20">
        <v>712</v>
      </c>
      <c r="D1447" s="21">
        <v>0</v>
      </c>
      <c r="E1447">
        <f t="shared" si="44"/>
        <v>-0.89012012099999982</v>
      </c>
      <c r="F1447">
        <f t="shared" si="45"/>
        <v>0.29108503929824719</v>
      </c>
    </row>
    <row r="1448" spans="1:6" x14ac:dyDescent="0.35">
      <c r="A1448" s="19">
        <v>-1</v>
      </c>
      <c r="B1448" s="20">
        <v>0</v>
      </c>
      <c r="C1448" s="20">
        <v>860</v>
      </c>
      <c r="D1448" s="21">
        <v>1</v>
      </c>
      <c r="E1448">
        <f t="shared" si="44"/>
        <v>-0.35516020900000012</v>
      </c>
      <c r="F1448">
        <f t="shared" si="45"/>
        <v>0.41213164567043714</v>
      </c>
    </row>
    <row r="1449" spans="1:6" x14ac:dyDescent="0.35">
      <c r="A1449" s="19">
        <v>-1</v>
      </c>
      <c r="B1449" s="20">
        <v>0</v>
      </c>
      <c r="C1449" s="20">
        <v>75</v>
      </c>
      <c r="D1449" s="21">
        <v>0</v>
      </c>
      <c r="E1449">
        <f t="shared" si="44"/>
        <v>-3.1926164990000001</v>
      </c>
      <c r="F1449">
        <f t="shared" si="45"/>
        <v>3.9444524375861371E-2</v>
      </c>
    </row>
    <row r="1450" spans="1:6" x14ac:dyDescent="0.35">
      <c r="A1450" s="19">
        <v>-1</v>
      </c>
      <c r="B1450" s="20">
        <v>0</v>
      </c>
      <c r="C1450" s="20">
        <v>191</v>
      </c>
      <c r="D1450" s="21">
        <v>0</v>
      </c>
      <c r="E1450">
        <f t="shared" si="44"/>
        <v>-2.7733235949999999</v>
      </c>
      <c r="F1450">
        <f t="shared" si="45"/>
        <v>5.8782857602638634E-2</v>
      </c>
    </row>
    <row r="1451" spans="1:6" x14ac:dyDescent="0.35">
      <c r="A1451" s="19">
        <v>-1</v>
      </c>
      <c r="B1451" s="20">
        <v>0</v>
      </c>
      <c r="C1451" s="20">
        <v>1441</v>
      </c>
      <c r="D1451" s="21">
        <v>1</v>
      </c>
      <c r="E1451">
        <f t="shared" si="44"/>
        <v>1.744918905</v>
      </c>
      <c r="F1451">
        <f t="shared" si="45"/>
        <v>0.85131078064379939</v>
      </c>
    </row>
    <row r="1452" spans="1:6" x14ac:dyDescent="0.35">
      <c r="A1452" s="19">
        <v>-1</v>
      </c>
      <c r="B1452" s="20">
        <v>0</v>
      </c>
      <c r="C1452" s="20">
        <v>428</v>
      </c>
      <c r="D1452" s="21">
        <v>0</v>
      </c>
      <c r="E1452">
        <f t="shared" si="44"/>
        <v>-1.916664817</v>
      </c>
      <c r="F1452">
        <f t="shared" si="45"/>
        <v>0.12823394436661351</v>
      </c>
    </row>
    <row r="1453" spans="1:6" x14ac:dyDescent="0.35">
      <c r="A1453" s="19">
        <v>-1</v>
      </c>
      <c r="B1453" s="20">
        <v>0</v>
      </c>
      <c r="C1453" s="20">
        <v>322</v>
      </c>
      <c r="D1453" s="21">
        <v>0</v>
      </c>
      <c r="E1453">
        <f t="shared" si="44"/>
        <v>-2.2998117809999998</v>
      </c>
      <c r="F1453">
        <f t="shared" si="45"/>
        <v>9.1138550430626492E-2</v>
      </c>
    </row>
    <row r="1454" spans="1:6" x14ac:dyDescent="0.35">
      <c r="A1454" s="19">
        <v>-1</v>
      </c>
      <c r="B1454" s="20">
        <v>0</v>
      </c>
      <c r="C1454" s="20">
        <v>104</v>
      </c>
      <c r="D1454" s="21">
        <v>0</v>
      </c>
      <c r="E1454">
        <f t="shared" si="44"/>
        <v>-3.0877932729999999</v>
      </c>
      <c r="F1454">
        <f t="shared" si="45"/>
        <v>4.3613588077613584E-2</v>
      </c>
    </row>
    <row r="1455" spans="1:6" x14ac:dyDescent="0.35">
      <c r="A1455" s="19">
        <v>-1</v>
      </c>
      <c r="B1455" s="20">
        <v>0</v>
      </c>
      <c r="C1455" s="20">
        <v>127</v>
      </c>
      <c r="D1455" s="21">
        <v>0</v>
      </c>
      <c r="E1455">
        <f t="shared" si="44"/>
        <v>-3.0046576109999998</v>
      </c>
      <c r="F1455">
        <f t="shared" si="45"/>
        <v>4.7215900853494232E-2</v>
      </c>
    </row>
    <row r="1456" spans="1:6" x14ac:dyDescent="0.35">
      <c r="A1456" s="19">
        <v>-1</v>
      </c>
      <c r="B1456" s="20">
        <v>0</v>
      </c>
      <c r="C1456" s="20">
        <v>1259</v>
      </c>
      <c r="D1456" s="21">
        <v>1</v>
      </c>
      <c r="E1456">
        <f t="shared" si="44"/>
        <v>1.0870627970000002</v>
      </c>
      <c r="F1456">
        <f t="shared" si="45"/>
        <v>0.74782822372541902</v>
      </c>
    </row>
    <row r="1457" spans="1:6" x14ac:dyDescent="0.35">
      <c r="A1457" s="19">
        <v>-1</v>
      </c>
      <c r="B1457" s="20">
        <v>0</v>
      </c>
      <c r="C1457" s="20">
        <v>114</v>
      </c>
      <c r="D1457" s="21">
        <v>0</v>
      </c>
      <c r="E1457">
        <f t="shared" si="44"/>
        <v>-3.051647333</v>
      </c>
      <c r="F1457">
        <f t="shared" si="45"/>
        <v>4.5146406674668585E-2</v>
      </c>
    </row>
    <row r="1458" spans="1:6" x14ac:dyDescent="0.35">
      <c r="A1458" s="19">
        <v>-1</v>
      </c>
      <c r="B1458" s="20">
        <v>0</v>
      </c>
      <c r="C1458" s="20">
        <v>106</v>
      </c>
      <c r="D1458" s="21">
        <v>0</v>
      </c>
      <c r="E1458">
        <f t="shared" si="44"/>
        <v>-3.0805640850000002</v>
      </c>
      <c r="F1458">
        <f t="shared" si="45"/>
        <v>4.3916124783641555E-2</v>
      </c>
    </row>
    <row r="1459" spans="1:6" x14ac:dyDescent="0.35">
      <c r="A1459" s="19">
        <v>182</v>
      </c>
      <c r="B1459" s="20">
        <v>3</v>
      </c>
      <c r="C1459" s="20">
        <v>305</v>
      </c>
      <c r="D1459" s="21">
        <v>0</v>
      </c>
      <c r="E1459">
        <f t="shared" si="44"/>
        <v>-1.6813558930000003</v>
      </c>
      <c r="F1459">
        <f t="shared" si="45"/>
        <v>0.1569160097692385</v>
      </c>
    </row>
    <row r="1460" spans="1:6" x14ac:dyDescent="0.35">
      <c r="A1460" s="19">
        <v>-1</v>
      </c>
      <c r="B1460" s="20">
        <v>0</v>
      </c>
      <c r="C1460" s="20">
        <v>307</v>
      </c>
      <c r="D1460" s="21">
        <v>1</v>
      </c>
      <c r="E1460">
        <f t="shared" si="44"/>
        <v>-2.3540306910000002</v>
      </c>
      <c r="F1460">
        <f t="shared" si="45"/>
        <v>8.6745924452672818E-2</v>
      </c>
    </row>
    <row r="1461" spans="1:6" x14ac:dyDescent="0.35">
      <c r="A1461" s="19">
        <v>-1</v>
      </c>
      <c r="B1461" s="20">
        <v>0</v>
      </c>
      <c r="C1461" s="20">
        <v>1504</v>
      </c>
      <c r="D1461" s="21">
        <v>0</v>
      </c>
      <c r="E1461">
        <f t="shared" si="44"/>
        <v>1.9726383269999999</v>
      </c>
      <c r="F1461">
        <f t="shared" si="45"/>
        <v>0.8778942132709312</v>
      </c>
    </row>
    <row r="1462" spans="1:6" x14ac:dyDescent="0.35">
      <c r="A1462" s="19">
        <v>-1</v>
      </c>
      <c r="B1462" s="20">
        <v>0</v>
      </c>
      <c r="C1462" s="20">
        <v>396</v>
      </c>
      <c r="D1462" s="21">
        <v>0</v>
      </c>
      <c r="E1462">
        <f t="shared" si="44"/>
        <v>-2.032331825</v>
      </c>
      <c r="F1462">
        <f t="shared" si="45"/>
        <v>0.11584986229713765</v>
      </c>
    </row>
    <row r="1463" spans="1:6" x14ac:dyDescent="0.35">
      <c r="A1463" s="19">
        <v>-1</v>
      </c>
      <c r="B1463" s="20">
        <v>0</v>
      </c>
      <c r="C1463" s="20">
        <v>71</v>
      </c>
      <c r="D1463" s="21">
        <v>0</v>
      </c>
      <c r="E1463">
        <f t="shared" si="44"/>
        <v>-3.207074875</v>
      </c>
      <c r="F1463">
        <f t="shared" si="45"/>
        <v>3.8900349052232316E-2</v>
      </c>
    </row>
    <row r="1464" spans="1:6" x14ac:dyDescent="0.35">
      <c r="A1464" s="19">
        <v>-1</v>
      </c>
      <c r="B1464" s="20">
        <v>0</v>
      </c>
      <c r="C1464" s="20">
        <v>205</v>
      </c>
      <c r="D1464" s="21">
        <v>0</v>
      </c>
      <c r="E1464">
        <f t="shared" si="44"/>
        <v>-2.7227192790000001</v>
      </c>
      <c r="F1464">
        <f t="shared" si="45"/>
        <v>6.1645979894269252E-2</v>
      </c>
    </row>
    <row r="1465" spans="1:6" x14ac:dyDescent="0.35">
      <c r="A1465" s="19">
        <v>-1</v>
      </c>
      <c r="B1465" s="20">
        <v>0</v>
      </c>
      <c r="C1465" s="20">
        <v>134</v>
      </c>
      <c r="D1465" s="21">
        <v>0</v>
      </c>
      <c r="E1465">
        <f t="shared" si="44"/>
        <v>-2.9793554530000002</v>
      </c>
      <c r="F1465">
        <f t="shared" si="45"/>
        <v>4.8367287225521229E-2</v>
      </c>
    </row>
    <row r="1466" spans="1:6" x14ac:dyDescent="0.35">
      <c r="A1466" s="19">
        <v>-1</v>
      </c>
      <c r="B1466" s="20">
        <v>0</v>
      </c>
      <c r="C1466" s="20">
        <v>166</v>
      </c>
      <c r="D1466" s="21">
        <v>1</v>
      </c>
      <c r="E1466">
        <f t="shared" si="44"/>
        <v>-2.8636884450000002</v>
      </c>
      <c r="F1466">
        <f t="shared" si="45"/>
        <v>5.3978042049051933E-2</v>
      </c>
    </row>
    <row r="1467" spans="1:6" x14ac:dyDescent="0.35">
      <c r="A1467" s="19">
        <v>-1</v>
      </c>
      <c r="B1467" s="20">
        <v>0</v>
      </c>
      <c r="C1467" s="20">
        <v>81</v>
      </c>
      <c r="D1467" s="21">
        <v>0</v>
      </c>
      <c r="E1467">
        <f t="shared" si="44"/>
        <v>-3.1709289350000001</v>
      </c>
      <c r="F1467">
        <f t="shared" si="45"/>
        <v>4.027449446254279E-2</v>
      </c>
    </row>
    <row r="1468" spans="1:6" x14ac:dyDescent="0.35">
      <c r="A1468" s="19">
        <v>-1</v>
      </c>
      <c r="B1468" s="20">
        <v>0</v>
      </c>
      <c r="C1468" s="20">
        <v>77</v>
      </c>
      <c r="D1468" s="21">
        <v>0</v>
      </c>
      <c r="E1468">
        <f t="shared" si="44"/>
        <v>-3.1853873109999999</v>
      </c>
      <c r="F1468">
        <f t="shared" si="45"/>
        <v>3.9719342371525093E-2</v>
      </c>
    </row>
    <row r="1469" spans="1:6" x14ac:dyDescent="0.35">
      <c r="A1469" s="19">
        <v>-1</v>
      </c>
      <c r="B1469" s="20">
        <v>0</v>
      </c>
      <c r="C1469" s="20">
        <v>80</v>
      </c>
      <c r="D1469" s="21">
        <v>1</v>
      </c>
      <c r="E1469">
        <f t="shared" si="44"/>
        <v>-3.1745435290000001</v>
      </c>
      <c r="F1469">
        <f t="shared" si="45"/>
        <v>4.0135013444545536E-2</v>
      </c>
    </row>
    <row r="1470" spans="1:6" x14ac:dyDescent="0.35">
      <c r="A1470" s="19">
        <v>303</v>
      </c>
      <c r="B1470" s="20">
        <v>2</v>
      </c>
      <c r="C1470" s="20">
        <v>537</v>
      </c>
      <c r="D1470" s="21">
        <v>0</v>
      </c>
      <c r="E1470">
        <f t="shared" si="44"/>
        <v>-0.70798659899999983</v>
      </c>
      <c r="F1470">
        <f t="shared" si="45"/>
        <v>0.33004388074850927</v>
      </c>
    </row>
    <row r="1471" spans="1:6" x14ac:dyDescent="0.35">
      <c r="A1471" s="19">
        <v>89</v>
      </c>
      <c r="B1471" s="20">
        <v>1</v>
      </c>
      <c r="C1471" s="20">
        <v>415</v>
      </c>
      <c r="D1471" s="21">
        <v>1</v>
      </c>
      <c r="E1471">
        <f t="shared" si="44"/>
        <v>-1.6794312709999997</v>
      </c>
      <c r="F1471">
        <f t="shared" si="45"/>
        <v>0.15717079266674663</v>
      </c>
    </row>
    <row r="1472" spans="1:6" x14ac:dyDescent="0.35">
      <c r="A1472" s="19">
        <v>-1</v>
      </c>
      <c r="B1472" s="20">
        <v>0</v>
      </c>
      <c r="C1472" s="20">
        <v>291</v>
      </c>
      <c r="D1472" s="21">
        <v>0</v>
      </c>
      <c r="E1472">
        <f t="shared" si="44"/>
        <v>-2.4118641949999997</v>
      </c>
      <c r="F1472">
        <f t="shared" si="45"/>
        <v>8.2272454858523802E-2</v>
      </c>
    </row>
    <row r="1473" spans="1:6" x14ac:dyDescent="0.35">
      <c r="A1473" s="19">
        <v>288</v>
      </c>
      <c r="B1473" s="20">
        <v>12</v>
      </c>
      <c r="C1473" s="20">
        <v>283</v>
      </c>
      <c r="D1473" s="21">
        <v>0</v>
      </c>
      <c r="E1473">
        <f t="shared" si="44"/>
        <v>-0.60088060499999996</v>
      </c>
      <c r="F1473">
        <f t="shared" si="45"/>
        <v>0.35414225107933744</v>
      </c>
    </row>
    <row r="1474" spans="1:6" x14ac:dyDescent="0.35">
      <c r="A1474" s="19">
        <v>-1</v>
      </c>
      <c r="B1474" s="20">
        <v>0</v>
      </c>
      <c r="C1474" s="20">
        <v>70</v>
      </c>
      <c r="D1474" s="21">
        <v>0</v>
      </c>
      <c r="E1474">
        <f t="shared" ref="E1474:E1537" si="46">I$11+I$12*A1474+I$13*B1474+I$14*C1474</f>
        <v>-3.2106894690000001</v>
      </c>
      <c r="F1474">
        <f t="shared" si="45"/>
        <v>3.8765434828709006E-2</v>
      </c>
    </row>
    <row r="1475" spans="1:6" x14ac:dyDescent="0.35">
      <c r="A1475" s="19">
        <v>-1</v>
      </c>
      <c r="B1475" s="20">
        <v>0</v>
      </c>
      <c r="C1475" s="20">
        <v>611</v>
      </c>
      <c r="D1475" s="21">
        <v>0</v>
      </c>
      <c r="E1475">
        <f t="shared" si="46"/>
        <v>-1.2551941150000001</v>
      </c>
      <c r="F1475">
        <f t="shared" ref="F1475:F1538" si="47">EXP(E1475)/(1+EXP(E1475))</f>
        <v>0.22180230784368926</v>
      </c>
    </row>
    <row r="1476" spans="1:6" x14ac:dyDescent="0.35">
      <c r="A1476" s="19">
        <v>-1</v>
      </c>
      <c r="B1476" s="20">
        <v>0</v>
      </c>
      <c r="C1476" s="20">
        <v>132</v>
      </c>
      <c r="D1476" s="21">
        <v>0</v>
      </c>
      <c r="E1476">
        <f t="shared" si="46"/>
        <v>-2.9865846409999999</v>
      </c>
      <c r="F1476">
        <f t="shared" si="47"/>
        <v>4.8035627229238001E-2</v>
      </c>
    </row>
    <row r="1477" spans="1:6" x14ac:dyDescent="0.35">
      <c r="A1477" s="19">
        <v>-1</v>
      </c>
      <c r="B1477" s="20">
        <v>0</v>
      </c>
      <c r="C1477" s="20">
        <v>26</v>
      </c>
      <c r="D1477" s="21">
        <v>0</v>
      </c>
      <c r="E1477">
        <f t="shared" si="46"/>
        <v>-3.3697316050000001</v>
      </c>
      <c r="F1477">
        <f t="shared" si="47"/>
        <v>3.3254936401725568E-2</v>
      </c>
    </row>
    <row r="1478" spans="1:6" x14ac:dyDescent="0.35">
      <c r="A1478" s="19">
        <v>-1</v>
      </c>
      <c r="B1478" s="20">
        <v>0</v>
      </c>
      <c r="C1478" s="20">
        <v>262</v>
      </c>
      <c r="D1478" s="21">
        <v>0</v>
      </c>
      <c r="E1478">
        <f t="shared" si="46"/>
        <v>-2.5166874209999999</v>
      </c>
      <c r="F1478">
        <f t="shared" si="47"/>
        <v>7.4696578368047745E-2</v>
      </c>
    </row>
    <row r="1479" spans="1:6" x14ac:dyDescent="0.35">
      <c r="A1479" s="19">
        <v>-1</v>
      </c>
      <c r="B1479" s="20">
        <v>0</v>
      </c>
      <c r="C1479" s="20">
        <v>272</v>
      </c>
      <c r="D1479" s="21">
        <v>0</v>
      </c>
      <c r="E1479">
        <f t="shared" si="46"/>
        <v>-2.4805414809999999</v>
      </c>
      <c r="F1479">
        <f t="shared" si="47"/>
        <v>7.7233602723069159E-2</v>
      </c>
    </row>
    <row r="1480" spans="1:6" x14ac:dyDescent="0.35">
      <c r="A1480" s="19">
        <v>122</v>
      </c>
      <c r="B1480" s="20">
        <v>3</v>
      </c>
      <c r="C1480" s="20">
        <v>137</v>
      </c>
      <c r="D1480" s="21">
        <v>0</v>
      </c>
      <c r="E1480">
        <f t="shared" si="46"/>
        <v>-2.4077565249999995</v>
      </c>
      <c r="F1480">
        <f t="shared" si="47"/>
        <v>8.2583131783441982E-2</v>
      </c>
    </row>
    <row r="1481" spans="1:6" x14ac:dyDescent="0.35">
      <c r="A1481" s="19">
        <v>-1</v>
      </c>
      <c r="B1481" s="20">
        <v>0</v>
      </c>
      <c r="C1481" s="20">
        <v>95</v>
      </c>
      <c r="D1481" s="21">
        <v>0</v>
      </c>
      <c r="E1481">
        <f t="shared" si="46"/>
        <v>-3.1203246189999998</v>
      </c>
      <c r="F1481">
        <f t="shared" si="47"/>
        <v>4.227662628855982E-2</v>
      </c>
    </row>
    <row r="1482" spans="1:6" x14ac:dyDescent="0.35">
      <c r="A1482" s="19">
        <v>-1</v>
      </c>
      <c r="B1482" s="20">
        <v>0</v>
      </c>
      <c r="C1482" s="20">
        <v>140</v>
      </c>
      <c r="D1482" s="21">
        <v>0</v>
      </c>
      <c r="E1482">
        <f t="shared" si="46"/>
        <v>-2.9576678890000001</v>
      </c>
      <c r="F1482">
        <f t="shared" si="47"/>
        <v>4.9375354413568613E-2</v>
      </c>
    </row>
    <row r="1483" spans="1:6" x14ac:dyDescent="0.35">
      <c r="A1483" s="19">
        <v>-1</v>
      </c>
      <c r="B1483" s="20">
        <v>0</v>
      </c>
      <c r="C1483" s="20">
        <v>71</v>
      </c>
      <c r="D1483" s="21">
        <v>0</v>
      </c>
      <c r="E1483">
        <f t="shared" si="46"/>
        <v>-3.207074875</v>
      </c>
      <c r="F1483">
        <f t="shared" si="47"/>
        <v>3.8900349052232316E-2</v>
      </c>
    </row>
    <row r="1484" spans="1:6" x14ac:dyDescent="0.35">
      <c r="A1484" s="19">
        <v>7</v>
      </c>
      <c r="B1484" s="20">
        <v>2</v>
      </c>
      <c r="C1484" s="20">
        <v>502</v>
      </c>
      <c r="D1484" s="21">
        <v>0</v>
      </c>
      <c r="E1484">
        <f t="shared" si="46"/>
        <v>-1.4222983329999999</v>
      </c>
      <c r="F1484">
        <f t="shared" si="47"/>
        <v>0.19430153031906416</v>
      </c>
    </row>
    <row r="1485" spans="1:6" x14ac:dyDescent="0.35">
      <c r="A1485" s="19">
        <v>-1</v>
      </c>
      <c r="B1485" s="20">
        <v>0</v>
      </c>
      <c r="C1485" s="20">
        <v>164</v>
      </c>
      <c r="D1485" s="21">
        <v>0</v>
      </c>
      <c r="E1485">
        <f t="shared" si="46"/>
        <v>-2.8709176329999999</v>
      </c>
      <c r="F1485">
        <f t="shared" si="47"/>
        <v>5.361007587123532E-2</v>
      </c>
    </row>
    <row r="1486" spans="1:6" x14ac:dyDescent="0.35">
      <c r="A1486" s="19">
        <v>-1</v>
      </c>
      <c r="B1486" s="20">
        <v>0</v>
      </c>
      <c r="C1486" s="20">
        <v>219</v>
      </c>
      <c r="D1486" s="21">
        <v>0</v>
      </c>
      <c r="E1486">
        <f t="shared" si="46"/>
        <v>-2.6721149630000003</v>
      </c>
      <c r="F1486">
        <f t="shared" si="47"/>
        <v>6.4638978490060964E-2</v>
      </c>
    </row>
    <row r="1487" spans="1:6" x14ac:dyDescent="0.35">
      <c r="A1487" s="19">
        <v>183</v>
      </c>
      <c r="B1487" s="20">
        <v>4</v>
      </c>
      <c r="C1487" s="20">
        <v>328</v>
      </c>
      <c r="D1487" s="21">
        <v>1</v>
      </c>
      <c r="E1487">
        <f t="shared" si="46"/>
        <v>-1.4907344089999996</v>
      </c>
      <c r="F1487">
        <f t="shared" si="47"/>
        <v>0.18381152223601391</v>
      </c>
    </row>
    <row r="1488" spans="1:6" x14ac:dyDescent="0.35">
      <c r="A1488" s="19">
        <v>-1</v>
      </c>
      <c r="B1488" s="20">
        <v>0</v>
      </c>
      <c r="C1488" s="20">
        <v>224</v>
      </c>
      <c r="D1488" s="21">
        <v>0</v>
      </c>
      <c r="E1488">
        <f t="shared" si="46"/>
        <v>-2.6540419929999999</v>
      </c>
      <c r="F1488">
        <f t="shared" si="47"/>
        <v>6.5740320041736994E-2</v>
      </c>
    </row>
    <row r="1489" spans="1:6" x14ac:dyDescent="0.35">
      <c r="A1489" s="19">
        <v>-1</v>
      </c>
      <c r="B1489" s="20">
        <v>0</v>
      </c>
      <c r="C1489" s="20">
        <v>63</v>
      </c>
      <c r="D1489" s="21">
        <v>0</v>
      </c>
      <c r="E1489">
        <f t="shared" si="46"/>
        <v>-3.2359916270000002</v>
      </c>
      <c r="F1489">
        <f t="shared" si="47"/>
        <v>3.783353392980722E-2</v>
      </c>
    </row>
    <row r="1490" spans="1:6" x14ac:dyDescent="0.35">
      <c r="A1490" s="19">
        <v>-1</v>
      </c>
      <c r="B1490" s="20">
        <v>0</v>
      </c>
      <c r="C1490" s="20">
        <v>24</v>
      </c>
      <c r="D1490" s="21">
        <v>0</v>
      </c>
      <c r="E1490">
        <f t="shared" si="46"/>
        <v>-3.3769607929999998</v>
      </c>
      <c r="F1490">
        <f t="shared" si="47"/>
        <v>3.3023307475280768E-2</v>
      </c>
    </row>
    <row r="1491" spans="1:6" x14ac:dyDescent="0.35">
      <c r="A1491" s="19">
        <v>-1</v>
      </c>
      <c r="B1491" s="20">
        <v>0</v>
      </c>
      <c r="C1491" s="20">
        <v>147</v>
      </c>
      <c r="D1491" s="21">
        <v>0</v>
      </c>
      <c r="E1491">
        <f t="shared" si="46"/>
        <v>-2.932365731</v>
      </c>
      <c r="F1491">
        <f t="shared" si="47"/>
        <v>5.057660495656572E-2</v>
      </c>
    </row>
    <row r="1492" spans="1:6" x14ac:dyDescent="0.35">
      <c r="A1492" s="19">
        <v>-1</v>
      </c>
      <c r="B1492" s="20">
        <v>0</v>
      </c>
      <c r="C1492" s="20">
        <v>84</v>
      </c>
      <c r="D1492" s="21">
        <v>0</v>
      </c>
      <c r="E1492">
        <f t="shared" si="46"/>
        <v>-3.1600851529999998</v>
      </c>
      <c r="F1492">
        <f t="shared" si="47"/>
        <v>4.0695729103515432E-2</v>
      </c>
    </row>
    <row r="1493" spans="1:6" x14ac:dyDescent="0.35">
      <c r="A1493" s="19">
        <v>-1</v>
      </c>
      <c r="B1493" s="20">
        <v>0</v>
      </c>
      <c r="C1493" s="20">
        <v>175</v>
      </c>
      <c r="D1493" s="21">
        <v>0</v>
      </c>
      <c r="E1493">
        <f t="shared" si="46"/>
        <v>-2.8311570989999999</v>
      </c>
      <c r="F1493">
        <f t="shared" si="47"/>
        <v>5.566354360744772E-2</v>
      </c>
    </row>
    <row r="1494" spans="1:6" x14ac:dyDescent="0.35">
      <c r="A1494" s="19">
        <v>-1</v>
      </c>
      <c r="B1494" s="20">
        <v>0</v>
      </c>
      <c r="C1494" s="20">
        <v>12</v>
      </c>
      <c r="D1494" s="21">
        <v>0</v>
      </c>
      <c r="E1494">
        <f t="shared" si="46"/>
        <v>-3.4203359209999999</v>
      </c>
      <c r="F1494">
        <f t="shared" si="47"/>
        <v>3.1665926347123452E-2</v>
      </c>
    </row>
    <row r="1495" spans="1:6" x14ac:dyDescent="0.35">
      <c r="A1495" s="19">
        <v>-1</v>
      </c>
      <c r="B1495" s="20">
        <v>0</v>
      </c>
      <c r="C1495" s="20">
        <v>40</v>
      </c>
      <c r="D1495" s="21">
        <v>0</v>
      </c>
      <c r="E1495">
        <f t="shared" si="46"/>
        <v>-3.3191272889999999</v>
      </c>
      <c r="F1495">
        <f t="shared" si="47"/>
        <v>3.4920808131919744E-2</v>
      </c>
    </row>
    <row r="1496" spans="1:6" x14ac:dyDescent="0.35">
      <c r="A1496" s="19">
        <v>-1</v>
      </c>
      <c r="B1496" s="20">
        <v>0</v>
      </c>
      <c r="C1496" s="20">
        <v>217</v>
      </c>
      <c r="D1496" s="21">
        <v>0</v>
      </c>
      <c r="E1496">
        <f t="shared" si="46"/>
        <v>-2.679344151</v>
      </c>
      <c r="F1496">
        <f t="shared" si="47"/>
        <v>6.4203269345798591E-2</v>
      </c>
    </row>
    <row r="1497" spans="1:6" x14ac:dyDescent="0.35">
      <c r="A1497" s="19">
        <v>-1</v>
      </c>
      <c r="B1497" s="20">
        <v>0</v>
      </c>
      <c r="C1497" s="20">
        <v>235</v>
      </c>
      <c r="D1497" s="21">
        <v>0</v>
      </c>
      <c r="E1497">
        <f t="shared" si="46"/>
        <v>-2.6142814589999999</v>
      </c>
      <c r="F1497">
        <f t="shared" si="47"/>
        <v>6.8224926489609344E-2</v>
      </c>
    </row>
    <row r="1498" spans="1:6" x14ac:dyDescent="0.35">
      <c r="A1498" s="19">
        <v>-1</v>
      </c>
      <c r="B1498" s="20">
        <v>0</v>
      </c>
      <c r="C1498" s="20">
        <v>255</v>
      </c>
      <c r="D1498" s="21">
        <v>0</v>
      </c>
      <c r="E1498">
        <f t="shared" si="46"/>
        <v>-2.541989579</v>
      </c>
      <c r="F1498">
        <f t="shared" si="47"/>
        <v>7.2966479185264541E-2</v>
      </c>
    </row>
    <row r="1499" spans="1:6" x14ac:dyDescent="0.35">
      <c r="A1499" s="19">
        <v>-1</v>
      </c>
      <c r="B1499" s="20">
        <v>0</v>
      </c>
      <c r="C1499" s="20">
        <v>256</v>
      </c>
      <c r="D1499" s="21">
        <v>0</v>
      </c>
      <c r="E1499">
        <f t="shared" si="46"/>
        <v>-2.5383749849999999</v>
      </c>
      <c r="F1499">
        <f t="shared" si="47"/>
        <v>7.3211356612227454E-2</v>
      </c>
    </row>
    <row r="1500" spans="1:6" x14ac:dyDescent="0.35">
      <c r="A1500" s="19">
        <v>-1</v>
      </c>
      <c r="B1500" s="20">
        <v>0</v>
      </c>
      <c r="C1500" s="20">
        <v>41</v>
      </c>
      <c r="D1500" s="21">
        <v>0</v>
      </c>
      <c r="E1500">
        <f t="shared" si="46"/>
        <v>-3.3155126950000002</v>
      </c>
      <c r="F1500">
        <f t="shared" si="47"/>
        <v>3.5042829806824473E-2</v>
      </c>
    </row>
    <row r="1501" spans="1:6" x14ac:dyDescent="0.35">
      <c r="A1501" s="19">
        <v>-1</v>
      </c>
      <c r="B1501" s="20">
        <v>0</v>
      </c>
      <c r="C1501" s="20">
        <v>75</v>
      </c>
      <c r="D1501" s="21">
        <v>0</v>
      </c>
      <c r="E1501">
        <f t="shared" si="46"/>
        <v>-3.1926164990000001</v>
      </c>
      <c r="F1501">
        <f t="shared" si="47"/>
        <v>3.9444524375861371E-2</v>
      </c>
    </row>
    <row r="1502" spans="1:6" x14ac:dyDescent="0.35">
      <c r="A1502" s="19">
        <v>-1</v>
      </c>
      <c r="B1502" s="20">
        <v>0</v>
      </c>
      <c r="C1502" s="20">
        <v>192</v>
      </c>
      <c r="D1502" s="21">
        <v>0</v>
      </c>
      <c r="E1502">
        <f t="shared" si="46"/>
        <v>-2.7697090009999998</v>
      </c>
      <c r="F1502">
        <f t="shared" si="47"/>
        <v>5.8983163044120726E-2</v>
      </c>
    </row>
    <row r="1503" spans="1:6" x14ac:dyDescent="0.35">
      <c r="A1503" s="19">
        <v>-1</v>
      </c>
      <c r="B1503" s="20">
        <v>0</v>
      </c>
      <c r="C1503" s="20">
        <v>796</v>
      </c>
      <c r="D1503" s="21">
        <v>1</v>
      </c>
      <c r="E1503">
        <f t="shared" si="46"/>
        <v>-0.58649422500000004</v>
      </c>
      <c r="F1503">
        <f t="shared" si="47"/>
        <v>0.35743964554985225</v>
      </c>
    </row>
    <row r="1504" spans="1:6" x14ac:dyDescent="0.35">
      <c r="A1504" s="19">
        <v>-1</v>
      </c>
      <c r="B1504" s="20">
        <v>0</v>
      </c>
      <c r="C1504" s="20">
        <v>220</v>
      </c>
      <c r="D1504" s="21">
        <v>0</v>
      </c>
      <c r="E1504">
        <f t="shared" si="46"/>
        <v>-2.6685003690000002</v>
      </c>
      <c r="F1504">
        <f t="shared" si="47"/>
        <v>6.485786387752103E-2</v>
      </c>
    </row>
    <row r="1505" spans="1:6" x14ac:dyDescent="0.35">
      <c r="A1505" s="19">
        <v>-1</v>
      </c>
      <c r="B1505" s="20">
        <v>0</v>
      </c>
      <c r="C1505" s="20">
        <v>614</v>
      </c>
      <c r="D1505" s="21">
        <v>0</v>
      </c>
      <c r="E1505">
        <f t="shared" si="46"/>
        <v>-1.2443503329999999</v>
      </c>
      <c r="F1505">
        <f t="shared" si="47"/>
        <v>0.22367965518365254</v>
      </c>
    </row>
    <row r="1506" spans="1:6" x14ac:dyDescent="0.35">
      <c r="A1506" s="19">
        <v>-1</v>
      </c>
      <c r="B1506" s="20">
        <v>0</v>
      </c>
      <c r="C1506" s="20">
        <v>1126</v>
      </c>
      <c r="D1506" s="21">
        <v>1</v>
      </c>
      <c r="E1506">
        <f t="shared" si="46"/>
        <v>0.60632179499999994</v>
      </c>
      <c r="F1506">
        <f t="shared" si="47"/>
        <v>0.64710129791895921</v>
      </c>
    </row>
    <row r="1507" spans="1:6" x14ac:dyDescent="0.35">
      <c r="A1507" s="19">
        <v>-1</v>
      </c>
      <c r="B1507" s="20">
        <v>0</v>
      </c>
      <c r="C1507" s="20">
        <v>161</v>
      </c>
      <c r="D1507" s="21">
        <v>0</v>
      </c>
      <c r="E1507">
        <f t="shared" si="46"/>
        <v>-2.8817614150000002</v>
      </c>
      <c r="F1507">
        <f t="shared" si="47"/>
        <v>5.306256100217098E-2</v>
      </c>
    </row>
    <row r="1508" spans="1:6" x14ac:dyDescent="0.35">
      <c r="A1508" s="19">
        <v>-1</v>
      </c>
      <c r="B1508" s="20">
        <v>0</v>
      </c>
      <c r="C1508" s="20">
        <v>141</v>
      </c>
      <c r="D1508" s="21">
        <v>0</v>
      </c>
      <c r="E1508">
        <f t="shared" si="46"/>
        <v>-2.954053295</v>
      </c>
      <c r="F1508">
        <f t="shared" si="47"/>
        <v>4.9545290773642003E-2</v>
      </c>
    </row>
    <row r="1509" spans="1:6" x14ac:dyDescent="0.35">
      <c r="A1509" s="19">
        <v>-1</v>
      </c>
      <c r="B1509" s="20">
        <v>0</v>
      </c>
      <c r="C1509" s="20">
        <v>697</v>
      </c>
      <c r="D1509" s="21">
        <v>0</v>
      </c>
      <c r="E1509">
        <f t="shared" si="46"/>
        <v>-0.94433903100000016</v>
      </c>
      <c r="F1509">
        <f t="shared" si="47"/>
        <v>0.28002471235910592</v>
      </c>
    </row>
    <row r="1510" spans="1:6" x14ac:dyDescent="0.35">
      <c r="A1510" s="19">
        <v>-1</v>
      </c>
      <c r="B1510" s="20">
        <v>0</v>
      </c>
      <c r="C1510" s="20">
        <v>223</v>
      </c>
      <c r="D1510" s="21">
        <v>0</v>
      </c>
      <c r="E1510">
        <f t="shared" si="46"/>
        <v>-2.657656587</v>
      </c>
      <c r="F1510">
        <f t="shared" si="47"/>
        <v>6.5518665157293654E-2</v>
      </c>
    </row>
    <row r="1511" spans="1:6" x14ac:dyDescent="0.35">
      <c r="A1511" s="19">
        <v>-1</v>
      </c>
      <c r="B1511" s="20">
        <v>0</v>
      </c>
      <c r="C1511" s="20">
        <v>931</v>
      </c>
      <c r="D1511" s="21">
        <v>1</v>
      </c>
      <c r="E1511">
        <f t="shared" si="46"/>
        <v>-9.8524035000000065E-2</v>
      </c>
      <c r="F1511">
        <f t="shared" si="47"/>
        <v>0.47538889633206516</v>
      </c>
    </row>
    <row r="1512" spans="1:6" x14ac:dyDescent="0.35">
      <c r="A1512" s="19">
        <v>116</v>
      </c>
      <c r="B1512" s="20">
        <v>1</v>
      </c>
      <c r="C1512" s="20">
        <v>483</v>
      </c>
      <c r="D1512" s="21">
        <v>0</v>
      </c>
      <c r="E1512">
        <f t="shared" si="46"/>
        <v>-1.3800219009999997</v>
      </c>
      <c r="F1512">
        <f t="shared" si="47"/>
        <v>0.20100548237699692</v>
      </c>
    </row>
    <row r="1513" spans="1:6" x14ac:dyDescent="0.35">
      <c r="A1513" s="19">
        <v>-1</v>
      </c>
      <c r="B1513" s="20">
        <v>0</v>
      </c>
      <c r="C1513" s="20">
        <v>63</v>
      </c>
      <c r="D1513" s="21">
        <v>0</v>
      </c>
      <c r="E1513">
        <f t="shared" si="46"/>
        <v>-3.2359916270000002</v>
      </c>
      <c r="F1513">
        <f t="shared" si="47"/>
        <v>3.783353392980722E-2</v>
      </c>
    </row>
    <row r="1514" spans="1:6" x14ac:dyDescent="0.35">
      <c r="A1514" s="19">
        <v>-1</v>
      </c>
      <c r="B1514" s="20">
        <v>0</v>
      </c>
      <c r="C1514" s="20">
        <v>271</v>
      </c>
      <c r="D1514" s="21">
        <v>0</v>
      </c>
      <c r="E1514">
        <f t="shared" si="46"/>
        <v>-2.484156075</v>
      </c>
      <c r="F1514">
        <f t="shared" si="47"/>
        <v>7.6976389101121659E-2</v>
      </c>
    </row>
    <row r="1515" spans="1:6" x14ac:dyDescent="0.35">
      <c r="A1515" s="19">
        <v>-1</v>
      </c>
      <c r="B1515" s="20">
        <v>0</v>
      </c>
      <c r="C1515" s="20">
        <v>144</v>
      </c>
      <c r="D1515" s="21">
        <v>0</v>
      </c>
      <c r="E1515">
        <f t="shared" si="46"/>
        <v>-2.9432095130000002</v>
      </c>
      <c r="F1515">
        <f t="shared" si="47"/>
        <v>5.0058431963600519E-2</v>
      </c>
    </row>
    <row r="1516" spans="1:6" x14ac:dyDescent="0.35">
      <c r="A1516" s="19">
        <v>-1</v>
      </c>
      <c r="B1516" s="20">
        <v>0</v>
      </c>
      <c r="C1516" s="20">
        <v>79</v>
      </c>
      <c r="D1516" s="21">
        <v>0</v>
      </c>
      <c r="E1516">
        <f t="shared" si="46"/>
        <v>-3.1781581230000002</v>
      </c>
      <c r="F1516">
        <f t="shared" si="47"/>
        <v>3.9995995354286086E-2</v>
      </c>
    </row>
    <row r="1517" spans="1:6" x14ac:dyDescent="0.35">
      <c r="A1517" s="19">
        <v>-1</v>
      </c>
      <c r="B1517" s="20">
        <v>0</v>
      </c>
      <c r="C1517" s="20">
        <v>171</v>
      </c>
      <c r="D1517" s="21">
        <v>0</v>
      </c>
      <c r="E1517">
        <f t="shared" si="46"/>
        <v>-2.8456154749999998</v>
      </c>
      <c r="F1517">
        <f t="shared" si="47"/>
        <v>5.4908401906427151E-2</v>
      </c>
    </row>
    <row r="1518" spans="1:6" x14ac:dyDescent="0.35">
      <c r="A1518" s="19">
        <v>-1</v>
      </c>
      <c r="B1518" s="20">
        <v>0</v>
      </c>
      <c r="C1518" s="20">
        <v>73</v>
      </c>
      <c r="D1518" s="21">
        <v>0</v>
      </c>
      <c r="E1518">
        <f t="shared" si="46"/>
        <v>-3.1998456869999998</v>
      </c>
      <c r="F1518">
        <f t="shared" si="47"/>
        <v>3.9171530280901527E-2</v>
      </c>
    </row>
    <row r="1519" spans="1:6" x14ac:dyDescent="0.35">
      <c r="A1519" s="19">
        <v>-1</v>
      </c>
      <c r="B1519" s="20">
        <v>0</v>
      </c>
      <c r="C1519" s="20">
        <v>69</v>
      </c>
      <c r="D1519" s="21">
        <v>0</v>
      </c>
      <c r="E1519">
        <f t="shared" si="46"/>
        <v>-3.2143040630000002</v>
      </c>
      <c r="F1519">
        <f t="shared" si="47"/>
        <v>3.8630969707392313E-2</v>
      </c>
    </row>
    <row r="1520" spans="1:6" x14ac:dyDescent="0.35">
      <c r="A1520" s="19">
        <v>343</v>
      </c>
      <c r="B1520" s="20">
        <v>4</v>
      </c>
      <c r="C1520" s="20">
        <v>60</v>
      </c>
      <c r="D1520" s="21">
        <v>0</v>
      </c>
      <c r="E1520">
        <f t="shared" si="46"/>
        <v>-2.1417153609999997</v>
      </c>
      <c r="F1520">
        <f t="shared" si="47"/>
        <v>0.10510793290055392</v>
      </c>
    </row>
    <row r="1521" spans="1:6" x14ac:dyDescent="0.35">
      <c r="A1521" s="19">
        <v>-1</v>
      </c>
      <c r="B1521" s="20">
        <v>0</v>
      </c>
      <c r="C1521" s="20">
        <v>257</v>
      </c>
      <c r="D1521" s="21">
        <v>0</v>
      </c>
      <c r="E1521">
        <f t="shared" si="46"/>
        <v>-2.5347603909999998</v>
      </c>
      <c r="F1521">
        <f t="shared" si="47"/>
        <v>7.3456990734675362E-2</v>
      </c>
    </row>
    <row r="1522" spans="1:6" x14ac:dyDescent="0.35">
      <c r="A1522" s="19">
        <v>88</v>
      </c>
      <c r="B1522" s="20">
        <v>1</v>
      </c>
      <c r="C1522" s="20">
        <v>198</v>
      </c>
      <c r="D1522" s="21">
        <v>0</v>
      </c>
      <c r="E1522">
        <f t="shared" si="46"/>
        <v>-2.4657839829999997</v>
      </c>
      <c r="F1522">
        <f t="shared" si="47"/>
        <v>7.8291932234908782E-2</v>
      </c>
    </row>
    <row r="1523" spans="1:6" x14ac:dyDescent="0.35">
      <c r="A1523" s="19">
        <v>327</v>
      </c>
      <c r="B1523" s="20">
        <v>1</v>
      </c>
      <c r="C1523" s="20">
        <v>217</v>
      </c>
      <c r="D1523" s="21">
        <v>0</v>
      </c>
      <c r="E1523">
        <f t="shared" si="46"/>
        <v>-1.922497151</v>
      </c>
      <c r="F1523">
        <f t="shared" si="47"/>
        <v>0.12758336023168779</v>
      </c>
    </row>
    <row r="1524" spans="1:6" x14ac:dyDescent="0.35">
      <c r="A1524" s="19">
        <v>-1</v>
      </c>
      <c r="B1524" s="20">
        <v>0</v>
      </c>
      <c r="C1524" s="20">
        <v>134</v>
      </c>
      <c r="D1524" s="21">
        <v>0</v>
      </c>
      <c r="E1524">
        <f t="shared" si="46"/>
        <v>-2.9793554530000002</v>
      </c>
      <c r="F1524">
        <f t="shared" si="47"/>
        <v>4.8367287225521229E-2</v>
      </c>
    </row>
    <row r="1525" spans="1:6" x14ac:dyDescent="0.35">
      <c r="A1525" s="19">
        <v>-1</v>
      </c>
      <c r="B1525" s="20">
        <v>0</v>
      </c>
      <c r="C1525" s="20">
        <v>41</v>
      </c>
      <c r="D1525" s="21">
        <v>0</v>
      </c>
      <c r="E1525">
        <f t="shared" si="46"/>
        <v>-3.3155126950000002</v>
      </c>
      <c r="F1525">
        <f t="shared" si="47"/>
        <v>3.5042829806824473E-2</v>
      </c>
    </row>
    <row r="1526" spans="1:6" x14ac:dyDescent="0.35">
      <c r="A1526" s="19">
        <v>175</v>
      </c>
      <c r="B1526" s="20">
        <v>12</v>
      </c>
      <c r="C1526" s="20">
        <v>611</v>
      </c>
      <c r="D1526" s="21">
        <v>0</v>
      </c>
      <c r="E1526">
        <f t="shared" si="46"/>
        <v>0.36030924499999983</v>
      </c>
      <c r="F1526">
        <f t="shared" si="47"/>
        <v>0.58911529149097785</v>
      </c>
    </row>
    <row r="1527" spans="1:6" x14ac:dyDescent="0.35">
      <c r="A1527" s="19">
        <v>-1</v>
      </c>
      <c r="B1527" s="20">
        <v>0</v>
      </c>
      <c r="C1527" s="20">
        <v>216</v>
      </c>
      <c r="D1527" s="21">
        <v>0</v>
      </c>
      <c r="E1527">
        <f t="shared" si="46"/>
        <v>-2.6829587450000001</v>
      </c>
      <c r="F1527">
        <f t="shared" si="47"/>
        <v>6.3986441954949388E-2</v>
      </c>
    </row>
    <row r="1528" spans="1:6" x14ac:dyDescent="0.35">
      <c r="A1528" s="19">
        <v>-1</v>
      </c>
      <c r="B1528" s="20">
        <v>0</v>
      </c>
      <c r="C1528" s="20">
        <v>388</v>
      </c>
      <c r="D1528" s="21">
        <v>0</v>
      </c>
      <c r="E1528">
        <f t="shared" si="46"/>
        <v>-2.0612485769999997</v>
      </c>
      <c r="F1528">
        <f t="shared" si="47"/>
        <v>0.11292070013509059</v>
      </c>
    </row>
    <row r="1529" spans="1:6" x14ac:dyDescent="0.35">
      <c r="A1529" s="19">
        <v>-1</v>
      </c>
      <c r="B1529" s="20">
        <v>0</v>
      </c>
      <c r="C1529" s="20">
        <v>242</v>
      </c>
      <c r="D1529" s="21">
        <v>0</v>
      </c>
      <c r="E1529">
        <f t="shared" si="46"/>
        <v>-2.5889793010000002</v>
      </c>
      <c r="F1529">
        <f t="shared" si="47"/>
        <v>6.9851070518857125E-2</v>
      </c>
    </row>
    <row r="1530" spans="1:6" x14ac:dyDescent="0.35">
      <c r="A1530" s="19">
        <v>-1</v>
      </c>
      <c r="B1530" s="20">
        <v>0</v>
      </c>
      <c r="C1530" s="20">
        <v>387</v>
      </c>
      <c r="D1530" s="21">
        <v>0</v>
      </c>
      <c r="E1530">
        <f t="shared" si="46"/>
        <v>-2.0648631709999998</v>
      </c>
      <c r="F1530">
        <f t="shared" si="47"/>
        <v>0.11255913391694142</v>
      </c>
    </row>
    <row r="1531" spans="1:6" x14ac:dyDescent="0.35">
      <c r="A1531" s="19">
        <v>-1</v>
      </c>
      <c r="B1531" s="20">
        <v>0</v>
      </c>
      <c r="C1531" s="20">
        <v>90</v>
      </c>
      <c r="D1531" s="21">
        <v>0</v>
      </c>
      <c r="E1531">
        <f t="shared" si="46"/>
        <v>-3.1383975890000002</v>
      </c>
      <c r="F1531">
        <f t="shared" si="47"/>
        <v>4.1550887517073143E-2</v>
      </c>
    </row>
    <row r="1532" spans="1:6" x14ac:dyDescent="0.35">
      <c r="A1532" s="19">
        <v>-1</v>
      </c>
      <c r="B1532" s="20">
        <v>0</v>
      </c>
      <c r="C1532" s="20">
        <v>281</v>
      </c>
      <c r="D1532" s="21">
        <v>0</v>
      </c>
      <c r="E1532">
        <f t="shared" si="46"/>
        <v>-2.4480101350000001</v>
      </c>
      <c r="F1532">
        <f t="shared" si="47"/>
        <v>7.9584185992843129E-2</v>
      </c>
    </row>
    <row r="1533" spans="1:6" x14ac:dyDescent="0.35">
      <c r="A1533" s="19">
        <v>-1</v>
      </c>
      <c r="B1533" s="20">
        <v>0</v>
      </c>
      <c r="C1533" s="20">
        <v>332</v>
      </c>
      <c r="D1533" s="21">
        <v>0</v>
      </c>
      <c r="E1533">
        <f t="shared" si="46"/>
        <v>-2.2636658409999999</v>
      </c>
      <c r="F1533">
        <f t="shared" si="47"/>
        <v>9.4177178404745099E-2</v>
      </c>
    </row>
    <row r="1534" spans="1:6" x14ac:dyDescent="0.35">
      <c r="A1534" s="19">
        <v>-1</v>
      </c>
      <c r="B1534" s="20">
        <v>0</v>
      </c>
      <c r="C1534" s="20">
        <v>218</v>
      </c>
      <c r="D1534" s="21">
        <v>1</v>
      </c>
      <c r="E1534">
        <f t="shared" si="46"/>
        <v>-2.6757295569999999</v>
      </c>
      <c r="F1534">
        <f t="shared" si="47"/>
        <v>6.4420780918908044E-2</v>
      </c>
    </row>
    <row r="1535" spans="1:6" x14ac:dyDescent="0.35">
      <c r="A1535" s="19">
        <v>-1</v>
      </c>
      <c r="B1535" s="20">
        <v>0</v>
      </c>
      <c r="C1535" s="20">
        <v>650</v>
      </c>
      <c r="D1535" s="21">
        <v>0</v>
      </c>
      <c r="E1535">
        <f t="shared" si="46"/>
        <v>-1.114224949</v>
      </c>
      <c r="F1535">
        <f t="shared" si="47"/>
        <v>0.24708406678737757</v>
      </c>
    </row>
    <row r="1536" spans="1:6" x14ac:dyDescent="0.35">
      <c r="A1536" s="19">
        <v>-1</v>
      </c>
      <c r="B1536" s="20">
        <v>0</v>
      </c>
      <c r="C1536" s="20">
        <v>1034</v>
      </c>
      <c r="D1536" s="21">
        <v>1</v>
      </c>
      <c r="E1536">
        <f t="shared" si="46"/>
        <v>0.27377914699999994</v>
      </c>
      <c r="F1536">
        <f t="shared" si="47"/>
        <v>0.56802044375930116</v>
      </c>
    </row>
    <row r="1537" spans="1:6" x14ac:dyDescent="0.35">
      <c r="A1537" s="19">
        <v>169</v>
      </c>
      <c r="B1537" s="20">
        <v>2</v>
      </c>
      <c r="C1537" s="20">
        <v>182</v>
      </c>
      <c r="D1537" s="21">
        <v>0</v>
      </c>
      <c r="E1537">
        <f t="shared" si="46"/>
        <v>-2.2572665450000002</v>
      </c>
      <c r="F1537">
        <f t="shared" si="47"/>
        <v>9.4724508044369021E-2</v>
      </c>
    </row>
    <row r="1538" spans="1:6" x14ac:dyDescent="0.35">
      <c r="A1538" s="19">
        <v>-1</v>
      </c>
      <c r="B1538" s="20">
        <v>0</v>
      </c>
      <c r="C1538" s="20">
        <v>156</v>
      </c>
      <c r="D1538" s="21">
        <v>0</v>
      </c>
      <c r="E1538">
        <f t="shared" ref="E1538:E1601" si="48">I$11+I$12*A1538+I$13*B1538+I$14*C1538</f>
        <v>-2.8998343850000001</v>
      </c>
      <c r="F1538">
        <f t="shared" si="47"/>
        <v>5.2161750626189586E-2</v>
      </c>
    </row>
    <row r="1539" spans="1:6" x14ac:dyDescent="0.35">
      <c r="A1539" s="19">
        <v>-1</v>
      </c>
      <c r="B1539" s="20">
        <v>0</v>
      </c>
      <c r="C1539" s="20">
        <v>171</v>
      </c>
      <c r="D1539" s="21">
        <v>0</v>
      </c>
      <c r="E1539">
        <f t="shared" si="48"/>
        <v>-2.8456154749999998</v>
      </c>
      <c r="F1539">
        <f t="shared" ref="F1539:F1602" si="49">EXP(E1539)/(1+EXP(E1539))</f>
        <v>5.4908401906427151E-2</v>
      </c>
    </row>
    <row r="1540" spans="1:6" x14ac:dyDescent="0.35">
      <c r="A1540" s="19">
        <v>127</v>
      </c>
      <c r="B1540" s="20">
        <v>4</v>
      </c>
      <c r="C1540" s="20">
        <v>265</v>
      </c>
      <c r="D1540" s="21">
        <v>0</v>
      </c>
      <c r="E1540">
        <f t="shared" si="48"/>
        <v>-1.8296594149999996</v>
      </c>
      <c r="F1540">
        <f t="shared" si="49"/>
        <v>0.13827885153595301</v>
      </c>
    </row>
    <row r="1541" spans="1:6" x14ac:dyDescent="0.35">
      <c r="A1541" s="19">
        <v>-1</v>
      </c>
      <c r="B1541" s="20">
        <v>0</v>
      </c>
      <c r="C1541" s="20">
        <v>10</v>
      </c>
      <c r="D1541" s="21">
        <v>0</v>
      </c>
      <c r="E1541">
        <f t="shared" si="48"/>
        <v>-3.4275651090000001</v>
      </c>
      <c r="F1541">
        <f t="shared" si="49"/>
        <v>3.1445005271601996E-2</v>
      </c>
    </row>
    <row r="1542" spans="1:6" x14ac:dyDescent="0.35">
      <c r="A1542" s="19">
        <v>-1</v>
      </c>
      <c r="B1542" s="20">
        <v>0</v>
      </c>
      <c r="C1542" s="20">
        <v>350</v>
      </c>
      <c r="D1542" s="21">
        <v>0</v>
      </c>
      <c r="E1542">
        <f t="shared" si="48"/>
        <v>-2.1986031490000002</v>
      </c>
      <c r="F1542">
        <f t="shared" si="49"/>
        <v>9.9875996948735363E-2</v>
      </c>
    </row>
    <row r="1543" spans="1:6" x14ac:dyDescent="0.35">
      <c r="A1543" s="19">
        <v>131</v>
      </c>
      <c r="B1543" s="20">
        <v>1</v>
      </c>
      <c r="C1543" s="20">
        <v>65</v>
      </c>
      <c r="D1543" s="21">
        <v>0</v>
      </c>
      <c r="E1543">
        <f t="shared" si="48"/>
        <v>-2.8611349829999999</v>
      </c>
      <c r="F1543">
        <f t="shared" si="49"/>
        <v>5.4108581687947285E-2</v>
      </c>
    </row>
    <row r="1544" spans="1:6" x14ac:dyDescent="0.35">
      <c r="A1544" s="19">
        <v>-1</v>
      </c>
      <c r="B1544" s="20">
        <v>0</v>
      </c>
      <c r="C1544" s="20">
        <v>58</v>
      </c>
      <c r="D1544" s="21">
        <v>0</v>
      </c>
      <c r="E1544">
        <f t="shared" si="48"/>
        <v>-3.2540645970000002</v>
      </c>
      <c r="F1544">
        <f t="shared" si="49"/>
        <v>3.718110613255899E-2</v>
      </c>
    </row>
    <row r="1545" spans="1:6" x14ac:dyDescent="0.35">
      <c r="A1545" s="19">
        <v>-1</v>
      </c>
      <c r="B1545" s="20">
        <v>0</v>
      </c>
      <c r="C1545" s="20">
        <v>69</v>
      </c>
      <c r="D1545" s="21">
        <v>0</v>
      </c>
      <c r="E1545">
        <f t="shared" si="48"/>
        <v>-3.2143040630000002</v>
      </c>
      <c r="F1545">
        <f t="shared" si="49"/>
        <v>3.8630969707392313E-2</v>
      </c>
    </row>
    <row r="1546" spans="1:6" x14ac:dyDescent="0.35">
      <c r="A1546" s="19">
        <v>-1</v>
      </c>
      <c r="B1546" s="20">
        <v>0</v>
      </c>
      <c r="C1546" s="20">
        <v>127</v>
      </c>
      <c r="D1546" s="21">
        <v>0</v>
      </c>
      <c r="E1546">
        <f t="shared" si="48"/>
        <v>-3.0046576109999998</v>
      </c>
      <c r="F1546">
        <f t="shared" si="49"/>
        <v>4.7215900853494232E-2</v>
      </c>
    </row>
    <row r="1547" spans="1:6" x14ac:dyDescent="0.35">
      <c r="A1547" s="19">
        <v>-1</v>
      </c>
      <c r="B1547" s="20">
        <v>0</v>
      </c>
      <c r="C1547" s="20">
        <v>154</v>
      </c>
      <c r="D1547" s="21">
        <v>0</v>
      </c>
      <c r="E1547">
        <f t="shared" si="48"/>
        <v>-2.9070635730000003</v>
      </c>
      <c r="F1547">
        <f t="shared" si="49"/>
        <v>5.1805488002126039E-2</v>
      </c>
    </row>
    <row r="1548" spans="1:6" x14ac:dyDescent="0.35">
      <c r="A1548" s="19">
        <v>-1</v>
      </c>
      <c r="B1548" s="20">
        <v>0</v>
      </c>
      <c r="C1548" s="20">
        <v>36</v>
      </c>
      <c r="D1548" s="21">
        <v>0</v>
      </c>
      <c r="E1548">
        <f t="shared" si="48"/>
        <v>-3.3335856650000002</v>
      </c>
      <c r="F1548">
        <f t="shared" si="49"/>
        <v>3.4436804422711541E-2</v>
      </c>
    </row>
    <row r="1549" spans="1:6" x14ac:dyDescent="0.35">
      <c r="A1549" s="19">
        <v>196</v>
      </c>
      <c r="B1549" s="20">
        <v>3</v>
      </c>
      <c r="C1549" s="20">
        <v>85</v>
      </c>
      <c r="D1549" s="21">
        <v>0</v>
      </c>
      <c r="E1549">
        <f t="shared" si="48"/>
        <v>-2.4487651770000003</v>
      </c>
      <c r="F1549">
        <f t="shared" si="49"/>
        <v>7.9528896309423266E-2</v>
      </c>
    </row>
    <row r="1550" spans="1:6" x14ac:dyDescent="0.35">
      <c r="A1550" s="19">
        <v>287</v>
      </c>
      <c r="B1550" s="20">
        <v>13</v>
      </c>
      <c r="C1550" s="20">
        <v>362</v>
      </c>
      <c r="D1550" s="21">
        <v>0</v>
      </c>
      <c r="E1550">
        <f t="shared" si="48"/>
        <v>-0.21181348499999975</v>
      </c>
      <c r="F1550">
        <f t="shared" si="49"/>
        <v>0.44724372373831378</v>
      </c>
    </row>
    <row r="1551" spans="1:6" x14ac:dyDescent="0.35">
      <c r="A1551" s="19">
        <v>-1</v>
      </c>
      <c r="B1551" s="20">
        <v>0</v>
      </c>
      <c r="C1551" s="20">
        <v>49</v>
      </c>
      <c r="D1551" s="21">
        <v>0</v>
      </c>
      <c r="E1551">
        <f t="shared" si="48"/>
        <v>-3.286595943</v>
      </c>
      <c r="F1551">
        <f t="shared" si="49"/>
        <v>3.6033900798368219E-2</v>
      </c>
    </row>
    <row r="1552" spans="1:6" x14ac:dyDescent="0.35">
      <c r="A1552" s="19">
        <v>-1</v>
      </c>
      <c r="B1552" s="20">
        <v>0</v>
      </c>
      <c r="C1552" s="20">
        <v>410</v>
      </c>
      <c r="D1552" s="21">
        <v>0</v>
      </c>
      <c r="E1552">
        <f t="shared" si="48"/>
        <v>-1.9817275089999999</v>
      </c>
      <c r="F1552">
        <f t="shared" si="49"/>
        <v>0.12113480487035236</v>
      </c>
    </row>
    <row r="1553" spans="1:6" x14ac:dyDescent="0.35">
      <c r="A1553" s="19">
        <v>-1</v>
      </c>
      <c r="B1553" s="20">
        <v>0</v>
      </c>
      <c r="C1553" s="20">
        <v>253</v>
      </c>
      <c r="D1553" s="21">
        <v>0</v>
      </c>
      <c r="E1553">
        <f t="shared" si="48"/>
        <v>-2.5492187670000002</v>
      </c>
      <c r="F1553">
        <f t="shared" si="49"/>
        <v>7.2478986824058331E-2</v>
      </c>
    </row>
    <row r="1554" spans="1:6" x14ac:dyDescent="0.35">
      <c r="A1554" s="19">
        <v>-1</v>
      </c>
      <c r="B1554" s="20">
        <v>0</v>
      </c>
      <c r="C1554" s="20">
        <v>570</v>
      </c>
      <c r="D1554" s="21">
        <v>0</v>
      </c>
      <c r="E1554">
        <f t="shared" si="48"/>
        <v>-1.4033924689999999</v>
      </c>
      <c r="F1554">
        <f t="shared" si="49"/>
        <v>0.19727832966836864</v>
      </c>
    </row>
    <row r="1555" spans="1:6" x14ac:dyDescent="0.35">
      <c r="A1555" s="19">
        <v>-1</v>
      </c>
      <c r="B1555" s="20">
        <v>0</v>
      </c>
      <c r="C1555" s="20">
        <v>633</v>
      </c>
      <c r="D1555" s="21">
        <v>0</v>
      </c>
      <c r="E1555">
        <f t="shared" si="48"/>
        <v>-1.1756730470000001</v>
      </c>
      <c r="F1555">
        <f t="shared" si="49"/>
        <v>0.23583108561743094</v>
      </c>
    </row>
    <row r="1556" spans="1:6" x14ac:dyDescent="0.35">
      <c r="A1556" s="19">
        <v>-1</v>
      </c>
      <c r="B1556" s="20">
        <v>0</v>
      </c>
      <c r="C1556" s="20">
        <v>82</v>
      </c>
      <c r="D1556" s="21">
        <v>0</v>
      </c>
      <c r="E1556">
        <f t="shared" si="48"/>
        <v>-3.167314341</v>
      </c>
      <c r="F1556">
        <f t="shared" si="49"/>
        <v>4.0414439808706862E-2</v>
      </c>
    </row>
    <row r="1557" spans="1:6" x14ac:dyDescent="0.35">
      <c r="A1557" s="19">
        <v>-1</v>
      </c>
      <c r="B1557" s="20">
        <v>0</v>
      </c>
      <c r="C1557" s="20">
        <v>164</v>
      </c>
      <c r="D1557" s="21">
        <v>0</v>
      </c>
      <c r="E1557">
        <f t="shared" si="48"/>
        <v>-2.8709176329999999</v>
      </c>
      <c r="F1557">
        <f t="shared" si="49"/>
        <v>5.361007587123532E-2</v>
      </c>
    </row>
    <row r="1558" spans="1:6" x14ac:dyDescent="0.35">
      <c r="A1558" s="19">
        <v>-1</v>
      </c>
      <c r="B1558" s="20">
        <v>0</v>
      </c>
      <c r="C1558" s="20">
        <v>175</v>
      </c>
      <c r="D1558" s="21">
        <v>0</v>
      </c>
      <c r="E1558">
        <f t="shared" si="48"/>
        <v>-2.8311570989999999</v>
      </c>
      <c r="F1558">
        <f t="shared" si="49"/>
        <v>5.566354360744772E-2</v>
      </c>
    </row>
    <row r="1559" spans="1:6" x14ac:dyDescent="0.35">
      <c r="A1559" s="19">
        <v>-1</v>
      </c>
      <c r="B1559" s="20">
        <v>0</v>
      </c>
      <c r="C1559" s="20">
        <v>659</v>
      </c>
      <c r="D1559" s="21">
        <v>1</v>
      </c>
      <c r="E1559">
        <f t="shared" si="48"/>
        <v>-1.0816936030000002</v>
      </c>
      <c r="F1559">
        <f t="shared" si="49"/>
        <v>0.25318565183471692</v>
      </c>
    </row>
    <row r="1560" spans="1:6" x14ac:dyDescent="0.35">
      <c r="A1560" s="19">
        <v>-1</v>
      </c>
      <c r="B1560" s="20">
        <v>0</v>
      </c>
      <c r="C1560" s="20">
        <v>139</v>
      </c>
      <c r="D1560" s="21">
        <v>0</v>
      </c>
      <c r="E1560">
        <f t="shared" si="48"/>
        <v>-2.9612824830000002</v>
      </c>
      <c r="F1560">
        <f t="shared" si="49"/>
        <v>4.9205970745885258E-2</v>
      </c>
    </row>
    <row r="1561" spans="1:6" x14ac:dyDescent="0.35">
      <c r="A1561" s="19">
        <v>-1</v>
      </c>
      <c r="B1561" s="20">
        <v>0</v>
      </c>
      <c r="C1561" s="20">
        <v>43</v>
      </c>
      <c r="D1561" s="21">
        <v>0</v>
      </c>
      <c r="E1561">
        <f t="shared" si="48"/>
        <v>-3.3082835070000001</v>
      </c>
      <c r="F1561">
        <f t="shared" si="49"/>
        <v>3.5288106941962244E-2</v>
      </c>
    </row>
    <row r="1562" spans="1:6" x14ac:dyDescent="0.35">
      <c r="A1562" s="19">
        <v>-1</v>
      </c>
      <c r="B1562" s="20">
        <v>0</v>
      </c>
      <c r="C1562" s="20">
        <v>343</v>
      </c>
      <c r="D1562" s="21">
        <v>0</v>
      </c>
      <c r="E1562">
        <f t="shared" si="48"/>
        <v>-2.2239053069999999</v>
      </c>
      <c r="F1562">
        <f t="shared" si="49"/>
        <v>9.7624230172482396E-2</v>
      </c>
    </row>
    <row r="1563" spans="1:6" x14ac:dyDescent="0.35">
      <c r="A1563" s="19">
        <v>152</v>
      </c>
      <c r="B1563" s="20">
        <v>1</v>
      </c>
      <c r="C1563" s="20">
        <v>74</v>
      </c>
      <c r="D1563" s="21">
        <v>0</v>
      </c>
      <c r="E1563">
        <f t="shared" si="48"/>
        <v>-2.7869015429999999</v>
      </c>
      <c r="F1563">
        <f t="shared" si="49"/>
        <v>5.8036109698307532E-2</v>
      </c>
    </row>
    <row r="1564" spans="1:6" x14ac:dyDescent="0.35">
      <c r="A1564" s="19">
        <v>-1</v>
      </c>
      <c r="B1564" s="20">
        <v>0</v>
      </c>
      <c r="C1564" s="20">
        <v>302</v>
      </c>
      <c r="D1564" s="21">
        <v>0</v>
      </c>
      <c r="E1564">
        <f t="shared" si="48"/>
        <v>-2.3721036609999997</v>
      </c>
      <c r="F1564">
        <f t="shared" si="49"/>
        <v>8.5324816995676775E-2</v>
      </c>
    </row>
    <row r="1565" spans="1:6" x14ac:dyDescent="0.35">
      <c r="A1565" s="19">
        <v>-1</v>
      </c>
      <c r="B1565" s="20">
        <v>0</v>
      </c>
      <c r="C1565" s="20">
        <v>455</v>
      </c>
      <c r="D1565" s="21">
        <v>0</v>
      </c>
      <c r="E1565">
        <f t="shared" si="48"/>
        <v>-1.819070779</v>
      </c>
      <c r="F1565">
        <f t="shared" si="49"/>
        <v>0.13954540947289307</v>
      </c>
    </row>
    <row r="1566" spans="1:6" x14ac:dyDescent="0.35">
      <c r="A1566" s="19">
        <v>-1</v>
      </c>
      <c r="B1566" s="20">
        <v>0</v>
      </c>
      <c r="C1566" s="20">
        <v>126</v>
      </c>
      <c r="D1566" s="21">
        <v>0</v>
      </c>
      <c r="E1566">
        <f t="shared" si="48"/>
        <v>-3.0082722049999999</v>
      </c>
      <c r="F1566">
        <f t="shared" si="49"/>
        <v>4.7053558576334503E-2</v>
      </c>
    </row>
    <row r="1567" spans="1:6" x14ac:dyDescent="0.35">
      <c r="A1567" s="19">
        <v>-1</v>
      </c>
      <c r="B1567" s="20">
        <v>0</v>
      </c>
      <c r="C1567" s="20">
        <v>107</v>
      </c>
      <c r="D1567" s="21">
        <v>0</v>
      </c>
      <c r="E1567">
        <f t="shared" si="48"/>
        <v>-3.0769494910000001</v>
      </c>
      <c r="F1567">
        <f t="shared" si="49"/>
        <v>4.4068142990084866E-2</v>
      </c>
    </row>
    <row r="1568" spans="1:6" x14ac:dyDescent="0.35">
      <c r="A1568" s="19">
        <v>-1</v>
      </c>
      <c r="B1568" s="20">
        <v>0</v>
      </c>
      <c r="C1568" s="20">
        <v>120</v>
      </c>
      <c r="D1568" s="21">
        <v>0</v>
      </c>
      <c r="E1568">
        <f t="shared" si="48"/>
        <v>-3.029959769</v>
      </c>
      <c r="F1568">
        <f t="shared" si="49"/>
        <v>4.6090595811295376E-2</v>
      </c>
    </row>
    <row r="1569" spans="1:6" x14ac:dyDescent="0.35">
      <c r="A1569" s="19">
        <v>-1</v>
      </c>
      <c r="B1569" s="20">
        <v>0</v>
      </c>
      <c r="C1569" s="20">
        <v>727</v>
      </c>
      <c r="D1569" s="21">
        <v>0</v>
      </c>
      <c r="E1569">
        <f t="shared" si="48"/>
        <v>-0.83590121099999992</v>
      </c>
      <c r="F1569">
        <f t="shared" si="49"/>
        <v>0.30239873792332256</v>
      </c>
    </row>
    <row r="1570" spans="1:6" x14ac:dyDescent="0.35">
      <c r="A1570" s="19">
        <v>-1</v>
      </c>
      <c r="B1570" s="20">
        <v>0</v>
      </c>
      <c r="C1570" s="20">
        <v>275</v>
      </c>
      <c r="D1570" s="21">
        <v>0</v>
      </c>
      <c r="E1570">
        <f t="shared" si="48"/>
        <v>-2.4696976990000001</v>
      </c>
      <c r="F1570">
        <f t="shared" si="49"/>
        <v>7.8009975179639576E-2</v>
      </c>
    </row>
    <row r="1571" spans="1:6" x14ac:dyDescent="0.35">
      <c r="A1571" s="19">
        <v>-1</v>
      </c>
      <c r="B1571" s="20">
        <v>0</v>
      </c>
      <c r="C1571" s="20">
        <v>41</v>
      </c>
      <c r="D1571" s="21">
        <v>0</v>
      </c>
      <c r="E1571">
        <f t="shared" si="48"/>
        <v>-3.3155126950000002</v>
      </c>
      <c r="F1571">
        <f t="shared" si="49"/>
        <v>3.5042829806824473E-2</v>
      </c>
    </row>
    <row r="1572" spans="1:6" x14ac:dyDescent="0.35">
      <c r="A1572" s="19">
        <v>-1</v>
      </c>
      <c r="B1572" s="20">
        <v>0</v>
      </c>
      <c r="C1572" s="20">
        <v>61</v>
      </c>
      <c r="D1572" s="21">
        <v>0</v>
      </c>
      <c r="E1572">
        <f t="shared" si="48"/>
        <v>-3.2432208149999999</v>
      </c>
      <c r="F1572">
        <f t="shared" si="49"/>
        <v>3.7571253333500899E-2</v>
      </c>
    </row>
    <row r="1573" spans="1:6" x14ac:dyDescent="0.35">
      <c r="A1573" s="19">
        <v>365</v>
      </c>
      <c r="B1573" s="20">
        <v>5</v>
      </c>
      <c r="C1573" s="20">
        <v>232</v>
      </c>
      <c r="D1573" s="21">
        <v>0</v>
      </c>
      <c r="E1573">
        <f t="shared" si="48"/>
        <v>-1.370817277</v>
      </c>
      <c r="F1573">
        <f t="shared" si="49"/>
        <v>0.20248783512808377</v>
      </c>
    </row>
    <row r="1574" spans="1:6" x14ac:dyDescent="0.35">
      <c r="A1574" s="19">
        <v>-1</v>
      </c>
      <c r="B1574" s="20">
        <v>0</v>
      </c>
      <c r="C1574" s="20">
        <v>214</v>
      </c>
      <c r="D1574" s="21">
        <v>0</v>
      </c>
      <c r="E1574">
        <f t="shared" si="48"/>
        <v>-2.6901879329999998</v>
      </c>
      <c r="F1574">
        <f t="shared" si="49"/>
        <v>6.3554832469383399E-2</v>
      </c>
    </row>
    <row r="1575" spans="1:6" x14ac:dyDescent="0.35">
      <c r="A1575" s="19">
        <v>-1</v>
      </c>
      <c r="B1575" s="20">
        <v>0</v>
      </c>
      <c r="C1575" s="20">
        <v>21</v>
      </c>
      <c r="D1575" s="21">
        <v>0</v>
      </c>
      <c r="E1575">
        <f t="shared" si="48"/>
        <v>-3.3878045750000001</v>
      </c>
      <c r="F1575">
        <f t="shared" si="49"/>
        <v>3.2678783467892381E-2</v>
      </c>
    </row>
    <row r="1576" spans="1:6" x14ac:dyDescent="0.35">
      <c r="A1576" s="19">
        <v>-1</v>
      </c>
      <c r="B1576" s="20">
        <v>0</v>
      </c>
      <c r="C1576" s="20">
        <v>138</v>
      </c>
      <c r="D1576" s="21">
        <v>1</v>
      </c>
      <c r="E1576">
        <f t="shared" si="48"/>
        <v>-2.9648970769999998</v>
      </c>
      <c r="F1576">
        <f t="shared" si="49"/>
        <v>4.9037138179780282E-2</v>
      </c>
    </row>
    <row r="1577" spans="1:6" x14ac:dyDescent="0.35">
      <c r="A1577" s="19">
        <v>299</v>
      </c>
      <c r="B1577" s="20">
        <v>2</v>
      </c>
      <c r="C1577" s="20">
        <v>173</v>
      </c>
      <c r="D1577" s="21">
        <v>0</v>
      </c>
      <c r="E1577">
        <f t="shared" si="48"/>
        <v>-2.0316420710000003</v>
      </c>
      <c r="F1577">
        <f t="shared" si="49"/>
        <v>0.11592053160554017</v>
      </c>
    </row>
    <row r="1578" spans="1:6" x14ac:dyDescent="0.35">
      <c r="A1578" s="19">
        <v>-1</v>
      </c>
      <c r="B1578" s="20">
        <v>0</v>
      </c>
      <c r="C1578" s="20">
        <v>635</v>
      </c>
      <c r="D1578" s="21">
        <v>0</v>
      </c>
      <c r="E1578">
        <f t="shared" si="48"/>
        <v>-1.1684438589999999</v>
      </c>
      <c r="F1578">
        <f t="shared" si="49"/>
        <v>0.2371363792456965</v>
      </c>
    </row>
    <row r="1579" spans="1:6" x14ac:dyDescent="0.35">
      <c r="A1579" s="19">
        <v>-1</v>
      </c>
      <c r="B1579" s="20">
        <v>0</v>
      </c>
      <c r="C1579" s="20">
        <v>77</v>
      </c>
      <c r="D1579" s="21">
        <v>0</v>
      </c>
      <c r="E1579">
        <f t="shared" si="48"/>
        <v>-3.1853873109999999</v>
      </c>
      <c r="F1579">
        <f t="shared" si="49"/>
        <v>3.9719342371525093E-2</v>
      </c>
    </row>
    <row r="1580" spans="1:6" x14ac:dyDescent="0.35">
      <c r="A1580" s="19">
        <v>-1</v>
      </c>
      <c r="B1580" s="20">
        <v>0</v>
      </c>
      <c r="C1580" s="20">
        <v>73</v>
      </c>
      <c r="D1580" s="21">
        <v>0</v>
      </c>
      <c r="E1580">
        <f t="shared" si="48"/>
        <v>-3.1998456869999998</v>
      </c>
      <c r="F1580">
        <f t="shared" si="49"/>
        <v>3.9171530280901527E-2</v>
      </c>
    </row>
    <row r="1581" spans="1:6" x14ac:dyDescent="0.35">
      <c r="A1581" s="19">
        <v>115</v>
      </c>
      <c r="B1581" s="20">
        <v>3</v>
      </c>
      <c r="C1581" s="20">
        <v>540</v>
      </c>
      <c r="D1581" s="21">
        <v>0</v>
      </c>
      <c r="E1581">
        <f t="shared" si="48"/>
        <v>-0.964975841</v>
      </c>
      <c r="F1581">
        <f t="shared" si="49"/>
        <v>0.27588305548501763</v>
      </c>
    </row>
    <row r="1582" spans="1:6" x14ac:dyDescent="0.35">
      <c r="A1582" s="19">
        <v>-1</v>
      </c>
      <c r="B1582" s="20">
        <v>0</v>
      </c>
      <c r="C1582" s="20">
        <v>179</v>
      </c>
      <c r="D1582" s="21">
        <v>0</v>
      </c>
      <c r="E1582">
        <f t="shared" si="48"/>
        <v>-2.816698723</v>
      </c>
      <c r="F1582">
        <f t="shared" si="49"/>
        <v>5.6428450513633266E-2</v>
      </c>
    </row>
    <row r="1583" spans="1:6" x14ac:dyDescent="0.35">
      <c r="A1583" s="19">
        <v>-1</v>
      </c>
      <c r="B1583" s="20">
        <v>0</v>
      </c>
      <c r="C1583" s="20">
        <v>119</v>
      </c>
      <c r="D1583" s="21">
        <v>0</v>
      </c>
      <c r="E1583">
        <f t="shared" si="48"/>
        <v>-3.0335743630000001</v>
      </c>
      <c r="F1583">
        <f t="shared" si="49"/>
        <v>4.5931936143139451E-2</v>
      </c>
    </row>
    <row r="1584" spans="1:6" x14ac:dyDescent="0.35">
      <c r="A1584" s="19">
        <v>167</v>
      </c>
      <c r="B1584" s="20">
        <v>1</v>
      </c>
      <c r="C1584" s="20">
        <v>107</v>
      </c>
      <c r="D1584" s="21">
        <v>0</v>
      </c>
      <c r="E1584">
        <f t="shared" si="48"/>
        <v>-2.637832731</v>
      </c>
      <c r="F1584">
        <f t="shared" si="49"/>
        <v>6.6742904360559768E-2</v>
      </c>
    </row>
    <row r="1585" spans="1:6" x14ac:dyDescent="0.35">
      <c r="A1585" s="19">
        <v>-1</v>
      </c>
      <c r="B1585" s="20">
        <v>0</v>
      </c>
      <c r="C1585" s="20">
        <v>48</v>
      </c>
      <c r="D1585" s="21">
        <v>0</v>
      </c>
      <c r="E1585">
        <f t="shared" si="48"/>
        <v>-3.2902105370000001</v>
      </c>
      <c r="F1585">
        <f t="shared" si="49"/>
        <v>3.5908556562339829E-2</v>
      </c>
    </row>
    <row r="1586" spans="1:6" x14ac:dyDescent="0.35">
      <c r="A1586" s="19">
        <v>-1</v>
      </c>
      <c r="B1586" s="20">
        <v>0</v>
      </c>
      <c r="C1586" s="20">
        <v>447</v>
      </c>
      <c r="D1586" s="21">
        <v>0</v>
      </c>
      <c r="E1586">
        <f t="shared" si="48"/>
        <v>-1.847987531</v>
      </c>
      <c r="F1586">
        <f t="shared" si="49"/>
        <v>0.13610935711509584</v>
      </c>
    </row>
    <row r="1587" spans="1:6" x14ac:dyDescent="0.35">
      <c r="A1587" s="19">
        <v>-1</v>
      </c>
      <c r="B1587" s="20">
        <v>0</v>
      </c>
      <c r="C1587" s="20">
        <v>430</v>
      </c>
      <c r="D1587" s="21">
        <v>0</v>
      </c>
      <c r="E1587">
        <f t="shared" si="48"/>
        <v>-1.9094356290000001</v>
      </c>
      <c r="F1587">
        <f t="shared" si="49"/>
        <v>0.12904426956624518</v>
      </c>
    </row>
    <row r="1588" spans="1:6" x14ac:dyDescent="0.35">
      <c r="A1588" s="19">
        <v>-1</v>
      </c>
      <c r="B1588" s="20">
        <v>0</v>
      </c>
      <c r="C1588" s="20">
        <v>64</v>
      </c>
      <c r="D1588" s="21">
        <v>0</v>
      </c>
      <c r="E1588">
        <f t="shared" si="48"/>
        <v>-3.2323770330000001</v>
      </c>
      <c r="F1588">
        <f t="shared" si="49"/>
        <v>3.7965332983036539E-2</v>
      </c>
    </row>
    <row r="1589" spans="1:6" x14ac:dyDescent="0.35">
      <c r="A1589" s="19">
        <v>-1</v>
      </c>
      <c r="B1589" s="20">
        <v>0</v>
      </c>
      <c r="C1589" s="20">
        <v>217</v>
      </c>
      <c r="D1589" s="21">
        <v>0</v>
      </c>
      <c r="E1589">
        <f t="shared" si="48"/>
        <v>-2.679344151</v>
      </c>
      <c r="F1589">
        <f t="shared" si="49"/>
        <v>6.4203269345798591E-2</v>
      </c>
    </row>
    <row r="1590" spans="1:6" x14ac:dyDescent="0.35">
      <c r="A1590" s="19">
        <v>-1</v>
      </c>
      <c r="B1590" s="20">
        <v>0</v>
      </c>
      <c r="C1590" s="20">
        <v>77</v>
      </c>
      <c r="D1590" s="21">
        <v>0</v>
      </c>
      <c r="E1590">
        <f t="shared" si="48"/>
        <v>-3.1853873109999999</v>
      </c>
      <c r="F1590">
        <f t="shared" si="49"/>
        <v>3.9719342371525093E-2</v>
      </c>
    </row>
    <row r="1591" spans="1:6" x14ac:dyDescent="0.35">
      <c r="A1591" s="19">
        <v>-1</v>
      </c>
      <c r="B1591" s="20">
        <v>0</v>
      </c>
      <c r="C1591" s="20">
        <v>16</v>
      </c>
      <c r="D1591" s="21">
        <v>0</v>
      </c>
      <c r="E1591">
        <f t="shared" si="48"/>
        <v>-3.4058775450000001</v>
      </c>
      <c r="F1591">
        <f t="shared" si="49"/>
        <v>3.2112281004406822E-2</v>
      </c>
    </row>
    <row r="1592" spans="1:6" x14ac:dyDescent="0.35">
      <c r="A1592" s="19">
        <v>-1</v>
      </c>
      <c r="B1592" s="20">
        <v>0</v>
      </c>
      <c r="C1592" s="20">
        <v>753</v>
      </c>
      <c r="D1592" s="21">
        <v>0</v>
      </c>
      <c r="E1592">
        <f t="shared" si="48"/>
        <v>-0.74192176700000001</v>
      </c>
      <c r="F1592">
        <f t="shared" si="49"/>
        <v>0.3225840492530806</v>
      </c>
    </row>
    <row r="1593" spans="1:6" x14ac:dyDescent="0.35">
      <c r="A1593" s="19">
        <v>182</v>
      </c>
      <c r="B1593" s="20">
        <v>1</v>
      </c>
      <c r="C1593" s="20">
        <v>125</v>
      </c>
      <c r="D1593" s="21">
        <v>0</v>
      </c>
      <c r="E1593">
        <f t="shared" si="48"/>
        <v>-2.5429828290000001</v>
      </c>
      <c r="F1593">
        <f t="shared" si="49"/>
        <v>7.2899321889533922E-2</v>
      </c>
    </row>
    <row r="1594" spans="1:6" x14ac:dyDescent="0.35">
      <c r="A1594" s="19">
        <v>-1</v>
      </c>
      <c r="B1594" s="20">
        <v>0</v>
      </c>
      <c r="C1594" s="20">
        <v>1210</v>
      </c>
      <c r="D1594" s="21">
        <v>0</v>
      </c>
      <c r="E1594">
        <f t="shared" si="48"/>
        <v>0.90994769099999973</v>
      </c>
      <c r="F1594">
        <f t="shared" si="49"/>
        <v>0.71298945859366791</v>
      </c>
    </row>
    <row r="1595" spans="1:6" x14ac:dyDescent="0.35">
      <c r="A1595" s="19">
        <v>-1</v>
      </c>
      <c r="B1595" s="20">
        <v>0</v>
      </c>
      <c r="C1595" s="20">
        <v>185</v>
      </c>
      <c r="D1595" s="21">
        <v>0</v>
      </c>
      <c r="E1595">
        <f t="shared" si="48"/>
        <v>-2.795011159</v>
      </c>
      <c r="F1595">
        <f t="shared" si="49"/>
        <v>5.7594359585226775E-2</v>
      </c>
    </row>
    <row r="1596" spans="1:6" x14ac:dyDescent="0.35">
      <c r="A1596" s="19">
        <v>-1</v>
      </c>
      <c r="B1596" s="20">
        <v>0</v>
      </c>
      <c r="C1596" s="20">
        <v>80</v>
      </c>
      <c r="D1596" s="21">
        <v>0</v>
      </c>
      <c r="E1596">
        <f t="shared" si="48"/>
        <v>-3.1745435290000001</v>
      </c>
      <c r="F1596">
        <f t="shared" si="49"/>
        <v>4.0135013444545536E-2</v>
      </c>
    </row>
    <row r="1597" spans="1:6" x14ac:dyDescent="0.35">
      <c r="A1597" s="19">
        <v>-1</v>
      </c>
      <c r="B1597" s="20">
        <v>0</v>
      </c>
      <c r="C1597" s="20">
        <v>156</v>
      </c>
      <c r="D1597" s="21">
        <v>0</v>
      </c>
      <c r="E1597">
        <f t="shared" si="48"/>
        <v>-2.8998343850000001</v>
      </c>
      <c r="F1597">
        <f t="shared" si="49"/>
        <v>5.2161750626189586E-2</v>
      </c>
    </row>
    <row r="1598" spans="1:6" x14ac:dyDescent="0.35">
      <c r="A1598" s="19">
        <v>-1</v>
      </c>
      <c r="B1598" s="20">
        <v>0</v>
      </c>
      <c r="C1598" s="20">
        <v>403</v>
      </c>
      <c r="D1598" s="21">
        <v>0</v>
      </c>
      <c r="E1598">
        <f t="shared" si="48"/>
        <v>-2.0070296670000003</v>
      </c>
      <c r="F1598">
        <f t="shared" si="49"/>
        <v>0.11846682555031053</v>
      </c>
    </row>
    <row r="1599" spans="1:6" x14ac:dyDescent="0.35">
      <c r="A1599" s="19">
        <v>-1</v>
      </c>
      <c r="B1599" s="20">
        <v>0</v>
      </c>
      <c r="C1599" s="20">
        <v>145</v>
      </c>
      <c r="D1599" s="21">
        <v>0</v>
      </c>
      <c r="E1599">
        <f t="shared" si="48"/>
        <v>-2.9395949190000001</v>
      </c>
      <c r="F1599">
        <f t="shared" si="49"/>
        <v>5.0230595064362858E-2</v>
      </c>
    </row>
    <row r="1600" spans="1:6" x14ac:dyDescent="0.35">
      <c r="A1600" s="19">
        <v>-1</v>
      </c>
      <c r="B1600" s="20">
        <v>0</v>
      </c>
      <c r="C1600" s="20">
        <v>17</v>
      </c>
      <c r="D1600" s="21">
        <v>0</v>
      </c>
      <c r="E1600">
        <f t="shared" si="48"/>
        <v>-3.402262951</v>
      </c>
      <c r="F1600">
        <f t="shared" si="49"/>
        <v>3.2224816698968241E-2</v>
      </c>
    </row>
    <row r="1601" spans="1:6" x14ac:dyDescent="0.35">
      <c r="A1601" s="19">
        <v>-1</v>
      </c>
      <c r="B1601" s="20">
        <v>0</v>
      </c>
      <c r="C1601" s="20">
        <v>160</v>
      </c>
      <c r="D1601" s="21">
        <v>0</v>
      </c>
      <c r="E1601">
        <f t="shared" si="48"/>
        <v>-2.8853760089999998</v>
      </c>
      <c r="F1601">
        <f t="shared" si="49"/>
        <v>5.2881231900415222E-2</v>
      </c>
    </row>
    <row r="1602" spans="1:6" x14ac:dyDescent="0.35">
      <c r="A1602" s="19">
        <v>181</v>
      </c>
      <c r="B1602" s="20">
        <v>2</v>
      </c>
      <c r="C1602" s="20">
        <v>486</v>
      </c>
      <c r="D1602" s="21">
        <v>0</v>
      </c>
      <c r="E1602">
        <f t="shared" ref="E1602:E1665" si="50">I$11+I$12*A1602+I$13*B1602+I$14*C1602</f>
        <v>-1.1346002009999998</v>
      </c>
      <c r="F1602">
        <f t="shared" si="49"/>
        <v>0.24331314956396799</v>
      </c>
    </row>
    <row r="1603" spans="1:6" x14ac:dyDescent="0.35">
      <c r="A1603" s="19">
        <v>-1</v>
      </c>
      <c r="B1603" s="20">
        <v>0</v>
      </c>
      <c r="C1603" s="20">
        <v>321</v>
      </c>
      <c r="D1603" s="21">
        <v>0</v>
      </c>
      <c r="E1603">
        <f t="shared" si="50"/>
        <v>-2.3034263749999999</v>
      </c>
      <c r="F1603">
        <f t="shared" ref="F1603:F1666" si="51">EXP(E1603)/(1+EXP(E1603))</f>
        <v>9.0839587395067992E-2</v>
      </c>
    </row>
    <row r="1604" spans="1:6" x14ac:dyDescent="0.35">
      <c r="A1604" s="19">
        <v>-1</v>
      </c>
      <c r="B1604" s="20">
        <v>0</v>
      </c>
      <c r="C1604" s="20">
        <v>203</v>
      </c>
      <c r="D1604" s="21">
        <v>0</v>
      </c>
      <c r="E1604">
        <f t="shared" si="50"/>
        <v>-2.7299484669999998</v>
      </c>
      <c r="F1604">
        <f t="shared" si="51"/>
        <v>6.1229124875911575E-2</v>
      </c>
    </row>
    <row r="1605" spans="1:6" x14ac:dyDescent="0.35">
      <c r="A1605" s="19">
        <v>198</v>
      </c>
      <c r="B1605" s="20">
        <v>2</v>
      </c>
      <c r="C1605" s="20">
        <v>646</v>
      </c>
      <c r="D1605" s="21">
        <v>0</v>
      </c>
      <c r="E1605">
        <f t="shared" si="50"/>
        <v>-0.52250632299999999</v>
      </c>
      <c r="F1605">
        <f t="shared" si="51"/>
        <v>0.37226635855361701</v>
      </c>
    </row>
    <row r="1606" spans="1:6" x14ac:dyDescent="0.35">
      <c r="A1606" s="19">
        <v>-1</v>
      </c>
      <c r="B1606" s="20">
        <v>0</v>
      </c>
      <c r="C1606" s="20">
        <v>97</v>
      </c>
      <c r="D1606" s="21">
        <v>1</v>
      </c>
      <c r="E1606">
        <f t="shared" si="50"/>
        <v>-3.1130954310000001</v>
      </c>
      <c r="F1606">
        <f t="shared" si="51"/>
        <v>4.2570301628785404E-2</v>
      </c>
    </row>
    <row r="1607" spans="1:6" x14ac:dyDescent="0.35">
      <c r="A1607" s="19">
        <v>-1</v>
      </c>
      <c r="B1607" s="20">
        <v>0</v>
      </c>
      <c r="C1607" s="20">
        <v>144</v>
      </c>
      <c r="D1607" s="21">
        <v>0</v>
      </c>
      <c r="E1607">
        <f t="shared" si="50"/>
        <v>-2.9432095130000002</v>
      </c>
      <c r="F1607">
        <f t="shared" si="51"/>
        <v>5.0058431963600519E-2</v>
      </c>
    </row>
    <row r="1608" spans="1:6" x14ac:dyDescent="0.35">
      <c r="A1608" s="19">
        <v>-1</v>
      </c>
      <c r="B1608" s="20">
        <v>0</v>
      </c>
      <c r="C1608" s="20">
        <v>30</v>
      </c>
      <c r="D1608" s="21">
        <v>0</v>
      </c>
      <c r="E1608">
        <f t="shared" si="50"/>
        <v>-3.3552732290000002</v>
      </c>
      <c r="F1608">
        <f t="shared" si="51"/>
        <v>3.3722909295779029E-2</v>
      </c>
    </row>
    <row r="1609" spans="1:6" x14ac:dyDescent="0.35">
      <c r="A1609" s="19">
        <v>-1</v>
      </c>
      <c r="B1609" s="20">
        <v>0</v>
      </c>
      <c r="C1609" s="20">
        <v>82</v>
      </c>
      <c r="D1609" s="21">
        <v>0</v>
      </c>
      <c r="E1609">
        <f t="shared" si="50"/>
        <v>-3.167314341</v>
      </c>
      <c r="F1609">
        <f t="shared" si="51"/>
        <v>4.0414439808706862E-2</v>
      </c>
    </row>
    <row r="1610" spans="1:6" x14ac:dyDescent="0.35">
      <c r="A1610" s="19">
        <v>-1</v>
      </c>
      <c r="B1610" s="20">
        <v>0</v>
      </c>
      <c r="C1610" s="20">
        <v>326</v>
      </c>
      <c r="D1610" s="21">
        <v>0</v>
      </c>
      <c r="E1610">
        <f t="shared" si="50"/>
        <v>-2.2853534049999999</v>
      </c>
      <c r="F1610">
        <f t="shared" si="51"/>
        <v>9.2343271877806291E-2</v>
      </c>
    </row>
    <row r="1611" spans="1:6" x14ac:dyDescent="0.35">
      <c r="A1611" s="19">
        <v>-1</v>
      </c>
      <c r="B1611" s="20">
        <v>0</v>
      </c>
      <c r="C1611" s="20">
        <v>414</v>
      </c>
      <c r="D1611" s="21">
        <v>0</v>
      </c>
      <c r="E1611">
        <f t="shared" si="50"/>
        <v>-1.9672691330000001</v>
      </c>
      <c r="F1611">
        <f t="shared" si="51"/>
        <v>0.12268251143515986</v>
      </c>
    </row>
    <row r="1612" spans="1:6" x14ac:dyDescent="0.35">
      <c r="A1612" s="19">
        <v>-1</v>
      </c>
      <c r="B1612" s="20">
        <v>0</v>
      </c>
      <c r="C1612" s="20">
        <v>285</v>
      </c>
      <c r="D1612" s="21">
        <v>0</v>
      </c>
      <c r="E1612">
        <f t="shared" si="50"/>
        <v>-2.4335517590000002</v>
      </c>
      <c r="F1612">
        <f t="shared" si="51"/>
        <v>8.0649728258999062E-2</v>
      </c>
    </row>
    <row r="1613" spans="1:6" x14ac:dyDescent="0.35">
      <c r="A1613" s="19">
        <v>-1</v>
      </c>
      <c r="B1613" s="20">
        <v>0</v>
      </c>
      <c r="C1613" s="20">
        <v>716</v>
      </c>
      <c r="D1613" s="21">
        <v>1</v>
      </c>
      <c r="E1613">
        <f t="shared" si="50"/>
        <v>-0.87566174499999994</v>
      </c>
      <c r="F1613">
        <f t="shared" si="51"/>
        <v>0.29407757785959454</v>
      </c>
    </row>
    <row r="1614" spans="1:6" x14ac:dyDescent="0.35">
      <c r="A1614" s="19">
        <v>-1</v>
      </c>
      <c r="B1614" s="20">
        <v>0</v>
      </c>
      <c r="C1614" s="20">
        <v>449</v>
      </c>
      <c r="D1614" s="21">
        <v>0</v>
      </c>
      <c r="E1614">
        <f t="shared" si="50"/>
        <v>-1.8407583430000001</v>
      </c>
      <c r="F1614">
        <f t="shared" si="51"/>
        <v>0.13696162936989728</v>
      </c>
    </row>
    <row r="1615" spans="1:6" x14ac:dyDescent="0.35">
      <c r="A1615" s="19">
        <v>-1</v>
      </c>
      <c r="B1615" s="20">
        <v>0</v>
      </c>
      <c r="C1615" s="20">
        <v>16</v>
      </c>
      <c r="D1615" s="21">
        <v>0</v>
      </c>
      <c r="E1615">
        <f t="shared" si="50"/>
        <v>-3.4058775450000001</v>
      </c>
      <c r="F1615">
        <f t="shared" si="51"/>
        <v>3.2112281004406822E-2</v>
      </c>
    </row>
    <row r="1616" spans="1:6" x14ac:dyDescent="0.35">
      <c r="A1616" s="19">
        <v>-1</v>
      </c>
      <c r="B1616" s="20">
        <v>0</v>
      </c>
      <c r="C1616" s="20">
        <v>65</v>
      </c>
      <c r="D1616" s="21">
        <v>0</v>
      </c>
      <c r="E1616">
        <f t="shared" si="50"/>
        <v>-3.228762439</v>
      </c>
      <c r="F1616">
        <f t="shared" si="51"/>
        <v>3.8097572998915898E-2</v>
      </c>
    </row>
    <row r="1617" spans="1:6" x14ac:dyDescent="0.35">
      <c r="A1617" s="19">
        <v>-1</v>
      </c>
      <c r="B1617" s="20">
        <v>0</v>
      </c>
      <c r="C1617" s="20">
        <v>138</v>
      </c>
      <c r="D1617" s="21">
        <v>0</v>
      </c>
      <c r="E1617">
        <f t="shared" si="50"/>
        <v>-2.9648970769999998</v>
      </c>
      <c r="F1617">
        <f t="shared" si="51"/>
        <v>4.9037138179780282E-2</v>
      </c>
    </row>
    <row r="1618" spans="1:6" x14ac:dyDescent="0.35">
      <c r="A1618" s="19">
        <v>-1</v>
      </c>
      <c r="B1618" s="20">
        <v>0</v>
      </c>
      <c r="C1618" s="20">
        <v>121</v>
      </c>
      <c r="D1618" s="21">
        <v>0</v>
      </c>
      <c r="E1618">
        <f t="shared" si="50"/>
        <v>-3.0263451749999999</v>
      </c>
      <c r="F1618">
        <f t="shared" si="51"/>
        <v>4.6249776959742049E-2</v>
      </c>
    </row>
    <row r="1619" spans="1:6" x14ac:dyDescent="0.35">
      <c r="A1619" s="19">
        <v>-1</v>
      </c>
      <c r="B1619" s="20">
        <v>0</v>
      </c>
      <c r="C1619" s="20">
        <v>140</v>
      </c>
      <c r="D1619" s="21">
        <v>0</v>
      </c>
      <c r="E1619">
        <f t="shared" si="50"/>
        <v>-2.9576678890000001</v>
      </c>
      <c r="F1619">
        <f t="shared" si="51"/>
        <v>4.9375354413568613E-2</v>
      </c>
    </row>
    <row r="1620" spans="1:6" x14ac:dyDescent="0.35">
      <c r="A1620" s="19">
        <v>-1</v>
      </c>
      <c r="B1620" s="20">
        <v>0</v>
      </c>
      <c r="C1620" s="20">
        <v>256</v>
      </c>
      <c r="D1620" s="21">
        <v>0</v>
      </c>
      <c r="E1620">
        <f t="shared" si="50"/>
        <v>-2.5383749849999999</v>
      </c>
      <c r="F1620">
        <f t="shared" si="51"/>
        <v>7.3211356612227454E-2</v>
      </c>
    </row>
    <row r="1621" spans="1:6" x14ac:dyDescent="0.35">
      <c r="A1621" s="19">
        <v>-1</v>
      </c>
      <c r="B1621" s="20">
        <v>0</v>
      </c>
      <c r="C1621" s="20">
        <v>61</v>
      </c>
      <c r="D1621" s="21">
        <v>0</v>
      </c>
      <c r="E1621">
        <f t="shared" si="50"/>
        <v>-3.2432208149999999</v>
      </c>
      <c r="F1621">
        <f t="shared" si="51"/>
        <v>3.7571253333500899E-2</v>
      </c>
    </row>
    <row r="1622" spans="1:6" x14ac:dyDescent="0.35">
      <c r="A1622" s="19">
        <v>-1</v>
      </c>
      <c r="B1622" s="20">
        <v>0</v>
      </c>
      <c r="C1622" s="20">
        <v>367</v>
      </c>
      <c r="D1622" s="21">
        <v>0</v>
      </c>
      <c r="E1622">
        <f t="shared" si="50"/>
        <v>-2.1371550509999997</v>
      </c>
      <c r="F1622">
        <f t="shared" si="51"/>
        <v>0.10553764992629329</v>
      </c>
    </row>
    <row r="1623" spans="1:6" x14ac:dyDescent="0.35">
      <c r="A1623" s="19">
        <v>174</v>
      </c>
      <c r="B1623" s="20">
        <v>12</v>
      </c>
      <c r="C1623" s="20">
        <v>9</v>
      </c>
      <c r="D1623" s="21">
        <v>0</v>
      </c>
      <c r="E1623">
        <f t="shared" si="50"/>
        <v>-1.8176621569999998</v>
      </c>
      <c r="F1623">
        <f t="shared" si="51"/>
        <v>0.13971463211516633</v>
      </c>
    </row>
    <row r="1624" spans="1:6" x14ac:dyDescent="0.35">
      <c r="A1624" s="19">
        <v>-1</v>
      </c>
      <c r="B1624" s="20">
        <v>0</v>
      </c>
      <c r="C1624" s="20">
        <v>395</v>
      </c>
      <c r="D1624" s="21">
        <v>0</v>
      </c>
      <c r="E1624">
        <f t="shared" si="50"/>
        <v>-2.0359464190000001</v>
      </c>
      <c r="F1624">
        <f t="shared" si="51"/>
        <v>0.11548013801697837</v>
      </c>
    </row>
    <row r="1625" spans="1:6" x14ac:dyDescent="0.35">
      <c r="A1625" s="19">
        <v>-1</v>
      </c>
      <c r="B1625" s="20">
        <v>0</v>
      </c>
      <c r="C1625" s="20">
        <v>125</v>
      </c>
      <c r="D1625" s="21">
        <v>0</v>
      </c>
      <c r="E1625">
        <f t="shared" si="50"/>
        <v>-3.011886799</v>
      </c>
      <c r="F1625">
        <f t="shared" si="51"/>
        <v>4.6891747008940533E-2</v>
      </c>
    </row>
    <row r="1626" spans="1:6" x14ac:dyDescent="0.35">
      <c r="A1626" s="19">
        <v>-1</v>
      </c>
      <c r="B1626" s="20">
        <v>0</v>
      </c>
      <c r="C1626" s="20">
        <v>580</v>
      </c>
      <c r="D1626" s="21">
        <v>0</v>
      </c>
      <c r="E1626">
        <f t="shared" si="50"/>
        <v>-1.367246529</v>
      </c>
      <c r="F1626">
        <f t="shared" si="51"/>
        <v>0.20306507537959173</v>
      </c>
    </row>
    <row r="1627" spans="1:6" x14ac:dyDescent="0.35">
      <c r="A1627" s="19">
        <v>316</v>
      </c>
      <c r="B1627" s="20">
        <v>1</v>
      </c>
      <c r="C1627" s="20">
        <v>15</v>
      </c>
      <c r="D1627" s="21">
        <v>0</v>
      </c>
      <c r="E1627">
        <f t="shared" si="50"/>
        <v>-2.674489093</v>
      </c>
      <c r="F1627">
        <f t="shared" si="51"/>
        <v>6.4495585015557938E-2</v>
      </c>
    </row>
    <row r="1628" spans="1:6" x14ac:dyDescent="0.35">
      <c r="A1628" s="19">
        <v>-1</v>
      </c>
      <c r="B1628" s="20">
        <v>0</v>
      </c>
      <c r="C1628" s="20">
        <v>119</v>
      </c>
      <c r="D1628" s="21">
        <v>0</v>
      </c>
      <c r="E1628">
        <f t="shared" si="50"/>
        <v>-3.0335743630000001</v>
      </c>
      <c r="F1628">
        <f t="shared" si="51"/>
        <v>4.5931936143139451E-2</v>
      </c>
    </row>
    <row r="1629" spans="1:6" x14ac:dyDescent="0.35">
      <c r="A1629" s="19">
        <v>-1</v>
      </c>
      <c r="B1629" s="20">
        <v>0</v>
      </c>
      <c r="C1629" s="20">
        <v>26</v>
      </c>
      <c r="D1629" s="21">
        <v>0</v>
      </c>
      <c r="E1629">
        <f t="shared" si="50"/>
        <v>-3.3697316050000001</v>
      </c>
      <c r="F1629">
        <f t="shared" si="51"/>
        <v>3.3254936401725568E-2</v>
      </c>
    </row>
    <row r="1630" spans="1:6" x14ac:dyDescent="0.35">
      <c r="A1630" s="19">
        <v>180</v>
      </c>
      <c r="B1630" s="20">
        <v>1</v>
      </c>
      <c r="C1630" s="20">
        <v>224</v>
      </c>
      <c r="D1630" s="21">
        <v>0</v>
      </c>
      <c r="E1630">
        <f t="shared" si="50"/>
        <v>-2.1891096509999999</v>
      </c>
      <c r="F1630">
        <f t="shared" si="51"/>
        <v>0.1007327177295118</v>
      </c>
    </row>
    <row r="1631" spans="1:6" x14ac:dyDescent="0.35">
      <c r="A1631" s="19">
        <v>-1</v>
      </c>
      <c r="B1631" s="20">
        <v>0</v>
      </c>
      <c r="C1631" s="20">
        <v>285</v>
      </c>
      <c r="D1631" s="21">
        <v>0</v>
      </c>
      <c r="E1631">
        <f t="shared" si="50"/>
        <v>-2.4335517590000002</v>
      </c>
      <c r="F1631">
        <f t="shared" si="51"/>
        <v>8.0649728258999062E-2</v>
      </c>
    </row>
    <row r="1632" spans="1:6" x14ac:dyDescent="0.35">
      <c r="A1632" s="19">
        <v>-1</v>
      </c>
      <c r="B1632" s="20">
        <v>0</v>
      </c>
      <c r="C1632" s="20">
        <v>399</v>
      </c>
      <c r="D1632" s="21">
        <v>0</v>
      </c>
      <c r="E1632">
        <f t="shared" si="50"/>
        <v>-2.0214880429999997</v>
      </c>
      <c r="F1632">
        <f t="shared" si="51"/>
        <v>0.11696521169885273</v>
      </c>
    </row>
    <row r="1633" spans="1:6" x14ac:dyDescent="0.35">
      <c r="A1633" s="19">
        <v>-1</v>
      </c>
      <c r="B1633" s="20">
        <v>0</v>
      </c>
      <c r="C1633" s="20">
        <v>88</v>
      </c>
      <c r="D1633" s="21">
        <v>0</v>
      </c>
      <c r="E1633">
        <f t="shared" si="50"/>
        <v>-3.1456267769999999</v>
      </c>
      <c r="F1633">
        <f t="shared" si="51"/>
        <v>4.1263941611110029E-2</v>
      </c>
    </row>
    <row r="1634" spans="1:6" x14ac:dyDescent="0.35">
      <c r="A1634" s="19">
        <v>-1</v>
      </c>
      <c r="B1634" s="20">
        <v>0</v>
      </c>
      <c r="C1634" s="20">
        <v>185</v>
      </c>
      <c r="D1634" s="21">
        <v>0</v>
      </c>
      <c r="E1634">
        <f t="shared" si="50"/>
        <v>-2.795011159</v>
      </c>
      <c r="F1634">
        <f t="shared" si="51"/>
        <v>5.7594359585226775E-2</v>
      </c>
    </row>
    <row r="1635" spans="1:6" x14ac:dyDescent="0.35">
      <c r="A1635" s="19">
        <v>154</v>
      </c>
      <c r="B1635" s="20">
        <v>6</v>
      </c>
      <c r="C1635" s="20">
        <v>98</v>
      </c>
      <c r="D1635" s="21">
        <v>0</v>
      </c>
      <c r="E1635">
        <f t="shared" si="50"/>
        <v>-2.1686796189999997</v>
      </c>
      <c r="F1635">
        <f t="shared" si="51"/>
        <v>0.1025985398938272</v>
      </c>
    </row>
    <row r="1636" spans="1:6" x14ac:dyDescent="0.35">
      <c r="A1636" s="19">
        <v>169</v>
      </c>
      <c r="B1636" s="20">
        <v>3</v>
      </c>
      <c r="C1636" s="20">
        <v>97</v>
      </c>
      <c r="D1636" s="21">
        <v>0</v>
      </c>
      <c r="E1636">
        <f t="shared" si="50"/>
        <v>-2.4590070270000002</v>
      </c>
      <c r="F1636">
        <f t="shared" si="51"/>
        <v>7.8782372756157126E-2</v>
      </c>
    </row>
    <row r="1637" spans="1:6" x14ac:dyDescent="0.35">
      <c r="A1637" s="19">
        <v>370</v>
      </c>
      <c r="B1637" s="20">
        <v>1</v>
      </c>
      <c r="C1637" s="20">
        <v>72</v>
      </c>
      <c r="D1637" s="21">
        <v>0</v>
      </c>
      <c r="E1637">
        <f t="shared" si="50"/>
        <v>-2.3612232789999998</v>
      </c>
      <c r="F1637">
        <f t="shared" si="51"/>
        <v>8.6177811032508017E-2</v>
      </c>
    </row>
    <row r="1638" spans="1:6" x14ac:dyDescent="0.35">
      <c r="A1638" s="19">
        <v>87</v>
      </c>
      <c r="B1638" s="20">
        <v>2</v>
      </c>
      <c r="C1638" s="20">
        <v>109</v>
      </c>
      <c r="D1638" s="21">
        <v>0</v>
      </c>
      <c r="E1638">
        <f t="shared" si="50"/>
        <v>-2.6839686550000001</v>
      </c>
      <c r="F1638">
        <f t="shared" si="51"/>
        <v>6.392598287362751E-2</v>
      </c>
    </row>
    <row r="1639" spans="1:6" x14ac:dyDescent="0.35">
      <c r="A1639" s="19">
        <v>-1</v>
      </c>
      <c r="B1639" s="20">
        <v>0</v>
      </c>
      <c r="C1639" s="20">
        <v>208</v>
      </c>
      <c r="D1639" s="21">
        <v>0</v>
      </c>
      <c r="E1639">
        <f t="shared" si="50"/>
        <v>-2.7118754970000003</v>
      </c>
      <c r="F1639">
        <f t="shared" si="51"/>
        <v>6.227623632484041E-2</v>
      </c>
    </row>
    <row r="1640" spans="1:6" x14ac:dyDescent="0.35">
      <c r="A1640" s="19">
        <v>-1</v>
      </c>
      <c r="B1640" s="20">
        <v>0</v>
      </c>
      <c r="C1640" s="20">
        <v>1029</v>
      </c>
      <c r="D1640" s="21">
        <v>1</v>
      </c>
      <c r="E1640">
        <f t="shared" si="50"/>
        <v>0.25570617699999998</v>
      </c>
      <c r="F1640">
        <f t="shared" si="51"/>
        <v>0.56358048359891277</v>
      </c>
    </row>
    <row r="1641" spans="1:6" x14ac:dyDescent="0.35">
      <c r="A1641" s="19">
        <v>-1</v>
      </c>
      <c r="B1641" s="20">
        <v>0</v>
      </c>
      <c r="C1641" s="20">
        <v>273</v>
      </c>
      <c r="D1641" s="21">
        <v>0</v>
      </c>
      <c r="E1641">
        <f t="shared" si="50"/>
        <v>-2.4769268870000003</v>
      </c>
      <c r="F1641">
        <f t="shared" si="51"/>
        <v>7.749160365840535E-2</v>
      </c>
    </row>
    <row r="1642" spans="1:6" x14ac:dyDescent="0.35">
      <c r="A1642" s="19">
        <v>-1</v>
      </c>
      <c r="B1642" s="20">
        <v>0</v>
      </c>
      <c r="C1642" s="20">
        <v>130</v>
      </c>
      <c r="D1642" s="21">
        <v>0</v>
      </c>
      <c r="E1642">
        <f t="shared" si="50"/>
        <v>-2.993813829</v>
      </c>
      <c r="F1642">
        <f t="shared" si="51"/>
        <v>4.7706127454285679E-2</v>
      </c>
    </row>
    <row r="1643" spans="1:6" x14ac:dyDescent="0.35">
      <c r="A1643" s="19">
        <v>-1</v>
      </c>
      <c r="B1643" s="20">
        <v>0</v>
      </c>
      <c r="C1643" s="20">
        <v>590</v>
      </c>
      <c r="D1643" s="21">
        <v>0</v>
      </c>
      <c r="E1643">
        <f t="shared" si="50"/>
        <v>-1.3311005890000001</v>
      </c>
      <c r="F1643">
        <f t="shared" si="51"/>
        <v>0.20897737316118378</v>
      </c>
    </row>
    <row r="1644" spans="1:6" x14ac:dyDescent="0.35">
      <c r="A1644" s="19">
        <v>-1</v>
      </c>
      <c r="B1644" s="20">
        <v>0</v>
      </c>
      <c r="C1644" s="20">
        <v>107</v>
      </c>
      <c r="D1644" s="21">
        <v>0</v>
      </c>
      <c r="E1644">
        <f t="shared" si="50"/>
        <v>-3.0769494910000001</v>
      </c>
      <c r="F1644">
        <f t="shared" si="51"/>
        <v>4.4068142990084866E-2</v>
      </c>
    </row>
    <row r="1645" spans="1:6" x14ac:dyDescent="0.35">
      <c r="A1645" s="19">
        <v>-1</v>
      </c>
      <c r="B1645" s="20">
        <v>0</v>
      </c>
      <c r="C1645" s="20">
        <v>88</v>
      </c>
      <c r="D1645" s="21">
        <v>0</v>
      </c>
      <c r="E1645">
        <f t="shared" si="50"/>
        <v>-3.1456267769999999</v>
      </c>
      <c r="F1645">
        <f t="shared" si="51"/>
        <v>4.1263941611110029E-2</v>
      </c>
    </row>
    <row r="1646" spans="1:6" x14ac:dyDescent="0.35">
      <c r="A1646" s="19">
        <v>-1</v>
      </c>
      <c r="B1646" s="20">
        <v>0</v>
      </c>
      <c r="C1646" s="20">
        <v>305</v>
      </c>
      <c r="D1646" s="21">
        <v>0</v>
      </c>
      <c r="E1646">
        <f t="shared" si="50"/>
        <v>-2.3612598790000003</v>
      </c>
      <c r="F1646">
        <f t="shared" si="51"/>
        <v>8.6174928782391955E-2</v>
      </c>
    </row>
    <row r="1647" spans="1:6" x14ac:dyDescent="0.35">
      <c r="A1647" s="19">
        <v>-1</v>
      </c>
      <c r="B1647" s="20">
        <v>0</v>
      </c>
      <c r="C1647" s="20">
        <v>90</v>
      </c>
      <c r="D1647" s="21">
        <v>0</v>
      </c>
      <c r="E1647">
        <f t="shared" si="50"/>
        <v>-3.1383975890000002</v>
      </c>
      <c r="F1647">
        <f t="shared" si="51"/>
        <v>4.1550887517073143E-2</v>
      </c>
    </row>
    <row r="1648" spans="1:6" x14ac:dyDescent="0.35">
      <c r="A1648" s="19">
        <v>-1</v>
      </c>
      <c r="B1648" s="20">
        <v>0</v>
      </c>
      <c r="C1648" s="20">
        <v>222</v>
      </c>
      <c r="D1648" s="21">
        <v>0</v>
      </c>
      <c r="E1648">
        <f t="shared" si="50"/>
        <v>-2.661271181</v>
      </c>
      <c r="F1648">
        <f t="shared" si="51"/>
        <v>6.5297705386735655E-2</v>
      </c>
    </row>
    <row r="1649" spans="1:6" x14ac:dyDescent="0.35">
      <c r="A1649" s="19">
        <v>-1</v>
      </c>
      <c r="B1649" s="20">
        <v>0</v>
      </c>
      <c r="C1649" s="20">
        <v>127</v>
      </c>
      <c r="D1649" s="21">
        <v>0</v>
      </c>
      <c r="E1649">
        <f t="shared" si="50"/>
        <v>-3.0046576109999998</v>
      </c>
      <c r="F1649">
        <f t="shared" si="51"/>
        <v>4.7215900853494232E-2</v>
      </c>
    </row>
    <row r="1650" spans="1:6" x14ac:dyDescent="0.35">
      <c r="A1650" s="19">
        <v>-1</v>
      </c>
      <c r="B1650" s="20">
        <v>0</v>
      </c>
      <c r="C1650" s="20">
        <v>38</v>
      </c>
      <c r="D1650" s="21">
        <v>0</v>
      </c>
      <c r="E1650">
        <f t="shared" si="50"/>
        <v>-3.326356477</v>
      </c>
      <c r="F1650">
        <f t="shared" si="51"/>
        <v>3.4677992210755765E-2</v>
      </c>
    </row>
    <row r="1651" spans="1:6" x14ac:dyDescent="0.35">
      <c r="A1651" s="19">
        <v>-1</v>
      </c>
      <c r="B1651" s="20">
        <v>0</v>
      </c>
      <c r="C1651" s="20">
        <v>380</v>
      </c>
      <c r="D1651" s="21">
        <v>0</v>
      </c>
      <c r="E1651">
        <f t="shared" si="50"/>
        <v>-2.090165329</v>
      </c>
      <c r="F1651">
        <f t="shared" si="51"/>
        <v>0.11005638033933515</v>
      </c>
    </row>
    <row r="1652" spans="1:6" x14ac:dyDescent="0.35">
      <c r="A1652" s="19">
        <v>313</v>
      </c>
      <c r="B1652" s="20">
        <v>1</v>
      </c>
      <c r="C1652" s="20">
        <v>244</v>
      </c>
      <c r="D1652" s="21">
        <v>0</v>
      </c>
      <c r="E1652">
        <f t="shared" si="50"/>
        <v>-1.8527045090000001</v>
      </c>
      <c r="F1652">
        <f t="shared" si="51"/>
        <v>0.13555566927259632</v>
      </c>
    </row>
    <row r="1653" spans="1:6" x14ac:dyDescent="0.35">
      <c r="A1653" s="19">
        <v>-1</v>
      </c>
      <c r="B1653" s="20">
        <v>0</v>
      </c>
      <c r="C1653" s="20">
        <v>189</v>
      </c>
      <c r="D1653" s="21">
        <v>0</v>
      </c>
      <c r="E1653">
        <f t="shared" si="50"/>
        <v>-2.7805527830000001</v>
      </c>
      <c r="F1653">
        <f t="shared" si="51"/>
        <v>5.8384158629313516E-2</v>
      </c>
    </row>
    <row r="1654" spans="1:6" x14ac:dyDescent="0.35">
      <c r="A1654" s="19">
        <v>-1</v>
      </c>
      <c r="B1654" s="20">
        <v>0</v>
      </c>
      <c r="C1654" s="20">
        <v>217</v>
      </c>
      <c r="D1654" s="21">
        <v>0</v>
      </c>
      <c r="E1654">
        <f t="shared" si="50"/>
        <v>-2.679344151</v>
      </c>
      <c r="F1654">
        <f t="shared" si="51"/>
        <v>6.4203269345798591E-2</v>
      </c>
    </row>
    <row r="1655" spans="1:6" x14ac:dyDescent="0.35">
      <c r="A1655" s="19">
        <v>181</v>
      </c>
      <c r="B1655" s="20">
        <v>1</v>
      </c>
      <c r="C1655" s="20">
        <v>388</v>
      </c>
      <c r="D1655" s="21">
        <v>1</v>
      </c>
      <c r="E1655">
        <f t="shared" si="50"/>
        <v>-1.5943304209999998</v>
      </c>
      <c r="F1655">
        <f t="shared" si="51"/>
        <v>0.16877550902911098</v>
      </c>
    </row>
    <row r="1656" spans="1:6" x14ac:dyDescent="0.35">
      <c r="A1656" s="19">
        <v>-1</v>
      </c>
      <c r="B1656" s="20">
        <v>0</v>
      </c>
      <c r="C1656" s="20">
        <v>22</v>
      </c>
      <c r="D1656" s="21">
        <v>0</v>
      </c>
      <c r="E1656">
        <f t="shared" si="50"/>
        <v>-3.384189981</v>
      </c>
      <c r="F1656">
        <f t="shared" si="51"/>
        <v>3.2793237175062079E-2</v>
      </c>
    </row>
    <row r="1657" spans="1:6" x14ac:dyDescent="0.35">
      <c r="A1657" s="19">
        <v>-1</v>
      </c>
      <c r="B1657" s="20">
        <v>0</v>
      </c>
      <c r="C1657" s="20">
        <v>289</v>
      </c>
      <c r="D1657" s="21">
        <v>0</v>
      </c>
      <c r="E1657">
        <f t="shared" si="50"/>
        <v>-2.4190933829999999</v>
      </c>
      <c r="F1657">
        <f t="shared" si="51"/>
        <v>8.1728270146583293E-2</v>
      </c>
    </row>
    <row r="1658" spans="1:6" x14ac:dyDescent="0.35">
      <c r="A1658" s="19">
        <v>-1</v>
      </c>
      <c r="B1658" s="20">
        <v>0</v>
      </c>
      <c r="C1658" s="20">
        <v>221</v>
      </c>
      <c r="D1658" s="21">
        <v>0</v>
      </c>
      <c r="E1658">
        <f t="shared" si="50"/>
        <v>-2.6648857750000001</v>
      </c>
      <c r="F1658">
        <f t="shared" si="51"/>
        <v>6.5077438902018392E-2</v>
      </c>
    </row>
    <row r="1659" spans="1:6" x14ac:dyDescent="0.35">
      <c r="A1659" s="19">
        <v>-1</v>
      </c>
      <c r="B1659" s="20">
        <v>0</v>
      </c>
      <c r="C1659" s="20">
        <v>129</v>
      </c>
      <c r="D1659" s="21">
        <v>0</v>
      </c>
      <c r="E1659">
        <f t="shared" si="50"/>
        <v>-2.9974284230000001</v>
      </c>
      <c r="F1659">
        <f t="shared" si="51"/>
        <v>4.7542183738199253E-2</v>
      </c>
    </row>
    <row r="1660" spans="1:6" x14ac:dyDescent="0.35">
      <c r="A1660" s="19">
        <v>264</v>
      </c>
      <c r="B1660" s="20">
        <v>4</v>
      </c>
      <c r="C1660" s="20">
        <v>147</v>
      </c>
      <c r="D1660" s="21">
        <v>0</v>
      </c>
      <c r="E1660">
        <f t="shared" si="50"/>
        <v>-1.9841249889999997</v>
      </c>
      <c r="F1660">
        <f t="shared" si="51"/>
        <v>0.12087979810940705</v>
      </c>
    </row>
    <row r="1661" spans="1:6" x14ac:dyDescent="0.35">
      <c r="A1661" s="19">
        <v>-1</v>
      </c>
      <c r="B1661" s="20">
        <v>0</v>
      </c>
      <c r="C1661" s="20">
        <v>299</v>
      </c>
      <c r="D1661" s="21">
        <v>0</v>
      </c>
      <c r="E1661">
        <f t="shared" si="50"/>
        <v>-2.3829474429999999</v>
      </c>
      <c r="F1661">
        <f t="shared" si="51"/>
        <v>8.4482316216083014E-2</v>
      </c>
    </row>
    <row r="1662" spans="1:6" x14ac:dyDescent="0.35">
      <c r="A1662" s="19">
        <v>-1</v>
      </c>
      <c r="B1662" s="20">
        <v>0</v>
      </c>
      <c r="C1662" s="20">
        <v>543</v>
      </c>
      <c r="D1662" s="21">
        <v>0</v>
      </c>
      <c r="E1662">
        <f t="shared" si="50"/>
        <v>-1.5009865069999999</v>
      </c>
      <c r="F1662">
        <f t="shared" si="51"/>
        <v>0.18227843588038711</v>
      </c>
    </row>
    <row r="1663" spans="1:6" x14ac:dyDescent="0.35">
      <c r="A1663" s="19">
        <v>-1</v>
      </c>
      <c r="B1663" s="20">
        <v>0</v>
      </c>
      <c r="C1663" s="20">
        <v>247</v>
      </c>
      <c r="D1663" s="21">
        <v>0</v>
      </c>
      <c r="E1663">
        <f t="shared" si="50"/>
        <v>-2.5709063309999998</v>
      </c>
      <c r="F1663">
        <f t="shared" si="51"/>
        <v>7.1034473334179615E-2</v>
      </c>
    </row>
    <row r="1664" spans="1:6" x14ac:dyDescent="0.35">
      <c r="A1664" s="19">
        <v>-1</v>
      </c>
      <c r="B1664" s="20">
        <v>0</v>
      </c>
      <c r="C1664" s="20">
        <v>166</v>
      </c>
      <c r="D1664" s="21">
        <v>0</v>
      </c>
      <c r="E1664">
        <f t="shared" si="50"/>
        <v>-2.8636884450000002</v>
      </c>
      <c r="F1664">
        <f t="shared" si="51"/>
        <v>5.3978042049051933E-2</v>
      </c>
    </row>
    <row r="1665" spans="1:6" x14ac:dyDescent="0.35">
      <c r="A1665" s="19">
        <v>-1</v>
      </c>
      <c r="B1665" s="20">
        <v>0</v>
      </c>
      <c r="C1665" s="20">
        <v>755</v>
      </c>
      <c r="D1665" s="21">
        <v>1</v>
      </c>
      <c r="E1665">
        <f t="shared" si="50"/>
        <v>-0.73469257899999985</v>
      </c>
      <c r="F1665">
        <f t="shared" si="51"/>
        <v>0.32416581914539011</v>
      </c>
    </row>
    <row r="1666" spans="1:6" x14ac:dyDescent="0.35">
      <c r="A1666" s="19">
        <v>-1</v>
      </c>
      <c r="B1666" s="20">
        <v>0</v>
      </c>
      <c r="C1666" s="20">
        <v>336</v>
      </c>
      <c r="D1666" s="21">
        <v>0</v>
      </c>
      <c r="E1666">
        <f t="shared" ref="E1666:E1729" si="52">I$11+I$12*A1666+I$13*B1666+I$14*C1666</f>
        <v>-2.249207465</v>
      </c>
      <c r="F1666">
        <f t="shared" si="51"/>
        <v>9.541784926637574E-2</v>
      </c>
    </row>
    <row r="1667" spans="1:6" x14ac:dyDescent="0.35">
      <c r="A1667" s="19">
        <v>-1</v>
      </c>
      <c r="B1667" s="20">
        <v>0</v>
      </c>
      <c r="C1667" s="20">
        <v>619</v>
      </c>
      <c r="D1667" s="21">
        <v>0</v>
      </c>
      <c r="E1667">
        <f t="shared" si="52"/>
        <v>-1.2262773629999999</v>
      </c>
      <c r="F1667">
        <f t="shared" ref="F1667:F1730" si="53">EXP(E1667)/(1+EXP(E1667))</f>
        <v>0.22683363833683662</v>
      </c>
    </row>
    <row r="1668" spans="1:6" x14ac:dyDescent="0.35">
      <c r="A1668" s="19">
        <v>350</v>
      </c>
      <c r="B1668" s="20">
        <v>2</v>
      </c>
      <c r="C1668" s="20">
        <v>159</v>
      </c>
      <c r="D1668" s="21">
        <v>0</v>
      </c>
      <c r="E1668">
        <f t="shared" si="52"/>
        <v>-1.9809698729999998</v>
      </c>
      <c r="F1668">
        <f t="shared" si="53"/>
        <v>0.12121548683598582</v>
      </c>
    </row>
    <row r="1669" spans="1:6" x14ac:dyDescent="0.35">
      <c r="A1669" s="19">
        <v>-1</v>
      </c>
      <c r="B1669" s="20">
        <v>0</v>
      </c>
      <c r="C1669" s="20">
        <v>29</v>
      </c>
      <c r="D1669" s="21">
        <v>0</v>
      </c>
      <c r="E1669">
        <f t="shared" si="52"/>
        <v>-3.3588878229999999</v>
      </c>
      <c r="F1669">
        <f t="shared" si="53"/>
        <v>3.3605323618782247E-2</v>
      </c>
    </row>
    <row r="1670" spans="1:6" x14ac:dyDescent="0.35">
      <c r="A1670" s="19">
        <v>-1</v>
      </c>
      <c r="B1670" s="20">
        <v>0</v>
      </c>
      <c r="C1670" s="20">
        <v>606</v>
      </c>
      <c r="D1670" s="21">
        <v>0</v>
      </c>
      <c r="E1670">
        <f t="shared" si="52"/>
        <v>-1.2732670850000001</v>
      </c>
      <c r="F1670">
        <f t="shared" si="53"/>
        <v>0.21869849400749591</v>
      </c>
    </row>
    <row r="1671" spans="1:6" x14ac:dyDescent="0.35">
      <c r="A1671" s="19">
        <v>-1</v>
      </c>
      <c r="B1671" s="20">
        <v>0</v>
      </c>
      <c r="C1671" s="20">
        <v>971</v>
      </c>
      <c r="D1671" s="21">
        <v>0</v>
      </c>
      <c r="E1671">
        <f t="shared" si="52"/>
        <v>4.6059725000000107E-2</v>
      </c>
      <c r="F1671">
        <f t="shared" si="53"/>
        <v>0.51151289593956528</v>
      </c>
    </row>
    <row r="1672" spans="1:6" x14ac:dyDescent="0.35">
      <c r="A1672" s="19">
        <v>-1</v>
      </c>
      <c r="B1672" s="20">
        <v>0</v>
      </c>
      <c r="C1672" s="20">
        <v>231</v>
      </c>
      <c r="D1672" s="21">
        <v>0</v>
      </c>
      <c r="E1672">
        <f t="shared" si="52"/>
        <v>-2.6287398350000002</v>
      </c>
      <c r="F1672">
        <f t="shared" si="53"/>
        <v>6.7311521479593073E-2</v>
      </c>
    </row>
    <row r="1673" spans="1:6" x14ac:dyDescent="0.35">
      <c r="A1673" s="19">
        <v>-1</v>
      </c>
      <c r="B1673" s="20">
        <v>0</v>
      </c>
      <c r="C1673" s="20">
        <v>163</v>
      </c>
      <c r="D1673" s="21">
        <v>0</v>
      </c>
      <c r="E1673">
        <f t="shared" si="52"/>
        <v>-2.874532227</v>
      </c>
      <c r="F1673">
        <f t="shared" si="53"/>
        <v>5.3426981326994416E-2</v>
      </c>
    </row>
    <row r="1674" spans="1:6" x14ac:dyDescent="0.35">
      <c r="A1674" s="19">
        <v>-1</v>
      </c>
      <c r="B1674" s="20">
        <v>0</v>
      </c>
      <c r="C1674" s="20">
        <v>385</v>
      </c>
      <c r="D1674" s="21">
        <v>1</v>
      </c>
      <c r="E1674">
        <f t="shared" si="52"/>
        <v>-2.072092359</v>
      </c>
      <c r="F1674">
        <f t="shared" si="53"/>
        <v>0.11183903345109492</v>
      </c>
    </row>
    <row r="1675" spans="1:6" x14ac:dyDescent="0.35">
      <c r="A1675" s="19">
        <v>-1</v>
      </c>
      <c r="B1675" s="20">
        <v>0</v>
      </c>
      <c r="C1675" s="20">
        <v>119</v>
      </c>
      <c r="D1675" s="21">
        <v>0</v>
      </c>
      <c r="E1675">
        <f t="shared" si="52"/>
        <v>-3.0335743630000001</v>
      </c>
      <c r="F1675">
        <f t="shared" si="53"/>
        <v>4.5931936143139451E-2</v>
      </c>
    </row>
    <row r="1676" spans="1:6" x14ac:dyDescent="0.35">
      <c r="A1676" s="19">
        <v>-1</v>
      </c>
      <c r="B1676" s="20">
        <v>0</v>
      </c>
      <c r="C1676" s="20">
        <v>348</v>
      </c>
      <c r="D1676" s="21">
        <v>0</v>
      </c>
      <c r="E1676">
        <f t="shared" si="52"/>
        <v>-2.2058323369999999</v>
      </c>
      <c r="F1676">
        <f t="shared" si="53"/>
        <v>9.9227964595242454E-2</v>
      </c>
    </row>
    <row r="1677" spans="1:6" x14ac:dyDescent="0.35">
      <c r="A1677" s="19">
        <v>-1</v>
      </c>
      <c r="B1677" s="20">
        <v>0</v>
      </c>
      <c r="C1677" s="20">
        <v>30</v>
      </c>
      <c r="D1677" s="21">
        <v>0</v>
      </c>
      <c r="E1677">
        <f t="shared" si="52"/>
        <v>-3.3552732290000002</v>
      </c>
      <c r="F1677">
        <f t="shared" si="53"/>
        <v>3.3722909295779029E-2</v>
      </c>
    </row>
    <row r="1678" spans="1:6" x14ac:dyDescent="0.35">
      <c r="A1678" s="19">
        <v>169</v>
      </c>
      <c r="B1678" s="20">
        <v>1</v>
      </c>
      <c r="C1678" s="20">
        <v>249</v>
      </c>
      <c r="D1678" s="21">
        <v>0</v>
      </c>
      <c r="E1678">
        <f t="shared" si="52"/>
        <v>-2.120588755</v>
      </c>
      <c r="F1678">
        <f t="shared" si="53"/>
        <v>0.10711174962523042</v>
      </c>
    </row>
    <row r="1679" spans="1:6" x14ac:dyDescent="0.35">
      <c r="A1679" s="19">
        <v>-1</v>
      </c>
      <c r="B1679" s="20">
        <v>0</v>
      </c>
      <c r="C1679" s="20">
        <v>119</v>
      </c>
      <c r="D1679" s="21">
        <v>0</v>
      </c>
      <c r="E1679">
        <f t="shared" si="52"/>
        <v>-3.0335743630000001</v>
      </c>
      <c r="F1679">
        <f t="shared" si="53"/>
        <v>4.5931936143139451E-2</v>
      </c>
    </row>
    <row r="1680" spans="1:6" x14ac:dyDescent="0.35">
      <c r="A1680" s="19">
        <v>-1</v>
      </c>
      <c r="B1680" s="20">
        <v>0</v>
      </c>
      <c r="C1680" s="20">
        <v>177</v>
      </c>
      <c r="D1680" s="21">
        <v>0</v>
      </c>
      <c r="E1680">
        <f t="shared" si="52"/>
        <v>-2.8239279110000002</v>
      </c>
      <c r="F1680">
        <f t="shared" si="53"/>
        <v>5.6044769606072742E-2</v>
      </c>
    </row>
    <row r="1681" spans="1:6" x14ac:dyDescent="0.35">
      <c r="A1681" s="19">
        <v>-1</v>
      </c>
      <c r="B1681" s="20">
        <v>0</v>
      </c>
      <c r="C1681" s="20">
        <v>110</v>
      </c>
      <c r="D1681" s="21">
        <v>0</v>
      </c>
      <c r="E1681">
        <f t="shared" si="52"/>
        <v>-3.0661057089999999</v>
      </c>
      <c r="F1681">
        <f t="shared" si="53"/>
        <v>4.452721485251751E-2</v>
      </c>
    </row>
    <row r="1682" spans="1:6" x14ac:dyDescent="0.35">
      <c r="A1682" s="19">
        <v>-1</v>
      </c>
      <c r="B1682" s="20">
        <v>0</v>
      </c>
      <c r="C1682" s="20">
        <v>594</v>
      </c>
      <c r="D1682" s="21">
        <v>1</v>
      </c>
      <c r="E1682">
        <f t="shared" si="52"/>
        <v>-1.3166422130000002</v>
      </c>
      <c r="F1682">
        <f t="shared" si="53"/>
        <v>0.2113774841873744</v>
      </c>
    </row>
    <row r="1683" spans="1:6" x14ac:dyDescent="0.35">
      <c r="A1683" s="19">
        <v>-1</v>
      </c>
      <c r="B1683" s="20">
        <v>0</v>
      </c>
      <c r="C1683" s="20">
        <v>105</v>
      </c>
      <c r="D1683" s="21">
        <v>0</v>
      </c>
      <c r="E1683">
        <f t="shared" si="52"/>
        <v>-3.0841786789999999</v>
      </c>
      <c r="F1683">
        <f t="shared" si="53"/>
        <v>4.3764606973393849E-2</v>
      </c>
    </row>
    <row r="1684" spans="1:6" x14ac:dyDescent="0.35">
      <c r="A1684" s="19">
        <v>-1</v>
      </c>
      <c r="B1684" s="20">
        <v>0</v>
      </c>
      <c r="C1684" s="20">
        <v>123</v>
      </c>
      <c r="D1684" s="21">
        <v>0</v>
      </c>
      <c r="E1684">
        <f t="shared" si="52"/>
        <v>-3.0191159870000002</v>
      </c>
      <c r="F1684">
        <f t="shared" si="53"/>
        <v>4.6569709821579069E-2</v>
      </c>
    </row>
    <row r="1685" spans="1:6" x14ac:dyDescent="0.35">
      <c r="A1685" s="19">
        <v>-1</v>
      </c>
      <c r="B1685" s="20">
        <v>0</v>
      </c>
      <c r="C1685" s="20">
        <v>172</v>
      </c>
      <c r="D1685" s="21">
        <v>0</v>
      </c>
      <c r="E1685">
        <f t="shared" si="52"/>
        <v>-2.8420008810000001</v>
      </c>
      <c r="F1685">
        <f t="shared" si="53"/>
        <v>5.509627778415515E-2</v>
      </c>
    </row>
    <row r="1686" spans="1:6" x14ac:dyDescent="0.35">
      <c r="A1686" s="19">
        <v>-1</v>
      </c>
      <c r="B1686" s="20">
        <v>0</v>
      </c>
      <c r="C1686" s="20">
        <v>178</v>
      </c>
      <c r="D1686" s="21">
        <v>0</v>
      </c>
      <c r="E1686">
        <f t="shared" si="52"/>
        <v>-2.8203133170000001</v>
      </c>
      <c r="F1686">
        <f t="shared" si="53"/>
        <v>5.623630234318925E-2</v>
      </c>
    </row>
    <row r="1687" spans="1:6" x14ac:dyDescent="0.35">
      <c r="A1687" s="19">
        <v>-1</v>
      </c>
      <c r="B1687" s="20">
        <v>0</v>
      </c>
      <c r="C1687" s="20">
        <v>230</v>
      </c>
      <c r="D1687" s="21">
        <v>0</v>
      </c>
      <c r="E1687">
        <f t="shared" si="52"/>
        <v>-2.6323544290000003</v>
      </c>
      <c r="F1687">
        <f t="shared" si="53"/>
        <v>6.7084949412194103E-2</v>
      </c>
    </row>
    <row r="1688" spans="1:6" x14ac:dyDescent="0.35">
      <c r="A1688" s="19">
        <v>-1</v>
      </c>
      <c r="B1688" s="20">
        <v>0</v>
      </c>
      <c r="C1688" s="20">
        <v>89</v>
      </c>
      <c r="D1688" s="21">
        <v>0</v>
      </c>
      <c r="E1688">
        <f t="shared" si="52"/>
        <v>-3.1420121829999998</v>
      </c>
      <c r="F1688">
        <f t="shared" si="53"/>
        <v>4.1407176739728921E-2</v>
      </c>
    </row>
    <row r="1689" spans="1:6" x14ac:dyDescent="0.35">
      <c r="A1689" s="19">
        <v>-1</v>
      </c>
      <c r="B1689" s="20">
        <v>0</v>
      </c>
      <c r="C1689" s="20">
        <v>118</v>
      </c>
      <c r="D1689" s="21">
        <v>0</v>
      </c>
      <c r="E1689">
        <f t="shared" si="52"/>
        <v>-3.0371889570000001</v>
      </c>
      <c r="F1689">
        <f t="shared" si="53"/>
        <v>4.5773796428279084E-2</v>
      </c>
    </row>
    <row r="1690" spans="1:6" x14ac:dyDescent="0.35">
      <c r="A1690" s="19">
        <v>-1</v>
      </c>
      <c r="B1690" s="20">
        <v>0</v>
      </c>
      <c r="C1690" s="20">
        <v>143</v>
      </c>
      <c r="D1690" s="21">
        <v>0</v>
      </c>
      <c r="E1690">
        <f t="shared" si="52"/>
        <v>-2.9468241070000003</v>
      </c>
      <c r="F1690">
        <f t="shared" si="53"/>
        <v>4.988682794997025E-2</v>
      </c>
    </row>
    <row r="1691" spans="1:6" x14ac:dyDescent="0.35">
      <c r="A1691" s="19">
        <v>-1</v>
      </c>
      <c r="B1691" s="20">
        <v>0</v>
      </c>
      <c r="C1691" s="20">
        <v>7</v>
      </c>
      <c r="D1691" s="21">
        <v>0</v>
      </c>
      <c r="E1691">
        <f t="shared" si="52"/>
        <v>-3.4384088909999999</v>
      </c>
      <c r="F1691">
        <f t="shared" si="53"/>
        <v>3.1116417439263001E-2</v>
      </c>
    </row>
    <row r="1692" spans="1:6" x14ac:dyDescent="0.35">
      <c r="A1692" s="19">
        <v>-1</v>
      </c>
      <c r="B1692" s="20">
        <v>0</v>
      </c>
      <c r="C1692" s="20">
        <v>104</v>
      </c>
      <c r="D1692" s="21">
        <v>0</v>
      </c>
      <c r="E1692">
        <f t="shared" si="52"/>
        <v>-3.0877932729999999</v>
      </c>
      <c r="F1692">
        <f t="shared" si="53"/>
        <v>4.3613588077613584E-2</v>
      </c>
    </row>
    <row r="1693" spans="1:6" x14ac:dyDescent="0.35">
      <c r="A1693" s="19">
        <v>-1</v>
      </c>
      <c r="B1693" s="20">
        <v>0</v>
      </c>
      <c r="C1693" s="20">
        <v>220</v>
      </c>
      <c r="D1693" s="21">
        <v>0</v>
      </c>
      <c r="E1693">
        <f t="shared" si="52"/>
        <v>-2.6685003690000002</v>
      </c>
      <c r="F1693">
        <f t="shared" si="53"/>
        <v>6.485786387752103E-2</v>
      </c>
    </row>
    <row r="1694" spans="1:6" x14ac:dyDescent="0.35">
      <c r="A1694" s="19">
        <v>-1</v>
      </c>
      <c r="B1694" s="20">
        <v>0</v>
      </c>
      <c r="C1694" s="20">
        <v>85</v>
      </c>
      <c r="D1694" s="21">
        <v>0</v>
      </c>
      <c r="E1694">
        <f t="shared" si="52"/>
        <v>-3.1564705590000002</v>
      </c>
      <c r="F1694">
        <f t="shared" si="53"/>
        <v>4.0837075869283174E-2</v>
      </c>
    </row>
    <row r="1695" spans="1:6" x14ac:dyDescent="0.35">
      <c r="A1695" s="19">
        <v>-1</v>
      </c>
      <c r="B1695" s="20">
        <v>0</v>
      </c>
      <c r="C1695" s="20">
        <v>91</v>
      </c>
      <c r="D1695" s="21">
        <v>1</v>
      </c>
      <c r="E1695">
        <f t="shared" si="52"/>
        <v>-3.1347829950000001</v>
      </c>
      <c r="F1695">
        <f t="shared" si="53"/>
        <v>4.1695075372856605E-2</v>
      </c>
    </row>
    <row r="1696" spans="1:6" x14ac:dyDescent="0.35">
      <c r="A1696" s="19">
        <v>-1</v>
      </c>
      <c r="B1696" s="20">
        <v>0</v>
      </c>
      <c r="C1696" s="20">
        <v>19</v>
      </c>
      <c r="D1696" s="21">
        <v>0</v>
      </c>
      <c r="E1696">
        <f t="shared" si="52"/>
        <v>-3.3950337629999998</v>
      </c>
      <c r="F1696">
        <f t="shared" si="53"/>
        <v>3.2451032883072231E-2</v>
      </c>
    </row>
    <row r="1697" spans="1:6" x14ac:dyDescent="0.35">
      <c r="A1697" s="19">
        <v>84</v>
      </c>
      <c r="B1697" s="20">
        <v>3</v>
      </c>
      <c r="C1697" s="20">
        <v>574</v>
      </c>
      <c r="D1697" s="21">
        <v>1</v>
      </c>
      <c r="E1697">
        <f t="shared" si="52"/>
        <v>-0.90363987899999998</v>
      </c>
      <c r="F1697">
        <f t="shared" si="53"/>
        <v>0.28830307584017922</v>
      </c>
    </row>
    <row r="1698" spans="1:6" x14ac:dyDescent="0.35">
      <c r="A1698" s="19">
        <v>-1</v>
      </c>
      <c r="B1698" s="20">
        <v>0</v>
      </c>
      <c r="C1698" s="20">
        <v>49</v>
      </c>
      <c r="D1698" s="21">
        <v>0</v>
      </c>
      <c r="E1698">
        <f t="shared" si="52"/>
        <v>-3.286595943</v>
      </c>
      <c r="F1698">
        <f t="shared" si="53"/>
        <v>3.6033900798368219E-2</v>
      </c>
    </row>
    <row r="1699" spans="1:6" x14ac:dyDescent="0.35">
      <c r="A1699" s="19">
        <v>193</v>
      </c>
      <c r="B1699" s="20">
        <v>2</v>
      </c>
      <c r="C1699" s="20">
        <v>171</v>
      </c>
      <c r="D1699" s="21">
        <v>0</v>
      </c>
      <c r="E1699">
        <f t="shared" si="52"/>
        <v>-2.249367543</v>
      </c>
      <c r="F1699">
        <f t="shared" si="53"/>
        <v>9.540403330342663E-2</v>
      </c>
    </row>
    <row r="1700" spans="1:6" x14ac:dyDescent="0.35">
      <c r="A1700" s="19">
        <v>73</v>
      </c>
      <c r="B1700" s="20">
        <v>1</v>
      </c>
      <c r="C1700" s="20">
        <v>258</v>
      </c>
      <c r="D1700" s="21">
        <v>1</v>
      </c>
      <c r="E1700">
        <f t="shared" si="52"/>
        <v>-2.2786955529999995</v>
      </c>
      <c r="F1700">
        <f t="shared" si="53"/>
        <v>9.2902822968732299E-2</v>
      </c>
    </row>
    <row r="1701" spans="1:6" x14ac:dyDescent="0.35">
      <c r="A1701" s="19">
        <v>-1</v>
      </c>
      <c r="B1701" s="20">
        <v>0</v>
      </c>
      <c r="C1701" s="20">
        <v>41</v>
      </c>
      <c r="D1701" s="21">
        <v>0</v>
      </c>
      <c r="E1701">
        <f t="shared" si="52"/>
        <v>-3.3155126950000002</v>
      </c>
      <c r="F1701">
        <f t="shared" si="53"/>
        <v>3.5042829806824473E-2</v>
      </c>
    </row>
    <row r="1702" spans="1:6" x14ac:dyDescent="0.35">
      <c r="A1702" s="19">
        <v>-1</v>
      </c>
      <c r="B1702" s="20">
        <v>0</v>
      </c>
      <c r="C1702" s="20">
        <v>83</v>
      </c>
      <c r="D1702" s="21">
        <v>0</v>
      </c>
      <c r="E1702">
        <f t="shared" si="52"/>
        <v>-3.1636997469999999</v>
      </c>
      <c r="F1702">
        <f t="shared" si="53"/>
        <v>4.0554850886719451E-2</v>
      </c>
    </row>
    <row r="1703" spans="1:6" x14ac:dyDescent="0.35">
      <c r="A1703" s="19">
        <v>-1</v>
      </c>
      <c r="B1703" s="20">
        <v>0</v>
      </c>
      <c r="C1703" s="20">
        <v>95</v>
      </c>
      <c r="D1703" s="21">
        <v>0</v>
      </c>
      <c r="E1703">
        <f t="shared" si="52"/>
        <v>-3.1203246189999998</v>
      </c>
      <c r="F1703">
        <f t="shared" si="53"/>
        <v>4.227662628855982E-2</v>
      </c>
    </row>
    <row r="1704" spans="1:6" x14ac:dyDescent="0.35">
      <c r="A1704" s="19">
        <v>-1</v>
      </c>
      <c r="B1704" s="20">
        <v>0</v>
      </c>
      <c r="C1704" s="20">
        <v>78</v>
      </c>
      <c r="D1704" s="21">
        <v>0</v>
      </c>
      <c r="E1704">
        <f t="shared" si="52"/>
        <v>-3.1817727169999999</v>
      </c>
      <c r="F1704">
        <f t="shared" si="53"/>
        <v>3.9857438794587668E-2</v>
      </c>
    </row>
    <row r="1705" spans="1:6" x14ac:dyDescent="0.35">
      <c r="A1705" s="19">
        <v>266</v>
      </c>
      <c r="B1705" s="20">
        <v>7</v>
      </c>
      <c r="C1705" s="20">
        <v>134</v>
      </c>
      <c r="D1705" s="21">
        <v>0</v>
      </c>
      <c r="E1705">
        <f t="shared" si="52"/>
        <v>-1.7106430590000001</v>
      </c>
      <c r="F1705">
        <f t="shared" si="53"/>
        <v>0.15308032666156093</v>
      </c>
    </row>
    <row r="1706" spans="1:6" x14ac:dyDescent="0.35">
      <c r="A1706" s="19">
        <v>-1</v>
      </c>
      <c r="B1706" s="20">
        <v>0</v>
      </c>
      <c r="C1706" s="20">
        <v>215</v>
      </c>
      <c r="D1706" s="21">
        <v>1</v>
      </c>
      <c r="E1706">
        <f t="shared" si="52"/>
        <v>-2.6865733390000002</v>
      </c>
      <c r="F1706">
        <f t="shared" si="53"/>
        <v>6.3770296933071374E-2</v>
      </c>
    </row>
    <row r="1707" spans="1:6" x14ac:dyDescent="0.35">
      <c r="A1707" s="19">
        <v>-1</v>
      </c>
      <c r="B1707" s="20">
        <v>0</v>
      </c>
      <c r="C1707" s="20">
        <v>226</v>
      </c>
      <c r="D1707" s="21">
        <v>1</v>
      </c>
      <c r="E1707">
        <f t="shared" si="52"/>
        <v>-2.6468128050000002</v>
      </c>
      <c r="F1707">
        <f t="shared" si="53"/>
        <v>6.6185722476489989E-2</v>
      </c>
    </row>
    <row r="1708" spans="1:6" x14ac:dyDescent="0.35">
      <c r="A1708" s="19">
        <v>-1</v>
      </c>
      <c r="B1708" s="20">
        <v>0</v>
      </c>
      <c r="C1708" s="20">
        <v>1275</v>
      </c>
      <c r="D1708" s="21">
        <v>1</v>
      </c>
      <c r="E1708">
        <f t="shared" si="52"/>
        <v>1.1448963009999997</v>
      </c>
      <c r="F1708">
        <f t="shared" si="53"/>
        <v>0.7585774711927129</v>
      </c>
    </row>
    <row r="1709" spans="1:6" x14ac:dyDescent="0.35">
      <c r="A1709" s="19">
        <v>85</v>
      </c>
      <c r="B1709" s="20">
        <v>5</v>
      </c>
      <c r="C1709" s="20">
        <v>66</v>
      </c>
      <c r="D1709" s="21">
        <v>0</v>
      </c>
      <c r="E1709">
        <f t="shared" si="52"/>
        <v>-2.5268678009999999</v>
      </c>
      <c r="F1709">
        <f t="shared" si="53"/>
        <v>7.3995980512892273E-2</v>
      </c>
    </row>
    <row r="1710" spans="1:6" x14ac:dyDescent="0.35">
      <c r="A1710" s="19">
        <v>-1</v>
      </c>
      <c r="B1710" s="20">
        <v>0</v>
      </c>
      <c r="C1710" s="20">
        <v>196</v>
      </c>
      <c r="D1710" s="21">
        <v>0</v>
      </c>
      <c r="E1710">
        <f t="shared" si="52"/>
        <v>-2.755250625</v>
      </c>
      <c r="F1710">
        <f t="shared" si="53"/>
        <v>5.9790798635474957E-2</v>
      </c>
    </row>
    <row r="1711" spans="1:6" x14ac:dyDescent="0.35">
      <c r="A1711" s="19">
        <v>-1</v>
      </c>
      <c r="B1711" s="20">
        <v>0</v>
      </c>
      <c r="C1711" s="20">
        <v>229</v>
      </c>
      <c r="D1711" s="21">
        <v>1</v>
      </c>
      <c r="E1711">
        <f t="shared" si="52"/>
        <v>-2.6359690229999999</v>
      </c>
      <c r="F1711">
        <f t="shared" si="53"/>
        <v>6.6859085321618883E-2</v>
      </c>
    </row>
    <row r="1712" spans="1:6" x14ac:dyDescent="0.35">
      <c r="A1712" s="19">
        <v>-1</v>
      </c>
      <c r="B1712" s="20">
        <v>0</v>
      </c>
      <c r="C1712" s="20">
        <v>241</v>
      </c>
      <c r="D1712" s="21">
        <v>0</v>
      </c>
      <c r="E1712">
        <f t="shared" si="52"/>
        <v>-2.5925938950000003</v>
      </c>
      <c r="F1712">
        <f t="shared" si="53"/>
        <v>6.9616588315941377E-2</v>
      </c>
    </row>
    <row r="1713" spans="1:6" x14ac:dyDescent="0.35">
      <c r="A1713" s="19">
        <v>-1</v>
      </c>
      <c r="B1713" s="20">
        <v>0</v>
      </c>
      <c r="C1713" s="20">
        <v>354</v>
      </c>
      <c r="D1713" s="21">
        <v>0</v>
      </c>
      <c r="E1713">
        <f t="shared" si="52"/>
        <v>-2.1841447729999999</v>
      </c>
      <c r="F1713">
        <f t="shared" si="53"/>
        <v>0.10118335674935537</v>
      </c>
    </row>
    <row r="1714" spans="1:6" x14ac:dyDescent="0.35">
      <c r="A1714" s="19">
        <v>-1</v>
      </c>
      <c r="B1714" s="20">
        <v>0</v>
      </c>
      <c r="C1714" s="20">
        <v>471</v>
      </c>
      <c r="D1714" s="21">
        <v>0</v>
      </c>
      <c r="E1714">
        <f t="shared" si="52"/>
        <v>-1.761237275</v>
      </c>
      <c r="F1714">
        <f t="shared" si="53"/>
        <v>0.14663544755819216</v>
      </c>
    </row>
    <row r="1715" spans="1:6" x14ac:dyDescent="0.35">
      <c r="A1715" s="19">
        <v>232</v>
      </c>
      <c r="B1715" s="20">
        <v>1</v>
      </c>
      <c r="C1715" s="20">
        <v>90</v>
      </c>
      <c r="D1715" s="21">
        <v>0</v>
      </c>
      <c r="E1715">
        <f t="shared" si="52"/>
        <v>-2.5702029190000002</v>
      </c>
      <c r="F1715">
        <f t="shared" si="53"/>
        <v>7.1080904499258746E-2</v>
      </c>
    </row>
    <row r="1716" spans="1:6" x14ac:dyDescent="0.35">
      <c r="A1716" s="19">
        <v>-1</v>
      </c>
      <c r="B1716" s="20">
        <v>0</v>
      </c>
      <c r="C1716" s="20">
        <v>58</v>
      </c>
      <c r="D1716" s="21">
        <v>0</v>
      </c>
      <c r="E1716">
        <f t="shared" si="52"/>
        <v>-3.2540645970000002</v>
      </c>
      <c r="F1716">
        <f t="shared" si="53"/>
        <v>3.718110613255899E-2</v>
      </c>
    </row>
    <row r="1717" spans="1:6" x14ac:dyDescent="0.35">
      <c r="A1717" s="19">
        <v>-1</v>
      </c>
      <c r="B1717" s="20">
        <v>0</v>
      </c>
      <c r="C1717" s="20">
        <v>379</v>
      </c>
      <c r="D1717" s="21">
        <v>0</v>
      </c>
      <c r="E1717">
        <f t="shared" si="52"/>
        <v>-2.093779923</v>
      </c>
      <c r="F1717">
        <f t="shared" si="53"/>
        <v>0.1097028513202133</v>
      </c>
    </row>
    <row r="1718" spans="1:6" x14ac:dyDescent="0.35">
      <c r="A1718" s="19">
        <v>-1</v>
      </c>
      <c r="B1718" s="20">
        <v>0</v>
      </c>
      <c r="C1718" s="20">
        <v>12</v>
      </c>
      <c r="D1718" s="21">
        <v>0</v>
      </c>
      <c r="E1718">
        <f t="shared" si="52"/>
        <v>-3.4203359209999999</v>
      </c>
      <c r="F1718">
        <f t="shared" si="53"/>
        <v>3.1665926347123452E-2</v>
      </c>
    </row>
    <row r="1719" spans="1:6" x14ac:dyDescent="0.35">
      <c r="A1719" s="19">
        <v>-1</v>
      </c>
      <c r="B1719" s="20">
        <v>0</v>
      </c>
      <c r="C1719" s="20">
        <v>67</v>
      </c>
      <c r="D1719" s="21">
        <v>0</v>
      </c>
      <c r="E1719">
        <f t="shared" si="52"/>
        <v>-3.2215332509999999</v>
      </c>
      <c r="F1719">
        <f t="shared" si="53"/>
        <v>3.8363381315839606E-2</v>
      </c>
    </row>
    <row r="1720" spans="1:6" x14ac:dyDescent="0.35">
      <c r="A1720" s="19">
        <v>-1</v>
      </c>
      <c r="B1720" s="20">
        <v>0</v>
      </c>
      <c r="C1720" s="20">
        <v>165</v>
      </c>
      <c r="D1720" s="21">
        <v>0</v>
      </c>
      <c r="E1720">
        <f t="shared" si="52"/>
        <v>-2.8673030390000003</v>
      </c>
      <c r="F1720">
        <f t="shared" si="53"/>
        <v>5.3793762222534097E-2</v>
      </c>
    </row>
    <row r="1721" spans="1:6" x14ac:dyDescent="0.35">
      <c r="A1721" s="19">
        <v>141</v>
      </c>
      <c r="B1721" s="20">
        <v>7</v>
      </c>
      <c r="C1721" s="20">
        <v>1032</v>
      </c>
      <c r="D1721" s="21">
        <v>1</v>
      </c>
      <c r="E1721">
        <f t="shared" si="52"/>
        <v>1.2870356030000001</v>
      </c>
      <c r="F1721">
        <f t="shared" si="53"/>
        <v>0.78364501160094646</v>
      </c>
    </row>
    <row r="1722" spans="1:6" x14ac:dyDescent="0.35">
      <c r="A1722" s="19">
        <v>-1</v>
      </c>
      <c r="B1722" s="20">
        <v>0</v>
      </c>
      <c r="C1722" s="20">
        <v>84</v>
      </c>
      <c r="D1722" s="21">
        <v>0</v>
      </c>
      <c r="E1722">
        <f t="shared" si="52"/>
        <v>-3.1600851529999998</v>
      </c>
      <c r="F1722">
        <f t="shared" si="53"/>
        <v>4.0695729103515432E-2</v>
      </c>
    </row>
    <row r="1723" spans="1:6" x14ac:dyDescent="0.35">
      <c r="A1723" s="19">
        <v>-1</v>
      </c>
      <c r="B1723" s="20">
        <v>0</v>
      </c>
      <c r="C1723" s="20">
        <v>393</v>
      </c>
      <c r="D1723" s="21">
        <v>0</v>
      </c>
      <c r="E1723">
        <f t="shared" si="52"/>
        <v>-2.0431756070000002</v>
      </c>
      <c r="F1723">
        <f t="shared" si="53"/>
        <v>0.11474376654630601</v>
      </c>
    </row>
    <row r="1724" spans="1:6" x14ac:dyDescent="0.35">
      <c r="A1724" s="19">
        <v>-1</v>
      </c>
      <c r="B1724" s="20">
        <v>0</v>
      </c>
      <c r="C1724" s="20">
        <v>808</v>
      </c>
      <c r="D1724" s="21">
        <v>0</v>
      </c>
      <c r="E1724">
        <f t="shared" si="52"/>
        <v>-0.54311909699999994</v>
      </c>
      <c r="F1724">
        <f t="shared" si="53"/>
        <v>0.36746229958436033</v>
      </c>
    </row>
    <row r="1725" spans="1:6" x14ac:dyDescent="0.35">
      <c r="A1725" s="19">
        <v>-1</v>
      </c>
      <c r="B1725" s="20">
        <v>0</v>
      </c>
      <c r="C1725" s="20">
        <v>923</v>
      </c>
      <c r="D1725" s="21">
        <v>0</v>
      </c>
      <c r="E1725">
        <f t="shared" si="52"/>
        <v>-0.12744078699999983</v>
      </c>
      <c r="F1725">
        <f t="shared" si="53"/>
        <v>0.46818285386285241</v>
      </c>
    </row>
    <row r="1726" spans="1:6" x14ac:dyDescent="0.35">
      <c r="A1726" s="19">
        <v>-1</v>
      </c>
      <c r="B1726" s="20">
        <v>0</v>
      </c>
      <c r="C1726" s="20">
        <v>63</v>
      </c>
      <c r="D1726" s="21">
        <v>0</v>
      </c>
      <c r="E1726">
        <f t="shared" si="52"/>
        <v>-3.2359916270000002</v>
      </c>
      <c r="F1726">
        <f t="shared" si="53"/>
        <v>3.783353392980722E-2</v>
      </c>
    </row>
    <row r="1727" spans="1:6" x14ac:dyDescent="0.35">
      <c r="A1727" s="19">
        <v>-1</v>
      </c>
      <c r="B1727" s="20">
        <v>0</v>
      </c>
      <c r="C1727" s="20">
        <v>274</v>
      </c>
      <c r="D1727" s="21">
        <v>0</v>
      </c>
      <c r="E1727">
        <f t="shared" si="52"/>
        <v>-2.4733122930000002</v>
      </c>
      <c r="F1727">
        <f t="shared" si="53"/>
        <v>7.7750393834362719E-2</v>
      </c>
    </row>
    <row r="1728" spans="1:6" x14ac:dyDescent="0.35">
      <c r="A1728" s="19">
        <v>-1</v>
      </c>
      <c r="B1728" s="20">
        <v>0</v>
      </c>
      <c r="C1728" s="20">
        <v>84</v>
      </c>
      <c r="D1728" s="21">
        <v>0</v>
      </c>
      <c r="E1728">
        <f t="shared" si="52"/>
        <v>-3.1600851529999998</v>
      </c>
      <c r="F1728">
        <f t="shared" si="53"/>
        <v>4.0695729103515432E-2</v>
      </c>
    </row>
    <row r="1729" spans="1:6" x14ac:dyDescent="0.35">
      <c r="A1729" s="19">
        <v>-1</v>
      </c>
      <c r="B1729" s="20">
        <v>0</v>
      </c>
      <c r="C1729" s="20">
        <v>78</v>
      </c>
      <c r="D1729" s="21">
        <v>1</v>
      </c>
      <c r="E1729">
        <f t="shared" si="52"/>
        <v>-3.1817727169999999</v>
      </c>
      <c r="F1729">
        <f t="shared" si="53"/>
        <v>3.9857438794587668E-2</v>
      </c>
    </row>
    <row r="1730" spans="1:6" x14ac:dyDescent="0.35">
      <c r="A1730" s="19">
        <v>-1</v>
      </c>
      <c r="B1730" s="20">
        <v>0</v>
      </c>
      <c r="C1730" s="20">
        <v>41</v>
      </c>
      <c r="D1730" s="21">
        <v>0</v>
      </c>
      <c r="E1730">
        <f t="shared" ref="E1730:E1793" si="54">I$11+I$12*A1730+I$13*B1730+I$14*C1730</f>
        <v>-3.3155126950000002</v>
      </c>
      <c r="F1730">
        <f t="shared" si="53"/>
        <v>3.5042829806824473E-2</v>
      </c>
    </row>
    <row r="1731" spans="1:6" x14ac:dyDescent="0.35">
      <c r="A1731" s="19">
        <v>180</v>
      </c>
      <c r="B1731" s="20">
        <v>2</v>
      </c>
      <c r="C1731" s="20">
        <v>317</v>
      </c>
      <c r="D1731" s="21">
        <v>1</v>
      </c>
      <c r="E1731">
        <f t="shared" si="54"/>
        <v>-1.7474524010000001</v>
      </c>
      <c r="F1731">
        <f t="shared" ref="F1731:F1794" si="55">EXP(E1731)/(1+EXP(E1731))</f>
        <v>0.14836881291673459</v>
      </c>
    </row>
    <row r="1732" spans="1:6" x14ac:dyDescent="0.35">
      <c r="A1732" s="19">
        <v>-1</v>
      </c>
      <c r="B1732" s="20">
        <v>0</v>
      </c>
      <c r="C1732" s="20">
        <v>138</v>
      </c>
      <c r="D1732" s="21">
        <v>0</v>
      </c>
      <c r="E1732">
        <f t="shared" si="54"/>
        <v>-2.9648970769999998</v>
      </c>
      <c r="F1732">
        <f t="shared" si="55"/>
        <v>4.9037138179780282E-2</v>
      </c>
    </row>
    <row r="1733" spans="1:6" x14ac:dyDescent="0.35">
      <c r="A1733" s="19">
        <v>-1</v>
      </c>
      <c r="B1733" s="20">
        <v>0</v>
      </c>
      <c r="C1733" s="20">
        <v>88</v>
      </c>
      <c r="D1733" s="21">
        <v>0</v>
      </c>
      <c r="E1733">
        <f t="shared" si="54"/>
        <v>-3.1456267769999999</v>
      </c>
      <c r="F1733">
        <f t="shared" si="55"/>
        <v>4.1263941611110029E-2</v>
      </c>
    </row>
    <row r="1734" spans="1:6" x14ac:dyDescent="0.35">
      <c r="A1734" s="19">
        <v>-1</v>
      </c>
      <c r="B1734" s="20">
        <v>0</v>
      </c>
      <c r="C1734" s="20">
        <v>413</v>
      </c>
      <c r="D1734" s="21">
        <v>0</v>
      </c>
      <c r="E1734">
        <f t="shared" si="54"/>
        <v>-1.9708837269999999</v>
      </c>
      <c r="F1734">
        <f t="shared" si="55"/>
        <v>0.1222939975122336</v>
      </c>
    </row>
    <row r="1735" spans="1:6" x14ac:dyDescent="0.35">
      <c r="A1735" s="19">
        <v>-1</v>
      </c>
      <c r="B1735" s="20">
        <v>0</v>
      </c>
      <c r="C1735" s="20">
        <v>139</v>
      </c>
      <c r="D1735" s="21">
        <v>0</v>
      </c>
      <c r="E1735">
        <f t="shared" si="54"/>
        <v>-2.9612824830000002</v>
      </c>
      <c r="F1735">
        <f t="shared" si="55"/>
        <v>4.9205970745885258E-2</v>
      </c>
    </row>
    <row r="1736" spans="1:6" x14ac:dyDescent="0.35">
      <c r="A1736" s="19">
        <v>-1</v>
      </c>
      <c r="B1736" s="20">
        <v>0</v>
      </c>
      <c r="C1736" s="20">
        <v>82</v>
      </c>
      <c r="D1736" s="21">
        <v>0</v>
      </c>
      <c r="E1736">
        <f t="shared" si="54"/>
        <v>-3.167314341</v>
      </c>
      <c r="F1736">
        <f t="shared" si="55"/>
        <v>4.0414439808706862E-2</v>
      </c>
    </row>
    <row r="1737" spans="1:6" x14ac:dyDescent="0.35">
      <c r="A1737" s="19">
        <v>-1</v>
      </c>
      <c r="B1737" s="20">
        <v>0</v>
      </c>
      <c r="C1737" s="20">
        <v>12</v>
      </c>
      <c r="D1737" s="21">
        <v>0</v>
      </c>
      <c r="E1737">
        <f t="shared" si="54"/>
        <v>-3.4203359209999999</v>
      </c>
      <c r="F1737">
        <f t="shared" si="55"/>
        <v>3.1665926347123452E-2</v>
      </c>
    </row>
    <row r="1738" spans="1:6" x14ac:dyDescent="0.35">
      <c r="A1738" s="19">
        <v>461</v>
      </c>
      <c r="B1738" s="20">
        <v>1</v>
      </c>
      <c r="C1738" s="20">
        <v>221</v>
      </c>
      <c r="D1738" s="21">
        <v>1</v>
      </c>
      <c r="E1738">
        <f t="shared" si="54"/>
        <v>-1.6419396990000004</v>
      </c>
      <c r="F1738">
        <f t="shared" si="55"/>
        <v>0.16220130018793996</v>
      </c>
    </row>
    <row r="1739" spans="1:6" x14ac:dyDescent="0.35">
      <c r="A1739" s="19">
        <v>-1</v>
      </c>
      <c r="B1739" s="20">
        <v>0</v>
      </c>
      <c r="C1739" s="20">
        <v>38</v>
      </c>
      <c r="D1739" s="21">
        <v>0</v>
      </c>
      <c r="E1739">
        <f t="shared" si="54"/>
        <v>-3.326356477</v>
      </c>
      <c r="F1739">
        <f t="shared" si="55"/>
        <v>3.4677992210755765E-2</v>
      </c>
    </row>
    <row r="1740" spans="1:6" x14ac:dyDescent="0.35">
      <c r="A1740" s="19">
        <v>-1</v>
      </c>
      <c r="B1740" s="20">
        <v>0</v>
      </c>
      <c r="C1740" s="20">
        <v>661</v>
      </c>
      <c r="D1740" s="21">
        <v>0</v>
      </c>
      <c r="E1740">
        <f t="shared" si="54"/>
        <v>-1.074464415</v>
      </c>
      <c r="F1740">
        <f t="shared" si="55"/>
        <v>0.25455500338376608</v>
      </c>
    </row>
    <row r="1741" spans="1:6" x14ac:dyDescent="0.35">
      <c r="A1741" s="19">
        <v>-1</v>
      </c>
      <c r="B1741" s="20">
        <v>0</v>
      </c>
      <c r="C1741" s="20">
        <v>388</v>
      </c>
      <c r="D1741" s="21">
        <v>1</v>
      </c>
      <c r="E1741">
        <f t="shared" si="54"/>
        <v>-2.0612485769999997</v>
      </c>
      <c r="F1741">
        <f t="shared" si="55"/>
        <v>0.11292070013509059</v>
      </c>
    </row>
    <row r="1742" spans="1:6" x14ac:dyDescent="0.35">
      <c r="A1742" s="19">
        <v>-1</v>
      </c>
      <c r="B1742" s="20">
        <v>0</v>
      </c>
      <c r="C1742" s="20">
        <v>151</v>
      </c>
      <c r="D1742" s="21">
        <v>0</v>
      </c>
      <c r="E1742">
        <f t="shared" si="54"/>
        <v>-2.9179073550000001</v>
      </c>
      <c r="F1742">
        <f t="shared" si="55"/>
        <v>5.1275404683770787E-2</v>
      </c>
    </row>
    <row r="1743" spans="1:6" x14ac:dyDescent="0.35">
      <c r="A1743" s="19">
        <v>-1</v>
      </c>
      <c r="B1743" s="20">
        <v>0</v>
      </c>
      <c r="C1743" s="20">
        <v>140</v>
      </c>
      <c r="D1743" s="21">
        <v>0</v>
      </c>
      <c r="E1743">
        <f t="shared" si="54"/>
        <v>-2.9576678890000001</v>
      </c>
      <c r="F1743">
        <f t="shared" si="55"/>
        <v>4.9375354413568613E-2</v>
      </c>
    </row>
    <row r="1744" spans="1:6" x14ac:dyDescent="0.35">
      <c r="A1744" s="19">
        <v>-1</v>
      </c>
      <c r="B1744" s="20">
        <v>0</v>
      </c>
      <c r="C1744" s="20">
        <v>124</v>
      </c>
      <c r="D1744" s="21">
        <v>0</v>
      </c>
      <c r="E1744">
        <f t="shared" si="54"/>
        <v>-3.0155013930000001</v>
      </c>
      <c r="F1744">
        <f t="shared" si="55"/>
        <v>4.6730464605043195E-2</v>
      </c>
    </row>
    <row r="1745" spans="1:6" x14ac:dyDescent="0.35">
      <c r="A1745" s="19">
        <v>-1</v>
      </c>
      <c r="B1745" s="20">
        <v>0</v>
      </c>
      <c r="C1745" s="20">
        <v>200</v>
      </c>
      <c r="D1745" s="21">
        <v>0</v>
      </c>
      <c r="E1745">
        <f t="shared" si="54"/>
        <v>-2.7407922490000001</v>
      </c>
      <c r="F1745">
        <f t="shared" si="55"/>
        <v>6.0608780631352138E-2</v>
      </c>
    </row>
    <row r="1746" spans="1:6" x14ac:dyDescent="0.35">
      <c r="A1746" s="19">
        <v>-1</v>
      </c>
      <c r="B1746" s="20">
        <v>0</v>
      </c>
      <c r="C1746" s="20">
        <v>101</v>
      </c>
      <c r="D1746" s="21">
        <v>0</v>
      </c>
      <c r="E1746">
        <f t="shared" si="54"/>
        <v>-3.0986370550000002</v>
      </c>
      <c r="F1746">
        <f t="shared" si="55"/>
        <v>4.3163510108477202E-2</v>
      </c>
    </row>
    <row r="1747" spans="1:6" x14ac:dyDescent="0.35">
      <c r="A1747" s="19">
        <v>-1</v>
      </c>
      <c r="B1747" s="20">
        <v>0</v>
      </c>
      <c r="C1747" s="20">
        <v>261</v>
      </c>
      <c r="D1747" s="21">
        <v>0</v>
      </c>
      <c r="E1747">
        <f t="shared" si="54"/>
        <v>-2.520302015</v>
      </c>
      <c r="F1747">
        <f t="shared" si="55"/>
        <v>7.444713222113454E-2</v>
      </c>
    </row>
    <row r="1748" spans="1:6" x14ac:dyDescent="0.35">
      <c r="A1748" s="19">
        <v>-1</v>
      </c>
      <c r="B1748" s="20">
        <v>0</v>
      </c>
      <c r="C1748" s="20">
        <v>176</v>
      </c>
      <c r="D1748" s="21">
        <v>0</v>
      </c>
      <c r="E1748">
        <f t="shared" si="54"/>
        <v>-2.8275425050000003</v>
      </c>
      <c r="F1748">
        <f t="shared" si="55"/>
        <v>5.585385059545811E-2</v>
      </c>
    </row>
    <row r="1749" spans="1:6" x14ac:dyDescent="0.35">
      <c r="A1749" s="19">
        <v>-1</v>
      </c>
      <c r="B1749" s="20">
        <v>0</v>
      </c>
      <c r="C1749" s="20">
        <v>209</v>
      </c>
      <c r="D1749" s="21">
        <v>0</v>
      </c>
      <c r="E1749">
        <f t="shared" si="54"/>
        <v>-2.7082609030000002</v>
      </c>
      <c r="F1749">
        <f t="shared" si="55"/>
        <v>6.2487655323679968E-2</v>
      </c>
    </row>
    <row r="1750" spans="1:6" x14ac:dyDescent="0.35">
      <c r="A1750" s="19">
        <v>182</v>
      </c>
      <c r="B1750" s="20">
        <v>2</v>
      </c>
      <c r="C1750" s="20">
        <v>223</v>
      </c>
      <c r="D1750" s="21">
        <v>1</v>
      </c>
      <c r="E1750">
        <f t="shared" si="54"/>
        <v>-2.0832526090000001</v>
      </c>
      <c r="F1750">
        <f t="shared" si="55"/>
        <v>0.11073526688724125</v>
      </c>
    </row>
    <row r="1751" spans="1:6" x14ac:dyDescent="0.35">
      <c r="A1751" s="19">
        <v>335</v>
      </c>
      <c r="B1751" s="20">
        <v>1</v>
      </c>
      <c r="C1751" s="20">
        <v>38</v>
      </c>
      <c r="D1751" s="21">
        <v>0</v>
      </c>
      <c r="E1751">
        <f t="shared" si="54"/>
        <v>-2.5536229650000002</v>
      </c>
      <c r="F1751">
        <f t="shared" si="55"/>
        <v>7.2183468069888082E-2</v>
      </c>
    </row>
    <row r="1752" spans="1:6" x14ac:dyDescent="0.35">
      <c r="A1752" s="19">
        <v>204</v>
      </c>
      <c r="B1752" s="20">
        <v>3</v>
      </c>
      <c r="C1752" s="20">
        <v>541</v>
      </c>
      <c r="D1752" s="21">
        <v>0</v>
      </c>
      <c r="E1752">
        <f t="shared" si="54"/>
        <v>-0.7846238010000004</v>
      </c>
      <c r="F1752">
        <f t="shared" si="55"/>
        <v>0.31332420769448671</v>
      </c>
    </row>
    <row r="1753" spans="1:6" x14ac:dyDescent="0.35">
      <c r="A1753" s="19">
        <v>-1</v>
      </c>
      <c r="B1753" s="20">
        <v>0</v>
      </c>
      <c r="C1753" s="20">
        <v>84</v>
      </c>
      <c r="D1753" s="21">
        <v>0</v>
      </c>
      <c r="E1753">
        <f t="shared" si="54"/>
        <v>-3.1600851529999998</v>
      </c>
      <c r="F1753">
        <f t="shared" si="55"/>
        <v>4.0695729103515432E-2</v>
      </c>
    </row>
    <row r="1754" spans="1:6" x14ac:dyDescent="0.35">
      <c r="A1754" s="19">
        <v>-1</v>
      </c>
      <c r="B1754" s="20">
        <v>0</v>
      </c>
      <c r="C1754" s="20">
        <v>602</v>
      </c>
      <c r="D1754" s="21">
        <v>0</v>
      </c>
      <c r="E1754">
        <f t="shared" si="54"/>
        <v>-1.287725461</v>
      </c>
      <c r="F1754">
        <f t="shared" si="55"/>
        <v>0.21623804896115026</v>
      </c>
    </row>
    <row r="1755" spans="1:6" x14ac:dyDescent="0.35">
      <c r="A1755" s="19">
        <v>-1</v>
      </c>
      <c r="B1755" s="20">
        <v>0</v>
      </c>
      <c r="C1755" s="20">
        <v>26</v>
      </c>
      <c r="D1755" s="21">
        <v>0</v>
      </c>
      <c r="E1755">
        <f t="shared" si="54"/>
        <v>-3.3697316050000001</v>
      </c>
      <c r="F1755">
        <f t="shared" si="55"/>
        <v>3.3254936401725568E-2</v>
      </c>
    </row>
    <row r="1756" spans="1:6" x14ac:dyDescent="0.35">
      <c r="A1756" s="19">
        <v>143</v>
      </c>
      <c r="B1756" s="20">
        <v>2</v>
      </c>
      <c r="C1756" s="20">
        <v>328</v>
      </c>
      <c r="D1756" s="21">
        <v>1</v>
      </c>
      <c r="E1756">
        <f t="shared" si="54"/>
        <v>-1.7811669849999998</v>
      </c>
      <c r="F1756">
        <f t="shared" si="55"/>
        <v>0.14415909489261852</v>
      </c>
    </row>
    <row r="1757" spans="1:6" x14ac:dyDescent="0.35">
      <c r="A1757" s="19">
        <v>-1</v>
      </c>
      <c r="B1757" s="20">
        <v>0</v>
      </c>
      <c r="C1757" s="20">
        <v>762</v>
      </c>
      <c r="D1757" s="21">
        <v>1</v>
      </c>
      <c r="E1757">
        <f t="shared" si="54"/>
        <v>-0.70939042100000016</v>
      </c>
      <c r="F1757">
        <f t="shared" si="55"/>
        <v>0.32973354885522749</v>
      </c>
    </row>
    <row r="1758" spans="1:6" x14ac:dyDescent="0.35">
      <c r="A1758" s="19">
        <v>-1</v>
      </c>
      <c r="B1758" s="20">
        <v>0</v>
      </c>
      <c r="C1758" s="20">
        <v>107</v>
      </c>
      <c r="D1758" s="21">
        <v>0</v>
      </c>
      <c r="E1758">
        <f t="shared" si="54"/>
        <v>-3.0769494910000001</v>
      </c>
      <c r="F1758">
        <f t="shared" si="55"/>
        <v>4.4068142990084866E-2</v>
      </c>
    </row>
    <row r="1759" spans="1:6" x14ac:dyDescent="0.35">
      <c r="A1759" s="19">
        <v>-1</v>
      </c>
      <c r="B1759" s="20">
        <v>0</v>
      </c>
      <c r="C1759" s="20">
        <v>46</v>
      </c>
      <c r="D1759" s="21">
        <v>0</v>
      </c>
      <c r="E1759">
        <f t="shared" si="54"/>
        <v>-3.2974397250000003</v>
      </c>
      <c r="F1759">
        <f t="shared" si="55"/>
        <v>3.5659126273771234E-2</v>
      </c>
    </row>
    <row r="1760" spans="1:6" x14ac:dyDescent="0.35">
      <c r="A1760" s="19">
        <v>-1</v>
      </c>
      <c r="B1760" s="20">
        <v>0</v>
      </c>
      <c r="C1760" s="20">
        <v>128</v>
      </c>
      <c r="D1760" s="21">
        <v>0</v>
      </c>
      <c r="E1760">
        <f t="shared" si="54"/>
        <v>-3.0010430170000002</v>
      </c>
      <c r="F1760">
        <f t="shared" si="55"/>
        <v>4.7378775389891777E-2</v>
      </c>
    </row>
    <row r="1761" spans="1:6" x14ac:dyDescent="0.35">
      <c r="A1761" s="19">
        <v>-1</v>
      </c>
      <c r="B1761" s="20">
        <v>0</v>
      </c>
      <c r="C1761" s="20">
        <v>360</v>
      </c>
      <c r="D1761" s="21">
        <v>0</v>
      </c>
      <c r="E1761">
        <f t="shared" si="54"/>
        <v>-2.1624572090000003</v>
      </c>
      <c r="F1761">
        <f t="shared" si="55"/>
        <v>0.10317286846569157</v>
      </c>
    </row>
    <row r="1762" spans="1:6" x14ac:dyDescent="0.35">
      <c r="A1762" s="19">
        <v>96</v>
      </c>
      <c r="B1762" s="20">
        <v>5</v>
      </c>
      <c r="C1762" s="20">
        <v>524</v>
      </c>
      <c r="D1762" s="21">
        <v>1</v>
      </c>
      <c r="E1762">
        <f t="shared" si="54"/>
        <v>-0.84953979499999988</v>
      </c>
      <c r="F1762">
        <f t="shared" si="55"/>
        <v>0.29952940493709629</v>
      </c>
    </row>
    <row r="1763" spans="1:6" x14ac:dyDescent="0.35">
      <c r="A1763" s="19">
        <v>-1</v>
      </c>
      <c r="B1763" s="20">
        <v>0</v>
      </c>
      <c r="C1763" s="20">
        <v>128</v>
      </c>
      <c r="D1763" s="21">
        <v>0</v>
      </c>
      <c r="E1763">
        <f t="shared" si="54"/>
        <v>-3.0010430170000002</v>
      </c>
      <c r="F1763">
        <f t="shared" si="55"/>
        <v>4.7378775389891777E-2</v>
      </c>
    </row>
    <row r="1764" spans="1:6" x14ac:dyDescent="0.35">
      <c r="A1764" s="19">
        <v>96</v>
      </c>
      <c r="B1764" s="20">
        <v>2</v>
      </c>
      <c r="C1764" s="20">
        <v>310</v>
      </c>
      <c r="D1764" s="21">
        <v>0</v>
      </c>
      <c r="E1764">
        <f t="shared" si="54"/>
        <v>-1.9395629350000001</v>
      </c>
      <c r="F1764">
        <f t="shared" si="55"/>
        <v>0.12569588053957728</v>
      </c>
    </row>
    <row r="1765" spans="1:6" x14ac:dyDescent="0.35">
      <c r="A1765" s="19">
        <v>-1</v>
      </c>
      <c r="B1765" s="20">
        <v>0</v>
      </c>
      <c r="C1765" s="20">
        <v>819</v>
      </c>
      <c r="D1765" s="21">
        <v>1</v>
      </c>
      <c r="E1765">
        <f t="shared" si="54"/>
        <v>-0.50335856299999993</v>
      </c>
      <c r="F1765">
        <f t="shared" si="55"/>
        <v>0.37675171925208212</v>
      </c>
    </row>
    <row r="1766" spans="1:6" x14ac:dyDescent="0.35">
      <c r="A1766" s="19">
        <v>87</v>
      </c>
      <c r="B1766" s="20">
        <v>2</v>
      </c>
      <c r="C1766" s="20">
        <v>202</v>
      </c>
      <c r="D1766" s="21">
        <v>0</v>
      </c>
      <c r="E1766">
        <f t="shared" si="54"/>
        <v>-2.3478114130000001</v>
      </c>
      <c r="F1766">
        <f t="shared" si="55"/>
        <v>8.7239890274616025E-2</v>
      </c>
    </row>
    <row r="1767" spans="1:6" x14ac:dyDescent="0.35">
      <c r="A1767" s="19">
        <v>-1</v>
      </c>
      <c r="B1767" s="20">
        <v>0</v>
      </c>
      <c r="C1767" s="20">
        <v>144</v>
      </c>
      <c r="D1767" s="21">
        <v>0</v>
      </c>
      <c r="E1767">
        <f t="shared" si="54"/>
        <v>-2.9432095130000002</v>
      </c>
      <c r="F1767">
        <f t="shared" si="55"/>
        <v>5.0058431963600519E-2</v>
      </c>
    </row>
    <row r="1768" spans="1:6" x14ac:dyDescent="0.35">
      <c r="A1768" s="19">
        <v>-1</v>
      </c>
      <c r="B1768" s="20">
        <v>0</v>
      </c>
      <c r="C1768" s="20">
        <v>311</v>
      </c>
      <c r="D1768" s="21">
        <v>0</v>
      </c>
      <c r="E1768">
        <f t="shared" si="54"/>
        <v>-2.3395723149999998</v>
      </c>
      <c r="F1768">
        <f t="shared" si="55"/>
        <v>8.7898197192872257E-2</v>
      </c>
    </row>
    <row r="1769" spans="1:6" x14ac:dyDescent="0.35">
      <c r="A1769" s="19">
        <v>375</v>
      </c>
      <c r="B1769" s="20">
        <v>1</v>
      </c>
      <c r="C1769" s="20">
        <v>415</v>
      </c>
      <c r="D1769" s="21">
        <v>1</v>
      </c>
      <c r="E1769">
        <f t="shared" si="54"/>
        <v>-1.1114884669999998</v>
      </c>
      <c r="F1769">
        <f t="shared" si="55"/>
        <v>0.24759349645393142</v>
      </c>
    </row>
    <row r="1770" spans="1:6" x14ac:dyDescent="0.35">
      <c r="A1770" s="19">
        <v>-1</v>
      </c>
      <c r="B1770" s="20">
        <v>0</v>
      </c>
      <c r="C1770" s="20">
        <v>93</v>
      </c>
      <c r="D1770" s="21">
        <v>0</v>
      </c>
      <c r="E1770">
        <f t="shared" si="54"/>
        <v>-3.127553807</v>
      </c>
      <c r="F1770">
        <f t="shared" si="55"/>
        <v>4.1984888054868455E-2</v>
      </c>
    </row>
    <row r="1771" spans="1:6" x14ac:dyDescent="0.35">
      <c r="A1771" s="19">
        <v>-1</v>
      </c>
      <c r="B1771" s="20">
        <v>0</v>
      </c>
      <c r="C1771" s="20">
        <v>101</v>
      </c>
      <c r="D1771" s="21">
        <v>0</v>
      </c>
      <c r="E1771">
        <f t="shared" si="54"/>
        <v>-3.0986370550000002</v>
      </c>
      <c r="F1771">
        <f t="shared" si="55"/>
        <v>4.3163510108477202E-2</v>
      </c>
    </row>
    <row r="1772" spans="1:6" x14ac:dyDescent="0.35">
      <c r="A1772" s="19">
        <v>-1</v>
      </c>
      <c r="B1772" s="20">
        <v>0</v>
      </c>
      <c r="C1772" s="20">
        <v>72</v>
      </c>
      <c r="D1772" s="21">
        <v>0</v>
      </c>
      <c r="E1772">
        <f t="shared" si="54"/>
        <v>-3.2034602809999999</v>
      </c>
      <c r="F1772">
        <f t="shared" si="55"/>
        <v>3.9035713745901687E-2</v>
      </c>
    </row>
    <row r="1773" spans="1:6" x14ac:dyDescent="0.35">
      <c r="A1773" s="19">
        <v>-1</v>
      </c>
      <c r="B1773" s="20">
        <v>0</v>
      </c>
      <c r="C1773" s="20">
        <v>282</v>
      </c>
      <c r="D1773" s="21">
        <v>0</v>
      </c>
      <c r="E1773">
        <f t="shared" si="54"/>
        <v>-2.444395541</v>
      </c>
      <c r="F1773">
        <f t="shared" si="55"/>
        <v>7.9849359645050494E-2</v>
      </c>
    </row>
    <row r="1774" spans="1:6" x14ac:dyDescent="0.35">
      <c r="A1774" s="19">
        <v>-1</v>
      </c>
      <c r="B1774" s="20">
        <v>0</v>
      </c>
      <c r="C1774" s="20">
        <v>210</v>
      </c>
      <c r="D1774" s="21">
        <v>0</v>
      </c>
      <c r="E1774">
        <f t="shared" si="54"/>
        <v>-2.7046463090000001</v>
      </c>
      <c r="F1774">
        <f t="shared" si="55"/>
        <v>6.2699744069429408E-2</v>
      </c>
    </row>
    <row r="1775" spans="1:6" x14ac:dyDescent="0.35">
      <c r="A1775" s="19">
        <v>-1</v>
      </c>
      <c r="B1775" s="20">
        <v>0</v>
      </c>
      <c r="C1775" s="20">
        <v>369</v>
      </c>
      <c r="D1775" s="21">
        <v>0</v>
      </c>
      <c r="E1775">
        <f t="shared" si="54"/>
        <v>-2.129925863</v>
      </c>
      <c r="F1775">
        <f t="shared" si="55"/>
        <v>0.10622202995569367</v>
      </c>
    </row>
    <row r="1776" spans="1:6" x14ac:dyDescent="0.35">
      <c r="A1776" s="19">
        <v>-1</v>
      </c>
      <c r="B1776" s="20">
        <v>0</v>
      </c>
      <c r="C1776" s="20">
        <v>125</v>
      </c>
      <c r="D1776" s="21">
        <v>0</v>
      </c>
      <c r="E1776">
        <f t="shared" si="54"/>
        <v>-3.011886799</v>
      </c>
      <c r="F1776">
        <f t="shared" si="55"/>
        <v>4.6891747008940533E-2</v>
      </c>
    </row>
    <row r="1777" spans="1:6" x14ac:dyDescent="0.35">
      <c r="A1777" s="19">
        <v>-1</v>
      </c>
      <c r="B1777" s="20">
        <v>0</v>
      </c>
      <c r="C1777" s="20">
        <v>301</v>
      </c>
      <c r="D1777" s="21">
        <v>0</v>
      </c>
      <c r="E1777">
        <f t="shared" si="54"/>
        <v>-2.3757182549999998</v>
      </c>
      <c r="F1777">
        <f t="shared" si="55"/>
        <v>8.5043140347850668E-2</v>
      </c>
    </row>
    <row r="1778" spans="1:6" x14ac:dyDescent="0.35">
      <c r="A1778" s="19">
        <v>-1</v>
      </c>
      <c r="B1778" s="20">
        <v>0</v>
      </c>
      <c r="C1778" s="20">
        <v>14</v>
      </c>
      <c r="D1778" s="21">
        <v>0</v>
      </c>
      <c r="E1778">
        <f t="shared" si="54"/>
        <v>-3.4131067330000002</v>
      </c>
      <c r="F1778">
        <f t="shared" si="55"/>
        <v>3.1888348431991335E-2</v>
      </c>
    </row>
    <row r="1779" spans="1:6" x14ac:dyDescent="0.35">
      <c r="A1779" s="19">
        <v>-1</v>
      </c>
      <c r="B1779" s="20">
        <v>0</v>
      </c>
      <c r="C1779" s="20">
        <v>57</v>
      </c>
      <c r="D1779" s="21">
        <v>0</v>
      </c>
      <c r="E1779">
        <f t="shared" si="54"/>
        <v>-3.2576791910000003</v>
      </c>
      <c r="F1779">
        <f t="shared" si="55"/>
        <v>3.7051924717969316E-2</v>
      </c>
    </row>
    <row r="1780" spans="1:6" x14ac:dyDescent="0.35">
      <c r="A1780" s="19">
        <v>-1</v>
      </c>
      <c r="B1780" s="20">
        <v>0</v>
      </c>
      <c r="C1780" s="20">
        <v>420</v>
      </c>
      <c r="D1780" s="21">
        <v>0</v>
      </c>
      <c r="E1780">
        <f t="shared" si="54"/>
        <v>-1.945581569</v>
      </c>
      <c r="F1780">
        <f t="shared" si="55"/>
        <v>0.12503594287201811</v>
      </c>
    </row>
    <row r="1781" spans="1:6" x14ac:dyDescent="0.35">
      <c r="A1781" s="19">
        <v>175</v>
      </c>
      <c r="B1781" s="20">
        <v>3</v>
      </c>
      <c r="C1781" s="20">
        <v>638</v>
      </c>
      <c r="D1781" s="21">
        <v>0</v>
      </c>
      <c r="E1781">
        <f t="shared" si="54"/>
        <v>-0.49159678899999992</v>
      </c>
      <c r="F1781">
        <f t="shared" si="55"/>
        <v>0.37951747718288015</v>
      </c>
    </row>
    <row r="1782" spans="1:6" x14ac:dyDescent="0.35">
      <c r="A1782" s="19">
        <v>-1</v>
      </c>
      <c r="B1782" s="20">
        <v>0</v>
      </c>
      <c r="C1782" s="20">
        <v>137</v>
      </c>
      <c r="D1782" s="21">
        <v>0</v>
      </c>
      <c r="E1782">
        <f t="shared" si="54"/>
        <v>-2.9685116709999999</v>
      </c>
      <c r="F1782">
        <f t="shared" si="55"/>
        <v>4.8868855127599885E-2</v>
      </c>
    </row>
    <row r="1783" spans="1:6" x14ac:dyDescent="0.35">
      <c r="A1783" s="19">
        <v>-1</v>
      </c>
      <c r="B1783" s="20">
        <v>0</v>
      </c>
      <c r="C1783" s="20">
        <v>557</v>
      </c>
      <c r="D1783" s="21">
        <v>0</v>
      </c>
      <c r="E1783">
        <f t="shared" si="54"/>
        <v>-1.4503821910000001</v>
      </c>
      <c r="F1783">
        <f t="shared" si="55"/>
        <v>0.18994275341808414</v>
      </c>
    </row>
    <row r="1784" spans="1:6" x14ac:dyDescent="0.35">
      <c r="A1784" s="19">
        <v>-1</v>
      </c>
      <c r="B1784" s="20">
        <v>0</v>
      </c>
      <c r="C1784" s="20">
        <v>66</v>
      </c>
      <c r="D1784" s="21">
        <v>0</v>
      </c>
      <c r="E1784">
        <f t="shared" si="54"/>
        <v>-3.225147845</v>
      </c>
      <c r="F1784">
        <f t="shared" si="55"/>
        <v>3.8230255325939613E-2</v>
      </c>
    </row>
    <row r="1785" spans="1:6" x14ac:dyDescent="0.35">
      <c r="A1785" s="19">
        <v>-1</v>
      </c>
      <c r="B1785" s="20">
        <v>0</v>
      </c>
      <c r="C1785" s="20">
        <v>206</v>
      </c>
      <c r="D1785" s="21">
        <v>0</v>
      </c>
      <c r="E1785">
        <f t="shared" si="54"/>
        <v>-2.719104685</v>
      </c>
      <c r="F1785">
        <f t="shared" si="55"/>
        <v>6.1855400399070004E-2</v>
      </c>
    </row>
    <row r="1786" spans="1:6" x14ac:dyDescent="0.35">
      <c r="A1786" s="19">
        <v>-1</v>
      </c>
      <c r="B1786" s="20">
        <v>0</v>
      </c>
      <c r="C1786" s="20">
        <v>19</v>
      </c>
      <c r="D1786" s="21">
        <v>0</v>
      </c>
      <c r="E1786">
        <f t="shared" si="54"/>
        <v>-3.3950337629999998</v>
      </c>
      <c r="F1786">
        <f t="shared" si="55"/>
        <v>3.2451032883072231E-2</v>
      </c>
    </row>
    <row r="1787" spans="1:6" x14ac:dyDescent="0.35">
      <c r="A1787" s="19">
        <v>-1</v>
      </c>
      <c r="B1787" s="20">
        <v>0</v>
      </c>
      <c r="C1787" s="20">
        <v>166</v>
      </c>
      <c r="D1787" s="21">
        <v>0</v>
      </c>
      <c r="E1787">
        <f t="shared" si="54"/>
        <v>-2.8636884450000002</v>
      </c>
      <c r="F1787">
        <f t="shared" si="55"/>
        <v>5.3978042049051933E-2</v>
      </c>
    </row>
    <row r="1788" spans="1:6" x14ac:dyDescent="0.35">
      <c r="A1788" s="19">
        <v>333</v>
      </c>
      <c r="B1788" s="20">
        <v>2</v>
      </c>
      <c r="C1788" s="20">
        <v>102</v>
      </c>
      <c r="D1788" s="21">
        <v>0</v>
      </c>
      <c r="E1788">
        <f t="shared" si="54"/>
        <v>-2.2207605690000003</v>
      </c>
      <c r="F1788">
        <f t="shared" si="55"/>
        <v>9.7901612665653268E-2</v>
      </c>
    </row>
    <row r="1789" spans="1:6" x14ac:dyDescent="0.35">
      <c r="A1789" s="19">
        <v>-1</v>
      </c>
      <c r="B1789" s="20">
        <v>0</v>
      </c>
      <c r="C1789" s="20">
        <v>46</v>
      </c>
      <c r="D1789" s="21">
        <v>0</v>
      </c>
      <c r="E1789">
        <f t="shared" si="54"/>
        <v>-3.2974397250000003</v>
      </c>
      <c r="F1789">
        <f t="shared" si="55"/>
        <v>3.5659126273771234E-2</v>
      </c>
    </row>
    <row r="1790" spans="1:6" x14ac:dyDescent="0.35">
      <c r="A1790" s="19">
        <v>-1</v>
      </c>
      <c r="B1790" s="20">
        <v>0</v>
      </c>
      <c r="C1790" s="20">
        <v>126</v>
      </c>
      <c r="D1790" s="21">
        <v>0</v>
      </c>
      <c r="E1790">
        <f t="shared" si="54"/>
        <v>-3.0082722049999999</v>
      </c>
      <c r="F1790">
        <f t="shared" si="55"/>
        <v>4.7053558576334503E-2</v>
      </c>
    </row>
    <row r="1791" spans="1:6" x14ac:dyDescent="0.35">
      <c r="A1791" s="19">
        <v>-1</v>
      </c>
      <c r="B1791" s="20">
        <v>0</v>
      </c>
      <c r="C1791" s="20">
        <v>161</v>
      </c>
      <c r="D1791" s="21">
        <v>0</v>
      </c>
      <c r="E1791">
        <f t="shared" si="54"/>
        <v>-2.8817614150000002</v>
      </c>
      <c r="F1791">
        <f t="shared" si="55"/>
        <v>5.306256100217098E-2</v>
      </c>
    </row>
    <row r="1792" spans="1:6" x14ac:dyDescent="0.35">
      <c r="A1792" s="19">
        <v>-1</v>
      </c>
      <c r="B1792" s="20">
        <v>0</v>
      </c>
      <c r="C1792" s="20">
        <v>355</v>
      </c>
      <c r="D1792" s="21">
        <v>0</v>
      </c>
      <c r="E1792">
        <f t="shared" si="54"/>
        <v>-2.1805301789999998</v>
      </c>
      <c r="F1792">
        <f t="shared" si="55"/>
        <v>0.10151256124076255</v>
      </c>
    </row>
    <row r="1793" spans="1:6" x14ac:dyDescent="0.35">
      <c r="A1793" s="19">
        <v>-1</v>
      </c>
      <c r="B1793" s="20">
        <v>0</v>
      </c>
      <c r="C1793" s="20">
        <v>40</v>
      </c>
      <c r="D1793" s="21">
        <v>0</v>
      </c>
      <c r="E1793">
        <f t="shared" si="54"/>
        <v>-3.3191272889999999</v>
      </c>
      <c r="F1793">
        <f t="shared" si="55"/>
        <v>3.4920808131919744E-2</v>
      </c>
    </row>
    <row r="1794" spans="1:6" x14ac:dyDescent="0.35">
      <c r="A1794" s="19">
        <v>-1</v>
      </c>
      <c r="B1794" s="20">
        <v>0</v>
      </c>
      <c r="C1794" s="20">
        <v>143</v>
      </c>
      <c r="D1794" s="21">
        <v>0</v>
      </c>
      <c r="E1794">
        <f t="shared" ref="E1794:E1857" si="56">I$11+I$12*A1794+I$13*B1794+I$14*C1794</f>
        <v>-2.9468241070000003</v>
      </c>
      <c r="F1794">
        <f t="shared" si="55"/>
        <v>4.988682794997025E-2</v>
      </c>
    </row>
    <row r="1795" spans="1:6" x14ac:dyDescent="0.35">
      <c r="A1795" s="19">
        <v>-1</v>
      </c>
      <c r="B1795" s="20">
        <v>0</v>
      </c>
      <c r="C1795" s="20">
        <v>133</v>
      </c>
      <c r="D1795" s="21">
        <v>0</v>
      </c>
      <c r="E1795">
        <f t="shared" si="56"/>
        <v>-2.9829700470000002</v>
      </c>
      <c r="F1795">
        <f t="shared" ref="F1795:F1858" si="57">EXP(E1795)/(1+EXP(E1795))</f>
        <v>4.8201186415798666E-2</v>
      </c>
    </row>
    <row r="1796" spans="1:6" x14ac:dyDescent="0.35">
      <c r="A1796" s="19">
        <v>-1</v>
      </c>
      <c r="B1796" s="20">
        <v>0</v>
      </c>
      <c r="C1796" s="20">
        <v>185</v>
      </c>
      <c r="D1796" s="21">
        <v>0</v>
      </c>
      <c r="E1796">
        <f t="shared" si="56"/>
        <v>-2.795011159</v>
      </c>
      <c r="F1796">
        <f t="shared" si="57"/>
        <v>5.7594359585226775E-2</v>
      </c>
    </row>
    <row r="1797" spans="1:6" x14ac:dyDescent="0.35">
      <c r="A1797" s="19">
        <v>-1</v>
      </c>
      <c r="B1797" s="20">
        <v>0</v>
      </c>
      <c r="C1797" s="20">
        <v>22</v>
      </c>
      <c r="D1797" s="21">
        <v>0</v>
      </c>
      <c r="E1797">
        <f t="shared" si="56"/>
        <v>-3.384189981</v>
      </c>
      <c r="F1797">
        <f t="shared" si="57"/>
        <v>3.2793237175062079E-2</v>
      </c>
    </row>
    <row r="1798" spans="1:6" x14ac:dyDescent="0.35">
      <c r="A1798" s="19">
        <v>-1</v>
      </c>
      <c r="B1798" s="20">
        <v>0</v>
      </c>
      <c r="C1798" s="20">
        <v>184</v>
      </c>
      <c r="D1798" s="21">
        <v>0</v>
      </c>
      <c r="E1798">
        <f t="shared" si="56"/>
        <v>-2.798625753</v>
      </c>
      <c r="F1798">
        <f t="shared" si="57"/>
        <v>5.7398482808569559E-2</v>
      </c>
    </row>
    <row r="1799" spans="1:6" x14ac:dyDescent="0.35">
      <c r="A1799" s="19">
        <v>-1</v>
      </c>
      <c r="B1799" s="20">
        <v>0</v>
      </c>
      <c r="C1799" s="20">
        <v>78</v>
      </c>
      <c r="D1799" s="21">
        <v>0</v>
      </c>
      <c r="E1799">
        <f t="shared" si="56"/>
        <v>-3.1817727169999999</v>
      </c>
      <c r="F1799">
        <f t="shared" si="57"/>
        <v>3.9857438794587668E-2</v>
      </c>
    </row>
    <row r="1800" spans="1:6" x14ac:dyDescent="0.35">
      <c r="A1800" s="19">
        <v>-1</v>
      </c>
      <c r="B1800" s="20">
        <v>0</v>
      </c>
      <c r="C1800" s="20">
        <v>125</v>
      </c>
      <c r="D1800" s="21">
        <v>0</v>
      </c>
      <c r="E1800">
        <f t="shared" si="56"/>
        <v>-3.011886799</v>
      </c>
      <c r="F1800">
        <f t="shared" si="57"/>
        <v>4.6891747008940533E-2</v>
      </c>
    </row>
    <row r="1801" spans="1:6" x14ac:dyDescent="0.35">
      <c r="A1801" s="19">
        <v>-1</v>
      </c>
      <c r="B1801" s="20">
        <v>0</v>
      </c>
      <c r="C1801" s="20">
        <v>189</v>
      </c>
      <c r="D1801" s="21">
        <v>0</v>
      </c>
      <c r="E1801">
        <f t="shared" si="56"/>
        <v>-2.7805527830000001</v>
      </c>
      <c r="F1801">
        <f t="shared" si="57"/>
        <v>5.8384158629313516E-2</v>
      </c>
    </row>
    <row r="1802" spans="1:6" x14ac:dyDescent="0.35">
      <c r="A1802" s="19">
        <v>-1</v>
      </c>
      <c r="B1802" s="20">
        <v>0</v>
      </c>
      <c r="C1802" s="20">
        <v>300</v>
      </c>
      <c r="D1802" s="21">
        <v>0</v>
      </c>
      <c r="E1802">
        <f t="shared" si="56"/>
        <v>-2.3793328489999999</v>
      </c>
      <c r="F1802">
        <f t="shared" si="57"/>
        <v>8.476230740756073E-2</v>
      </c>
    </row>
    <row r="1803" spans="1:6" x14ac:dyDescent="0.35">
      <c r="A1803" s="19">
        <v>-1</v>
      </c>
      <c r="B1803" s="20">
        <v>0</v>
      </c>
      <c r="C1803" s="20">
        <v>396</v>
      </c>
      <c r="D1803" s="21">
        <v>0</v>
      </c>
      <c r="E1803">
        <f t="shared" si="56"/>
        <v>-2.032331825</v>
      </c>
      <c r="F1803">
        <f t="shared" si="57"/>
        <v>0.11584986229713765</v>
      </c>
    </row>
    <row r="1804" spans="1:6" x14ac:dyDescent="0.35">
      <c r="A1804" s="19">
        <v>-1</v>
      </c>
      <c r="B1804" s="20">
        <v>0</v>
      </c>
      <c r="C1804" s="20">
        <v>340</v>
      </c>
      <c r="D1804" s="21">
        <v>0</v>
      </c>
      <c r="E1804">
        <f t="shared" si="56"/>
        <v>-2.2347490890000001</v>
      </c>
      <c r="F1804">
        <f t="shared" si="57"/>
        <v>9.6673120136565927E-2</v>
      </c>
    </row>
    <row r="1805" spans="1:6" x14ac:dyDescent="0.35">
      <c r="A1805" s="19">
        <v>-1</v>
      </c>
      <c r="B1805" s="20">
        <v>0</v>
      </c>
      <c r="C1805" s="20">
        <v>55</v>
      </c>
      <c r="D1805" s="21">
        <v>0</v>
      </c>
      <c r="E1805">
        <f t="shared" si="56"/>
        <v>-3.264908379</v>
      </c>
      <c r="F1805">
        <f t="shared" si="57"/>
        <v>3.6794855407290737E-2</v>
      </c>
    </row>
    <row r="1806" spans="1:6" x14ac:dyDescent="0.35">
      <c r="A1806" s="19">
        <v>-1</v>
      </c>
      <c r="B1806" s="20">
        <v>0</v>
      </c>
      <c r="C1806" s="20">
        <v>238</v>
      </c>
      <c r="D1806" s="21">
        <v>0</v>
      </c>
      <c r="E1806">
        <f t="shared" si="56"/>
        <v>-2.6034376770000001</v>
      </c>
      <c r="F1806">
        <f t="shared" si="57"/>
        <v>6.8917504728091966E-2</v>
      </c>
    </row>
    <row r="1807" spans="1:6" x14ac:dyDescent="0.35">
      <c r="A1807" s="19">
        <v>186</v>
      </c>
      <c r="B1807" s="20">
        <v>1</v>
      </c>
      <c r="C1807" s="20">
        <v>172</v>
      </c>
      <c r="D1807" s="21">
        <v>0</v>
      </c>
      <c r="E1807">
        <f t="shared" si="56"/>
        <v>-2.3651536550000003</v>
      </c>
      <c r="F1807">
        <f t="shared" si="57"/>
        <v>8.5868792231816371E-2</v>
      </c>
    </row>
    <row r="1808" spans="1:6" x14ac:dyDescent="0.35">
      <c r="A1808" s="19">
        <v>-1</v>
      </c>
      <c r="B1808" s="20">
        <v>0</v>
      </c>
      <c r="C1808" s="20">
        <v>36</v>
      </c>
      <c r="D1808" s="21">
        <v>0</v>
      </c>
      <c r="E1808">
        <f t="shared" si="56"/>
        <v>-3.3335856650000002</v>
      </c>
      <c r="F1808">
        <f t="shared" si="57"/>
        <v>3.4436804422711541E-2</v>
      </c>
    </row>
    <row r="1809" spans="1:6" x14ac:dyDescent="0.35">
      <c r="A1809" s="19">
        <v>-1</v>
      </c>
      <c r="B1809" s="20">
        <v>0</v>
      </c>
      <c r="C1809" s="20">
        <v>303</v>
      </c>
      <c r="D1809" s="21">
        <v>0</v>
      </c>
      <c r="E1809">
        <f t="shared" si="56"/>
        <v>-2.3684890670000001</v>
      </c>
      <c r="F1809">
        <f t="shared" si="57"/>
        <v>8.560733931049333E-2</v>
      </c>
    </row>
    <row r="1810" spans="1:6" x14ac:dyDescent="0.35">
      <c r="A1810" s="19">
        <v>-1</v>
      </c>
      <c r="B1810" s="20">
        <v>0</v>
      </c>
      <c r="C1810" s="20">
        <v>417</v>
      </c>
      <c r="D1810" s="21">
        <v>0</v>
      </c>
      <c r="E1810">
        <f t="shared" si="56"/>
        <v>-1.956425351</v>
      </c>
      <c r="F1810">
        <f t="shared" si="57"/>
        <v>0.12385442756478733</v>
      </c>
    </row>
    <row r="1811" spans="1:6" x14ac:dyDescent="0.35">
      <c r="A1811" s="19">
        <v>-1</v>
      </c>
      <c r="B1811" s="20">
        <v>0</v>
      </c>
      <c r="C1811" s="20">
        <v>162</v>
      </c>
      <c r="D1811" s="21">
        <v>0</v>
      </c>
      <c r="E1811">
        <f t="shared" si="56"/>
        <v>-2.8781468210000001</v>
      </c>
      <c r="F1811">
        <f t="shared" si="57"/>
        <v>5.324447692467478E-2</v>
      </c>
    </row>
    <row r="1812" spans="1:6" x14ac:dyDescent="0.35">
      <c r="A1812" s="19">
        <v>344</v>
      </c>
      <c r="B1812" s="20">
        <v>1</v>
      </c>
      <c r="C1812" s="20">
        <v>10</v>
      </c>
      <c r="D1812" s="21">
        <v>0</v>
      </c>
      <c r="E1812">
        <f t="shared" si="56"/>
        <v>-2.6369592710000003</v>
      </c>
      <c r="F1812">
        <f t="shared" si="57"/>
        <v>6.6797331283007091E-2</v>
      </c>
    </row>
    <row r="1813" spans="1:6" x14ac:dyDescent="0.35">
      <c r="A1813" s="19">
        <v>-1</v>
      </c>
      <c r="B1813" s="20">
        <v>0</v>
      </c>
      <c r="C1813" s="20">
        <v>99</v>
      </c>
      <c r="D1813" s="21">
        <v>0</v>
      </c>
      <c r="E1813">
        <f t="shared" si="56"/>
        <v>-3.1058662429999999</v>
      </c>
      <c r="F1813">
        <f t="shared" si="57"/>
        <v>4.2865925682447091E-2</v>
      </c>
    </row>
    <row r="1814" spans="1:6" x14ac:dyDescent="0.35">
      <c r="A1814" s="19">
        <v>-1</v>
      </c>
      <c r="B1814" s="20">
        <v>0</v>
      </c>
      <c r="C1814" s="20">
        <v>32</v>
      </c>
      <c r="D1814" s="21">
        <v>0</v>
      </c>
      <c r="E1814">
        <f t="shared" si="56"/>
        <v>-3.3480440410000001</v>
      </c>
      <c r="F1814">
        <f t="shared" si="57"/>
        <v>3.3959272970591217E-2</v>
      </c>
    </row>
    <row r="1815" spans="1:6" x14ac:dyDescent="0.35">
      <c r="A1815" s="19">
        <v>-1</v>
      </c>
      <c r="B1815" s="20">
        <v>0</v>
      </c>
      <c r="C1815" s="20">
        <v>308</v>
      </c>
      <c r="D1815" s="21">
        <v>0</v>
      </c>
      <c r="E1815">
        <f t="shared" si="56"/>
        <v>-2.3504160970000001</v>
      </c>
      <c r="F1815">
        <f t="shared" si="57"/>
        <v>8.7032704517762113E-2</v>
      </c>
    </row>
    <row r="1816" spans="1:6" x14ac:dyDescent="0.35">
      <c r="A1816" s="19">
        <v>-1</v>
      </c>
      <c r="B1816" s="20">
        <v>0</v>
      </c>
      <c r="C1816" s="20">
        <v>298</v>
      </c>
      <c r="D1816" s="21">
        <v>0</v>
      </c>
      <c r="E1816">
        <f t="shared" si="56"/>
        <v>-2.386562037</v>
      </c>
      <c r="F1816">
        <f t="shared" si="57"/>
        <v>8.4203164815453244E-2</v>
      </c>
    </row>
    <row r="1817" spans="1:6" x14ac:dyDescent="0.35">
      <c r="A1817" s="19">
        <v>-1</v>
      </c>
      <c r="B1817" s="20">
        <v>0</v>
      </c>
      <c r="C1817" s="20">
        <v>92</v>
      </c>
      <c r="D1817" s="21">
        <v>0</v>
      </c>
      <c r="E1817">
        <f t="shared" si="56"/>
        <v>-3.131168401</v>
      </c>
      <c r="F1817">
        <f t="shared" si="57"/>
        <v>4.1839741740047558E-2</v>
      </c>
    </row>
    <row r="1818" spans="1:6" x14ac:dyDescent="0.35">
      <c r="A1818" s="19">
        <v>-1</v>
      </c>
      <c r="B1818" s="20">
        <v>0</v>
      </c>
      <c r="C1818" s="20">
        <v>288</v>
      </c>
      <c r="D1818" s="21">
        <v>0</v>
      </c>
      <c r="E1818">
        <f t="shared" si="56"/>
        <v>-2.422707977</v>
      </c>
      <c r="F1818">
        <f t="shared" si="57"/>
        <v>8.145740915385738E-2</v>
      </c>
    </row>
    <row r="1819" spans="1:6" x14ac:dyDescent="0.35">
      <c r="A1819" s="19">
        <v>323</v>
      </c>
      <c r="B1819" s="20">
        <v>1</v>
      </c>
      <c r="C1819" s="20">
        <v>130</v>
      </c>
      <c r="D1819" s="21">
        <v>0</v>
      </c>
      <c r="E1819">
        <f t="shared" si="56"/>
        <v>-2.2449100849999999</v>
      </c>
      <c r="F1819">
        <f t="shared" si="57"/>
        <v>9.5789415693430233E-2</v>
      </c>
    </row>
    <row r="1820" spans="1:6" x14ac:dyDescent="0.35">
      <c r="A1820" s="19">
        <v>-1</v>
      </c>
      <c r="B1820" s="20">
        <v>0</v>
      </c>
      <c r="C1820" s="20">
        <v>255</v>
      </c>
      <c r="D1820" s="21">
        <v>0</v>
      </c>
      <c r="E1820">
        <f t="shared" si="56"/>
        <v>-2.541989579</v>
      </c>
      <c r="F1820">
        <f t="shared" si="57"/>
        <v>7.2966479185264541E-2</v>
      </c>
    </row>
    <row r="1821" spans="1:6" x14ac:dyDescent="0.35">
      <c r="A1821" s="19">
        <v>-1</v>
      </c>
      <c r="B1821" s="20">
        <v>0</v>
      </c>
      <c r="C1821" s="20">
        <v>167</v>
      </c>
      <c r="D1821" s="21">
        <v>0</v>
      </c>
      <c r="E1821">
        <f t="shared" si="56"/>
        <v>-2.8600738510000001</v>
      </c>
      <c r="F1821">
        <f t="shared" si="57"/>
        <v>5.416291702196778E-2</v>
      </c>
    </row>
    <row r="1822" spans="1:6" x14ac:dyDescent="0.35">
      <c r="A1822" s="19">
        <v>150</v>
      </c>
      <c r="B1822" s="20">
        <v>5</v>
      </c>
      <c r="C1822" s="20">
        <v>64</v>
      </c>
      <c r="D1822" s="21">
        <v>0</v>
      </c>
      <c r="E1822">
        <f t="shared" si="56"/>
        <v>-2.4050190790000001</v>
      </c>
      <c r="F1822">
        <f t="shared" si="57"/>
        <v>8.2790766462987136E-2</v>
      </c>
    </row>
    <row r="1823" spans="1:6" x14ac:dyDescent="0.35">
      <c r="A1823" s="19">
        <v>-1</v>
      </c>
      <c r="B1823" s="20">
        <v>0</v>
      </c>
      <c r="C1823" s="20">
        <v>166</v>
      </c>
      <c r="D1823" s="21">
        <v>0</v>
      </c>
      <c r="E1823">
        <f t="shared" si="56"/>
        <v>-2.8636884450000002</v>
      </c>
      <c r="F1823">
        <f t="shared" si="57"/>
        <v>5.3978042049051933E-2</v>
      </c>
    </row>
    <row r="1824" spans="1:6" x14ac:dyDescent="0.35">
      <c r="A1824" s="19">
        <v>-1</v>
      </c>
      <c r="B1824" s="20">
        <v>0</v>
      </c>
      <c r="C1824" s="20">
        <v>657</v>
      </c>
      <c r="D1824" s="21">
        <v>1</v>
      </c>
      <c r="E1824">
        <f t="shared" si="56"/>
        <v>-1.0889227909999999</v>
      </c>
      <c r="F1824">
        <f t="shared" si="57"/>
        <v>0.25182117813947719</v>
      </c>
    </row>
    <row r="1825" spans="1:6" x14ac:dyDescent="0.35">
      <c r="A1825" s="19">
        <v>-1</v>
      </c>
      <c r="B1825" s="20">
        <v>0</v>
      </c>
      <c r="C1825" s="20">
        <v>434</v>
      </c>
      <c r="D1825" s="21">
        <v>0</v>
      </c>
      <c r="E1825">
        <f t="shared" si="56"/>
        <v>-1.894977253</v>
      </c>
      <c r="F1825">
        <f t="shared" si="57"/>
        <v>0.13067800709197278</v>
      </c>
    </row>
    <row r="1826" spans="1:6" x14ac:dyDescent="0.35">
      <c r="A1826" s="19">
        <v>-1</v>
      </c>
      <c r="B1826" s="20">
        <v>0</v>
      </c>
      <c r="C1826" s="20">
        <v>75</v>
      </c>
      <c r="D1826" s="21">
        <v>0</v>
      </c>
      <c r="E1826">
        <f t="shared" si="56"/>
        <v>-3.1926164990000001</v>
      </c>
      <c r="F1826">
        <f t="shared" si="57"/>
        <v>3.9444524375861371E-2</v>
      </c>
    </row>
    <row r="1827" spans="1:6" x14ac:dyDescent="0.35">
      <c r="A1827" s="19">
        <v>-1</v>
      </c>
      <c r="B1827" s="20">
        <v>0</v>
      </c>
      <c r="C1827" s="20">
        <v>40</v>
      </c>
      <c r="D1827" s="21">
        <v>0</v>
      </c>
      <c r="E1827">
        <f t="shared" si="56"/>
        <v>-3.3191272889999999</v>
      </c>
      <c r="F1827">
        <f t="shared" si="57"/>
        <v>3.4920808131919744E-2</v>
      </c>
    </row>
    <row r="1828" spans="1:6" x14ac:dyDescent="0.35">
      <c r="A1828" s="19">
        <v>-1</v>
      </c>
      <c r="B1828" s="20">
        <v>0</v>
      </c>
      <c r="C1828" s="20">
        <v>398</v>
      </c>
      <c r="D1828" s="21">
        <v>0</v>
      </c>
      <c r="E1828">
        <f t="shared" si="56"/>
        <v>-2.0251026369999998</v>
      </c>
      <c r="F1828">
        <f t="shared" si="57"/>
        <v>0.11659239727677351</v>
      </c>
    </row>
    <row r="1829" spans="1:6" x14ac:dyDescent="0.35">
      <c r="A1829" s="19">
        <v>113</v>
      </c>
      <c r="B1829" s="20">
        <v>3</v>
      </c>
      <c r="C1829" s="20">
        <v>163</v>
      </c>
      <c r="D1829" s="21">
        <v>0</v>
      </c>
      <c r="E1829">
        <f t="shared" si="56"/>
        <v>-2.3316494069999996</v>
      </c>
      <c r="F1829">
        <f t="shared" si="57"/>
        <v>8.853547079117205E-2</v>
      </c>
    </row>
    <row r="1830" spans="1:6" x14ac:dyDescent="0.35">
      <c r="A1830" s="19">
        <v>-1</v>
      </c>
      <c r="B1830" s="20">
        <v>0</v>
      </c>
      <c r="C1830" s="20">
        <v>137</v>
      </c>
      <c r="D1830" s="21">
        <v>0</v>
      </c>
      <c r="E1830">
        <f t="shared" si="56"/>
        <v>-2.9685116709999999</v>
      </c>
      <c r="F1830">
        <f t="shared" si="57"/>
        <v>4.8868855127599885E-2</v>
      </c>
    </row>
    <row r="1831" spans="1:6" x14ac:dyDescent="0.35">
      <c r="A1831" s="19">
        <v>-1</v>
      </c>
      <c r="B1831" s="20">
        <v>0</v>
      </c>
      <c r="C1831" s="20">
        <v>257</v>
      </c>
      <c r="D1831" s="21">
        <v>0</v>
      </c>
      <c r="E1831">
        <f t="shared" si="56"/>
        <v>-2.5347603909999998</v>
      </c>
      <c r="F1831">
        <f t="shared" si="57"/>
        <v>7.3456990734675362E-2</v>
      </c>
    </row>
    <row r="1832" spans="1:6" x14ac:dyDescent="0.35">
      <c r="A1832" s="19">
        <v>259</v>
      </c>
      <c r="B1832" s="20">
        <v>1</v>
      </c>
      <c r="C1832" s="20">
        <v>231</v>
      </c>
      <c r="D1832" s="21">
        <v>0</v>
      </c>
      <c r="E1832">
        <f t="shared" si="56"/>
        <v>-2.0069281870000002</v>
      </c>
      <c r="F1832">
        <f t="shared" si="57"/>
        <v>0.11847742376432885</v>
      </c>
    </row>
    <row r="1833" spans="1:6" x14ac:dyDescent="0.35">
      <c r="A1833" s="19">
        <v>-1</v>
      </c>
      <c r="B1833" s="20">
        <v>0</v>
      </c>
      <c r="C1833" s="20">
        <v>192</v>
      </c>
      <c r="D1833" s="21">
        <v>0</v>
      </c>
      <c r="E1833">
        <f t="shared" si="56"/>
        <v>-2.7697090009999998</v>
      </c>
      <c r="F1833">
        <f t="shared" si="57"/>
        <v>5.8983163044120726E-2</v>
      </c>
    </row>
    <row r="1834" spans="1:6" x14ac:dyDescent="0.35">
      <c r="A1834" s="19">
        <v>-1</v>
      </c>
      <c r="B1834" s="20">
        <v>0</v>
      </c>
      <c r="C1834" s="20">
        <v>186</v>
      </c>
      <c r="D1834" s="21">
        <v>0</v>
      </c>
      <c r="E1834">
        <f t="shared" si="56"/>
        <v>-2.7913965649999999</v>
      </c>
      <c r="F1834">
        <f t="shared" si="57"/>
        <v>5.7790863824264585E-2</v>
      </c>
    </row>
    <row r="1835" spans="1:6" x14ac:dyDescent="0.35">
      <c r="A1835" s="19">
        <v>363</v>
      </c>
      <c r="B1835" s="20">
        <v>3</v>
      </c>
      <c r="C1835" s="20">
        <v>226</v>
      </c>
      <c r="D1835" s="21">
        <v>0</v>
      </c>
      <c r="E1835">
        <f t="shared" si="56"/>
        <v>-1.6074764850000003</v>
      </c>
      <c r="F1835">
        <f t="shared" si="57"/>
        <v>0.16693926528369862</v>
      </c>
    </row>
    <row r="1836" spans="1:6" x14ac:dyDescent="0.35">
      <c r="A1836" s="19">
        <v>-1</v>
      </c>
      <c r="B1836" s="20">
        <v>0</v>
      </c>
      <c r="C1836" s="20">
        <v>67</v>
      </c>
      <c r="D1836" s="21">
        <v>0</v>
      </c>
      <c r="E1836">
        <f t="shared" si="56"/>
        <v>-3.2215332509999999</v>
      </c>
      <c r="F1836">
        <f t="shared" si="57"/>
        <v>3.8363381315839606E-2</v>
      </c>
    </row>
    <row r="1837" spans="1:6" x14ac:dyDescent="0.35">
      <c r="A1837" s="19">
        <v>-1</v>
      </c>
      <c r="B1837" s="20">
        <v>0</v>
      </c>
      <c r="C1837" s="20">
        <v>205</v>
      </c>
      <c r="D1837" s="21">
        <v>0</v>
      </c>
      <c r="E1837">
        <f t="shared" si="56"/>
        <v>-2.7227192790000001</v>
      </c>
      <c r="F1837">
        <f t="shared" si="57"/>
        <v>6.1645979894269252E-2</v>
      </c>
    </row>
    <row r="1838" spans="1:6" x14ac:dyDescent="0.35">
      <c r="A1838" s="19">
        <v>-1</v>
      </c>
      <c r="B1838" s="20">
        <v>0</v>
      </c>
      <c r="C1838" s="20">
        <v>14</v>
      </c>
      <c r="D1838" s="21">
        <v>0</v>
      </c>
      <c r="E1838">
        <f t="shared" si="56"/>
        <v>-3.4131067330000002</v>
      </c>
      <c r="F1838">
        <f t="shared" si="57"/>
        <v>3.1888348431991335E-2</v>
      </c>
    </row>
    <row r="1839" spans="1:6" x14ac:dyDescent="0.35">
      <c r="A1839" s="19">
        <v>-1</v>
      </c>
      <c r="B1839" s="20">
        <v>0</v>
      </c>
      <c r="C1839" s="20">
        <v>488</v>
      </c>
      <c r="D1839" s="21">
        <v>1</v>
      </c>
      <c r="E1839">
        <f t="shared" si="56"/>
        <v>-1.699789177</v>
      </c>
      <c r="F1839">
        <f t="shared" si="57"/>
        <v>0.15449280178478234</v>
      </c>
    </row>
    <row r="1840" spans="1:6" x14ac:dyDescent="0.35">
      <c r="A1840" s="19">
        <v>-1</v>
      </c>
      <c r="B1840" s="20">
        <v>0</v>
      </c>
      <c r="C1840" s="20">
        <v>50</v>
      </c>
      <c r="D1840" s="21">
        <v>0</v>
      </c>
      <c r="E1840">
        <f t="shared" si="56"/>
        <v>-3.2829813489999999</v>
      </c>
      <c r="F1840">
        <f t="shared" si="57"/>
        <v>3.6159666157052496E-2</v>
      </c>
    </row>
    <row r="1841" spans="1:6" x14ac:dyDescent="0.35">
      <c r="A1841" s="19">
        <v>-1</v>
      </c>
      <c r="B1841" s="20">
        <v>0</v>
      </c>
      <c r="C1841" s="20">
        <v>312</v>
      </c>
      <c r="D1841" s="21">
        <v>0</v>
      </c>
      <c r="E1841">
        <f t="shared" si="56"/>
        <v>-2.3359577209999998</v>
      </c>
      <c r="F1841">
        <f t="shared" si="57"/>
        <v>8.8188418791911097E-2</v>
      </c>
    </row>
    <row r="1842" spans="1:6" x14ac:dyDescent="0.35">
      <c r="A1842" s="19">
        <v>-1</v>
      </c>
      <c r="B1842" s="20">
        <v>0</v>
      </c>
      <c r="C1842" s="20">
        <v>163</v>
      </c>
      <c r="D1842" s="21">
        <v>0</v>
      </c>
      <c r="E1842">
        <f t="shared" si="56"/>
        <v>-2.874532227</v>
      </c>
      <c r="F1842">
        <f t="shared" si="57"/>
        <v>5.3426981326994416E-2</v>
      </c>
    </row>
    <row r="1843" spans="1:6" x14ac:dyDescent="0.35">
      <c r="A1843" s="19">
        <v>-1</v>
      </c>
      <c r="B1843" s="20">
        <v>0</v>
      </c>
      <c r="C1843" s="20">
        <v>76</v>
      </c>
      <c r="D1843" s="21">
        <v>0</v>
      </c>
      <c r="E1843">
        <f t="shared" si="56"/>
        <v>-3.189001905</v>
      </c>
      <c r="F1843">
        <f t="shared" si="57"/>
        <v>3.9581704694424256E-2</v>
      </c>
    </row>
    <row r="1844" spans="1:6" x14ac:dyDescent="0.35">
      <c r="A1844" s="19">
        <v>-1</v>
      </c>
      <c r="B1844" s="20">
        <v>0</v>
      </c>
      <c r="C1844" s="20">
        <v>150</v>
      </c>
      <c r="D1844" s="21">
        <v>0</v>
      </c>
      <c r="E1844">
        <f t="shared" si="56"/>
        <v>-2.9215219490000002</v>
      </c>
      <c r="F1844">
        <f t="shared" si="57"/>
        <v>5.109985321348233E-2</v>
      </c>
    </row>
    <row r="1845" spans="1:6" x14ac:dyDescent="0.35">
      <c r="A1845" s="19">
        <v>-1</v>
      </c>
      <c r="B1845" s="20">
        <v>0</v>
      </c>
      <c r="C1845" s="20">
        <v>244</v>
      </c>
      <c r="D1845" s="21">
        <v>0</v>
      </c>
      <c r="E1845">
        <f t="shared" si="56"/>
        <v>-2.581750113</v>
      </c>
      <c r="F1845">
        <f t="shared" si="57"/>
        <v>7.032222765884287E-2</v>
      </c>
    </row>
    <row r="1846" spans="1:6" x14ac:dyDescent="0.35">
      <c r="A1846" s="19">
        <v>-1</v>
      </c>
      <c r="B1846" s="20">
        <v>0</v>
      </c>
      <c r="C1846" s="20">
        <v>207</v>
      </c>
      <c r="D1846" s="21">
        <v>1</v>
      </c>
      <c r="E1846">
        <f t="shared" si="56"/>
        <v>-2.7154900909999999</v>
      </c>
      <c r="F1846">
        <f t="shared" si="57"/>
        <v>6.2065485280052679E-2</v>
      </c>
    </row>
    <row r="1847" spans="1:6" x14ac:dyDescent="0.35">
      <c r="A1847" s="19">
        <v>-1</v>
      </c>
      <c r="B1847" s="20">
        <v>0</v>
      </c>
      <c r="C1847" s="20">
        <v>113</v>
      </c>
      <c r="D1847" s="21">
        <v>0</v>
      </c>
      <c r="E1847">
        <f t="shared" si="56"/>
        <v>-3.0552619270000001</v>
      </c>
      <c r="F1847">
        <f t="shared" si="57"/>
        <v>4.4990843934167468E-2</v>
      </c>
    </row>
    <row r="1848" spans="1:6" x14ac:dyDescent="0.35">
      <c r="A1848" s="19">
        <v>-1</v>
      </c>
      <c r="B1848" s="20">
        <v>0</v>
      </c>
      <c r="C1848" s="20">
        <v>1309</v>
      </c>
      <c r="D1848" s="21">
        <v>1</v>
      </c>
      <c r="E1848">
        <f t="shared" si="56"/>
        <v>1.2677924969999999</v>
      </c>
      <c r="F1848">
        <f t="shared" si="57"/>
        <v>0.78036462561723507</v>
      </c>
    </row>
    <row r="1849" spans="1:6" x14ac:dyDescent="0.35">
      <c r="A1849" s="19">
        <v>-1</v>
      </c>
      <c r="B1849" s="20">
        <v>0</v>
      </c>
      <c r="C1849" s="20">
        <v>72</v>
      </c>
      <c r="D1849" s="21">
        <v>0</v>
      </c>
      <c r="E1849">
        <f t="shared" si="56"/>
        <v>-3.2034602809999999</v>
      </c>
      <c r="F1849">
        <f t="shared" si="57"/>
        <v>3.9035713745901687E-2</v>
      </c>
    </row>
    <row r="1850" spans="1:6" x14ac:dyDescent="0.35">
      <c r="A1850" s="19">
        <v>183</v>
      </c>
      <c r="B1850" s="20">
        <v>1</v>
      </c>
      <c r="C1850" s="20">
        <v>551</v>
      </c>
      <c r="D1850" s="21">
        <v>0</v>
      </c>
      <c r="E1850">
        <f t="shared" si="56"/>
        <v>-1.0011799709999998</v>
      </c>
      <c r="F1850">
        <f t="shared" si="57"/>
        <v>0.26870948825223395</v>
      </c>
    </row>
    <row r="1851" spans="1:6" x14ac:dyDescent="0.35">
      <c r="A1851" s="19">
        <v>-1</v>
      </c>
      <c r="B1851" s="20">
        <v>0</v>
      </c>
      <c r="C1851" s="20">
        <v>163</v>
      </c>
      <c r="D1851" s="21">
        <v>0</v>
      </c>
      <c r="E1851">
        <f t="shared" si="56"/>
        <v>-2.874532227</v>
      </c>
      <c r="F1851">
        <f t="shared" si="57"/>
        <v>5.3426981326994416E-2</v>
      </c>
    </row>
    <row r="1852" spans="1:6" x14ac:dyDescent="0.35">
      <c r="A1852" s="19">
        <v>-1</v>
      </c>
      <c r="B1852" s="20">
        <v>0</v>
      </c>
      <c r="C1852" s="20">
        <v>179</v>
      </c>
      <c r="D1852" s="21">
        <v>0</v>
      </c>
      <c r="E1852">
        <f t="shared" si="56"/>
        <v>-2.816698723</v>
      </c>
      <c r="F1852">
        <f t="shared" si="57"/>
        <v>5.6428450513633266E-2</v>
      </c>
    </row>
    <row r="1853" spans="1:6" x14ac:dyDescent="0.35">
      <c r="A1853" s="19">
        <v>-1</v>
      </c>
      <c r="B1853" s="20">
        <v>0</v>
      </c>
      <c r="C1853" s="20">
        <v>217</v>
      </c>
      <c r="D1853" s="21">
        <v>0</v>
      </c>
      <c r="E1853">
        <f t="shared" si="56"/>
        <v>-2.679344151</v>
      </c>
      <c r="F1853">
        <f t="shared" si="57"/>
        <v>6.4203269345798591E-2</v>
      </c>
    </row>
    <row r="1854" spans="1:6" x14ac:dyDescent="0.35">
      <c r="A1854" s="19">
        <v>-1</v>
      </c>
      <c r="B1854" s="20">
        <v>0</v>
      </c>
      <c r="C1854" s="20">
        <v>88</v>
      </c>
      <c r="D1854" s="21">
        <v>0</v>
      </c>
      <c r="E1854">
        <f t="shared" si="56"/>
        <v>-3.1456267769999999</v>
      </c>
      <c r="F1854">
        <f t="shared" si="57"/>
        <v>4.1263941611110029E-2</v>
      </c>
    </row>
    <row r="1855" spans="1:6" x14ac:dyDescent="0.35">
      <c r="A1855" s="19">
        <v>-1</v>
      </c>
      <c r="B1855" s="20">
        <v>0</v>
      </c>
      <c r="C1855" s="20">
        <v>21</v>
      </c>
      <c r="D1855" s="21">
        <v>0</v>
      </c>
      <c r="E1855">
        <f t="shared" si="56"/>
        <v>-3.3878045750000001</v>
      </c>
      <c r="F1855">
        <f t="shared" si="57"/>
        <v>3.2678783467892381E-2</v>
      </c>
    </row>
    <row r="1856" spans="1:6" x14ac:dyDescent="0.35">
      <c r="A1856" s="19">
        <v>-1</v>
      </c>
      <c r="B1856" s="20">
        <v>0</v>
      </c>
      <c r="C1856" s="20">
        <v>142</v>
      </c>
      <c r="D1856" s="21">
        <v>1</v>
      </c>
      <c r="E1856">
        <f t="shared" si="56"/>
        <v>-2.9504387009999999</v>
      </c>
      <c r="F1856">
        <f t="shared" si="57"/>
        <v>4.9715781420070874E-2</v>
      </c>
    </row>
    <row r="1857" spans="1:6" x14ac:dyDescent="0.35">
      <c r="A1857" s="19">
        <v>-1</v>
      </c>
      <c r="B1857" s="20">
        <v>0</v>
      </c>
      <c r="C1857" s="20">
        <v>1056</v>
      </c>
      <c r="D1857" s="21">
        <v>0</v>
      </c>
      <c r="E1857">
        <f t="shared" si="56"/>
        <v>0.35330021499999997</v>
      </c>
      <c r="F1857">
        <f t="shared" si="57"/>
        <v>0.58741764302805854</v>
      </c>
    </row>
    <row r="1858" spans="1:6" x14ac:dyDescent="0.35">
      <c r="A1858" s="19">
        <v>363</v>
      </c>
      <c r="B1858" s="20">
        <v>2</v>
      </c>
      <c r="C1858" s="20">
        <v>72</v>
      </c>
      <c r="D1858" s="21">
        <v>0</v>
      </c>
      <c r="E1858">
        <f t="shared" ref="E1858:E1921" si="58">I$11+I$12*A1858+I$13*B1858+I$14*C1858</f>
        <v>-2.269623969</v>
      </c>
      <c r="F1858">
        <f t="shared" si="57"/>
        <v>9.3670130902292259E-2</v>
      </c>
    </row>
    <row r="1859" spans="1:6" x14ac:dyDescent="0.35">
      <c r="A1859" s="19">
        <v>-1</v>
      </c>
      <c r="B1859" s="20">
        <v>0</v>
      </c>
      <c r="C1859" s="20">
        <v>411</v>
      </c>
      <c r="D1859" s="21">
        <v>0</v>
      </c>
      <c r="E1859">
        <f t="shared" si="58"/>
        <v>-1.9781129150000001</v>
      </c>
      <c r="F1859">
        <f t="shared" ref="F1859:F1922" si="59">EXP(E1859)/(1+EXP(E1859))</f>
        <v>0.12152014603823573</v>
      </c>
    </row>
    <row r="1860" spans="1:6" x14ac:dyDescent="0.35">
      <c r="A1860" s="19">
        <v>-1</v>
      </c>
      <c r="B1860" s="20">
        <v>0</v>
      </c>
      <c r="C1860" s="20">
        <v>145</v>
      </c>
      <c r="D1860" s="21">
        <v>0</v>
      </c>
      <c r="E1860">
        <f t="shared" si="58"/>
        <v>-2.9395949190000001</v>
      </c>
      <c r="F1860">
        <f t="shared" si="59"/>
        <v>5.0230595064362858E-2</v>
      </c>
    </row>
    <row r="1861" spans="1:6" x14ac:dyDescent="0.35">
      <c r="A1861" s="19">
        <v>-1</v>
      </c>
      <c r="B1861" s="20">
        <v>0</v>
      </c>
      <c r="C1861" s="20">
        <v>80</v>
      </c>
      <c r="D1861" s="21">
        <v>0</v>
      </c>
      <c r="E1861">
        <f t="shared" si="58"/>
        <v>-3.1745435290000001</v>
      </c>
      <c r="F1861">
        <f t="shared" si="59"/>
        <v>4.0135013444545536E-2</v>
      </c>
    </row>
    <row r="1862" spans="1:6" x14ac:dyDescent="0.35">
      <c r="A1862" s="19">
        <v>-1</v>
      </c>
      <c r="B1862" s="20">
        <v>0</v>
      </c>
      <c r="C1862" s="20">
        <v>344</v>
      </c>
      <c r="D1862" s="21">
        <v>0</v>
      </c>
      <c r="E1862">
        <f t="shared" si="58"/>
        <v>-2.2202907129999998</v>
      </c>
      <c r="F1862">
        <f t="shared" si="59"/>
        <v>9.7943116725395601E-2</v>
      </c>
    </row>
    <row r="1863" spans="1:6" x14ac:dyDescent="0.35">
      <c r="A1863" s="19">
        <v>-1</v>
      </c>
      <c r="B1863" s="20">
        <v>0</v>
      </c>
      <c r="C1863" s="20">
        <v>128</v>
      </c>
      <c r="D1863" s="21">
        <v>0</v>
      </c>
      <c r="E1863">
        <f t="shared" si="58"/>
        <v>-3.0010430170000002</v>
      </c>
      <c r="F1863">
        <f t="shared" si="59"/>
        <v>4.7378775389891777E-2</v>
      </c>
    </row>
    <row r="1864" spans="1:6" x14ac:dyDescent="0.35">
      <c r="A1864" s="19">
        <v>169</v>
      </c>
      <c r="B1864" s="20">
        <v>1</v>
      </c>
      <c r="C1864" s="20">
        <v>412</v>
      </c>
      <c r="D1864" s="21">
        <v>1</v>
      </c>
      <c r="E1864">
        <f t="shared" si="58"/>
        <v>-1.5314099329999999</v>
      </c>
      <c r="F1864">
        <f t="shared" si="59"/>
        <v>0.17778748941158448</v>
      </c>
    </row>
    <row r="1865" spans="1:6" x14ac:dyDescent="0.35">
      <c r="A1865" s="19">
        <v>344</v>
      </c>
      <c r="B1865" s="20">
        <v>7</v>
      </c>
      <c r="C1865" s="20">
        <v>908</v>
      </c>
      <c r="D1865" s="21">
        <v>0</v>
      </c>
      <c r="E1865">
        <f t="shared" si="58"/>
        <v>1.2419461889999996</v>
      </c>
      <c r="F1865">
        <f t="shared" si="59"/>
        <v>0.77590259494617209</v>
      </c>
    </row>
    <row r="1866" spans="1:6" x14ac:dyDescent="0.35">
      <c r="A1866" s="19">
        <v>-1</v>
      </c>
      <c r="B1866" s="20">
        <v>0</v>
      </c>
      <c r="C1866" s="20">
        <v>819</v>
      </c>
      <c r="D1866" s="21">
        <v>0</v>
      </c>
      <c r="E1866">
        <f t="shared" si="58"/>
        <v>-0.50335856299999993</v>
      </c>
      <c r="F1866">
        <f t="shared" si="59"/>
        <v>0.37675171925208212</v>
      </c>
    </row>
    <row r="1867" spans="1:6" x14ac:dyDescent="0.35">
      <c r="A1867" s="19">
        <v>-1</v>
      </c>
      <c r="B1867" s="20">
        <v>0</v>
      </c>
      <c r="C1867" s="20">
        <v>210</v>
      </c>
      <c r="D1867" s="21">
        <v>0</v>
      </c>
      <c r="E1867">
        <f t="shared" si="58"/>
        <v>-2.7046463090000001</v>
      </c>
      <c r="F1867">
        <f t="shared" si="59"/>
        <v>6.2699744069429408E-2</v>
      </c>
    </row>
    <row r="1868" spans="1:6" x14ac:dyDescent="0.35">
      <c r="A1868" s="19">
        <v>101</v>
      </c>
      <c r="B1868" s="20">
        <v>1</v>
      </c>
      <c r="C1868" s="20">
        <v>165</v>
      </c>
      <c r="D1868" s="21">
        <v>0</v>
      </c>
      <c r="E1868">
        <f t="shared" si="58"/>
        <v>-2.5592500029999998</v>
      </c>
      <c r="F1868">
        <f t="shared" si="59"/>
        <v>7.1807514409709491E-2</v>
      </c>
    </row>
    <row r="1869" spans="1:6" x14ac:dyDescent="0.35">
      <c r="A1869" s="19">
        <v>-1</v>
      </c>
      <c r="B1869" s="20">
        <v>0</v>
      </c>
      <c r="C1869" s="20">
        <v>118</v>
      </c>
      <c r="D1869" s="21">
        <v>0</v>
      </c>
      <c r="E1869">
        <f t="shared" si="58"/>
        <v>-3.0371889570000001</v>
      </c>
      <c r="F1869">
        <f t="shared" si="59"/>
        <v>4.5773796428279084E-2</v>
      </c>
    </row>
    <row r="1870" spans="1:6" x14ac:dyDescent="0.35">
      <c r="A1870" s="19">
        <v>343</v>
      </c>
      <c r="B1870" s="20">
        <v>2</v>
      </c>
      <c r="C1870" s="20">
        <v>159</v>
      </c>
      <c r="D1870" s="21">
        <v>0</v>
      </c>
      <c r="E1870">
        <f t="shared" si="58"/>
        <v>-1.9948705709999999</v>
      </c>
      <c r="F1870">
        <f t="shared" si="59"/>
        <v>0.11974253198556226</v>
      </c>
    </row>
    <row r="1871" spans="1:6" x14ac:dyDescent="0.35">
      <c r="A1871" s="19">
        <v>-1</v>
      </c>
      <c r="B1871" s="20">
        <v>0</v>
      </c>
      <c r="C1871" s="20">
        <v>618</v>
      </c>
      <c r="D1871" s="21">
        <v>0</v>
      </c>
      <c r="E1871">
        <f t="shared" si="58"/>
        <v>-1.229891957</v>
      </c>
      <c r="F1871">
        <f t="shared" si="59"/>
        <v>0.22620033634193404</v>
      </c>
    </row>
    <row r="1872" spans="1:6" x14ac:dyDescent="0.35">
      <c r="A1872" s="19">
        <v>210</v>
      </c>
      <c r="B1872" s="20">
        <v>2</v>
      </c>
      <c r="C1872" s="20">
        <v>102</v>
      </c>
      <c r="D1872" s="21">
        <v>0</v>
      </c>
      <c r="E1872">
        <f t="shared" si="58"/>
        <v>-2.4650156910000001</v>
      </c>
      <c r="F1872">
        <f t="shared" si="59"/>
        <v>7.8347391922918799E-2</v>
      </c>
    </row>
    <row r="1873" spans="1:6" x14ac:dyDescent="0.35">
      <c r="A1873" s="19">
        <v>344</v>
      </c>
      <c r="B1873" s="20">
        <v>1</v>
      </c>
      <c r="C1873" s="20">
        <v>89</v>
      </c>
      <c r="D1873" s="21">
        <v>0</v>
      </c>
      <c r="E1873">
        <f t="shared" si="58"/>
        <v>-2.351406345</v>
      </c>
      <c r="F1873">
        <f t="shared" si="59"/>
        <v>8.695405354939853E-2</v>
      </c>
    </row>
    <row r="1874" spans="1:6" x14ac:dyDescent="0.35">
      <c r="A1874" s="19">
        <v>-1</v>
      </c>
      <c r="B1874" s="20">
        <v>0</v>
      </c>
      <c r="C1874" s="20">
        <v>401</v>
      </c>
      <c r="D1874" s="21">
        <v>1</v>
      </c>
      <c r="E1874">
        <f t="shared" si="58"/>
        <v>-2.014258855</v>
      </c>
      <c r="F1874">
        <f t="shared" si="59"/>
        <v>0.11771394369025574</v>
      </c>
    </row>
    <row r="1875" spans="1:6" x14ac:dyDescent="0.35">
      <c r="A1875" s="19">
        <v>-1</v>
      </c>
      <c r="B1875" s="20">
        <v>0</v>
      </c>
      <c r="C1875" s="20">
        <v>200</v>
      </c>
      <c r="D1875" s="21">
        <v>0</v>
      </c>
      <c r="E1875">
        <f t="shared" si="58"/>
        <v>-2.7407922490000001</v>
      </c>
      <c r="F1875">
        <f t="shared" si="59"/>
        <v>6.0608780631352138E-2</v>
      </c>
    </row>
    <row r="1876" spans="1:6" x14ac:dyDescent="0.35">
      <c r="A1876" s="19">
        <v>-1</v>
      </c>
      <c r="B1876" s="20">
        <v>0</v>
      </c>
      <c r="C1876" s="20">
        <v>152</v>
      </c>
      <c r="D1876" s="21">
        <v>0</v>
      </c>
      <c r="E1876">
        <f t="shared" si="58"/>
        <v>-2.914292761</v>
      </c>
      <c r="F1876">
        <f t="shared" si="59"/>
        <v>5.1451526552553056E-2</v>
      </c>
    </row>
    <row r="1877" spans="1:6" x14ac:dyDescent="0.35">
      <c r="A1877" s="19">
        <v>183</v>
      </c>
      <c r="B1877" s="20">
        <v>2</v>
      </c>
      <c r="C1877" s="20">
        <v>203</v>
      </c>
      <c r="D1877" s="21">
        <v>0</v>
      </c>
      <c r="E1877">
        <f t="shared" si="58"/>
        <v>-2.1535586750000002</v>
      </c>
      <c r="F1877">
        <f t="shared" si="59"/>
        <v>0.10399914632896319</v>
      </c>
    </row>
    <row r="1878" spans="1:6" x14ac:dyDescent="0.35">
      <c r="A1878" s="19">
        <v>-1</v>
      </c>
      <c r="B1878" s="20">
        <v>0</v>
      </c>
      <c r="C1878" s="20">
        <v>827</v>
      </c>
      <c r="D1878" s="21">
        <v>1</v>
      </c>
      <c r="E1878">
        <f t="shared" si="58"/>
        <v>-0.47444181100000016</v>
      </c>
      <c r="F1878">
        <f t="shared" si="59"/>
        <v>0.38356546677954573</v>
      </c>
    </row>
    <row r="1879" spans="1:6" x14ac:dyDescent="0.35">
      <c r="A1879" s="19">
        <v>-1</v>
      </c>
      <c r="B1879" s="20">
        <v>0</v>
      </c>
      <c r="C1879" s="20">
        <v>735</v>
      </c>
      <c r="D1879" s="21">
        <v>0</v>
      </c>
      <c r="E1879">
        <f t="shared" si="58"/>
        <v>-0.80698445900000015</v>
      </c>
      <c r="F1879">
        <f t="shared" si="59"/>
        <v>0.30853346119791669</v>
      </c>
    </row>
    <row r="1880" spans="1:6" x14ac:dyDescent="0.35">
      <c r="A1880" s="19">
        <v>-1</v>
      </c>
      <c r="B1880" s="20">
        <v>0</v>
      </c>
      <c r="C1880" s="20">
        <v>185</v>
      </c>
      <c r="D1880" s="21">
        <v>0</v>
      </c>
      <c r="E1880">
        <f t="shared" si="58"/>
        <v>-2.795011159</v>
      </c>
      <c r="F1880">
        <f t="shared" si="59"/>
        <v>5.7594359585226775E-2</v>
      </c>
    </row>
    <row r="1881" spans="1:6" x14ac:dyDescent="0.35">
      <c r="A1881" s="19">
        <v>-1</v>
      </c>
      <c r="B1881" s="20">
        <v>0</v>
      </c>
      <c r="C1881" s="20">
        <v>149</v>
      </c>
      <c r="D1881" s="21">
        <v>0</v>
      </c>
      <c r="E1881">
        <f t="shared" si="58"/>
        <v>-2.9251365429999998</v>
      </c>
      <c r="F1881">
        <f t="shared" si="59"/>
        <v>5.0924870516432193E-2</v>
      </c>
    </row>
    <row r="1882" spans="1:6" x14ac:dyDescent="0.35">
      <c r="A1882" s="19">
        <v>-1</v>
      </c>
      <c r="B1882" s="20">
        <v>0</v>
      </c>
      <c r="C1882" s="20">
        <v>303</v>
      </c>
      <c r="D1882" s="21">
        <v>0</v>
      </c>
      <c r="E1882">
        <f t="shared" si="58"/>
        <v>-2.3684890670000001</v>
      </c>
      <c r="F1882">
        <f t="shared" si="59"/>
        <v>8.560733931049333E-2</v>
      </c>
    </row>
    <row r="1883" spans="1:6" x14ac:dyDescent="0.35">
      <c r="A1883" s="19">
        <v>-1</v>
      </c>
      <c r="B1883" s="20">
        <v>0</v>
      </c>
      <c r="C1883" s="20">
        <v>71</v>
      </c>
      <c r="D1883" s="21">
        <v>0</v>
      </c>
      <c r="E1883">
        <f t="shared" si="58"/>
        <v>-3.207074875</v>
      </c>
      <c r="F1883">
        <f t="shared" si="59"/>
        <v>3.8900349052232316E-2</v>
      </c>
    </row>
    <row r="1884" spans="1:6" x14ac:dyDescent="0.35">
      <c r="A1884" s="19">
        <v>345</v>
      </c>
      <c r="B1884" s="20">
        <v>2</v>
      </c>
      <c r="C1884" s="20">
        <v>445</v>
      </c>
      <c r="D1884" s="21">
        <v>0</v>
      </c>
      <c r="E1884">
        <f t="shared" si="58"/>
        <v>-0.957125059</v>
      </c>
      <c r="F1884">
        <f t="shared" si="59"/>
        <v>0.27745417503323017</v>
      </c>
    </row>
    <row r="1885" spans="1:6" x14ac:dyDescent="0.35">
      <c r="A1885" s="19">
        <v>-1</v>
      </c>
      <c r="B1885" s="20">
        <v>0</v>
      </c>
      <c r="C1885" s="20">
        <v>232</v>
      </c>
      <c r="D1885" s="21">
        <v>0</v>
      </c>
      <c r="E1885">
        <f t="shared" si="58"/>
        <v>-2.6251252410000001</v>
      </c>
      <c r="F1885">
        <f t="shared" si="59"/>
        <v>6.7538803370714301E-2</v>
      </c>
    </row>
    <row r="1886" spans="1:6" x14ac:dyDescent="0.35">
      <c r="A1886" s="19">
        <v>248</v>
      </c>
      <c r="B1886" s="20">
        <v>2</v>
      </c>
      <c r="C1886" s="20">
        <v>144</v>
      </c>
      <c r="D1886" s="21">
        <v>0</v>
      </c>
      <c r="E1886">
        <f t="shared" si="58"/>
        <v>-2.2377418110000002</v>
      </c>
      <c r="F1886">
        <f t="shared" si="59"/>
        <v>9.6412088693230341E-2</v>
      </c>
    </row>
    <row r="1887" spans="1:6" x14ac:dyDescent="0.35">
      <c r="A1887" s="19">
        <v>-1</v>
      </c>
      <c r="B1887" s="20">
        <v>0</v>
      </c>
      <c r="C1887" s="20">
        <v>209</v>
      </c>
      <c r="D1887" s="21">
        <v>0</v>
      </c>
      <c r="E1887">
        <f t="shared" si="58"/>
        <v>-2.7082609030000002</v>
      </c>
      <c r="F1887">
        <f t="shared" si="59"/>
        <v>6.2487655323679968E-2</v>
      </c>
    </row>
    <row r="1888" spans="1:6" x14ac:dyDescent="0.35">
      <c r="A1888" s="19">
        <v>180</v>
      </c>
      <c r="B1888" s="20">
        <v>5</v>
      </c>
      <c r="C1888" s="20">
        <v>691</v>
      </c>
      <c r="D1888" s="21">
        <v>1</v>
      </c>
      <c r="E1888">
        <f t="shared" si="58"/>
        <v>-7.9094221000000076E-2</v>
      </c>
      <c r="F1888">
        <f t="shared" si="59"/>
        <v>0.48023674674698874</v>
      </c>
    </row>
    <row r="1889" spans="1:6" x14ac:dyDescent="0.35">
      <c r="A1889" s="19">
        <v>-1</v>
      </c>
      <c r="B1889" s="20">
        <v>0</v>
      </c>
      <c r="C1889" s="20">
        <v>415</v>
      </c>
      <c r="D1889" s="21">
        <v>0</v>
      </c>
      <c r="E1889">
        <f t="shared" si="58"/>
        <v>-1.963654539</v>
      </c>
      <c r="F1889">
        <f t="shared" si="59"/>
        <v>0.12307208655330391</v>
      </c>
    </row>
    <row r="1890" spans="1:6" x14ac:dyDescent="0.35">
      <c r="A1890" s="19">
        <v>-1</v>
      </c>
      <c r="B1890" s="20">
        <v>0</v>
      </c>
      <c r="C1890" s="20">
        <v>273</v>
      </c>
      <c r="D1890" s="21">
        <v>0</v>
      </c>
      <c r="E1890">
        <f t="shared" si="58"/>
        <v>-2.4769268870000003</v>
      </c>
      <c r="F1890">
        <f t="shared" si="59"/>
        <v>7.749160365840535E-2</v>
      </c>
    </row>
    <row r="1891" spans="1:6" x14ac:dyDescent="0.35">
      <c r="A1891" s="19">
        <v>-1</v>
      </c>
      <c r="B1891" s="20">
        <v>0</v>
      </c>
      <c r="C1891" s="20">
        <v>376</v>
      </c>
      <c r="D1891" s="21">
        <v>1</v>
      </c>
      <c r="E1891">
        <f t="shared" si="58"/>
        <v>-2.1046237049999998</v>
      </c>
      <c r="F1891">
        <f t="shared" si="59"/>
        <v>0.10864823313970103</v>
      </c>
    </row>
    <row r="1892" spans="1:6" x14ac:dyDescent="0.35">
      <c r="A1892" s="19">
        <v>-1</v>
      </c>
      <c r="B1892" s="20">
        <v>0</v>
      </c>
      <c r="C1892" s="20">
        <v>37</v>
      </c>
      <c r="D1892" s="21">
        <v>0</v>
      </c>
      <c r="E1892">
        <f t="shared" si="58"/>
        <v>-3.3299710710000001</v>
      </c>
      <c r="F1892">
        <f t="shared" si="59"/>
        <v>3.4557195431382852E-2</v>
      </c>
    </row>
    <row r="1893" spans="1:6" x14ac:dyDescent="0.35">
      <c r="A1893" s="19">
        <v>-1</v>
      </c>
      <c r="B1893" s="20">
        <v>0</v>
      </c>
      <c r="C1893" s="20">
        <v>148</v>
      </c>
      <c r="D1893" s="21">
        <v>0</v>
      </c>
      <c r="E1893">
        <f t="shared" si="58"/>
        <v>-2.9287511369999999</v>
      </c>
      <c r="F1893">
        <f t="shared" si="59"/>
        <v>5.0750454970471974E-2</v>
      </c>
    </row>
    <row r="1894" spans="1:6" x14ac:dyDescent="0.35">
      <c r="A1894" s="19">
        <v>-1</v>
      </c>
      <c r="B1894" s="20">
        <v>0</v>
      </c>
      <c r="C1894" s="20">
        <v>57</v>
      </c>
      <c r="D1894" s="21">
        <v>0</v>
      </c>
      <c r="E1894">
        <f t="shared" si="58"/>
        <v>-3.2576791910000003</v>
      </c>
      <c r="F1894">
        <f t="shared" si="59"/>
        <v>3.7051924717969316E-2</v>
      </c>
    </row>
    <row r="1895" spans="1:6" x14ac:dyDescent="0.35">
      <c r="A1895" s="19">
        <v>-1</v>
      </c>
      <c r="B1895" s="20">
        <v>0</v>
      </c>
      <c r="C1895" s="20">
        <v>461</v>
      </c>
      <c r="D1895" s="21">
        <v>0</v>
      </c>
      <c r="E1895">
        <f t="shared" si="58"/>
        <v>-1.797383215</v>
      </c>
      <c r="F1895">
        <f t="shared" si="59"/>
        <v>0.14216990304498628</v>
      </c>
    </row>
    <row r="1896" spans="1:6" x14ac:dyDescent="0.35">
      <c r="A1896" s="19">
        <v>-1</v>
      </c>
      <c r="B1896" s="20">
        <v>0</v>
      </c>
      <c r="C1896" s="20">
        <v>198</v>
      </c>
      <c r="D1896" s="21">
        <v>0</v>
      </c>
      <c r="E1896">
        <f t="shared" si="58"/>
        <v>-2.7480214370000002</v>
      </c>
      <c r="F1896">
        <f t="shared" si="59"/>
        <v>6.0198489289906204E-2</v>
      </c>
    </row>
    <row r="1897" spans="1:6" x14ac:dyDescent="0.35">
      <c r="A1897" s="19">
        <v>-1</v>
      </c>
      <c r="B1897" s="20">
        <v>0</v>
      </c>
      <c r="C1897" s="20">
        <v>327</v>
      </c>
      <c r="D1897" s="21">
        <v>0</v>
      </c>
      <c r="E1897">
        <f t="shared" si="58"/>
        <v>-2.2817388110000003</v>
      </c>
      <c r="F1897">
        <f t="shared" si="59"/>
        <v>9.2646679404417426E-2</v>
      </c>
    </row>
    <row r="1898" spans="1:6" x14ac:dyDescent="0.35">
      <c r="A1898" s="19">
        <v>-1</v>
      </c>
      <c r="B1898" s="20">
        <v>0</v>
      </c>
      <c r="C1898" s="20">
        <v>669</v>
      </c>
      <c r="D1898" s="21">
        <v>0</v>
      </c>
      <c r="E1898">
        <f t="shared" si="58"/>
        <v>-1.0455476629999998</v>
      </c>
      <c r="F1898">
        <f t="shared" si="59"/>
        <v>0.26008098783566885</v>
      </c>
    </row>
    <row r="1899" spans="1:6" x14ac:dyDescent="0.35">
      <c r="A1899" s="19">
        <v>-1</v>
      </c>
      <c r="B1899" s="20">
        <v>0</v>
      </c>
      <c r="C1899" s="20">
        <v>165</v>
      </c>
      <c r="D1899" s="21">
        <v>0</v>
      </c>
      <c r="E1899">
        <f t="shared" si="58"/>
        <v>-2.8673030390000003</v>
      </c>
      <c r="F1899">
        <f t="shared" si="59"/>
        <v>5.3793762222534097E-2</v>
      </c>
    </row>
    <row r="1900" spans="1:6" x14ac:dyDescent="0.35">
      <c r="A1900" s="19">
        <v>-1</v>
      </c>
      <c r="B1900" s="20">
        <v>0</v>
      </c>
      <c r="C1900" s="20">
        <v>58</v>
      </c>
      <c r="D1900" s="21">
        <v>0</v>
      </c>
      <c r="E1900">
        <f t="shared" si="58"/>
        <v>-3.2540645970000002</v>
      </c>
      <c r="F1900">
        <f t="shared" si="59"/>
        <v>3.718110613255899E-2</v>
      </c>
    </row>
    <row r="1901" spans="1:6" x14ac:dyDescent="0.35">
      <c r="A1901" s="19">
        <v>-1</v>
      </c>
      <c r="B1901" s="20">
        <v>0</v>
      </c>
      <c r="C1901" s="20">
        <v>1473</v>
      </c>
      <c r="D1901" s="21">
        <v>1</v>
      </c>
      <c r="E1901">
        <f t="shared" si="58"/>
        <v>1.860585913</v>
      </c>
      <c r="F1901">
        <f t="shared" si="59"/>
        <v>0.8653652263615923</v>
      </c>
    </row>
    <row r="1902" spans="1:6" x14ac:dyDescent="0.35">
      <c r="A1902" s="19">
        <v>-1</v>
      </c>
      <c r="B1902" s="20">
        <v>0</v>
      </c>
      <c r="C1902" s="20">
        <v>123</v>
      </c>
      <c r="D1902" s="21">
        <v>0</v>
      </c>
      <c r="E1902">
        <f t="shared" si="58"/>
        <v>-3.0191159870000002</v>
      </c>
      <c r="F1902">
        <f t="shared" si="59"/>
        <v>4.6569709821579069E-2</v>
      </c>
    </row>
    <row r="1903" spans="1:6" x14ac:dyDescent="0.35">
      <c r="A1903" s="19">
        <v>-1</v>
      </c>
      <c r="B1903" s="20">
        <v>0</v>
      </c>
      <c r="C1903" s="20">
        <v>289</v>
      </c>
      <c r="D1903" s="21">
        <v>0</v>
      </c>
      <c r="E1903">
        <f t="shared" si="58"/>
        <v>-2.4190933829999999</v>
      </c>
      <c r="F1903">
        <f t="shared" si="59"/>
        <v>8.1728270146583293E-2</v>
      </c>
    </row>
    <row r="1904" spans="1:6" x14ac:dyDescent="0.35">
      <c r="A1904" s="19">
        <v>-1</v>
      </c>
      <c r="B1904" s="20">
        <v>0</v>
      </c>
      <c r="C1904" s="20">
        <v>239</v>
      </c>
      <c r="D1904" s="21">
        <v>0</v>
      </c>
      <c r="E1904">
        <f t="shared" si="58"/>
        <v>-2.599823083</v>
      </c>
      <c r="F1904">
        <f t="shared" si="59"/>
        <v>6.9149807288522089E-2</v>
      </c>
    </row>
    <row r="1905" spans="1:6" x14ac:dyDescent="0.35">
      <c r="A1905" s="19">
        <v>-1</v>
      </c>
      <c r="B1905" s="20">
        <v>0</v>
      </c>
      <c r="C1905" s="20">
        <v>1386</v>
      </c>
      <c r="D1905" s="21">
        <v>0</v>
      </c>
      <c r="E1905">
        <f t="shared" si="58"/>
        <v>1.5461162349999999</v>
      </c>
      <c r="F1905">
        <f t="shared" si="59"/>
        <v>0.824352087486939</v>
      </c>
    </row>
    <row r="1906" spans="1:6" x14ac:dyDescent="0.35">
      <c r="A1906" s="19">
        <v>105</v>
      </c>
      <c r="B1906" s="20">
        <v>7</v>
      </c>
      <c r="C1906" s="20">
        <v>294</v>
      </c>
      <c r="D1906" s="21">
        <v>1</v>
      </c>
      <c r="E1906">
        <f t="shared" si="58"/>
        <v>-1.4520240730000002</v>
      </c>
      <c r="F1906">
        <f t="shared" si="59"/>
        <v>0.18969025465692621</v>
      </c>
    </row>
    <row r="1907" spans="1:6" x14ac:dyDescent="0.35">
      <c r="A1907" s="19">
        <v>184</v>
      </c>
      <c r="B1907" s="20">
        <v>4</v>
      </c>
      <c r="C1907" s="20">
        <v>910</v>
      </c>
      <c r="D1907" s="21">
        <v>1</v>
      </c>
      <c r="E1907">
        <f t="shared" si="58"/>
        <v>0.6149451130000001</v>
      </c>
      <c r="F1907">
        <f t="shared" si="59"/>
        <v>0.64906802225600158</v>
      </c>
    </row>
    <row r="1908" spans="1:6" x14ac:dyDescent="0.35">
      <c r="A1908" s="19">
        <v>-1</v>
      </c>
      <c r="B1908" s="20">
        <v>0</v>
      </c>
      <c r="C1908" s="20">
        <v>550</v>
      </c>
      <c r="D1908" s="21">
        <v>0</v>
      </c>
      <c r="E1908">
        <f t="shared" si="58"/>
        <v>-1.475684349</v>
      </c>
      <c r="F1908">
        <f t="shared" si="59"/>
        <v>0.1860801580128747</v>
      </c>
    </row>
    <row r="1909" spans="1:6" x14ac:dyDescent="0.35">
      <c r="A1909" s="19">
        <v>-1</v>
      </c>
      <c r="B1909" s="20">
        <v>0</v>
      </c>
      <c r="C1909" s="20">
        <v>75</v>
      </c>
      <c r="D1909" s="21">
        <v>0</v>
      </c>
      <c r="E1909">
        <f t="shared" si="58"/>
        <v>-3.1926164990000001</v>
      </c>
      <c r="F1909">
        <f t="shared" si="59"/>
        <v>3.9444524375861371E-2</v>
      </c>
    </row>
    <row r="1910" spans="1:6" x14ac:dyDescent="0.35">
      <c r="A1910" s="19">
        <v>-1</v>
      </c>
      <c r="B1910" s="20">
        <v>0</v>
      </c>
      <c r="C1910" s="20">
        <v>100</v>
      </c>
      <c r="D1910" s="21">
        <v>0</v>
      </c>
      <c r="E1910">
        <f t="shared" si="58"/>
        <v>-3.1022516490000003</v>
      </c>
      <c r="F1910">
        <f t="shared" si="59"/>
        <v>4.3014472118200905E-2</v>
      </c>
    </row>
    <row r="1911" spans="1:6" x14ac:dyDescent="0.35">
      <c r="A1911" s="19">
        <v>-1</v>
      </c>
      <c r="B1911" s="20">
        <v>0</v>
      </c>
      <c r="C1911" s="20">
        <v>204</v>
      </c>
      <c r="D1911" s="21">
        <v>0</v>
      </c>
      <c r="E1911">
        <f t="shared" si="58"/>
        <v>-2.7263338730000002</v>
      </c>
      <c r="F1911">
        <f t="shared" si="59"/>
        <v>6.1437221980662995E-2</v>
      </c>
    </row>
    <row r="1912" spans="1:6" x14ac:dyDescent="0.35">
      <c r="A1912" s="19">
        <v>177</v>
      </c>
      <c r="B1912" s="20">
        <v>7</v>
      </c>
      <c r="C1912" s="20">
        <v>155</v>
      </c>
      <c r="D1912" s="21">
        <v>0</v>
      </c>
      <c r="E1912">
        <f t="shared" si="58"/>
        <v>-1.8114740310000002</v>
      </c>
      <c r="F1912">
        <f t="shared" si="59"/>
        <v>0.14046007010782596</v>
      </c>
    </row>
    <row r="1913" spans="1:6" x14ac:dyDescent="0.35">
      <c r="A1913" s="19">
        <v>-1</v>
      </c>
      <c r="B1913" s="20">
        <v>0</v>
      </c>
      <c r="C1913" s="20">
        <v>46</v>
      </c>
      <c r="D1913" s="21">
        <v>0</v>
      </c>
      <c r="E1913">
        <f t="shared" si="58"/>
        <v>-3.2974397250000003</v>
      </c>
      <c r="F1913">
        <f t="shared" si="59"/>
        <v>3.5659126273771234E-2</v>
      </c>
    </row>
    <row r="1914" spans="1:6" x14ac:dyDescent="0.35">
      <c r="A1914" s="19">
        <v>150</v>
      </c>
      <c r="B1914" s="20">
        <v>1</v>
      </c>
      <c r="C1914" s="20">
        <v>1366</v>
      </c>
      <c r="D1914" s="21">
        <v>0</v>
      </c>
      <c r="E1914">
        <f t="shared" si="58"/>
        <v>1.879182277</v>
      </c>
      <c r="F1914">
        <f t="shared" si="59"/>
        <v>0.8675171728722918</v>
      </c>
    </row>
    <row r="1915" spans="1:6" x14ac:dyDescent="0.35">
      <c r="A1915" s="19">
        <v>-1</v>
      </c>
      <c r="B1915" s="20">
        <v>0</v>
      </c>
      <c r="C1915" s="20">
        <v>609</v>
      </c>
      <c r="D1915" s="21">
        <v>1</v>
      </c>
      <c r="E1915">
        <f t="shared" si="58"/>
        <v>-1.2624233029999998</v>
      </c>
      <c r="F1915">
        <f t="shared" si="59"/>
        <v>0.22055701618459078</v>
      </c>
    </row>
    <row r="1916" spans="1:6" x14ac:dyDescent="0.35">
      <c r="A1916" s="19">
        <v>-1</v>
      </c>
      <c r="B1916" s="20">
        <v>0</v>
      </c>
      <c r="C1916" s="20">
        <v>1532</v>
      </c>
      <c r="D1916" s="21">
        <v>1</v>
      </c>
      <c r="E1916">
        <f t="shared" si="58"/>
        <v>2.0738469590000004</v>
      </c>
      <c r="F1916">
        <f t="shared" si="59"/>
        <v>0.88833513416934118</v>
      </c>
    </row>
    <row r="1917" spans="1:6" x14ac:dyDescent="0.35">
      <c r="A1917" s="19">
        <v>92</v>
      </c>
      <c r="B1917" s="20">
        <v>1</v>
      </c>
      <c r="C1917" s="20">
        <v>226</v>
      </c>
      <c r="D1917" s="21">
        <v>1</v>
      </c>
      <c r="E1917">
        <f t="shared" si="58"/>
        <v>-2.3566320950000001</v>
      </c>
      <c r="F1917">
        <f t="shared" si="59"/>
        <v>8.6540059875694963E-2</v>
      </c>
    </row>
    <row r="1918" spans="1:6" x14ac:dyDescent="0.35">
      <c r="A1918" s="19">
        <v>-1</v>
      </c>
      <c r="B1918" s="20">
        <v>0</v>
      </c>
      <c r="C1918" s="20">
        <v>168</v>
      </c>
      <c r="D1918" s="21">
        <v>0</v>
      </c>
      <c r="E1918">
        <f t="shared" si="58"/>
        <v>-2.856459257</v>
      </c>
      <c r="F1918">
        <f t="shared" si="59"/>
        <v>5.4348388815471535E-2</v>
      </c>
    </row>
    <row r="1919" spans="1:6" x14ac:dyDescent="0.35">
      <c r="A1919" s="19">
        <v>-1</v>
      </c>
      <c r="B1919" s="20">
        <v>0</v>
      </c>
      <c r="C1919" s="20">
        <v>352</v>
      </c>
      <c r="D1919" s="21">
        <v>1</v>
      </c>
      <c r="E1919">
        <f t="shared" si="58"/>
        <v>-2.191373961</v>
      </c>
      <c r="F1919">
        <f t="shared" si="59"/>
        <v>0.10052778912141716</v>
      </c>
    </row>
    <row r="1920" spans="1:6" x14ac:dyDescent="0.35">
      <c r="A1920" s="19">
        <v>-1</v>
      </c>
      <c r="B1920" s="20">
        <v>0</v>
      </c>
      <c r="C1920" s="20">
        <v>335</v>
      </c>
      <c r="D1920" s="21">
        <v>0</v>
      </c>
      <c r="E1920">
        <f t="shared" si="58"/>
        <v>-2.2528220590000001</v>
      </c>
      <c r="F1920">
        <f t="shared" si="59"/>
        <v>9.510631771340855E-2</v>
      </c>
    </row>
    <row r="1921" spans="1:6" x14ac:dyDescent="0.35">
      <c r="A1921" s="19">
        <v>-1</v>
      </c>
      <c r="B1921" s="20">
        <v>0</v>
      </c>
      <c r="C1921" s="20">
        <v>74</v>
      </c>
      <c r="D1921" s="21">
        <v>0</v>
      </c>
      <c r="E1921">
        <f t="shared" si="58"/>
        <v>-3.1962310930000002</v>
      </c>
      <c r="F1921">
        <f t="shared" si="59"/>
        <v>3.9307800031662253E-2</v>
      </c>
    </row>
    <row r="1922" spans="1:6" x14ac:dyDescent="0.35">
      <c r="A1922" s="19">
        <v>-1</v>
      </c>
      <c r="B1922" s="20">
        <v>0</v>
      </c>
      <c r="C1922" s="20">
        <v>85</v>
      </c>
      <c r="D1922" s="21">
        <v>0</v>
      </c>
      <c r="E1922">
        <f t="shared" ref="E1922:E1985" si="60">I$11+I$12*A1922+I$13*B1922+I$14*C1922</f>
        <v>-3.1564705590000002</v>
      </c>
      <c r="F1922">
        <f t="shared" si="59"/>
        <v>4.0837075869283174E-2</v>
      </c>
    </row>
    <row r="1923" spans="1:6" x14ac:dyDescent="0.35">
      <c r="A1923" s="19">
        <v>-1</v>
      </c>
      <c r="B1923" s="20">
        <v>0</v>
      </c>
      <c r="C1923" s="20">
        <v>117</v>
      </c>
      <c r="D1923" s="21">
        <v>0</v>
      </c>
      <c r="E1923">
        <f t="shared" si="60"/>
        <v>-3.0408035510000002</v>
      </c>
      <c r="F1923">
        <f t="shared" ref="F1923:F1986" si="61">EXP(E1923)/(1+EXP(E1923))</f>
        <v>4.561617514294003E-2</v>
      </c>
    </row>
    <row r="1924" spans="1:6" x14ac:dyDescent="0.35">
      <c r="A1924" s="19">
        <v>-1</v>
      </c>
      <c r="B1924" s="20">
        <v>0</v>
      </c>
      <c r="C1924" s="20">
        <v>184</v>
      </c>
      <c r="D1924" s="21">
        <v>0</v>
      </c>
      <c r="E1924">
        <f t="shared" si="60"/>
        <v>-2.798625753</v>
      </c>
      <c r="F1924">
        <f t="shared" si="61"/>
        <v>5.7398482808569559E-2</v>
      </c>
    </row>
    <row r="1925" spans="1:6" x14ac:dyDescent="0.35">
      <c r="A1925" s="19">
        <v>-1</v>
      </c>
      <c r="B1925" s="20">
        <v>0</v>
      </c>
      <c r="C1925" s="20">
        <v>72</v>
      </c>
      <c r="D1925" s="21">
        <v>0</v>
      </c>
      <c r="E1925">
        <f t="shared" si="60"/>
        <v>-3.2034602809999999</v>
      </c>
      <c r="F1925">
        <f t="shared" si="61"/>
        <v>3.9035713745901687E-2</v>
      </c>
    </row>
    <row r="1926" spans="1:6" x14ac:dyDescent="0.35">
      <c r="A1926" s="19">
        <v>-1</v>
      </c>
      <c r="B1926" s="20">
        <v>0</v>
      </c>
      <c r="C1926" s="20">
        <v>171</v>
      </c>
      <c r="D1926" s="21">
        <v>0</v>
      </c>
      <c r="E1926">
        <f t="shared" si="60"/>
        <v>-2.8456154749999998</v>
      </c>
      <c r="F1926">
        <f t="shared" si="61"/>
        <v>5.4908401906427151E-2</v>
      </c>
    </row>
    <row r="1927" spans="1:6" x14ac:dyDescent="0.35">
      <c r="A1927" s="19">
        <v>-1</v>
      </c>
      <c r="B1927" s="20">
        <v>0</v>
      </c>
      <c r="C1927" s="20">
        <v>44</v>
      </c>
      <c r="D1927" s="21">
        <v>0</v>
      </c>
      <c r="E1927">
        <f t="shared" si="60"/>
        <v>-3.304668913</v>
      </c>
      <c r="F1927">
        <f t="shared" si="61"/>
        <v>3.5411364954438702E-2</v>
      </c>
    </row>
    <row r="1928" spans="1:6" x14ac:dyDescent="0.35">
      <c r="A1928" s="19">
        <v>-1</v>
      </c>
      <c r="B1928" s="20">
        <v>0</v>
      </c>
      <c r="C1928" s="20">
        <v>336</v>
      </c>
      <c r="D1928" s="21">
        <v>0</v>
      </c>
      <c r="E1928">
        <f t="shared" si="60"/>
        <v>-2.249207465</v>
      </c>
      <c r="F1928">
        <f t="shared" si="61"/>
        <v>9.541784926637574E-2</v>
      </c>
    </row>
    <row r="1929" spans="1:6" x14ac:dyDescent="0.35">
      <c r="A1929" s="19">
        <v>-1</v>
      </c>
      <c r="B1929" s="20">
        <v>0</v>
      </c>
      <c r="C1929" s="20">
        <v>93</v>
      </c>
      <c r="D1929" s="21">
        <v>1</v>
      </c>
      <c r="E1929">
        <f t="shared" si="60"/>
        <v>-3.127553807</v>
      </c>
      <c r="F1929">
        <f t="shared" si="61"/>
        <v>4.1984888054868455E-2</v>
      </c>
    </row>
    <row r="1930" spans="1:6" x14ac:dyDescent="0.35">
      <c r="A1930" s="19">
        <v>183</v>
      </c>
      <c r="B1930" s="20">
        <v>3</v>
      </c>
      <c r="C1930" s="20">
        <v>332</v>
      </c>
      <c r="D1930" s="21">
        <v>1</v>
      </c>
      <c r="E1930">
        <f t="shared" si="60"/>
        <v>-1.5817760410000001</v>
      </c>
      <c r="F1930">
        <f t="shared" si="61"/>
        <v>0.17054409835266934</v>
      </c>
    </row>
    <row r="1931" spans="1:6" x14ac:dyDescent="0.35">
      <c r="A1931" s="19">
        <v>-1</v>
      </c>
      <c r="B1931" s="20">
        <v>0</v>
      </c>
      <c r="C1931" s="20">
        <v>398</v>
      </c>
      <c r="D1931" s="21">
        <v>0</v>
      </c>
      <c r="E1931">
        <f t="shared" si="60"/>
        <v>-2.0251026369999998</v>
      </c>
      <c r="F1931">
        <f t="shared" si="61"/>
        <v>0.11659239727677351</v>
      </c>
    </row>
    <row r="1932" spans="1:6" x14ac:dyDescent="0.35">
      <c r="A1932" s="19">
        <v>-1</v>
      </c>
      <c r="B1932" s="20">
        <v>0</v>
      </c>
      <c r="C1932" s="20">
        <v>86</v>
      </c>
      <c r="D1932" s="21">
        <v>0</v>
      </c>
      <c r="E1932">
        <f t="shared" si="60"/>
        <v>-3.1528559650000001</v>
      </c>
      <c r="F1932">
        <f t="shared" si="61"/>
        <v>4.0978892597464935E-2</v>
      </c>
    </row>
    <row r="1933" spans="1:6" x14ac:dyDescent="0.35">
      <c r="A1933" s="19">
        <v>-1</v>
      </c>
      <c r="B1933" s="20">
        <v>0</v>
      </c>
      <c r="C1933" s="20">
        <v>45</v>
      </c>
      <c r="D1933" s="21">
        <v>0</v>
      </c>
      <c r="E1933">
        <f t="shared" si="60"/>
        <v>-3.3010543189999999</v>
      </c>
      <c r="F1933">
        <f t="shared" si="61"/>
        <v>3.5535037637005204E-2</v>
      </c>
    </row>
    <row r="1934" spans="1:6" x14ac:dyDescent="0.35">
      <c r="A1934" s="19">
        <v>-1</v>
      </c>
      <c r="B1934" s="20">
        <v>0</v>
      </c>
      <c r="C1934" s="20">
        <v>110</v>
      </c>
      <c r="D1934" s="21">
        <v>0</v>
      </c>
      <c r="E1934">
        <f t="shared" si="60"/>
        <v>-3.0661057089999999</v>
      </c>
      <c r="F1934">
        <f t="shared" si="61"/>
        <v>4.452721485251751E-2</v>
      </c>
    </row>
    <row r="1935" spans="1:6" x14ac:dyDescent="0.35">
      <c r="A1935" s="19">
        <v>221</v>
      </c>
      <c r="B1935" s="20">
        <v>1</v>
      </c>
      <c r="C1935" s="20">
        <v>152</v>
      </c>
      <c r="D1935" s="21">
        <v>0</v>
      </c>
      <c r="E1935">
        <f t="shared" si="60"/>
        <v>-2.3679420449999999</v>
      </c>
      <c r="F1935">
        <f t="shared" si="61"/>
        <v>8.5650169201671802E-2</v>
      </c>
    </row>
    <row r="1936" spans="1:6" x14ac:dyDescent="0.35">
      <c r="A1936" s="19">
        <v>-1</v>
      </c>
      <c r="B1936" s="20">
        <v>0</v>
      </c>
      <c r="C1936" s="20">
        <v>356</v>
      </c>
      <c r="D1936" s="21">
        <v>1</v>
      </c>
      <c r="E1936">
        <f t="shared" si="60"/>
        <v>-2.1769155849999997</v>
      </c>
      <c r="F1936">
        <f t="shared" si="61"/>
        <v>0.10184271545183125</v>
      </c>
    </row>
    <row r="1937" spans="1:6" x14ac:dyDescent="0.35">
      <c r="A1937" s="19">
        <v>-1</v>
      </c>
      <c r="B1937" s="20">
        <v>0</v>
      </c>
      <c r="C1937" s="20">
        <v>382</v>
      </c>
      <c r="D1937" s="21">
        <v>0</v>
      </c>
      <c r="E1937">
        <f t="shared" si="60"/>
        <v>-2.0829361410000002</v>
      </c>
      <c r="F1937">
        <f t="shared" si="61"/>
        <v>0.11076643426958178</v>
      </c>
    </row>
    <row r="1938" spans="1:6" x14ac:dyDescent="0.35">
      <c r="A1938" s="19">
        <v>-1</v>
      </c>
      <c r="B1938" s="20">
        <v>0</v>
      </c>
      <c r="C1938" s="20">
        <v>233</v>
      </c>
      <c r="D1938" s="21">
        <v>0</v>
      </c>
      <c r="E1938">
        <f t="shared" si="60"/>
        <v>-2.621510647</v>
      </c>
      <c r="F1938">
        <f t="shared" si="61"/>
        <v>6.7766796934743537E-2</v>
      </c>
    </row>
    <row r="1939" spans="1:6" x14ac:dyDescent="0.35">
      <c r="A1939" s="19">
        <v>-1</v>
      </c>
      <c r="B1939" s="20">
        <v>0</v>
      </c>
      <c r="C1939" s="20">
        <v>87</v>
      </c>
      <c r="D1939" s="21">
        <v>0</v>
      </c>
      <c r="E1939">
        <f t="shared" si="60"/>
        <v>-3.149241371</v>
      </c>
      <c r="F1939">
        <f t="shared" si="61"/>
        <v>4.1121180704757024E-2</v>
      </c>
    </row>
    <row r="1940" spans="1:6" x14ac:dyDescent="0.35">
      <c r="A1940" s="19">
        <v>-1</v>
      </c>
      <c r="B1940" s="20">
        <v>0</v>
      </c>
      <c r="C1940" s="20">
        <v>387</v>
      </c>
      <c r="D1940" s="21">
        <v>0</v>
      </c>
      <c r="E1940">
        <f t="shared" si="60"/>
        <v>-2.0648631709999998</v>
      </c>
      <c r="F1940">
        <f t="shared" si="61"/>
        <v>0.11255913391694142</v>
      </c>
    </row>
    <row r="1941" spans="1:6" x14ac:dyDescent="0.35">
      <c r="A1941" s="19">
        <v>-1</v>
      </c>
      <c r="B1941" s="20">
        <v>0</v>
      </c>
      <c r="C1941" s="20">
        <v>103</v>
      </c>
      <c r="D1941" s="21">
        <v>0</v>
      </c>
      <c r="E1941">
        <f t="shared" si="60"/>
        <v>-3.091407867</v>
      </c>
      <c r="F1941">
        <f t="shared" si="61"/>
        <v>4.3463066617817611E-2</v>
      </c>
    </row>
    <row r="1942" spans="1:6" x14ac:dyDescent="0.35">
      <c r="A1942" s="19">
        <v>-1</v>
      </c>
      <c r="B1942" s="20">
        <v>0</v>
      </c>
      <c r="C1942" s="20">
        <v>378</v>
      </c>
      <c r="D1942" s="21">
        <v>1</v>
      </c>
      <c r="E1942">
        <f t="shared" si="60"/>
        <v>-2.0973945170000001</v>
      </c>
      <c r="F1942">
        <f t="shared" si="61"/>
        <v>0.10935031838801242</v>
      </c>
    </row>
    <row r="1943" spans="1:6" x14ac:dyDescent="0.35">
      <c r="A1943" s="19">
        <v>-1</v>
      </c>
      <c r="B1943" s="20">
        <v>0</v>
      </c>
      <c r="C1943" s="20">
        <v>257</v>
      </c>
      <c r="D1943" s="21">
        <v>0</v>
      </c>
      <c r="E1943">
        <f t="shared" si="60"/>
        <v>-2.5347603909999998</v>
      </c>
      <c r="F1943">
        <f t="shared" si="61"/>
        <v>7.3456990734675362E-2</v>
      </c>
    </row>
    <row r="1944" spans="1:6" x14ac:dyDescent="0.35">
      <c r="A1944" s="19">
        <v>-1</v>
      </c>
      <c r="B1944" s="20">
        <v>0</v>
      </c>
      <c r="C1944" s="20">
        <v>282</v>
      </c>
      <c r="D1944" s="21">
        <v>0</v>
      </c>
      <c r="E1944">
        <f t="shared" si="60"/>
        <v>-2.444395541</v>
      </c>
      <c r="F1944">
        <f t="shared" si="61"/>
        <v>7.9849359645050494E-2</v>
      </c>
    </row>
    <row r="1945" spans="1:6" x14ac:dyDescent="0.35">
      <c r="A1945" s="19">
        <v>-1</v>
      </c>
      <c r="B1945" s="20">
        <v>0</v>
      </c>
      <c r="C1945" s="20">
        <v>176</v>
      </c>
      <c r="D1945" s="21">
        <v>0</v>
      </c>
      <c r="E1945">
        <f t="shared" si="60"/>
        <v>-2.8275425050000003</v>
      </c>
      <c r="F1945">
        <f t="shared" si="61"/>
        <v>5.585385059545811E-2</v>
      </c>
    </row>
    <row r="1946" spans="1:6" x14ac:dyDescent="0.35">
      <c r="A1946" s="19">
        <v>-1</v>
      </c>
      <c r="B1946" s="20">
        <v>0</v>
      </c>
      <c r="C1946" s="20">
        <v>24</v>
      </c>
      <c r="D1946" s="21">
        <v>0</v>
      </c>
      <c r="E1946">
        <f t="shared" si="60"/>
        <v>-3.3769607929999998</v>
      </c>
      <c r="F1946">
        <f t="shared" si="61"/>
        <v>3.3023307475280768E-2</v>
      </c>
    </row>
    <row r="1947" spans="1:6" x14ac:dyDescent="0.35">
      <c r="A1947" s="19">
        <v>-1</v>
      </c>
      <c r="B1947" s="20">
        <v>0</v>
      </c>
      <c r="C1947" s="20">
        <v>766</v>
      </c>
      <c r="D1947" s="21">
        <v>0</v>
      </c>
      <c r="E1947">
        <f t="shared" si="60"/>
        <v>-0.69493204499999983</v>
      </c>
      <c r="F1947">
        <f t="shared" si="61"/>
        <v>0.33293681485165572</v>
      </c>
    </row>
    <row r="1948" spans="1:6" x14ac:dyDescent="0.35">
      <c r="A1948" s="19">
        <v>-1</v>
      </c>
      <c r="B1948" s="20">
        <v>0</v>
      </c>
      <c r="C1948" s="20">
        <v>955</v>
      </c>
      <c r="D1948" s="21">
        <v>1</v>
      </c>
      <c r="E1948">
        <f t="shared" si="60"/>
        <v>-1.1773778999999873E-2</v>
      </c>
      <c r="F1948">
        <f t="shared" si="61"/>
        <v>0.49705658925168045</v>
      </c>
    </row>
    <row r="1949" spans="1:6" x14ac:dyDescent="0.35">
      <c r="A1949" s="19">
        <v>-1</v>
      </c>
      <c r="B1949" s="20">
        <v>0</v>
      </c>
      <c r="C1949" s="20">
        <v>426</v>
      </c>
      <c r="D1949" s="21">
        <v>0</v>
      </c>
      <c r="E1949">
        <f t="shared" si="60"/>
        <v>-1.923894005</v>
      </c>
      <c r="F1949">
        <f t="shared" si="61"/>
        <v>0.12742796307956755</v>
      </c>
    </row>
    <row r="1950" spans="1:6" x14ac:dyDescent="0.35">
      <c r="A1950" s="19">
        <v>-1</v>
      </c>
      <c r="B1950" s="20">
        <v>0</v>
      </c>
      <c r="C1950" s="20">
        <v>244</v>
      </c>
      <c r="D1950" s="21">
        <v>0</v>
      </c>
      <c r="E1950">
        <f t="shared" si="60"/>
        <v>-2.581750113</v>
      </c>
      <c r="F1950">
        <f t="shared" si="61"/>
        <v>7.032222765884287E-2</v>
      </c>
    </row>
    <row r="1951" spans="1:6" x14ac:dyDescent="0.35">
      <c r="A1951" s="19">
        <v>-1</v>
      </c>
      <c r="B1951" s="20">
        <v>0</v>
      </c>
      <c r="C1951" s="20">
        <v>136</v>
      </c>
      <c r="D1951" s="21">
        <v>0</v>
      </c>
      <c r="E1951">
        <f t="shared" si="60"/>
        <v>-2.972126265</v>
      </c>
      <c r="F1951">
        <f t="shared" si="61"/>
        <v>4.8701120004852265E-2</v>
      </c>
    </row>
    <row r="1952" spans="1:6" x14ac:dyDescent="0.35">
      <c r="A1952" s="19">
        <v>-1</v>
      </c>
      <c r="B1952" s="20">
        <v>0</v>
      </c>
      <c r="C1952" s="20">
        <v>172</v>
      </c>
      <c r="D1952" s="21">
        <v>0</v>
      </c>
      <c r="E1952">
        <f t="shared" si="60"/>
        <v>-2.8420008810000001</v>
      </c>
      <c r="F1952">
        <f t="shared" si="61"/>
        <v>5.509627778415515E-2</v>
      </c>
    </row>
    <row r="1953" spans="1:6" x14ac:dyDescent="0.35">
      <c r="A1953" s="19">
        <v>189</v>
      </c>
      <c r="B1953" s="20">
        <v>8</v>
      </c>
      <c r="C1953" s="20">
        <v>93</v>
      </c>
      <c r="D1953" s="21">
        <v>0</v>
      </c>
      <c r="E1953">
        <f t="shared" si="60"/>
        <v>-1.9062490830000001</v>
      </c>
      <c r="F1953">
        <f t="shared" si="61"/>
        <v>0.12940283489875265</v>
      </c>
    </row>
    <row r="1954" spans="1:6" x14ac:dyDescent="0.35">
      <c r="A1954" s="19">
        <v>182</v>
      </c>
      <c r="B1954" s="20">
        <v>2</v>
      </c>
      <c r="C1954" s="20">
        <v>300</v>
      </c>
      <c r="D1954" s="21">
        <v>1</v>
      </c>
      <c r="E1954">
        <f t="shared" si="60"/>
        <v>-1.8049288710000002</v>
      </c>
      <c r="F1954">
        <f t="shared" si="61"/>
        <v>0.14125213517044344</v>
      </c>
    </row>
    <row r="1955" spans="1:6" x14ac:dyDescent="0.35">
      <c r="A1955" s="19">
        <v>104</v>
      </c>
      <c r="B1955" s="20">
        <v>7</v>
      </c>
      <c r="C1955" s="20">
        <v>118</v>
      </c>
      <c r="D1955" s="21">
        <v>0</v>
      </c>
      <c r="E1955">
        <f t="shared" si="60"/>
        <v>-2.090178431</v>
      </c>
      <c r="F1955">
        <f t="shared" si="61"/>
        <v>0.11005509708395075</v>
      </c>
    </row>
    <row r="1956" spans="1:6" x14ac:dyDescent="0.35">
      <c r="A1956" s="19">
        <v>-1</v>
      </c>
      <c r="B1956" s="20">
        <v>0</v>
      </c>
      <c r="C1956" s="20">
        <v>191</v>
      </c>
      <c r="D1956" s="21">
        <v>0</v>
      </c>
      <c r="E1956">
        <f t="shared" si="60"/>
        <v>-2.7733235949999999</v>
      </c>
      <c r="F1956">
        <f t="shared" si="61"/>
        <v>5.8782857602638634E-2</v>
      </c>
    </row>
    <row r="1957" spans="1:6" x14ac:dyDescent="0.35">
      <c r="A1957" s="19">
        <v>-1</v>
      </c>
      <c r="B1957" s="20">
        <v>0</v>
      </c>
      <c r="C1957" s="20">
        <v>107</v>
      </c>
      <c r="D1957" s="21">
        <v>0</v>
      </c>
      <c r="E1957">
        <f t="shared" si="60"/>
        <v>-3.0769494910000001</v>
      </c>
      <c r="F1957">
        <f t="shared" si="61"/>
        <v>4.4068142990084866E-2</v>
      </c>
    </row>
    <row r="1958" spans="1:6" x14ac:dyDescent="0.35">
      <c r="A1958" s="19">
        <v>89</v>
      </c>
      <c r="B1958" s="20">
        <v>7</v>
      </c>
      <c r="C1958" s="20">
        <v>513</v>
      </c>
      <c r="D1958" s="21">
        <v>0</v>
      </c>
      <c r="E1958">
        <f t="shared" si="60"/>
        <v>-0.69220101099999964</v>
      </c>
      <c r="F1958">
        <f t="shared" si="61"/>
        <v>0.33354362638200186</v>
      </c>
    </row>
    <row r="1959" spans="1:6" x14ac:dyDescent="0.35">
      <c r="A1959" s="19">
        <v>-1</v>
      </c>
      <c r="B1959" s="20">
        <v>0</v>
      </c>
      <c r="C1959" s="20">
        <v>91</v>
      </c>
      <c r="D1959" s="21">
        <v>0</v>
      </c>
      <c r="E1959">
        <f t="shared" si="60"/>
        <v>-3.1347829950000001</v>
      </c>
      <c r="F1959">
        <f t="shared" si="61"/>
        <v>4.1695075372856605E-2</v>
      </c>
    </row>
    <row r="1960" spans="1:6" x14ac:dyDescent="0.35">
      <c r="A1960" s="19">
        <v>-1</v>
      </c>
      <c r="B1960" s="20">
        <v>0</v>
      </c>
      <c r="C1960" s="20">
        <v>76</v>
      </c>
      <c r="D1960" s="21">
        <v>0</v>
      </c>
      <c r="E1960">
        <f t="shared" si="60"/>
        <v>-3.189001905</v>
      </c>
      <c r="F1960">
        <f t="shared" si="61"/>
        <v>3.9581704694424256E-2</v>
      </c>
    </row>
    <row r="1961" spans="1:6" x14ac:dyDescent="0.35">
      <c r="A1961" s="19">
        <v>-1</v>
      </c>
      <c r="B1961" s="20">
        <v>0</v>
      </c>
      <c r="C1961" s="20">
        <v>1236</v>
      </c>
      <c r="D1961" s="21">
        <v>0</v>
      </c>
      <c r="E1961">
        <f t="shared" si="60"/>
        <v>1.0039271350000001</v>
      </c>
      <c r="F1961">
        <f t="shared" si="61"/>
        <v>0.73182999925731362</v>
      </c>
    </row>
    <row r="1962" spans="1:6" x14ac:dyDescent="0.35">
      <c r="A1962" s="19">
        <v>-1</v>
      </c>
      <c r="B1962" s="20">
        <v>0</v>
      </c>
      <c r="C1962" s="20">
        <v>193</v>
      </c>
      <c r="D1962" s="21">
        <v>0</v>
      </c>
      <c r="E1962">
        <f t="shared" si="60"/>
        <v>-2.7660944069999998</v>
      </c>
      <c r="F1962">
        <f t="shared" si="61"/>
        <v>5.918410811707258E-2</v>
      </c>
    </row>
    <row r="1963" spans="1:6" x14ac:dyDescent="0.35">
      <c r="A1963" s="19">
        <v>-1</v>
      </c>
      <c r="B1963" s="20">
        <v>0</v>
      </c>
      <c r="C1963" s="20">
        <v>324</v>
      </c>
      <c r="D1963" s="21">
        <v>0</v>
      </c>
      <c r="E1963">
        <f t="shared" si="60"/>
        <v>-2.2925825930000001</v>
      </c>
      <c r="F1963">
        <f t="shared" si="61"/>
        <v>9.1739133357797265E-2</v>
      </c>
    </row>
    <row r="1964" spans="1:6" x14ac:dyDescent="0.35">
      <c r="A1964" s="19">
        <v>-1</v>
      </c>
      <c r="B1964" s="20">
        <v>0</v>
      </c>
      <c r="C1964" s="20">
        <v>377</v>
      </c>
      <c r="D1964" s="21">
        <v>1</v>
      </c>
      <c r="E1964">
        <f t="shared" si="60"/>
        <v>-2.1010091109999998</v>
      </c>
      <c r="F1964">
        <f t="shared" si="61"/>
        <v>0.1089987796321123</v>
      </c>
    </row>
    <row r="1965" spans="1:6" x14ac:dyDescent="0.35">
      <c r="A1965" s="19">
        <v>-1</v>
      </c>
      <c r="B1965" s="20">
        <v>0</v>
      </c>
      <c r="C1965" s="20">
        <v>408</v>
      </c>
      <c r="D1965" s="21">
        <v>0</v>
      </c>
      <c r="E1965">
        <f t="shared" si="60"/>
        <v>-1.9889566970000001</v>
      </c>
      <c r="F1965">
        <f t="shared" si="61"/>
        <v>0.12036728260162943</v>
      </c>
    </row>
    <row r="1966" spans="1:6" x14ac:dyDescent="0.35">
      <c r="A1966" s="19">
        <v>-1</v>
      </c>
      <c r="B1966" s="20">
        <v>0</v>
      </c>
      <c r="C1966" s="20">
        <v>246</v>
      </c>
      <c r="D1966" s="21">
        <v>0</v>
      </c>
      <c r="E1966">
        <f t="shared" si="60"/>
        <v>-2.5745209249999998</v>
      </c>
      <c r="F1966">
        <f t="shared" si="61"/>
        <v>7.0796320943133581E-2</v>
      </c>
    </row>
    <row r="1967" spans="1:6" x14ac:dyDescent="0.35">
      <c r="A1967" s="19">
        <v>-1</v>
      </c>
      <c r="B1967" s="20">
        <v>0</v>
      </c>
      <c r="C1967" s="20">
        <v>58</v>
      </c>
      <c r="D1967" s="21">
        <v>0</v>
      </c>
      <c r="E1967">
        <f t="shared" si="60"/>
        <v>-3.2540645970000002</v>
      </c>
      <c r="F1967">
        <f t="shared" si="61"/>
        <v>3.718110613255899E-2</v>
      </c>
    </row>
    <row r="1968" spans="1:6" x14ac:dyDescent="0.35">
      <c r="A1968" s="19">
        <v>-1</v>
      </c>
      <c r="B1968" s="20">
        <v>0</v>
      </c>
      <c r="C1968" s="20">
        <v>196</v>
      </c>
      <c r="D1968" s="21">
        <v>0</v>
      </c>
      <c r="E1968">
        <f t="shared" si="60"/>
        <v>-2.755250625</v>
      </c>
      <c r="F1968">
        <f t="shared" si="61"/>
        <v>5.9790798635474957E-2</v>
      </c>
    </row>
    <row r="1969" spans="1:6" x14ac:dyDescent="0.35">
      <c r="A1969" s="19">
        <v>-1</v>
      </c>
      <c r="B1969" s="20">
        <v>0</v>
      </c>
      <c r="C1969" s="20">
        <v>219</v>
      </c>
      <c r="D1969" s="21">
        <v>0</v>
      </c>
      <c r="E1969">
        <f t="shared" si="60"/>
        <v>-2.6721149630000003</v>
      </c>
      <c r="F1969">
        <f t="shared" si="61"/>
        <v>6.4638978490060964E-2</v>
      </c>
    </row>
    <row r="1970" spans="1:6" x14ac:dyDescent="0.35">
      <c r="A1970" s="19">
        <v>-1</v>
      </c>
      <c r="B1970" s="20">
        <v>0</v>
      </c>
      <c r="C1970" s="20">
        <v>197</v>
      </c>
      <c r="D1970" s="21">
        <v>0</v>
      </c>
      <c r="E1970">
        <f t="shared" si="60"/>
        <v>-2.7516360309999999</v>
      </c>
      <c r="F1970">
        <f t="shared" si="61"/>
        <v>5.9994319758895728E-2</v>
      </c>
    </row>
    <row r="1971" spans="1:6" x14ac:dyDescent="0.35">
      <c r="A1971" s="19">
        <v>-1</v>
      </c>
      <c r="B1971" s="20">
        <v>0</v>
      </c>
      <c r="C1971" s="20">
        <v>257</v>
      </c>
      <c r="D1971" s="21">
        <v>0</v>
      </c>
      <c r="E1971">
        <f t="shared" si="60"/>
        <v>-2.5347603909999998</v>
      </c>
      <c r="F1971">
        <f t="shared" si="61"/>
        <v>7.3456990734675362E-2</v>
      </c>
    </row>
    <row r="1972" spans="1:6" x14ac:dyDescent="0.35">
      <c r="A1972" s="19">
        <v>247</v>
      </c>
      <c r="B1972" s="20">
        <v>2</v>
      </c>
      <c r="C1972" s="20">
        <v>381</v>
      </c>
      <c r="D1972" s="21">
        <v>0</v>
      </c>
      <c r="E1972">
        <f t="shared" si="60"/>
        <v>-1.3830688469999999</v>
      </c>
      <c r="F1972">
        <f t="shared" si="61"/>
        <v>0.20051658168376332</v>
      </c>
    </row>
    <row r="1973" spans="1:6" x14ac:dyDescent="0.35">
      <c r="A1973" s="19">
        <v>-1</v>
      </c>
      <c r="B1973" s="20">
        <v>0</v>
      </c>
      <c r="C1973" s="20">
        <v>486</v>
      </c>
      <c r="D1973" s="21">
        <v>0</v>
      </c>
      <c r="E1973">
        <f t="shared" si="60"/>
        <v>-1.7070183649999999</v>
      </c>
      <c r="F1973">
        <f t="shared" si="61"/>
        <v>0.15355084757744913</v>
      </c>
    </row>
    <row r="1974" spans="1:6" x14ac:dyDescent="0.35">
      <c r="A1974" s="19">
        <v>-1</v>
      </c>
      <c r="B1974" s="20">
        <v>0</v>
      </c>
      <c r="C1974" s="20">
        <v>162</v>
      </c>
      <c r="D1974" s="21">
        <v>0</v>
      </c>
      <c r="E1974">
        <f t="shared" si="60"/>
        <v>-2.8781468210000001</v>
      </c>
      <c r="F1974">
        <f t="shared" si="61"/>
        <v>5.324447692467478E-2</v>
      </c>
    </row>
    <row r="1975" spans="1:6" x14ac:dyDescent="0.35">
      <c r="A1975" s="19">
        <v>-1</v>
      </c>
      <c r="B1975" s="20">
        <v>0</v>
      </c>
      <c r="C1975" s="20">
        <v>153</v>
      </c>
      <c r="D1975" s="21">
        <v>0</v>
      </c>
      <c r="E1975">
        <f t="shared" si="60"/>
        <v>-2.9106781669999999</v>
      </c>
      <c r="F1975">
        <f t="shared" si="61"/>
        <v>5.1628220448186726E-2</v>
      </c>
    </row>
    <row r="1976" spans="1:6" x14ac:dyDescent="0.35">
      <c r="A1976" s="19">
        <v>-1</v>
      </c>
      <c r="B1976" s="20">
        <v>0</v>
      </c>
      <c r="C1976" s="20">
        <v>809</v>
      </c>
      <c r="D1976" s="21">
        <v>1</v>
      </c>
      <c r="E1976">
        <f t="shared" si="60"/>
        <v>-0.53950450299999986</v>
      </c>
      <c r="F1976">
        <f t="shared" si="61"/>
        <v>0.3683028550210094</v>
      </c>
    </row>
    <row r="1977" spans="1:6" x14ac:dyDescent="0.35">
      <c r="A1977" s="19">
        <v>-1</v>
      </c>
      <c r="B1977" s="20">
        <v>0</v>
      </c>
      <c r="C1977" s="20">
        <v>50</v>
      </c>
      <c r="D1977" s="21">
        <v>0</v>
      </c>
      <c r="E1977">
        <f t="shared" si="60"/>
        <v>-3.2829813489999999</v>
      </c>
      <c r="F1977">
        <f t="shared" si="61"/>
        <v>3.6159666157052496E-2</v>
      </c>
    </row>
    <row r="1978" spans="1:6" x14ac:dyDescent="0.35">
      <c r="A1978" s="19">
        <v>-1</v>
      </c>
      <c r="B1978" s="20">
        <v>0</v>
      </c>
      <c r="C1978" s="20">
        <v>39</v>
      </c>
      <c r="D1978" s="21">
        <v>0</v>
      </c>
      <c r="E1978">
        <f t="shared" si="60"/>
        <v>-3.322741883</v>
      </c>
      <c r="F1978">
        <f t="shared" si="61"/>
        <v>3.479919602261318E-2</v>
      </c>
    </row>
    <row r="1979" spans="1:6" x14ac:dyDescent="0.35">
      <c r="A1979" s="19">
        <v>-1</v>
      </c>
      <c r="B1979" s="20">
        <v>0</v>
      </c>
      <c r="C1979" s="20">
        <v>131</v>
      </c>
      <c r="D1979" s="21">
        <v>0</v>
      </c>
      <c r="E1979">
        <f t="shared" si="60"/>
        <v>-2.990199235</v>
      </c>
      <c r="F1979">
        <f t="shared" si="61"/>
        <v>4.7870608097214044E-2</v>
      </c>
    </row>
    <row r="1980" spans="1:6" x14ac:dyDescent="0.35">
      <c r="A1980" s="19">
        <v>258</v>
      </c>
      <c r="B1980" s="20">
        <v>3</v>
      </c>
      <c r="C1980" s="20">
        <v>526</v>
      </c>
      <c r="D1980" s="21">
        <v>0</v>
      </c>
      <c r="E1980">
        <f t="shared" si="60"/>
        <v>-0.73160875500000033</v>
      </c>
      <c r="F1980">
        <f t="shared" si="61"/>
        <v>0.3248417965334538</v>
      </c>
    </row>
    <row r="1981" spans="1:6" x14ac:dyDescent="0.35">
      <c r="A1981" s="19">
        <v>-1</v>
      </c>
      <c r="B1981" s="20">
        <v>0</v>
      </c>
      <c r="C1981" s="20">
        <v>172</v>
      </c>
      <c r="D1981" s="21">
        <v>0</v>
      </c>
      <c r="E1981">
        <f t="shared" si="60"/>
        <v>-2.8420008810000001</v>
      </c>
      <c r="F1981">
        <f t="shared" si="61"/>
        <v>5.509627778415515E-2</v>
      </c>
    </row>
    <row r="1982" spans="1:6" x14ac:dyDescent="0.35">
      <c r="A1982" s="19">
        <v>305</v>
      </c>
      <c r="B1982" s="20">
        <v>1</v>
      </c>
      <c r="C1982" s="20">
        <v>405</v>
      </c>
      <c r="D1982" s="21">
        <v>0</v>
      </c>
      <c r="E1982">
        <f t="shared" si="60"/>
        <v>-1.286641387</v>
      </c>
      <c r="F1982">
        <f t="shared" si="61"/>
        <v>0.21642183342436769</v>
      </c>
    </row>
    <row r="1983" spans="1:6" x14ac:dyDescent="0.35">
      <c r="A1983" s="19">
        <v>-1</v>
      </c>
      <c r="B1983" s="20">
        <v>0</v>
      </c>
      <c r="C1983" s="20">
        <v>77</v>
      </c>
      <c r="D1983" s="21">
        <v>0</v>
      </c>
      <c r="E1983">
        <f t="shared" si="60"/>
        <v>-3.1853873109999999</v>
      </c>
      <c r="F1983">
        <f t="shared" si="61"/>
        <v>3.9719342371525093E-2</v>
      </c>
    </row>
    <row r="1984" spans="1:6" x14ac:dyDescent="0.35">
      <c r="A1984" s="19">
        <v>-1</v>
      </c>
      <c r="B1984" s="20">
        <v>0</v>
      </c>
      <c r="C1984" s="20">
        <v>158</v>
      </c>
      <c r="D1984" s="21">
        <v>0</v>
      </c>
      <c r="E1984">
        <f t="shared" si="60"/>
        <v>-2.892605197</v>
      </c>
      <c r="F1984">
        <f t="shared" si="61"/>
        <v>5.2520327538103123E-2</v>
      </c>
    </row>
    <row r="1985" spans="1:6" x14ac:dyDescent="0.35">
      <c r="A1985" s="19">
        <v>171</v>
      </c>
      <c r="B1985" s="20">
        <v>3</v>
      </c>
      <c r="C1985" s="20">
        <v>146</v>
      </c>
      <c r="D1985" s="21">
        <v>0</v>
      </c>
      <c r="E1985">
        <f t="shared" si="60"/>
        <v>-2.2779202929999998</v>
      </c>
      <c r="F1985">
        <f t="shared" si="61"/>
        <v>9.2968176215588325E-2</v>
      </c>
    </row>
    <row r="1986" spans="1:6" x14ac:dyDescent="0.35">
      <c r="A1986" s="19">
        <v>-1</v>
      </c>
      <c r="B1986" s="20">
        <v>0</v>
      </c>
      <c r="C1986" s="20">
        <v>27</v>
      </c>
      <c r="D1986" s="21">
        <v>0</v>
      </c>
      <c r="E1986">
        <f t="shared" ref="E1986:E2049" si="62">I$11+I$12*A1986+I$13*B1986+I$14*C1986</f>
        <v>-3.366117011</v>
      </c>
      <c r="F1986">
        <f t="shared" si="61"/>
        <v>3.3371338403453417E-2</v>
      </c>
    </row>
    <row r="1987" spans="1:6" x14ac:dyDescent="0.35">
      <c r="A1987" s="19">
        <v>-1</v>
      </c>
      <c r="B1987" s="20">
        <v>0</v>
      </c>
      <c r="C1987" s="20">
        <v>105</v>
      </c>
      <c r="D1987" s="21">
        <v>0</v>
      </c>
      <c r="E1987">
        <f t="shared" si="62"/>
        <v>-3.0841786789999999</v>
      </c>
      <c r="F1987">
        <f t="shared" ref="F1987:F2050" si="63">EXP(E1987)/(1+EXP(E1987))</f>
        <v>4.3764606973393849E-2</v>
      </c>
    </row>
    <row r="1988" spans="1:6" x14ac:dyDescent="0.35">
      <c r="A1988" s="19">
        <v>-1</v>
      </c>
      <c r="B1988" s="20">
        <v>0</v>
      </c>
      <c r="C1988" s="20">
        <v>119</v>
      </c>
      <c r="D1988" s="21">
        <v>0</v>
      </c>
      <c r="E1988">
        <f t="shared" si="62"/>
        <v>-3.0335743630000001</v>
      </c>
      <c r="F1988">
        <f t="shared" si="63"/>
        <v>4.5931936143139451E-2</v>
      </c>
    </row>
    <row r="1989" spans="1:6" x14ac:dyDescent="0.35">
      <c r="A1989" s="19">
        <v>-1</v>
      </c>
      <c r="B1989" s="20">
        <v>0</v>
      </c>
      <c r="C1989" s="20">
        <v>327</v>
      </c>
      <c r="D1989" s="21">
        <v>0</v>
      </c>
      <c r="E1989">
        <f t="shared" si="62"/>
        <v>-2.2817388110000003</v>
      </c>
      <c r="F1989">
        <f t="shared" si="63"/>
        <v>9.2646679404417426E-2</v>
      </c>
    </row>
    <row r="1990" spans="1:6" x14ac:dyDescent="0.35">
      <c r="A1990" s="19">
        <v>-1</v>
      </c>
      <c r="B1990" s="20">
        <v>0</v>
      </c>
      <c r="C1990" s="20">
        <v>150</v>
      </c>
      <c r="D1990" s="21">
        <v>0</v>
      </c>
      <c r="E1990">
        <f t="shared" si="62"/>
        <v>-2.9215219490000002</v>
      </c>
      <c r="F1990">
        <f t="shared" si="63"/>
        <v>5.109985321348233E-2</v>
      </c>
    </row>
    <row r="1991" spans="1:6" x14ac:dyDescent="0.35">
      <c r="A1991" s="19">
        <v>120</v>
      </c>
      <c r="B1991" s="20">
        <v>2</v>
      </c>
      <c r="C1991" s="20">
        <v>482</v>
      </c>
      <c r="D1991" s="21">
        <v>0</v>
      </c>
      <c r="E1991">
        <f t="shared" si="62"/>
        <v>-1.2701932309999999</v>
      </c>
      <c r="F1991">
        <f t="shared" si="63"/>
        <v>0.21922417592157398</v>
      </c>
    </row>
    <row r="1992" spans="1:6" x14ac:dyDescent="0.35">
      <c r="A1992" s="19">
        <v>-1</v>
      </c>
      <c r="B1992" s="20">
        <v>0</v>
      </c>
      <c r="C1992" s="20">
        <v>81</v>
      </c>
      <c r="D1992" s="21">
        <v>0</v>
      </c>
      <c r="E1992">
        <f t="shared" si="62"/>
        <v>-3.1709289350000001</v>
      </c>
      <c r="F1992">
        <f t="shared" si="63"/>
        <v>4.027449446254279E-2</v>
      </c>
    </row>
    <row r="1993" spans="1:6" x14ac:dyDescent="0.35">
      <c r="A1993" s="19">
        <v>-1</v>
      </c>
      <c r="B1993" s="20">
        <v>0</v>
      </c>
      <c r="C1993" s="20">
        <v>1164</v>
      </c>
      <c r="D1993" s="21">
        <v>1</v>
      </c>
      <c r="E1993">
        <f t="shared" si="62"/>
        <v>0.74367636700000039</v>
      </c>
      <c r="F1993">
        <f t="shared" si="63"/>
        <v>0.6777992528031479</v>
      </c>
    </row>
    <row r="1994" spans="1:6" x14ac:dyDescent="0.35">
      <c r="A1994" s="19">
        <v>-1</v>
      </c>
      <c r="B1994" s="20">
        <v>0</v>
      </c>
      <c r="C1994" s="20">
        <v>674</v>
      </c>
      <c r="D1994" s="21">
        <v>0</v>
      </c>
      <c r="E1994">
        <f t="shared" si="62"/>
        <v>-1.0274746929999998</v>
      </c>
      <c r="F1994">
        <f t="shared" si="63"/>
        <v>0.26357398042760904</v>
      </c>
    </row>
    <row r="1995" spans="1:6" x14ac:dyDescent="0.35">
      <c r="A1995" s="19">
        <v>-1</v>
      </c>
      <c r="B1995" s="20">
        <v>0</v>
      </c>
      <c r="C1995" s="20">
        <v>347</v>
      </c>
      <c r="D1995" s="21">
        <v>0</v>
      </c>
      <c r="E1995">
        <f t="shared" si="62"/>
        <v>-2.209446931</v>
      </c>
      <c r="F1995">
        <f t="shared" si="63"/>
        <v>9.8905353460150433E-2</v>
      </c>
    </row>
    <row r="1996" spans="1:6" x14ac:dyDescent="0.35">
      <c r="A1996" s="19">
        <v>-1</v>
      </c>
      <c r="B1996" s="20">
        <v>0</v>
      </c>
      <c r="C1996" s="20">
        <v>712</v>
      </c>
      <c r="D1996" s="21">
        <v>1</v>
      </c>
      <c r="E1996">
        <f t="shared" si="62"/>
        <v>-0.89012012099999982</v>
      </c>
      <c r="F1996">
        <f t="shared" si="63"/>
        <v>0.29108503929824719</v>
      </c>
    </row>
    <row r="1997" spans="1:6" x14ac:dyDescent="0.35">
      <c r="A1997" s="19">
        <v>-1</v>
      </c>
      <c r="B1997" s="20">
        <v>0</v>
      </c>
      <c r="C1997" s="20">
        <v>48</v>
      </c>
      <c r="D1997" s="21">
        <v>0</v>
      </c>
      <c r="E1997">
        <f t="shared" si="62"/>
        <v>-3.2902105370000001</v>
      </c>
      <c r="F1997">
        <f t="shared" si="63"/>
        <v>3.5908556562339829E-2</v>
      </c>
    </row>
    <row r="1998" spans="1:6" x14ac:dyDescent="0.35">
      <c r="A1998" s="19">
        <v>-1</v>
      </c>
      <c r="B1998" s="20">
        <v>0</v>
      </c>
      <c r="C1998" s="20">
        <v>279</v>
      </c>
      <c r="D1998" s="21">
        <v>0</v>
      </c>
      <c r="E1998">
        <f t="shared" si="62"/>
        <v>-2.4552393229999998</v>
      </c>
      <c r="F1998">
        <f t="shared" si="63"/>
        <v>7.9056250877890102E-2</v>
      </c>
    </row>
    <row r="1999" spans="1:6" x14ac:dyDescent="0.35">
      <c r="A1999" s="19">
        <v>-1</v>
      </c>
      <c r="B1999" s="20">
        <v>0</v>
      </c>
      <c r="C1999" s="20">
        <v>236</v>
      </c>
      <c r="D1999" s="21">
        <v>0</v>
      </c>
      <c r="E1999">
        <f t="shared" si="62"/>
        <v>-2.6106668649999998</v>
      </c>
      <c r="F1999">
        <f t="shared" si="63"/>
        <v>6.8455066190109048E-2</v>
      </c>
    </row>
    <row r="2000" spans="1:6" x14ac:dyDescent="0.35">
      <c r="A2000" s="19">
        <v>-1</v>
      </c>
      <c r="B2000" s="20">
        <v>0</v>
      </c>
      <c r="C2000" s="20">
        <v>91</v>
      </c>
      <c r="D2000" s="21">
        <v>0</v>
      </c>
      <c r="E2000">
        <f t="shared" si="62"/>
        <v>-3.1347829950000001</v>
      </c>
      <c r="F2000">
        <f t="shared" si="63"/>
        <v>4.1695075372856605E-2</v>
      </c>
    </row>
    <row r="2001" spans="1:6" x14ac:dyDescent="0.35">
      <c r="A2001" s="19">
        <v>-1</v>
      </c>
      <c r="B2001" s="20">
        <v>0</v>
      </c>
      <c r="C2001" s="20">
        <v>15</v>
      </c>
      <c r="D2001" s="21">
        <v>0</v>
      </c>
      <c r="E2001">
        <f t="shared" si="62"/>
        <v>-3.4094921390000001</v>
      </c>
      <c r="F2001">
        <f t="shared" si="63"/>
        <v>3.2000125312928167E-2</v>
      </c>
    </row>
    <row r="2002" spans="1:6" x14ac:dyDescent="0.35">
      <c r="A2002" s="19">
        <v>337</v>
      </c>
      <c r="B2002" s="20">
        <v>1</v>
      </c>
      <c r="C2002" s="20">
        <v>161</v>
      </c>
      <c r="D2002" s="21">
        <v>0</v>
      </c>
      <c r="E2002">
        <f t="shared" si="62"/>
        <v>-2.1050562749999999</v>
      </c>
      <c r="F2002">
        <f t="shared" si="63"/>
        <v>0.1086063485106593</v>
      </c>
    </row>
    <row r="2003" spans="1:6" x14ac:dyDescent="0.35">
      <c r="A2003" s="19">
        <v>-1</v>
      </c>
      <c r="B2003" s="20">
        <v>0</v>
      </c>
      <c r="C2003" s="20">
        <v>187</v>
      </c>
      <c r="D2003" s="21">
        <v>0</v>
      </c>
      <c r="E2003">
        <f t="shared" si="62"/>
        <v>-2.7877819710000002</v>
      </c>
      <c r="F2003">
        <f t="shared" si="63"/>
        <v>5.7987997255624542E-2</v>
      </c>
    </row>
    <row r="2004" spans="1:6" x14ac:dyDescent="0.35">
      <c r="A2004" s="19">
        <v>182</v>
      </c>
      <c r="B2004" s="20">
        <v>1</v>
      </c>
      <c r="C2004" s="20">
        <v>100</v>
      </c>
      <c r="D2004" s="21">
        <v>0</v>
      </c>
      <c r="E2004">
        <f t="shared" si="62"/>
        <v>-2.6333476789999999</v>
      </c>
      <c r="F2004">
        <f t="shared" si="63"/>
        <v>6.7022814021876001E-2</v>
      </c>
    </row>
    <row r="2005" spans="1:6" x14ac:dyDescent="0.35">
      <c r="A2005" s="19">
        <v>-1</v>
      </c>
      <c r="B2005" s="20">
        <v>0</v>
      </c>
      <c r="C2005" s="20">
        <v>214</v>
      </c>
      <c r="D2005" s="21">
        <v>0</v>
      </c>
      <c r="E2005">
        <f t="shared" si="62"/>
        <v>-2.6901879329999998</v>
      </c>
      <c r="F2005">
        <f t="shared" si="63"/>
        <v>6.3554832469383399E-2</v>
      </c>
    </row>
    <row r="2006" spans="1:6" x14ac:dyDescent="0.35">
      <c r="A2006" s="19">
        <v>317</v>
      </c>
      <c r="B2006" s="20">
        <v>1</v>
      </c>
      <c r="C2006" s="20">
        <v>406</v>
      </c>
      <c r="D2006" s="21">
        <v>0</v>
      </c>
      <c r="E2006">
        <f t="shared" si="62"/>
        <v>-1.2591970250000002</v>
      </c>
      <c r="F2006">
        <f t="shared" si="63"/>
        <v>0.22111215086436956</v>
      </c>
    </row>
    <row r="2007" spans="1:6" x14ac:dyDescent="0.35">
      <c r="A2007" s="19">
        <v>364</v>
      </c>
      <c r="B2007" s="20">
        <v>1</v>
      </c>
      <c r="C2007" s="20">
        <v>361</v>
      </c>
      <c r="D2007" s="21">
        <v>0</v>
      </c>
      <c r="E2007">
        <f t="shared" si="62"/>
        <v>-1.3285204969999997</v>
      </c>
      <c r="F2007">
        <f t="shared" si="63"/>
        <v>0.2094041976633112</v>
      </c>
    </row>
    <row r="2008" spans="1:6" x14ac:dyDescent="0.35">
      <c r="A2008" s="19">
        <v>-1</v>
      </c>
      <c r="B2008" s="20">
        <v>0</v>
      </c>
      <c r="C2008" s="20">
        <v>30</v>
      </c>
      <c r="D2008" s="21">
        <v>0</v>
      </c>
      <c r="E2008">
        <f t="shared" si="62"/>
        <v>-3.3552732290000002</v>
      </c>
      <c r="F2008">
        <f t="shared" si="63"/>
        <v>3.3722909295779029E-2</v>
      </c>
    </row>
    <row r="2009" spans="1:6" x14ac:dyDescent="0.35">
      <c r="A2009" s="19">
        <v>-1</v>
      </c>
      <c r="B2009" s="20">
        <v>0</v>
      </c>
      <c r="C2009" s="20">
        <v>99</v>
      </c>
      <c r="D2009" s="21">
        <v>0</v>
      </c>
      <c r="E2009">
        <f t="shared" si="62"/>
        <v>-3.1058662429999999</v>
      </c>
      <c r="F2009">
        <f t="shared" si="63"/>
        <v>4.2865925682447091E-2</v>
      </c>
    </row>
    <row r="2010" spans="1:6" x14ac:dyDescent="0.35">
      <c r="A2010" s="19">
        <v>-1</v>
      </c>
      <c r="B2010" s="20">
        <v>0</v>
      </c>
      <c r="C2010" s="20">
        <v>202</v>
      </c>
      <c r="D2010" s="21">
        <v>0</v>
      </c>
      <c r="E2010">
        <f t="shared" si="62"/>
        <v>-2.7335630609999999</v>
      </c>
      <c r="F2010">
        <f t="shared" si="63"/>
        <v>6.1021686800334735E-2</v>
      </c>
    </row>
    <row r="2011" spans="1:6" x14ac:dyDescent="0.35">
      <c r="A2011" s="19">
        <v>-1</v>
      </c>
      <c r="B2011" s="20">
        <v>0</v>
      </c>
      <c r="C2011" s="20">
        <v>318</v>
      </c>
      <c r="D2011" s="21">
        <v>0</v>
      </c>
      <c r="E2011">
        <f t="shared" si="62"/>
        <v>-2.3142701570000002</v>
      </c>
      <c r="F2011">
        <f t="shared" si="63"/>
        <v>8.9947988389423597E-2</v>
      </c>
    </row>
    <row r="2012" spans="1:6" x14ac:dyDescent="0.35">
      <c r="A2012" s="19">
        <v>-1</v>
      </c>
      <c r="B2012" s="20">
        <v>0</v>
      </c>
      <c r="C2012" s="20">
        <v>275</v>
      </c>
      <c r="D2012" s="21">
        <v>0</v>
      </c>
      <c r="E2012">
        <f t="shared" si="62"/>
        <v>-2.4696976990000001</v>
      </c>
      <c r="F2012">
        <f t="shared" si="63"/>
        <v>7.8009975179639576E-2</v>
      </c>
    </row>
    <row r="2013" spans="1:6" x14ac:dyDescent="0.35">
      <c r="A2013" s="19">
        <v>-1</v>
      </c>
      <c r="B2013" s="20">
        <v>0</v>
      </c>
      <c r="C2013" s="20">
        <v>59</v>
      </c>
      <c r="D2013" s="21">
        <v>0</v>
      </c>
      <c r="E2013">
        <f t="shared" si="62"/>
        <v>-3.2504500030000001</v>
      </c>
      <c r="F2013">
        <f t="shared" si="63"/>
        <v>3.7310720486739148E-2</v>
      </c>
    </row>
    <row r="2014" spans="1:6" x14ac:dyDescent="0.35">
      <c r="A2014" s="19">
        <v>-1</v>
      </c>
      <c r="B2014" s="20">
        <v>0</v>
      </c>
      <c r="C2014" s="20">
        <v>70</v>
      </c>
      <c r="D2014" s="21">
        <v>0</v>
      </c>
      <c r="E2014">
        <f t="shared" si="62"/>
        <v>-3.2106894690000001</v>
      </c>
      <c r="F2014">
        <f t="shared" si="63"/>
        <v>3.8765434828709006E-2</v>
      </c>
    </row>
    <row r="2015" spans="1:6" x14ac:dyDescent="0.35">
      <c r="A2015" s="19">
        <v>335</v>
      </c>
      <c r="B2015" s="20">
        <v>1</v>
      </c>
      <c r="C2015" s="20">
        <v>1126</v>
      </c>
      <c r="D2015" s="21">
        <v>0</v>
      </c>
      <c r="E2015">
        <f t="shared" si="62"/>
        <v>1.3790553069999998</v>
      </c>
      <c r="F2015">
        <f t="shared" si="63"/>
        <v>0.79883923555887926</v>
      </c>
    </row>
    <row r="2016" spans="1:6" x14ac:dyDescent="0.35">
      <c r="A2016" s="19">
        <v>-1</v>
      </c>
      <c r="B2016" s="20">
        <v>0</v>
      </c>
      <c r="C2016" s="20">
        <v>343</v>
      </c>
      <c r="D2016" s="21">
        <v>1</v>
      </c>
      <c r="E2016">
        <f t="shared" si="62"/>
        <v>-2.2239053069999999</v>
      </c>
      <c r="F2016">
        <f t="shared" si="63"/>
        <v>9.7624230172482396E-2</v>
      </c>
    </row>
    <row r="2017" spans="1:6" x14ac:dyDescent="0.35">
      <c r="A2017" s="19">
        <v>182</v>
      </c>
      <c r="B2017" s="20">
        <v>6</v>
      </c>
      <c r="C2017" s="20">
        <v>228</v>
      </c>
      <c r="D2017" s="21">
        <v>1</v>
      </c>
      <c r="E2017">
        <f t="shared" si="62"/>
        <v>-1.643179607</v>
      </c>
      <c r="F2017">
        <f t="shared" si="63"/>
        <v>0.16203287712616143</v>
      </c>
    </row>
    <row r="2018" spans="1:6" x14ac:dyDescent="0.35">
      <c r="A2018" s="19">
        <v>-1</v>
      </c>
      <c r="B2018" s="20">
        <v>0</v>
      </c>
      <c r="C2018" s="20">
        <v>209</v>
      </c>
      <c r="D2018" s="21">
        <v>0</v>
      </c>
      <c r="E2018">
        <f t="shared" si="62"/>
        <v>-2.7082609030000002</v>
      </c>
      <c r="F2018">
        <f t="shared" si="63"/>
        <v>6.2487655323679968E-2</v>
      </c>
    </row>
    <row r="2019" spans="1:6" x14ac:dyDescent="0.35">
      <c r="A2019" s="19">
        <v>-1</v>
      </c>
      <c r="B2019" s="20">
        <v>0</v>
      </c>
      <c r="C2019" s="20">
        <v>709</v>
      </c>
      <c r="D2019" s="21">
        <v>1</v>
      </c>
      <c r="E2019">
        <f t="shared" si="62"/>
        <v>-0.90096390300000007</v>
      </c>
      <c r="F2019">
        <f t="shared" si="63"/>
        <v>0.28885245529643944</v>
      </c>
    </row>
    <row r="2020" spans="1:6" x14ac:dyDescent="0.35">
      <c r="A2020" s="19">
        <v>-1</v>
      </c>
      <c r="B2020" s="20">
        <v>0</v>
      </c>
      <c r="C2020" s="20">
        <v>275</v>
      </c>
      <c r="D2020" s="21">
        <v>0</v>
      </c>
      <c r="E2020">
        <f t="shared" si="62"/>
        <v>-2.4696976990000001</v>
      </c>
      <c r="F2020">
        <f t="shared" si="63"/>
        <v>7.8009975179639576E-2</v>
      </c>
    </row>
    <row r="2021" spans="1:6" x14ac:dyDescent="0.35">
      <c r="A2021" s="19">
        <v>342</v>
      </c>
      <c r="B2021" s="20">
        <v>3</v>
      </c>
      <c r="C2021" s="20">
        <v>51</v>
      </c>
      <c r="D2021" s="21">
        <v>0</v>
      </c>
      <c r="E2021">
        <f t="shared" si="62"/>
        <v>-2.2817325289999997</v>
      </c>
      <c r="F2021">
        <f t="shared" si="63"/>
        <v>9.2647207491244804E-2</v>
      </c>
    </row>
    <row r="2022" spans="1:6" x14ac:dyDescent="0.35">
      <c r="A2022" s="19">
        <v>-1</v>
      </c>
      <c r="B2022" s="20">
        <v>0</v>
      </c>
      <c r="C2022" s="20">
        <v>267</v>
      </c>
      <c r="D2022" s="21">
        <v>0</v>
      </c>
      <c r="E2022">
        <f t="shared" si="62"/>
        <v>-2.4986144509999999</v>
      </c>
      <c r="F2022">
        <f t="shared" si="63"/>
        <v>7.5955369255177291E-2</v>
      </c>
    </row>
    <row r="2023" spans="1:6" x14ac:dyDescent="0.35">
      <c r="A2023" s="19">
        <v>-1</v>
      </c>
      <c r="B2023" s="20">
        <v>0</v>
      </c>
      <c r="C2023" s="20">
        <v>95</v>
      </c>
      <c r="D2023" s="21">
        <v>0</v>
      </c>
      <c r="E2023">
        <f t="shared" si="62"/>
        <v>-3.1203246189999998</v>
      </c>
      <c r="F2023">
        <f t="shared" si="63"/>
        <v>4.227662628855982E-2</v>
      </c>
    </row>
    <row r="2024" spans="1:6" x14ac:dyDescent="0.35">
      <c r="A2024" s="19">
        <v>-1</v>
      </c>
      <c r="B2024" s="20">
        <v>0</v>
      </c>
      <c r="C2024" s="20">
        <v>246</v>
      </c>
      <c r="D2024" s="21">
        <v>0</v>
      </c>
      <c r="E2024">
        <f t="shared" si="62"/>
        <v>-2.5745209249999998</v>
      </c>
      <c r="F2024">
        <f t="shared" si="63"/>
        <v>7.0796320943133581E-2</v>
      </c>
    </row>
    <row r="2025" spans="1:6" x14ac:dyDescent="0.35">
      <c r="A2025" s="19">
        <v>-1</v>
      </c>
      <c r="B2025" s="20">
        <v>0</v>
      </c>
      <c r="C2025" s="20">
        <v>46</v>
      </c>
      <c r="D2025" s="21">
        <v>0</v>
      </c>
      <c r="E2025">
        <f t="shared" si="62"/>
        <v>-3.2974397250000003</v>
      </c>
      <c r="F2025">
        <f t="shared" si="63"/>
        <v>3.5659126273771234E-2</v>
      </c>
    </row>
    <row r="2026" spans="1:6" x14ac:dyDescent="0.35">
      <c r="A2026" s="19">
        <v>-1</v>
      </c>
      <c r="B2026" s="20">
        <v>0</v>
      </c>
      <c r="C2026" s="20">
        <v>144</v>
      </c>
      <c r="D2026" s="21">
        <v>0</v>
      </c>
      <c r="E2026">
        <f t="shared" si="62"/>
        <v>-2.9432095130000002</v>
      </c>
      <c r="F2026">
        <f t="shared" si="63"/>
        <v>5.0058431963600519E-2</v>
      </c>
    </row>
    <row r="2027" spans="1:6" x14ac:dyDescent="0.35">
      <c r="A2027" s="19">
        <v>-1</v>
      </c>
      <c r="B2027" s="20">
        <v>0</v>
      </c>
      <c r="C2027" s="20">
        <v>249</v>
      </c>
      <c r="D2027" s="21">
        <v>0</v>
      </c>
      <c r="E2027">
        <f t="shared" si="62"/>
        <v>-2.563677143</v>
      </c>
      <c r="F2027">
        <f t="shared" si="63"/>
        <v>7.1512999021471638E-2</v>
      </c>
    </row>
    <row r="2028" spans="1:6" x14ac:dyDescent="0.35">
      <c r="A2028" s="19">
        <v>-1</v>
      </c>
      <c r="B2028" s="20">
        <v>0</v>
      </c>
      <c r="C2028" s="20">
        <v>328</v>
      </c>
      <c r="D2028" s="21">
        <v>0</v>
      </c>
      <c r="E2028">
        <f t="shared" si="62"/>
        <v>-2.2781242170000002</v>
      </c>
      <c r="F2028">
        <f t="shared" si="63"/>
        <v>9.2950981732295296E-2</v>
      </c>
    </row>
    <row r="2029" spans="1:6" x14ac:dyDescent="0.35">
      <c r="A2029" s="19">
        <v>-1</v>
      </c>
      <c r="B2029" s="20">
        <v>0</v>
      </c>
      <c r="C2029" s="20">
        <v>17</v>
      </c>
      <c r="D2029" s="21">
        <v>0</v>
      </c>
      <c r="E2029">
        <f t="shared" si="62"/>
        <v>-3.402262951</v>
      </c>
      <c r="F2029">
        <f t="shared" si="63"/>
        <v>3.2224816698968241E-2</v>
      </c>
    </row>
    <row r="2030" spans="1:6" x14ac:dyDescent="0.35">
      <c r="A2030" s="19">
        <v>-1</v>
      </c>
      <c r="B2030" s="20">
        <v>0</v>
      </c>
      <c r="C2030" s="20">
        <v>126</v>
      </c>
      <c r="D2030" s="21">
        <v>0</v>
      </c>
      <c r="E2030">
        <f t="shared" si="62"/>
        <v>-3.0082722049999999</v>
      </c>
      <c r="F2030">
        <f t="shared" si="63"/>
        <v>4.7053558576334503E-2</v>
      </c>
    </row>
    <row r="2031" spans="1:6" x14ac:dyDescent="0.35">
      <c r="A2031" s="19">
        <v>-1</v>
      </c>
      <c r="B2031" s="20">
        <v>0</v>
      </c>
      <c r="C2031" s="20">
        <v>52</v>
      </c>
      <c r="D2031" s="21">
        <v>0</v>
      </c>
      <c r="E2031">
        <f t="shared" si="62"/>
        <v>-3.2757521610000002</v>
      </c>
      <c r="F2031">
        <f t="shared" si="63"/>
        <v>3.6412465446120049E-2</v>
      </c>
    </row>
    <row r="2032" spans="1:6" x14ac:dyDescent="0.35">
      <c r="A2032" s="19">
        <v>-1</v>
      </c>
      <c r="B2032" s="20">
        <v>0</v>
      </c>
      <c r="C2032" s="20">
        <v>52</v>
      </c>
      <c r="D2032" s="21">
        <v>0</v>
      </c>
      <c r="E2032">
        <f t="shared" si="62"/>
        <v>-3.2757521610000002</v>
      </c>
      <c r="F2032">
        <f t="shared" si="63"/>
        <v>3.6412465446120049E-2</v>
      </c>
    </row>
    <row r="2033" spans="1:6" x14ac:dyDescent="0.35">
      <c r="A2033" s="19">
        <v>-1</v>
      </c>
      <c r="B2033" s="20">
        <v>0</v>
      </c>
      <c r="C2033" s="20">
        <v>285</v>
      </c>
      <c r="D2033" s="21">
        <v>0</v>
      </c>
      <c r="E2033">
        <f t="shared" si="62"/>
        <v>-2.4335517590000002</v>
      </c>
      <c r="F2033">
        <f t="shared" si="63"/>
        <v>8.0649728258999062E-2</v>
      </c>
    </row>
    <row r="2034" spans="1:6" x14ac:dyDescent="0.35">
      <c r="A2034" s="19">
        <v>358</v>
      </c>
      <c r="B2034" s="20">
        <v>2</v>
      </c>
      <c r="C2034" s="20">
        <v>500</v>
      </c>
      <c r="D2034" s="21">
        <v>1</v>
      </c>
      <c r="E2034">
        <f t="shared" si="62"/>
        <v>-0.73250680700000026</v>
      </c>
      <c r="F2034">
        <f t="shared" si="63"/>
        <v>0.32464486711512353</v>
      </c>
    </row>
    <row r="2035" spans="1:6" x14ac:dyDescent="0.35">
      <c r="A2035" s="19">
        <v>-1</v>
      </c>
      <c r="B2035" s="20">
        <v>0</v>
      </c>
      <c r="C2035" s="20">
        <v>955</v>
      </c>
      <c r="D2035" s="21">
        <v>1</v>
      </c>
      <c r="E2035">
        <f t="shared" si="62"/>
        <v>-1.1773778999999873E-2</v>
      </c>
      <c r="F2035">
        <f t="shared" si="63"/>
        <v>0.49705658925168045</v>
      </c>
    </row>
    <row r="2036" spans="1:6" x14ac:dyDescent="0.35">
      <c r="A2036" s="19">
        <v>-1</v>
      </c>
      <c r="B2036" s="20">
        <v>0</v>
      </c>
      <c r="C2036" s="20">
        <v>216</v>
      </c>
      <c r="D2036" s="21">
        <v>0</v>
      </c>
      <c r="E2036">
        <f t="shared" si="62"/>
        <v>-2.6829587450000001</v>
      </c>
      <c r="F2036">
        <f t="shared" si="63"/>
        <v>6.3986441954949388E-2</v>
      </c>
    </row>
    <row r="2037" spans="1:6" x14ac:dyDescent="0.35">
      <c r="A2037" s="19">
        <v>-1</v>
      </c>
      <c r="B2037" s="20">
        <v>0</v>
      </c>
      <c r="C2037" s="20">
        <v>84</v>
      </c>
      <c r="D2037" s="21">
        <v>0</v>
      </c>
      <c r="E2037">
        <f t="shared" si="62"/>
        <v>-3.1600851529999998</v>
      </c>
      <c r="F2037">
        <f t="shared" si="63"/>
        <v>4.0695729103515432E-2</v>
      </c>
    </row>
    <row r="2038" spans="1:6" x14ac:dyDescent="0.35">
      <c r="A2038" s="19">
        <v>-1</v>
      </c>
      <c r="B2038" s="20">
        <v>0</v>
      </c>
      <c r="C2038" s="20">
        <v>138</v>
      </c>
      <c r="D2038" s="21">
        <v>0</v>
      </c>
      <c r="E2038">
        <f t="shared" si="62"/>
        <v>-2.9648970769999998</v>
      </c>
      <c r="F2038">
        <f t="shared" si="63"/>
        <v>4.9037138179780282E-2</v>
      </c>
    </row>
    <row r="2039" spans="1:6" x14ac:dyDescent="0.35">
      <c r="A2039" s="19">
        <v>178</v>
      </c>
      <c r="B2039" s="20">
        <v>3</v>
      </c>
      <c r="C2039" s="20">
        <v>436</v>
      </c>
      <c r="D2039" s="21">
        <v>1</v>
      </c>
      <c r="E2039">
        <f t="shared" si="62"/>
        <v>-1.2157873350000001</v>
      </c>
      <c r="F2039">
        <f t="shared" si="63"/>
        <v>0.22867865091080158</v>
      </c>
    </row>
    <row r="2040" spans="1:6" x14ac:dyDescent="0.35">
      <c r="A2040" s="19">
        <v>-1</v>
      </c>
      <c r="B2040" s="20">
        <v>0</v>
      </c>
      <c r="C2040" s="20">
        <v>123</v>
      </c>
      <c r="D2040" s="21">
        <v>0</v>
      </c>
      <c r="E2040">
        <f t="shared" si="62"/>
        <v>-3.0191159870000002</v>
      </c>
      <c r="F2040">
        <f t="shared" si="63"/>
        <v>4.6569709821579069E-2</v>
      </c>
    </row>
    <row r="2041" spans="1:6" x14ac:dyDescent="0.35">
      <c r="A2041" s="19">
        <v>-1</v>
      </c>
      <c r="B2041" s="20">
        <v>0</v>
      </c>
      <c r="C2041" s="20">
        <v>36</v>
      </c>
      <c r="D2041" s="21">
        <v>0</v>
      </c>
      <c r="E2041">
        <f t="shared" si="62"/>
        <v>-3.3335856650000002</v>
      </c>
      <c r="F2041">
        <f t="shared" si="63"/>
        <v>3.4436804422711541E-2</v>
      </c>
    </row>
    <row r="2042" spans="1:6" x14ac:dyDescent="0.35">
      <c r="A2042" s="19">
        <v>-1</v>
      </c>
      <c r="B2042" s="20">
        <v>0</v>
      </c>
      <c r="C2042" s="20">
        <v>405</v>
      </c>
      <c r="D2042" s="21">
        <v>0</v>
      </c>
      <c r="E2042">
        <f t="shared" si="62"/>
        <v>-1.9998004790000001</v>
      </c>
      <c r="F2042">
        <f t="shared" si="63"/>
        <v>0.11922387203892106</v>
      </c>
    </row>
    <row r="2043" spans="1:6" x14ac:dyDescent="0.35">
      <c r="A2043" s="19">
        <v>-1</v>
      </c>
      <c r="B2043" s="20">
        <v>0</v>
      </c>
      <c r="C2043" s="20">
        <v>103</v>
      </c>
      <c r="D2043" s="21">
        <v>0</v>
      </c>
      <c r="E2043">
        <f t="shared" si="62"/>
        <v>-3.091407867</v>
      </c>
      <c r="F2043">
        <f t="shared" si="63"/>
        <v>4.3463066617817611E-2</v>
      </c>
    </row>
    <row r="2044" spans="1:6" x14ac:dyDescent="0.35">
      <c r="A2044" s="19">
        <v>-1</v>
      </c>
      <c r="B2044" s="20">
        <v>0</v>
      </c>
      <c r="C2044" s="20">
        <v>175</v>
      </c>
      <c r="D2044" s="21">
        <v>0</v>
      </c>
      <c r="E2044">
        <f t="shared" si="62"/>
        <v>-2.8311570989999999</v>
      </c>
      <c r="F2044">
        <f t="shared" si="63"/>
        <v>5.566354360744772E-2</v>
      </c>
    </row>
    <row r="2045" spans="1:6" x14ac:dyDescent="0.35">
      <c r="A2045" s="19">
        <v>-1</v>
      </c>
      <c r="B2045" s="20">
        <v>0</v>
      </c>
      <c r="C2045" s="20">
        <v>374</v>
      </c>
      <c r="D2045" s="21">
        <v>0</v>
      </c>
      <c r="E2045">
        <f t="shared" si="62"/>
        <v>-2.111852893</v>
      </c>
      <c r="F2045">
        <f t="shared" si="63"/>
        <v>0.10795010928342222</v>
      </c>
    </row>
    <row r="2046" spans="1:6" x14ac:dyDescent="0.35">
      <c r="A2046" s="19">
        <v>-1</v>
      </c>
      <c r="B2046" s="20">
        <v>0</v>
      </c>
      <c r="C2046" s="20">
        <v>129</v>
      </c>
      <c r="D2046" s="21">
        <v>0</v>
      </c>
      <c r="E2046">
        <f t="shared" si="62"/>
        <v>-2.9974284230000001</v>
      </c>
      <c r="F2046">
        <f t="shared" si="63"/>
        <v>4.7542183738199253E-2</v>
      </c>
    </row>
    <row r="2047" spans="1:6" x14ac:dyDescent="0.35">
      <c r="A2047" s="19">
        <v>-1</v>
      </c>
      <c r="B2047" s="20">
        <v>0</v>
      </c>
      <c r="C2047" s="20">
        <v>246</v>
      </c>
      <c r="D2047" s="21">
        <v>0</v>
      </c>
      <c r="E2047">
        <f t="shared" si="62"/>
        <v>-2.5745209249999998</v>
      </c>
      <c r="F2047">
        <f t="shared" si="63"/>
        <v>7.0796320943133581E-2</v>
      </c>
    </row>
    <row r="2048" spans="1:6" x14ac:dyDescent="0.35">
      <c r="A2048" s="19">
        <v>-1</v>
      </c>
      <c r="B2048" s="20">
        <v>0</v>
      </c>
      <c r="C2048" s="20">
        <v>107</v>
      </c>
      <c r="D2048" s="21">
        <v>0</v>
      </c>
      <c r="E2048">
        <f t="shared" si="62"/>
        <v>-3.0769494910000001</v>
      </c>
      <c r="F2048">
        <f t="shared" si="63"/>
        <v>4.4068142990084866E-2</v>
      </c>
    </row>
    <row r="2049" spans="1:6" x14ac:dyDescent="0.35">
      <c r="A2049" s="19">
        <v>-1</v>
      </c>
      <c r="B2049" s="20">
        <v>0</v>
      </c>
      <c r="C2049" s="20">
        <v>385</v>
      </c>
      <c r="D2049" s="21">
        <v>0</v>
      </c>
      <c r="E2049">
        <f t="shared" si="62"/>
        <v>-2.072092359</v>
      </c>
      <c r="F2049">
        <f t="shared" si="63"/>
        <v>0.11183903345109492</v>
      </c>
    </row>
    <row r="2050" spans="1:6" x14ac:dyDescent="0.35">
      <c r="A2050" s="19">
        <v>-1</v>
      </c>
      <c r="B2050" s="20">
        <v>0</v>
      </c>
      <c r="C2050" s="20">
        <v>104</v>
      </c>
      <c r="D2050" s="21">
        <v>0</v>
      </c>
      <c r="E2050">
        <f t="shared" ref="E2050:E2113" si="64">I$11+I$12*A2050+I$13*B2050+I$14*C2050</f>
        <v>-3.0877932729999999</v>
      </c>
      <c r="F2050">
        <f t="shared" si="63"/>
        <v>4.3613588077613584E-2</v>
      </c>
    </row>
    <row r="2051" spans="1:6" x14ac:dyDescent="0.35">
      <c r="A2051" s="19">
        <v>91</v>
      </c>
      <c r="B2051" s="20">
        <v>10</v>
      </c>
      <c r="C2051" s="20">
        <v>309</v>
      </c>
      <c r="D2051" s="21">
        <v>1</v>
      </c>
      <c r="E2051">
        <f t="shared" si="64"/>
        <v>-1.1091065349999996</v>
      </c>
      <c r="F2051">
        <f t="shared" ref="F2051:F2114" si="65">EXP(E2051)/(1+EXP(E2051))</f>
        <v>0.24803749557470872</v>
      </c>
    </row>
    <row r="2052" spans="1:6" x14ac:dyDescent="0.35">
      <c r="A2052" s="19">
        <v>170</v>
      </c>
      <c r="B2052" s="20">
        <v>2</v>
      </c>
      <c r="C2052" s="20">
        <v>198</v>
      </c>
      <c r="D2052" s="21">
        <v>0</v>
      </c>
      <c r="E2052">
        <f t="shared" si="64"/>
        <v>-2.1974472269999996</v>
      </c>
      <c r="F2052">
        <f t="shared" si="65"/>
        <v>9.9979963314807047E-2</v>
      </c>
    </row>
    <row r="2053" spans="1:6" x14ac:dyDescent="0.35">
      <c r="A2053" s="19">
        <v>-1</v>
      </c>
      <c r="B2053" s="20">
        <v>0</v>
      </c>
      <c r="C2053" s="20">
        <v>543</v>
      </c>
      <c r="D2053" s="21">
        <v>1</v>
      </c>
      <c r="E2053">
        <f t="shared" si="64"/>
        <v>-1.5009865069999999</v>
      </c>
      <c r="F2053">
        <f t="shared" si="65"/>
        <v>0.18227843588038711</v>
      </c>
    </row>
    <row r="2054" spans="1:6" x14ac:dyDescent="0.35">
      <c r="A2054" s="19">
        <v>-1</v>
      </c>
      <c r="B2054" s="20">
        <v>0</v>
      </c>
      <c r="C2054" s="20">
        <v>143</v>
      </c>
      <c r="D2054" s="21">
        <v>0</v>
      </c>
      <c r="E2054">
        <f t="shared" si="64"/>
        <v>-2.9468241070000003</v>
      </c>
      <c r="F2054">
        <f t="shared" si="65"/>
        <v>4.988682794997025E-2</v>
      </c>
    </row>
    <row r="2055" spans="1:6" x14ac:dyDescent="0.35">
      <c r="A2055" s="19">
        <v>-1</v>
      </c>
      <c r="B2055" s="20">
        <v>0</v>
      </c>
      <c r="C2055" s="20">
        <v>23</v>
      </c>
      <c r="D2055" s="21">
        <v>0</v>
      </c>
      <c r="E2055">
        <f t="shared" si="64"/>
        <v>-3.3805753869999999</v>
      </c>
      <c r="F2055">
        <f t="shared" si="65"/>
        <v>3.2908078106056567E-2</v>
      </c>
    </row>
    <row r="2056" spans="1:6" x14ac:dyDescent="0.35">
      <c r="A2056" s="19">
        <v>-1</v>
      </c>
      <c r="B2056" s="20">
        <v>0</v>
      </c>
      <c r="C2056" s="20">
        <v>104</v>
      </c>
      <c r="D2056" s="21">
        <v>0</v>
      </c>
      <c r="E2056">
        <f t="shared" si="64"/>
        <v>-3.0877932729999999</v>
      </c>
      <c r="F2056">
        <f t="shared" si="65"/>
        <v>4.3613588077613584E-2</v>
      </c>
    </row>
    <row r="2057" spans="1:6" x14ac:dyDescent="0.35">
      <c r="A2057" s="19">
        <v>386</v>
      </c>
      <c r="B2057" s="20">
        <v>1</v>
      </c>
      <c r="C2057" s="20">
        <v>378</v>
      </c>
      <c r="D2057" s="21">
        <v>1</v>
      </c>
      <c r="E2057">
        <f t="shared" si="64"/>
        <v>-1.223384491</v>
      </c>
      <c r="F2057">
        <f t="shared" si="65"/>
        <v>0.22734139152028415</v>
      </c>
    </row>
    <row r="2058" spans="1:6" x14ac:dyDescent="0.35">
      <c r="A2058" s="19">
        <v>-1</v>
      </c>
      <c r="B2058" s="20">
        <v>0</v>
      </c>
      <c r="C2058" s="20">
        <v>364</v>
      </c>
      <c r="D2058" s="21">
        <v>0</v>
      </c>
      <c r="E2058">
        <f t="shared" si="64"/>
        <v>-2.1479988329999999</v>
      </c>
      <c r="F2058">
        <f t="shared" si="65"/>
        <v>0.10451837273121764</v>
      </c>
    </row>
    <row r="2059" spans="1:6" x14ac:dyDescent="0.35">
      <c r="A2059" s="19">
        <v>-1</v>
      </c>
      <c r="B2059" s="20">
        <v>0</v>
      </c>
      <c r="C2059" s="20">
        <v>363</v>
      </c>
      <c r="D2059" s="21">
        <v>0</v>
      </c>
      <c r="E2059">
        <f t="shared" si="64"/>
        <v>-2.151613427</v>
      </c>
      <c r="F2059">
        <f t="shared" si="65"/>
        <v>0.10418055068557458</v>
      </c>
    </row>
    <row r="2060" spans="1:6" x14ac:dyDescent="0.35">
      <c r="A2060" s="19">
        <v>-1</v>
      </c>
      <c r="B2060" s="20">
        <v>0</v>
      </c>
      <c r="C2060" s="20">
        <v>248</v>
      </c>
      <c r="D2060" s="21">
        <v>0</v>
      </c>
      <c r="E2060">
        <f t="shared" si="64"/>
        <v>-2.5672917370000001</v>
      </c>
      <c r="F2060">
        <f t="shared" si="65"/>
        <v>7.1273365399127347E-2</v>
      </c>
    </row>
    <row r="2061" spans="1:6" x14ac:dyDescent="0.35">
      <c r="A2061" s="19">
        <v>-1</v>
      </c>
      <c r="B2061" s="20">
        <v>0</v>
      </c>
      <c r="C2061" s="20">
        <v>157</v>
      </c>
      <c r="D2061" s="21">
        <v>0</v>
      </c>
      <c r="E2061">
        <f t="shared" si="64"/>
        <v>-2.896219791</v>
      </c>
      <c r="F2061">
        <f t="shared" si="65"/>
        <v>5.2340748974656515E-2</v>
      </c>
    </row>
    <row r="2062" spans="1:6" x14ac:dyDescent="0.35">
      <c r="A2062" s="19">
        <v>-1</v>
      </c>
      <c r="B2062" s="20">
        <v>0</v>
      </c>
      <c r="C2062" s="20">
        <v>402</v>
      </c>
      <c r="D2062" s="21">
        <v>0</v>
      </c>
      <c r="E2062">
        <f t="shared" si="64"/>
        <v>-2.0106442609999999</v>
      </c>
      <c r="F2062">
        <f t="shared" si="65"/>
        <v>0.11808986496293598</v>
      </c>
    </row>
    <row r="2063" spans="1:6" x14ac:dyDescent="0.35">
      <c r="A2063" s="19">
        <v>-1</v>
      </c>
      <c r="B2063" s="20">
        <v>0</v>
      </c>
      <c r="C2063" s="20">
        <v>203</v>
      </c>
      <c r="D2063" s="21">
        <v>0</v>
      </c>
      <c r="E2063">
        <f t="shared" si="64"/>
        <v>-2.7299484669999998</v>
      </c>
      <c r="F2063">
        <f t="shared" si="65"/>
        <v>6.1229124875911575E-2</v>
      </c>
    </row>
    <row r="2064" spans="1:6" x14ac:dyDescent="0.35">
      <c r="A2064" s="19">
        <v>363</v>
      </c>
      <c r="B2064" s="20">
        <v>1</v>
      </c>
      <c r="C2064" s="20">
        <v>422</v>
      </c>
      <c r="D2064" s="21">
        <v>0</v>
      </c>
      <c r="E2064">
        <f t="shared" si="64"/>
        <v>-1.110016077</v>
      </c>
      <c r="F2064">
        <f t="shared" si="65"/>
        <v>0.24786789132282036</v>
      </c>
    </row>
    <row r="2065" spans="1:6" x14ac:dyDescent="0.35">
      <c r="A2065" s="19">
        <v>-1</v>
      </c>
      <c r="B2065" s="20">
        <v>0</v>
      </c>
      <c r="C2065" s="20">
        <v>44</v>
      </c>
      <c r="D2065" s="21">
        <v>0</v>
      </c>
      <c r="E2065">
        <f t="shared" si="64"/>
        <v>-3.304668913</v>
      </c>
      <c r="F2065">
        <f t="shared" si="65"/>
        <v>3.5411364954438702E-2</v>
      </c>
    </row>
    <row r="2066" spans="1:6" x14ac:dyDescent="0.35">
      <c r="A2066" s="19">
        <v>-1</v>
      </c>
      <c r="B2066" s="20">
        <v>0</v>
      </c>
      <c r="C2066" s="20">
        <v>358</v>
      </c>
      <c r="D2066" s="21">
        <v>0</v>
      </c>
      <c r="E2066">
        <f t="shared" si="64"/>
        <v>-2.169686397</v>
      </c>
      <c r="F2066">
        <f t="shared" si="65"/>
        <v>0.10250588083002593</v>
      </c>
    </row>
    <row r="2067" spans="1:6" x14ac:dyDescent="0.35">
      <c r="A2067" s="19">
        <v>-1</v>
      </c>
      <c r="B2067" s="20">
        <v>0</v>
      </c>
      <c r="C2067" s="20">
        <v>39</v>
      </c>
      <c r="D2067" s="21">
        <v>0</v>
      </c>
      <c r="E2067">
        <f t="shared" si="64"/>
        <v>-3.322741883</v>
      </c>
      <c r="F2067">
        <f t="shared" si="65"/>
        <v>3.479919602261318E-2</v>
      </c>
    </row>
    <row r="2068" spans="1:6" x14ac:dyDescent="0.35">
      <c r="A2068" s="19">
        <v>-1</v>
      </c>
      <c r="B2068" s="20">
        <v>0</v>
      </c>
      <c r="C2068" s="20">
        <v>325</v>
      </c>
      <c r="D2068" s="21">
        <v>0</v>
      </c>
      <c r="E2068">
        <f t="shared" si="64"/>
        <v>-2.288967999</v>
      </c>
      <c r="F2068">
        <f t="shared" si="65"/>
        <v>9.2040757184831998E-2</v>
      </c>
    </row>
    <row r="2069" spans="1:6" x14ac:dyDescent="0.35">
      <c r="A2069" s="19">
        <v>126</v>
      </c>
      <c r="B2069" s="20">
        <v>4</v>
      </c>
      <c r="C2069" s="20">
        <v>238</v>
      </c>
      <c r="D2069" s="21">
        <v>0</v>
      </c>
      <c r="E2069">
        <f t="shared" si="64"/>
        <v>-1.9292392669999998</v>
      </c>
      <c r="F2069">
        <f t="shared" si="65"/>
        <v>0.12683480566698188</v>
      </c>
    </row>
    <row r="2070" spans="1:6" x14ac:dyDescent="0.35">
      <c r="A2070" s="19">
        <v>87</v>
      </c>
      <c r="B2070" s="20">
        <v>5</v>
      </c>
      <c r="C2070" s="20">
        <v>968</v>
      </c>
      <c r="D2070" s="21">
        <v>1</v>
      </c>
      <c r="E2070">
        <f t="shared" si="64"/>
        <v>0.73746761499999991</v>
      </c>
      <c r="F2070">
        <f t="shared" si="65"/>
        <v>0.67644184533988883</v>
      </c>
    </row>
    <row r="2071" spans="1:6" x14ac:dyDescent="0.35">
      <c r="A2071" s="19">
        <v>273</v>
      </c>
      <c r="B2071" s="20">
        <v>3</v>
      </c>
      <c r="C2071" s="20">
        <v>156</v>
      </c>
      <c r="D2071" s="21">
        <v>0</v>
      </c>
      <c r="E2071">
        <f t="shared" si="64"/>
        <v>-2.0392213250000002</v>
      </c>
      <c r="F2071">
        <f t="shared" si="65"/>
        <v>0.11514604547062335</v>
      </c>
    </row>
    <row r="2072" spans="1:6" x14ac:dyDescent="0.35">
      <c r="A2072" s="19">
        <v>118</v>
      </c>
      <c r="B2072" s="20">
        <v>11</v>
      </c>
      <c r="C2072" s="20">
        <v>681</v>
      </c>
      <c r="D2072" s="21">
        <v>0</v>
      </c>
      <c r="E2072">
        <f t="shared" si="64"/>
        <v>0.39463941900000021</v>
      </c>
      <c r="F2072">
        <f t="shared" si="65"/>
        <v>0.59739904430191548</v>
      </c>
    </row>
    <row r="2073" spans="1:6" x14ac:dyDescent="0.35">
      <c r="A2073" s="19">
        <v>-1</v>
      </c>
      <c r="B2073" s="20">
        <v>0</v>
      </c>
      <c r="C2073" s="20">
        <v>187</v>
      </c>
      <c r="D2073" s="21">
        <v>0</v>
      </c>
      <c r="E2073">
        <f t="shared" si="64"/>
        <v>-2.7877819710000002</v>
      </c>
      <c r="F2073">
        <f t="shared" si="65"/>
        <v>5.7987997255624542E-2</v>
      </c>
    </row>
    <row r="2074" spans="1:6" x14ac:dyDescent="0.35">
      <c r="A2074" s="19">
        <v>-1</v>
      </c>
      <c r="B2074" s="20">
        <v>0</v>
      </c>
      <c r="C2074" s="20">
        <v>104</v>
      </c>
      <c r="D2074" s="21">
        <v>0</v>
      </c>
      <c r="E2074">
        <f t="shared" si="64"/>
        <v>-3.0877932729999999</v>
      </c>
      <c r="F2074">
        <f t="shared" si="65"/>
        <v>4.3613588077613584E-2</v>
      </c>
    </row>
    <row r="2075" spans="1:6" x14ac:dyDescent="0.35">
      <c r="A2075" s="19">
        <v>-1</v>
      </c>
      <c r="B2075" s="20">
        <v>0</v>
      </c>
      <c r="C2075" s="20">
        <v>860</v>
      </c>
      <c r="D2075" s="21">
        <v>1</v>
      </c>
      <c r="E2075">
        <f t="shared" si="64"/>
        <v>-0.35516020900000012</v>
      </c>
      <c r="F2075">
        <f t="shared" si="65"/>
        <v>0.41213164567043714</v>
      </c>
    </row>
    <row r="2076" spans="1:6" x14ac:dyDescent="0.35">
      <c r="A2076" s="19">
        <v>-1</v>
      </c>
      <c r="B2076" s="20">
        <v>0</v>
      </c>
      <c r="C2076" s="20">
        <v>112</v>
      </c>
      <c r="D2076" s="21">
        <v>0</v>
      </c>
      <c r="E2076">
        <f t="shared" si="64"/>
        <v>-3.0588765210000002</v>
      </c>
      <c r="F2076">
        <f t="shared" si="65"/>
        <v>4.4835792052705804E-2</v>
      </c>
    </row>
    <row r="2077" spans="1:6" x14ac:dyDescent="0.35">
      <c r="A2077" s="19">
        <v>78</v>
      </c>
      <c r="B2077" s="20">
        <v>1</v>
      </c>
      <c r="C2077" s="20">
        <v>112</v>
      </c>
      <c r="D2077" s="21">
        <v>0</v>
      </c>
      <c r="E2077">
        <f t="shared" si="64"/>
        <v>-2.7964972070000003</v>
      </c>
      <c r="F2077">
        <f t="shared" si="65"/>
        <v>5.7513753995267328E-2</v>
      </c>
    </row>
    <row r="2078" spans="1:6" x14ac:dyDescent="0.35">
      <c r="A2078" s="19">
        <v>-1</v>
      </c>
      <c r="B2078" s="20">
        <v>0</v>
      </c>
      <c r="C2078" s="20">
        <v>32</v>
      </c>
      <c r="D2078" s="21">
        <v>0</v>
      </c>
      <c r="E2078">
        <f t="shared" si="64"/>
        <v>-3.3480440410000001</v>
      </c>
      <c r="F2078">
        <f t="shared" si="65"/>
        <v>3.3959272970591217E-2</v>
      </c>
    </row>
    <row r="2079" spans="1:6" x14ac:dyDescent="0.35">
      <c r="A2079" s="19">
        <v>-1</v>
      </c>
      <c r="B2079" s="20">
        <v>0</v>
      </c>
      <c r="C2079" s="20">
        <v>325</v>
      </c>
      <c r="D2079" s="21">
        <v>1</v>
      </c>
      <c r="E2079">
        <f t="shared" si="64"/>
        <v>-2.288967999</v>
      </c>
      <c r="F2079">
        <f t="shared" si="65"/>
        <v>9.2040757184831998E-2</v>
      </c>
    </row>
    <row r="2080" spans="1:6" x14ac:dyDescent="0.35">
      <c r="A2080" s="19">
        <v>-1</v>
      </c>
      <c r="B2080" s="20">
        <v>0</v>
      </c>
      <c r="C2080" s="20">
        <v>410</v>
      </c>
      <c r="D2080" s="21">
        <v>0</v>
      </c>
      <c r="E2080">
        <f t="shared" si="64"/>
        <v>-1.9817275089999999</v>
      </c>
      <c r="F2080">
        <f t="shared" si="65"/>
        <v>0.12113480487035236</v>
      </c>
    </row>
    <row r="2081" spans="1:6" x14ac:dyDescent="0.35">
      <c r="A2081" s="19">
        <v>-1</v>
      </c>
      <c r="B2081" s="20">
        <v>0</v>
      </c>
      <c r="C2081" s="20">
        <v>640</v>
      </c>
      <c r="D2081" s="21">
        <v>0</v>
      </c>
      <c r="E2081">
        <f t="shared" si="64"/>
        <v>-1.150370889</v>
      </c>
      <c r="F2081">
        <f t="shared" si="65"/>
        <v>0.24042134518086328</v>
      </c>
    </row>
    <row r="2082" spans="1:6" x14ac:dyDescent="0.35">
      <c r="A2082" s="19">
        <v>-1</v>
      </c>
      <c r="B2082" s="20">
        <v>0</v>
      </c>
      <c r="C2082" s="20">
        <v>118</v>
      </c>
      <c r="D2082" s="21">
        <v>0</v>
      </c>
      <c r="E2082">
        <f t="shared" si="64"/>
        <v>-3.0371889570000001</v>
      </c>
      <c r="F2082">
        <f t="shared" si="65"/>
        <v>4.5773796428279084E-2</v>
      </c>
    </row>
    <row r="2083" spans="1:6" x14ac:dyDescent="0.35">
      <c r="A2083" s="19">
        <v>-1</v>
      </c>
      <c r="B2083" s="20">
        <v>0</v>
      </c>
      <c r="C2083" s="20">
        <v>166</v>
      </c>
      <c r="D2083" s="21">
        <v>0</v>
      </c>
      <c r="E2083">
        <f t="shared" si="64"/>
        <v>-2.8636884450000002</v>
      </c>
      <c r="F2083">
        <f t="shared" si="65"/>
        <v>5.3978042049051933E-2</v>
      </c>
    </row>
    <row r="2084" spans="1:6" x14ac:dyDescent="0.35">
      <c r="A2084" s="19">
        <v>-1</v>
      </c>
      <c r="B2084" s="20">
        <v>0</v>
      </c>
      <c r="C2084" s="20">
        <v>173</v>
      </c>
      <c r="D2084" s="21">
        <v>0</v>
      </c>
      <c r="E2084">
        <f t="shared" si="64"/>
        <v>-2.8383862870000001</v>
      </c>
      <c r="F2084">
        <f t="shared" si="65"/>
        <v>5.5284758898337602E-2</v>
      </c>
    </row>
    <row r="2085" spans="1:6" x14ac:dyDescent="0.35">
      <c r="A2085" s="19">
        <v>-1</v>
      </c>
      <c r="B2085" s="20">
        <v>0</v>
      </c>
      <c r="C2085" s="20">
        <v>21</v>
      </c>
      <c r="D2085" s="21">
        <v>0</v>
      </c>
      <c r="E2085">
        <f t="shared" si="64"/>
        <v>-3.3878045750000001</v>
      </c>
      <c r="F2085">
        <f t="shared" si="65"/>
        <v>3.2678783467892381E-2</v>
      </c>
    </row>
    <row r="2086" spans="1:6" x14ac:dyDescent="0.35">
      <c r="A2086" s="19">
        <v>-1</v>
      </c>
      <c r="B2086" s="20">
        <v>0</v>
      </c>
      <c r="C2086" s="20">
        <v>89</v>
      </c>
      <c r="D2086" s="21">
        <v>0</v>
      </c>
      <c r="E2086">
        <f t="shared" si="64"/>
        <v>-3.1420121829999998</v>
      </c>
      <c r="F2086">
        <f t="shared" si="65"/>
        <v>4.1407176739728921E-2</v>
      </c>
    </row>
    <row r="2087" spans="1:6" x14ac:dyDescent="0.35">
      <c r="A2087" s="19">
        <v>-1</v>
      </c>
      <c r="B2087" s="20">
        <v>0</v>
      </c>
      <c r="C2087" s="20">
        <v>151</v>
      </c>
      <c r="D2087" s="21">
        <v>0</v>
      </c>
      <c r="E2087">
        <f t="shared" si="64"/>
        <v>-2.9179073550000001</v>
      </c>
      <c r="F2087">
        <f t="shared" si="65"/>
        <v>5.1275404683770787E-2</v>
      </c>
    </row>
    <row r="2088" spans="1:6" x14ac:dyDescent="0.35">
      <c r="A2088" s="19">
        <v>-1</v>
      </c>
      <c r="B2088" s="20">
        <v>0</v>
      </c>
      <c r="C2088" s="20">
        <v>112</v>
      </c>
      <c r="D2088" s="21">
        <v>0</v>
      </c>
      <c r="E2088">
        <f t="shared" si="64"/>
        <v>-3.0588765210000002</v>
      </c>
      <c r="F2088">
        <f t="shared" si="65"/>
        <v>4.4835792052705804E-2</v>
      </c>
    </row>
    <row r="2089" spans="1:6" x14ac:dyDescent="0.35">
      <c r="A2089" s="19">
        <v>-1</v>
      </c>
      <c r="B2089" s="20">
        <v>0</v>
      </c>
      <c r="C2089" s="20">
        <v>164</v>
      </c>
      <c r="D2089" s="21">
        <v>0</v>
      </c>
      <c r="E2089">
        <f t="shared" si="64"/>
        <v>-2.8709176329999999</v>
      </c>
      <c r="F2089">
        <f t="shared" si="65"/>
        <v>5.361007587123532E-2</v>
      </c>
    </row>
    <row r="2090" spans="1:6" x14ac:dyDescent="0.35">
      <c r="A2090" s="19">
        <v>164</v>
      </c>
      <c r="B2090" s="20">
        <v>1</v>
      </c>
      <c r="C2090" s="20">
        <v>145</v>
      </c>
      <c r="D2090" s="21">
        <v>0</v>
      </c>
      <c r="E2090">
        <f t="shared" si="64"/>
        <v>-2.5064356010000002</v>
      </c>
      <c r="F2090">
        <f t="shared" si="65"/>
        <v>7.5408250157774151E-2</v>
      </c>
    </row>
    <row r="2091" spans="1:6" x14ac:dyDescent="0.35">
      <c r="A2091" s="19">
        <v>-1</v>
      </c>
      <c r="B2091" s="20">
        <v>0</v>
      </c>
      <c r="C2091" s="20">
        <v>606</v>
      </c>
      <c r="D2091" s="21">
        <v>1</v>
      </c>
      <c r="E2091">
        <f t="shared" si="64"/>
        <v>-1.2732670850000001</v>
      </c>
      <c r="F2091">
        <f t="shared" si="65"/>
        <v>0.21869849400749591</v>
      </c>
    </row>
    <row r="2092" spans="1:6" x14ac:dyDescent="0.35">
      <c r="A2092" s="19">
        <v>-1</v>
      </c>
      <c r="B2092" s="20">
        <v>0</v>
      </c>
      <c r="C2092" s="20">
        <v>105</v>
      </c>
      <c r="D2092" s="21">
        <v>0</v>
      </c>
      <c r="E2092">
        <f t="shared" si="64"/>
        <v>-3.0841786789999999</v>
      </c>
      <c r="F2092">
        <f t="shared" si="65"/>
        <v>4.3764606973393849E-2</v>
      </c>
    </row>
    <row r="2093" spans="1:6" x14ac:dyDescent="0.35">
      <c r="A2093" s="19">
        <v>-1</v>
      </c>
      <c r="B2093" s="20">
        <v>0</v>
      </c>
      <c r="C2093" s="20">
        <v>85</v>
      </c>
      <c r="D2093" s="21">
        <v>0</v>
      </c>
      <c r="E2093">
        <f t="shared" si="64"/>
        <v>-3.1564705590000002</v>
      </c>
      <c r="F2093">
        <f t="shared" si="65"/>
        <v>4.0837075869283174E-2</v>
      </c>
    </row>
    <row r="2094" spans="1:6" x14ac:dyDescent="0.35">
      <c r="A2094" s="19">
        <v>-1</v>
      </c>
      <c r="B2094" s="20">
        <v>0</v>
      </c>
      <c r="C2094" s="20">
        <v>439</v>
      </c>
      <c r="D2094" s="21">
        <v>0</v>
      </c>
      <c r="E2094">
        <f t="shared" si="64"/>
        <v>-1.876904283</v>
      </c>
      <c r="F2094">
        <f t="shared" si="65"/>
        <v>0.13274485880700554</v>
      </c>
    </row>
    <row r="2095" spans="1:6" x14ac:dyDescent="0.35">
      <c r="A2095" s="19">
        <v>-1</v>
      </c>
      <c r="B2095" s="20">
        <v>0</v>
      </c>
      <c r="C2095" s="20">
        <v>278</v>
      </c>
      <c r="D2095" s="21">
        <v>0</v>
      </c>
      <c r="E2095">
        <f t="shared" si="64"/>
        <v>-2.4588539169999999</v>
      </c>
      <c r="F2095">
        <f t="shared" si="65"/>
        <v>7.8793485539862596E-2</v>
      </c>
    </row>
    <row r="2096" spans="1:6" x14ac:dyDescent="0.35">
      <c r="A2096" s="19">
        <v>-1</v>
      </c>
      <c r="B2096" s="20">
        <v>0</v>
      </c>
      <c r="C2096" s="20">
        <v>205</v>
      </c>
      <c r="D2096" s="21">
        <v>0</v>
      </c>
      <c r="E2096">
        <f t="shared" si="64"/>
        <v>-2.7227192790000001</v>
      </c>
      <c r="F2096">
        <f t="shared" si="65"/>
        <v>6.1645979894269252E-2</v>
      </c>
    </row>
    <row r="2097" spans="1:6" x14ac:dyDescent="0.35">
      <c r="A2097" s="19">
        <v>-1</v>
      </c>
      <c r="B2097" s="20">
        <v>0</v>
      </c>
      <c r="C2097" s="20">
        <v>221</v>
      </c>
      <c r="D2097" s="21">
        <v>0</v>
      </c>
      <c r="E2097">
        <f t="shared" si="64"/>
        <v>-2.6648857750000001</v>
      </c>
      <c r="F2097">
        <f t="shared" si="65"/>
        <v>6.5077438902018392E-2</v>
      </c>
    </row>
    <row r="2098" spans="1:6" x14ac:dyDescent="0.35">
      <c r="A2098" s="19">
        <v>172</v>
      </c>
      <c r="B2098" s="20">
        <v>3</v>
      </c>
      <c r="C2098" s="20">
        <v>52</v>
      </c>
      <c r="D2098" s="21">
        <v>0</v>
      </c>
      <c r="E2098">
        <f t="shared" si="64"/>
        <v>-2.6157063149999997</v>
      </c>
      <c r="F2098">
        <f t="shared" si="65"/>
        <v>6.8134403692836062E-2</v>
      </c>
    </row>
    <row r="2099" spans="1:6" x14ac:dyDescent="0.35">
      <c r="A2099" s="19">
        <v>-1</v>
      </c>
      <c r="B2099" s="20">
        <v>0</v>
      </c>
      <c r="C2099" s="20">
        <v>84</v>
      </c>
      <c r="D2099" s="21">
        <v>0</v>
      </c>
      <c r="E2099">
        <f t="shared" si="64"/>
        <v>-3.1600851529999998</v>
      </c>
      <c r="F2099">
        <f t="shared" si="65"/>
        <v>4.0695729103515432E-2</v>
      </c>
    </row>
    <row r="2100" spans="1:6" x14ac:dyDescent="0.35">
      <c r="A2100" s="19">
        <v>-1</v>
      </c>
      <c r="B2100" s="20">
        <v>0</v>
      </c>
      <c r="C2100" s="20">
        <v>476</v>
      </c>
      <c r="D2100" s="21">
        <v>0</v>
      </c>
      <c r="E2100">
        <f t="shared" si="64"/>
        <v>-1.7431643050000001</v>
      </c>
      <c r="F2100">
        <f t="shared" si="65"/>
        <v>0.14891145484567944</v>
      </c>
    </row>
    <row r="2101" spans="1:6" x14ac:dyDescent="0.35">
      <c r="A2101" s="19">
        <v>-1</v>
      </c>
      <c r="B2101" s="20">
        <v>0</v>
      </c>
      <c r="C2101" s="20">
        <v>371</v>
      </c>
      <c r="D2101" s="21">
        <v>0</v>
      </c>
      <c r="E2101">
        <f t="shared" si="64"/>
        <v>-2.1226966750000003</v>
      </c>
      <c r="F2101">
        <f t="shared" si="65"/>
        <v>0.10691031753405865</v>
      </c>
    </row>
    <row r="2102" spans="1:6" x14ac:dyDescent="0.35">
      <c r="A2102" s="19">
        <v>-1</v>
      </c>
      <c r="B2102" s="20">
        <v>0</v>
      </c>
      <c r="C2102" s="20">
        <v>128</v>
      </c>
      <c r="D2102" s="21">
        <v>0</v>
      </c>
      <c r="E2102">
        <f t="shared" si="64"/>
        <v>-3.0010430170000002</v>
      </c>
      <c r="F2102">
        <f t="shared" si="65"/>
        <v>4.7378775389891777E-2</v>
      </c>
    </row>
    <row r="2103" spans="1:6" x14ac:dyDescent="0.35">
      <c r="A2103" s="19">
        <v>-1</v>
      </c>
      <c r="B2103" s="20">
        <v>0</v>
      </c>
      <c r="C2103" s="20">
        <v>220</v>
      </c>
      <c r="D2103" s="21">
        <v>0</v>
      </c>
      <c r="E2103">
        <f t="shared" si="64"/>
        <v>-2.6685003690000002</v>
      </c>
      <c r="F2103">
        <f t="shared" si="65"/>
        <v>6.485786387752103E-2</v>
      </c>
    </row>
    <row r="2104" spans="1:6" x14ac:dyDescent="0.35">
      <c r="A2104" s="19">
        <v>-1</v>
      </c>
      <c r="B2104" s="20">
        <v>0</v>
      </c>
      <c r="C2104" s="20">
        <v>44</v>
      </c>
      <c r="D2104" s="21">
        <v>0</v>
      </c>
      <c r="E2104">
        <f t="shared" si="64"/>
        <v>-3.304668913</v>
      </c>
      <c r="F2104">
        <f t="shared" si="65"/>
        <v>3.5411364954438702E-2</v>
      </c>
    </row>
    <row r="2105" spans="1:6" x14ac:dyDescent="0.35">
      <c r="A2105" s="19">
        <v>404</v>
      </c>
      <c r="B2105" s="20">
        <v>2</v>
      </c>
      <c r="C2105" s="20">
        <v>30</v>
      </c>
      <c r="D2105" s="21">
        <v>0</v>
      </c>
      <c r="E2105">
        <f t="shared" si="64"/>
        <v>-2.3400185430000002</v>
      </c>
      <c r="F2105">
        <f t="shared" si="65"/>
        <v>8.7862428733297873E-2</v>
      </c>
    </row>
    <row r="2106" spans="1:6" x14ac:dyDescent="0.35">
      <c r="A2106" s="19">
        <v>342</v>
      </c>
      <c r="B2106" s="20">
        <v>1</v>
      </c>
      <c r="C2106" s="20">
        <v>330</v>
      </c>
      <c r="D2106" s="21">
        <v>0</v>
      </c>
      <c r="E2106">
        <f t="shared" si="64"/>
        <v>-1.4842608190000002</v>
      </c>
      <c r="F2106">
        <f t="shared" si="65"/>
        <v>0.18478471017726095</v>
      </c>
    </row>
    <row r="2107" spans="1:6" x14ac:dyDescent="0.35">
      <c r="A2107" s="19">
        <v>-1</v>
      </c>
      <c r="B2107" s="20">
        <v>0</v>
      </c>
      <c r="C2107" s="20">
        <v>28</v>
      </c>
      <c r="D2107" s="21">
        <v>0</v>
      </c>
      <c r="E2107">
        <f t="shared" si="64"/>
        <v>-3.362502417</v>
      </c>
      <c r="F2107">
        <f t="shared" si="65"/>
        <v>3.3488133732431806E-2</v>
      </c>
    </row>
    <row r="2108" spans="1:6" x14ac:dyDescent="0.35">
      <c r="A2108" s="19">
        <v>-1</v>
      </c>
      <c r="B2108" s="20">
        <v>0</v>
      </c>
      <c r="C2108" s="20">
        <v>908</v>
      </c>
      <c r="D2108" s="21">
        <v>0</v>
      </c>
      <c r="E2108">
        <f t="shared" si="64"/>
        <v>-0.18165969700000018</v>
      </c>
      <c r="F2108">
        <f t="shared" si="65"/>
        <v>0.45470955694598408</v>
      </c>
    </row>
    <row r="2109" spans="1:6" x14ac:dyDescent="0.35">
      <c r="A2109" s="19">
        <v>-1</v>
      </c>
      <c r="B2109" s="20">
        <v>0</v>
      </c>
      <c r="C2109" s="20">
        <v>177</v>
      </c>
      <c r="D2109" s="21">
        <v>0</v>
      </c>
      <c r="E2109">
        <f t="shared" si="64"/>
        <v>-2.8239279110000002</v>
      </c>
      <c r="F2109">
        <f t="shared" si="65"/>
        <v>5.6044769606072742E-2</v>
      </c>
    </row>
    <row r="2110" spans="1:6" x14ac:dyDescent="0.35">
      <c r="A2110" s="19">
        <v>-1</v>
      </c>
      <c r="B2110" s="20">
        <v>0</v>
      </c>
      <c r="C2110" s="20">
        <v>113</v>
      </c>
      <c r="D2110" s="21">
        <v>0</v>
      </c>
      <c r="E2110">
        <f t="shared" si="64"/>
        <v>-3.0552619270000001</v>
      </c>
      <c r="F2110">
        <f t="shared" si="65"/>
        <v>4.4990843934167468E-2</v>
      </c>
    </row>
    <row r="2111" spans="1:6" x14ac:dyDescent="0.35">
      <c r="A2111" s="19">
        <v>-1</v>
      </c>
      <c r="B2111" s="20">
        <v>0</v>
      </c>
      <c r="C2111" s="20">
        <v>289</v>
      </c>
      <c r="D2111" s="21">
        <v>0</v>
      </c>
      <c r="E2111">
        <f t="shared" si="64"/>
        <v>-2.4190933829999999</v>
      </c>
      <c r="F2111">
        <f t="shared" si="65"/>
        <v>8.1728270146583293E-2</v>
      </c>
    </row>
    <row r="2112" spans="1:6" x14ac:dyDescent="0.35">
      <c r="A2112" s="19">
        <v>-1</v>
      </c>
      <c r="B2112" s="20">
        <v>0</v>
      </c>
      <c r="C2112" s="20">
        <v>357</v>
      </c>
      <c r="D2112" s="21">
        <v>0</v>
      </c>
      <c r="E2112">
        <f t="shared" si="64"/>
        <v>-2.1733009910000001</v>
      </c>
      <c r="F2112">
        <f t="shared" si="65"/>
        <v>0.10217382133213315</v>
      </c>
    </row>
    <row r="2113" spans="1:6" x14ac:dyDescent="0.35">
      <c r="A2113" s="19">
        <v>-1</v>
      </c>
      <c r="B2113" s="20">
        <v>0</v>
      </c>
      <c r="C2113" s="20">
        <v>38</v>
      </c>
      <c r="D2113" s="21">
        <v>0</v>
      </c>
      <c r="E2113">
        <f t="shared" si="64"/>
        <v>-3.326356477</v>
      </c>
      <c r="F2113">
        <f t="shared" si="65"/>
        <v>3.4677992210755765E-2</v>
      </c>
    </row>
    <row r="2114" spans="1:6" x14ac:dyDescent="0.35">
      <c r="A2114" s="19">
        <v>-1</v>
      </c>
      <c r="B2114" s="20">
        <v>0</v>
      </c>
      <c r="C2114" s="20">
        <v>414</v>
      </c>
      <c r="D2114" s="21">
        <v>0</v>
      </c>
      <c r="E2114">
        <f t="shared" ref="E2114:E2177" si="66">I$11+I$12*A2114+I$13*B2114+I$14*C2114</f>
        <v>-1.9672691330000001</v>
      </c>
      <c r="F2114">
        <f t="shared" si="65"/>
        <v>0.12268251143515986</v>
      </c>
    </row>
    <row r="2115" spans="1:6" x14ac:dyDescent="0.35">
      <c r="A2115" s="19">
        <v>-1</v>
      </c>
      <c r="B2115" s="20">
        <v>0</v>
      </c>
      <c r="C2115" s="20">
        <v>257</v>
      </c>
      <c r="D2115" s="21">
        <v>0</v>
      </c>
      <c r="E2115">
        <f t="shared" si="66"/>
        <v>-2.5347603909999998</v>
      </c>
      <c r="F2115">
        <f t="shared" ref="F2115:F2178" si="67">EXP(E2115)/(1+EXP(E2115))</f>
        <v>7.3456990734675362E-2</v>
      </c>
    </row>
    <row r="2116" spans="1:6" x14ac:dyDescent="0.35">
      <c r="A2116" s="19">
        <v>-1</v>
      </c>
      <c r="B2116" s="20">
        <v>0</v>
      </c>
      <c r="C2116" s="20">
        <v>480</v>
      </c>
      <c r="D2116" s="21">
        <v>1</v>
      </c>
      <c r="E2116">
        <f t="shared" si="66"/>
        <v>-1.728705929</v>
      </c>
      <c r="F2116">
        <f t="shared" si="67"/>
        <v>0.15075318046615624</v>
      </c>
    </row>
    <row r="2117" spans="1:6" x14ac:dyDescent="0.35">
      <c r="A2117" s="19">
        <v>-1</v>
      </c>
      <c r="B2117" s="20">
        <v>0</v>
      </c>
      <c r="C2117" s="20">
        <v>252</v>
      </c>
      <c r="D2117" s="21">
        <v>0</v>
      </c>
      <c r="E2117">
        <f t="shared" si="66"/>
        <v>-2.5528333610000002</v>
      </c>
      <c r="F2117">
        <f t="shared" si="67"/>
        <v>7.2236368097609388E-2</v>
      </c>
    </row>
    <row r="2118" spans="1:6" x14ac:dyDescent="0.35">
      <c r="A2118" s="19">
        <v>-1</v>
      </c>
      <c r="B2118" s="20">
        <v>0</v>
      </c>
      <c r="C2118" s="20">
        <v>151</v>
      </c>
      <c r="D2118" s="21">
        <v>0</v>
      </c>
      <c r="E2118">
        <f t="shared" si="66"/>
        <v>-2.9179073550000001</v>
      </c>
      <c r="F2118">
        <f t="shared" si="67"/>
        <v>5.1275404683770787E-2</v>
      </c>
    </row>
    <row r="2119" spans="1:6" x14ac:dyDescent="0.35">
      <c r="A2119" s="19">
        <v>-1</v>
      </c>
      <c r="B2119" s="20">
        <v>0</v>
      </c>
      <c r="C2119" s="20">
        <v>213</v>
      </c>
      <c r="D2119" s="21">
        <v>0</v>
      </c>
      <c r="E2119">
        <f t="shared" si="66"/>
        <v>-2.6938025269999999</v>
      </c>
      <c r="F2119">
        <f t="shared" si="67"/>
        <v>6.3340046755625393E-2</v>
      </c>
    </row>
    <row r="2120" spans="1:6" x14ac:dyDescent="0.35">
      <c r="A2120" s="19">
        <v>-1</v>
      </c>
      <c r="B2120" s="20">
        <v>0</v>
      </c>
      <c r="C2120" s="20">
        <v>119</v>
      </c>
      <c r="D2120" s="21">
        <v>0</v>
      </c>
      <c r="E2120">
        <f t="shared" si="66"/>
        <v>-3.0335743630000001</v>
      </c>
      <c r="F2120">
        <f t="shared" si="67"/>
        <v>4.5931936143139451E-2</v>
      </c>
    </row>
    <row r="2121" spans="1:6" x14ac:dyDescent="0.35">
      <c r="A2121" s="19">
        <v>-1</v>
      </c>
      <c r="B2121" s="20">
        <v>0</v>
      </c>
      <c r="C2121" s="20">
        <v>161</v>
      </c>
      <c r="D2121" s="21">
        <v>0</v>
      </c>
      <c r="E2121">
        <f t="shared" si="66"/>
        <v>-2.8817614150000002</v>
      </c>
      <c r="F2121">
        <f t="shared" si="67"/>
        <v>5.306256100217098E-2</v>
      </c>
    </row>
    <row r="2122" spans="1:6" x14ac:dyDescent="0.35">
      <c r="A2122" s="19">
        <v>-1</v>
      </c>
      <c r="B2122" s="20">
        <v>0</v>
      </c>
      <c r="C2122" s="20">
        <v>227</v>
      </c>
      <c r="D2122" s="21">
        <v>1</v>
      </c>
      <c r="E2122">
        <f t="shared" si="66"/>
        <v>-2.6431982110000001</v>
      </c>
      <c r="F2122">
        <f t="shared" si="67"/>
        <v>6.6409473694876445E-2</v>
      </c>
    </row>
    <row r="2123" spans="1:6" x14ac:dyDescent="0.35">
      <c r="A2123" s="19">
        <v>374</v>
      </c>
      <c r="B2123" s="20">
        <v>1</v>
      </c>
      <c r="C2123" s="20">
        <v>12</v>
      </c>
      <c r="D2123" s="21">
        <v>0</v>
      </c>
      <c r="E2123">
        <f t="shared" si="66"/>
        <v>-2.570155663</v>
      </c>
      <c r="F2123">
        <f t="shared" si="67"/>
        <v>7.1084024801023604E-2</v>
      </c>
    </row>
    <row r="2124" spans="1:6" x14ac:dyDescent="0.35">
      <c r="A2124" s="19">
        <v>282</v>
      </c>
      <c r="B2124" s="20">
        <v>4</v>
      </c>
      <c r="C2124" s="20">
        <v>517</v>
      </c>
      <c r="D2124" s="21">
        <v>1</v>
      </c>
      <c r="E2124">
        <f t="shared" si="66"/>
        <v>-0.61098055699999976</v>
      </c>
      <c r="F2124">
        <f t="shared" si="67"/>
        <v>0.35183555207238915</v>
      </c>
    </row>
    <row r="2125" spans="1:6" x14ac:dyDescent="0.35">
      <c r="A2125" s="19">
        <v>275</v>
      </c>
      <c r="B2125" s="20">
        <v>2</v>
      </c>
      <c r="C2125" s="20">
        <v>225</v>
      </c>
      <c r="D2125" s="21">
        <v>0</v>
      </c>
      <c r="E2125">
        <f t="shared" si="66"/>
        <v>-1.8913427190000001</v>
      </c>
      <c r="F2125">
        <f t="shared" si="67"/>
        <v>0.13109144926789632</v>
      </c>
    </row>
    <row r="2126" spans="1:6" x14ac:dyDescent="0.35">
      <c r="A2126" s="19">
        <v>-1</v>
      </c>
      <c r="B2126" s="20">
        <v>0</v>
      </c>
      <c r="C2126" s="20">
        <v>150</v>
      </c>
      <c r="D2126" s="21">
        <v>0</v>
      </c>
      <c r="E2126">
        <f t="shared" si="66"/>
        <v>-2.9215219490000002</v>
      </c>
      <c r="F2126">
        <f t="shared" si="67"/>
        <v>5.109985321348233E-2</v>
      </c>
    </row>
    <row r="2127" spans="1:6" x14ac:dyDescent="0.35">
      <c r="A2127" s="19">
        <v>-1</v>
      </c>
      <c r="B2127" s="20">
        <v>0</v>
      </c>
      <c r="C2127" s="20">
        <v>89</v>
      </c>
      <c r="D2127" s="21">
        <v>0</v>
      </c>
      <c r="E2127">
        <f t="shared" si="66"/>
        <v>-3.1420121829999998</v>
      </c>
      <c r="F2127">
        <f t="shared" si="67"/>
        <v>4.1407176739728921E-2</v>
      </c>
    </row>
    <row r="2128" spans="1:6" x14ac:dyDescent="0.35">
      <c r="A2128" s="19">
        <v>-1</v>
      </c>
      <c r="B2128" s="20">
        <v>0</v>
      </c>
      <c r="C2128" s="20">
        <v>103</v>
      </c>
      <c r="D2128" s="21">
        <v>0</v>
      </c>
      <c r="E2128">
        <f t="shared" si="66"/>
        <v>-3.091407867</v>
      </c>
      <c r="F2128">
        <f t="shared" si="67"/>
        <v>4.3463066617817611E-2</v>
      </c>
    </row>
    <row r="2129" spans="1:6" x14ac:dyDescent="0.35">
      <c r="A2129" s="19">
        <v>-1</v>
      </c>
      <c r="B2129" s="20">
        <v>0</v>
      </c>
      <c r="C2129" s="20">
        <v>128</v>
      </c>
      <c r="D2129" s="21">
        <v>0</v>
      </c>
      <c r="E2129">
        <f t="shared" si="66"/>
        <v>-3.0010430170000002</v>
      </c>
      <c r="F2129">
        <f t="shared" si="67"/>
        <v>4.7378775389891777E-2</v>
      </c>
    </row>
    <row r="2130" spans="1:6" x14ac:dyDescent="0.35">
      <c r="A2130" s="19">
        <v>-1</v>
      </c>
      <c r="B2130" s="20">
        <v>0</v>
      </c>
      <c r="C2130" s="20">
        <v>277</v>
      </c>
      <c r="D2130" s="21">
        <v>0</v>
      </c>
      <c r="E2130">
        <f t="shared" si="66"/>
        <v>-2.462468511</v>
      </c>
      <c r="F2130">
        <f t="shared" si="67"/>
        <v>7.853151910013291E-2</v>
      </c>
    </row>
    <row r="2131" spans="1:6" x14ac:dyDescent="0.35">
      <c r="A2131" s="19">
        <v>-1</v>
      </c>
      <c r="B2131" s="20">
        <v>0</v>
      </c>
      <c r="C2131" s="20">
        <v>500</v>
      </c>
      <c r="D2131" s="21">
        <v>1</v>
      </c>
      <c r="E2131">
        <f t="shared" si="66"/>
        <v>-1.6564140490000001</v>
      </c>
      <c r="F2131">
        <f t="shared" si="67"/>
        <v>0.16024395570742775</v>
      </c>
    </row>
    <row r="2132" spans="1:6" x14ac:dyDescent="0.35">
      <c r="A2132" s="19">
        <v>-1</v>
      </c>
      <c r="B2132" s="20">
        <v>0</v>
      </c>
      <c r="C2132" s="20">
        <v>113</v>
      </c>
      <c r="D2132" s="21">
        <v>0</v>
      </c>
      <c r="E2132">
        <f t="shared" si="66"/>
        <v>-3.0552619270000001</v>
      </c>
      <c r="F2132">
        <f t="shared" si="67"/>
        <v>4.4990843934167468E-2</v>
      </c>
    </row>
    <row r="2133" spans="1:6" x14ac:dyDescent="0.35">
      <c r="A2133" s="19">
        <v>179</v>
      </c>
      <c r="B2133" s="20">
        <v>4</v>
      </c>
      <c r="C2133" s="20">
        <v>326</v>
      </c>
      <c r="D2133" s="21">
        <v>1</v>
      </c>
      <c r="E2133">
        <f t="shared" si="66"/>
        <v>-1.5059068529999995</v>
      </c>
      <c r="F2133">
        <f t="shared" si="67"/>
        <v>0.18154618970795042</v>
      </c>
    </row>
    <row r="2134" spans="1:6" x14ac:dyDescent="0.35">
      <c r="A2134" s="19">
        <v>-1</v>
      </c>
      <c r="B2134" s="20">
        <v>0</v>
      </c>
      <c r="C2134" s="20">
        <v>755</v>
      </c>
      <c r="D2134" s="21">
        <v>0</v>
      </c>
      <c r="E2134">
        <f t="shared" si="66"/>
        <v>-0.73469257899999985</v>
      </c>
      <c r="F2134">
        <f t="shared" si="67"/>
        <v>0.32416581914539011</v>
      </c>
    </row>
    <row r="2135" spans="1:6" x14ac:dyDescent="0.35">
      <c r="A2135" s="19">
        <v>-1</v>
      </c>
      <c r="B2135" s="20">
        <v>0</v>
      </c>
      <c r="C2135" s="20">
        <v>161</v>
      </c>
      <c r="D2135" s="21">
        <v>0</v>
      </c>
      <c r="E2135">
        <f t="shared" si="66"/>
        <v>-2.8817614150000002</v>
      </c>
      <c r="F2135">
        <f t="shared" si="67"/>
        <v>5.306256100217098E-2</v>
      </c>
    </row>
    <row r="2136" spans="1:6" x14ac:dyDescent="0.35">
      <c r="A2136" s="19">
        <v>-1</v>
      </c>
      <c r="B2136" s="20">
        <v>0</v>
      </c>
      <c r="C2136" s="20">
        <v>100</v>
      </c>
      <c r="D2136" s="21">
        <v>0</v>
      </c>
      <c r="E2136">
        <f t="shared" si="66"/>
        <v>-3.1022516490000003</v>
      </c>
      <c r="F2136">
        <f t="shared" si="67"/>
        <v>4.3014472118200905E-2</v>
      </c>
    </row>
    <row r="2137" spans="1:6" x14ac:dyDescent="0.35">
      <c r="A2137" s="19">
        <v>-1</v>
      </c>
      <c r="B2137" s="20">
        <v>0</v>
      </c>
      <c r="C2137" s="20">
        <v>142</v>
      </c>
      <c r="D2137" s="21">
        <v>0</v>
      </c>
      <c r="E2137">
        <f t="shared" si="66"/>
        <v>-2.9504387009999999</v>
      </c>
      <c r="F2137">
        <f t="shared" si="67"/>
        <v>4.9715781420070874E-2</v>
      </c>
    </row>
    <row r="2138" spans="1:6" x14ac:dyDescent="0.35">
      <c r="A2138" s="19">
        <v>-1</v>
      </c>
      <c r="B2138" s="20">
        <v>0</v>
      </c>
      <c r="C2138" s="20">
        <v>214</v>
      </c>
      <c r="D2138" s="21">
        <v>0</v>
      </c>
      <c r="E2138">
        <f t="shared" si="66"/>
        <v>-2.6901879329999998</v>
      </c>
      <c r="F2138">
        <f t="shared" si="67"/>
        <v>6.3554832469383399E-2</v>
      </c>
    </row>
    <row r="2139" spans="1:6" x14ac:dyDescent="0.35">
      <c r="A2139" s="19">
        <v>-1</v>
      </c>
      <c r="B2139" s="20">
        <v>0</v>
      </c>
      <c r="C2139" s="20">
        <v>167</v>
      </c>
      <c r="D2139" s="21">
        <v>0</v>
      </c>
      <c r="E2139">
        <f t="shared" si="66"/>
        <v>-2.8600738510000001</v>
      </c>
      <c r="F2139">
        <f t="shared" si="67"/>
        <v>5.416291702196778E-2</v>
      </c>
    </row>
    <row r="2140" spans="1:6" x14ac:dyDescent="0.35">
      <c r="A2140" s="19">
        <v>-1</v>
      </c>
      <c r="B2140" s="20">
        <v>0</v>
      </c>
      <c r="C2140" s="20">
        <v>676</v>
      </c>
      <c r="D2140" s="21">
        <v>0</v>
      </c>
      <c r="E2140">
        <f t="shared" si="66"/>
        <v>-1.0202455050000001</v>
      </c>
      <c r="F2140">
        <f t="shared" si="67"/>
        <v>0.2649795818943671</v>
      </c>
    </row>
    <row r="2141" spans="1:6" x14ac:dyDescent="0.35">
      <c r="A2141" s="19">
        <v>-1</v>
      </c>
      <c r="B2141" s="20">
        <v>0</v>
      </c>
      <c r="C2141" s="20">
        <v>236</v>
      </c>
      <c r="D2141" s="21">
        <v>0</v>
      </c>
      <c r="E2141">
        <f t="shared" si="66"/>
        <v>-2.6106668649999998</v>
      </c>
      <c r="F2141">
        <f t="shared" si="67"/>
        <v>6.8455066190109048E-2</v>
      </c>
    </row>
    <row r="2142" spans="1:6" x14ac:dyDescent="0.35">
      <c r="A2142" s="19">
        <v>-1</v>
      </c>
      <c r="B2142" s="20">
        <v>0</v>
      </c>
      <c r="C2142" s="20">
        <v>993</v>
      </c>
      <c r="D2142" s="21">
        <v>1</v>
      </c>
      <c r="E2142">
        <f t="shared" si="66"/>
        <v>0.12558079300000013</v>
      </c>
      <c r="F2142">
        <f t="shared" si="67"/>
        <v>0.53135400329120808</v>
      </c>
    </row>
    <row r="2143" spans="1:6" x14ac:dyDescent="0.35">
      <c r="A2143" s="19">
        <v>-1</v>
      </c>
      <c r="B2143" s="20">
        <v>0</v>
      </c>
      <c r="C2143" s="20">
        <v>83</v>
      </c>
      <c r="D2143" s="21">
        <v>0</v>
      </c>
      <c r="E2143">
        <f t="shared" si="66"/>
        <v>-3.1636997469999999</v>
      </c>
      <c r="F2143">
        <f t="shared" si="67"/>
        <v>4.0554850886719451E-2</v>
      </c>
    </row>
    <row r="2144" spans="1:6" x14ac:dyDescent="0.35">
      <c r="A2144" s="19">
        <v>-1</v>
      </c>
      <c r="B2144" s="20">
        <v>0</v>
      </c>
      <c r="C2144" s="20">
        <v>100</v>
      </c>
      <c r="D2144" s="21">
        <v>0</v>
      </c>
      <c r="E2144">
        <f t="shared" si="66"/>
        <v>-3.1022516490000003</v>
      </c>
      <c r="F2144">
        <f t="shared" si="67"/>
        <v>4.3014472118200905E-2</v>
      </c>
    </row>
    <row r="2145" spans="1:6" x14ac:dyDescent="0.35">
      <c r="A2145" s="19">
        <v>174</v>
      </c>
      <c r="B2145" s="20">
        <v>4</v>
      </c>
      <c r="C2145" s="20">
        <v>289</v>
      </c>
      <c r="D2145" s="21">
        <v>1</v>
      </c>
      <c r="E2145">
        <f t="shared" si="66"/>
        <v>-1.6495759009999997</v>
      </c>
      <c r="F2145">
        <f t="shared" si="67"/>
        <v>0.16116627600592537</v>
      </c>
    </row>
    <row r="2146" spans="1:6" x14ac:dyDescent="0.35">
      <c r="A2146" s="19">
        <v>-1</v>
      </c>
      <c r="B2146" s="20">
        <v>0</v>
      </c>
      <c r="C2146" s="20">
        <v>528</v>
      </c>
      <c r="D2146" s="21">
        <v>0</v>
      </c>
      <c r="E2146">
        <f t="shared" si="66"/>
        <v>-1.555205417</v>
      </c>
      <c r="F2146">
        <f t="shared" si="67"/>
        <v>0.17433571534660985</v>
      </c>
    </row>
    <row r="2147" spans="1:6" x14ac:dyDescent="0.35">
      <c r="A2147" s="19">
        <v>-1</v>
      </c>
      <c r="B2147" s="20">
        <v>0</v>
      </c>
      <c r="C2147" s="20">
        <v>340</v>
      </c>
      <c r="D2147" s="21">
        <v>0</v>
      </c>
      <c r="E2147">
        <f t="shared" si="66"/>
        <v>-2.2347490890000001</v>
      </c>
      <c r="F2147">
        <f t="shared" si="67"/>
        <v>9.6673120136565927E-2</v>
      </c>
    </row>
    <row r="2148" spans="1:6" x14ac:dyDescent="0.35">
      <c r="A2148" s="19">
        <v>-1</v>
      </c>
      <c r="B2148" s="20">
        <v>0</v>
      </c>
      <c r="C2148" s="20">
        <v>33</v>
      </c>
      <c r="D2148" s="21">
        <v>0</v>
      </c>
      <c r="E2148">
        <f t="shared" si="66"/>
        <v>-3.344429447</v>
      </c>
      <c r="F2148">
        <f t="shared" si="67"/>
        <v>3.4078053450746625E-2</v>
      </c>
    </row>
    <row r="2149" spans="1:6" x14ac:dyDescent="0.35">
      <c r="A2149" s="19">
        <v>-1</v>
      </c>
      <c r="B2149" s="20">
        <v>0</v>
      </c>
      <c r="C2149" s="20">
        <v>284</v>
      </c>
      <c r="D2149" s="21">
        <v>0</v>
      </c>
      <c r="E2149">
        <f t="shared" si="66"/>
        <v>-2.4371663530000003</v>
      </c>
      <c r="F2149">
        <f t="shared" si="67"/>
        <v>8.0382128836709227E-2</v>
      </c>
    </row>
    <row r="2150" spans="1:6" x14ac:dyDescent="0.35">
      <c r="A2150" s="19">
        <v>-1</v>
      </c>
      <c r="B2150" s="20">
        <v>0</v>
      </c>
      <c r="C2150" s="20">
        <v>245</v>
      </c>
      <c r="D2150" s="21">
        <v>1</v>
      </c>
      <c r="E2150">
        <f t="shared" si="66"/>
        <v>-2.5781355189999999</v>
      </c>
      <c r="F2150">
        <f t="shared" si="67"/>
        <v>7.0558906344505803E-2</v>
      </c>
    </row>
    <row r="2151" spans="1:6" x14ac:dyDescent="0.35">
      <c r="A2151" s="19">
        <v>-1</v>
      </c>
      <c r="B2151" s="20">
        <v>0</v>
      </c>
      <c r="C2151" s="20">
        <v>115</v>
      </c>
      <c r="D2151" s="21">
        <v>0</v>
      </c>
      <c r="E2151">
        <f t="shared" si="66"/>
        <v>-3.0480327389999999</v>
      </c>
      <c r="F2151">
        <f t="shared" si="67"/>
        <v>4.530248178184685E-2</v>
      </c>
    </row>
    <row r="2152" spans="1:6" x14ac:dyDescent="0.35">
      <c r="A2152" s="19">
        <v>-1</v>
      </c>
      <c r="B2152" s="20">
        <v>0</v>
      </c>
      <c r="C2152" s="20">
        <v>730</v>
      </c>
      <c r="D2152" s="21">
        <v>0</v>
      </c>
      <c r="E2152">
        <f t="shared" si="66"/>
        <v>-0.82505742900000012</v>
      </c>
      <c r="F2152">
        <f t="shared" si="67"/>
        <v>0.30469116392627105</v>
      </c>
    </row>
    <row r="2153" spans="1:6" x14ac:dyDescent="0.35">
      <c r="A2153" s="19">
        <v>284</v>
      </c>
      <c r="B2153" s="20">
        <v>2</v>
      </c>
      <c r="C2153" s="20">
        <v>347</v>
      </c>
      <c r="D2153" s="21">
        <v>0</v>
      </c>
      <c r="E2153">
        <f t="shared" si="66"/>
        <v>-1.4324899250000001</v>
      </c>
      <c r="F2153">
        <f t="shared" si="67"/>
        <v>0.19271102151607078</v>
      </c>
    </row>
    <row r="2154" spans="1:6" x14ac:dyDescent="0.35">
      <c r="A2154" s="19">
        <v>-1</v>
      </c>
      <c r="B2154" s="20">
        <v>0</v>
      </c>
      <c r="C2154" s="20">
        <v>58</v>
      </c>
      <c r="D2154" s="21">
        <v>0</v>
      </c>
      <c r="E2154">
        <f t="shared" si="66"/>
        <v>-3.2540645970000002</v>
      </c>
      <c r="F2154">
        <f t="shared" si="67"/>
        <v>3.718110613255899E-2</v>
      </c>
    </row>
    <row r="2155" spans="1:6" x14ac:dyDescent="0.35">
      <c r="A2155" s="19">
        <v>-1</v>
      </c>
      <c r="B2155" s="20">
        <v>0</v>
      </c>
      <c r="C2155" s="20">
        <v>180</v>
      </c>
      <c r="D2155" s="21">
        <v>0</v>
      </c>
      <c r="E2155">
        <f t="shared" si="66"/>
        <v>-2.8130841289999999</v>
      </c>
      <c r="F2155">
        <f t="shared" si="67"/>
        <v>5.6621215827150094E-2</v>
      </c>
    </row>
    <row r="2156" spans="1:6" x14ac:dyDescent="0.35">
      <c r="A2156" s="19">
        <v>-1</v>
      </c>
      <c r="B2156" s="20">
        <v>0</v>
      </c>
      <c r="C2156" s="20">
        <v>56</v>
      </c>
      <c r="D2156" s="21">
        <v>0</v>
      </c>
      <c r="E2156">
        <f t="shared" si="66"/>
        <v>-3.2612937849999999</v>
      </c>
      <c r="F2156">
        <f t="shared" si="67"/>
        <v>3.6923174917096291E-2</v>
      </c>
    </row>
    <row r="2157" spans="1:6" x14ac:dyDescent="0.35">
      <c r="A2157" s="19">
        <v>-1</v>
      </c>
      <c r="B2157" s="20">
        <v>0</v>
      </c>
      <c r="C2157" s="20">
        <v>326</v>
      </c>
      <c r="D2157" s="21">
        <v>0</v>
      </c>
      <c r="E2157">
        <f t="shared" si="66"/>
        <v>-2.2853534049999999</v>
      </c>
      <c r="F2157">
        <f t="shared" si="67"/>
        <v>9.2343271877806291E-2</v>
      </c>
    </row>
    <row r="2158" spans="1:6" x14ac:dyDescent="0.35">
      <c r="A2158" s="19">
        <v>-1</v>
      </c>
      <c r="B2158" s="20">
        <v>0</v>
      </c>
      <c r="C2158" s="20">
        <v>342</v>
      </c>
      <c r="D2158" s="21">
        <v>0</v>
      </c>
      <c r="E2158">
        <f t="shared" si="66"/>
        <v>-2.227519901</v>
      </c>
      <c r="F2158">
        <f t="shared" si="67"/>
        <v>9.7306269864583864E-2</v>
      </c>
    </row>
    <row r="2159" spans="1:6" x14ac:dyDescent="0.35">
      <c r="A2159" s="19">
        <v>-1</v>
      </c>
      <c r="B2159" s="20">
        <v>0</v>
      </c>
      <c r="C2159" s="20">
        <v>49</v>
      </c>
      <c r="D2159" s="21">
        <v>0</v>
      </c>
      <c r="E2159">
        <f t="shared" si="66"/>
        <v>-3.286595943</v>
      </c>
      <c r="F2159">
        <f t="shared" si="67"/>
        <v>3.6033900798368219E-2</v>
      </c>
    </row>
    <row r="2160" spans="1:6" x14ac:dyDescent="0.35">
      <c r="A2160" s="19">
        <v>-1</v>
      </c>
      <c r="B2160" s="20">
        <v>0</v>
      </c>
      <c r="C2160" s="20">
        <v>110</v>
      </c>
      <c r="D2160" s="21">
        <v>0</v>
      </c>
      <c r="E2160">
        <f t="shared" si="66"/>
        <v>-3.0661057089999999</v>
      </c>
      <c r="F2160">
        <f t="shared" si="67"/>
        <v>4.452721485251751E-2</v>
      </c>
    </row>
    <row r="2161" spans="1:6" x14ac:dyDescent="0.35">
      <c r="A2161" s="19">
        <v>92</v>
      </c>
      <c r="B2161" s="20">
        <v>4</v>
      </c>
      <c r="C2161" s="20">
        <v>253</v>
      </c>
      <c r="D2161" s="21">
        <v>1</v>
      </c>
      <c r="E2161">
        <f t="shared" si="66"/>
        <v>-1.9425380329999999</v>
      </c>
      <c r="F2161">
        <f t="shared" si="67"/>
        <v>0.12536929182919992</v>
      </c>
    </row>
    <row r="2162" spans="1:6" x14ac:dyDescent="0.35">
      <c r="A2162" s="19">
        <v>-1</v>
      </c>
      <c r="B2162" s="20">
        <v>0</v>
      </c>
      <c r="C2162" s="20">
        <v>636</v>
      </c>
      <c r="D2162" s="21">
        <v>0</v>
      </c>
      <c r="E2162">
        <f t="shared" si="66"/>
        <v>-1.1648292649999998</v>
      </c>
      <c r="F2162">
        <f t="shared" si="67"/>
        <v>0.23779089028868364</v>
      </c>
    </row>
    <row r="2163" spans="1:6" x14ac:dyDescent="0.35">
      <c r="A2163" s="19">
        <v>-1</v>
      </c>
      <c r="B2163" s="20">
        <v>0</v>
      </c>
      <c r="C2163" s="20">
        <v>137</v>
      </c>
      <c r="D2163" s="21">
        <v>0</v>
      </c>
      <c r="E2163">
        <f t="shared" si="66"/>
        <v>-2.9685116709999999</v>
      </c>
      <c r="F2163">
        <f t="shared" si="67"/>
        <v>4.8868855127599885E-2</v>
      </c>
    </row>
    <row r="2164" spans="1:6" x14ac:dyDescent="0.35">
      <c r="A2164" s="19">
        <v>-1</v>
      </c>
      <c r="B2164" s="20">
        <v>0</v>
      </c>
      <c r="C2164" s="20">
        <v>173</v>
      </c>
      <c r="D2164" s="21">
        <v>0</v>
      </c>
      <c r="E2164">
        <f t="shared" si="66"/>
        <v>-2.8383862870000001</v>
      </c>
      <c r="F2164">
        <f t="shared" si="67"/>
        <v>5.5284758898337602E-2</v>
      </c>
    </row>
    <row r="2165" spans="1:6" x14ac:dyDescent="0.35">
      <c r="A2165" s="19">
        <v>-1</v>
      </c>
      <c r="B2165" s="20">
        <v>0</v>
      </c>
      <c r="C2165" s="20">
        <v>227</v>
      </c>
      <c r="D2165" s="21">
        <v>0</v>
      </c>
      <c r="E2165">
        <f t="shared" si="66"/>
        <v>-2.6431982110000001</v>
      </c>
      <c r="F2165">
        <f t="shared" si="67"/>
        <v>6.6409473694876445E-2</v>
      </c>
    </row>
    <row r="2166" spans="1:6" x14ac:dyDescent="0.35">
      <c r="A2166" s="19">
        <v>-1</v>
      </c>
      <c r="B2166" s="20">
        <v>0</v>
      </c>
      <c r="C2166" s="20">
        <v>88</v>
      </c>
      <c r="D2166" s="21">
        <v>0</v>
      </c>
      <c r="E2166">
        <f t="shared" si="66"/>
        <v>-3.1456267769999999</v>
      </c>
      <c r="F2166">
        <f t="shared" si="67"/>
        <v>4.1263941611110029E-2</v>
      </c>
    </row>
    <row r="2167" spans="1:6" x14ac:dyDescent="0.35">
      <c r="A2167" s="19">
        <v>-1</v>
      </c>
      <c r="B2167" s="20">
        <v>0</v>
      </c>
      <c r="C2167" s="20">
        <v>426</v>
      </c>
      <c r="D2167" s="21">
        <v>0</v>
      </c>
      <c r="E2167">
        <f t="shared" si="66"/>
        <v>-1.923894005</v>
      </c>
      <c r="F2167">
        <f t="shared" si="67"/>
        <v>0.12742796307956755</v>
      </c>
    </row>
    <row r="2168" spans="1:6" x14ac:dyDescent="0.35">
      <c r="A2168" s="19">
        <v>112</v>
      </c>
      <c r="B2168" s="20">
        <v>8</v>
      </c>
      <c r="C2168" s="20">
        <v>195</v>
      </c>
      <c r="D2168" s="21">
        <v>0</v>
      </c>
      <c r="E2168">
        <f t="shared" si="66"/>
        <v>-1.6904681730000002</v>
      </c>
      <c r="F2168">
        <f t="shared" si="67"/>
        <v>0.15571428074179031</v>
      </c>
    </row>
    <row r="2169" spans="1:6" x14ac:dyDescent="0.35">
      <c r="A2169" s="19">
        <v>-1</v>
      </c>
      <c r="B2169" s="20">
        <v>0</v>
      </c>
      <c r="C2169" s="20">
        <v>230</v>
      </c>
      <c r="D2169" s="21">
        <v>0</v>
      </c>
      <c r="E2169">
        <f t="shared" si="66"/>
        <v>-2.6323544290000003</v>
      </c>
      <c r="F2169">
        <f t="shared" si="67"/>
        <v>6.7084949412194103E-2</v>
      </c>
    </row>
    <row r="2170" spans="1:6" x14ac:dyDescent="0.35">
      <c r="A2170" s="19">
        <v>-1</v>
      </c>
      <c r="B2170" s="20">
        <v>0</v>
      </c>
      <c r="C2170" s="20">
        <v>750</v>
      </c>
      <c r="D2170" s="21">
        <v>1</v>
      </c>
      <c r="E2170">
        <f t="shared" si="66"/>
        <v>-0.75276554899999981</v>
      </c>
      <c r="F2170">
        <f t="shared" si="67"/>
        <v>0.32021900038279877</v>
      </c>
    </row>
    <row r="2171" spans="1:6" x14ac:dyDescent="0.35">
      <c r="A2171" s="19">
        <v>-1</v>
      </c>
      <c r="B2171" s="20">
        <v>0</v>
      </c>
      <c r="C2171" s="20">
        <v>413</v>
      </c>
      <c r="D2171" s="21">
        <v>0</v>
      </c>
      <c r="E2171">
        <f t="shared" si="66"/>
        <v>-1.9708837269999999</v>
      </c>
      <c r="F2171">
        <f t="shared" si="67"/>
        <v>0.1222939975122336</v>
      </c>
    </row>
    <row r="2172" spans="1:6" x14ac:dyDescent="0.35">
      <c r="A2172" s="19">
        <v>-1</v>
      </c>
      <c r="B2172" s="20">
        <v>0</v>
      </c>
      <c r="C2172" s="20">
        <v>104</v>
      </c>
      <c r="D2172" s="21">
        <v>0</v>
      </c>
      <c r="E2172">
        <f t="shared" si="66"/>
        <v>-3.0877932729999999</v>
      </c>
      <c r="F2172">
        <f t="shared" si="67"/>
        <v>4.3613588077613584E-2</v>
      </c>
    </row>
    <row r="2173" spans="1:6" x14ac:dyDescent="0.35">
      <c r="A2173" s="19">
        <v>-1</v>
      </c>
      <c r="B2173" s="20">
        <v>0</v>
      </c>
      <c r="C2173" s="20">
        <v>138</v>
      </c>
      <c r="D2173" s="21">
        <v>0</v>
      </c>
      <c r="E2173">
        <f t="shared" si="66"/>
        <v>-2.9648970769999998</v>
      </c>
      <c r="F2173">
        <f t="shared" si="67"/>
        <v>4.9037138179780282E-2</v>
      </c>
    </row>
    <row r="2174" spans="1:6" x14ac:dyDescent="0.35">
      <c r="A2174" s="19">
        <v>-1</v>
      </c>
      <c r="B2174" s="20">
        <v>0</v>
      </c>
      <c r="C2174" s="20">
        <v>334</v>
      </c>
      <c r="D2174" s="21">
        <v>0</v>
      </c>
      <c r="E2174">
        <f t="shared" si="66"/>
        <v>-2.2564366529999997</v>
      </c>
      <c r="F2174">
        <f t="shared" si="67"/>
        <v>9.4795696696083481E-2</v>
      </c>
    </row>
    <row r="2175" spans="1:6" x14ac:dyDescent="0.35">
      <c r="A2175" s="19">
        <v>-1</v>
      </c>
      <c r="B2175" s="20">
        <v>0</v>
      </c>
      <c r="C2175" s="20">
        <v>868</v>
      </c>
      <c r="D2175" s="21">
        <v>0</v>
      </c>
      <c r="E2175">
        <f t="shared" si="66"/>
        <v>-0.3262434569999999</v>
      </c>
      <c r="F2175">
        <f t="shared" si="67"/>
        <v>0.41915492767451751</v>
      </c>
    </row>
    <row r="2176" spans="1:6" x14ac:dyDescent="0.35">
      <c r="A2176" s="19">
        <v>-1</v>
      </c>
      <c r="B2176" s="20">
        <v>0</v>
      </c>
      <c r="C2176" s="20">
        <v>102</v>
      </c>
      <c r="D2176" s="21">
        <v>0</v>
      </c>
      <c r="E2176">
        <f t="shared" si="66"/>
        <v>-3.0950224610000001</v>
      </c>
      <c r="F2176">
        <f t="shared" si="67"/>
        <v>4.3313041118768811E-2</v>
      </c>
    </row>
    <row r="2177" spans="1:6" x14ac:dyDescent="0.35">
      <c r="A2177" s="19">
        <v>-1</v>
      </c>
      <c r="B2177" s="20">
        <v>0</v>
      </c>
      <c r="C2177" s="20">
        <v>77</v>
      </c>
      <c r="D2177" s="21">
        <v>0</v>
      </c>
      <c r="E2177">
        <f t="shared" si="66"/>
        <v>-3.1853873109999999</v>
      </c>
      <c r="F2177">
        <f t="shared" si="67"/>
        <v>3.9719342371525093E-2</v>
      </c>
    </row>
    <row r="2178" spans="1:6" x14ac:dyDescent="0.35">
      <c r="A2178" s="19">
        <v>92</v>
      </c>
      <c r="B2178" s="20">
        <v>14</v>
      </c>
      <c r="C2178" s="20">
        <v>199</v>
      </c>
      <c r="D2178" s="21">
        <v>1</v>
      </c>
      <c r="E2178">
        <f t="shared" ref="E2178:E2241" si="68">I$11+I$12*A2178+I$13*B2178+I$14*C2178</f>
        <v>-1.0827260289999998</v>
      </c>
      <c r="F2178">
        <f t="shared" si="67"/>
        <v>0.25299048771085475</v>
      </c>
    </row>
    <row r="2179" spans="1:6" x14ac:dyDescent="0.35">
      <c r="A2179" s="19">
        <v>-1</v>
      </c>
      <c r="B2179" s="20">
        <v>0</v>
      </c>
      <c r="C2179" s="20">
        <v>332</v>
      </c>
      <c r="D2179" s="21">
        <v>0</v>
      </c>
      <c r="E2179">
        <f t="shared" si="68"/>
        <v>-2.2636658409999999</v>
      </c>
      <c r="F2179">
        <f t="shared" ref="F2179:F2242" si="69">EXP(E2179)/(1+EXP(E2179))</f>
        <v>9.4177178404745099E-2</v>
      </c>
    </row>
    <row r="2180" spans="1:6" x14ac:dyDescent="0.35">
      <c r="A2180" s="19">
        <v>-1</v>
      </c>
      <c r="B2180" s="20">
        <v>0</v>
      </c>
      <c r="C2180" s="20">
        <v>124</v>
      </c>
      <c r="D2180" s="21">
        <v>0</v>
      </c>
      <c r="E2180">
        <f t="shared" si="68"/>
        <v>-3.0155013930000001</v>
      </c>
      <c r="F2180">
        <f t="shared" si="69"/>
        <v>4.6730464605043195E-2</v>
      </c>
    </row>
    <row r="2181" spans="1:6" x14ac:dyDescent="0.35">
      <c r="A2181" s="19">
        <v>-1</v>
      </c>
      <c r="B2181" s="20">
        <v>0</v>
      </c>
      <c r="C2181" s="20">
        <v>91</v>
      </c>
      <c r="D2181" s="21">
        <v>0</v>
      </c>
      <c r="E2181">
        <f t="shared" si="68"/>
        <v>-3.1347829950000001</v>
      </c>
      <c r="F2181">
        <f t="shared" si="69"/>
        <v>4.1695075372856605E-2</v>
      </c>
    </row>
    <row r="2182" spans="1:6" x14ac:dyDescent="0.35">
      <c r="A2182" s="19">
        <v>-1</v>
      </c>
      <c r="B2182" s="20">
        <v>0</v>
      </c>
      <c r="C2182" s="20">
        <v>104</v>
      </c>
      <c r="D2182" s="21">
        <v>0</v>
      </c>
      <c r="E2182">
        <f t="shared" si="68"/>
        <v>-3.0877932729999999</v>
      </c>
      <c r="F2182">
        <f t="shared" si="69"/>
        <v>4.3613588077613584E-2</v>
      </c>
    </row>
    <row r="2183" spans="1:6" x14ac:dyDescent="0.35">
      <c r="A2183" s="19">
        <v>368</v>
      </c>
      <c r="B2183" s="20">
        <v>4</v>
      </c>
      <c r="C2183" s="20">
        <v>125</v>
      </c>
      <c r="D2183" s="21">
        <v>0</v>
      </c>
      <c r="E2183">
        <f t="shared" si="68"/>
        <v>-1.8571214009999997</v>
      </c>
      <c r="F2183">
        <f t="shared" si="69"/>
        <v>0.13503892905397247</v>
      </c>
    </row>
    <row r="2184" spans="1:6" x14ac:dyDescent="0.35">
      <c r="A2184" s="19">
        <v>-1</v>
      </c>
      <c r="B2184" s="20">
        <v>0</v>
      </c>
      <c r="C2184" s="20">
        <v>635</v>
      </c>
      <c r="D2184" s="21">
        <v>1</v>
      </c>
      <c r="E2184">
        <f t="shared" si="68"/>
        <v>-1.1684438589999999</v>
      </c>
      <c r="F2184">
        <f t="shared" si="69"/>
        <v>0.2371363792456965</v>
      </c>
    </row>
    <row r="2185" spans="1:6" x14ac:dyDescent="0.35">
      <c r="A2185" s="19">
        <v>-1</v>
      </c>
      <c r="B2185" s="20">
        <v>0</v>
      </c>
      <c r="C2185" s="20">
        <v>90</v>
      </c>
      <c r="D2185" s="21">
        <v>0</v>
      </c>
      <c r="E2185">
        <f t="shared" si="68"/>
        <v>-3.1383975890000002</v>
      </c>
      <c r="F2185">
        <f t="shared" si="69"/>
        <v>4.1550887517073143E-2</v>
      </c>
    </row>
    <row r="2186" spans="1:6" x14ac:dyDescent="0.35">
      <c r="A2186" s="19">
        <v>-1</v>
      </c>
      <c r="B2186" s="20">
        <v>0</v>
      </c>
      <c r="C2186" s="20">
        <v>310</v>
      </c>
      <c r="D2186" s="21">
        <v>0</v>
      </c>
      <c r="E2186">
        <f t="shared" si="68"/>
        <v>-2.3431869089999999</v>
      </c>
      <c r="F2186">
        <f t="shared" si="69"/>
        <v>8.7608838923881174E-2</v>
      </c>
    </row>
    <row r="2187" spans="1:6" x14ac:dyDescent="0.35">
      <c r="A2187" s="19">
        <v>351</v>
      </c>
      <c r="B2187" s="20">
        <v>2</v>
      </c>
      <c r="C2187" s="20">
        <v>207</v>
      </c>
      <c r="D2187" s="21">
        <v>0</v>
      </c>
      <c r="E2187">
        <f t="shared" si="68"/>
        <v>-1.8054835469999997</v>
      </c>
      <c r="F2187">
        <f t="shared" si="69"/>
        <v>0.14118486637603553</v>
      </c>
    </row>
    <row r="2188" spans="1:6" x14ac:dyDescent="0.35">
      <c r="A2188" s="19">
        <v>-1</v>
      </c>
      <c r="B2188" s="20">
        <v>0</v>
      </c>
      <c r="C2188" s="20">
        <v>43</v>
      </c>
      <c r="D2188" s="21">
        <v>0</v>
      </c>
      <c r="E2188">
        <f t="shared" si="68"/>
        <v>-3.3082835070000001</v>
      </c>
      <c r="F2188">
        <f t="shared" si="69"/>
        <v>3.5288106941962244E-2</v>
      </c>
    </row>
    <row r="2189" spans="1:6" x14ac:dyDescent="0.35">
      <c r="A2189" s="19">
        <v>-1</v>
      </c>
      <c r="B2189" s="20">
        <v>0</v>
      </c>
      <c r="C2189" s="20">
        <v>126</v>
      </c>
      <c r="D2189" s="21">
        <v>0</v>
      </c>
      <c r="E2189">
        <f t="shared" si="68"/>
        <v>-3.0082722049999999</v>
      </c>
      <c r="F2189">
        <f t="shared" si="69"/>
        <v>4.7053558576334503E-2</v>
      </c>
    </row>
    <row r="2190" spans="1:6" x14ac:dyDescent="0.35">
      <c r="A2190" s="19">
        <v>97</v>
      </c>
      <c r="B2190" s="20">
        <v>1</v>
      </c>
      <c r="C2190" s="20">
        <v>137</v>
      </c>
      <c r="D2190" s="21">
        <v>0</v>
      </c>
      <c r="E2190">
        <f t="shared" si="68"/>
        <v>-2.6684018909999998</v>
      </c>
      <c r="F2190">
        <f t="shared" si="69"/>
        <v>6.4863836954300022E-2</v>
      </c>
    </row>
    <row r="2191" spans="1:6" x14ac:dyDescent="0.35">
      <c r="A2191" s="19">
        <v>-1</v>
      </c>
      <c r="B2191" s="20">
        <v>0</v>
      </c>
      <c r="C2191" s="20">
        <v>284</v>
      </c>
      <c r="D2191" s="21">
        <v>0</v>
      </c>
      <c r="E2191">
        <f t="shared" si="68"/>
        <v>-2.4371663530000003</v>
      </c>
      <c r="F2191">
        <f t="shared" si="69"/>
        <v>8.0382128836709227E-2</v>
      </c>
    </row>
    <row r="2192" spans="1:6" x14ac:dyDescent="0.35">
      <c r="A2192" s="19">
        <v>-1</v>
      </c>
      <c r="B2192" s="20">
        <v>0</v>
      </c>
      <c r="C2192" s="20">
        <v>68</v>
      </c>
      <c r="D2192" s="21">
        <v>0</v>
      </c>
      <c r="E2192">
        <f t="shared" si="68"/>
        <v>-3.2179186570000002</v>
      </c>
      <c r="F2192">
        <f t="shared" si="69"/>
        <v>3.8496952323586769E-2</v>
      </c>
    </row>
    <row r="2193" spans="1:6" x14ac:dyDescent="0.35">
      <c r="A2193" s="19">
        <v>-1</v>
      </c>
      <c r="B2193" s="20">
        <v>0</v>
      </c>
      <c r="C2193" s="20">
        <v>67</v>
      </c>
      <c r="D2193" s="21">
        <v>0</v>
      </c>
      <c r="E2193">
        <f t="shared" si="68"/>
        <v>-3.2215332509999999</v>
      </c>
      <c r="F2193">
        <f t="shared" si="69"/>
        <v>3.8363381315839606E-2</v>
      </c>
    </row>
    <row r="2194" spans="1:6" x14ac:dyDescent="0.35">
      <c r="A2194" s="19">
        <v>-1</v>
      </c>
      <c r="B2194" s="20">
        <v>0</v>
      </c>
      <c r="C2194" s="20">
        <v>8</v>
      </c>
      <c r="D2194" s="21">
        <v>0</v>
      </c>
      <c r="E2194">
        <f t="shared" si="68"/>
        <v>-3.4347942969999998</v>
      </c>
      <c r="F2194">
        <f t="shared" si="69"/>
        <v>3.1225575776805559E-2</v>
      </c>
    </row>
    <row r="2195" spans="1:6" x14ac:dyDescent="0.35">
      <c r="A2195" s="19">
        <v>-1</v>
      </c>
      <c r="B2195" s="20">
        <v>0</v>
      </c>
      <c r="C2195" s="20">
        <v>62</v>
      </c>
      <c r="D2195" s="21">
        <v>0</v>
      </c>
      <c r="E2195">
        <f t="shared" si="68"/>
        <v>-3.2396062209999998</v>
      </c>
      <c r="F2195">
        <f t="shared" si="69"/>
        <v>3.7702174493969821E-2</v>
      </c>
    </row>
    <row r="2196" spans="1:6" x14ac:dyDescent="0.35">
      <c r="A2196" s="19">
        <v>-1</v>
      </c>
      <c r="B2196" s="20">
        <v>0</v>
      </c>
      <c r="C2196" s="20">
        <v>175</v>
      </c>
      <c r="D2196" s="21">
        <v>0</v>
      </c>
      <c r="E2196">
        <f t="shared" si="68"/>
        <v>-2.8311570989999999</v>
      </c>
      <c r="F2196">
        <f t="shared" si="69"/>
        <v>5.566354360744772E-2</v>
      </c>
    </row>
    <row r="2197" spans="1:6" x14ac:dyDescent="0.35">
      <c r="A2197" s="19">
        <v>-1</v>
      </c>
      <c r="B2197" s="20">
        <v>0</v>
      </c>
      <c r="C2197" s="20">
        <v>395</v>
      </c>
      <c r="D2197" s="21">
        <v>1</v>
      </c>
      <c r="E2197">
        <f t="shared" si="68"/>
        <v>-2.0359464190000001</v>
      </c>
      <c r="F2197">
        <f t="shared" si="69"/>
        <v>0.11548013801697837</v>
      </c>
    </row>
    <row r="2198" spans="1:6" x14ac:dyDescent="0.35">
      <c r="A2198" s="19">
        <v>84</v>
      </c>
      <c r="B2198" s="20">
        <v>3</v>
      </c>
      <c r="C2198" s="20">
        <v>27</v>
      </c>
      <c r="D2198" s="21">
        <v>0</v>
      </c>
      <c r="E2198">
        <f t="shared" si="68"/>
        <v>-2.880822797</v>
      </c>
      <c r="F2198">
        <f t="shared" si="69"/>
        <v>5.3109743460748211E-2</v>
      </c>
    </row>
    <row r="2199" spans="1:6" x14ac:dyDescent="0.35">
      <c r="A2199" s="19">
        <v>-1</v>
      </c>
      <c r="B2199" s="20">
        <v>0</v>
      </c>
      <c r="C2199" s="20">
        <v>195</v>
      </c>
      <c r="D2199" s="21">
        <v>0</v>
      </c>
      <c r="E2199">
        <f t="shared" si="68"/>
        <v>-2.758865219</v>
      </c>
      <c r="F2199">
        <f t="shared" si="69"/>
        <v>5.9587924158900379E-2</v>
      </c>
    </row>
    <row r="2200" spans="1:6" x14ac:dyDescent="0.35">
      <c r="A2200" s="19">
        <v>-1</v>
      </c>
      <c r="B2200" s="20">
        <v>0</v>
      </c>
      <c r="C2200" s="20">
        <v>254</v>
      </c>
      <c r="D2200" s="21">
        <v>0</v>
      </c>
      <c r="E2200">
        <f t="shared" si="68"/>
        <v>-2.5456041730000001</v>
      </c>
      <c r="F2200">
        <f t="shared" si="69"/>
        <v>7.2722356554888568E-2</v>
      </c>
    </row>
    <row r="2201" spans="1:6" x14ac:dyDescent="0.35">
      <c r="A2201" s="19">
        <v>-1</v>
      </c>
      <c r="B2201" s="20">
        <v>0</v>
      </c>
      <c r="C2201" s="20">
        <v>199</v>
      </c>
      <c r="D2201" s="21">
        <v>0</v>
      </c>
      <c r="E2201">
        <f t="shared" si="68"/>
        <v>-2.7444068430000002</v>
      </c>
      <c r="F2201">
        <f t="shared" si="69"/>
        <v>6.0403308991988452E-2</v>
      </c>
    </row>
    <row r="2202" spans="1:6" x14ac:dyDescent="0.35">
      <c r="A2202" s="19">
        <v>-1</v>
      </c>
      <c r="B2202" s="20">
        <v>0</v>
      </c>
      <c r="C2202" s="20">
        <v>73</v>
      </c>
      <c r="D2202" s="21">
        <v>0</v>
      </c>
      <c r="E2202">
        <f t="shared" si="68"/>
        <v>-3.1998456869999998</v>
      </c>
      <c r="F2202">
        <f t="shared" si="69"/>
        <v>3.9171530280901527E-2</v>
      </c>
    </row>
    <row r="2203" spans="1:6" x14ac:dyDescent="0.35">
      <c r="A2203" s="19">
        <v>-1</v>
      </c>
      <c r="B2203" s="20">
        <v>0</v>
      </c>
      <c r="C2203" s="20">
        <v>351</v>
      </c>
      <c r="D2203" s="21">
        <v>0</v>
      </c>
      <c r="E2203">
        <f t="shared" si="68"/>
        <v>-2.1949885550000001</v>
      </c>
      <c r="F2203">
        <f t="shared" si="69"/>
        <v>0.10020142208004529</v>
      </c>
    </row>
    <row r="2204" spans="1:6" x14ac:dyDescent="0.35">
      <c r="A2204" s="19">
        <v>-1</v>
      </c>
      <c r="B2204" s="20">
        <v>0</v>
      </c>
      <c r="C2204" s="20">
        <v>1689</v>
      </c>
      <c r="D2204" s="21">
        <v>1</v>
      </c>
      <c r="E2204">
        <f t="shared" si="68"/>
        <v>2.6413382169999999</v>
      </c>
      <c r="F2204">
        <f t="shared" si="69"/>
        <v>0.93347511501875791</v>
      </c>
    </row>
    <row r="2205" spans="1:6" x14ac:dyDescent="0.35">
      <c r="A2205" s="19">
        <v>-1</v>
      </c>
      <c r="B2205" s="20">
        <v>0</v>
      </c>
      <c r="C2205" s="20">
        <v>267</v>
      </c>
      <c r="D2205" s="21">
        <v>0</v>
      </c>
      <c r="E2205">
        <f t="shared" si="68"/>
        <v>-2.4986144509999999</v>
      </c>
      <c r="F2205">
        <f t="shared" si="69"/>
        <v>7.5955369255177291E-2</v>
      </c>
    </row>
    <row r="2206" spans="1:6" x14ac:dyDescent="0.35">
      <c r="A2206" s="19">
        <v>-1</v>
      </c>
      <c r="B2206" s="20">
        <v>0</v>
      </c>
      <c r="C2206" s="20">
        <v>234</v>
      </c>
      <c r="D2206" s="21">
        <v>0</v>
      </c>
      <c r="E2206">
        <f t="shared" si="68"/>
        <v>-2.6178960529999999</v>
      </c>
      <c r="F2206">
        <f t="shared" si="69"/>
        <v>6.7995504023137809E-2</v>
      </c>
    </row>
    <row r="2207" spans="1:6" x14ac:dyDescent="0.35">
      <c r="A2207" s="19">
        <v>-1</v>
      </c>
      <c r="B2207" s="20">
        <v>0</v>
      </c>
      <c r="C2207" s="20">
        <v>234</v>
      </c>
      <c r="D2207" s="21">
        <v>0</v>
      </c>
      <c r="E2207">
        <f t="shared" si="68"/>
        <v>-2.6178960529999999</v>
      </c>
      <c r="F2207">
        <f t="shared" si="69"/>
        <v>6.7995504023137809E-2</v>
      </c>
    </row>
    <row r="2208" spans="1:6" x14ac:dyDescent="0.35">
      <c r="A2208" s="19">
        <v>-1</v>
      </c>
      <c r="B2208" s="20">
        <v>0</v>
      </c>
      <c r="C2208" s="20">
        <v>94</v>
      </c>
      <c r="D2208" s="21">
        <v>0</v>
      </c>
      <c r="E2208">
        <f t="shared" si="68"/>
        <v>-3.1239392129999999</v>
      </c>
      <c r="F2208">
        <f t="shared" si="69"/>
        <v>4.2130515756795793E-2</v>
      </c>
    </row>
    <row r="2209" spans="1:6" x14ac:dyDescent="0.35">
      <c r="A2209" s="19">
        <v>-1</v>
      </c>
      <c r="B2209" s="20">
        <v>0</v>
      </c>
      <c r="C2209" s="20">
        <v>77</v>
      </c>
      <c r="D2209" s="21">
        <v>0</v>
      </c>
      <c r="E2209">
        <f t="shared" si="68"/>
        <v>-3.1853873109999999</v>
      </c>
      <c r="F2209">
        <f t="shared" si="69"/>
        <v>3.9719342371525093E-2</v>
      </c>
    </row>
    <row r="2210" spans="1:6" x14ac:dyDescent="0.35">
      <c r="A2210" s="19">
        <v>-1</v>
      </c>
      <c r="B2210" s="20">
        <v>0</v>
      </c>
      <c r="C2210" s="20">
        <v>242</v>
      </c>
      <c r="D2210" s="21">
        <v>0</v>
      </c>
      <c r="E2210">
        <f t="shared" si="68"/>
        <v>-2.5889793010000002</v>
      </c>
      <c r="F2210">
        <f t="shared" si="69"/>
        <v>6.9851070518857125E-2</v>
      </c>
    </row>
    <row r="2211" spans="1:6" x14ac:dyDescent="0.35">
      <c r="A2211" s="19">
        <v>-1</v>
      </c>
      <c r="B2211" s="20">
        <v>0</v>
      </c>
      <c r="C2211" s="20">
        <v>247</v>
      </c>
      <c r="D2211" s="21">
        <v>0</v>
      </c>
      <c r="E2211">
        <f t="shared" si="68"/>
        <v>-2.5709063309999998</v>
      </c>
      <c r="F2211">
        <f t="shared" si="69"/>
        <v>7.1034473334179615E-2</v>
      </c>
    </row>
    <row r="2212" spans="1:6" x14ac:dyDescent="0.35">
      <c r="A2212" s="19">
        <v>-1</v>
      </c>
      <c r="B2212" s="20">
        <v>0</v>
      </c>
      <c r="C2212" s="20">
        <v>85</v>
      </c>
      <c r="D2212" s="21">
        <v>0</v>
      </c>
      <c r="E2212">
        <f t="shared" si="68"/>
        <v>-3.1564705590000002</v>
      </c>
      <c r="F2212">
        <f t="shared" si="69"/>
        <v>4.0837075869283174E-2</v>
      </c>
    </row>
    <row r="2213" spans="1:6" x14ac:dyDescent="0.35">
      <c r="A2213" s="19">
        <v>-1</v>
      </c>
      <c r="B2213" s="20">
        <v>0</v>
      </c>
      <c r="C2213" s="20">
        <v>607</v>
      </c>
      <c r="D2213" s="21">
        <v>0</v>
      </c>
      <c r="E2213">
        <f t="shared" si="68"/>
        <v>-1.269652491</v>
      </c>
      <c r="F2213">
        <f t="shared" si="69"/>
        <v>0.21931674570170856</v>
      </c>
    </row>
    <row r="2214" spans="1:6" x14ac:dyDescent="0.35">
      <c r="A2214" s="19">
        <v>227</v>
      </c>
      <c r="B2214" s="20">
        <v>4</v>
      </c>
      <c r="C2214" s="20">
        <v>485</v>
      </c>
      <c r="D2214" s="21">
        <v>1</v>
      </c>
      <c r="E2214">
        <f t="shared" si="68"/>
        <v>-0.83586733499999988</v>
      </c>
      <c r="F2214">
        <f t="shared" si="69"/>
        <v>0.30240588424009668</v>
      </c>
    </row>
    <row r="2215" spans="1:6" x14ac:dyDescent="0.35">
      <c r="A2215" s="19">
        <v>91</v>
      </c>
      <c r="B2215" s="20">
        <v>2</v>
      </c>
      <c r="C2215" s="20">
        <v>184</v>
      </c>
      <c r="D2215" s="21">
        <v>1</v>
      </c>
      <c r="E2215">
        <f t="shared" si="68"/>
        <v>-2.4049308489999999</v>
      </c>
      <c r="F2215">
        <f t="shared" si="69"/>
        <v>8.2797466583081181E-2</v>
      </c>
    </row>
    <row r="2216" spans="1:6" x14ac:dyDescent="0.35">
      <c r="A2216" s="19">
        <v>-1</v>
      </c>
      <c r="B2216" s="20">
        <v>0</v>
      </c>
      <c r="C2216" s="20">
        <v>258</v>
      </c>
      <c r="D2216" s="21">
        <v>0</v>
      </c>
      <c r="E2216">
        <f t="shared" si="68"/>
        <v>-2.5311457969999998</v>
      </c>
      <c r="F2216">
        <f t="shared" si="69"/>
        <v>7.3703383453343027E-2</v>
      </c>
    </row>
    <row r="2217" spans="1:6" x14ac:dyDescent="0.35">
      <c r="A2217" s="19">
        <v>147</v>
      </c>
      <c r="B2217" s="20">
        <v>7</v>
      </c>
      <c r="C2217" s="20">
        <v>156</v>
      </c>
      <c r="D2217" s="21">
        <v>0</v>
      </c>
      <c r="E2217">
        <f t="shared" si="68"/>
        <v>-1.867433857</v>
      </c>
      <c r="F2217">
        <f t="shared" si="69"/>
        <v>0.13383892597890637</v>
      </c>
    </row>
    <row r="2218" spans="1:6" x14ac:dyDescent="0.35">
      <c r="A2218" s="19">
        <v>-1</v>
      </c>
      <c r="B2218" s="20">
        <v>0</v>
      </c>
      <c r="C2218" s="20">
        <v>160</v>
      </c>
      <c r="D2218" s="21">
        <v>0</v>
      </c>
      <c r="E2218">
        <f t="shared" si="68"/>
        <v>-2.8853760089999998</v>
      </c>
      <c r="F2218">
        <f t="shared" si="69"/>
        <v>5.2881231900415222E-2</v>
      </c>
    </row>
    <row r="2219" spans="1:6" x14ac:dyDescent="0.35">
      <c r="A2219" s="19">
        <v>-1</v>
      </c>
      <c r="B2219" s="20">
        <v>0</v>
      </c>
      <c r="C2219" s="20">
        <v>1021</v>
      </c>
      <c r="D2219" s="21">
        <v>0</v>
      </c>
      <c r="E2219">
        <f t="shared" si="68"/>
        <v>0.22678942500000021</v>
      </c>
      <c r="F2219">
        <f t="shared" si="69"/>
        <v>0.55645558798322436</v>
      </c>
    </row>
    <row r="2220" spans="1:6" x14ac:dyDescent="0.35">
      <c r="A2220" s="19">
        <v>-1</v>
      </c>
      <c r="B2220" s="20">
        <v>0</v>
      </c>
      <c r="C2220" s="20">
        <v>5</v>
      </c>
      <c r="D2220" s="21">
        <v>0</v>
      </c>
      <c r="E2220">
        <f t="shared" si="68"/>
        <v>-3.4456380790000001</v>
      </c>
      <c r="F2220">
        <f t="shared" si="69"/>
        <v>3.0899207745054016E-2</v>
      </c>
    </row>
    <row r="2221" spans="1:6" x14ac:dyDescent="0.35">
      <c r="A2221" s="19">
        <v>-1</v>
      </c>
      <c r="B2221" s="20">
        <v>0</v>
      </c>
      <c r="C2221" s="20">
        <v>701</v>
      </c>
      <c r="D2221" s="21">
        <v>1</v>
      </c>
      <c r="E2221">
        <f t="shared" si="68"/>
        <v>-0.92988065499999983</v>
      </c>
      <c r="F2221">
        <f t="shared" si="69"/>
        <v>0.28294892764743645</v>
      </c>
    </row>
    <row r="2222" spans="1:6" x14ac:dyDescent="0.35">
      <c r="A2222" s="19">
        <v>291</v>
      </c>
      <c r="B2222" s="20">
        <v>5</v>
      </c>
      <c r="C2222" s="20">
        <v>732</v>
      </c>
      <c r="D2222" s="21">
        <v>1</v>
      </c>
      <c r="E2222">
        <f t="shared" si="68"/>
        <v>0.28952948700000025</v>
      </c>
      <c r="F2222">
        <f t="shared" si="69"/>
        <v>0.57188093965884845</v>
      </c>
    </row>
    <row r="2223" spans="1:6" x14ac:dyDescent="0.35">
      <c r="A2223" s="19">
        <v>-1</v>
      </c>
      <c r="B2223" s="20">
        <v>0</v>
      </c>
      <c r="C2223" s="20">
        <v>122</v>
      </c>
      <c r="D2223" s="21">
        <v>0</v>
      </c>
      <c r="E2223">
        <f t="shared" si="68"/>
        <v>-3.0227305810000002</v>
      </c>
      <c r="F2223">
        <f t="shared" si="69"/>
        <v>4.6409481118693259E-2</v>
      </c>
    </row>
    <row r="2224" spans="1:6" x14ac:dyDescent="0.35">
      <c r="A2224" s="19">
        <v>-1</v>
      </c>
      <c r="B2224" s="20">
        <v>0</v>
      </c>
      <c r="C2224" s="20">
        <v>559</v>
      </c>
      <c r="D2224" s="21">
        <v>0</v>
      </c>
      <c r="E2224">
        <f t="shared" si="68"/>
        <v>-1.4431530029999999</v>
      </c>
      <c r="F2224">
        <f t="shared" si="69"/>
        <v>0.19105756279077363</v>
      </c>
    </row>
    <row r="2225" spans="1:6" x14ac:dyDescent="0.35">
      <c r="A2225" s="19">
        <v>-1</v>
      </c>
      <c r="B2225" s="20">
        <v>0</v>
      </c>
      <c r="C2225" s="20">
        <v>141</v>
      </c>
      <c r="D2225" s="21">
        <v>0</v>
      </c>
      <c r="E2225">
        <f t="shared" si="68"/>
        <v>-2.954053295</v>
      </c>
      <c r="F2225">
        <f t="shared" si="69"/>
        <v>4.9545290773642003E-2</v>
      </c>
    </row>
    <row r="2226" spans="1:6" x14ac:dyDescent="0.35">
      <c r="A2226" s="19">
        <v>-1</v>
      </c>
      <c r="B2226" s="20">
        <v>0</v>
      </c>
      <c r="C2226" s="20">
        <v>87</v>
      </c>
      <c r="D2226" s="21">
        <v>0</v>
      </c>
      <c r="E2226">
        <f t="shared" si="68"/>
        <v>-3.149241371</v>
      </c>
      <c r="F2226">
        <f t="shared" si="69"/>
        <v>4.1121180704757024E-2</v>
      </c>
    </row>
    <row r="2227" spans="1:6" x14ac:dyDescent="0.35">
      <c r="A2227" s="19">
        <v>-1</v>
      </c>
      <c r="B2227" s="20">
        <v>0</v>
      </c>
      <c r="C2227" s="20">
        <v>577</v>
      </c>
      <c r="D2227" s="21">
        <v>0</v>
      </c>
      <c r="E2227">
        <f t="shared" si="68"/>
        <v>-1.3780903109999998</v>
      </c>
      <c r="F2227">
        <f t="shared" si="69"/>
        <v>0.20131587930051503</v>
      </c>
    </row>
    <row r="2228" spans="1:6" x14ac:dyDescent="0.35">
      <c r="A2228" s="19">
        <v>-1</v>
      </c>
      <c r="B2228" s="20">
        <v>0</v>
      </c>
      <c r="C2228" s="20">
        <v>193</v>
      </c>
      <c r="D2228" s="21">
        <v>0</v>
      </c>
      <c r="E2228">
        <f t="shared" si="68"/>
        <v>-2.7660944069999998</v>
      </c>
      <c r="F2228">
        <f t="shared" si="69"/>
        <v>5.918410811707258E-2</v>
      </c>
    </row>
    <row r="2229" spans="1:6" x14ac:dyDescent="0.35">
      <c r="A2229" s="19">
        <v>-1</v>
      </c>
      <c r="B2229" s="20">
        <v>0</v>
      </c>
      <c r="C2229" s="20">
        <v>210</v>
      </c>
      <c r="D2229" s="21">
        <v>0</v>
      </c>
      <c r="E2229">
        <f t="shared" si="68"/>
        <v>-2.7046463090000001</v>
      </c>
      <c r="F2229">
        <f t="shared" si="69"/>
        <v>6.2699744069429408E-2</v>
      </c>
    </row>
    <row r="2230" spans="1:6" x14ac:dyDescent="0.35">
      <c r="A2230" s="19">
        <v>-1</v>
      </c>
      <c r="B2230" s="20">
        <v>0</v>
      </c>
      <c r="C2230" s="20">
        <v>732</v>
      </c>
      <c r="D2230" s="21">
        <v>0</v>
      </c>
      <c r="E2230">
        <f t="shared" si="68"/>
        <v>-0.81782824099999996</v>
      </c>
      <c r="F2230">
        <f t="shared" si="69"/>
        <v>0.30622485841690733</v>
      </c>
    </row>
    <row r="2231" spans="1:6" x14ac:dyDescent="0.35">
      <c r="A2231" s="19">
        <v>-1</v>
      </c>
      <c r="B2231" s="20">
        <v>0</v>
      </c>
      <c r="C2231" s="20">
        <v>121</v>
      </c>
      <c r="D2231" s="21">
        <v>0</v>
      </c>
      <c r="E2231">
        <f t="shared" si="68"/>
        <v>-3.0263451749999999</v>
      </c>
      <c r="F2231">
        <f t="shared" si="69"/>
        <v>4.6249776959742049E-2</v>
      </c>
    </row>
    <row r="2232" spans="1:6" x14ac:dyDescent="0.35">
      <c r="A2232" s="19">
        <v>-1</v>
      </c>
      <c r="B2232" s="20">
        <v>0</v>
      </c>
      <c r="C2232" s="20">
        <v>150</v>
      </c>
      <c r="D2232" s="21">
        <v>0</v>
      </c>
      <c r="E2232">
        <f t="shared" si="68"/>
        <v>-2.9215219490000002</v>
      </c>
      <c r="F2232">
        <f t="shared" si="69"/>
        <v>5.109985321348233E-2</v>
      </c>
    </row>
    <row r="2233" spans="1:6" x14ac:dyDescent="0.35">
      <c r="A2233" s="19">
        <v>-1</v>
      </c>
      <c r="B2233" s="20">
        <v>0</v>
      </c>
      <c r="C2233" s="20">
        <v>140</v>
      </c>
      <c r="D2233" s="21">
        <v>0</v>
      </c>
      <c r="E2233">
        <f t="shared" si="68"/>
        <v>-2.9576678890000001</v>
      </c>
      <c r="F2233">
        <f t="shared" si="69"/>
        <v>4.9375354413568613E-2</v>
      </c>
    </row>
    <row r="2234" spans="1:6" x14ac:dyDescent="0.35">
      <c r="A2234" s="19">
        <v>-1</v>
      </c>
      <c r="B2234" s="20">
        <v>0</v>
      </c>
      <c r="C2234" s="20">
        <v>386</v>
      </c>
      <c r="D2234" s="21">
        <v>0</v>
      </c>
      <c r="E2234">
        <f t="shared" si="68"/>
        <v>-2.0684777649999999</v>
      </c>
      <c r="F2234">
        <f t="shared" si="69"/>
        <v>0.11219857898606571</v>
      </c>
    </row>
    <row r="2235" spans="1:6" x14ac:dyDescent="0.35">
      <c r="A2235" s="19">
        <v>-1</v>
      </c>
      <c r="B2235" s="20">
        <v>0</v>
      </c>
      <c r="C2235" s="20">
        <v>733</v>
      </c>
      <c r="D2235" s="21">
        <v>1</v>
      </c>
      <c r="E2235">
        <f t="shared" si="68"/>
        <v>-0.81421364699999987</v>
      </c>
      <c r="F2235">
        <f t="shared" si="69"/>
        <v>0.3069933206383032</v>
      </c>
    </row>
    <row r="2236" spans="1:6" x14ac:dyDescent="0.35">
      <c r="A2236" s="19">
        <v>-1</v>
      </c>
      <c r="B2236" s="20">
        <v>0</v>
      </c>
      <c r="C2236" s="20">
        <v>108</v>
      </c>
      <c r="D2236" s="21">
        <v>0</v>
      </c>
      <c r="E2236">
        <f t="shared" si="68"/>
        <v>-3.0733348970000001</v>
      </c>
      <c r="F2236">
        <f t="shared" si="69"/>
        <v>4.42206630776956E-2</v>
      </c>
    </row>
    <row r="2237" spans="1:6" x14ac:dyDescent="0.35">
      <c r="A2237" s="19">
        <v>152</v>
      </c>
      <c r="B2237" s="20">
        <v>1</v>
      </c>
      <c r="C2237" s="20">
        <v>80</v>
      </c>
      <c r="D2237" s="21">
        <v>0</v>
      </c>
      <c r="E2237">
        <f t="shared" si="68"/>
        <v>-2.7652139789999999</v>
      </c>
      <c r="F2237">
        <f t="shared" si="69"/>
        <v>5.9233150566751089E-2</v>
      </c>
    </row>
    <row r="2238" spans="1:6" x14ac:dyDescent="0.35">
      <c r="A2238" s="19">
        <v>-1</v>
      </c>
      <c r="B2238" s="20">
        <v>0</v>
      </c>
      <c r="C2238" s="20">
        <v>155</v>
      </c>
      <c r="D2238" s="21">
        <v>0</v>
      </c>
      <c r="E2238">
        <f t="shared" si="68"/>
        <v>-2.9034489790000002</v>
      </c>
      <c r="F2238">
        <f t="shared" si="69"/>
        <v>5.1983330848916563E-2</v>
      </c>
    </row>
    <row r="2239" spans="1:6" x14ac:dyDescent="0.35">
      <c r="A2239" s="19">
        <v>-1</v>
      </c>
      <c r="B2239" s="20">
        <v>0</v>
      </c>
      <c r="C2239" s="20">
        <v>389</v>
      </c>
      <c r="D2239" s="21">
        <v>0</v>
      </c>
      <c r="E2239">
        <f t="shared" si="68"/>
        <v>-2.0576339830000001</v>
      </c>
      <c r="F2239">
        <f t="shared" si="69"/>
        <v>0.11328327952925654</v>
      </c>
    </row>
    <row r="2240" spans="1:6" x14ac:dyDescent="0.35">
      <c r="A2240" s="19">
        <v>-1</v>
      </c>
      <c r="B2240" s="20">
        <v>0</v>
      </c>
      <c r="C2240" s="20">
        <v>133</v>
      </c>
      <c r="D2240" s="21">
        <v>0</v>
      </c>
      <c r="E2240">
        <f t="shared" si="68"/>
        <v>-2.9829700470000002</v>
      </c>
      <c r="F2240">
        <f t="shared" si="69"/>
        <v>4.8201186415798666E-2</v>
      </c>
    </row>
    <row r="2241" spans="1:6" x14ac:dyDescent="0.35">
      <c r="A2241" s="19">
        <v>-1</v>
      </c>
      <c r="B2241" s="20">
        <v>0</v>
      </c>
      <c r="C2241" s="20">
        <v>328</v>
      </c>
      <c r="D2241" s="21">
        <v>0</v>
      </c>
      <c r="E2241">
        <f t="shared" si="68"/>
        <v>-2.2781242170000002</v>
      </c>
      <c r="F2241">
        <f t="shared" si="69"/>
        <v>9.2950981732295296E-2</v>
      </c>
    </row>
    <row r="2242" spans="1:6" x14ac:dyDescent="0.35">
      <c r="A2242" s="19">
        <v>-1</v>
      </c>
      <c r="B2242" s="20">
        <v>0</v>
      </c>
      <c r="C2242" s="20">
        <v>119</v>
      </c>
      <c r="D2242" s="21">
        <v>0</v>
      </c>
      <c r="E2242">
        <f t="shared" ref="E2242:E2305" si="70">I$11+I$12*A2242+I$13*B2242+I$14*C2242</f>
        <v>-3.0335743630000001</v>
      </c>
      <c r="F2242">
        <f t="shared" si="69"/>
        <v>4.5931936143139451E-2</v>
      </c>
    </row>
    <row r="2243" spans="1:6" x14ac:dyDescent="0.35">
      <c r="A2243" s="19">
        <v>-1</v>
      </c>
      <c r="B2243" s="20">
        <v>0</v>
      </c>
      <c r="C2243" s="20">
        <v>87</v>
      </c>
      <c r="D2243" s="21">
        <v>0</v>
      </c>
      <c r="E2243">
        <f t="shared" si="70"/>
        <v>-3.149241371</v>
      </c>
      <c r="F2243">
        <f t="shared" ref="F2243:F2306" si="71">EXP(E2243)/(1+EXP(E2243))</f>
        <v>4.1121180704757024E-2</v>
      </c>
    </row>
    <row r="2244" spans="1:6" x14ac:dyDescent="0.35">
      <c r="A2244" s="19">
        <v>173</v>
      </c>
      <c r="B2244" s="20">
        <v>3</v>
      </c>
      <c r="C2244" s="20">
        <v>162</v>
      </c>
      <c r="D2244" s="21">
        <v>0</v>
      </c>
      <c r="E2244">
        <f t="shared" si="70"/>
        <v>-2.2161151610000003</v>
      </c>
      <c r="F2244">
        <f t="shared" si="71"/>
        <v>9.8312647676281312E-2</v>
      </c>
    </row>
    <row r="2245" spans="1:6" x14ac:dyDescent="0.35">
      <c r="A2245" s="19">
        <v>-1</v>
      </c>
      <c r="B2245" s="20">
        <v>0</v>
      </c>
      <c r="C2245" s="20">
        <v>294</v>
      </c>
      <c r="D2245" s="21">
        <v>0</v>
      </c>
      <c r="E2245">
        <f t="shared" si="70"/>
        <v>-2.4010204130000004</v>
      </c>
      <c r="F2245">
        <f t="shared" si="71"/>
        <v>8.309491799032126E-2</v>
      </c>
    </row>
    <row r="2246" spans="1:6" x14ac:dyDescent="0.35">
      <c r="A2246" s="19">
        <v>-1</v>
      </c>
      <c r="B2246" s="20">
        <v>0</v>
      </c>
      <c r="C2246" s="20">
        <v>128</v>
      </c>
      <c r="D2246" s="21">
        <v>0</v>
      </c>
      <c r="E2246">
        <f t="shared" si="70"/>
        <v>-3.0010430170000002</v>
      </c>
      <c r="F2246">
        <f t="shared" si="71"/>
        <v>4.7378775389891777E-2</v>
      </c>
    </row>
    <row r="2247" spans="1:6" x14ac:dyDescent="0.35">
      <c r="A2247" s="19">
        <v>-1</v>
      </c>
      <c r="B2247" s="20">
        <v>0</v>
      </c>
      <c r="C2247" s="20">
        <v>108</v>
      </c>
      <c r="D2247" s="21">
        <v>0</v>
      </c>
      <c r="E2247">
        <f t="shared" si="70"/>
        <v>-3.0733348970000001</v>
      </c>
      <c r="F2247">
        <f t="shared" si="71"/>
        <v>4.42206630776956E-2</v>
      </c>
    </row>
    <row r="2248" spans="1:6" x14ac:dyDescent="0.35">
      <c r="A2248" s="19">
        <v>-1</v>
      </c>
      <c r="B2248" s="20">
        <v>0</v>
      </c>
      <c r="C2248" s="20">
        <v>172</v>
      </c>
      <c r="D2248" s="21">
        <v>0</v>
      </c>
      <c r="E2248">
        <f t="shared" si="70"/>
        <v>-2.8420008810000001</v>
      </c>
      <c r="F2248">
        <f t="shared" si="71"/>
        <v>5.509627778415515E-2</v>
      </c>
    </row>
    <row r="2249" spans="1:6" x14ac:dyDescent="0.35">
      <c r="A2249" s="19">
        <v>-1</v>
      </c>
      <c r="B2249" s="20">
        <v>0</v>
      </c>
      <c r="C2249" s="20">
        <v>208</v>
      </c>
      <c r="D2249" s="21">
        <v>0</v>
      </c>
      <c r="E2249">
        <f t="shared" si="70"/>
        <v>-2.7118754970000003</v>
      </c>
      <c r="F2249">
        <f t="shared" si="71"/>
        <v>6.227623632484041E-2</v>
      </c>
    </row>
    <row r="2250" spans="1:6" x14ac:dyDescent="0.35">
      <c r="A2250" s="19">
        <v>-1</v>
      </c>
      <c r="B2250" s="20">
        <v>0</v>
      </c>
      <c r="C2250" s="20">
        <v>212</v>
      </c>
      <c r="D2250" s="21">
        <v>0</v>
      </c>
      <c r="E2250">
        <f t="shared" si="70"/>
        <v>-2.697417121</v>
      </c>
      <c r="F2250">
        <f t="shared" si="71"/>
        <v>6.3125937986072037E-2</v>
      </c>
    </row>
    <row r="2251" spans="1:6" x14ac:dyDescent="0.35">
      <c r="A2251" s="19">
        <v>871</v>
      </c>
      <c r="B2251" s="20">
        <v>2</v>
      </c>
      <c r="C2251" s="20">
        <v>148</v>
      </c>
      <c r="D2251" s="21">
        <v>0</v>
      </c>
      <c r="E2251">
        <f t="shared" si="70"/>
        <v>-0.98612131299999983</v>
      </c>
      <c r="F2251">
        <f t="shared" si="71"/>
        <v>0.27167887133823132</v>
      </c>
    </row>
    <row r="2252" spans="1:6" x14ac:dyDescent="0.35">
      <c r="A2252" s="19">
        <v>-1</v>
      </c>
      <c r="B2252" s="20">
        <v>0</v>
      </c>
      <c r="C2252" s="20">
        <v>99</v>
      </c>
      <c r="D2252" s="21">
        <v>0</v>
      </c>
      <c r="E2252">
        <f t="shared" si="70"/>
        <v>-3.1058662429999999</v>
      </c>
      <c r="F2252">
        <f t="shared" si="71"/>
        <v>4.2865925682447091E-2</v>
      </c>
    </row>
    <row r="2253" spans="1:6" x14ac:dyDescent="0.35">
      <c r="A2253" s="19">
        <v>92</v>
      </c>
      <c r="B2253" s="20">
        <v>1</v>
      </c>
      <c r="C2253" s="20">
        <v>185</v>
      </c>
      <c r="D2253" s="21">
        <v>1</v>
      </c>
      <c r="E2253">
        <f t="shared" si="70"/>
        <v>-2.504830449</v>
      </c>
      <c r="F2253">
        <f t="shared" si="71"/>
        <v>7.5520240619565221E-2</v>
      </c>
    </row>
    <row r="2254" spans="1:6" x14ac:dyDescent="0.35">
      <c r="A2254" s="19">
        <v>-1</v>
      </c>
      <c r="B2254" s="20">
        <v>0</v>
      </c>
      <c r="C2254" s="20">
        <v>133</v>
      </c>
      <c r="D2254" s="21">
        <v>0</v>
      </c>
      <c r="E2254">
        <f t="shared" si="70"/>
        <v>-2.9829700470000002</v>
      </c>
      <c r="F2254">
        <f t="shared" si="71"/>
        <v>4.8201186415798666E-2</v>
      </c>
    </row>
    <row r="2255" spans="1:6" x14ac:dyDescent="0.35">
      <c r="A2255" s="19">
        <v>-1</v>
      </c>
      <c r="B2255" s="20">
        <v>0</v>
      </c>
      <c r="C2255" s="20">
        <v>170</v>
      </c>
      <c r="D2255" s="21">
        <v>0</v>
      </c>
      <c r="E2255">
        <f t="shared" si="70"/>
        <v>-2.8492300689999999</v>
      </c>
      <c r="F2255">
        <f t="shared" si="71"/>
        <v>5.4721129576015493E-2</v>
      </c>
    </row>
    <row r="2256" spans="1:6" x14ac:dyDescent="0.35">
      <c r="A2256" s="19">
        <v>-1</v>
      </c>
      <c r="B2256" s="20">
        <v>0</v>
      </c>
      <c r="C2256" s="20">
        <v>668</v>
      </c>
      <c r="D2256" s="21">
        <v>0</v>
      </c>
      <c r="E2256">
        <f t="shared" si="70"/>
        <v>-1.0491622569999999</v>
      </c>
      <c r="F2256">
        <f t="shared" si="71"/>
        <v>0.25938600291389918</v>
      </c>
    </row>
    <row r="2257" spans="1:6" x14ac:dyDescent="0.35">
      <c r="A2257" s="19">
        <v>170</v>
      </c>
      <c r="B2257" s="20">
        <v>1</v>
      </c>
      <c r="C2257" s="20">
        <v>81</v>
      </c>
      <c r="D2257" s="21">
        <v>0</v>
      </c>
      <c r="E2257">
        <f t="shared" si="70"/>
        <v>-2.7258547329999998</v>
      </c>
      <c r="F2257">
        <f t="shared" si="71"/>
        <v>6.1464856288173532E-2</v>
      </c>
    </row>
    <row r="2258" spans="1:6" x14ac:dyDescent="0.35">
      <c r="A2258" s="19">
        <v>-1</v>
      </c>
      <c r="B2258" s="20">
        <v>0</v>
      </c>
      <c r="C2258" s="20">
        <v>230</v>
      </c>
      <c r="D2258" s="21">
        <v>0</v>
      </c>
      <c r="E2258">
        <f t="shared" si="70"/>
        <v>-2.6323544290000003</v>
      </c>
      <c r="F2258">
        <f t="shared" si="71"/>
        <v>6.7084949412194103E-2</v>
      </c>
    </row>
    <row r="2259" spans="1:6" x14ac:dyDescent="0.35">
      <c r="A2259" s="19">
        <v>-1</v>
      </c>
      <c r="B2259" s="20">
        <v>0</v>
      </c>
      <c r="C2259" s="20">
        <v>287</v>
      </c>
      <c r="D2259" s="21">
        <v>0</v>
      </c>
      <c r="E2259">
        <f t="shared" si="70"/>
        <v>-2.426322571</v>
      </c>
      <c r="F2259">
        <f t="shared" si="71"/>
        <v>8.1187366472604452E-2</v>
      </c>
    </row>
    <row r="2260" spans="1:6" x14ac:dyDescent="0.35">
      <c r="A2260" s="19">
        <v>-1</v>
      </c>
      <c r="B2260" s="20">
        <v>0</v>
      </c>
      <c r="C2260" s="20">
        <v>618</v>
      </c>
      <c r="D2260" s="21">
        <v>0</v>
      </c>
      <c r="E2260">
        <f t="shared" si="70"/>
        <v>-1.229891957</v>
      </c>
      <c r="F2260">
        <f t="shared" si="71"/>
        <v>0.22620033634193404</v>
      </c>
    </row>
    <row r="2261" spans="1:6" x14ac:dyDescent="0.35">
      <c r="A2261" s="19">
        <v>-1</v>
      </c>
      <c r="B2261" s="20">
        <v>0</v>
      </c>
      <c r="C2261" s="20">
        <v>788</v>
      </c>
      <c r="D2261" s="21">
        <v>1</v>
      </c>
      <c r="E2261">
        <f t="shared" si="70"/>
        <v>-0.6154109769999998</v>
      </c>
      <c r="F2261">
        <f t="shared" si="71"/>
        <v>0.35082587120670844</v>
      </c>
    </row>
    <row r="2262" spans="1:6" x14ac:dyDescent="0.35">
      <c r="A2262" s="19">
        <v>-1</v>
      </c>
      <c r="B2262" s="20">
        <v>0</v>
      </c>
      <c r="C2262" s="20">
        <v>285</v>
      </c>
      <c r="D2262" s="21">
        <v>0</v>
      </c>
      <c r="E2262">
        <f t="shared" si="70"/>
        <v>-2.4335517590000002</v>
      </c>
      <c r="F2262">
        <f t="shared" si="71"/>
        <v>8.0649728258999062E-2</v>
      </c>
    </row>
    <row r="2263" spans="1:6" x14ac:dyDescent="0.35">
      <c r="A2263" s="19">
        <v>-1</v>
      </c>
      <c r="B2263" s="20">
        <v>0</v>
      </c>
      <c r="C2263" s="20">
        <v>163</v>
      </c>
      <c r="D2263" s="21">
        <v>0</v>
      </c>
      <c r="E2263">
        <f t="shared" si="70"/>
        <v>-2.874532227</v>
      </c>
      <c r="F2263">
        <f t="shared" si="71"/>
        <v>5.3426981326994416E-2</v>
      </c>
    </row>
    <row r="2264" spans="1:6" x14ac:dyDescent="0.35">
      <c r="A2264" s="19">
        <v>-1</v>
      </c>
      <c r="B2264" s="20">
        <v>0</v>
      </c>
      <c r="C2264" s="20">
        <v>159</v>
      </c>
      <c r="D2264" s="21">
        <v>0</v>
      </c>
      <c r="E2264">
        <f t="shared" si="70"/>
        <v>-2.8889906029999999</v>
      </c>
      <c r="F2264">
        <f t="shared" si="71"/>
        <v>5.2700487963383724E-2</v>
      </c>
    </row>
    <row r="2265" spans="1:6" x14ac:dyDescent="0.35">
      <c r="A2265" s="19">
        <v>370</v>
      </c>
      <c r="B2265" s="20">
        <v>3</v>
      </c>
      <c r="C2265" s="20">
        <v>197</v>
      </c>
      <c r="D2265" s="21">
        <v>0</v>
      </c>
      <c r="E2265">
        <f t="shared" si="70"/>
        <v>-1.6983990129999995</v>
      </c>
      <c r="F2265">
        <f t="shared" si="71"/>
        <v>0.15467447887822938</v>
      </c>
    </row>
    <row r="2266" spans="1:6" x14ac:dyDescent="0.35">
      <c r="A2266" s="19">
        <v>-1</v>
      </c>
      <c r="B2266" s="20">
        <v>0</v>
      </c>
      <c r="C2266" s="20">
        <v>212</v>
      </c>
      <c r="D2266" s="21">
        <v>0</v>
      </c>
      <c r="E2266">
        <f t="shared" si="70"/>
        <v>-2.697417121</v>
      </c>
      <c r="F2266">
        <f t="shared" si="71"/>
        <v>6.3125937986072037E-2</v>
      </c>
    </row>
    <row r="2267" spans="1:6" x14ac:dyDescent="0.35">
      <c r="A2267" s="19">
        <v>-1</v>
      </c>
      <c r="B2267" s="20">
        <v>0</v>
      </c>
      <c r="C2267" s="20">
        <v>44</v>
      </c>
      <c r="D2267" s="21">
        <v>0</v>
      </c>
      <c r="E2267">
        <f t="shared" si="70"/>
        <v>-3.304668913</v>
      </c>
      <c r="F2267">
        <f t="shared" si="71"/>
        <v>3.5411364954438702E-2</v>
      </c>
    </row>
    <row r="2268" spans="1:6" x14ac:dyDescent="0.35">
      <c r="A2268" s="19">
        <v>238</v>
      </c>
      <c r="B2268" s="20">
        <v>3</v>
      </c>
      <c r="C2268" s="20">
        <v>180</v>
      </c>
      <c r="D2268" s="21">
        <v>0</v>
      </c>
      <c r="E2268">
        <f t="shared" si="70"/>
        <v>-2.0219745589999998</v>
      </c>
      <c r="F2268">
        <f t="shared" si="71"/>
        <v>0.11691497157293211</v>
      </c>
    </row>
    <row r="2269" spans="1:6" x14ac:dyDescent="0.35">
      <c r="A2269" s="19">
        <v>-1</v>
      </c>
      <c r="B2269" s="20">
        <v>0</v>
      </c>
      <c r="C2269" s="20">
        <v>11</v>
      </c>
      <c r="D2269" s="21">
        <v>0</v>
      </c>
      <c r="E2269">
        <f t="shared" si="70"/>
        <v>-3.423950515</v>
      </c>
      <c r="F2269">
        <f t="shared" si="71"/>
        <v>3.1555278773643905E-2</v>
      </c>
    </row>
    <row r="2270" spans="1:6" x14ac:dyDescent="0.35">
      <c r="A2270" s="19">
        <v>-1</v>
      </c>
      <c r="B2270" s="20">
        <v>0</v>
      </c>
      <c r="C2270" s="20">
        <v>863</v>
      </c>
      <c r="D2270" s="21">
        <v>0</v>
      </c>
      <c r="E2270">
        <f t="shared" si="70"/>
        <v>-0.34431642699999987</v>
      </c>
      <c r="F2270">
        <f t="shared" si="71"/>
        <v>0.41476134785961044</v>
      </c>
    </row>
    <row r="2271" spans="1:6" x14ac:dyDescent="0.35">
      <c r="A2271" s="19">
        <v>-1</v>
      </c>
      <c r="B2271" s="20">
        <v>0</v>
      </c>
      <c r="C2271" s="20">
        <v>388</v>
      </c>
      <c r="D2271" s="21">
        <v>0</v>
      </c>
      <c r="E2271">
        <f t="shared" si="70"/>
        <v>-2.0612485769999997</v>
      </c>
      <c r="F2271">
        <f t="shared" si="71"/>
        <v>0.11292070013509059</v>
      </c>
    </row>
    <row r="2272" spans="1:6" x14ac:dyDescent="0.35">
      <c r="A2272" s="19">
        <v>-1</v>
      </c>
      <c r="B2272" s="20">
        <v>0</v>
      </c>
      <c r="C2272" s="20">
        <v>143</v>
      </c>
      <c r="D2272" s="21">
        <v>0</v>
      </c>
      <c r="E2272">
        <f t="shared" si="70"/>
        <v>-2.9468241070000003</v>
      </c>
      <c r="F2272">
        <f t="shared" si="71"/>
        <v>4.988682794997025E-2</v>
      </c>
    </row>
    <row r="2273" spans="1:6" x14ac:dyDescent="0.35">
      <c r="A2273" s="19">
        <v>294</v>
      </c>
      <c r="B2273" s="20">
        <v>1</v>
      </c>
      <c r="C2273" s="20">
        <v>191</v>
      </c>
      <c r="D2273" s="21">
        <v>0</v>
      </c>
      <c r="E2273">
        <f t="shared" si="70"/>
        <v>-2.0820084569999997</v>
      </c>
      <c r="F2273">
        <f t="shared" si="71"/>
        <v>0.11085784157443122</v>
      </c>
    </row>
    <row r="2274" spans="1:6" x14ac:dyDescent="0.35">
      <c r="A2274" s="19">
        <v>-1</v>
      </c>
      <c r="B2274" s="20">
        <v>0</v>
      </c>
      <c r="C2274" s="20">
        <v>62</v>
      </c>
      <c r="D2274" s="21">
        <v>0</v>
      </c>
      <c r="E2274">
        <f t="shared" si="70"/>
        <v>-3.2396062209999998</v>
      </c>
      <c r="F2274">
        <f t="shared" si="71"/>
        <v>3.7702174493969821E-2</v>
      </c>
    </row>
    <row r="2275" spans="1:6" x14ac:dyDescent="0.35">
      <c r="A2275" s="19">
        <v>-1</v>
      </c>
      <c r="B2275" s="20">
        <v>0</v>
      </c>
      <c r="C2275" s="20">
        <v>13</v>
      </c>
      <c r="D2275" s="21">
        <v>0</v>
      </c>
      <c r="E2275">
        <f t="shared" si="70"/>
        <v>-3.4167213269999999</v>
      </c>
      <c r="F2275">
        <f t="shared" si="71"/>
        <v>3.1776949172164913E-2</v>
      </c>
    </row>
    <row r="2276" spans="1:6" x14ac:dyDescent="0.35">
      <c r="A2276" s="19">
        <v>-1</v>
      </c>
      <c r="B2276" s="20">
        <v>0</v>
      </c>
      <c r="C2276" s="20">
        <v>1073</v>
      </c>
      <c r="D2276" s="21">
        <v>1</v>
      </c>
      <c r="E2276">
        <f t="shared" si="70"/>
        <v>0.41474831300000004</v>
      </c>
      <c r="F2276">
        <f t="shared" si="71"/>
        <v>0.60222588685250522</v>
      </c>
    </row>
    <row r="2277" spans="1:6" x14ac:dyDescent="0.35">
      <c r="A2277" s="19">
        <v>-1</v>
      </c>
      <c r="B2277" s="20">
        <v>0</v>
      </c>
      <c r="C2277" s="20">
        <v>337</v>
      </c>
      <c r="D2277" s="21">
        <v>0</v>
      </c>
      <c r="E2277">
        <f t="shared" si="70"/>
        <v>-2.2455928709999999</v>
      </c>
      <c r="F2277">
        <f t="shared" si="71"/>
        <v>9.5730293320410983E-2</v>
      </c>
    </row>
    <row r="2278" spans="1:6" x14ac:dyDescent="0.35">
      <c r="A2278" s="19">
        <v>-1</v>
      </c>
      <c r="B2278" s="20">
        <v>0</v>
      </c>
      <c r="C2278" s="20">
        <v>88</v>
      </c>
      <c r="D2278" s="21">
        <v>0</v>
      </c>
      <c r="E2278">
        <f t="shared" si="70"/>
        <v>-3.1456267769999999</v>
      </c>
      <c r="F2278">
        <f t="shared" si="71"/>
        <v>4.1263941611110029E-2</v>
      </c>
    </row>
    <row r="2279" spans="1:6" x14ac:dyDescent="0.35">
      <c r="A2279" s="19">
        <v>298</v>
      </c>
      <c r="B2279" s="20">
        <v>10</v>
      </c>
      <c r="C2279" s="20">
        <v>167</v>
      </c>
      <c r="D2279" s="21">
        <v>0</v>
      </c>
      <c r="E2279">
        <f t="shared" si="70"/>
        <v>-1.2113153849999998</v>
      </c>
      <c r="F2279">
        <f t="shared" si="71"/>
        <v>0.2294683914882881</v>
      </c>
    </row>
    <row r="2280" spans="1:6" x14ac:dyDescent="0.35">
      <c r="A2280" s="19">
        <v>-1</v>
      </c>
      <c r="B2280" s="20">
        <v>0</v>
      </c>
      <c r="C2280" s="20">
        <v>96</v>
      </c>
      <c r="D2280" s="21">
        <v>0</v>
      </c>
      <c r="E2280">
        <f t="shared" si="70"/>
        <v>-3.1167100250000002</v>
      </c>
      <c r="F2280">
        <f t="shared" si="71"/>
        <v>4.2423221096144145E-2</v>
      </c>
    </row>
    <row r="2281" spans="1:6" x14ac:dyDescent="0.35">
      <c r="A2281" s="19">
        <v>-1</v>
      </c>
      <c r="B2281" s="20">
        <v>0</v>
      </c>
      <c r="C2281" s="20">
        <v>537</v>
      </c>
      <c r="D2281" s="21">
        <v>0</v>
      </c>
      <c r="E2281">
        <f t="shared" si="70"/>
        <v>-1.522674071</v>
      </c>
      <c r="F2281">
        <f t="shared" si="71"/>
        <v>0.17906808632443907</v>
      </c>
    </row>
    <row r="2282" spans="1:6" x14ac:dyDescent="0.35">
      <c r="A2282" s="19">
        <v>-1</v>
      </c>
      <c r="B2282" s="20">
        <v>0</v>
      </c>
      <c r="C2282" s="20">
        <v>5</v>
      </c>
      <c r="D2282" s="21">
        <v>0</v>
      </c>
      <c r="E2282">
        <f t="shared" si="70"/>
        <v>-3.4456380790000001</v>
      </c>
      <c r="F2282">
        <f t="shared" si="71"/>
        <v>3.0899207745054016E-2</v>
      </c>
    </row>
    <row r="2283" spans="1:6" x14ac:dyDescent="0.35">
      <c r="A2283" s="19">
        <v>-1</v>
      </c>
      <c r="B2283" s="20">
        <v>0</v>
      </c>
      <c r="C2283" s="20">
        <v>139</v>
      </c>
      <c r="D2283" s="21">
        <v>0</v>
      </c>
      <c r="E2283">
        <f t="shared" si="70"/>
        <v>-2.9612824830000002</v>
      </c>
      <c r="F2283">
        <f t="shared" si="71"/>
        <v>4.9205970745885258E-2</v>
      </c>
    </row>
    <row r="2284" spans="1:6" x14ac:dyDescent="0.35">
      <c r="A2284" s="19">
        <v>-1</v>
      </c>
      <c r="B2284" s="20">
        <v>0</v>
      </c>
      <c r="C2284" s="20">
        <v>570</v>
      </c>
      <c r="D2284" s="21">
        <v>0</v>
      </c>
      <c r="E2284">
        <f t="shared" si="70"/>
        <v>-1.4033924689999999</v>
      </c>
      <c r="F2284">
        <f t="shared" si="71"/>
        <v>0.19727832966836864</v>
      </c>
    </row>
    <row r="2285" spans="1:6" x14ac:dyDescent="0.35">
      <c r="A2285" s="19">
        <v>-1</v>
      </c>
      <c r="B2285" s="20">
        <v>0</v>
      </c>
      <c r="C2285" s="20">
        <v>100</v>
      </c>
      <c r="D2285" s="21">
        <v>0</v>
      </c>
      <c r="E2285">
        <f t="shared" si="70"/>
        <v>-3.1022516490000003</v>
      </c>
      <c r="F2285">
        <f t="shared" si="71"/>
        <v>4.3014472118200905E-2</v>
      </c>
    </row>
    <row r="2286" spans="1:6" x14ac:dyDescent="0.35">
      <c r="A2286" s="19">
        <v>-1</v>
      </c>
      <c r="B2286" s="20">
        <v>0</v>
      </c>
      <c r="C2286" s="20">
        <v>253</v>
      </c>
      <c r="D2286" s="21">
        <v>0</v>
      </c>
      <c r="E2286">
        <f t="shared" si="70"/>
        <v>-2.5492187670000002</v>
      </c>
      <c r="F2286">
        <f t="shared" si="71"/>
        <v>7.2478986824058331E-2</v>
      </c>
    </row>
    <row r="2287" spans="1:6" x14ac:dyDescent="0.35">
      <c r="A2287" s="19">
        <v>-1</v>
      </c>
      <c r="B2287" s="20">
        <v>0</v>
      </c>
      <c r="C2287" s="20">
        <v>525</v>
      </c>
      <c r="D2287" s="21">
        <v>0</v>
      </c>
      <c r="E2287">
        <f t="shared" si="70"/>
        <v>-1.5660491990000001</v>
      </c>
      <c r="F2287">
        <f t="shared" si="71"/>
        <v>0.1727803392349315</v>
      </c>
    </row>
    <row r="2288" spans="1:6" x14ac:dyDescent="0.35">
      <c r="A2288" s="19">
        <v>-1</v>
      </c>
      <c r="B2288" s="20">
        <v>0</v>
      </c>
      <c r="C2288" s="20">
        <v>696</v>
      </c>
      <c r="D2288" s="21">
        <v>0</v>
      </c>
      <c r="E2288">
        <f t="shared" si="70"/>
        <v>-0.9479536249999998</v>
      </c>
      <c r="F2288">
        <f t="shared" si="71"/>
        <v>0.27929655067755593</v>
      </c>
    </row>
    <row r="2289" spans="1:6" x14ac:dyDescent="0.35">
      <c r="A2289" s="19">
        <v>-1</v>
      </c>
      <c r="B2289" s="20">
        <v>0</v>
      </c>
      <c r="C2289" s="20">
        <v>535</v>
      </c>
      <c r="D2289" s="21">
        <v>0</v>
      </c>
      <c r="E2289">
        <f t="shared" si="70"/>
        <v>-1.5299032589999999</v>
      </c>
      <c r="F2289">
        <f t="shared" si="71"/>
        <v>0.17800784058994379</v>
      </c>
    </row>
    <row r="2290" spans="1:6" x14ac:dyDescent="0.35">
      <c r="A2290" s="19">
        <v>-1</v>
      </c>
      <c r="B2290" s="20">
        <v>0</v>
      </c>
      <c r="C2290" s="20">
        <v>131</v>
      </c>
      <c r="D2290" s="21">
        <v>0</v>
      </c>
      <c r="E2290">
        <f t="shared" si="70"/>
        <v>-2.990199235</v>
      </c>
      <c r="F2290">
        <f t="shared" si="71"/>
        <v>4.7870608097214044E-2</v>
      </c>
    </row>
    <row r="2291" spans="1:6" x14ac:dyDescent="0.35">
      <c r="A2291" s="19">
        <v>-1</v>
      </c>
      <c r="B2291" s="20">
        <v>0</v>
      </c>
      <c r="C2291" s="20">
        <v>6</v>
      </c>
      <c r="D2291" s="21">
        <v>0</v>
      </c>
      <c r="E2291">
        <f t="shared" si="70"/>
        <v>-3.442023485</v>
      </c>
      <c r="F2291">
        <f t="shared" si="71"/>
        <v>3.1007628483574547E-2</v>
      </c>
    </row>
    <row r="2292" spans="1:6" x14ac:dyDescent="0.35">
      <c r="A2292" s="19">
        <v>-1</v>
      </c>
      <c r="B2292" s="20">
        <v>0</v>
      </c>
      <c r="C2292" s="20">
        <v>105</v>
      </c>
      <c r="D2292" s="21">
        <v>0</v>
      </c>
      <c r="E2292">
        <f t="shared" si="70"/>
        <v>-3.0841786789999999</v>
      </c>
      <c r="F2292">
        <f t="shared" si="71"/>
        <v>4.3764606973393849E-2</v>
      </c>
    </row>
    <row r="2293" spans="1:6" x14ac:dyDescent="0.35">
      <c r="A2293" s="19">
        <v>-1</v>
      </c>
      <c r="B2293" s="20">
        <v>0</v>
      </c>
      <c r="C2293" s="20">
        <v>370</v>
      </c>
      <c r="D2293" s="21">
        <v>0</v>
      </c>
      <c r="E2293">
        <f t="shared" si="70"/>
        <v>-2.1263112690000003</v>
      </c>
      <c r="F2293">
        <f t="shared" si="71"/>
        <v>0.10656568433669666</v>
      </c>
    </row>
    <row r="2294" spans="1:6" x14ac:dyDescent="0.35">
      <c r="A2294" s="19">
        <v>-1</v>
      </c>
      <c r="B2294" s="20">
        <v>0</v>
      </c>
      <c r="C2294" s="20">
        <v>29</v>
      </c>
      <c r="D2294" s="21">
        <v>0</v>
      </c>
      <c r="E2294">
        <f t="shared" si="70"/>
        <v>-3.3588878229999999</v>
      </c>
      <c r="F2294">
        <f t="shared" si="71"/>
        <v>3.3605323618782247E-2</v>
      </c>
    </row>
    <row r="2295" spans="1:6" x14ac:dyDescent="0.35">
      <c r="A2295" s="19">
        <v>167</v>
      </c>
      <c r="B2295" s="20">
        <v>6</v>
      </c>
      <c r="C2295" s="20">
        <v>184</v>
      </c>
      <c r="D2295" s="21">
        <v>0</v>
      </c>
      <c r="E2295">
        <f t="shared" si="70"/>
        <v>-1.8320089529999999</v>
      </c>
      <c r="F2295">
        <f t="shared" si="71"/>
        <v>0.13799912359477925</v>
      </c>
    </row>
    <row r="2296" spans="1:6" x14ac:dyDescent="0.35">
      <c r="A2296" s="19">
        <v>222</v>
      </c>
      <c r="B2296" s="20">
        <v>3</v>
      </c>
      <c r="C2296" s="20">
        <v>47</v>
      </c>
      <c r="D2296" s="21">
        <v>0</v>
      </c>
      <c r="E2296">
        <f t="shared" si="70"/>
        <v>-2.5344885849999996</v>
      </c>
      <c r="F2296">
        <f t="shared" si="71"/>
        <v>7.3475492284387975E-2</v>
      </c>
    </row>
    <row r="2297" spans="1:6" x14ac:dyDescent="0.35">
      <c r="A2297" s="19">
        <v>-1</v>
      </c>
      <c r="B2297" s="20">
        <v>0</v>
      </c>
      <c r="C2297" s="20">
        <v>193</v>
      </c>
      <c r="D2297" s="21">
        <v>0</v>
      </c>
      <c r="E2297">
        <f t="shared" si="70"/>
        <v>-2.7660944069999998</v>
      </c>
      <c r="F2297">
        <f t="shared" si="71"/>
        <v>5.918410811707258E-2</v>
      </c>
    </row>
    <row r="2298" spans="1:6" x14ac:dyDescent="0.35">
      <c r="A2298" s="19">
        <v>-1</v>
      </c>
      <c r="B2298" s="20">
        <v>0</v>
      </c>
      <c r="C2298" s="20">
        <v>709</v>
      </c>
      <c r="D2298" s="21">
        <v>1</v>
      </c>
      <c r="E2298">
        <f t="shared" si="70"/>
        <v>-0.90096390300000007</v>
      </c>
      <c r="F2298">
        <f t="shared" si="71"/>
        <v>0.28885245529643944</v>
      </c>
    </row>
    <row r="2299" spans="1:6" x14ac:dyDescent="0.35">
      <c r="A2299" s="19">
        <v>-1</v>
      </c>
      <c r="B2299" s="20">
        <v>0</v>
      </c>
      <c r="C2299" s="20">
        <v>358</v>
      </c>
      <c r="D2299" s="21">
        <v>0</v>
      </c>
      <c r="E2299">
        <f t="shared" si="70"/>
        <v>-2.169686397</v>
      </c>
      <c r="F2299">
        <f t="shared" si="71"/>
        <v>0.10250588083002593</v>
      </c>
    </row>
    <row r="2300" spans="1:6" x14ac:dyDescent="0.35">
      <c r="A2300" s="19">
        <v>-1</v>
      </c>
      <c r="B2300" s="20">
        <v>0</v>
      </c>
      <c r="C2300" s="20">
        <v>253</v>
      </c>
      <c r="D2300" s="21">
        <v>0</v>
      </c>
      <c r="E2300">
        <f t="shared" si="70"/>
        <v>-2.5492187670000002</v>
      </c>
      <c r="F2300">
        <f t="shared" si="71"/>
        <v>7.2478986824058331E-2</v>
      </c>
    </row>
    <row r="2301" spans="1:6" x14ac:dyDescent="0.35">
      <c r="A2301" s="19">
        <v>-1</v>
      </c>
      <c r="B2301" s="20">
        <v>0</v>
      </c>
      <c r="C2301" s="20">
        <v>197</v>
      </c>
      <c r="D2301" s="21">
        <v>0</v>
      </c>
      <c r="E2301">
        <f t="shared" si="70"/>
        <v>-2.7516360309999999</v>
      </c>
      <c r="F2301">
        <f t="shared" si="71"/>
        <v>5.9994319758895728E-2</v>
      </c>
    </row>
    <row r="2302" spans="1:6" x14ac:dyDescent="0.35">
      <c r="A2302" s="19">
        <v>-1</v>
      </c>
      <c r="B2302" s="20">
        <v>0</v>
      </c>
      <c r="C2302" s="20">
        <v>94</v>
      </c>
      <c r="D2302" s="21">
        <v>0</v>
      </c>
      <c r="E2302">
        <f t="shared" si="70"/>
        <v>-3.1239392129999999</v>
      </c>
      <c r="F2302">
        <f t="shared" si="71"/>
        <v>4.2130515756795793E-2</v>
      </c>
    </row>
    <row r="2303" spans="1:6" x14ac:dyDescent="0.35">
      <c r="A2303" s="19">
        <v>-1</v>
      </c>
      <c r="B2303" s="20">
        <v>0</v>
      </c>
      <c r="C2303" s="20">
        <v>445</v>
      </c>
      <c r="D2303" s="21">
        <v>0</v>
      </c>
      <c r="E2303">
        <f t="shared" si="70"/>
        <v>-1.855216719</v>
      </c>
      <c r="F2303">
        <f t="shared" si="71"/>
        <v>0.13526155710848772</v>
      </c>
    </row>
    <row r="2304" spans="1:6" x14ac:dyDescent="0.35">
      <c r="A2304" s="19">
        <v>371</v>
      </c>
      <c r="B2304" s="20">
        <v>2</v>
      </c>
      <c r="C2304" s="20">
        <v>153</v>
      </c>
      <c r="D2304" s="21">
        <v>0</v>
      </c>
      <c r="E2304">
        <f t="shared" si="70"/>
        <v>-1.9609553430000002</v>
      </c>
      <c r="F2304">
        <f t="shared" si="71"/>
        <v>0.12336369472688358</v>
      </c>
    </row>
    <row r="2305" spans="1:6" x14ac:dyDescent="0.35">
      <c r="A2305" s="19">
        <v>-1</v>
      </c>
      <c r="B2305" s="20">
        <v>0</v>
      </c>
      <c r="C2305" s="20">
        <v>113</v>
      </c>
      <c r="D2305" s="21">
        <v>0</v>
      </c>
      <c r="E2305">
        <f t="shared" si="70"/>
        <v>-3.0552619270000001</v>
      </c>
      <c r="F2305">
        <f t="shared" si="71"/>
        <v>4.4990843934167468E-2</v>
      </c>
    </row>
    <row r="2306" spans="1:6" x14ac:dyDescent="0.35">
      <c r="A2306" s="19">
        <v>-1</v>
      </c>
      <c r="B2306" s="20">
        <v>0</v>
      </c>
      <c r="C2306" s="20">
        <v>80</v>
      </c>
      <c r="D2306" s="21">
        <v>0</v>
      </c>
      <c r="E2306">
        <f t="shared" ref="E2306:E2369" si="72">I$11+I$12*A2306+I$13*B2306+I$14*C2306</f>
        <v>-3.1745435290000001</v>
      </c>
      <c r="F2306">
        <f t="shared" si="71"/>
        <v>4.0135013444545536E-2</v>
      </c>
    </row>
    <row r="2307" spans="1:6" x14ac:dyDescent="0.35">
      <c r="A2307" s="19">
        <v>-1</v>
      </c>
      <c r="B2307" s="20">
        <v>0</v>
      </c>
      <c r="C2307" s="20">
        <v>318</v>
      </c>
      <c r="D2307" s="21">
        <v>0</v>
      </c>
      <c r="E2307">
        <f t="shared" si="72"/>
        <v>-2.3142701570000002</v>
      </c>
      <c r="F2307">
        <f t="shared" ref="F2307:F2370" si="73">EXP(E2307)/(1+EXP(E2307))</f>
        <v>8.9947988389423597E-2</v>
      </c>
    </row>
    <row r="2308" spans="1:6" x14ac:dyDescent="0.35">
      <c r="A2308" s="19">
        <v>435</v>
      </c>
      <c r="B2308" s="20">
        <v>1</v>
      </c>
      <c r="C2308" s="20">
        <v>100</v>
      </c>
      <c r="D2308" s="21">
        <v>0</v>
      </c>
      <c r="E2308">
        <f t="shared" si="72"/>
        <v>-2.1309367369999999</v>
      </c>
      <c r="F2308">
        <f t="shared" si="73"/>
        <v>0.10612609687495808</v>
      </c>
    </row>
    <row r="2309" spans="1:6" x14ac:dyDescent="0.35">
      <c r="A2309" s="19">
        <v>-1</v>
      </c>
      <c r="B2309" s="20">
        <v>0</v>
      </c>
      <c r="C2309" s="20">
        <v>40</v>
      </c>
      <c r="D2309" s="21">
        <v>0</v>
      </c>
      <c r="E2309">
        <f t="shared" si="72"/>
        <v>-3.3191272889999999</v>
      </c>
      <c r="F2309">
        <f t="shared" si="73"/>
        <v>3.4920808131919744E-2</v>
      </c>
    </row>
    <row r="2310" spans="1:6" x14ac:dyDescent="0.35">
      <c r="A2310" s="19">
        <v>-1</v>
      </c>
      <c r="B2310" s="20">
        <v>0</v>
      </c>
      <c r="C2310" s="20">
        <v>55</v>
      </c>
      <c r="D2310" s="21">
        <v>0</v>
      </c>
      <c r="E2310">
        <f t="shared" si="72"/>
        <v>-3.264908379</v>
      </c>
      <c r="F2310">
        <f t="shared" si="73"/>
        <v>3.6794855407290737E-2</v>
      </c>
    </row>
    <row r="2311" spans="1:6" x14ac:dyDescent="0.35">
      <c r="A2311" s="19">
        <v>-1</v>
      </c>
      <c r="B2311" s="20">
        <v>0</v>
      </c>
      <c r="C2311" s="20">
        <v>67</v>
      </c>
      <c r="D2311" s="21">
        <v>0</v>
      </c>
      <c r="E2311">
        <f t="shared" si="72"/>
        <v>-3.2215332509999999</v>
      </c>
      <c r="F2311">
        <f t="shared" si="73"/>
        <v>3.8363381315839606E-2</v>
      </c>
    </row>
    <row r="2312" spans="1:6" x14ac:dyDescent="0.35">
      <c r="A2312" s="19">
        <v>-1</v>
      </c>
      <c r="B2312" s="20">
        <v>0</v>
      </c>
      <c r="C2312" s="20">
        <v>76</v>
      </c>
      <c r="D2312" s="21">
        <v>0</v>
      </c>
      <c r="E2312">
        <f t="shared" si="72"/>
        <v>-3.189001905</v>
      </c>
      <c r="F2312">
        <f t="shared" si="73"/>
        <v>3.9581704694424256E-2</v>
      </c>
    </row>
    <row r="2313" spans="1:6" x14ac:dyDescent="0.35">
      <c r="A2313" s="19">
        <v>-1</v>
      </c>
      <c r="B2313" s="20">
        <v>0</v>
      </c>
      <c r="C2313" s="20">
        <v>73</v>
      </c>
      <c r="D2313" s="21">
        <v>0</v>
      </c>
      <c r="E2313">
        <f t="shared" si="72"/>
        <v>-3.1998456869999998</v>
      </c>
      <c r="F2313">
        <f t="shared" si="73"/>
        <v>3.9171530280901527E-2</v>
      </c>
    </row>
    <row r="2314" spans="1:6" x14ac:dyDescent="0.35">
      <c r="A2314" s="19">
        <v>-1</v>
      </c>
      <c r="B2314" s="20">
        <v>0</v>
      </c>
      <c r="C2314" s="20">
        <v>89</v>
      </c>
      <c r="D2314" s="21">
        <v>0</v>
      </c>
      <c r="E2314">
        <f t="shared" si="72"/>
        <v>-3.1420121829999998</v>
      </c>
      <c r="F2314">
        <f t="shared" si="73"/>
        <v>4.1407176739728921E-2</v>
      </c>
    </row>
    <row r="2315" spans="1:6" x14ac:dyDescent="0.35">
      <c r="A2315" s="19">
        <v>-1</v>
      </c>
      <c r="B2315" s="20">
        <v>0</v>
      </c>
      <c r="C2315" s="20">
        <v>109</v>
      </c>
      <c r="D2315" s="21">
        <v>0</v>
      </c>
      <c r="E2315">
        <f t="shared" si="72"/>
        <v>-3.069720303</v>
      </c>
      <c r="F2315">
        <f t="shared" si="73"/>
        <v>4.4373686534688019E-2</v>
      </c>
    </row>
    <row r="2316" spans="1:6" x14ac:dyDescent="0.35">
      <c r="A2316" s="19">
        <v>-1</v>
      </c>
      <c r="B2316" s="20">
        <v>0</v>
      </c>
      <c r="C2316" s="20">
        <v>98</v>
      </c>
      <c r="D2316" s="21">
        <v>0</v>
      </c>
      <c r="E2316">
        <f t="shared" si="72"/>
        <v>-3.109480837</v>
      </c>
      <c r="F2316">
        <f t="shared" si="73"/>
        <v>4.271786933897271E-2</v>
      </c>
    </row>
    <row r="2317" spans="1:6" x14ac:dyDescent="0.35">
      <c r="A2317" s="19">
        <v>-1</v>
      </c>
      <c r="B2317" s="20">
        <v>0</v>
      </c>
      <c r="C2317" s="20">
        <v>21</v>
      </c>
      <c r="D2317" s="21">
        <v>0</v>
      </c>
      <c r="E2317">
        <f t="shared" si="72"/>
        <v>-3.3878045750000001</v>
      </c>
      <c r="F2317">
        <f t="shared" si="73"/>
        <v>3.2678783467892381E-2</v>
      </c>
    </row>
    <row r="2318" spans="1:6" x14ac:dyDescent="0.35">
      <c r="A2318" s="19">
        <v>-1</v>
      </c>
      <c r="B2318" s="20">
        <v>0</v>
      </c>
      <c r="C2318" s="20">
        <v>465</v>
      </c>
      <c r="D2318" s="21">
        <v>0</v>
      </c>
      <c r="E2318">
        <f t="shared" si="72"/>
        <v>-1.7829248390000001</v>
      </c>
      <c r="F2318">
        <f t="shared" si="73"/>
        <v>0.1439423513322084</v>
      </c>
    </row>
    <row r="2319" spans="1:6" x14ac:dyDescent="0.35">
      <c r="A2319" s="19">
        <v>-1</v>
      </c>
      <c r="B2319" s="20">
        <v>0</v>
      </c>
      <c r="C2319" s="20">
        <v>106</v>
      </c>
      <c r="D2319" s="21">
        <v>0</v>
      </c>
      <c r="E2319">
        <f t="shared" si="72"/>
        <v>-3.0805640850000002</v>
      </c>
      <c r="F2319">
        <f t="shared" si="73"/>
        <v>4.3916124783641555E-2</v>
      </c>
    </row>
    <row r="2320" spans="1:6" x14ac:dyDescent="0.35">
      <c r="A2320" s="19">
        <v>340</v>
      </c>
      <c r="B2320" s="20">
        <v>1</v>
      </c>
      <c r="C2320" s="20">
        <v>304</v>
      </c>
      <c r="D2320" s="21">
        <v>0</v>
      </c>
      <c r="E2320">
        <f t="shared" si="72"/>
        <v>-1.582211891</v>
      </c>
      <c r="F2320">
        <f t="shared" si="73"/>
        <v>0.17048245238375084</v>
      </c>
    </row>
    <row r="2321" spans="1:6" x14ac:dyDescent="0.35">
      <c r="A2321" s="19">
        <v>-1</v>
      </c>
      <c r="B2321" s="20">
        <v>0</v>
      </c>
      <c r="C2321" s="20">
        <v>342</v>
      </c>
      <c r="D2321" s="21">
        <v>0</v>
      </c>
      <c r="E2321">
        <f t="shared" si="72"/>
        <v>-2.227519901</v>
      </c>
      <c r="F2321">
        <f t="shared" si="73"/>
        <v>9.7306269864583864E-2</v>
      </c>
    </row>
    <row r="2322" spans="1:6" x14ac:dyDescent="0.35">
      <c r="A2322" s="19">
        <v>-1</v>
      </c>
      <c r="B2322" s="20">
        <v>0</v>
      </c>
      <c r="C2322" s="20">
        <v>16</v>
      </c>
      <c r="D2322" s="21">
        <v>0</v>
      </c>
      <c r="E2322">
        <f t="shared" si="72"/>
        <v>-3.4058775450000001</v>
      </c>
      <c r="F2322">
        <f t="shared" si="73"/>
        <v>3.2112281004406822E-2</v>
      </c>
    </row>
    <row r="2323" spans="1:6" x14ac:dyDescent="0.35">
      <c r="A2323" s="19">
        <v>-1</v>
      </c>
      <c r="B2323" s="20">
        <v>0</v>
      </c>
      <c r="C2323" s="20">
        <v>543</v>
      </c>
      <c r="D2323" s="21">
        <v>1</v>
      </c>
      <c r="E2323">
        <f t="shared" si="72"/>
        <v>-1.5009865069999999</v>
      </c>
      <c r="F2323">
        <f t="shared" si="73"/>
        <v>0.18227843588038711</v>
      </c>
    </row>
    <row r="2324" spans="1:6" x14ac:dyDescent="0.35">
      <c r="A2324" s="19">
        <v>-1</v>
      </c>
      <c r="B2324" s="20">
        <v>0</v>
      </c>
      <c r="C2324" s="20">
        <v>338</v>
      </c>
      <c r="D2324" s="21">
        <v>0</v>
      </c>
      <c r="E2324">
        <f t="shared" si="72"/>
        <v>-2.2419782770000003</v>
      </c>
      <c r="F2324">
        <f t="shared" si="73"/>
        <v>9.6043651840513819E-2</v>
      </c>
    </row>
    <row r="2325" spans="1:6" x14ac:dyDescent="0.35">
      <c r="A2325" s="19">
        <v>-1</v>
      </c>
      <c r="B2325" s="20">
        <v>0</v>
      </c>
      <c r="C2325" s="20">
        <v>197</v>
      </c>
      <c r="D2325" s="21">
        <v>0</v>
      </c>
      <c r="E2325">
        <f t="shared" si="72"/>
        <v>-2.7516360309999999</v>
      </c>
      <c r="F2325">
        <f t="shared" si="73"/>
        <v>5.9994319758895728E-2</v>
      </c>
    </row>
    <row r="2326" spans="1:6" x14ac:dyDescent="0.35">
      <c r="A2326" s="19">
        <v>-1</v>
      </c>
      <c r="B2326" s="20">
        <v>0</v>
      </c>
      <c r="C2326" s="20">
        <v>956</v>
      </c>
      <c r="D2326" s="21">
        <v>0</v>
      </c>
      <c r="E2326">
        <f t="shared" si="72"/>
        <v>-8.1591849999997912E-3</v>
      </c>
      <c r="F2326">
        <f t="shared" si="73"/>
        <v>0.49796021506608534</v>
      </c>
    </row>
    <row r="2327" spans="1:6" x14ac:dyDescent="0.35">
      <c r="A2327" s="19">
        <v>327</v>
      </c>
      <c r="B2327" s="20">
        <v>9</v>
      </c>
      <c r="C2327" s="20">
        <v>95</v>
      </c>
      <c r="D2327" s="21">
        <v>0</v>
      </c>
      <c r="E2327">
        <f t="shared" si="72"/>
        <v>-1.5194775549999997</v>
      </c>
      <c r="F2327">
        <f t="shared" si="73"/>
        <v>0.17953846497272324</v>
      </c>
    </row>
    <row r="2328" spans="1:6" x14ac:dyDescent="0.35">
      <c r="A2328" s="19">
        <v>-1</v>
      </c>
      <c r="B2328" s="20">
        <v>0</v>
      </c>
      <c r="C2328" s="20">
        <v>546</v>
      </c>
      <c r="D2328" s="21">
        <v>0</v>
      </c>
      <c r="E2328">
        <f t="shared" si="72"/>
        <v>-1.4901427250000001</v>
      </c>
      <c r="F2328">
        <f t="shared" si="73"/>
        <v>0.18390030614473635</v>
      </c>
    </row>
    <row r="2329" spans="1:6" x14ac:dyDescent="0.35">
      <c r="A2329" s="19">
        <v>-1</v>
      </c>
      <c r="B2329" s="20">
        <v>0</v>
      </c>
      <c r="C2329" s="20">
        <v>124</v>
      </c>
      <c r="D2329" s="21">
        <v>0</v>
      </c>
      <c r="E2329">
        <f t="shared" si="72"/>
        <v>-3.0155013930000001</v>
      </c>
      <c r="F2329">
        <f t="shared" si="73"/>
        <v>4.6730464605043195E-2</v>
      </c>
    </row>
    <row r="2330" spans="1:6" x14ac:dyDescent="0.35">
      <c r="A2330" s="19">
        <v>-1</v>
      </c>
      <c r="B2330" s="20">
        <v>0</v>
      </c>
      <c r="C2330" s="20">
        <v>113</v>
      </c>
      <c r="D2330" s="21">
        <v>0</v>
      </c>
      <c r="E2330">
        <f t="shared" si="72"/>
        <v>-3.0552619270000001</v>
      </c>
      <c r="F2330">
        <f t="shared" si="73"/>
        <v>4.4990843934167468E-2</v>
      </c>
    </row>
    <row r="2331" spans="1:6" x14ac:dyDescent="0.35">
      <c r="A2331" s="19">
        <v>-1</v>
      </c>
      <c r="B2331" s="20">
        <v>0</v>
      </c>
      <c r="C2331" s="20">
        <v>245</v>
      </c>
      <c r="D2331" s="21">
        <v>0</v>
      </c>
      <c r="E2331">
        <f t="shared" si="72"/>
        <v>-2.5781355189999999</v>
      </c>
      <c r="F2331">
        <f t="shared" si="73"/>
        <v>7.0558906344505803E-2</v>
      </c>
    </row>
    <row r="2332" spans="1:6" x14ac:dyDescent="0.35">
      <c r="A2332" s="19">
        <v>-1</v>
      </c>
      <c r="B2332" s="20">
        <v>0</v>
      </c>
      <c r="C2332" s="20">
        <v>188</v>
      </c>
      <c r="D2332" s="21">
        <v>0</v>
      </c>
      <c r="E2332">
        <f t="shared" si="72"/>
        <v>-2.7841673770000002</v>
      </c>
      <c r="F2332">
        <f t="shared" si="73"/>
        <v>5.8185761612097396E-2</v>
      </c>
    </row>
    <row r="2333" spans="1:6" x14ac:dyDescent="0.35">
      <c r="A2333" s="19">
        <v>-1</v>
      </c>
      <c r="B2333" s="20">
        <v>0</v>
      </c>
      <c r="C2333" s="20">
        <v>199</v>
      </c>
      <c r="D2333" s="21">
        <v>0</v>
      </c>
      <c r="E2333">
        <f t="shared" si="72"/>
        <v>-2.7444068430000002</v>
      </c>
      <c r="F2333">
        <f t="shared" si="73"/>
        <v>6.0403308991988452E-2</v>
      </c>
    </row>
    <row r="2334" spans="1:6" x14ac:dyDescent="0.35">
      <c r="A2334" s="19">
        <v>426</v>
      </c>
      <c r="B2334" s="20">
        <v>3</v>
      </c>
      <c r="C2334" s="20">
        <v>470</v>
      </c>
      <c r="D2334" s="21">
        <v>1</v>
      </c>
      <c r="E2334">
        <f t="shared" si="72"/>
        <v>-0.60040926700000008</v>
      </c>
      <c r="F2334">
        <f t="shared" si="73"/>
        <v>0.35425006551717003</v>
      </c>
    </row>
    <row r="2335" spans="1:6" x14ac:dyDescent="0.35">
      <c r="A2335" s="19">
        <v>-1</v>
      </c>
      <c r="B2335" s="20">
        <v>0</v>
      </c>
      <c r="C2335" s="20">
        <v>90</v>
      </c>
      <c r="D2335" s="21">
        <v>0</v>
      </c>
      <c r="E2335">
        <f t="shared" si="72"/>
        <v>-3.1383975890000002</v>
      </c>
      <c r="F2335">
        <f t="shared" si="73"/>
        <v>4.1550887517073143E-2</v>
      </c>
    </row>
    <row r="2336" spans="1:6" x14ac:dyDescent="0.35">
      <c r="A2336" s="19">
        <v>-1</v>
      </c>
      <c r="B2336" s="20">
        <v>0</v>
      </c>
      <c r="C2336" s="20">
        <v>350</v>
      </c>
      <c r="D2336" s="21">
        <v>0</v>
      </c>
      <c r="E2336">
        <f t="shared" si="72"/>
        <v>-2.1986031490000002</v>
      </c>
      <c r="F2336">
        <f t="shared" si="73"/>
        <v>9.9875996948735363E-2</v>
      </c>
    </row>
    <row r="2337" spans="1:6" x14ac:dyDescent="0.35">
      <c r="A2337" s="19">
        <v>363</v>
      </c>
      <c r="B2337" s="20">
        <v>2</v>
      </c>
      <c r="C2337" s="20">
        <v>31</v>
      </c>
      <c r="D2337" s="21">
        <v>0</v>
      </c>
      <c r="E2337">
        <f t="shared" si="72"/>
        <v>-2.4178223230000002</v>
      </c>
      <c r="F2337">
        <f t="shared" si="73"/>
        <v>8.1823712352328298E-2</v>
      </c>
    </row>
    <row r="2338" spans="1:6" x14ac:dyDescent="0.35">
      <c r="A2338" s="19">
        <v>-1</v>
      </c>
      <c r="B2338" s="20">
        <v>0</v>
      </c>
      <c r="C2338" s="20">
        <v>156</v>
      </c>
      <c r="D2338" s="21">
        <v>0</v>
      </c>
      <c r="E2338">
        <f t="shared" si="72"/>
        <v>-2.8998343850000001</v>
      </c>
      <c r="F2338">
        <f t="shared" si="73"/>
        <v>5.2161750626189586E-2</v>
      </c>
    </row>
    <row r="2339" spans="1:6" x14ac:dyDescent="0.35">
      <c r="A2339" s="19">
        <v>-1</v>
      </c>
      <c r="B2339" s="20">
        <v>0</v>
      </c>
      <c r="C2339" s="20">
        <v>299</v>
      </c>
      <c r="D2339" s="21">
        <v>0</v>
      </c>
      <c r="E2339">
        <f t="shared" si="72"/>
        <v>-2.3829474429999999</v>
      </c>
      <c r="F2339">
        <f t="shared" si="73"/>
        <v>8.4482316216083014E-2</v>
      </c>
    </row>
    <row r="2340" spans="1:6" x14ac:dyDescent="0.35">
      <c r="A2340" s="19">
        <v>-1</v>
      </c>
      <c r="B2340" s="20">
        <v>0</v>
      </c>
      <c r="C2340" s="20">
        <v>510</v>
      </c>
      <c r="D2340" s="21">
        <v>0</v>
      </c>
      <c r="E2340">
        <f t="shared" si="72"/>
        <v>-1.620268109</v>
      </c>
      <c r="F2340">
        <f t="shared" si="73"/>
        <v>0.16516789800184337</v>
      </c>
    </row>
    <row r="2341" spans="1:6" x14ac:dyDescent="0.35">
      <c r="A2341" s="19">
        <v>-1</v>
      </c>
      <c r="B2341" s="20">
        <v>0</v>
      </c>
      <c r="C2341" s="20">
        <v>177</v>
      </c>
      <c r="D2341" s="21">
        <v>0</v>
      </c>
      <c r="E2341">
        <f t="shared" si="72"/>
        <v>-2.8239279110000002</v>
      </c>
      <c r="F2341">
        <f t="shared" si="73"/>
        <v>5.6044769606072742E-2</v>
      </c>
    </row>
    <row r="2342" spans="1:6" x14ac:dyDescent="0.35">
      <c r="A2342" s="19">
        <v>-1</v>
      </c>
      <c r="B2342" s="20">
        <v>0</v>
      </c>
      <c r="C2342" s="20">
        <v>123</v>
      </c>
      <c r="D2342" s="21">
        <v>0</v>
      </c>
      <c r="E2342">
        <f t="shared" si="72"/>
        <v>-3.0191159870000002</v>
      </c>
      <c r="F2342">
        <f t="shared" si="73"/>
        <v>4.6569709821579069E-2</v>
      </c>
    </row>
    <row r="2343" spans="1:6" x14ac:dyDescent="0.35">
      <c r="A2343" s="19">
        <v>-1</v>
      </c>
      <c r="B2343" s="20">
        <v>0</v>
      </c>
      <c r="C2343" s="20">
        <v>270</v>
      </c>
      <c r="D2343" s="21">
        <v>0</v>
      </c>
      <c r="E2343">
        <f t="shared" si="72"/>
        <v>-2.4877706690000001</v>
      </c>
      <c r="F2343">
        <f t="shared" si="73"/>
        <v>7.6719960866819648E-2</v>
      </c>
    </row>
    <row r="2344" spans="1:6" x14ac:dyDescent="0.35">
      <c r="A2344" s="19">
        <v>-1</v>
      </c>
      <c r="B2344" s="20">
        <v>0</v>
      </c>
      <c r="C2344" s="20">
        <v>225</v>
      </c>
      <c r="D2344" s="21">
        <v>0</v>
      </c>
      <c r="E2344">
        <f t="shared" si="72"/>
        <v>-2.6504273989999998</v>
      </c>
      <c r="F2344">
        <f t="shared" si="73"/>
        <v>6.5962671870519615E-2</v>
      </c>
    </row>
    <row r="2345" spans="1:6" x14ac:dyDescent="0.35">
      <c r="A2345" s="19">
        <v>-1</v>
      </c>
      <c r="B2345" s="20">
        <v>0</v>
      </c>
      <c r="C2345" s="20">
        <v>63</v>
      </c>
      <c r="D2345" s="21">
        <v>0</v>
      </c>
      <c r="E2345">
        <f t="shared" si="72"/>
        <v>-3.2359916270000002</v>
      </c>
      <c r="F2345">
        <f t="shared" si="73"/>
        <v>3.783353392980722E-2</v>
      </c>
    </row>
    <row r="2346" spans="1:6" x14ac:dyDescent="0.35">
      <c r="A2346" s="19">
        <v>-1</v>
      </c>
      <c r="B2346" s="20">
        <v>0</v>
      </c>
      <c r="C2346" s="20">
        <v>247</v>
      </c>
      <c r="D2346" s="21">
        <v>0</v>
      </c>
      <c r="E2346">
        <f t="shared" si="72"/>
        <v>-2.5709063309999998</v>
      </c>
      <c r="F2346">
        <f t="shared" si="73"/>
        <v>7.1034473334179615E-2</v>
      </c>
    </row>
    <row r="2347" spans="1:6" x14ac:dyDescent="0.35">
      <c r="A2347" s="19">
        <v>239</v>
      </c>
      <c r="B2347" s="20">
        <v>3</v>
      </c>
      <c r="C2347" s="20">
        <v>206</v>
      </c>
      <c r="D2347" s="21">
        <v>0</v>
      </c>
      <c r="E2347">
        <f t="shared" si="72"/>
        <v>-1.9260093009999997</v>
      </c>
      <c r="F2347">
        <f t="shared" si="73"/>
        <v>0.12719294845649254</v>
      </c>
    </row>
    <row r="2348" spans="1:6" x14ac:dyDescent="0.35">
      <c r="A2348" s="19">
        <v>-1</v>
      </c>
      <c r="B2348" s="20">
        <v>0</v>
      </c>
      <c r="C2348" s="20">
        <v>168</v>
      </c>
      <c r="D2348" s="21">
        <v>0</v>
      </c>
      <c r="E2348">
        <f t="shared" si="72"/>
        <v>-2.856459257</v>
      </c>
      <c r="F2348">
        <f t="shared" si="73"/>
        <v>5.4348388815471535E-2</v>
      </c>
    </row>
    <row r="2349" spans="1:6" x14ac:dyDescent="0.35">
      <c r="A2349" s="19">
        <v>-1</v>
      </c>
      <c r="B2349" s="20">
        <v>0</v>
      </c>
      <c r="C2349" s="20">
        <v>836</v>
      </c>
      <c r="D2349" s="21">
        <v>0</v>
      </c>
      <c r="E2349">
        <f t="shared" si="72"/>
        <v>-0.44191046499999986</v>
      </c>
      <c r="F2349">
        <f t="shared" si="73"/>
        <v>0.39128583795817562</v>
      </c>
    </row>
    <row r="2350" spans="1:6" x14ac:dyDescent="0.35">
      <c r="A2350" s="19">
        <v>-1</v>
      </c>
      <c r="B2350" s="20">
        <v>0</v>
      </c>
      <c r="C2350" s="20">
        <v>131</v>
      </c>
      <c r="D2350" s="21">
        <v>0</v>
      </c>
      <c r="E2350">
        <f t="shared" si="72"/>
        <v>-2.990199235</v>
      </c>
      <c r="F2350">
        <f t="shared" si="73"/>
        <v>4.7870608097214044E-2</v>
      </c>
    </row>
    <row r="2351" spans="1:6" x14ac:dyDescent="0.35">
      <c r="A2351" s="19">
        <v>-1</v>
      </c>
      <c r="B2351" s="20">
        <v>0</v>
      </c>
      <c r="C2351" s="20">
        <v>89</v>
      </c>
      <c r="D2351" s="21">
        <v>0</v>
      </c>
      <c r="E2351">
        <f t="shared" si="72"/>
        <v>-3.1420121829999998</v>
      </c>
      <c r="F2351">
        <f t="shared" si="73"/>
        <v>4.1407176739728921E-2</v>
      </c>
    </row>
    <row r="2352" spans="1:6" x14ac:dyDescent="0.35">
      <c r="A2352" s="19">
        <v>-1</v>
      </c>
      <c r="B2352" s="20">
        <v>0</v>
      </c>
      <c r="C2352" s="20">
        <v>116</v>
      </c>
      <c r="D2352" s="21">
        <v>0</v>
      </c>
      <c r="E2352">
        <f t="shared" si="72"/>
        <v>-3.0444181449999999</v>
      </c>
      <c r="F2352">
        <f t="shared" si="73"/>
        <v>4.5459070766571207E-2</v>
      </c>
    </row>
    <row r="2353" spans="1:6" x14ac:dyDescent="0.35">
      <c r="A2353" s="19">
        <v>-1</v>
      </c>
      <c r="B2353" s="20">
        <v>0</v>
      </c>
      <c r="C2353" s="20">
        <v>58</v>
      </c>
      <c r="D2353" s="21">
        <v>0</v>
      </c>
      <c r="E2353">
        <f t="shared" si="72"/>
        <v>-3.2540645970000002</v>
      </c>
      <c r="F2353">
        <f t="shared" si="73"/>
        <v>3.718110613255899E-2</v>
      </c>
    </row>
    <row r="2354" spans="1:6" x14ac:dyDescent="0.35">
      <c r="A2354" s="19">
        <v>-1</v>
      </c>
      <c r="B2354" s="20">
        <v>0</v>
      </c>
      <c r="C2354" s="20">
        <v>36</v>
      </c>
      <c r="D2354" s="21">
        <v>0</v>
      </c>
      <c r="E2354">
        <f t="shared" si="72"/>
        <v>-3.3335856650000002</v>
      </c>
      <c r="F2354">
        <f t="shared" si="73"/>
        <v>3.4436804422711541E-2</v>
      </c>
    </row>
    <row r="2355" spans="1:6" x14ac:dyDescent="0.35">
      <c r="A2355" s="19">
        <v>-1</v>
      </c>
      <c r="B2355" s="20">
        <v>0</v>
      </c>
      <c r="C2355" s="20">
        <v>240</v>
      </c>
      <c r="D2355" s="21">
        <v>0</v>
      </c>
      <c r="E2355">
        <f t="shared" si="72"/>
        <v>-2.5962084889999999</v>
      </c>
      <c r="F2355">
        <f t="shared" si="73"/>
        <v>6.9382834528840379E-2</v>
      </c>
    </row>
    <row r="2356" spans="1:6" x14ac:dyDescent="0.35">
      <c r="A2356" s="19">
        <v>-1</v>
      </c>
      <c r="B2356" s="20">
        <v>0</v>
      </c>
      <c r="C2356" s="20">
        <v>132</v>
      </c>
      <c r="D2356" s="21">
        <v>0</v>
      </c>
      <c r="E2356">
        <f t="shared" si="72"/>
        <v>-2.9865846409999999</v>
      </c>
      <c r="F2356">
        <f t="shared" si="73"/>
        <v>4.8035627229238001E-2</v>
      </c>
    </row>
    <row r="2357" spans="1:6" x14ac:dyDescent="0.35">
      <c r="A2357" s="19">
        <v>-1</v>
      </c>
      <c r="B2357" s="20">
        <v>0</v>
      </c>
      <c r="C2357" s="20">
        <v>544</v>
      </c>
      <c r="D2357" s="21">
        <v>0</v>
      </c>
      <c r="E2357">
        <f t="shared" si="72"/>
        <v>-1.4973719130000001</v>
      </c>
      <c r="F2357">
        <f t="shared" si="73"/>
        <v>0.18281782084869369</v>
      </c>
    </row>
    <row r="2358" spans="1:6" x14ac:dyDescent="0.35">
      <c r="A2358" s="19">
        <v>-1</v>
      </c>
      <c r="B2358" s="20">
        <v>0</v>
      </c>
      <c r="C2358" s="20">
        <v>266</v>
      </c>
      <c r="D2358" s="21">
        <v>0</v>
      </c>
      <c r="E2358">
        <f t="shared" si="72"/>
        <v>-2.502229045</v>
      </c>
      <c r="F2358">
        <f t="shared" si="73"/>
        <v>7.5702063344615322E-2</v>
      </c>
    </row>
    <row r="2359" spans="1:6" x14ac:dyDescent="0.35">
      <c r="A2359" s="19">
        <v>-1</v>
      </c>
      <c r="B2359" s="20">
        <v>0</v>
      </c>
      <c r="C2359" s="20">
        <v>443</v>
      </c>
      <c r="D2359" s="21">
        <v>0</v>
      </c>
      <c r="E2359">
        <f t="shared" si="72"/>
        <v>-1.8624459070000001</v>
      </c>
      <c r="F2359">
        <f t="shared" si="73"/>
        <v>0.13441821621981875</v>
      </c>
    </row>
    <row r="2360" spans="1:6" x14ac:dyDescent="0.35">
      <c r="A2360" s="19">
        <v>-1</v>
      </c>
      <c r="B2360" s="20">
        <v>0</v>
      </c>
      <c r="C2360" s="20">
        <v>324</v>
      </c>
      <c r="D2360" s="21">
        <v>0</v>
      </c>
      <c r="E2360">
        <f t="shared" si="72"/>
        <v>-2.2925825930000001</v>
      </c>
      <c r="F2360">
        <f t="shared" si="73"/>
        <v>9.1739133357797265E-2</v>
      </c>
    </row>
    <row r="2361" spans="1:6" x14ac:dyDescent="0.35">
      <c r="A2361" s="19">
        <v>207</v>
      </c>
      <c r="B2361" s="20">
        <v>3</v>
      </c>
      <c r="C2361" s="20">
        <v>15</v>
      </c>
      <c r="D2361" s="21">
        <v>0</v>
      </c>
      <c r="E2361">
        <f t="shared" si="72"/>
        <v>-2.6799428029999999</v>
      </c>
      <c r="F2361">
        <f t="shared" si="73"/>
        <v>6.4167310991808307E-2</v>
      </c>
    </row>
    <row r="2362" spans="1:6" x14ac:dyDescent="0.35">
      <c r="A2362" s="19">
        <v>-1</v>
      </c>
      <c r="B2362" s="20">
        <v>0</v>
      </c>
      <c r="C2362" s="20">
        <v>263</v>
      </c>
      <c r="D2362" s="21">
        <v>0</v>
      </c>
      <c r="E2362">
        <f t="shared" si="72"/>
        <v>-2.5130728270000002</v>
      </c>
      <c r="F2362">
        <f t="shared" si="73"/>
        <v>7.494679264168741E-2</v>
      </c>
    </row>
    <row r="2363" spans="1:6" x14ac:dyDescent="0.35">
      <c r="A2363" s="19">
        <v>-1</v>
      </c>
      <c r="B2363" s="20">
        <v>0</v>
      </c>
      <c r="C2363" s="20">
        <v>199</v>
      </c>
      <c r="D2363" s="21">
        <v>0</v>
      </c>
      <c r="E2363">
        <f t="shared" si="72"/>
        <v>-2.7444068430000002</v>
      </c>
      <c r="F2363">
        <f t="shared" si="73"/>
        <v>6.0403308991988452E-2</v>
      </c>
    </row>
    <row r="2364" spans="1:6" x14ac:dyDescent="0.35">
      <c r="A2364" s="19">
        <v>-1</v>
      </c>
      <c r="B2364" s="20">
        <v>0</v>
      </c>
      <c r="C2364" s="20">
        <v>145</v>
      </c>
      <c r="D2364" s="21">
        <v>0</v>
      </c>
      <c r="E2364">
        <f t="shared" si="72"/>
        <v>-2.9395949190000001</v>
      </c>
      <c r="F2364">
        <f t="shared" si="73"/>
        <v>5.0230595064362858E-2</v>
      </c>
    </row>
    <row r="2365" spans="1:6" x14ac:dyDescent="0.35">
      <c r="A2365" s="19">
        <v>-1</v>
      </c>
      <c r="B2365" s="20">
        <v>0</v>
      </c>
      <c r="C2365" s="20">
        <v>56</v>
      </c>
      <c r="D2365" s="21">
        <v>0</v>
      </c>
      <c r="E2365">
        <f t="shared" si="72"/>
        <v>-3.2612937849999999</v>
      </c>
      <c r="F2365">
        <f t="shared" si="73"/>
        <v>3.6923174917096291E-2</v>
      </c>
    </row>
    <row r="2366" spans="1:6" x14ac:dyDescent="0.35">
      <c r="A2366" s="19">
        <v>-1</v>
      </c>
      <c r="B2366" s="20">
        <v>0</v>
      </c>
      <c r="C2366" s="20">
        <v>11</v>
      </c>
      <c r="D2366" s="21">
        <v>0</v>
      </c>
      <c r="E2366">
        <f t="shared" si="72"/>
        <v>-3.423950515</v>
      </c>
      <c r="F2366">
        <f t="shared" si="73"/>
        <v>3.1555278773643905E-2</v>
      </c>
    </row>
    <row r="2367" spans="1:6" x14ac:dyDescent="0.35">
      <c r="A2367" s="19">
        <v>173</v>
      </c>
      <c r="B2367" s="20">
        <v>2</v>
      </c>
      <c r="C2367" s="20">
        <v>411</v>
      </c>
      <c r="D2367" s="21">
        <v>0</v>
      </c>
      <c r="E2367">
        <f t="shared" si="72"/>
        <v>-1.4215812630000002</v>
      </c>
      <c r="F2367">
        <f t="shared" si="73"/>
        <v>0.19441381112092465</v>
      </c>
    </row>
    <row r="2368" spans="1:6" x14ac:dyDescent="0.35">
      <c r="A2368" s="19">
        <v>-1</v>
      </c>
      <c r="B2368" s="20">
        <v>0</v>
      </c>
      <c r="C2368" s="20">
        <v>165</v>
      </c>
      <c r="D2368" s="21">
        <v>0</v>
      </c>
      <c r="E2368">
        <f t="shared" si="72"/>
        <v>-2.8673030390000003</v>
      </c>
      <c r="F2368">
        <f t="shared" si="73"/>
        <v>5.3793762222534097E-2</v>
      </c>
    </row>
    <row r="2369" spans="1:6" x14ac:dyDescent="0.35">
      <c r="A2369" s="19">
        <v>-1</v>
      </c>
      <c r="B2369" s="20">
        <v>0</v>
      </c>
      <c r="C2369" s="20">
        <v>619</v>
      </c>
      <c r="D2369" s="21">
        <v>0</v>
      </c>
      <c r="E2369">
        <f t="shared" si="72"/>
        <v>-1.2262773629999999</v>
      </c>
      <c r="F2369">
        <f t="shared" si="73"/>
        <v>0.22683363833683662</v>
      </c>
    </row>
    <row r="2370" spans="1:6" x14ac:dyDescent="0.35">
      <c r="A2370" s="19">
        <v>-1</v>
      </c>
      <c r="B2370" s="20">
        <v>0</v>
      </c>
      <c r="C2370" s="20">
        <v>203</v>
      </c>
      <c r="D2370" s="21">
        <v>0</v>
      </c>
      <c r="E2370">
        <f t="shared" ref="E2370:E2433" si="74">I$11+I$12*A2370+I$13*B2370+I$14*C2370</f>
        <v>-2.7299484669999998</v>
      </c>
      <c r="F2370">
        <f t="shared" si="73"/>
        <v>6.1229124875911575E-2</v>
      </c>
    </row>
    <row r="2371" spans="1:6" x14ac:dyDescent="0.35">
      <c r="A2371" s="19">
        <v>-1</v>
      </c>
      <c r="B2371" s="20">
        <v>0</v>
      </c>
      <c r="C2371" s="20">
        <v>254</v>
      </c>
      <c r="D2371" s="21">
        <v>0</v>
      </c>
      <c r="E2371">
        <f t="shared" si="74"/>
        <v>-2.5456041730000001</v>
      </c>
      <c r="F2371">
        <f t="shared" ref="F2371:F2434" si="75">EXP(E2371)/(1+EXP(E2371))</f>
        <v>7.2722356554888568E-2</v>
      </c>
    </row>
    <row r="2372" spans="1:6" x14ac:dyDescent="0.35">
      <c r="A2372" s="19">
        <v>-1</v>
      </c>
      <c r="B2372" s="20">
        <v>0</v>
      </c>
      <c r="C2372" s="20">
        <v>1149</v>
      </c>
      <c r="D2372" s="21">
        <v>1</v>
      </c>
      <c r="E2372">
        <f t="shared" si="74"/>
        <v>0.68945745700000005</v>
      </c>
      <c r="F2372">
        <f t="shared" si="75"/>
        <v>0.66584622449445008</v>
      </c>
    </row>
    <row r="2373" spans="1:6" x14ac:dyDescent="0.35">
      <c r="A2373" s="19">
        <v>-1</v>
      </c>
      <c r="B2373" s="20">
        <v>0</v>
      </c>
      <c r="C2373" s="20">
        <v>189</v>
      </c>
      <c r="D2373" s="21">
        <v>0</v>
      </c>
      <c r="E2373">
        <f t="shared" si="74"/>
        <v>-2.7805527830000001</v>
      </c>
      <c r="F2373">
        <f t="shared" si="75"/>
        <v>5.8384158629313516E-2</v>
      </c>
    </row>
    <row r="2374" spans="1:6" x14ac:dyDescent="0.35">
      <c r="A2374" s="19">
        <v>97</v>
      </c>
      <c r="B2374" s="20">
        <v>2</v>
      </c>
      <c r="C2374" s="20">
        <v>707</v>
      </c>
      <c r="D2374" s="21">
        <v>1</v>
      </c>
      <c r="E2374">
        <f t="shared" si="74"/>
        <v>-0.50258330299999976</v>
      </c>
      <c r="F2374">
        <f t="shared" si="75"/>
        <v>0.37693377533139</v>
      </c>
    </row>
    <row r="2375" spans="1:6" x14ac:dyDescent="0.35">
      <c r="A2375" s="19">
        <v>-1</v>
      </c>
      <c r="B2375" s="20">
        <v>0</v>
      </c>
      <c r="C2375" s="20">
        <v>196</v>
      </c>
      <c r="D2375" s="21">
        <v>0</v>
      </c>
      <c r="E2375">
        <f t="shared" si="74"/>
        <v>-2.755250625</v>
      </c>
      <c r="F2375">
        <f t="shared" si="75"/>
        <v>5.9790798635474957E-2</v>
      </c>
    </row>
    <row r="2376" spans="1:6" x14ac:dyDescent="0.35">
      <c r="A2376" s="19">
        <v>-1</v>
      </c>
      <c r="B2376" s="20">
        <v>0</v>
      </c>
      <c r="C2376" s="20">
        <v>171</v>
      </c>
      <c r="D2376" s="21">
        <v>0</v>
      </c>
      <c r="E2376">
        <f t="shared" si="74"/>
        <v>-2.8456154749999998</v>
      </c>
      <c r="F2376">
        <f t="shared" si="75"/>
        <v>5.4908401906427151E-2</v>
      </c>
    </row>
    <row r="2377" spans="1:6" x14ac:dyDescent="0.35">
      <c r="A2377" s="19">
        <v>-1</v>
      </c>
      <c r="B2377" s="20">
        <v>0</v>
      </c>
      <c r="C2377" s="20">
        <v>1451</v>
      </c>
      <c r="D2377" s="21">
        <v>1</v>
      </c>
      <c r="E2377">
        <f t="shared" si="74"/>
        <v>1.781064845</v>
      </c>
      <c r="F2377">
        <f t="shared" si="75"/>
        <v>0.85582830289701683</v>
      </c>
    </row>
    <row r="2378" spans="1:6" x14ac:dyDescent="0.35">
      <c r="A2378" s="19">
        <v>-1</v>
      </c>
      <c r="B2378" s="20">
        <v>0</v>
      </c>
      <c r="C2378" s="20">
        <v>563</v>
      </c>
      <c r="D2378" s="21">
        <v>1</v>
      </c>
      <c r="E2378">
        <f t="shared" si="74"/>
        <v>-1.4286946270000001</v>
      </c>
      <c r="F2378">
        <f t="shared" si="75"/>
        <v>0.19330215795283232</v>
      </c>
    </row>
    <row r="2379" spans="1:6" x14ac:dyDescent="0.35">
      <c r="A2379" s="19">
        <v>-1</v>
      </c>
      <c r="B2379" s="20">
        <v>0</v>
      </c>
      <c r="C2379" s="20">
        <v>239</v>
      </c>
      <c r="D2379" s="21">
        <v>0</v>
      </c>
      <c r="E2379">
        <f t="shared" si="74"/>
        <v>-2.599823083</v>
      </c>
      <c r="F2379">
        <f t="shared" si="75"/>
        <v>6.9149807288522089E-2</v>
      </c>
    </row>
    <row r="2380" spans="1:6" x14ac:dyDescent="0.35">
      <c r="A2380" s="19">
        <v>-1</v>
      </c>
      <c r="B2380" s="20">
        <v>0</v>
      </c>
      <c r="C2380" s="20">
        <v>73</v>
      </c>
      <c r="D2380" s="21">
        <v>0</v>
      </c>
      <c r="E2380">
        <f t="shared" si="74"/>
        <v>-3.1998456869999998</v>
      </c>
      <c r="F2380">
        <f t="shared" si="75"/>
        <v>3.9171530280901527E-2</v>
      </c>
    </row>
    <row r="2381" spans="1:6" x14ac:dyDescent="0.35">
      <c r="A2381" s="19">
        <v>334</v>
      </c>
      <c r="B2381" s="20">
        <v>2</v>
      </c>
      <c r="C2381" s="20">
        <v>203</v>
      </c>
      <c r="D2381" s="21">
        <v>0</v>
      </c>
      <c r="E2381">
        <f t="shared" si="74"/>
        <v>-1.853700761</v>
      </c>
      <c r="F2381">
        <f t="shared" si="75"/>
        <v>0.13543897051512127</v>
      </c>
    </row>
    <row r="2382" spans="1:6" x14ac:dyDescent="0.35">
      <c r="A2382" s="19">
        <v>167</v>
      </c>
      <c r="B2382" s="20">
        <v>1</v>
      </c>
      <c r="C2382" s="20">
        <v>158</v>
      </c>
      <c r="D2382" s="21">
        <v>0</v>
      </c>
      <c r="E2382">
        <f t="shared" si="74"/>
        <v>-2.4534884369999999</v>
      </c>
      <c r="F2382">
        <f t="shared" si="75"/>
        <v>7.9183820503808552E-2</v>
      </c>
    </row>
    <row r="2383" spans="1:6" x14ac:dyDescent="0.35">
      <c r="A2383" s="19">
        <v>-1</v>
      </c>
      <c r="B2383" s="20">
        <v>0</v>
      </c>
      <c r="C2383" s="20">
        <v>100</v>
      </c>
      <c r="D2383" s="21">
        <v>0</v>
      </c>
      <c r="E2383">
        <f t="shared" si="74"/>
        <v>-3.1022516490000003</v>
      </c>
      <c r="F2383">
        <f t="shared" si="75"/>
        <v>4.3014472118200905E-2</v>
      </c>
    </row>
    <row r="2384" spans="1:6" x14ac:dyDescent="0.35">
      <c r="A2384" s="19">
        <v>-1</v>
      </c>
      <c r="B2384" s="20">
        <v>0</v>
      </c>
      <c r="C2384" s="20">
        <v>160</v>
      </c>
      <c r="D2384" s="21">
        <v>0</v>
      </c>
      <c r="E2384">
        <f t="shared" si="74"/>
        <v>-2.8853760089999998</v>
      </c>
      <c r="F2384">
        <f t="shared" si="75"/>
        <v>5.2881231900415222E-2</v>
      </c>
    </row>
    <row r="2385" spans="1:6" x14ac:dyDescent="0.35">
      <c r="A2385" s="19">
        <v>-1</v>
      </c>
      <c r="B2385" s="20">
        <v>0</v>
      </c>
      <c r="C2385" s="20">
        <v>661</v>
      </c>
      <c r="D2385" s="21">
        <v>0</v>
      </c>
      <c r="E2385">
        <f t="shared" si="74"/>
        <v>-1.074464415</v>
      </c>
      <c r="F2385">
        <f t="shared" si="75"/>
        <v>0.25455500338376608</v>
      </c>
    </row>
    <row r="2386" spans="1:6" x14ac:dyDescent="0.35">
      <c r="A2386" s="19">
        <v>-1</v>
      </c>
      <c r="B2386" s="20">
        <v>0</v>
      </c>
      <c r="C2386" s="20">
        <v>166</v>
      </c>
      <c r="D2386" s="21">
        <v>0</v>
      </c>
      <c r="E2386">
        <f t="shared" si="74"/>
        <v>-2.8636884450000002</v>
      </c>
      <c r="F2386">
        <f t="shared" si="75"/>
        <v>5.3978042049051933E-2</v>
      </c>
    </row>
    <row r="2387" spans="1:6" x14ac:dyDescent="0.35">
      <c r="A2387" s="19">
        <v>-1</v>
      </c>
      <c r="B2387" s="20">
        <v>0</v>
      </c>
      <c r="C2387" s="20">
        <v>114</v>
      </c>
      <c r="D2387" s="21">
        <v>0</v>
      </c>
      <c r="E2387">
        <f t="shared" si="74"/>
        <v>-3.051647333</v>
      </c>
      <c r="F2387">
        <f t="shared" si="75"/>
        <v>4.5146406674668585E-2</v>
      </c>
    </row>
    <row r="2388" spans="1:6" x14ac:dyDescent="0.35">
      <c r="A2388" s="19">
        <v>-1</v>
      </c>
      <c r="B2388" s="20">
        <v>0</v>
      </c>
      <c r="C2388" s="20">
        <v>58</v>
      </c>
      <c r="D2388" s="21">
        <v>0</v>
      </c>
      <c r="E2388">
        <f t="shared" si="74"/>
        <v>-3.2540645970000002</v>
      </c>
      <c r="F2388">
        <f t="shared" si="75"/>
        <v>3.718110613255899E-2</v>
      </c>
    </row>
    <row r="2389" spans="1:6" x14ac:dyDescent="0.35">
      <c r="A2389" s="19">
        <v>-1</v>
      </c>
      <c r="B2389" s="20">
        <v>0</v>
      </c>
      <c r="C2389" s="20">
        <v>25</v>
      </c>
      <c r="D2389" s="21">
        <v>0</v>
      </c>
      <c r="E2389">
        <f t="shared" si="74"/>
        <v>-3.3733461990000002</v>
      </c>
      <c r="F2389">
        <f t="shared" si="75"/>
        <v>3.3138926500276444E-2</v>
      </c>
    </row>
    <row r="2390" spans="1:6" x14ac:dyDescent="0.35">
      <c r="A2390" s="19">
        <v>-1</v>
      </c>
      <c r="B2390" s="20">
        <v>0</v>
      </c>
      <c r="C2390" s="20">
        <v>121</v>
      </c>
      <c r="D2390" s="21">
        <v>0</v>
      </c>
      <c r="E2390">
        <f t="shared" si="74"/>
        <v>-3.0263451749999999</v>
      </c>
      <c r="F2390">
        <f t="shared" si="75"/>
        <v>4.6249776959742049E-2</v>
      </c>
    </row>
    <row r="2391" spans="1:6" x14ac:dyDescent="0.35">
      <c r="A2391" s="19">
        <v>-1</v>
      </c>
      <c r="B2391" s="20">
        <v>0</v>
      </c>
      <c r="C2391" s="20">
        <v>226</v>
      </c>
      <c r="D2391" s="21">
        <v>0</v>
      </c>
      <c r="E2391">
        <f t="shared" si="74"/>
        <v>-2.6468128050000002</v>
      </c>
      <c r="F2391">
        <f t="shared" si="75"/>
        <v>6.6185722476489989E-2</v>
      </c>
    </row>
    <row r="2392" spans="1:6" x14ac:dyDescent="0.35">
      <c r="A2392" s="19">
        <v>-1</v>
      </c>
      <c r="B2392" s="20">
        <v>0</v>
      </c>
      <c r="C2392" s="20">
        <v>234</v>
      </c>
      <c r="D2392" s="21">
        <v>0</v>
      </c>
      <c r="E2392">
        <f t="shared" si="74"/>
        <v>-2.6178960529999999</v>
      </c>
      <c r="F2392">
        <f t="shared" si="75"/>
        <v>6.7995504023137809E-2</v>
      </c>
    </row>
    <row r="2393" spans="1:6" x14ac:dyDescent="0.35">
      <c r="A2393" s="19">
        <v>-1</v>
      </c>
      <c r="B2393" s="20">
        <v>0</v>
      </c>
      <c r="C2393" s="20">
        <v>88</v>
      </c>
      <c r="D2393" s="21">
        <v>0</v>
      </c>
      <c r="E2393">
        <f t="shared" si="74"/>
        <v>-3.1456267769999999</v>
      </c>
      <c r="F2393">
        <f t="shared" si="75"/>
        <v>4.1263941611110029E-2</v>
      </c>
    </row>
    <row r="2394" spans="1:6" x14ac:dyDescent="0.35">
      <c r="A2394" s="19">
        <v>-1</v>
      </c>
      <c r="B2394" s="20">
        <v>0</v>
      </c>
      <c r="C2394" s="20">
        <v>85</v>
      </c>
      <c r="D2394" s="21">
        <v>0</v>
      </c>
      <c r="E2394">
        <f t="shared" si="74"/>
        <v>-3.1564705590000002</v>
      </c>
      <c r="F2394">
        <f t="shared" si="75"/>
        <v>4.0837075869283174E-2</v>
      </c>
    </row>
    <row r="2395" spans="1:6" x14ac:dyDescent="0.35">
      <c r="A2395" s="19">
        <v>-1</v>
      </c>
      <c r="B2395" s="20">
        <v>0</v>
      </c>
      <c r="C2395" s="20">
        <v>134</v>
      </c>
      <c r="D2395" s="21">
        <v>0</v>
      </c>
      <c r="E2395">
        <f t="shared" si="74"/>
        <v>-2.9793554530000002</v>
      </c>
      <c r="F2395">
        <f t="shared" si="75"/>
        <v>4.8367287225521229E-2</v>
      </c>
    </row>
    <row r="2396" spans="1:6" x14ac:dyDescent="0.35">
      <c r="A2396" s="19">
        <v>-1</v>
      </c>
      <c r="B2396" s="20">
        <v>0</v>
      </c>
      <c r="C2396" s="20">
        <v>251</v>
      </c>
      <c r="D2396" s="21">
        <v>0</v>
      </c>
      <c r="E2396">
        <f t="shared" si="74"/>
        <v>-2.5564479549999999</v>
      </c>
      <c r="F2396">
        <f t="shared" si="75"/>
        <v>7.1994498482273878E-2</v>
      </c>
    </row>
    <row r="2397" spans="1:6" x14ac:dyDescent="0.35">
      <c r="A2397" s="19">
        <v>-1</v>
      </c>
      <c r="B2397" s="20">
        <v>0</v>
      </c>
      <c r="C2397" s="20">
        <v>152</v>
      </c>
      <c r="D2397" s="21">
        <v>0</v>
      </c>
      <c r="E2397">
        <f t="shared" si="74"/>
        <v>-2.914292761</v>
      </c>
      <c r="F2397">
        <f t="shared" si="75"/>
        <v>5.1451526552553056E-2</v>
      </c>
    </row>
    <row r="2398" spans="1:6" x14ac:dyDescent="0.35">
      <c r="A2398" s="19">
        <v>83</v>
      </c>
      <c r="B2398" s="20">
        <v>5</v>
      </c>
      <c r="C2398" s="20">
        <v>202</v>
      </c>
      <c r="D2398" s="21">
        <v>0</v>
      </c>
      <c r="E2398">
        <f t="shared" si="74"/>
        <v>-2.0392546449999998</v>
      </c>
      <c r="F2398">
        <f t="shared" si="75"/>
        <v>0.11514265062486662</v>
      </c>
    </row>
    <row r="2399" spans="1:6" x14ac:dyDescent="0.35">
      <c r="A2399" s="19">
        <v>-1</v>
      </c>
      <c r="B2399" s="20">
        <v>0</v>
      </c>
      <c r="C2399" s="20">
        <v>379</v>
      </c>
      <c r="D2399" s="21">
        <v>0</v>
      </c>
      <c r="E2399">
        <f t="shared" si="74"/>
        <v>-2.093779923</v>
      </c>
      <c r="F2399">
        <f t="shared" si="75"/>
        <v>0.1097028513202133</v>
      </c>
    </row>
    <row r="2400" spans="1:6" x14ac:dyDescent="0.35">
      <c r="A2400" s="19">
        <v>-1</v>
      </c>
      <c r="B2400" s="20">
        <v>0</v>
      </c>
      <c r="C2400" s="20">
        <v>123</v>
      </c>
      <c r="D2400" s="21">
        <v>0</v>
      </c>
      <c r="E2400">
        <f t="shared" si="74"/>
        <v>-3.0191159870000002</v>
      </c>
      <c r="F2400">
        <f t="shared" si="75"/>
        <v>4.6569709821579069E-2</v>
      </c>
    </row>
    <row r="2401" spans="1:6" x14ac:dyDescent="0.35">
      <c r="A2401" s="19">
        <v>-1</v>
      </c>
      <c r="B2401" s="20">
        <v>0</v>
      </c>
      <c r="C2401" s="20">
        <v>156</v>
      </c>
      <c r="D2401" s="21">
        <v>0</v>
      </c>
      <c r="E2401">
        <f t="shared" si="74"/>
        <v>-2.8998343850000001</v>
      </c>
      <c r="F2401">
        <f t="shared" si="75"/>
        <v>5.2161750626189586E-2</v>
      </c>
    </row>
    <row r="2402" spans="1:6" x14ac:dyDescent="0.35">
      <c r="A2402" s="19">
        <v>-1</v>
      </c>
      <c r="B2402" s="20">
        <v>0</v>
      </c>
      <c r="C2402" s="20">
        <v>332</v>
      </c>
      <c r="D2402" s="21">
        <v>0</v>
      </c>
      <c r="E2402">
        <f t="shared" si="74"/>
        <v>-2.2636658409999999</v>
      </c>
      <c r="F2402">
        <f t="shared" si="75"/>
        <v>9.4177178404745099E-2</v>
      </c>
    </row>
    <row r="2403" spans="1:6" x14ac:dyDescent="0.35">
      <c r="A2403" s="19">
        <v>-1</v>
      </c>
      <c r="B2403" s="20">
        <v>0</v>
      </c>
      <c r="C2403" s="20">
        <v>90</v>
      </c>
      <c r="D2403" s="21">
        <v>0</v>
      </c>
      <c r="E2403">
        <f t="shared" si="74"/>
        <v>-3.1383975890000002</v>
      </c>
      <c r="F2403">
        <f t="shared" si="75"/>
        <v>4.1550887517073143E-2</v>
      </c>
    </row>
    <row r="2404" spans="1:6" x14ac:dyDescent="0.35">
      <c r="A2404" s="19">
        <v>-1</v>
      </c>
      <c r="B2404" s="20">
        <v>0</v>
      </c>
      <c r="C2404" s="20">
        <v>291</v>
      </c>
      <c r="D2404" s="21">
        <v>0</v>
      </c>
      <c r="E2404">
        <f t="shared" si="74"/>
        <v>-2.4118641949999997</v>
      </c>
      <c r="F2404">
        <f t="shared" si="75"/>
        <v>8.2272454858523802E-2</v>
      </c>
    </row>
    <row r="2405" spans="1:6" x14ac:dyDescent="0.35">
      <c r="A2405" s="19">
        <v>-1</v>
      </c>
      <c r="B2405" s="20">
        <v>0</v>
      </c>
      <c r="C2405" s="20">
        <v>23</v>
      </c>
      <c r="D2405" s="21">
        <v>0</v>
      </c>
      <c r="E2405">
        <f t="shared" si="74"/>
        <v>-3.3805753869999999</v>
      </c>
      <c r="F2405">
        <f t="shared" si="75"/>
        <v>3.2908078106056567E-2</v>
      </c>
    </row>
    <row r="2406" spans="1:6" x14ac:dyDescent="0.35">
      <c r="A2406" s="19">
        <v>-1</v>
      </c>
      <c r="B2406" s="20">
        <v>0</v>
      </c>
      <c r="C2406" s="20">
        <v>122</v>
      </c>
      <c r="D2406" s="21">
        <v>0</v>
      </c>
      <c r="E2406">
        <f t="shared" si="74"/>
        <v>-3.0227305810000002</v>
      </c>
      <c r="F2406">
        <f t="shared" si="75"/>
        <v>4.6409481118693259E-2</v>
      </c>
    </row>
    <row r="2407" spans="1:6" x14ac:dyDescent="0.35">
      <c r="A2407" s="19">
        <v>172</v>
      </c>
      <c r="B2407" s="20">
        <v>1</v>
      </c>
      <c r="C2407" s="20">
        <v>105</v>
      </c>
      <c r="D2407" s="21">
        <v>0</v>
      </c>
      <c r="E2407">
        <f t="shared" si="74"/>
        <v>-2.6351328489999997</v>
      </c>
      <c r="F2407">
        <f t="shared" si="75"/>
        <v>6.6911272235927299E-2</v>
      </c>
    </row>
    <row r="2408" spans="1:6" x14ac:dyDescent="0.35">
      <c r="A2408" s="19">
        <v>-1</v>
      </c>
      <c r="B2408" s="20">
        <v>0</v>
      </c>
      <c r="C2408" s="20">
        <v>1143</v>
      </c>
      <c r="D2408" s="21">
        <v>0</v>
      </c>
      <c r="E2408">
        <f t="shared" si="74"/>
        <v>0.66776989300000045</v>
      </c>
      <c r="F2408">
        <f t="shared" si="75"/>
        <v>0.661003621225703</v>
      </c>
    </row>
    <row r="2409" spans="1:6" x14ac:dyDescent="0.35">
      <c r="A2409" s="19">
        <v>-1</v>
      </c>
      <c r="B2409" s="20">
        <v>0</v>
      </c>
      <c r="C2409" s="20">
        <v>70</v>
      </c>
      <c r="D2409" s="21">
        <v>0</v>
      </c>
      <c r="E2409">
        <f t="shared" si="74"/>
        <v>-3.2106894690000001</v>
      </c>
      <c r="F2409">
        <f t="shared" si="75"/>
        <v>3.8765434828709006E-2</v>
      </c>
    </row>
    <row r="2410" spans="1:6" x14ac:dyDescent="0.35">
      <c r="A2410" s="19">
        <v>-1</v>
      </c>
      <c r="B2410" s="20">
        <v>0</v>
      </c>
      <c r="C2410" s="20">
        <v>264</v>
      </c>
      <c r="D2410" s="21">
        <v>0</v>
      </c>
      <c r="E2410">
        <f t="shared" si="74"/>
        <v>-2.5094582330000001</v>
      </c>
      <c r="F2410">
        <f t="shared" si="75"/>
        <v>7.5197776953375414E-2</v>
      </c>
    </row>
    <row r="2411" spans="1:6" x14ac:dyDescent="0.35">
      <c r="A2411" s="19">
        <v>-1</v>
      </c>
      <c r="B2411" s="20">
        <v>0</v>
      </c>
      <c r="C2411" s="20">
        <v>204</v>
      </c>
      <c r="D2411" s="21">
        <v>0</v>
      </c>
      <c r="E2411">
        <f t="shared" si="74"/>
        <v>-2.7263338730000002</v>
      </c>
      <c r="F2411">
        <f t="shared" si="75"/>
        <v>6.1437221980662995E-2</v>
      </c>
    </row>
    <row r="2412" spans="1:6" x14ac:dyDescent="0.35">
      <c r="A2412" s="19">
        <v>-1</v>
      </c>
      <c r="B2412" s="20">
        <v>0</v>
      </c>
      <c r="C2412" s="20">
        <v>182</v>
      </c>
      <c r="D2412" s="21">
        <v>0</v>
      </c>
      <c r="E2412">
        <f t="shared" si="74"/>
        <v>-2.8058549409999998</v>
      </c>
      <c r="F2412">
        <f t="shared" si="75"/>
        <v>5.7008604736931777E-2</v>
      </c>
    </row>
    <row r="2413" spans="1:6" x14ac:dyDescent="0.35">
      <c r="A2413" s="19">
        <v>-1</v>
      </c>
      <c r="B2413" s="20">
        <v>0</v>
      </c>
      <c r="C2413" s="20">
        <v>386</v>
      </c>
      <c r="D2413" s="21">
        <v>0</v>
      </c>
      <c r="E2413">
        <f t="shared" si="74"/>
        <v>-2.0684777649999999</v>
      </c>
      <c r="F2413">
        <f t="shared" si="75"/>
        <v>0.11219857898606571</v>
      </c>
    </row>
    <row r="2414" spans="1:6" x14ac:dyDescent="0.35">
      <c r="A2414" s="19">
        <v>-1</v>
      </c>
      <c r="B2414" s="20">
        <v>0</v>
      </c>
      <c r="C2414" s="20">
        <v>295</v>
      </c>
      <c r="D2414" s="21">
        <v>0</v>
      </c>
      <c r="E2414">
        <f t="shared" si="74"/>
        <v>-2.3974058190000003</v>
      </c>
      <c r="F2414">
        <f t="shared" si="75"/>
        <v>8.3370729791005987E-2</v>
      </c>
    </row>
    <row r="2415" spans="1:6" x14ac:dyDescent="0.35">
      <c r="A2415" s="19">
        <v>-1</v>
      </c>
      <c r="B2415" s="20">
        <v>0</v>
      </c>
      <c r="C2415" s="20">
        <v>86</v>
      </c>
      <c r="D2415" s="21">
        <v>0</v>
      </c>
      <c r="E2415">
        <f t="shared" si="74"/>
        <v>-3.1528559650000001</v>
      </c>
      <c r="F2415">
        <f t="shared" si="75"/>
        <v>4.0978892597464935E-2</v>
      </c>
    </row>
    <row r="2416" spans="1:6" x14ac:dyDescent="0.35">
      <c r="A2416" s="19">
        <v>-1</v>
      </c>
      <c r="B2416" s="20">
        <v>0</v>
      </c>
      <c r="C2416" s="20">
        <v>16</v>
      </c>
      <c r="D2416" s="21">
        <v>0</v>
      </c>
      <c r="E2416">
        <f t="shared" si="74"/>
        <v>-3.4058775450000001</v>
      </c>
      <c r="F2416">
        <f t="shared" si="75"/>
        <v>3.2112281004406822E-2</v>
      </c>
    </row>
    <row r="2417" spans="1:6" x14ac:dyDescent="0.35">
      <c r="A2417" s="19">
        <v>-1</v>
      </c>
      <c r="B2417" s="20">
        <v>0</v>
      </c>
      <c r="C2417" s="20">
        <v>413</v>
      </c>
      <c r="D2417" s="21">
        <v>0</v>
      </c>
      <c r="E2417">
        <f t="shared" si="74"/>
        <v>-1.9708837269999999</v>
      </c>
      <c r="F2417">
        <f t="shared" si="75"/>
        <v>0.1222939975122336</v>
      </c>
    </row>
    <row r="2418" spans="1:6" x14ac:dyDescent="0.35">
      <c r="A2418" s="19">
        <v>-1</v>
      </c>
      <c r="B2418" s="20">
        <v>0</v>
      </c>
      <c r="C2418" s="20">
        <v>323</v>
      </c>
      <c r="D2418" s="21">
        <v>0</v>
      </c>
      <c r="E2418">
        <f t="shared" si="74"/>
        <v>-2.2961971869999998</v>
      </c>
      <c r="F2418">
        <f t="shared" si="75"/>
        <v>9.1438398428971779E-2</v>
      </c>
    </row>
    <row r="2419" spans="1:6" x14ac:dyDescent="0.35">
      <c r="A2419" s="19">
        <v>-1</v>
      </c>
      <c r="B2419" s="20">
        <v>0</v>
      </c>
      <c r="C2419" s="20">
        <v>78</v>
      </c>
      <c r="D2419" s="21">
        <v>0</v>
      </c>
      <c r="E2419">
        <f t="shared" si="74"/>
        <v>-3.1817727169999999</v>
      </c>
      <c r="F2419">
        <f t="shared" si="75"/>
        <v>3.9857438794587668E-2</v>
      </c>
    </row>
    <row r="2420" spans="1:6" x14ac:dyDescent="0.35">
      <c r="A2420" s="19">
        <v>-1</v>
      </c>
      <c r="B2420" s="20">
        <v>0</v>
      </c>
      <c r="C2420" s="20">
        <v>121</v>
      </c>
      <c r="D2420" s="21">
        <v>0</v>
      </c>
      <c r="E2420">
        <f t="shared" si="74"/>
        <v>-3.0263451749999999</v>
      </c>
      <c r="F2420">
        <f t="shared" si="75"/>
        <v>4.6249776959742049E-2</v>
      </c>
    </row>
    <row r="2421" spans="1:6" x14ac:dyDescent="0.35">
      <c r="A2421" s="19">
        <v>-1</v>
      </c>
      <c r="B2421" s="20">
        <v>0</v>
      </c>
      <c r="C2421" s="20">
        <v>477</v>
      </c>
      <c r="D2421" s="21">
        <v>1</v>
      </c>
      <c r="E2421">
        <f t="shared" si="74"/>
        <v>-1.739549711</v>
      </c>
      <c r="F2421">
        <f t="shared" si="75"/>
        <v>0.14937013863332813</v>
      </c>
    </row>
    <row r="2422" spans="1:6" x14ac:dyDescent="0.35">
      <c r="A2422" s="19">
        <v>-1</v>
      </c>
      <c r="B2422" s="20">
        <v>0</v>
      </c>
      <c r="C2422" s="20">
        <v>265</v>
      </c>
      <c r="D2422" s="21">
        <v>0</v>
      </c>
      <c r="E2422">
        <f t="shared" si="74"/>
        <v>-2.5058436390000001</v>
      </c>
      <c r="F2422">
        <f t="shared" si="75"/>
        <v>7.5449533216124243E-2</v>
      </c>
    </row>
    <row r="2423" spans="1:6" x14ac:dyDescent="0.35">
      <c r="A2423" s="19">
        <v>-1</v>
      </c>
      <c r="B2423" s="20">
        <v>0</v>
      </c>
      <c r="C2423" s="20">
        <v>418</v>
      </c>
      <c r="D2423" s="21">
        <v>1</v>
      </c>
      <c r="E2423">
        <f t="shared" si="74"/>
        <v>-1.952810757</v>
      </c>
      <c r="F2423">
        <f t="shared" si="75"/>
        <v>0.12424719704259535</v>
      </c>
    </row>
    <row r="2424" spans="1:6" x14ac:dyDescent="0.35">
      <c r="A2424" s="19">
        <v>-1</v>
      </c>
      <c r="B2424" s="20">
        <v>0</v>
      </c>
      <c r="C2424" s="20">
        <v>386</v>
      </c>
      <c r="D2424" s="21">
        <v>0</v>
      </c>
      <c r="E2424">
        <f t="shared" si="74"/>
        <v>-2.0684777649999999</v>
      </c>
      <c r="F2424">
        <f t="shared" si="75"/>
        <v>0.11219857898606571</v>
      </c>
    </row>
    <row r="2425" spans="1:6" x14ac:dyDescent="0.35">
      <c r="A2425" s="19">
        <v>-1</v>
      </c>
      <c r="B2425" s="20">
        <v>0</v>
      </c>
      <c r="C2425" s="20">
        <v>594</v>
      </c>
      <c r="D2425" s="21">
        <v>0</v>
      </c>
      <c r="E2425">
        <f t="shared" si="74"/>
        <v>-1.3166422130000002</v>
      </c>
      <c r="F2425">
        <f t="shared" si="75"/>
        <v>0.2113774841873744</v>
      </c>
    </row>
    <row r="2426" spans="1:6" x14ac:dyDescent="0.35">
      <c r="A2426" s="19">
        <v>-1</v>
      </c>
      <c r="B2426" s="20">
        <v>0</v>
      </c>
      <c r="C2426" s="20">
        <v>161</v>
      </c>
      <c r="D2426" s="21">
        <v>0</v>
      </c>
      <c r="E2426">
        <f t="shared" si="74"/>
        <v>-2.8817614150000002</v>
      </c>
      <c r="F2426">
        <f t="shared" si="75"/>
        <v>5.306256100217098E-2</v>
      </c>
    </row>
    <row r="2427" spans="1:6" x14ac:dyDescent="0.35">
      <c r="A2427" s="19">
        <v>-1</v>
      </c>
      <c r="B2427" s="20">
        <v>0</v>
      </c>
      <c r="C2427" s="20">
        <v>450</v>
      </c>
      <c r="D2427" s="21">
        <v>0</v>
      </c>
      <c r="E2427">
        <f t="shared" si="74"/>
        <v>-1.837143749</v>
      </c>
      <c r="F2427">
        <f t="shared" si="75"/>
        <v>0.13738944666736264</v>
      </c>
    </row>
    <row r="2428" spans="1:6" x14ac:dyDescent="0.35">
      <c r="A2428" s="19">
        <v>-1</v>
      </c>
      <c r="B2428" s="20">
        <v>0</v>
      </c>
      <c r="C2428" s="20">
        <v>217</v>
      </c>
      <c r="D2428" s="21">
        <v>0</v>
      </c>
      <c r="E2428">
        <f t="shared" si="74"/>
        <v>-2.679344151</v>
      </c>
      <c r="F2428">
        <f t="shared" si="75"/>
        <v>6.4203269345798591E-2</v>
      </c>
    </row>
    <row r="2429" spans="1:6" x14ac:dyDescent="0.35">
      <c r="A2429" s="19">
        <v>-1</v>
      </c>
      <c r="B2429" s="20">
        <v>0</v>
      </c>
      <c r="C2429" s="20">
        <v>136</v>
      </c>
      <c r="D2429" s="21">
        <v>0</v>
      </c>
      <c r="E2429">
        <f t="shared" si="74"/>
        <v>-2.972126265</v>
      </c>
      <c r="F2429">
        <f t="shared" si="75"/>
        <v>4.8701120004852265E-2</v>
      </c>
    </row>
    <row r="2430" spans="1:6" x14ac:dyDescent="0.35">
      <c r="A2430" s="19">
        <v>-1</v>
      </c>
      <c r="B2430" s="20">
        <v>0</v>
      </c>
      <c r="C2430" s="20">
        <v>322</v>
      </c>
      <c r="D2430" s="21">
        <v>0</v>
      </c>
      <c r="E2430">
        <f t="shared" si="74"/>
        <v>-2.2998117809999998</v>
      </c>
      <c r="F2430">
        <f t="shared" si="75"/>
        <v>9.1138550430626492E-2</v>
      </c>
    </row>
    <row r="2431" spans="1:6" x14ac:dyDescent="0.35">
      <c r="A2431" s="19">
        <v>196</v>
      </c>
      <c r="B2431" s="20">
        <v>1</v>
      </c>
      <c r="C2431" s="20">
        <v>104</v>
      </c>
      <c r="D2431" s="21">
        <v>0</v>
      </c>
      <c r="E2431">
        <f t="shared" si="74"/>
        <v>-2.5910879069999999</v>
      </c>
      <c r="F2431">
        <f t="shared" si="75"/>
        <v>6.9714194583108874E-2</v>
      </c>
    </row>
    <row r="2432" spans="1:6" x14ac:dyDescent="0.35">
      <c r="A2432" s="19">
        <v>111</v>
      </c>
      <c r="B2432" s="20">
        <v>4</v>
      </c>
      <c r="C2432" s="20">
        <v>189</v>
      </c>
      <c r="D2432" s="21">
        <v>0</v>
      </c>
      <c r="E2432">
        <f t="shared" si="74"/>
        <v>-2.1361415829999997</v>
      </c>
      <c r="F2432">
        <f t="shared" si="75"/>
        <v>0.10563335900642164</v>
      </c>
    </row>
    <row r="2433" spans="1:6" x14ac:dyDescent="0.35">
      <c r="A2433" s="19">
        <v>415</v>
      </c>
      <c r="B2433" s="20">
        <v>2</v>
      </c>
      <c r="C2433" s="20">
        <v>250</v>
      </c>
      <c r="D2433" s="21">
        <v>1</v>
      </c>
      <c r="E2433">
        <f t="shared" si="74"/>
        <v>-1.522963909</v>
      </c>
      <c r="F2433">
        <f t="shared" si="75"/>
        <v>0.17902548331706605</v>
      </c>
    </row>
    <row r="2434" spans="1:6" x14ac:dyDescent="0.35">
      <c r="A2434" s="19">
        <v>-1</v>
      </c>
      <c r="B2434" s="20">
        <v>0</v>
      </c>
      <c r="C2434" s="20">
        <v>123</v>
      </c>
      <c r="D2434" s="21">
        <v>0</v>
      </c>
      <c r="E2434">
        <f t="shared" ref="E2434:E2497" si="76">I$11+I$12*A2434+I$13*B2434+I$14*C2434</f>
        <v>-3.0191159870000002</v>
      </c>
      <c r="F2434">
        <f t="shared" si="75"/>
        <v>4.6569709821579069E-2</v>
      </c>
    </row>
    <row r="2435" spans="1:6" x14ac:dyDescent="0.35">
      <c r="A2435" s="19">
        <v>182</v>
      </c>
      <c r="B2435" s="20">
        <v>2</v>
      </c>
      <c r="C2435" s="20">
        <v>427</v>
      </c>
      <c r="D2435" s="21">
        <v>1</v>
      </c>
      <c r="E2435">
        <f t="shared" si="76"/>
        <v>-1.3458754330000002</v>
      </c>
      <c r="F2435">
        <f t="shared" ref="F2435:F2498" si="77">EXP(E2435)/(1+EXP(E2435))</f>
        <v>0.20654550611527842</v>
      </c>
    </row>
    <row r="2436" spans="1:6" x14ac:dyDescent="0.35">
      <c r="A2436" s="19">
        <v>-1</v>
      </c>
      <c r="B2436" s="20">
        <v>0</v>
      </c>
      <c r="C2436" s="20">
        <v>632</v>
      </c>
      <c r="D2436" s="21">
        <v>0</v>
      </c>
      <c r="E2436">
        <f t="shared" si="76"/>
        <v>-1.1792876410000002</v>
      </c>
      <c r="F2436">
        <f t="shared" si="77"/>
        <v>0.23518030445368779</v>
      </c>
    </row>
    <row r="2437" spans="1:6" x14ac:dyDescent="0.35">
      <c r="A2437" s="19">
        <v>-1</v>
      </c>
      <c r="B2437" s="20">
        <v>0</v>
      </c>
      <c r="C2437" s="20">
        <v>101</v>
      </c>
      <c r="D2437" s="21">
        <v>0</v>
      </c>
      <c r="E2437">
        <f t="shared" si="76"/>
        <v>-3.0986370550000002</v>
      </c>
      <c r="F2437">
        <f t="shared" si="77"/>
        <v>4.3163510108477202E-2</v>
      </c>
    </row>
    <row r="2438" spans="1:6" x14ac:dyDescent="0.35">
      <c r="A2438" s="19">
        <v>88</v>
      </c>
      <c r="B2438" s="20">
        <v>4</v>
      </c>
      <c r="C2438" s="20">
        <v>467</v>
      </c>
      <c r="D2438" s="21">
        <v>1</v>
      </c>
      <c r="E2438">
        <f t="shared" si="76"/>
        <v>-1.1769581729999996</v>
      </c>
      <c r="F2438">
        <f t="shared" si="77"/>
        <v>0.23559956554275496</v>
      </c>
    </row>
    <row r="2439" spans="1:6" x14ac:dyDescent="0.35">
      <c r="A2439" s="19">
        <v>-1</v>
      </c>
      <c r="B2439" s="20">
        <v>0</v>
      </c>
      <c r="C2439" s="20">
        <v>640</v>
      </c>
      <c r="D2439" s="21">
        <v>0</v>
      </c>
      <c r="E2439">
        <f t="shared" si="76"/>
        <v>-1.150370889</v>
      </c>
      <c r="F2439">
        <f t="shared" si="77"/>
        <v>0.24042134518086328</v>
      </c>
    </row>
    <row r="2440" spans="1:6" x14ac:dyDescent="0.35">
      <c r="A2440" s="19">
        <v>255</v>
      </c>
      <c r="B2440" s="20">
        <v>1</v>
      </c>
      <c r="C2440" s="20">
        <v>517</v>
      </c>
      <c r="D2440" s="21">
        <v>0</v>
      </c>
      <c r="E2440">
        <f t="shared" si="76"/>
        <v>-0.98109755899999995</v>
      </c>
      <c r="F2440">
        <f t="shared" si="77"/>
        <v>0.27267405825585533</v>
      </c>
    </row>
    <row r="2441" spans="1:6" x14ac:dyDescent="0.35">
      <c r="A2441" s="19">
        <v>-1</v>
      </c>
      <c r="B2441" s="20">
        <v>0</v>
      </c>
      <c r="C2441" s="20">
        <v>160</v>
      </c>
      <c r="D2441" s="21">
        <v>0</v>
      </c>
      <c r="E2441">
        <f t="shared" si="76"/>
        <v>-2.8853760089999998</v>
      </c>
      <c r="F2441">
        <f t="shared" si="77"/>
        <v>5.2881231900415222E-2</v>
      </c>
    </row>
    <row r="2442" spans="1:6" x14ac:dyDescent="0.35">
      <c r="A2442" s="19">
        <v>-1</v>
      </c>
      <c r="B2442" s="20">
        <v>0</v>
      </c>
      <c r="C2442" s="20">
        <v>177</v>
      </c>
      <c r="D2442" s="21">
        <v>0</v>
      </c>
      <c r="E2442">
        <f t="shared" si="76"/>
        <v>-2.8239279110000002</v>
      </c>
      <c r="F2442">
        <f t="shared" si="77"/>
        <v>5.6044769606072742E-2</v>
      </c>
    </row>
    <row r="2443" spans="1:6" x14ac:dyDescent="0.35">
      <c r="A2443" s="19">
        <v>-1</v>
      </c>
      <c r="B2443" s="20">
        <v>0</v>
      </c>
      <c r="C2443" s="20">
        <v>206</v>
      </c>
      <c r="D2443" s="21">
        <v>0</v>
      </c>
      <c r="E2443">
        <f t="shared" si="76"/>
        <v>-2.719104685</v>
      </c>
      <c r="F2443">
        <f t="shared" si="77"/>
        <v>6.1855400399070004E-2</v>
      </c>
    </row>
    <row r="2444" spans="1:6" x14ac:dyDescent="0.35">
      <c r="A2444" s="19">
        <v>-1</v>
      </c>
      <c r="B2444" s="20">
        <v>0</v>
      </c>
      <c r="C2444" s="20">
        <v>208</v>
      </c>
      <c r="D2444" s="21">
        <v>0</v>
      </c>
      <c r="E2444">
        <f t="shared" si="76"/>
        <v>-2.7118754970000003</v>
      </c>
      <c r="F2444">
        <f t="shared" si="77"/>
        <v>6.227623632484041E-2</v>
      </c>
    </row>
    <row r="2445" spans="1:6" x14ac:dyDescent="0.35">
      <c r="A2445" s="19">
        <v>-1</v>
      </c>
      <c r="B2445" s="20">
        <v>0</v>
      </c>
      <c r="C2445" s="20">
        <v>169</v>
      </c>
      <c r="D2445" s="21">
        <v>0</v>
      </c>
      <c r="E2445">
        <f t="shared" si="76"/>
        <v>-2.8528446629999999</v>
      </c>
      <c r="F2445">
        <f t="shared" si="77"/>
        <v>5.4534459106757166E-2</v>
      </c>
    </row>
    <row r="2446" spans="1:6" x14ac:dyDescent="0.35">
      <c r="A2446" s="19">
        <v>415</v>
      </c>
      <c r="B2446" s="20">
        <v>1</v>
      </c>
      <c r="C2446" s="20">
        <v>287</v>
      </c>
      <c r="D2446" s="21">
        <v>1</v>
      </c>
      <c r="E2446">
        <f t="shared" si="76"/>
        <v>-1.494723939</v>
      </c>
      <c r="F2446">
        <f t="shared" si="77"/>
        <v>0.18321374846069846</v>
      </c>
    </row>
    <row r="2447" spans="1:6" x14ac:dyDescent="0.35">
      <c r="A2447" s="19">
        <v>-1</v>
      </c>
      <c r="B2447" s="20">
        <v>0</v>
      </c>
      <c r="C2447" s="20">
        <v>505</v>
      </c>
      <c r="D2447" s="21">
        <v>0</v>
      </c>
      <c r="E2447">
        <f t="shared" si="76"/>
        <v>-1.6383410789999999</v>
      </c>
      <c r="F2447">
        <f t="shared" si="77"/>
        <v>0.16269091865149132</v>
      </c>
    </row>
    <row r="2448" spans="1:6" x14ac:dyDescent="0.35">
      <c r="A2448" s="19">
        <v>371</v>
      </c>
      <c r="B2448" s="20">
        <v>1</v>
      </c>
      <c r="C2448" s="20">
        <v>284</v>
      </c>
      <c r="D2448" s="21">
        <v>0</v>
      </c>
      <c r="E2448">
        <f t="shared" si="76"/>
        <v>-1.5929435370000002</v>
      </c>
      <c r="F2448">
        <f t="shared" si="77"/>
        <v>0.16897016484009855</v>
      </c>
    </row>
    <row r="2449" spans="1:6" x14ac:dyDescent="0.35">
      <c r="A2449" s="19">
        <v>235</v>
      </c>
      <c r="B2449" s="20">
        <v>2</v>
      </c>
      <c r="C2449" s="20">
        <v>89</v>
      </c>
      <c r="D2449" s="21">
        <v>0</v>
      </c>
      <c r="E2449">
        <f t="shared" si="76"/>
        <v>-2.4623600629999998</v>
      </c>
      <c r="F2449">
        <f t="shared" si="77"/>
        <v>7.8539367224575565E-2</v>
      </c>
    </row>
    <row r="2450" spans="1:6" x14ac:dyDescent="0.35">
      <c r="A2450" s="19">
        <v>-1</v>
      </c>
      <c r="B2450" s="20">
        <v>0</v>
      </c>
      <c r="C2450" s="20">
        <v>138</v>
      </c>
      <c r="D2450" s="21">
        <v>0</v>
      </c>
      <c r="E2450">
        <f t="shared" si="76"/>
        <v>-2.9648970769999998</v>
      </c>
      <c r="F2450">
        <f t="shared" si="77"/>
        <v>4.9037138179780282E-2</v>
      </c>
    </row>
    <row r="2451" spans="1:6" x14ac:dyDescent="0.35">
      <c r="A2451" s="19">
        <v>189</v>
      </c>
      <c r="B2451" s="20">
        <v>4</v>
      </c>
      <c r="C2451" s="20">
        <v>321</v>
      </c>
      <c r="D2451" s="21">
        <v>1</v>
      </c>
      <c r="E2451">
        <f t="shared" si="76"/>
        <v>-1.5041216829999997</v>
      </c>
      <c r="F2451">
        <f t="shared" si="77"/>
        <v>0.18181159387773252</v>
      </c>
    </row>
    <row r="2452" spans="1:6" x14ac:dyDescent="0.35">
      <c r="A2452" s="19">
        <v>-1</v>
      </c>
      <c r="B2452" s="20">
        <v>0</v>
      </c>
      <c r="C2452" s="20">
        <v>262</v>
      </c>
      <c r="D2452" s="21">
        <v>0</v>
      </c>
      <c r="E2452">
        <f t="shared" si="76"/>
        <v>-2.5166874209999999</v>
      </c>
      <c r="F2452">
        <f t="shared" si="77"/>
        <v>7.4696578368047745E-2</v>
      </c>
    </row>
    <row r="2453" spans="1:6" x14ac:dyDescent="0.35">
      <c r="A2453" s="19">
        <v>-1</v>
      </c>
      <c r="B2453" s="20">
        <v>0</v>
      </c>
      <c r="C2453" s="20">
        <v>61</v>
      </c>
      <c r="D2453" s="21">
        <v>0</v>
      </c>
      <c r="E2453">
        <f t="shared" si="76"/>
        <v>-3.2432208149999999</v>
      </c>
      <c r="F2453">
        <f t="shared" si="77"/>
        <v>3.7571253333500899E-2</v>
      </c>
    </row>
    <row r="2454" spans="1:6" x14ac:dyDescent="0.35">
      <c r="A2454" s="19">
        <v>-1</v>
      </c>
      <c r="B2454" s="20">
        <v>0</v>
      </c>
      <c r="C2454" s="20">
        <v>217</v>
      </c>
      <c r="D2454" s="21">
        <v>0</v>
      </c>
      <c r="E2454">
        <f t="shared" si="76"/>
        <v>-2.679344151</v>
      </c>
      <c r="F2454">
        <f t="shared" si="77"/>
        <v>6.4203269345798591E-2</v>
      </c>
    </row>
    <row r="2455" spans="1:6" x14ac:dyDescent="0.35">
      <c r="A2455" s="19">
        <v>-1</v>
      </c>
      <c r="B2455" s="20">
        <v>0</v>
      </c>
      <c r="C2455" s="20">
        <v>192</v>
      </c>
      <c r="D2455" s="21">
        <v>0</v>
      </c>
      <c r="E2455">
        <f t="shared" si="76"/>
        <v>-2.7697090009999998</v>
      </c>
      <c r="F2455">
        <f t="shared" si="77"/>
        <v>5.8983163044120726E-2</v>
      </c>
    </row>
    <row r="2456" spans="1:6" x14ac:dyDescent="0.35">
      <c r="A2456" s="19">
        <v>-1</v>
      </c>
      <c r="B2456" s="20">
        <v>0</v>
      </c>
      <c r="C2456" s="20">
        <v>174</v>
      </c>
      <c r="D2456" s="21">
        <v>0</v>
      </c>
      <c r="E2456">
        <f t="shared" si="76"/>
        <v>-2.834771693</v>
      </c>
      <c r="F2456">
        <f t="shared" si="77"/>
        <v>5.5473846941079999E-2</v>
      </c>
    </row>
    <row r="2457" spans="1:6" x14ac:dyDescent="0.35">
      <c r="A2457" s="19">
        <v>-1</v>
      </c>
      <c r="B2457" s="20">
        <v>0</v>
      </c>
      <c r="C2457" s="20">
        <v>292</v>
      </c>
      <c r="D2457" s="21">
        <v>0</v>
      </c>
      <c r="E2457">
        <f t="shared" si="76"/>
        <v>-2.4082496010000001</v>
      </c>
      <c r="F2457">
        <f t="shared" si="77"/>
        <v>8.2545782476410007E-2</v>
      </c>
    </row>
    <row r="2458" spans="1:6" x14ac:dyDescent="0.35">
      <c r="A2458" s="19">
        <v>-1</v>
      </c>
      <c r="B2458" s="20">
        <v>0</v>
      </c>
      <c r="C2458" s="20">
        <v>240</v>
      </c>
      <c r="D2458" s="21">
        <v>0</v>
      </c>
      <c r="E2458">
        <f t="shared" si="76"/>
        <v>-2.5962084889999999</v>
      </c>
      <c r="F2458">
        <f t="shared" si="77"/>
        <v>6.9382834528840379E-2</v>
      </c>
    </row>
    <row r="2459" spans="1:6" x14ac:dyDescent="0.35">
      <c r="A2459" s="19">
        <v>-1</v>
      </c>
      <c r="B2459" s="20">
        <v>0</v>
      </c>
      <c r="C2459" s="20">
        <v>282</v>
      </c>
      <c r="D2459" s="21">
        <v>0</v>
      </c>
      <c r="E2459">
        <f t="shared" si="76"/>
        <v>-2.444395541</v>
      </c>
      <c r="F2459">
        <f t="shared" si="77"/>
        <v>7.9849359645050494E-2</v>
      </c>
    </row>
    <row r="2460" spans="1:6" x14ac:dyDescent="0.35">
      <c r="A2460" s="19">
        <v>-1</v>
      </c>
      <c r="B2460" s="20">
        <v>0</v>
      </c>
      <c r="C2460" s="20">
        <v>128</v>
      </c>
      <c r="D2460" s="21">
        <v>0</v>
      </c>
      <c r="E2460">
        <f t="shared" si="76"/>
        <v>-3.0010430170000002</v>
      </c>
      <c r="F2460">
        <f t="shared" si="77"/>
        <v>4.7378775389891777E-2</v>
      </c>
    </row>
    <row r="2461" spans="1:6" x14ac:dyDescent="0.35">
      <c r="A2461" s="19">
        <v>-1</v>
      </c>
      <c r="B2461" s="20">
        <v>0</v>
      </c>
      <c r="C2461" s="20">
        <v>161</v>
      </c>
      <c r="D2461" s="21">
        <v>0</v>
      </c>
      <c r="E2461">
        <f t="shared" si="76"/>
        <v>-2.8817614150000002</v>
      </c>
      <c r="F2461">
        <f t="shared" si="77"/>
        <v>5.306256100217098E-2</v>
      </c>
    </row>
    <row r="2462" spans="1:6" x14ac:dyDescent="0.35">
      <c r="A2462" s="19">
        <v>244</v>
      </c>
      <c r="B2462" s="20">
        <v>4</v>
      </c>
      <c r="C2462" s="20">
        <v>291</v>
      </c>
      <c r="D2462" s="21">
        <v>0</v>
      </c>
      <c r="E2462">
        <f t="shared" si="76"/>
        <v>-1.5033397329999996</v>
      </c>
      <c r="F2462">
        <f t="shared" si="77"/>
        <v>0.18192794268252338</v>
      </c>
    </row>
    <row r="2463" spans="1:6" x14ac:dyDescent="0.35">
      <c r="A2463" s="19">
        <v>-1</v>
      </c>
      <c r="B2463" s="20">
        <v>0</v>
      </c>
      <c r="C2463" s="20">
        <v>356</v>
      </c>
      <c r="D2463" s="21">
        <v>0</v>
      </c>
      <c r="E2463">
        <f t="shared" si="76"/>
        <v>-2.1769155849999997</v>
      </c>
      <c r="F2463">
        <f t="shared" si="77"/>
        <v>0.10184271545183125</v>
      </c>
    </row>
    <row r="2464" spans="1:6" x14ac:dyDescent="0.35">
      <c r="A2464" s="19">
        <v>-1</v>
      </c>
      <c r="B2464" s="20">
        <v>0</v>
      </c>
      <c r="C2464" s="20">
        <v>294</v>
      </c>
      <c r="D2464" s="21">
        <v>0</v>
      </c>
      <c r="E2464">
        <f t="shared" si="76"/>
        <v>-2.4010204130000004</v>
      </c>
      <c r="F2464">
        <f t="shared" si="77"/>
        <v>8.309491799032126E-2</v>
      </c>
    </row>
    <row r="2465" spans="1:6" x14ac:dyDescent="0.35">
      <c r="A2465" s="19">
        <v>-1</v>
      </c>
      <c r="B2465" s="20">
        <v>0</v>
      </c>
      <c r="C2465" s="20">
        <v>422</v>
      </c>
      <c r="D2465" s="21">
        <v>0</v>
      </c>
      <c r="E2465">
        <f t="shared" si="76"/>
        <v>-1.9383523810000001</v>
      </c>
      <c r="F2465">
        <f t="shared" si="77"/>
        <v>0.12582897638936363</v>
      </c>
    </row>
    <row r="2466" spans="1:6" x14ac:dyDescent="0.35">
      <c r="A2466" s="19">
        <v>-1</v>
      </c>
      <c r="B2466" s="20">
        <v>0</v>
      </c>
      <c r="C2466" s="20">
        <v>806</v>
      </c>
      <c r="D2466" s="21">
        <v>1</v>
      </c>
      <c r="E2466">
        <f t="shared" si="76"/>
        <v>-0.5503482850000001</v>
      </c>
      <c r="F2466">
        <f t="shared" si="77"/>
        <v>0.36578360798280979</v>
      </c>
    </row>
    <row r="2467" spans="1:6" x14ac:dyDescent="0.35">
      <c r="A2467" s="19">
        <v>-1</v>
      </c>
      <c r="B2467" s="20">
        <v>0</v>
      </c>
      <c r="C2467" s="20">
        <v>227</v>
      </c>
      <c r="D2467" s="21">
        <v>0</v>
      </c>
      <c r="E2467">
        <f t="shared" si="76"/>
        <v>-2.6431982110000001</v>
      </c>
      <c r="F2467">
        <f t="shared" si="77"/>
        <v>6.6409473694876445E-2</v>
      </c>
    </row>
    <row r="2468" spans="1:6" x14ac:dyDescent="0.35">
      <c r="A2468" s="19">
        <v>-1</v>
      </c>
      <c r="B2468" s="20">
        <v>0</v>
      </c>
      <c r="C2468" s="20">
        <v>560</v>
      </c>
      <c r="D2468" s="21">
        <v>0</v>
      </c>
      <c r="E2468">
        <f t="shared" si="76"/>
        <v>-1.4395384089999999</v>
      </c>
      <c r="F2468">
        <f t="shared" si="77"/>
        <v>0.19161683874930929</v>
      </c>
    </row>
    <row r="2469" spans="1:6" x14ac:dyDescent="0.35">
      <c r="A2469" s="19">
        <v>-1</v>
      </c>
      <c r="B2469" s="20">
        <v>0</v>
      </c>
      <c r="C2469" s="20">
        <v>135</v>
      </c>
      <c r="D2469" s="21">
        <v>0</v>
      </c>
      <c r="E2469">
        <f t="shared" si="76"/>
        <v>-2.9757408590000001</v>
      </c>
      <c r="F2469">
        <f t="shared" si="77"/>
        <v>4.8533931230211477E-2</v>
      </c>
    </row>
    <row r="2470" spans="1:6" x14ac:dyDescent="0.35">
      <c r="A2470" s="19">
        <v>-1</v>
      </c>
      <c r="B2470" s="20">
        <v>0</v>
      </c>
      <c r="C2470" s="20">
        <v>361</v>
      </c>
      <c r="D2470" s="21">
        <v>0</v>
      </c>
      <c r="E2470">
        <f t="shared" si="76"/>
        <v>-2.1588426150000002</v>
      </c>
      <c r="F2470">
        <f t="shared" si="77"/>
        <v>0.10350780049373039</v>
      </c>
    </row>
    <row r="2471" spans="1:6" x14ac:dyDescent="0.35">
      <c r="A2471" s="19">
        <v>-1</v>
      </c>
      <c r="B2471" s="20">
        <v>0</v>
      </c>
      <c r="C2471" s="20">
        <v>246</v>
      </c>
      <c r="D2471" s="21">
        <v>0</v>
      </c>
      <c r="E2471">
        <f t="shared" si="76"/>
        <v>-2.5745209249999998</v>
      </c>
      <c r="F2471">
        <f t="shared" si="77"/>
        <v>7.0796320943133581E-2</v>
      </c>
    </row>
    <row r="2472" spans="1:6" x14ac:dyDescent="0.35">
      <c r="A2472" s="19">
        <v>-1</v>
      </c>
      <c r="B2472" s="20">
        <v>0</v>
      </c>
      <c r="C2472" s="20">
        <v>419</v>
      </c>
      <c r="D2472" s="21">
        <v>0</v>
      </c>
      <c r="E2472">
        <f t="shared" si="76"/>
        <v>-1.9491961630000001</v>
      </c>
      <c r="F2472">
        <f t="shared" si="77"/>
        <v>0.12464103488444601</v>
      </c>
    </row>
    <row r="2473" spans="1:6" x14ac:dyDescent="0.35">
      <c r="A2473" s="19">
        <v>38</v>
      </c>
      <c r="B2473" s="20">
        <v>10</v>
      </c>
      <c r="C2473" s="20">
        <v>449</v>
      </c>
      <c r="D2473" s="21">
        <v>1</v>
      </c>
      <c r="E2473">
        <f t="shared" si="76"/>
        <v>-0.70831151699999984</v>
      </c>
      <c r="F2473">
        <f t="shared" si="77"/>
        <v>0.32997204049951562</v>
      </c>
    </row>
    <row r="2474" spans="1:6" x14ac:dyDescent="0.35">
      <c r="A2474" s="19">
        <v>-1</v>
      </c>
      <c r="B2474" s="20">
        <v>0</v>
      </c>
      <c r="C2474" s="20">
        <v>71</v>
      </c>
      <c r="D2474" s="21">
        <v>0</v>
      </c>
      <c r="E2474">
        <f t="shared" si="76"/>
        <v>-3.207074875</v>
      </c>
      <c r="F2474">
        <f t="shared" si="77"/>
        <v>3.8900349052232316E-2</v>
      </c>
    </row>
    <row r="2475" spans="1:6" x14ac:dyDescent="0.35">
      <c r="A2475" s="19">
        <v>-1</v>
      </c>
      <c r="B2475" s="20">
        <v>0</v>
      </c>
      <c r="C2475" s="20">
        <v>357</v>
      </c>
      <c r="D2475" s="21">
        <v>0</v>
      </c>
      <c r="E2475">
        <f t="shared" si="76"/>
        <v>-2.1733009910000001</v>
      </c>
      <c r="F2475">
        <f t="shared" si="77"/>
        <v>0.10217382133213315</v>
      </c>
    </row>
    <row r="2476" spans="1:6" x14ac:dyDescent="0.35">
      <c r="A2476" s="19">
        <v>179</v>
      </c>
      <c r="B2476" s="20">
        <v>3</v>
      </c>
      <c r="C2476" s="20">
        <v>164</v>
      </c>
      <c r="D2476" s="21">
        <v>0</v>
      </c>
      <c r="E2476">
        <f t="shared" si="76"/>
        <v>-2.1969710889999998</v>
      </c>
      <c r="F2476">
        <f t="shared" si="77"/>
        <v>0.10002281626360028</v>
      </c>
    </row>
    <row r="2477" spans="1:6" x14ac:dyDescent="0.35">
      <c r="A2477" s="19">
        <v>-1</v>
      </c>
      <c r="B2477" s="20">
        <v>0</v>
      </c>
      <c r="C2477" s="20">
        <v>263</v>
      </c>
      <c r="D2477" s="21">
        <v>0</v>
      </c>
      <c r="E2477">
        <f t="shared" si="76"/>
        <v>-2.5130728270000002</v>
      </c>
      <c r="F2477">
        <f t="shared" si="77"/>
        <v>7.494679264168741E-2</v>
      </c>
    </row>
    <row r="2478" spans="1:6" x14ac:dyDescent="0.35">
      <c r="A2478" s="19">
        <v>-1</v>
      </c>
      <c r="B2478" s="20">
        <v>0</v>
      </c>
      <c r="C2478" s="20">
        <v>146</v>
      </c>
      <c r="D2478" s="21">
        <v>0</v>
      </c>
      <c r="E2478">
        <f t="shared" si="76"/>
        <v>-2.9359803250000001</v>
      </c>
      <c r="F2478">
        <f t="shared" si="77"/>
        <v>5.0403318858794809E-2</v>
      </c>
    </row>
    <row r="2479" spans="1:6" x14ac:dyDescent="0.35">
      <c r="A2479" s="19">
        <v>-1</v>
      </c>
      <c r="B2479" s="20">
        <v>0</v>
      </c>
      <c r="C2479" s="20">
        <v>759</v>
      </c>
      <c r="D2479" s="21">
        <v>1</v>
      </c>
      <c r="E2479">
        <f t="shared" si="76"/>
        <v>-0.72023420299999996</v>
      </c>
      <c r="F2479">
        <f t="shared" si="77"/>
        <v>0.32734141191992144</v>
      </c>
    </row>
    <row r="2480" spans="1:6" x14ac:dyDescent="0.35">
      <c r="A2480" s="19">
        <v>363</v>
      </c>
      <c r="B2480" s="20">
        <v>4</v>
      </c>
      <c r="C2480" s="20">
        <v>72</v>
      </c>
      <c r="D2480" s="21">
        <v>0</v>
      </c>
      <c r="E2480">
        <f t="shared" si="76"/>
        <v>-2.0586239529999997</v>
      </c>
      <c r="F2480">
        <f t="shared" si="77"/>
        <v>0.11318387493040605</v>
      </c>
    </row>
    <row r="2481" spans="1:6" x14ac:dyDescent="0.35">
      <c r="A2481" s="19">
        <v>-1</v>
      </c>
      <c r="B2481" s="20">
        <v>0</v>
      </c>
      <c r="C2481" s="20">
        <v>131</v>
      </c>
      <c r="D2481" s="21">
        <v>0</v>
      </c>
      <c r="E2481">
        <f t="shared" si="76"/>
        <v>-2.990199235</v>
      </c>
      <c r="F2481">
        <f t="shared" si="77"/>
        <v>4.7870608097214044E-2</v>
      </c>
    </row>
    <row r="2482" spans="1:6" x14ac:dyDescent="0.35">
      <c r="A2482" s="19">
        <v>-1</v>
      </c>
      <c r="B2482" s="20">
        <v>0</v>
      </c>
      <c r="C2482" s="20">
        <v>808</v>
      </c>
      <c r="D2482" s="21">
        <v>1</v>
      </c>
      <c r="E2482">
        <f t="shared" si="76"/>
        <v>-0.54311909699999994</v>
      </c>
      <c r="F2482">
        <f t="shared" si="77"/>
        <v>0.36746229958436033</v>
      </c>
    </row>
    <row r="2483" spans="1:6" x14ac:dyDescent="0.35">
      <c r="A2483" s="19">
        <v>-1</v>
      </c>
      <c r="B2483" s="20">
        <v>0</v>
      </c>
      <c r="C2483" s="20">
        <v>1183</v>
      </c>
      <c r="D2483" s="21">
        <v>0</v>
      </c>
      <c r="E2483">
        <f t="shared" si="76"/>
        <v>0.81235365300000018</v>
      </c>
      <c r="F2483">
        <f t="shared" si="77"/>
        <v>0.69261082658021744</v>
      </c>
    </row>
    <row r="2484" spans="1:6" x14ac:dyDescent="0.35">
      <c r="A2484" s="19">
        <v>-1</v>
      </c>
      <c r="B2484" s="20">
        <v>0</v>
      </c>
      <c r="C2484" s="20">
        <v>123</v>
      </c>
      <c r="D2484" s="21">
        <v>0</v>
      </c>
      <c r="E2484">
        <f t="shared" si="76"/>
        <v>-3.0191159870000002</v>
      </c>
      <c r="F2484">
        <f t="shared" si="77"/>
        <v>4.6569709821579069E-2</v>
      </c>
    </row>
    <row r="2485" spans="1:6" x14ac:dyDescent="0.35">
      <c r="A2485" s="19">
        <v>-1</v>
      </c>
      <c r="B2485" s="20">
        <v>0</v>
      </c>
      <c r="C2485" s="20">
        <v>483</v>
      </c>
      <c r="D2485" s="21">
        <v>0</v>
      </c>
      <c r="E2485">
        <f t="shared" si="76"/>
        <v>-1.717862147</v>
      </c>
      <c r="F2485">
        <f t="shared" si="77"/>
        <v>0.15214673761046302</v>
      </c>
    </row>
    <row r="2486" spans="1:6" x14ac:dyDescent="0.35">
      <c r="A2486" s="19">
        <v>-1</v>
      </c>
      <c r="B2486" s="20">
        <v>0</v>
      </c>
      <c r="C2486" s="20">
        <v>238</v>
      </c>
      <c r="D2486" s="21">
        <v>0</v>
      </c>
      <c r="E2486">
        <f t="shared" si="76"/>
        <v>-2.6034376770000001</v>
      </c>
      <c r="F2486">
        <f t="shared" si="77"/>
        <v>6.8917504728091966E-2</v>
      </c>
    </row>
    <row r="2487" spans="1:6" x14ac:dyDescent="0.35">
      <c r="A2487" s="19">
        <v>-1</v>
      </c>
      <c r="B2487" s="20">
        <v>0</v>
      </c>
      <c r="C2487" s="20">
        <v>90</v>
      </c>
      <c r="D2487" s="21">
        <v>0</v>
      </c>
      <c r="E2487">
        <f t="shared" si="76"/>
        <v>-3.1383975890000002</v>
      </c>
      <c r="F2487">
        <f t="shared" si="77"/>
        <v>4.1550887517073143E-2</v>
      </c>
    </row>
    <row r="2488" spans="1:6" x14ac:dyDescent="0.35">
      <c r="A2488" s="19">
        <v>683</v>
      </c>
      <c r="B2488" s="20">
        <v>6</v>
      </c>
      <c r="C2488" s="20">
        <v>464</v>
      </c>
      <c r="D2488" s="21">
        <v>1</v>
      </c>
      <c r="E2488">
        <f t="shared" si="76"/>
        <v>0.20475739100000001</v>
      </c>
      <c r="F2488">
        <f t="shared" si="77"/>
        <v>0.551011249104845</v>
      </c>
    </row>
    <row r="2489" spans="1:6" x14ac:dyDescent="0.35">
      <c r="A2489" s="19">
        <v>-1</v>
      </c>
      <c r="B2489" s="20">
        <v>0</v>
      </c>
      <c r="C2489" s="20">
        <v>385</v>
      </c>
      <c r="D2489" s="21">
        <v>0</v>
      </c>
      <c r="E2489">
        <f t="shared" si="76"/>
        <v>-2.072092359</v>
      </c>
      <c r="F2489">
        <f t="shared" si="77"/>
        <v>0.11183903345109492</v>
      </c>
    </row>
    <row r="2490" spans="1:6" x14ac:dyDescent="0.35">
      <c r="A2490" s="19">
        <v>-1</v>
      </c>
      <c r="B2490" s="20">
        <v>0</v>
      </c>
      <c r="C2490" s="20">
        <v>240</v>
      </c>
      <c r="D2490" s="21">
        <v>0</v>
      </c>
      <c r="E2490">
        <f t="shared" si="76"/>
        <v>-2.5962084889999999</v>
      </c>
      <c r="F2490">
        <f t="shared" si="77"/>
        <v>6.9382834528840379E-2</v>
      </c>
    </row>
    <row r="2491" spans="1:6" x14ac:dyDescent="0.35">
      <c r="A2491" s="19">
        <v>-1</v>
      </c>
      <c r="B2491" s="20">
        <v>0</v>
      </c>
      <c r="C2491" s="20">
        <v>104</v>
      </c>
      <c r="D2491" s="21">
        <v>0</v>
      </c>
      <c r="E2491">
        <f t="shared" si="76"/>
        <v>-3.0877932729999999</v>
      </c>
      <c r="F2491">
        <f t="shared" si="77"/>
        <v>4.3613588077613584E-2</v>
      </c>
    </row>
    <row r="2492" spans="1:6" x14ac:dyDescent="0.35">
      <c r="A2492" s="19">
        <v>-1</v>
      </c>
      <c r="B2492" s="20">
        <v>0</v>
      </c>
      <c r="C2492" s="20">
        <v>109</v>
      </c>
      <c r="D2492" s="21">
        <v>0</v>
      </c>
      <c r="E2492">
        <f t="shared" si="76"/>
        <v>-3.069720303</v>
      </c>
      <c r="F2492">
        <f t="shared" si="77"/>
        <v>4.4373686534688019E-2</v>
      </c>
    </row>
    <row r="2493" spans="1:6" x14ac:dyDescent="0.35">
      <c r="A2493" s="19">
        <v>-1</v>
      </c>
      <c r="B2493" s="20">
        <v>0</v>
      </c>
      <c r="C2493" s="20">
        <v>598</v>
      </c>
      <c r="D2493" s="21">
        <v>0</v>
      </c>
      <c r="E2493">
        <f t="shared" si="76"/>
        <v>-1.3021838369999998</v>
      </c>
      <c r="F2493">
        <f t="shared" si="77"/>
        <v>0.21379771019155211</v>
      </c>
    </row>
    <row r="2494" spans="1:6" x14ac:dyDescent="0.35">
      <c r="A2494" s="19">
        <v>-1</v>
      </c>
      <c r="B2494" s="20">
        <v>0</v>
      </c>
      <c r="C2494" s="20">
        <v>274</v>
      </c>
      <c r="D2494" s="21">
        <v>0</v>
      </c>
      <c r="E2494">
        <f t="shared" si="76"/>
        <v>-2.4733122930000002</v>
      </c>
      <c r="F2494">
        <f t="shared" si="77"/>
        <v>7.7750393834362719E-2</v>
      </c>
    </row>
    <row r="2495" spans="1:6" x14ac:dyDescent="0.35">
      <c r="A2495" s="19">
        <v>-1</v>
      </c>
      <c r="B2495" s="20">
        <v>0</v>
      </c>
      <c r="C2495" s="20">
        <v>123</v>
      </c>
      <c r="D2495" s="21">
        <v>0</v>
      </c>
      <c r="E2495">
        <f t="shared" si="76"/>
        <v>-3.0191159870000002</v>
      </c>
      <c r="F2495">
        <f t="shared" si="77"/>
        <v>4.6569709821579069E-2</v>
      </c>
    </row>
    <row r="2496" spans="1:6" x14ac:dyDescent="0.35">
      <c r="A2496" s="19">
        <v>-1</v>
      </c>
      <c r="B2496" s="20">
        <v>0</v>
      </c>
      <c r="C2496" s="20">
        <v>70</v>
      </c>
      <c r="D2496" s="21">
        <v>0</v>
      </c>
      <c r="E2496">
        <f t="shared" si="76"/>
        <v>-3.2106894690000001</v>
      </c>
      <c r="F2496">
        <f t="shared" si="77"/>
        <v>3.8765434828709006E-2</v>
      </c>
    </row>
    <row r="2497" spans="1:6" x14ac:dyDescent="0.35">
      <c r="A2497" s="19">
        <v>-1</v>
      </c>
      <c r="B2497" s="20">
        <v>0</v>
      </c>
      <c r="C2497" s="20">
        <v>260</v>
      </c>
      <c r="D2497" s="21">
        <v>0</v>
      </c>
      <c r="E2497">
        <f t="shared" si="76"/>
        <v>-2.523916609</v>
      </c>
      <c r="F2497">
        <f t="shared" si="77"/>
        <v>7.419845229133798E-2</v>
      </c>
    </row>
    <row r="2498" spans="1:6" x14ac:dyDescent="0.35">
      <c r="A2498" s="19">
        <v>-1</v>
      </c>
      <c r="B2498" s="20">
        <v>0</v>
      </c>
      <c r="C2498" s="20">
        <v>190</v>
      </c>
      <c r="D2498" s="21">
        <v>0</v>
      </c>
      <c r="E2498">
        <f t="shared" ref="E2498:E2561" si="78">I$11+I$12*A2498+I$13*B2498+I$14*C2498</f>
        <v>-2.776938189</v>
      </c>
      <c r="F2498">
        <f t="shared" si="77"/>
        <v>5.8583190045733542E-2</v>
      </c>
    </row>
    <row r="2499" spans="1:6" x14ac:dyDescent="0.35">
      <c r="A2499" s="19">
        <v>-1</v>
      </c>
      <c r="B2499" s="20">
        <v>0</v>
      </c>
      <c r="C2499" s="20">
        <v>521</v>
      </c>
      <c r="D2499" s="21">
        <v>0</v>
      </c>
      <c r="E2499">
        <f t="shared" si="78"/>
        <v>-1.5805075749999999</v>
      </c>
      <c r="F2499">
        <f t="shared" ref="F2499:F2562" si="79">EXP(E2499)/(1+EXP(E2499))</f>
        <v>0.17072360903621428</v>
      </c>
    </row>
    <row r="2500" spans="1:6" x14ac:dyDescent="0.35">
      <c r="A2500" s="19">
        <v>-1</v>
      </c>
      <c r="B2500" s="20">
        <v>0</v>
      </c>
      <c r="C2500" s="20">
        <v>228</v>
      </c>
      <c r="D2500" s="21">
        <v>0</v>
      </c>
      <c r="E2500">
        <f t="shared" si="78"/>
        <v>-2.639583617</v>
      </c>
      <c r="F2500">
        <f t="shared" si="79"/>
        <v>6.6633927363271894E-2</v>
      </c>
    </row>
    <row r="2501" spans="1:6" x14ac:dyDescent="0.35">
      <c r="A2501" s="19">
        <v>-1</v>
      </c>
      <c r="B2501" s="20">
        <v>0</v>
      </c>
      <c r="C2501" s="20">
        <v>466</v>
      </c>
      <c r="D2501" s="21">
        <v>1</v>
      </c>
      <c r="E2501">
        <f t="shared" si="78"/>
        <v>-1.779310245</v>
      </c>
      <c r="F2501">
        <f t="shared" si="79"/>
        <v>0.1443883257561544</v>
      </c>
    </row>
    <row r="2502" spans="1:6" x14ac:dyDescent="0.35">
      <c r="A2502" s="19">
        <v>-1</v>
      </c>
      <c r="B2502" s="20">
        <v>0</v>
      </c>
      <c r="C2502" s="20">
        <v>74</v>
      </c>
      <c r="D2502" s="21">
        <v>0</v>
      </c>
      <c r="E2502">
        <f t="shared" si="78"/>
        <v>-3.1962310930000002</v>
      </c>
      <c r="F2502">
        <f t="shared" si="79"/>
        <v>3.9307800031662253E-2</v>
      </c>
    </row>
    <row r="2503" spans="1:6" x14ac:dyDescent="0.35">
      <c r="A2503" s="19">
        <v>-1</v>
      </c>
      <c r="B2503" s="20">
        <v>0</v>
      </c>
      <c r="C2503" s="20">
        <v>57</v>
      </c>
      <c r="D2503" s="21">
        <v>0</v>
      </c>
      <c r="E2503">
        <f t="shared" si="78"/>
        <v>-3.2576791910000003</v>
      </c>
      <c r="F2503">
        <f t="shared" si="79"/>
        <v>3.7051924717969316E-2</v>
      </c>
    </row>
    <row r="2504" spans="1:6" x14ac:dyDescent="0.35">
      <c r="A2504" s="19">
        <v>-1</v>
      </c>
      <c r="B2504" s="20">
        <v>0</v>
      </c>
      <c r="C2504" s="20">
        <v>119</v>
      </c>
      <c r="D2504" s="21">
        <v>0</v>
      </c>
      <c r="E2504">
        <f t="shared" si="78"/>
        <v>-3.0335743630000001</v>
      </c>
      <c r="F2504">
        <f t="shared" si="79"/>
        <v>4.5931936143139451E-2</v>
      </c>
    </row>
    <row r="2505" spans="1:6" x14ac:dyDescent="0.35">
      <c r="A2505" s="19">
        <v>-1</v>
      </c>
      <c r="B2505" s="20">
        <v>0</v>
      </c>
      <c r="C2505" s="20">
        <v>124</v>
      </c>
      <c r="D2505" s="21">
        <v>0</v>
      </c>
      <c r="E2505">
        <f t="shared" si="78"/>
        <v>-3.0155013930000001</v>
      </c>
      <c r="F2505">
        <f t="shared" si="79"/>
        <v>4.6730464605043195E-2</v>
      </c>
    </row>
    <row r="2506" spans="1:6" x14ac:dyDescent="0.35">
      <c r="A2506" s="19">
        <v>-1</v>
      </c>
      <c r="B2506" s="20">
        <v>0</v>
      </c>
      <c r="C2506" s="20">
        <v>65</v>
      </c>
      <c r="D2506" s="21">
        <v>0</v>
      </c>
      <c r="E2506">
        <f t="shared" si="78"/>
        <v>-3.228762439</v>
      </c>
      <c r="F2506">
        <f t="shared" si="79"/>
        <v>3.8097572998915898E-2</v>
      </c>
    </row>
    <row r="2507" spans="1:6" x14ac:dyDescent="0.35">
      <c r="A2507" s="19">
        <v>-1</v>
      </c>
      <c r="B2507" s="20">
        <v>0</v>
      </c>
      <c r="C2507" s="20">
        <v>127</v>
      </c>
      <c r="D2507" s="21">
        <v>0</v>
      </c>
      <c r="E2507">
        <f t="shared" si="78"/>
        <v>-3.0046576109999998</v>
      </c>
      <c r="F2507">
        <f t="shared" si="79"/>
        <v>4.7215900853494232E-2</v>
      </c>
    </row>
    <row r="2508" spans="1:6" x14ac:dyDescent="0.35">
      <c r="A2508" s="19">
        <v>-1</v>
      </c>
      <c r="B2508" s="20">
        <v>0</v>
      </c>
      <c r="C2508" s="20">
        <v>172</v>
      </c>
      <c r="D2508" s="21">
        <v>0</v>
      </c>
      <c r="E2508">
        <f t="shared" si="78"/>
        <v>-2.8420008810000001</v>
      </c>
      <c r="F2508">
        <f t="shared" si="79"/>
        <v>5.509627778415515E-2</v>
      </c>
    </row>
    <row r="2509" spans="1:6" x14ac:dyDescent="0.35">
      <c r="A2509" s="19">
        <v>-1</v>
      </c>
      <c r="B2509" s="20">
        <v>0</v>
      </c>
      <c r="C2509" s="20">
        <v>174</v>
      </c>
      <c r="D2509" s="21">
        <v>0</v>
      </c>
      <c r="E2509">
        <f t="shared" si="78"/>
        <v>-2.834771693</v>
      </c>
      <c r="F2509">
        <f t="shared" si="79"/>
        <v>5.5473846941079999E-2</v>
      </c>
    </row>
    <row r="2510" spans="1:6" x14ac:dyDescent="0.35">
      <c r="A2510" s="19">
        <v>-1</v>
      </c>
      <c r="B2510" s="20">
        <v>0</v>
      </c>
      <c r="C2510" s="20">
        <v>41</v>
      </c>
      <c r="D2510" s="21">
        <v>0</v>
      </c>
      <c r="E2510">
        <f t="shared" si="78"/>
        <v>-3.3155126950000002</v>
      </c>
      <c r="F2510">
        <f t="shared" si="79"/>
        <v>3.5042829806824473E-2</v>
      </c>
    </row>
    <row r="2511" spans="1:6" x14ac:dyDescent="0.35">
      <c r="A2511" s="19">
        <v>-1</v>
      </c>
      <c r="B2511" s="20">
        <v>0</v>
      </c>
      <c r="C2511" s="20">
        <v>232</v>
      </c>
      <c r="D2511" s="21">
        <v>0</v>
      </c>
      <c r="E2511">
        <f t="shared" si="78"/>
        <v>-2.6251252410000001</v>
      </c>
      <c r="F2511">
        <f t="shared" si="79"/>
        <v>6.7538803370714301E-2</v>
      </c>
    </row>
    <row r="2512" spans="1:6" x14ac:dyDescent="0.35">
      <c r="A2512" s="19">
        <v>-1</v>
      </c>
      <c r="B2512" s="20">
        <v>0</v>
      </c>
      <c r="C2512" s="20">
        <v>161</v>
      </c>
      <c r="D2512" s="21">
        <v>0</v>
      </c>
      <c r="E2512">
        <f t="shared" si="78"/>
        <v>-2.8817614150000002</v>
      </c>
      <c r="F2512">
        <f t="shared" si="79"/>
        <v>5.306256100217098E-2</v>
      </c>
    </row>
    <row r="2513" spans="1:6" x14ac:dyDescent="0.35">
      <c r="A2513" s="19">
        <v>-1</v>
      </c>
      <c r="B2513" s="20">
        <v>0</v>
      </c>
      <c r="C2513" s="20">
        <v>124</v>
      </c>
      <c r="D2513" s="21">
        <v>0</v>
      </c>
      <c r="E2513">
        <f t="shared" si="78"/>
        <v>-3.0155013930000001</v>
      </c>
      <c r="F2513">
        <f t="shared" si="79"/>
        <v>4.6730464605043195E-2</v>
      </c>
    </row>
    <row r="2514" spans="1:6" x14ac:dyDescent="0.35">
      <c r="A2514" s="19">
        <v>-1</v>
      </c>
      <c r="B2514" s="20">
        <v>0</v>
      </c>
      <c r="C2514" s="20">
        <v>701</v>
      </c>
      <c r="D2514" s="21">
        <v>1</v>
      </c>
      <c r="E2514">
        <f t="shared" si="78"/>
        <v>-0.92988065499999983</v>
      </c>
      <c r="F2514">
        <f t="shared" si="79"/>
        <v>0.28294892764743645</v>
      </c>
    </row>
    <row r="2515" spans="1:6" x14ac:dyDescent="0.35">
      <c r="A2515" s="19">
        <v>-1</v>
      </c>
      <c r="B2515" s="20">
        <v>0</v>
      </c>
      <c r="C2515" s="20">
        <v>162</v>
      </c>
      <c r="D2515" s="21">
        <v>0</v>
      </c>
      <c r="E2515">
        <f t="shared" si="78"/>
        <v>-2.8781468210000001</v>
      </c>
      <c r="F2515">
        <f t="shared" si="79"/>
        <v>5.324447692467478E-2</v>
      </c>
    </row>
    <row r="2516" spans="1:6" x14ac:dyDescent="0.35">
      <c r="A2516" s="19">
        <v>-1</v>
      </c>
      <c r="B2516" s="20">
        <v>0</v>
      </c>
      <c r="C2516" s="20">
        <v>431</v>
      </c>
      <c r="D2516" s="21">
        <v>0</v>
      </c>
      <c r="E2516">
        <f t="shared" si="78"/>
        <v>-1.905821035</v>
      </c>
      <c r="F2516">
        <f t="shared" si="79"/>
        <v>0.12945106546980778</v>
      </c>
    </row>
    <row r="2517" spans="1:6" x14ac:dyDescent="0.35">
      <c r="A2517" s="19">
        <v>-1</v>
      </c>
      <c r="B2517" s="20">
        <v>0</v>
      </c>
      <c r="C2517" s="20">
        <v>191</v>
      </c>
      <c r="D2517" s="21">
        <v>0</v>
      </c>
      <c r="E2517">
        <f t="shared" si="78"/>
        <v>-2.7733235949999999</v>
      </c>
      <c r="F2517">
        <f t="shared" si="79"/>
        <v>5.8782857602638634E-2</v>
      </c>
    </row>
    <row r="2518" spans="1:6" x14ac:dyDescent="0.35">
      <c r="A2518" s="19">
        <v>-1</v>
      </c>
      <c r="B2518" s="20">
        <v>0</v>
      </c>
      <c r="C2518" s="20">
        <v>249</v>
      </c>
      <c r="D2518" s="21">
        <v>0</v>
      </c>
      <c r="E2518">
        <f t="shared" si="78"/>
        <v>-2.563677143</v>
      </c>
      <c r="F2518">
        <f t="shared" si="79"/>
        <v>7.1512999021471638E-2</v>
      </c>
    </row>
    <row r="2519" spans="1:6" x14ac:dyDescent="0.35">
      <c r="A2519" s="19">
        <v>-1</v>
      </c>
      <c r="B2519" s="20">
        <v>0</v>
      </c>
      <c r="C2519" s="20">
        <v>189</v>
      </c>
      <c r="D2519" s="21">
        <v>0</v>
      </c>
      <c r="E2519">
        <f t="shared" si="78"/>
        <v>-2.7805527830000001</v>
      </c>
      <c r="F2519">
        <f t="shared" si="79"/>
        <v>5.8384158629313516E-2</v>
      </c>
    </row>
    <row r="2520" spans="1:6" x14ac:dyDescent="0.35">
      <c r="A2520" s="19">
        <v>-1</v>
      </c>
      <c r="B2520" s="20">
        <v>0</v>
      </c>
      <c r="C2520" s="20">
        <v>167</v>
      </c>
      <c r="D2520" s="21">
        <v>0</v>
      </c>
      <c r="E2520">
        <f t="shared" si="78"/>
        <v>-2.8600738510000001</v>
      </c>
      <c r="F2520">
        <f t="shared" si="79"/>
        <v>5.416291702196778E-2</v>
      </c>
    </row>
    <row r="2521" spans="1:6" x14ac:dyDescent="0.35">
      <c r="A2521" s="19">
        <v>-1</v>
      </c>
      <c r="B2521" s="20">
        <v>0</v>
      </c>
      <c r="C2521" s="20">
        <v>73</v>
      </c>
      <c r="D2521" s="21">
        <v>0</v>
      </c>
      <c r="E2521">
        <f t="shared" si="78"/>
        <v>-3.1998456869999998</v>
      </c>
      <c r="F2521">
        <f t="shared" si="79"/>
        <v>3.9171530280901527E-2</v>
      </c>
    </row>
    <row r="2522" spans="1:6" x14ac:dyDescent="0.35">
      <c r="A2522" s="19">
        <v>-1</v>
      </c>
      <c r="B2522" s="20">
        <v>0</v>
      </c>
      <c r="C2522" s="20">
        <v>162</v>
      </c>
      <c r="D2522" s="21">
        <v>0</v>
      </c>
      <c r="E2522">
        <f t="shared" si="78"/>
        <v>-2.8781468210000001</v>
      </c>
      <c r="F2522">
        <f t="shared" si="79"/>
        <v>5.324447692467478E-2</v>
      </c>
    </row>
    <row r="2523" spans="1:6" x14ac:dyDescent="0.35">
      <c r="A2523" s="19">
        <v>-1</v>
      </c>
      <c r="B2523" s="20">
        <v>0</v>
      </c>
      <c r="C2523" s="20">
        <v>235</v>
      </c>
      <c r="D2523" s="21">
        <v>0</v>
      </c>
      <c r="E2523">
        <f t="shared" si="78"/>
        <v>-2.6142814589999999</v>
      </c>
      <c r="F2523">
        <f t="shared" si="79"/>
        <v>6.8224926489609344E-2</v>
      </c>
    </row>
    <row r="2524" spans="1:6" x14ac:dyDescent="0.35">
      <c r="A2524" s="19">
        <v>-1</v>
      </c>
      <c r="B2524" s="20">
        <v>0</v>
      </c>
      <c r="C2524" s="20">
        <v>44</v>
      </c>
      <c r="D2524" s="21">
        <v>0</v>
      </c>
      <c r="E2524">
        <f t="shared" si="78"/>
        <v>-3.304668913</v>
      </c>
      <c r="F2524">
        <f t="shared" si="79"/>
        <v>3.5411364954438702E-2</v>
      </c>
    </row>
    <row r="2525" spans="1:6" x14ac:dyDescent="0.35">
      <c r="A2525" s="19">
        <v>-1</v>
      </c>
      <c r="B2525" s="20">
        <v>0</v>
      </c>
      <c r="C2525" s="20">
        <v>127</v>
      </c>
      <c r="D2525" s="21">
        <v>0</v>
      </c>
      <c r="E2525">
        <f t="shared" si="78"/>
        <v>-3.0046576109999998</v>
      </c>
      <c r="F2525">
        <f t="shared" si="79"/>
        <v>4.7215900853494232E-2</v>
      </c>
    </row>
    <row r="2526" spans="1:6" x14ac:dyDescent="0.35">
      <c r="A2526" s="19">
        <v>329</v>
      </c>
      <c r="B2526" s="20">
        <v>7</v>
      </c>
      <c r="C2526" s="20">
        <v>93</v>
      </c>
      <c r="D2526" s="21">
        <v>0</v>
      </c>
      <c r="E2526">
        <f t="shared" si="78"/>
        <v>-1.733735131</v>
      </c>
      <c r="F2526">
        <f t="shared" si="79"/>
        <v>0.15011043882366751</v>
      </c>
    </row>
    <row r="2527" spans="1:6" x14ac:dyDescent="0.35">
      <c r="A2527" s="19">
        <v>2</v>
      </c>
      <c r="B2527" s="20">
        <v>3</v>
      </c>
      <c r="C2527" s="20">
        <v>143</v>
      </c>
      <c r="D2527" s="21">
        <v>0</v>
      </c>
      <c r="E2527">
        <f t="shared" si="78"/>
        <v>-2.6243666409999999</v>
      </c>
      <c r="F2527">
        <f t="shared" si="79"/>
        <v>6.7586593636691908E-2</v>
      </c>
    </row>
    <row r="2528" spans="1:6" x14ac:dyDescent="0.35">
      <c r="A2528" s="19">
        <v>-1</v>
      </c>
      <c r="B2528" s="20">
        <v>0</v>
      </c>
      <c r="C2528" s="20">
        <v>81</v>
      </c>
      <c r="D2528" s="21">
        <v>0</v>
      </c>
      <c r="E2528">
        <f t="shared" si="78"/>
        <v>-3.1709289350000001</v>
      </c>
      <c r="F2528">
        <f t="shared" si="79"/>
        <v>4.027449446254279E-2</v>
      </c>
    </row>
    <row r="2529" spans="1:6" x14ac:dyDescent="0.35">
      <c r="A2529" s="19">
        <v>-1</v>
      </c>
      <c r="B2529" s="20">
        <v>0</v>
      </c>
      <c r="C2529" s="20">
        <v>77</v>
      </c>
      <c r="D2529" s="21">
        <v>0</v>
      </c>
      <c r="E2529">
        <f t="shared" si="78"/>
        <v>-3.1853873109999999</v>
      </c>
      <c r="F2529">
        <f t="shared" si="79"/>
        <v>3.9719342371525093E-2</v>
      </c>
    </row>
    <row r="2530" spans="1:6" x14ac:dyDescent="0.35">
      <c r="A2530" s="19">
        <v>-1</v>
      </c>
      <c r="B2530" s="20">
        <v>0</v>
      </c>
      <c r="C2530" s="20">
        <v>115</v>
      </c>
      <c r="D2530" s="21">
        <v>0</v>
      </c>
      <c r="E2530">
        <f t="shared" si="78"/>
        <v>-3.0480327389999999</v>
      </c>
      <c r="F2530">
        <f t="shared" si="79"/>
        <v>4.530248178184685E-2</v>
      </c>
    </row>
    <row r="2531" spans="1:6" x14ac:dyDescent="0.35">
      <c r="A2531" s="19">
        <v>111</v>
      </c>
      <c r="B2531" s="20">
        <v>3</v>
      </c>
      <c r="C2531" s="20">
        <v>125</v>
      </c>
      <c r="D2531" s="21">
        <v>0</v>
      </c>
      <c r="E2531">
        <f t="shared" si="78"/>
        <v>-2.472975607</v>
      </c>
      <c r="F2531">
        <f t="shared" si="79"/>
        <v>7.7774539427372225E-2</v>
      </c>
    </row>
    <row r="2532" spans="1:6" x14ac:dyDescent="0.35">
      <c r="A2532" s="19">
        <v>-1</v>
      </c>
      <c r="B2532" s="20">
        <v>0</v>
      </c>
      <c r="C2532" s="20">
        <v>53</v>
      </c>
      <c r="D2532" s="21">
        <v>0</v>
      </c>
      <c r="E2532">
        <f t="shared" si="78"/>
        <v>-3.2721375670000001</v>
      </c>
      <c r="F2532">
        <f t="shared" si="79"/>
        <v>3.6539501986398278E-2</v>
      </c>
    </row>
    <row r="2533" spans="1:6" x14ac:dyDescent="0.35">
      <c r="A2533" s="19">
        <v>-1</v>
      </c>
      <c r="B2533" s="20">
        <v>0</v>
      </c>
      <c r="C2533" s="20">
        <v>77</v>
      </c>
      <c r="D2533" s="21">
        <v>0</v>
      </c>
      <c r="E2533">
        <f t="shared" si="78"/>
        <v>-3.1853873109999999</v>
      </c>
      <c r="F2533">
        <f t="shared" si="79"/>
        <v>3.9719342371525093E-2</v>
      </c>
    </row>
    <row r="2534" spans="1:6" x14ac:dyDescent="0.35">
      <c r="A2534" s="19">
        <v>-1</v>
      </c>
      <c r="B2534" s="20">
        <v>0</v>
      </c>
      <c r="C2534" s="20">
        <v>45</v>
      </c>
      <c r="D2534" s="21">
        <v>0</v>
      </c>
      <c r="E2534">
        <f t="shared" si="78"/>
        <v>-3.3010543189999999</v>
      </c>
      <c r="F2534">
        <f t="shared" si="79"/>
        <v>3.5535037637005204E-2</v>
      </c>
    </row>
    <row r="2535" spans="1:6" x14ac:dyDescent="0.35">
      <c r="A2535" s="19">
        <v>-1</v>
      </c>
      <c r="B2535" s="20">
        <v>0</v>
      </c>
      <c r="C2535" s="20">
        <v>74</v>
      </c>
      <c r="D2535" s="21">
        <v>0</v>
      </c>
      <c r="E2535">
        <f t="shared" si="78"/>
        <v>-3.1962310930000002</v>
      </c>
      <c r="F2535">
        <f t="shared" si="79"/>
        <v>3.9307800031662253E-2</v>
      </c>
    </row>
    <row r="2536" spans="1:6" x14ac:dyDescent="0.35">
      <c r="A2536" s="19">
        <v>-1</v>
      </c>
      <c r="B2536" s="20">
        <v>0</v>
      </c>
      <c r="C2536" s="20">
        <v>169</v>
      </c>
      <c r="D2536" s="21">
        <v>0</v>
      </c>
      <c r="E2536">
        <f t="shared" si="78"/>
        <v>-2.8528446629999999</v>
      </c>
      <c r="F2536">
        <f t="shared" si="79"/>
        <v>5.4534459106757166E-2</v>
      </c>
    </row>
    <row r="2537" spans="1:6" x14ac:dyDescent="0.35">
      <c r="A2537" s="19">
        <v>-1</v>
      </c>
      <c r="B2537" s="20">
        <v>0</v>
      </c>
      <c r="C2537" s="20">
        <v>269</v>
      </c>
      <c r="D2537" s="21">
        <v>0</v>
      </c>
      <c r="E2537">
        <f t="shared" si="78"/>
        <v>-2.4913852630000002</v>
      </c>
      <c r="F2537">
        <f t="shared" si="79"/>
        <v>7.646431609593228E-2</v>
      </c>
    </row>
    <row r="2538" spans="1:6" x14ac:dyDescent="0.35">
      <c r="A2538" s="19">
        <v>227</v>
      </c>
      <c r="B2538" s="20">
        <v>1</v>
      </c>
      <c r="C2538" s="20">
        <v>52</v>
      </c>
      <c r="D2538" s="21">
        <v>0</v>
      </c>
      <c r="E2538">
        <f t="shared" si="78"/>
        <v>-2.7174865610000003</v>
      </c>
      <c r="F2538">
        <f t="shared" si="79"/>
        <v>6.1949365616259182E-2</v>
      </c>
    </row>
    <row r="2539" spans="1:6" x14ac:dyDescent="0.35">
      <c r="A2539" s="19">
        <v>-1</v>
      </c>
      <c r="B2539" s="20">
        <v>0</v>
      </c>
      <c r="C2539" s="20">
        <v>246</v>
      </c>
      <c r="D2539" s="21">
        <v>0</v>
      </c>
      <c r="E2539">
        <f t="shared" si="78"/>
        <v>-2.5745209249999998</v>
      </c>
      <c r="F2539">
        <f t="shared" si="79"/>
        <v>7.0796320943133581E-2</v>
      </c>
    </row>
    <row r="2540" spans="1:6" x14ac:dyDescent="0.35">
      <c r="A2540" s="19">
        <v>-1</v>
      </c>
      <c r="B2540" s="20">
        <v>0</v>
      </c>
      <c r="C2540" s="20">
        <v>218</v>
      </c>
      <c r="D2540" s="21">
        <v>0</v>
      </c>
      <c r="E2540">
        <f t="shared" si="78"/>
        <v>-2.6757295569999999</v>
      </c>
      <c r="F2540">
        <f t="shared" si="79"/>
        <v>6.4420780918908044E-2</v>
      </c>
    </row>
    <row r="2541" spans="1:6" x14ac:dyDescent="0.35">
      <c r="A2541" s="19">
        <v>92</v>
      </c>
      <c r="B2541" s="20">
        <v>1</v>
      </c>
      <c r="C2541" s="20">
        <v>167</v>
      </c>
      <c r="D2541" s="21">
        <v>1</v>
      </c>
      <c r="E2541">
        <f t="shared" si="78"/>
        <v>-2.5698931410000001</v>
      </c>
      <c r="F2541">
        <f t="shared" si="79"/>
        <v>7.1101361365835544E-2</v>
      </c>
    </row>
    <row r="2542" spans="1:6" x14ac:dyDescent="0.35">
      <c r="A2542" s="19">
        <v>99</v>
      </c>
      <c r="B2542" s="20">
        <v>9</v>
      </c>
      <c r="C2542" s="20">
        <v>316</v>
      </c>
      <c r="D2542" s="21">
        <v>1</v>
      </c>
      <c r="E2542">
        <f t="shared" si="78"/>
        <v>-1.1734178729999998</v>
      </c>
      <c r="F2542">
        <f t="shared" si="79"/>
        <v>0.23623774340699877</v>
      </c>
    </row>
    <row r="2543" spans="1:6" x14ac:dyDescent="0.35">
      <c r="A2543" s="19">
        <v>-1</v>
      </c>
      <c r="B2543" s="20">
        <v>0</v>
      </c>
      <c r="C2543" s="20">
        <v>142</v>
      </c>
      <c r="D2543" s="21">
        <v>0</v>
      </c>
      <c r="E2543">
        <f t="shared" si="78"/>
        <v>-2.9504387009999999</v>
      </c>
      <c r="F2543">
        <f t="shared" si="79"/>
        <v>4.9715781420070874E-2</v>
      </c>
    </row>
    <row r="2544" spans="1:6" x14ac:dyDescent="0.35">
      <c r="A2544" s="19">
        <v>-1</v>
      </c>
      <c r="B2544" s="20">
        <v>0</v>
      </c>
      <c r="C2544" s="20">
        <v>75</v>
      </c>
      <c r="D2544" s="21">
        <v>0</v>
      </c>
      <c r="E2544">
        <f t="shared" si="78"/>
        <v>-3.1926164990000001</v>
      </c>
      <c r="F2544">
        <f t="shared" si="79"/>
        <v>3.9444524375861371E-2</v>
      </c>
    </row>
    <row r="2545" spans="1:6" x14ac:dyDescent="0.35">
      <c r="A2545" s="19">
        <v>-1</v>
      </c>
      <c r="B2545" s="20">
        <v>0</v>
      </c>
      <c r="C2545" s="20">
        <v>204</v>
      </c>
      <c r="D2545" s="21">
        <v>0</v>
      </c>
      <c r="E2545">
        <f t="shared" si="78"/>
        <v>-2.7263338730000002</v>
      </c>
      <c r="F2545">
        <f t="shared" si="79"/>
        <v>6.1437221980662995E-2</v>
      </c>
    </row>
    <row r="2546" spans="1:6" x14ac:dyDescent="0.35">
      <c r="A2546" s="19">
        <v>-1</v>
      </c>
      <c r="B2546" s="20">
        <v>0</v>
      </c>
      <c r="C2546" s="20">
        <v>542</v>
      </c>
      <c r="D2546" s="21">
        <v>0</v>
      </c>
      <c r="E2546">
        <f t="shared" si="78"/>
        <v>-1.504601101</v>
      </c>
      <c r="F2546">
        <f t="shared" si="79"/>
        <v>0.18174028838614414</v>
      </c>
    </row>
    <row r="2547" spans="1:6" x14ac:dyDescent="0.35">
      <c r="A2547" s="19">
        <v>-1</v>
      </c>
      <c r="B2547" s="20">
        <v>0</v>
      </c>
      <c r="C2547" s="20">
        <v>122</v>
      </c>
      <c r="D2547" s="21">
        <v>0</v>
      </c>
      <c r="E2547">
        <f t="shared" si="78"/>
        <v>-3.0227305810000002</v>
      </c>
      <c r="F2547">
        <f t="shared" si="79"/>
        <v>4.6409481118693259E-2</v>
      </c>
    </row>
    <row r="2548" spans="1:6" x14ac:dyDescent="0.35">
      <c r="A2548" s="19">
        <v>-1</v>
      </c>
      <c r="B2548" s="20">
        <v>0</v>
      </c>
      <c r="C2548" s="20">
        <v>70</v>
      </c>
      <c r="D2548" s="21">
        <v>0</v>
      </c>
      <c r="E2548">
        <f t="shared" si="78"/>
        <v>-3.2106894690000001</v>
      </c>
      <c r="F2548">
        <f t="shared" si="79"/>
        <v>3.8765434828709006E-2</v>
      </c>
    </row>
    <row r="2549" spans="1:6" x14ac:dyDescent="0.35">
      <c r="A2549" s="19">
        <v>-1</v>
      </c>
      <c r="B2549" s="20">
        <v>0</v>
      </c>
      <c r="C2549" s="20">
        <v>266</v>
      </c>
      <c r="D2549" s="21">
        <v>0</v>
      </c>
      <c r="E2549">
        <f t="shared" si="78"/>
        <v>-2.502229045</v>
      </c>
      <c r="F2549">
        <f t="shared" si="79"/>
        <v>7.5702063344615322E-2</v>
      </c>
    </row>
    <row r="2550" spans="1:6" x14ac:dyDescent="0.35">
      <c r="A2550" s="19">
        <v>-1</v>
      </c>
      <c r="B2550" s="20">
        <v>0</v>
      </c>
      <c r="C2550" s="20">
        <v>34</v>
      </c>
      <c r="D2550" s="21">
        <v>0</v>
      </c>
      <c r="E2550">
        <f t="shared" si="78"/>
        <v>-3.3408148529999999</v>
      </c>
      <c r="F2550">
        <f t="shared" si="79"/>
        <v>3.419723468623434E-2</v>
      </c>
    </row>
    <row r="2551" spans="1:6" x14ac:dyDescent="0.35">
      <c r="A2551" s="19">
        <v>-1</v>
      </c>
      <c r="B2551" s="20">
        <v>0</v>
      </c>
      <c r="C2551" s="20">
        <v>203</v>
      </c>
      <c r="D2551" s="21">
        <v>0</v>
      </c>
      <c r="E2551">
        <f t="shared" si="78"/>
        <v>-2.7299484669999998</v>
      </c>
      <c r="F2551">
        <f t="shared" si="79"/>
        <v>6.1229124875911575E-2</v>
      </c>
    </row>
    <row r="2552" spans="1:6" x14ac:dyDescent="0.35">
      <c r="A2552" s="19">
        <v>-1</v>
      </c>
      <c r="B2552" s="20">
        <v>0</v>
      </c>
      <c r="C2552" s="20">
        <v>85</v>
      </c>
      <c r="D2552" s="21">
        <v>0</v>
      </c>
      <c r="E2552">
        <f t="shared" si="78"/>
        <v>-3.1564705590000002</v>
      </c>
      <c r="F2552">
        <f t="shared" si="79"/>
        <v>4.0837075869283174E-2</v>
      </c>
    </row>
    <row r="2553" spans="1:6" x14ac:dyDescent="0.35">
      <c r="A2553" s="19">
        <v>-1</v>
      </c>
      <c r="B2553" s="20">
        <v>0</v>
      </c>
      <c r="C2553" s="20">
        <v>11</v>
      </c>
      <c r="D2553" s="21">
        <v>0</v>
      </c>
      <c r="E2553">
        <f t="shared" si="78"/>
        <v>-3.423950515</v>
      </c>
      <c r="F2553">
        <f t="shared" si="79"/>
        <v>3.1555278773643905E-2</v>
      </c>
    </row>
    <row r="2554" spans="1:6" x14ac:dyDescent="0.35">
      <c r="A2554" s="19">
        <v>-1</v>
      </c>
      <c r="B2554" s="20">
        <v>0</v>
      </c>
      <c r="C2554" s="20">
        <v>13</v>
      </c>
      <c r="D2554" s="21">
        <v>0</v>
      </c>
      <c r="E2554">
        <f t="shared" si="78"/>
        <v>-3.4167213269999999</v>
      </c>
      <c r="F2554">
        <f t="shared" si="79"/>
        <v>3.1776949172164913E-2</v>
      </c>
    </row>
    <row r="2555" spans="1:6" x14ac:dyDescent="0.35">
      <c r="A2555" s="19">
        <v>-1</v>
      </c>
      <c r="B2555" s="20">
        <v>0</v>
      </c>
      <c r="C2555" s="20">
        <v>562</v>
      </c>
      <c r="D2555" s="21">
        <v>1</v>
      </c>
      <c r="E2555">
        <f t="shared" si="78"/>
        <v>-1.4323092210000001</v>
      </c>
      <c r="F2555">
        <f t="shared" si="79"/>
        <v>0.19273913582793448</v>
      </c>
    </row>
    <row r="2556" spans="1:6" x14ac:dyDescent="0.35">
      <c r="A2556" s="19">
        <v>-1</v>
      </c>
      <c r="B2556" s="20">
        <v>0</v>
      </c>
      <c r="C2556" s="20">
        <v>185</v>
      </c>
      <c r="D2556" s="21">
        <v>0</v>
      </c>
      <c r="E2556">
        <f t="shared" si="78"/>
        <v>-2.795011159</v>
      </c>
      <c r="F2556">
        <f t="shared" si="79"/>
        <v>5.7594359585226775E-2</v>
      </c>
    </row>
    <row r="2557" spans="1:6" x14ac:dyDescent="0.35">
      <c r="A2557" s="19">
        <v>59</v>
      </c>
      <c r="B2557" s="20">
        <v>2</v>
      </c>
      <c r="C2557" s="20">
        <v>158</v>
      </c>
      <c r="D2557" s="21">
        <v>0</v>
      </c>
      <c r="E2557">
        <f t="shared" si="78"/>
        <v>-2.5624563409999999</v>
      </c>
      <c r="F2557">
        <f t="shared" si="79"/>
        <v>7.1594101333539578E-2</v>
      </c>
    </row>
    <row r="2558" spans="1:6" x14ac:dyDescent="0.35">
      <c r="A2558" s="19">
        <v>350</v>
      </c>
      <c r="B2558" s="20">
        <v>5</v>
      </c>
      <c r="C2558" s="20">
        <v>515</v>
      </c>
      <c r="D2558" s="21">
        <v>1</v>
      </c>
      <c r="E2558">
        <f t="shared" si="78"/>
        <v>-0.37767438499999972</v>
      </c>
      <c r="F2558">
        <f t="shared" si="79"/>
        <v>0.40668792935325776</v>
      </c>
    </row>
    <row r="2559" spans="1:6" x14ac:dyDescent="0.35">
      <c r="A2559" s="19">
        <v>-1</v>
      </c>
      <c r="B2559" s="20">
        <v>0</v>
      </c>
      <c r="C2559" s="20">
        <v>60</v>
      </c>
      <c r="D2559" s="21">
        <v>0</v>
      </c>
      <c r="E2559">
        <f t="shared" si="78"/>
        <v>-3.246835409</v>
      </c>
      <c r="F2559">
        <f t="shared" si="79"/>
        <v>3.7440769109610222E-2</v>
      </c>
    </row>
    <row r="2560" spans="1:6" x14ac:dyDescent="0.35">
      <c r="A2560" s="19">
        <v>-1</v>
      </c>
      <c r="B2560" s="20">
        <v>0</v>
      </c>
      <c r="C2560" s="20">
        <v>173</v>
      </c>
      <c r="D2560" s="21">
        <v>0</v>
      </c>
      <c r="E2560">
        <f t="shared" si="78"/>
        <v>-2.8383862870000001</v>
      </c>
      <c r="F2560">
        <f t="shared" si="79"/>
        <v>5.5284758898337602E-2</v>
      </c>
    </row>
    <row r="2561" spans="1:6" x14ac:dyDescent="0.35">
      <c r="A2561" s="19">
        <v>-1</v>
      </c>
      <c r="B2561" s="20">
        <v>0</v>
      </c>
      <c r="C2561" s="20">
        <v>353</v>
      </c>
      <c r="D2561" s="21">
        <v>0</v>
      </c>
      <c r="E2561">
        <f t="shared" si="78"/>
        <v>-2.187759367</v>
      </c>
      <c r="F2561">
        <f t="shared" si="79"/>
        <v>0.10085510002686537</v>
      </c>
    </row>
    <row r="2562" spans="1:6" x14ac:dyDescent="0.35">
      <c r="A2562" s="19">
        <v>357</v>
      </c>
      <c r="B2562" s="20">
        <v>1</v>
      </c>
      <c r="C2562" s="20">
        <v>143</v>
      </c>
      <c r="D2562" s="21">
        <v>0</v>
      </c>
      <c r="E2562">
        <f t="shared" ref="E2562:E2625" si="80">I$11+I$12*A2562+I$13*B2562+I$14*C2562</f>
        <v>-2.1304026870000001</v>
      </c>
      <c r="F2562">
        <f t="shared" si="79"/>
        <v>0.1061767693038487</v>
      </c>
    </row>
    <row r="2563" spans="1:6" x14ac:dyDescent="0.35">
      <c r="A2563" s="19">
        <v>-1</v>
      </c>
      <c r="B2563" s="20">
        <v>0</v>
      </c>
      <c r="C2563" s="20">
        <v>18</v>
      </c>
      <c r="D2563" s="21">
        <v>0</v>
      </c>
      <c r="E2563">
        <f t="shared" si="80"/>
        <v>-3.3986483569999999</v>
      </c>
      <c r="F2563">
        <f t="shared" ref="F2563:F2626" si="81">EXP(E2563)/(1+EXP(E2563))</f>
        <v>3.2337733592266493E-2</v>
      </c>
    </row>
    <row r="2564" spans="1:6" x14ac:dyDescent="0.35">
      <c r="A2564" s="19">
        <v>-1</v>
      </c>
      <c r="B2564" s="20">
        <v>0</v>
      </c>
      <c r="C2564" s="20">
        <v>466</v>
      </c>
      <c r="D2564" s="21">
        <v>0</v>
      </c>
      <c r="E2564">
        <f t="shared" si="80"/>
        <v>-1.779310245</v>
      </c>
      <c r="F2564">
        <f t="shared" si="81"/>
        <v>0.1443883257561544</v>
      </c>
    </row>
    <row r="2565" spans="1:6" x14ac:dyDescent="0.35">
      <c r="A2565" s="19">
        <v>151</v>
      </c>
      <c r="B2565" s="20">
        <v>1</v>
      </c>
      <c r="C2565" s="20">
        <v>85</v>
      </c>
      <c r="D2565" s="21">
        <v>0</v>
      </c>
      <c r="E2565">
        <f t="shared" si="80"/>
        <v>-2.7491268230000001</v>
      </c>
      <c r="F2565">
        <f t="shared" si="81"/>
        <v>6.0135982878531405E-2</v>
      </c>
    </row>
    <row r="2566" spans="1:6" x14ac:dyDescent="0.35">
      <c r="A2566" s="19">
        <v>-1</v>
      </c>
      <c r="B2566" s="20">
        <v>0</v>
      </c>
      <c r="C2566" s="20">
        <v>148</v>
      </c>
      <c r="D2566" s="21">
        <v>0</v>
      </c>
      <c r="E2566">
        <f t="shared" si="80"/>
        <v>-2.9287511369999999</v>
      </c>
      <c r="F2566">
        <f t="shared" si="81"/>
        <v>5.0750454970471974E-2</v>
      </c>
    </row>
    <row r="2567" spans="1:6" x14ac:dyDescent="0.35">
      <c r="A2567" s="19">
        <v>-1</v>
      </c>
      <c r="B2567" s="20">
        <v>0</v>
      </c>
      <c r="C2567" s="20">
        <v>123</v>
      </c>
      <c r="D2567" s="21">
        <v>0</v>
      </c>
      <c r="E2567">
        <f t="shared" si="80"/>
        <v>-3.0191159870000002</v>
      </c>
      <c r="F2567">
        <f t="shared" si="81"/>
        <v>4.6569709821579069E-2</v>
      </c>
    </row>
    <row r="2568" spans="1:6" x14ac:dyDescent="0.35">
      <c r="A2568" s="19">
        <v>-1</v>
      </c>
      <c r="B2568" s="20">
        <v>0</v>
      </c>
      <c r="C2568" s="20">
        <v>121</v>
      </c>
      <c r="D2568" s="21">
        <v>0</v>
      </c>
      <c r="E2568">
        <f t="shared" si="80"/>
        <v>-3.0263451749999999</v>
      </c>
      <c r="F2568">
        <f t="shared" si="81"/>
        <v>4.6249776959742049E-2</v>
      </c>
    </row>
    <row r="2569" spans="1:6" x14ac:dyDescent="0.35">
      <c r="A2569" s="19">
        <v>-1</v>
      </c>
      <c r="B2569" s="20">
        <v>0</v>
      </c>
      <c r="C2569" s="20">
        <v>245</v>
      </c>
      <c r="D2569" s="21">
        <v>0</v>
      </c>
      <c r="E2569">
        <f t="shared" si="80"/>
        <v>-2.5781355189999999</v>
      </c>
      <c r="F2569">
        <f t="shared" si="81"/>
        <v>7.0558906344505803E-2</v>
      </c>
    </row>
    <row r="2570" spans="1:6" x14ac:dyDescent="0.35">
      <c r="A2570" s="19">
        <v>-1</v>
      </c>
      <c r="B2570" s="20">
        <v>0</v>
      </c>
      <c r="C2570" s="20">
        <v>215</v>
      </c>
      <c r="D2570" s="21">
        <v>1</v>
      </c>
      <c r="E2570">
        <f t="shared" si="80"/>
        <v>-2.6865733390000002</v>
      </c>
      <c r="F2570">
        <f t="shared" si="81"/>
        <v>6.3770296933071374E-2</v>
      </c>
    </row>
    <row r="2571" spans="1:6" x14ac:dyDescent="0.35">
      <c r="A2571" s="19">
        <v>-1</v>
      </c>
      <c r="B2571" s="20">
        <v>0</v>
      </c>
      <c r="C2571" s="20">
        <v>190</v>
      </c>
      <c r="D2571" s="21">
        <v>0</v>
      </c>
      <c r="E2571">
        <f t="shared" si="80"/>
        <v>-2.776938189</v>
      </c>
      <c r="F2571">
        <f t="shared" si="81"/>
        <v>5.8583190045733542E-2</v>
      </c>
    </row>
    <row r="2572" spans="1:6" x14ac:dyDescent="0.35">
      <c r="A2572" s="19">
        <v>-1</v>
      </c>
      <c r="B2572" s="20">
        <v>0</v>
      </c>
      <c r="C2572" s="20">
        <v>44</v>
      </c>
      <c r="D2572" s="21">
        <v>0</v>
      </c>
      <c r="E2572">
        <f t="shared" si="80"/>
        <v>-3.304668913</v>
      </c>
      <c r="F2572">
        <f t="shared" si="81"/>
        <v>3.5411364954438702E-2</v>
      </c>
    </row>
    <row r="2573" spans="1:6" x14ac:dyDescent="0.35">
      <c r="A2573" s="19">
        <v>-1</v>
      </c>
      <c r="B2573" s="20">
        <v>0</v>
      </c>
      <c r="C2573" s="20">
        <v>171</v>
      </c>
      <c r="D2573" s="21">
        <v>0</v>
      </c>
      <c r="E2573">
        <f t="shared" si="80"/>
        <v>-2.8456154749999998</v>
      </c>
      <c r="F2573">
        <f t="shared" si="81"/>
        <v>5.4908401906427151E-2</v>
      </c>
    </row>
    <row r="2574" spans="1:6" x14ac:dyDescent="0.35">
      <c r="A2574" s="19">
        <v>-1</v>
      </c>
      <c r="B2574" s="20">
        <v>0</v>
      </c>
      <c r="C2574" s="20">
        <v>62</v>
      </c>
      <c r="D2574" s="21">
        <v>0</v>
      </c>
      <c r="E2574">
        <f t="shared" si="80"/>
        <v>-3.2396062209999998</v>
      </c>
      <c r="F2574">
        <f t="shared" si="81"/>
        <v>3.7702174493969821E-2</v>
      </c>
    </row>
    <row r="2575" spans="1:6" x14ac:dyDescent="0.35">
      <c r="A2575" s="19">
        <v>-1</v>
      </c>
      <c r="B2575" s="20">
        <v>0</v>
      </c>
      <c r="C2575" s="20">
        <v>172</v>
      </c>
      <c r="D2575" s="21">
        <v>0</v>
      </c>
      <c r="E2575">
        <f t="shared" si="80"/>
        <v>-2.8420008810000001</v>
      </c>
      <c r="F2575">
        <f t="shared" si="81"/>
        <v>5.509627778415515E-2</v>
      </c>
    </row>
    <row r="2576" spans="1:6" x14ac:dyDescent="0.35">
      <c r="A2576" s="19">
        <v>-1</v>
      </c>
      <c r="B2576" s="20">
        <v>0</v>
      </c>
      <c r="C2576" s="20">
        <v>78</v>
      </c>
      <c r="D2576" s="21">
        <v>0</v>
      </c>
      <c r="E2576">
        <f t="shared" si="80"/>
        <v>-3.1817727169999999</v>
      </c>
      <c r="F2576">
        <f t="shared" si="81"/>
        <v>3.9857438794587668E-2</v>
      </c>
    </row>
    <row r="2577" spans="1:6" x14ac:dyDescent="0.35">
      <c r="A2577" s="19">
        <v>-1</v>
      </c>
      <c r="B2577" s="20">
        <v>0</v>
      </c>
      <c r="C2577" s="20">
        <v>319</v>
      </c>
      <c r="D2577" s="21">
        <v>0</v>
      </c>
      <c r="E2577">
        <f t="shared" si="80"/>
        <v>-2.3106555630000001</v>
      </c>
      <c r="F2577">
        <f t="shared" si="81"/>
        <v>9.0244308341919002E-2</v>
      </c>
    </row>
    <row r="2578" spans="1:6" x14ac:dyDescent="0.35">
      <c r="A2578" s="19">
        <v>-1</v>
      </c>
      <c r="B2578" s="20">
        <v>0</v>
      </c>
      <c r="C2578" s="20">
        <v>111</v>
      </c>
      <c r="D2578" s="21">
        <v>0</v>
      </c>
      <c r="E2578">
        <f t="shared" si="80"/>
        <v>-3.0624911150000003</v>
      </c>
      <c r="F2578">
        <f t="shared" si="81"/>
        <v>4.4681249525879034E-2</v>
      </c>
    </row>
    <row r="2579" spans="1:6" x14ac:dyDescent="0.35">
      <c r="A2579" s="19">
        <v>-1</v>
      </c>
      <c r="B2579" s="20">
        <v>0</v>
      </c>
      <c r="C2579" s="20">
        <v>158</v>
      </c>
      <c r="D2579" s="21">
        <v>0</v>
      </c>
      <c r="E2579">
        <f t="shared" si="80"/>
        <v>-2.892605197</v>
      </c>
      <c r="F2579">
        <f t="shared" si="81"/>
        <v>5.2520327538103123E-2</v>
      </c>
    </row>
    <row r="2580" spans="1:6" x14ac:dyDescent="0.35">
      <c r="A2580" s="19">
        <v>-1</v>
      </c>
      <c r="B2580" s="20">
        <v>0</v>
      </c>
      <c r="C2580" s="20">
        <v>82</v>
      </c>
      <c r="D2580" s="21">
        <v>0</v>
      </c>
      <c r="E2580">
        <f t="shared" si="80"/>
        <v>-3.167314341</v>
      </c>
      <c r="F2580">
        <f t="shared" si="81"/>
        <v>4.0414439808706862E-2</v>
      </c>
    </row>
    <row r="2581" spans="1:6" x14ac:dyDescent="0.35">
      <c r="A2581" s="19">
        <v>-1</v>
      </c>
      <c r="B2581" s="20">
        <v>0</v>
      </c>
      <c r="C2581" s="20">
        <v>128</v>
      </c>
      <c r="D2581" s="21">
        <v>0</v>
      </c>
      <c r="E2581">
        <f t="shared" si="80"/>
        <v>-3.0010430170000002</v>
      </c>
      <c r="F2581">
        <f t="shared" si="81"/>
        <v>4.7378775389891777E-2</v>
      </c>
    </row>
    <row r="2582" spans="1:6" x14ac:dyDescent="0.35">
      <c r="A2582" s="19">
        <v>-1</v>
      </c>
      <c r="B2582" s="20">
        <v>0</v>
      </c>
      <c r="C2582" s="20">
        <v>102</v>
      </c>
      <c r="D2582" s="21">
        <v>0</v>
      </c>
      <c r="E2582">
        <f t="shared" si="80"/>
        <v>-3.0950224610000001</v>
      </c>
      <c r="F2582">
        <f t="shared" si="81"/>
        <v>4.3313041118768811E-2</v>
      </c>
    </row>
    <row r="2583" spans="1:6" x14ac:dyDescent="0.35">
      <c r="A2583" s="19">
        <v>-1</v>
      </c>
      <c r="B2583" s="20">
        <v>0</v>
      </c>
      <c r="C2583" s="20">
        <v>124</v>
      </c>
      <c r="D2583" s="21">
        <v>0</v>
      </c>
      <c r="E2583">
        <f t="shared" si="80"/>
        <v>-3.0155013930000001</v>
      </c>
      <c r="F2583">
        <f t="shared" si="81"/>
        <v>4.6730464605043195E-2</v>
      </c>
    </row>
    <row r="2584" spans="1:6" x14ac:dyDescent="0.35">
      <c r="A2584" s="19">
        <v>-1</v>
      </c>
      <c r="B2584" s="20">
        <v>0</v>
      </c>
      <c r="C2584" s="20">
        <v>334</v>
      </c>
      <c r="D2584" s="21">
        <v>0</v>
      </c>
      <c r="E2584">
        <f t="shared" si="80"/>
        <v>-2.2564366529999997</v>
      </c>
      <c r="F2584">
        <f t="shared" si="81"/>
        <v>9.4795696696083481E-2</v>
      </c>
    </row>
    <row r="2585" spans="1:6" x14ac:dyDescent="0.35">
      <c r="A2585" s="19">
        <v>204</v>
      </c>
      <c r="B2585" s="20">
        <v>2</v>
      </c>
      <c r="C2585" s="20">
        <v>134</v>
      </c>
      <c r="D2585" s="21">
        <v>1</v>
      </c>
      <c r="E2585">
        <f t="shared" si="80"/>
        <v>-2.3612635670000004</v>
      </c>
      <c r="F2585">
        <f t="shared" si="81"/>
        <v>8.6174638357222319E-2</v>
      </c>
    </row>
    <row r="2586" spans="1:6" x14ac:dyDescent="0.35">
      <c r="A2586" s="19">
        <v>-1</v>
      </c>
      <c r="B2586" s="20">
        <v>0</v>
      </c>
      <c r="C2586" s="20">
        <v>218</v>
      </c>
      <c r="D2586" s="21">
        <v>0</v>
      </c>
      <c r="E2586">
        <f t="shared" si="80"/>
        <v>-2.6757295569999999</v>
      </c>
      <c r="F2586">
        <f t="shared" si="81"/>
        <v>6.4420780918908044E-2</v>
      </c>
    </row>
    <row r="2587" spans="1:6" x14ac:dyDescent="0.35">
      <c r="A2587" s="19">
        <v>-1</v>
      </c>
      <c r="B2587" s="20">
        <v>0</v>
      </c>
      <c r="C2587" s="20">
        <v>313</v>
      </c>
      <c r="D2587" s="21">
        <v>0</v>
      </c>
      <c r="E2587">
        <f t="shared" si="80"/>
        <v>-2.3323431270000001</v>
      </c>
      <c r="F2587">
        <f t="shared" si="81"/>
        <v>8.8479505686110349E-2</v>
      </c>
    </row>
    <row r="2588" spans="1:6" x14ac:dyDescent="0.35">
      <c r="A2588" s="19">
        <v>-1</v>
      </c>
      <c r="B2588" s="20">
        <v>0</v>
      </c>
      <c r="C2588" s="20">
        <v>207</v>
      </c>
      <c r="D2588" s="21">
        <v>0</v>
      </c>
      <c r="E2588">
        <f t="shared" si="80"/>
        <v>-2.7154900909999999</v>
      </c>
      <c r="F2588">
        <f t="shared" si="81"/>
        <v>6.2065485280052679E-2</v>
      </c>
    </row>
    <row r="2589" spans="1:6" x14ac:dyDescent="0.35">
      <c r="A2589" s="19">
        <v>-1</v>
      </c>
      <c r="B2589" s="20">
        <v>0</v>
      </c>
      <c r="C2589" s="20">
        <v>262</v>
      </c>
      <c r="D2589" s="21">
        <v>0</v>
      </c>
      <c r="E2589">
        <f t="shared" si="80"/>
        <v>-2.5166874209999999</v>
      </c>
      <c r="F2589">
        <f t="shared" si="81"/>
        <v>7.4696578368047745E-2</v>
      </c>
    </row>
    <row r="2590" spans="1:6" x14ac:dyDescent="0.35">
      <c r="A2590" s="19">
        <v>-1</v>
      </c>
      <c r="B2590" s="20">
        <v>0</v>
      </c>
      <c r="C2590" s="20">
        <v>134</v>
      </c>
      <c r="D2590" s="21">
        <v>0</v>
      </c>
      <c r="E2590">
        <f t="shared" si="80"/>
        <v>-2.9793554530000002</v>
      </c>
      <c r="F2590">
        <f t="shared" si="81"/>
        <v>4.8367287225521229E-2</v>
      </c>
    </row>
    <row r="2591" spans="1:6" x14ac:dyDescent="0.35">
      <c r="A2591" s="19">
        <v>-1</v>
      </c>
      <c r="B2591" s="20">
        <v>0</v>
      </c>
      <c r="C2591" s="20">
        <v>197</v>
      </c>
      <c r="D2591" s="21">
        <v>0</v>
      </c>
      <c r="E2591">
        <f t="shared" si="80"/>
        <v>-2.7516360309999999</v>
      </c>
      <c r="F2591">
        <f t="shared" si="81"/>
        <v>5.9994319758895728E-2</v>
      </c>
    </row>
    <row r="2592" spans="1:6" x14ac:dyDescent="0.35">
      <c r="A2592" s="19">
        <v>-1</v>
      </c>
      <c r="B2592" s="20">
        <v>0</v>
      </c>
      <c r="C2592" s="20">
        <v>214</v>
      </c>
      <c r="D2592" s="21">
        <v>0</v>
      </c>
      <c r="E2592">
        <f t="shared" si="80"/>
        <v>-2.6901879329999998</v>
      </c>
      <c r="F2592">
        <f t="shared" si="81"/>
        <v>6.3554832469383399E-2</v>
      </c>
    </row>
    <row r="2593" spans="1:6" x14ac:dyDescent="0.35">
      <c r="A2593" s="19">
        <v>-1</v>
      </c>
      <c r="B2593" s="20">
        <v>0</v>
      </c>
      <c r="C2593" s="20">
        <v>1165</v>
      </c>
      <c r="D2593" s="21">
        <v>0</v>
      </c>
      <c r="E2593">
        <f t="shared" si="80"/>
        <v>0.74729096099999959</v>
      </c>
      <c r="F2593">
        <f t="shared" si="81"/>
        <v>0.67858812683552172</v>
      </c>
    </row>
    <row r="2594" spans="1:6" x14ac:dyDescent="0.35">
      <c r="A2594" s="19">
        <v>-1</v>
      </c>
      <c r="B2594" s="20">
        <v>0</v>
      </c>
      <c r="C2594" s="20">
        <v>177</v>
      </c>
      <c r="D2594" s="21">
        <v>0</v>
      </c>
      <c r="E2594">
        <f t="shared" si="80"/>
        <v>-2.8239279110000002</v>
      </c>
      <c r="F2594">
        <f t="shared" si="81"/>
        <v>5.6044769606072742E-2</v>
      </c>
    </row>
    <row r="2595" spans="1:6" x14ac:dyDescent="0.35">
      <c r="A2595" s="19">
        <v>-1</v>
      </c>
      <c r="B2595" s="20">
        <v>0</v>
      </c>
      <c r="C2595" s="20">
        <v>141</v>
      </c>
      <c r="D2595" s="21">
        <v>0</v>
      </c>
      <c r="E2595">
        <f t="shared" si="80"/>
        <v>-2.954053295</v>
      </c>
      <c r="F2595">
        <f t="shared" si="81"/>
        <v>4.9545290773642003E-2</v>
      </c>
    </row>
    <row r="2596" spans="1:6" x14ac:dyDescent="0.35">
      <c r="A2596" s="19">
        <v>-1</v>
      </c>
      <c r="B2596" s="20">
        <v>0</v>
      </c>
      <c r="C2596" s="20">
        <v>164</v>
      </c>
      <c r="D2596" s="21">
        <v>0</v>
      </c>
      <c r="E2596">
        <f t="shared" si="80"/>
        <v>-2.8709176329999999</v>
      </c>
      <c r="F2596">
        <f t="shared" si="81"/>
        <v>5.361007587123532E-2</v>
      </c>
    </row>
    <row r="2597" spans="1:6" x14ac:dyDescent="0.35">
      <c r="A2597" s="19">
        <v>-1</v>
      </c>
      <c r="B2597" s="20">
        <v>0</v>
      </c>
      <c r="C2597" s="20">
        <v>151</v>
      </c>
      <c r="D2597" s="21">
        <v>0</v>
      </c>
      <c r="E2597">
        <f t="shared" si="80"/>
        <v>-2.9179073550000001</v>
      </c>
      <c r="F2597">
        <f t="shared" si="81"/>
        <v>5.1275404683770787E-2</v>
      </c>
    </row>
    <row r="2598" spans="1:6" x14ac:dyDescent="0.35">
      <c r="A2598" s="19">
        <v>260</v>
      </c>
      <c r="B2598" s="20">
        <v>4</v>
      </c>
      <c r="C2598" s="20">
        <v>145</v>
      </c>
      <c r="D2598" s="21">
        <v>0</v>
      </c>
      <c r="E2598">
        <f t="shared" si="80"/>
        <v>-1.9992974329999997</v>
      </c>
      <c r="F2598">
        <f t="shared" si="81"/>
        <v>0.11927670678743993</v>
      </c>
    </row>
    <row r="2599" spans="1:6" x14ac:dyDescent="0.35">
      <c r="A2599" s="19">
        <v>-1</v>
      </c>
      <c r="B2599" s="20">
        <v>0</v>
      </c>
      <c r="C2599" s="20">
        <v>111</v>
      </c>
      <c r="D2599" s="21">
        <v>0</v>
      </c>
      <c r="E2599">
        <f t="shared" si="80"/>
        <v>-3.0624911150000003</v>
      </c>
      <c r="F2599">
        <f t="shared" si="81"/>
        <v>4.4681249525879034E-2</v>
      </c>
    </row>
    <row r="2600" spans="1:6" x14ac:dyDescent="0.35">
      <c r="A2600" s="19">
        <v>221</v>
      </c>
      <c r="B2600" s="20">
        <v>1</v>
      </c>
      <c r="C2600" s="20">
        <v>217</v>
      </c>
      <c r="D2600" s="21">
        <v>0</v>
      </c>
      <c r="E2600">
        <f t="shared" si="80"/>
        <v>-2.1329934349999999</v>
      </c>
      <c r="F2600">
        <f t="shared" si="81"/>
        <v>0.10593114960749117</v>
      </c>
    </row>
    <row r="2601" spans="1:6" x14ac:dyDescent="0.35">
      <c r="A2601" s="19">
        <v>-1</v>
      </c>
      <c r="B2601" s="20">
        <v>0</v>
      </c>
      <c r="C2601" s="20">
        <v>253</v>
      </c>
      <c r="D2601" s="21">
        <v>0</v>
      </c>
      <c r="E2601">
        <f t="shared" si="80"/>
        <v>-2.5492187670000002</v>
      </c>
      <c r="F2601">
        <f t="shared" si="81"/>
        <v>7.2478986824058331E-2</v>
      </c>
    </row>
    <row r="2602" spans="1:6" x14ac:dyDescent="0.35">
      <c r="A2602" s="19">
        <v>-1</v>
      </c>
      <c r="B2602" s="20">
        <v>0</v>
      </c>
      <c r="C2602" s="20">
        <v>74</v>
      </c>
      <c r="D2602" s="21">
        <v>0</v>
      </c>
      <c r="E2602">
        <f t="shared" si="80"/>
        <v>-3.1962310930000002</v>
      </c>
      <c r="F2602">
        <f t="shared" si="81"/>
        <v>3.9307800031662253E-2</v>
      </c>
    </row>
    <row r="2603" spans="1:6" x14ac:dyDescent="0.35">
      <c r="A2603" s="19">
        <v>-1</v>
      </c>
      <c r="B2603" s="20">
        <v>0</v>
      </c>
      <c r="C2603" s="20">
        <v>263</v>
      </c>
      <c r="D2603" s="21">
        <v>0</v>
      </c>
      <c r="E2603">
        <f t="shared" si="80"/>
        <v>-2.5130728270000002</v>
      </c>
      <c r="F2603">
        <f t="shared" si="81"/>
        <v>7.494679264168741E-2</v>
      </c>
    </row>
    <row r="2604" spans="1:6" x14ac:dyDescent="0.35">
      <c r="A2604" s="19">
        <v>-1</v>
      </c>
      <c r="B2604" s="20">
        <v>0</v>
      </c>
      <c r="C2604" s="20">
        <v>233</v>
      </c>
      <c r="D2604" s="21">
        <v>0</v>
      </c>
      <c r="E2604">
        <f t="shared" si="80"/>
        <v>-2.621510647</v>
      </c>
      <c r="F2604">
        <f t="shared" si="81"/>
        <v>6.7766796934743537E-2</v>
      </c>
    </row>
    <row r="2605" spans="1:6" x14ac:dyDescent="0.35">
      <c r="A2605" s="19">
        <v>-1</v>
      </c>
      <c r="B2605" s="20">
        <v>0</v>
      </c>
      <c r="C2605" s="20">
        <v>402</v>
      </c>
      <c r="D2605" s="21">
        <v>0</v>
      </c>
      <c r="E2605">
        <f t="shared" si="80"/>
        <v>-2.0106442609999999</v>
      </c>
      <c r="F2605">
        <f t="shared" si="81"/>
        <v>0.11808986496293598</v>
      </c>
    </row>
    <row r="2606" spans="1:6" x14ac:dyDescent="0.35">
      <c r="A2606" s="19">
        <v>-1</v>
      </c>
      <c r="B2606" s="20">
        <v>0</v>
      </c>
      <c r="C2606" s="20">
        <v>585</v>
      </c>
      <c r="D2606" s="21">
        <v>0</v>
      </c>
      <c r="E2606">
        <f t="shared" si="80"/>
        <v>-1.349173559</v>
      </c>
      <c r="F2606">
        <f t="shared" si="81"/>
        <v>0.20600551763397285</v>
      </c>
    </row>
    <row r="2607" spans="1:6" x14ac:dyDescent="0.35">
      <c r="A2607" s="19">
        <v>-1</v>
      </c>
      <c r="B2607" s="20">
        <v>0</v>
      </c>
      <c r="C2607" s="20">
        <v>145</v>
      </c>
      <c r="D2607" s="21">
        <v>0</v>
      </c>
      <c r="E2607">
        <f t="shared" si="80"/>
        <v>-2.9395949190000001</v>
      </c>
      <c r="F2607">
        <f t="shared" si="81"/>
        <v>5.0230595064362858E-2</v>
      </c>
    </row>
    <row r="2608" spans="1:6" x14ac:dyDescent="0.35">
      <c r="A2608" s="19">
        <v>-1</v>
      </c>
      <c r="B2608" s="20">
        <v>0</v>
      </c>
      <c r="C2608" s="20">
        <v>143</v>
      </c>
      <c r="D2608" s="21">
        <v>0</v>
      </c>
      <c r="E2608">
        <f t="shared" si="80"/>
        <v>-2.9468241070000003</v>
      </c>
      <c r="F2608">
        <f t="shared" si="81"/>
        <v>4.988682794997025E-2</v>
      </c>
    </row>
    <row r="2609" spans="1:6" x14ac:dyDescent="0.35">
      <c r="A2609" s="19">
        <v>-1</v>
      </c>
      <c r="B2609" s="20">
        <v>0</v>
      </c>
      <c r="C2609" s="20">
        <v>524</v>
      </c>
      <c r="D2609" s="21">
        <v>0</v>
      </c>
      <c r="E2609">
        <f t="shared" si="80"/>
        <v>-1.5696637929999999</v>
      </c>
      <c r="F2609">
        <f t="shared" si="81"/>
        <v>0.17226432598188474</v>
      </c>
    </row>
    <row r="2610" spans="1:6" x14ac:dyDescent="0.35">
      <c r="A2610" s="19">
        <v>-1</v>
      </c>
      <c r="B2610" s="20">
        <v>0</v>
      </c>
      <c r="C2610" s="20">
        <v>270</v>
      </c>
      <c r="D2610" s="21">
        <v>0</v>
      </c>
      <c r="E2610">
        <f t="shared" si="80"/>
        <v>-2.4877706690000001</v>
      </c>
      <c r="F2610">
        <f t="shared" si="81"/>
        <v>7.6719960866819648E-2</v>
      </c>
    </row>
    <row r="2611" spans="1:6" x14ac:dyDescent="0.35">
      <c r="A2611" s="19">
        <v>-1</v>
      </c>
      <c r="B2611" s="20">
        <v>0</v>
      </c>
      <c r="C2611" s="20">
        <v>272</v>
      </c>
      <c r="D2611" s="21">
        <v>0</v>
      </c>
      <c r="E2611">
        <f t="shared" si="80"/>
        <v>-2.4805414809999999</v>
      </c>
      <c r="F2611">
        <f t="shared" si="81"/>
        <v>7.7233602723069159E-2</v>
      </c>
    </row>
    <row r="2612" spans="1:6" x14ac:dyDescent="0.35">
      <c r="A2612" s="19">
        <v>-1</v>
      </c>
      <c r="B2612" s="20">
        <v>0</v>
      </c>
      <c r="C2612" s="20">
        <v>187</v>
      </c>
      <c r="D2612" s="21">
        <v>0</v>
      </c>
      <c r="E2612">
        <f t="shared" si="80"/>
        <v>-2.7877819710000002</v>
      </c>
      <c r="F2612">
        <f t="shared" si="81"/>
        <v>5.7987997255624542E-2</v>
      </c>
    </row>
    <row r="2613" spans="1:6" x14ac:dyDescent="0.35">
      <c r="A2613" s="19">
        <v>-1</v>
      </c>
      <c r="B2613" s="20">
        <v>0</v>
      </c>
      <c r="C2613" s="20">
        <v>268</v>
      </c>
      <c r="D2613" s="21">
        <v>0</v>
      </c>
      <c r="E2613">
        <f t="shared" si="80"/>
        <v>-2.4949998569999998</v>
      </c>
      <c r="F2613">
        <f t="shared" si="81"/>
        <v>7.6209452865764013E-2</v>
      </c>
    </row>
    <row r="2614" spans="1:6" x14ac:dyDescent="0.35">
      <c r="A2614" s="19">
        <v>-1</v>
      </c>
      <c r="B2614" s="20">
        <v>0</v>
      </c>
      <c r="C2614" s="20">
        <v>183</v>
      </c>
      <c r="D2614" s="21">
        <v>0</v>
      </c>
      <c r="E2614">
        <f t="shared" si="80"/>
        <v>-2.8022403470000001</v>
      </c>
      <c r="F2614">
        <f t="shared" si="81"/>
        <v>5.7203231767209761E-2</v>
      </c>
    </row>
    <row r="2615" spans="1:6" x14ac:dyDescent="0.35">
      <c r="A2615" s="19">
        <v>99</v>
      </c>
      <c r="B2615" s="20">
        <v>8</v>
      </c>
      <c r="C2615" s="20">
        <v>123</v>
      </c>
      <c r="D2615" s="21">
        <v>0</v>
      </c>
      <c r="E2615">
        <f t="shared" si="80"/>
        <v>-1.9765345230000002</v>
      </c>
      <c r="F2615">
        <f t="shared" si="81"/>
        <v>0.12168874480378257</v>
      </c>
    </row>
    <row r="2616" spans="1:6" x14ac:dyDescent="0.35">
      <c r="A2616" s="19">
        <v>-1</v>
      </c>
      <c r="B2616" s="20">
        <v>0</v>
      </c>
      <c r="C2616" s="20">
        <v>20</v>
      </c>
      <c r="D2616" s="21">
        <v>0</v>
      </c>
      <c r="E2616">
        <f t="shared" si="80"/>
        <v>-3.3914191690000002</v>
      </c>
      <c r="F2616">
        <f t="shared" si="81"/>
        <v>3.2564715773276104E-2</v>
      </c>
    </row>
    <row r="2617" spans="1:6" x14ac:dyDescent="0.35">
      <c r="A2617" s="19">
        <v>253</v>
      </c>
      <c r="B2617" s="20">
        <v>1</v>
      </c>
      <c r="C2617" s="20">
        <v>232</v>
      </c>
      <c r="D2617" s="21">
        <v>0</v>
      </c>
      <c r="E2617">
        <f t="shared" si="80"/>
        <v>-2.015228477</v>
      </c>
      <c r="F2617">
        <f t="shared" si="81"/>
        <v>0.11761327862003286</v>
      </c>
    </row>
    <row r="2618" spans="1:6" x14ac:dyDescent="0.35">
      <c r="A2618" s="19">
        <v>-1</v>
      </c>
      <c r="B2618" s="20">
        <v>0</v>
      </c>
      <c r="C2618" s="20">
        <v>547</v>
      </c>
      <c r="D2618" s="21">
        <v>0</v>
      </c>
      <c r="E2618">
        <f t="shared" si="80"/>
        <v>-1.486528131</v>
      </c>
      <c r="F2618">
        <f t="shared" si="81"/>
        <v>0.18444340790895558</v>
      </c>
    </row>
    <row r="2619" spans="1:6" x14ac:dyDescent="0.35">
      <c r="A2619" s="19">
        <v>-1</v>
      </c>
      <c r="B2619" s="20">
        <v>0</v>
      </c>
      <c r="C2619" s="20">
        <v>71</v>
      </c>
      <c r="D2619" s="21">
        <v>0</v>
      </c>
      <c r="E2619">
        <f t="shared" si="80"/>
        <v>-3.207074875</v>
      </c>
      <c r="F2619">
        <f t="shared" si="81"/>
        <v>3.8900349052232316E-2</v>
      </c>
    </row>
    <row r="2620" spans="1:6" x14ac:dyDescent="0.35">
      <c r="A2620" s="19">
        <v>-1</v>
      </c>
      <c r="B2620" s="20">
        <v>0</v>
      </c>
      <c r="C2620" s="20">
        <v>113</v>
      </c>
      <c r="D2620" s="21">
        <v>0</v>
      </c>
      <c r="E2620">
        <f t="shared" si="80"/>
        <v>-3.0552619270000001</v>
      </c>
      <c r="F2620">
        <f t="shared" si="81"/>
        <v>4.4990843934167468E-2</v>
      </c>
    </row>
    <row r="2621" spans="1:6" x14ac:dyDescent="0.35">
      <c r="A2621" s="19">
        <v>-1</v>
      </c>
      <c r="B2621" s="20">
        <v>0</v>
      </c>
      <c r="C2621" s="20">
        <v>780</v>
      </c>
      <c r="D2621" s="21">
        <v>1</v>
      </c>
      <c r="E2621">
        <f t="shared" si="80"/>
        <v>-0.64432772900000002</v>
      </c>
      <c r="F2621">
        <f t="shared" si="81"/>
        <v>0.34426890661656556</v>
      </c>
    </row>
    <row r="2622" spans="1:6" x14ac:dyDescent="0.35">
      <c r="A2622" s="19">
        <v>343</v>
      </c>
      <c r="B2622" s="20">
        <v>1</v>
      </c>
      <c r="C2622" s="20">
        <v>246</v>
      </c>
      <c r="D2622" s="21">
        <v>0</v>
      </c>
      <c r="E2622">
        <f t="shared" si="80"/>
        <v>-1.785900901</v>
      </c>
      <c r="F2622">
        <f t="shared" si="81"/>
        <v>0.1435760206432925</v>
      </c>
    </row>
    <row r="2623" spans="1:6" x14ac:dyDescent="0.35">
      <c r="A2623" s="19">
        <v>-1</v>
      </c>
      <c r="B2623" s="20">
        <v>0</v>
      </c>
      <c r="C2623" s="20">
        <v>108</v>
      </c>
      <c r="D2623" s="21">
        <v>0</v>
      </c>
      <c r="E2623">
        <f t="shared" si="80"/>
        <v>-3.0733348970000001</v>
      </c>
      <c r="F2623">
        <f t="shared" si="81"/>
        <v>4.42206630776956E-2</v>
      </c>
    </row>
    <row r="2624" spans="1:6" x14ac:dyDescent="0.35">
      <c r="A2624" s="19">
        <v>-1</v>
      </c>
      <c r="B2624" s="20">
        <v>0</v>
      </c>
      <c r="C2624" s="20">
        <v>253</v>
      </c>
      <c r="D2624" s="21">
        <v>0</v>
      </c>
      <c r="E2624">
        <f t="shared" si="80"/>
        <v>-2.5492187670000002</v>
      </c>
      <c r="F2624">
        <f t="shared" si="81"/>
        <v>7.2478986824058331E-2</v>
      </c>
    </row>
    <row r="2625" spans="1:6" x14ac:dyDescent="0.35">
      <c r="A2625" s="19">
        <v>-1</v>
      </c>
      <c r="B2625" s="20">
        <v>0</v>
      </c>
      <c r="C2625" s="20">
        <v>175</v>
      </c>
      <c r="D2625" s="21">
        <v>0</v>
      </c>
      <c r="E2625">
        <f t="shared" si="80"/>
        <v>-2.8311570989999999</v>
      </c>
      <c r="F2625">
        <f t="shared" si="81"/>
        <v>5.566354360744772E-2</v>
      </c>
    </row>
    <row r="2626" spans="1:6" x14ac:dyDescent="0.35">
      <c r="A2626" s="19">
        <v>-1</v>
      </c>
      <c r="B2626" s="20">
        <v>0</v>
      </c>
      <c r="C2626" s="20">
        <v>106</v>
      </c>
      <c r="D2626" s="21">
        <v>0</v>
      </c>
      <c r="E2626">
        <f t="shared" ref="E2626:E2689" si="82">I$11+I$12*A2626+I$13*B2626+I$14*C2626</f>
        <v>-3.0805640850000002</v>
      </c>
      <c r="F2626">
        <f t="shared" si="81"/>
        <v>4.3916124783641555E-2</v>
      </c>
    </row>
    <row r="2627" spans="1:6" x14ac:dyDescent="0.35">
      <c r="A2627" s="19">
        <v>-1</v>
      </c>
      <c r="B2627" s="20">
        <v>0</v>
      </c>
      <c r="C2627" s="20">
        <v>86</v>
      </c>
      <c r="D2627" s="21">
        <v>0</v>
      </c>
      <c r="E2627">
        <f t="shared" si="82"/>
        <v>-3.1528559650000001</v>
      </c>
      <c r="F2627">
        <f t="shared" ref="F2627:F2690" si="83">EXP(E2627)/(1+EXP(E2627))</f>
        <v>4.0978892597464935E-2</v>
      </c>
    </row>
    <row r="2628" spans="1:6" x14ac:dyDescent="0.35">
      <c r="A2628" s="19">
        <v>-1</v>
      </c>
      <c r="B2628" s="20">
        <v>0</v>
      </c>
      <c r="C2628" s="20">
        <v>248</v>
      </c>
      <c r="D2628" s="21">
        <v>0</v>
      </c>
      <c r="E2628">
        <f t="shared" si="82"/>
        <v>-2.5672917370000001</v>
      </c>
      <c r="F2628">
        <f t="shared" si="83"/>
        <v>7.1273365399127347E-2</v>
      </c>
    </row>
    <row r="2629" spans="1:6" x14ac:dyDescent="0.35">
      <c r="A2629" s="19">
        <v>-1</v>
      </c>
      <c r="B2629" s="20">
        <v>0</v>
      </c>
      <c r="C2629" s="20">
        <v>265</v>
      </c>
      <c r="D2629" s="21">
        <v>0</v>
      </c>
      <c r="E2629">
        <f t="shared" si="82"/>
        <v>-2.5058436390000001</v>
      </c>
      <c r="F2629">
        <f t="shared" si="83"/>
        <v>7.5449533216124243E-2</v>
      </c>
    </row>
    <row r="2630" spans="1:6" x14ac:dyDescent="0.35">
      <c r="A2630" s="19">
        <v>-1</v>
      </c>
      <c r="B2630" s="20">
        <v>0</v>
      </c>
      <c r="C2630" s="20">
        <v>182</v>
      </c>
      <c r="D2630" s="21">
        <v>0</v>
      </c>
      <c r="E2630">
        <f t="shared" si="82"/>
        <v>-2.8058549409999998</v>
      </c>
      <c r="F2630">
        <f t="shared" si="83"/>
        <v>5.7008604736931777E-2</v>
      </c>
    </row>
    <row r="2631" spans="1:6" x14ac:dyDescent="0.35">
      <c r="A2631" s="19">
        <v>-1</v>
      </c>
      <c r="B2631" s="20">
        <v>0</v>
      </c>
      <c r="C2631" s="20">
        <v>916</v>
      </c>
      <c r="D2631" s="21">
        <v>0</v>
      </c>
      <c r="E2631">
        <f t="shared" si="82"/>
        <v>-0.15274294499999996</v>
      </c>
      <c r="F2631">
        <f t="shared" si="83"/>
        <v>0.46188833168277382</v>
      </c>
    </row>
    <row r="2632" spans="1:6" x14ac:dyDescent="0.35">
      <c r="A2632" s="19">
        <v>-1</v>
      </c>
      <c r="B2632" s="20">
        <v>0</v>
      </c>
      <c r="C2632" s="20">
        <v>506</v>
      </c>
      <c r="D2632" s="21">
        <v>0</v>
      </c>
      <c r="E2632">
        <f t="shared" si="82"/>
        <v>-1.6347264850000001</v>
      </c>
      <c r="F2632">
        <f t="shared" si="83"/>
        <v>0.16318390851891493</v>
      </c>
    </row>
    <row r="2633" spans="1:6" x14ac:dyDescent="0.35">
      <c r="A2633" s="19">
        <v>-1</v>
      </c>
      <c r="B2633" s="20">
        <v>0</v>
      </c>
      <c r="C2633" s="20">
        <v>81</v>
      </c>
      <c r="D2633" s="21">
        <v>0</v>
      </c>
      <c r="E2633">
        <f t="shared" si="82"/>
        <v>-3.1709289350000001</v>
      </c>
      <c r="F2633">
        <f t="shared" si="83"/>
        <v>4.027449446254279E-2</v>
      </c>
    </row>
    <row r="2634" spans="1:6" x14ac:dyDescent="0.35">
      <c r="A2634" s="19">
        <v>-1</v>
      </c>
      <c r="B2634" s="20">
        <v>0</v>
      </c>
      <c r="C2634" s="20">
        <v>30</v>
      </c>
      <c r="D2634" s="21">
        <v>0</v>
      </c>
      <c r="E2634">
        <f t="shared" si="82"/>
        <v>-3.3552732290000002</v>
      </c>
      <c r="F2634">
        <f t="shared" si="83"/>
        <v>3.3722909295779029E-2</v>
      </c>
    </row>
    <row r="2635" spans="1:6" x14ac:dyDescent="0.35">
      <c r="A2635" s="19">
        <v>-1</v>
      </c>
      <c r="B2635" s="20">
        <v>0</v>
      </c>
      <c r="C2635" s="20">
        <v>904</v>
      </c>
      <c r="D2635" s="21">
        <v>1</v>
      </c>
      <c r="E2635">
        <f t="shared" si="82"/>
        <v>-0.19611807300000006</v>
      </c>
      <c r="F2635">
        <f t="shared" si="83"/>
        <v>0.45112702865958137</v>
      </c>
    </row>
    <row r="2636" spans="1:6" x14ac:dyDescent="0.35">
      <c r="A2636" s="19">
        <v>-1</v>
      </c>
      <c r="B2636" s="20">
        <v>0</v>
      </c>
      <c r="C2636" s="20">
        <v>699</v>
      </c>
      <c r="D2636" s="21">
        <v>0</v>
      </c>
      <c r="E2636">
        <f t="shared" si="82"/>
        <v>-0.937109843</v>
      </c>
      <c r="F2636">
        <f t="shared" si="83"/>
        <v>0.28148451033715521</v>
      </c>
    </row>
    <row r="2637" spans="1:6" x14ac:dyDescent="0.35">
      <c r="A2637" s="19">
        <v>-1</v>
      </c>
      <c r="B2637" s="20">
        <v>0</v>
      </c>
      <c r="C2637" s="20">
        <v>19</v>
      </c>
      <c r="D2637" s="21">
        <v>0</v>
      </c>
      <c r="E2637">
        <f t="shared" si="82"/>
        <v>-3.3950337629999998</v>
      </c>
      <c r="F2637">
        <f t="shared" si="83"/>
        <v>3.2451032883072231E-2</v>
      </c>
    </row>
    <row r="2638" spans="1:6" x14ac:dyDescent="0.35">
      <c r="A2638" s="19">
        <v>-1</v>
      </c>
      <c r="B2638" s="20">
        <v>0</v>
      </c>
      <c r="C2638" s="20">
        <v>389</v>
      </c>
      <c r="D2638" s="21">
        <v>0</v>
      </c>
      <c r="E2638">
        <f t="shared" si="82"/>
        <v>-2.0576339830000001</v>
      </c>
      <c r="F2638">
        <f t="shared" si="83"/>
        <v>0.11328327952925654</v>
      </c>
    </row>
    <row r="2639" spans="1:6" x14ac:dyDescent="0.35">
      <c r="A2639" s="19">
        <v>-1</v>
      </c>
      <c r="B2639" s="20">
        <v>0</v>
      </c>
      <c r="C2639" s="20">
        <v>211</v>
      </c>
      <c r="D2639" s="21">
        <v>0</v>
      </c>
      <c r="E2639">
        <f t="shared" si="82"/>
        <v>-2.7010317150000001</v>
      </c>
      <c r="F2639">
        <f t="shared" si="83"/>
        <v>6.2912504357545668E-2</v>
      </c>
    </row>
    <row r="2640" spans="1:6" x14ac:dyDescent="0.35">
      <c r="A2640" s="19">
        <v>-1</v>
      </c>
      <c r="B2640" s="20">
        <v>0</v>
      </c>
      <c r="C2640" s="20">
        <v>283</v>
      </c>
      <c r="D2640" s="21">
        <v>0</v>
      </c>
      <c r="E2640">
        <f t="shared" si="82"/>
        <v>-2.4407809469999999</v>
      </c>
      <c r="F2640">
        <f t="shared" si="83"/>
        <v>8.0115339946069758E-2</v>
      </c>
    </row>
    <row r="2641" spans="1:6" x14ac:dyDescent="0.35">
      <c r="A2641" s="19">
        <v>-1</v>
      </c>
      <c r="B2641" s="20">
        <v>0</v>
      </c>
      <c r="C2641" s="20">
        <v>474</v>
      </c>
      <c r="D2641" s="21">
        <v>0</v>
      </c>
      <c r="E2641">
        <f t="shared" si="82"/>
        <v>-1.750393493</v>
      </c>
      <c r="F2641">
        <f t="shared" si="83"/>
        <v>0.14799757393761201</v>
      </c>
    </row>
    <row r="2642" spans="1:6" x14ac:dyDescent="0.35">
      <c r="A2642" s="19">
        <v>351</v>
      </c>
      <c r="B2642" s="20">
        <v>5</v>
      </c>
      <c r="C2642" s="20">
        <v>157</v>
      </c>
      <c r="D2642" s="21">
        <v>0</v>
      </c>
      <c r="E2642">
        <f t="shared" si="82"/>
        <v>-1.6697132229999996</v>
      </c>
      <c r="F2642">
        <f t="shared" si="83"/>
        <v>0.15846241740876671</v>
      </c>
    </row>
    <row r="2643" spans="1:6" x14ac:dyDescent="0.35">
      <c r="A2643" s="19">
        <v>-1</v>
      </c>
      <c r="B2643" s="20">
        <v>0</v>
      </c>
      <c r="C2643" s="20">
        <v>509</v>
      </c>
      <c r="D2643" s="21">
        <v>0</v>
      </c>
      <c r="E2643">
        <f t="shared" si="82"/>
        <v>-1.623882703</v>
      </c>
      <c r="F2643">
        <f t="shared" si="83"/>
        <v>0.16467009382918316</v>
      </c>
    </row>
    <row r="2644" spans="1:6" x14ac:dyDescent="0.35">
      <c r="A2644" s="19">
        <v>-1</v>
      </c>
      <c r="B2644" s="20">
        <v>0</v>
      </c>
      <c r="C2644" s="20">
        <v>279</v>
      </c>
      <c r="D2644" s="21">
        <v>0</v>
      </c>
      <c r="E2644">
        <f t="shared" si="82"/>
        <v>-2.4552393229999998</v>
      </c>
      <c r="F2644">
        <f t="shared" si="83"/>
        <v>7.9056250877890102E-2</v>
      </c>
    </row>
    <row r="2645" spans="1:6" x14ac:dyDescent="0.35">
      <c r="A2645" s="19">
        <v>-1</v>
      </c>
      <c r="B2645" s="20">
        <v>0</v>
      </c>
      <c r="C2645" s="20">
        <v>27</v>
      </c>
      <c r="D2645" s="21">
        <v>0</v>
      </c>
      <c r="E2645">
        <f t="shared" si="82"/>
        <v>-3.366117011</v>
      </c>
      <c r="F2645">
        <f t="shared" si="83"/>
        <v>3.3371338403453417E-2</v>
      </c>
    </row>
    <row r="2646" spans="1:6" x14ac:dyDescent="0.35">
      <c r="A2646" s="19">
        <v>-1</v>
      </c>
      <c r="B2646" s="20">
        <v>0</v>
      </c>
      <c r="C2646" s="20">
        <v>386</v>
      </c>
      <c r="D2646" s="21">
        <v>1</v>
      </c>
      <c r="E2646">
        <f t="shared" si="82"/>
        <v>-2.0684777649999999</v>
      </c>
      <c r="F2646">
        <f t="shared" si="83"/>
        <v>0.11219857898606571</v>
      </c>
    </row>
    <row r="2647" spans="1:6" x14ac:dyDescent="0.35">
      <c r="A2647" s="19">
        <v>-1</v>
      </c>
      <c r="B2647" s="20">
        <v>0</v>
      </c>
      <c r="C2647" s="20">
        <v>679</v>
      </c>
      <c r="D2647" s="21">
        <v>0</v>
      </c>
      <c r="E2647">
        <f t="shared" si="82"/>
        <v>-1.0094017229999999</v>
      </c>
      <c r="F2647">
        <f t="shared" si="83"/>
        <v>0.26709695085479856</v>
      </c>
    </row>
    <row r="2648" spans="1:6" x14ac:dyDescent="0.35">
      <c r="A2648" s="19">
        <v>-1</v>
      </c>
      <c r="B2648" s="20">
        <v>0</v>
      </c>
      <c r="C2648" s="20">
        <v>169</v>
      </c>
      <c r="D2648" s="21">
        <v>0</v>
      </c>
      <c r="E2648">
        <f t="shared" si="82"/>
        <v>-2.8528446629999999</v>
      </c>
      <c r="F2648">
        <f t="shared" si="83"/>
        <v>5.4534459106757166E-2</v>
      </c>
    </row>
    <row r="2649" spans="1:6" x14ac:dyDescent="0.35">
      <c r="A2649" s="19">
        <v>-1</v>
      </c>
      <c r="B2649" s="20">
        <v>0</v>
      </c>
      <c r="C2649" s="20">
        <v>315</v>
      </c>
      <c r="D2649" s="21">
        <v>0</v>
      </c>
      <c r="E2649">
        <f t="shared" si="82"/>
        <v>-2.325113939</v>
      </c>
      <c r="F2649">
        <f t="shared" si="83"/>
        <v>8.9064283222391225E-2</v>
      </c>
    </row>
    <row r="2650" spans="1:6" x14ac:dyDescent="0.35">
      <c r="A2650" s="19">
        <v>-1</v>
      </c>
      <c r="B2650" s="20">
        <v>0</v>
      </c>
      <c r="C2650" s="20">
        <v>293</v>
      </c>
      <c r="D2650" s="21">
        <v>0</v>
      </c>
      <c r="E2650">
        <f t="shared" si="82"/>
        <v>-2.404635007</v>
      </c>
      <c r="F2650">
        <f t="shared" si="83"/>
        <v>8.2819936203058761E-2</v>
      </c>
    </row>
    <row r="2651" spans="1:6" x14ac:dyDescent="0.35">
      <c r="A2651" s="19">
        <v>-1</v>
      </c>
      <c r="B2651" s="20">
        <v>0</v>
      </c>
      <c r="C2651" s="20">
        <v>439</v>
      </c>
      <c r="D2651" s="21">
        <v>0</v>
      </c>
      <c r="E2651">
        <f t="shared" si="82"/>
        <v>-1.876904283</v>
      </c>
      <c r="F2651">
        <f t="shared" si="83"/>
        <v>0.13274485880700554</v>
      </c>
    </row>
    <row r="2652" spans="1:6" x14ac:dyDescent="0.35">
      <c r="A2652" s="19">
        <v>-1</v>
      </c>
      <c r="B2652" s="20">
        <v>0</v>
      </c>
      <c r="C2652" s="20">
        <v>198</v>
      </c>
      <c r="D2652" s="21">
        <v>0</v>
      </c>
      <c r="E2652">
        <f t="shared" si="82"/>
        <v>-2.7480214370000002</v>
      </c>
      <c r="F2652">
        <f t="shared" si="83"/>
        <v>6.0198489289906204E-2</v>
      </c>
    </row>
    <row r="2653" spans="1:6" x14ac:dyDescent="0.35">
      <c r="A2653" s="19">
        <v>-1</v>
      </c>
      <c r="B2653" s="20">
        <v>0</v>
      </c>
      <c r="C2653" s="20">
        <v>770</v>
      </c>
      <c r="D2653" s="21">
        <v>0</v>
      </c>
      <c r="E2653">
        <f t="shared" si="82"/>
        <v>-0.68047366899999995</v>
      </c>
      <c r="F2653">
        <f t="shared" si="83"/>
        <v>0.33615559278315721</v>
      </c>
    </row>
    <row r="2654" spans="1:6" x14ac:dyDescent="0.35">
      <c r="A2654" s="19">
        <v>-1</v>
      </c>
      <c r="B2654" s="20">
        <v>0</v>
      </c>
      <c r="C2654" s="20">
        <v>340</v>
      </c>
      <c r="D2654" s="21">
        <v>0</v>
      </c>
      <c r="E2654">
        <f t="shared" si="82"/>
        <v>-2.2347490890000001</v>
      </c>
      <c r="F2654">
        <f t="shared" si="83"/>
        <v>9.6673120136565927E-2</v>
      </c>
    </row>
    <row r="2655" spans="1:6" x14ac:dyDescent="0.35">
      <c r="A2655" s="19">
        <v>192</v>
      </c>
      <c r="B2655" s="20">
        <v>4</v>
      </c>
      <c r="C2655" s="20">
        <v>1472</v>
      </c>
      <c r="D2655" s="21">
        <v>1</v>
      </c>
      <c r="E2655">
        <f t="shared" si="82"/>
        <v>2.6622334530000002</v>
      </c>
      <c r="F2655">
        <f t="shared" si="83"/>
        <v>0.93476100127913819</v>
      </c>
    </row>
    <row r="2656" spans="1:6" x14ac:dyDescent="0.35">
      <c r="A2656" s="19">
        <v>181</v>
      </c>
      <c r="B2656" s="20">
        <v>2</v>
      </c>
      <c r="C2656" s="20">
        <v>293</v>
      </c>
      <c r="D2656" s="21">
        <v>1</v>
      </c>
      <c r="E2656">
        <f t="shared" si="82"/>
        <v>-1.8322168429999999</v>
      </c>
      <c r="F2656">
        <f t="shared" si="83"/>
        <v>0.13797439582486029</v>
      </c>
    </row>
    <row r="2657" spans="1:6" x14ac:dyDescent="0.35">
      <c r="A2657" s="19">
        <v>-1</v>
      </c>
      <c r="B2657" s="20">
        <v>0</v>
      </c>
      <c r="C2657" s="20">
        <v>311</v>
      </c>
      <c r="D2657" s="21">
        <v>1</v>
      </c>
      <c r="E2657">
        <f t="shared" si="82"/>
        <v>-2.3395723149999998</v>
      </c>
      <c r="F2657">
        <f t="shared" si="83"/>
        <v>8.7898197192872257E-2</v>
      </c>
    </row>
    <row r="2658" spans="1:6" x14ac:dyDescent="0.35">
      <c r="A2658" s="19">
        <v>-1</v>
      </c>
      <c r="B2658" s="20">
        <v>0</v>
      </c>
      <c r="C2658" s="20">
        <v>291</v>
      </c>
      <c r="D2658" s="21">
        <v>0</v>
      </c>
      <c r="E2658">
        <f t="shared" si="82"/>
        <v>-2.4118641949999997</v>
      </c>
      <c r="F2658">
        <f t="shared" si="83"/>
        <v>8.2272454858523802E-2</v>
      </c>
    </row>
    <row r="2659" spans="1:6" x14ac:dyDescent="0.35">
      <c r="A2659" s="19">
        <v>-1</v>
      </c>
      <c r="B2659" s="20">
        <v>0</v>
      </c>
      <c r="C2659" s="20">
        <v>965</v>
      </c>
      <c r="D2659" s="21">
        <v>0</v>
      </c>
      <c r="E2659">
        <f t="shared" si="82"/>
        <v>2.4372161000000059E-2</v>
      </c>
      <c r="F2659">
        <f t="shared" si="83"/>
        <v>0.5060927386612889</v>
      </c>
    </row>
    <row r="2660" spans="1:6" x14ac:dyDescent="0.35">
      <c r="A2660" s="19">
        <v>-1</v>
      </c>
      <c r="B2660" s="20">
        <v>0</v>
      </c>
      <c r="C2660" s="20">
        <v>594</v>
      </c>
      <c r="D2660" s="21">
        <v>0</v>
      </c>
      <c r="E2660">
        <f t="shared" si="82"/>
        <v>-1.3166422130000002</v>
      </c>
      <c r="F2660">
        <f t="shared" si="83"/>
        <v>0.2113774841873744</v>
      </c>
    </row>
    <row r="2661" spans="1:6" x14ac:dyDescent="0.35">
      <c r="A2661" s="19">
        <v>350</v>
      </c>
      <c r="B2661" s="20">
        <v>1</v>
      </c>
      <c r="C2661" s="20">
        <v>139</v>
      </c>
      <c r="D2661" s="21">
        <v>0</v>
      </c>
      <c r="E2661">
        <f t="shared" si="82"/>
        <v>-2.1587617610000001</v>
      </c>
      <c r="F2661">
        <f t="shared" si="83"/>
        <v>0.10351530349513696</v>
      </c>
    </row>
    <row r="2662" spans="1:6" x14ac:dyDescent="0.35">
      <c r="A2662" s="19">
        <v>-1</v>
      </c>
      <c r="B2662" s="20">
        <v>0</v>
      </c>
      <c r="C2662" s="20">
        <v>501</v>
      </c>
      <c r="D2662" s="21">
        <v>0</v>
      </c>
      <c r="E2662">
        <f t="shared" si="82"/>
        <v>-1.652799455</v>
      </c>
      <c r="F2662">
        <f t="shared" si="83"/>
        <v>0.16073095409330024</v>
      </c>
    </row>
    <row r="2663" spans="1:6" x14ac:dyDescent="0.35">
      <c r="A2663" s="19">
        <v>-1</v>
      </c>
      <c r="B2663" s="20">
        <v>0</v>
      </c>
      <c r="C2663" s="20">
        <v>274</v>
      </c>
      <c r="D2663" s="21">
        <v>0</v>
      </c>
      <c r="E2663">
        <f t="shared" si="82"/>
        <v>-2.4733122930000002</v>
      </c>
      <c r="F2663">
        <f t="shared" si="83"/>
        <v>7.7750393834362719E-2</v>
      </c>
    </row>
    <row r="2664" spans="1:6" x14ac:dyDescent="0.35">
      <c r="A2664" s="19">
        <v>-1</v>
      </c>
      <c r="B2664" s="20">
        <v>0</v>
      </c>
      <c r="C2664" s="20">
        <v>10</v>
      </c>
      <c r="D2664" s="21">
        <v>0</v>
      </c>
      <c r="E2664">
        <f t="shared" si="82"/>
        <v>-3.4275651090000001</v>
      </c>
      <c r="F2664">
        <f t="shared" si="83"/>
        <v>3.1445005271601996E-2</v>
      </c>
    </row>
    <row r="2665" spans="1:6" x14ac:dyDescent="0.35">
      <c r="A2665" s="19">
        <v>-1</v>
      </c>
      <c r="B2665" s="20">
        <v>0</v>
      </c>
      <c r="C2665" s="20">
        <v>18</v>
      </c>
      <c r="D2665" s="21">
        <v>0</v>
      </c>
      <c r="E2665">
        <f t="shared" si="82"/>
        <v>-3.3986483569999999</v>
      </c>
      <c r="F2665">
        <f t="shared" si="83"/>
        <v>3.2337733592266493E-2</v>
      </c>
    </row>
    <row r="2666" spans="1:6" x14ac:dyDescent="0.35">
      <c r="A2666" s="19">
        <v>-1</v>
      </c>
      <c r="B2666" s="20">
        <v>0</v>
      </c>
      <c r="C2666" s="20">
        <v>243</v>
      </c>
      <c r="D2666" s="21">
        <v>0</v>
      </c>
      <c r="E2666">
        <f t="shared" si="82"/>
        <v>-2.5853647070000001</v>
      </c>
      <c r="F2666">
        <f t="shared" si="83"/>
        <v>7.008628300873955E-2</v>
      </c>
    </row>
    <row r="2667" spans="1:6" x14ac:dyDescent="0.35">
      <c r="A2667" s="19">
        <v>98</v>
      </c>
      <c r="B2667" s="20">
        <v>6</v>
      </c>
      <c r="C2667" s="20">
        <v>198</v>
      </c>
      <c r="D2667" s="21">
        <v>1</v>
      </c>
      <c r="E2667">
        <f t="shared" si="82"/>
        <v>-1.9184258029999997</v>
      </c>
      <c r="F2667">
        <f t="shared" si="83"/>
        <v>0.12803721258806849</v>
      </c>
    </row>
    <row r="2668" spans="1:6" x14ac:dyDescent="0.35">
      <c r="A2668" s="19">
        <v>-1</v>
      </c>
      <c r="B2668" s="20">
        <v>0</v>
      </c>
      <c r="C2668" s="20">
        <v>410</v>
      </c>
      <c r="D2668" s="21">
        <v>0</v>
      </c>
      <c r="E2668">
        <f t="shared" si="82"/>
        <v>-1.9817275089999999</v>
      </c>
      <c r="F2668">
        <f t="shared" si="83"/>
        <v>0.12113480487035236</v>
      </c>
    </row>
    <row r="2669" spans="1:6" x14ac:dyDescent="0.35">
      <c r="A2669" s="19">
        <v>-1</v>
      </c>
      <c r="B2669" s="20">
        <v>0</v>
      </c>
      <c r="C2669" s="20">
        <v>190</v>
      </c>
      <c r="D2669" s="21">
        <v>0</v>
      </c>
      <c r="E2669">
        <f t="shared" si="82"/>
        <v>-2.776938189</v>
      </c>
      <c r="F2669">
        <f t="shared" si="83"/>
        <v>5.8583190045733542E-2</v>
      </c>
    </row>
    <row r="2670" spans="1:6" x14ac:dyDescent="0.35">
      <c r="A2670" s="19">
        <v>-1</v>
      </c>
      <c r="B2670" s="20">
        <v>0</v>
      </c>
      <c r="C2670" s="20">
        <v>121</v>
      </c>
      <c r="D2670" s="21">
        <v>0</v>
      </c>
      <c r="E2670">
        <f t="shared" si="82"/>
        <v>-3.0263451749999999</v>
      </c>
      <c r="F2670">
        <f t="shared" si="83"/>
        <v>4.6249776959742049E-2</v>
      </c>
    </row>
    <row r="2671" spans="1:6" x14ac:dyDescent="0.35">
      <c r="A2671" s="19">
        <v>-1</v>
      </c>
      <c r="B2671" s="20">
        <v>0</v>
      </c>
      <c r="C2671" s="20">
        <v>148</v>
      </c>
      <c r="D2671" s="21">
        <v>0</v>
      </c>
      <c r="E2671">
        <f t="shared" si="82"/>
        <v>-2.9287511369999999</v>
      </c>
      <c r="F2671">
        <f t="shared" si="83"/>
        <v>5.0750454970471974E-2</v>
      </c>
    </row>
    <row r="2672" spans="1:6" x14ac:dyDescent="0.35">
      <c r="A2672" s="19">
        <v>259</v>
      </c>
      <c r="B2672" s="20">
        <v>2</v>
      </c>
      <c r="C2672" s="20">
        <v>239</v>
      </c>
      <c r="D2672" s="21">
        <v>0</v>
      </c>
      <c r="E2672">
        <f t="shared" si="82"/>
        <v>-1.8725114270000001</v>
      </c>
      <c r="F2672">
        <f t="shared" si="83"/>
        <v>0.13325139685588536</v>
      </c>
    </row>
    <row r="2673" spans="1:6" x14ac:dyDescent="0.35">
      <c r="A2673" s="19">
        <v>-1</v>
      </c>
      <c r="B2673" s="20">
        <v>0</v>
      </c>
      <c r="C2673" s="20">
        <v>90</v>
      </c>
      <c r="D2673" s="21">
        <v>0</v>
      </c>
      <c r="E2673">
        <f t="shared" si="82"/>
        <v>-3.1383975890000002</v>
      </c>
      <c r="F2673">
        <f t="shared" si="83"/>
        <v>4.1550887517073143E-2</v>
      </c>
    </row>
    <row r="2674" spans="1:6" x14ac:dyDescent="0.35">
      <c r="A2674" s="19">
        <v>-1</v>
      </c>
      <c r="B2674" s="20">
        <v>0</v>
      </c>
      <c r="C2674" s="20">
        <v>29</v>
      </c>
      <c r="D2674" s="21">
        <v>0</v>
      </c>
      <c r="E2674">
        <f t="shared" si="82"/>
        <v>-3.3588878229999999</v>
      </c>
      <c r="F2674">
        <f t="shared" si="83"/>
        <v>3.3605323618782247E-2</v>
      </c>
    </row>
    <row r="2675" spans="1:6" x14ac:dyDescent="0.35">
      <c r="A2675" s="19">
        <v>136</v>
      </c>
      <c r="B2675" s="20">
        <v>1</v>
      </c>
      <c r="C2675" s="20">
        <v>58</v>
      </c>
      <c r="D2675" s="21">
        <v>0</v>
      </c>
      <c r="E2675">
        <f t="shared" si="82"/>
        <v>-2.8765080709999999</v>
      </c>
      <c r="F2675">
        <f t="shared" si="83"/>
        <v>5.332714600229848E-2</v>
      </c>
    </row>
    <row r="2676" spans="1:6" x14ac:dyDescent="0.35">
      <c r="A2676" s="19">
        <v>-1</v>
      </c>
      <c r="B2676" s="20">
        <v>0</v>
      </c>
      <c r="C2676" s="20">
        <v>1139</v>
      </c>
      <c r="D2676" s="21">
        <v>1</v>
      </c>
      <c r="E2676">
        <f t="shared" si="82"/>
        <v>0.65331151700000012</v>
      </c>
      <c r="F2676">
        <f t="shared" si="83"/>
        <v>0.65775631697816139</v>
      </c>
    </row>
    <row r="2677" spans="1:6" x14ac:dyDescent="0.35">
      <c r="A2677" s="19">
        <v>92</v>
      </c>
      <c r="B2677" s="20">
        <v>1</v>
      </c>
      <c r="C2677" s="20">
        <v>504</v>
      </c>
      <c r="D2677" s="21">
        <v>1</v>
      </c>
      <c r="E2677">
        <f t="shared" si="82"/>
        <v>-1.351774963</v>
      </c>
      <c r="F2677">
        <f t="shared" si="83"/>
        <v>0.20558033856633853</v>
      </c>
    </row>
    <row r="2678" spans="1:6" x14ac:dyDescent="0.35">
      <c r="A2678" s="19">
        <v>-1</v>
      </c>
      <c r="B2678" s="20">
        <v>0</v>
      </c>
      <c r="C2678" s="20">
        <v>348</v>
      </c>
      <c r="D2678" s="21">
        <v>0</v>
      </c>
      <c r="E2678">
        <f t="shared" si="82"/>
        <v>-2.2058323369999999</v>
      </c>
      <c r="F2678">
        <f t="shared" si="83"/>
        <v>9.9227964595242454E-2</v>
      </c>
    </row>
    <row r="2679" spans="1:6" x14ac:dyDescent="0.35">
      <c r="A2679" s="19">
        <v>-1</v>
      </c>
      <c r="B2679" s="20">
        <v>0</v>
      </c>
      <c r="C2679" s="20">
        <v>130</v>
      </c>
      <c r="D2679" s="21">
        <v>0</v>
      </c>
      <c r="E2679">
        <f t="shared" si="82"/>
        <v>-2.993813829</v>
      </c>
      <c r="F2679">
        <f t="shared" si="83"/>
        <v>4.7706127454285679E-2</v>
      </c>
    </row>
    <row r="2680" spans="1:6" x14ac:dyDescent="0.35">
      <c r="A2680" s="19">
        <v>104</v>
      </c>
      <c r="B2680" s="20">
        <v>1</v>
      </c>
      <c r="C2680" s="20">
        <v>100</v>
      </c>
      <c r="D2680" s="21">
        <v>0</v>
      </c>
      <c r="E2680">
        <f t="shared" si="82"/>
        <v>-2.7882411710000001</v>
      </c>
      <c r="F2680">
        <f t="shared" si="83"/>
        <v>5.7962918367548889E-2</v>
      </c>
    </row>
    <row r="2681" spans="1:6" x14ac:dyDescent="0.35">
      <c r="A2681" s="19">
        <v>-1</v>
      </c>
      <c r="B2681" s="20">
        <v>0</v>
      </c>
      <c r="C2681" s="20">
        <v>544</v>
      </c>
      <c r="D2681" s="21">
        <v>0</v>
      </c>
      <c r="E2681">
        <f t="shared" si="82"/>
        <v>-1.4973719130000001</v>
      </c>
      <c r="F2681">
        <f t="shared" si="83"/>
        <v>0.18281782084869369</v>
      </c>
    </row>
    <row r="2682" spans="1:6" x14ac:dyDescent="0.35">
      <c r="A2682" s="19">
        <v>-1</v>
      </c>
      <c r="B2682" s="20">
        <v>0</v>
      </c>
      <c r="C2682" s="20">
        <v>182</v>
      </c>
      <c r="D2682" s="21">
        <v>0</v>
      </c>
      <c r="E2682">
        <f t="shared" si="82"/>
        <v>-2.8058549409999998</v>
      </c>
      <c r="F2682">
        <f t="shared" si="83"/>
        <v>5.7008604736931777E-2</v>
      </c>
    </row>
    <row r="2683" spans="1:6" x14ac:dyDescent="0.35">
      <c r="A2683" s="19">
        <v>-1</v>
      </c>
      <c r="B2683" s="20">
        <v>0</v>
      </c>
      <c r="C2683" s="20">
        <v>90</v>
      </c>
      <c r="D2683" s="21">
        <v>0</v>
      </c>
      <c r="E2683">
        <f t="shared" si="82"/>
        <v>-3.1383975890000002</v>
      </c>
      <c r="F2683">
        <f t="shared" si="83"/>
        <v>4.1550887517073143E-2</v>
      </c>
    </row>
    <row r="2684" spans="1:6" x14ac:dyDescent="0.35">
      <c r="A2684" s="19">
        <v>-1</v>
      </c>
      <c r="B2684" s="20">
        <v>0</v>
      </c>
      <c r="C2684" s="20">
        <v>272</v>
      </c>
      <c r="D2684" s="21">
        <v>0</v>
      </c>
      <c r="E2684">
        <f t="shared" si="82"/>
        <v>-2.4805414809999999</v>
      </c>
      <c r="F2684">
        <f t="shared" si="83"/>
        <v>7.7233602723069159E-2</v>
      </c>
    </row>
    <row r="2685" spans="1:6" x14ac:dyDescent="0.35">
      <c r="A2685" s="19">
        <v>-1</v>
      </c>
      <c r="B2685" s="20">
        <v>0</v>
      </c>
      <c r="C2685" s="20">
        <v>260</v>
      </c>
      <c r="D2685" s="21">
        <v>0</v>
      </c>
      <c r="E2685">
        <f t="shared" si="82"/>
        <v>-2.523916609</v>
      </c>
      <c r="F2685">
        <f t="shared" si="83"/>
        <v>7.419845229133798E-2</v>
      </c>
    </row>
    <row r="2686" spans="1:6" x14ac:dyDescent="0.35">
      <c r="A2686" s="19">
        <v>-1</v>
      </c>
      <c r="B2686" s="20">
        <v>0</v>
      </c>
      <c r="C2686" s="20">
        <v>672</v>
      </c>
      <c r="D2686" s="21">
        <v>0</v>
      </c>
      <c r="E2686">
        <f t="shared" si="82"/>
        <v>-1.034703881</v>
      </c>
      <c r="F2686">
        <f t="shared" si="83"/>
        <v>0.26217317556026554</v>
      </c>
    </row>
    <row r="2687" spans="1:6" x14ac:dyDescent="0.35">
      <c r="A2687" s="19">
        <v>-1</v>
      </c>
      <c r="B2687" s="20">
        <v>0</v>
      </c>
      <c r="C2687" s="20">
        <v>264</v>
      </c>
      <c r="D2687" s="21">
        <v>1</v>
      </c>
      <c r="E2687">
        <f t="shared" si="82"/>
        <v>-2.5094582330000001</v>
      </c>
      <c r="F2687">
        <f t="shared" si="83"/>
        <v>7.5197776953375414E-2</v>
      </c>
    </row>
    <row r="2688" spans="1:6" x14ac:dyDescent="0.35">
      <c r="A2688" s="19">
        <v>-1</v>
      </c>
      <c r="B2688" s="20">
        <v>0</v>
      </c>
      <c r="C2688" s="20">
        <v>275</v>
      </c>
      <c r="D2688" s="21">
        <v>0</v>
      </c>
      <c r="E2688">
        <f t="shared" si="82"/>
        <v>-2.4696976990000001</v>
      </c>
      <c r="F2688">
        <f t="shared" si="83"/>
        <v>7.8009975179639576E-2</v>
      </c>
    </row>
    <row r="2689" spans="1:6" x14ac:dyDescent="0.35">
      <c r="A2689" s="19">
        <v>-1</v>
      </c>
      <c r="B2689" s="20">
        <v>0</v>
      </c>
      <c r="C2689" s="20">
        <v>76</v>
      </c>
      <c r="D2689" s="21">
        <v>0</v>
      </c>
      <c r="E2689">
        <f t="shared" si="82"/>
        <v>-3.189001905</v>
      </c>
      <c r="F2689">
        <f t="shared" si="83"/>
        <v>3.9581704694424256E-2</v>
      </c>
    </row>
    <row r="2690" spans="1:6" x14ac:dyDescent="0.35">
      <c r="A2690" s="19">
        <v>-1</v>
      </c>
      <c r="B2690" s="20">
        <v>0</v>
      </c>
      <c r="C2690" s="20">
        <v>749</v>
      </c>
      <c r="D2690" s="21">
        <v>0</v>
      </c>
      <c r="E2690">
        <f t="shared" ref="E2690:E2753" si="84">I$11+I$12*A2690+I$13*B2690+I$14*C2690</f>
        <v>-0.75638014299999989</v>
      </c>
      <c r="F2690">
        <f t="shared" si="83"/>
        <v>0.31943269175390365</v>
      </c>
    </row>
    <row r="2691" spans="1:6" x14ac:dyDescent="0.35">
      <c r="A2691" s="19">
        <v>-1</v>
      </c>
      <c r="B2691" s="20">
        <v>0</v>
      </c>
      <c r="C2691" s="20">
        <v>142</v>
      </c>
      <c r="D2691" s="21">
        <v>0</v>
      </c>
      <c r="E2691">
        <f t="shared" si="84"/>
        <v>-2.9504387009999999</v>
      </c>
      <c r="F2691">
        <f t="shared" ref="F2691:F2754" si="85">EXP(E2691)/(1+EXP(E2691))</f>
        <v>4.9715781420070874E-2</v>
      </c>
    </row>
    <row r="2692" spans="1:6" x14ac:dyDescent="0.35">
      <c r="A2692" s="19">
        <v>-1</v>
      </c>
      <c r="B2692" s="20">
        <v>0</v>
      </c>
      <c r="C2692" s="20">
        <v>454</v>
      </c>
      <c r="D2692" s="21">
        <v>0</v>
      </c>
      <c r="E2692">
        <f t="shared" si="84"/>
        <v>-1.8226853730000001</v>
      </c>
      <c r="F2692">
        <f t="shared" si="85"/>
        <v>0.13911196138773302</v>
      </c>
    </row>
    <row r="2693" spans="1:6" x14ac:dyDescent="0.35">
      <c r="A2693" s="19">
        <v>178</v>
      </c>
      <c r="B2693" s="20">
        <v>5</v>
      </c>
      <c r="C2693" s="20">
        <v>102</v>
      </c>
      <c r="D2693" s="21">
        <v>0</v>
      </c>
      <c r="E2693">
        <f t="shared" si="84"/>
        <v>-2.2120617149999999</v>
      </c>
      <c r="F2693">
        <f t="shared" si="85"/>
        <v>9.8672560125391232E-2</v>
      </c>
    </row>
    <row r="2694" spans="1:6" x14ac:dyDescent="0.35">
      <c r="A2694" s="19">
        <v>158</v>
      </c>
      <c r="B2694" s="20">
        <v>7</v>
      </c>
      <c r="C2694" s="20">
        <v>521</v>
      </c>
      <c r="D2694" s="21">
        <v>0</v>
      </c>
      <c r="E2694">
        <f t="shared" si="84"/>
        <v>-0.52626309299999985</v>
      </c>
      <c r="F2694">
        <f t="shared" si="85"/>
        <v>0.37138888317651497</v>
      </c>
    </row>
    <row r="2695" spans="1:6" x14ac:dyDescent="0.35">
      <c r="A2695" s="19">
        <v>-1</v>
      </c>
      <c r="B2695" s="20">
        <v>0</v>
      </c>
      <c r="C2695" s="20">
        <v>57</v>
      </c>
      <c r="D2695" s="21">
        <v>0</v>
      </c>
      <c r="E2695">
        <f t="shared" si="84"/>
        <v>-3.2576791910000003</v>
      </c>
      <c r="F2695">
        <f t="shared" si="85"/>
        <v>3.7051924717969316E-2</v>
      </c>
    </row>
    <row r="2696" spans="1:6" x14ac:dyDescent="0.35">
      <c r="A2696" s="19">
        <v>-1</v>
      </c>
      <c r="B2696" s="20">
        <v>0</v>
      </c>
      <c r="C2696" s="20">
        <v>504</v>
      </c>
      <c r="D2696" s="21">
        <v>0</v>
      </c>
      <c r="E2696">
        <f t="shared" si="84"/>
        <v>-1.641955673</v>
      </c>
      <c r="F2696">
        <f t="shared" si="85"/>
        <v>0.16219912946023179</v>
      </c>
    </row>
    <row r="2697" spans="1:6" x14ac:dyDescent="0.35">
      <c r="A2697" s="19">
        <v>-1</v>
      </c>
      <c r="B2697" s="20">
        <v>0</v>
      </c>
      <c r="C2697" s="20">
        <v>138</v>
      </c>
      <c r="D2697" s="21">
        <v>0</v>
      </c>
      <c r="E2697">
        <f t="shared" si="84"/>
        <v>-2.9648970769999998</v>
      </c>
      <c r="F2697">
        <f t="shared" si="85"/>
        <v>4.9037138179780282E-2</v>
      </c>
    </row>
    <row r="2698" spans="1:6" x14ac:dyDescent="0.35">
      <c r="A2698" s="19">
        <v>95</v>
      </c>
      <c r="B2698" s="20">
        <v>1</v>
      </c>
      <c r="C2698" s="20">
        <v>103</v>
      </c>
      <c r="D2698" s="21">
        <v>1</v>
      </c>
      <c r="E2698">
        <f t="shared" si="84"/>
        <v>-2.7952697149999999</v>
      </c>
      <c r="F2698">
        <f t="shared" si="85"/>
        <v>5.7580327481912434E-2</v>
      </c>
    </row>
    <row r="2699" spans="1:6" x14ac:dyDescent="0.35">
      <c r="A2699" s="19">
        <v>-1</v>
      </c>
      <c r="B2699" s="20">
        <v>0</v>
      </c>
      <c r="C2699" s="20">
        <v>485</v>
      </c>
      <c r="D2699" s="21">
        <v>1</v>
      </c>
      <c r="E2699">
        <f t="shared" si="84"/>
        <v>-1.710632959</v>
      </c>
      <c r="F2699">
        <f t="shared" si="85"/>
        <v>0.15308163609822559</v>
      </c>
    </row>
    <row r="2700" spans="1:6" x14ac:dyDescent="0.35">
      <c r="A2700" s="19">
        <v>-1</v>
      </c>
      <c r="B2700" s="20">
        <v>0</v>
      </c>
      <c r="C2700" s="20">
        <v>166</v>
      </c>
      <c r="D2700" s="21">
        <v>0</v>
      </c>
      <c r="E2700">
        <f t="shared" si="84"/>
        <v>-2.8636884450000002</v>
      </c>
      <c r="F2700">
        <f t="shared" si="85"/>
        <v>5.3978042049051933E-2</v>
      </c>
    </row>
    <row r="2701" spans="1:6" x14ac:dyDescent="0.35">
      <c r="A2701" s="19">
        <v>338</v>
      </c>
      <c r="B2701" s="20">
        <v>1</v>
      </c>
      <c r="C2701" s="20">
        <v>318</v>
      </c>
      <c r="D2701" s="21">
        <v>0</v>
      </c>
      <c r="E2701">
        <f t="shared" si="84"/>
        <v>-1.5355792029999999</v>
      </c>
      <c r="F2701">
        <f t="shared" si="85"/>
        <v>0.177178847808863</v>
      </c>
    </row>
    <row r="2702" spans="1:6" x14ac:dyDescent="0.35">
      <c r="A2702" s="19">
        <v>-1</v>
      </c>
      <c r="B2702" s="20">
        <v>0</v>
      </c>
      <c r="C2702" s="20">
        <v>531</v>
      </c>
      <c r="D2702" s="21">
        <v>0</v>
      </c>
      <c r="E2702">
        <f t="shared" si="84"/>
        <v>-1.544361635</v>
      </c>
      <c r="F2702">
        <f t="shared" si="85"/>
        <v>0.17590211569312938</v>
      </c>
    </row>
    <row r="2703" spans="1:6" x14ac:dyDescent="0.35">
      <c r="A2703" s="19">
        <v>363</v>
      </c>
      <c r="B2703" s="20">
        <v>4</v>
      </c>
      <c r="C2703" s="20">
        <v>155</v>
      </c>
      <c r="D2703" s="21">
        <v>0</v>
      </c>
      <c r="E2703">
        <f t="shared" si="84"/>
        <v>-1.7586126509999997</v>
      </c>
      <c r="F2703">
        <f t="shared" si="85"/>
        <v>0.14696418062179598</v>
      </c>
    </row>
    <row r="2704" spans="1:6" x14ac:dyDescent="0.35">
      <c r="A2704" s="19">
        <v>-1</v>
      </c>
      <c r="B2704" s="20">
        <v>0</v>
      </c>
      <c r="C2704" s="20">
        <v>73</v>
      </c>
      <c r="D2704" s="21">
        <v>0</v>
      </c>
      <c r="E2704">
        <f t="shared" si="84"/>
        <v>-3.1998456869999998</v>
      </c>
      <c r="F2704">
        <f t="shared" si="85"/>
        <v>3.9171530280901527E-2</v>
      </c>
    </row>
    <row r="2705" spans="1:6" x14ac:dyDescent="0.35">
      <c r="A2705" s="19">
        <v>-1</v>
      </c>
      <c r="B2705" s="20">
        <v>0</v>
      </c>
      <c r="C2705" s="20">
        <v>198</v>
      </c>
      <c r="D2705" s="21">
        <v>0</v>
      </c>
      <c r="E2705">
        <f t="shared" si="84"/>
        <v>-2.7480214370000002</v>
      </c>
      <c r="F2705">
        <f t="shared" si="85"/>
        <v>6.0198489289906204E-2</v>
      </c>
    </row>
    <row r="2706" spans="1:6" x14ac:dyDescent="0.35">
      <c r="A2706" s="19">
        <v>-1</v>
      </c>
      <c r="B2706" s="20">
        <v>0</v>
      </c>
      <c r="C2706" s="20">
        <v>137</v>
      </c>
      <c r="D2706" s="21">
        <v>0</v>
      </c>
      <c r="E2706">
        <f t="shared" si="84"/>
        <v>-2.9685116709999999</v>
      </c>
      <c r="F2706">
        <f t="shared" si="85"/>
        <v>4.8868855127599885E-2</v>
      </c>
    </row>
    <row r="2707" spans="1:6" x14ac:dyDescent="0.35">
      <c r="A2707" s="19">
        <v>-1</v>
      </c>
      <c r="B2707" s="20">
        <v>0</v>
      </c>
      <c r="C2707" s="20">
        <v>479</v>
      </c>
      <c r="D2707" s="21">
        <v>1</v>
      </c>
      <c r="E2707">
        <f t="shared" si="84"/>
        <v>-1.7323205230000001</v>
      </c>
      <c r="F2707">
        <f t="shared" si="85"/>
        <v>0.15029100002560764</v>
      </c>
    </row>
    <row r="2708" spans="1:6" x14ac:dyDescent="0.35">
      <c r="A2708" s="19">
        <v>-1</v>
      </c>
      <c r="B2708" s="20">
        <v>0</v>
      </c>
      <c r="C2708" s="20">
        <v>285</v>
      </c>
      <c r="D2708" s="21">
        <v>0</v>
      </c>
      <c r="E2708">
        <f t="shared" si="84"/>
        <v>-2.4335517590000002</v>
      </c>
      <c r="F2708">
        <f t="shared" si="85"/>
        <v>8.0649728258999062E-2</v>
      </c>
    </row>
    <row r="2709" spans="1:6" x14ac:dyDescent="0.35">
      <c r="A2709" s="19">
        <v>-1</v>
      </c>
      <c r="B2709" s="20">
        <v>0</v>
      </c>
      <c r="C2709" s="20">
        <v>98</v>
      </c>
      <c r="D2709" s="21">
        <v>0</v>
      </c>
      <c r="E2709">
        <f t="shared" si="84"/>
        <v>-3.109480837</v>
      </c>
      <c r="F2709">
        <f t="shared" si="85"/>
        <v>4.271786933897271E-2</v>
      </c>
    </row>
    <row r="2710" spans="1:6" x14ac:dyDescent="0.35">
      <c r="A2710" s="19">
        <v>274</v>
      </c>
      <c r="B2710" s="20">
        <v>3</v>
      </c>
      <c r="C2710" s="20">
        <v>199</v>
      </c>
      <c r="D2710" s="21">
        <v>0</v>
      </c>
      <c r="E2710">
        <f t="shared" si="84"/>
        <v>-1.881807969</v>
      </c>
      <c r="F2710">
        <f t="shared" si="85"/>
        <v>0.13218134448531144</v>
      </c>
    </row>
    <row r="2711" spans="1:6" x14ac:dyDescent="0.35">
      <c r="A2711" s="19">
        <v>-1</v>
      </c>
      <c r="B2711" s="20">
        <v>0</v>
      </c>
      <c r="C2711" s="20">
        <v>97</v>
      </c>
      <c r="D2711" s="21">
        <v>0</v>
      </c>
      <c r="E2711">
        <f t="shared" si="84"/>
        <v>-3.1130954310000001</v>
      </c>
      <c r="F2711">
        <f t="shared" si="85"/>
        <v>4.2570301628785404E-2</v>
      </c>
    </row>
    <row r="2712" spans="1:6" x14ac:dyDescent="0.35">
      <c r="A2712" s="19">
        <v>-1</v>
      </c>
      <c r="B2712" s="20">
        <v>0</v>
      </c>
      <c r="C2712" s="20">
        <v>389</v>
      </c>
      <c r="D2712" s="21">
        <v>0</v>
      </c>
      <c r="E2712">
        <f t="shared" si="84"/>
        <v>-2.0576339830000001</v>
      </c>
      <c r="F2712">
        <f t="shared" si="85"/>
        <v>0.11328327952925654</v>
      </c>
    </row>
    <row r="2713" spans="1:6" x14ac:dyDescent="0.35">
      <c r="A2713" s="19">
        <v>99</v>
      </c>
      <c r="B2713" s="20">
        <v>4</v>
      </c>
      <c r="C2713" s="20">
        <v>384</v>
      </c>
      <c r="D2713" s="21">
        <v>0</v>
      </c>
      <c r="E2713">
        <f t="shared" si="84"/>
        <v>-1.4551255209999998</v>
      </c>
      <c r="F2713">
        <f t="shared" si="85"/>
        <v>0.18921399645311049</v>
      </c>
    </row>
    <row r="2714" spans="1:6" x14ac:dyDescent="0.35">
      <c r="A2714" s="19">
        <v>-1</v>
      </c>
      <c r="B2714" s="20">
        <v>0</v>
      </c>
      <c r="C2714" s="20">
        <v>37</v>
      </c>
      <c r="D2714" s="21">
        <v>0</v>
      </c>
      <c r="E2714">
        <f t="shared" si="84"/>
        <v>-3.3299710710000001</v>
      </c>
      <c r="F2714">
        <f t="shared" si="85"/>
        <v>3.4557195431382852E-2</v>
      </c>
    </row>
    <row r="2715" spans="1:6" x14ac:dyDescent="0.35">
      <c r="A2715" s="19">
        <v>-1</v>
      </c>
      <c r="B2715" s="20">
        <v>0</v>
      </c>
      <c r="C2715" s="20">
        <v>420</v>
      </c>
      <c r="D2715" s="21">
        <v>0</v>
      </c>
      <c r="E2715">
        <f t="shared" si="84"/>
        <v>-1.945581569</v>
      </c>
      <c r="F2715">
        <f t="shared" si="85"/>
        <v>0.12503594287201811</v>
      </c>
    </row>
    <row r="2716" spans="1:6" x14ac:dyDescent="0.35">
      <c r="A2716" s="19">
        <v>366</v>
      </c>
      <c r="B2716" s="20">
        <v>1</v>
      </c>
      <c r="C2716" s="20">
        <v>973</v>
      </c>
      <c r="D2716" s="21">
        <v>0</v>
      </c>
      <c r="E2716">
        <f t="shared" si="84"/>
        <v>0.887582659</v>
      </c>
      <c r="F2716">
        <f t="shared" si="85"/>
        <v>0.70839106645756345</v>
      </c>
    </row>
    <row r="2717" spans="1:6" x14ac:dyDescent="0.35">
      <c r="A2717" s="19">
        <v>-1</v>
      </c>
      <c r="B2717" s="20">
        <v>0</v>
      </c>
      <c r="C2717" s="20">
        <v>77</v>
      </c>
      <c r="D2717" s="21">
        <v>0</v>
      </c>
      <c r="E2717">
        <f t="shared" si="84"/>
        <v>-3.1853873109999999</v>
      </c>
      <c r="F2717">
        <f t="shared" si="85"/>
        <v>3.9719342371525093E-2</v>
      </c>
    </row>
    <row r="2718" spans="1:6" x14ac:dyDescent="0.35">
      <c r="A2718" s="19">
        <v>-1</v>
      </c>
      <c r="B2718" s="20">
        <v>0</v>
      </c>
      <c r="C2718" s="20">
        <v>376</v>
      </c>
      <c r="D2718" s="21">
        <v>0</v>
      </c>
      <c r="E2718">
        <f t="shared" si="84"/>
        <v>-2.1046237049999998</v>
      </c>
      <c r="F2718">
        <f t="shared" si="85"/>
        <v>0.10864823313970103</v>
      </c>
    </row>
    <row r="2719" spans="1:6" x14ac:dyDescent="0.35">
      <c r="A2719" s="19">
        <v>-1</v>
      </c>
      <c r="B2719" s="20">
        <v>0</v>
      </c>
      <c r="C2719" s="20">
        <v>125</v>
      </c>
      <c r="D2719" s="21">
        <v>1</v>
      </c>
      <c r="E2719">
        <f t="shared" si="84"/>
        <v>-3.011886799</v>
      </c>
      <c r="F2719">
        <f t="shared" si="85"/>
        <v>4.6891747008940533E-2</v>
      </c>
    </row>
    <row r="2720" spans="1:6" x14ac:dyDescent="0.35">
      <c r="A2720" s="19">
        <v>-1</v>
      </c>
      <c r="B2720" s="20">
        <v>0</v>
      </c>
      <c r="C2720" s="20">
        <v>142</v>
      </c>
      <c r="D2720" s="21">
        <v>0</v>
      </c>
      <c r="E2720">
        <f t="shared" si="84"/>
        <v>-2.9504387009999999</v>
      </c>
      <c r="F2720">
        <f t="shared" si="85"/>
        <v>4.9715781420070874E-2</v>
      </c>
    </row>
    <row r="2721" spans="1:6" x14ac:dyDescent="0.35">
      <c r="A2721" s="19">
        <v>266</v>
      </c>
      <c r="B2721" s="20">
        <v>8</v>
      </c>
      <c r="C2721" s="20">
        <v>442</v>
      </c>
      <c r="D2721" s="21">
        <v>1</v>
      </c>
      <c r="E2721">
        <f t="shared" si="84"/>
        <v>-0.49184809900000004</v>
      </c>
      <c r="F2721">
        <f t="shared" si="85"/>
        <v>0.37945829950058707</v>
      </c>
    </row>
    <row r="2722" spans="1:6" x14ac:dyDescent="0.35">
      <c r="A2722" s="19">
        <v>-1</v>
      </c>
      <c r="B2722" s="20">
        <v>0</v>
      </c>
      <c r="C2722" s="20">
        <v>728</v>
      </c>
      <c r="D2722" s="21">
        <v>0</v>
      </c>
      <c r="E2722">
        <f t="shared" si="84"/>
        <v>-0.83228661699999984</v>
      </c>
      <c r="F2722">
        <f t="shared" si="85"/>
        <v>0.30316179423153738</v>
      </c>
    </row>
    <row r="2723" spans="1:6" x14ac:dyDescent="0.35">
      <c r="A2723" s="19">
        <v>-1</v>
      </c>
      <c r="B2723" s="20">
        <v>0</v>
      </c>
      <c r="C2723" s="20">
        <v>281</v>
      </c>
      <c r="D2723" s="21">
        <v>0</v>
      </c>
      <c r="E2723">
        <f t="shared" si="84"/>
        <v>-2.4480101350000001</v>
      </c>
      <c r="F2723">
        <f t="shared" si="85"/>
        <v>7.9584185992843129E-2</v>
      </c>
    </row>
    <row r="2724" spans="1:6" x14ac:dyDescent="0.35">
      <c r="A2724" s="19">
        <v>-1</v>
      </c>
      <c r="B2724" s="20">
        <v>0</v>
      </c>
      <c r="C2724" s="20">
        <v>528</v>
      </c>
      <c r="D2724" s="21">
        <v>1</v>
      </c>
      <c r="E2724">
        <f t="shared" si="84"/>
        <v>-1.555205417</v>
      </c>
      <c r="F2724">
        <f t="shared" si="85"/>
        <v>0.17433571534660985</v>
      </c>
    </row>
    <row r="2725" spans="1:6" x14ac:dyDescent="0.35">
      <c r="A2725" s="19">
        <v>-1</v>
      </c>
      <c r="B2725" s="20">
        <v>0</v>
      </c>
      <c r="C2725" s="20">
        <v>128</v>
      </c>
      <c r="D2725" s="21">
        <v>0</v>
      </c>
      <c r="E2725">
        <f t="shared" si="84"/>
        <v>-3.0010430170000002</v>
      </c>
      <c r="F2725">
        <f t="shared" si="85"/>
        <v>4.7378775389891777E-2</v>
      </c>
    </row>
    <row r="2726" spans="1:6" x14ac:dyDescent="0.35">
      <c r="A2726" s="19">
        <v>-1</v>
      </c>
      <c r="B2726" s="20">
        <v>0</v>
      </c>
      <c r="C2726" s="20">
        <v>71</v>
      </c>
      <c r="D2726" s="21">
        <v>0</v>
      </c>
      <c r="E2726">
        <f t="shared" si="84"/>
        <v>-3.207074875</v>
      </c>
      <c r="F2726">
        <f t="shared" si="85"/>
        <v>3.8900349052232316E-2</v>
      </c>
    </row>
    <row r="2727" spans="1:6" x14ac:dyDescent="0.35">
      <c r="A2727" s="19">
        <v>-1</v>
      </c>
      <c r="B2727" s="20">
        <v>0</v>
      </c>
      <c r="C2727" s="20">
        <v>161</v>
      </c>
      <c r="D2727" s="21">
        <v>0</v>
      </c>
      <c r="E2727">
        <f t="shared" si="84"/>
        <v>-2.8817614150000002</v>
      </c>
      <c r="F2727">
        <f t="shared" si="85"/>
        <v>5.306256100217098E-2</v>
      </c>
    </row>
    <row r="2728" spans="1:6" x14ac:dyDescent="0.35">
      <c r="A2728" s="19">
        <v>-1</v>
      </c>
      <c r="B2728" s="20">
        <v>0</v>
      </c>
      <c r="C2728" s="20">
        <v>129</v>
      </c>
      <c r="D2728" s="21">
        <v>0</v>
      </c>
      <c r="E2728">
        <f t="shared" si="84"/>
        <v>-2.9974284230000001</v>
      </c>
      <c r="F2728">
        <f t="shared" si="85"/>
        <v>4.7542183738199253E-2</v>
      </c>
    </row>
    <row r="2729" spans="1:6" x14ac:dyDescent="0.35">
      <c r="A2729" s="19">
        <v>-1</v>
      </c>
      <c r="B2729" s="20">
        <v>0</v>
      </c>
      <c r="C2729" s="20">
        <v>54</v>
      </c>
      <c r="D2729" s="21">
        <v>0</v>
      </c>
      <c r="E2729">
        <f t="shared" si="84"/>
        <v>-3.2685229730000001</v>
      </c>
      <c r="F2729">
        <f t="shared" si="85"/>
        <v>3.6666964869126469E-2</v>
      </c>
    </row>
    <row r="2730" spans="1:6" x14ac:dyDescent="0.35">
      <c r="A2730" s="19">
        <v>350</v>
      </c>
      <c r="B2730" s="20">
        <v>1</v>
      </c>
      <c r="C2730" s="20">
        <v>443</v>
      </c>
      <c r="D2730" s="21">
        <v>0</v>
      </c>
      <c r="E2730">
        <f t="shared" si="84"/>
        <v>-1.059925185</v>
      </c>
      <c r="F2730">
        <f t="shared" si="85"/>
        <v>0.25732375220060705</v>
      </c>
    </row>
    <row r="2731" spans="1:6" x14ac:dyDescent="0.35">
      <c r="A2731" s="19">
        <v>-1</v>
      </c>
      <c r="B2731" s="20">
        <v>0</v>
      </c>
      <c r="C2731" s="20">
        <v>136</v>
      </c>
      <c r="D2731" s="21">
        <v>0</v>
      </c>
      <c r="E2731">
        <f t="shared" si="84"/>
        <v>-2.972126265</v>
      </c>
      <c r="F2731">
        <f t="shared" si="85"/>
        <v>4.8701120004852265E-2</v>
      </c>
    </row>
    <row r="2732" spans="1:6" x14ac:dyDescent="0.35">
      <c r="A2732" s="19">
        <v>-1</v>
      </c>
      <c r="B2732" s="20">
        <v>0</v>
      </c>
      <c r="C2732" s="20">
        <v>44</v>
      </c>
      <c r="D2732" s="21">
        <v>0</v>
      </c>
      <c r="E2732">
        <f t="shared" si="84"/>
        <v>-3.304668913</v>
      </c>
      <c r="F2732">
        <f t="shared" si="85"/>
        <v>3.5411364954438702E-2</v>
      </c>
    </row>
    <row r="2733" spans="1:6" x14ac:dyDescent="0.35">
      <c r="A2733" s="19">
        <v>-1</v>
      </c>
      <c r="B2733" s="20">
        <v>0</v>
      </c>
      <c r="C2733" s="20">
        <v>1181</v>
      </c>
      <c r="D2733" s="21">
        <v>0</v>
      </c>
      <c r="E2733">
        <f t="shared" si="84"/>
        <v>0.80512446500000001</v>
      </c>
      <c r="F2733">
        <f t="shared" si="85"/>
        <v>0.69106958538088448</v>
      </c>
    </row>
    <row r="2734" spans="1:6" x14ac:dyDescent="0.35">
      <c r="A2734" s="19">
        <v>-1</v>
      </c>
      <c r="B2734" s="20">
        <v>0</v>
      </c>
      <c r="C2734" s="20">
        <v>225</v>
      </c>
      <c r="D2734" s="21">
        <v>0</v>
      </c>
      <c r="E2734">
        <f t="shared" si="84"/>
        <v>-2.6504273989999998</v>
      </c>
      <c r="F2734">
        <f t="shared" si="85"/>
        <v>6.5962671870519615E-2</v>
      </c>
    </row>
    <row r="2735" spans="1:6" x14ac:dyDescent="0.35">
      <c r="A2735" s="19">
        <v>-1</v>
      </c>
      <c r="B2735" s="20">
        <v>0</v>
      </c>
      <c r="C2735" s="20">
        <v>81</v>
      </c>
      <c r="D2735" s="21">
        <v>0</v>
      </c>
      <c r="E2735">
        <f t="shared" si="84"/>
        <v>-3.1709289350000001</v>
      </c>
      <c r="F2735">
        <f t="shared" si="85"/>
        <v>4.027449446254279E-2</v>
      </c>
    </row>
    <row r="2736" spans="1:6" x14ac:dyDescent="0.35">
      <c r="A2736" s="19">
        <v>-1</v>
      </c>
      <c r="B2736" s="20">
        <v>0</v>
      </c>
      <c r="C2736" s="20">
        <v>224</v>
      </c>
      <c r="D2736" s="21">
        <v>0</v>
      </c>
      <c r="E2736">
        <f t="shared" si="84"/>
        <v>-2.6540419929999999</v>
      </c>
      <c r="F2736">
        <f t="shared" si="85"/>
        <v>6.5740320041736994E-2</v>
      </c>
    </row>
    <row r="2737" spans="1:6" x14ac:dyDescent="0.35">
      <c r="A2737" s="19">
        <v>-1</v>
      </c>
      <c r="B2737" s="20">
        <v>0</v>
      </c>
      <c r="C2737" s="20">
        <v>189</v>
      </c>
      <c r="D2737" s="21">
        <v>0</v>
      </c>
      <c r="E2737">
        <f t="shared" si="84"/>
        <v>-2.7805527830000001</v>
      </c>
      <c r="F2737">
        <f t="shared" si="85"/>
        <v>5.8384158629313516E-2</v>
      </c>
    </row>
    <row r="2738" spans="1:6" x14ac:dyDescent="0.35">
      <c r="A2738" s="19">
        <v>-1</v>
      </c>
      <c r="B2738" s="20">
        <v>0</v>
      </c>
      <c r="C2738" s="20">
        <v>98</v>
      </c>
      <c r="D2738" s="21">
        <v>0</v>
      </c>
      <c r="E2738">
        <f t="shared" si="84"/>
        <v>-3.109480837</v>
      </c>
      <c r="F2738">
        <f t="shared" si="85"/>
        <v>4.271786933897271E-2</v>
      </c>
    </row>
    <row r="2739" spans="1:6" x14ac:dyDescent="0.35">
      <c r="A2739" s="19">
        <v>-1</v>
      </c>
      <c r="B2739" s="20">
        <v>0</v>
      </c>
      <c r="C2739" s="20">
        <v>50</v>
      </c>
      <c r="D2739" s="21">
        <v>0</v>
      </c>
      <c r="E2739">
        <f t="shared" si="84"/>
        <v>-3.2829813489999999</v>
      </c>
      <c r="F2739">
        <f t="shared" si="85"/>
        <v>3.6159666157052496E-2</v>
      </c>
    </row>
    <row r="2740" spans="1:6" x14ac:dyDescent="0.35">
      <c r="A2740" s="19">
        <v>-1</v>
      </c>
      <c r="B2740" s="20">
        <v>0</v>
      </c>
      <c r="C2740" s="20">
        <v>195</v>
      </c>
      <c r="D2740" s="21">
        <v>0</v>
      </c>
      <c r="E2740">
        <f t="shared" si="84"/>
        <v>-2.758865219</v>
      </c>
      <c r="F2740">
        <f t="shared" si="85"/>
        <v>5.9587924158900379E-2</v>
      </c>
    </row>
    <row r="2741" spans="1:6" x14ac:dyDescent="0.35">
      <c r="A2741" s="19">
        <v>-1</v>
      </c>
      <c r="B2741" s="20">
        <v>0</v>
      </c>
      <c r="C2741" s="20">
        <v>110</v>
      </c>
      <c r="D2741" s="21">
        <v>0</v>
      </c>
      <c r="E2741">
        <f t="shared" si="84"/>
        <v>-3.0661057089999999</v>
      </c>
      <c r="F2741">
        <f t="shared" si="85"/>
        <v>4.452721485251751E-2</v>
      </c>
    </row>
    <row r="2742" spans="1:6" x14ac:dyDescent="0.35">
      <c r="A2742" s="19">
        <v>-1</v>
      </c>
      <c r="B2742" s="20">
        <v>0</v>
      </c>
      <c r="C2742" s="20">
        <v>214</v>
      </c>
      <c r="D2742" s="21">
        <v>0</v>
      </c>
      <c r="E2742">
        <f t="shared" si="84"/>
        <v>-2.6901879329999998</v>
      </c>
      <c r="F2742">
        <f t="shared" si="85"/>
        <v>6.3554832469383399E-2</v>
      </c>
    </row>
    <row r="2743" spans="1:6" x14ac:dyDescent="0.35">
      <c r="A2743" s="19">
        <v>-1</v>
      </c>
      <c r="B2743" s="20">
        <v>0</v>
      </c>
      <c r="C2743" s="20">
        <v>182</v>
      </c>
      <c r="D2743" s="21">
        <v>0</v>
      </c>
      <c r="E2743">
        <f t="shared" si="84"/>
        <v>-2.8058549409999998</v>
      </c>
      <c r="F2743">
        <f t="shared" si="85"/>
        <v>5.7008604736931777E-2</v>
      </c>
    </row>
    <row r="2744" spans="1:6" x14ac:dyDescent="0.35">
      <c r="A2744" s="19">
        <v>-1</v>
      </c>
      <c r="B2744" s="20">
        <v>0</v>
      </c>
      <c r="C2744" s="20">
        <v>239</v>
      </c>
      <c r="D2744" s="21">
        <v>0</v>
      </c>
      <c r="E2744">
        <f t="shared" si="84"/>
        <v>-2.599823083</v>
      </c>
      <c r="F2744">
        <f t="shared" si="85"/>
        <v>6.9149807288522089E-2</v>
      </c>
    </row>
    <row r="2745" spans="1:6" x14ac:dyDescent="0.35">
      <c r="A2745" s="19">
        <v>-1</v>
      </c>
      <c r="B2745" s="20">
        <v>0</v>
      </c>
      <c r="C2745" s="20">
        <v>179</v>
      </c>
      <c r="D2745" s="21">
        <v>0</v>
      </c>
      <c r="E2745">
        <f t="shared" si="84"/>
        <v>-2.816698723</v>
      </c>
      <c r="F2745">
        <f t="shared" si="85"/>
        <v>5.6428450513633266E-2</v>
      </c>
    </row>
    <row r="2746" spans="1:6" x14ac:dyDescent="0.35">
      <c r="A2746" s="19">
        <v>-1</v>
      </c>
      <c r="B2746" s="20">
        <v>0</v>
      </c>
      <c r="C2746" s="20">
        <v>540</v>
      </c>
      <c r="D2746" s="21">
        <v>0</v>
      </c>
      <c r="E2746">
        <f t="shared" si="84"/>
        <v>-1.5118302889999999</v>
      </c>
      <c r="F2746">
        <f t="shared" si="85"/>
        <v>0.18066770280610742</v>
      </c>
    </row>
    <row r="2747" spans="1:6" x14ac:dyDescent="0.35">
      <c r="A2747" s="19">
        <v>356</v>
      </c>
      <c r="B2747" s="20">
        <v>4</v>
      </c>
      <c r="C2747" s="20">
        <v>566</v>
      </c>
      <c r="D2747" s="21">
        <v>0</v>
      </c>
      <c r="E2747">
        <f t="shared" si="84"/>
        <v>-0.28691521499999961</v>
      </c>
      <c r="F2747">
        <f t="shared" si="85"/>
        <v>0.42875924067465859</v>
      </c>
    </row>
    <row r="2748" spans="1:6" x14ac:dyDescent="0.35">
      <c r="A2748" s="19">
        <v>-1</v>
      </c>
      <c r="B2748" s="20">
        <v>0</v>
      </c>
      <c r="C2748" s="20">
        <v>697</v>
      </c>
      <c r="D2748" s="21">
        <v>1</v>
      </c>
      <c r="E2748">
        <f t="shared" si="84"/>
        <v>-0.94433903100000016</v>
      </c>
      <c r="F2748">
        <f t="shared" si="85"/>
        <v>0.28002471235910592</v>
      </c>
    </row>
    <row r="2749" spans="1:6" x14ac:dyDescent="0.35">
      <c r="A2749" s="19">
        <v>-1</v>
      </c>
      <c r="B2749" s="20">
        <v>0</v>
      </c>
      <c r="C2749" s="20">
        <v>98</v>
      </c>
      <c r="D2749" s="21">
        <v>0</v>
      </c>
      <c r="E2749">
        <f t="shared" si="84"/>
        <v>-3.109480837</v>
      </c>
      <c r="F2749">
        <f t="shared" si="85"/>
        <v>4.271786933897271E-2</v>
      </c>
    </row>
    <row r="2750" spans="1:6" x14ac:dyDescent="0.35">
      <c r="A2750" s="19">
        <v>-1</v>
      </c>
      <c r="B2750" s="20">
        <v>0</v>
      </c>
      <c r="C2750" s="20">
        <v>1018</v>
      </c>
      <c r="D2750" s="21">
        <v>1</v>
      </c>
      <c r="E2750">
        <f t="shared" si="84"/>
        <v>0.21594564299999996</v>
      </c>
      <c r="F2750">
        <f t="shared" si="85"/>
        <v>0.55377759094050538</v>
      </c>
    </row>
    <row r="2751" spans="1:6" x14ac:dyDescent="0.35">
      <c r="A2751" s="19">
        <v>241</v>
      </c>
      <c r="B2751" s="20">
        <v>1</v>
      </c>
      <c r="C2751" s="20">
        <v>221</v>
      </c>
      <c r="D2751" s="21">
        <v>0</v>
      </c>
      <c r="E2751">
        <f t="shared" si="84"/>
        <v>-2.0788187790000001</v>
      </c>
      <c r="F2751">
        <f t="shared" si="85"/>
        <v>0.11117263343410543</v>
      </c>
    </row>
    <row r="2752" spans="1:6" x14ac:dyDescent="0.35">
      <c r="A2752" s="19">
        <v>-1</v>
      </c>
      <c r="B2752" s="20">
        <v>0</v>
      </c>
      <c r="C2752" s="20">
        <v>246</v>
      </c>
      <c r="D2752" s="21">
        <v>0</v>
      </c>
      <c r="E2752">
        <f t="shared" si="84"/>
        <v>-2.5745209249999998</v>
      </c>
      <c r="F2752">
        <f t="shared" si="85"/>
        <v>7.0796320943133581E-2</v>
      </c>
    </row>
    <row r="2753" spans="1:6" x14ac:dyDescent="0.35">
      <c r="A2753" s="19">
        <v>-1</v>
      </c>
      <c r="B2753" s="20">
        <v>0</v>
      </c>
      <c r="C2753" s="20">
        <v>656</v>
      </c>
      <c r="D2753" s="21">
        <v>0</v>
      </c>
      <c r="E2753">
        <f t="shared" si="84"/>
        <v>-1.092537385</v>
      </c>
      <c r="F2753">
        <f t="shared" si="85"/>
        <v>0.2511407734516774</v>
      </c>
    </row>
    <row r="2754" spans="1:6" x14ac:dyDescent="0.35">
      <c r="A2754" s="19">
        <v>-1</v>
      </c>
      <c r="B2754" s="20">
        <v>0</v>
      </c>
      <c r="C2754" s="20">
        <v>281</v>
      </c>
      <c r="D2754" s="21">
        <v>0</v>
      </c>
      <c r="E2754">
        <f t="shared" ref="E2754:E2817" si="86">I$11+I$12*A2754+I$13*B2754+I$14*C2754</f>
        <v>-2.4480101350000001</v>
      </c>
      <c r="F2754">
        <f t="shared" si="85"/>
        <v>7.9584185992843129E-2</v>
      </c>
    </row>
    <row r="2755" spans="1:6" x14ac:dyDescent="0.35">
      <c r="A2755" s="19">
        <v>-1</v>
      </c>
      <c r="B2755" s="20">
        <v>0</v>
      </c>
      <c r="C2755" s="20">
        <v>65</v>
      </c>
      <c r="D2755" s="21">
        <v>0</v>
      </c>
      <c r="E2755">
        <f t="shared" si="86"/>
        <v>-3.228762439</v>
      </c>
      <c r="F2755">
        <f t="shared" ref="F2755:F2818" si="87">EXP(E2755)/(1+EXP(E2755))</f>
        <v>3.8097572998915898E-2</v>
      </c>
    </row>
    <row r="2756" spans="1:6" x14ac:dyDescent="0.35">
      <c r="A2756" s="19">
        <v>-1</v>
      </c>
      <c r="B2756" s="20">
        <v>0</v>
      </c>
      <c r="C2756" s="20">
        <v>193</v>
      </c>
      <c r="D2756" s="21">
        <v>0</v>
      </c>
      <c r="E2756">
        <f t="shared" si="86"/>
        <v>-2.7660944069999998</v>
      </c>
      <c r="F2756">
        <f t="shared" si="87"/>
        <v>5.918410811707258E-2</v>
      </c>
    </row>
    <row r="2757" spans="1:6" x14ac:dyDescent="0.35">
      <c r="A2757" s="19">
        <v>-1</v>
      </c>
      <c r="B2757" s="20">
        <v>0</v>
      </c>
      <c r="C2757" s="20">
        <v>283</v>
      </c>
      <c r="D2757" s="21">
        <v>0</v>
      </c>
      <c r="E2757">
        <f t="shared" si="86"/>
        <v>-2.4407809469999999</v>
      </c>
      <c r="F2757">
        <f t="shared" si="87"/>
        <v>8.0115339946069758E-2</v>
      </c>
    </row>
    <row r="2758" spans="1:6" x14ac:dyDescent="0.35">
      <c r="A2758" s="19">
        <v>-1</v>
      </c>
      <c r="B2758" s="20">
        <v>0</v>
      </c>
      <c r="C2758" s="20">
        <v>78</v>
      </c>
      <c r="D2758" s="21">
        <v>0</v>
      </c>
      <c r="E2758">
        <f t="shared" si="86"/>
        <v>-3.1817727169999999</v>
      </c>
      <c r="F2758">
        <f t="shared" si="87"/>
        <v>3.9857438794587668E-2</v>
      </c>
    </row>
    <row r="2759" spans="1:6" x14ac:dyDescent="0.35">
      <c r="A2759" s="19">
        <v>-1</v>
      </c>
      <c r="B2759" s="20">
        <v>0</v>
      </c>
      <c r="C2759" s="20">
        <v>425</v>
      </c>
      <c r="D2759" s="21">
        <v>0</v>
      </c>
      <c r="E2759">
        <f t="shared" si="86"/>
        <v>-1.927508599</v>
      </c>
      <c r="F2759">
        <f t="shared" si="87"/>
        <v>0.12702659704856742</v>
      </c>
    </row>
    <row r="2760" spans="1:6" x14ac:dyDescent="0.35">
      <c r="A2760" s="19">
        <v>-1</v>
      </c>
      <c r="B2760" s="20">
        <v>0</v>
      </c>
      <c r="C2760" s="20">
        <v>238</v>
      </c>
      <c r="D2760" s="21">
        <v>0</v>
      </c>
      <c r="E2760">
        <f t="shared" si="86"/>
        <v>-2.6034376770000001</v>
      </c>
      <c r="F2760">
        <f t="shared" si="87"/>
        <v>6.8917504728091966E-2</v>
      </c>
    </row>
    <row r="2761" spans="1:6" x14ac:dyDescent="0.35">
      <c r="A2761" s="19">
        <v>90</v>
      </c>
      <c r="B2761" s="20">
        <v>8</v>
      </c>
      <c r="C2761" s="20">
        <v>182</v>
      </c>
      <c r="D2761" s="21">
        <v>0</v>
      </c>
      <c r="E2761">
        <f t="shared" si="86"/>
        <v>-1.781145803</v>
      </c>
      <c r="F2761">
        <f t="shared" si="87"/>
        <v>0.14416170828923153</v>
      </c>
    </row>
    <row r="2762" spans="1:6" x14ac:dyDescent="0.35">
      <c r="A2762" s="19">
        <v>-1</v>
      </c>
      <c r="B2762" s="20">
        <v>0</v>
      </c>
      <c r="C2762" s="20">
        <v>998</v>
      </c>
      <c r="D2762" s="21">
        <v>1</v>
      </c>
      <c r="E2762">
        <f t="shared" si="86"/>
        <v>0.1436537630000001</v>
      </c>
      <c r="F2762">
        <f t="shared" si="87"/>
        <v>0.53585180758066819</v>
      </c>
    </row>
    <row r="2763" spans="1:6" x14ac:dyDescent="0.35">
      <c r="A2763" s="19">
        <v>-1</v>
      </c>
      <c r="B2763" s="20">
        <v>0</v>
      </c>
      <c r="C2763" s="20">
        <v>477</v>
      </c>
      <c r="D2763" s="21">
        <v>0</v>
      </c>
      <c r="E2763">
        <f t="shared" si="86"/>
        <v>-1.739549711</v>
      </c>
      <c r="F2763">
        <f t="shared" si="87"/>
        <v>0.14937013863332813</v>
      </c>
    </row>
    <row r="2764" spans="1:6" x14ac:dyDescent="0.35">
      <c r="A2764" s="19">
        <v>-1</v>
      </c>
      <c r="B2764" s="20">
        <v>0</v>
      </c>
      <c r="C2764" s="20">
        <v>158</v>
      </c>
      <c r="D2764" s="21">
        <v>0</v>
      </c>
      <c r="E2764">
        <f t="shared" si="86"/>
        <v>-2.892605197</v>
      </c>
      <c r="F2764">
        <f t="shared" si="87"/>
        <v>5.2520327538103123E-2</v>
      </c>
    </row>
    <row r="2765" spans="1:6" x14ac:dyDescent="0.35">
      <c r="A2765" s="19">
        <v>-1</v>
      </c>
      <c r="B2765" s="20">
        <v>0</v>
      </c>
      <c r="C2765" s="20">
        <v>320</v>
      </c>
      <c r="D2765" s="21">
        <v>0</v>
      </c>
      <c r="E2765">
        <f t="shared" si="86"/>
        <v>-2.307040969</v>
      </c>
      <c r="F2765">
        <f t="shared" si="87"/>
        <v>9.0541507354672424E-2</v>
      </c>
    </row>
    <row r="2766" spans="1:6" x14ac:dyDescent="0.35">
      <c r="A2766" s="19">
        <v>364</v>
      </c>
      <c r="B2766" s="20">
        <v>2</v>
      </c>
      <c r="C2766" s="20">
        <v>149</v>
      </c>
      <c r="D2766" s="21">
        <v>0</v>
      </c>
      <c r="E2766">
        <f t="shared" si="86"/>
        <v>-1.9893144169999999</v>
      </c>
      <c r="F2766">
        <f t="shared" si="87"/>
        <v>0.12032941270901128</v>
      </c>
    </row>
    <row r="2767" spans="1:6" x14ac:dyDescent="0.35">
      <c r="A2767" s="19">
        <v>-1</v>
      </c>
      <c r="B2767" s="20">
        <v>0</v>
      </c>
      <c r="C2767" s="20">
        <v>410</v>
      </c>
      <c r="D2767" s="21">
        <v>0</v>
      </c>
      <c r="E2767">
        <f t="shared" si="86"/>
        <v>-1.9817275089999999</v>
      </c>
      <c r="F2767">
        <f t="shared" si="87"/>
        <v>0.12113480487035236</v>
      </c>
    </row>
    <row r="2768" spans="1:6" x14ac:dyDescent="0.35">
      <c r="A2768" s="19">
        <v>-1</v>
      </c>
      <c r="B2768" s="20">
        <v>0</v>
      </c>
      <c r="C2768" s="20">
        <v>104</v>
      </c>
      <c r="D2768" s="21">
        <v>0</v>
      </c>
      <c r="E2768">
        <f t="shared" si="86"/>
        <v>-3.0877932729999999</v>
      </c>
      <c r="F2768">
        <f t="shared" si="87"/>
        <v>4.3613588077613584E-2</v>
      </c>
    </row>
    <row r="2769" spans="1:6" x14ac:dyDescent="0.35">
      <c r="A2769" s="19">
        <v>-1</v>
      </c>
      <c r="B2769" s="20">
        <v>0</v>
      </c>
      <c r="C2769" s="20">
        <v>454</v>
      </c>
      <c r="D2769" s="21">
        <v>0</v>
      </c>
      <c r="E2769">
        <f t="shared" si="86"/>
        <v>-1.8226853730000001</v>
      </c>
      <c r="F2769">
        <f t="shared" si="87"/>
        <v>0.13911196138773302</v>
      </c>
    </row>
    <row r="2770" spans="1:6" x14ac:dyDescent="0.35">
      <c r="A2770" s="19">
        <v>-1</v>
      </c>
      <c r="B2770" s="20">
        <v>0</v>
      </c>
      <c r="C2770" s="20">
        <v>190</v>
      </c>
      <c r="D2770" s="21">
        <v>0</v>
      </c>
      <c r="E2770">
        <f t="shared" si="86"/>
        <v>-2.776938189</v>
      </c>
      <c r="F2770">
        <f t="shared" si="87"/>
        <v>5.8583190045733542E-2</v>
      </c>
    </row>
    <row r="2771" spans="1:6" x14ac:dyDescent="0.35">
      <c r="A2771" s="19">
        <v>-1</v>
      </c>
      <c r="B2771" s="20">
        <v>0</v>
      </c>
      <c r="C2771" s="20">
        <v>145</v>
      </c>
      <c r="D2771" s="21">
        <v>0</v>
      </c>
      <c r="E2771">
        <f t="shared" si="86"/>
        <v>-2.9395949190000001</v>
      </c>
      <c r="F2771">
        <f t="shared" si="87"/>
        <v>5.0230595064362858E-2</v>
      </c>
    </row>
    <row r="2772" spans="1:6" x14ac:dyDescent="0.35">
      <c r="A2772" s="19">
        <v>-1</v>
      </c>
      <c r="B2772" s="20">
        <v>0</v>
      </c>
      <c r="C2772" s="20">
        <v>318</v>
      </c>
      <c r="D2772" s="21">
        <v>0</v>
      </c>
      <c r="E2772">
        <f t="shared" si="86"/>
        <v>-2.3142701570000002</v>
      </c>
      <c r="F2772">
        <f t="shared" si="87"/>
        <v>8.9947988389423597E-2</v>
      </c>
    </row>
    <row r="2773" spans="1:6" x14ac:dyDescent="0.35">
      <c r="A2773" s="19">
        <v>-1</v>
      </c>
      <c r="B2773" s="20">
        <v>0</v>
      </c>
      <c r="C2773" s="20">
        <v>246</v>
      </c>
      <c r="D2773" s="21">
        <v>0</v>
      </c>
      <c r="E2773">
        <f t="shared" si="86"/>
        <v>-2.5745209249999998</v>
      </c>
      <c r="F2773">
        <f t="shared" si="87"/>
        <v>7.0796320943133581E-2</v>
      </c>
    </row>
    <row r="2774" spans="1:6" x14ac:dyDescent="0.35">
      <c r="A2774" s="19">
        <v>-1</v>
      </c>
      <c r="B2774" s="20">
        <v>0</v>
      </c>
      <c r="C2774" s="20">
        <v>761</v>
      </c>
      <c r="D2774" s="21">
        <v>0</v>
      </c>
      <c r="E2774">
        <f t="shared" si="86"/>
        <v>-0.7130050149999998</v>
      </c>
      <c r="F2774">
        <f t="shared" si="87"/>
        <v>0.32893518205614242</v>
      </c>
    </row>
    <row r="2775" spans="1:6" x14ac:dyDescent="0.35">
      <c r="A2775" s="19">
        <v>-1</v>
      </c>
      <c r="B2775" s="20">
        <v>0</v>
      </c>
      <c r="C2775" s="20">
        <v>171</v>
      </c>
      <c r="D2775" s="21">
        <v>1</v>
      </c>
      <c r="E2775">
        <f t="shared" si="86"/>
        <v>-2.8456154749999998</v>
      </c>
      <c r="F2775">
        <f t="shared" si="87"/>
        <v>5.4908401906427151E-2</v>
      </c>
    </row>
    <row r="2776" spans="1:6" x14ac:dyDescent="0.35">
      <c r="A2776" s="19">
        <v>-1</v>
      </c>
      <c r="B2776" s="20">
        <v>0</v>
      </c>
      <c r="C2776" s="20">
        <v>143</v>
      </c>
      <c r="D2776" s="21">
        <v>0</v>
      </c>
      <c r="E2776">
        <f t="shared" si="86"/>
        <v>-2.9468241070000003</v>
      </c>
      <c r="F2776">
        <f t="shared" si="87"/>
        <v>4.988682794997025E-2</v>
      </c>
    </row>
    <row r="2777" spans="1:6" x14ac:dyDescent="0.35">
      <c r="A2777" s="19">
        <v>-1</v>
      </c>
      <c r="B2777" s="20">
        <v>0</v>
      </c>
      <c r="C2777" s="20">
        <v>968</v>
      </c>
      <c r="D2777" s="21">
        <v>0</v>
      </c>
      <c r="E2777">
        <f t="shared" si="86"/>
        <v>3.5215942999999861E-2</v>
      </c>
      <c r="F2777">
        <f t="shared" si="87"/>
        <v>0.50880307599830532</v>
      </c>
    </row>
    <row r="2778" spans="1:6" x14ac:dyDescent="0.35">
      <c r="A2778" s="19">
        <v>388</v>
      </c>
      <c r="B2778" s="20">
        <v>1</v>
      </c>
      <c r="C2778" s="20">
        <v>154</v>
      </c>
      <c r="D2778" s="21">
        <v>0</v>
      </c>
      <c r="E2778">
        <f t="shared" si="86"/>
        <v>-2.0290819190000002</v>
      </c>
      <c r="F2778">
        <f t="shared" si="87"/>
        <v>0.11618316166673134</v>
      </c>
    </row>
    <row r="2779" spans="1:6" x14ac:dyDescent="0.35">
      <c r="A2779" s="19">
        <v>-1</v>
      </c>
      <c r="B2779" s="20">
        <v>0</v>
      </c>
      <c r="C2779" s="20">
        <v>246</v>
      </c>
      <c r="D2779" s="21">
        <v>0</v>
      </c>
      <c r="E2779">
        <f t="shared" si="86"/>
        <v>-2.5745209249999998</v>
      </c>
      <c r="F2779">
        <f t="shared" si="87"/>
        <v>7.0796320943133581E-2</v>
      </c>
    </row>
    <row r="2780" spans="1:6" x14ac:dyDescent="0.35">
      <c r="A2780" s="19">
        <v>-1</v>
      </c>
      <c r="B2780" s="20">
        <v>0</v>
      </c>
      <c r="C2780" s="20">
        <v>201</v>
      </c>
      <c r="D2780" s="21">
        <v>0</v>
      </c>
      <c r="E2780">
        <f t="shared" si="86"/>
        <v>-2.737177655</v>
      </c>
      <c r="F2780">
        <f t="shared" si="87"/>
        <v>6.0814905976923628E-2</v>
      </c>
    </row>
    <row r="2781" spans="1:6" x14ac:dyDescent="0.35">
      <c r="A2781" s="19">
        <v>-1</v>
      </c>
      <c r="B2781" s="20">
        <v>0</v>
      </c>
      <c r="C2781" s="20">
        <v>81</v>
      </c>
      <c r="D2781" s="21">
        <v>0</v>
      </c>
      <c r="E2781">
        <f t="shared" si="86"/>
        <v>-3.1709289350000001</v>
      </c>
      <c r="F2781">
        <f t="shared" si="87"/>
        <v>4.027449446254279E-2</v>
      </c>
    </row>
    <row r="2782" spans="1:6" x14ac:dyDescent="0.35">
      <c r="A2782" s="19">
        <v>-1</v>
      </c>
      <c r="B2782" s="20">
        <v>0</v>
      </c>
      <c r="C2782" s="20">
        <v>205</v>
      </c>
      <c r="D2782" s="21">
        <v>1</v>
      </c>
      <c r="E2782">
        <f t="shared" si="86"/>
        <v>-2.7227192790000001</v>
      </c>
      <c r="F2782">
        <f t="shared" si="87"/>
        <v>6.1645979894269252E-2</v>
      </c>
    </row>
    <row r="2783" spans="1:6" x14ac:dyDescent="0.35">
      <c r="A2783" s="19">
        <v>-1</v>
      </c>
      <c r="B2783" s="20">
        <v>0</v>
      </c>
      <c r="C2783" s="20">
        <v>200</v>
      </c>
      <c r="D2783" s="21">
        <v>0</v>
      </c>
      <c r="E2783">
        <f t="shared" si="86"/>
        <v>-2.7407922490000001</v>
      </c>
      <c r="F2783">
        <f t="shared" si="87"/>
        <v>6.0608780631352138E-2</v>
      </c>
    </row>
    <row r="2784" spans="1:6" x14ac:dyDescent="0.35">
      <c r="A2784" s="19">
        <v>-1</v>
      </c>
      <c r="B2784" s="20">
        <v>0</v>
      </c>
      <c r="C2784" s="20">
        <v>210</v>
      </c>
      <c r="D2784" s="21">
        <v>0</v>
      </c>
      <c r="E2784">
        <f t="shared" si="86"/>
        <v>-2.7046463090000001</v>
      </c>
      <c r="F2784">
        <f t="shared" si="87"/>
        <v>6.2699744069429408E-2</v>
      </c>
    </row>
    <row r="2785" spans="1:6" x14ac:dyDescent="0.35">
      <c r="A2785" s="19">
        <v>-1</v>
      </c>
      <c r="B2785" s="20">
        <v>0</v>
      </c>
      <c r="C2785" s="20">
        <v>215</v>
      </c>
      <c r="D2785" s="21">
        <v>0</v>
      </c>
      <c r="E2785">
        <f t="shared" si="86"/>
        <v>-2.6865733390000002</v>
      </c>
      <c r="F2785">
        <f t="shared" si="87"/>
        <v>6.3770296933071374E-2</v>
      </c>
    </row>
    <row r="2786" spans="1:6" x14ac:dyDescent="0.35">
      <c r="A2786" s="19">
        <v>167</v>
      </c>
      <c r="B2786" s="20">
        <v>4</v>
      </c>
      <c r="C2786" s="20">
        <v>164</v>
      </c>
      <c r="D2786" s="21">
        <v>0</v>
      </c>
      <c r="E2786">
        <f t="shared" si="86"/>
        <v>-2.1153008489999996</v>
      </c>
      <c r="F2786">
        <f t="shared" si="87"/>
        <v>0.10761853041436832</v>
      </c>
    </row>
    <row r="2787" spans="1:6" x14ac:dyDescent="0.35">
      <c r="A2787" s="19">
        <v>-1</v>
      </c>
      <c r="B2787" s="20">
        <v>0</v>
      </c>
      <c r="C2787" s="20">
        <v>35</v>
      </c>
      <c r="D2787" s="21">
        <v>0</v>
      </c>
      <c r="E2787">
        <f t="shared" si="86"/>
        <v>-3.3372002589999998</v>
      </c>
      <c r="F2787">
        <f t="shared" si="87"/>
        <v>3.431681792613793E-2</v>
      </c>
    </row>
    <row r="2788" spans="1:6" x14ac:dyDescent="0.35">
      <c r="A2788" s="19">
        <v>-1</v>
      </c>
      <c r="B2788" s="20">
        <v>0</v>
      </c>
      <c r="C2788" s="20">
        <v>615</v>
      </c>
      <c r="D2788" s="21">
        <v>0</v>
      </c>
      <c r="E2788">
        <f t="shared" si="86"/>
        <v>-1.2407357390000002</v>
      </c>
      <c r="F2788">
        <f t="shared" si="87"/>
        <v>0.22430794567388657</v>
      </c>
    </row>
    <row r="2789" spans="1:6" x14ac:dyDescent="0.35">
      <c r="A2789" s="19">
        <v>-1</v>
      </c>
      <c r="B2789" s="20">
        <v>0</v>
      </c>
      <c r="C2789" s="20">
        <v>246</v>
      </c>
      <c r="D2789" s="21">
        <v>0</v>
      </c>
      <c r="E2789">
        <f t="shared" si="86"/>
        <v>-2.5745209249999998</v>
      </c>
      <c r="F2789">
        <f t="shared" si="87"/>
        <v>7.0796320943133581E-2</v>
      </c>
    </row>
    <row r="2790" spans="1:6" x14ac:dyDescent="0.35">
      <c r="A2790" s="19">
        <v>-1</v>
      </c>
      <c r="B2790" s="20">
        <v>0</v>
      </c>
      <c r="C2790" s="20">
        <v>42</v>
      </c>
      <c r="D2790" s="21">
        <v>0</v>
      </c>
      <c r="E2790">
        <f t="shared" si="86"/>
        <v>-3.3118981010000001</v>
      </c>
      <c r="F2790">
        <f t="shared" si="87"/>
        <v>3.5165262318663425E-2</v>
      </c>
    </row>
    <row r="2791" spans="1:6" x14ac:dyDescent="0.35">
      <c r="A2791" s="19">
        <v>-1</v>
      </c>
      <c r="B2791" s="20">
        <v>0</v>
      </c>
      <c r="C2791" s="20">
        <v>217</v>
      </c>
      <c r="D2791" s="21">
        <v>0</v>
      </c>
      <c r="E2791">
        <f t="shared" si="86"/>
        <v>-2.679344151</v>
      </c>
      <c r="F2791">
        <f t="shared" si="87"/>
        <v>6.4203269345798591E-2</v>
      </c>
    </row>
    <row r="2792" spans="1:6" x14ac:dyDescent="0.35">
      <c r="A2792" s="19">
        <v>-1</v>
      </c>
      <c r="B2792" s="20">
        <v>0</v>
      </c>
      <c r="C2792" s="20">
        <v>210</v>
      </c>
      <c r="D2792" s="21">
        <v>0</v>
      </c>
      <c r="E2792">
        <f t="shared" si="86"/>
        <v>-2.7046463090000001</v>
      </c>
      <c r="F2792">
        <f t="shared" si="87"/>
        <v>6.2699744069429408E-2</v>
      </c>
    </row>
    <row r="2793" spans="1:6" x14ac:dyDescent="0.35">
      <c r="A2793" s="19">
        <v>-1</v>
      </c>
      <c r="B2793" s="20">
        <v>0</v>
      </c>
      <c r="C2793" s="20">
        <v>116</v>
      </c>
      <c r="D2793" s="21">
        <v>0</v>
      </c>
      <c r="E2793">
        <f t="shared" si="86"/>
        <v>-3.0444181449999999</v>
      </c>
      <c r="F2793">
        <f t="shared" si="87"/>
        <v>4.5459070766571207E-2</v>
      </c>
    </row>
    <row r="2794" spans="1:6" x14ac:dyDescent="0.35">
      <c r="A2794" s="19">
        <v>-1</v>
      </c>
      <c r="B2794" s="20">
        <v>0</v>
      </c>
      <c r="C2794" s="20">
        <v>200</v>
      </c>
      <c r="D2794" s="21">
        <v>0</v>
      </c>
      <c r="E2794">
        <f t="shared" si="86"/>
        <v>-2.7407922490000001</v>
      </c>
      <c r="F2794">
        <f t="shared" si="87"/>
        <v>6.0608780631352138E-2</v>
      </c>
    </row>
    <row r="2795" spans="1:6" x14ac:dyDescent="0.35">
      <c r="A2795" s="19">
        <v>-1</v>
      </c>
      <c r="B2795" s="20">
        <v>0</v>
      </c>
      <c r="C2795" s="20">
        <v>145</v>
      </c>
      <c r="D2795" s="21">
        <v>0</v>
      </c>
      <c r="E2795">
        <f t="shared" si="86"/>
        <v>-2.9395949190000001</v>
      </c>
      <c r="F2795">
        <f t="shared" si="87"/>
        <v>5.0230595064362858E-2</v>
      </c>
    </row>
    <row r="2796" spans="1:6" x14ac:dyDescent="0.35">
      <c r="A2796" s="19">
        <v>-1</v>
      </c>
      <c r="B2796" s="20">
        <v>0</v>
      </c>
      <c r="C2796" s="20">
        <v>41</v>
      </c>
      <c r="D2796" s="21">
        <v>0</v>
      </c>
      <c r="E2796">
        <f t="shared" si="86"/>
        <v>-3.3155126950000002</v>
      </c>
      <c r="F2796">
        <f t="shared" si="87"/>
        <v>3.5042829806824473E-2</v>
      </c>
    </row>
    <row r="2797" spans="1:6" x14ac:dyDescent="0.35">
      <c r="A2797" s="19">
        <v>-1</v>
      </c>
      <c r="B2797" s="20">
        <v>0</v>
      </c>
      <c r="C2797" s="20">
        <v>192</v>
      </c>
      <c r="D2797" s="21">
        <v>0</v>
      </c>
      <c r="E2797">
        <f t="shared" si="86"/>
        <v>-2.7697090009999998</v>
      </c>
      <c r="F2797">
        <f t="shared" si="87"/>
        <v>5.8983163044120726E-2</v>
      </c>
    </row>
    <row r="2798" spans="1:6" x14ac:dyDescent="0.35">
      <c r="A2798" s="19">
        <v>165</v>
      </c>
      <c r="B2798" s="20">
        <v>2</v>
      </c>
      <c r="C2798" s="20">
        <v>80</v>
      </c>
      <c r="D2798" s="21">
        <v>0</v>
      </c>
      <c r="E2798">
        <f t="shared" si="86"/>
        <v>-2.6338983890000001</v>
      </c>
      <c r="F2798">
        <f t="shared" si="87"/>
        <v>6.6988385919081045E-2</v>
      </c>
    </row>
    <row r="2799" spans="1:6" x14ac:dyDescent="0.35">
      <c r="A2799" s="19">
        <v>-1</v>
      </c>
      <c r="B2799" s="20">
        <v>0</v>
      </c>
      <c r="C2799" s="20">
        <v>121</v>
      </c>
      <c r="D2799" s="21">
        <v>0</v>
      </c>
      <c r="E2799">
        <f t="shared" si="86"/>
        <v>-3.0263451749999999</v>
      </c>
      <c r="F2799">
        <f t="shared" si="87"/>
        <v>4.6249776959742049E-2</v>
      </c>
    </row>
    <row r="2800" spans="1:6" x14ac:dyDescent="0.35">
      <c r="A2800" s="19">
        <v>-1</v>
      </c>
      <c r="B2800" s="20">
        <v>0</v>
      </c>
      <c r="C2800" s="20">
        <v>106</v>
      </c>
      <c r="D2800" s="21">
        <v>0</v>
      </c>
      <c r="E2800">
        <f t="shared" si="86"/>
        <v>-3.0805640850000002</v>
      </c>
      <c r="F2800">
        <f t="shared" si="87"/>
        <v>4.3916124783641555E-2</v>
      </c>
    </row>
    <row r="2801" spans="1:6" x14ac:dyDescent="0.35">
      <c r="A2801" s="19">
        <v>-1</v>
      </c>
      <c r="B2801" s="20">
        <v>0</v>
      </c>
      <c r="C2801" s="20">
        <v>230</v>
      </c>
      <c r="D2801" s="21">
        <v>0</v>
      </c>
      <c r="E2801">
        <f t="shared" si="86"/>
        <v>-2.6323544290000003</v>
      </c>
      <c r="F2801">
        <f t="shared" si="87"/>
        <v>6.7084949412194103E-2</v>
      </c>
    </row>
    <row r="2802" spans="1:6" x14ac:dyDescent="0.35">
      <c r="A2802" s="19">
        <v>-1</v>
      </c>
      <c r="B2802" s="20">
        <v>0</v>
      </c>
      <c r="C2802" s="20">
        <v>125</v>
      </c>
      <c r="D2802" s="21">
        <v>0</v>
      </c>
      <c r="E2802">
        <f t="shared" si="86"/>
        <v>-3.011886799</v>
      </c>
      <c r="F2802">
        <f t="shared" si="87"/>
        <v>4.6891747008940533E-2</v>
      </c>
    </row>
    <row r="2803" spans="1:6" x14ac:dyDescent="0.35">
      <c r="A2803" s="19">
        <v>-1</v>
      </c>
      <c r="B2803" s="20">
        <v>0</v>
      </c>
      <c r="C2803" s="20">
        <v>67</v>
      </c>
      <c r="D2803" s="21">
        <v>0</v>
      </c>
      <c r="E2803">
        <f t="shared" si="86"/>
        <v>-3.2215332509999999</v>
      </c>
      <c r="F2803">
        <f t="shared" si="87"/>
        <v>3.8363381315839606E-2</v>
      </c>
    </row>
    <row r="2804" spans="1:6" x14ac:dyDescent="0.35">
      <c r="A2804" s="19">
        <v>-1</v>
      </c>
      <c r="B2804" s="20">
        <v>0</v>
      </c>
      <c r="C2804" s="20">
        <v>26</v>
      </c>
      <c r="D2804" s="21">
        <v>0</v>
      </c>
      <c r="E2804">
        <f t="shared" si="86"/>
        <v>-3.3697316050000001</v>
      </c>
      <c r="F2804">
        <f t="shared" si="87"/>
        <v>3.3254936401725568E-2</v>
      </c>
    </row>
    <row r="2805" spans="1:6" x14ac:dyDescent="0.35">
      <c r="A2805" s="19">
        <v>-1</v>
      </c>
      <c r="B2805" s="20">
        <v>0</v>
      </c>
      <c r="C2805" s="20">
        <v>395</v>
      </c>
      <c r="D2805" s="21">
        <v>0</v>
      </c>
      <c r="E2805">
        <f t="shared" si="86"/>
        <v>-2.0359464190000001</v>
      </c>
      <c r="F2805">
        <f t="shared" si="87"/>
        <v>0.11548013801697837</v>
      </c>
    </row>
    <row r="2806" spans="1:6" x14ac:dyDescent="0.35">
      <c r="A2806" s="19">
        <v>-1</v>
      </c>
      <c r="B2806" s="20">
        <v>0</v>
      </c>
      <c r="C2806" s="20">
        <v>603</v>
      </c>
      <c r="D2806" s="21">
        <v>0</v>
      </c>
      <c r="E2806">
        <f t="shared" si="86"/>
        <v>-1.2841108669999999</v>
      </c>
      <c r="F2806">
        <f t="shared" si="87"/>
        <v>0.21685127560769907</v>
      </c>
    </row>
    <row r="2807" spans="1:6" x14ac:dyDescent="0.35">
      <c r="A2807" s="19">
        <v>-1</v>
      </c>
      <c r="B2807" s="20">
        <v>0</v>
      </c>
      <c r="C2807" s="20">
        <v>185</v>
      </c>
      <c r="D2807" s="21">
        <v>0</v>
      </c>
      <c r="E2807">
        <f t="shared" si="86"/>
        <v>-2.795011159</v>
      </c>
      <c r="F2807">
        <f t="shared" si="87"/>
        <v>5.7594359585226775E-2</v>
      </c>
    </row>
    <row r="2808" spans="1:6" x14ac:dyDescent="0.35">
      <c r="A2808" s="19">
        <v>-1</v>
      </c>
      <c r="B2808" s="20">
        <v>0</v>
      </c>
      <c r="C2808" s="20">
        <v>287</v>
      </c>
      <c r="D2808" s="21">
        <v>0</v>
      </c>
      <c r="E2808">
        <f t="shared" si="86"/>
        <v>-2.426322571</v>
      </c>
      <c r="F2808">
        <f t="shared" si="87"/>
        <v>8.1187366472604452E-2</v>
      </c>
    </row>
    <row r="2809" spans="1:6" x14ac:dyDescent="0.35">
      <c r="A2809" s="19">
        <v>-1</v>
      </c>
      <c r="B2809" s="20">
        <v>0</v>
      </c>
      <c r="C2809" s="20">
        <v>149</v>
      </c>
      <c r="D2809" s="21">
        <v>0</v>
      </c>
      <c r="E2809">
        <f t="shared" si="86"/>
        <v>-2.9251365429999998</v>
      </c>
      <c r="F2809">
        <f t="shared" si="87"/>
        <v>5.0924870516432193E-2</v>
      </c>
    </row>
    <row r="2810" spans="1:6" x14ac:dyDescent="0.35">
      <c r="A2810" s="19">
        <v>-1</v>
      </c>
      <c r="B2810" s="20">
        <v>0</v>
      </c>
      <c r="C2810" s="20">
        <v>173</v>
      </c>
      <c r="D2810" s="21">
        <v>0</v>
      </c>
      <c r="E2810">
        <f t="shared" si="86"/>
        <v>-2.8383862870000001</v>
      </c>
      <c r="F2810">
        <f t="shared" si="87"/>
        <v>5.5284758898337602E-2</v>
      </c>
    </row>
    <row r="2811" spans="1:6" x14ac:dyDescent="0.35">
      <c r="A2811" s="19">
        <v>-1</v>
      </c>
      <c r="B2811" s="20">
        <v>0</v>
      </c>
      <c r="C2811" s="20">
        <v>118</v>
      </c>
      <c r="D2811" s="21">
        <v>0</v>
      </c>
      <c r="E2811">
        <f t="shared" si="86"/>
        <v>-3.0371889570000001</v>
      </c>
      <c r="F2811">
        <f t="shared" si="87"/>
        <v>4.5773796428279084E-2</v>
      </c>
    </row>
    <row r="2812" spans="1:6" x14ac:dyDescent="0.35">
      <c r="A2812" s="19">
        <v>-1</v>
      </c>
      <c r="B2812" s="20">
        <v>0</v>
      </c>
      <c r="C2812" s="20">
        <v>314</v>
      </c>
      <c r="D2812" s="21">
        <v>0</v>
      </c>
      <c r="E2812">
        <f t="shared" si="86"/>
        <v>-2.328728533</v>
      </c>
      <c r="F2812">
        <f t="shared" si="87"/>
        <v>8.8771459840979144E-2</v>
      </c>
    </row>
    <row r="2813" spans="1:6" x14ac:dyDescent="0.35">
      <c r="A2813" s="19">
        <v>-1</v>
      </c>
      <c r="B2813" s="20">
        <v>0</v>
      </c>
      <c r="C2813" s="20">
        <v>378</v>
      </c>
      <c r="D2813" s="21">
        <v>0</v>
      </c>
      <c r="E2813">
        <f t="shared" si="86"/>
        <v>-2.0973945170000001</v>
      </c>
      <c r="F2813">
        <f t="shared" si="87"/>
        <v>0.10935031838801242</v>
      </c>
    </row>
    <row r="2814" spans="1:6" x14ac:dyDescent="0.35">
      <c r="A2814" s="19">
        <v>130</v>
      </c>
      <c r="B2814" s="20">
        <v>3</v>
      </c>
      <c r="C2814" s="20">
        <v>94</v>
      </c>
      <c r="D2814" s="21">
        <v>0</v>
      </c>
      <c r="E2814">
        <f t="shared" si="86"/>
        <v>-2.5472975549999997</v>
      </c>
      <c r="F2814">
        <f t="shared" si="87"/>
        <v>7.2608247935583931E-2</v>
      </c>
    </row>
    <row r="2815" spans="1:6" x14ac:dyDescent="0.35">
      <c r="A2815" s="19">
        <v>-1</v>
      </c>
      <c r="B2815" s="20">
        <v>0</v>
      </c>
      <c r="C2815" s="20">
        <v>108</v>
      </c>
      <c r="D2815" s="21">
        <v>0</v>
      </c>
      <c r="E2815">
        <f t="shared" si="86"/>
        <v>-3.0733348970000001</v>
      </c>
      <c r="F2815">
        <f t="shared" si="87"/>
        <v>4.42206630776956E-2</v>
      </c>
    </row>
    <row r="2816" spans="1:6" x14ac:dyDescent="0.35">
      <c r="A2816" s="19">
        <v>-1</v>
      </c>
      <c r="B2816" s="20">
        <v>0</v>
      </c>
      <c r="C2816" s="20">
        <v>203</v>
      </c>
      <c r="D2816" s="21">
        <v>0</v>
      </c>
      <c r="E2816">
        <f t="shared" si="86"/>
        <v>-2.7299484669999998</v>
      </c>
      <c r="F2816">
        <f t="shared" si="87"/>
        <v>6.1229124875911575E-2</v>
      </c>
    </row>
    <row r="2817" spans="1:6" x14ac:dyDescent="0.35">
      <c r="A2817" s="19">
        <v>-1</v>
      </c>
      <c r="B2817" s="20">
        <v>0</v>
      </c>
      <c r="C2817" s="20">
        <v>121</v>
      </c>
      <c r="D2817" s="21">
        <v>0</v>
      </c>
      <c r="E2817">
        <f t="shared" si="86"/>
        <v>-3.0263451749999999</v>
      </c>
      <c r="F2817">
        <f t="shared" si="87"/>
        <v>4.6249776959742049E-2</v>
      </c>
    </row>
    <row r="2818" spans="1:6" x14ac:dyDescent="0.35">
      <c r="A2818" s="19">
        <v>-1</v>
      </c>
      <c r="B2818" s="20">
        <v>0</v>
      </c>
      <c r="C2818" s="20">
        <v>489</v>
      </c>
      <c r="D2818" s="21">
        <v>0</v>
      </c>
      <c r="E2818">
        <f t="shared" ref="E2818:E2881" si="88">I$11+I$12*A2818+I$13*B2818+I$14*C2818</f>
        <v>-1.6961745830000001</v>
      </c>
      <c r="F2818">
        <f t="shared" si="87"/>
        <v>0.15496554719831865</v>
      </c>
    </row>
    <row r="2819" spans="1:6" x14ac:dyDescent="0.35">
      <c r="A2819" s="19">
        <v>-1</v>
      </c>
      <c r="B2819" s="20">
        <v>0</v>
      </c>
      <c r="C2819" s="20">
        <v>287</v>
      </c>
      <c r="D2819" s="21">
        <v>0</v>
      </c>
      <c r="E2819">
        <f t="shared" si="88"/>
        <v>-2.426322571</v>
      </c>
      <c r="F2819">
        <f t="shared" ref="F2819:F2882" si="89">EXP(E2819)/(1+EXP(E2819))</f>
        <v>8.1187366472604452E-2</v>
      </c>
    </row>
    <row r="2820" spans="1:6" x14ac:dyDescent="0.35">
      <c r="A2820" s="19">
        <v>370</v>
      </c>
      <c r="B2820" s="20">
        <v>4</v>
      </c>
      <c r="C2820" s="20">
        <v>652</v>
      </c>
      <c r="D2820" s="21">
        <v>0</v>
      </c>
      <c r="E2820">
        <f t="shared" si="88"/>
        <v>5.1741265000000425E-2</v>
      </c>
      <c r="F2820">
        <f t="shared" si="89"/>
        <v>0.51293243119804688</v>
      </c>
    </row>
    <row r="2821" spans="1:6" x14ac:dyDescent="0.35">
      <c r="A2821" s="19">
        <v>348</v>
      </c>
      <c r="B2821" s="20">
        <v>3</v>
      </c>
      <c r="C2821" s="20">
        <v>612</v>
      </c>
      <c r="D2821" s="21">
        <v>0</v>
      </c>
      <c r="E2821">
        <f t="shared" si="88"/>
        <v>-0.24203041099999956</v>
      </c>
      <c r="F2821">
        <f t="shared" si="89"/>
        <v>0.43978604868985621</v>
      </c>
    </row>
    <row r="2822" spans="1:6" x14ac:dyDescent="0.35">
      <c r="A2822" s="19">
        <v>-1</v>
      </c>
      <c r="B2822" s="20">
        <v>0</v>
      </c>
      <c r="C2822" s="20">
        <v>53</v>
      </c>
      <c r="D2822" s="21">
        <v>0</v>
      </c>
      <c r="E2822">
        <f t="shared" si="88"/>
        <v>-3.2721375670000001</v>
      </c>
      <c r="F2822">
        <f t="shared" si="89"/>
        <v>3.6539501986398278E-2</v>
      </c>
    </row>
    <row r="2823" spans="1:6" x14ac:dyDescent="0.35">
      <c r="A2823" s="19">
        <v>-1</v>
      </c>
      <c r="B2823" s="20">
        <v>0</v>
      </c>
      <c r="C2823" s="20">
        <v>270</v>
      </c>
      <c r="D2823" s="21">
        <v>1</v>
      </c>
      <c r="E2823">
        <f t="shared" si="88"/>
        <v>-2.4877706690000001</v>
      </c>
      <c r="F2823">
        <f t="shared" si="89"/>
        <v>7.6719960866819648E-2</v>
      </c>
    </row>
    <row r="2824" spans="1:6" x14ac:dyDescent="0.35">
      <c r="A2824" s="19">
        <v>-1</v>
      </c>
      <c r="B2824" s="20">
        <v>0</v>
      </c>
      <c r="C2824" s="20">
        <v>442</v>
      </c>
      <c r="D2824" s="21">
        <v>1</v>
      </c>
      <c r="E2824">
        <f t="shared" si="88"/>
        <v>-1.866060501</v>
      </c>
      <c r="F2824">
        <f t="shared" si="89"/>
        <v>0.13399821381573435</v>
      </c>
    </row>
    <row r="2825" spans="1:6" x14ac:dyDescent="0.35">
      <c r="A2825" s="19">
        <v>-1</v>
      </c>
      <c r="B2825" s="20">
        <v>0</v>
      </c>
      <c r="C2825" s="20">
        <v>664</v>
      </c>
      <c r="D2825" s="21">
        <v>1</v>
      </c>
      <c r="E2825">
        <f t="shared" si="88"/>
        <v>-1.0636206330000002</v>
      </c>
      <c r="F2825">
        <f t="shared" si="89"/>
        <v>0.25661815522248282</v>
      </c>
    </row>
    <row r="2826" spans="1:6" x14ac:dyDescent="0.35">
      <c r="A2826" s="19">
        <v>-1</v>
      </c>
      <c r="B2826" s="20">
        <v>0</v>
      </c>
      <c r="C2826" s="20">
        <v>394</v>
      </c>
      <c r="D2826" s="21">
        <v>0</v>
      </c>
      <c r="E2826">
        <f t="shared" si="88"/>
        <v>-2.0395610130000001</v>
      </c>
      <c r="F2826">
        <f t="shared" si="89"/>
        <v>0.11511144005635829</v>
      </c>
    </row>
    <row r="2827" spans="1:6" x14ac:dyDescent="0.35">
      <c r="A2827" s="19">
        <v>-1</v>
      </c>
      <c r="B2827" s="20">
        <v>0</v>
      </c>
      <c r="C2827" s="20">
        <v>230</v>
      </c>
      <c r="D2827" s="21">
        <v>0</v>
      </c>
      <c r="E2827">
        <f t="shared" si="88"/>
        <v>-2.6323544290000003</v>
      </c>
      <c r="F2827">
        <f t="shared" si="89"/>
        <v>6.7084949412194103E-2</v>
      </c>
    </row>
    <row r="2828" spans="1:6" x14ac:dyDescent="0.35">
      <c r="A2828" s="19">
        <v>300</v>
      </c>
      <c r="B2828" s="20">
        <v>2</v>
      </c>
      <c r="C2828" s="20">
        <v>877</v>
      </c>
      <c r="D2828" s="21">
        <v>1</v>
      </c>
      <c r="E2828">
        <f t="shared" si="88"/>
        <v>0.51501791899999994</v>
      </c>
      <c r="F2828">
        <f t="shared" si="89"/>
        <v>0.6259820531250655</v>
      </c>
    </row>
    <row r="2829" spans="1:6" x14ac:dyDescent="0.35">
      <c r="A2829" s="19">
        <v>-1</v>
      </c>
      <c r="B2829" s="20">
        <v>0</v>
      </c>
      <c r="C2829" s="20">
        <v>1971</v>
      </c>
      <c r="D2829" s="21">
        <v>1</v>
      </c>
      <c r="E2829">
        <f t="shared" si="88"/>
        <v>3.660653725</v>
      </c>
      <c r="F2829">
        <f t="shared" si="89"/>
        <v>0.97492902143244486</v>
      </c>
    </row>
    <row r="2830" spans="1:6" x14ac:dyDescent="0.35">
      <c r="A2830" s="19">
        <v>-1</v>
      </c>
      <c r="B2830" s="20">
        <v>0</v>
      </c>
      <c r="C2830" s="20">
        <v>161</v>
      </c>
      <c r="D2830" s="21">
        <v>0</v>
      </c>
      <c r="E2830">
        <f t="shared" si="88"/>
        <v>-2.8817614150000002</v>
      </c>
      <c r="F2830">
        <f t="shared" si="89"/>
        <v>5.306256100217098E-2</v>
      </c>
    </row>
    <row r="2831" spans="1:6" x14ac:dyDescent="0.35">
      <c r="A2831" s="19">
        <v>-1</v>
      </c>
      <c r="B2831" s="20">
        <v>0</v>
      </c>
      <c r="C2831" s="20">
        <v>188</v>
      </c>
      <c r="D2831" s="21">
        <v>0</v>
      </c>
      <c r="E2831">
        <f t="shared" si="88"/>
        <v>-2.7841673770000002</v>
      </c>
      <c r="F2831">
        <f t="shared" si="89"/>
        <v>5.8185761612097396E-2</v>
      </c>
    </row>
    <row r="2832" spans="1:6" x14ac:dyDescent="0.35">
      <c r="A2832" s="19">
        <v>-1</v>
      </c>
      <c r="B2832" s="20">
        <v>0</v>
      </c>
      <c r="C2832" s="20">
        <v>23</v>
      </c>
      <c r="D2832" s="21">
        <v>0</v>
      </c>
      <c r="E2832">
        <f t="shared" si="88"/>
        <v>-3.3805753869999999</v>
      </c>
      <c r="F2832">
        <f t="shared" si="89"/>
        <v>3.2908078106056567E-2</v>
      </c>
    </row>
    <row r="2833" spans="1:6" x14ac:dyDescent="0.35">
      <c r="A2833" s="19">
        <v>-1</v>
      </c>
      <c r="B2833" s="20">
        <v>0</v>
      </c>
      <c r="C2833" s="20">
        <v>176</v>
      </c>
      <c r="D2833" s="21">
        <v>0</v>
      </c>
      <c r="E2833">
        <f t="shared" si="88"/>
        <v>-2.8275425050000003</v>
      </c>
      <c r="F2833">
        <f t="shared" si="89"/>
        <v>5.585385059545811E-2</v>
      </c>
    </row>
    <row r="2834" spans="1:6" x14ac:dyDescent="0.35">
      <c r="A2834" s="19">
        <v>197</v>
      </c>
      <c r="B2834" s="20">
        <v>1</v>
      </c>
      <c r="C2834" s="20">
        <v>26</v>
      </c>
      <c r="D2834" s="21">
        <v>0</v>
      </c>
      <c r="E2834">
        <f t="shared" si="88"/>
        <v>-2.8710404249999999</v>
      </c>
      <c r="F2834">
        <f t="shared" si="89"/>
        <v>5.3603846233421126E-2</v>
      </c>
    </row>
    <row r="2835" spans="1:6" x14ac:dyDescent="0.35">
      <c r="A2835" s="19">
        <v>-1</v>
      </c>
      <c r="B2835" s="20">
        <v>0</v>
      </c>
      <c r="C2835" s="20">
        <v>212</v>
      </c>
      <c r="D2835" s="21">
        <v>0</v>
      </c>
      <c r="E2835">
        <f t="shared" si="88"/>
        <v>-2.697417121</v>
      </c>
      <c r="F2835">
        <f t="shared" si="89"/>
        <v>6.3125937986072037E-2</v>
      </c>
    </row>
    <row r="2836" spans="1:6" x14ac:dyDescent="0.35">
      <c r="A2836" s="19">
        <v>-1</v>
      </c>
      <c r="B2836" s="20">
        <v>0</v>
      </c>
      <c r="C2836" s="20">
        <v>119</v>
      </c>
      <c r="D2836" s="21">
        <v>0</v>
      </c>
      <c r="E2836">
        <f t="shared" si="88"/>
        <v>-3.0335743630000001</v>
      </c>
      <c r="F2836">
        <f t="shared" si="89"/>
        <v>4.5931936143139451E-2</v>
      </c>
    </row>
    <row r="2837" spans="1:6" x14ac:dyDescent="0.35">
      <c r="A2837" s="19">
        <v>-1</v>
      </c>
      <c r="B2837" s="20">
        <v>0</v>
      </c>
      <c r="C2837" s="20">
        <v>205</v>
      </c>
      <c r="D2837" s="21">
        <v>0</v>
      </c>
      <c r="E2837">
        <f t="shared" si="88"/>
        <v>-2.7227192790000001</v>
      </c>
      <c r="F2837">
        <f t="shared" si="89"/>
        <v>6.1645979894269252E-2</v>
      </c>
    </row>
    <row r="2838" spans="1:6" x14ac:dyDescent="0.35">
      <c r="A2838" s="19">
        <v>-1</v>
      </c>
      <c r="B2838" s="20">
        <v>0</v>
      </c>
      <c r="C2838" s="20">
        <v>73</v>
      </c>
      <c r="D2838" s="21">
        <v>0</v>
      </c>
      <c r="E2838">
        <f t="shared" si="88"/>
        <v>-3.1998456869999998</v>
      </c>
      <c r="F2838">
        <f t="shared" si="89"/>
        <v>3.9171530280901527E-2</v>
      </c>
    </row>
    <row r="2839" spans="1:6" x14ac:dyDescent="0.35">
      <c r="A2839" s="19">
        <v>122</v>
      </c>
      <c r="B2839" s="20">
        <v>2</v>
      </c>
      <c r="C2839" s="20">
        <v>1258</v>
      </c>
      <c r="D2839" s="21">
        <v>1</v>
      </c>
      <c r="E2839">
        <f t="shared" si="88"/>
        <v>1.5387033410000002</v>
      </c>
      <c r="F2839">
        <f t="shared" si="89"/>
        <v>0.82327615009455557</v>
      </c>
    </row>
    <row r="2840" spans="1:6" x14ac:dyDescent="0.35">
      <c r="A2840" s="19">
        <v>-1</v>
      </c>
      <c r="B2840" s="20">
        <v>0</v>
      </c>
      <c r="C2840" s="20">
        <v>57</v>
      </c>
      <c r="D2840" s="21">
        <v>0</v>
      </c>
      <c r="E2840">
        <f t="shared" si="88"/>
        <v>-3.2576791910000003</v>
      </c>
      <c r="F2840">
        <f t="shared" si="89"/>
        <v>3.7051924717969316E-2</v>
      </c>
    </row>
    <row r="2841" spans="1:6" x14ac:dyDescent="0.35">
      <c r="A2841" s="19">
        <v>-1</v>
      </c>
      <c r="B2841" s="20">
        <v>0</v>
      </c>
      <c r="C2841" s="20">
        <v>115</v>
      </c>
      <c r="D2841" s="21">
        <v>0</v>
      </c>
      <c r="E2841">
        <f t="shared" si="88"/>
        <v>-3.0480327389999999</v>
      </c>
      <c r="F2841">
        <f t="shared" si="89"/>
        <v>4.530248178184685E-2</v>
      </c>
    </row>
    <row r="2842" spans="1:6" x14ac:dyDescent="0.35">
      <c r="A2842" s="19">
        <v>-1</v>
      </c>
      <c r="B2842" s="20">
        <v>0</v>
      </c>
      <c r="C2842" s="20">
        <v>58</v>
      </c>
      <c r="D2842" s="21">
        <v>0</v>
      </c>
      <c r="E2842">
        <f t="shared" si="88"/>
        <v>-3.2540645970000002</v>
      </c>
      <c r="F2842">
        <f t="shared" si="89"/>
        <v>3.718110613255899E-2</v>
      </c>
    </row>
    <row r="2843" spans="1:6" x14ac:dyDescent="0.35">
      <c r="A2843" s="19">
        <v>-1</v>
      </c>
      <c r="B2843" s="20">
        <v>0</v>
      </c>
      <c r="C2843" s="20">
        <v>238</v>
      </c>
      <c r="D2843" s="21">
        <v>0</v>
      </c>
      <c r="E2843">
        <f t="shared" si="88"/>
        <v>-2.6034376770000001</v>
      </c>
      <c r="F2843">
        <f t="shared" si="89"/>
        <v>6.8917504728091966E-2</v>
      </c>
    </row>
    <row r="2844" spans="1:6" x14ac:dyDescent="0.35">
      <c r="A2844" s="19">
        <v>-1</v>
      </c>
      <c r="B2844" s="20">
        <v>0</v>
      </c>
      <c r="C2844" s="20">
        <v>207</v>
      </c>
      <c r="D2844" s="21">
        <v>0</v>
      </c>
      <c r="E2844">
        <f t="shared" si="88"/>
        <v>-2.7154900909999999</v>
      </c>
      <c r="F2844">
        <f t="shared" si="89"/>
        <v>6.2065485280052679E-2</v>
      </c>
    </row>
    <row r="2845" spans="1:6" x14ac:dyDescent="0.35">
      <c r="A2845" s="19">
        <v>-1</v>
      </c>
      <c r="B2845" s="20">
        <v>0</v>
      </c>
      <c r="C2845" s="20">
        <v>178</v>
      </c>
      <c r="D2845" s="21">
        <v>0</v>
      </c>
      <c r="E2845">
        <f t="shared" si="88"/>
        <v>-2.8203133170000001</v>
      </c>
      <c r="F2845">
        <f t="shared" si="89"/>
        <v>5.623630234318925E-2</v>
      </c>
    </row>
    <row r="2846" spans="1:6" x14ac:dyDescent="0.35">
      <c r="A2846" s="19">
        <v>-1</v>
      </c>
      <c r="B2846" s="20">
        <v>0</v>
      </c>
      <c r="C2846" s="20">
        <v>20</v>
      </c>
      <c r="D2846" s="21">
        <v>0</v>
      </c>
      <c r="E2846">
        <f t="shared" si="88"/>
        <v>-3.3914191690000002</v>
      </c>
      <c r="F2846">
        <f t="shared" si="89"/>
        <v>3.2564715773276104E-2</v>
      </c>
    </row>
    <row r="2847" spans="1:6" x14ac:dyDescent="0.35">
      <c r="A2847" s="19">
        <v>-1</v>
      </c>
      <c r="B2847" s="20">
        <v>0</v>
      </c>
      <c r="C2847" s="20">
        <v>188</v>
      </c>
      <c r="D2847" s="21">
        <v>1</v>
      </c>
      <c r="E2847">
        <f t="shared" si="88"/>
        <v>-2.7841673770000002</v>
      </c>
      <c r="F2847">
        <f t="shared" si="89"/>
        <v>5.8185761612097396E-2</v>
      </c>
    </row>
    <row r="2848" spans="1:6" x14ac:dyDescent="0.35">
      <c r="A2848" s="19">
        <v>370</v>
      </c>
      <c r="B2848" s="20">
        <v>2</v>
      </c>
      <c r="C2848" s="20">
        <v>143</v>
      </c>
      <c r="D2848" s="21">
        <v>0</v>
      </c>
      <c r="E2848">
        <f t="shared" si="88"/>
        <v>-1.9990870970000001</v>
      </c>
      <c r="F2848">
        <f t="shared" si="89"/>
        <v>0.11929880430618882</v>
      </c>
    </row>
    <row r="2849" spans="1:6" x14ac:dyDescent="0.35">
      <c r="A2849" s="19">
        <v>96</v>
      </c>
      <c r="B2849" s="20">
        <v>4</v>
      </c>
      <c r="C2849" s="20">
        <v>232</v>
      </c>
      <c r="D2849" s="21">
        <v>1</v>
      </c>
      <c r="E2849">
        <f t="shared" si="88"/>
        <v>-2.010501251</v>
      </c>
      <c r="F2849">
        <f t="shared" si="89"/>
        <v>0.11810475950262379</v>
      </c>
    </row>
    <row r="2850" spans="1:6" x14ac:dyDescent="0.35">
      <c r="A2850" s="19">
        <v>-1</v>
      </c>
      <c r="B2850" s="20">
        <v>0</v>
      </c>
      <c r="C2850" s="20">
        <v>127</v>
      </c>
      <c r="D2850" s="21">
        <v>0</v>
      </c>
      <c r="E2850">
        <f t="shared" si="88"/>
        <v>-3.0046576109999998</v>
      </c>
      <c r="F2850">
        <f t="shared" si="89"/>
        <v>4.7215900853494232E-2</v>
      </c>
    </row>
    <row r="2851" spans="1:6" x14ac:dyDescent="0.35">
      <c r="A2851" s="19">
        <v>295</v>
      </c>
      <c r="B2851" s="20">
        <v>1</v>
      </c>
      <c r="C2851" s="20">
        <v>380</v>
      </c>
      <c r="D2851" s="21">
        <v>0</v>
      </c>
      <c r="E2851">
        <f t="shared" si="88"/>
        <v>-1.396864377</v>
      </c>
      <c r="F2851">
        <f t="shared" si="89"/>
        <v>0.19831415896502216</v>
      </c>
    </row>
    <row r="2852" spans="1:6" x14ac:dyDescent="0.35">
      <c r="A2852" s="19">
        <v>-1</v>
      </c>
      <c r="B2852" s="20">
        <v>0</v>
      </c>
      <c r="C2852" s="20">
        <v>167</v>
      </c>
      <c r="D2852" s="21">
        <v>0</v>
      </c>
      <c r="E2852">
        <f t="shared" si="88"/>
        <v>-2.8600738510000001</v>
      </c>
      <c r="F2852">
        <f t="shared" si="89"/>
        <v>5.416291702196778E-2</v>
      </c>
    </row>
    <row r="2853" spans="1:6" x14ac:dyDescent="0.35">
      <c r="A2853" s="19">
        <v>109</v>
      </c>
      <c r="B2853" s="20">
        <v>1</v>
      </c>
      <c r="C2853" s="20">
        <v>796</v>
      </c>
      <c r="D2853" s="21">
        <v>1</v>
      </c>
      <c r="E2853">
        <f t="shared" si="88"/>
        <v>-0.26255467699999979</v>
      </c>
      <c r="F2853">
        <f t="shared" si="89"/>
        <v>0.4347358160269198</v>
      </c>
    </row>
    <row r="2854" spans="1:6" x14ac:dyDescent="0.35">
      <c r="A2854" s="19">
        <v>-1</v>
      </c>
      <c r="B2854" s="20">
        <v>0</v>
      </c>
      <c r="C2854" s="20">
        <v>303</v>
      </c>
      <c r="D2854" s="21">
        <v>0</v>
      </c>
      <c r="E2854">
        <f t="shared" si="88"/>
        <v>-2.3684890670000001</v>
      </c>
      <c r="F2854">
        <f t="shared" si="89"/>
        <v>8.560733931049333E-2</v>
      </c>
    </row>
    <row r="2855" spans="1:6" x14ac:dyDescent="0.35">
      <c r="A2855" s="19">
        <v>-1</v>
      </c>
      <c r="B2855" s="20">
        <v>0</v>
      </c>
      <c r="C2855" s="20">
        <v>407</v>
      </c>
      <c r="D2855" s="21">
        <v>0</v>
      </c>
      <c r="E2855">
        <f t="shared" si="88"/>
        <v>-1.992571291</v>
      </c>
      <c r="F2855">
        <f t="shared" si="89"/>
        <v>0.11998509786088239</v>
      </c>
    </row>
    <row r="2856" spans="1:6" x14ac:dyDescent="0.35">
      <c r="A2856" s="19">
        <v>-1</v>
      </c>
      <c r="B2856" s="20">
        <v>0</v>
      </c>
      <c r="C2856" s="20">
        <v>229</v>
      </c>
      <c r="D2856" s="21">
        <v>0</v>
      </c>
      <c r="E2856">
        <f t="shared" si="88"/>
        <v>-2.6359690229999999</v>
      </c>
      <c r="F2856">
        <f t="shared" si="89"/>
        <v>6.6859085321618883E-2</v>
      </c>
    </row>
    <row r="2857" spans="1:6" x14ac:dyDescent="0.35">
      <c r="A2857" s="19">
        <v>-1</v>
      </c>
      <c r="B2857" s="20">
        <v>0</v>
      </c>
      <c r="C2857" s="20">
        <v>108</v>
      </c>
      <c r="D2857" s="21">
        <v>0</v>
      </c>
      <c r="E2857">
        <f t="shared" si="88"/>
        <v>-3.0733348970000001</v>
      </c>
      <c r="F2857">
        <f t="shared" si="89"/>
        <v>4.42206630776956E-2</v>
      </c>
    </row>
    <row r="2858" spans="1:6" x14ac:dyDescent="0.35">
      <c r="A2858" s="19">
        <v>-1</v>
      </c>
      <c r="B2858" s="20">
        <v>0</v>
      </c>
      <c r="C2858" s="20">
        <v>265</v>
      </c>
      <c r="D2858" s="21">
        <v>0</v>
      </c>
      <c r="E2858">
        <f t="shared" si="88"/>
        <v>-2.5058436390000001</v>
      </c>
      <c r="F2858">
        <f t="shared" si="89"/>
        <v>7.5449533216124243E-2</v>
      </c>
    </row>
    <row r="2859" spans="1:6" x14ac:dyDescent="0.35">
      <c r="A2859" s="19">
        <v>-1</v>
      </c>
      <c r="B2859" s="20">
        <v>0</v>
      </c>
      <c r="C2859" s="20">
        <v>168</v>
      </c>
      <c r="D2859" s="21">
        <v>0</v>
      </c>
      <c r="E2859">
        <f t="shared" si="88"/>
        <v>-2.856459257</v>
      </c>
      <c r="F2859">
        <f t="shared" si="89"/>
        <v>5.4348388815471535E-2</v>
      </c>
    </row>
    <row r="2860" spans="1:6" x14ac:dyDescent="0.35">
      <c r="A2860" s="19">
        <v>-1</v>
      </c>
      <c r="B2860" s="20">
        <v>0</v>
      </c>
      <c r="C2860" s="20">
        <v>97</v>
      </c>
      <c r="D2860" s="21">
        <v>0</v>
      </c>
      <c r="E2860">
        <f t="shared" si="88"/>
        <v>-3.1130954310000001</v>
      </c>
      <c r="F2860">
        <f t="shared" si="89"/>
        <v>4.2570301628785404E-2</v>
      </c>
    </row>
    <row r="2861" spans="1:6" x14ac:dyDescent="0.35">
      <c r="A2861" s="19">
        <v>346</v>
      </c>
      <c r="B2861" s="20">
        <v>1</v>
      </c>
      <c r="C2861" s="20">
        <v>169</v>
      </c>
      <c r="D2861" s="21">
        <v>0</v>
      </c>
      <c r="E2861">
        <f t="shared" si="88"/>
        <v>-2.0582671969999997</v>
      </c>
      <c r="F2861">
        <f t="shared" si="89"/>
        <v>0.11321968864408315</v>
      </c>
    </row>
    <row r="2862" spans="1:6" x14ac:dyDescent="0.35">
      <c r="A2862" s="19">
        <v>484</v>
      </c>
      <c r="B2862" s="20">
        <v>2</v>
      </c>
      <c r="C2862" s="20">
        <v>103</v>
      </c>
      <c r="D2862" s="21">
        <v>0</v>
      </c>
      <c r="E2862">
        <f t="shared" si="88"/>
        <v>-1.9172880610000003</v>
      </c>
      <c r="F2862">
        <f t="shared" si="89"/>
        <v>0.12816428806161675</v>
      </c>
    </row>
    <row r="2863" spans="1:6" x14ac:dyDescent="0.35">
      <c r="A2863" s="19">
        <v>-1</v>
      </c>
      <c r="B2863" s="20">
        <v>0</v>
      </c>
      <c r="C2863" s="20">
        <v>599</v>
      </c>
      <c r="D2863" s="21">
        <v>0</v>
      </c>
      <c r="E2863">
        <f t="shared" si="88"/>
        <v>-1.2985692430000002</v>
      </c>
      <c r="F2863">
        <f t="shared" si="89"/>
        <v>0.21440590949204696</v>
      </c>
    </row>
    <row r="2864" spans="1:6" x14ac:dyDescent="0.35">
      <c r="A2864" s="19">
        <v>-1</v>
      </c>
      <c r="B2864" s="20">
        <v>0</v>
      </c>
      <c r="C2864" s="20">
        <v>322</v>
      </c>
      <c r="D2864" s="21">
        <v>0</v>
      </c>
      <c r="E2864">
        <f t="shared" si="88"/>
        <v>-2.2998117809999998</v>
      </c>
      <c r="F2864">
        <f t="shared" si="89"/>
        <v>9.1138550430626492E-2</v>
      </c>
    </row>
    <row r="2865" spans="1:6" x14ac:dyDescent="0.35">
      <c r="A2865" s="19">
        <v>-1</v>
      </c>
      <c r="B2865" s="20">
        <v>0</v>
      </c>
      <c r="C2865" s="20">
        <v>304</v>
      </c>
      <c r="D2865" s="21">
        <v>0</v>
      </c>
      <c r="E2865">
        <f t="shared" si="88"/>
        <v>-2.364874473</v>
      </c>
      <c r="F2865">
        <f t="shared" si="89"/>
        <v>8.5890709252455996E-2</v>
      </c>
    </row>
    <row r="2866" spans="1:6" x14ac:dyDescent="0.35">
      <c r="A2866" s="19">
        <v>-1</v>
      </c>
      <c r="B2866" s="20">
        <v>0</v>
      </c>
      <c r="C2866" s="20">
        <v>52</v>
      </c>
      <c r="D2866" s="21">
        <v>0</v>
      </c>
      <c r="E2866">
        <f t="shared" si="88"/>
        <v>-3.2757521610000002</v>
      </c>
      <c r="F2866">
        <f t="shared" si="89"/>
        <v>3.6412465446120049E-2</v>
      </c>
    </row>
    <row r="2867" spans="1:6" x14ac:dyDescent="0.35">
      <c r="A2867" s="19">
        <v>-1</v>
      </c>
      <c r="B2867" s="20">
        <v>0</v>
      </c>
      <c r="C2867" s="20">
        <v>655</v>
      </c>
      <c r="D2867" s="21">
        <v>1</v>
      </c>
      <c r="E2867">
        <f t="shared" si="88"/>
        <v>-1.0961519790000001</v>
      </c>
      <c r="F2867">
        <f t="shared" si="89"/>
        <v>0.25046159174458926</v>
      </c>
    </row>
    <row r="2868" spans="1:6" x14ac:dyDescent="0.35">
      <c r="A2868" s="19">
        <v>-1</v>
      </c>
      <c r="B2868" s="20">
        <v>0</v>
      </c>
      <c r="C2868" s="20">
        <v>101</v>
      </c>
      <c r="D2868" s="21">
        <v>0</v>
      </c>
      <c r="E2868">
        <f t="shared" si="88"/>
        <v>-3.0986370550000002</v>
      </c>
      <c r="F2868">
        <f t="shared" si="89"/>
        <v>4.3163510108477202E-2</v>
      </c>
    </row>
    <row r="2869" spans="1:6" x14ac:dyDescent="0.35">
      <c r="A2869" s="19">
        <v>-1</v>
      </c>
      <c r="B2869" s="20">
        <v>0</v>
      </c>
      <c r="C2869" s="20">
        <v>65</v>
      </c>
      <c r="D2869" s="21">
        <v>0</v>
      </c>
      <c r="E2869">
        <f t="shared" si="88"/>
        <v>-3.228762439</v>
      </c>
      <c r="F2869">
        <f t="shared" si="89"/>
        <v>3.8097572998915898E-2</v>
      </c>
    </row>
    <row r="2870" spans="1:6" x14ac:dyDescent="0.35">
      <c r="A2870" s="19">
        <v>-1</v>
      </c>
      <c r="B2870" s="20">
        <v>0</v>
      </c>
      <c r="C2870" s="20">
        <v>173</v>
      </c>
      <c r="D2870" s="21">
        <v>0</v>
      </c>
      <c r="E2870">
        <f t="shared" si="88"/>
        <v>-2.8383862870000001</v>
      </c>
      <c r="F2870">
        <f t="shared" si="89"/>
        <v>5.5284758898337602E-2</v>
      </c>
    </row>
    <row r="2871" spans="1:6" x14ac:dyDescent="0.35">
      <c r="A2871" s="19">
        <v>-1</v>
      </c>
      <c r="B2871" s="20">
        <v>0</v>
      </c>
      <c r="C2871" s="20">
        <v>162</v>
      </c>
      <c r="D2871" s="21">
        <v>0</v>
      </c>
      <c r="E2871">
        <f t="shared" si="88"/>
        <v>-2.8781468210000001</v>
      </c>
      <c r="F2871">
        <f t="shared" si="89"/>
        <v>5.324447692467478E-2</v>
      </c>
    </row>
    <row r="2872" spans="1:6" x14ac:dyDescent="0.35">
      <c r="A2872" s="19">
        <v>-1</v>
      </c>
      <c r="B2872" s="20">
        <v>0</v>
      </c>
      <c r="C2872" s="20">
        <v>78</v>
      </c>
      <c r="D2872" s="21">
        <v>0</v>
      </c>
      <c r="E2872">
        <f t="shared" si="88"/>
        <v>-3.1817727169999999</v>
      </c>
      <c r="F2872">
        <f t="shared" si="89"/>
        <v>3.9857438794587668E-2</v>
      </c>
    </row>
    <row r="2873" spans="1:6" x14ac:dyDescent="0.35">
      <c r="A2873" s="19">
        <v>-1</v>
      </c>
      <c r="B2873" s="20">
        <v>0</v>
      </c>
      <c r="C2873" s="20">
        <v>646</v>
      </c>
      <c r="D2873" s="21">
        <v>1</v>
      </c>
      <c r="E2873">
        <f t="shared" si="88"/>
        <v>-1.1286833249999999</v>
      </c>
      <c r="F2873">
        <f t="shared" si="89"/>
        <v>0.24440417045689486</v>
      </c>
    </row>
    <row r="2874" spans="1:6" x14ac:dyDescent="0.35">
      <c r="A2874" s="19">
        <v>-1</v>
      </c>
      <c r="B2874" s="20">
        <v>0</v>
      </c>
      <c r="C2874" s="20">
        <v>114</v>
      </c>
      <c r="D2874" s="21">
        <v>0</v>
      </c>
      <c r="E2874">
        <f t="shared" si="88"/>
        <v>-3.051647333</v>
      </c>
      <c r="F2874">
        <f t="shared" si="89"/>
        <v>4.5146406674668585E-2</v>
      </c>
    </row>
    <row r="2875" spans="1:6" x14ac:dyDescent="0.35">
      <c r="A2875" s="19">
        <v>-1</v>
      </c>
      <c r="B2875" s="20">
        <v>0</v>
      </c>
      <c r="C2875" s="20">
        <v>141</v>
      </c>
      <c r="D2875" s="21">
        <v>0</v>
      </c>
      <c r="E2875">
        <f t="shared" si="88"/>
        <v>-2.954053295</v>
      </c>
      <c r="F2875">
        <f t="shared" si="89"/>
        <v>4.9545290773642003E-2</v>
      </c>
    </row>
    <row r="2876" spans="1:6" x14ac:dyDescent="0.35">
      <c r="A2876" s="19">
        <v>-1</v>
      </c>
      <c r="B2876" s="20">
        <v>0</v>
      </c>
      <c r="C2876" s="20">
        <v>133</v>
      </c>
      <c r="D2876" s="21">
        <v>0</v>
      </c>
      <c r="E2876">
        <f t="shared" si="88"/>
        <v>-2.9829700470000002</v>
      </c>
      <c r="F2876">
        <f t="shared" si="89"/>
        <v>4.8201186415798666E-2</v>
      </c>
    </row>
    <row r="2877" spans="1:6" x14ac:dyDescent="0.35">
      <c r="A2877" s="19">
        <v>-1</v>
      </c>
      <c r="B2877" s="20">
        <v>0</v>
      </c>
      <c r="C2877" s="20">
        <v>1994</v>
      </c>
      <c r="D2877" s="21">
        <v>0</v>
      </c>
      <c r="E2877">
        <f t="shared" si="88"/>
        <v>3.7437893870000001</v>
      </c>
      <c r="F2877">
        <f t="shared" si="89"/>
        <v>0.9768827916537336</v>
      </c>
    </row>
    <row r="2878" spans="1:6" x14ac:dyDescent="0.35">
      <c r="A2878" s="19">
        <v>-1</v>
      </c>
      <c r="B2878" s="20">
        <v>0</v>
      </c>
      <c r="C2878" s="20">
        <v>140</v>
      </c>
      <c r="D2878" s="21">
        <v>0</v>
      </c>
      <c r="E2878">
        <f t="shared" si="88"/>
        <v>-2.9576678890000001</v>
      </c>
      <c r="F2878">
        <f t="shared" si="89"/>
        <v>4.9375354413568613E-2</v>
      </c>
    </row>
    <row r="2879" spans="1:6" x14ac:dyDescent="0.35">
      <c r="A2879" s="19">
        <v>-1</v>
      </c>
      <c r="B2879" s="20">
        <v>0</v>
      </c>
      <c r="C2879" s="20">
        <v>82</v>
      </c>
      <c r="D2879" s="21">
        <v>0</v>
      </c>
      <c r="E2879">
        <f t="shared" si="88"/>
        <v>-3.167314341</v>
      </c>
      <c r="F2879">
        <f t="shared" si="89"/>
        <v>4.0414439808706862E-2</v>
      </c>
    </row>
    <row r="2880" spans="1:6" x14ac:dyDescent="0.35">
      <c r="A2880" s="19">
        <v>-1</v>
      </c>
      <c r="B2880" s="20">
        <v>0</v>
      </c>
      <c r="C2880" s="20">
        <v>150</v>
      </c>
      <c r="D2880" s="21">
        <v>0</v>
      </c>
      <c r="E2880">
        <f t="shared" si="88"/>
        <v>-2.9215219490000002</v>
      </c>
      <c r="F2880">
        <f t="shared" si="89"/>
        <v>5.109985321348233E-2</v>
      </c>
    </row>
    <row r="2881" spans="1:6" x14ac:dyDescent="0.35">
      <c r="A2881" s="19">
        <v>187</v>
      </c>
      <c r="B2881" s="20">
        <v>1</v>
      </c>
      <c r="C2881" s="20">
        <v>605</v>
      </c>
      <c r="D2881" s="21">
        <v>0</v>
      </c>
      <c r="E2881">
        <f t="shared" si="88"/>
        <v>-0.79804863900000012</v>
      </c>
      <c r="F2881">
        <f t="shared" si="89"/>
        <v>0.31044308857595793</v>
      </c>
    </row>
    <row r="2882" spans="1:6" x14ac:dyDescent="0.35">
      <c r="A2882" s="19">
        <v>110</v>
      </c>
      <c r="B2882" s="20">
        <v>2</v>
      </c>
      <c r="C2882" s="20">
        <v>164</v>
      </c>
      <c r="D2882" s="21">
        <v>0</v>
      </c>
      <c r="E2882">
        <f t="shared" ref="E2882:E2945" si="90">I$11+I$12*A2882+I$13*B2882+I$14*C2882</f>
        <v>-2.439492263</v>
      </c>
      <c r="F2882">
        <f t="shared" si="89"/>
        <v>8.021036333006383E-2</v>
      </c>
    </row>
    <row r="2883" spans="1:6" x14ac:dyDescent="0.35">
      <c r="A2883" s="19">
        <v>-1</v>
      </c>
      <c r="B2883" s="20">
        <v>0</v>
      </c>
      <c r="C2883" s="20">
        <v>36</v>
      </c>
      <c r="D2883" s="21">
        <v>0</v>
      </c>
      <c r="E2883">
        <f t="shared" si="90"/>
        <v>-3.3335856650000002</v>
      </c>
      <c r="F2883">
        <f t="shared" ref="F2883:F2946" si="91">EXP(E2883)/(1+EXP(E2883))</f>
        <v>3.4436804422711541E-2</v>
      </c>
    </row>
    <row r="2884" spans="1:6" x14ac:dyDescent="0.35">
      <c r="A2884" s="19">
        <v>-1</v>
      </c>
      <c r="B2884" s="20">
        <v>0</v>
      </c>
      <c r="C2884" s="20">
        <v>290</v>
      </c>
      <c r="D2884" s="21">
        <v>0</v>
      </c>
      <c r="E2884">
        <f t="shared" si="90"/>
        <v>-2.4154787889999998</v>
      </c>
      <c r="F2884">
        <f t="shared" si="91"/>
        <v>8.199995139853325E-2</v>
      </c>
    </row>
    <row r="2885" spans="1:6" x14ac:dyDescent="0.35">
      <c r="A2885" s="19">
        <v>-1</v>
      </c>
      <c r="B2885" s="20">
        <v>0</v>
      </c>
      <c r="C2885" s="20">
        <v>104</v>
      </c>
      <c r="D2885" s="21">
        <v>0</v>
      </c>
      <c r="E2885">
        <f t="shared" si="90"/>
        <v>-3.0877932729999999</v>
      </c>
      <c r="F2885">
        <f t="shared" si="91"/>
        <v>4.3613588077613584E-2</v>
      </c>
    </row>
    <row r="2886" spans="1:6" x14ac:dyDescent="0.35">
      <c r="A2886" s="19">
        <v>-1</v>
      </c>
      <c r="B2886" s="20">
        <v>0</v>
      </c>
      <c r="C2886" s="20">
        <v>413</v>
      </c>
      <c r="D2886" s="21">
        <v>0</v>
      </c>
      <c r="E2886">
        <f t="shared" si="90"/>
        <v>-1.9708837269999999</v>
      </c>
      <c r="F2886">
        <f t="shared" si="91"/>
        <v>0.1222939975122336</v>
      </c>
    </row>
    <row r="2887" spans="1:6" x14ac:dyDescent="0.35">
      <c r="A2887" s="19">
        <v>-1</v>
      </c>
      <c r="B2887" s="20">
        <v>0</v>
      </c>
      <c r="C2887" s="20">
        <v>153</v>
      </c>
      <c r="D2887" s="21">
        <v>0</v>
      </c>
      <c r="E2887">
        <f t="shared" si="90"/>
        <v>-2.9106781669999999</v>
      </c>
      <c r="F2887">
        <f t="shared" si="91"/>
        <v>5.1628220448186726E-2</v>
      </c>
    </row>
    <row r="2888" spans="1:6" x14ac:dyDescent="0.35">
      <c r="A2888" s="19">
        <v>-1</v>
      </c>
      <c r="B2888" s="20">
        <v>0</v>
      </c>
      <c r="C2888" s="20">
        <v>237</v>
      </c>
      <c r="D2888" s="21">
        <v>0</v>
      </c>
      <c r="E2888">
        <f t="shared" si="90"/>
        <v>-2.6070522710000001</v>
      </c>
      <c r="F2888">
        <f t="shared" si="91"/>
        <v>6.8685924982810245E-2</v>
      </c>
    </row>
    <row r="2889" spans="1:6" x14ac:dyDescent="0.35">
      <c r="A2889" s="19">
        <v>-1</v>
      </c>
      <c r="B2889" s="20">
        <v>0</v>
      </c>
      <c r="C2889" s="20">
        <v>743</v>
      </c>
      <c r="D2889" s="21">
        <v>1</v>
      </c>
      <c r="E2889">
        <f t="shared" si="90"/>
        <v>-0.77806770699999994</v>
      </c>
      <c r="F2889">
        <f t="shared" si="91"/>
        <v>0.31473648878624472</v>
      </c>
    </row>
    <row r="2890" spans="1:6" x14ac:dyDescent="0.35">
      <c r="A2890" s="19">
        <v>-1</v>
      </c>
      <c r="B2890" s="20">
        <v>0</v>
      </c>
      <c r="C2890" s="20">
        <v>82</v>
      </c>
      <c r="D2890" s="21">
        <v>0</v>
      </c>
      <c r="E2890">
        <f t="shared" si="90"/>
        <v>-3.167314341</v>
      </c>
      <c r="F2890">
        <f t="shared" si="91"/>
        <v>4.0414439808706862E-2</v>
      </c>
    </row>
    <row r="2891" spans="1:6" x14ac:dyDescent="0.35">
      <c r="A2891" s="19">
        <v>-1</v>
      </c>
      <c r="B2891" s="20">
        <v>0</v>
      </c>
      <c r="C2891" s="20">
        <v>924</v>
      </c>
      <c r="D2891" s="21">
        <v>0</v>
      </c>
      <c r="E2891">
        <f t="shared" si="90"/>
        <v>-0.1238261930000002</v>
      </c>
      <c r="F2891">
        <f t="shared" si="91"/>
        <v>0.46908294573408699</v>
      </c>
    </row>
    <row r="2892" spans="1:6" x14ac:dyDescent="0.35">
      <c r="A2892" s="19">
        <v>-1</v>
      </c>
      <c r="B2892" s="20">
        <v>0</v>
      </c>
      <c r="C2892" s="20">
        <v>117</v>
      </c>
      <c r="D2892" s="21">
        <v>0</v>
      </c>
      <c r="E2892">
        <f t="shared" si="90"/>
        <v>-3.0408035510000002</v>
      </c>
      <c r="F2892">
        <f t="shared" si="91"/>
        <v>4.561617514294003E-2</v>
      </c>
    </row>
    <row r="2893" spans="1:6" x14ac:dyDescent="0.35">
      <c r="A2893" s="19">
        <v>-1</v>
      </c>
      <c r="B2893" s="20">
        <v>0</v>
      </c>
      <c r="C2893" s="20">
        <v>550</v>
      </c>
      <c r="D2893" s="21">
        <v>1</v>
      </c>
      <c r="E2893">
        <f t="shared" si="90"/>
        <v>-1.475684349</v>
      </c>
      <c r="F2893">
        <f t="shared" si="91"/>
        <v>0.1860801580128747</v>
      </c>
    </row>
    <row r="2894" spans="1:6" x14ac:dyDescent="0.35">
      <c r="A2894" s="19">
        <v>-1</v>
      </c>
      <c r="B2894" s="20">
        <v>0</v>
      </c>
      <c r="C2894" s="20">
        <v>5</v>
      </c>
      <c r="D2894" s="21">
        <v>0</v>
      </c>
      <c r="E2894">
        <f t="shared" si="90"/>
        <v>-3.4456380790000001</v>
      </c>
      <c r="F2894">
        <f t="shared" si="91"/>
        <v>3.0899207745054016E-2</v>
      </c>
    </row>
    <row r="2895" spans="1:6" x14ac:dyDescent="0.35">
      <c r="A2895" s="19">
        <v>-1</v>
      </c>
      <c r="B2895" s="20">
        <v>0</v>
      </c>
      <c r="C2895" s="20">
        <v>181</v>
      </c>
      <c r="D2895" s="21">
        <v>0</v>
      </c>
      <c r="E2895">
        <f t="shared" si="90"/>
        <v>-2.8094695349999999</v>
      </c>
      <c r="F2895">
        <f t="shared" si="91"/>
        <v>5.6814599996396431E-2</v>
      </c>
    </row>
    <row r="2896" spans="1:6" x14ac:dyDescent="0.35">
      <c r="A2896" s="19">
        <v>-1</v>
      </c>
      <c r="B2896" s="20">
        <v>0</v>
      </c>
      <c r="C2896" s="20">
        <v>325</v>
      </c>
      <c r="D2896" s="21">
        <v>0</v>
      </c>
      <c r="E2896">
        <f t="shared" si="90"/>
        <v>-2.288967999</v>
      </c>
      <c r="F2896">
        <f t="shared" si="91"/>
        <v>9.2040757184831998E-2</v>
      </c>
    </row>
    <row r="2897" spans="1:6" x14ac:dyDescent="0.35">
      <c r="A2897" s="19">
        <v>-1</v>
      </c>
      <c r="B2897" s="20">
        <v>0</v>
      </c>
      <c r="C2897" s="20">
        <v>345</v>
      </c>
      <c r="D2897" s="21">
        <v>0</v>
      </c>
      <c r="E2897">
        <f t="shared" si="90"/>
        <v>-2.2166761189999997</v>
      </c>
      <c r="F2897">
        <f t="shared" si="91"/>
        <v>9.8262931484285207E-2</v>
      </c>
    </row>
    <row r="2898" spans="1:6" x14ac:dyDescent="0.35">
      <c r="A2898" s="19">
        <v>-1</v>
      </c>
      <c r="B2898" s="20">
        <v>0</v>
      </c>
      <c r="C2898" s="20">
        <v>331</v>
      </c>
      <c r="D2898" s="21">
        <v>0</v>
      </c>
      <c r="E2898">
        <f t="shared" si="90"/>
        <v>-2.267280435</v>
      </c>
      <c r="F2898">
        <f t="shared" si="91"/>
        <v>9.3869277198079207E-2</v>
      </c>
    </row>
    <row r="2899" spans="1:6" x14ac:dyDescent="0.35">
      <c r="A2899" s="19">
        <v>-1</v>
      </c>
      <c r="B2899" s="20">
        <v>0</v>
      </c>
      <c r="C2899" s="20">
        <v>112</v>
      </c>
      <c r="D2899" s="21">
        <v>0</v>
      </c>
      <c r="E2899">
        <f t="shared" si="90"/>
        <v>-3.0588765210000002</v>
      </c>
      <c r="F2899">
        <f t="shared" si="91"/>
        <v>4.4835792052705804E-2</v>
      </c>
    </row>
    <row r="2900" spans="1:6" x14ac:dyDescent="0.35">
      <c r="A2900" s="19">
        <v>-1</v>
      </c>
      <c r="B2900" s="20">
        <v>0</v>
      </c>
      <c r="C2900" s="20">
        <v>115</v>
      </c>
      <c r="D2900" s="21">
        <v>0</v>
      </c>
      <c r="E2900">
        <f t="shared" si="90"/>
        <v>-3.0480327389999999</v>
      </c>
      <c r="F2900">
        <f t="shared" si="91"/>
        <v>4.530248178184685E-2</v>
      </c>
    </row>
    <row r="2901" spans="1:6" x14ac:dyDescent="0.35">
      <c r="A2901" s="19">
        <v>-1</v>
      </c>
      <c r="B2901" s="20">
        <v>0</v>
      </c>
      <c r="C2901" s="20">
        <v>381</v>
      </c>
      <c r="D2901" s="21">
        <v>0</v>
      </c>
      <c r="E2901">
        <f t="shared" si="90"/>
        <v>-2.0865507350000003</v>
      </c>
      <c r="F2901">
        <f t="shared" si="91"/>
        <v>0.11041090735375948</v>
      </c>
    </row>
    <row r="2902" spans="1:6" x14ac:dyDescent="0.35">
      <c r="A2902" s="19">
        <v>99</v>
      </c>
      <c r="B2902" s="20">
        <v>3</v>
      </c>
      <c r="C2902" s="20">
        <v>119</v>
      </c>
      <c r="D2902" s="21">
        <v>0</v>
      </c>
      <c r="E2902">
        <f t="shared" si="90"/>
        <v>-2.5184929389999997</v>
      </c>
      <c r="F2902">
        <f t="shared" si="91"/>
        <v>7.4571882168468967E-2</v>
      </c>
    </row>
    <row r="2903" spans="1:6" x14ac:dyDescent="0.35">
      <c r="A2903" s="19">
        <v>-1</v>
      </c>
      <c r="B2903" s="20">
        <v>0</v>
      </c>
      <c r="C2903" s="20">
        <v>25</v>
      </c>
      <c r="D2903" s="21">
        <v>0</v>
      </c>
      <c r="E2903">
        <f t="shared" si="90"/>
        <v>-3.3733461990000002</v>
      </c>
      <c r="F2903">
        <f t="shared" si="91"/>
        <v>3.3138926500276444E-2</v>
      </c>
    </row>
    <row r="2904" spans="1:6" x14ac:dyDescent="0.35">
      <c r="A2904" s="19">
        <v>-1</v>
      </c>
      <c r="B2904" s="20">
        <v>0</v>
      </c>
      <c r="C2904" s="20">
        <v>929</v>
      </c>
      <c r="D2904" s="21">
        <v>0</v>
      </c>
      <c r="E2904">
        <f t="shared" si="90"/>
        <v>-0.10575322299999979</v>
      </c>
      <c r="F2904">
        <f t="shared" si="91"/>
        <v>0.4735863066618019</v>
      </c>
    </row>
    <row r="2905" spans="1:6" x14ac:dyDescent="0.35">
      <c r="A2905" s="19">
        <v>-1</v>
      </c>
      <c r="B2905" s="20">
        <v>0</v>
      </c>
      <c r="C2905" s="20">
        <v>429</v>
      </c>
      <c r="D2905" s="21">
        <v>0</v>
      </c>
      <c r="E2905">
        <f t="shared" si="90"/>
        <v>-1.9130502229999999</v>
      </c>
      <c r="F2905">
        <f t="shared" si="91"/>
        <v>0.12863856310882762</v>
      </c>
    </row>
    <row r="2906" spans="1:6" x14ac:dyDescent="0.35">
      <c r="A2906" s="19">
        <v>326</v>
      </c>
      <c r="B2906" s="20">
        <v>1</v>
      </c>
      <c r="C2906" s="20">
        <v>491</v>
      </c>
      <c r="D2906" s="21">
        <v>0</v>
      </c>
      <c r="E2906">
        <f t="shared" si="90"/>
        <v>-0.93408420900000011</v>
      </c>
      <c r="F2906">
        <f t="shared" si="91"/>
        <v>0.28209685216249936</v>
      </c>
    </row>
    <row r="2907" spans="1:6" x14ac:dyDescent="0.35">
      <c r="A2907" s="19">
        <v>-1</v>
      </c>
      <c r="B2907" s="20">
        <v>0</v>
      </c>
      <c r="C2907" s="20">
        <v>146</v>
      </c>
      <c r="D2907" s="21">
        <v>0</v>
      </c>
      <c r="E2907">
        <f t="shared" si="90"/>
        <v>-2.9359803250000001</v>
      </c>
      <c r="F2907">
        <f t="shared" si="91"/>
        <v>5.0403318858794809E-2</v>
      </c>
    </row>
    <row r="2908" spans="1:6" x14ac:dyDescent="0.35">
      <c r="A2908" s="19">
        <v>-1</v>
      </c>
      <c r="B2908" s="20">
        <v>0</v>
      </c>
      <c r="C2908" s="20">
        <v>191</v>
      </c>
      <c r="D2908" s="21">
        <v>0</v>
      </c>
      <c r="E2908">
        <f t="shared" si="90"/>
        <v>-2.7733235949999999</v>
      </c>
      <c r="F2908">
        <f t="shared" si="91"/>
        <v>5.8782857602638634E-2</v>
      </c>
    </row>
    <row r="2909" spans="1:6" x14ac:dyDescent="0.35">
      <c r="A2909" s="19">
        <v>-1</v>
      </c>
      <c r="B2909" s="20">
        <v>0</v>
      </c>
      <c r="C2909" s="20">
        <v>406</v>
      </c>
      <c r="D2909" s="21">
        <v>0</v>
      </c>
      <c r="E2909">
        <f t="shared" si="90"/>
        <v>-1.996185885</v>
      </c>
      <c r="F2909">
        <f t="shared" si="91"/>
        <v>0.11960396161638243</v>
      </c>
    </row>
    <row r="2910" spans="1:6" x14ac:dyDescent="0.35">
      <c r="A2910" s="19">
        <v>-1</v>
      </c>
      <c r="B2910" s="20">
        <v>0</v>
      </c>
      <c r="C2910" s="20">
        <v>220</v>
      </c>
      <c r="D2910" s="21">
        <v>0</v>
      </c>
      <c r="E2910">
        <f t="shared" si="90"/>
        <v>-2.6685003690000002</v>
      </c>
      <c r="F2910">
        <f t="shared" si="91"/>
        <v>6.485786387752103E-2</v>
      </c>
    </row>
    <row r="2911" spans="1:6" x14ac:dyDescent="0.35">
      <c r="A2911" s="19">
        <v>-1</v>
      </c>
      <c r="B2911" s="20">
        <v>0</v>
      </c>
      <c r="C2911" s="20">
        <v>253</v>
      </c>
      <c r="D2911" s="21">
        <v>0</v>
      </c>
      <c r="E2911">
        <f t="shared" si="90"/>
        <v>-2.5492187670000002</v>
      </c>
      <c r="F2911">
        <f t="shared" si="91"/>
        <v>7.2478986824058331E-2</v>
      </c>
    </row>
    <row r="2912" spans="1:6" x14ac:dyDescent="0.35">
      <c r="A2912" s="19">
        <v>-1</v>
      </c>
      <c r="B2912" s="20">
        <v>0</v>
      </c>
      <c r="C2912" s="20">
        <v>340</v>
      </c>
      <c r="D2912" s="21">
        <v>0</v>
      </c>
      <c r="E2912">
        <f t="shared" si="90"/>
        <v>-2.2347490890000001</v>
      </c>
      <c r="F2912">
        <f t="shared" si="91"/>
        <v>9.6673120136565927E-2</v>
      </c>
    </row>
    <row r="2913" spans="1:6" x14ac:dyDescent="0.35">
      <c r="A2913" s="19">
        <v>-1</v>
      </c>
      <c r="B2913" s="20">
        <v>0</v>
      </c>
      <c r="C2913" s="20">
        <v>154</v>
      </c>
      <c r="D2913" s="21">
        <v>1</v>
      </c>
      <c r="E2913">
        <f t="shared" si="90"/>
        <v>-2.9070635730000003</v>
      </c>
      <c r="F2913">
        <f t="shared" si="91"/>
        <v>5.1805488002126039E-2</v>
      </c>
    </row>
    <row r="2914" spans="1:6" x14ac:dyDescent="0.35">
      <c r="A2914" s="19">
        <v>-1</v>
      </c>
      <c r="B2914" s="20">
        <v>0</v>
      </c>
      <c r="C2914" s="20">
        <v>121</v>
      </c>
      <c r="D2914" s="21">
        <v>0</v>
      </c>
      <c r="E2914">
        <f t="shared" si="90"/>
        <v>-3.0263451749999999</v>
      </c>
      <c r="F2914">
        <f t="shared" si="91"/>
        <v>4.6249776959742049E-2</v>
      </c>
    </row>
    <row r="2915" spans="1:6" x14ac:dyDescent="0.35">
      <c r="A2915" s="19">
        <v>-1</v>
      </c>
      <c r="B2915" s="20">
        <v>0</v>
      </c>
      <c r="C2915" s="20">
        <v>104</v>
      </c>
      <c r="D2915" s="21">
        <v>0</v>
      </c>
      <c r="E2915">
        <f t="shared" si="90"/>
        <v>-3.0877932729999999</v>
      </c>
      <c r="F2915">
        <f t="shared" si="91"/>
        <v>4.3613588077613584E-2</v>
      </c>
    </row>
    <row r="2916" spans="1:6" x14ac:dyDescent="0.35">
      <c r="A2916" s="19">
        <v>258</v>
      </c>
      <c r="B2916" s="20">
        <v>4</v>
      </c>
      <c r="C2916" s="20">
        <v>127</v>
      </c>
      <c r="D2916" s="21">
        <v>0</v>
      </c>
      <c r="E2916">
        <f t="shared" si="90"/>
        <v>-2.0683317529999998</v>
      </c>
      <c r="F2916">
        <f t="shared" si="91"/>
        <v>0.11221312407340414</v>
      </c>
    </row>
    <row r="2917" spans="1:6" x14ac:dyDescent="0.35">
      <c r="A2917" s="19">
        <v>102</v>
      </c>
      <c r="B2917" s="20">
        <v>1</v>
      </c>
      <c r="C2917" s="20">
        <v>144</v>
      </c>
      <c r="D2917" s="21">
        <v>1</v>
      </c>
      <c r="E2917">
        <f t="shared" si="90"/>
        <v>-2.6331706629999996</v>
      </c>
      <c r="F2917">
        <f t="shared" si="91"/>
        <v>6.7033883814657969E-2</v>
      </c>
    </row>
    <row r="2918" spans="1:6" x14ac:dyDescent="0.35">
      <c r="A2918" s="19">
        <v>-1</v>
      </c>
      <c r="B2918" s="20">
        <v>0</v>
      </c>
      <c r="C2918" s="20">
        <v>149</v>
      </c>
      <c r="D2918" s="21">
        <v>0</v>
      </c>
      <c r="E2918">
        <f t="shared" si="90"/>
        <v>-2.9251365429999998</v>
      </c>
      <c r="F2918">
        <f t="shared" si="91"/>
        <v>5.0924870516432193E-2</v>
      </c>
    </row>
    <row r="2919" spans="1:6" x14ac:dyDescent="0.35">
      <c r="A2919" s="19">
        <v>184</v>
      </c>
      <c r="B2919" s="20">
        <v>6</v>
      </c>
      <c r="C2919" s="20">
        <v>261</v>
      </c>
      <c r="D2919" s="21">
        <v>1</v>
      </c>
      <c r="E2919">
        <f t="shared" si="90"/>
        <v>-1.519926377</v>
      </c>
      <c r="F2919">
        <f t="shared" si="91"/>
        <v>0.17947236102410918</v>
      </c>
    </row>
    <row r="2920" spans="1:6" x14ac:dyDescent="0.35">
      <c r="A2920" s="19">
        <v>120</v>
      </c>
      <c r="B2920" s="20">
        <v>1</v>
      </c>
      <c r="C2920" s="20">
        <v>87</v>
      </c>
      <c r="D2920" s="21">
        <v>0</v>
      </c>
      <c r="E2920">
        <f t="shared" si="90"/>
        <v>-2.8034578689999998</v>
      </c>
      <c r="F2920">
        <f t="shared" si="91"/>
        <v>5.7137604949886261E-2</v>
      </c>
    </row>
    <row r="2921" spans="1:6" x14ac:dyDescent="0.35">
      <c r="A2921" s="19">
        <v>-1</v>
      </c>
      <c r="B2921" s="20">
        <v>0</v>
      </c>
      <c r="C2921" s="20">
        <v>719</v>
      </c>
      <c r="D2921" s="21">
        <v>0</v>
      </c>
      <c r="E2921">
        <f t="shared" si="90"/>
        <v>-0.86481796300000013</v>
      </c>
      <c r="F2921">
        <f t="shared" si="91"/>
        <v>0.29633371895648547</v>
      </c>
    </row>
    <row r="2922" spans="1:6" x14ac:dyDescent="0.35">
      <c r="A2922" s="19">
        <v>-1</v>
      </c>
      <c r="B2922" s="20">
        <v>0</v>
      </c>
      <c r="C2922" s="20">
        <v>292</v>
      </c>
      <c r="D2922" s="21">
        <v>0</v>
      </c>
      <c r="E2922">
        <f t="shared" si="90"/>
        <v>-2.4082496010000001</v>
      </c>
      <c r="F2922">
        <f t="shared" si="91"/>
        <v>8.2545782476410007E-2</v>
      </c>
    </row>
    <row r="2923" spans="1:6" x14ac:dyDescent="0.35">
      <c r="A2923" s="19">
        <v>-1</v>
      </c>
      <c r="B2923" s="20">
        <v>0</v>
      </c>
      <c r="C2923" s="20">
        <v>145</v>
      </c>
      <c r="D2923" s="21">
        <v>0</v>
      </c>
      <c r="E2923">
        <f t="shared" si="90"/>
        <v>-2.9395949190000001</v>
      </c>
      <c r="F2923">
        <f t="shared" si="91"/>
        <v>5.0230595064362858E-2</v>
      </c>
    </row>
    <row r="2924" spans="1:6" x14ac:dyDescent="0.35">
      <c r="A2924" s="19">
        <v>-1</v>
      </c>
      <c r="B2924" s="20">
        <v>0</v>
      </c>
      <c r="C2924" s="20">
        <v>52</v>
      </c>
      <c r="D2924" s="21">
        <v>0</v>
      </c>
      <c r="E2924">
        <f t="shared" si="90"/>
        <v>-3.2757521610000002</v>
      </c>
      <c r="F2924">
        <f t="shared" si="91"/>
        <v>3.6412465446120049E-2</v>
      </c>
    </row>
    <row r="2925" spans="1:6" x14ac:dyDescent="0.35">
      <c r="A2925" s="19">
        <v>281</v>
      </c>
      <c r="B2925" s="20">
        <v>1</v>
      </c>
      <c r="C2925" s="20">
        <v>146</v>
      </c>
      <c r="D2925" s="21">
        <v>0</v>
      </c>
      <c r="E2925">
        <f t="shared" si="90"/>
        <v>-2.2704807690000002</v>
      </c>
      <c r="F2925">
        <f t="shared" si="91"/>
        <v>9.3597417296592725E-2</v>
      </c>
    </row>
    <row r="2926" spans="1:6" x14ac:dyDescent="0.35">
      <c r="A2926" s="19">
        <v>169</v>
      </c>
      <c r="B2926" s="20">
        <v>2</v>
      </c>
      <c r="C2926" s="20">
        <v>451</v>
      </c>
      <c r="D2926" s="21">
        <v>1</v>
      </c>
      <c r="E2926">
        <f t="shared" si="90"/>
        <v>-1.2849407589999999</v>
      </c>
      <c r="F2926">
        <f t="shared" si="91"/>
        <v>0.21671037082339353</v>
      </c>
    </row>
    <row r="2927" spans="1:6" x14ac:dyDescent="0.35">
      <c r="A2927" s="19">
        <v>-1</v>
      </c>
      <c r="B2927" s="20">
        <v>0</v>
      </c>
      <c r="C2927" s="20">
        <v>167</v>
      </c>
      <c r="D2927" s="21">
        <v>0</v>
      </c>
      <c r="E2927">
        <f t="shared" si="90"/>
        <v>-2.8600738510000001</v>
      </c>
      <c r="F2927">
        <f t="shared" si="91"/>
        <v>5.416291702196778E-2</v>
      </c>
    </row>
    <row r="2928" spans="1:6" x14ac:dyDescent="0.35">
      <c r="A2928" s="19">
        <v>-1</v>
      </c>
      <c r="B2928" s="20">
        <v>0</v>
      </c>
      <c r="C2928" s="20">
        <v>98</v>
      </c>
      <c r="D2928" s="21">
        <v>0</v>
      </c>
      <c r="E2928">
        <f t="shared" si="90"/>
        <v>-3.109480837</v>
      </c>
      <c r="F2928">
        <f t="shared" si="91"/>
        <v>4.271786933897271E-2</v>
      </c>
    </row>
    <row r="2929" spans="1:6" x14ac:dyDescent="0.35">
      <c r="A2929" s="19">
        <v>-1</v>
      </c>
      <c r="B2929" s="20">
        <v>0</v>
      </c>
      <c r="C2929" s="20">
        <v>238</v>
      </c>
      <c r="D2929" s="21">
        <v>0</v>
      </c>
      <c r="E2929">
        <f t="shared" si="90"/>
        <v>-2.6034376770000001</v>
      </c>
      <c r="F2929">
        <f t="shared" si="91"/>
        <v>6.8917504728091966E-2</v>
      </c>
    </row>
    <row r="2930" spans="1:6" x14ac:dyDescent="0.35">
      <c r="A2930" s="19">
        <v>-1</v>
      </c>
      <c r="B2930" s="20">
        <v>0</v>
      </c>
      <c r="C2930" s="20">
        <v>85</v>
      </c>
      <c r="D2930" s="21">
        <v>0</v>
      </c>
      <c r="E2930">
        <f t="shared" si="90"/>
        <v>-3.1564705590000002</v>
      </c>
      <c r="F2930">
        <f t="shared" si="91"/>
        <v>4.0837075869283174E-2</v>
      </c>
    </row>
    <row r="2931" spans="1:6" x14ac:dyDescent="0.35">
      <c r="A2931" s="19">
        <v>-1</v>
      </c>
      <c r="B2931" s="20">
        <v>0</v>
      </c>
      <c r="C2931" s="20">
        <v>323</v>
      </c>
      <c r="D2931" s="21">
        <v>0</v>
      </c>
      <c r="E2931">
        <f t="shared" si="90"/>
        <v>-2.2961971869999998</v>
      </c>
      <c r="F2931">
        <f t="shared" si="91"/>
        <v>9.1438398428971779E-2</v>
      </c>
    </row>
    <row r="2932" spans="1:6" x14ac:dyDescent="0.35">
      <c r="A2932" s="19">
        <v>-1</v>
      </c>
      <c r="B2932" s="20">
        <v>0</v>
      </c>
      <c r="C2932" s="20">
        <v>116</v>
      </c>
      <c r="D2932" s="21">
        <v>0</v>
      </c>
      <c r="E2932">
        <f t="shared" si="90"/>
        <v>-3.0444181449999999</v>
      </c>
      <c r="F2932">
        <f t="shared" si="91"/>
        <v>4.5459070766571207E-2</v>
      </c>
    </row>
    <row r="2933" spans="1:6" x14ac:dyDescent="0.35">
      <c r="A2933" s="19">
        <v>-1</v>
      </c>
      <c r="B2933" s="20">
        <v>0</v>
      </c>
      <c r="C2933" s="20">
        <v>304</v>
      </c>
      <c r="D2933" s="21">
        <v>0</v>
      </c>
      <c r="E2933">
        <f t="shared" si="90"/>
        <v>-2.364874473</v>
      </c>
      <c r="F2933">
        <f t="shared" si="91"/>
        <v>8.5890709252455996E-2</v>
      </c>
    </row>
    <row r="2934" spans="1:6" x14ac:dyDescent="0.35">
      <c r="A2934" s="19">
        <v>-1</v>
      </c>
      <c r="B2934" s="20">
        <v>0</v>
      </c>
      <c r="C2934" s="20">
        <v>267</v>
      </c>
      <c r="D2934" s="21">
        <v>0</v>
      </c>
      <c r="E2934">
        <f t="shared" si="90"/>
        <v>-2.4986144509999999</v>
      </c>
      <c r="F2934">
        <f t="shared" si="91"/>
        <v>7.5955369255177291E-2</v>
      </c>
    </row>
    <row r="2935" spans="1:6" x14ac:dyDescent="0.35">
      <c r="A2935" s="19">
        <v>-1</v>
      </c>
      <c r="B2935" s="20">
        <v>0</v>
      </c>
      <c r="C2935" s="20">
        <v>201</v>
      </c>
      <c r="D2935" s="21">
        <v>0</v>
      </c>
      <c r="E2935">
        <f t="shared" si="90"/>
        <v>-2.737177655</v>
      </c>
      <c r="F2935">
        <f t="shared" si="91"/>
        <v>6.0814905976923628E-2</v>
      </c>
    </row>
    <row r="2936" spans="1:6" x14ac:dyDescent="0.35">
      <c r="A2936" s="19">
        <v>336</v>
      </c>
      <c r="B2936" s="20">
        <v>2</v>
      </c>
      <c r="C2936" s="20">
        <v>105</v>
      </c>
      <c r="D2936" s="21">
        <v>0</v>
      </c>
      <c r="E2936">
        <f t="shared" si="90"/>
        <v>-2.2039593449999999</v>
      </c>
      <c r="F2936">
        <f t="shared" si="91"/>
        <v>9.9395501657471463E-2</v>
      </c>
    </row>
    <row r="2937" spans="1:6" x14ac:dyDescent="0.35">
      <c r="A2937" s="19">
        <v>-1</v>
      </c>
      <c r="B2937" s="20">
        <v>0</v>
      </c>
      <c r="C2937" s="20">
        <v>193</v>
      </c>
      <c r="D2937" s="21">
        <v>0</v>
      </c>
      <c r="E2937">
        <f t="shared" si="90"/>
        <v>-2.7660944069999998</v>
      </c>
      <c r="F2937">
        <f t="shared" si="91"/>
        <v>5.918410811707258E-2</v>
      </c>
    </row>
    <row r="2938" spans="1:6" x14ac:dyDescent="0.35">
      <c r="A2938" s="19">
        <v>-1</v>
      </c>
      <c r="B2938" s="20">
        <v>0</v>
      </c>
      <c r="C2938" s="20">
        <v>113</v>
      </c>
      <c r="D2938" s="21">
        <v>0</v>
      </c>
      <c r="E2938">
        <f t="shared" si="90"/>
        <v>-3.0552619270000001</v>
      </c>
      <c r="F2938">
        <f t="shared" si="91"/>
        <v>4.4990843934167468E-2</v>
      </c>
    </row>
    <row r="2939" spans="1:6" x14ac:dyDescent="0.35">
      <c r="A2939" s="19">
        <v>-1</v>
      </c>
      <c r="B2939" s="20">
        <v>0</v>
      </c>
      <c r="C2939" s="20">
        <v>151</v>
      </c>
      <c r="D2939" s="21">
        <v>0</v>
      </c>
      <c r="E2939">
        <f t="shared" si="90"/>
        <v>-2.9179073550000001</v>
      </c>
      <c r="F2939">
        <f t="shared" si="91"/>
        <v>5.1275404683770787E-2</v>
      </c>
    </row>
    <row r="2940" spans="1:6" x14ac:dyDescent="0.35">
      <c r="A2940" s="19">
        <v>-1</v>
      </c>
      <c r="B2940" s="20">
        <v>0</v>
      </c>
      <c r="C2940" s="20">
        <v>200</v>
      </c>
      <c r="D2940" s="21">
        <v>0</v>
      </c>
      <c r="E2940">
        <f t="shared" si="90"/>
        <v>-2.7407922490000001</v>
      </c>
      <c r="F2940">
        <f t="shared" si="91"/>
        <v>6.0608780631352138E-2</v>
      </c>
    </row>
    <row r="2941" spans="1:6" x14ac:dyDescent="0.35">
      <c r="A2941" s="19">
        <v>-1</v>
      </c>
      <c r="B2941" s="20">
        <v>0</v>
      </c>
      <c r="C2941" s="20">
        <v>145</v>
      </c>
      <c r="D2941" s="21">
        <v>0</v>
      </c>
      <c r="E2941">
        <f t="shared" si="90"/>
        <v>-2.9395949190000001</v>
      </c>
      <c r="F2941">
        <f t="shared" si="91"/>
        <v>5.0230595064362858E-2</v>
      </c>
    </row>
    <row r="2942" spans="1:6" x14ac:dyDescent="0.35">
      <c r="A2942" s="19">
        <v>-1</v>
      </c>
      <c r="B2942" s="20">
        <v>0</v>
      </c>
      <c r="C2942" s="20">
        <v>214</v>
      </c>
      <c r="D2942" s="21">
        <v>1</v>
      </c>
      <c r="E2942">
        <f t="shared" si="90"/>
        <v>-2.6901879329999998</v>
      </c>
      <c r="F2942">
        <f t="shared" si="91"/>
        <v>6.3554832469383399E-2</v>
      </c>
    </row>
    <row r="2943" spans="1:6" x14ac:dyDescent="0.35">
      <c r="A2943" s="19">
        <v>-1</v>
      </c>
      <c r="B2943" s="20">
        <v>0</v>
      </c>
      <c r="C2943" s="20">
        <v>36</v>
      </c>
      <c r="D2943" s="21">
        <v>0</v>
      </c>
      <c r="E2943">
        <f t="shared" si="90"/>
        <v>-3.3335856650000002</v>
      </c>
      <c r="F2943">
        <f t="shared" si="91"/>
        <v>3.4436804422711541E-2</v>
      </c>
    </row>
    <row r="2944" spans="1:6" x14ac:dyDescent="0.35">
      <c r="A2944" s="19">
        <v>-1</v>
      </c>
      <c r="B2944" s="20">
        <v>0</v>
      </c>
      <c r="C2944" s="20">
        <v>58</v>
      </c>
      <c r="D2944" s="21">
        <v>0</v>
      </c>
      <c r="E2944">
        <f t="shared" si="90"/>
        <v>-3.2540645970000002</v>
      </c>
      <c r="F2944">
        <f t="shared" si="91"/>
        <v>3.718110613255899E-2</v>
      </c>
    </row>
    <row r="2945" spans="1:6" x14ac:dyDescent="0.35">
      <c r="A2945" s="19">
        <v>-1</v>
      </c>
      <c r="B2945" s="20">
        <v>0</v>
      </c>
      <c r="C2945" s="20">
        <v>174</v>
      </c>
      <c r="D2945" s="21">
        <v>0</v>
      </c>
      <c r="E2945">
        <f t="shared" si="90"/>
        <v>-2.834771693</v>
      </c>
      <c r="F2945">
        <f t="shared" si="91"/>
        <v>5.5473846941079999E-2</v>
      </c>
    </row>
    <row r="2946" spans="1:6" x14ac:dyDescent="0.35">
      <c r="A2946" s="19">
        <v>-1</v>
      </c>
      <c r="B2946" s="20">
        <v>0</v>
      </c>
      <c r="C2946" s="20">
        <v>587</v>
      </c>
      <c r="D2946" s="21">
        <v>1</v>
      </c>
      <c r="E2946">
        <f t="shared" ref="E2946:E3009" si="92">I$11+I$12*A2946+I$13*B2946+I$14*C2946</f>
        <v>-1.3419443709999999</v>
      </c>
      <c r="F2946">
        <f t="shared" si="91"/>
        <v>0.2071904893026012</v>
      </c>
    </row>
    <row r="2947" spans="1:6" x14ac:dyDescent="0.35">
      <c r="A2947" s="19">
        <v>-1</v>
      </c>
      <c r="B2947" s="20">
        <v>0</v>
      </c>
      <c r="C2947" s="20">
        <v>112</v>
      </c>
      <c r="D2947" s="21">
        <v>0</v>
      </c>
      <c r="E2947">
        <f t="shared" si="92"/>
        <v>-3.0588765210000002</v>
      </c>
      <c r="F2947">
        <f t="shared" ref="F2947:F3010" si="93">EXP(E2947)/(1+EXP(E2947))</f>
        <v>4.4835792052705804E-2</v>
      </c>
    </row>
    <row r="2948" spans="1:6" x14ac:dyDescent="0.35">
      <c r="A2948" s="19">
        <v>-1</v>
      </c>
      <c r="B2948" s="20">
        <v>0</v>
      </c>
      <c r="C2948" s="20">
        <v>175</v>
      </c>
      <c r="D2948" s="21">
        <v>0</v>
      </c>
      <c r="E2948">
        <f t="shared" si="92"/>
        <v>-2.8311570989999999</v>
      </c>
      <c r="F2948">
        <f t="shared" si="93"/>
        <v>5.566354360744772E-2</v>
      </c>
    </row>
    <row r="2949" spans="1:6" x14ac:dyDescent="0.35">
      <c r="A2949" s="19">
        <v>-1</v>
      </c>
      <c r="B2949" s="20">
        <v>0</v>
      </c>
      <c r="C2949" s="20">
        <v>279</v>
      </c>
      <c r="D2949" s="21">
        <v>0</v>
      </c>
      <c r="E2949">
        <f t="shared" si="92"/>
        <v>-2.4552393229999998</v>
      </c>
      <c r="F2949">
        <f t="shared" si="93"/>
        <v>7.9056250877890102E-2</v>
      </c>
    </row>
    <row r="2950" spans="1:6" x14ac:dyDescent="0.35">
      <c r="A2950" s="19">
        <v>-1</v>
      </c>
      <c r="B2950" s="20">
        <v>0</v>
      </c>
      <c r="C2950" s="20">
        <v>270</v>
      </c>
      <c r="D2950" s="21">
        <v>1</v>
      </c>
      <c r="E2950">
        <f t="shared" si="92"/>
        <v>-2.4877706690000001</v>
      </c>
      <c r="F2950">
        <f t="shared" si="93"/>
        <v>7.6719960866819648E-2</v>
      </c>
    </row>
    <row r="2951" spans="1:6" x14ac:dyDescent="0.35">
      <c r="A2951" s="19">
        <v>169</v>
      </c>
      <c r="B2951" s="20">
        <v>3</v>
      </c>
      <c r="C2951" s="20">
        <v>116</v>
      </c>
      <c r="D2951" s="21">
        <v>0</v>
      </c>
      <c r="E2951">
        <f t="shared" si="92"/>
        <v>-2.390329741</v>
      </c>
      <c r="F2951">
        <f t="shared" si="93"/>
        <v>8.3913080676403642E-2</v>
      </c>
    </row>
    <row r="2952" spans="1:6" x14ac:dyDescent="0.35">
      <c r="A2952" s="19">
        <v>-1</v>
      </c>
      <c r="B2952" s="20">
        <v>0</v>
      </c>
      <c r="C2952" s="20">
        <v>129</v>
      </c>
      <c r="D2952" s="21">
        <v>0</v>
      </c>
      <c r="E2952">
        <f t="shared" si="92"/>
        <v>-2.9974284230000001</v>
      </c>
      <c r="F2952">
        <f t="shared" si="93"/>
        <v>4.7542183738199253E-2</v>
      </c>
    </row>
    <row r="2953" spans="1:6" x14ac:dyDescent="0.35">
      <c r="A2953" s="19">
        <v>369</v>
      </c>
      <c r="B2953" s="20">
        <v>4</v>
      </c>
      <c r="C2953" s="20">
        <v>38</v>
      </c>
      <c r="D2953" s="21">
        <v>0</v>
      </c>
      <c r="E2953">
        <f t="shared" si="92"/>
        <v>-2.1696052649999995</v>
      </c>
      <c r="F2953">
        <f t="shared" si="93"/>
        <v>0.10251334508697575</v>
      </c>
    </row>
    <row r="2954" spans="1:6" x14ac:dyDescent="0.35">
      <c r="A2954" s="19">
        <v>-1</v>
      </c>
      <c r="B2954" s="20">
        <v>0</v>
      </c>
      <c r="C2954" s="20">
        <v>138</v>
      </c>
      <c r="D2954" s="21">
        <v>0</v>
      </c>
      <c r="E2954">
        <f t="shared" si="92"/>
        <v>-2.9648970769999998</v>
      </c>
      <c r="F2954">
        <f t="shared" si="93"/>
        <v>4.9037138179780282E-2</v>
      </c>
    </row>
    <row r="2955" spans="1:6" x14ac:dyDescent="0.35">
      <c r="A2955" s="19">
        <v>-1</v>
      </c>
      <c r="B2955" s="20">
        <v>0</v>
      </c>
      <c r="C2955" s="20">
        <v>338</v>
      </c>
      <c r="D2955" s="21">
        <v>1</v>
      </c>
      <c r="E2955">
        <f t="shared" si="92"/>
        <v>-2.2419782770000003</v>
      </c>
      <c r="F2955">
        <f t="shared" si="93"/>
        <v>9.6043651840513819E-2</v>
      </c>
    </row>
    <row r="2956" spans="1:6" x14ac:dyDescent="0.35">
      <c r="A2956" s="19">
        <v>-1</v>
      </c>
      <c r="B2956" s="20">
        <v>0</v>
      </c>
      <c r="C2956" s="20">
        <v>565</v>
      </c>
      <c r="D2956" s="21">
        <v>0</v>
      </c>
      <c r="E2956">
        <f t="shared" si="92"/>
        <v>-1.4214654389999999</v>
      </c>
      <c r="F2956">
        <f t="shared" si="93"/>
        <v>0.19443195177978781</v>
      </c>
    </row>
    <row r="2957" spans="1:6" x14ac:dyDescent="0.35">
      <c r="A2957" s="19">
        <v>-1</v>
      </c>
      <c r="B2957" s="20">
        <v>0</v>
      </c>
      <c r="C2957" s="20">
        <v>77</v>
      </c>
      <c r="D2957" s="21">
        <v>0</v>
      </c>
      <c r="E2957">
        <f t="shared" si="92"/>
        <v>-3.1853873109999999</v>
      </c>
      <c r="F2957">
        <f t="shared" si="93"/>
        <v>3.9719342371525093E-2</v>
      </c>
    </row>
    <row r="2958" spans="1:6" x14ac:dyDescent="0.35">
      <c r="A2958" s="19">
        <v>124</v>
      </c>
      <c r="B2958" s="20">
        <v>1</v>
      </c>
      <c r="C2958" s="20">
        <v>314</v>
      </c>
      <c r="D2958" s="21">
        <v>0</v>
      </c>
      <c r="E2958">
        <f t="shared" si="92"/>
        <v>-1.975001775</v>
      </c>
      <c r="F2958">
        <f t="shared" si="93"/>
        <v>0.12185266083634354</v>
      </c>
    </row>
    <row r="2959" spans="1:6" x14ac:dyDescent="0.35">
      <c r="A2959" s="19">
        <v>-1</v>
      </c>
      <c r="B2959" s="20">
        <v>0</v>
      </c>
      <c r="C2959" s="20">
        <v>179</v>
      </c>
      <c r="D2959" s="21">
        <v>0</v>
      </c>
      <c r="E2959">
        <f t="shared" si="92"/>
        <v>-2.816698723</v>
      </c>
      <c r="F2959">
        <f t="shared" si="93"/>
        <v>5.6428450513633266E-2</v>
      </c>
    </row>
    <row r="2960" spans="1:6" x14ac:dyDescent="0.35">
      <c r="A2960" s="19">
        <v>-1</v>
      </c>
      <c r="B2960" s="20">
        <v>0</v>
      </c>
      <c r="C2960" s="20">
        <v>294</v>
      </c>
      <c r="D2960" s="21">
        <v>0</v>
      </c>
      <c r="E2960">
        <f t="shared" si="92"/>
        <v>-2.4010204130000004</v>
      </c>
      <c r="F2960">
        <f t="shared" si="93"/>
        <v>8.309491799032126E-2</v>
      </c>
    </row>
    <row r="2961" spans="1:6" x14ac:dyDescent="0.35">
      <c r="A2961" s="19">
        <v>-1</v>
      </c>
      <c r="B2961" s="20">
        <v>0</v>
      </c>
      <c r="C2961" s="20">
        <v>298</v>
      </c>
      <c r="D2961" s="21">
        <v>0</v>
      </c>
      <c r="E2961">
        <f t="shared" si="92"/>
        <v>-2.386562037</v>
      </c>
      <c r="F2961">
        <f t="shared" si="93"/>
        <v>8.4203164815453244E-2</v>
      </c>
    </row>
    <row r="2962" spans="1:6" x14ac:dyDescent="0.35">
      <c r="A2962" s="19">
        <v>-1</v>
      </c>
      <c r="B2962" s="20">
        <v>0</v>
      </c>
      <c r="C2962" s="20">
        <v>427</v>
      </c>
      <c r="D2962" s="21">
        <v>0</v>
      </c>
      <c r="E2962">
        <f t="shared" si="92"/>
        <v>-1.9202794110000001</v>
      </c>
      <c r="F2962">
        <f t="shared" si="93"/>
        <v>0.12783041160375713</v>
      </c>
    </row>
    <row r="2963" spans="1:6" x14ac:dyDescent="0.35">
      <c r="A2963" s="19">
        <v>357</v>
      </c>
      <c r="B2963" s="20">
        <v>4</v>
      </c>
      <c r="C2963" s="20">
        <v>87</v>
      </c>
      <c r="D2963" s="21">
        <v>0</v>
      </c>
      <c r="E2963">
        <f t="shared" si="92"/>
        <v>-2.0163199269999996</v>
      </c>
      <c r="F2963">
        <f t="shared" si="93"/>
        <v>0.11750005477345951</v>
      </c>
    </row>
    <row r="2964" spans="1:6" x14ac:dyDescent="0.35">
      <c r="A2964" s="19">
        <v>-1</v>
      </c>
      <c r="B2964" s="20">
        <v>0</v>
      </c>
      <c r="C2964" s="20">
        <v>397</v>
      </c>
      <c r="D2964" s="21">
        <v>1</v>
      </c>
      <c r="E2964">
        <f t="shared" si="92"/>
        <v>-2.0287172309999999</v>
      </c>
      <c r="F2964">
        <f t="shared" si="93"/>
        <v>0.11622061476278063</v>
      </c>
    </row>
    <row r="2965" spans="1:6" x14ac:dyDescent="0.35">
      <c r="A2965" s="19">
        <v>295</v>
      </c>
      <c r="B2965" s="20">
        <v>1</v>
      </c>
      <c r="C2965" s="20">
        <v>344</v>
      </c>
      <c r="D2965" s="21">
        <v>1</v>
      </c>
      <c r="E2965">
        <f t="shared" si="92"/>
        <v>-1.5269897610000001</v>
      </c>
      <c r="F2965">
        <f t="shared" si="93"/>
        <v>0.17843454667554612</v>
      </c>
    </row>
    <row r="2966" spans="1:6" x14ac:dyDescent="0.35">
      <c r="A2966" s="19">
        <v>-1</v>
      </c>
      <c r="B2966" s="20">
        <v>0</v>
      </c>
      <c r="C2966" s="20">
        <v>74</v>
      </c>
      <c r="D2966" s="21">
        <v>0</v>
      </c>
      <c r="E2966">
        <f t="shared" si="92"/>
        <v>-3.1962310930000002</v>
      </c>
      <c r="F2966">
        <f t="shared" si="93"/>
        <v>3.9307800031662253E-2</v>
      </c>
    </row>
    <row r="2967" spans="1:6" x14ac:dyDescent="0.35">
      <c r="A2967" s="19">
        <v>-1</v>
      </c>
      <c r="B2967" s="20">
        <v>0</v>
      </c>
      <c r="C2967" s="20">
        <v>148</v>
      </c>
      <c r="D2967" s="21">
        <v>0</v>
      </c>
      <c r="E2967">
        <f t="shared" si="92"/>
        <v>-2.9287511369999999</v>
      </c>
      <c r="F2967">
        <f t="shared" si="93"/>
        <v>5.0750454970471974E-2</v>
      </c>
    </row>
    <row r="2968" spans="1:6" x14ac:dyDescent="0.35">
      <c r="A2968" s="19">
        <v>-1</v>
      </c>
      <c r="B2968" s="20">
        <v>0</v>
      </c>
      <c r="C2968" s="20">
        <v>161</v>
      </c>
      <c r="D2968" s="21">
        <v>0</v>
      </c>
      <c r="E2968">
        <f t="shared" si="92"/>
        <v>-2.8817614150000002</v>
      </c>
      <c r="F2968">
        <f t="shared" si="93"/>
        <v>5.306256100217098E-2</v>
      </c>
    </row>
    <row r="2969" spans="1:6" x14ac:dyDescent="0.35">
      <c r="A2969" s="19">
        <v>-1</v>
      </c>
      <c r="B2969" s="20">
        <v>0</v>
      </c>
      <c r="C2969" s="20">
        <v>110</v>
      </c>
      <c r="D2969" s="21">
        <v>0</v>
      </c>
      <c r="E2969">
        <f t="shared" si="92"/>
        <v>-3.0661057089999999</v>
      </c>
      <c r="F2969">
        <f t="shared" si="93"/>
        <v>4.452721485251751E-2</v>
      </c>
    </row>
    <row r="2970" spans="1:6" x14ac:dyDescent="0.35">
      <c r="A2970" s="19">
        <v>397</v>
      </c>
      <c r="B2970" s="20">
        <v>1</v>
      </c>
      <c r="C2970" s="20">
        <v>1529</v>
      </c>
      <c r="D2970" s="21">
        <v>0</v>
      </c>
      <c r="E2970">
        <f t="shared" si="92"/>
        <v>2.9588571570000002</v>
      </c>
      <c r="F2970">
        <f t="shared" si="93"/>
        <v>0.95068043686262149</v>
      </c>
    </row>
    <row r="2971" spans="1:6" x14ac:dyDescent="0.35">
      <c r="A2971" s="19">
        <v>104</v>
      </c>
      <c r="B2971" s="20">
        <v>1</v>
      </c>
      <c r="C2971" s="20">
        <v>236</v>
      </c>
      <c r="D2971" s="21">
        <v>0</v>
      </c>
      <c r="E2971">
        <f t="shared" si="92"/>
        <v>-2.2966563869999996</v>
      </c>
      <c r="F2971">
        <f t="shared" si="93"/>
        <v>9.1400256435300364E-2</v>
      </c>
    </row>
    <row r="2972" spans="1:6" x14ac:dyDescent="0.35">
      <c r="A2972" s="19">
        <v>-1</v>
      </c>
      <c r="B2972" s="20">
        <v>0</v>
      </c>
      <c r="C2972" s="20">
        <v>89</v>
      </c>
      <c r="D2972" s="21">
        <v>0</v>
      </c>
      <c r="E2972">
        <f t="shared" si="92"/>
        <v>-3.1420121829999998</v>
      </c>
      <c r="F2972">
        <f t="shared" si="93"/>
        <v>4.1407176739728921E-2</v>
      </c>
    </row>
    <row r="2973" spans="1:6" x14ac:dyDescent="0.35">
      <c r="A2973" s="19">
        <v>316</v>
      </c>
      <c r="B2973" s="20">
        <v>1</v>
      </c>
      <c r="C2973" s="20">
        <v>390</v>
      </c>
      <c r="D2973" s="21">
        <v>0</v>
      </c>
      <c r="E2973">
        <f t="shared" si="92"/>
        <v>-1.3190163429999999</v>
      </c>
      <c r="F2973">
        <f t="shared" si="93"/>
        <v>0.2109819949216431</v>
      </c>
    </row>
    <row r="2974" spans="1:6" x14ac:dyDescent="0.35">
      <c r="A2974" s="19">
        <v>-1</v>
      </c>
      <c r="B2974" s="20">
        <v>0</v>
      </c>
      <c r="C2974" s="20">
        <v>1467</v>
      </c>
      <c r="D2974" s="21">
        <v>1</v>
      </c>
      <c r="E2974">
        <f t="shared" si="92"/>
        <v>1.8388983490000004</v>
      </c>
      <c r="F2974">
        <f t="shared" si="93"/>
        <v>0.86281836500102826</v>
      </c>
    </row>
    <row r="2975" spans="1:6" x14ac:dyDescent="0.35">
      <c r="A2975" s="19">
        <v>-1</v>
      </c>
      <c r="B2975" s="20">
        <v>0</v>
      </c>
      <c r="C2975" s="20">
        <v>646</v>
      </c>
      <c r="D2975" s="21">
        <v>1</v>
      </c>
      <c r="E2975">
        <f t="shared" si="92"/>
        <v>-1.1286833249999999</v>
      </c>
      <c r="F2975">
        <f t="shared" si="93"/>
        <v>0.24440417045689486</v>
      </c>
    </row>
    <row r="2976" spans="1:6" x14ac:dyDescent="0.35">
      <c r="A2976" s="19">
        <v>-1</v>
      </c>
      <c r="B2976" s="20">
        <v>0</v>
      </c>
      <c r="C2976" s="20">
        <v>183</v>
      </c>
      <c r="D2976" s="21">
        <v>0</v>
      </c>
      <c r="E2976">
        <f t="shared" si="92"/>
        <v>-2.8022403470000001</v>
      </c>
      <c r="F2976">
        <f t="shared" si="93"/>
        <v>5.7203231767209761E-2</v>
      </c>
    </row>
    <row r="2977" spans="1:6" x14ac:dyDescent="0.35">
      <c r="A2977" s="19">
        <v>-1</v>
      </c>
      <c r="B2977" s="20">
        <v>0</v>
      </c>
      <c r="C2977" s="20">
        <v>168</v>
      </c>
      <c r="D2977" s="21">
        <v>0</v>
      </c>
      <c r="E2977">
        <f t="shared" si="92"/>
        <v>-2.856459257</v>
      </c>
      <c r="F2977">
        <f t="shared" si="93"/>
        <v>5.4348388815471535E-2</v>
      </c>
    </row>
    <row r="2978" spans="1:6" x14ac:dyDescent="0.35">
      <c r="A2978" s="19">
        <v>-1</v>
      </c>
      <c r="B2978" s="20">
        <v>0</v>
      </c>
      <c r="C2978" s="20">
        <v>66</v>
      </c>
      <c r="D2978" s="21">
        <v>0</v>
      </c>
      <c r="E2978">
        <f t="shared" si="92"/>
        <v>-3.225147845</v>
      </c>
      <c r="F2978">
        <f t="shared" si="93"/>
        <v>3.8230255325939613E-2</v>
      </c>
    </row>
    <row r="2979" spans="1:6" x14ac:dyDescent="0.35">
      <c r="A2979" s="19">
        <v>120</v>
      </c>
      <c r="B2979" s="20">
        <v>3</v>
      </c>
      <c r="C2979" s="20">
        <v>160</v>
      </c>
      <c r="D2979" s="21">
        <v>0</v>
      </c>
      <c r="E2979">
        <f t="shared" si="92"/>
        <v>-2.3285924910000002</v>
      </c>
      <c r="F2979">
        <f t="shared" si="93"/>
        <v>8.8782465042001879E-2</v>
      </c>
    </row>
    <row r="2980" spans="1:6" x14ac:dyDescent="0.35">
      <c r="A2980" s="19">
        <v>-1</v>
      </c>
      <c r="B2980" s="20">
        <v>0</v>
      </c>
      <c r="C2980" s="20">
        <v>14</v>
      </c>
      <c r="D2980" s="21">
        <v>0</v>
      </c>
      <c r="E2980">
        <f t="shared" si="92"/>
        <v>-3.4131067330000002</v>
      </c>
      <c r="F2980">
        <f t="shared" si="93"/>
        <v>3.1888348431991335E-2</v>
      </c>
    </row>
    <row r="2981" spans="1:6" x14ac:dyDescent="0.35">
      <c r="A2981" s="19">
        <v>-1</v>
      </c>
      <c r="B2981" s="20">
        <v>0</v>
      </c>
      <c r="C2981" s="20">
        <v>220</v>
      </c>
      <c r="D2981" s="21">
        <v>0</v>
      </c>
      <c r="E2981">
        <f t="shared" si="92"/>
        <v>-2.6685003690000002</v>
      </c>
      <c r="F2981">
        <f t="shared" si="93"/>
        <v>6.485786387752103E-2</v>
      </c>
    </row>
    <row r="2982" spans="1:6" x14ac:dyDescent="0.35">
      <c r="A2982" s="19">
        <v>-1</v>
      </c>
      <c r="B2982" s="20">
        <v>0</v>
      </c>
      <c r="C2982" s="20">
        <v>1007</v>
      </c>
      <c r="D2982" s="21">
        <v>1</v>
      </c>
      <c r="E2982">
        <f t="shared" si="92"/>
        <v>0.17618510899999995</v>
      </c>
      <c r="F2982">
        <f t="shared" si="93"/>
        <v>0.54393269240314479</v>
      </c>
    </row>
    <row r="2983" spans="1:6" x14ac:dyDescent="0.35">
      <c r="A2983" s="19">
        <v>-1</v>
      </c>
      <c r="B2983" s="20">
        <v>0</v>
      </c>
      <c r="C2983" s="20">
        <v>149</v>
      </c>
      <c r="D2983" s="21">
        <v>0</v>
      </c>
      <c r="E2983">
        <f t="shared" si="92"/>
        <v>-2.9251365429999998</v>
      </c>
      <c r="F2983">
        <f t="shared" si="93"/>
        <v>5.0924870516432193E-2</v>
      </c>
    </row>
    <row r="2984" spans="1:6" x14ac:dyDescent="0.35">
      <c r="A2984" s="19">
        <v>-1</v>
      </c>
      <c r="B2984" s="20">
        <v>0</v>
      </c>
      <c r="C2984" s="20">
        <v>665</v>
      </c>
      <c r="D2984" s="21">
        <v>0</v>
      </c>
      <c r="E2984">
        <f t="shared" si="92"/>
        <v>-1.0600060390000001</v>
      </c>
      <c r="F2984">
        <f t="shared" si="93"/>
        <v>0.2573083006382596</v>
      </c>
    </row>
    <row r="2985" spans="1:6" x14ac:dyDescent="0.35">
      <c r="A2985" s="19">
        <v>-1</v>
      </c>
      <c r="B2985" s="20">
        <v>0</v>
      </c>
      <c r="C2985" s="20">
        <v>174</v>
      </c>
      <c r="D2985" s="21">
        <v>0</v>
      </c>
      <c r="E2985">
        <f t="shared" si="92"/>
        <v>-2.834771693</v>
      </c>
      <c r="F2985">
        <f t="shared" si="93"/>
        <v>5.5473846941079999E-2</v>
      </c>
    </row>
    <row r="2986" spans="1:6" x14ac:dyDescent="0.35">
      <c r="A2986" s="19">
        <v>-1</v>
      </c>
      <c r="B2986" s="20">
        <v>0</v>
      </c>
      <c r="C2986" s="20">
        <v>105</v>
      </c>
      <c r="D2986" s="21">
        <v>0</v>
      </c>
      <c r="E2986">
        <f t="shared" si="92"/>
        <v>-3.0841786789999999</v>
      </c>
      <c r="F2986">
        <f t="shared" si="93"/>
        <v>4.3764606973393849E-2</v>
      </c>
    </row>
    <row r="2987" spans="1:6" x14ac:dyDescent="0.35">
      <c r="A2987" s="19">
        <v>-1</v>
      </c>
      <c r="B2987" s="20">
        <v>0</v>
      </c>
      <c r="C2987" s="20">
        <v>990</v>
      </c>
      <c r="D2987" s="21">
        <v>1</v>
      </c>
      <c r="E2987">
        <f t="shared" si="92"/>
        <v>0.11473701099999989</v>
      </c>
      <c r="F2987">
        <f t="shared" si="93"/>
        <v>0.52865282610549491</v>
      </c>
    </row>
    <row r="2988" spans="1:6" x14ac:dyDescent="0.35">
      <c r="A2988" s="19">
        <v>-1</v>
      </c>
      <c r="B2988" s="20">
        <v>0</v>
      </c>
      <c r="C2988" s="20">
        <v>582</v>
      </c>
      <c r="D2988" s="21">
        <v>0</v>
      </c>
      <c r="E2988">
        <f t="shared" si="92"/>
        <v>-1.3600173409999998</v>
      </c>
      <c r="F2988">
        <f t="shared" si="93"/>
        <v>0.20423748393169139</v>
      </c>
    </row>
    <row r="2989" spans="1:6" x14ac:dyDescent="0.35">
      <c r="A2989" s="19">
        <v>-1</v>
      </c>
      <c r="B2989" s="20">
        <v>0</v>
      </c>
      <c r="C2989" s="20">
        <v>136</v>
      </c>
      <c r="D2989" s="21">
        <v>0</v>
      </c>
      <c r="E2989">
        <f t="shared" si="92"/>
        <v>-2.972126265</v>
      </c>
      <c r="F2989">
        <f t="shared" si="93"/>
        <v>4.8701120004852265E-2</v>
      </c>
    </row>
    <row r="2990" spans="1:6" x14ac:dyDescent="0.35">
      <c r="A2990" s="19">
        <v>414</v>
      </c>
      <c r="B2990" s="20">
        <v>4</v>
      </c>
      <c r="C2990" s="20">
        <v>223</v>
      </c>
      <c r="D2990" s="21">
        <v>1</v>
      </c>
      <c r="E2990">
        <f t="shared" si="92"/>
        <v>-1.4115437449999995</v>
      </c>
      <c r="F2990">
        <f t="shared" si="93"/>
        <v>0.19599068142955967</v>
      </c>
    </row>
    <row r="2991" spans="1:6" x14ac:dyDescent="0.35">
      <c r="A2991" s="19">
        <v>-1</v>
      </c>
      <c r="B2991" s="20">
        <v>0</v>
      </c>
      <c r="C2991" s="20">
        <v>205</v>
      </c>
      <c r="D2991" s="21">
        <v>0</v>
      </c>
      <c r="E2991">
        <f t="shared" si="92"/>
        <v>-2.7227192790000001</v>
      </c>
      <c r="F2991">
        <f t="shared" si="93"/>
        <v>6.1645979894269252E-2</v>
      </c>
    </row>
    <row r="2992" spans="1:6" x14ac:dyDescent="0.35">
      <c r="A2992" s="19">
        <v>349</v>
      </c>
      <c r="B2992" s="20">
        <v>1</v>
      </c>
      <c r="C2992" s="20">
        <v>214</v>
      </c>
      <c r="D2992" s="21">
        <v>0</v>
      </c>
      <c r="E2992">
        <f t="shared" si="92"/>
        <v>-1.8896530250000001</v>
      </c>
      <c r="F2992">
        <f t="shared" si="93"/>
        <v>0.13128403636765151</v>
      </c>
    </row>
    <row r="2993" spans="1:6" x14ac:dyDescent="0.35">
      <c r="A2993" s="19">
        <v>-1</v>
      </c>
      <c r="B2993" s="20">
        <v>0</v>
      </c>
      <c r="C2993" s="20">
        <v>217</v>
      </c>
      <c r="D2993" s="21">
        <v>0</v>
      </c>
      <c r="E2993">
        <f t="shared" si="92"/>
        <v>-2.679344151</v>
      </c>
      <c r="F2993">
        <f t="shared" si="93"/>
        <v>6.4203269345798591E-2</v>
      </c>
    </row>
    <row r="2994" spans="1:6" x14ac:dyDescent="0.35">
      <c r="A2994" s="19">
        <v>96</v>
      </c>
      <c r="B2994" s="20">
        <v>5</v>
      </c>
      <c r="C2994" s="20">
        <v>171</v>
      </c>
      <c r="D2994" s="21">
        <v>0</v>
      </c>
      <c r="E2994">
        <f t="shared" si="92"/>
        <v>-2.1254914769999997</v>
      </c>
      <c r="F2994">
        <f t="shared" si="93"/>
        <v>0.10664376145150056</v>
      </c>
    </row>
    <row r="2995" spans="1:6" x14ac:dyDescent="0.35">
      <c r="A2995" s="19">
        <v>-1</v>
      </c>
      <c r="B2995" s="20">
        <v>0</v>
      </c>
      <c r="C2995" s="20">
        <v>50</v>
      </c>
      <c r="D2995" s="21">
        <v>0</v>
      </c>
      <c r="E2995">
        <f t="shared" si="92"/>
        <v>-3.2829813489999999</v>
      </c>
      <c r="F2995">
        <f t="shared" si="93"/>
        <v>3.6159666157052496E-2</v>
      </c>
    </row>
    <row r="2996" spans="1:6" x14ac:dyDescent="0.35">
      <c r="A2996" s="19">
        <v>-1</v>
      </c>
      <c r="B2996" s="20">
        <v>0</v>
      </c>
      <c r="C2996" s="20">
        <v>65</v>
      </c>
      <c r="D2996" s="21">
        <v>0</v>
      </c>
      <c r="E2996">
        <f t="shared" si="92"/>
        <v>-3.228762439</v>
      </c>
      <c r="F2996">
        <f t="shared" si="93"/>
        <v>3.8097572998915898E-2</v>
      </c>
    </row>
    <row r="2997" spans="1:6" x14ac:dyDescent="0.35">
      <c r="A2997" s="19">
        <v>-1</v>
      </c>
      <c r="B2997" s="20">
        <v>0</v>
      </c>
      <c r="C2997" s="20">
        <v>55</v>
      </c>
      <c r="D2997" s="21">
        <v>0</v>
      </c>
      <c r="E2997">
        <f t="shared" si="92"/>
        <v>-3.264908379</v>
      </c>
      <c r="F2997">
        <f t="shared" si="93"/>
        <v>3.6794855407290737E-2</v>
      </c>
    </row>
    <row r="2998" spans="1:6" x14ac:dyDescent="0.35">
      <c r="A2998" s="19">
        <v>-1</v>
      </c>
      <c r="B2998" s="20">
        <v>0</v>
      </c>
      <c r="C2998" s="20">
        <v>256</v>
      </c>
      <c r="D2998" s="21">
        <v>0</v>
      </c>
      <c r="E2998">
        <f t="shared" si="92"/>
        <v>-2.5383749849999999</v>
      </c>
      <c r="F2998">
        <f t="shared" si="93"/>
        <v>7.3211356612227454E-2</v>
      </c>
    </row>
    <row r="2999" spans="1:6" x14ac:dyDescent="0.35">
      <c r="A2999" s="19">
        <v>-1</v>
      </c>
      <c r="B2999" s="20">
        <v>0</v>
      </c>
      <c r="C2999" s="20">
        <v>151</v>
      </c>
      <c r="D2999" s="21">
        <v>0</v>
      </c>
      <c r="E2999">
        <f t="shared" si="92"/>
        <v>-2.9179073550000001</v>
      </c>
      <c r="F2999">
        <f t="shared" si="93"/>
        <v>5.1275404683770787E-2</v>
      </c>
    </row>
    <row r="3000" spans="1:6" x14ac:dyDescent="0.35">
      <c r="A3000" s="19">
        <v>-1</v>
      </c>
      <c r="B3000" s="20">
        <v>0</v>
      </c>
      <c r="C3000" s="20">
        <v>226</v>
      </c>
      <c r="D3000" s="21">
        <v>0</v>
      </c>
      <c r="E3000">
        <f t="shared" si="92"/>
        <v>-2.6468128050000002</v>
      </c>
      <c r="F3000">
        <f t="shared" si="93"/>
        <v>6.6185722476489989E-2</v>
      </c>
    </row>
    <row r="3001" spans="1:6" x14ac:dyDescent="0.35">
      <c r="A3001" s="19">
        <v>-1</v>
      </c>
      <c r="B3001" s="20">
        <v>0</v>
      </c>
      <c r="C3001" s="20">
        <v>97</v>
      </c>
      <c r="D3001" s="21">
        <v>0</v>
      </c>
      <c r="E3001">
        <f t="shared" si="92"/>
        <v>-3.1130954310000001</v>
      </c>
      <c r="F3001">
        <f t="shared" si="93"/>
        <v>4.2570301628785404E-2</v>
      </c>
    </row>
    <row r="3002" spans="1:6" x14ac:dyDescent="0.35">
      <c r="A3002" s="19">
        <v>-1</v>
      </c>
      <c r="B3002" s="20">
        <v>0</v>
      </c>
      <c r="C3002" s="20">
        <v>92</v>
      </c>
      <c r="D3002" s="21">
        <v>0</v>
      </c>
      <c r="E3002">
        <f t="shared" si="92"/>
        <v>-3.131168401</v>
      </c>
      <c r="F3002">
        <f t="shared" si="93"/>
        <v>4.1839741740047558E-2</v>
      </c>
    </row>
    <row r="3003" spans="1:6" x14ac:dyDescent="0.35">
      <c r="A3003" s="19">
        <v>-1</v>
      </c>
      <c r="B3003" s="20">
        <v>0</v>
      </c>
      <c r="C3003" s="20">
        <v>343</v>
      </c>
      <c r="D3003" s="21">
        <v>0</v>
      </c>
      <c r="E3003">
        <f t="shared" si="92"/>
        <v>-2.2239053069999999</v>
      </c>
      <c r="F3003">
        <f t="shared" si="93"/>
        <v>9.7624230172482396E-2</v>
      </c>
    </row>
    <row r="3004" spans="1:6" x14ac:dyDescent="0.35">
      <c r="A3004" s="19">
        <v>-1</v>
      </c>
      <c r="B3004" s="20">
        <v>0</v>
      </c>
      <c r="C3004" s="20">
        <v>493</v>
      </c>
      <c r="D3004" s="21">
        <v>0</v>
      </c>
      <c r="E3004">
        <f t="shared" si="92"/>
        <v>-1.681716207</v>
      </c>
      <c r="F3004">
        <f t="shared" si="93"/>
        <v>0.15686834850618953</v>
      </c>
    </row>
    <row r="3005" spans="1:6" x14ac:dyDescent="0.35">
      <c r="A3005" s="19">
        <v>-1</v>
      </c>
      <c r="B3005" s="20">
        <v>0</v>
      </c>
      <c r="C3005" s="20">
        <v>216</v>
      </c>
      <c r="D3005" s="21">
        <v>0</v>
      </c>
      <c r="E3005">
        <f t="shared" si="92"/>
        <v>-2.6829587450000001</v>
      </c>
      <c r="F3005">
        <f t="shared" si="93"/>
        <v>6.3986441954949388E-2</v>
      </c>
    </row>
    <row r="3006" spans="1:6" x14ac:dyDescent="0.35">
      <c r="A3006" s="19">
        <v>105</v>
      </c>
      <c r="B3006" s="20">
        <v>1</v>
      </c>
      <c r="C3006" s="20">
        <v>224</v>
      </c>
      <c r="D3006" s="21">
        <v>0</v>
      </c>
      <c r="E3006">
        <f t="shared" si="92"/>
        <v>-2.338045701</v>
      </c>
      <c r="F3006">
        <f t="shared" si="93"/>
        <v>8.8020666073319861E-2</v>
      </c>
    </row>
    <row r="3007" spans="1:6" x14ac:dyDescent="0.35">
      <c r="A3007" s="19">
        <v>188</v>
      </c>
      <c r="B3007" s="20">
        <v>9</v>
      </c>
      <c r="C3007" s="20">
        <v>190</v>
      </c>
      <c r="D3007" s="21">
        <v>1</v>
      </c>
      <c r="E3007">
        <f t="shared" si="92"/>
        <v>-1.4521192709999995</v>
      </c>
      <c r="F3007">
        <f t="shared" si="93"/>
        <v>0.18967562240814523</v>
      </c>
    </row>
    <row r="3008" spans="1:6" x14ac:dyDescent="0.35">
      <c r="A3008" s="19">
        <v>-1</v>
      </c>
      <c r="B3008" s="20">
        <v>0</v>
      </c>
      <c r="C3008" s="20">
        <v>458</v>
      </c>
      <c r="D3008" s="21">
        <v>1</v>
      </c>
      <c r="E3008">
        <f t="shared" si="92"/>
        <v>-1.808226997</v>
      </c>
      <c r="F3008">
        <f t="shared" si="93"/>
        <v>0.14085254574199479</v>
      </c>
    </row>
    <row r="3009" spans="1:6" x14ac:dyDescent="0.35">
      <c r="A3009" s="19">
        <v>154</v>
      </c>
      <c r="B3009" s="20">
        <v>1</v>
      </c>
      <c r="C3009" s="20">
        <v>222</v>
      </c>
      <c r="D3009" s="21">
        <v>0</v>
      </c>
      <c r="E3009">
        <f t="shared" si="92"/>
        <v>-2.2479700029999998</v>
      </c>
      <c r="F3009">
        <f t="shared" si="93"/>
        <v>9.552471216237482E-2</v>
      </c>
    </row>
    <row r="3010" spans="1:6" x14ac:dyDescent="0.35">
      <c r="A3010" s="19">
        <v>344</v>
      </c>
      <c r="B3010" s="20">
        <v>1</v>
      </c>
      <c r="C3010" s="20">
        <v>612</v>
      </c>
      <c r="D3010" s="21">
        <v>0</v>
      </c>
      <c r="E3010">
        <f t="shared" ref="E3010:E3073" si="94">I$11+I$12*A3010+I$13*B3010+I$14*C3010</f>
        <v>-0.46097368300000019</v>
      </c>
      <c r="F3010">
        <f t="shared" si="93"/>
        <v>0.38675486462157749</v>
      </c>
    </row>
    <row r="3011" spans="1:6" x14ac:dyDescent="0.35">
      <c r="A3011" s="19">
        <v>-1</v>
      </c>
      <c r="B3011" s="20">
        <v>0</v>
      </c>
      <c r="C3011" s="20">
        <v>137</v>
      </c>
      <c r="D3011" s="21">
        <v>0</v>
      </c>
      <c r="E3011">
        <f t="shared" si="94"/>
        <v>-2.9685116709999999</v>
      </c>
      <c r="F3011">
        <f t="shared" ref="F3011:F3074" si="95">EXP(E3011)/(1+EXP(E3011))</f>
        <v>4.8868855127599885E-2</v>
      </c>
    </row>
    <row r="3012" spans="1:6" x14ac:dyDescent="0.35">
      <c r="A3012" s="19">
        <v>-1</v>
      </c>
      <c r="B3012" s="20">
        <v>0</v>
      </c>
      <c r="C3012" s="20">
        <v>104</v>
      </c>
      <c r="D3012" s="21">
        <v>0</v>
      </c>
      <c r="E3012">
        <f t="shared" si="94"/>
        <v>-3.0877932729999999</v>
      </c>
      <c r="F3012">
        <f t="shared" si="95"/>
        <v>4.3613588077613584E-2</v>
      </c>
    </row>
    <row r="3013" spans="1:6" x14ac:dyDescent="0.35">
      <c r="A3013" s="19">
        <v>-1</v>
      </c>
      <c r="B3013" s="20">
        <v>0</v>
      </c>
      <c r="C3013" s="20">
        <v>206</v>
      </c>
      <c r="D3013" s="21">
        <v>0</v>
      </c>
      <c r="E3013">
        <f t="shared" si="94"/>
        <v>-2.719104685</v>
      </c>
      <c r="F3013">
        <f t="shared" si="95"/>
        <v>6.1855400399070004E-2</v>
      </c>
    </row>
    <row r="3014" spans="1:6" x14ac:dyDescent="0.35">
      <c r="A3014" s="19">
        <v>-1</v>
      </c>
      <c r="B3014" s="20">
        <v>0</v>
      </c>
      <c r="C3014" s="20">
        <v>172</v>
      </c>
      <c r="D3014" s="21">
        <v>0</v>
      </c>
      <c r="E3014">
        <f t="shared" si="94"/>
        <v>-2.8420008810000001</v>
      </c>
      <c r="F3014">
        <f t="shared" si="95"/>
        <v>5.509627778415515E-2</v>
      </c>
    </row>
    <row r="3015" spans="1:6" x14ac:dyDescent="0.35">
      <c r="A3015" s="19">
        <v>-1</v>
      </c>
      <c r="B3015" s="20">
        <v>0</v>
      </c>
      <c r="C3015" s="20">
        <v>152</v>
      </c>
      <c r="D3015" s="21">
        <v>1</v>
      </c>
      <c r="E3015">
        <f t="shared" si="94"/>
        <v>-2.914292761</v>
      </c>
      <c r="F3015">
        <f t="shared" si="95"/>
        <v>5.1451526552553056E-2</v>
      </c>
    </row>
    <row r="3016" spans="1:6" x14ac:dyDescent="0.35">
      <c r="A3016" s="19">
        <v>-1</v>
      </c>
      <c r="B3016" s="20">
        <v>0</v>
      </c>
      <c r="C3016" s="20">
        <v>114</v>
      </c>
      <c r="D3016" s="21">
        <v>0</v>
      </c>
      <c r="E3016">
        <f t="shared" si="94"/>
        <v>-3.051647333</v>
      </c>
      <c r="F3016">
        <f t="shared" si="95"/>
        <v>4.5146406674668585E-2</v>
      </c>
    </row>
    <row r="3017" spans="1:6" x14ac:dyDescent="0.35">
      <c r="A3017" s="19">
        <v>-1</v>
      </c>
      <c r="B3017" s="20">
        <v>0</v>
      </c>
      <c r="C3017" s="20">
        <v>89</v>
      </c>
      <c r="D3017" s="21">
        <v>0</v>
      </c>
      <c r="E3017">
        <f t="shared" si="94"/>
        <v>-3.1420121829999998</v>
      </c>
      <c r="F3017">
        <f t="shared" si="95"/>
        <v>4.1407176739728921E-2</v>
      </c>
    </row>
    <row r="3018" spans="1:6" x14ac:dyDescent="0.35">
      <c r="A3018" s="19">
        <v>-1</v>
      </c>
      <c r="B3018" s="20">
        <v>0</v>
      </c>
      <c r="C3018" s="20">
        <v>158</v>
      </c>
      <c r="D3018" s="21">
        <v>0</v>
      </c>
      <c r="E3018">
        <f t="shared" si="94"/>
        <v>-2.892605197</v>
      </c>
      <c r="F3018">
        <f t="shared" si="95"/>
        <v>5.2520327538103123E-2</v>
      </c>
    </row>
    <row r="3019" spans="1:6" x14ac:dyDescent="0.35">
      <c r="A3019" s="19">
        <v>-1</v>
      </c>
      <c r="B3019" s="20">
        <v>0</v>
      </c>
      <c r="C3019" s="20">
        <v>326</v>
      </c>
      <c r="D3019" s="21">
        <v>0</v>
      </c>
      <c r="E3019">
        <f t="shared" si="94"/>
        <v>-2.2853534049999999</v>
      </c>
      <c r="F3019">
        <f t="shared" si="95"/>
        <v>9.2343271877806291E-2</v>
      </c>
    </row>
    <row r="3020" spans="1:6" x14ac:dyDescent="0.35">
      <c r="A3020" s="19">
        <v>-1</v>
      </c>
      <c r="B3020" s="20">
        <v>0</v>
      </c>
      <c r="C3020" s="20">
        <v>215</v>
      </c>
      <c r="D3020" s="21">
        <v>0</v>
      </c>
      <c r="E3020">
        <f t="shared" si="94"/>
        <v>-2.6865733390000002</v>
      </c>
      <c r="F3020">
        <f t="shared" si="95"/>
        <v>6.3770296933071374E-2</v>
      </c>
    </row>
    <row r="3021" spans="1:6" x14ac:dyDescent="0.35">
      <c r="A3021" s="19">
        <v>-1</v>
      </c>
      <c r="B3021" s="20">
        <v>0</v>
      </c>
      <c r="C3021" s="20">
        <v>53</v>
      </c>
      <c r="D3021" s="21">
        <v>0</v>
      </c>
      <c r="E3021">
        <f t="shared" si="94"/>
        <v>-3.2721375670000001</v>
      </c>
      <c r="F3021">
        <f t="shared" si="95"/>
        <v>3.6539501986398278E-2</v>
      </c>
    </row>
    <row r="3022" spans="1:6" x14ac:dyDescent="0.35">
      <c r="A3022" s="19">
        <v>-1</v>
      </c>
      <c r="B3022" s="20">
        <v>0</v>
      </c>
      <c r="C3022" s="20">
        <v>71</v>
      </c>
      <c r="D3022" s="21">
        <v>0</v>
      </c>
      <c r="E3022">
        <f t="shared" si="94"/>
        <v>-3.207074875</v>
      </c>
      <c r="F3022">
        <f t="shared" si="95"/>
        <v>3.8900349052232316E-2</v>
      </c>
    </row>
    <row r="3023" spans="1:6" x14ac:dyDescent="0.35">
      <c r="A3023" s="19">
        <v>367</v>
      </c>
      <c r="B3023" s="20">
        <v>2</v>
      </c>
      <c r="C3023" s="20">
        <v>487</v>
      </c>
      <c r="D3023" s="21">
        <v>0</v>
      </c>
      <c r="E3023">
        <f t="shared" si="94"/>
        <v>-0.76162420300000022</v>
      </c>
      <c r="F3023">
        <f t="shared" si="95"/>
        <v>0.31829373807705541</v>
      </c>
    </row>
    <row r="3024" spans="1:6" x14ac:dyDescent="0.35">
      <c r="A3024" s="19">
        <v>175</v>
      </c>
      <c r="B3024" s="20">
        <v>1</v>
      </c>
      <c r="C3024" s="20">
        <v>340</v>
      </c>
      <c r="D3024" s="21">
        <v>0</v>
      </c>
      <c r="E3024">
        <f t="shared" si="94"/>
        <v>-1.7797458170000002</v>
      </c>
      <c r="F3024">
        <f t="shared" si="95"/>
        <v>0.14433452337896729</v>
      </c>
    </row>
    <row r="3025" spans="1:6" x14ac:dyDescent="0.35">
      <c r="A3025" s="19">
        <v>91</v>
      </c>
      <c r="B3025" s="20">
        <v>11</v>
      </c>
      <c r="C3025" s="20">
        <v>183</v>
      </c>
      <c r="D3025" s="21">
        <v>0</v>
      </c>
      <c r="E3025">
        <f t="shared" si="94"/>
        <v>-1.4590453709999998</v>
      </c>
      <c r="F3025">
        <f t="shared" si="95"/>
        <v>0.18861337665454622</v>
      </c>
    </row>
    <row r="3026" spans="1:6" x14ac:dyDescent="0.35">
      <c r="A3026" s="19">
        <v>-1</v>
      </c>
      <c r="B3026" s="20">
        <v>0</v>
      </c>
      <c r="C3026" s="20">
        <v>131</v>
      </c>
      <c r="D3026" s="21">
        <v>0</v>
      </c>
      <c r="E3026">
        <f t="shared" si="94"/>
        <v>-2.990199235</v>
      </c>
      <c r="F3026">
        <f t="shared" si="95"/>
        <v>4.7870608097214044E-2</v>
      </c>
    </row>
    <row r="3027" spans="1:6" x14ac:dyDescent="0.35">
      <c r="A3027" s="19">
        <v>247</v>
      </c>
      <c r="B3027" s="20">
        <v>2</v>
      </c>
      <c r="C3027" s="20">
        <v>208</v>
      </c>
      <c r="D3027" s="21">
        <v>0</v>
      </c>
      <c r="E3027">
        <f t="shared" si="94"/>
        <v>-2.0083936089999996</v>
      </c>
      <c r="F3027">
        <f t="shared" si="95"/>
        <v>0.11832445987122574</v>
      </c>
    </row>
    <row r="3028" spans="1:6" x14ac:dyDescent="0.35">
      <c r="A3028" s="19">
        <v>-1</v>
      </c>
      <c r="B3028" s="20">
        <v>0</v>
      </c>
      <c r="C3028" s="20">
        <v>311</v>
      </c>
      <c r="D3028" s="21">
        <v>0</v>
      </c>
      <c r="E3028">
        <f t="shared" si="94"/>
        <v>-2.3395723149999998</v>
      </c>
      <c r="F3028">
        <f t="shared" si="95"/>
        <v>8.7898197192872257E-2</v>
      </c>
    </row>
    <row r="3029" spans="1:6" x14ac:dyDescent="0.35">
      <c r="A3029" s="19">
        <v>96</v>
      </c>
      <c r="B3029" s="20">
        <v>8</v>
      </c>
      <c r="C3029" s="20">
        <v>147</v>
      </c>
      <c r="D3029" s="21">
        <v>1</v>
      </c>
      <c r="E3029">
        <f t="shared" si="94"/>
        <v>-1.8957417089999997</v>
      </c>
      <c r="F3029">
        <f t="shared" si="95"/>
        <v>0.13059118843868639</v>
      </c>
    </row>
    <row r="3030" spans="1:6" x14ac:dyDescent="0.35">
      <c r="A3030" s="19">
        <v>-1</v>
      </c>
      <c r="B3030" s="20">
        <v>0</v>
      </c>
      <c r="C3030" s="20">
        <v>83</v>
      </c>
      <c r="D3030" s="21">
        <v>0</v>
      </c>
      <c r="E3030">
        <f t="shared" si="94"/>
        <v>-3.1636997469999999</v>
      </c>
      <c r="F3030">
        <f t="shared" si="95"/>
        <v>4.0554850886719451E-2</v>
      </c>
    </row>
    <row r="3031" spans="1:6" x14ac:dyDescent="0.35">
      <c r="A3031" s="19">
        <v>-1</v>
      </c>
      <c r="B3031" s="20">
        <v>0</v>
      </c>
      <c r="C3031" s="20">
        <v>775</v>
      </c>
      <c r="D3031" s="21">
        <v>1</v>
      </c>
      <c r="E3031">
        <f t="shared" si="94"/>
        <v>-0.66240069899999998</v>
      </c>
      <c r="F3031">
        <f t="shared" si="95"/>
        <v>0.34020053418687951</v>
      </c>
    </row>
    <row r="3032" spans="1:6" x14ac:dyDescent="0.35">
      <c r="A3032" s="19">
        <v>-1</v>
      </c>
      <c r="B3032" s="20">
        <v>0</v>
      </c>
      <c r="C3032" s="20">
        <v>25</v>
      </c>
      <c r="D3032" s="21">
        <v>0</v>
      </c>
      <c r="E3032">
        <f t="shared" si="94"/>
        <v>-3.3733461990000002</v>
      </c>
      <c r="F3032">
        <f t="shared" si="95"/>
        <v>3.3138926500276444E-2</v>
      </c>
    </row>
    <row r="3033" spans="1:6" x14ac:dyDescent="0.35">
      <c r="A3033" s="19">
        <v>-1</v>
      </c>
      <c r="B3033" s="20">
        <v>0</v>
      </c>
      <c r="C3033" s="20">
        <v>497</v>
      </c>
      <c r="D3033" s="21">
        <v>0</v>
      </c>
      <c r="E3033">
        <f t="shared" si="94"/>
        <v>-1.6672578309999999</v>
      </c>
      <c r="F3033">
        <f t="shared" si="95"/>
        <v>0.15879012369106935</v>
      </c>
    </row>
    <row r="3034" spans="1:6" x14ac:dyDescent="0.35">
      <c r="A3034" s="19">
        <v>-1</v>
      </c>
      <c r="B3034" s="20">
        <v>0</v>
      </c>
      <c r="C3034" s="20">
        <v>180</v>
      </c>
      <c r="D3034" s="21">
        <v>0</v>
      </c>
      <c r="E3034">
        <f t="shared" si="94"/>
        <v>-2.8130841289999999</v>
      </c>
      <c r="F3034">
        <f t="shared" si="95"/>
        <v>5.6621215827150094E-2</v>
      </c>
    </row>
    <row r="3035" spans="1:6" x14ac:dyDescent="0.35">
      <c r="A3035" s="19">
        <v>292</v>
      </c>
      <c r="B3035" s="20">
        <v>1</v>
      </c>
      <c r="C3035" s="20">
        <v>698</v>
      </c>
      <c r="D3035" s="21">
        <v>1</v>
      </c>
      <c r="E3035">
        <f t="shared" si="94"/>
        <v>-0.25338092699999981</v>
      </c>
      <c r="F3035">
        <f t="shared" si="95"/>
        <v>0.43699151343597925</v>
      </c>
    </row>
    <row r="3036" spans="1:6" x14ac:dyDescent="0.35">
      <c r="A3036" s="19">
        <v>-1</v>
      </c>
      <c r="B3036" s="20">
        <v>0</v>
      </c>
      <c r="C3036" s="20">
        <v>134</v>
      </c>
      <c r="D3036" s="21">
        <v>0</v>
      </c>
      <c r="E3036">
        <f t="shared" si="94"/>
        <v>-2.9793554530000002</v>
      </c>
      <c r="F3036">
        <f t="shared" si="95"/>
        <v>4.8367287225521229E-2</v>
      </c>
    </row>
    <row r="3037" spans="1:6" x14ac:dyDescent="0.35">
      <c r="A3037" s="19">
        <v>186</v>
      </c>
      <c r="B3037" s="20">
        <v>3</v>
      </c>
      <c r="C3037" s="20">
        <v>223</v>
      </c>
      <c r="D3037" s="21">
        <v>0</v>
      </c>
      <c r="E3037">
        <f t="shared" si="94"/>
        <v>-1.9698093450000003</v>
      </c>
      <c r="F3037">
        <f t="shared" si="95"/>
        <v>0.12240936652180984</v>
      </c>
    </row>
    <row r="3038" spans="1:6" x14ac:dyDescent="0.35">
      <c r="A3038" s="19">
        <v>-1</v>
      </c>
      <c r="B3038" s="20">
        <v>0</v>
      </c>
      <c r="C3038" s="20">
        <v>399</v>
      </c>
      <c r="D3038" s="21">
        <v>1</v>
      </c>
      <c r="E3038">
        <f t="shared" si="94"/>
        <v>-2.0214880429999997</v>
      </c>
      <c r="F3038">
        <f t="shared" si="95"/>
        <v>0.11696521169885273</v>
      </c>
    </row>
    <row r="3039" spans="1:6" x14ac:dyDescent="0.35">
      <c r="A3039" s="19">
        <v>-1</v>
      </c>
      <c r="B3039" s="20">
        <v>0</v>
      </c>
      <c r="C3039" s="20">
        <v>420</v>
      </c>
      <c r="D3039" s="21">
        <v>0</v>
      </c>
      <c r="E3039">
        <f t="shared" si="94"/>
        <v>-1.945581569</v>
      </c>
      <c r="F3039">
        <f t="shared" si="95"/>
        <v>0.12503594287201811</v>
      </c>
    </row>
    <row r="3040" spans="1:6" x14ac:dyDescent="0.35">
      <c r="A3040" s="19">
        <v>-1</v>
      </c>
      <c r="B3040" s="20">
        <v>0</v>
      </c>
      <c r="C3040" s="20">
        <v>233</v>
      </c>
      <c r="D3040" s="21">
        <v>0</v>
      </c>
      <c r="E3040">
        <f t="shared" si="94"/>
        <v>-2.621510647</v>
      </c>
      <c r="F3040">
        <f t="shared" si="95"/>
        <v>6.7766796934743537E-2</v>
      </c>
    </row>
    <row r="3041" spans="1:6" x14ac:dyDescent="0.35">
      <c r="A3041" s="19">
        <v>-1</v>
      </c>
      <c r="B3041" s="20">
        <v>0</v>
      </c>
      <c r="C3041" s="20">
        <v>702</v>
      </c>
      <c r="D3041" s="21">
        <v>0</v>
      </c>
      <c r="E3041">
        <f t="shared" si="94"/>
        <v>-0.9262660610000002</v>
      </c>
      <c r="F3041">
        <f t="shared" si="95"/>
        <v>0.28368286341353555</v>
      </c>
    </row>
    <row r="3042" spans="1:6" x14ac:dyDescent="0.35">
      <c r="A3042" s="19">
        <v>209</v>
      </c>
      <c r="B3042" s="20">
        <v>2</v>
      </c>
      <c r="C3042" s="20">
        <v>161</v>
      </c>
      <c r="D3042" s="21">
        <v>1</v>
      </c>
      <c r="E3042">
        <f t="shared" si="94"/>
        <v>-2.2537404590000003</v>
      </c>
      <c r="F3042">
        <f t="shared" si="95"/>
        <v>9.5027308579061665E-2</v>
      </c>
    </row>
    <row r="3043" spans="1:6" x14ac:dyDescent="0.35">
      <c r="A3043" s="19">
        <v>315</v>
      </c>
      <c r="B3043" s="20">
        <v>2</v>
      </c>
      <c r="C3043" s="20">
        <v>110</v>
      </c>
      <c r="D3043" s="21">
        <v>0</v>
      </c>
      <c r="E3043">
        <f t="shared" si="94"/>
        <v>-2.2275884690000001</v>
      </c>
      <c r="F3043">
        <f t="shared" si="95"/>
        <v>9.7300247171376475E-2</v>
      </c>
    </row>
    <row r="3044" spans="1:6" x14ac:dyDescent="0.35">
      <c r="A3044" s="19">
        <v>-1</v>
      </c>
      <c r="B3044" s="20">
        <v>0</v>
      </c>
      <c r="C3044" s="20">
        <v>27</v>
      </c>
      <c r="D3044" s="21">
        <v>0</v>
      </c>
      <c r="E3044">
        <f t="shared" si="94"/>
        <v>-3.366117011</v>
      </c>
      <c r="F3044">
        <f t="shared" si="95"/>
        <v>3.3371338403453417E-2</v>
      </c>
    </row>
    <row r="3045" spans="1:6" x14ac:dyDescent="0.35">
      <c r="A3045" s="19">
        <v>334</v>
      </c>
      <c r="B3045" s="20">
        <v>1</v>
      </c>
      <c r="C3045" s="20">
        <v>58</v>
      </c>
      <c r="D3045" s="21">
        <v>0</v>
      </c>
      <c r="E3045">
        <f t="shared" si="94"/>
        <v>-2.4833168990000001</v>
      </c>
      <c r="F3045">
        <f t="shared" si="95"/>
        <v>7.703603458588551E-2</v>
      </c>
    </row>
    <row r="3046" spans="1:6" x14ac:dyDescent="0.35">
      <c r="A3046" s="19">
        <v>-1</v>
      </c>
      <c r="B3046" s="20">
        <v>0</v>
      </c>
      <c r="C3046" s="20">
        <v>68</v>
      </c>
      <c r="D3046" s="21">
        <v>0</v>
      </c>
      <c r="E3046">
        <f t="shared" si="94"/>
        <v>-3.2179186570000002</v>
      </c>
      <c r="F3046">
        <f t="shared" si="95"/>
        <v>3.8496952323586769E-2</v>
      </c>
    </row>
    <row r="3047" spans="1:6" x14ac:dyDescent="0.35">
      <c r="A3047" s="19">
        <v>-1</v>
      </c>
      <c r="B3047" s="20">
        <v>0</v>
      </c>
      <c r="C3047" s="20">
        <v>92</v>
      </c>
      <c r="D3047" s="21">
        <v>0</v>
      </c>
      <c r="E3047">
        <f t="shared" si="94"/>
        <v>-3.131168401</v>
      </c>
      <c r="F3047">
        <f t="shared" si="95"/>
        <v>4.1839741740047558E-2</v>
      </c>
    </row>
    <row r="3048" spans="1:6" x14ac:dyDescent="0.35">
      <c r="A3048" s="19">
        <v>-1</v>
      </c>
      <c r="B3048" s="20">
        <v>0</v>
      </c>
      <c r="C3048" s="20">
        <v>45</v>
      </c>
      <c r="D3048" s="21">
        <v>0</v>
      </c>
      <c r="E3048">
        <f t="shared" si="94"/>
        <v>-3.3010543189999999</v>
      </c>
      <c r="F3048">
        <f t="shared" si="95"/>
        <v>3.5535037637005204E-2</v>
      </c>
    </row>
    <row r="3049" spans="1:6" x14ac:dyDescent="0.35">
      <c r="A3049" s="19">
        <v>-1</v>
      </c>
      <c r="B3049" s="20">
        <v>0</v>
      </c>
      <c r="C3049" s="20">
        <v>79</v>
      </c>
      <c r="D3049" s="21">
        <v>0</v>
      </c>
      <c r="E3049">
        <f t="shared" si="94"/>
        <v>-3.1781581230000002</v>
      </c>
      <c r="F3049">
        <f t="shared" si="95"/>
        <v>3.9995995354286086E-2</v>
      </c>
    </row>
    <row r="3050" spans="1:6" x14ac:dyDescent="0.35">
      <c r="A3050" s="19">
        <v>319</v>
      </c>
      <c r="B3050" s="20">
        <v>2</v>
      </c>
      <c r="C3050" s="20">
        <v>11</v>
      </c>
      <c r="D3050" s="21">
        <v>0</v>
      </c>
      <c r="E3050">
        <f t="shared" si="94"/>
        <v>-2.5774900189999999</v>
      </c>
      <c r="F3050">
        <f t="shared" si="95"/>
        <v>7.0601250194969961E-2</v>
      </c>
    </row>
    <row r="3051" spans="1:6" x14ac:dyDescent="0.35">
      <c r="A3051" s="19">
        <v>-1</v>
      </c>
      <c r="B3051" s="20">
        <v>0</v>
      </c>
      <c r="C3051" s="20">
        <v>520</v>
      </c>
      <c r="D3051" s="21">
        <v>0</v>
      </c>
      <c r="E3051">
        <f t="shared" si="94"/>
        <v>-1.584122169</v>
      </c>
      <c r="F3051">
        <f t="shared" si="95"/>
        <v>0.17021247435979153</v>
      </c>
    </row>
    <row r="3052" spans="1:6" x14ac:dyDescent="0.35">
      <c r="A3052" s="19">
        <v>-1</v>
      </c>
      <c r="B3052" s="20">
        <v>0</v>
      </c>
      <c r="C3052" s="20">
        <v>86</v>
      </c>
      <c r="D3052" s="21">
        <v>0</v>
      </c>
      <c r="E3052">
        <f t="shared" si="94"/>
        <v>-3.1528559650000001</v>
      </c>
      <c r="F3052">
        <f t="shared" si="95"/>
        <v>4.0978892597464935E-2</v>
      </c>
    </row>
    <row r="3053" spans="1:6" x14ac:dyDescent="0.35">
      <c r="A3053" s="19">
        <v>-1</v>
      </c>
      <c r="B3053" s="20">
        <v>0</v>
      </c>
      <c r="C3053" s="20">
        <v>16</v>
      </c>
      <c r="D3053" s="21">
        <v>0</v>
      </c>
      <c r="E3053">
        <f t="shared" si="94"/>
        <v>-3.4058775450000001</v>
      </c>
      <c r="F3053">
        <f t="shared" si="95"/>
        <v>3.2112281004406822E-2</v>
      </c>
    </row>
    <row r="3054" spans="1:6" x14ac:dyDescent="0.35">
      <c r="A3054" s="19">
        <v>-1</v>
      </c>
      <c r="B3054" s="20">
        <v>0</v>
      </c>
      <c r="C3054" s="20">
        <v>154</v>
      </c>
      <c r="D3054" s="21">
        <v>0</v>
      </c>
      <c r="E3054">
        <f t="shared" si="94"/>
        <v>-2.9070635730000003</v>
      </c>
      <c r="F3054">
        <f t="shared" si="95"/>
        <v>5.1805488002126039E-2</v>
      </c>
    </row>
    <row r="3055" spans="1:6" x14ac:dyDescent="0.35">
      <c r="A3055" s="19">
        <v>-1</v>
      </c>
      <c r="B3055" s="20">
        <v>0</v>
      </c>
      <c r="C3055" s="20">
        <v>91</v>
      </c>
      <c r="D3055" s="21">
        <v>0</v>
      </c>
      <c r="E3055">
        <f t="shared" si="94"/>
        <v>-3.1347829950000001</v>
      </c>
      <c r="F3055">
        <f t="shared" si="95"/>
        <v>4.1695075372856605E-2</v>
      </c>
    </row>
    <row r="3056" spans="1:6" x14ac:dyDescent="0.35">
      <c r="A3056" s="19">
        <v>-1</v>
      </c>
      <c r="B3056" s="20">
        <v>0</v>
      </c>
      <c r="C3056" s="20">
        <v>389</v>
      </c>
      <c r="D3056" s="21">
        <v>0</v>
      </c>
      <c r="E3056">
        <f t="shared" si="94"/>
        <v>-2.0576339830000001</v>
      </c>
      <c r="F3056">
        <f t="shared" si="95"/>
        <v>0.11328327952925654</v>
      </c>
    </row>
    <row r="3057" spans="1:6" x14ac:dyDescent="0.35">
      <c r="A3057" s="19">
        <v>-1</v>
      </c>
      <c r="B3057" s="20">
        <v>0</v>
      </c>
      <c r="C3057" s="20">
        <v>71</v>
      </c>
      <c r="D3057" s="21">
        <v>0</v>
      </c>
      <c r="E3057">
        <f t="shared" si="94"/>
        <v>-3.207074875</v>
      </c>
      <c r="F3057">
        <f t="shared" si="95"/>
        <v>3.8900349052232316E-2</v>
      </c>
    </row>
    <row r="3058" spans="1:6" x14ac:dyDescent="0.35">
      <c r="A3058" s="19">
        <v>-1</v>
      </c>
      <c r="B3058" s="20">
        <v>0</v>
      </c>
      <c r="C3058" s="20">
        <v>111</v>
      </c>
      <c r="D3058" s="21">
        <v>0</v>
      </c>
      <c r="E3058">
        <f t="shared" si="94"/>
        <v>-3.0624911150000003</v>
      </c>
      <c r="F3058">
        <f t="shared" si="95"/>
        <v>4.4681249525879034E-2</v>
      </c>
    </row>
    <row r="3059" spans="1:6" x14ac:dyDescent="0.35">
      <c r="A3059" s="19">
        <v>-1</v>
      </c>
      <c r="B3059" s="20">
        <v>0</v>
      </c>
      <c r="C3059" s="20">
        <v>68</v>
      </c>
      <c r="D3059" s="21">
        <v>0</v>
      </c>
      <c r="E3059">
        <f t="shared" si="94"/>
        <v>-3.2179186570000002</v>
      </c>
      <c r="F3059">
        <f t="shared" si="95"/>
        <v>3.8496952323586769E-2</v>
      </c>
    </row>
    <row r="3060" spans="1:6" x14ac:dyDescent="0.35">
      <c r="A3060" s="19">
        <v>177</v>
      </c>
      <c r="B3060" s="20">
        <v>5</v>
      </c>
      <c r="C3060" s="20">
        <v>75</v>
      </c>
      <c r="D3060" s="21">
        <v>0</v>
      </c>
      <c r="E3060">
        <f t="shared" si="94"/>
        <v>-2.3116415670000001</v>
      </c>
      <c r="F3060">
        <f t="shared" si="95"/>
        <v>9.0163389843496519E-2</v>
      </c>
    </row>
    <row r="3061" spans="1:6" x14ac:dyDescent="0.35">
      <c r="A3061" s="19">
        <v>-1</v>
      </c>
      <c r="B3061" s="20">
        <v>0</v>
      </c>
      <c r="C3061" s="20">
        <v>212</v>
      </c>
      <c r="D3061" s="21">
        <v>0</v>
      </c>
      <c r="E3061">
        <f t="shared" si="94"/>
        <v>-2.697417121</v>
      </c>
      <c r="F3061">
        <f t="shared" si="95"/>
        <v>6.3125937986072037E-2</v>
      </c>
    </row>
    <row r="3062" spans="1:6" x14ac:dyDescent="0.35">
      <c r="A3062" s="19">
        <v>275</v>
      </c>
      <c r="B3062" s="20">
        <v>1</v>
      </c>
      <c r="C3062" s="20">
        <v>91</v>
      </c>
      <c r="D3062" s="21">
        <v>0</v>
      </c>
      <c r="E3062">
        <f t="shared" si="94"/>
        <v>-2.4811983230000001</v>
      </c>
      <c r="F3062">
        <f t="shared" si="95"/>
        <v>7.7186803528208614E-2</v>
      </c>
    </row>
    <row r="3063" spans="1:6" x14ac:dyDescent="0.35">
      <c r="A3063" s="19">
        <v>-1</v>
      </c>
      <c r="B3063" s="20">
        <v>0</v>
      </c>
      <c r="C3063" s="20">
        <v>79</v>
      </c>
      <c r="D3063" s="21">
        <v>0</v>
      </c>
      <c r="E3063">
        <f t="shared" si="94"/>
        <v>-3.1781581230000002</v>
      </c>
      <c r="F3063">
        <f t="shared" si="95"/>
        <v>3.9995995354286086E-2</v>
      </c>
    </row>
    <row r="3064" spans="1:6" x14ac:dyDescent="0.35">
      <c r="A3064" s="19">
        <v>-1</v>
      </c>
      <c r="B3064" s="20">
        <v>0</v>
      </c>
      <c r="C3064" s="20">
        <v>646</v>
      </c>
      <c r="D3064" s="21">
        <v>0</v>
      </c>
      <c r="E3064">
        <f t="shared" si="94"/>
        <v>-1.1286833249999999</v>
      </c>
      <c r="F3064">
        <f t="shared" si="95"/>
        <v>0.24440417045689486</v>
      </c>
    </row>
    <row r="3065" spans="1:6" x14ac:dyDescent="0.35">
      <c r="A3065" s="19">
        <v>-1</v>
      </c>
      <c r="B3065" s="20">
        <v>0</v>
      </c>
      <c r="C3065" s="20">
        <v>206</v>
      </c>
      <c r="D3065" s="21">
        <v>0</v>
      </c>
      <c r="E3065">
        <f t="shared" si="94"/>
        <v>-2.719104685</v>
      </c>
      <c r="F3065">
        <f t="shared" si="95"/>
        <v>6.1855400399070004E-2</v>
      </c>
    </row>
    <row r="3066" spans="1:6" x14ac:dyDescent="0.35">
      <c r="A3066" s="19">
        <v>474</v>
      </c>
      <c r="B3066" s="20">
        <v>3</v>
      </c>
      <c r="C3066" s="20">
        <v>257</v>
      </c>
      <c r="D3066" s="21">
        <v>1</v>
      </c>
      <c r="E3066">
        <f t="shared" si="94"/>
        <v>-1.2749987169999997</v>
      </c>
      <c r="F3066">
        <f t="shared" si="95"/>
        <v>0.2184027551094937</v>
      </c>
    </row>
    <row r="3067" spans="1:6" x14ac:dyDescent="0.35">
      <c r="A3067" s="19">
        <v>-1</v>
      </c>
      <c r="B3067" s="20">
        <v>0</v>
      </c>
      <c r="C3067" s="20">
        <v>81</v>
      </c>
      <c r="D3067" s="21">
        <v>0</v>
      </c>
      <c r="E3067">
        <f t="shared" si="94"/>
        <v>-3.1709289350000001</v>
      </c>
      <c r="F3067">
        <f t="shared" si="95"/>
        <v>4.027449446254279E-2</v>
      </c>
    </row>
    <row r="3068" spans="1:6" x14ac:dyDescent="0.35">
      <c r="A3068" s="19">
        <v>150</v>
      </c>
      <c r="B3068" s="20">
        <v>5</v>
      </c>
      <c r="C3068" s="20">
        <v>470</v>
      </c>
      <c r="D3068" s="21">
        <v>0</v>
      </c>
      <c r="E3068">
        <f t="shared" si="94"/>
        <v>-0.9374939149999999</v>
      </c>
      <c r="F3068">
        <f t="shared" si="95"/>
        <v>0.28140683791813165</v>
      </c>
    </row>
    <row r="3069" spans="1:6" x14ac:dyDescent="0.35">
      <c r="A3069" s="19">
        <v>-1</v>
      </c>
      <c r="B3069" s="20">
        <v>0</v>
      </c>
      <c r="C3069" s="20">
        <v>133</v>
      </c>
      <c r="D3069" s="21">
        <v>0</v>
      </c>
      <c r="E3069">
        <f t="shared" si="94"/>
        <v>-2.9829700470000002</v>
      </c>
      <c r="F3069">
        <f t="shared" si="95"/>
        <v>4.8201186415798666E-2</v>
      </c>
    </row>
    <row r="3070" spans="1:6" x14ac:dyDescent="0.35">
      <c r="A3070" s="19">
        <v>-1</v>
      </c>
      <c r="B3070" s="20">
        <v>0</v>
      </c>
      <c r="C3070" s="20">
        <v>230</v>
      </c>
      <c r="D3070" s="21">
        <v>0</v>
      </c>
      <c r="E3070">
        <f t="shared" si="94"/>
        <v>-2.6323544290000003</v>
      </c>
      <c r="F3070">
        <f t="shared" si="95"/>
        <v>6.7084949412194103E-2</v>
      </c>
    </row>
    <row r="3071" spans="1:6" x14ac:dyDescent="0.35">
      <c r="A3071" s="19">
        <v>-1</v>
      </c>
      <c r="B3071" s="20">
        <v>0</v>
      </c>
      <c r="C3071" s="20">
        <v>76</v>
      </c>
      <c r="D3071" s="21">
        <v>0</v>
      </c>
      <c r="E3071">
        <f t="shared" si="94"/>
        <v>-3.189001905</v>
      </c>
      <c r="F3071">
        <f t="shared" si="95"/>
        <v>3.9581704694424256E-2</v>
      </c>
    </row>
    <row r="3072" spans="1:6" x14ac:dyDescent="0.35">
      <c r="A3072" s="19">
        <v>-1</v>
      </c>
      <c r="B3072" s="20">
        <v>0</v>
      </c>
      <c r="C3072" s="20">
        <v>26</v>
      </c>
      <c r="D3072" s="21">
        <v>0</v>
      </c>
      <c r="E3072">
        <f t="shared" si="94"/>
        <v>-3.3697316050000001</v>
      </c>
      <c r="F3072">
        <f t="shared" si="95"/>
        <v>3.3254936401725568E-2</v>
      </c>
    </row>
    <row r="3073" spans="1:6" x14ac:dyDescent="0.35">
      <c r="A3073" s="19">
        <v>197</v>
      </c>
      <c r="B3073" s="20">
        <v>6</v>
      </c>
      <c r="C3073" s="20">
        <v>154</v>
      </c>
      <c r="D3073" s="21">
        <v>0</v>
      </c>
      <c r="E3073">
        <f t="shared" si="94"/>
        <v>-1.8808723529999998</v>
      </c>
      <c r="F3073">
        <f t="shared" si="95"/>
        <v>0.13228870540863355</v>
      </c>
    </row>
    <row r="3074" spans="1:6" x14ac:dyDescent="0.35">
      <c r="A3074" s="19">
        <v>-1</v>
      </c>
      <c r="B3074" s="20">
        <v>0</v>
      </c>
      <c r="C3074" s="20">
        <v>94</v>
      </c>
      <c r="D3074" s="21">
        <v>0</v>
      </c>
      <c r="E3074">
        <f t="shared" ref="E3074:E3137" si="96">I$11+I$12*A3074+I$13*B3074+I$14*C3074</f>
        <v>-3.1239392129999999</v>
      </c>
      <c r="F3074">
        <f t="shared" si="95"/>
        <v>4.2130515756795793E-2</v>
      </c>
    </row>
    <row r="3075" spans="1:6" x14ac:dyDescent="0.35">
      <c r="A3075" s="19">
        <v>-1</v>
      </c>
      <c r="B3075" s="20">
        <v>0</v>
      </c>
      <c r="C3075" s="20">
        <v>254</v>
      </c>
      <c r="D3075" s="21">
        <v>1</v>
      </c>
      <c r="E3075">
        <f t="shared" si="96"/>
        <v>-2.5456041730000001</v>
      </c>
      <c r="F3075">
        <f t="shared" ref="F3075:F3138" si="97">EXP(E3075)/(1+EXP(E3075))</f>
        <v>7.2722356554888568E-2</v>
      </c>
    </row>
    <row r="3076" spans="1:6" x14ac:dyDescent="0.35">
      <c r="A3076" s="19">
        <v>-1</v>
      </c>
      <c r="B3076" s="20">
        <v>0</v>
      </c>
      <c r="C3076" s="20">
        <v>1156</v>
      </c>
      <c r="D3076" s="21">
        <v>0</v>
      </c>
      <c r="E3076">
        <f t="shared" si="96"/>
        <v>0.71475961499999974</v>
      </c>
      <c r="F3076">
        <f t="shared" si="97"/>
        <v>0.67145200646827774</v>
      </c>
    </row>
    <row r="3077" spans="1:6" x14ac:dyDescent="0.35">
      <c r="A3077" s="19">
        <v>-1</v>
      </c>
      <c r="B3077" s="20">
        <v>0</v>
      </c>
      <c r="C3077" s="20">
        <v>248</v>
      </c>
      <c r="D3077" s="21">
        <v>0</v>
      </c>
      <c r="E3077">
        <f t="shared" si="96"/>
        <v>-2.5672917370000001</v>
      </c>
      <c r="F3077">
        <f t="shared" si="97"/>
        <v>7.1273365399127347E-2</v>
      </c>
    </row>
    <row r="3078" spans="1:6" x14ac:dyDescent="0.35">
      <c r="A3078" s="19">
        <v>-1</v>
      </c>
      <c r="B3078" s="20">
        <v>0</v>
      </c>
      <c r="C3078" s="20">
        <v>884</v>
      </c>
      <c r="D3078" s="21">
        <v>0</v>
      </c>
      <c r="E3078">
        <f t="shared" si="96"/>
        <v>-0.26840995299999992</v>
      </c>
      <c r="F3078">
        <f t="shared" si="97"/>
        <v>0.43329749082043284</v>
      </c>
    </row>
    <row r="3079" spans="1:6" x14ac:dyDescent="0.35">
      <c r="A3079" s="19">
        <v>-1</v>
      </c>
      <c r="B3079" s="20">
        <v>0</v>
      </c>
      <c r="C3079" s="20">
        <v>275</v>
      </c>
      <c r="D3079" s="21">
        <v>0</v>
      </c>
      <c r="E3079">
        <f t="shared" si="96"/>
        <v>-2.4696976990000001</v>
      </c>
      <c r="F3079">
        <f t="shared" si="97"/>
        <v>7.8009975179639576E-2</v>
      </c>
    </row>
    <row r="3080" spans="1:6" x14ac:dyDescent="0.35">
      <c r="A3080" s="19">
        <v>-1</v>
      </c>
      <c r="B3080" s="20">
        <v>0</v>
      </c>
      <c r="C3080" s="20">
        <v>200</v>
      </c>
      <c r="D3080" s="21">
        <v>0</v>
      </c>
      <c r="E3080">
        <f t="shared" si="96"/>
        <v>-2.7407922490000001</v>
      </c>
      <c r="F3080">
        <f t="shared" si="97"/>
        <v>6.0608780631352138E-2</v>
      </c>
    </row>
    <row r="3081" spans="1:6" x14ac:dyDescent="0.35">
      <c r="A3081" s="19">
        <v>-1</v>
      </c>
      <c r="B3081" s="20">
        <v>0</v>
      </c>
      <c r="C3081" s="20">
        <v>228</v>
      </c>
      <c r="D3081" s="21">
        <v>0</v>
      </c>
      <c r="E3081">
        <f t="shared" si="96"/>
        <v>-2.639583617</v>
      </c>
      <c r="F3081">
        <f t="shared" si="97"/>
        <v>6.6633927363271894E-2</v>
      </c>
    </row>
    <row r="3082" spans="1:6" x14ac:dyDescent="0.35">
      <c r="A3082" s="19">
        <v>-1</v>
      </c>
      <c r="B3082" s="20">
        <v>0</v>
      </c>
      <c r="C3082" s="20">
        <v>475</v>
      </c>
      <c r="D3082" s="21">
        <v>1</v>
      </c>
      <c r="E3082">
        <f t="shared" si="96"/>
        <v>-1.7467788989999999</v>
      </c>
      <c r="F3082">
        <f t="shared" si="97"/>
        <v>0.14845393375973287</v>
      </c>
    </row>
    <row r="3083" spans="1:6" x14ac:dyDescent="0.35">
      <c r="A3083" s="19">
        <v>-1</v>
      </c>
      <c r="B3083" s="20">
        <v>0</v>
      </c>
      <c r="C3083" s="20">
        <v>393</v>
      </c>
      <c r="D3083" s="21">
        <v>0</v>
      </c>
      <c r="E3083">
        <f t="shared" si="96"/>
        <v>-2.0431756070000002</v>
      </c>
      <c r="F3083">
        <f t="shared" si="97"/>
        <v>0.11474376654630601</v>
      </c>
    </row>
    <row r="3084" spans="1:6" x14ac:dyDescent="0.35">
      <c r="A3084" s="19">
        <v>-1</v>
      </c>
      <c r="B3084" s="20">
        <v>0</v>
      </c>
      <c r="C3084" s="20">
        <v>156</v>
      </c>
      <c r="D3084" s="21">
        <v>0</v>
      </c>
      <c r="E3084">
        <f t="shared" si="96"/>
        <v>-2.8998343850000001</v>
      </c>
      <c r="F3084">
        <f t="shared" si="97"/>
        <v>5.2161750626189586E-2</v>
      </c>
    </row>
    <row r="3085" spans="1:6" x14ac:dyDescent="0.35">
      <c r="A3085" s="19">
        <v>-1</v>
      </c>
      <c r="B3085" s="20">
        <v>0</v>
      </c>
      <c r="C3085" s="20">
        <v>244</v>
      </c>
      <c r="D3085" s="21">
        <v>0</v>
      </c>
      <c r="E3085">
        <f t="shared" si="96"/>
        <v>-2.581750113</v>
      </c>
      <c r="F3085">
        <f t="shared" si="97"/>
        <v>7.032222765884287E-2</v>
      </c>
    </row>
    <row r="3086" spans="1:6" x14ac:dyDescent="0.35">
      <c r="A3086" s="19">
        <v>-1</v>
      </c>
      <c r="B3086" s="20">
        <v>0</v>
      </c>
      <c r="C3086" s="20">
        <v>118</v>
      </c>
      <c r="D3086" s="21">
        <v>0</v>
      </c>
      <c r="E3086">
        <f t="shared" si="96"/>
        <v>-3.0371889570000001</v>
      </c>
      <c r="F3086">
        <f t="shared" si="97"/>
        <v>4.5773796428279084E-2</v>
      </c>
    </row>
    <row r="3087" spans="1:6" x14ac:dyDescent="0.35">
      <c r="A3087" s="19">
        <v>-1</v>
      </c>
      <c r="B3087" s="20">
        <v>0</v>
      </c>
      <c r="C3087" s="20">
        <v>40</v>
      </c>
      <c r="D3087" s="21">
        <v>0</v>
      </c>
      <c r="E3087">
        <f t="shared" si="96"/>
        <v>-3.3191272889999999</v>
      </c>
      <c r="F3087">
        <f t="shared" si="97"/>
        <v>3.4920808131919744E-2</v>
      </c>
    </row>
    <row r="3088" spans="1:6" x14ac:dyDescent="0.35">
      <c r="A3088" s="19">
        <v>-1</v>
      </c>
      <c r="B3088" s="20">
        <v>0</v>
      </c>
      <c r="C3088" s="20">
        <v>700</v>
      </c>
      <c r="D3088" s="21">
        <v>0</v>
      </c>
      <c r="E3088">
        <f t="shared" si="96"/>
        <v>-0.93349524899999992</v>
      </c>
      <c r="F3088">
        <f t="shared" si="97"/>
        <v>0.2822161425981059</v>
      </c>
    </row>
    <row r="3089" spans="1:6" x14ac:dyDescent="0.35">
      <c r="A3089" s="19">
        <v>-1</v>
      </c>
      <c r="B3089" s="20">
        <v>0</v>
      </c>
      <c r="C3089" s="20">
        <v>97</v>
      </c>
      <c r="D3089" s="21">
        <v>0</v>
      </c>
      <c r="E3089">
        <f t="shared" si="96"/>
        <v>-3.1130954310000001</v>
      </c>
      <c r="F3089">
        <f t="shared" si="97"/>
        <v>4.2570301628785404E-2</v>
      </c>
    </row>
    <row r="3090" spans="1:6" x14ac:dyDescent="0.35">
      <c r="A3090" s="19">
        <v>184</v>
      </c>
      <c r="B3090" s="20">
        <v>3</v>
      </c>
      <c r="C3090" s="20">
        <v>252</v>
      </c>
      <c r="D3090" s="21">
        <v>1</v>
      </c>
      <c r="E3090">
        <f t="shared" si="96"/>
        <v>-1.8689577469999998</v>
      </c>
      <c r="F3090">
        <f t="shared" si="97"/>
        <v>0.13366236595609096</v>
      </c>
    </row>
    <row r="3091" spans="1:6" x14ac:dyDescent="0.35">
      <c r="A3091" s="19">
        <v>-1</v>
      </c>
      <c r="B3091" s="20">
        <v>0</v>
      </c>
      <c r="C3091" s="20">
        <v>360</v>
      </c>
      <c r="D3091" s="21">
        <v>0</v>
      </c>
      <c r="E3091">
        <f t="shared" si="96"/>
        <v>-2.1624572090000003</v>
      </c>
      <c r="F3091">
        <f t="shared" si="97"/>
        <v>0.10317286846569157</v>
      </c>
    </row>
    <row r="3092" spans="1:6" x14ac:dyDescent="0.35">
      <c r="A3092" s="19">
        <v>-1</v>
      </c>
      <c r="B3092" s="20">
        <v>0</v>
      </c>
      <c r="C3092" s="20">
        <v>235</v>
      </c>
      <c r="D3092" s="21">
        <v>0</v>
      </c>
      <c r="E3092">
        <f t="shared" si="96"/>
        <v>-2.6142814589999999</v>
      </c>
      <c r="F3092">
        <f t="shared" si="97"/>
        <v>6.8224926489609344E-2</v>
      </c>
    </row>
    <row r="3093" spans="1:6" x14ac:dyDescent="0.35">
      <c r="A3093" s="19">
        <v>-1</v>
      </c>
      <c r="B3093" s="20">
        <v>0</v>
      </c>
      <c r="C3093" s="20">
        <v>1521</v>
      </c>
      <c r="D3093" s="21">
        <v>0</v>
      </c>
      <c r="E3093">
        <f t="shared" si="96"/>
        <v>2.0340864250000004</v>
      </c>
      <c r="F3093">
        <f t="shared" si="97"/>
        <v>0.88432973794823233</v>
      </c>
    </row>
    <row r="3094" spans="1:6" x14ac:dyDescent="0.35">
      <c r="A3094" s="19">
        <v>366</v>
      </c>
      <c r="B3094" s="20">
        <v>2</v>
      </c>
      <c r="C3094" s="20">
        <v>105</v>
      </c>
      <c r="D3094" s="21">
        <v>0</v>
      </c>
      <c r="E3094">
        <f t="shared" si="96"/>
        <v>-2.1443849249999998</v>
      </c>
      <c r="F3094">
        <f t="shared" si="97"/>
        <v>0.104857097605999</v>
      </c>
    </row>
    <row r="3095" spans="1:6" x14ac:dyDescent="0.35">
      <c r="A3095" s="19">
        <v>-1</v>
      </c>
      <c r="B3095" s="20">
        <v>0</v>
      </c>
      <c r="C3095" s="20">
        <v>86</v>
      </c>
      <c r="D3095" s="21">
        <v>0</v>
      </c>
      <c r="E3095">
        <f t="shared" si="96"/>
        <v>-3.1528559650000001</v>
      </c>
      <c r="F3095">
        <f t="shared" si="97"/>
        <v>4.0978892597464935E-2</v>
      </c>
    </row>
    <row r="3096" spans="1:6" x14ac:dyDescent="0.35">
      <c r="A3096" s="19">
        <v>135</v>
      </c>
      <c r="B3096" s="20">
        <v>3</v>
      </c>
      <c r="C3096" s="20">
        <v>484</v>
      </c>
      <c r="D3096" s="21">
        <v>0</v>
      </c>
      <c r="E3096">
        <f t="shared" si="96"/>
        <v>-1.1276768249999998</v>
      </c>
      <c r="F3096">
        <f t="shared" si="97"/>
        <v>0.24459008940212498</v>
      </c>
    </row>
    <row r="3097" spans="1:6" x14ac:dyDescent="0.35">
      <c r="A3097" s="19">
        <v>-1</v>
      </c>
      <c r="B3097" s="20">
        <v>0</v>
      </c>
      <c r="C3097" s="20">
        <v>117</v>
      </c>
      <c r="D3097" s="21">
        <v>0</v>
      </c>
      <c r="E3097">
        <f t="shared" si="96"/>
        <v>-3.0408035510000002</v>
      </c>
      <c r="F3097">
        <f t="shared" si="97"/>
        <v>4.561617514294003E-2</v>
      </c>
    </row>
    <row r="3098" spans="1:6" x14ac:dyDescent="0.35">
      <c r="A3098" s="19">
        <v>-1</v>
      </c>
      <c r="B3098" s="20">
        <v>0</v>
      </c>
      <c r="C3098" s="20">
        <v>119</v>
      </c>
      <c r="D3098" s="21">
        <v>0</v>
      </c>
      <c r="E3098">
        <f t="shared" si="96"/>
        <v>-3.0335743630000001</v>
      </c>
      <c r="F3098">
        <f t="shared" si="97"/>
        <v>4.5931936143139451E-2</v>
      </c>
    </row>
    <row r="3099" spans="1:6" x14ac:dyDescent="0.35">
      <c r="A3099" s="19">
        <v>-1</v>
      </c>
      <c r="B3099" s="20">
        <v>0</v>
      </c>
      <c r="C3099" s="20">
        <v>359</v>
      </c>
      <c r="D3099" s="21">
        <v>0</v>
      </c>
      <c r="E3099">
        <f t="shared" si="96"/>
        <v>-2.1660718030000004</v>
      </c>
      <c r="F3099">
        <f t="shared" si="97"/>
        <v>0.10283889589261094</v>
      </c>
    </row>
    <row r="3100" spans="1:6" x14ac:dyDescent="0.35">
      <c r="A3100" s="19">
        <v>-1</v>
      </c>
      <c r="B3100" s="20">
        <v>0</v>
      </c>
      <c r="C3100" s="20">
        <v>109</v>
      </c>
      <c r="D3100" s="21">
        <v>0</v>
      </c>
      <c r="E3100">
        <f t="shared" si="96"/>
        <v>-3.069720303</v>
      </c>
      <c r="F3100">
        <f t="shared" si="97"/>
        <v>4.4373686534688019E-2</v>
      </c>
    </row>
    <row r="3101" spans="1:6" x14ac:dyDescent="0.35">
      <c r="A3101" s="19">
        <v>-1</v>
      </c>
      <c r="B3101" s="20">
        <v>0</v>
      </c>
      <c r="C3101" s="20">
        <v>236</v>
      </c>
      <c r="D3101" s="21">
        <v>0</v>
      </c>
      <c r="E3101">
        <f t="shared" si="96"/>
        <v>-2.6106668649999998</v>
      </c>
      <c r="F3101">
        <f t="shared" si="97"/>
        <v>6.8455066190109048E-2</v>
      </c>
    </row>
    <row r="3102" spans="1:6" x14ac:dyDescent="0.35">
      <c r="A3102" s="19">
        <v>93</v>
      </c>
      <c r="B3102" s="20">
        <v>1</v>
      </c>
      <c r="C3102" s="20">
        <v>203</v>
      </c>
      <c r="D3102" s="21">
        <v>0</v>
      </c>
      <c r="E3102">
        <f t="shared" si="96"/>
        <v>-2.4377819430000001</v>
      </c>
      <c r="F3102">
        <f t="shared" si="97"/>
        <v>8.033663565835536E-2</v>
      </c>
    </row>
    <row r="3103" spans="1:6" x14ac:dyDescent="0.35">
      <c r="A3103" s="19">
        <v>-1</v>
      </c>
      <c r="B3103" s="20">
        <v>0</v>
      </c>
      <c r="C3103" s="20">
        <v>202</v>
      </c>
      <c r="D3103" s="21">
        <v>0</v>
      </c>
      <c r="E3103">
        <f t="shared" si="96"/>
        <v>-2.7335630609999999</v>
      </c>
      <c r="F3103">
        <f t="shared" si="97"/>
        <v>6.1021686800334735E-2</v>
      </c>
    </row>
    <row r="3104" spans="1:6" x14ac:dyDescent="0.35">
      <c r="A3104" s="19">
        <v>-1</v>
      </c>
      <c r="B3104" s="20">
        <v>0</v>
      </c>
      <c r="C3104" s="20">
        <v>42</v>
      </c>
      <c r="D3104" s="21">
        <v>0</v>
      </c>
      <c r="E3104">
        <f t="shared" si="96"/>
        <v>-3.3118981010000001</v>
      </c>
      <c r="F3104">
        <f t="shared" si="97"/>
        <v>3.5165262318663425E-2</v>
      </c>
    </row>
    <row r="3105" spans="1:6" x14ac:dyDescent="0.35">
      <c r="A3105" s="19">
        <v>-1</v>
      </c>
      <c r="B3105" s="20">
        <v>0</v>
      </c>
      <c r="C3105" s="20">
        <v>21</v>
      </c>
      <c r="D3105" s="21">
        <v>0</v>
      </c>
      <c r="E3105">
        <f t="shared" si="96"/>
        <v>-3.3878045750000001</v>
      </c>
      <c r="F3105">
        <f t="shared" si="97"/>
        <v>3.2678783467892381E-2</v>
      </c>
    </row>
    <row r="3106" spans="1:6" x14ac:dyDescent="0.35">
      <c r="A3106" s="19">
        <v>-1</v>
      </c>
      <c r="B3106" s="20">
        <v>0</v>
      </c>
      <c r="C3106" s="20">
        <v>186</v>
      </c>
      <c r="D3106" s="21">
        <v>0</v>
      </c>
      <c r="E3106">
        <f t="shared" si="96"/>
        <v>-2.7913965649999999</v>
      </c>
      <c r="F3106">
        <f t="shared" si="97"/>
        <v>5.7790863824264585E-2</v>
      </c>
    </row>
    <row r="3107" spans="1:6" x14ac:dyDescent="0.35">
      <c r="A3107" s="19">
        <v>-1</v>
      </c>
      <c r="B3107" s="20">
        <v>0</v>
      </c>
      <c r="C3107" s="20">
        <v>172</v>
      </c>
      <c r="D3107" s="21">
        <v>0</v>
      </c>
      <c r="E3107">
        <f t="shared" si="96"/>
        <v>-2.8420008810000001</v>
      </c>
      <c r="F3107">
        <f t="shared" si="97"/>
        <v>5.509627778415515E-2</v>
      </c>
    </row>
    <row r="3108" spans="1:6" x14ac:dyDescent="0.35">
      <c r="A3108" s="19">
        <v>-1</v>
      </c>
      <c r="B3108" s="20">
        <v>0</v>
      </c>
      <c r="C3108" s="20">
        <v>527</v>
      </c>
      <c r="D3108" s="21">
        <v>0</v>
      </c>
      <c r="E3108">
        <f t="shared" si="96"/>
        <v>-1.5588200110000001</v>
      </c>
      <c r="F3108">
        <f t="shared" si="97"/>
        <v>0.17381603296734541</v>
      </c>
    </row>
    <row r="3109" spans="1:6" x14ac:dyDescent="0.35">
      <c r="A3109" s="19">
        <v>-1</v>
      </c>
      <c r="B3109" s="20">
        <v>0</v>
      </c>
      <c r="C3109" s="20">
        <v>175</v>
      </c>
      <c r="D3109" s="21">
        <v>0</v>
      </c>
      <c r="E3109">
        <f t="shared" si="96"/>
        <v>-2.8311570989999999</v>
      </c>
      <c r="F3109">
        <f t="shared" si="97"/>
        <v>5.566354360744772E-2</v>
      </c>
    </row>
    <row r="3110" spans="1:6" x14ac:dyDescent="0.35">
      <c r="A3110" s="19">
        <v>-1</v>
      </c>
      <c r="B3110" s="20">
        <v>0</v>
      </c>
      <c r="C3110" s="20">
        <v>21</v>
      </c>
      <c r="D3110" s="21">
        <v>0</v>
      </c>
      <c r="E3110">
        <f t="shared" si="96"/>
        <v>-3.3878045750000001</v>
      </c>
      <c r="F3110">
        <f t="shared" si="97"/>
        <v>3.2678783467892381E-2</v>
      </c>
    </row>
    <row r="3111" spans="1:6" x14ac:dyDescent="0.35">
      <c r="A3111" s="19">
        <v>-1</v>
      </c>
      <c r="B3111" s="20">
        <v>0</v>
      </c>
      <c r="C3111" s="20">
        <v>370</v>
      </c>
      <c r="D3111" s="21">
        <v>0</v>
      </c>
      <c r="E3111">
        <f t="shared" si="96"/>
        <v>-2.1263112690000003</v>
      </c>
      <c r="F3111">
        <f t="shared" si="97"/>
        <v>0.10656568433669666</v>
      </c>
    </row>
    <row r="3112" spans="1:6" x14ac:dyDescent="0.35">
      <c r="A3112" s="19">
        <v>-1</v>
      </c>
      <c r="B3112" s="20">
        <v>0</v>
      </c>
      <c r="C3112" s="20">
        <v>54</v>
      </c>
      <c r="D3112" s="21">
        <v>0</v>
      </c>
      <c r="E3112">
        <f t="shared" si="96"/>
        <v>-3.2685229730000001</v>
      </c>
      <c r="F3112">
        <f t="shared" si="97"/>
        <v>3.6666964869126469E-2</v>
      </c>
    </row>
    <row r="3113" spans="1:6" x14ac:dyDescent="0.35">
      <c r="A3113" s="19">
        <v>-1</v>
      </c>
      <c r="B3113" s="20">
        <v>0</v>
      </c>
      <c r="C3113" s="20">
        <v>63</v>
      </c>
      <c r="D3113" s="21">
        <v>0</v>
      </c>
      <c r="E3113">
        <f t="shared" si="96"/>
        <v>-3.2359916270000002</v>
      </c>
      <c r="F3113">
        <f t="shared" si="97"/>
        <v>3.783353392980722E-2</v>
      </c>
    </row>
    <row r="3114" spans="1:6" x14ac:dyDescent="0.35">
      <c r="A3114" s="19">
        <v>-1</v>
      </c>
      <c r="B3114" s="20">
        <v>0</v>
      </c>
      <c r="C3114" s="20">
        <v>116</v>
      </c>
      <c r="D3114" s="21">
        <v>0</v>
      </c>
      <c r="E3114">
        <f t="shared" si="96"/>
        <v>-3.0444181449999999</v>
      </c>
      <c r="F3114">
        <f t="shared" si="97"/>
        <v>4.5459070766571207E-2</v>
      </c>
    </row>
    <row r="3115" spans="1:6" x14ac:dyDescent="0.35">
      <c r="A3115" s="19">
        <v>-1</v>
      </c>
      <c r="B3115" s="20">
        <v>0</v>
      </c>
      <c r="C3115" s="20">
        <v>151</v>
      </c>
      <c r="D3115" s="21">
        <v>0</v>
      </c>
      <c r="E3115">
        <f t="shared" si="96"/>
        <v>-2.9179073550000001</v>
      </c>
      <c r="F3115">
        <f t="shared" si="97"/>
        <v>5.1275404683770787E-2</v>
      </c>
    </row>
    <row r="3116" spans="1:6" x14ac:dyDescent="0.35">
      <c r="A3116" s="19">
        <v>-1</v>
      </c>
      <c r="B3116" s="20">
        <v>0</v>
      </c>
      <c r="C3116" s="20">
        <v>300</v>
      </c>
      <c r="D3116" s="21">
        <v>0</v>
      </c>
      <c r="E3116">
        <f t="shared" si="96"/>
        <v>-2.3793328489999999</v>
      </c>
      <c r="F3116">
        <f t="shared" si="97"/>
        <v>8.476230740756073E-2</v>
      </c>
    </row>
    <row r="3117" spans="1:6" x14ac:dyDescent="0.35">
      <c r="A3117" s="19">
        <v>181</v>
      </c>
      <c r="B3117" s="20">
        <v>3</v>
      </c>
      <c r="C3117" s="20">
        <v>48</v>
      </c>
      <c r="D3117" s="21">
        <v>0</v>
      </c>
      <c r="E3117">
        <f t="shared" si="96"/>
        <v>-2.6122923649999996</v>
      </c>
      <c r="F3117">
        <f t="shared" si="97"/>
        <v>6.8351482413577719E-2</v>
      </c>
    </row>
    <row r="3118" spans="1:6" x14ac:dyDescent="0.35">
      <c r="A3118" s="19">
        <v>-1</v>
      </c>
      <c r="B3118" s="20">
        <v>0</v>
      </c>
      <c r="C3118" s="20">
        <v>217</v>
      </c>
      <c r="D3118" s="21">
        <v>0</v>
      </c>
      <c r="E3118">
        <f t="shared" si="96"/>
        <v>-2.679344151</v>
      </c>
      <c r="F3118">
        <f t="shared" si="97"/>
        <v>6.4203269345798591E-2</v>
      </c>
    </row>
    <row r="3119" spans="1:6" x14ac:dyDescent="0.35">
      <c r="A3119" s="19">
        <v>-1</v>
      </c>
      <c r="B3119" s="20">
        <v>0</v>
      </c>
      <c r="C3119" s="20">
        <v>727</v>
      </c>
      <c r="D3119" s="21">
        <v>1</v>
      </c>
      <c r="E3119">
        <f t="shared" si="96"/>
        <v>-0.83590121099999992</v>
      </c>
      <c r="F3119">
        <f t="shared" si="97"/>
        <v>0.30239873792332256</v>
      </c>
    </row>
    <row r="3120" spans="1:6" x14ac:dyDescent="0.35">
      <c r="A3120" s="19">
        <v>-1</v>
      </c>
      <c r="B3120" s="20">
        <v>0</v>
      </c>
      <c r="C3120" s="20">
        <v>193</v>
      </c>
      <c r="D3120" s="21">
        <v>0</v>
      </c>
      <c r="E3120">
        <f t="shared" si="96"/>
        <v>-2.7660944069999998</v>
      </c>
      <c r="F3120">
        <f t="shared" si="97"/>
        <v>5.918410811707258E-2</v>
      </c>
    </row>
    <row r="3121" spans="1:6" x14ac:dyDescent="0.35">
      <c r="A3121" s="19">
        <v>261</v>
      </c>
      <c r="B3121" s="20">
        <v>1</v>
      </c>
      <c r="C3121" s="20">
        <v>72</v>
      </c>
      <c r="D3121" s="21">
        <v>0</v>
      </c>
      <c r="E3121">
        <f t="shared" si="96"/>
        <v>-2.577677005</v>
      </c>
      <c r="F3121">
        <f t="shared" si="97"/>
        <v>7.0588981773234818E-2</v>
      </c>
    </row>
    <row r="3122" spans="1:6" x14ac:dyDescent="0.35">
      <c r="A3122" s="19">
        <v>-1</v>
      </c>
      <c r="B3122" s="20">
        <v>0</v>
      </c>
      <c r="C3122" s="20">
        <v>165</v>
      </c>
      <c r="D3122" s="21">
        <v>0</v>
      </c>
      <c r="E3122">
        <f t="shared" si="96"/>
        <v>-2.8673030390000003</v>
      </c>
      <c r="F3122">
        <f t="shared" si="97"/>
        <v>5.3793762222534097E-2</v>
      </c>
    </row>
    <row r="3123" spans="1:6" x14ac:dyDescent="0.35">
      <c r="A3123" s="19">
        <v>-1</v>
      </c>
      <c r="B3123" s="20">
        <v>0</v>
      </c>
      <c r="C3123" s="20">
        <v>345</v>
      </c>
      <c r="D3123" s="21">
        <v>0</v>
      </c>
      <c r="E3123">
        <f t="shared" si="96"/>
        <v>-2.2166761189999997</v>
      </c>
      <c r="F3123">
        <f t="shared" si="97"/>
        <v>9.8262931484285207E-2</v>
      </c>
    </row>
    <row r="3124" spans="1:6" x14ac:dyDescent="0.35">
      <c r="A3124" s="19">
        <v>-1</v>
      </c>
      <c r="B3124" s="20">
        <v>0</v>
      </c>
      <c r="C3124" s="20">
        <v>206</v>
      </c>
      <c r="D3124" s="21">
        <v>0</v>
      </c>
      <c r="E3124">
        <f t="shared" si="96"/>
        <v>-2.719104685</v>
      </c>
      <c r="F3124">
        <f t="shared" si="97"/>
        <v>6.1855400399070004E-2</v>
      </c>
    </row>
    <row r="3125" spans="1:6" x14ac:dyDescent="0.35">
      <c r="A3125" s="19">
        <v>-1</v>
      </c>
      <c r="B3125" s="20">
        <v>0</v>
      </c>
      <c r="C3125" s="20">
        <v>994</v>
      </c>
      <c r="D3125" s="21">
        <v>1</v>
      </c>
      <c r="E3125">
        <f t="shared" si="96"/>
        <v>0.12919538700000022</v>
      </c>
      <c r="F3125">
        <f t="shared" si="97"/>
        <v>0.53225399540176577</v>
      </c>
    </row>
    <row r="3126" spans="1:6" x14ac:dyDescent="0.35">
      <c r="A3126" s="19">
        <v>-1</v>
      </c>
      <c r="B3126" s="20">
        <v>0</v>
      </c>
      <c r="C3126" s="20">
        <v>127</v>
      </c>
      <c r="D3126" s="21">
        <v>0</v>
      </c>
      <c r="E3126">
        <f t="shared" si="96"/>
        <v>-3.0046576109999998</v>
      </c>
      <c r="F3126">
        <f t="shared" si="97"/>
        <v>4.7215900853494232E-2</v>
      </c>
    </row>
    <row r="3127" spans="1:6" x14ac:dyDescent="0.35">
      <c r="A3127" s="19">
        <v>-1</v>
      </c>
      <c r="B3127" s="20">
        <v>0</v>
      </c>
      <c r="C3127" s="20">
        <v>29</v>
      </c>
      <c r="D3127" s="21">
        <v>0</v>
      </c>
      <c r="E3127">
        <f t="shared" si="96"/>
        <v>-3.3588878229999999</v>
      </c>
      <c r="F3127">
        <f t="shared" si="97"/>
        <v>3.3605323618782247E-2</v>
      </c>
    </row>
    <row r="3128" spans="1:6" x14ac:dyDescent="0.35">
      <c r="A3128" s="19">
        <v>-1</v>
      </c>
      <c r="B3128" s="20">
        <v>0</v>
      </c>
      <c r="C3128" s="20">
        <v>70</v>
      </c>
      <c r="D3128" s="21">
        <v>0</v>
      </c>
      <c r="E3128">
        <f t="shared" si="96"/>
        <v>-3.2106894690000001</v>
      </c>
      <c r="F3128">
        <f t="shared" si="97"/>
        <v>3.8765434828709006E-2</v>
      </c>
    </row>
    <row r="3129" spans="1:6" x14ac:dyDescent="0.35">
      <c r="A3129" s="19">
        <v>-1</v>
      </c>
      <c r="B3129" s="20">
        <v>0</v>
      </c>
      <c r="C3129" s="20">
        <v>40</v>
      </c>
      <c r="D3129" s="21">
        <v>0</v>
      </c>
      <c r="E3129">
        <f t="shared" si="96"/>
        <v>-3.3191272889999999</v>
      </c>
      <c r="F3129">
        <f t="shared" si="97"/>
        <v>3.4920808131919744E-2</v>
      </c>
    </row>
    <row r="3130" spans="1:6" x14ac:dyDescent="0.35">
      <c r="A3130" s="19">
        <v>-1</v>
      </c>
      <c r="B3130" s="20">
        <v>0</v>
      </c>
      <c r="C3130" s="20">
        <v>185</v>
      </c>
      <c r="D3130" s="21">
        <v>0</v>
      </c>
      <c r="E3130">
        <f t="shared" si="96"/>
        <v>-2.795011159</v>
      </c>
      <c r="F3130">
        <f t="shared" si="97"/>
        <v>5.7594359585226775E-2</v>
      </c>
    </row>
    <row r="3131" spans="1:6" x14ac:dyDescent="0.35">
      <c r="A3131" s="19">
        <v>-1</v>
      </c>
      <c r="B3131" s="20">
        <v>0</v>
      </c>
      <c r="C3131" s="20">
        <v>64</v>
      </c>
      <c r="D3131" s="21">
        <v>0</v>
      </c>
      <c r="E3131">
        <f t="shared" si="96"/>
        <v>-3.2323770330000001</v>
      </c>
      <c r="F3131">
        <f t="shared" si="97"/>
        <v>3.7965332983036539E-2</v>
      </c>
    </row>
    <row r="3132" spans="1:6" x14ac:dyDescent="0.35">
      <c r="A3132" s="19">
        <v>-1</v>
      </c>
      <c r="B3132" s="20">
        <v>0</v>
      </c>
      <c r="C3132" s="20">
        <v>97</v>
      </c>
      <c r="D3132" s="21">
        <v>0</v>
      </c>
      <c r="E3132">
        <f t="shared" si="96"/>
        <v>-3.1130954310000001</v>
      </c>
      <c r="F3132">
        <f t="shared" si="97"/>
        <v>4.2570301628785404E-2</v>
      </c>
    </row>
    <row r="3133" spans="1:6" x14ac:dyDescent="0.35">
      <c r="A3133" s="19">
        <v>-1</v>
      </c>
      <c r="B3133" s="20">
        <v>0</v>
      </c>
      <c r="C3133" s="20">
        <v>316</v>
      </c>
      <c r="D3133" s="21">
        <v>0</v>
      </c>
      <c r="E3133">
        <f t="shared" si="96"/>
        <v>-2.3214993450000003</v>
      </c>
      <c r="F3133">
        <f t="shared" si="97"/>
        <v>8.9357977796553079E-2</v>
      </c>
    </row>
    <row r="3134" spans="1:6" x14ac:dyDescent="0.35">
      <c r="A3134" s="19">
        <v>249</v>
      </c>
      <c r="B3134" s="20">
        <v>2</v>
      </c>
      <c r="C3134" s="20">
        <v>125</v>
      </c>
      <c r="D3134" s="21">
        <v>0</v>
      </c>
      <c r="E3134">
        <f t="shared" si="96"/>
        <v>-2.3044332829999998</v>
      </c>
      <c r="F3134">
        <f t="shared" si="97"/>
        <v>9.0756463375117113E-2</v>
      </c>
    </row>
    <row r="3135" spans="1:6" x14ac:dyDescent="0.35">
      <c r="A3135" s="19">
        <v>-1</v>
      </c>
      <c r="B3135" s="20">
        <v>0</v>
      </c>
      <c r="C3135" s="20">
        <v>233</v>
      </c>
      <c r="D3135" s="21">
        <v>0</v>
      </c>
      <c r="E3135">
        <f t="shared" si="96"/>
        <v>-2.621510647</v>
      </c>
      <c r="F3135">
        <f t="shared" si="97"/>
        <v>6.7766796934743537E-2</v>
      </c>
    </row>
    <row r="3136" spans="1:6" x14ac:dyDescent="0.35">
      <c r="A3136" s="19">
        <v>112</v>
      </c>
      <c r="B3136" s="20">
        <v>4</v>
      </c>
      <c r="C3136" s="20">
        <v>14</v>
      </c>
      <c r="D3136" s="21">
        <v>0</v>
      </c>
      <c r="E3136">
        <f t="shared" si="96"/>
        <v>-2.7667097190000001</v>
      </c>
      <c r="F3136">
        <f t="shared" si="97"/>
        <v>5.9149856006171037E-2</v>
      </c>
    </row>
    <row r="3137" spans="1:6" x14ac:dyDescent="0.35">
      <c r="A3137" s="19">
        <v>-1</v>
      </c>
      <c r="B3137" s="20">
        <v>0</v>
      </c>
      <c r="C3137" s="20">
        <v>245</v>
      </c>
      <c r="D3137" s="21">
        <v>1</v>
      </c>
      <c r="E3137">
        <f t="shared" si="96"/>
        <v>-2.5781355189999999</v>
      </c>
      <c r="F3137">
        <f t="shared" si="97"/>
        <v>7.0558906344505803E-2</v>
      </c>
    </row>
    <row r="3138" spans="1:6" x14ac:dyDescent="0.35">
      <c r="A3138" s="19">
        <v>-1</v>
      </c>
      <c r="B3138" s="20">
        <v>0</v>
      </c>
      <c r="C3138" s="20">
        <v>109</v>
      </c>
      <c r="D3138" s="21">
        <v>0</v>
      </c>
      <c r="E3138">
        <f t="shared" ref="E3138:E3201" si="98">I$11+I$12*A3138+I$13*B3138+I$14*C3138</f>
        <v>-3.069720303</v>
      </c>
      <c r="F3138">
        <f t="shared" si="97"/>
        <v>4.4373686534688019E-2</v>
      </c>
    </row>
    <row r="3139" spans="1:6" x14ac:dyDescent="0.35">
      <c r="A3139" s="19">
        <v>-1</v>
      </c>
      <c r="B3139" s="20">
        <v>0</v>
      </c>
      <c r="C3139" s="20">
        <v>429</v>
      </c>
      <c r="D3139" s="21">
        <v>0</v>
      </c>
      <c r="E3139">
        <f t="shared" si="98"/>
        <v>-1.9130502229999999</v>
      </c>
      <c r="F3139">
        <f t="shared" ref="F3139:F3202" si="99">EXP(E3139)/(1+EXP(E3139))</f>
        <v>0.12863856310882762</v>
      </c>
    </row>
    <row r="3140" spans="1:6" x14ac:dyDescent="0.35">
      <c r="A3140" s="19">
        <v>-1</v>
      </c>
      <c r="B3140" s="20">
        <v>0</v>
      </c>
      <c r="C3140" s="20">
        <v>133</v>
      </c>
      <c r="D3140" s="21">
        <v>0</v>
      </c>
      <c r="E3140">
        <f t="shared" si="98"/>
        <v>-2.9829700470000002</v>
      </c>
      <c r="F3140">
        <f t="shared" si="99"/>
        <v>4.8201186415798666E-2</v>
      </c>
    </row>
    <row r="3141" spans="1:6" x14ac:dyDescent="0.35">
      <c r="A3141" s="19">
        <v>-1</v>
      </c>
      <c r="B3141" s="20">
        <v>0</v>
      </c>
      <c r="C3141" s="20">
        <v>70</v>
      </c>
      <c r="D3141" s="21">
        <v>0</v>
      </c>
      <c r="E3141">
        <f t="shared" si="98"/>
        <v>-3.2106894690000001</v>
      </c>
      <c r="F3141">
        <f t="shared" si="99"/>
        <v>3.8765434828709006E-2</v>
      </c>
    </row>
    <row r="3142" spans="1:6" x14ac:dyDescent="0.35">
      <c r="A3142" s="19">
        <v>-1</v>
      </c>
      <c r="B3142" s="20">
        <v>0</v>
      </c>
      <c r="C3142" s="20">
        <v>118</v>
      </c>
      <c r="D3142" s="21">
        <v>0</v>
      </c>
      <c r="E3142">
        <f t="shared" si="98"/>
        <v>-3.0371889570000001</v>
      </c>
      <c r="F3142">
        <f t="shared" si="99"/>
        <v>4.5773796428279084E-2</v>
      </c>
    </row>
    <row r="3143" spans="1:6" x14ac:dyDescent="0.35">
      <c r="A3143" s="19">
        <v>246</v>
      </c>
      <c r="B3143" s="20">
        <v>4</v>
      </c>
      <c r="C3143" s="20">
        <v>1579</v>
      </c>
      <c r="D3143" s="21">
        <v>1</v>
      </c>
      <c r="E3143">
        <f t="shared" si="98"/>
        <v>3.1562289670000001</v>
      </c>
      <c r="F3143">
        <f t="shared" si="99"/>
        <v>0.959153460065029</v>
      </c>
    </row>
    <row r="3144" spans="1:6" x14ac:dyDescent="0.35">
      <c r="A3144" s="19">
        <v>-1</v>
      </c>
      <c r="B3144" s="20">
        <v>0</v>
      </c>
      <c r="C3144" s="20">
        <v>29</v>
      </c>
      <c r="D3144" s="21">
        <v>0</v>
      </c>
      <c r="E3144">
        <f t="shared" si="98"/>
        <v>-3.3588878229999999</v>
      </c>
      <c r="F3144">
        <f t="shared" si="99"/>
        <v>3.3605323618782247E-2</v>
      </c>
    </row>
    <row r="3145" spans="1:6" x14ac:dyDescent="0.35">
      <c r="A3145" s="19">
        <v>-1</v>
      </c>
      <c r="B3145" s="20">
        <v>0</v>
      </c>
      <c r="C3145" s="20">
        <v>173</v>
      </c>
      <c r="D3145" s="21">
        <v>0</v>
      </c>
      <c r="E3145">
        <f t="shared" si="98"/>
        <v>-2.8383862870000001</v>
      </c>
      <c r="F3145">
        <f t="shared" si="99"/>
        <v>5.5284758898337602E-2</v>
      </c>
    </row>
    <row r="3146" spans="1:6" x14ac:dyDescent="0.35">
      <c r="A3146" s="19">
        <v>-1</v>
      </c>
      <c r="B3146" s="20">
        <v>0</v>
      </c>
      <c r="C3146" s="20">
        <v>13</v>
      </c>
      <c r="D3146" s="21">
        <v>0</v>
      </c>
      <c r="E3146">
        <f t="shared" si="98"/>
        <v>-3.4167213269999999</v>
      </c>
      <c r="F3146">
        <f t="shared" si="99"/>
        <v>3.1776949172164913E-2</v>
      </c>
    </row>
    <row r="3147" spans="1:6" x14ac:dyDescent="0.35">
      <c r="A3147" s="19">
        <v>338</v>
      </c>
      <c r="B3147" s="20">
        <v>2</v>
      </c>
      <c r="C3147" s="20">
        <v>183</v>
      </c>
      <c r="D3147" s="21">
        <v>0</v>
      </c>
      <c r="E3147">
        <f t="shared" si="98"/>
        <v>-1.9180493850000002</v>
      </c>
      <c r="F3147">
        <f t="shared" si="99"/>
        <v>0.12807924316495764</v>
      </c>
    </row>
    <row r="3148" spans="1:6" x14ac:dyDescent="0.35">
      <c r="A3148" s="19">
        <v>-1</v>
      </c>
      <c r="B3148" s="20">
        <v>0</v>
      </c>
      <c r="C3148" s="20">
        <v>175</v>
      </c>
      <c r="D3148" s="21">
        <v>0</v>
      </c>
      <c r="E3148">
        <f t="shared" si="98"/>
        <v>-2.8311570989999999</v>
      </c>
      <c r="F3148">
        <f t="shared" si="99"/>
        <v>5.566354360744772E-2</v>
      </c>
    </row>
    <row r="3149" spans="1:6" x14ac:dyDescent="0.35">
      <c r="A3149" s="19">
        <v>-1</v>
      </c>
      <c r="B3149" s="20">
        <v>0</v>
      </c>
      <c r="C3149" s="20">
        <v>123</v>
      </c>
      <c r="D3149" s="21">
        <v>0</v>
      </c>
      <c r="E3149">
        <f t="shared" si="98"/>
        <v>-3.0191159870000002</v>
      </c>
      <c r="F3149">
        <f t="shared" si="99"/>
        <v>4.6569709821579069E-2</v>
      </c>
    </row>
    <row r="3150" spans="1:6" x14ac:dyDescent="0.35">
      <c r="A3150" s="19">
        <v>137</v>
      </c>
      <c r="B3150" s="20">
        <v>1</v>
      </c>
      <c r="C3150" s="20">
        <v>288</v>
      </c>
      <c r="D3150" s="21">
        <v>0</v>
      </c>
      <c r="E3150">
        <f t="shared" si="98"/>
        <v>-2.043165637</v>
      </c>
      <c r="F3150">
        <f t="shared" si="99"/>
        <v>0.11474477927921274</v>
      </c>
    </row>
    <row r="3151" spans="1:6" x14ac:dyDescent="0.35">
      <c r="A3151" s="19">
        <v>-1</v>
      </c>
      <c r="B3151" s="20">
        <v>0</v>
      </c>
      <c r="C3151" s="20">
        <v>19</v>
      </c>
      <c r="D3151" s="21">
        <v>0</v>
      </c>
      <c r="E3151">
        <f t="shared" si="98"/>
        <v>-3.3950337629999998</v>
      </c>
      <c r="F3151">
        <f t="shared" si="99"/>
        <v>3.2451032883072231E-2</v>
      </c>
    </row>
    <row r="3152" spans="1:6" x14ac:dyDescent="0.35">
      <c r="A3152" s="19">
        <v>-1</v>
      </c>
      <c r="B3152" s="20">
        <v>0</v>
      </c>
      <c r="C3152" s="20">
        <v>136</v>
      </c>
      <c r="D3152" s="21">
        <v>0</v>
      </c>
      <c r="E3152">
        <f t="shared" si="98"/>
        <v>-2.972126265</v>
      </c>
      <c r="F3152">
        <f t="shared" si="99"/>
        <v>4.8701120004852265E-2</v>
      </c>
    </row>
    <row r="3153" spans="1:6" x14ac:dyDescent="0.35">
      <c r="A3153" s="19">
        <v>-1</v>
      </c>
      <c r="B3153" s="20">
        <v>0</v>
      </c>
      <c r="C3153" s="20">
        <v>437</v>
      </c>
      <c r="D3153" s="21">
        <v>0</v>
      </c>
      <c r="E3153">
        <f t="shared" si="98"/>
        <v>-1.8841334709999999</v>
      </c>
      <c r="F3153">
        <f t="shared" si="99"/>
        <v>0.13191481556005144</v>
      </c>
    </row>
    <row r="3154" spans="1:6" x14ac:dyDescent="0.35">
      <c r="A3154" s="19">
        <v>-1</v>
      </c>
      <c r="B3154" s="20">
        <v>0</v>
      </c>
      <c r="C3154" s="20">
        <v>1225</v>
      </c>
      <c r="D3154" s="21">
        <v>0</v>
      </c>
      <c r="E3154">
        <f t="shared" si="98"/>
        <v>0.96416660100000007</v>
      </c>
      <c r="F3154">
        <f t="shared" si="99"/>
        <v>0.72395525203286248</v>
      </c>
    </row>
    <row r="3155" spans="1:6" x14ac:dyDescent="0.35">
      <c r="A3155" s="19">
        <v>-1</v>
      </c>
      <c r="B3155" s="20">
        <v>0</v>
      </c>
      <c r="C3155" s="20">
        <v>526</v>
      </c>
      <c r="D3155" s="21">
        <v>0</v>
      </c>
      <c r="E3155">
        <f t="shared" si="98"/>
        <v>-1.562434605</v>
      </c>
      <c r="F3155">
        <f t="shared" si="99"/>
        <v>0.17329757457818681</v>
      </c>
    </row>
    <row r="3156" spans="1:6" x14ac:dyDescent="0.35">
      <c r="A3156" s="19">
        <v>-1</v>
      </c>
      <c r="B3156" s="20">
        <v>0</v>
      </c>
      <c r="C3156" s="20">
        <v>91</v>
      </c>
      <c r="D3156" s="21">
        <v>0</v>
      </c>
      <c r="E3156">
        <f t="shared" si="98"/>
        <v>-3.1347829950000001</v>
      </c>
      <c r="F3156">
        <f t="shared" si="99"/>
        <v>4.1695075372856605E-2</v>
      </c>
    </row>
    <row r="3157" spans="1:6" x14ac:dyDescent="0.35">
      <c r="A3157" s="19">
        <v>-1</v>
      </c>
      <c r="B3157" s="20">
        <v>0</v>
      </c>
      <c r="C3157" s="20">
        <v>123</v>
      </c>
      <c r="D3157" s="21">
        <v>0</v>
      </c>
      <c r="E3157">
        <f t="shared" si="98"/>
        <v>-3.0191159870000002</v>
      </c>
      <c r="F3157">
        <f t="shared" si="99"/>
        <v>4.6569709821579069E-2</v>
      </c>
    </row>
    <row r="3158" spans="1:6" x14ac:dyDescent="0.35">
      <c r="A3158" s="19">
        <v>-1</v>
      </c>
      <c r="B3158" s="20">
        <v>0</v>
      </c>
      <c r="C3158" s="20">
        <v>62</v>
      </c>
      <c r="D3158" s="21">
        <v>0</v>
      </c>
      <c r="E3158">
        <f t="shared" si="98"/>
        <v>-3.2396062209999998</v>
      </c>
      <c r="F3158">
        <f t="shared" si="99"/>
        <v>3.7702174493969821E-2</v>
      </c>
    </row>
    <row r="3159" spans="1:6" x14ac:dyDescent="0.35">
      <c r="A3159" s="19">
        <v>190</v>
      </c>
      <c r="B3159" s="20">
        <v>1</v>
      </c>
      <c r="C3159" s="20">
        <v>865</v>
      </c>
      <c r="D3159" s="21">
        <v>0</v>
      </c>
      <c r="E3159">
        <f t="shared" si="98"/>
        <v>0.14770324300000004</v>
      </c>
      <c r="F3159">
        <f t="shared" si="99"/>
        <v>0.53685882499693094</v>
      </c>
    </row>
    <row r="3160" spans="1:6" x14ac:dyDescent="0.35">
      <c r="A3160" s="19">
        <v>-1</v>
      </c>
      <c r="B3160" s="20">
        <v>0</v>
      </c>
      <c r="C3160" s="20">
        <v>82</v>
      </c>
      <c r="D3160" s="21">
        <v>0</v>
      </c>
      <c r="E3160">
        <f t="shared" si="98"/>
        <v>-3.167314341</v>
      </c>
      <c r="F3160">
        <f t="shared" si="99"/>
        <v>4.0414439808706862E-2</v>
      </c>
    </row>
    <row r="3161" spans="1:6" x14ac:dyDescent="0.35">
      <c r="A3161" s="19">
        <v>133</v>
      </c>
      <c r="B3161" s="20">
        <v>1</v>
      </c>
      <c r="C3161" s="20">
        <v>219</v>
      </c>
      <c r="D3161" s="21">
        <v>0</v>
      </c>
      <c r="E3161">
        <f t="shared" si="98"/>
        <v>-2.3005158789999998</v>
      </c>
      <c r="F3161">
        <f t="shared" si="99"/>
        <v>9.1080245150507194E-2</v>
      </c>
    </row>
    <row r="3162" spans="1:6" x14ac:dyDescent="0.35">
      <c r="A3162" s="19">
        <v>-1</v>
      </c>
      <c r="B3162" s="20">
        <v>0</v>
      </c>
      <c r="C3162" s="20">
        <v>569</v>
      </c>
      <c r="D3162" s="21">
        <v>1</v>
      </c>
      <c r="E3162">
        <f t="shared" si="98"/>
        <v>-1.407007063</v>
      </c>
      <c r="F3162">
        <f t="shared" si="99"/>
        <v>0.19670655031600187</v>
      </c>
    </row>
    <row r="3163" spans="1:6" x14ac:dyDescent="0.35">
      <c r="A3163" s="19">
        <v>-1</v>
      </c>
      <c r="B3163" s="20">
        <v>0</v>
      </c>
      <c r="C3163" s="20">
        <v>460</v>
      </c>
      <c r="D3163" s="21">
        <v>1</v>
      </c>
      <c r="E3163">
        <f t="shared" si="98"/>
        <v>-1.8009978090000001</v>
      </c>
      <c r="F3163">
        <f t="shared" si="99"/>
        <v>0.14172964567014909</v>
      </c>
    </row>
    <row r="3164" spans="1:6" x14ac:dyDescent="0.35">
      <c r="A3164" s="19">
        <v>-1</v>
      </c>
      <c r="B3164" s="20">
        <v>0</v>
      </c>
      <c r="C3164" s="20">
        <v>238</v>
      </c>
      <c r="D3164" s="21">
        <v>0</v>
      </c>
      <c r="E3164">
        <f t="shared" si="98"/>
        <v>-2.6034376770000001</v>
      </c>
      <c r="F3164">
        <f t="shared" si="99"/>
        <v>6.8917504728091966E-2</v>
      </c>
    </row>
    <row r="3165" spans="1:6" x14ac:dyDescent="0.35">
      <c r="A3165" s="19">
        <v>-1</v>
      </c>
      <c r="B3165" s="20">
        <v>0</v>
      </c>
      <c r="C3165" s="20">
        <v>346</v>
      </c>
      <c r="D3165" s="21">
        <v>0</v>
      </c>
      <c r="E3165">
        <f t="shared" si="98"/>
        <v>-2.2130615250000001</v>
      </c>
      <c r="F3165">
        <f t="shared" si="99"/>
        <v>9.8583676409382662E-2</v>
      </c>
    </row>
    <row r="3166" spans="1:6" x14ac:dyDescent="0.35">
      <c r="A3166" s="19">
        <v>-1</v>
      </c>
      <c r="B3166" s="20">
        <v>0</v>
      </c>
      <c r="C3166" s="20">
        <v>161</v>
      </c>
      <c r="D3166" s="21">
        <v>0</v>
      </c>
      <c r="E3166">
        <f t="shared" si="98"/>
        <v>-2.8817614150000002</v>
      </c>
      <c r="F3166">
        <f t="shared" si="99"/>
        <v>5.306256100217098E-2</v>
      </c>
    </row>
    <row r="3167" spans="1:6" x14ac:dyDescent="0.35">
      <c r="A3167" s="19">
        <v>-1</v>
      </c>
      <c r="B3167" s="20">
        <v>0</v>
      </c>
      <c r="C3167" s="20">
        <v>51</v>
      </c>
      <c r="D3167" s="21">
        <v>0</v>
      </c>
      <c r="E3167">
        <f t="shared" si="98"/>
        <v>-3.2793667549999999</v>
      </c>
      <c r="F3167">
        <f t="shared" si="99"/>
        <v>3.6285853938522787E-2</v>
      </c>
    </row>
    <row r="3168" spans="1:6" x14ac:dyDescent="0.35">
      <c r="A3168" s="19">
        <v>-1</v>
      </c>
      <c r="B3168" s="20">
        <v>0</v>
      </c>
      <c r="C3168" s="20">
        <v>37</v>
      </c>
      <c r="D3168" s="21">
        <v>0</v>
      </c>
      <c r="E3168">
        <f t="shared" si="98"/>
        <v>-3.3299710710000001</v>
      </c>
      <c r="F3168">
        <f t="shared" si="99"/>
        <v>3.4557195431382852E-2</v>
      </c>
    </row>
    <row r="3169" spans="1:6" x14ac:dyDescent="0.35">
      <c r="A3169" s="19">
        <v>297</v>
      </c>
      <c r="B3169" s="20">
        <v>2</v>
      </c>
      <c r="C3169" s="20">
        <v>141</v>
      </c>
      <c r="D3169" s="21">
        <v>0</v>
      </c>
      <c r="E3169">
        <f t="shared" si="98"/>
        <v>-2.1512807070000002</v>
      </c>
      <c r="F3169">
        <f t="shared" si="99"/>
        <v>0.1042116065225606</v>
      </c>
    </row>
    <row r="3170" spans="1:6" x14ac:dyDescent="0.35">
      <c r="A3170" s="19">
        <v>-1</v>
      </c>
      <c r="B3170" s="20">
        <v>0</v>
      </c>
      <c r="C3170" s="20">
        <v>173</v>
      </c>
      <c r="D3170" s="21">
        <v>0</v>
      </c>
      <c r="E3170">
        <f t="shared" si="98"/>
        <v>-2.8383862870000001</v>
      </c>
      <c r="F3170">
        <f t="shared" si="99"/>
        <v>5.5284758898337602E-2</v>
      </c>
    </row>
    <row r="3171" spans="1:6" x14ac:dyDescent="0.35">
      <c r="A3171" s="19">
        <v>-1</v>
      </c>
      <c r="B3171" s="20">
        <v>0</v>
      </c>
      <c r="C3171" s="20">
        <v>66</v>
      </c>
      <c r="D3171" s="21">
        <v>0</v>
      </c>
      <c r="E3171">
        <f t="shared" si="98"/>
        <v>-3.225147845</v>
      </c>
      <c r="F3171">
        <f t="shared" si="99"/>
        <v>3.8230255325939613E-2</v>
      </c>
    </row>
    <row r="3172" spans="1:6" x14ac:dyDescent="0.35">
      <c r="A3172" s="19">
        <v>-1</v>
      </c>
      <c r="B3172" s="20">
        <v>0</v>
      </c>
      <c r="C3172" s="20">
        <v>209</v>
      </c>
      <c r="D3172" s="21">
        <v>0</v>
      </c>
      <c r="E3172">
        <f t="shared" si="98"/>
        <v>-2.7082609030000002</v>
      </c>
      <c r="F3172">
        <f t="shared" si="99"/>
        <v>6.2487655323679968E-2</v>
      </c>
    </row>
    <row r="3173" spans="1:6" x14ac:dyDescent="0.35">
      <c r="A3173" s="19">
        <v>-1</v>
      </c>
      <c r="B3173" s="20">
        <v>0</v>
      </c>
      <c r="C3173" s="20">
        <v>1011</v>
      </c>
      <c r="D3173" s="21">
        <v>0</v>
      </c>
      <c r="E3173">
        <f t="shared" si="98"/>
        <v>0.19064348499999983</v>
      </c>
      <c r="F3173">
        <f t="shared" si="99"/>
        <v>0.54751704135721802</v>
      </c>
    </row>
    <row r="3174" spans="1:6" x14ac:dyDescent="0.35">
      <c r="A3174" s="19">
        <v>298</v>
      </c>
      <c r="B3174" s="20">
        <v>3</v>
      </c>
      <c r="C3174" s="20">
        <v>147</v>
      </c>
      <c r="D3174" s="21">
        <v>0</v>
      </c>
      <c r="E3174">
        <f t="shared" si="98"/>
        <v>-2.0221073209999996</v>
      </c>
      <c r="F3174">
        <f t="shared" si="99"/>
        <v>0.11690126514305199</v>
      </c>
    </row>
    <row r="3175" spans="1:6" x14ac:dyDescent="0.35">
      <c r="A3175" s="19">
        <v>-1</v>
      </c>
      <c r="B3175" s="20">
        <v>0</v>
      </c>
      <c r="C3175" s="20">
        <v>88</v>
      </c>
      <c r="D3175" s="21">
        <v>0</v>
      </c>
      <c r="E3175">
        <f t="shared" si="98"/>
        <v>-3.1456267769999999</v>
      </c>
      <c r="F3175">
        <f t="shared" si="99"/>
        <v>4.1263941611110029E-2</v>
      </c>
    </row>
    <row r="3176" spans="1:6" x14ac:dyDescent="0.35">
      <c r="A3176" s="19">
        <v>-1</v>
      </c>
      <c r="B3176" s="20">
        <v>0</v>
      </c>
      <c r="C3176" s="20">
        <v>52</v>
      </c>
      <c r="D3176" s="21">
        <v>0</v>
      </c>
      <c r="E3176">
        <f t="shared" si="98"/>
        <v>-3.2757521610000002</v>
      </c>
      <c r="F3176">
        <f t="shared" si="99"/>
        <v>3.6412465446120049E-2</v>
      </c>
    </row>
    <row r="3177" spans="1:6" x14ac:dyDescent="0.35">
      <c r="A3177" s="19">
        <v>-1</v>
      </c>
      <c r="B3177" s="20">
        <v>0</v>
      </c>
      <c r="C3177" s="20">
        <v>544</v>
      </c>
      <c r="D3177" s="21">
        <v>0</v>
      </c>
      <c r="E3177">
        <f t="shared" si="98"/>
        <v>-1.4973719130000001</v>
      </c>
      <c r="F3177">
        <f t="shared" si="99"/>
        <v>0.18281782084869369</v>
      </c>
    </row>
    <row r="3178" spans="1:6" x14ac:dyDescent="0.35">
      <c r="A3178" s="19">
        <v>181</v>
      </c>
      <c r="B3178" s="20">
        <v>5</v>
      </c>
      <c r="C3178" s="20">
        <v>360</v>
      </c>
      <c r="D3178" s="21">
        <v>1</v>
      </c>
      <c r="E3178">
        <f t="shared" si="98"/>
        <v>-1.2735390209999997</v>
      </c>
      <c r="F3178">
        <f t="shared" si="99"/>
        <v>0.21865203200372405</v>
      </c>
    </row>
    <row r="3179" spans="1:6" x14ac:dyDescent="0.35">
      <c r="A3179" s="19">
        <v>-1</v>
      </c>
      <c r="B3179" s="20">
        <v>0</v>
      </c>
      <c r="C3179" s="20">
        <v>95</v>
      </c>
      <c r="D3179" s="21">
        <v>0</v>
      </c>
      <c r="E3179">
        <f t="shared" si="98"/>
        <v>-3.1203246189999998</v>
      </c>
      <c r="F3179">
        <f t="shared" si="99"/>
        <v>4.227662628855982E-2</v>
      </c>
    </row>
    <row r="3180" spans="1:6" x14ac:dyDescent="0.35">
      <c r="A3180" s="19">
        <v>-1</v>
      </c>
      <c r="B3180" s="20">
        <v>0</v>
      </c>
      <c r="C3180" s="20">
        <v>322</v>
      </c>
      <c r="D3180" s="21">
        <v>0</v>
      </c>
      <c r="E3180">
        <f t="shared" si="98"/>
        <v>-2.2998117809999998</v>
      </c>
      <c r="F3180">
        <f t="shared" si="99"/>
        <v>9.1138550430626492E-2</v>
      </c>
    </row>
    <row r="3181" spans="1:6" x14ac:dyDescent="0.35">
      <c r="A3181" s="19">
        <v>-1</v>
      </c>
      <c r="B3181" s="20">
        <v>0</v>
      </c>
      <c r="C3181" s="20">
        <v>106</v>
      </c>
      <c r="D3181" s="21">
        <v>0</v>
      </c>
      <c r="E3181">
        <f t="shared" si="98"/>
        <v>-3.0805640850000002</v>
      </c>
      <c r="F3181">
        <f t="shared" si="99"/>
        <v>4.3916124783641555E-2</v>
      </c>
    </row>
    <row r="3182" spans="1:6" x14ac:dyDescent="0.35">
      <c r="A3182" s="19">
        <v>-1</v>
      </c>
      <c r="B3182" s="20">
        <v>0</v>
      </c>
      <c r="C3182" s="20">
        <v>20</v>
      </c>
      <c r="D3182" s="21">
        <v>0</v>
      </c>
      <c r="E3182">
        <f t="shared" si="98"/>
        <v>-3.3914191690000002</v>
      </c>
      <c r="F3182">
        <f t="shared" si="99"/>
        <v>3.2564715773276104E-2</v>
      </c>
    </row>
    <row r="3183" spans="1:6" x14ac:dyDescent="0.35">
      <c r="A3183" s="19">
        <v>365</v>
      </c>
      <c r="B3183" s="20">
        <v>5</v>
      </c>
      <c r="C3183" s="20">
        <v>178</v>
      </c>
      <c r="D3183" s="21">
        <v>0</v>
      </c>
      <c r="E3183">
        <f t="shared" si="98"/>
        <v>-1.566005353</v>
      </c>
      <c r="F3183">
        <f t="shared" si="99"/>
        <v>0.17278660611495869</v>
      </c>
    </row>
    <row r="3184" spans="1:6" x14ac:dyDescent="0.35">
      <c r="A3184" s="19">
        <v>-1</v>
      </c>
      <c r="B3184" s="20">
        <v>0</v>
      </c>
      <c r="C3184" s="20">
        <v>325</v>
      </c>
      <c r="D3184" s="21">
        <v>0</v>
      </c>
      <c r="E3184">
        <f t="shared" si="98"/>
        <v>-2.288967999</v>
      </c>
      <c r="F3184">
        <f t="shared" si="99"/>
        <v>9.2040757184831998E-2</v>
      </c>
    </row>
    <row r="3185" spans="1:6" x14ac:dyDescent="0.35">
      <c r="A3185" s="19">
        <v>-1</v>
      </c>
      <c r="B3185" s="20">
        <v>0</v>
      </c>
      <c r="C3185" s="20">
        <v>343</v>
      </c>
      <c r="D3185" s="21">
        <v>0</v>
      </c>
      <c r="E3185">
        <f t="shared" si="98"/>
        <v>-2.2239053069999999</v>
      </c>
      <c r="F3185">
        <f t="shared" si="99"/>
        <v>9.7624230172482396E-2</v>
      </c>
    </row>
    <row r="3186" spans="1:6" x14ac:dyDescent="0.35">
      <c r="A3186" s="19">
        <v>-1</v>
      </c>
      <c r="B3186" s="20">
        <v>0</v>
      </c>
      <c r="C3186" s="20">
        <v>213</v>
      </c>
      <c r="D3186" s="21">
        <v>1</v>
      </c>
      <c r="E3186">
        <f t="shared" si="98"/>
        <v>-2.6938025269999999</v>
      </c>
      <c r="F3186">
        <f t="shared" si="99"/>
        <v>6.3340046755625393E-2</v>
      </c>
    </row>
    <row r="3187" spans="1:6" x14ac:dyDescent="0.35">
      <c r="A3187" s="19">
        <v>-1</v>
      </c>
      <c r="B3187" s="20">
        <v>0</v>
      </c>
      <c r="C3187" s="20">
        <v>193</v>
      </c>
      <c r="D3187" s="21">
        <v>0</v>
      </c>
      <c r="E3187">
        <f t="shared" si="98"/>
        <v>-2.7660944069999998</v>
      </c>
      <c r="F3187">
        <f t="shared" si="99"/>
        <v>5.918410811707258E-2</v>
      </c>
    </row>
    <row r="3188" spans="1:6" x14ac:dyDescent="0.35">
      <c r="A3188" s="19">
        <v>-1</v>
      </c>
      <c r="B3188" s="20">
        <v>0</v>
      </c>
      <c r="C3188" s="20">
        <v>168</v>
      </c>
      <c r="D3188" s="21">
        <v>0</v>
      </c>
      <c r="E3188">
        <f t="shared" si="98"/>
        <v>-2.856459257</v>
      </c>
      <c r="F3188">
        <f t="shared" si="99"/>
        <v>5.4348388815471535E-2</v>
      </c>
    </row>
    <row r="3189" spans="1:6" x14ac:dyDescent="0.35">
      <c r="A3189" s="19">
        <v>-1</v>
      </c>
      <c r="B3189" s="20">
        <v>0</v>
      </c>
      <c r="C3189" s="20">
        <v>423</v>
      </c>
      <c r="D3189" s="21">
        <v>1</v>
      </c>
      <c r="E3189">
        <f t="shared" si="98"/>
        <v>-1.934737787</v>
      </c>
      <c r="F3189">
        <f t="shared" si="99"/>
        <v>0.12622710546064569</v>
      </c>
    </row>
    <row r="3190" spans="1:6" x14ac:dyDescent="0.35">
      <c r="A3190" s="19">
        <v>-1</v>
      </c>
      <c r="B3190" s="20">
        <v>0</v>
      </c>
      <c r="C3190" s="20">
        <v>218</v>
      </c>
      <c r="D3190" s="21">
        <v>0</v>
      </c>
      <c r="E3190">
        <f t="shared" si="98"/>
        <v>-2.6757295569999999</v>
      </c>
      <c r="F3190">
        <f t="shared" si="99"/>
        <v>6.4420780918908044E-2</v>
      </c>
    </row>
    <row r="3191" spans="1:6" x14ac:dyDescent="0.35">
      <c r="A3191" s="19">
        <v>-1</v>
      </c>
      <c r="B3191" s="20">
        <v>0</v>
      </c>
      <c r="C3191" s="20">
        <v>158</v>
      </c>
      <c r="D3191" s="21">
        <v>0</v>
      </c>
      <c r="E3191">
        <f t="shared" si="98"/>
        <v>-2.892605197</v>
      </c>
      <c r="F3191">
        <f t="shared" si="99"/>
        <v>5.2520327538103123E-2</v>
      </c>
    </row>
    <row r="3192" spans="1:6" x14ac:dyDescent="0.35">
      <c r="A3192" s="19">
        <v>-1</v>
      </c>
      <c r="B3192" s="20">
        <v>0</v>
      </c>
      <c r="C3192" s="20">
        <v>433</v>
      </c>
      <c r="D3192" s="21">
        <v>0</v>
      </c>
      <c r="E3192">
        <f t="shared" si="98"/>
        <v>-1.8985918470000001</v>
      </c>
      <c r="F3192">
        <f t="shared" si="99"/>
        <v>0.13026793251425767</v>
      </c>
    </row>
    <row r="3193" spans="1:6" x14ac:dyDescent="0.35">
      <c r="A3193" s="19">
        <v>-1</v>
      </c>
      <c r="B3193" s="20">
        <v>0</v>
      </c>
      <c r="C3193" s="20">
        <v>252</v>
      </c>
      <c r="D3193" s="21">
        <v>0</v>
      </c>
      <c r="E3193">
        <f t="shared" si="98"/>
        <v>-2.5528333610000002</v>
      </c>
      <c r="F3193">
        <f t="shared" si="99"/>
        <v>7.2236368097609388E-2</v>
      </c>
    </row>
    <row r="3194" spans="1:6" x14ac:dyDescent="0.35">
      <c r="A3194" s="19">
        <v>-1</v>
      </c>
      <c r="B3194" s="20">
        <v>0</v>
      </c>
      <c r="C3194" s="20">
        <v>175</v>
      </c>
      <c r="D3194" s="21">
        <v>0</v>
      </c>
      <c r="E3194">
        <f t="shared" si="98"/>
        <v>-2.8311570989999999</v>
      </c>
      <c r="F3194">
        <f t="shared" si="99"/>
        <v>5.566354360744772E-2</v>
      </c>
    </row>
    <row r="3195" spans="1:6" x14ac:dyDescent="0.35">
      <c r="A3195" s="19">
        <v>-1</v>
      </c>
      <c r="B3195" s="20">
        <v>0</v>
      </c>
      <c r="C3195" s="20">
        <v>192</v>
      </c>
      <c r="D3195" s="21">
        <v>0</v>
      </c>
      <c r="E3195">
        <f t="shared" si="98"/>
        <v>-2.7697090009999998</v>
      </c>
      <c r="F3195">
        <f t="shared" si="99"/>
        <v>5.8983163044120726E-2</v>
      </c>
    </row>
    <row r="3196" spans="1:6" x14ac:dyDescent="0.35">
      <c r="A3196" s="19">
        <v>-1</v>
      </c>
      <c r="B3196" s="20">
        <v>0</v>
      </c>
      <c r="C3196" s="20">
        <v>158</v>
      </c>
      <c r="D3196" s="21">
        <v>0</v>
      </c>
      <c r="E3196">
        <f t="shared" si="98"/>
        <v>-2.892605197</v>
      </c>
      <c r="F3196">
        <f t="shared" si="99"/>
        <v>5.2520327538103123E-2</v>
      </c>
    </row>
    <row r="3197" spans="1:6" x14ac:dyDescent="0.35">
      <c r="A3197" s="19">
        <v>-1</v>
      </c>
      <c r="B3197" s="20">
        <v>0</v>
      </c>
      <c r="C3197" s="20">
        <v>114</v>
      </c>
      <c r="D3197" s="21">
        <v>0</v>
      </c>
      <c r="E3197">
        <f t="shared" si="98"/>
        <v>-3.051647333</v>
      </c>
      <c r="F3197">
        <f t="shared" si="99"/>
        <v>4.5146406674668585E-2</v>
      </c>
    </row>
    <row r="3198" spans="1:6" x14ac:dyDescent="0.35">
      <c r="A3198" s="19">
        <v>-1</v>
      </c>
      <c r="B3198" s="20">
        <v>0</v>
      </c>
      <c r="C3198" s="20">
        <v>246</v>
      </c>
      <c r="D3198" s="21">
        <v>0</v>
      </c>
      <c r="E3198">
        <f t="shared" si="98"/>
        <v>-2.5745209249999998</v>
      </c>
      <c r="F3198">
        <f t="shared" si="99"/>
        <v>7.0796320943133581E-2</v>
      </c>
    </row>
    <row r="3199" spans="1:6" x14ac:dyDescent="0.35">
      <c r="A3199" s="19">
        <v>-1</v>
      </c>
      <c r="B3199" s="20">
        <v>0</v>
      </c>
      <c r="C3199" s="20">
        <v>44</v>
      </c>
      <c r="D3199" s="21">
        <v>0</v>
      </c>
      <c r="E3199">
        <f t="shared" si="98"/>
        <v>-3.304668913</v>
      </c>
      <c r="F3199">
        <f t="shared" si="99"/>
        <v>3.5411364954438702E-2</v>
      </c>
    </row>
    <row r="3200" spans="1:6" x14ac:dyDescent="0.35">
      <c r="A3200" s="19">
        <v>-1</v>
      </c>
      <c r="B3200" s="20">
        <v>0</v>
      </c>
      <c r="C3200" s="20">
        <v>136</v>
      </c>
      <c r="D3200" s="21">
        <v>0</v>
      </c>
      <c r="E3200">
        <f t="shared" si="98"/>
        <v>-2.972126265</v>
      </c>
      <c r="F3200">
        <f t="shared" si="99"/>
        <v>4.8701120004852265E-2</v>
      </c>
    </row>
    <row r="3201" spans="1:6" x14ac:dyDescent="0.35">
      <c r="A3201" s="19">
        <v>-1</v>
      </c>
      <c r="B3201" s="20">
        <v>0</v>
      </c>
      <c r="C3201" s="20">
        <v>247</v>
      </c>
      <c r="D3201" s="21">
        <v>0</v>
      </c>
      <c r="E3201">
        <f t="shared" si="98"/>
        <v>-2.5709063309999998</v>
      </c>
      <c r="F3201">
        <f t="shared" si="99"/>
        <v>7.1034473334179615E-2</v>
      </c>
    </row>
    <row r="3202" spans="1:6" x14ac:dyDescent="0.35">
      <c r="A3202" s="19">
        <v>-1</v>
      </c>
      <c r="B3202" s="20">
        <v>0</v>
      </c>
      <c r="C3202" s="20">
        <v>227</v>
      </c>
      <c r="D3202" s="21">
        <v>0</v>
      </c>
      <c r="E3202">
        <f t="shared" ref="E3202:E3265" si="100">I$11+I$12*A3202+I$13*B3202+I$14*C3202</f>
        <v>-2.6431982110000001</v>
      </c>
      <c r="F3202">
        <f t="shared" si="99"/>
        <v>6.6409473694876445E-2</v>
      </c>
    </row>
    <row r="3203" spans="1:6" x14ac:dyDescent="0.35">
      <c r="A3203" s="19">
        <v>-1</v>
      </c>
      <c r="B3203" s="20">
        <v>0</v>
      </c>
      <c r="C3203" s="20">
        <v>219</v>
      </c>
      <c r="D3203" s="21">
        <v>0</v>
      </c>
      <c r="E3203">
        <f t="shared" si="100"/>
        <v>-2.6721149630000003</v>
      </c>
      <c r="F3203">
        <f t="shared" ref="F3203:F3266" si="101">EXP(E3203)/(1+EXP(E3203))</f>
        <v>6.4638978490060964E-2</v>
      </c>
    </row>
    <row r="3204" spans="1:6" x14ac:dyDescent="0.35">
      <c r="A3204" s="19">
        <v>272</v>
      </c>
      <c r="B3204" s="20">
        <v>2</v>
      </c>
      <c r="C3204" s="20">
        <v>326</v>
      </c>
      <c r="D3204" s="21">
        <v>1</v>
      </c>
      <c r="E3204">
        <f t="shared" si="100"/>
        <v>-1.5322261670000001</v>
      </c>
      <c r="F3204">
        <f t="shared" si="101"/>
        <v>0.17766820444035727</v>
      </c>
    </row>
    <row r="3205" spans="1:6" x14ac:dyDescent="0.35">
      <c r="A3205" s="19">
        <v>-1</v>
      </c>
      <c r="B3205" s="20">
        <v>0</v>
      </c>
      <c r="C3205" s="20">
        <v>226</v>
      </c>
      <c r="D3205" s="21">
        <v>0</v>
      </c>
      <c r="E3205">
        <f t="shared" si="100"/>
        <v>-2.6468128050000002</v>
      </c>
      <c r="F3205">
        <f t="shared" si="101"/>
        <v>6.6185722476489989E-2</v>
      </c>
    </row>
    <row r="3206" spans="1:6" x14ac:dyDescent="0.35">
      <c r="A3206" s="19">
        <v>-1</v>
      </c>
      <c r="B3206" s="20">
        <v>0</v>
      </c>
      <c r="C3206" s="20">
        <v>351</v>
      </c>
      <c r="D3206" s="21">
        <v>0</v>
      </c>
      <c r="E3206">
        <f t="shared" si="100"/>
        <v>-2.1949885550000001</v>
      </c>
      <c r="F3206">
        <f t="shared" si="101"/>
        <v>0.10020142208004529</v>
      </c>
    </row>
    <row r="3207" spans="1:6" x14ac:dyDescent="0.35">
      <c r="A3207" s="19">
        <v>94</v>
      </c>
      <c r="B3207" s="20">
        <v>3</v>
      </c>
      <c r="C3207" s="20">
        <v>341</v>
      </c>
      <c r="D3207" s="21">
        <v>0</v>
      </c>
      <c r="E3207">
        <f t="shared" si="100"/>
        <v>-1.7259821409999998</v>
      </c>
      <c r="F3207">
        <f t="shared" si="101"/>
        <v>0.15110222976957455</v>
      </c>
    </row>
    <row r="3208" spans="1:6" x14ac:dyDescent="0.35">
      <c r="A3208" s="19">
        <v>-1</v>
      </c>
      <c r="B3208" s="20">
        <v>0</v>
      </c>
      <c r="C3208" s="20">
        <v>124</v>
      </c>
      <c r="D3208" s="21">
        <v>0</v>
      </c>
      <c r="E3208">
        <f t="shared" si="100"/>
        <v>-3.0155013930000001</v>
      </c>
      <c r="F3208">
        <f t="shared" si="101"/>
        <v>4.6730464605043195E-2</v>
      </c>
    </row>
    <row r="3209" spans="1:6" x14ac:dyDescent="0.35">
      <c r="A3209" s="19">
        <v>-1</v>
      </c>
      <c r="B3209" s="20">
        <v>0</v>
      </c>
      <c r="C3209" s="20">
        <v>123</v>
      </c>
      <c r="D3209" s="21">
        <v>0</v>
      </c>
      <c r="E3209">
        <f t="shared" si="100"/>
        <v>-3.0191159870000002</v>
      </c>
      <c r="F3209">
        <f t="shared" si="101"/>
        <v>4.6569709821579069E-2</v>
      </c>
    </row>
    <row r="3210" spans="1:6" x14ac:dyDescent="0.35">
      <c r="A3210" s="19">
        <v>-1</v>
      </c>
      <c r="B3210" s="20">
        <v>0</v>
      </c>
      <c r="C3210" s="20">
        <v>244</v>
      </c>
      <c r="D3210" s="21">
        <v>0</v>
      </c>
      <c r="E3210">
        <f t="shared" si="100"/>
        <v>-2.581750113</v>
      </c>
      <c r="F3210">
        <f t="shared" si="101"/>
        <v>7.032222765884287E-2</v>
      </c>
    </row>
    <row r="3211" spans="1:6" x14ac:dyDescent="0.35">
      <c r="A3211" s="19">
        <v>-1</v>
      </c>
      <c r="B3211" s="20">
        <v>0</v>
      </c>
      <c r="C3211" s="20">
        <v>151</v>
      </c>
      <c r="D3211" s="21">
        <v>0</v>
      </c>
      <c r="E3211">
        <f t="shared" si="100"/>
        <v>-2.9179073550000001</v>
      </c>
      <c r="F3211">
        <f t="shared" si="101"/>
        <v>5.1275404683770787E-2</v>
      </c>
    </row>
    <row r="3212" spans="1:6" x14ac:dyDescent="0.35">
      <c r="A3212" s="19">
        <v>-1</v>
      </c>
      <c r="B3212" s="20">
        <v>0</v>
      </c>
      <c r="C3212" s="20">
        <v>736</v>
      </c>
      <c r="D3212" s="21">
        <v>0</v>
      </c>
      <c r="E3212">
        <f t="shared" si="100"/>
        <v>-0.80336986500000007</v>
      </c>
      <c r="F3212">
        <f t="shared" si="101"/>
        <v>0.30930513393669357</v>
      </c>
    </row>
    <row r="3213" spans="1:6" x14ac:dyDescent="0.35">
      <c r="A3213" s="19">
        <v>-1</v>
      </c>
      <c r="B3213" s="20">
        <v>0</v>
      </c>
      <c r="C3213" s="20">
        <v>109</v>
      </c>
      <c r="D3213" s="21">
        <v>0</v>
      </c>
      <c r="E3213">
        <f t="shared" si="100"/>
        <v>-3.069720303</v>
      </c>
      <c r="F3213">
        <f t="shared" si="101"/>
        <v>4.4373686534688019E-2</v>
      </c>
    </row>
    <row r="3214" spans="1:6" x14ac:dyDescent="0.35">
      <c r="A3214" s="19">
        <v>-1</v>
      </c>
      <c r="B3214" s="20">
        <v>0</v>
      </c>
      <c r="C3214" s="20">
        <v>117</v>
      </c>
      <c r="D3214" s="21">
        <v>0</v>
      </c>
      <c r="E3214">
        <f t="shared" si="100"/>
        <v>-3.0408035510000002</v>
      </c>
      <c r="F3214">
        <f t="shared" si="101"/>
        <v>4.561617514294003E-2</v>
      </c>
    </row>
    <row r="3215" spans="1:6" x14ac:dyDescent="0.35">
      <c r="A3215" s="19">
        <v>-1</v>
      </c>
      <c r="B3215" s="20">
        <v>0</v>
      </c>
      <c r="C3215" s="20">
        <v>77</v>
      </c>
      <c r="D3215" s="21">
        <v>0</v>
      </c>
      <c r="E3215">
        <f t="shared" si="100"/>
        <v>-3.1853873109999999</v>
      </c>
      <c r="F3215">
        <f t="shared" si="101"/>
        <v>3.9719342371525093E-2</v>
      </c>
    </row>
    <row r="3216" spans="1:6" x14ac:dyDescent="0.35">
      <c r="A3216" s="19">
        <v>-1</v>
      </c>
      <c r="B3216" s="20">
        <v>0</v>
      </c>
      <c r="C3216" s="20">
        <v>42</v>
      </c>
      <c r="D3216" s="21">
        <v>0</v>
      </c>
      <c r="E3216">
        <f t="shared" si="100"/>
        <v>-3.3118981010000001</v>
      </c>
      <c r="F3216">
        <f t="shared" si="101"/>
        <v>3.5165262318663425E-2</v>
      </c>
    </row>
    <row r="3217" spans="1:6" x14ac:dyDescent="0.35">
      <c r="A3217" s="19">
        <v>-1</v>
      </c>
      <c r="B3217" s="20">
        <v>0</v>
      </c>
      <c r="C3217" s="20">
        <v>252</v>
      </c>
      <c r="D3217" s="21">
        <v>0</v>
      </c>
      <c r="E3217">
        <f t="shared" si="100"/>
        <v>-2.5528333610000002</v>
      </c>
      <c r="F3217">
        <f t="shared" si="101"/>
        <v>7.2236368097609388E-2</v>
      </c>
    </row>
    <row r="3218" spans="1:6" x14ac:dyDescent="0.35">
      <c r="A3218" s="19">
        <v>-1</v>
      </c>
      <c r="B3218" s="20">
        <v>0</v>
      </c>
      <c r="C3218" s="20">
        <v>179</v>
      </c>
      <c r="D3218" s="21">
        <v>0</v>
      </c>
      <c r="E3218">
        <f t="shared" si="100"/>
        <v>-2.816698723</v>
      </c>
      <c r="F3218">
        <f t="shared" si="101"/>
        <v>5.6428450513633266E-2</v>
      </c>
    </row>
    <row r="3219" spans="1:6" x14ac:dyDescent="0.35">
      <c r="A3219" s="19">
        <v>-1</v>
      </c>
      <c r="B3219" s="20">
        <v>0</v>
      </c>
      <c r="C3219" s="20">
        <v>106</v>
      </c>
      <c r="D3219" s="21">
        <v>0</v>
      </c>
      <c r="E3219">
        <f t="shared" si="100"/>
        <v>-3.0805640850000002</v>
      </c>
      <c r="F3219">
        <f t="shared" si="101"/>
        <v>4.3916124783641555E-2</v>
      </c>
    </row>
    <row r="3220" spans="1:6" x14ac:dyDescent="0.35">
      <c r="A3220" s="19">
        <v>-1</v>
      </c>
      <c r="B3220" s="20">
        <v>0</v>
      </c>
      <c r="C3220" s="20">
        <v>281</v>
      </c>
      <c r="D3220" s="21">
        <v>0</v>
      </c>
      <c r="E3220">
        <f t="shared" si="100"/>
        <v>-2.4480101350000001</v>
      </c>
      <c r="F3220">
        <f t="shared" si="101"/>
        <v>7.9584185992843129E-2</v>
      </c>
    </row>
    <row r="3221" spans="1:6" x14ac:dyDescent="0.35">
      <c r="A3221" s="19">
        <v>-1</v>
      </c>
      <c r="B3221" s="20">
        <v>0</v>
      </c>
      <c r="C3221" s="20">
        <v>384</v>
      </c>
      <c r="D3221" s="21">
        <v>1</v>
      </c>
      <c r="E3221">
        <f t="shared" si="100"/>
        <v>-2.0757069530000001</v>
      </c>
      <c r="F3221">
        <f t="shared" si="101"/>
        <v>0.1114804954180847</v>
      </c>
    </row>
    <row r="3222" spans="1:6" x14ac:dyDescent="0.35">
      <c r="A3222" s="19">
        <v>-1</v>
      </c>
      <c r="B3222" s="20">
        <v>0</v>
      </c>
      <c r="C3222" s="20">
        <v>217</v>
      </c>
      <c r="D3222" s="21">
        <v>0</v>
      </c>
      <c r="E3222">
        <f t="shared" si="100"/>
        <v>-2.679344151</v>
      </c>
      <c r="F3222">
        <f t="shared" si="101"/>
        <v>6.4203269345798591E-2</v>
      </c>
    </row>
    <row r="3223" spans="1:6" x14ac:dyDescent="0.35">
      <c r="A3223" s="19">
        <v>-1</v>
      </c>
      <c r="B3223" s="20">
        <v>0</v>
      </c>
      <c r="C3223" s="20">
        <v>144</v>
      </c>
      <c r="D3223" s="21">
        <v>0</v>
      </c>
      <c r="E3223">
        <f t="shared" si="100"/>
        <v>-2.9432095130000002</v>
      </c>
      <c r="F3223">
        <f t="shared" si="101"/>
        <v>5.0058431963600519E-2</v>
      </c>
    </row>
    <row r="3224" spans="1:6" x14ac:dyDescent="0.35">
      <c r="A3224" s="19">
        <v>-1</v>
      </c>
      <c r="B3224" s="20">
        <v>0</v>
      </c>
      <c r="C3224" s="20">
        <v>374</v>
      </c>
      <c r="D3224" s="21">
        <v>0</v>
      </c>
      <c r="E3224">
        <f t="shared" si="100"/>
        <v>-2.111852893</v>
      </c>
      <c r="F3224">
        <f t="shared" si="101"/>
        <v>0.10795010928342222</v>
      </c>
    </row>
    <row r="3225" spans="1:6" x14ac:dyDescent="0.35">
      <c r="A3225" s="19">
        <v>-1</v>
      </c>
      <c r="B3225" s="20">
        <v>0</v>
      </c>
      <c r="C3225" s="20">
        <v>298</v>
      </c>
      <c r="D3225" s="21">
        <v>0</v>
      </c>
      <c r="E3225">
        <f t="shared" si="100"/>
        <v>-2.386562037</v>
      </c>
      <c r="F3225">
        <f t="shared" si="101"/>
        <v>8.4203164815453244E-2</v>
      </c>
    </row>
    <row r="3226" spans="1:6" x14ac:dyDescent="0.35">
      <c r="A3226" s="19">
        <v>-1</v>
      </c>
      <c r="B3226" s="20">
        <v>0</v>
      </c>
      <c r="C3226" s="20">
        <v>814</v>
      </c>
      <c r="D3226" s="21">
        <v>1</v>
      </c>
      <c r="E3226">
        <f t="shared" si="100"/>
        <v>-0.52143153299999989</v>
      </c>
      <c r="F3226">
        <f t="shared" si="101"/>
        <v>0.37251755436725692</v>
      </c>
    </row>
    <row r="3227" spans="1:6" x14ac:dyDescent="0.35">
      <c r="A3227" s="19">
        <v>-1</v>
      </c>
      <c r="B3227" s="20">
        <v>0</v>
      </c>
      <c r="C3227" s="20">
        <v>33</v>
      </c>
      <c r="D3227" s="21">
        <v>0</v>
      </c>
      <c r="E3227">
        <f t="shared" si="100"/>
        <v>-3.344429447</v>
      </c>
      <c r="F3227">
        <f t="shared" si="101"/>
        <v>3.4078053450746625E-2</v>
      </c>
    </row>
    <row r="3228" spans="1:6" x14ac:dyDescent="0.35">
      <c r="A3228" s="19">
        <v>-1</v>
      </c>
      <c r="B3228" s="20">
        <v>0</v>
      </c>
      <c r="C3228" s="20">
        <v>128</v>
      </c>
      <c r="D3228" s="21">
        <v>0</v>
      </c>
      <c r="E3228">
        <f t="shared" si="100"/>
        <v>-3.0010430170000002</v>
      </c>
      <c r="F3228">
        <f t="shared" si="101"/>
        <v>4.7378775389891777E-2</v>
      </c>
    </row>
    <row r="3229" spans="1:6" x14ac:dyDescent="0.35">
      <c r="A3229" s="19">
        <v>-1</v>
      </c>
      <c r="B3229" s="20">
        <v>0</v>
      </c>
      <c r="C3229" s="20">
        <v>129</v>
      </c>
      <c r="D3229" s="21">
        <v>0</v>
      </c>
      <c r="E3229">
        <f t="shared" si="100"/>
        <v>-2.9974284230000001</v>
      </c>
      <c r="F3229">
        <f t="shared" si="101"/>
        <v>4.7542183738199253E-2</v>
      </c>
    </row>
    <row r="3230" spans="1:6" x14ac:dyDescent="0.35">
      <c r="A3230" s="19">
        <v>-1</v>
      </c>
      <c r="B3230" s="20">
        <v>0</v>
      </c>
      <c r="C3230" s="20">
        <v>274</v>
      </c>
      <c r="D3230" s="21">
        <v>0</v>
      </c>
      <c r="E3230">
        <f t="shared" si="100"/>
        <v>-2.4733122930000002</v>
      </c>
      <c r="F3230">
        <f t="shared" si="101"/>
        <v>7.7750393834362719E-2</v>
      </c>
    </row>
    <row r="3231" spans="1:6" x14ac:dyDescent="0.35">
      <c r="A3231" s="19">
        <v>-1</v>
      </c>
      <c r="B3231" s="20">
        <v>0</v>
      </c>
      <c r="C3231" s="20">
        <v>984</v>
      </c>
      <c r="D3231" s="21">
        <v>1</v>
      </c>
      <c r="E3231">
        <f t="shared" si="100"/>
        <v>9.3049446999999841E-2</v>
      </c>
      <c r="F3231">
        <f t="shared" si="101"/>
        <v>0.52324559208845001</v>
      </c>
    </row>
    <row r="3232" spans="1:6" x14ac:dyDescent="0.35">
      <c r="A3232" s="19">
        <v>-1</v>
      </c>
      <c r="B3232" s="20">
        <v>0</v>
      </c>
      <c r="C3232" s="20">
        <v>413</v>
      </c>
      <c r="D3232" s="21">
        <v>0</v>
      </c>
      <c r="E3232">
        <f t="shared" si="100"/>
        <v>-1.9708837269999999</v>
      </c>
      <c r="F3232">
        <f t="shared" si="101"/>
        <v>0.1222939975122336</v>
      </c>
    </row>
    <row r="3233" spans="1:6" x14ac:dyDescent="0.35">
      <c r="A3233" s="19">
        <v>355</v>
      </c>
      <c r="B3233" s="20">
        <v>3</v>
      </c>
      <c r="C3233" s="20">
        <v>44</v>
      </c>
      <c r="D3233" s="21">
        <v>0</v>
      </c>
      <c r="E3233">
        <f t="shared" si="100"/>
        <v>-2.2812191049999999</v>
      </c>
      <c r="F3233">
        <f t="shared" si="101"/>
        <v>9.2690376841296412E-2</v>
      </c>
    </row>
    <row r="3234" spans="1:6" x14ac:dyDescent="0.35">
      <c r="A3234" s="19">
        <v>7</v>
      </c>
      <c r="B3234" s="20">
        <v>7</v>
      </c>
      <c r="C3234" s="20">
        <v>70</v>
      </c>
      <c r="D3234" s="21">
        <v>0</v>
      </c>
      <c r="E3234">
        <f t="shared" si="100"/>
        <v>-2.4563029009999999</v>
      </c>
      <c r="F3234">
        <f t="shared" si="101"/>
        <v>7.8978850295095368E-2</v>
      </c>
    </row>
    <row r="3235" spans="1:6" x14ac:dyDescent="0.35">
      <c r="A3235" s="19">
        <v>-1</v>
      </c>
      <c r="B3235" s="20">
        <v>0</v>
      </c>
      <c r="C3235" s="20">
        <v>463</v>
      </c>
      <c r="D3235" s="21">
        <v>0</v>
      </c>
      <c r="E3235">
        <f t="shared" si="100"/>
        <v>-1.790154027</v>
      </c>
      <c r="F3235">
        <f t="shared" si="101"/>
        <v>0.14305384035839758</v>
      </c>
    </row>
    <row r="3236" spans="1:6" x14ac:dyDescent="0.35">
      <c r="A3236" s="19">
        <v>-1</v>
      </c>
      <c r="B3236" s="20">
        <v>0</v>
      </c>
      <c r="C3236" s="20">
        <v>96</v>
      </c>
      <c r="D3236" s="21">
        <v>0</v>
      </c>
      <c r="E3236">
        <f t="shared" si="100"/>
        <v>-3.1167100250000002</v>
      </c>
      <c r="F3236">
        <f t="shared" si="101"/>
        <v>4.2423221096144145E-2</v>
      </c>
    </row>
    <row r="3237" spans="1:6" x14ac:dyDescent="0.35">
      <c r="A3237" s="19">
        <v>195</v>
      </c>
      <c r="B3237" s="20">
        <v>1</v>
      </c>
      <c r="C3237" s="20">
        <v>276</v>
      </c>
      <c r="D3237" s="21">
        <v>0</v>
      </c>
      <c r="E3237">
        <f t="shared" si="100"/>
        <v>-1.9713635530000002</v>
      </c>
      <c r="F3237">
        <f t="shared" si="101"/>
        <v>0.12224250319821271</v>
      </c>
    </row>
    <row r="3238" spans="1:6" x14ac:dyDescent="0.35">
      <c r="A3238" s="19">
        <v>146</v>
      </c>
      <c r="B3238" s="20">
        <v>9</v>
      </c>
      <c r="C3238" s="20">
        <v>257</v>
      </c>
      <c r="D3238" s="21">
        <v>0</v>
      </c>
      <c r="E3238">
        <f t="shared" si="100"/>
        <v>-1.2933456609999998</v>
      </c>
      <c r="F3238">
        <f t="shared" si="101"/>
        <v>0.21528706135063713</v>
      </c>
    </row>
    <row r="3239" spans="1:6" x14ac:dyDescent="0.35">
      <c r="A3239" s="19">
        <v>-1</v>
      </c>
      <c r="B3239" s="20">
        <v>0</v>
      </c>
      <c r="C3239" s="20">
        <v>131</v>
      </c>
      <c r="D3239" s="21">
        <v>0</v>
      </c>
      <c r="E3239">
        <f t="shared" si="100"/>
        <v>-2.990199235</v>
      </c>
      <c r="F3239">
        <f t="shared" si="101"/>
        <v>4.7870608097214044E-2</v>
      </c>
    </row>
    <row r="3240" spans="1:6" x14ac:dyDescent="0.35">
      <c r="A3240" s="19">
        <v>-1</v>
      </c>
      <c r="B3240" s="20">
        <v>0</v>
      </c>
      <c r="C3240" s="20">
        <v>586</v>
      </c>
      <c r="D3240" s="21">
        <v>0</v>
      </c>
      <c r="E3240">
        <f t="shared" si="100"/>
        <v>-1.3455589649999999</v>
      </c>
      <c r="F3240">
        <f t="shared" si="101"/>
        <v>0.20659737511915907</v>
      </c>
    </row>
    <row r="3241" spans="1:6" x14ac:dyDescent="0.35">
      <c r="A3241" s="19">
        <v>474</v>
      </c>
      <c r="B3241" s="20">
        <v>1</v>
      </c>
      <c r="C3241" s="20">
        <v>267</v>
      </c>
      <c r="D3241" s="21">
        <v>1</v>
      </c>
      <c r="E3241">
        <f t="shared" si="100"/>
        <v>-1.4498527929999998</v>
      </c>
      <c r="F3241">
        <f t="shared" si="101"/>
        <v>0.19002422234939711</v>
      </c>
    </row>
    <row r="3242" spans="1:6" x14ac:dyDescent="0.35">
      <c r="A3242" s="19">
        <v>-1</v>
      </c>
      <c r="B3242" s="20">
        <v>0</v>
      </c>
      <c r="C3242" s="20">
        <v>29</v>
      </c>
      <c r="D3242" s="21">
        <v>0</v>
      </c>
      <c r="E3242">
        <f t="shared" si="100"/>
        <v>-3.3588878229999999</v>
      </c>
      <c r="F3242">
        <f t="shared" si="101"/>
        <v>3.3605323618782247E-2</v>
      </c>
    </row>
    <row r="3243" spans="1:6" x14ac:dyDescent="0.35">
      <c r="A3243" s="19">
        <v>-1</v>
      </c>
      <c r="B3243" s="20">
        <v>0</v>
      </c>
      <c r="C3243" s="20">
        <v>65</v>
      </c>
      <c r="D3243" s="21">
        <v>0</v>
      </c>
      <c r="E3243">
        <f t="shared" si="100"/>
        <v>-3.228762439</v>
      </c>
      <c r="F3243">
        <f t="shared" si="101"/>
        <v>3.8097572998915898E-2</v>
      </c>
    </row>
    <row r="3244" spans="1:6" x14ac:dyDescent="0.35">
      <c r="A3244" s="19">
        <v>-1</v>
      </c>
      <c r="B3244" s="20">
        <v>0</v>
      </c>
      <c r="C3244" s="20">
        <v>67</v>
      </c>
      <c r="D3244" s="21">
        <v>0</v>
      </c>
      <c r="E3244">
        <f t="shared" si="100"/>
        <v>-3.2215332509999999</v>
      </c>
      <c r="F3244">
        <f t="shared" si="101"/>
        <v>3.8363381315839606E-2</v>
      </c>
    </row>
    <row r="3245" spans="1:6" x14ac:dyDescent="0.35">
      <c r="A3245" s="19">
        <v>82</v>
      </c>
      <c r="B3245" s="20">
        <v>1</v>
      </c>
      <c r="C3245" s="20">
        <v>190</v>
      </c>
      <c r="D3245" s="21">
        <v>0</v>
      </c>
      <c r="E3245">
        <f t="shared" si="100"/>
        <v>-2.5066156189999997</v>
      </c>
      <c r="F3245">
        <f t="shared" si="101"/>
        <v>7.5395699929807089E-2</v>
      </c>
    </row>
    <row r="3246" spans="1:6" x14ac:dyDescent="0.35">
      <c r="A3246" s="19">
        <v>-1</v>
      </c>
      <c r="B3246" s="20">
        <v>0</v>
      </c>
      <c r="C3246" s="20">
        <v>287</v>
      </c>
      <c r="D3246" s="21">
        <v>0</v>
      </c>
      <c r="E3246">
        <f t="shared" si="100"/>
        <v>-2.426322571</v>
      </c>
      <c r="F3246">
        <f t="shared" si="101"/>
        <v>8.1187366472604452E-2</v>
      </c>
    </row>
    <row r="3247" spans="1:6" x14ac:dyDescent="0.35">
      <c r="A3247" s="19">
        <v>-1</v>
      </c>
      <c r="B3247" s="20">
        <v>0</v>
      </c>
      <c r="C3247" s="20">
        <v>77</v>
      </c>
      <c r="D3247" s="21">
        <v>0</v>
      </c>
      <c r="E3247">
        <f t="shared" si="100"/>
        <v>-3.1853873109999999</v>
      </c>
      <c r="F3247">
        <f t="shared" si="101"/>
        <v>3.9719342371525093E-2</v>
      </c>
    </row>
    <row r="3248" spans="1:6" x14ac:dyDescent="0.35">
      <c r="A3248" s="19">
        <v>-1</v>
      </c>
      <c r="B3248" s="20">
        <v>0</v>
      </c>
      <c r="C3248" s="20">
        <v>169</v>
      </c>
      <c r="D3248" s="21">
        <v>0</v>
      </c>
      <c r="E3248">
        <f t="shared" si="100"/>
        <v>-2.8528446629999999</v>
      </c>
      <c r="F3248">
        <f t="shared" si="101"/>
        <v>5.4534459106757166E-2</v>
      </c>
    </row>
    <row r="3249" spans="1:6" x14ac:dyDescent="0.35">
      <c r="A3249" s="19">
        <v>-1</v>
      </c>
      <c r="B3249" s="20">
        <v>0</v>
      </c>
      <c r="C3249" s="20">
        <v>25</v>
      </c>
      <c r="D3249" s="21">
        <v>0</v>
      </c>
      <c r="E3249">
        <f t="shared" si="100"/>
        <v>-3.3733461990000002</v>
      </c>
      <c r="F3249">
        <f t="shared" si="101"/>
        <v>3.3138926500276444E-2</v>
      </c>
    </row>
    <row r="3250" spans="1:6" x14ac:dyDescent="0.35">
      <c r="A3250" s="19">
        <v>-1</v>
      </c>
      <c r="B3250" s="20">
        <v>0</v>
      </c>
      <c r="C3250" s="20">
        <v>669</v>
      </c>
      <c r="D3250" s="21">
        <v>1</v>
      </c>
      <c r="E3250">
        <f t="shared" si="100"/>
        <v>-1.0455476629999998</v>
      </c>
      <c r="F3250">
        <f t="shared" si="101"/>
        <v>0.26008098783566885</v>
      </c>
    </row>
    <row r="3251" spans="1:6" x14ac:dyDescent="0.35">
      <c r="A3251" s="19">
        <v>-1</v>
      </c>
      <c r="B3251" s="20">
        <v>0</v>
      </c>
      <c r="C3251" s="20">
        <v>122</v>
      </c>
      <c r="D3251" s="21">
        <v>0</v>
      </c>
      <c r="E3251">
        <f t="shared" si="100"/>
        <v>-3.0227305810000002</v>
      </c>
      <c r="F3251">
        <f t="shared" si="101"/>
        <v>4.6409481118693259E-2</v>
      </c>
    </row>
    <row r="3252" spans="1:6" x14ac:dyDescent="0.35">
      <c r="A3252" s="19">
        <v>541</v>
      </c>
      <c r="B3252" s="20">
        <v>3</v>
      </c>
      <c r="C3252" s="20">
        <v>269</v>
      </c>
      <c r="D3252" s="21">
        <v>1</v>
      </c>
      <c r="E3252">
        <f t="shared" si="100"/>
        <v>-1.0985740509999999</v>
      </c>
      <c r="F3252">
        <f t="shared" si="101"/>
        <v>0.2500071696313072</v>
      </c>
    </row>
    <row r="3253" spans="1:6" x14ac:dyDescent="0.35">
      <c r="A3253" s="19">
        <v>-1</v>
      </c>
      <c r="B3253" s="20">
        <v>0</v>
      </c>
      <c r="C3253" s="20">
        <v>167</v>
      </c>
      <c r="D3253" s="21">
        <v>0</v>
      </c>
      <c r="E3253">
        <f t="shared" si="100"/>
        <v>-2.8600738510000001</v>
      </c>
      <c r="F3253">
        <f t="shared" si="101"/>
        <v>5.416291702196778E-2</v>
      </c>
    </row>
    <row r="3254" spans="1:6" x14ac:dyDescent="0.35">
      <c r="A3254" s="19">
        <v>-1</v>
      </c>
      <c r="B3254" s="20">
        <v>0</v>
      </c>
      <c r="C3254" s="20">
        <v>244</v>
      </c>
      <c r="D3254" s="21">
        <v>0</v>
      </c>
      <c r="E3254">
        <f t="shared" si="100"/>
        <v>-2.581750113</v>
      </c>
      <c r="F3254">
        <f t="shared" si="101"/>
        <v>7.032222765884287E-2</v>
      </c>
    </row>
    <row r="3255" spans="1:6" x14ac:dyDescent="0.35">
      <c r="A3255" s="19">
        <v>-1</v>
      </c>
      <c r="B3255" s="20">
        <v>0</v>
      </c>
      <c r="C3255" s="20">
        <v>99</v>
      </c>
      <c r="D3255" s="21">
        <v>0</v>
      </c>
      <c r="E3255">
        <f t="shared" si="100"/>
        <v>-3.1058662429999999</v>
      </c>
      <c r="F3255">
        <f t="shared" si="101"/>
        <v>4.2865925682447091E-2</v>
      </c>
    </row>
    <row r="3256" spans="1:6" x14ac:dyDescent="0.35">
      <c r="A3256" s="19">
        <v>-1</v>
      </c>
      <c r="B3256" s="20">
        <v>0</v>
      </c>
      <c r="C3256" s="20">
        <v>76</v>
      </c>
      <c r="D3256" s="21">
        <v>0</v>
      </c>
      <c r="E3256">
        <f t="shared" si="100"/>
        <v>-3.189001905</v>
      </c>
      <c r="F3256">
        <f t="shared" si="101"/>
        <v>3.9581704694424256E-2</v>
      </c>
    </row>
    <row r="3257" spans="1:6" x14ac:dyDescent="0.35">
      <c r="A3257" s="19">
        <v>-1</v>
      </c>
      <c r="B3257" s="20">
        <v>0</v>
      </c>
      <c r="C3257" s="20">
        <v>252</v>
      </c>
      <c r="D3257" s="21">
        <v>0</v>
      </c>
      <c r="E3257">
        <f t="shared" si="100"/>
        <v>-2.5528333610000002</v>
      </c>
      <c r="F3257">
        <f t="shared" si="101"/>
        <v>7.2236368097609388E-2</v>
      </c>
    </row>
    <row r="3258" spans="1:6" x14ac:dyDescent="0.35">
      <c r="A3258" s="19">
        <v>182</v>
      </c>
      <c r="B3258" s="20">
        <v>6</v>
      </c>
      <c r="C3258" s="20">
        <v>213</v>
      </c>
      <c r="D3258" s="21">
        <v>1</v>
      </c>
      <c r="E3258">
        <f t="shared" si="100"/>
        <v>-1.6973985169999999</v>
      </c>
      <c r="F3258">
        <f t="shared" si="101"/>
        <v>0.15480533921574477</v>
      </c>
    </row>
    <row r="3259" spans="1:6" x14ac:dyDescent="0.35">
      <c r="A3259" s="19">
        <v>-1</v>
      </c>
      <c r="B3259" s="20">
        <v>0</v>
      </c>
      <c r="C3259" s="20">
        <v>14</v>
      </c>
      <c r="D3259" s="21">
        <v>0</v>
      </c>
      <c r="E3259">
        <f t="shared" si="100"/>
        <v>-3.4131067330000002</v>
      </c>
      <c r="F3259">
        <f t="shared" si="101"/>
        <v>3.1888348431991335E-2</v>
      </c>
    </row>
    <row r="3260" spans="1:6" x14ac:dyDescent="0.35">
      <c r="A3260" s="19">
        <v>-1</v>
      </c>
      <c r="B3260" s="20">
        <v>0</v>
      </c>
      <c r="C3260" s="20">
        <v>121</v>
      </c>
      <c r="D3260" s="21">
        <v>0</v>
      </c>
      <c r="E3260">
        <f t="shared" si="100"/>
        <v>-3.0263451749999999</v>
      </c>
      <c r="F3260">
        <f t="shared" si="101"/>
        <v>4.6249776959742049E-2</v>
      </c>
    </row>
    <row r="3261" spans="1:6" x14ac:dyDescent="0.35">
      <c r="A3261" s="19">
        <v>-1</v>
      </c>
      <c r="B3261" s="20">
        <v>0</v>
      </c>
      <c r="C3261" s="20">
        <v>153</v>
      </c>
      <c r="D3261" s="21">
        <v>0</v>
      </c>
      <c r="E3261">
        <f t="shared" si="100"/>
        <v>-2.9106781669999999</v>
      </c>
      <c r="F3261">
        <f t="shared" si="101"/>
        <v>5.1628220448186726E-2</v>
      </c>
    </row>
    <row r="3262" spans="1:6" x14ac:dyDescent="0.35">
      <c r="A3262" s="19">
        <v>350</v>
      </c>
      <c r="B3262" s="20">
        <v>3</v>
      </c>
      <c r="C3262" s="20">
        <v>8</v>
      </c>
      <c r="D3262" s="21">
        <v>0</v>
      </c>
      <c r="E3262">
        <f t="shared" si="100"/>
        <v>-2.4212735589999999</v>
      </c>
      <c r="F3262">
        <f t="shared" si="101"/>
        <v>8.1564799775549882E-2</v>
      </c>
    </row>
    <row r="3263" spans="1:6" x14ac:dyDescent="0.35">
      <c r="A3263" s="19">
        <v>-1</v>
      </c>
      <c r="B3263" s="20">
        <v>0</v>
      </c>
      <c r="C3263" s="20">
        <v>244</v>
      </c>
      <c r="D3263" s="21">
        <v>0</v>
      </c>
      <c r="E3263">
        <f t="shared" si="100"/>
        <v>-2.581750113</v>
      </c>
      <c r="F3263">
        <f t="shared" si="101"/>
        <v>7.032222765884287E-2</v>
      </c>
    </row>
    <row r="3264" spans="1:6" x14ac:dyDescent="0.35">
      <c r="A3264" s="19">
        <v>-1</v>
      </c>
      <c r="B3264" s="20">
        <v>0</v>
      </c>
      <c r="C3264" s="20">
        <v>67</v>
      </c>
      <c r="D3264" s="21">
        <v>0</v>
      </c>
      <c r="E3264">
        <f t="shared" si="100"/>
        <v>-3.2215332509999999</v>
      </c>
      <c r="F3264">
        <f t="shared" si="101"/>
        <v>3.8363381315839606E-2</v>
      </c>
    </row>
    <row r="3265" spans="1:6" x14ac:dyDescent="0.35">
      <c r="A3265" s="19">
        <v>231</v>
      </c>
      <c r="B3265" s="20">
        <v>2</v>
      </c>
      <c r="C3265" s="20">
        <v>169</v>
      </c>
      <c r="D3265" s="21">
        <v>0</v>
      </c>
      <c r="E3265">
        <f t="shared" si="100"/>
        <v>-2.1811357989999998</v>
      </c>
      <c r="F3265">
        <f t="shared" si="101"/>
        <v>0.10145733732543799</v>
      </c>
    </row>
    <row r="3266" spans="1:6" x14ac:dyDescent="0.35">
      <c r="A3266" s="19">
        <v>-1</v>
      </c>
      <c r="B3266" s="20">
        <v>0</v>
      </c>
      <c r="C3266" s="20">
        <v>86</v>
      </c>
      <c r="D3266" s="21">
        <v>0</v>
      </c>
      <c r="E3266">
        <f t="shared" ref="E3266:E3329" si="102">I$11+I$12*A3266+I$13*B3266+I$14*C3266</f>
        <v>-3.1528559650000001</v>
      </c>
      <c r="F3266">
        <f t="shared" si="101"/>
        <v>4.0978892597464935E-2</v>
      </c>
    </row>
    <row r="3267" spans="1:6" x14ac:dyDescent="0.35">
      <c r="A3267" s="19">
        <v>-1</v>
      </c>
      <c r="B3267" s="20">
        <v>0</v>
      </c>
      <c r="C3267" s="20">
        <v>277</v>
      </c>
      <c r="D3267" s="21">
        <v>0</v>
      </c>
      <c r="E3267">
        <f t="shared" si="102"/>
        <v>-2.462468511</v>
      </c>
      <c r="F3267">
        <f t="shared" ref="F3267:F3330" si="103">EXP(E3267)/(1+EXP(E3267))</f>
        <v>7.853151910013291E-2</v>
      </c>
    </row>
    <row r="3268" spans="1:6" x14ac:dyDescent="0.35">
      <c r="A3268" s="19">
        <v>176</v>
      </c>
      <c r="B3268" s="20">
        <v>1</v>
      </c>
      <c r="C3268" s="20">
        <v>154</v>
      </c>
      <c r="D3268" s="21">
        <v>0</v>
      </c>
      <c r="E3268">
        <f t="shared" si="102"/>
        <v>-2.4500744870000002</v>
      </c>
      <c r="F3268">
        <f t="shared" si="103"/>
        <v>7.9433102264354391E-2</v>
      </c>
    </row>
    <row r="3269" spans="1:6" x14ac:dyDescent="0.35">
      <c r="A3269" s="19">
        <v>-1</v>
      </c>
      <c r="B3269" s="20">
        <v>0</v>
      </c>
      <c r="C3269" s="20">
        <v>135</v>
      </c>
      <c r="D3269" s="21">
        <v>0</v>
      </c>
      <c r="E3269">
        <f t="shared" si="102"/>
        <v>-2.9757408590000001</v>
      </c>
      <c r="F3269">
        <f t="shared" si="103"/>
        <v>4.8533931230211477E-2</v>
      </c>
    </row>
    <row r="3270" spans="1:6" x14ac:dyDescent="0.35">
      <c r="A3270" s="19">
        <v>-1</v>
      </c>
      <c r="B3270" s="20">
        <v>0</v>
      </c>
      <c r="C3270" s="20">
        <v>392</v>
      </c>
      <c r="D3270" s="21">
        <v>0</v>
      </c>
      <c r="E3270">
        <f t="shared" si="102"/>
        <v>-2.0467902010000003</v>
      </c>
      <c r="F3270">
        <f t="shared" si="103"/>
        <v>0.11437711561487417</v>
      </c>
    </row>
    <row r="3271" spans="1:6" x14ac:dyDescent="0.35">
      <c r="A3271" s="19">
        <v>-1</v>
      </c>
      <c r="B3271" s="20">
        <v>0</v>
      </c>
      <c r="C3271" s="20">
        <v>133</v>
      </c>
      <c r="D3271" s="21">
        <v>0</v>
      </c>
      <c r="E3271">
        <f t="shared" si="102"/>
        <v>-2.9829700470000002</v>
      </c>
      <c r="F3271">
        <f t="shared" si="103"/>
        <v>4.8201186415798666E-2</v>
      </c>
    </row>
    <row r="3272" spans="1:6" x14ac:dyDescent="0.35">
      <c r="A3272" s="19">
        <v>109</v>
      </c>
      <c r="B3272" s="20">
        <v>4</v>
      </c>
      <c r="C3272" s="20">
        <v>96</v>
      </c>
      <c r="D3272" s="21">
        <v>0</v>
      </c>
      <c r="E3272">
        <f t="shared" si="102"/>
        <v>-2.4762704529999997</v>
      </c>
      <c r="F3272">
        <f t="shared" si="103"/>
        <v>7.7538542946180539E-2</v>
      </c>
    </row>
    <row r="3273" spans="1:6" x14ac:dyDescent="0.35">
      <c r="A3273" s="19">
        <v>-1</v>
      </c>
      <c r="B3273" s="20">
        <v>0</v>
      </c>
      <c r="C3273" s="20">
        <v>446</v>
      </c>
      <c r="D3273" s="21">
        <v>1</v>
      </c>
      <c r="E3273">
        <f t="shared" si="102"/>
        <v>-1.8516021250000001</v>
      </c>
      <c r="F3273">
        <f t="shared" si="103"/>
        <v>0.13568489889918056</v>
      </c>
    </row>
    <row r="3274" spans="1:6" x14ac:dyDescent="0.35">
      <c r="A3274" s="19">
        <v>175</v>
      </c>
      <c r="B3274" s="20">
        <v>15</v>
      </c>
      <c r="C3274" s="20">
        <v>20</v>
      </c>
      <c r="D3274" s="21">
        <v>0</v>
      </c>
      <c r="E3274">
        <f t="shared" si="102"/>
        <v>-1.4594157849999998</v>
      </c>
      <c r="F3274">
        <f t="shared" si="103"/>
        <v>0.18855669563781208</v>
      </c>
    </row>
    <row r="3275" spans="1:6" x14ac:dyDescent="0.35">
      <c r="A3275" s="19">
        <v>-1</v>
      </c>
      <c r="B3275" s="20">
        <v>0</v>
      </c>
      <c r="C3275" s="20">
        <v>291</v>
      </c>
      <c r="D3275" s="21">
        <v>0</v>
      </c>
      <c r="E3275">
        <f t="shared" si="102"/>
        <v>-2.4118641949999997</v>
      </c>
      <c r="F3275">
        <f t="shared" si="103"/>
        <v>8.2272454858523802E-2</v>
      </c>
    </row>
    <row r="3276" spans="1:6" x14ac:dyDescent="0.35">
      <c r="A3276" s="19">
        <v>-1</v>
      </c>
      <c r="B3276" s="20">
        <v>0</v>
      </c>
      <c r="C3276" s="20">
        <v>214</v>
      </c>
      <c r="D3276" s="21">
        <v>0</v>
      </c>
      <c r="E3276">
        <f t="shared" si="102"/>
        <v>-2.6901879329999998</v>
      </c>
      <c r="F3276">
        <f t="shared" si="103"/>
        <v>6.3554832469383399E-2</v>
      </c>
    </row>
    <row r="3277" spans="1:6" x14ac:dyDescent="0.35">
      <c r="A3277" s="19">
        <v>-1</v>
      </c>
      <c r="B3277" s="20">
        <v>0</v>
      </c>
      <c r="C3277" s="20">
        <v>159</v>
      </c>
      <c r="D3277" s="21">
        <v>0</v>
      </c>
      <c r="E3277">
        <f t="shared" si="102"/>
        <v>-2.8889906029999999</v>
      </c>
      <c r="F3277">
        <f t="shared" si="103"/>
        <v>5.2700487963383724E-2</v>
      </c>
    </row>
    <row r="3278" spans="1:6" x14ac:dyDescent="0.35">
      <c r="A3278" s="19">
        <v>-1</v>
      </c>
      <c r="B3278" s="20">
        <v>0</v>
      </c>
      <c r="C3278" s="20">
        <v>275</v>
      </c>
      <c r="D3278" s="21">
        <v>0</v>
      </c>
      <c r="E3278">
        <f t="shared" si="102"/>
        <v>-2.4696976990000001</v>
      </c>
      <c r="F3278">
        <f t="shared" si="103"/>
        <v>7.8009975179639576E-2</v>
      </c>
    </row>
    <row r="3279" spans="1:6" x14ac:dyDescent="0.35">
      <c r="A3279" s="19">
        <v>-1</v>
      </c>
      <c r="B3279" s="20">
        <v>0</v>
      </c>
      <c r="C3279" s="20">
        <v>128</v>
      </c>
      <c r="D3279" s="21">
        <v>0</v>
      </c>
      <c r="E3279">
        <f t="shared" si="102"/>
        <v>-3.0010430170000002</v>
      </c>
      <c r="F3279">
        <f t="shared" si="103"/>
        <v>4.7378775389891777E-2</v>
      </c>
    </row>
    <row r="3280" spans="1:6" x14ac:dyDescent="0.35">
      <c r="A3280" s="19">
        <v>153</v>
      </c>
      <c r="B3280" s="20">
        <v>1</v>
      </c>
      <c r="C3280" s="20">
        <v>207</v>
      </c>
      <c r="D3280" s="21">
        <v>0</v>
      </c>
      <c r="E3280">
        <f t="shared" si="102"/>
        <v>-2.3041747269999999</v>
      </c>
      <c r="F3280">
        <f t="shared" si="103"/>
        <v>9.0777801603569949E-2</v>
      </c>
    </row>
    <row r="3281" spans="1:6" x14ac:dyDescent="0.35">
      <c r="A3281" s="19">
        <v>-1</v>
      </c>
      <c r="B3281" s="20">
        <v>0</v>
      </c>
      <c r="C3281" s="20">
        <v>146</v>
      </c>
      <c r="D3281" s="21">
        <v>0</v>
      </c>
      <c r="E3281">
        <f t="shared" si="102"/>
        <v>-2.9359803250000001</v>
      </c>
      <c r="F3281">
        <f t="shared" si="103"/>
        <v>5.0403318858794809E-2</v>
      </c>
    </row>
    <row r="3282" spans="1:6" x14ac:dyDescent="0.35">
      <c r="A3282" s="19">
        <v>-1</v>
      </c>
      <c r="B3282" s="20">
        <v>0</v>
      </c>
      <c r="C3282" s="20">
        <v>22</v>
      </c>
      <c r="D3282" s="21">
        <v>0</v>
      </c>
      <c r="E3282">
        <f t="shared" si="102"/>
        <v>-3.384189981</v>
      </c>
      <c r="F3282">
        <f t="shared" si="103"/>
        <v>3.2793237175062079E-2</v>
      </c>
    </row>
    <row r="3283" spans="1:6" x14ac:dyDescent="0.35">
      <c r="A3283" s="19">
        <v>349</v>
      </c>
      <c r="B3283" s="20">
        <v>3</v>
      </c>
      <c r="C3283" s="20">
        <v>239</v>
      </c>
      <c r="D3283" s="21">
        <v>0</v>
      </c>
      <c r="E3283">
        <f t="shared" si="102"/>
        <v>-1.5882881590000002</v>
      </c>
      <c r="F3283">
        <f t="shared" si="103"/>
        <v>0.16962487729373779</v>
      </c>
    </row>
    <row r="3284" spans="1:6" x14ac:dyDescent="0.35">
      <c r="A3284" s="19">
        <v>-1</v>
      </c>
      <c r="B3284" s="20">
        <v>0</v>
      </c>
      <c r="C3284" s="20">
        <v>92</v>
      </c>
      <c r="D3284" s="21">
        <v>0</v>
      </c>
      <c r="E3284">
        <f t="shared" si="102"/>
        <v>-3.131168401</v>
      </c>
      <c r="F3284">
        <f t="shared" si="103"/>
        <v>4.1839741740047558E-2</v>
      </c>
    </row>
    <row r="3285" spans="1:6" x14ac:dyDescent="0.35">
      <c r="A3285" s="19">
        <v>-1</v>
      </c>
      <c r="B3285" s="20">
        <v>0</v>
      </c>
      <c r="C3285" s="20">
        <v>149</v>
      </c>
      <c r="D3285" s="21">
        <v>0</v>
      </c>
      <c r="E3285">
        <f t="shared" si="102"/>
        <v>-2.9251365429999998</v>
      </c>
      <c r="F3285">
        <f t="shared" si="103"/>
        <v>5.0924870516432193E-2</v>
      </c>
    </row>
    <row r="3286" spans="1:6" x14ac:dyDescent="0.35">
      <c r="A3286" s="19">
        <v>-1</v>
      </c>
      <c r="B3286" s="20">
        <v>0</v>
      </c>
      <c r="C3286" s="20">
        <v>107</v>
      </c>
      <c r="D3286" s="21">
        <v>0</v>
      </c>
      <c r="E3286">
        <f t="shared" si="102"/>
        <v>-3.0769494910000001</v>
      </c>
      <c r="F3286">
        <f t="shared" si="103"/>
        <v>4.4068142990084866E-2</v>
      </c>
    </row>
    <row r="3287" spans="1:6" x14ac:dyDescent="0.35">
      <c r="A3287" s="19">
        <v>-1</v>
      </c>
      <c r="B3287" s="20">
        <v>0</v>
      </c>
      <c r="C3287" s="20">
        <v>71</v>
      </c>
      <c r="D3287" s="21">
        <v>0</v>
      </c>
      <c r="E3287">
        <f t="shared" si="102"/>
        <v>-3.207074875</v>
      </c>
      <c r="F3287">
        <f t="shared" si="103"/>
        <v>3.8900349052232316E-2</v>
      </c>
    </row>
    <row r="3288" spans="1:6" x14ac:dyDescent="0.35">
      <c r="A3288" s="19">
        <v>-1</v>
      </c>
      <c r="B3288" s="20">
        <v>0</v>
      </c>
      <c r="C3288" s="20">
        <v>122</v>
      </c>
      <c r="D3288" s="21">
        <v>0</v>
      </c>
      <c r="E3288">
        <f t="shared" si="102"/>
        <v>-3.0227305810000002</v>
      </c>
      <c r="F3288">
        <f t="shared" si="103"/>
        <v>4.6409481118693259E-2</v>
      </c>
    </row>
    <row r="3289" spans="1:6" x14ac:dyDescent="0.35">
      <c r="A3289" s="19">
        <v>368</v>
      </c>
      <c r="B3289" s="20">
        <v>1</v>
      </c>
      <c r="C3289" s="20">
        <v>16</v>
      </c>
      <c r="D3289" s="21">
        <v>0</v>
      </c>
      <c r="E3289">
        <f t="shared" si="102"/>
        <v>-2.5676121709999999</v>
      </c>
      <c r="F3289">
        <f t="shared" si="103"/>
        <v>7.1252157673538263E-2</v>
      </c>
    </row>
    <row r="3290" spans="1:6" x14ac:dyDescent="0.35">
      <c r="A3290" s="19">
        <v>-1</v>
      </c>
      <c r="B3290" s="20">
        <v>0</v>
      </c>
      <c r="C3290" s="20">
        <v>251</v>
      </c>
      <c r="D3290" s="21">
        <v>0</v>
      </c>
      <c r="E3290">
        <f t="shared" si="102"/>
        <v>-2.5564479549999999</v>
      </c>
      <c r="F3290">
        <f t="shared" si="103"/>
        <v>7.1994498482273878E-2</v>
      </c>
    </row>
    <row r="3291" spans="1:6" x14ac:dyDescent="0.35">
      <c r="A3291" s="19">
        <v>-1</v>
      </c>
      <c r="B3291" s="20">
        <v>0</v>
      </c>
      <c r="C3291" s="20">
        <v>215</v>
      </c>
      <c r="D3291" s="21">
        <v>0</v>
      </c>
      <c r="E3291">
        <f t="shared" si="102"/>
        <v>-2.6865733390000002</v>
      </c>
      <c r="F3291">
        <f t="shared" si="103"/>
        <v>6.3770296933071374E-2</v>
      </c>
    </row>
    <row r="3292" spans="1:6" x14ac:dyDescent="0.35">
      <c r="A3292" s="19">
        <v>-1</v>
      </c>
      <c r="B3292" s="20">
        <v>0</v>
      </c>
      <c r="C3292" s="20">
        <v>128</v>
      </c>
      <c r="D3292" s="21">
        <v>0</v>
      </c>
      <c r="E3292">
        <f t="shared" si="102"/>
        <v>-3.0010430170000002</v>
      </c>
      <c r="F3292">
        <f t="shared" si="103"/>
        <v>4.7378775389891777E-2</v>
      </c>
    </row>
    <row r="3293" spans="1:6" x14ac:dyDescent="0.35">
      <c r="A3293" s="19">
        <v>-1</v>
      </c>
      <c r="B3293" s="20">
        <v>0</v>
      </c>
      <c r="C3293" s="20">
        <v>445</v>
      </c>
      <c r="D3293" s="21">
        <v>0</v>
      </c>
      <c r="E3293">
        <f t="shared" si="102"/>
        <v>-1.855216719</v>
      </c>
      <c r="F3293">
        <f t="shared" si="103"/>
        <v>0.13526155710848772</v>
      </c>
    </row>
    <row r="3294" spans="1:6" x14ac:dyDescent="0.35">
      <c r="A3294" s="19">
        <v>-1</v>
      </c>
      <c r="B3294" s="20">
        <v>0</v>
      </c>
      <c r="C3294" s="20">
        <v>76</v>
      </c>
      <c r="D3294" s="21">
        <v>0</v>
      </c>
      <c r="E3294">
        <f t="shared" si="102"/>
        <v>-3.189001905</v>
      </c>
      <c r="F3294">
        <f t="shared" si="103"/>
        <v>3.9581704694424256E-2</v>
      </c>
    </row>
    <row r="3295" spans="1:6" x14ac:dyDescent="0.35">
      <c r="A3295" s="19">
        <v>-1</v>
      </c>
      <c r="B3295" s="20">
        <v>0</v>
      </c>
      <c r="C3295" s="20">
        <v>206</v>
      </c>
      <c r="D3295" s="21">
        <v>0</v>
      </c>
      <c r="E3295">
        <f t="shared" si="102"/>
        <v>-2.719104685</v>
      </c>
      <c r="F3295">
        <f t="shared" si="103"/>
        <v>6.1855400399070004E-2</v>
      </c>
    </row>
    <row r="3296" spans="1:6" x14ac:dyDescent="0.35">
      <c r="A3296" s="19">
        <v>-1</v>
      </c>
      <c r="B3296" s="20">
        <v>0</v>
      </c>
      <c r="C3296" s="20">
        <v>155</v>
      </c>
      <c r="D3296" s="21">
        <v>0</v>
      </c>
      <c r="E3296">
        <f t="shared" si="102"/>
        <v>-2.9034489790000002</v>
      </c>
      <c r="F3296">
        <f t="shared" si="103"/>
        <v>5.1983330848916563E-2</v>
      </c>
    </row>
    <row r="3297" spans="1:6" x14ac:dyDescent="0.35">
      <c r="A3297" s="19">
        <v>201</v>
      </c>
      <c r="B3297" s="20">
        <v>1</v>
      </c>
      <c r="C3297" s="20">
        <v>429</v>
      </c>
      <c r="D3297" s="21">
        <v>0</v>
      </c>
      <c r="E3297">
        <f t="shared" si="102"/>
        <v>-1.4064157869999998</v>
      </c>
      <c r="F3297">
        <f t="shared" si="103"/>
        <v>0.19679999641486909</v>
      </c>
    </row>
    <row r="3298" spans="1:6" x14ac:dyDescent="0.35">
      <c r="A3298" s="19">
        <v>-1</v>
      </c>
      <c r="B3298" s="20">
        <v>0</v>
      </c>
      <c r="C3298" s="20">
        <v>133</v>
      </c>
      <c r="D3298" s="21">
        <v>0</v>
      </c>
      <c r="E3298">
        <f t="shared" si="102"/>
        <v>-2.9829700470000002</v>
      </c>
      <c r="F3298">
        <f t="shared" si="103"/>
        <v>4.8201186415798666E-2</v>
      </c>
    </row>
    <row r="3299" spans="1:6" x14ac:dyDescent="0.35">
      <c r="A3299" s="19">
        <v>95</v>
      </c>
      <c r="B3299" s="20">
        <v>3</v>
      </c>
      <c r="C3299" s="20">
        <v>474</v>
      </c>
      <c r="D3299" s="21">
        <v>1</v>
      </c>
      <c r="E3299">
        <f t="shared" si="102"/>
        <v>-1.2432553249999996</v>
      </c>
      <c r="F3299">
        <f t="shared" si="103"/>
        <v>0.22386985764235978</v>
      </c>
    </row>
    <row r="3300" spans="1:6" x14ac:dyDescent="0.35">
      <c r="A3300" s="19">
        <v>364</v>
      </c>
      <c r="B3300" s="20">
        <v>1</v>
      </c>
      <c r="C3300" s="20">
        <v>578</v>
      </c>
      <c r="D3300" s="21">
        <v>0</v>
      </c>
      <c r="E3300">
        <f t="shared" si="102"/>
        <v>-0.54415359899999993</v>
      </c>
      <c r="F3300">
        <f t="shared" si="103"/>
        <v>0.36722187938245371</v>
      </c>
    </row>
    <row r="3301" spans="1:6" x14ac:dyDescent="0.35">
      <c r="A3301" s="19">
        <v>169</v>
      </c>
      <c r="B3301" s="20">
        <v>2</v>
      </c>
      <c r="C3301" s="20">
        <v>17</v>
      </c>
      <c r="D3301" s="21">
        <v>0</v>
      </c>
      <c r="E3301">
        <f t="shared" si="102"/>
        <v>-2.853674555</v>
      </c>
      <c r="F3301">
        <f t="shared" si="103"/>
        <v>5.4491685315652877E-2</v>
      </c>
    </row>
    <row r="3302" spans="1:6" x14ac:dyDescent="0.35">
      <c r="A3302" s="19">
        <v>-1</v>
      </c>
      <c r="B3302" s="20">
        <v>0</v>
      </c>
      <c r="C3302" s="20">
        <v>74</v>
      </c>
      <c r="D3302" s="21">
        <v>0</v>
      </c>
      <c r="E3302">
        <f t="shared" si="102"/>
        <v>-3.1962310930000002</v>
      </c>
      <c r="F3302">
        <f t="shared" si="103"/>
        <v>3.9307800031662253E-2</v>
      </c>
    </row>
    <row r="3303" spans="1:6" x14ac:dyDescent="0.35">
      <c r="A3303" s="19">
        <v>761</v>
      </c>
      <c r="B3303" s="20">
        <v>1</v>
      </c>
      <c r="C3303" s="20">
        <v>239</v>
      </c>
      <c r="D3303" s="21">
        <v>1</v>
      </c>
      <c r="E3303">
        <f t="shared" si="102"/>
        <v>-0.98113280700000005</v>
      </c>
      <c r="F3303">
        <f t="shared" si="103"/>
        <v>0.27266706782571826</v>
      </c>
    </row>
    <row r="3304" spans="1:6" x14ac:dyDescent="0.35">
      <c r="A3304" s="19">
        <v>-1</v>
      </c>
      <c r="B3304" s="20">
        <v>0</v>
      </c>
      <c r="C3304" s="20">
        <v>275</v>
      </c>
      <c r="D3304" s="21">
        <v>0</v>
      </c>
      <c r="E3304">
        <f t="shared" si="102"/>
        <v>-2.4696976990000001</v>
      </c>
      <c r="F3304">
        <f t="shared" si="103"/>
        <v>7.8009975179639576E-2</v>
      </c>
    </row>
    <row r="3305" spans="1:6" x14ac:dyDescent="0.35">
      <c r="A3305" s="19">
        <v>362</v>
      </c>
      <c r="B3305" s="20">
        <v>5</v>
      </c>
      <c r="C3305" s="20">
        <v>101</v>
      </c>
      <c r="D3305" s="21">
        <v>0</v>
      </c>
      <c r="E3305">
        <f t="shared" si="102"/>
        <v>-1.850286533</v>
      </c>
      <c r="F3305">
        <f t="shared" si="103"/>
        <v>0.13583925826317939</v>
      </c>
    </row>
    <row r="3306" spans="1:6" x14ac:dyDescent="0.35">
      <c r="A3306" s="19">
        <v>181</v>
      </c>
      <c r="B3306" s="20">
        <v>3</v>
      </c>
      <c r="C3306" s="20">
        <v>671</v>
      </c>
      <c r="D3306" s="21">
        <v>1</v>
      </c>
      <c r="E3306">
        <f t="shared" si="102"/>
        <v>-0.36040030299999959</v>
      </c>
      <c r="F3306">
        <f t="shared" si="103"/>
        <v>0.4108626673282042</v>
      </c>
    </row>
    <row r="3307" spans="1:6" x14ac:dyDescent="0.35">
      <c r="A3307" s="19">
        <v>-1</v>
      </c>
      <c r="B3307" s="20">
        <v>0</v>
      </c>
      <c r="C3307" s="20">
        <v>998</v>
      </c>
      <c r="D3307" s="21">
        <v>1</v>
      </c>
      <c r="E3307">
        <f t="shared" si="102"/>
        <v>0.1436537630000001</v>
      </c>
      <c r="F3307">
        <f t="shared" si="103"/>
        <v>0.53585180758066819</v>
      </c>
    </row>
    <row r="3308" spans="1:6" x14ac:dyDescent="0.35">
      <c r="A3308" s="19">
        <v>-1</v>
      </c>
      <c r="B3308" s="20">
        <v>0</v>
      </c>
      <c r="C3308" s="20">
        <v>271</v>
      </c>
      <c r="D3308" s="21">
        <v>0</v>
      </c>
      <c r="E3308">
        <f t="shared" si="102"/>
        <v>-2.484156075</v>
      </c>
      <c r="F3308">
        <f t="shared" si="103"/>
        <v>7.6976389101121659E-2</v>
      </c>
    </row>
    <row r="3309" spans="1:6" x14ac:dyDescent="0.35">
      <c r="A3309" s="19">
        <v>-1</v>
      </c>
      <c r="B3309" s="20">
        <v>0</v>
      </c>
      <c r="C3309" s="20">
        <v>133</v>
      </c>
      <c r="D3309" s="21">
        <v>0</v>
      </c>
      <c r="E3309">
        <f t="shared" si="102"/>
        <v>-2.9829700470000002</v>
      </c>
      <c r="F3309">
        <f t="shared" si="103"/>
        <v>4.8201186415798666E-2</v>
      </c>
    </row>
    <row r="3310" spans="1:6" x14ac:dyDescent="0.35">
      <c r="A3310" s="19">
        <v>-1</v>
      </c>
      <c r="B3310" s="20">
        <v>0</v>
      </c>
      <c r="C3310" s="20">
        <v>84</v>
      </c>
      <c r="D3310" s="21">
        <v>0</v>
      </c>
      <c r="E3310">
        <f t="shared" si="102"/>
        <v>-3.1600851529999998</v>
      </c>
      <c r="F3310">
        <f t="shared" si="103"/>
        <v>4.0695729103515432E-2</v>
      </c>
    </row>
    <row r="3311" spans="1:6" x14ac:dyDescent="0.35">
      <c r="A3311" s="19">
        <v>-1</v>
      </c>
      <c r="B3311" s="20">
        <v>0</v>
      </c>
      <c r="C3311" s="20">
        <v>281</v>
      </c>
      <c r="D3311" s="21">
        <v>0</v>
      </c>
      <c r="E3311">
        <f t="shared" si="102"/>
        <v>-2.4480101350000001</v>
      </c>
      <c r="F3311">
        <f t="shared" si="103"/>
        <v>7.9584185992843129E-2</v>
      </c>
    </row>
    <row r="3312" spans="1:6" x14ac:dyDescent="0.35">
      <c r="A3312" s="19">
        <v>-1</v>
      </c>
      <c r="B3312" s="20">
        <v>0</v>
      </c>
      <c r="C3312" s="20">
        <v>250</v>
      </c>
      <c r="D3312" s="21">
        <v>0</v>
      </c>
      <c r="E3312">
        <f t="shared" si="102"/>
        <v>-2.560062549</v>
      </c>
      <c r="F3312">
        <f t="shared" si="103"/>
        <v>7.1753376086700016E-2</v>
      </c>
    </row>
    <row r="3313" spans="1:6" x14ac:dyDescent="0.35">
      <c r="A3313" s="19">
        <v>-1</v>
      </c>
      <c r="B3313" s="20">
        <v>0</v>
      </c>
      <c r="C3313" s="20">
        <v>144</v>
      </c>
      <c r="D3313" s="21">
        <v>1</v>
      </c>
      <c r="E3313">
        <f t="shared" si="102"/>
        <v>-2.9432095130000002</v>
      </c>
      <c r="F3313">
        <f t="shared" si="103"/>
        <v>5.0058431963600519E-2</v>
      </c>
    </row>
    <row r="3314" spans="1:6" x14ac:dyDescent="0.35">
      <c r="A3314" s="19">
        <v>-1</v>
      </c>
      <c r="B3314" s="20">
        <v>0</v>
      </c>
      <c r="C3314" s="20">
        <v>432</v>
      </c>
      <c r="D3314" s="21">
        <v>0</v>
      </c>
      <c r="E3314">
        <f t="shared" si="102"/>
        <v>-1.9022064409999999</v>
      </c>
      <c r="F3314">
        <f t="shared" si="103"/>
        <v>0.12985895254549357</v>
      </c>
    </row>
    <row r="3315" spans="1:6" x14ac:dyDescent="0.35">
      <c r="A3315" s="19">
        <v>-1</v>
      </c>
      <c r="B3315" s="20">
        <v>0</v>
      </c>
      <c r="C3315" s="20">
        <v>411</v>
      </c>
      <c r="D3315" s="21">
        <v>0</v>
      </c>
      <c r="E3315">
        <f t="shared" si="102"/>
        <v>-1.9781129150000001</v>
      </c>
      <c r="F3315">
        <f t="shared" si="103"/>
        <v>0.12152014603823573</v>
      </c>
    </row>
    <row r="3316" spans="1:6" x14ac:dyDescent="0.35">
      <c r="A3316" s="19">
        <v>336</v>
      </c>
      <c r="B3316" s="20">
        <v>6</v>
      </c>
      <c r="C3316" s="20">
        <v>428</v>
      </c>
      <c r="D3316" s="21">
        <v>0</v>
      </c>
      <c r="E3316">
        <f t="shared" si="102"/>
        <v>-0.61444545099999992</v>
      </c>
      <c r="F3316">
        <f t="shared" si="103"/>
        <v>0.35104579859258128</v>
      </c>
    </row>
    <row r="3317" spans="1:6" x14ac:dyDescent="0.35">
      <c r="A3317" s="19">
        <v>335</v>
      </c>
      <c r="B3317" s="20">
        <v>2</v>
      </c>
      <c r="C3317" s="20">
        <v>249</v>
      </c>
      <c r="D3317" s="21">
        <v>1</v>
      </c>
      <c r="E3317">
        <f t="shared" si="102"/>
        <v>-1.6854436230000003</v>
      </c>
      <c r="F3317">
        <f t="shared" si="103"/>
        <v>0.15637598826566829</v>
      </c>
    </row>
    <row r="3318" spans="1:6" x14ac:dyDescent="0.35">
      <c r="A3318" s="19">
        <v>-1</v>
      </c>
      <c r="B3318" s="20">
        <v>0</v>
      </c>
      <c r="C3318" s="20">
        <v>235</v>
      </c>
      <c r="D3318" s="21">
        <v>0</v>
      </c>
      <c r="E3318">
        <f t="shared" si="102"/>
        <v>-2.6142814589999999</v>
      </c>
      <c r="F3318">
        <f t="shared" si="103"/>
        <v>6.8224926489609344E-2</v>
      </c>
    </row>
    <row r="3319" spans="1:6" x14ac:dyDescent="0.35">
      <c r="A3319" s="19">
        <v>114</v>
      </c>
      <c r="B3319" s="20">
        <v>2</v>
      </c>
      <c r="C3319" s="20">
        <v>267</v>
      </c>
      <c r="D3319" s="21">
        <v>1</v>
      </c>
      <c r="E3319">
        <f t="shared" si="102"/>
        <v>-2.0592458250000001</v>
      </c>
      <c r="F3319">
        <f t="shared" si="103"/>
        <v>0.11312147060805454</v>
      </c>
    </row>
    <row r="3320" spans="1:6" x14ac:dyDescent="0.35">
      <c r="A3320" s="19">
        <v>-1</v>
      </c>
      <c r="B3320" s="20">
        <v>0</v>
      </c>
      <c r="C3320" s="20">
        <v>595</v>
      </c>
      <c r="D3320" s="21">
        <v>0</v>
      </c>
      <c r="E3320">
        <f t="shared" si="102"/>
        <v>-1.3130276190000001</v>
      </c>
      <c r="F3320">
        <f t="shared" si="103"/>
        <v>0.21198065492323503</v>
      </c>
    </row>
    <row r="3321" spans="1:6" x14ac:dyDescent="0.35">
      <c r="A3321" s="19">
        <v>-1</v>
      </c>
      <c r="B3321" s="20">
        <v>0</v>
      </c>
      <c r="C3321" s="20">
        <v>28</v>
      </c>
      <c r="D3321" s="21">
        <v>0</v>
      </c>
      <c r="E3321">
        <f t="shared" si="102"/>
        <v>-3.362502417</v>
      </c>
      <c r="F3321">
        <f t="shared" si="103"/>
        <v>3.3488133732431806E-2</v>
      </c>
    </row>
    <row r="3322" spans="1:6" x14ac:dyDescent="0.35">
      <c r="A3322" s="19">
        <v>-1</v>
      </c>
      <c r="B3322" s="20">
        <v>0</v>
      </c>
      <c r="C3322" s="20">
        <v>257</v>
      </c>
      <c r="D3322" s="21">
        <v>0</v>
      </c>
      <c r="E3322">
        <f t="shared" si="102"/>
        <v>-2.5347603909999998</v>
      </c>
      <c r="F3322">
        <f t="shared" si="103"/>
        <v>7.3456990734675362E-2</v>
      </c>
    </row>
    <row r="3323" spans="1:6" x14ac:dyDescent="0.35">
      <c r="A3323" s="19">
        <v>-1</v>
      </c>
      <c r="B3323" s="20">
        <v>0</v>
      </c>
      <c r="C3323" s="20">
        <v>630</v>
      </c>
      <c r="D3323" s="21">
        <v>1</v>
      </c>
      <c r="E3323">
        <f t="shared" si="102"/>
        <v>-1.1865168289999999</v>
      </c>
      <c r="F3323">
        <f t="shared" si="103"/>
        <v>0.23388247683901817</v>
      </c>
    </row>
    <row r="3324" spans="1:6" x14ac:dyDescent="0.35">
      <c r="A3324" s="19">
        <v>-1</v>
      </c>
      <c r="B3324" s="20">
        <v>0</v>
      </c>
      <c r="C3324" s="20">
        <v>747</v>
      </c>
      <c r="D3324" s="21">
        <v>0</v>
      </c>
      <c r="E3324">
        <f t="shared" si="102"/>
        <v>-0.76360933100000006</v>
      </c>
      <c r="F3324">
        <f t="shared" si="103"/>
        <v>0.31786315483417604</v>
      </c>
    </row>
    <row r="3325" spans="1:6" x14ac:dyDescent="0.35">
      <c r="A3325" s="19">
        <v>-1</v>
      </c>
      <c r="B3325" s="20">
        <v>0</v>
      </c>
      <c r="C3325" s="20">
        <v>87</v>
      </c>
      <c r="D3325" s="21">
        <v>0</v>
      </c>
      <c r="E3325">
        <f t="shared" si="102"/>
        <v>-3.149241371</v>
      </c>
      <c r="F3325">
        <f t="shared" si="103"/>
        <v>4.1121180704757024E-2</v>
      </c>
    </row>
    <row r="3326" spans="1:6" x14ac:dyDescent="0.35">
      <c r="A3326" s="19">
        <v>-1</v>
      </c>
      <c r="B3326" s="20">
        <v>0</v>
      </c>
      <c r="C3326" s="20">
        <v>187</v>
      </c>
      <c r="D3326" s="21">
        <v>0</v>
      </c>
      <c r="E3326">
        <f t="shared" si="102"/>
        <v>-2.7877819710000002</v>
      </c>
      <c r="F3326">
        <f t="shared" si="103"/>
        <v>5.7987997255624542E-2</v>
      </c>
    </row>
    <row r="3327" spans="1:6" x14ac:dyDescent="0.35">
      <c r="A3327" s="19">
        <v>-1</v>
      </c>
      <c r="B3327" s="20">
        <v>0</v>
      </c>
      <c r="C3327" s="20">
        <v>452</v>
      </c>
      <c r="D3327" s="21">
        <v>0</v>
      </c>
      <c r="E3327">
        <f t="shared" si="102"/>
        <v>-1.8299145610000001</v>
      </c>
      <c r="F3327">
        <f t="shared" si="103"/>
        <v>0.13824845170298766</v>
      </c>
    </row>
    <row r="3328" spans="1:6" x14ac:dyDescent="0.35">
      <c r="A3328" s="19">
        <v>-1</v>
      </c>
      <c r="B3328" s="20">
        <v>0</v>
      </c>
      <c r="C3328" s="20">
        <v>36</v>
      </c>
      <c r="D3328" s="21">
        <v>0</v>
      </c>
      <c r="E3328">
        <f t="shared" si="102"/>
        <v>-3.3335856650000002</v>
      </c>
      <c r="F3328">
        <f t="shared" si="103"/>
        <v>3.4436804422711541E-2</v>
      </c>
    </row>
    <row r="3329" spans="1:6" x14ac:dyDescent="0.35">
      <c r="A3329" s="19">
        <v>-1</v>
      </c>
      <c r="B3329" s="20">
        <v>0</v>
      </c>
      <c r="C3329" s="20">
        <v>277</v>
      </c>
      <c r="D3329" s="21">
        <v>0</v>
      </c>
      <c r="E3329">
        <f t="shared" si="102"/>
        <v>-2.462468511</v>
      </c>
      <c r="F3329">
        <f t="shared" si="103"/>
        <v>7.853151910013291E-2</v>
      </c>
    </row>
    <row r="3330" spans="1:6" x14ac:dyDescent="0.35">
      <c r="A3330" s="19">
        <v>-1</v>
      </c>
      <c r="B3330" s="20">
        <v>0</v>
      </c>
      <c r="C3330" s="20">
        <v>118</v>
      </c>
      <c r="D3330" s="21">
        <v>0</v>
      </c>
      <c r="E3330">
        <f t="shared" ref="E3330:E3393" si="104">I$11+I$12*A3330+I$13*B3330+I$14*C3330</f>
        <v>-3.0371889570000001</v>
      </c>
      <c r="F3330">
        <f t="shared" si="103"/>
        <v>4.5773796428279084E-2</v>
      </c>
    </row>
    <row r="3331" spans="1:6" x14ac:dyDescent="0.35">
      <c r="A3331" s="19">
        <v>-1</v>
      </c>
      <c r="B3331" s="20">
        <v>0</v>
      </c>
      <c r="C3331" s="20">
        <v>197</v>
      </c>
      <c r="D3331" s="21">
        <v>0</v>
      </c>
      <c r="E3331">
        <f t="shared" si="104"/>
        <v>-2.7516360309999999</v>
      </c>
      <c r="F3331">
        <f t="shared" ref="F3331:F3394" si="105">EXP(E3331)/(1+EXP(E3331))</f>
        <v>5.9994319758895728E-2</v>
      </c>
    </row>
    <row r="3332" spans="1:6" x14ac:dyDescent="0.35">
      <c r="A3332" s="19">
        <v>-1</v>
      </c>
      <c r="B3332" s="20">
        <v>0</v>
      </c>
      <c r="C3332" s="20">
        <v>101</v>
      </c>
      <c r="D3332" s="21">
        <v>0</v>
      </c>
      <c r="E3332">
        <f t="shared" si="104"/>
        <v>-3.0986370550000002</v>
      </c>
      <c r="F3332">
        <f t="shared" si="105"/>
        <v>4.3163510108477202E-2</v>
      </c>
    </row>
    <row r="3333" spans="1:6" x14ac:dyDescent="0.35">
      <c r="A3333" s="19">
        <v>385</v>
      </c>
      <c r="B3333" s="20">
        <v>1</v>
      </c>
      <c r="C3333" s="20">
        <v>282</v>
      </c>
      <c r="D3333" s="21">
        <v>1</v>
      </c>
      <c r="E3333">
        <f t="shared" si="104"/>
        <v>-1.5723713290000001</v>
      </c>
      <c r="F3333">
        <f t="shared" si="105"/>
        <v>0.1718786027526851</v>
      </c>
    </row>
    <row r="3334" spans="1:6" x14ac:dyDescent="0.35">
      <c r="A3334" s="19">
        <v>267</v>
      </c>
      <c r="B3334" s="20">
        <v>4</v>
      </c>
      <c r="C3334" s="20">
        <v>8</v>
      </c>
      <c r="D3334" s="21">
        <v>0</v>
      </c>
      <c r="E3334">
        <f t="shared" si="104"/>
        <v>-2.4805961129999998</v>
      </c>
      <c r="F3334">
        <f t="shared" si="105"/>
        <v>7.7229709268297239E-2</v>
      </c>
    </row>
    <row r="3335" spans="1:6" x14ac:dyDescent="0.35">
      <c r="A3335" s="19">
        <v>-1</v>
      </c>
      <c r="B3335" s="20">
        <v>0</v>
      </c>
      <c r="C3335" s="20">
        <v>1448</v>
      </c>
      <c r="D3335" s="21">
        <v>1</v>
      </c>
      <c r="E3335">
        <f t="shared" si="104"/>
        <v>1.7702210629999997</v>
      </c>
      <c r="F3335">
        <f t="shared" si="105"/>
        <v>0.85448516025043708</v>
      </c>
    </row>
    <row r="3336" spans="1:6" x14ac:dyDescent="0.35">
      <c r="A3336" s="19">
        <v>-1</v>
      </c>
      <c r="B3336" s="20">
        <v>0</v>
      </c>
      <c r="C3336" s="20">
        <v>344</v>
      </c>
      <c r="D3336" s="21">
        <v>0</v>
      </c>
      <c r="E3336">
        <f t="shared" si="104"/>
        <v>-2.2202907129999998</v>
      </c>
      <c r="F3336">
        <f t="shared" si="105"/>
        <v>9.7943116725395601E-2</v>
      </c>
    </row>
    <row r="3337" spans="1:6" x14ac:dyDescent="0.35">
      <c r="A3337" s="19">
        <v>342</v>
      </c>
      <c r="B3337" s="20">
        <v>9</v>
      </c>
      <c r="C3337" s="20">
        <v>12</v>
      </c>
      <c r="D3337" s="21">
        <v>0</v>
      </c>
      <c r="E3337">
        <f t="shared" si="104"/>
        <v>-1.7897016469999998</v>
      </c>
      <c r="F3337">
        <f t="shared" si="105"/>
        <v>0.14310930632430319</v>
      </c>
    </row>
    <row r="3338" spans="1:6" x14ac:dyDescent="0.35">
      <c r="A3338" s="19">
        <v>-1</v>
      </c>
      <c r="B3338" s="20">
        <v>0</v>
      </c>
      <c r="C3338" s="20">
        <v>61</v>
      </c>
      <c r="D3338" s="21">
        <v>0</v>
      </c>
      <c r="E3338">
        <f t="shared" si="104"/>
        <v>-3.2432208149999999</v>
      </c>
      <c r="F3338">
        <f t="shared" si="105"/>
        <v>3.7571253333500899E-2</v>
      </c>
    </row>
    <row r="3339" spans="1:6" x14ac:dyDescent="0.35">
      <c r="A3339" s="19">
        <v>-1</v>
      </c>
      <c r="B3339" s="20">
        <v>0</v>
      </c>
      <c r="C3339" s="20">
        <v>91</v>
      </c>
      <c r="D3339" s="21">
        <v>0</v>
      </c>
      <c r="E3339">
        <f t="shared" si="104"/>
        <v>-3.1347829950000001</v>
      </c>
      <c r="F3339">
        <f t="shared" si="105"/>
        <v>4.1695075372856605E-2</v>
      </c>
    </row>
    <row r="3340" spans="1:6" x14ac:dyDescent="0.35">
      <c r="A3340" s="19">
        <v>-1</v>
      </c>
      <c r="B3340" s="20">
        <v>0</v>
      </c>
      <c r="C3340" s="20">
        <v>162</v>
      </c>
      <c r="D3340" s="21">
        <v>0</v>
      </c>
      <c r="E3340">
        <f t="shared" si="104"/>
        <v>-2.8781468210000001</v>
      </c>
      <c r="F3340">
        <f t="shared" si="105"/>
        <v>5.324447692467478E-2</v>
      </c>
    </row>
    <row r="3341" spans="1:6" x14ac:dyDescent="0.35">
      <c r="A3341" s="19">
        <v>-1</v>
      </c>
      <c r="B3341" s="20">
        <v>0</v>
      </c>
      <c r="C3341" s="20">
        <v>339</v>
      </c>
      <c r="D3341" s="21">
        <v>0</v>
      </c>
      <c r="E3341">
        <f t="shared" si="104"/>
        <v>-2.2383636830000002</v>
      </c>
      <c r="F3341">
        <f t="shared" si="105"/>
        <v>9.6357926791220419E-2</v>
      </c>
    </row>
    <row r="3342" spans="1:6" x14ac:dyDescent="0.35">
      <c r="A3342" s="19">
        <v>-1</v>
      </c>
      <c r="B3342" s="20">
        <v>0</v>
      </c>
      <c r="C3342" s="20">
        <v>113</v>
      </c>
      <c r="D3342" s="21">
        <v>0</v>
      </c>
      <c r="E3342">
        <f t="shared" si="104"/>
        <v>-3.0552619270000001</v>
      </c>
      <c r="F3342">
        <f t="shared" si="105"/>
        <v>4.4990843934167468E-2</v>
      </c>
    </row>
    <row r="3343" spans="1:6" x14ac:dyDescent="0.35">
      <c r="A3343" s="19">
        <v>-1</v>
      </c>
      <c r="B3343" s="20">
        <v>0</v>
      </c>
      <c r="C3343" s="20">
        <v>558</v>
      </c>
      <c r="D3343" s="21">
        <v>1</v>
      </c>
      <c r="E3343">
        <f t="shared" si="104"/>
        <v>-1.446767597</v>
      </c>
      <c r="F3343">
        <f t="shared" si="105"/>
        <v>0.19049953452615903</v>
      </c>
    </row>
    <row r="3344" spans="1:6" x14ac:dyDescent="0.35">
      <c r="A3344" s="19">
        <v>-1</v>
      </c>
      <c r="B3344" s="20">
        <v>0</v>
      </c>
      <c r="C3344" s="20">
        <v>69</v>
      </c>
      <c r="D3344" s="21">
        <v>0</v>
      </c>
      <c r="E3344">
        <f t="shared" si="104"/>
        <v>-3.2143040630000002</v>
      </c>
      <c r="F3344">
        <f t="shared" si="105"/>
        <v>3.8630969707392313E-2</v>
      </c>
    </row>
    <row r="3345" spans="1:6" x14ac:dyDescent="0.35">
      <c r="A3345" s="19">
        <v>295</v>
      </c>
      <c r="B3345" s="20">
        <v>6</v>
      </c>
      <c r="C3345" s="20">
        <v>541</v>
      </c>
      <c r="D3345" s="21">
        <v>0</v>
      </c>
      <c r="E3345">
        <f t="shared" si="104"/>
        <v>-0.28741470300000005</v>
      </c>
      <c r="F3345">
        <f t="shared" si="105"/>
        <v>0.42863690805464294</v>
      </c>
    </row>
    <row r="3346" spans="1:6" x14ac:dyDescent="0.35">
      <c r="A3346" s="19">
        <v>-1</v>
      </c>
      <c r="B3346" s="20">
        <v>0</v>
      </c>
      <c r="C3346" s="20">
        <v>429</v>
      </c>
      <c r="D3346" s="21">
        <v>0</v>
      </c>
      <c r="E3346">
        <f t="shared" si="104"/>
        <v>-1.9130502229999999</v>
      </c>
      <c r="F3346">
        <f t="shared" si="105"/>
        <v>0.12863856310882762</v>
      </c>
    </row>
    <row r="3347" spans="1:6" x14ac:dyDescent="0.35">
      <c r="A3347" s="19">
        <v>-1</v>
      </c>
      <c r="B3347" s="20">
        <v>0</v>
      </c>
      <c r="C3347" s="20">
        <v>135</v>
      </c>
      <c r="D3347" s="21">
        <v>0</v>
      </c>
      <c r="E3347">
        <f t="shared" si="104"/>
        <v>-2.9757408590000001</v>
      </c>
      <c r="F3347">
        <f t="shared" si="105"/>
        <v>4.8533931230211477E-2</v>
      </c>
    </row>
    <row r="3348" spans="1:6" x14ac:dyDescent="0.35">
      <c r="A3348" s="19">
        <v>111</v>
      </c>
      <c r="B3348" s="20">
        <v>3</v>
      </c>
      <c r="C3348" s="20">
        <v>96</v>
      </c>
      <c r="D3348" s="21">
        <v>0</v>
      </c>
      <c r="E3348">
        <f t="shared" si="104"/>
        <v>-2.5777988330000001</v>
      </c>
      <c r="F3348">
        <f t="shared" si="105"/>
        <v>7.0580989521970228E-2</v>
      </c>
    </row>
    <row r="3349" spans="1:6" x14ac:dyDescent="0.35">
      <c r="A3349" s="19">
        <v>-1</v>
      </c>
      <c r="B3349" s="20">
        <v>0</v>
      </c>
      <c r="C3349" s="20">
        <v>68</v>
      </c>
      <c r="D3349" s="21">
        <v>0</v>
      </c>
      <c r="E3349">
        <f t="shared" si="104"/>
        <v>-3.2179186570000002</v>
      </c>
      <c r="F3349">
        <f t="shared" si="105"/>
        <v>3.8496952323586769E-2</v>
      </c>
    </row>
    <row r="3350" spans="1:6" x14ac:dyDescent="0.35">
      <c r="A3350" s="19">
        <v>-1</v>
      </c>
      <c r="B3350" s="20">
        <v>0</v>
      </c>
      <c r="C3350" s="20">
        <v>529</v>
      </c>
      <c r="D3350" s="21">
        <v>0</v>
      </c>
      <c r="E3350">
        <f t="shared" si="104"/>
        <v>-1.551590823</v>
      </c>
      <c r="F3350">
        <f t="shared" si="105"/>
        <v>0.17485662264861659</v>
      </c>
    </row>
    <row r="3351" spans="1:6" x14ac:dyDescent="0.35">
      <c r="A3351" s="19">
        <v>-1</v>
      </c>
      <c r="B3351" s="20">
        <v>0</v>
      </c>
      <c r="C3351" s="20">
        <v>650</v>
      </c>
      <c r="D3351" s="21">
        <v>0</v>
      </c>
      <c r="E3351">
        <f t="shared" si="104"/>
        <v>-1.114224949</v>
      </c>
      <c r="F3351">
        <f t="shared" si="105"/>
        <v>0.24708406678737757</v>
      </c>
    </row>
    <row r="3352" spans="1:6" x14ac:dyDescent="0.35">
      <c r="A3352" s="19">
        <v>185</v>
      </c>
      <c r="B3352" s="20">
        <v>2</v>
      </c>
      <c r="C3352" s="20">
        <v>69</v>
      </c>
      <c r="D3352" s="21">
        <v>0</v>
      </c>
      <c r="E3352">
        <f t="shared" si="104"/>
        <v>-2.6339426430000001</v>
      </c>
      <c r="F3352">
        <f t="shared" si="105"/>
        <v>6.6985620055391937E-2</v>
      </c>
    </row>
    <row r="3353" spans="1:6" x14ac:dyDescent="0.35">
      <c r="A3353" s="19">
        <v>-1</v>
      </c>
      <c r="B3353" s="20">
        <v>0</v>
      </c>
      <c r="C3353" s="20">
        <v>71</v>
      </c>
      <c r="D3353" s="21">
        <v>0</v>
      </c>
      <c r="E3353">
        <f t="shared" si="104"/>
        <v>-3.207074875</v>
      </c>
      <c r="F3353">
        <f t="shared" si="105"/>
        <v>3.8900349052232316E-2</v>
      </c>
    </row>
    <row r="3354" spans="1:6" x14ac:dyDescent="0.35">
      <c r="A3354" s="19">
        <v>-1</v>
      </c>
      <c r="B3354" s="20">
        <v>0</v>
      </c>
      <c r="C3354" s="20">
        <v>30</v>
      </c>
      <c r="D3354" s="21">
        <v>0</v>
      </c>
      <c r="E3354">
        <f t="shared" si="104"/>
        <v>-3.3552732290000002</v>
      </c>
      <c r="F3354">
        <f t="shared" si="105"/>
        <v>3.3722909295779029E-2</v>
      </c>
    </row>
    <row r="3355" spans="1:6" x14ac:dyDescent="0.35">
      <c r="A3355" s="19">
        <v>-1</v>
      </c>
      <c r="B3355" s="20">
        <v>0</v>
      </c>
      <c r="C3355" s="20">
        <v>9</v>
      </c>
      <c r="D3355" s="21">
        <v>0</v>
      </c>
      <c r="E3355">
        <f t="shared" si="104"/>
        <v>-3.4311797030000002</v>
      </c>
      <c r="F3355">
        <f t="shared" si="105"/>
        <v>3.1335104663968487E-2</v>
      </c>
    </row>
    <row r="3356" spans="1:6" x14ac:dyDescent="0.35">
      <c r="A3356" s="19">
        <v>-1</v>
      </c>
      <c r="B3356" s="20">
        <v>0</v>
      </c>
      <c r="C3356" s="20">
        <v>331</v>
      </c>
      <c r="D3356" s="21">
        <v>0</v>
      </c>
      <c r="E3356">
        <f t="shared" si="104"/>
        <v>-2.267280435</v>
      </c>
      <c r="F3356">
        <f t="shared" si="105"/>
        <v>9.3869277198079207E-2</v>
      </c>
    </row>
    <row r="3357" spans="1:6" x14ac:dyDescent="0.35">
      <c r="A3357" s="19">
        <v>-1</v>
      </c>
      <c r="B3357" s="20">
        <v>0</v>
      </c>
      <c r="C3357" s="20">
        <v>66</v>
      </c>
      <c r="D3357" s="21">
        <v>0</v>
      </c>
      <c r="E3357">
        <f t="shared" si="104"/>
        <v>-3.225147845</v>
      </c>
      <c r="F3357">
        <f t="shared" si="105"/>
        <v>3.8230255325939613E-2</v>
      </c>
    </row>
    <row r="3358" spans="1:6" x14ac:dyDescent="0.35">
      <c r="A3358" s="19">
        <v>-1</v>
      </c>
      <c r="B3358" s="20">
        <v>0</v>
      </c>
      <c r="C3358" s="20">
        <v>26</v>
      </c>
      <c r="D3358" s="21">
        <v>0</v>
      </c>
      <c r="E3358">
        <f t="shared" si="104"/>
        <v>-3.3697316050000001</v>
      </c>
      <c r="F3358">
        <f t="shared" si="105"/>
        <v>3.3254936401725568E-2</v>
      </c>
    </row>
    <row r="3359" spans="1:6" x14ac:dyDescent="0.35">
      <c r="A3359" s="19">
        <v>-1</v>
      </c>
      <c r="B3359" s="20">
        <v>0</v>
      </c>
      <c r="C3359" s="20">
        <v>266</v>
      </c>
      <c r="D3359" s="21">
        <v>0</v>
      </c>
      <c r="E3359">
        <f t="shared" si="104"/>
        <v>-2.502229045</v>
      </c>
      <c r="F3359">
        <f t="shared" si="105"/>
        <v>7.5702063344615322E-2</v>
      </c>
    </row>
    <row r="3360" spans="1:6" x14ac:dyDescent="0.35">
      <c r="A3360" s="19">
        <v>-1</v>
      </c>
      <c r="B3360" s="20">
        <v>0</v>
      </c>
      <c r="C3360" s="20">
        <v>168</v>
      </c>
      <c r="D3360" s="21">
        <v>0</v>
      </c>
      <c r="E3360">
        <f t="shared" si="104"/>
        <v>-2.856459257</v>
      </c>
      <c r="F3360">
        <f t="shared" si="105"/>
        <v>5.4348388815471535E-2</v>
      </c>
    </row>
    <row r="3361" spans="1:6" x14ac:dyDescent="0.35">
      <c r="A3361" s="19">
        <v>-1</v>
      </c>
      <c r="B3361" s="20">
        <v>0</v>
      </c>
      <c r="C3361" s="20">
        <v>316</v>
      </c>
      <c r="D3361" s="21">
        <v>0</v>
      </c>
      <c r="E3361">
        <f t="shared" si="104"/>
        <v>-2.3214993450000003</v>
      </c>
      <c r="F3361">
        <f t="shared" si="105"/>
        <v>8.9357977796553079E-2</v>
      </c>
    </row>
    <row r="3362" spans="1:6" x14ac:dyDescent="0.35">
      <c r="A3362" s="19">
        <v>-1</v>
      </c>
      <c r="B3362" s="20">
        <v>0</v>
      </c>
      <c r="C3362" s="20">
        <v>1006</v>
      </c>
      <c r="D3362" s="21">
        <v>1</v>
      </c>
      <c r="E3362">
        <f t="shared" si="104"/>
        <v>0.17257051499999987</v>
      </c>
      <c r="F3362">
        <f t="shared" si="105"/>
        <v>0.54303587892749794</v>
      </c>
    </row>
    <row r="3363" spans="1:6" x14ac:dyDescent="0.35">
      <c r="A3363" s="19">
        <v>-1</v>
      </c>
      <c r="B3363" s="20">
        <v>0</v>
      </c>
      <c r="C3363" s="20">
        <v>77</v>
      </c>
      <c r="D3363" s="21">
        <v>0</v>
      </c>
      <c r="E3363">
        <f t="shared" si="104"/>
        <v>-3.1853873109999999</v>
      </c>
      <c r="F3363">
        <f t="shared" si="105"/>
        <v>3.9719342371525093E-2</v>
      </c>
    </row>
    <row r="3364" spans="1:6" x14ac:dyDescent="0.35">
      <c r="A3364" s="19">
        <v>-1</v>
      </c>
      <c r="B3364" s="20">
        <v>0</v>
      </c>
      <c r="C3364" s="20">
        <v>622</v>
      </c>
      <c r="D3364" s="21">
        <v>0</v>
      </c>
      <c r="E3364">
        <f t="shared" si="104"/>
        <v>-1.2154335810000001</v>
      </c>
      <c r="F3364">
        <f t="shared" si="105"/>
        <v>0.22874105370182848</v>
      </c>
    </row>
    <row r="3365" spans="1:6" x14ac:dyDescent="0.35">
      <c r="A3365" s="19">
        <v>-1</v>
      </c>
      <c r="B3365" s="20">
        <v>0</v>
      </c>
      <c r="C3365" s="20">
        <v>494</v>
      </c>
      <c r="D3365" s="21">
        <v>0</v>
      </c>
      <c r="E3365">
        <f t="shared" si="104"/>
        <v>-1.6781016129999999</v>
      </c>
      <c r="F3365">
        <f t="shared" si="105"/>
        <v>0.15734701028372403</v>
      </c>
    </row>
    <row r="3366" spans="1:6" x14ac:dyDescent="0.35">
      <c r="A3366" s="19">
        <v>-1</v>
      </c>
      <c r="B3366" s="20">
        <v>0</v>
      </c>
      <c r="C3366" s="20">
        <v>269</v>
      </c>
      <c r="D3366" s="21">
        <v>0</v>
      </c>
      <c r="E3366">
        <f t="shared" si="104"/>
        <v>-2.4913852630000002</v>
      </c>
      <c r="F3366">
        <f t="shared" si="105"/>
        <v>7.646431609593228E-2</v>
      </c>
    </row>
    <row r="3367" spans="1:6" x14ac:dyDescent="0.35">
      <c r="A3367" s="19">
        <v>321</v>
      </c>
      <c r="B3367" s="20">
        <v>6</v>
      </c>
      <c r="C3367" s="20">
        <v>543</v>
      </c>
      <c r="D3367" s="21">
        <v>0</v>
      </c>
      <c r="E3367">
        <f t="shared" si="104"/>
        <v>-0.22855435099999966</v>
      </c>
      <c r="F3367">
        <f t="shared" si="105"/>
        <v>0.4431088492604055</v>
      </c>
    </row>
    <row r="3368" spans="1:6" x14ac:dyDescent="0.35">
      <c r="A3368" s="19">
        <v>-1</v>
      </c>
      <c r="B3368" s="20">
        <v>0</v>
      </c>
      <c r="C3368" s="20">
        <v>268</v>
      </c>
      <c r="D3368" s="21">
        <v>0</v>
      </c>
      <c r="E3368">
        <f t="shared" si="104"/>
        <v>-2.4949998569999998</v>
      </c>
      <c r="F3368">
        <f t="shared" si="105"/>
        <v>7.6209452865764013E-2</v>
      </c>
    </row>
    <row r="3369" spans="1:6" x14ac:dyDescent="0.35">
      <c r="A3369" s="19">
        <v>-1</v>
      </c>
      <c r="B3369" s="20">
        <v>0</v>
      </c>
      <c r="C3369" s="20">
        <v>397</v>
      </c>
      <c r="D3369" s="21">
        <v>1</v>
      </c>
      <c r="E3369">
        <f t="shared" si="104"/>
        <v>-2.0287172309999999</v>
      </c>
      <c r="F3369">
        <f t="shared" si="105"/>
        <v>0.11622061476278063</v>
      </c>
    </row>
    <row r="3370" spans="1:6" x14ac:dyDescent="0.35">
      <c r="A3370" s="19">
        <v>114</v>
      </c>
      <c r="B3370" s="20">
        <v>1</v>
      </c>
      <c r="C3370" s="20">
        <v>22</v>
      </c>
      <c r="D3370" s="21">
        <v>0</v>
      </c>
      <c r="E3370">
        <f t="shared" si="104"/>
        <v>-3.0503213630000001</v>
      </c>
      <c r="F3370">
        <f t="shared" si="105"/>
        <v>4.5203601353079097E-2</v>
      </c>
    </row>
    <row r="3371" spans="1:6" x14ac:dyDescent="0.35">
      <c r="A3371" s="19">
        <v>-1</v>
      </c>
      <c r="B3371" s="20">
        <v>0</v>
      </c>
      <c r="C3371" s="20">
        <v>51</v>
      </c>
      <c r="D3371" s="21">
        <v>0</v>
      </c>
      <c r="E3371">
        <f t="shared" si="104"/>
        <v>-3.2793667549999999</v>
      </c>
      <c r="F3371">
        <f t="shared" si="105"/>
        <v>3.6285853938522787E-2</v>
      </c>
    </row>
    <row r="3372" spans="1:6" x14ac:dyDescent="0.35">
      <c r="A3372" s="19">
        <v>105</v>
      </c>
      <c r="B3372" s="20">
        <v>2</v>
      </c>
      <c r="C3372" s="20">
        <v>208</v>
      </c>
      <c r="D3372" s="21">
        <v>0</v>
      </c>
      <c r="E3372">
        <f t="shared" si="104"/>
        <v>-2.290379197</v>
      </c>
      <c r="F3372">
        <f t="shared" si="105"/>
        <v>9.1922892293325259E-2</v>
      </c>
    </row>
    <row r="3373" spans="1:6" x14ac:dyDescent="0.35">
      <c r="A3373" s="19">
        <v>185</v>
      </c>
      <c r="B3373" s="20">
        <v>7</v>
      </c>
      <c r="C3373" s="20">
        <v>77</v>
      </c>
      <c r="D3373" s="21">
        <v>0</v>
      </c>
      <c r="E3373">
        <f t="shared" si="104"/>
        <v>-2.0775258509999999</v>
      </c>
      <c r="F3373">
        <f t="shared" si="105"/>
        <v>0.11130045613126854</v>
      </c>
    </row>
    <row r="3374" spans="1:6" x14ac:dyDescent="0.35">
      <c r="A3374" s="19">
        <v>-1</v>
      </c>
      <c r="B3374" s="20">
        <v>0</v>
      </c>
      <c r="C3374" s="20">
        <v>450</v>
      </c>
      <c r="D3374" s="21">
        <v>0</v>
      </c>
      <c r="E3374">
        <f t="shared" si="104"/>
        <v>-1.837143749</v>
      </c>
      <c r="F3374">
        <f t="shared" si="105"/>
        <v>0.13738944666736264</v>
      </c>
    </row>
    <row r="3375" spans="1:6" x14ac:dyDescent="0.35">
      <c r="A3375" s="19">
        <v>-1</v>
      </c>
      <c r="B3375" s="20">
        <v>0</v>
      </c>
      <c r="C3375" s="20">
        <v>201</v>
      </c>
      <c r="D3375" s="21">
        <v>0</v>
      </c>
      <c r="E3375">
        <f t="shared" si="104"/>
        <v>-2.737177655</v>
      </c>
      <c r="F3375">
        <f t="shared" si="105"/>
        <v>6.0814905976923628E-2</v>
      </c>
    </row>
    <row r="3376" spans="1:6" x14ac:dyDescent="0.35">
      <c r="A3376" s="19">
        <v>332</v>
      </c>
      <c r="B3376" s="20">
        <v>1</v>
      </c>
      <c r="C3376" s="20">
        <v>342</v>
      </c>
      <c r="D3376" s="21">
        <v>0</v>
      </c>
      <c r="E3376">
        <f t="shared" si="104"/>
        <v>-1.4607438309999998</v>
      </c>
      <c r="F3376">
        <f t="shared" si="105"/>
        <v>0.18835358456397763</v>
      </c>
    </row>
    <row r="3377" spans="1:6" x14ac:dyDescent="0.35">
      <c r="A3377" s="19">
        <v>-1</v>
      </c>
      <c r="B3377" s="20">
        <v>0</v>
      </c>
      <c r="C3377" s="20">
        <v>181</v>
      </c>
      <c r="D3377" s="21">
        <v>0</v>
      </c>
      <c r="E3377">
        <f t="shared" si="104"/>
        <v>-2.8094695349999999</v>
      </c>
      <c r="F3377">
        <f t="shared" si="105"/>
        <v>5.6814599996396431E-2</v>
      </c>
    </row>
    <row r="3378" spans="1:6" x14ac:dyDescent="0.35">
      <c r="A3378" s="19">
        <v>-1</v>
      </c>
      <c r="B3378" s="20">
        <v>0</v>
      </c>
      <c r="C3378" s="20">
        <v>294</v>
      </c>
      <c r="D3378" s="21">
        <v>0</v>
      </c>
      <c r="E3378">
        <f t="shared" si="104"/>
        <v>-2.4010204130000004</v>
      </c>
      <c r="F3378">
        <f t="shared" si="105"/>
        <v>8.309491799032126E-2</v>
      </c>
    </row>
    <row r="3379" spans="1:6" x14ac:dyDescent="0.35">
      <c r="A3379" s="19">
        <v>186</v>
      </c>
      <c r="B3379" s="20">
        <v>4</v>
      </c>
      <c r="C3379" s="20">
        <v>123</v>
      </c>
      <c r="D3379" s="21">
        <v>0</v>
      </c>
      <c r="E3379">
        <f t="shared" si="104"/>
        <v>-2.2257687370000001</v>
      </c>
      <c r="F3379">
        <f t="shared" si="105"/>
        <v>9.7460196694439533E-2</v>
      </c>
    </row>
    <row r="3380" spans="1:6" x14ac:dyDescent="0.35">
      <c r="A3380" s="19">
        <v>-1</v>
      </c>
      <c r="B3380" s="20">
        <v>0</v>
      </c>
      <c r="C3380" s="20">
        <v>172</v>
      </c>
      <c r="D3380" s="21">
        <v>0</v>
      </c>
      <c r="E3380">
        <f t="shared" si="104"/>
        <v>-2.8420008810000001</v>
      </c>
      <c r="F3380">
        <f t="shared" si="105"/>
        <v>5.509627778415515E-2</v>
      </c>
    </row>
    <row r="3381" spans="1:6" x14ac:dyDescent="0.35">
      <c r="A3381" s="19">
        <v>360</v>
      </c>
      <c r="B3381" s="20">
        <v>2</v>
      </c>
      <c r="C3381" s="20">
        <v>1022</v>
      </c>
      <c r="D3381" s="21">
        <v>0</v>
      </c>
      <c r="E3381">
        <f t="shared" si="104"/>
        <v>1.1582828890000001</v>
      </c>
      <c r="F3381">
        <f t="shared" si="105"/>
        <v>0.76102056682861141</v>
      </c>
    </row>
    <row r="3382" spans="1:6" x14ac:dyDescent="0.35">
      <c r="A3382" s="19">
        <v>360</v>
      </c>
      <c r="B3382" s="20">
        <v>3</v>
      </c>
      <c r="C3382" s="20">
        <v>123</v>
      </c>
      <c r="D3382" s="21">
        <v>0</v>
      </c>
      <c r="E3382">
        <f t="shared" si="104"/>
        <v>-1.985737109</v>
      </c>
      <c r="F3382">
        <f t="shared" si="105"/>
        <v>0.12070858622636491</v>
      </c>
    </row>
    <row r="3383" spans="1:6" x14ac:dyDescent="0.35">
      <c r="A3383" s="19">
        <v>-1</v>
      </c>
      <c r="B3383" s="20">
        <v>0</v>
      </c>
      <c r="C3383" s="20">
        <v>420</v>
      </c>
      <c r="D3383" s="21">
        <v>0</v>
      </c>
      <c r="E3383">
        <f t="shared" si="104"/>
        <v>-1.945581569</v>
      </c>
      <c r="F3383">
        <f t="shared" si="105"/>
        <v>0.12503594287201811</v>
      </c>
    </row>
    <row r="3384" spans="1:6" x14ac:dyDescent="0.35">
      <c r="A3384" s="19">
        <v>280</v>
      </c>
      <c r="B3384" s="20">
        <v>2</v>
      </c>
      <c r="C3384" s="20">
        <v>119</v>
      </c>
      <c r="D3384" s="21">
        <v>0</v>
      </c>
      <c r="E3384">
        <f t="shared" si="104"/>
        <v>-2.264560613</v>
      </c>
      <c r="F3384">
        <f t="shared" si="105"/>
        <v>9.4100875052674116E-2</v>
      </c>
    </row>
    <row r="3385" spans="1:6" x14ac:dyDescent="0.35">
      <c r="A3385" s="19">
        <v>-1</v>
      </c>
      <c r="B3385" s="20">
        <v>0</v>
      </c>
      <c r="C3385" s="20">
        <v>153</v>
      </c>
      <c r="D3385" s="21">
        <v>0</v>
      </c>
      <c r="E3385">
        <f t="shared" si="104"/>
        <v>-2.9106781669999999</v>
      </c>
      <c r="F3385">
        <f t="shared" si="105"/>
        <v>5.1628220448186726E-2</v>
      </c>
    </row>
    <row r="3386" spans="1:6" x14ac:dyDescent="0.35">
      <c r="A3386" s="19">
        <v>-1</v>
      </c>
      <c r="B3386" s="20">
        <v>0</v>
      </c>
      <c r="C3386" s="20">
        <v>85</v>
      </c>
      <c r="D3386" s="21">
        <v>0</v>
      </c>
      <c r="E3386">
        <f t="shared" si="104"/>
        <v>-3.1564705590000002</v>
      </c>
      <c r="F3386">
        <f t="shared" si="105"/>
        <v>4.0837075869283174E-2</v>
      </c>
    </row>
    <row r="3387" spans="1:6" x14ac:dyDescent="0.35">
      <c r="A3387" s="19">
        <v>95</v>
      </c>
      <c r="B3387" s="20">
        <v>3</v>
      </c>
      <c r="C3387" s="20">
        <v>260</v>
      </c>
      <c r="D3387" s="21">
        <v>1</v>
      </c>
      <c r="E3387">
        <f t="shared" si="104"/>
        <v>-2.0167784409999996</v>
      </c>
      <c r="F3387">
        <f t="shared" si="105"/>
        <v>0.11745251805605693</v>
      </c>
    </row>
    <row r="3388" spans="1:6" x14ac:dyDescent="0.35">
      <c r="A3388" s="19">
        <v>-1</v>
      </c>
      <c r="B3388" s="20">
        <v>0</v>
      </c>
      <c r="C3388" s="20">
        <v>528</v>
      </c>
      <c r="D3388" s="21">
        <v>0</v>
      </c>
      <c r="E3388">
        <f t="shared" si="104"/>
        <v>-1.555205417</v>
      </c>
      <c r="F3388">
        <f t="shared" si="105"/>
        <v>0.17433571534660985</v>
      </c>
    </row>
    <row r="3389" spans="1:6" x14ac:dyDescent="0.35">
      <c r="A3389" s="19">
        <v>-1</v>
      </c>
      <c r="B3389" s="20">
        <v>0</v>
      </c>
      <c r="C3389" s="20">
        <v>361</v>
      </c>
      <c r="D3389" s="21">
        <v>0</v>
      </c>
      <c r="E3389">
        <f t="shared" si="104"/>
        <v>-2.1588426150000002</v>
      </c>
      <c r="F3389">
        <f t="shared" si="105"/>
        <v>0.10350780049373039</v>
      </c>
    </row>
    <row r="3390" spans="1:6" x14ac:dyDescent="0.35">
      <c r="A3390" s="19">
        <v>-1</v>
      </c>
      <c r="B3390" s="20">
        <v>0</v>
      </c>
      <c r="C3390" s="20">
        <v>59</v>
      </c>
      <c r="D3390" s="21">
        <v>0</v>
      </c>
      <c r="E3390">
        <f t="shared" si="104"/>
        <v>-3.2504500030000001</v>
      </c>
      <c r="F3390">
        <f t="shared" si="105"/>
        <v>3.7310720486739148E-2</v>
      </c>
    </row>
    <row r="3391" spans="1:6" x14ac:dyDescent="0.35">
      <c r="A3391" s="19">
        <v>-1</v>
      </c>
      <c r="B3391" s="20">
        <v>0</v>
      </c>
      <c r="C3391" s="20">
        <v>86</v>
      </c>
      <c r="D3391" s="21">
        <v>0</v>
      </c>
      <c r="E3391">
        <f t="shared" si="104"/>
        <v>-3.1528559650000001</v>
      </c>
      <c r="F3391">
        <f t="shared" si="105"/>
        <v>4.0978892597464935E-2</v>
      </c>
    </row>
    <row r="3392" spans="1:6" x14ac:dyDescent="0.35">
      <c r="A3392" s="19">
        <v>-1</v>
      </c>
      <c r="B3392" s="20">
        <v>0</v>
      </c>
      <c r="C3392" s="20">
        <v>139</v>
      </c>
      <c r="D3392" s="21">
        <v>0</v>
      </c>
      <c r="E3392">
        <f t="shared" si="104"/>
        <v>-2.9612824830000002</v>
      </c>
      <c r="F3392">
        <f t="shared" si="105"/>
        <v>4.9205970745885258E-2</v>
      </c>
    </row>
    <row r="3393" spans="1:6" x14ac:dyDescent="0.35">
      <c r="A3393" s="19">
        <v>-1</v>
      </c>
      <c r="B3393" s="20">
        <v>0</v>
      </c>
      <c r="C3393" s="20">
        <v>219</v>
      </c>
      <c r="D3393" s="21">
        <v>0</v>
      </c>
      <c r="E3393">
        <f t="shared" si="104"/>
        <v>-2.6721149630000003</v>
      </c>
      <c r="F3393">
        <f t="shared" si="105"/>
        <v>6.4638978490060964E-2</v>
      </c>
    </row>
    <row r="3394" spans="1:6" x14ac:dyDescent="0.35">
      <c r="A3394" s="19">
        <v>-1</v>
      </c>
      <c r="B3394" s="20">
        <v>0</v>
      </c>
      <c r="C3394" s="20">
        <v>45</v>
      </c>
      <c r="D3394" s="21">
        <v>0</v>
      </c>
      <c r="E3394">
        <f t="shared" ref="E3394:E3457" si="106">I$11+I$12*A3394+I$13*B3394+I$14*C3394</f>
        <v>-3.3010543189999999</v>
      </c>
      <c r="F3394">
        <f t="shared" si="105"/>
        <v>3.5535037637005204E-2</v>
      </c>
    </row>
    <row r="3395" spans="1:6" x14ac:dyDescent="0.35">
      <c r="A3395" s="19">
        <v>-1</v>
      </c>
      <c r="B3395" s="20">
        <v>0</v>
      </c>
      <c r="C3395" s="20">
        <v>168</v>
      </c>
      <c r="D3395" s="21">
        <v>0</v>
      </c>
      <c r="E3395">
        <f t="shared" si="106"/>
        <v>-2.856459257</v>
      </c>
      <c r="F3395">
        <f t="shared" ref="F3395:F3458" si="107">EXP(E3395)/(1+EXP(E3395))</f>
        <v>5.4348388815471535E-2</v>
      </c>
    </row>
    <row r="3396" spans="1:6" x14ac:dyDescent="0.35">
      <c r="A3396" s="19">
        <v>261</v>
      </c>
      <c r="B3396" s="20">
        <v>5</v>
      </c>
      <c r="C3396" s="20">
        <v>268</v>
      </c>
      <c r="D3396" s="21">
        <v>1</v>
      </c>
      <c r="E3396">
        <f t="shared" si="106"/>
        <v>-1.447216549</v>
      </c>
      <c r="F3396">
        <f t="shared" si="107"/>
        <v>0.19043031149959419</v>
      </c>
    </row>
    <row r="3397" spans="1:6" x14ac:dyDescent="0.35">
      <c r="A3397" s="19">
        <v>-1</v>
      </c>
      <c r="B3397" s="20">
        <v>0</v>
      </c>
      <c r="C3397" s="20">
        <v>210</v>
      </c>
      <c r="D3397" s="21">
        <v>0</v>
      </c>
      <c r="E3397">
        <f t="shared" si="106"/>
        <v>-2.7046463090000001</v>
      </c>
      <c r="F3397">
        <f t="shared" si="107"/>
        <v>6.2699744069429408E-2</v>
      </c>
    </row>
    <row r="3398" spans="1:6" x14ac:dyDescent="0.35">
      <c r="A3398" s="19">
        <v>-1</v>
      </c>
      <c r="B3398" s="20">
        <v>0</v>
      </c>
      <c r="C3398" s="20">
        <v>160</v>
      </c>
      <c r="D3398" s="21">
        <v>0</v>
      </c>
      <c r="E3398">
        <f t="shared" si="106"/>
        <v>-2.8853760089999998</v>
      </c>
      <c r="F3398">
        <f t="shared" si="107"/>
        <v>5.2881231900415222E-2</v>
      </c>
    </row>
    <row r="3399" spans="1:6" x14ac:dyDescent="0.35">
      <c r="A3399" s="19">
        <v>-1</v>
      </c>
      <c r="B3399" s="20">
        <v>0</v>
      </c>
      <c r="C3399" s="20">
        <v>1044</v>
      </c>
      <c r="D3399" s="21">
        <v>0</v>
      </c>
      <c r="E3399">
        <f t="shared" si="106"/>
        <v>0.30992508699999988</v>
      </c>
      <c r="F3399">
        <f t="shared" si="107"/>
        <v>0.57686697561320222</v>
      </c>
    </row>
    <row r="3400" spans="1:6" x14ac:dyDescent="0.35">
      <c r="A3400" s="19">
        <v>-1</v>
      </c>
      <c r="B3400" s="20">
        <v>0</v>
      </c>
      <c r="C3400" s="20">
        <v>601</v>
      </c>
      <c r="D3400" s="21">
        <v>0</v>
      </c>
      <c r="E3400">
        <f t="shared" si="106"/>
        <v>-1.291340055</v>
      </c>
      <c r="F3400">
        <f t="shared" si="107"/>
        <v>0.21562607897811398</v>
      </c>
    </row>
    <row r="3401" spans="1:6" x14ac:dyDescent="0.35">
      <c r="A3401" s="19">
        <v>-1</v>
      </c>
      <c r="B3401" s="20">
        <v>0</v>
      </c>
      <c r="C3401" s="20">
        <v>89</v>
      </c>
      <c r="D3401" s="21">
        <v>0</v>
      </c>
      <c r="E3401">
        <f t="shared" si="106"/>
        <v>-3.1420121829999998</v>
      </c>
      <c r="F3401">
        <f t="shared" si="107"/>
        <v>4.1407176739728921E-2</v>
      </c>
    </row>
    <row r="3402" spans="1:6" x14ac:dyDescent="0.35">
      <c r="A3402" s="19">
        <v>-1</v>
      </c>
      <c r="B3402" s="20">
        <v>0</v>
      </c>
      <c r="C3402" s="20">
        <v>491</v>
      </c>
      <c r="D3402" s="21">
        <v>0</v>
      </c>
      <c r="E3402">
        <f t="shared" si="106"/>
        <v>-1.688945395</v>
      </c>
      <c r="F3402">
        <f t="shared" si="107"/>
        <v>0.15591458129322169</v>
      </c>
    </row>
    <row r="3403" spans="1:6" x14ac:dyDescent="0.35">
      <c r="A3403" s="19">
        <v>-1</v>
      </c>
      <c r="B3403" s="20">
        <v>0</v>
      </c>
      <c r="C3403" s="20">
        <v>139</v>
      </c>
      <c r="D3403" s="21">
        <v>0</v>
      </c>
      <c r="E3403">
        <f t="shared" si="106"/>
        <v>-2.9612824830000002</v>
      </c>
      <c r="F3403">
        <f t="shared" si="107"/>
        <v>4.9205970745885258E-2</v>
      </c>
    </row>
    <row r="3404" spans="1:6" x14ac:dyDescent="0.35">
      <c r="A3404" s="19">
        <v>-1</v>
      </c>
      <c r="B3404" s="20">
        <v>0</v>
      </c>
      <c r="C3404" s="20">
        <v>267</v>
      </c>
      <c r="D3404" s="21">
        <v>0</v>
      </c>
      <c r="E3404">
        <f t="shared" si="106"/>
        <v>-2.4986144509999999</v>
      </c>
      <c r="F3404">
        <f t="shared" si="107"/>
        <v>7.5955369255177291E-2</v>
      </c>
    </row>
    <row r="3405" spans="1:6" x14ac:dyDescent="0.35">
      <c r="A3405" s="19">
        <v>-1</v>
      </c>
      <c r="B3405" s="20">
        <v>0</v>
      </c>
      <c r="C3405" s="20">
        <v>88</v>
      </c>
      <c r="D3405" s="21">
        <v>0</v>
      </c>
      <c r="E3405">
        <f t="shared" si="106"/>
        <v>-3.1456267769999999</v>
      </c>
      <c r="F3405">
        <f t="shared" si="107"/>
        <v>4.1263941611110029E-2</v>
      </c>
    </row>
    <row r="3406" spans="1:6" x14ac:dyDescent="0.35">
      <c r="A3406" s="19">
        <v>-1</v>
      </c>
      <c r="B3406" s="20">
        <v>0</v>
      </c>
      <c r="C3406" s="20">
        <v>134</v>
      </c>
      <c r="D3406" s="21">
        <v>0</v>
      </c>
      <c r="E3406">
        <f t="shared" si="106"/>
        <v>-2.9793554530000002</v>
      </c>
      <c r="F3406">
        <f t="shared" si="107"/>
        <v>4.8367287225521229E-2</v>
      </c>
    </row>
    <row r="3407" spans="1:6" x14ac:dyDescent="0.35">
      <c r="A3407" s="19">
        <v>-1</v>
      </c>
      <c r="B3407" s="20">
        <v>0</v>
      </c>
      <c r="C3407" s="20">
        <v>126</v>
      </c>
      <c r="D3407" s="21">
        <v>0</v>
      </c>
      <c r="E3407">
        <f t="shared" si="106"/>
        <v>-3.0082722049999999</v>
      </c>
      <c r="F3407">
        <f t="shared" si="107"/>
        <v>4.7053558576334503E-2</v>
      </c>
    </row>
    <row r="3408" spans="1:6" x14ac:dyDescent="0.35">
      <c r="A3408" s="19">
        <v>-1</v>
      </c>
      <c r="B3408" s="20">
        <v>0</v>
      </c>
      <c r="C3408" s="20">
        <v>191</v>
      </c>
      <c r="D3408" s="21">
        <v>0</v>
      </c>
      <c r="E3408">
        <f t="shared" si="106"/>
        <v>-2.7733235949999999</v>
      </c>
      <c r="F3408">
        <f t="shared" si="107"/>
        <v>5.8782857602638634E-2</v>
      </c>
    </row>
    <row r="3409" spans="1:6" x14ac:dyDescent="0.35">
      <c r="A3409" s="19">
        <v>270</v>
      </c>
      <c r="B3409" s="20">
        <v>3</v>
      </c>
      <c r="C3409" s="20">
        <v>267</v>
      </c>
      <c r="D3409" s="21">
        <v>0</v>
      </c>
      <c r="E3409">
        <f t="shared" si="106"/>
        <v>-1.6439588329999997</v>
      </c>
      <c r="F3409">
        <f t="shared" si="107"/>
        <v>0.16192710306514277</v>
      </c>
    </row>
    <row r="3410" spans="1:6" x14ac:dyDescent="0.35">
      <c r="A3410" s="19">
        <v>150</v>
      </c>
      <c r="B3410" s="20">
        <v>6</v>
      </c>
      <c r="C3410" s="20">
        <v>5</v>
      </c>
      <c r="D3410" s="21">
        <v>0</v>
      </c>
      <c r="E3410">
        <f t="shared" si="106"/>
        <v>-2.5127801170000001</v>
      </c>
      <c r="F3410">
        <f t="shared" si="107"/>
        <v>7.4967088683966121E-2</v>
      </c>
    </row>
    <row r="3411" spans="1:6" x14ac:dyDescent="0.35">
      <c r="A3411" s="19">
        <v>-1</v>
      </c>
      <c r="B3411" s="20">
        <v>0</v>
      </c>
      <c r="C3411" s="20">
        <v>560</v>
      </c>
      <c r="D3411" s="21">
        <v>0</v>
      </c>
      <c r="E3411">
        <f t="shared" si="106"/>
        <v>-1.4395384089999999</v>
      </c>
      <c r="F3411">
        <f t="shared" si="107"/>
        <v>0.19161683874930929</v>
      </c>
    </row>
    <row r="3412" spans="1:6" x14ac:dyDescent="0.35">
      <c r="A3412" s="19">
        <v>-1</v>
      </c>
      <c r="B3412" s="20">
        <v>0</v>
      </c>
      <c r="C3412" s="20">
        <v>138</v>
      </c>
      <c r="D3412" s="21">
        <v>0</v>
      </c>
      <c r="E3412">
        <f t="shared" si="106"/>
        <v>-2.9648970769999998</v>
      </c>
      <c r="F3412">
        <f t="shared" si="107"/>
        <v>4.9037138179780282E-2</v>
      </c>
    </row>
    <row r="3413" spans="1:6" x14ac:dyDescent="0.35">
      <c r="A3413" s="19">
        <v>-1</v>
      </c>
      <c r="B3413" s="20">
        <v>0</v>
      </c>
      <c r="C3413" s="20">
        <v>188</v>
      </c>
      <c r="D3413" s="21">
        <v>0</v>
      </c>
      <c r="E3413">
        <f t="shared" si="106"/>
        <v>-2.7841673770000002</v>
      </c>
      <c r="F3413">
        <f t="shared" si="107"/>
        <v>5.8185761612097396E-2</v>
      </c>
    </row>
    <row r="3414" spans="1:6" x14ac:dyDescent="0.35">
      <c r="A3414" s="19">
        <v>352</v>
      </c>
      <c r="B3414" s="20">
        <v>2</v>
      </c>
      <c r="C3414" s="20">
        <v>262</v>
      </c>
      <c r="D3414" s="21">
        <v>0</v>
      </c>
      <c r="E3414">
        <f t="shared" si="106"/>
        <v>-1.6046950629999999</v>
      </c>
      <c r="F3414">
        <f t="shared" si="107"/>
        <v>0.16732643758266713</v>
      </c>
    </row>
    <row r="3415" spans="1:6" x14ac:dyDescent="0.35">
      <c r="A3415" s="19">
        <v>-1</v>
      </c>
      <c r="B3415" s="20">
        <v>0</v>
      </c>
      <c r="C3415" s="20">
        <v>836</v>
      </c>
      <c r="D3415" s="21">
        <v>1</v>
      </c>
      <c r="E3415">
        <f t="shared" si="106"/>
        <v>-0.44191046499999986</v>
      </c>
      <c r="F3415">
        <f t="shared" si="107"/>
        <v>0.39128583795817562</v>
      </c>
    </row>
    <row r="3416" spans="1:6" x14ac:dyDescent="0.35">
      <c r="A3416" s="19">
        <v>-1</v>
      </c>
      <c r="B3416" s="20">
        <v>0</v>
      </c>
      <c r="C3416" s="20">
        <v>150</v>
      </c>
      <c r="D3416" s="21">
        <v>0</v>
      </c>
      <c r="E3416">
        <f t="shared" si="106"/>
        <v>-2.9215219490000002</v>
      </c>
      <c r="F3416">
        <f t="shared" si="107"/>
        <v>5.109985321348233E-2</v>
      </c>
    </row>
    <row r="3417" spans="1:6" x14ac:dyDescent="0.35">
      <c r="A3417" s="19">
        <v>-1</v>
      </c>
      <c r="B3417" s="20">
        <v>0</v>
      </c>
      <c r="C3417" s="20">
        <v>44</v>
      </c>
      <c r="D3417" s="21">
        <v>0</v>
      </c>
      <c r="E3417">
        <f t="shared" si="106"/>
        <v>-3.304668913</v>
      </c>
      <c r="F3417">
        <f t="shared" si="107"/>
        <v>3.5411364954438702E-2</v>
      </c>
    </row>
    <row r="3418" spans="1:6" x14ac:dyDescent="0.35">
      <c r="A3418" s="19">
        <v>-1</v>
      </c>
      <c r="B3418" s="20">
        <v>0</v>
      </c>
      <c r="C3418" s="20">
        <v>11</v>
      </c>
      <c r="D3418" s="21">
        <v>0</v>
      </c>
      <c r="E3418">
        <f t="shared" si="106"/>
        <v>-3.423950515</v>
      </c>
      <c r="F3418">
        <f t="shared" si="107"/>
        <v>3.1555278773643905E-2</v>
      </c>
    </row>
    <row r="3419" spans="1:6" x14ac:dyDescent="0.35">
      <c r="A3419" s="19">
        <v>-1</v>
      </c>
      <c r="B3419" s="20">
        <v>0</v>
      </c>
      <c r="C3419" s="20">
        <v>123</v>
      </c>
      <c r="D3419" s="21">
        <v>0</v>
      </c>
      <c r="E3419">
        <f t="shared" si="106"/>
        <v>-3.0191159870000002</v>
      </c>
      <c r="F3419">
        <f t="shared" si="107"/>
        <v>4.6569709821579069E-2</v>
      </c>
    </row>
    <row r="3420" spans="1:6" x14ac:dyDescent="0.35">
      <c r="A3420" s="19">
        <v>-1</v>
      </c>
      <c r="B3420" s="20">
        <v>0</v>
      </c>
      <c r="C3420" s="20">
        <v>150</v>
      </c>
      <c r="D3420" s="21">
        <v>0</v>
      </c>
      <c r="E3420">
        <f t="shared" si="106"/>
        <v>-2.9215219490000002</v>
      </c>
      <c r="F3420">
        <f t="shared" si="107"/>
        <v>5.109985321348233E-2</v>
      </c>
    </row>
    <row r="3421" spans="1:6" x14ac:dyDescent="0.35">
      <c r="A3421" s="19">
        <v>2</v>
      </c>
      <c r="B3421" s="20">
        <v>4</v>
      </c>
      <c r="C3421" s="20">
        <v>255</v>
      </c>
      <c r="D3421" s="21">
        <v>0</v>
      </c>
      <c r="E3421">
        <f t="shared" si="106"/>
        <v>-2.1140321049999997</v>
      </c>
      <c r="F3421">
        <f t="shared" si="107"/>
        <v>0.10774043717841428</v>
      </c>
    </row>
    <row r="3422" spans="1:6" x14ac:dyDescent="0.35">
      <c r="A3422" s="19">
        <v>-1</v>
      </c>
      <c r="B3422" s="20">
        <v>0</v>
      </c>
      <c r="C3422" s="20">
        <v>92</v>
      </c>
      <c r="D3422" s="21">
        <v>0</v>
      </c>
      <c r="E3422">
        <f t="shared" si="106"/>
        <v>-3.131168401</v>
      </c>
      <c r="F3422">
        <f t="shared" si="107"/>
        <v>4.1839741740047558E-2</v>
      </c>
    </row>
    <row r="3423" spans="1:6" x14ac:dyDescent="0.35">
      <c r="A3423" s="19">
        <v>-1</v>
      </c>
      <c r="B3423" s="20">
        <v>0</v>
      </c>
      <c r="C3423" s="20">
        <v>112</v>
      </c>
      <c r="D3423" s="21">
        <v>0</v>
      </c>
      <c r="E3423">
        <f t="shared" si="106"/>
        <v>-3.0588765210000002</v>
      </c>
      <c r="F3423">
        <f t="shared" si="107"/>
        <v>4.4835792052705804E-2</v>
      </c>
    </row>
    <row r="3424" spans="1:6" x14ac:dyDescent="0.35">
      <c r="A3424" s="19">
        <v>-1</v>
      </c>
      <c r="B3424" s="20">
        <v>0</v>
      </c>
      <c r="C3424" s="20">
        <v>554</v>
      </c>
      <c r="D3424" s="21">
        <v>1</v>
      </c>
      <c r="E3424">
        <f t="shared" si="106"/>
        <v>-1.4612259729999999</v>
      </c>
      <c r="F3424">
        <f t="shared" si="107"/>
        <v>0.18827988745184696</v>
      </c>
    </row>
    <row r="3425" spans="1:6" x14ac:dyDescent="0.35">
      <c r="A3425" s="19">
        <v>-1</v>
      </c>
      <c r="B3425" s="20">
        <v>0</v>
      </c>
      <c r="C3425" s="20">
        <v>109</v>
      </c>
      <c r="D3425" s="21">
        <v>0</v>
      </c>
      <c r="E3425">
        <f t="shared" si="106"/>
        <v>-3.069720303</v>
      </c>
      <c r="F3425">
        <f t="shared" si="107"/>
        <v>4.4373686534688019E-2</v>
      </c>
    </row>
    <row r="3426" spans="1:6" x14ac:dyDescent="0.35">
      <c r="A3426" s="19">
        <v>-1</v>
      </c>
      <c r="B3426" s="20">
        <v>0</v>
      </c>
      <c r="C3426" s="20">
        <v>781</v>
      </c>
      <c r="D3426" s="21">
        <v>1</v>
      </c>
      <c r="E3426">
        <f t="shared" si="106"/>
        <v>-0.64071313499999993</v>
      </c>
      <c r="F3426">
        <f t="shared" si="107"/>
        <v>0.34508535204796564</v>
      </c>
    </row>
    <row r="3427" spans="1:6" x14ac:dyDescent="0.35">
      <c r="A3427" s="19">
        <v>-1</v>
      </c>
      <c r="B3427" s="20">
        <v>0</v>
      </c>
      <c r="C3427" s="20">
        <v>116</v>
      </c>
      <c r="D3427" s="21">
        <v>0</v>
      </c>
      <c r="E3427">
        <f t="shared" si="106"/>
        <v>-3.0444181449999999</v>
      </c>
      <c r="F3427">
        <f t="shared" si="107"/>
        <v>4.5459070766571207E-2</v>
      </c>
    </row>
    <row r="3428" spans="1:6" x14ac:dyDescent="0.35">
      <c r="A3428" s="19">
        <v>173</v>
      </c>
      <c r="B3428" s="20">
        <v>24</v>
      </c>
      <c r="C3428" s="20">
        <v>363</v>
      </c>
      <c r="D3428" s="21">
        <v>0</v>
      </c>
      <c r="E3428">
        <f t="shared" si="106"/>
        <v>0.72591840099999994</v>
      </c>
      <c r="F3428">
        <f t="shared" si="107"/>
        <v>0.67390895551226371</v>
      </c>
    </row>
    <row r="3429" spans="1:6" x14ac:dyDescent="0.35">
      <c r="A3429" s="19">
        <v>-1</v>
      </c>
      <c r="B3429" s="20">
        <v>0</v>
      </c>
      <c r="C3429" s="20">
        <v>82</v>
      </c>
      <c r="D3429" s="21">
        <v>0</v>
      </c>
      <c r="E3429">
        <f t="shared" si="106"/>
        <v>-3.167314341</v>
      </c>
      <c r="F3429">
        <f t="shared" si="107"/>
        <v>4.0414439808706862E-2</v>
      </c>
    </row>
    <row r="3430" spans="1:6" x14ac:dyDescent="0.35">
      <c r="A3430" s="19">
        <v>-1</v>
      </c>
      <c r="B3430" s="20">
        <v>0</v>
      </c>
      <c r="C3430" s="20">
        <v>167</v>
      </c>
      <c r="D3430" s="21">
        <v>0</v>
      </c>
      <c r="E3430">
        <f t="shared" si="106"/>
        <v>-2.8600738510000001</v>
      </c>
      <c r="F3430">
        <f t="shared" si="107"/>
        <v>5.416291702196778E-2</v>
      </c>
    </row>
    <row r="3431" spans="1:6" x14ac:dyDescent="0.35">
      <c r="A3431" s="19">
        <v>190</v>
      </c>
      <c r="B3431" s="20">
        <v>1</v>
      </c>
      <c r="C3431" s="20">
        <v>220</v>
      </c>
      <c r="D3431" s="21">
        <v>0</v>
      </c>
      <c r="E3431">
        <f t="shared" si="106"/>
        <v>-2.183709887</v>
      </c>
      <c r="F3431">
        <f t="shared" si="107"/>
        <v>0.10122291444085035</v>
      </c>
    </row>
    <row r="3432" spans="1:6" x14ac:dyDescent="0.35">
      <c r="A3432" s="19">
        <v>-1</v>
      </c>
      <c r="B3432" s="20">
        <v>0</v>
      </c>
      <c r="C3432" s="20">
        <v>546</v>
      </c>
      <c r="D3432" s="21">
        <v>0</v>
      </c>
      <c r="E3432">
        <f t="shared" si="106"/>
        <v>-1.4901427250000001</v>
      </c>
      <c r="F3432">
        <f t="shared" si="107"/>
        <v>0.18390030614473635</v>
      </c>
    </row>
    <row r="3433" spans="1:6" x14ac:dyDescent="0.35">
      <c r="A3433" s="19">
        <v>-1</v>
      </c>
      <c r="B3433" s="20">
        <v>0</v>
      </c>
      <c r="C3433" s="20">
        <v>1124</v>
      </c>
      <c r="D3433" s="21">
        <v>1</v>
      </c>
      <c r="E3433">
        <f t="shared" si="106"/>
        <v>0.59909260699999978</v>
      </c>
      <c r="F3433">
        <f t="shared" si="107"/>
        <v>0.64544868158050761</v>
      </c>
    </row>
    <row r="3434" spans="1:6" x14ac:dyDescent="0.35">
      <c r="A3434" s="19">
        <v>-1</v>
      </c>
      <c r="B3434" s="20">
        <v>0</v>
      </c>
      <c r="C3434" s="20">
        <v>141</v>
      </c>
      <c r="D3434" s="21">
        <v>0</v>
      </c>
      <c r="E3434">
        <f t="shared" si="106"/>
        <v>-2.954053295</v>
      </c>
      <c r="F3434">
        <f t="shared" si="107"/>
        <v>4.9545290773642003E-2</v>
      </c>
    </row>
    <row r="3435" spans="1:6" x14ac:dyDescent="0.35">
      <c r="A3435" s="19">
        <v>161</v>
      </c>
      <c r="B3435" s="20">
        <v>2</v>
      </c>
      <c r="C3435" s="20">
        <v>188</v>
      </c>
      <c r="D3435" s="21">
        <v>0</v>
      </c>
      <c r="E3435">
        <f t="shared" si="106"/>
        <v>-2.251465493</v>
      </c>
      <c r="F3435">
        <f t="shared" si="107"/>
        <v>9.5223129426462938E-2</v>
      </c>
    </row>
    <row r="3436" spans="1:6" x14ac:dyDescent="0.35">
      <c r="A3436" s="19">
        <v>371</v>
      </c>
      <c r="B3436" s="20">
        <v>3</v>
      </c>
      <c r="C3436" s="20">
        <v>107</v>
      </c>
      <c r="D3436" s="21">
        <v>0</v>
      </c>
      <c r="E3436">
        <f t="shared" si="106"/>
        <v>-2.0217266590000005</v>
      </c>
      <c r="F3436">
        <f t="shared" si="107"/>
        <v>0.11694056865261382</v>
      </c>
    </row>
    <row r="3437" spans="1:6" x14ac:dyDescent="0.35">
      <c r="A3437" s="19">
        <v>-1</v>
      </c>
      <c r="B3437" s="20">
        <v>0</v>
      </c>
      <c r="C3437" s="20">
        <v>320</v>
      </c>
      <c r="D3437" s="21">
        <v>0</v>
      </c>
      <c r="E3437">
        <f t="shared" si="106"/>
        <v>-2.307040969</v>
      </c>
      <c r="F3437">
        <f t="shared" si="107"/>
        <v>9.0541507354672424E-2</v>
      </c>
    </row>
    <row r="3438" spans="1:6" x14ac:dyDescent="0.35">
      <c r="A3438" s="19">
        <v>-1</v>
      </c>
      <c r="B3438" s="20">
        <v>0</v>
      </c>
      <c r="C3438" s="20">
        <v>244</v>
      </c>
      <c r="D3438" s="21">
        <v>0</v>
      </c>
      <c r="E3438">
        <f t="shared" si="106"/>
        <v>-2.581750113</v>
      </c>
      <c r="F3438">
        <f t="shared" si="107"/>
        <v>7.032222765884287E-2</v>
      </c>
    </row>
    <row r="3439" spans="1:6" x14ac:dyDescent="0.35">
      <c r="A3439" s="19">
        <v>-1</v>
      </c>
      <c r="B3439" s="20">
        <v>0</v>
      </c>
      <c r="C3439" s="20">
        <v>319</v>
      </c>
      <c r="D3439" s="21">
        <v>0</v>
      </c>
      <c r="E3439">
        <f t="shared" si="106"/>
        <v>-2.3106555630000001</v>
      </c>
      <c r="F3439">
        <f t="shared" si="107"/>
        <v>9.0244308341919002E-2</v>
      </c>
    </row>
    <row r="3440" spans="1:6" x14ac:dyDescent="0.35">
      <c r="A3440" s="19">
        <v>-1</v>
      </c>
      <c r="B3440" s="20">
        <v>0</v>
      </c>
      <c r="C3440" s="20">
        <v>147</v>
      </c>
      <c r="D3440" s="21">
        <v>0</v>
      </c>
      <c r="E3440">
        <f t="shared" si="106"/>
        <v>-2.932365731</v>
      </c>
      <c r="F3440">
        <f t="shared" si="107"/>
        <v>5.057660495656572E-2</v>
      </c>
    </row>
    <row r="3441" spans="1:6" x14ac:dyDescent="0.35">
      <c r="A3441" s="19">
        <v>467</v>
      </c>
      <c r="B3441" s="20">
        <v>5</v>
      </c>
      <c r="C3441" s="20">
        <v>114</v>
      </c>
      <c r="D3441" s="21">
        <v>0</v>
      </c>
      <c r="E3441">
        <f t="shared" si="106"/>
        <v>-1.5947863409999998</v>
      </c>
      <c r="F3441">
        <f t="shared" si="107"/>
        <v>0.16871155751740208</v>
      </c>
    </row>
    <row r="3442" spans="1:6" x14ac:dyDescent="0.35">
      <c r="A3442" s="19">
        <v>-1</v>
      </c>
      <c r="B3442" s="20">
        <v>0</v>
      </c>
      <c r="C3442" s="20">
        <v>400</v>
      </c>
      <c r="D3442" s="21">
        <v>0</v>
      </c>
      <c r="E3442">
        <f t="shared" si="106"/>
        <v>-2.0178734490000001</v>
      </c>
      <c r="F3442">
        <f t="shared" si="107"/>
        <v>0.11733905988557305</v>
      </c>
    </row>
    <row r="3443" spans="1:6" x14ac:dyDescent="0.35">
      <c r="A3443" s="19">
        <v>-1</v>
      </c>
      <c r="B3443" s="20">
        <v>0</v>
      </c>
      <c r="C3443" s="20">
        <v>79</v>
      </c>
      <c r="D3443" s="21">
        <v>0</v>
      </c>
      <c r="E3443">
        <f t="shared" si="106"/>
        <v>-3.1781581230000002</v>
      </c>
      <c r="F3443">
        <f t="shared" si="107"/>
        <v>3.9995995354286086E-2</v>
      </c>
    </row>
    <row r="3444" spans="1:6" x14ac:dyDescent="0.35">
      <c r="A3444" s="19">
        <v>-1</v>
      </c>
      <c r="B3444" s="20">
        <v>0</v>
      </c>
      <c r="C3444" s="20">
        <v>29</v>
      </c>
      <c r="D3444" s="21">
        <v>0</v>
      </c>
      <c r="E3444">
        <f t="shared" si="106"/>
        <v>-3.3588878229999999</v>
      </c>
      <c r="F3444">
        <f t="shared" si="107"/>
        <v>3.3605323618782247E-2</v>
      </c>
    </row>
    <row r="3445" spans="1:6" x14ac:dyDescent="0.35">
      <c r="A3445" s="19">
        <v>-1</v>
      </c>
      <c r="B3445" s="20">
        <v>0</v>
      </c>
      <c r="C3445" s="20">
        <v>97</v>
      </c>
      <c r="D3445" s="21">
        <v>0</v>
      </c>
      <c r="E3445">
        <f t="shared" si="106"/>
        <v>-3.1130954310000001</v>
      </c>
      <c r="F3445">
        <f t="shared" si="107"/>
        <v>4.2570301628785404E-2</v>
      </c>
    </row>
    <row r="3446" spans="1:6" x14ac:dyDescent="0.35">
      <c r="A3446" s="19">
        <v>-1</v>
      </c>
      <c r="B3446" s="20">
        <v>0</v>
      </c>
      <c r="C3446" s="20">
        <v>187</v>
      </c>
      <c r="D3446" s="21">
        <v>0</v>
      </c>
      <c r="E3446">
        <f t="shared" si="106"/>
        <v>-2.7877819710000002</v>
      </c>
      <c r="F3446">
        <f t="shared" si="107"/>
        <v>5.7987997255624542E-2</v>
      </c>
    </row>
    <row r="3447" spans="1:6" x14ac:dyDescent="0.35">
      <c r="A3447" s="19">
        <v>-1</v>
      </c>
      <c r="B3447" s="20">
        <v>0</v>
      </c>
      <c r="C3447" s="20">
        <v>201</v>
      </c>
      <c r="D3447" s="21">
        <v>0</v>
      </c>
      <c r="E3447">
        <f t="shared" si="106"/>
        <v>-2.737177655</v>
      </c>
      <c r="F3447">
        <f t="shared" si="107"/>
        <v>6.0814905976923628E-2</v>
      </c>
    </row>
    <row r="3448" spans="1:6" x14ac:dyDescent="0.35">
      <c r="A3448" s="19">
        <v>75</v>
      </c>
      <c r="B3448" s="20">
        <v>1</v>
      </c>
      <c r="C3448" s="20">
        <v>280</v>
      </c>
      <c r="D3448" s="21">
        <v>0</v>
      </c>
      <c r="E3448">
        <f t="shared" si="106"/>
        <v>-2.195202857</v>
      </c>
      <c r="F3448">
        <f t="shared" si="107"/>
        <v>0.10018210203198601</v>
      </c>
    </row>
    <row r="3449" spans="1:6" x14ac:dyDescent="0.35">
      <c r="A3449" s="19">
        <v>-1</v>
      </c>
      <c r="B3449" s="20">
        <v>0</v>
      </c>
      <c r="C3449" s="20">
        <v>150</v>
      </c>
      <c r="D3449" s="21">
        <v>0</v>
      </c>
      <c r="E3449">
        <f t="shared" si="106"/>
        <v>-2.9215219490000002</v>
      </c>
      <c r="F3449">
        <f t="shared" si="107"/>
        <v>5.109985321348233E-2</v>
      </c>
    </row>
    <row r="3450" spans="1:6" x14ac:dyDescent="0.35">
      <c r="A3450" s="19">
        <v>-1</v>
      </c>
      <c r="B3450" s="20">
        <v>0</v>
      </c>
      <c r="C3450" s="20">
        <v>129</v>
      </c>
      <c r="D3450" s="21">
        <v>0</v>
      </c>
      <c r="E3450">
        <f t="shared" si="106"/>
        <v>-2.9974284230000001</v>
      </c>
      <c r="F3450">
        <f t="shared" si="107"/>
        <v>4.7542183738199253E-2</v>
      </c>
    </row>
    <row r="3451" spans="1:6" x14ac:dyDescent="0.35">
      <c r="A3451" s="19">
        <v>-1</v>
      </c>
      <c r="B3451" s="20">
        <v>0</v>
      </c>
      <c r="C3451" s="20">
        <v>516</v>
      </c>
      <c r="D3451" s="21">
        <v>0</v>
      </c>
      <c r="E3451">
        <f t="shared" si="106"/>
        <v>-1.5985805449999999</v>
      </c>
      <c r="F3451">
        <f t="shared" si="107"/>
        <v>0.16818009678761142</v>
      </c>
    </row>
    <row r="3452" spans="1:6" x14ac:dyDescent="0.35">
      <c r="A3452" s="19">
        <v>-1</v>
      </c>
      <c r="B3452" s="20">
        <v>0</v>
      </c>
      <c r="C3452" s="20">
        <v>127</v>
      </c>
      <c r="D3452" s="21">
        <v>0</v>
      </c>
      <c r="E3452">
        <f t="shared" si="106"/>
        <v>-3.0046576109999998</v>
      </c>
      <c r="F3452">
        <f t="shared" si="107"/>
        <v>4.7215900853494232E-2</v>
      </c>
    </row>
    <row r="3453" spans="1:6" x14ac:dyDescent="0.35">
      <c r="A3453" s="19">
        <v>-1</v>
      </c>
      <c r="B3453" s="20">
        <v>0</v>
      </c>
      <c r="C3453" s="20">
        <v>174</v>
      </c>
      <c r="D3453" s="21">
        <v>0</v>
      </c>
      <c r="E3453">
        <f t="shared" si="106"/>
        <v>-2.834771693</v>
      </c>
      <c r="F3453">
        <f t="shared" si="107"/>
        <v>5.5473846941079999E-2</v>
      </c>
    </row>
    <row r="3454" spans="1:6" x14ac:dyDescent="0.35">
      <c r="A3454" s="19">
        <v>-1</v>
      </c>
      <c r="B3454" s="20">
        <v>0</v>
      </c>
      <c r="C3454" s="20">
        <v>82</v>
      </c>
      <c r="D3454" s="21">
        <v>0</v>
      </c>
      <c r="E3454">
        <f t="shared" si="106"/>
        <v>-3.167314341</v>
      </c>
      <c r="F3454">
        <f t="shared" si="107"/>
        <v>4.0414439808706862E-2</v>
      </c>
    </row>
    <row r="3455" spans="1:6" x14ac:dyDescent="0.35">
      <c r="A3455" s="19">
        <v>-1</v>
      </c>
      <c r="B3455" s="20">
        <v>0</v>
      </c>
      <c r="C3455" s="20">
        <v>1516</v>
      </c>
      <c r="D3455" s="21">
        <v>0</v>
      </c>
      <c r="E3455">
        <f t="shared" si="106"/>
        <v>2.016013455</v>
      </c>
      <c r="F3455">
        <f t="shared" si="107"/>
        <v>0.88246816225722224</v>
      </c>
    </row>
    <row r="3456" spans="1:6" x14ac:dyDescent="0.35">
      <c r="A3456" s="19">
        <v>-1</v>
      </c>
      <c r="B3456" s="20">
        <v>0</v>
      </c>
      <c r="C3456" s="20">
        <v>204</v>
      </c>
      <c r="D3456" s="21">
        <v>0</v>
      </c>
      <c r="E3456">
        <f t="shared" si="106"/>
        <v>-2.7263338730000002</v>
      </c>
      <c r="F3456">
        <f t="shared" si="107"/>
        <v>6.1437221980662995E-2</v>
      </c>
    </row>
    <row r="3457" spans="1:6" x14ac:dyDescent="0.35">
      <c r="A3457" s="19">
        <v>-1</v>
      </c>
      <c r="B3457" s="20">
        <v>0</v>
      </c>
      <c r="C3457" s="20">
        <v>109</v>
      </c>
      <c r="D3457" s="21">
        <v>0</v>
      </c>
      <c r="E3457">
        <f t="shared" si="106"/>
        <v>-3.069720303</v>
      </c>
      <c r="F3457">
        <f t="shared" si="107"/>
        <v>4.4373686534688019E-2</v>
      </c>
    </row>
    <row r="3458" spans="1:6" x14ac:dyDescent="0.35">
      <c r="A3458" s="19">
        <v>-1</v>
      </c>
      <c r="B3458" s="20">
        <v>0</v>
      </c>
      <c r="C3458" s="20">
        <v>378</v>
      </c>
      <c r="D3458" s="21">
        <v>0</v>
      </c>
      <c r="E3458">
        <f t="shared" ref="E3458:E3521" si="108">I$11+I$12*A3458+I$13*B3458+I$14*C3458</f>
        <v>-2.0973945170000001</v>
      </c>
      <c r="F3458">
        <f t="shared" si="107"/>
        <v>0.10935031838801242</v>
      </c>
    </row>
    <row r="3459" spans="1:6" x14ac:dyDescent="0.35">
      <c r="A3459" s="19">
        <v>-1</v>
      </c>
      <c r="B3459" s="20">
        <v>0</v>
      </c>
      <c r="C3459" s="20">
        <v>152</v>
      </c>
      <c r="D3459" s="21">
        <v>0</v>
      </c>
      <c r="E3459">
        <f t="shared" si="108"/>
        <v>-2.914292761</v>
      </c>
      <c r="F3459">
        <f t="shared" ref="F3459:F3522" si="109">EXP(E3459)/(1+EXP(E3459))</f>
        <v>5.1451526552553056E-2</v>
      </c>
    </row>
    <row r="3460" spans="1:6" x14ac:dyDescent="0.35">
      <c r="A3460" s="19">
        <v>-1</v>
      </c>
      <c r="B3460" s="20">
        <v>0</v>
      </c>
      <c r="C3460" s="20">
        <v>185</v>
      </c>
      <c r="D3460" s="21">
        <v>1</v>
      </c>
      <c r="E3460">
        <f t="shared" si="108"/>
        <v>-2.795011159</v>
      </c>
      <c r="F3460">
        <f t="shared" si="109"/>
        <v>5.7594359585226775E-2</v>
      </c>
    </row>
    <row r="3461" spans="1:6" x14ac:dyDescent="0.35">
      <c r="A3461" s="19">
        <v>-1</v>
      </c>
      <c r="B3461" s="20">
        <v>0</v>
      </c>
      <c r="C3461" s="20">
        <v>317</v>
      </c>
      <c r="D3461" s="21">
        <v>0</v>
      </c>
      <c r="E3461">
        <f t="shared" si="108"/>
        <v>-2.3178847510000002</v>
      </c>
      <c r="F3461">
        <f t="shared" si="109"/>
        <v>8.9652545529972053E-2</v>
      </c>
    </row>
    <row r="3462" spans="1:6" x14ac:dyDescent="0.35">
      <c r="A3462" s="19">
        <v>-1</v>
      </c>
      <c r="B3462" s="20">
        <v>0</v>
      </c>
      <c r="C3462" s="20">
        <v>27</v>
      </c>
      <c r="D3462" s="21">
        <v>0</v>
      </c>
      <c r="E3462">
        <f t="shared" si="108"/>
        <v>-3.366117011</v>
      </c>
      <c r="F3462">
        <f t="shared" si="109"/>
        <v>3.3371338403453417E-2</v>
      </c>
    </row>
    <row r="3463" spans="1:6" x14ac:dyDescent="0.35">
      <c r="A3463" s="19">
        <v>-1</v>
      </c>
      <c r="B3463" s="20">
        <v>0</v>
      </c>
      <c r="C3463" s="20">
        <v>205</v>
      </c>
      <c r="D3463" s="21">
        <v>0</v>
      </c>
      <c r="E3463">
        <f t="shared" si="108"/>
        <v>-2.7227192790000001</v>
      </c>
      <c r="F3463">
        <f t="shared" si="109"/>
        <v>6.1645979894269252E-2</v>
      </c>
    </row>
    <row r="3464" spans="1:6" x14ac:dyDescent="0.35">
      <c r="A3464" s="19">
        <v>182</v>
      </c>
      <c r="B3464" s="20">
        <v>2</v>
      </c>
      <c r="C3464" s="20">
        <v>46</v>
      </c>
      <c r="D3464" s="21">
        <v>0</v>
      </c>
      <c r="E3464">
        <f t="shared" si="108"/>
        <v>-2.723035747</v>
      </c>
      <c r="F3464">
        <f t="shared" si="109"/>
        <v>6.162767610383723E-2</v>
      </c>
    </row>
    <row r="3465" spans="1:6" x14ac:dyDescent="0.35">
      <c r="A3465" s="19">
        <v>189</v>
      </c>
      <c r="B3465" s="20">
        <v>1</v>
      </c>
      <c r="C3465" s="20">
        <v>978</v>
      </c>
      <c r="D3465" s="21">
        <v>0</v>
      </c>
      <c r="E3465">
        <f t="shared" si="108"/>
        <v>0.55416655099999979</v>
      </c>
      <c r="F3465">
        <f t="shared" si="109"/>
        <v>0.63510172133740039</v>
      </c>
    </row>
    <row r="3466" spans="1:6" x14ac:dyDescent="0.35">
      <c r="A3466" s="19">
        <v>-1</v>
      </c>
      <c r="B3466" s="20">
        <v>0</v>
      </c>
      <c r="C3466" s="20">
        <v>45</v>
      </c>
      <c r="D3466" s="21">
        <v>0</v>
      </c>
      <c r="E3466">
        <f t="shared" si="108"/>
        <v>-3.3010543189999999</v>
      </c>
      <c r="F3466">
        <f t="shared" si="109"/>
        <v>3.5535037637005204E-2</v>
      </c>
    </row>
    <row r="3467" spans="1:6" x14ac:dyDescent="0.35">
      <c r="A3467" s="19">
        <v>-1</v>
      </c>
      <c r="B3467" s="20">
        <v>0</v>
      </c>
      <c r="C3467" s="20">
        <v>145</v>
      </c>
      <c r="D3467" s="21">
        <v>0</v>
      </c>
      <c r="E3467">
        <f t="shared" si="108"/>
        <v>-2.9395949190000001</v>
      </c>
      <c r="F3467">
        <f t="shared" si="109"/>
        <v>5.0230595064362858E-2</v>
      </c>
    </row>
    <row r="3468" spans="1:6" x14ac:dyDescent="0.35">
      <c r="A3468" s="19">
        <v>-1</v>
      </c>
      <c r="B3468" s="20">
        <v>0</v>
      </c>
      <c r="C3468" s="20">
        <v>138</v>
      </c>
      <c r="D3468" s="21">
        <v>0</v>
      </c>
      <c r="E3468">
        <f t="shared" si="108"/>
        <v>-2.9648970769999998</v>
      </c>
      <c r="F3468">
        <f t="shared" si="109"/>
        <v>4.9037138179780282E-2</v>
      </c>
    </row>
    <row r="3469" spans="1:6" x14ac:dyDescent="0.35">
      <c r="A3469" s="19">
        <v>-1</v>
      </c>
      <c r="B3469" s="20">
        <v>0</v>
      </c>
      <c r="C3469" s="20">
        <v>720</v>
      </c>
      <c r="D3469" s="21">
        <v>0</v>
      </c>
      <c r="E3469">
        <f t="shared" si="108"/>
        <v>-0.86120336900000005</v>
      </c>
      <c r="F3469">
        <f t="shared" si="109"/>
        <v>0.29708798871374353</v>
      </c>
    </row>
    <row r="3470" spans="1:6" x14ac:dyDescent="0.35">
      <c r="A3470" s="19">
        <v>-1</v>
      </c>
      <c r="B3470" s="20">
        <v>0</v>
      </c>
      <c r="C3470" s="20">
        <v>362</v>
      </c>
      <c r="D3470" s="21">
        <v>0</v>
      </c>
      <c r="E3470">
        <f t="shared" si="108"/>
        <v>-2.1552280210000001</v>
      </c>
      <c r="F3470">
        <f t="shared" si="109"/>
        <v>0.10384369391980693</v>
      </c>
    </row>
    <row r="3471" spans="1:6" x14ac:dyDescent="0.35">
      <c r="A3471" s="19">
        <v>-1</v>
      </c>
      <c r="B3471" s="20">
        <v>0</v>
      </c>
      <c r="C3471" s="20">
        <v>90</v>
      </c>
      <c r="D3471" s="21">
        <v>0</v>
      </c>
      <c r="E3471">
        <f t="shared" si="108"/>
        <v>-3.1383975890000002</v>
      </c>
      <c r="F3471">
        <f t="shared" si="109"/>
        <v>4.1550887517073143E-2</v>
      </c>
    </row>
    <row r="3472" spans="1:6" x14ac:dyDescent="0.35">
      <c r="A3472" s="19">
        <v>-1</v>
      </c>
      <c r="B3472" s="20">
        <v>0</v>
      </c>
      <c r="C3472" s="20">
        <v>214</v>
      </c>
      <c r="D3472" s="21">
        <v>0</v>
      </c>
      <c r="E3472">
        <f t="shared" si="108"/>
        <v>-2.6901879329999998</v>
      </c>
      <c r="F3472">
        <f t="shared" si="109"/>
        <v>6.3554832469383399E-2</v>
      </c>
    </row>
    <row r="3473" spans="1:6" x14ac:dyDescent="0.35">
      <c r="A3473" s="19">
        <v>259</v>
      </c>
      <c r="B3473" s="20">
        <v>17</v>
      </c>
      <c r="C3473" s="20">
        <v>142</v>
      </c>
      <c r="D3473" s="21">
        <v>0</v>
      </c>
      <c r="E3473">
        <f t="shared" si="108"/>
        <v>-0.64062692499999996</v>
      </c>
      <c r="F3473">
        <f t="shared" si="109"/>
        <v>0.34510483589332808</v>
      </c>
    </row>
    <row r="3474" spans="1:6" x14ac:dyDescent="0.35">
      <c r="A3474" s="19">
        <v>-1</v>
      </c>
      <c r="B3474" s="20">
        <v>0</v>
      </c>
      <c r="C3474" s="20">
        <v>241</v>
      </c>
      <c r="D3474" s="21">
        <v>0</v>
      </c>
      <c r="E3474">
        <f t="shared" si="108"/>
        <v>-2.5925938950000003</v>
      </c>
      <c r="F3474">
        <f t="shared" si="109"/>
        <v>6.9616588315941377E-2</v>
      </c>
    </row>
    <row r="3475" spans="1:6" x14ac:dyDescent="0.35">
      <c r="A3475" s="19">
        <v>-1</v>
      </c>
      <c r="B3475" s="20">
        <v>0</v>
      </c>
      <c r="C3475" s="20">
        <v>148</v>
      </c>
      <c r="D3475" s="21">
        <v>0</v>
      </c>
      <c r="E3475">
        <f t="shared" si="108"/>
        <v>-2.9287511369999999</v>
      </c>
      <c r="F3475">
        <f t="shared" si="109"/>
        <v>5.0750454970471974E-2</v>
      </c>
    </row>
    <row r="3476" spans="1:6" x14ac:dyDescent="0.35">
      <c r="A3476" s="19">
        <v>-1</v>
      </c>
      <c r="B3476" s="20">
        <v>0</v>
      </c>
      <c r="C3476" s="20">
        <v>227</v>
      </c>
      <c r="D3476" s="21">
        <v>0</v>
      </c>
      <c r="E3476">
        <f t="shared" si="108"/>
        <v>-2.6431982110000001</v>
      </c>
      <c r="F3476">
        <f t="shared" si="109"/>
        <v>6.6409473694876445E-2</v>
      </c>
    </row>
    <row r="3477" spans="1:6" x14ac:dyDescent="0.35">
      <c r="A3477" s="19">
        <v>-1</v>
      </c>
      <c r="B3477" s="20">
        <v>0</v>
      </c>
      <c r="C3477" s="20">
        <v>126</v>
      </c>
      <c r="D3477" s="21">
        <v>0</v>
      </c>
      <c r="E3477">
        <f t="shared" si="108"/>
        <v>-3.0082722049999999</v>
      </c>
      <c r="F3477">
        <f t="shared" si="109"/>
        <v>4.7053558576334503E-2</v>
      </c>
    </row>
    <row r="3478" spans="1:6" x14ac:dyDescent="0.35">
      <c r="A3478" s="19">
        <v>-1</v>
      </c>
      <c r="B3478" s="20">
        <v>0</v>
      </c>
      <c r="C3478" s="20">
        <v>410</v>
      </c>
      <c r="D3478" s="21">
        <v>0</v>
      </c>
      <c r="E3478">
        <f t="shared" si="108"/>
        <v>-1.9817275089999999</v>
      </c>
      <c r="F3478">
        <f t="shared" si="109"/>
        <v>0.12113480487035236</v>
      </c>
    </row>
    <row r="3479" spans="1:6" x14ac:dyDescent="0.35">
      <c r="A3479" s="19">
        <v>-1</v>
      </c>
      <c r="B3479" s="20">
        <v>0</v>
      </c>
      <c r="C3479" s="20">
        <v>243</v>
      </c>
      <c r="D3479" s="21">
        <v>0</v>
      </c>
      <c r="E3479">
        <f t="shared" si="108"/>
        <v>-2.5853647070000001</v>
      </c>
      <c r="F3479">
        <f t="shared" si="109"/>
        <v>7.008628300873955E-2</v>
      </c>
    </row>
    <row r="3480" spans="1:6" x14ac:dyDescent="0.35">
      <c r="A3480" s="19">
        <v>-1</v>
      </c>
      <c r="B3480" s="20">
        <v>0</v>
      </c>
      <c r="C3480" s="20">
        <v>171</v>
      </c>
      <c r="D3480" s="21">
        <v>0</v>
      </c>
      <c r="E3480">
        <f t="shared" si="108"/>
        <v>-2.8456154749999998</v>
      </c>
      <c r="F3480">
        <f t="shared" si="109"/>
        <v>5.4908401906427151E-2</v>
      </c>
    </row>
    <row r="3481" spans="1:6" x14ac:dyDescent="0.35">
      <c r="A3481" s="19">
        <v>-1</v>
      </c>
      <c r="B3481" s="20">
        <v>0</v>
      </c>
      <c r="C3481" s="20">
        <v>147</v>
      </c>
      <c r="D3481" s="21">
        <v>0</v>
      </c>
      <c r="E3481">
        <f t="shared" si="108"/>
        <v>-2.932365731</v>
      </c>
      <c r="F3481">
        <f t="shared" si="109"/>
        <v>5.057660495656572E-2</v>
      </c>
    </row>
    <row r="3482" spans="1:6" x14ac:dyDescent="0.35">
      <c r="A3482" s="19">
        <v>-1</v>
      </c>
      <c r="B3482" s="20">
        <v>0</v>
      </c>
      <c r="C3482" s="20">
        <v>91</v>
      </c>
      <c r="D3482" s="21">
        <v>0</v>
      </c>
      <c r="E3482">
        <f t="shared" si="108"/>
        <v>-3.1347829950000001</v>
      </c>
      <c r="F3482">
        <f t="shared" si="109"/>
        <v>4.1695075372856605E-2</v>
      </c>
    </row>
    <row r="3483" spans="1:6" x14ac:dyDescent="0.35">
      <c r="A3483" s="19">
        <v>183</v>
      </c>
      <c r="B3483" s="20">
        <v>1</v>
      </c>
      <c r="C3483" s="20">
        <v>332</v>
      </c>
      <c r="D3483" s="21">
        <v>0</v>
      </c>
      <c r="E3483">
        <f t="shared" si="108"/>
        <v>-1.792776057</v>
      </c>
      <c r="F3483">
        <f t="shared" si="109"/>
        <v>0.14273270791074943</v>
      </c>
    </row>
    <row r="3484" spans="1:6" x14ac:dyDescent="0.35">
      <c r="A3484" s="19">
        <v>-1</v>
      </c>
      <c r="B3484" s="20">
        <v>0</v>
      </c>
      <c r="C3484" s="20">
        <v>471</v>
      </c>
      <c r="D3484" s="21">
        <v>0</v>
      </c>
      <c r="E3484">
        <f t="shared" si="108"/>
        <v>-1.761237275</v>
      </c>
      <c r="F3484">
        <f t="shared" si="109"/>
        <v>0.14663544755819216</v>
      </c>
    </row>
    <row r="3485" spans="1:6" x14ac:dyDescent="0.35">
      <c r="A3485" s="19">
        <v>355</v>
      </c>
      <c r="B3485" s="20">
        <v>1</v>
      </c>
      <c r="C3485" s="20">
        <v>364</v>
      </c>
      <c r="D3485" s="21">
        <v>0</v>
      </c>
      <c r="E3485">
        <f t="shared" si="108"/>
        <v>-1.3355490409999997</v>
      </c>
      <c r="F3485">
        <f t="shared" si="109"/>
        <v>0.20824297007758139</v>
      </c>
    </row>
    <row r="3486" spans="1:6" x14ac:dyDescent="0.35">
      <c r="A3486" s="19">
        <v>167</v>
      </c>
      <c r="B3486" s="20">
        <v>2</v>
      </c>
      <c r="C3486" s="20">
        <v>98</v>
      </c>
      <c r="D3486" s="21">
        <v>0</v>
      </c>
      <c r="E3486">
        <f t="shared" si="108"/>
        <v>-2.564864069</v>
      </c>
      <c r="F3486">
        <f t="shared" si="109"/>
        <v>7.1434228523102231E-2</v>
      </c>
    </row>
    <row r="3487" spans="1:6" x14ac:dyDescent="0.35">
      <c r="A3487" s="19">
        <v>-1</v>
      </c>
      <c r="B3487" s="20">
        <v>0</v>
      </c>
      <c r="C3487" s="20">
        <v>117</v>
      </c>
      <c r="D3487" s="21">
        <v>0</v>
      </c>
      <c r="E3487">
        <f t="shared" si="108"/>
        <v>-3.0408035510000002</v>
      </c>
      <c r="F3487">
        <f t="shared" si="109"/>
        <v>4.561617514294003E-2</v>
      </c>
    </row>
    <row r="3488" spans="1:6" x14ac:dyDescent="0.35">
      <c r="A3488" s="19">
        <v>-1</v>
      </c>
      <c r="B3488" s="20">
        <v>0</v>
      </c>
      <c r="C3488" s="20">
        <v>185</v>
      </c>
      <c r="D3488" s="21">
        <v>0</v>
      </c>
      <c r="E3488">
        <f t="shared" si="108"/>
        <v>-2.795011159</v>
      </c>
      <c r="F3488">
        <f t="shared" si="109"/>
        <v>5.7594359585226775E-2</v>
      </c>
    </row>
    <row r="3489" spans="1:6" x14ac:dyDescent="0.35">
      <c r="A3489" s="19">
        <v>367</v>
      </c>
      <c r="B3489" s="20">
        <v>1</v>
      </c>
      <c r="C3489" s="20">
        <v>59</v>
      </c>
      <c r="D3489" s="21">
        <v>0</v>
      </c>
      <c r="E3489">
        <f t="shared" si="108"/>
        <v>-2.4141704430000002</v>
      </c>
      <c r="F3489">
        <f t="shared" si="109"/>
        <v>8.2098492275704829E-2</v>
      </c>
    </row>
    <row r="3490" spans="1:6" x14ac:dyDescent="0.35">
      <c r="A3490" s="19">
        <v>-1</v>
      </c>
      <c r="B3490" s="20">
        <v>0</v>
      </c>
      <c r="C3490" s="20">
        <v>147</v>
      </c>
      <c r="D3490" s="21">
        <v>0</v>
      </c>
      <c r="E3490">
        <f t="shared" si="108"/>
        <v>-2.932365731</v>
      </c>
      <c r="F3490">
        <f t="shared" si="109"/>
        <v>5.057660495656572E-2</v>
      </c>
    </row>
    <row r="3491" spans="1:6" x14ac:dyDescent="0.35">
      <c r="A3491" s="19">
        <v>-1</v>
      </c>
      <c r="B3491" s="20">
        <v>0</v>
      </c>
      <c r="C3491" s="20">
        <v>553</v>
      </c>
      <c r="D3491" s="21">
        <v>0</v>
      </c>
      <c r="E3491">
        <f t="shared" si="108"/>
        <v>-1.464840567</v>
      </c>
      <c r="F3491">
        <f t="shared" si="109"/>
        <v>0.18772808932004881</v>
      </c>
    </row>
    <row r="3492" spans="1:6" x14ac:dyDescent="0.35">
      <c r="A3492" s="19">
        <v>-1</v>
      </c>
      <c r="B3492" s="20">
        <v>0</v>
      </c>
      <c r="C3492" s="20">
        <v>275</v>
      </c>
      <c r="D3492" s="21">
        <v>0</v>
      </c>
      <c r="E3492">
        <f t="shared" si="108"/>
        <v>-2.4696976990000001</v>
      </c>
      <c r="F3492">
        <f t="shared" si="109"/>
        <v>7.8009975179639576E-2</v>
      </c>
    </row>
    <row r="3493" spans="1:6" x14ac:dyDescent="0.35">
      <c r="A3493" s="19">
        <v>-1</v>
      </c>
      <c r="B3493" s="20">
        <v>0</v>
      </c>
      <c r="C3493" s="20">
        <v>239</v>
      </c>
      <c r="D3493" s="21">
        <v>1</v>
      </c>
      <c r="E3493">
        <f t="shared" si="108"/>
        <v>-2.599823083</v>
      </c>
      <c r="F3493">
        <f t="shared" si="109"/>
        <v>6.9149807288522089E-2</v>
      </c>
    </row>
    <row r="3494" spans="1:6" x14ac:dyDescent="0.35">
      <c r="A3494" s="19">
        <v>-1</v>
      </c>
      <c r="B3494" s="20">
        <v>0</v>
      </c>
      <c r="C3494" s="20">
        <v>402</v>
      </c>
      <c r="D3494" s="21">
        <v>0</v>
      </c>
      <c r="E3494">
        <f t="shared" si="108"/>
        <v>-2.0106442609999999</v>
      </c>
      <c r="F3494">
        <f t="shared" si="109"/>
        <v>0.11808986496293598</v>
      </c>
    </row>
    <row r="3495" spans="1:6" x14ac:dyDescent="0.35">
      <c r="A3495" s="19">
        <v>93</v>
      </c>
      <c r="B3495" s="20">
        <v>1</v>
      </c>
      <c r="C3495" s="20">
        <v>172</v>
      </c>
      <c r="D3495" s="21">
        <v>0</v>
      </c>
      <c r="E3495">
        <f t="shared" si="108"/>
        <v>-2.5498343569999999</v>
      </c>
      <c r="F3495">
        <f t="shared" si="109"/>
        <v>7.2437614193779573E-2</v>
      </c>
    </row>
    <row r="3496" spans="1:6" x14ac:dyDescent="0.35">
      <c r="A3496" s="19">
        <v>-1</v>
      </c>
      <c r="B3496" s="20">
        <v>0</v>
      </c>
      <c r="C3496" s="20">
        <v>195</v>
      </c>
      <c r="D3496" s="21">
        <v>0</v>
      </c>
      <c r="E3496">
        <f t="shared" si="108"/>
        <v>-2.758865219</v>
      </c>
      <c r="F3496">
        <f t="shared" si="109"/>
        <v>5.9587924158900379E-2</v>
      </c>
    </row>
    <row r="3497" spans="1:6" x14ac:dyDescent="0.35">
      <c r="A3497" s="19">
        <v>-1</v>
      </c>
      <c r="B3497" s="20">
        <v>0</v>
      </c>
      <c r="C3497" s="20">
        <v>68</v>
      </c>
      <c r="D3497" s="21">
        <v>0</v>
      </c>
      <c r="E3497">
        <f t="shared" si="108"/>
        <v>-3.2179186570000002</v>
      </c>
      <c r="F3497">
        <f t="shared" si="109"/>
        <v>3.8496952323586769E-2</v>
      </c>
    </row>
    <row r="3498" spans="1:6" x14ac:dyDescent="0.35">
      <c r="A3498" s="19">
        <v>-1</v>
      </c>
      <c r="B3498" s="20">
        <v>0</v>
      </c>
      <c r="C3498" s="20">
        <v>82</v>
      </c>
      <c r="D3498" s="21">
        <v>0</v>
      </c>
      <c r="E3498">
        <f t="shared" si="108"/>
        <v>-3.167314341</v>
      </c>
      <c r="F3498">
        <f t="shared" si="109"/>
        <v>4.0414439808706862E-2</v>
      </c>
    </row>
    <row r="3499" spans="1:6" x14ac:dyDescent="0.35">
      <c r="A3499" s="19">
        <v>-1</v>
      </c>
      <c r="B3499" s="20">
        <v>0</v>
      </c>
      <c r="C3499" s="20">
        <v>57</v>
      </c>
      <c r="D3499" s="21">
        <v>0</v>
      </c>
      <c r="E3499">
        <f t="shared" si="108"/>
        <v>-3.2576791910000003</v>
      </c>
      <c r="F3499">
        <f t="shared" si="109"/>
        <v>3.7051924717969316E-2</v>
      </c>
    </row>
    <row r="3500" spans="1:6" x14ac:dyDescent="0.35">
      <c r="A3500" s="19">
        <v>93</v>
      </c>
      <c r="B3500" s="20">
        <v>1</v>
      </c>
      <c r="C3500" s="20">
        <v>495</v>
      </c>
      <c r="D3500" s="21">
        <v>1</v>
      </c>
      <c r="E3500">
        <f t="shared" si="108"/>
        <v>-1.3823204949999999</v>
      </c>
      <c r="F3500">
        <f t="shared" si="109"/>
        <v>0.20063657664257425</v>
      </c>
    </row>
    <row r="3501" spans="1:6" x14ac:dyDescent="0.35">
      <c r="A3501" s="19">
        <v>-1</v>
      </c>
      <c r="B3501" s="20">
        <v>0</v>
      </c>
      <c r="C3501" s="20">
        <v>479</v>
      </c>
      <c r="D3501" s="21">
        <v>0</v>
      </c>
      <c r="E3501">
        <f t="shared" si="108"/>
        <v>-1.7323205230000001</v>
      </c>
      <c r="F3501">
        <f t="shared" si="109"/>
        <v>0.15029100002560764</v>
      </c>
    </row>
    <row r="3502" spans="1:6" x14ac:dyDescent="0.35">
      <c r="A3502" s="19">
        <v>-1</v>
      </c>
      <c r="B3502" s="20">
        <v>0</v>
      </c>
      <c r="C3502" s="20">
        <v>141</v>
      </c>
      <c r="D3502" s="21">
        <v>0</v>
      </c>
      <c r="E3502">
        <f t="shared" si="108"/>
        <v>-2.954053295</v>
      </c>
      <c r="F3502">
        <f t="shared" si="109"/>
        <v>4.9545290773642003E-2</v>
      </c>
    </row>
    <row r="3503" spans="1:6" x14ac:dyDescent="0.35">
      <c r="A3503" s="19">
        <v>-1</v>
      </c>
      <c r="B3503" s="20">
        <v>0</v>
      </c>
      <c r="C3503" s="20">
        <v>82</v>
      </c>
      <c r="D3503" s="21">
        <v>0</v>
      </c>
      <c r="E3503">
        <f t="shared" si="108"/>
        <v>-3.167314341</v>
      </c>
      <c r="F3503">
        <f t="shared" si="109"/>
        <v>4.0414439808706862E-2</v>
      </c>
    </row>
    <row r="3504" spans="1:6" x14ac:dyDescent="0.35">
      <c r="A3504" s="19">
        <v>185</v>
      </c>
      <c r="B3504" s="20">
        <v>5</v>
      </c>
      <c r="C3504" s="20">
        <v>798</v>
      </c>
      <c r="D3504" s="21">
        <v>1</v>
      </c>
      <c r="E3504">
        <f t="shared" si="108"/>
        <v>0.31759640700000036</v>
      </c>
      <c r="F3504">
        <f t="shared" si="109"/>
        <v>0.57873836669112722</v>
      </c>
    </row>
    <row r="3505" spans="1:6" x14ac:dyDescent="0.35">
      <c r="A3505" s="19">
        <v>-1</v>
      </c>
      <c r="B3505" s="20">
        <v>0</v>
      </c>
      <c r="C3505" s="20">
        <v>232</v>
      </c>
      <c r="D3505" s="21">
        <v>0</v>
      </c>
      <c r="E3505">
        <f t="shared" si="108"/>
        <v>-2.6251252410000001</v>
      </c>
      <c r="F3505">
        <f t="shared" si="109"/>
        <v>6.7538803370714301E-2</v>
      </c>
    </row>
    <row r="3506" spans="1:6" x14ac:dyDescent="0.35">
      <c r="A3506" s="19">
        <v>-1</v>
      </c>
      <c r="B3506" s="20">
        <v>0</v>
      </c>
      <c r="C3506" s="20">
        <v>60</v>
      </c>
      <c r="D3506" s="21">
        <v>0</v>
      </c>
      <c r="E3506">
        <f t="shared" si="108"/>
        <v>-3.246835409</v>
      </c>
      <c r="F3506">
        <f t="shared" si="109"/>
        <v>3.7440769109610222E-2</v>
      </c>
    </row>
    <row r="3507" spans="1:6" x14ac:dyDescent="0.35">
      <c r="A3507" s="19">
        <v>-1</v>
      </c>
      <c r="B3507" s="20">
        <v>0</v>
      </c>
      <c r="C3507" s="20">
        <v>103</v>
      </c>
      <c r="D3507" s="21">
        <v>0</v>
      </c>
      <c r="E3507">
        <f t="shared" si="108"/>
        <v>-3.091407867</v>
      </c>
      <c r="F3507">
        <f t="shared" si="109"/>
        <v>4.3463066617817611E-2</v>
      </c>
    </row>
    <row r="3508" spans="1:6" x14ac:dyDescent="0.35">
      <c r="A3508" s="19">
        <v>-1</v>
      </c>
      <c r="B3508" s="20">
        <v>0</v>
      </c>
      <c r="C3508" s="20">
        <v>443</v>
      </c>
      <c r="D3508" s="21">
        <v>0</v>
      </c>
      <c r="E3508">
        <f t="shared" si="108"/>
        <v>-1.8624459070000001</v>
      </c>
      <c r="F3508">
        <f t="shared" si="109"/>
        <v>0.13441821621981875</v>
      </c>
    </row>
    <row r="3509" spans="1:6" x14ac:dyDescent="0.35">
      <c r="A3509" s="19">
        <v>-1</v>
      </c>
      <c r="B3509" s="20">
        <v>0</v>
      </c>
      <c r="C3509" s="20">
        <v>400</v>
      </c>
      <c r="D3509" s="21">
        <v>0</v>
      </c>
      <c r="E3509">
        <f t="shared" si="108"/>
        <v>-2.0178734490000001</v>
      </c>
      <c r="F3509">
        <f t="shared" si="109"/>
        <v>0.11733905988557305</v>
      </c>
    </row>
    <row r="3510" spans="1:6" x14ac:dyDescent="0.35">
      <c r="A3510" s="19">
        <v>-1</v>
      </c>
      <c r="B3510" s="20">
        <v>0</v>
      </c>
      <c r="C3510" s="20">
        <v>132</v>
      </c>
      <c r="D3510" s="21">
        <v>0</v>
      </c>
      <c r="E3510">
        <f t="shared" si="108"/>
        <v>-2.9865846409999999</v>
      </c>
      <c r="F3510">
        <f t="shared" si="109"/>
        <v>4.8035627229238001E-2</v>
      </c>
    </row>
    <row r="3511" spans="1:6" x14ac:dyDescent="0.35">
      <c r="A3511" s="19">
        <v>-1</v>
      </c>
      <c r="B3511" s="20">
        <v>0</v>
      </c>
      <c r="C3511" s="20">
        <v>374</v>
      </c>
      <c r="D3511" s="21">
        <v>0</v>
      </c>
      <c r="E3511">
        <f t="shared" si="108"/>
        <v>-2.111852893</v>
      </c>
      <c r="F3511">
        <f t="shared" si="109"/>
        <v>0.10795010928342222</v>
      </c>
    </row>
    <row r="3512" spans="1:6" x14ac:dyDescent="0.35">
      <c r="A3512" s="19">
        <v>-1</v>
      </c>
      <c r="B3512" s="20">
        <v>0</v>
      </c>
      <c r="C3512" s="20">
        <v>363</v>
      </c>
      <c r="D3512" s="21">
        <v>1</v>
      </c>
      <c r="E3512">
        <f t="shared" si="108"/>
        <v>-2.151613427</v>
      </c>
      <c r="F3512">
        <f t="shared" si="109"/>
        <v>0.10418055068557458</v>
      </c>
    </row>
    <row r="3513" spans="1:6" x14ac:dyDescent="0.35">
      <c r="A3513" s="19">
        <v>-1</v>
      </c>
      <c r="B3513" s="20">
        <v>0</v>
      </c>
      <c r="C3513" s="20">
        <v>111</v>
      </c>
      <c r="D3513" s="21">
        <v>0</v>
      </c>
      <c r="E3513">
        <f t="shared" si="108"/>
        <v>-3.0624911150000003</v>
      </c>
      <c r="F3513">
        <f t="shared" si="109"/>
        <v>4.4681249525879034E-2</v>
      </c>
    </row>
    <row r="3514" spans="1:6" x14ac:dyDescent="0.35">
      <c r="A3514" s="19">
        <v>-1</v>
      </c>
      <c r="B3514" s="20">
        <v>0</v>
      </c>
      <c r="C3514" s="20">
        <v>130</v>
      </c>
      <c r="D3514" s="21">
        <v>0</v>
      </c>
      <c r="E3514">
        <f t="shared" si="108"/>
        <v>-2.993813829</v>
      </c>
      <c r="F3514">
        <f t="shared" si="109"/>
        <v>4.7706127454285679E-2</v>
      </c>
    </row>
    <row r="3515" spans="1:6" x14ac:dyDescent="0.35">
      <c r="A3515" s="19">
        <v>-1</v>
      </c>
      <c r="B3515" s="20">
        <v>0</v>
      </c>
      <c r="C3515" s="20">
        <v>308</v>
      </c>
      <c r="D3515" s="21">
        <v>0</v>
      </c>
      <c r="E3515">
        <f t="shared" si="108"/>
        <v>-2.3504160970000001</v>
      </c>
      <c r="F3515">
        <f t="shared" si="109"/>
        <v>8.7032704517762113E-2</v>
      </c>
    </row>
    <row r="3516" spans="1:6" x14ac:dyDescent="0.35">
      <c r="A3516" s="19">
        <v>-1</v>
      </c>
      <c r="B3516" s="20">
        <v>0</v>
      </c>
      <c r="C3516" s="20">
        <v>116</v>
      </c>
      <c r="D3516" s="21">
        <v>0</v>
      </c>
      <c r="E3516">
        <f t="shared" si="108"/>
        <v>-3.0444181449999999</v>
      </c>
      <c r="F3516">
        <f t="shared" si="109"/>
        <v>4.5459070766571207E-2</v>
      </c>
    </row>
    <row r="3517" spans="1:6" x14ac:dyDescent="0.35">
      <c r="A3517" s="19">
        <v>-1</v>
      </c>
      <c r="B3517" s="20">
        <v>0</v>
      </c>
      <c r="C3517" s="20">
        <v>160</v>
      </c>
      <c r="D3517" s="21">
        <v>0</v>
      </c>
      <c r="E3517">
        <f t="shared" si="108"/>
        <v>-2.8853760089999998</v>
      </c>
      <c r="F3517">
        <f t="shared" si="109"/>
        <v>5.2881231900415222E-2</v>
      </c>
    </row>
    <row r="3518" spans="1:6" x14ac:dyDescent="0.35">
      <c r="A3518" s="19">
        <v>-1</v>
      </c>
      <c r="B3518" s="20">
        <v>0</v>
      </c>
      <c r="C3518" s="20">
        <v>205</v>
      </c>
      <c r="D3518" s="21">
        <v>0</v>
      </c>
      <c r="E3518">
        <f t="shared" si="108"/>
        <v>-2.7227192790000001</v>
      </c>
      <c r="F3518">
        <f t="shared" si="109"/>
        <v>6.1645979894269252E-2</v>
      </c>
    </row>
    <row r="3519" spans="1:6" x14ac:dyDescent="0.35">
      <c r="A3519" s="19">
        <v>-1</v>
      </c>
      <c r="B3519" s="20">
        <v>0</v>
      </c>
      <c r="C3519" s="20">
        <v>185</v>
      </c>
      <c r="D3519" s="21">
        <v>0</v>
      </c>
      <c r="E3519">
        <f t="shared" si="108"/>
        <v>-2.795011159</v>
      </c>
      <c r="F3519">
        <f t="shared" si="109"/>
        <v>5.7594359585226775E-2</v>
      </c>
    </row>
    <row r="3520" spans="1:6" x14ac:dyDescent="0.35">
      <c r="A3520" s="19">
        <v>181</v>
      </c>
      <c r="B3520" s="20">
        <v>4</v>
      </c>
      <c r="C3520" s="20">
        <v>61</v>
      </c>
      <c r="D3520" s="21">
        <v>0</v>
      </c>
      <c r="E3520">
        <f t="shared" si="108"/>
        <v>-2.4598026349999995</v>
      </c>
      <c r="F3520">
        <f t="shared" si="109"/>
        <v>7.8724650287514408E-2</v>
      </c>
    </row>
    <row r="3521" spans="1:6" x14ac:dyDescent="0.35">
      <c r="A3521" s="19">
        <v>106</v>
      </c>
      <c r="B3521" s="20">
        <v>6</v>
      </c>
      <c r="C3521" s="20">
        <v>159</v>
      </c>
      <c r="D3521" s="21">
        <v>0</v>
      </c>
      <c r="E3521">
        <f t="shared" si="108"/>
        <v>-2.0435084569999997</v>
      </c>
      <c r="F3521">
        <f t="shared" si="109"/>
        <v>0.11470996076594751</v>
      </c>
    </row>
    <row r="3522" spans="1:6" x14ac:dyDescent="0.35">
      <c r="A3522" s="19">
        <v>264</v>
      </c>
      <c r="B3522" s="20">
        <v>6</v>
      </c>
      <c r="C3522" s="20">
        <v>213</v>
      </c>
      <c r="D3522" s="21">
        <v>0</v>
      </c>
      <c r="E3522">
        <f t="shared" ref="E3522:E3585" si="110">I$11+I$12*A3522+I$13*B3522+I$14*C3522</f>
        <v>-1.5345617689999997</v>
      </c>
      <c r="F3522">
        <f t="shared" si="109"/>
        <v>0.17732722467593254</v>
      </c>
    </row>
    <row r="3523" spans="1:6" x14ac:dyDescent="0.35">
      <c r="A3523" s="19">
        <v>-1</v>
      </c>
      <c r="B3523" s="20">
        <v>0</v>
      </c>
      <c r="C3523" s="20">
        <v>294</v>
      </c>
      <c r="D3523" s="21">
        <v>0</v>
      </c>
      <c r="E3523">
        <f t="shared" si="110"/>
        <v>-2.4010204130000004</v>
      </c>
      <c r="F3523">
        <f t="shared" ref="F3523:F3586" si="111">EXP(E3523)/(1+EXP(E3523))</f>
        <v>8.309491799032126E-2</v>
      </c>
    </row>
    <row r="3524" spans="1:6" x14ac:dyDescent="0.35">
      <c r="A3524" s="19">
        <v>-1</v>
      </c>
      <c r="B3524" s="20">
        <v>0</v>
      </c>
      <c r="C3524" s="20">
        <v>140</v>
      </c>
      <c r="D3524" s="21">
        <v>0</v>
      </c>
      <c r="E3524">
        <f t="shared" si="110"/>
        <v>-2.9576678890000001</v>
      </c>
      <c r="F3524">
        <f t="shared" si="111"/>
        <v>4.9375354413568613E-2</v>
      </c>
    </row>
    <row r="3525" spans="1:6" x14ac:dyDescent="0.35">
      <c r="A3525" s="19">
        <v>223</v>
      </c>
      <c r="B3525" s="20">
        <v>9</v>
      </c>
      <c r="C3525" s="20">
        <v>71</v>
      </c>
      <c r="D3525" s="21">
        <v>0</v>
      </c>
      <c r="E3525">
        <f t="shared" si="110"/>
        <v>-1.8127524669999997</v>
      </c>
      <c r="F3525">
        <f t="shared" si="111"/>
        <v>0.14030579413526637</v>
      </c>
    </row>
    <row r="3526" spans="1:6" x14ac:dyDescent="0.35">
      <c r="A3526" s="19">
        <v>-1</v>
      </c>
      <c r="B3526" s="20">
        <v>0</v>
      </c>
      <c r="C3526" s="20">
        <v>47</v>
      </c>
      <c r="D3526" s="21">
        <v>0</v>
      </c>
      <c r="E3526">
        <f t="shared" si="110"/>
        <v>-3.2938251310000002</v>
      </c>
      <c r="F3526">
        <f t="shared" si="111"/>
        <v>3.5783632152045837E-2</v>
      </c>
    </row>
    <row r="3527" spans="1:6" x14ac:dyDescent="0.35">
      <c r="A3527" s="19">
        <v>-1</v>
      </c>
      <c r="B3527" s="20">
        <v>0</v>
      </c>
      <c r="C3527" s="20">
        <v>570</v>
      </c>
      <c r="D3527" s="21">
        <v>0</v>
      </c>
      <c r="E3527">
        <f t="shared" si="110"/>
        <v>-1.4033924689999999</v>
      </c>
      <c r="F3527">
        <f t="shared" si="111"/>
        <v>0.19727832966836864</v>
      </c>
    </row>
    <row r="3528" spans="1:6" x14ac:dyDescent="0.35">
      <c r="A3528" s="19">
        <v>-1</v>
      </c>
      <c r="B3528" s="20">
        <v>0</v>
      </c>
      <c r="C3528" s="20">
        <v>287</v>
      </c>
      <c r="D3528" s="21">
        <v>0</v>
      </c>
      <c r="E3528">
        <f t="shared" si="110"/>
        <v>-2.426322571</v>
      </c>
      <c r="F3528">
        <f t="shared" si="111"/>
        <v>8.1187366472604452E-2</v>
      </c>
    </row>
    <row r="3529" spans="1:6" x14ac:dyDescent="0.35">
      <c r="A3529" s="19">
        <v>161</v>
      </c>
      <c r="B3529" s="20">
        <v>1</v>
      </c>
      <c r="C3529" s="20">
        <v>130</v>
      </c>
      <c r="D3529" s="21">
        <v>1</v>
      </c>
      <c r="E3529">
        <f t="shared" si="110"/>
        <v>-2.5666119529999998</v>
      </c>
      <c r="F3529">
        <f t="shared" si="111"/>
        <v>7.1318375778989862E-2</v>
      </c>
    </row>
    <row r="3530" spans="1:6" x14ac:dyDescent="0.35">
      <c r="A3530" s="19">
        <v>345</v>
      </c>
      <c r="B3530" s="20">
        <v>1</v>
      </c>
      <c r="C3530" s="20">
        <v>201</v>
      </c>
      <c r="D3530" s="21">
        <v>0</v>
      </c>
      <c r="E3530">
        <f t="shared" si="110"/>
        <v>-1.944586003</v>
      </c>
      <c r="F3530">
        <f t="shared" si="111"/>
        <v>0.12514490040461518</v>
      </c>
    </row>
    <row r="3531" spans="1:6" x14ac:dyDescent="0.35">
      <c r="A3531" s="19">
        <v>-1</v>
      </c>
      <c r="B3531" s="20">
        <v>0</v>
      </c>
      <c r="C3531" s="20">
        <v>11</v>
      </c>
      <c r="D3531" s="21">
        <v>0</v>
      </c>
      <c r="E3531">
        <f t="shared" si="110"/>
        <v>-3.423950515</v>
      </c>
      <c r="F3531">
        <f t="shared" si="111"/>
        <v>3.1555278773643905E-2</v>
      </c>
    </row>
    <row r="3532" spans="1:6" x14ac:dyDescent="0.35">
      <c r="A3532" s="19">
        <v>85</v>
      </c>
      <c r="B3532" s="20">
        <v>5</v>
      </c>
      <c r="C3532" s="20">
        <v>70</v>
      </c>
      <c r="D3532" s="21">
        <v>0</v>
      </c>
      <c r="E3532">
        <f t="shared" si="110"/>
        <v>-2.512409425</v>
      </c>
      <c r="F3532">
        <f t="shared" si="111"/>
        <v>7.4992799121644318E-2</v>
      </c>
    </row>
    <row r="3533" spans="1:6" x14ac:dyDescent="0.35">
      <c r="A3533" s="19">
        <v>-1</v>
      </c>
      <c r="B3533" s="20">
        <v>0</v>
      </c>
      <c r="C3533" s="20">
        <v>54</v>
      </c>
      <c r="D3533" s="21">
        <v>0</v>
      </c>
      <c r="E3533">
        <f t="shared" si="110"/>
        <v>-3.2685229730000001</v>
      </c>
      <c r="F3533">
        <f t="shared" si="111"/>
        <v>3.6666964869126469E-2</v>
      </c>
    </row>
    <row r="3534" spans="1:6" x14ac:dyDescent="0.35">
      <c r="A3534" s="19">
        <v>-1</v>
      </c>
      <c r="B3534" s="20">
        <v>0</v>
      </c>
      <c r="C3534" s="20">
        <v>22</v>
      </c>
      <c r="D3534" s="21">
        <v>0</v>
      </c>
      <c r="E3534">
        <f t="shared" si="110"/>
        <v>-3.384189981</v>
      </c>
      <c r="F3534">
        <f t="shared" si="111"/>
        <v>3.2793237175062079E-2</v>
      </c>
    </row>
    <row r="3535" spans="1:6" x14ac:dyDescent="0.35">
      <c r="A3535" s="19">
        <v>-1</v>
      </c>
      <c r="B3535" s="20">
        <v>0</v>
      </c>
      <c r="C3535" s="20">
        <v>103</v>
      </c>
      <c r="D3535" s="21">
        <v>0</v>
      </c>
      <c r="E3535">
        <f t="shared" si="110"/>
        <v>-3.091407867</v>
      </c>
      <c r="F3535">
        <f t="shared" si="111"/>
        <v>4.3463066617817611E-2</v>
      </c>
    </row>
    <row r="3536" spans="1:6" x14ac:dyDescent="0.35">
      <c r="A3536" s="19">
        <v>312</v>
      </c>
      <c r="B3536" s="20">
        <v>1</v>
      </c>
      <c r="C3536" s="20">
        <v>104</v>
      </c>
      <c r="D3536" s="21">
        <v>0</v>
      </c>
      <c r="E3536">
        <f t="shared" si="110"/>
        <v>-2.3607334829999997</v>
      </c>
      <c r="F3536">
        <f t="shared" si="111"/>
        <v>8.6216390872180707E-2</v>
      </c>
    </row>
    <row r="3537" spans="1:6" x14ac:dyDescent="0.35">
      <c r="A3537" s="19">
        <v>-1</v>
      </c>
      <c r="B3537" s="20">
        <v>0</v>
      </c>
      <c r="C3537" s="20">
        <v>29</v>
      </c>
      <c r="D3537" s="21">
        <v>0</v>
      </c>
      <c r="E3537">
        <f t="shared" si="110"/>
        <v>-3.3588878229999999</v>
      </c>
      <c r="F3537">
        <f t="shared" si="111"/>
        <v>3.3605323618782247E-2</v>
      </c>
    </row>
    <row r="3538" spans="1:6" x14ac:dyDescent="0.35">
      <c r="A3538" s="19">
        <v>-1</v>
      </c>
      <c r="B3538" s="20">
        <v>0</v>
      </c>
      <c r="C3538" s="20">
        <v>57</v>
      </c>
      <c r="D3538" s="21">
        <v>0</v>
      </c>
      <c r="E3538">
        <f t="shared" si="110"/>
        <v>-3.2576791910000003</v>
      </c>
      <c r="F3538">
        <f t="shared" si="111"/>
        <v>3.7051924717969316E-2</v>
      </c>
    </row>
    <row r="3539" spans="1:6" x14ac:dyDescent="0.35">
      <c r="A3539" s="19">
        <v>-1</v>
      </c>
      <c r="B3539" s="20">
        <v>0</v>
      </c>
      <c r="C3539" s="20">
        <v>236</v>
      </c>
      <c r="D3539" s="21">
        <v>0</v>
      </c>
      <c r="E3539">
        <f t="shared" si="110"/>
        <v>-2.6106668649999998</v>
      </c>
      <c r="F3539">
        <f t="shared" si="111"/>
        <v>6.8455066190109048E-2</v>
      </c>
    </row>
    <row r="3540" spans="1:6" x14ac:dyDescent="0.35">
      <c r="A3540" s="19">
        <v>-1</v>
      </c>
      <c r="B3540" s="20">
        <v>0</v>
      </c>
      <c r="C3540" s="20">
        <v>528</v>
      </c>
      <c r="D3540" s="21">
        <v>1</v>
      </c>
      <c r="E3540">
        <f t="shared" si="110"/>
        <v>-1.555205417</v>
      </c>
      <c r="F3540">
        <f t="shared" si="111"/>
        <v>0.17433571534660985</v>
      </c>
    </row>
    <row r="3541" spans="1:6" x14ac:dyDescent="0.35">
      <c r="A3541" s="19">
        <v>-1</v>
      </c>
      <c r="B3541" s="20">
        <v>0</v>
      </c>
      <c r="C3541" s="20">
        <v>68</v>
      </c>
      <c r="D3541" s="21">
        <v>0</v>
      </c>
      <c r="E3541">
        <f t="shared" si="110"/>
        <v>-3.2179186570000002</v>
      </c>
      <c r="F3541">
        <f t="shared" si="111"/>
        <v>3.8496952323586769E-2</v>
      </c>
    </row>
    <row r="3542" spans="1:6" x14ac:dyDescent="0.35">
      <c r="A3542" s="19">
        <v>-1</v>
      </c>
      <c r="B3542" s="20">
        <v>0</v>
      </c>
      <c r="C3542" s="20">
        <v>876</v>
      </c>
      <c r="D3542" s="21">
        <v>1</v>
      </c>
      <c r="E3542">
        <f t="shared" si="110"/>
        <v>-0.29732670500000014</v>
      </c>
      <c r="F3542">
        <f t="shared" si="111"/>
        <v>0.42621112206000822</v>
      </c>
    </row>
    <row r="3543" spans="1:6" x14ac:dyDescent="0.35">
      <c r="A3543" s="19">
        <v>-1</v>
      </c>
      <c r="B3543" s="20">
        <v>0</v>
      </c>
      <c r="C3543" s="20">
        <v>76</v>
      </c>
      <c r="D3543" s="21">
        <v>0</v>
      </c>
      <c r="E3543">
        <f t="shared" si="110"/>
        <v>-3.189001905</v>
      </c>
      <c r="F3543">
        <f t="shared" si="111"/>
        <v>3.9581704694424256E-2</v>
      </c>
    </row>
    <row r="3544" spans="1:6" x14ac:dyDescent="0.35">
      <c r="A3544" s="19">
        <v>-1</v>
      </c>
      <c r="B3544" s="20">
        <v>0</v>
      </c>
      <c r="C3544" s="20">
        <v>99</v>
      </c>
      <c r="D3544" s="21">
        <v>0</v>
      </c>
      <c r="E3544">
        <f t="shared" si="110"/>
        <v>-3.1058662429999999</v>
      </c>
      <c r="F3544">
        <f t="shared" si="111"/>
        <v>4.2865925682447091E-2</v>
      </c>
    </row>
    <row r="3545" spans="1:6" x14ac:dyDescent="0.35">
      <c r="A3545" s="19">
        <v>357</v>
      </c>
      <c r="B3545" s="20">
        <v>4</v>
      </c>
      <c r="C3545" s="20">
        <v>122</v>
      </c>
      <c r="D3545" s="21">
        <v>0</v>
      </c>
      <c r="E3545">
        <f t="shared" si="110"/>
        <v>-1.8898091369999996</v>
      </c>
      <c r="F3545">
        <f t="shared" si="111"/>
        <v>0.13126623304707477</v>
      </c>
    </row>
    <row r="3546" spans="1:6" x14ac:dyDescent="0.35">
      <c r="A3546" s="19">
        <v>-1</v>
      </c>
      <c r="B3546" s="20">
        <v>0</v>
      </c>
      <c r="C3546" s="20">
        <v>141</v>
      </c>
      <c r="D3546" s="21">
        <v>0</v>
      </c>
      <c r="E3546">
        <f t="shared" si="110"/>
        <v>-2.954053295</v>
      </c>
      <c r="F3546">
        <f t="shared" si="111"/>
        <v>4.9545290773642003E-2</v>
      </c>
    </row>
    <row r="3547" spans="1:6" x14ac:dyDescent="0.35">
      <c r="A3547" s="19">
        <v>-1</v>
      </c>
      <c r="B3547" s="20">
        <v>0</v>
      </c>
      <c r="C3547" s="20">
        <v>58</v>
      </c>
      <c r="D3547" s="21">
        <v>0</v>
      </c>
      <c r="E3547">
        <f t="shared" si="110"/>
        <v>-3.2540645970000002</v>
      </c>
      <c r="F3547">
        <f t="shared" si="111"/>
        <v>3.718110613255899E-2</v>
      </c>
    </row>
    <row r="3548" spans="1:6" x14ac:dyDescent="0.35">
      <c r="A3548" s="19">
        <v>-1</v>
      </c>
      <c r="B3548" s="20">
        <v>0</v>
      </c>
      <c r="C3548" s="20">
        <v>78</v>
      </c>
      <c r="D3548" s="21">
        <v>0</v>
      </c>
      <c r="E3548">
        <f t="shared" si="110"/>
        <v>-3.1817727169999999</v>
      </c>
      <c r="F3548">
        <f t="shared" si="111"/>
        <v>3.9857438794587668E-2</v>
      </c>
    </row>
    <row r="3549" spans="1:6" x14ac:dyDescent="0.35">
      <c r="A3549" s="19">
        <v>-1</v>
      </c>
      <c r="B3549" s="20">
        <v>0</v>
      </c>
      <c r="C3549" s="20">
        <v>435</v>
      </c>
      <c r="D3549" s="21">
        <v>0</v>
      </c>
      <c r="E3549">
        <f t="shared" si="110"/>
        <v>-1.8913626590000001</v>
      </c>
      <c r="F3549">
        <f t="shared" si="111"/>
        <v>0.13108917798936895</v>
      </c>
    </row>
    <row r="3550" spans="1:6" x14ac:dyDescent="0.35">
      <c r="A3550" s="19">
        <v>364</v>
      </c>
      <c r="B3550" s="20">
        <v>1</v>
      </c>
      <c r="C3550" s="20">
        <v>123</v>
      </c>
      <c r="D3550" s="21">
        <v>0</v>
      </c>
      <c r="E3550">
        <f t="shared" si="110"/>
        <v>-2.1887938689999999</v>
      </c>
      <c r="F3550">
        <f t="shared" si="111"/>
        <v>0.10076132665004792</v>
      </c>
    </row>
    <row r="3551" spans="1:6" x14ac:dyDescent="0.35">
      <c r="A3551" s="19">
        <v>-1</v>
      </c>
      <c r="B3551" s="20">
        <v>0</v>
      </c>
      <c r="C3551" s="20">
        <v>210</v>
      </c>
      <c r="D3551" s="21">
        <v>0</v>
      </c>
      <c r="E3551">
        <f t="shared" si="110"/>
        <v>-2.7046463090000001</v>
      </c>
      <c r="F3551">
        <f t="shared" si="111"/>
        <v>6.2699744069429408E-2</v>
      </c>
    </row>
    <row r="3552" spans="1:6" x14ac:dyDescent="0.35">
      <c r="A3552" s="19">
        <v>-1</v>
      </c>
      <c r="B3552" s="20">
        <v>0</v>
      </c>
      <c r="C3552" s="20">
        <v>54</v>
      </c>
      <c r="D3552" s="21">
        <v>0</v>
      </c>
      <c r="E3552">
        <f t="shared" si="110"/>
        <v>-3.2685229730000001</v>
      </c>
      <c r="F3552">
        <f t="shared" si="111"/>
        <v>3.6666964869126469E-2</v>
      </c>
    </row>
    <row r="3553" spans="1:6" x14ac:dyDescent="0.35">
      <c r="A3553" s="19">
        <v>-1</v>
      </c>
      <c r="B3553" s="20">
        <v>0</v>
      </c>
      <c r="C3553" s="20">
        <v>138</v>
      </c>
      <c r="D3553" s="21">
        <v>0</v>
      </c>
      <c r="E3553">
        <f t="shared" si="110"/>
        <v>-2.9648970769999998</v>
      </c>
      <c r="F3553">
        <f t="shared" si="111"/>
        <v>4.9037138179780282E-2</v>
      </c>
    </row>
    <row r="3554" spans="1:6" x14ac:dyDescent="0.35">
      <c r="A3554" s="19">
        <v>-1</v>
      </c>
      <c r="B3554" s="20">
        <v>0</v>
      </c>
      <c r="C3554" s="20">
        <v>336</v>
      </c>
      <c r="D3554" s="21">
        <v>0</v>
      </c>
      <c r="E3554">
        <f t="shared" si="110"/>
        <v>-2.249207465</v>
      </c>
      <c r="F3554">
        <f t="shared" si="111"/>
        <v>9.541784926637574E-2</v>
      </c>
    </row>
    <row r="3555" spans="1:6" x14ac:dyDescent="0.35">
      <c r="A3555" s="19">
        <v>-1</v>
      </c>
      <c r="B3555" s="20">
        <v>0</v>
      </c>
      <c r="C3555" s="20">
        <v>249</v>
      </c>
      <c r="D3555" s="21">
        <v>1</v>
      </c>
      <c r="E3555">
        <f t="shared" si="110"/>
        <v>-2.563677143</v>
      </c>
      <c r="F3555">
        <f t="shared" si="111"/>
        <v>7.1512999021471638E-2</v>
      </c>
    </row>
    <row r="3556" spans="1:6" x14ac:dyDescent="0.35">
      <c r="A3556" s="19">
        <v>-1</v>
      </c>
      <c r="B3556" s="20">
        <v>0</v>
      </c>
      <c r="C3556" s="20">
        <v>63</v>
      </c>
      <c r="D3556" s="21">
        <v>0</v>
      </c>
      <c r="E3556">
        <f t="shared" si="110"/>
        <v>-3.2359916270000002</v>
      </c>
      <c r="F3556">
        <f t="shared" si="111"/>
        <v>3.783353392980722E-2</v>
      </c>
    </row>
    <row r="3557" spans="1:6" x14ac:dyDescent="0.35">
      <c r="A3557" s="19">
        <v>-1</v>
      </c>
      <c r="B3557" s="20">
        <v>0</v>
      </c>
      <c r="C3557" s="20">
        <v>257</v>
      </c>
      <c r="D3557" s="21">
        <v>0</v>
      </c>
      <c r="E3557">
        <f t="shared" si="110"/>
        <v>-2.5347603909999998</v>
      </c>
      <c r="F3557">
        <f t="shared" si="111"/>
        <v>7.3456990734675362E-2</v>
      </c>
    </row>
    <row r="3558" spans="1:6" x14ac:dyDescent="0.35">
      <c r="A3558" s="19">
        <v>-1</v>
      </c>
      <c r="B3558" s="20">
        <v>0</v>
      </c>
      <c r="C3558" s="20">
        <v>875</v>
      </c>
      <c r="D3558" s="21">
        <v>1</v>
      </c>
      <c r="E3558">
        <f t="shared" si="110"/>
        <v>-0.30094129899999977</v>
      </c>
      <c r="F3558">
        <f t="shared" si="111"/>
        <v>0.42532739096416994</v>
      </c>
    </row>
    <row r="3559" spans="1:6" x14ac:dyDescent="0.35">
      <c r="A3559" s="19">
        <v>-1</v>
      </c>
      <c r="B3559" s="20">
        <v>0</v>
      </c>
      <c r="C3559" s="20">
        <v>191</v>
      </c>
      <c r="D3559" s="21">
        <v>0</v>
      </c>
      <c r="E3559">
        <f t="shared" si="110"/>
        <v>-2.7733235949999999</v>
      </c>
      <c r="F3559">
        <f t="shared" si="111"/>
        <v>5.8782857602638634E-2</v>
      </c>
    </row>
    <row r="3560" spans="1:6" x14ac:dyDescent="0.35">
      <c r="A3560" s="19">
        <v>-1</v>
      </c>
      <c r="B3560" s="20">
        <v>0</v>
      </c>
      <c r="C3560" s="20">
        <v>481</v>
      </c>
      <c r="D3560" s="21">
        <v>1</v>
      </c>
      <c r="E3560">
        <f t="shared" si="110"/>
        <v>-1.7250913350000001</v>
      </c>
      <c r="F3560">
        <f t="shared" si="111"/>
        <v>0.1512165292801049</v>
      </c>
    </row>
    <row r="3561" spans="1:6" x14ac:dyDescent="0.35">
      <c r="A3561" s="19">
        <v>-1</v>
      </c>
      <c r="B3561" s="20">
        <v>0</v>
      </c>
      <c r="C3561" s="20">
        <v>120</v>
      </c>
      <c r="D3561" s="21">
        <v>0</v>
      </c>
      <c r="E3561">
        <f t="shared" si="110"/>
        <v>-3.029959769</v>
      </c>
      <c r="F3561">
        <f t="shared" si="111"/>
        <v>4.6090595811295376E-2</v>
      </c>
    </row>
    <row r="3562" spans="1:6" x14ac:dyDescent="0.35">
      <c r="A3562" s="19">
        <v>-1</v>
      </c>
      <c r="B3562" s="20">
        <v>0</v>
      </c>
      <c r="C3562" s="20">
        <v>207</v>
      </c>
      <c r="D3562" s="21">
        <v>0</v>
      </c>
      <c r="E3562">
        <f t="shared" si="110"/>
        <v>-2.7154900909999999</v>
      </c>
      <c r="F3562">
        <f t="shared" si="111"/>
        <v>6.2065485280052679E-2</v>
      </c>
    </row>
    <row r="3563" spans="1:6" x14ac:dyDescent="0.35">
      <c r="A3563" s="19">
        <v>-1</v>
      </c>
      <c r="B3563" s="20">
        <v>0</v>
      </c>
      <c r="C3563" s="20">
        <v>303</v>
      </c>
      <c r="D3563" s="21">
        <v>0</v>
      </c>
      <c r="E3563">
        <f t="shared" si="110"/>
        <v>-2.3684890670000001</v>
      </c>
      <c r="F3563">
        <f t="shared" si="111"/>
        <v>8.560733931049333E-2</v>
      </c>
    </row>
    <row r="3564" spans="1:6" x14ac:dyDescent="0.35">
      <c r="A3564" s="19">
        <v>-1</v>
      </c>
      <c r="B3564" s="20">
        <v>0</v>
      </c>
      <c r="C3564" s="20">
        <v>93</v>
      </c>
      <c r="D3564" s="21">
        <v>0</v>
      </c>
      <c r="E3564">
        <f t="shared" si="110"/>
        <v>-3.127553807</v>
      </c>
      <c r="F3564">
        <f t="shared" si="111"/>
        <v>4.1984888054868455E-2</v>
      </c>
    </row>
    <row r="3565" spans="1:6" x14ac:dyDescent="0.35">
      <c r="A3565" s="19">
        <v>-1</v>
      </c>
      <c r="B3565" s="20">
        <v>0</v>
      </c>
      <c r="C3565" s="20">
        <v>128</v>
      </c>
      <c r="D3565" s="21">
        <v>0</v>
      </c>
      <c r="E3565">
        <f t="shared" si="110"/>
        <v>-3.0010430170000002</v>
      </c>
      <c r="F3565">
        <f t="shared" si="111"/>
        <v>4.7378775389891777E-2</v>
      </c>
    </row>
    <row r="3566" spans="1:6" x14ac:dyDescent="0.35">
      <c r="A3566" s="19">
        <v>-1</v>
      </c>
      <c r="B3566" s="20">
        <v>0</v>
      </c>
      <c r="C3566" s="20">
        <v>194</v>
      </c>
      <c r="D3566" s="21">
        <v>0</v>
      </c>
      <c r="E3566">
        <f t="shared" si="110"/>
        <v>-2.7624798130000001</v>
      </c>
      <c r="F3566">
        <f t="shared" si="111"/>
        <v>5.9385694571177719E-2</v>
      </c>
    </row>
    <row r="3567" spans="1:6" x14ac:dyDescent="0.35">
      <c r="A3567" s="19">
        <v>-1</v>
      </c>
      <c r="B3567" s="20">
        <v>0</v>
      </c>
      <c r="C3567" s="20">
        <v>408</v>
      </c>
      <c r="D3567" s="21">
        <v>0</v>
      </c>
      <c r="E3567">
        <f t="shared" si="110"/>
        <v>-1.9889566970000001</v>
      </c>
      <c r="F3567">
        <f t="shared" si="111"/>
        <v>0.12036728260162943</v>
      </c>
    </row>
    <row r="3568" spans="1:6" x14ac:dyDescent="0.35">
      <c r="A3568" s="19">
        <v>-1</v>
      </c>
      <c r="B3568" s="20">
        <v>0</v>
      </c>
      <c r="C3568" s="20">
        <v>5</v>
      </c>
      <c r="D3568" s="21">
        <v>0</v>
      </c>
      <c r="E3568">
        <f t="shared" si="110"/>
        <v>-3.4456380790000001</v>
      </c>
      <c r="F3568">
        <f t="shared" si="111"/>
        <v>3.0899207745054016E-2</v>
      </c>
    </row>
    <row r="3569" spans="1:6" x14ac:dyDescent="0.35">
      <c r="A3569" s="19">
        <v>-1</v>
      </c>
      <c r="B3569" s="20">
        <v>0</v>
      </c>
      <c r="C3569" s="20">
        <v>231</v>
      </c>
      <c r="D3569" s="21">
        <v>0</v>
      </c>
      <c r="E3569">
        <f t="shared" si="110"/>
        <v>-2.6287398350000002</v>
      </c>
      <c r="F3569">
        <f t="shared" si="111"/>
        <v>6.7311521479593073E-2</v>
      </c>
    </row>
    <row r="3570" spans="1:6" x14ac:dyDescent="0.35">
      <c r="A3570" s="19">
        <v>-1</v>
      </c>
      <c r="B3570" s="20">
        <v>0</v>
      </c>
      <c r="C3570" s="20">
        <v>20</v>
      </c>
      <c r="D3570" s="21">
        <v>0</v>
      </c>
      <c r="E3570">
        <f t="shared" si="110"/>
        <v>-3.3914191690000002</v>
      </c>
      <c r="F3570">
        <f t="shared" si="111"/>
        <v>3.2564715773276104E-2</v>
      </c>
    </row>
    <row r="3571" spans="1:6" x14ac:dyDescent="0.35">
      <c r="A3571" s="19">
        <v>161</v>
      </c>
      <c r="B3571" s="20">
        <v>9</v>
      </c>
      <c r="C3571" s="20">
        <v>218</v>
      </c>
      <c r="D3571" s="21">
        <v>0</v>
      </c>
      <c r="E3571">
        <f t="shared" si="110"/>
        <v>-1.4045276169999994</v>
      </c>
      <c r="F3571">
        <f t="shared" si="111"/>
        <v>0.19709862986638538</v>
      </c>
    </row>
    <row r="3572" spans="1:6" x14ac:dyDescent="0.35">
      <c r="A3572" s="19">
        <v>-1</v>
      </c>
      <c r="B3572" s="20">
        <v>0</v>
      </c>
      <c r="C3572" s="20">
        <v>36</v>
      </c>
      <c r="D3572" s="21">
        <v>0</v>
      </c>
      <c r="E3572">
        <f t="shared" si="110"/>
        <v>-3.3335856650000002</v>
      </c>
      <c r="F3572">
        <f t="shared" si="111"/>
        <v>3.4436804422711541E-2</v>
      </c>
    </row>
    <row r="3573" spans="1:6" x14ac:dyDescent="0.35">
      <c r="A3573" s="19">
        <v>-1</v>
      </c>
      <c r="B3573" s="20">
        <v>0</v>
      </c>
      <c r="C3573" s="20">
        <v>136</v>
      </c>
      <c r="D3573" s="21">
        <v>0</v>
      </c>
      <c r="E3573">
        <f t="shared" si="110"/>
        <v>-2.972126265</v>
      </c>
      <c r="F3573">
        <f t="shared" si="111"/>
        <v>4.8701120004852265E-2</v>
      </c>
    </row>
    <row r="3574" spans="1:6" x14ac:dyDescent="0.35">
      <c r="A3574" s="19">
        <v>-1</v>
      </c>
      <c r="B3574" s="20">
        <v>0</v>
      </c>
      <c r="C3574" s="20">
        <v>336</v>
      </c>
      <c r="D3574" s="21">
        <v>0</v>
      </c>
      <c r="E3574">
        <f t="shared" si="110"/>
        <v>-2.249207465</v>
      </c>
      <c r="F3574">
        <f t="shared" si="111"/>
        <v>9.541784926637574E-2</v>
      </c>
    </row>
    <row r="3575" spans="1:6" x14ac:dyDescent="0.35">
      <c r="A3575" s="19">
        <v>-1</v>
      </c>
      <c r="B3575" s="20">
        <v>0</v>
      </c>
      <c r="C3575" s="20">
        <v>192</v>
      </c>
      <c r="D3575" s="21">
        <v>0</v>
      </c>
      <c r="E3575">
        <f t="shared" si="110"/>
        <v>-2.7697090009999998</v>
      </c>
      <c r="F3575">
        <f t="shared" si="111"/>
        <v>5.8983163044120726E-2</v>
      </c>
    </row>
    <row r="3576" spans="1:6" x14ac:dyDescent="0.35">
      <c r="A3576" s="19">
        <v>188</v>
      </c>
      <c r="B3576" s="20">
        <v>1</v>
      </c>
      <c r="C3576" s="20">
        <v>141</v>
      </c>
      <c r="D3576" s="21">
        <v>0</v>
      </c>
      <c r="E3576">
        <f t="shared" si="110"/>
        <v>-2.4732344409999998</v>
      </c>
      <c r="F3576">
        <f t="shared" si="111"/>
        <v>7.7755976416563302E-2</v>
      </c>
    </row>
    <row r="3577" spans="1:6" x14ac:dyDescent="0.35">
      <c r="A3577" s="19">
        <v>-1</v>
      </c>
      <c r="B3577" s="20">
        <v>0</v>
      </c>
      <c r="C3577" s="20">
        <v>65</v>
      </c>
      <c r="D3577" s="21">
        <v>0</v>
      </c>
      <c r="E3577">
        <f t="shared" si="110"/>
        <v>-3.228762439</v>
      </c>
      <c r="F3577">
        <f t="shared" si="111"/>
        <v>3.8097572998915898E-2</v>
      </c>
    </row>
    <row r="3578" spans="1:6" x14ac:dyDescent="0.35">
      <c r="A3578" s="19">
        <v>2</v>
      </c>
      <c r="B3578" s="20">
        <v>3</v>
      </c>
      <c r="C3578" s="20">
        <v>203</v>
      </c>
      <c r="D3578" s="21">
        <v>0</v>
      </c>
      <c r="E3578">
        <f t="shared" si="110"/>
        <v>-2.4074910010000004</v>
      </c>
      <c r="F3578">
        <f t="shared" si="111"/>
        <v>8.2603250950014223E-2</v>
      </c>
    </row>
    <row r="3579" spans="1:6" x14ac:dyDescent="0.35">
      <c r="A3579" s="19">
        <v>-1</v>
      </c>
      <c r="B3579" s="20">
        <v>0</v>
      </c>
      <c r="C3579" s="20">
        <v>104</v>
      </c>
      <c r="D3579" s="21">
        <v>0</v>
      </c>
      <c r="E3579">
        <f t="shared" si="110"/>
        <v>-3.0877932729999999</v>
      </c>
      <c r="F3579">
        <f t="shared" si="111"/>
        <v>4.3613588077613584E-2</v>
      </c>
    </row>
    <row r="3580" spans="1:6" x14ac:dyDescent="0.35">
      <c r="A3580" s="19">
        <v>-1</v>
      </c>
      <c r="B3580" s="20">
        <v>0</v>
      </c>
      <c r="C3580" s="20">
        <v>230</v>
      </c>
      <c r="D3580" s="21">
        <v>0</v>
      </c>
      <c r="E3580">
        <f t="shared" si="110"/>
        <v>-2.6323544290000003</v>
      </c>
      <c r="F3580">
        <f t="shared" si="111"/>
        <v>6.7084949412194103E-2</v>
      </c>
    </row>
    <row r="3581" spans="1:6" x14ac:dyDescent="0.35">
      <c r="A3581" s="19">
        <v>-1</v>
      </c>
      <c r="B3581" s="20">
        <v>0</v>
      </c>
      <c r="C3581" s="20">
        <v>71</v>
      </c>
      <c r="D3581" s="21">
        <v>0</v>
      </c>
      <c r="E3581">
        <f t="shared" si="110"/>
        <v>-3.207074875</v>
      </c>
      <c r="F3581">
        <f t="shared" si="111"/>
        <v>3.8900349052232316E-2</v>
      </c>
    </row>
    <row r="3582" spans="1:6" x14ac:dyDescent="0.35">
      <c r="A3582" s="19">
        <v>-1</v>
      </c>
      <c r="B3582" s="20">
        <v>0</v>
      </c>
      <c r="C3582" s="20">
        <v>205</v>
      </c>
      <c r="D3582" s="21">
        <v>0</v>
      </c>
      <c r="E3582">
        <f t="shared" si="110"/>
        <v>-2.7227192790000001</v>
      </c>
      <c r="F3582">
        <f t="shared" si="111"/>
        <v>6.1645979894269252E-2</v>
      </c>
    </row>
    <row r="3583" spans="1:6" x14ac:dyDescent="0.35">
      <c r="A3583" s="19">
        <v>-1</v>
      </c>
      <c r="B3583" s="20">
        <v>0</v>
      </c>
      <c r="C3583" s="20">
        <v>162</v>
      </c>
      <c r="D3583" s="21">
        <v>0</v>
      </c>
      <c r="E3583">
        <f t="shared" si="110"/>
        <v>-2.8781468210000001</v>
      </c>
      <c r="F3583">
        <f t="shared" si="111"/>
        <v>5.324447692467478E-2</v>
      </c>
    </row>
    <row r="3584" spans="1:6" x14ac:dyDescent="0.35">
      <c r="A3584" s="19">
        <v>-1</v>
      </c>
      <c r="B3584" s="20">
        <v>0</v>
      </c>
      <c r="C3584" s="20">
        <v>145</v>
      </c>
      <c r="D3584" s="21">
        <v>0</v>
      </c>
      <c r="E3584">
        <f t="shared" si="110"/>
        <v>-2.9395949190000001</v>
      </c>
      <c r="F3584">
        <f t="shared" si="111"/>
        <v>5.0230595064362858E-2</v>
      </c>
    </row>
    <row r="3585" spans="1:6" x14ac:dyDescent="0.35">
      <c r="A3585" s="19">
        <v>-1</v>
      </c>
      <c r="B3585" s="20">
        <v>0</v>
      </c>
      <c r="C3585" s="20">
        <v>220</v>
      </c>
      <c r="D3585" s="21">
        <v>0</v>
      </c>
      <c r="E3585">
        <f t="shared" si="110"/>
        <v>-2.6685003690000002</v>
      </c>
      <c r="F3585">
        <f t="shared" si="111"/>
        <v>6.485786387752103E-2</v>
      </c>
    </row>
    <row r="3586" spans="1:6" x14ac:dyDescent="0.35">
      <c r="A3586" s="19">
        <v>355</v>
      </c>
      <c r="B3586" s="20">
        <v>4</v>
      </c>
      <c r="C3586" s="20">
        <v>309</v>
      </c>
      <c r="D3586" s="21">
        <v>0</v>
      </c>
      <c r="E3586">
        <f t="shared" ref="E3586:E3649" si="112">I$11+I$12*A3586+I$13*B3586+I$14*C3586</f>
        <v>-1.2178516869999996</v>
      </c>
      <c r="F3586">
        <f t="shared" si="111"/>
        <v>0.22831473470959707</v>
      </c>
    </row>
    <row r="3587" spans="1:6" x14ac:dyDescent="0.35">
      <c r="A3587" s="19">
        <v>-1</v>
      </c>
      <c r="B3587" s="20">
        <v>0</v>
      </c>
      <c r="C3587" s="20">
        <v>421</v>
      </c>
      <c r="D3587" s="21">
        <v>0</v>
      </c>
      <c r="E3587">
        <f t="shared" si="112"/>
        <v>-1.9419669749999999</v>
      </c>
      <c r="F3587">
        <f t="shared" ref="F3587:F3650" si="113">EXP(E3587)/(1+EXP(E3587))</f>
        <v>0.12543192278266616</v>
      </c>
    </row>
    <row r="3588" spans="1:6" x14ac:dyDescent="0.35">
      <c r="A3588" s="19">
        <v>98</v>
      </c>
      <c r="B3588" s="20">
        <v>1</v>
      </c>
      <c r="C3588" s="20">
        <v>261</v>
      </c>
      <c r="D3588" s="21">
        <v>1</v>
      </c>
      <c r="E3588">
        <f t="shared" si="112"/>
        <v>-2.2182064209999997</v>
      </c>
      <c r="F3588">
        <f t="shared" si="113"/>
        <v>9.8127418850140813E-2</v>
      </c>
    </row>
    <row r="3589" spans="1:6" x14ac:dyDescent="0.35">
      <c r="A3589" s="19">
        <v>-1</v>
      </c>
      <c r="B3589" s="20">
        <v>0</v>
      </c>
      <c r="C3589" s="20">
        <v>132</v>
      </c>
      <c r="D3589" s="21">
        <v>0</v>
      </c>
      <c r="E3589">
        <f t="shared" si="112"/>
        <v>-2.9865846409999999</v>
      </c>
      <c r="F3589">
        <f t="shared" si="113"/>
        <v>4.8035627229238001E-2</v>
      </c>
    </row>
    <row r="3590" spans="1:6" x14ac:dyDescent="0.35">
      <c r="A3590" s="19">
        <v>91</v>
      </c>
      <c r="B3590" s="20">
        <v>1</v>
      </c>
      <c r="C3590" s="20">
        <v>273</v>
      </c>
      <c r="D3590" s="21">
        <v>0</v>
      </c>
      <c r="E3590">
        <f t="shared" si="112"/>
        <v>-2.188731991</v>
      </c>
      <c r="F3590">
        <f t="shared" si="113"/>
        <v>0.100766933460188</v>
      </c>
    </row>
    <row r="3591" spans="1:6" x14ac:dyDescent="0.35">
      <c r="A3591" s="19">
        <v>183</v>
      </c>
      <c r="B3591" s="20">
        <v>1</v>
      </c>
      <c r="C3591" s="20">
        <v>349</v>
      </c>
      <c r="D3591" s="21">
        <v>1</v>
      </c>
      <c r="E3591">
        <f t="shared" si="112"/>
        <v>-1.7313279589999999</v>
      </c>
      <c r="F3591">
        <f t="shared" si="113"/>
        <v>0.15041779803912736</v>
      </c>
    </row>
    <row r="3592" spans="1:6" x14ac:dyDescent="0.35">
      <c r="A3592" s="19">
        <v>-1</v>
      </c>
      <c r="B3592" s="20">
        <v>0</v>
      </c>
      <c r="C3592" s="20">
        <v>291</v>
      </c>
      <c r="D3592" s="21">
        <v>0</v>
      </c>
      <c r="E3592">
        <f t="shared" si="112"/>
        <v>-2.4118641949999997</v>
      </c>
      <c r="F3592">
        <f t="shared" si="113"/>
        <v>8.2272454858523802E-2</v>
      </c>
    </row>
    <row r="3593" spans="1:6" x14ac:dyDescent="0.35">
      <c r="A3593" s="19">
        <v>-1</v>
      </c>
      <c r="B3593" s="20">
        <v>0</v>
      </c>
      <c r="C3593" s="20">
        <v>83</v>
      </c>
      <c r="D3593" s="21">
        <v>0</v>
      </c>
      <c r="E3593">
        <f t="shared" si="112"/>
        <v>-3.1636997469999999</v>
      </c>
      <c r="F3593">
        <f t="shared" si="113"/>
        <v>4.0554850886719451E-2</v>
      </c>
    </row>
    <row r="3594" spans="1:6" x14ac:dyDescent="0.35">
      <c r="A3594" s="19">
        <v>-1</v>
      </c>
      <c r="B3594" s="20">
        <v>0</v>
      </c>
      <c r="C3594" s="20">
        <v>793</v>
      </c>
      <c r="D3594" s="21">
        <v>0</v>
      </c>
      <c r="E3594">
        <f t="shared" si="112"/>
        <v>-0.59733800699999984</v>
      </c>
      <c r="F3594">
        <f t="shared" si="113"/>
        <v>0.35495295169230257</v>
      </c>
    </row>
    <row r="3595" spans="1:6" x14ac:dyDescent="0.35">
      <c r="A3595" s="19">
        <v>195</v>
      </c>
      <c r="B3595" s="20">
        <v>8</v>
      </c>
      <c r="C3595" s="20">
        <v>119</v>
      </c>
      <c r="D3595" s="21">
        <v>0</v>
      </c>
      <c r="E3595">
        <f t="shared" si="112"/>
        <v>-1.8003547549999999</v>
      </c>
      <c r="F3595">
        <f t="shared" si="113"/>
        <v>0.14180788629489027</v>
      </c>
    </row>
    <row r="3596" spans="1:6" x14ac:dyDescent="0.35">
      <c r="A3596" s="19">
        <v>-1</v>
      </c>
      <c r="B3596" s="20">
        <v>0</v>
      </c>
      <c r="C3596" s="20">
        <v>312</v>
      </c>
      <c r="D3596" s="21">
        <v>0</v>
      </c>
      <c r="E3596">
        <f t="shared" si="112"/>
        <v>-2.3359577209999998</v>
      </c>
      <c r="F3596">
        <f t="shared" si="113"/>
        <v>8.8188418791911097E-2</v>
      </c>
    </row>
    <row r="3597" spans="1:6" x14ac:dyDescent="0.35">
      <c r="A3597" s="19">
        <v>-1</v>
      </c>
      <c r="B3597" s="20">
        <v>0</v>
      </c>
      <c r="C3597" s="20">
        <v>103</v>
      </c>
      <c r="D3597" s="21">
        <v>0</v>
      </c>
      <c r="E3597">
        <f t="shared" si="112"/>
        <v>-3.091407867</v>
      </c>
      <c r="F3597">
        <f t="shared" si="113"/>
        <v>4.3463066617817611E-2</v>
      </c>
    </row>
    <row r="3598" spans="1:6" x14ac:dyDescent="0.35">
      <c r="A3598" s="19">
        <v>-1</v>
      </c>
      <c r="B3598" s="20">
        <v>0</v>
      </c>
      <c r="C3598" s="20">
        <v>101</v>
      </c>
      <c r="D3598" s="21">
        <v>0</v>
      </c>
      <c r="E3598">
        <f t="shared" si="112"/>
        <v>-3.0986370550000002</v>
      </c>
      <c r="F3598">
        <f t="shared" si="113"/>
        <v>4.3163510108477202E-2</v>
      </c>
    </row>
    <row r="3599" spans="1:6" x14ac:dyDescent="0.35">
      <c r="A3599" s="19">
        <v>-1</v>
      </c>
      <c r="B3599" s="20">
        <v>0</v>
      </c>
      <c r="C3599" s="20">
        <v>48</v>
      </c>
      <c r="D3599" s="21">
        <v>0</v>
      </c>
      <c r="E3599">
        <f t="shared" si="112"/>
        <v>-3.2902105370000001</v>
      </c>
      <c r="F3599">
        <f t="shared" si="113"/>
        <v>3.5908556562339829E-2</v>
      </c>
    </row>
    <row r="3600" spans="1:6" x14ac:dyDescent="0.35">
      <c r="A3600" s="19">
        <v>-1</v>
      </c>
      <c r="B3600" s="20">
        <v>0</v>
      </c>
      <c r="C3600" s="20">
        <v>228</v>
      </c>
      <c r="D3600" s="21">
        <v>0</v>
      </c>
      <c r="E3600">
        <f t="shared" si="112"/>
        <v>-2.639583617</v>
      </c>
      <c r="F3600">
        <f t="shared" si="113"/>
        <v>6.6633927363271894E-2</v>
      </c>
    </row>
    <row r="3601" spans="1:6" x14ac:dyDescent="0.35">
      <c r="A3601" s="19">
        <v>-1</v>
      </c>
      <c r="B3601" s="20">
        <v>0</v>
      </c>
      <c r="C3601" s="20">
        <v>81</v>
      </c>
      <c r="D3601" s="21">
        <v>0</v>
      </c>
      <c r="E3601">
        <f t="shared" si="112"/>
        <v>-3.1709289350000001</v>
      </c>
      <c r="F3601">
        <f t="shared" si="113"/>
        <v>4.027449446254279E-2</v>
      </c>
    </row>
    <row r="3602" spans="1:6" x14ac:dyDescent="0.35">
      <c r="A3602" s="19">
        <v>-1</v>
      </c>
      <c r="B3602" s="20">
        <v>0</v>
      </c>
      <c r="C3602" s="20">
        <v>152</v>
      </c>
      <c r="D3602" s="21">
        <v>0</v>
      </c>
      <c r="E3602">
        <f t="shared" si="112"/>
        <v>-2.914292761</v>
      </c>
      <c r="F3602">
        <f t="shared" si="113"/>
        <v>5.1451526552553056E-2</v>
      </c>
    </row>
    <row r="3603" spans="1:6" x14ac:dyDescent="0.35">
      <c r="A3603" s="19">
        <v>-1</v>
      </c>
      <c r="B3603" s="20">
        <v>0</v>
      </c>
      <c r="C3603" s="20">
        <v>160</v>
      </c>
      <c r="D3603" s="21">
        <v>0</v>
      </c>
      <c r="E3603">
        <f t="shared" si="112"/>
        <v>-2.8853760089999998</v>
      </c>
      <c r="F3603">
        <f t="shared" si="113"/>
        <v>5.2881231900415222E-2</v>
      </c>
    </row>
    <row r="3604" spans="1:6" x14ac:dyDescent="0.35">
      <c r="A3604" s="19">
        <v>-1</v>
      </c>
      <c r="B3604" s="20">
        <v>0</v>
      </c>
      <c r="C3604" s="20">
        <v>59</v>
      </c>
      <c r="D3604" s="21">
        <v>0</v>
      </c>
      <c r="E3604">
        <f t="shared" si="112"/>
        <v>-3.2504500030000001</v>
      </c>
      <c r="F3604">
        <f t="shared" si="113"/>
        <v>3.7310720486739148E-2</v>
      </c>
    </row>
    <row r="3605" spans="1:6" x14ac:dyDescent="0.35">
      <c r="A3605" s="19">
        <v>-1</v>
      </c>
      <c r="B3605" s="20">
        <v>0</v>
      </c>
      <c r="C3605" s="20">
        <v>297</v>
      </c>
      <c r="D3605" s="21">
        <v>0</v>
      </c>
      <c r="E3605">
        <f t="shared" si="112"/>
        <v>-2.3901766310000001</v>
      </c>
      <c r="F3605">
        <f t="shared" si="113"/>
        <v>8.3924851248495469E-2</v>
      </c>
    </row>
    <row r="3606" spans="1:6" x14ac:dyDescent="0.35">
      <c r="A3606" s="19">
        <v>-1</v>
      </c>
      <c r="B3606" s="20">
        <v>0</v>
      </c>
      <c r="C3606" s="20">
        <v>147</v>
      </c>
      <c r="D3606" s="21">
        <v>0</v>
      </c>
      <c r="E3606">
        <f t="shared" si="112"/>
        <v>-2.932365731</v>
      </c>
      <c r="F3606">
        <f t="shared" si="113"/>
        <v>5.057660495656572E-2</v>
      </c>
    </row>
    <row r="3607" spans="1:6" x14ac:dyDescent="0.35">
      <c r="A3607" s="19">
        <v>-1</v>
      </c>
      <c r="B3607" s="20">
        <v>0</v>
      </c>
      <c r="C3607" s="20">
        <v>143</v>
      </c>
      <c r="D3607" s="21">
        <v>0</v>
      </c>
      <c r="E3607">
        <f t="shared" si="112"/>
        <v>-2.9468241070000003</v>
      </c>
      <c r="F3607">
        <f t="shared" si="113"/>
        <v>4.988682794997025E-2</v>
      </c>
    </row>
    <row r="3608" spans="1:6" x14ac:dyDescent="0.35">
      <c r="A3608" s="19">
        <v>-1</v>
      </c>
      <c r="B3608" s="20">
        <v>0</v>
      </c>
      <c r="C3608" s="20">
        <v>75</v>
      </c>
      <c r="D3608" s="21">
        <v>0</v>
      </c>
      <c r="E3608">
        <f t="shared" si="112"/>
        <v>-3.1926164990000001</v>
      </c>
      <c r="F3608">
        <f t="shared" si="113"/>
        <v>3.9444524375861371E-2</v>
      </c>
    </row>
    <row r="3609" spans="1:6" x14ac:dyDescent="0.35">
      <c r="A3609" s="19">
        <v>185</v>
      </c>
      <c r="B3609" s="20">
        <v>2</v>
      </c>
      <c r="C3609" s="20">
        <v>338</v>
      </c>
      <c r="D3609" s="21">
        <v>0</v>
      </c>
      <c r="E3609">
        <f t="shared" si="112"/>
        <v>-1.6616168570000001</v>
      </c>
      <c r="F3609">
        <f t="shared" si="113"/>
        <v>0.15954507251085528</v>
      </c>
    </row>
    <row r="3610" spans="1:6" x14ac:dyDescent="0.35">
      <c r="A3610" s="19">
        <v>-1</v>
      </c>
      <c r="B3610" s="20">
        <v>0</v>
      </c>
      <c r="C3610" s="20">
        <v>29</v>
      </c>
      <c r="D3610" s="21">
        <v>0</v>
      </c>
      <c r="E3610">
        <f t="shared" si="112"/>
        <v>-3.3588878229999999</v>
      </c>
      <c r="F3610">
        <f t="shared" si="113"/>
        <v>3.3605323618782247E-2</v>
      </c>
    </row>
    <row r="3611" spans="1:6" x14ac:dyDescent="0.35">
      <c r="A3611" s="19">
        <v>-1</v>
      </c>
      <c r="B3611" s="20">
        <v>0</v>
      </c>
      <c r="C3611" s="20">
        <v>159</v>
      </c>
      <c r="D3611" s="21">
        <v>0</v>
      </c>
      <c r="E3611">
        <f t="shared" si="112"/>
        <v>-2.8889906029999999</v>
      </c>
      <c r="F3611">
        <f t="shared" si="113"/>
        <v>5.2700487963383724E-2</v>
      </c>
    </row>
    <row r="3612" spans="1:6" x14ac:dyDescent="0.35">
      <c r="A3612" s="19">
        <v>-1</v>
      </c>
      <c r="B3612" s="20">
        <v>0</v>
      </c>
      <c r="C3612" s="20">
        <v>85</v>
      </c>
      <c r="D3612" s="21">
        <v>0</v>
      </c>
      <c r="E3612">
        <f t="shared" si="112"/>
        <v>-3.1564705590000002</v>
      </c>
      <c r="F3612">
        <f t="shared" si="113"/>
        <v>4.0837075869283174E-2</v>
      </c>
    </row>
    <row r="3613" spans="1:6" x14ac:dyDescent="0.35">
      <c r="A3613" s="19">
        <v>-1</v>
      </c>
      <c r="B3613" s="20">
        <v>0</v>
      </c>
      <c r="C3613" s="20">
        <v>15</v>
      </c>
      <c r="D3613" s="21">
        <v>0</v>
      </c>
      <c r="E3613">
        <f t="shared" si="112"/>
        <v>-3.4094921390000001</v>
      </c>
      <c r="F3613">
        <f t="shared" si="113"/>
        <v>3.2000125312928167E-2</v>
      </c>
    </row>
    <row r="3614" spans="1:6" x14ac:dyDescent="0.35">
      <c r="A3614" s="19">
        <v>358</v>
      </c>
      <c r="B3614" s="20">
        <v>5</v>
      </c>
      <c r="C3614" s="20">
        <v>198</v>
      </c>
      <c r="D3614" s="21">
        <v>0</v>
      </c>
      <c r="E3614">
        <f t="shared" si="112"/>
        <v>-1.5076141709999999</v>
      </c>
      <c r="F3614">
        <f t="shared" si="113"/>
        <v>0.18129264207275356</v>
      </c>
    </row>
    <row r="3615" spans="1:6" x14ac:dyDescent="0.35">
      <c r="A3615" s="19">
        <v>-1</v>
      </c>
      <c r="B3615" s="20">
        <v>0</v>
      </c>
      <c r="C3615" s="20">
        <v>114</v>
      </c>
      <c r="D3615" s="21">
        <v>0</v>
      </c>
      <c r="E3615">
        <f t="shared" si="112"/>
        <v>-3.051647333</v>
      </c>
      <c r="F3615">
        <f t="shared" si="113"/>
        <v>4.5146406674668585E-2</v>
      </c>
    </row>
    <row r="3616" spans="1:6" x14ac:dyDescent="0.35">
      <c r="A3616" s="19">
        <v>-1</v>
      </c>
      <c r="B3616" s="20">
        <v>0</v>
      </c>
      <c r="C3616" s="20">
        <v>1117</v>
      </c>
      <c r="D3616" s="21">
        <v>0</v>
      </c>
      <c r="E3616">
        <f t="shared" si="112"/>
        <v>0.57379044900000009</v>
      </c>
      <c r="F3616">
        <f t="shared" si="113"/>
        <v>0.63963734063848643</v>
      </c>
    </row>
    <row r="3617" spans="1:6" x14ac:dyDescent="0.35">
      <c r="A3617" s="19">
        <v>-1</v>
      </c>
      <c r="B3617" s="20">
        <v>0</v>
      </c>
      <c r="C3617" s="20">
        <v>343</v>
      </c>
      <c r="D3617" s="21">
        <v>0</v>
      </c>
      <c r="E3617">
        <f t="shared" si="112"/>
        <v>-2.2239053069999999</v>
      </c>
      <c r="F3617">
        <f t="shared" si="113"/>
        <v>9.7624230172482396E-2</v>
      </c>
    </row>
    <row r="3618" spans="1:6" x14ac:dyDescent="0.35">
      <c r="A3618" s="19">
        <v>-1</v>
      </c>
      <c r="B3618" s="20">
        <v>0</v>
      </c>
      <c r="C3618" s="20">
        <v>59</v>
      </c>
      <c r="D3618" s="21">
        <v>0</v>
      </c>
      <c r="E3618">
        <f t="shared" si="112"/>
        <v>-3.2504500030000001</v>
      </c>
      <c r="F3618">
        <f t="shared" si="113"/>
        <v>3.7310720486739148E-2</v>
      </c>
    </row>
    <row r="3619" spans="1:6" x14ac:dyDescent="0.35">
      <c r="A3619" s="19">
        <v>-1</v>
      </c>
      <c r="B3619" s="20">
        <v>0</v>
      </c>
      <c r="C3619" s="20">
        <v>31</v>
      </c>
      <c r="D3619" s="21">
        <v>0</v>
      </c>
      <c r="E3619">
        <f t="shared" si="112"/>
        <v>-3.3516586350000002</v>
      </c>
      <c r="F3619">
        <f t="shared" si="113"/>
        <v>3.3840891999852331E-2</v>
      </c>
    </row>
    <row r="3620" spans="1:6" x14ac:dyDescent="0.35">
      <c r="A3620" s="19">
        <v>-1</v>
      </c>
      <c r="B3620" s="20">
        <v>0</v>
      </c>
      <c r="C3620" s="20">
        <v>212</v>
      </c>
      <c r="D3620" s="21">
        <v>0</v>
      </c>
      <c r="E3620">
        <f t="shared" si="112"/>
        <v>-2.697417121</v>
      </c>
      <c r="F3620">
        <f t="shared" si="113"/>
        <v>6.3125937986072037E-2</v>
      </c>
    </row>
    <row r="3621" spans="1:6" x14ac:dyDescent="0.35">
      <c r="A3621" s="19">
        <v>-1</v>
      </c>
      <c r="B3621" s="20">
        <v>0</v>
      </c>
      <c r="C3621" s="20">
        <v>157</v>
      </c>
      <c r="D3621" s="21">
        <v>0</v>
      </c>
      <c r="E3621">
        <f t="shared" si="112"/>
        <v>-2.896219791</v>
      </c>
      <c r="F3621">
        <f t="shared" si="113"/>
        <v>5.2340748974656515E-2</v>
      </c>
    </row>
    <row r="3622" spans="1:6" x14ac:dyDescent="0.35">
      <c r="A3622" s="19">
        <v>-1</v>
      </c>
      <c r="B3622" s="20">
        <v>0</v>
      </c>
      <c r="C3622" s="20">
        <v>96</v>
      </c>
      <c r="D3622" s="21">
        <v>0</v>
      </c>
      <c r="E3622">
        <f t="shared" si="112"/>
        <v>-3.1167100250000002</v>
      </c>
      <c r="F3622">
        <f t="shared" si="113"/>
        <v>4.2423221096144145E-2</v>
      </c>
    </row>
    <row r="3623" spans="1:6" x14ac:dyDescent="0.35">
      <c r="A3623" s="19">
        <v>-1</v>
      </c>
      <c r="B3623" s="20">
        <v>0</v>
      </c>
      <c r="C3623" s="20">
        <v>245</v>
      </c>
      <c r="D3623" s="21">
        <v>0</v>
      </c>
      <c r="E3623">
        <f t="shared" si="112"/>
        <v>-2.5781355189999999</v>
      </c>
      <c r="F3623">
        <f t="shared" si="113"/>
        <v>7.0558906344505803E-2</v>
      </c>
    </row>
    <row r="3624" spans="1:6" x14ac:dyDescent="0.35">
      <c r="A3624" s="19">
        <v>-1</v>
      </c>
      <c r="B3624" s="20">
        <v>0</v>
      </c>
      <c r="C3624" s="20">
        <v>72</v>
      </c>
      <c r="D3624" s="21">
        <v>0</v>
      </c>
      <c r="E3624">
        <f t="shared" si="112"/>
        <v>-3.2034602809999999</v>
      </c>
      <c r="F3624">
        <f t="shared" si="113"/>
        <v>3.9035713745901687E-2</v>
      </c>
    </row>
    <row r="3625" spans="1:6" x14ac:dyDescent="0.35">
      <c r="A3625" s="19">
        <v>-1</v>
      </c>
      <c r="B3625" s="20">
        <v>0</v>
      </c>
      <c r="C3625" s="20">
        <v>700</v>
      </c>
      <c r="D3625" s="21">
        <v>0</v>
      </c>
      <c r="E3625">
        <f t="shared" si="112"/>
        <v>-0.93349524899999992</v>
      </c>
      <c r="F3625">
        <f t="shared" si="113"/>
        <v>0.2822161425981059</v>
      </c>
    </row>
    <row r="3626" spans="1:6" x14ac:dyDescent="0.35">
      <c r="A3626" s="19">
        <v>148</v>
      </c>
      <c r="B3626" s="20">
        <v>4</v>
      </c>
      <c r="C3626" s="20">
        <v>107</v>
      </c>
      <c r="D3626" s="21">
        <v>0</v>
      </c>
      <c r="E3626">
        <f t="shared" si="112"/>
        <v>-2.359063173</v>
      </c>
      <c r="F3626">
        <f t="shared" si="113"/>
        <v>8.6348074095229807E-2</v>
      </c>
    </row>
    <row r="3627" spans="1:6" x14ac:dyDescent="0.35">
      <c r="A3627" s="19">
        <v>-1</v>
      </c>
      <c r="B3627" s="20">
        <v>0</v>
      </c>
      <c r="C3627" s="20">
        <v>312</v>
      </c>
      <c r="D3627" s="21">
        <v>0</v>
      </c>
      <c r="E3627">
        <f t="shared" si="112"/>
        <v>-2.3359577209999998</v>
      </c>
      <c r="F3627">
        <f t="shared" si="113"/>
        <v>8.8188418791911097E-2</v>
      </c>
    </row>
    <row r="3628" spans="1:6" x14ac:dyDescent="0.35">
      <c r="A3628" s="19">
        <v>309</v>
      </c>
      <c r="B3628" s="20">
        <v>3</v>
      </c>
      <c r="C3628" s="20">
        <v>153</v>
      </c>
      <c r="D3628" s="21">
        <v>0</v>
      </c>
      <c r="E3628">
        <f t="shared" si="112"/>
        <v>-1.978575803</v>
      </c>
      <c r="F3628">
        <f t="shared" si="113"/>
        <v>0.12147074001201535</v>
      </c>
    </row>
    <row r="3629" spans="1:6" x14ac:dyDescent="0.35">
      <c r="A3629" s="19">
        <v>-1</v>
      </c>
      <c r="B3629" s="20">
        <v>0</v>
      </c>
      <c r="C3629" s="20">
        <v>55</v>
      </c>
      <c r="D3629" s="21">
        <v>0</v>
      </c>
      <c r="E3629">
        <f t="shared" si="112"/>
        <v>-3.264908379</v>
      </c>
      <c r="F3629">
        <f t="shared" si="113"/>
        <v>3.6794855407290737E-2</v>
      </c>
    </row>
    <row r="3630" spans="1:6" x14ac:dyDescent="0.35">
      <c r="A3630" s="19">
        <v>-1</v>
      </c>
      <c r="B3630" s="20">
        <v>0</v>
      </c>
      <c r="C3630" s="20">
        <v>38</v>
      </c>
      <c r="D3630" s="21">
        <v>0</v>
      </c>
      <c r="E3630">
        <f t="shared" si="112"/>
        <v>-3.326356477</v>
      </c>
      <c r="F3630">
        <f t="shared" si="113"/>
        <v>3.4677992210755765E-2</v>
      </c>
    </row>
    <row r="3631" spans="1:6" x14ac:dyDescent="0.35">
      <c r="A3631" s="19">
        <v>-1</v>
      </c>
      <c r="B3631" s="20">
        <v>0</v>
      </c>
      <c r="C3631" s="20">
        <v>96</v>
      </c>
      <c r="D3631" s="21">
        <v>0</v>
      </c>
      <c r="E3631">
        <f t="shared" si="112"/>
        <v>-3.1167100250000002</v>
      </c>
      <c r="F3631">
        <f t="shared" si="113"/>
        <v>4.2423221096144145E-2</v>
      </c>
    </row>
    <row r="3632" spans="1:6" x14ac:dyDescent="0.35">
      <c r="A3632" s="19">
        <v>-1</v>
      </c>
      <c r="B3632" s="20">
        <v>0</v>
      </c>
      <c r="C3632" s="20">
        <v>397</v>
      </c>
      <c r="D3632" s="21">
        <v>0</v>
      </c>
      <c r="E3632">
        <f t="shared" si="112"/>
        <v>-2.0287172309999999</v>
      </c>
      <c r="F3632">
        <f t="shared" si="113"/>
        <v>0.11622061476278063</v>
      </c>
    </row>
    <row r="3633" spans="1:6" x14ac:dyDescent="0.35">
      <c r="A3633" s="19">
        <v>-1</v>
      </c>
      <c r="B3633" s="20">
        <v>0</v>
      </c>
      <c r="C3633" s="20">
        <v>208</v>
      </c>
      <c r="D3633" s="21">
        <v>0</v>
      </c>
      <c r="E3633">
        <f t="shared" si="112"/>
        <v>-2.7118754970000003</v>
      </c>
      <c r="F3633">
        <f t="shared" si="113"/>
        <v>6.227623632484041E-2</v>
      </c>
    </row>
    <row r="3634" spans="1:6" x14ac:dyDescent="0.35">
      <c r="A3634" s="19">
        <v>-1</v>
      </c>
      <c r="B3634" s="20">
        <v>0</v>
      </c>
      <c r="C3634" s="20">
        <v>122</v>
      </c>
      <c r="D3634" s="21">
        <v>0</v>
      </c>
      <c r="E3634">
        <f t="shared" si="112"/>
        <v>-3.0227305810000002</v>
      </c>
      <c r="F3634">
        <f t="shared" si="113"/>
        <v>4.6409481118693259E-2</v>
      </c>
    </row>
    <row r="3635" spans="1:6" x14ac:dyDescent="0.35">
      <c r="A3635" s="19">
        <v>246</v>
      </c>
      <c r="B3635" s="20">
        <v>1</v>
      </c>
      <c r="C3635" s="20">
        <v>109</v>
      </c>
      <c r="D3635" s="21">
        <v>0</v>
      </c>
      <c r="E3635">
        <f t="shared" si="112"/>
        <v>-2.4737242369999999</v>
      </c>
      <c r="F3635">
        <f t="shared" si="113"/>
        <v>7.7720860416134255E-2</v>
      </c>
    </row>
    <row r="3636" spans="1:6" x14ac:dyDescent="0.35">
      <c r="A3636" s="19">
        <v>-1</v>
      </c>
      <c r="B3636" s="20">
        <v>0</v>
      </c>
      <c r="C3636" s="20">
        <v>74</v>
      </c>
      <c r="D3636" s="21">
        <v>0</v>
      </c>
      <c r="E3636">
        <f t="shared" si="112"/>
        <v>-3.1962310930000002</v>
      </c>
      <c r="F3636">
        <f t="shared" si="113"/>
        <v>3.9307800031662253E-2</v>
      </c>
    </row>
    <row r="3637" spans="1:6" x14ac:dyDescent="0.35">
      <c r="A3637" s="19">
        <v>-1</v>
      </c>
      <c r="B3637" s="20">
        <v>0</v>
      </c>
      <c r="C3637" s="20">
        <v>72</v>
      </c>
      <c r="D3637" s="21">
        <v>0</v>
      </c>
      <c r="E3637">
        <f t="shared" si="112"/>
        <v>-3.2034602809999999</v>
      </c>
      <c r="F3637">
        <f t="shared" si="113"/>
        <v>3.9035713745901687E-2</v>
      </c>
    </row>
    <row r="3638" spans="1:6" x14ac:dyDescent="0.35">
      <c r="A3638" s="19">
        <v>-1</v>
      </c>
      <c r="B3638" s="20">
        <v>0</v>
      </c>
      <c r="C3638" s="20">
        <v>383</v>
      </c>
      <c r="D3638" s="21">
        <v>0</v>
      </c>
      <c r="E3638">
        <f t="shared" si="112"/>
        <v>-2.0793215470000002</v>
      </c>
      <c r="F3638">
        <f t="shared" si="113"/>
        <v>0.11112296299056361</v>
      </c>
    </row>
    <row r="3639" spans="1:6" x14ac:dyDescent="0.35">
      <c r="A3639" s="19">
        <v>-1</v>
      </c>
      <c r="B3639" s="20">
        <v>0</v>
      </c>
      <c r="C3639" s="20">
        <v>113</v>
      </c>
      <c r="D3639" s="21">
        <v>0</v>
      </c>
      <c r="E3639">
        <f t="shared" si="112"/>
        <v>-3.0552619270000001</v>
      </c>
      <c r="F3639">
        <f t="shared" si="113"/>
        <v>4.4990843934167468E-2</v>
      </c>
    </row>
    <row r="3640" spans="1:6" x14ac:dyDescent="0.35">
      <c r="A3640" s="19">
        <v>-1</v>
      </c>
      <c r="B3640" s="20">
        <v>0</v>
      </c>
      <c r="C3640" s="20">
        <v>400</v>
      </c>
      <c r="D3640" s="21">
        <v>0</v>
      </c>
      <c r="E3640">
        <f t="shared" si="112"/>
        <v>-2.0178734490000001</v>
      </c>
      <c r="F3640">
        <f t="shared" si="113"/>
        <v>0.11733905988557305</v>
      </c>
    </row>
    <row r="3641" spans="1:6" x14ac:dyDescent="0.35">
      <c r="A3641" s="19">
        <v>-1</v>
      </c>
      <c r="B3641" s="20">
        <v>0</v>
      </c>
      <c r="C3641" s="20">
        <v>387</v>
      </c>
      <c r="D3641" s="21">
        <v>0</v>
      </c>
      <c r="E3641">
        <f t="shared" si="112"/>
        <v>-2.0648631709999998</v>
      </c>
      <c r="F3641">
        <f t="shared" si="113"/>
        <v>0.11255913391694142</v>
      </c>
    </row>
    <row r="3642" spans="1:6" x14ac:dyDescent="0.35">
      <c r="A3642" s="19">
        <v>-1</v>
      </c>
      <c r="B3642" s="20">
        <v>0</v>
      </c>
      <c r="C3642" s="20">
        <v>59</v>
      </c>
      <c r="D3642" s="21">
        <v>0</v>
      </c>
      <c r="E3642">
        <f t="shared" si="112"/>
        <v>-3.2504500030000001</v>
      </c>
      <c r="F3642">
        <f t="shared" si="113"/>
        <v>3.7310720486739148E-2</v>
      </c>
    </row>
    <row r="3643" spans="1:6" x14ac:dyDescent="0.35">
      <c r="A3643" s="19">
        <v>358</v>
      </c>
      <c r="B3643" s="20">
        <v>2</v>
      </c>
      <c r="C3643" s="20">
        <v>528</v>
      </c>
      <c r="D3643" s="21">
        <v>0</v>
      </c>
      <c r="E3643">
        <f t="shared" si="112"/>
        <v>-0.63129817500000018</v>
      </c>
      <c r="F3643">
        <f t="shared" si="113"/>
        <v>0.347216238867531</v>
      </c>
    </row>
    <row r="3644" spans="1:6" x14ac:dyDescent="0.35">
      <c r="A3644" s="19">
        <v>-1</v>
      </c>
      <c r="B3644" s="20">
        <v>0</v>
      </c>
      <c r="C3644" s="20">
        <v>1223</v>
      </c>
      <c r="D3644" s="21">
        <v>1</v>
      </c>
      <c r="E3644">
        <f t="shared" si="112"/>
        <v>0.9569374129999999</v>
      </c>
      <c r="F3644">
        <f t="shared" si="113"/>
        <v>0.72250820537257165</v>
      </c>
    </row>
    <row r="3645" spans="1:6" x14ac:dyDescent="0.35">
      <c r="A3645" s="19">
        <v>-1</v>
      </c>
      <c r="B3645" s="20">
        <v>0</v>
      </c>
      <c r="C3645" s="20">
        <v>38</v>
      </c>
      <c r="D3645" s="21">
        <v>0</v>
      </c>
      <c r="E3645">
        <f t="shared" si="112"/>
        <v>-3.326356477</v>
      </c>
      <c r="F3645">
        <f t="shared" si="113"/>
        <v>3.4677992210755765E-2</v>
      </c>
    </row>
    <row r="3646" spans="1:6" x14ac:dyDescent="0.35">
      <c r="A3646" s="19">
        <v>114</v>
      </c>
      <c r="B3646" s="20">
        <v>1</v>
      </c>
      <c r="C3646" s="20">
        <v>1139</v>
      </c>
      <c r="D3646" s="21">
        <v>0</v>
      </c>
      <c r="E3646">
        <f t="shared" si="112"/>
        <v>0.98718013500000001</v>
      </c>
      <c r="F3646">
        <f t="shared" si="113"/>
        <v>0.72853058654516889</v>
      </c>
    </row>
    <row r="3647" spans="1:6" x14ac:dyDescent="0.35">
      <c r="A3647" s="19">
        <v>-1</v>
      </c>
      <c r="B3647" s="20">
        <v>0</v>
      </c>
      <c r="C3647" s="20">
        <v>286</v>
      </c>
      <c r="D3647" s="21">
        <v>0</v>
      </c>
      <c r="E3647">
        <f t="shared" si="112"/>
        <v>-2.4299371650000001</v>
      </c>
      <c r="F3647">
        <f t="shared" si="113"/>
        <v>8.0918140156165316E-2</v>
      </c>
    </row>
    <row r="3648" spans="1:6" x14ac:dyDescent="0.35">
      <c r="A3648" s="19">
        <v>-1</v>
      </c>
      <c r="B3648" s="20">
        <v>0</v>
      </c>
      <c r="C3648" s="20">
        <v>369</v>
      </c>
      <c r="D3648" s="21">
        <v>0</v>
      </c>
      <c r="E3648">
        <f t="shared" si="112"/>
        <v>-2.129925863</v>
      </c>
      <c r="F3648">
        <f t="shared" si="113"/>
        <v>0.10622202995569367</v>
      </c>
    </row>
    <row r="3649" spans="1:6" x14ac:dyDescent="0.35">
      <c r="A3649" s="19">
        <v>-1</v>
      </c>
      <c r="B3649" s="20">
        <v>0</v>
      </c>
      <c r="C3649" s="20">
        <v>333</v>
      </c>
      <c r="D3649" s="21">
        <v>0</v>
      </c>
      <c r="E3649">
        <f t="shared" si="112"/>
        <v>-2.2600512469999998</v>
      </c>
      <c r="F3649">
        <f t="shared" si="113"/>
        <v>9.4485984248585037E-2</v>
      </c>
    </row>
    <row r="3650" spans="1:6" x14ac:dyDescent="0.35">
      <c r="A3650" s="19">
        <v>-1</v>
      </c>
      <c r="B3650" s="20">
        <v>0</v>
      </c>
      <c r="C3650" s="20">
        <v>198</v>
      </c>
      <c r="D3650" s="21">
        <v>0</v>
      </c>
      <c r="E3650">
        <f t="shared" ref="E3650:E3713" si="114">I$11+I$12*A3650+I$13*B3650+I$14*C3650</f>
        <v>-2.7480214370000002</v>
      </c>
      <c r="F3650">
        <f t="shared" si="113"/>
        <v>6.0198489289906204E-2</v>
      </c>
    </row>
    <row r="3651" spans="1:6" x14ac:dyDescent="0.35">
      <c r="A3651" s="19">
        <v>-1</v>
      </c>
      <c r="B3651" s="20">
        <v>0</v>
      </c>
      <c r="C3651" s="20">
        <v>106</v>
      </c>
      <c r="D3651" s="21">
        <v>0</v>
      </c>
      <c r="E3651">
        <f t="shared" si="114"/>
        <v>-3.0805640850000002</v>
      </c>
      <c r="F3651">
        <f t="shared" ref="F3651:F3714" si="115">EXP(E3651)/(1+EXP(E3651))</f>
        <v>4.3916124783641555E-2</v>
      </c>
    </row>
    <row r="3652" spans="1:6" x14ac:dyDescent="0.35">
      <c r="A3652" s="19">
        <v>-1</v>
      </c>
      <c r="B3652" s="20">
        <v>0</v>
      </c>
      <c r="C3652" s="20">
        <v>423</v>
      </c>
      <c r="D3652" s="21">
        <v>0</v>
      </c>
      <c r="E3652">
        <f t="shared" si="114"/>
        <v>-1.934737787</v>
      </c>
      <c r="F3652">
        <f t="shared" si="115"/>
        <v>0.12622710546064569</v>
      </c>
    </row>
    <row r="3653" spans="1:6" x14ac:dyDescent="0.35">
      <c r="A3653" s="19">
        <v>-1</v>
      </c>
      <c r="B3653" s="20">
        <v>0</v>
      </c>
      <c r="C3653" s="20">
        <v>116</v>
      </c>
      <c r="D3653" s="21">
        <v>0</v>
      </c>
      <c r="E3653">
        <f t="shared" si="114"/>
        <v>-3.0444181449999999</v>
      </c>
      <c r="F3653">
        <f t="shared" si="115"/>
        <v>4.5459070766571207E-2</v>
      </c>
    </row>
    <row r="3654" spans="1:6" x14ac:dyDescent="0.35">
      <c r="A3654" s="19">
        <v>357</v>
      </c>
      <c r="B3654" s="20">
        <v>1</v>
      </c>
      <c r="C3654" s="20">
        <v>30</v>
      </c>
      <c r="D3654" s="21">
        <v>1</v>
      </c>
      <c r="E3654">
        <f t="shared" si="114"/>
        <v>-2.5388518090000001</v>
      </c>
      <c r="F3654">
        <f t="shared" si="115"/>
        <v>7.3179009993833796E-2</v>
      </c>
    </row>
    <row r="3655" spans="1:6" x14ac:dyDescent="0.35">
      <c r="A3655" s="19">
        <v>-1</v>
      </c>
      <c r="B3655" s="20">
        <v>0</v>
      </c>
      <c r="C3655" s="20">
        <v>1101</v>
      </c>
      <c r="D3655" s="21">
        <v>1</v>
      </c>
      <c r="E3655">
        <f t="shared" si="114"/>
        <v>0.51595694500000011</v>
      </c>
      <c r="F3655">
        <f t="shared" si="115"/>
        <v>0.62620187987308729</v>
      </c>
    </row>
    <row r="3656" spans="1:6" x14ac:dyDescent="0.35">
      <c r="A3656" s="19">
        <v>85</v>
      </c>
      <c r="B3656" s="20">
        <v>1</v>
      </c>
      <c r="C3656" s="20">
        <v>102</v>
      </c>
      <c r="D3656" s="21">
        <v>0</v>
      </c>
      <c r="E3656">
        <f t="shared" si="114"/>
        <v>-2.8187424490000001</v>
      </c>
      <c r="F3656">
        <f t="shared" si="115"/>
        <v>5.6319732388282424E-2</v>
      </c>
    </row>
    <row r="3657" spans="1:6" x14ac:dyDescent="0.35">
      <c r="A3657" s="19">
        <v>-1</v>
      </c>
      <c r="B3657" s="20">
        <v>0</v>
      </c>
      <c r="C3657" s="20">
        <v>384</v>
      </c>
      <c r="D3657" s="21">
        <v>0</v>
      </c>
      <c r="E3657">
        <f t="shared" si="114"/>
        <v>-2.0757069530000001</v>
      </c>
      <c r="F3657">
        <f t="shared" si="115"/>
        <v>0.1114804954180847</v>
      </c>
    </row>
    <row r="3658" spans="1:6" x14ac:dyDescent="0.35">
      <c r="A3658" s="19">
        <v>127</v>
      </c>
      <c r="B3658" s="20">
        <v>8</v>
      </c>
      <c r="C3658" s="20">
        <v>156</v>
      </c>
      <c r="D3658" s="21">
        <v>0</v>
      </c>
      <c r="E3658">
        <f t="shared" si="114"/>
        <v>-1.801650129</v>
      </c>
      <c r="F3658">
        <f t="shared" si="115"/>
        <v>0.14165031447336676</v>
      </c>
    </row>
    <row r="3659" spans="1:6" x14ac:dyDescent="0.35">
      <c r="A3659" s="19">
        <v>-1</v>
      </c>
      <c r="B3659" s="20">
        <v>0</v>
      </c>
      <c r="C3659" s="20">
        <v>99</v>
      </c>
      <c r="D3659" s="21">
        <v>0</v>
      </c>
      <c r="E3659">
        <f t="shared" si="114"/>
        <v>-3.1058662429999999</v>
      </c>
      <c r="F3659">
        <f t="shared" si="115"/>
        <v>4.2865925682447091E-2</v>
      </c>
    </row>
    <row r="3660" spans="1:6" x14ac:dyDescent="0.35">
      <c r="A3660" s="19">
        <v>92</v>
      </c>
      <c r="B3660" s="20">
        <v>5</v>
      </c>
      <c r="C3660" s="20">
        <v>280</v>
      </c>
      <c r="D3660" s="21">
        <v>1</v>
      </c>
      <c r="E3660">
        <f t="shared" si="114"/>
        <v>-1.7394439869999998</v>
      </c>
      <c r="F3660">
        <f t="shared" si="115"/>
        <v>0.14938357228533344</v>
      </c>
    </row>
    <row r="3661" spans="1:6" x14ac:dyDescent="0.35">
      <c r="A3661" s="19">
        <v>-1</v>
      </c>
      <c r="B3661" s="20">
        <v>0</v>
      </c>
      <c r="C3661" s="20">
        <v>20</v>
      </c>
      <c r="D3661" s="21">
        <v>0</v>
      </c>
      <c r="E3661">
        <f t="shared" si="114"/>
        <v>-3.3914191690000002</v>
      </c>
      <c r="F3661">
        <f t="shared" si="115"/>
        <v>3.2564715773276104E-2</v>
      </c>
    </row>
    <row r="3662" spans="1:6" x14ac:dyDescent="0.35">
      <c r="A3662" s="19">
        <v>-1</v>
      </c>
      <c r="B3662" s="20">
        <v>0</v>
      </c>
      <c r="C3662" s="20">
        <v>258</v>
      </c>
      <c r="D3662" s="21">
        <v>0</v>
      </c>
      <c r="E3662">
        <f t="shared" si="114"/>
        <v>-2.5311457969999998</v>
      </c>
      <c r="F3662">
        <f t="shared" si="115"/>
        <v>7.3703383453343027E-2</v>
      </c>
    </row>
    <row r="3663" spans="1:6" x14ac:dyDescent="0.35">
      <c r="A3663" s="19">
        <v>-1</v>
      </c>
      <c r="B3663" s="20">
        <v>0</v>
      </c>
      <c r="C3663" s="20">
        <v>85</v>
      </c>
      <c r="D3663" s="21">
        <v>0</v>
      </c>
      <c r="E3663">
        <f t="shared" si="114"/>
        <v>-3.1564705590000002</v>
      </c>
      <c r="F3663">
        <f t="shared" si="115"/>
        <v>4.0837075869283174E-2</v>
      </c>
    </row>
    <row r="3664" spans="1:6" x14ac:dyDescent="0.35">
      <c r="A3664" s="19">
        <v>-1</v>
      </c>
      <c r="B3664" s="20">
        <v>0</v>
      </c>
      <c r="C3664" s="20">
        <v>355</v>
      </c>
      <c r="D3664" s="21">
        <v>0</v>
      </c>
      <c r="E3664">
        <f t="shared" si="114"/>
        <v>-2.1805301789999998</v>
      </c>
      <c r="F3664">
        <f t="shared" si="115"/>
        <v>0.10151256124076255</v>
      </c>
    </row>
    <row r="3665" spans="1:6" x14ac:dyDescent="0.35">
      <c r="A3665" s="19">
        <v>-1</v>
      </c>
      <c r="B3665" s="20">
        <v>0</v>
      </c>
      <c r="C3665" s="20">
        <v>66</v>
      </c>
      <c r="D3665" s="21">
        <v>0</v>
      </c>
      <c r="E3665">
        <f t="shared" si="114"/>
        <v>-3.225147845</v>
      </c>
      <c r="F3665">
        <f t="shared" si="115"/>
        <v>3.8230255325939613E-2</v>
      </c>
    </row>
    <row r="3666" spans="1:6" x14ac:dyDescent="0.35">
      <c r="A3666" s="19">
        <v>-1</v>
      </c>
      <c r="B3666" s="20">
        <v>0</v>
      </c>
      <c r="C3666" s="20">
        <v>467</v>
      </c>
      <c r="D3666" s="21">
        <v>0</v>
      </c>
      <c r="E3666">
        <f t="shared" si="114"/>
        <v>-1.7756956509999999</v>
      </c>
      <c r="F3666">
        <f t="shared" si="115"/>
        <v>0.14483544815820873</v>
      </c>
    </row>
    <row r="3667" spans="1:6" x14ac:dyDescent="0.35">
      <c r="A3667" s="19">
        <v>283</v>
      </c>
      <c r="B3667" s="20">
        <v>4</v>
      </c>
      <c r="C3667" s="20">
        <v>582</v>
      </c>
      <c r="D3667" s="21">
        <v>0</v>
      </c>
      <c r="E3667">
        <f t="shared" si="114"/>
        <v>-0.37404613299999934</v>
      </c>
      <c r="F3667">
        <f t="shared" si="115"/>
        <v>0.4075636961845952</v>
      </c>
    </row>
    <row r="3668" spans="1:6" x14ac:dyDescent="0.35">
      <c r="A3668" s="19">
        <v>-1</v>
      </c>
      <c r="B3668" s="20">
        <v>0</v>
      </c>
      <c r="C3668" s="20">
        <v>744</v>
      </c>
      <c r="D3668" s="21">
        <v>1</v>
      </c>
      <c r="E3668">
        <f t="shared" si="114"/>
        <v>-0.77445311299999986</v>
      </c>
      <c r="F3668">
        <f t="shared" si="115"/>
        <v>0.31551659668751325</v>
      </c>
    </row>
    <row r="3669" spans="1:6" x14ac:dyDescent="0.35">
      <c r="A3669" s="19">
        <v>-1</v>
      </c>
      <c r="B3669" s="20">
        <v>0</v>
      </c>
      <c r="C3669" s="20">
        <v>185</v>
      </c>
      <c r="D3669" s="21">
        <v>0</v>
      </c>
      <c r="E3669">
        <f t="shared" si="114"/>
        <v>-2.795011159</v>
      </c>
      <c r="F3669">
        <f t="shared" si="115"/>
        <v>5.7594359585226775E-2</v>
      </c>
    </row>
    <row r="3670" spans="1:6" x14ac:dyDescent="0.35">
      <c r="A3670" s="19">
        <v>-1</v>
      </c>
      <c r="B3670" s="20">
        <v>0</v>
      </c>
      <c r="C3670" s="20">
        <v>13</v>
      </c>
      <c r="D3670" s="21">
        <v>0</v>
      </c>
      <c r="E3670">
        <f t="shared" si="114"/>
        <v>-3.4167213269999999</v>
      </c>
      <c r="F3670">
        <f t="shared" si="115"/>
        <v>3.1776949172164913E-2</v>
      </c>
    </row>
    <row r="3671" spans="1:6" x14ac:dyDescent="0.35">
      <c r="A3671" s="19">
        <v>266</v>
      </c>
      <c r="B3671" s="20">
        <v>3</v>
      </c>
      <c r="C3671" s="20">
        <v>98</v>
      </c>
      <c r="D3671" s="21">
        <v>0</v>
      </c>
      <c r="E3671">
        <f t="shared" si="114"/>
        <v>-2.2627684749999997</v>
      </c>
      <c r="F3671">
        <f t="shared" si="115"/>
        <v>9.4253758640834767E-2</v>
      </c>
    </row>
    <row r="3672" spans="1:6" x14ac:dyDescent="0.35">
      <c r="A3672" s="19">
        <v>-1</v>
      </c>
      <c r="B3672" s="20">
        <v>0</v>
      </c>
      <c r="C3672" s="20">
        <v>127</v>
      </c>
      <c r="D3672" s="21">
        <v>0</v>
      </c>
      <c r="E3672">
        <f t="shared" si="114"/>
        <v>-3.0046576109999998</v>
      </c>
      <c r="F3672">
        <f t="shared" si="115"/>
        <v>4.7215900853494232E-2</v>
      </c>
    </row>
    <row r="3673" spans="1:6" x14ac:dyDescent="0.35">
      <c r="A3673" s="19">
        <v>-1</v>
      </c>
      <c r="B3673" s="20">
        <v>0</v>
      </c>
      <c r="C3673" s="20">
        <v>45</v>
      </c>
      <c r="D3673" s="21">
        <v>0</v>
      </c>
      <c r="E3673">
        <f t="shared" si="114"/>
        <v>-3.3010543189999999</v>
      </c>
      <c r="F3673">
        <f t="shared" si="115"/>
        <v>3.5535037637005204E-2</v>
      </c>
    </row>
    <row r="3674" spans="1:6" x14ac:dyDescent="0.35">
      <c r="A3674" s="19">
        <v>-1</v>
      </c>
      <c r="B3674" s="20">
        <v>0</v>
      </c>
      <c r="C3674" s="20">
        <v>244</v>
      </c>
      <c r="D3674" s="21">
        <v>0</v>
      </c>
      <c r="E3674">
        <f t="shared" si="114"/>
        <v>-2.581750113</v>
      </c>
      <c r="F3674">
        <f t="shared" si="115"/>
        <v>7.032222765884287E-2</v>
      </c>
    </row>
    <row r="3675" spans="1:6" x14ac:dyDescent="0.35">
      <c r="A3675" s="19">
        <v>-1</v>
      </c>
      <c r="B3675" s="20">
        <v>0</v>
      </c>
      <c r="C3675" s="20">
        <v>2769</v>
      </c>
      <c r="D3675" s="21">
        <v>1</v>
      </c>
      <c r="E3675">
        <f t="shared" si="114"/>
        <v>6.5450997369999993</v>
      </c>
      <c r="F3675">
        <f t="shared" si="115"/>
        <v>0.99856492167021027</v>
      </c>
    </row>
    <row r="3676" spans="1:6" x14ac:dyDescent="0.35">
      <c r="A3676" s="19">
        <v>369</v>
      </c>
      <c r="B3676" s="20">
        <v>3</v>
      </c>
      <c r="C3676" s="20">
        <v>561</v>
      </c>
      <c r="D3676" s="21">
        <v>0</v>
      </c>
      <c r="E3676">
        <f t="shared" si="114"/>
        <v>-0.38467261100000005</v>
      </c>
      <c r="F3676">
        <f t="shared" si="115"/>
        <v>0.40500041626970312</v>
      </c>
    </row>
    <row r="3677" spans="1:6" x14ac:dyDescent="0.35">
      <c r="A3677" s="19">
        <v>-1</v>
      </c>
      <c r="B3677" s="20">
        <v>0</v>
      </c>
      <c r="C3677" s="20">
        <v>182</v>
      </c>
      <c r="D3677" s="21">
        <v>0</v>
      </c>
      <c r="E3677">
        <f t="shared" si="114"/>
        <v>-2.8058549409999998</v>
      </c>
      <c r="F3677">
        <f t="shared" si="115"/>
        <v>5.7008604736931777E-2</v>
      </c>
    </row>
    <row r="3678" spans="1:6" x14ac:dyDescent="0.35">
      <c r="A3678" s="19">
        <v>-1</v>
      </c>
      <c r="B3678" s="20">
        <v>0</v>
      </c>
      <c r="C3678" s="20">
        <v>618</v>
      </c>
      <c r="D3678" s="21">
        <v>0</v>
      </c>
      <c r="E3678">
        <f t="shared" si="114"/>
        <v>-1.229891957</v>
      </c>
      <c r="F3678">
        <f t="shared" si="115"/>
        <v>0.22620033634193404</v>
      </c>
    </row>
    <row r="3679" spans="1:6" x14ac:dyDescent="0.35">
      <c r="A3679" s="19">
        <v>-1</v>
      </c>
      <c r="B3679" s="20">
        <v>0</v>
      </c>
      <c r="C3679" s="20">
        <v>198</v>
      </c>
      <c r="D3679" s="21">
        <v>0</v>
      </c>
      <c r="E3679">
        <f t="shared" si="114"/>
        <v>-2.7480214370000002</v>
      </c>
      <c r="F3679">
        <f t="shared" si="115"/>
        <v>6.0198489289906204E-2</v>
      </c>
    </row>
    <row r="3680" spans="1:6" x14ac:dyDescent="0.35">
      <c r="A3680" s="19">
        <v>-1</v>
      </c>
      <c r="B3680" s="20">
        <v>0</v>
      </c>
      <c r="C3680" s="20">
        <v>126</v>
      </c>
      <c r="D3680" s="21">
        <v>0</v>
      </c>
      <c r="E3680">
        <f t="shared" si="114"/>
        <v>-3.0082722049999999</v>
      </c>
      <c r="F3680">
        <f t="shared" si="115"/>
        <v>4.7053558576334503E-2</v>
      </c>
    </row>
    <row r="3681" spans="1:6" x14ac:dyDescent="0.35">
      <c r="A3681" s="19">
        <v>-1</v>
      </c>
      <c r="B3681" s="20">
        <v>0</v>
      </c>
      <c r="C3681" s="20">
        <v>715</v>
      </c>
      <c r="D3681" s="21">
        <v>0</v>
      </c>
      <c r="E3681">
        <f t="shared" si="114"/>
        <v>-0.87927633900000002</v>
      </c>
      <c r="F3681">
        <f t="shared" si="115"/>
        <v>0.29332776168641334</v>
      </c>
    </row>
    <row r="3682" spans="1:6" x14ac:dyDescent="0.35">
      <c r="A3682" s="19">
        <v>-1</v>
      </c>
      <c r="B3682" s="20">
        <v>0</v>
      </c>
      <c r="C3682" s="20">
        <v>63</v>
      </c>
      <c r="D3682" s="21">
        <v>0</v>
      </c>
      <c r="E3682">
        <f t="shared" si="114"/>
        <v>-3.2359916270000002</v>
      </c>
      <c r="F3682">
        <f t="shared" si="115"/>
        <v>3.783353392980722E-2</v>
      </c>
    </row>
    <row r="3683" spans="1:6" x14ac:dyDescent="0.35">
      <c r="A3683" s="19">
        <v>-1</v>
      </c>
      <c r="B3683" s="20">
        <v>0</v>
      </c>
      <c r="C3683" s="20">
        <v>412</v>
      </c>
      <c r="D3683" s="21">
        <v>1</v>
      </c>
      <c r="E3683">
        <f t="shared" si="114"/>
        <v>-1.974498321</v>
      </c>
      <c r="F3683">
        <f t="shared" si="115"/>
        <v>0.12190654298207222</v>
      </c>
    </row>
    <row r="3684" spans="1:6" x14ac:dyDescent="0.35">
      <c r="A3684" s="19">
        <v>363</v>
      </c>
      <c r="B3684" s="20">
        <v>22</v>
      </c>
      <c r="C3684" s="20">
        <v>66</v>
      </c>
      <c r="D3684" s="21">
        <v>0</v>
      </c>
      <c r="E3684">
        <f t="shared" si="114"/>
        <v>-0.18131137299999986</v>
      </c>
      <c r="F3684">
        <f t="shared" si="115"/>
        <v>0.45479592481699932</v>
      </c>
    </row>
    <row r="3685" spans="1:6" x14ac:dyDescent="0.35">
      <c r="A3685" s="19">
        <v>-1</v>
      </c>
      <c r="B3685" s="20">
        <v>0</v>
      </c>
      <c r="C3685" s="20">
        <v>96</v>
      </c>
      <c r="D3685" s="21">
        <v>0</v>
      </c>
      <c r="E3685">
        <f t="shared" si="114"/>
        <v>-3.1167100250000002</v>
      </c>
      <c r="F3685">
        <f t="shared" si="115"/>
        <v>4.2423221096144145E-2</v>
      </c>
    </row>
    <row r="3686" spans="1:6" x14ac:dyDescent="0.35">
      <c r="A3686" s="19">
        <v>85</v>
      </c>
      <c r="B3686" s="20">
        <v>2</v>
      </c>
      <c r="C3686" s="20">
        <v>633</v>
      </c>
      <c r="D3686" s="21">
        <v>1</v>
      </c>
      <c r="E3686">
        <f t="shared" si="114"/>
        <v>-0.7938930270000002</v>
      </c>
      <c r="F3686">
        <f t="shared" si="115"/>
        <v>0.31133337288047536</v>
      </c>
    </row>
    <row r="3687" spans="1:6" x14ac:dyDescent="0.35">
      <c r="A3687" s="19">
        <v>-1</v>
      </c>
      <c r="B3687" s="20">
        <v>0</v>
      </c>
      <c r="C3687" s="20">
        <v>364</v>
      </c>
      <c r="D3687" s="21">
        <v>0</v>
      </c>
      <c r="E3687">
        <f t="shared" si="114"/>
        <v>-2.1479988329999999</v>
      </c>
      <c r="F3687">
        <f t="shared" si="115"/>
        <v>0.10451837273121764</v>
      </c>
    </row>
    <row r="3688" spans="1:6" x14ac:dyDescent="0.35">
      <c r="A3688" s="19">
        <v>-1</v>
      </c>
      <c r="B3688" s="20">
        <v>0</v>
      </c>
      <c r="C3688" s="20">
        <v>298</v>
      </c>
      <c r="D3688" s="21">
        <v>0</v>
      </c>
      <c r="E3688">
        <f t="shared" si="114"/>
        <v>-2.386562037</v>
      </c>
      <c r="F3688">
        <f t="shared" si="115"/>
        <v>8.4203164815453244E-2</v>
      </c>
    </row>
    <row r="3689" spans="1:6" x14ac:dyDescent="0.35">
      <c r="A3689" s="19">
        <v>-1</v>
      </c>
      <c r="B3689" s="20">
        <v>0</v>
      </c>
      <c r="C3689" s="20">
        <v>341</v>
      </c>
      <c r="D3689" s="21">
        <v>0</v>
      </c>
      <c r="E3689">
        <f t="shared" si="114"/>
        <v>-2.2311344950000001</v>
      </c>
      <c r="F3689">
        <f t="shared" si="115"/>
        <v>9.6989233840046971E-2</v>
      </c>
    </row>
    <row r="3690" spans="1:6" x14ac:dyDescent="0.35">
      <c r="A3690" s="19">
        <v>-1</v>
      </c>
      <c r="B3690" s="20">
        <v>0</v>
      </c>
      <c r="C3690" s="20">
        <v>364</v>
      </c>
      <c r="D3690" s="21">
        <v>0</v>
      </c>
      <c r="E3690">
        <f t="shared" si="114"/>
        <v>-2.1479988329999999</v>
      </c>
      <c r="F3690">
        <f t="shared" si="115"/>
        <v>0.10451837273121764</v>
      </c>
    </row>
    <row r="3691" spans="1:6" x14ac:dyDescent="0.35">
      <c r="A3691" s="19">
        <v>330</v>
      </c>
      <c r="B3691" s="20">
        <v>1</v>
      </c>
      <c r="C3691" s="20">
        <v>234</v>
      </c>
      <c r="D3691" s="21">
        <v>0</v>
      </c>
      <c r="E3691">
        <f t="shared" si="114"/>
        <v>-1.8550916109999998</v>
      </c>
      <c r="F3691">
        <f t="shared" si="115"/>
        <v>0.13527619114209283</v>
      </c>
    </row>
    <row r="3692" spans="1:6" x14ac:dyDescent="0.35">
      <c r="A3692" s="19">
        <v>189</v>
      </c>
      <c r="B3692" s="20">
        <v>1</v>
      </c>
      <c r="C3692" s="20">
        <v>639</v>
      </c>
      <c r="D3692" s="21">
        <v>1</v>
      </c>
      <c r="E3692">
        <f t="shared" si="114"/>
        <v>-0.67118081500000004</v>
      </c>
      <c r="F3692">
        <f t="shared" si="115"/>
        <v>0.33823248700842212</v>
      </c>
    </row>
    <row r="3693" spans="1:6" x14ac:dyDescent="0.35">
      <c r="A3693" s="19">
        <v>-1</v>
      </c>
      <c r="B3693" s="20">
        <v>0</v>
      </c>
      <c r="C3693" s="20">
        <v>310</v>
      </c>
      <c r="D3693" s="21">
        <v>0</v>
      </c>
      <c r="E3693">
        <f t="shared" si="114"/>
        <v>-2.3431869089999999</v>
      </c>
      <c r="F3693">
        <f t="shared" si="115"/>
        <v>8.7608838923881174E-2</v>
      </c>
    </row>
    <row r="3694" spans="1:6" x14ac:dyDescent="0.35">
      <c r="A3694" s="19">
        <v>-1</v>
      </c>
      <c r="B3694" s="20">
        <v>0</v>
      </c>
      <c r="C3694" s="20">
        <v>123</v>
      </c>
      <c r="D3694" s="21">
        <v>0</v>
      </c>
      <c r="E3694">
        <f t="shared" si="114"/>
        <v>-3.0191159870000002</v>
      </c>
      <c r="F3694">
        <f t="shared" si="115"/>
        <v>4.6569709821579069E-2</v>
      </c>
    </row>
    <row r="3695" spans="1:6" x14ac:dyDescent="0.35">
      <c r="A3695" s="19">
        <v>-1</v>
      </c>
      <c r="B3695" s="20">
        <v>0</v>
      </c>
      <c r="C3695" s="20">
        <v>253</v>
      </c>
      <c r="D3695" s="21">
        <v>0</v>
      </c>
      <c r="E3695">
        <f t="shared" si="114"/>
        <v>-2.5492187670000002</v>
      </c>
      <c r="F3695">
        <f t="shared" si="115"/>
        <v>7.2478986824058331E-2</v>
      </c>
    </row>
    <row r="3696" spans="1:6" x14ac:dyDescent="0.35">
      <c r="A3696" s="19">
        <v>-1</v>
      </c>
      <c r="B3696" s="20">
        <v>0</v>
      </c>
      <c r="C3696" s="20">
        <v>96</v>
      </c>
      <c r="D3696" s="21">
        <v>0</v>
      </c>
      <c r="E3696">
        <f t="shared" si="114"/>
        <v>-3.1167100250000002</v>
      </c>
      <c r="F3696">
        <f t="shared" si="115"/>
        <v>4.2423221096144145E-2</v>
      </c>
    </row>
    <row r="3697" spans="1:6" x14ac:dyDescent="0.35">
      <c r="A3697" s="19">
        <v>86</v>
      </c>
      <c r="B3697" s="20">
        <v>3</v>
      </c>
      <c r="C3697" s="20">
        <v>297</v>
      </c>
      <c r="D3697" s="21">
        <v>1</v>
      </c>
      <c r="E3697">
        <f t="shared" si="114"/>
        <v>-1.9009107889999997</v>
      </c>
      <c r="F3697">
        <f t="shared" si="115"/>
        <v>0.13000542575133814</v>
      </c>
    </row>
    <row r="3698" spans="1:6" x14ac:dyDescent="0.35">
      <c r="A3698" s="19">
        <v>-1</v>
      </c>
      <c r="B3698" s="20">
        <v>0</v>
      </c>
      <c r="C3698" s="20">
        <v>501</v>
      </c>
      <c r="D3698" s="21">
        <v>0</v>
      </c>
      <c r="E3698">
        <f t="shared" si="114"/>
        <v>-1.652799455</v>
      </c>
      <c r="F3698">
        <f t="shared" si="115"/>
        <v>0.16073095409330024</v>
      </c>
    </row>
    <row r="3699" spans="1:6" x14ac:dyDescent="0.35">
      <c r="A3699" s="19">
        <v>368</v>
      </c>
      <c r="B3699" s="20">
        <v>2</v>
      </c>
      <c r="C3699" s="20">
        <v>67</v>
      </c>
      <c r="D3699" s="21">
        <v>0</v>
      </c>
      <c r="E3699">
        <f t="shared" si="114"/>
        <v>-2.2777678689999998</v>
      </c>
      <c r="F3699">
        <f t="shared" si="115"/>
        <v>9.2981030181234603E-2</v>
      </c>
    </row>
    <row r="3700" spans="1:6" x14ac:dyDescent="0.35">
      <c r="A3700" s="19">
        <v>-1</v>
      </c>
      <c r="B3700" s="20">
        <v>0</v>
      </c>
      <c r="C3700" s="20">
        <v>281</v>
      </c>
      <c r="D3700" s="21">
        <v>0</v>
      </c>
      <c r="E3700">
        <f t="shared" si="114"/>
        <v>-2.4480101350000001</v>
      </c>
      <c r="F3700">
        <f t="shared" si="115"/>
        <v>7.9584185992843129E-2</v>
      </c>
    </row>
    <row r="3701" spans="1:6" x14ac:dyDescent="0.35">
      <c r="A3701" s="19">
        <v>-1</v>
      </c>
      <c r="B3701" s="20">
        <v>0</v>
      </c>
      <c r="C3701" s="20">
        <v>475</v>
      </c>
      <c r="D3701" s="21">
        <v>0</v>
      </c>
      <c r="E3701">
        <f t="shared" si="114"/>
        <v>-1.7467788989999999</v>
      </c>
      <c r="F3701">
        <f t="shared" si="115"/>
        <v>0.14845393375973287</v>
      </c>
    </row>
    <row r="3702" spans="1:6" x14ac:dyDescent="0.35">
      <c r="A3702" s="19">
        <v>-1</v>
      </c>
      <c r="B3702" s="20">
        <v>0</v>
      </c>
      <c r="C3702" s="20">
        <v>205</v>
      </c>
      <c r="D3702" s="21">
        <v>0</v>
      </c>
      <c r="E3702">
        <f t="shared" si="114"/>
        <v>-2.7227192790000001</v>
      </c>
      <c r="F3702">
        <f t="shared" si="115"/>
        <v>6.1645979894269252E-2</v>
      </c>
    </row>
    <row r="3703" spans="1:6" x14ac:dyDescent="0.35">
      <c r="A3703" s="19">
        <v>102</v>
      </c>
      <c r="B3703" s="20">
        <v>8</v>
      </c>
      <c r="C3703" s="20">
        <v>272</v>
      </c>
      <c r="D3703" s="21">
        <v>0</v>
      </c>
      <c r="E3703">
        <f t="shared" si="114"/>
        <v>-1.4320025749999994</v>
      </c>
      <c r="F3703">
        <f t="shared" si="115"/>
        <v>0.19278685160796091</v>
      </c>
    </row>
    <row r="3704" spans="1:6" x14ac:dyDescent="0.35">
      <c r="A3704" s="19">
        <v>-1</v>
      </c>
      <c r="B3704" s="20">
        <v>0</v>
      </c>
      <c r="C3704" s="20">
        <v>349</v>
      </c>
      <c r="D3704" s="21">
        <v>0</v>
      </c>
      <c r="E3704">
        <f t="shared" si="114"/>
        <v>-2.2022177430000003</v>
      </c>
      <c r="F3704">
        <f t="shared" si="115"/>
        <v>9.9551511772464615E-2</v>
      </c>
    </row>
    <row r="3705" spans="1:6" x14ac:dyDescent="0.35">
      <c r="A3705" s="19">
        <v>271</v>
      </c>
      <c r="B3705" s="20">
        <v>5</v>
      </c>
      <c r="C3705" s="20">
        <v>216</v>
      </c>
      <c r="D3705" s="21">
        <v>0</v>
      </c>
      <c r="E3705">
        <f t="shared" si="114"/>
        <v>-1.6153172969999998</v>
      </c>
      <c r="F3705">
        <f t="shared" si="115"/>
        <v>0.16585168502142617</v>
      </c>
    </row>
    <row r="3706" spans="1:6" x14ac:dyDescent="0.35">
      <c r="A3706" s="19">
        <v>-1</v>
      </c>
      <c r="B3706" s="20">
        <v>0</v>
      </c>
      <c r="C3706" s="20">
        <v>183</v>
      </c>
      <c r="D3706" s="21">
        <v>0</v>
      </c>
      <c r="E3706">
        <f t="shared" si="114"/>
        <v>-2.8022403470000001</v>
      </c>
      <c r="F3706">
        <f t="shared" si="115"/>
        <v>5.7203231767209761E-2</v>
      </c>
    </row>
    <row r="3707" spans="1:6" x14ac:dyDescent="0.35">
      <c r="A3707" s="19">
        <v>172</v>
      </c>
      <c r="B3707" s="20">
        <v>2</v>
      </c>
      <c r="C3707" s="20">
        <v>130</v>
      </c>
      <c r="D3707" s="21">
        <v>0</v>
      </c>
      <c r="E3707">
        <f t="shared" si="114"/>
        <v>-2.4392679909999999</v>
      </c>
      <c r="F3707">
        <f t="shared" si="115"/>
        <v>8.0226910927205464E-2</v>
      </c>
    </row>
    <row r="3708" spans="1:6" x14ac:dyDescent="0.35">
      <c r="A3708" s="19">
        <v>-1</v>
      </c>
      <c r="B3708" s="20">
        <v>0</v>
      </c>
      <c r="C3708" s="20">
        <v>61</v>
      </c>
      <c r="D3708" s="21">
        <v>0</v>
      </c>
      <c r="E3708">
        <f t="shared" si="114"/>
        <v>-3.2432208149999999</v>
      </c>
      <c r="F3708">
        <f t="shared" si="115"/>
        <v>3.7571253333500899E-2</v>
      </c>
    </row>
    <row r="3709" spans="1:6" x14ac:dyDescent="0.35">
      <c r="A3709" s="19">
        <v>-1</v>
      </c>
      <c r="B3709" s="20">
        <v>0</v>
      </c>
      <c r="C3709" s="20">
        <v>92</v>
      </c>
      <c r="D3709" s="21">
        <v>0</v>
      </c>
      <c r="E3709">
        <f t="shared" si="114"/>
        <v>-3.131168401</v>
      </c>
      <c r="F3709">
        <f t="shared" si="115"/>
        <v>4.1839741740047558E-2</v>
      </c>
    </row>
    <row r="3710" spans="1:6" x14ac:dyDescent="0.35">
      <c r="A3710" s="19">
        <v>-1</v>
      </c>
      <c r="B3710" s="20">
        <v>0</v>
      </c>
      <c r="C3710" s="20">
        <v>37</v>
      </c>
      <c r="D3710" s="21">
        <v>0</v>
      </c>
      <c r="E3710">
        <f t="shared" si="114"/>
        <v>-3.3299710710000001</v>
      </c>
      <c r="F3710">
        <f t="shared" si="115"/>
        <v>3.4557195431382852E-2</v>
      </c>
    </row>
    <row r="3711" spans="1:6" x14ac:dyDescent="0.35">
      <c r="A3711" s="19">
        <v>-1</v>
      </c>
      <c r="B3711" s="20">
        <v>0</v>
      </c>
      <c r="C3711" s="20">
        <v>354</v>
      </c>
      <c r="D3711" s="21">
        <v>0</v>
      </c>
      <c r="E3711">
        <f t="shared" si="114"/>
        <v>-2.1841447729999999</v>
      </c>
      <c r="F3711">
        <f t="shared" si="115"/>
        <v>0.10118335674935537</v>
      </c>
    </row>
    <row r="3712" spans="1:6" x14ac:dyDescent="0.35">
      <c r="A3712" s="19">
        <v>78</v>
      </c>
      <c r="B3712" s="20">
        <v>8</v>
      </c>
      <c r="C3712" s="20">
        <v>203</v>
      </c>
      <c r="D3712" s="21">
        <v>0</v>
      </c>
      <c r="E3712">
        <f t="shared" si="114"/>
        <v>-1.7290690969999998</v>
      </c>
      <c r="F3712">
        <f t="shared" si="115"/>
        <v>0.1507066911774364</v>
      </c>
    </row>
    <row r="3713" spans="1:6" x14ac:dyDescent="0.35">
      <c r="A3713" s="19">
        <v>-1</v>
      </c>
      <c r="B3713" s="20">
        <v>0</v>
      </c>
      <c r="C3713" s="20">
        <v>152</v>
      </c>
      <c r="D3713" s="21">
        <v>0</v>
      </c>
      <c r="E3713">
        <f t="shared" si="114"/>
        <v>-2.914292761</v>
      </c>
      <c r="F3713">
        <f t="shared" si="115"/>
        <v>5.1451526552553056E-2</v>
      </c>
    </row>
    <row r="3714" spans="1:6" x14ac:dyDescent="0.35">
      <c r="A3714" s="19">
        <v>-1</v>
      </c>
      <c r="B3714" s="20">
        <v>0</v>
      </c>
      <c r="C3714" s="20">
        <v>41</v>
      </c>
      <c r="D3714" s="21">
        <v>0</v>
      </c>
      <c r="E3714">
        <f t="shared" ref="E3714:E3777" si="116">I$11+I$12*A3714+I$13*B3714+I$14*C3714</f>
        <v>-3.3155126950000002</v>
      </c>
      <c r="F3714">
        <f t="shared" si="115"/>
        <v>3.5042829806824473E-2</v>
      </c>
    </row>
    <row r="3715" spans="1:6" x14ac:dyDescent="0.35">
      <c r="A3715" s="19">
        <v>-1</v>
      </c>
      <c r="B3715" s="20">
        <v>0</v>
      </c>
      <c r="C3715" s="20">
        <v>20</v>
      </c>
      <c r="D3715" s="21">
        <v>0</v>
      </c>
      <c r="E3715">
        <f t="shared" si="116"/>
        <v>-3.3914191690000002</v>
      </c>
      <c r="F3715">
        <f t="shared" ref="F3715:F3778" si="117">EXP(E3715)/(1+EXP(E3715))</f>
        <v>3.2564715773276104E-2</v>
      </c>
    </row>
    <row r="3716" spans="1:6" x14ac:dyDescent="0.35">
      <c r="A3716" s="19">
        <v>271</v>
      </c>
      <c r="B3716" s="20">
        <v>2</v>
      </c>
      <c r="C3716" s="20">
        <v>277</v>
      </c>
      <c r="D3716" s="21">
        <v>0</v>
      </c>
      <c r="E3716">
        <f t="shared" si="116"/>
        <v>-1.7113270869999999</v>
      </c>
      <c r="F3716">
        <f t="shared" si="117"/>
        <v>0.15299166570406852</v>
      </c>
    </row>
    <row r="3717" spans="1:6" x14ac:dyDescent="0.35">
      <c r="A3717" s="19">
        <v>-1</v>
      </c>
      <c r="B3717" s="20">
        <v>0</v>
      </c>
      <c r="C3717" s="20">
        <v>83</v>
      </c>
      <c r="D3717" s="21">
        <v>0</v>
      </c>
      <c r="E3717">
        <f t="shared" si="116"/>
        <v>-3.1636997469999999</v>
      </c>
      <c r="F3717">
        <f t="shared" si="117"/>
        <v>4.0554850886719451E-2</v>
      </c>
    </row>
    <row r="3718" spans="1:6" x14ac:dyDescent="0.35">
      <c r="A3718" s="19">
        <v>-1</v>
      </c>
      <c r="B3718" s="20">
        <v>0</v>
      </c>
      <c r="C3718" s="20">
        <v>531</v>
      </c>
      <c r="D3718" s="21">
        <v>0</v>
      </c>
      <c r="E3718">
        <f t="shared" si="116"/>
        <v>-1.544361635</v>
      </c>
      <c r="F3718">
        <f t="shared" si="117"/>
        <v>0.17590211569312938</v>
      </c>
    </row>
    <row r="3719" spans="1:6" x14ac:dyDescent="0.35">
      <c r="A3719" s="19">
        <v>-1</v>
      </c>
      <c r="B3719" s="20">
        <v>0</v>
      </c>
      <c r="C3719" s="20">
        <v>91</v>
      </c>
      <c r="D3719" s="21">
        <v>0</v>
      </c>
      <c r="E3719">
        <f t="shared" si="116"/>
        <v>-3.1347829950000001</v>
      </c>
      <c r="F3719">
        <f t="shared" si="117"/>
        <v>4.1695075372856605E-2</v>
      </c>
    </row>
    <row r="3720" spans="1:6" x14ac:dyDescent="0.35">
      <c r="A3720" s="19">
        <v>-1</v>
      </c>
      <c r="B3720" s="20">
        <v>0</v>
      </c>
      <c r="C3720" s="20">
        <v>315</v>
      </c>
      <c r="D3720" s="21">
        <v>0</v>
      </c>
      <c r="E3720">
        <f t="shared" si="116"/>
        <v>-2.325113939</v>
      </c>
      <c r="F3720">
        <f t="shared" si="117"/>
        <v>8.9064283222391225E-2</v>
      </c>
    </row>
    <row r="3721" spans="1:6" x14ac:dyDescent="0.35">
      <c r="A3721" s="19">
        <v>-1</v>
      </c>
      <c r="B3721" s="20">
        <v>0</v>
      </c>
      <c r="C3721" s="20">
        <v>70</v>
      </c>
      <c r="D3721" s="21">
        <v>0</v>
      </c>
      <c r="E3721">
        <f t="shared" si="116"/>
        <v>-3.2106894690000001</v>
      </c>
      <c r="F3721">
        <f t="shared" si="117"/>
        <v>3.8765434828709006E-2</v>
      </c>
    </row>
    <row r="3722" spans="1:6" x14ac:dyDescent="0.35">
      <c r="A3722" s="19">
        <v>-1</v>
      </c>
      <c r="B3722" s="20">
        <v>0</v>
      </c>
      <c r="C3722" s="20">
        <v>384</v>
      </c>
      <c r="D3722" s="21">
        <v>0</v>
      </c>
      <c r="E3722">
        <f t="shared" si="116"/>
        <v>-2.0757069530000001</v>
      </c>
      <c r="F3722">
        <f t="shared" si="117"/>
        <v>0.1114804954180847</v>
      </c>
    </row>
    <row r="3723" spans="1:6" x14ac:dyDescent="0.35">
      <c r="A3723" s="19">
        <v>-1</v>
      </c>
      <c r="B3723" s="20">
        <v>0</v>
      </c>
      <c r="C3723" s="20">
        <v>105</v>
      </c>
      <c r="D3723" s="21">
        <v>0</v>
      </c>
      <c r="E3723">
        <f t="shared" si="116"/>
        <v>-3.0841786789999999</v>
      </c>
      <c r="F3723">
        <f t="shared" si="117"/>
        <v>4.3764606973393849E-2</v>
      </c>
    </row>
    <row r="3724" spans="1:6" x14ac:dyDescent="0.35">
      <c r="A3724" s="19">
        <v>-1</v>
      </c>
      <c r="B3724" s="20">
        <v>0</v>
      </c>
      <c r="C3724" s="20">
        <v>305</v>
      </c>
      <c r="D3724" s="21">
        <v>0</v>
      </c>
      <c r="E3724">
        <f t="shared" si="116"/>
        <v>-2.3612598790000003</v>
      </c>
      <c r="F3724">
        <f t="shared" si="117"/>
        <v>8.6174928782391955E-2</v>
      </c>
    </row>
    <row r="3725" spans="1:6" x14ac:dyDescent="0.35">
      <c r="A3725" s="19">
        <v>-1</v>
      </c>
      <c r="B3725" s="20">
        <v>0</v>
      </c>
      <c r="C3725" s="20">
        <v>158</v>
      </c>
      <c r="D3725" s="21">
        <v>1</v>
      </c>
      <c r="E3725">
        <f t="shared" si="116"/>
        <v>-2.892605197</v>
      </c>
      <c r="F3725">
        <f t="shared" si="117"/>
        <v>5.2520327538103123E-2</v>
      </c>
    </row>
    <row r="3726" spans="1:6" x14ac:dyDescent="0.35">
      <c r="A3726" s="19">
        <v>173</v>
      </c>
      <c r="B3726" s="20">
        <v>2</v>
      </c>
      <c r="C3726" s="20">
        <v>199</v>
      </c>
      <c r="D3726" s="21">
        <v>0</v>
      </c>
      <c r="E3726">
        <f t="shared" si="116"/>
        <v>-2.1878751910000003</v>
      </c>
      <c r="F3726">
        <f t="shared" si="117"/>
        <v>0.10084459720423411</v>
      </c>
    </row>
    <row r="3727" spans="1:6" x14ac:dyDescent="0.35">
      <c r="A3727" s="19">
        <v>-1</v>
      </c>
      <c r="B3727" s="20">
        <v>0</v>
      </c>
      <c r="C3727" s="20">
        <v>25</v>
      </c>
      <c r="D3727" s="21">
        <v>0</v>
      </c>
      <c r="E3727">
        <f t="shared" si="116"/>
        <v>-3.3733461990000002</v>
      </c>
      <c r="F3727">
        <f t="shared" si="117"/>
        <v>3.3138926500276444E-2</v>
      </c>
    </row>
    <row r="3728" spans="1:6" x14ac:dyDescent="0.35">
      <c r="A3728" s="19">
        <v>-1</v>
      </c>
      <c r="B3728" s="20">
        <v>0</v>
      </c>
      <c r="C3728" s="20">
        <v>147</v>
      </c>
      <c r="D3728" s="21">
        <v>0</v>
      </c>
      <c r="E3728">
        <f t="shared" si="116"/>
        <v>-2.932365731</v>
      </c>
      <c r="F3728">
        <f t="shared" si="117"/>
        <v>5.057660495656572E-2</v>
      </c>
    </row>
    <row r="3729" spans="1:6" x14ac:dyDescent="0.35">
      <c r="A3729" s="19">
        <v>-1</v>
      </c>
      <c r="B3729" s="20">
        <v>0</v>
      </c>
      <c r="C3729" s="20">
        <v>538</v>
      </c>
      <c r="D3729" s="21">
        <v>0</v>
      </c>
      <c r="E3729">
        <f t="shared" si="116"/>
        <v>-1.5190594770000001</v>
      </c>
      <c r="F3729">
        <f t="shared" si="117"/>
        <v>0.17960005795477849</v>
      </c>
    </row>
    <row r="3730" spans="1:6" x14ac:dyDescent="0.35">
      <c r="A3730" s="19">
        <v>-1</v>
      </c>
      <c r="B3730" s="20">
        <v>0</v>
      </c>
      <c r="C3730" s="20">
        <v>77</v>
      </c>
      <c r="D3730" s="21">
        <v>0</v>
      </c>
      <c r="E3730">
        <f t="shared" si="116"/>
        <v>-3.1853873109999999</v>
      </c>
      <c r="F3730">
        <f t="shared" si="117"/>
        <v>3.9719342371525093E-2</v>
      </c>
    </row>
    <row r="3731" spans="1:6" x14ac:dyDescent="0.35">
      <c r="A3731" s="19">
        <v>-1</v>
      </c>
      <c r="B3731" s="20">
        <v>0</v>
      </c>
      <c r="C3731" s="20">
        <v>94</v>
      </c>
      <c r="D3731" s="21">
        <v>0</v>
      </c>
      <c r="E3731">
        <f t="shared" si="116"/>
        <v>-3.1239392129999999</v>
      </c>
      <c r="F3731">
        <f t="shared" si="117"/>
        <v>4.2130515756795793E-2</v>
      </c>
    </row>
    <row r="3732" spans="1:6" x14ac:dyDescent="0.35">
      <c r="A3732" s="19">
        <v>-1</v>
      </c>
      <c r="B3732" s="20">
        <v>0</v>
      </c>
      <c r="C3732" s="20">
        <v>1721</v>
      </c>
      <c r="D3732" s="21">
        <v>1</v>
      </c>
      <c r="E3732">
        <f t="shared" si="116"/>
        <v>2.7570052249999999</v>
      </c>
      <c r="F3732">
        <f t="shared" si="117"/>
        <v>0.94030776155848717</v>
      </c>
    </row>
    <row r="3733" spans="1:6" x14ac:dyDescent="0.35">
      <c r="A3733" s="19">
        <v>154</v>
      </c>
      <c r="B3733" s="20">
        <v>3</v>
      </c>
      <c r="C3733" s="20">
        <v>143</v>
      </c>
      <c r="D3733" s="21">
        <v>0</v>
      </c>
      <c r="E3733">
        <f t="shared" si="116"/>
        <v>-2.3225229129999994</v>
      </c>
      <c r="F3733">
        <f t="shared" si="117"/>
        <v>8.927472186643827E-2</v>
      </c>
    </row>
    <row r="3734" spans="1:6" x14ac:dyDescent="0.35">
      <c r="A3734" s="19">
        <v>-1</v>
      </c>
      <c r="B3734" s="20">
        <v>0</v>
      </c>
      <c r="C3734" s="20">
        <v>104</v>
      </c>
      <c r="D3734" s="21">
        <v>0</v>
      </c>
      <c r="E3734">
        <f t="shared" si="116"/>
        <v>-3.0877932729999999</v>
      </c>
      <c r="F3734">
        <f t="shared" si="117"/>
        <v>4.3613588077613584E-2</v>
      </c>
    </row>
    <row r="3735" spans="1:6" x14ac:dyDescent="0.35">
      <c r="A3735" s="19">
        <v>-1</v>
      </c>
      <c r="B3735" s="20">
        <v>0</v>
      </c>
      <c r="C3735" s="20">
        <v>587</v>
      </c>
      <c r="D3735" s="21">
        <v>1</v>
      </c>
      <c r="E3735">
        <f t="shared" si="116"/>
        <v>-1.3419443709999999</v>
      </c>
      <c r="F3735">
        <f t="shared" si="117"/>
        <v>0.2071904893026012</v>
      </c>
    </row>
    <row r="3736" spans="1:6" x14ac:dyDescent="0.35">
      <c r="A3736" s="19">
        <v>-1</v>
      </c>
      <c r="B3736" s="20">
        <v>0</v>
      </c>
      <c r="C3736" s="20">
        <v>1608</v>
      </c>
      <c r="D3736" s="21">
        <v>1</v>
      </c>
      <c r="E3736">
        <f t="shared" si="116"/>
        <v>2.3485561030000004</v>
      </c>
      <c r="F3736">
        <f t="shared" si="117"/>
        <v>0.91281939048940941</v>
      </c>
    </row>
    <row r="3737" spans="1:6" x14ac:dyDescent="0.35">
      <c r="A3737" s="19">
        <v>-1</v>
      </c>
      <c r="B3737" s="20">
        <v>0</v>
      </c>
      <c r="C3737" s="20">
        <v>48</v>
      </c>
      <c r="D3737" s="21">
        <v>0</v>
      </c>
      <c r="E3737">
        <f t="shared" si="116"/>
        <v>-3.2902105370000001</v>
      </c>
      <c r="F3737">
        <f t="shared" si="117"/>
        <v>3.5908556562339829E-2</v>
      </c>
    </row>
    <row r="3738" spans="1:6" x14ac:dyDescent="0.35">
      <c r="A3738" s="19">
        <v>-1</v>
      </c>
      <c r="B3738" s="20">
        <v>0</v>
      </c>
      <c r="C3738" s="20">
        <v>74</v>
      </c>
      <c r="D3738" s="21">
        <v>0</v>
      </c>
      <c r="E3738">
        <f t="shared" si="116"/>
        <v>-3.1962310930000002</v>
      </c>
      <c r="F3738">
        <f t="shared" si="117"/>
        <v>3.9307800031662253E-2</v>
      </c>
    </row>
    <row r="3739" spans="1:6" x14ac:dyDescent="0.35">
      <c r="A3739" s="19">
        <v>-1</v>
      </c>
      <c r="B3739" s="20">
        <v>0</v>
      </c>
      <c r="C3739" s="20">
        <v>427</v>
      </c>
      <c r="D3739" s="21">
        <v>0</v>
      </c>
      <c r="E3739">
        <f t="shared" si="116"/>
        <v>-1.9202794110000001</v>
      </c>
      <c r="F3739">
        <f t="shared" si="117"/>
        <v>0.12783041160375713</v>
      </c>
    </row>
    <row r="3740" spans="1:6" x14ac:dyDescent="0.35">
      <c r="A3740" s="19">
        <v>-1</v>
      </c>
      <c r="B3740" s="20">
        <v>0</v>
      </c>
      <c r="C3740" s="20">
        <v>73</v>
      </c>
      <c r="D3740" s="21">
        <v>0</v>
      </c>
      <c r="E3740">
        <f t="shared" si="116"/>
        <v>-3.1998456869999998</v>
      </c>
      <c r="F3740">
        <f t="shared" si="117"/>
        <v>3.9171530280901527E-2</v>
      </c>
    </row>
    <row r="3741" spans="1:6" x14ac:dyDescent="0.35">
      <c r="A3741" s="19">
        <v>-1</v>
      </c>
      <c r="B3741" s="20">
        <v>0</v>
      </c>
      <c r="C3741" s="20">
        <v>14</v>
      </c>
      <c r="D3741" s="21">
        <v>0</v>
      </c>
      <c r="E3741">
        <f t="shared" si="116"/>
        <v>-3.4131067330000002</v>
      </c>
      <c r="F3741">
        <f t="shared" si="117"/>
        <v>3.1888348431991335E-2</v>
      </c>
    </row>
    <row r="3742" spans="1:6" x14ac:dyDescent="0.35">
      <c r="A3742" s="19">
        <v>-1</v>
      </c>
      <c r="B3742" s="20">
        <v>0</v>
      </c>
      <c r="C3742" s="20">
        <v>725</v>
      </c>
      <c r="D3742" s="21">
        <v>1</v>
      </c>
      <c r="E3742">
        <f t="shared" si="116"/>
        <v>-0.84313039900000009</v>
      </c>
      <c r="F3742">
        <f t="shared" si="117"/>
        <v>0.30087589567590123</v>
      </c>
    </row>
    <row r="3743" spans="1:6" x14ac:dyDescent="0.35">
      <c r="A3743" s="19">
        <v>-1</v>
      </c>
      <c r="B3743" s="20">
        <v>0</v>
      </c>
      <c r="C3743" s="20">
        <v>333</v>
      </c>
      <c r="D3743" s="21">
        <v>0</v>
      </c>
      <c r="E3743">
        <f t="shared" si="116"/>
        <v>-2.2600512469999998</v>
      </c>
      <c r="F3743">
        <f t="shared" si="117"/>
        <v>9.4485984248585037E-2</v>
      </c>
    </row>
    <row r="3744" spans="1:6" x14ac:dyDescent="0.35">
      <c r="A3744" s="19">
        <v>-1</v>
      </c>
      <c r="B3744" s="20">
        <v>0</v>
      </c>
      <c r="C3744" s="20">
        <v>244</v>
      </c>
      <c r="D3744" s="21">
        <v>0</v>
      </c>
      <c r="E3744">
        <f t="shared" si="116"/>
        <v>-2.581750113</v>
      </c>
      <c r="F3744">
        <f t="shared" si="117"/>
        <v>7.032222765884287E-2</v>
      </c>
    </row>
    <row r="3745" spans="1:6" x14ac:dyDescent="0.35">
      <c r="A3745" s="19">
        <v>166</v>
      </c>
      <c r="B3745" s="20">
        <v>1</v>
      </c>
      <c r="C3745" s="20">
        <v>519</v>
      </c>
      <c r="D3745" s="21">
        <v>1</v>
      </c>
      <c r="E3745">
        <f t="shared" si="116"/>
        <v>-1.1506058170000002</v>
      </c>
      <c r="F3745">
        <f t="shared" si="117"/>
        <v>0.2403784454990828</v>
      </c>
    </row>
    <row r="3746" spans="1:6" x14ac:dyDescent="0.35">
      <c r="A3746" s="19">
        <v>-1</v>
      </c>
      <c r="B3746" s="20">
        <v>0</v>
      </c>
      <c r="C3746" s="20">
        <v>242</v>
      </c>
      <c r="D3746" s="21">
        <v>0</v>
      </c>
      <c r="E3746">
        <f t="shared" si="116"/>
        <v>-2.5889793010000002</v>
      </c>
      <c r="F3746">
        <f t="shared" si="117"/>
        <v>6.9851070518857125E-2</v>
      </c>
    </row>
    <row r="3747" spans="1:6" x14ac:dyDescent="0.35">
      <c r="A3747" s="19">
        <v>-1</v>
      </c>
      <c r="B3747" s="20">
        <v>0</v>
      </c>
      <c r="C3747" s="20">
        <v>222</v>
      </c>
      <c r="D3747" s="21">
        <v>0</v>
      </c>
      <c r="E3747">
        <f t="shared" si="116"/>
        <v>-2.661271181</v>
      </c>
      <c r="F3747">
        <f t="shared" si="117"/>
        <v>6.5297705386735655E-2</v>
      </c>
    </row>
    <row r="3748" spans="1:6" x14ac:dyDescent="0.35">
      <c r="A3748" s="19">
        <v>160</v>
      </c>
      <c r="B3748" s="20">
        <v>1</v>
      </c>
      <c r="C3748" s="20">
        <v>130</v>
      </c>
      <c r="D3748" s="21">
        <v>0</v>
      </c>
      <c r="E3748">
        <f t="shared" si="116"/>
        <v>-2.568597767</v>
      </c>
      <c r="F3748">
        <f t="shared" si="117"/>
        <v>7.1186963129358641E-2</v>
      </c>
    </row>
    <row r="3749" spans="1:6" x14ac:dyDescent="0.35">
      <c r="A3749" s="19">
        <v>-1</v>
      </c>
      <c r="B3749" s="20">
        <v>0</v>
      </c>
      <c r="C3749" s="20">
        <v>490</v>
      </c>
      <c r="D3749" s="21">
        <v>0</v>
      </c>
      <c r="E3749">
        <f t="shared" si="116"/>
        <v>-1.692559989</v>
      </c>
      <c r="F3749">
        <f t="shared" si="117"/>
        <v>0.15543947326085916</v>
      </c>
    </row>
    <row r="3750" spans="1:6" x14ac:dyDescent="0.35">
      <c r="A3750" s="19">
        <v>-1</v>
      </c>
      <c r="B3750" s="20">
        <v>0</v>
      </c>
      <c r="C3750" s="20">
        <v>258</v>
      </c>
      <c r="D3750" s="21">
        <v>0</v>
      </c>
      <c r="E3750">
        <f t="shared" si="116"/>
        <v>-2.5311457969999998</v>
      </c>
      <c r="F3750">
        <f t="shared" si="117"/>
        <v>7.3703383453343027E-2</v>
      </c>
    </row>
    <row r="3751" spans="1:6" x14ac:dyDescent="0.35">
      <c r="A3751" s="19">
        <v>-1</v>
      </c>
      <c r="B3751" s="20">
        <v>0</v>
      </c>
      <c r="C3751" s="20">
        <v>337</v>
      </c>
      <c r="D3751" s="21">
        <v>0</v>
      </c>
      <c r="E3751">
        <f t="shared" si="116"/>
        <v>-2.2455928709999999</v>
      </c>
      <c r="F3751">
        <f t="shared" si="117"/>
        <v>9.5730293320410983E-2</v>
      </c>
    </row>
    <row r="3752" spans="1:6" x14ac:dyDescent="0.35">
      <c r="A3752" s="19">
        <v>450</v>
      </c>
      <c r="B3752" s="20">
        <v>2</v>
      </c>
      <c r="C3752" s="20">
        <v>220</v>
      </c>
      <c r="D3752" s="21">
        <v>0</v>
      </c>
      <c r="E3752">
        <f t="shared" si="116"/>
        <v>-1.5618982389999998</v>
      </c>
      <c r="F3752">
        <f t="shared" si="117"/>
        <v>0.17337443080072151</v>
      </c>
    </row>
    <row r="3753" spans="1:6" x14ac:dyDescent="0.35">
      <c r="A3753" s="19">
        <v>94</v>
      </c>
      <c r="B3753" s="20">
        <v>2</v>
      </c>
      <c r="C3753" s="20">
        <v>79</v>
      </c>
      <c r="D3753" s="21">
        <v>0</v>
      </c>
      <c r="E3753">
        <f t="shared" si="116"/>
        <v>-2.7785057770000003</v>
      </c>
      <c r="F3753">
        <f t="shared" si="117"/>
        <v>5.8496795485845604E-2</v>
      </c>
    </row>
    <row r="3754" spans="1:6" x14ac:dyDescent="0.35">
      <c r="A3754" s="19">
        <v>-1</v>
      </c>
      <c r="B3754" s="20">
        <v>0</v>
      </c>
      <c r="C3754" s="20">
        <v>250</v>
      </c>
      <c r="D3754" s="21">
        <v>0</v>
      </c>
      <c r="E3754">
        <f t="shared" si="116"/>
        <v>-2.560062549</v>
      </c>
      <c r="F3754">
        <f t="shared" si="117"/>
        <v>7.1753376086700016E-2</v>
      </c>
    </row>
    <row r="3755" spans="1:6" x14ac:dyDescent="0.35">
      <c r="A3755" s="19">
        <v>-1</v>
      </c>
      <c r="B3755" s="20">
        <v>0</v>
      </c>
      <c r="C3755" s="20">
        <v>130</v>
      </c>
      <c r="D3755" s="21">
        <v>0</v>
      </c>
      <c r="E3755">
        <f t="shared" si="116"/>
        <v>-2.993813829</v>
      </c>
      <c r="F3755">
        <f t="shared" si="117"/>
        <v>4.7706127454285679E-2</v>
      </c>
    </row>
    <row r="3756" spans="1:6" x14ac:dyDescent="0.35">
      <c r="A3756" s="19">
        <v>-1</v>
      </c>
      <c r="B3756" s="20">
        <v>0</v>
      </c>
      <c r="C3756" s="20">
        <v>882</v>
      </c>
      <c r="D3756" s="21">
        <v>1</v>
      </c>
      <c r="E3756">
        <f t="shared" si="116"/>
        <v>-0.27563914100000009</v>
      </c>
      <c r="F3756">
        <f t="shared" si="117"/>
        <v>0.4315232213911272</v>
      </c>
    </row>
    <row r="3757" spans="1:6" x14ac:dyDescent="0.35">
      <c r="A3757" s="19">
        <v>150</v>
      </c>
      <c r="B3757" s="20">
        <v>1</v>
      </c>
      <c r="C3757" s="20">
        <v>515</v>
      </c>
      <c r="D3757" s="21">
        <v>0</v>
      </c>
      <c r="E3757">
        <f t="shared" si="116"/>
        <v>-1.1968372170000001</v>
      </c>
      <c r="F3757">
        <f t="shared" si="117"/>
        <v>0.23203833579335612</v>
      </c>
    </row>
    <row r="3758" spans="1:6" x14ac:dyDescent="0.35">
      <c r="A3758" s="19">
        <v>340</v>
      </c>
      <c r="B3758" s="20">
        <v>2</v>
      </c>
      <c r="C3758" s="20">
        <v>238</v>
      </c>
      <c r="D3758" s="21">
        <v>0</v>
      </c>
      <c r="E3758">
        <f t="shared" si="116"/>
        <v>-1.7152750870000002</v>
      </c>
      <c r="F3758">
        <f t="shared" si="117"/>
        <v>0.1524807638650367</v>
      </c>
    </row>
    <row r="3759" spans="1:6" x14ac:dyDescent="0.35">
      <c r="A3759" s="19">
        <v>-1</v>
      </c>
      <c r="B3759" s="20">
        <v>0</v>
      </c>
      <c r="C3759" s="20">
        <v>32</v>
      </c>
      <c r="D3759" s="21">
        <v>0</v>
      </c>
      <c r="E3759">
        <f t="shared" si="116"/>
        <v>-3.3480440410000001</v>
      </c>
      <c r="F3759">
        <f t="shared" si="117"/>
        <v>3.3959272970591217E-2</v>
      </c>
    </row>
    <row r="3760" spans="1:6" x14ac:dyDescent="0.35">
      <c r="A3760" s="19">
        <v>-1</v>
      </c>
      <c r="B3760" s="20">
        <v>0</v>
      </c>
      <c r="C3760" s="20">
        <v>907</v>
      </c>
      <c r="D3760" s="21">
        <v>0</v>
      </c>
      <c r="E3760">
        <f t="shared" si="116"/>
        <v>-0.18527429099999981</v>
      </c>
      <c r="F3760">
        <f t="shared" si="117"/>
        <v>0.45381347045966097</v>
      </c>
    </row>
    <row r="3761" spans="1:6" x14ac:dyDescent="0.35">
      <c r="A3761" s="19">
        <v>-1</v>
      </c>
      <c r="B3761" s="20">
        <v>0</v>
      </c>
      <c r="C3761" s="20">
        <v>162</v>
      </c>
      <c r="D3761" s="21">
        <v>0</v>
      </c>
      <c r="E3761">
        <f t="shared" si="116"/>
        <v>-2.8781468210000001</v>
      </c>
      <c r="F3761">
        <f t="shared" si="117"/>
        <v>5.324447692467478E-2</v>
      </c>
    </row>
    <row r="3762" spans="1:6" x14ac:dyDescent="0.35">
      <c r="A3762" s="19">
        <v>-1</v>
      </c>
      <c r="B3762" s="20">
        <v>0</v>
      </c>
      <c r="C3762" s="20">
        <v>70</v>
      </c>
      <c r="D3762" s="21">
        <v>0</v>
      </c>
      <c r="E3762">
        <f t="shared" si="116"/>
        <v>-3.2106894690000001</v>
      </c>
      <c r="F3762">
        <f t="shared" si="117"/>
        <v>3.8765434828709006E-2</v>
      </c>
    </row>
    <row r="3763" spans="1:6" x14ac:dyDescent="0.35">
      <c r="A3763" s="19">
        <v>-1</v>
      </c>
      <c r="B3763" s="20">
        <v>0</v>
      </c>
      <c r="C3763" s="20">
        <v>99</v>
      </c>
      <c r="D3763" s="21">
        <v>0</v>
      </c>
      <c r="E3763">
        <f t="shared" si="116"/>
        <v>-3.1058662429999999</v>
      </c>
      <c r="F3763">
        <f t="shared" si="117"/>
        <v>4.2865925682447091E-2</v>
      </c>
    </row>
    <row r="3764" spans="1:6" x14ac:dyDescent="0.35">
      <c r="A3764" s="19">
        <v>-1</v>
      </c>
      <c r="B3764" s="20">
        <v>0</v>
      </c>
      <c r="C3764" s="20">
        <v>325</v>
      </c>
      <c r="D3764" s="21">
        <v>0</v>
      </c>
      <c r="E3764">
        <f t="shared" si="116"/>
        <v>-2.288967999</v>
      </c>
      <c r="F3764">
        <f t="shared" si="117"/>
        <v>9.2040757184831998E-2</v>
      </c>
    </row>
    <row r="3765" spans="1:6" x14ac:dyDescent="0.35">
      <c r="A3765" s="19">
        <v>-1</v>
      </c>
      <c r="B3765" s="20">
        <v>0</v>
      </c>
      <c r="C3765" s="20">
        <v>305</v>
      </c>
      <c r="D3765" s="21">
        <v>0</v>
      </c>
      <c r="E3765">
        <f t="shared" si="116"/>
        <v>-2.3612598790000003</v>
      </c>
      <c r="F3765">
        <f t="shared" si="117"/>
        <v>8.6174928782391955E-2</v>
      </c>
    </row>
    <row r="3766" spans="1:6" x14ac:dyDescent="0.35">
      <c r="A3766" s="19">
        <v>-1</v>
      </c>
      <c r="B3766" s="20">
        <v>0</v>
      </c>
      <c r="C3766" s="20">
        <v>631</v>
      </c>
      <c r="D3766" s="21">
        <v>0</v>
      </c>
      <c r="E3766">
        <f t="shared" si="116"/>
        <v>-1.1829022349999998</v>
      </c>
      <c r="F3766">
        <f t="shared" si="117"/>
        <v>0.23453076797303116</v>
      </c>
    </row>
    <row r="3767" spans="1:6" x14ac:dyDescent="0.35">
      <c r="A3767" s="19">
        <v>183</v>
      </c>
      <c r="B3767" s="20">
        <v>1</v>
      </c>
      <c r="C3767" s="20">
        <v>169</v>
      </c>
      <c r="D3767" s="21">
        <v>1</v>
      </c>
      <c r="E3767">
        <f t="shared" si="116"/>
        <v>-2.3819548789999998</v>
      </c>
      <c r="F3767">
        <f t="shared" si="117"/>
        <v>8.4559117801531761E-2</v>
      </c>
    </row>
    <row r="3768" spans="1:6" x14ac:dyDescent="0.35">
      <c r="A3768" s="19">
        <v>-1</v>
      </c>
      <c r="B3768" s="20">
        <v>0</v>
      </c>
      <c r="C3768" s="20">
        <v>61</v>
      </c>
      <c r="D3768" s="21">
        <v>0</v>
      </c>
      <c r="E3768">
        <f t="shared" si="116"/>
        <v>-3.2432208149999999</v>
      </c>
      <c r="F3768">
        <f t="shared" si="117"/>
        <v>3.7571253333500899E-2</v>
      </c>
    </row>
    <row r="3769" spans="1:6" x14ac:dyDescent="0.35">
      <c r="A3769" s="19">
        <v>-1</v>
      </c>
      <c r="B3769" s="20">
        <v>0</v>
      </c>
      <c r="C3769" s="20">
        <v>256</v>
      </c>
      <c r="D3769" s="21">
        <v>0</v>
      </c>
      <c r="E3769">
        <f t="shared" si="116"/>
        <v>-2.5383749849999999</v>
      </c>
      <c r="F3769">
        <f t="shared" si="117"/>
        <v>7.3211356612227454E-2</v>
      </c>
    </row>
    <row r="3770" spans="1:6" x14ac:dyDescent="0.35">
      <c r="A3770" s="19">
        <v>-1</v>
      </c>
      <c r="B3770" s="20">
        <v>0</v>
      </c>
      <c r="C3770" s="20">
        <v>58</v>
      </c>
      <c r="D3770" s="21">
        <v>0</v>
      </c>
      <c r="E3770">
        <f t="shared" si="116"/>
        <v>-3.2540645970000002</v>
      </c>
      <c r="F3770">
        <f t="shared" si="117"/>
        <v>3.718110613255899E-2</v>
      </c>
    </row>
    <row r="3771" spans="1:6" x14ac:dyDescent="0.35">
      <c r="A3771" s="19">
        <v>-1</v>
      </c>
      <c r="B3771" s="20">
        <v>0</v>
      </c>
      <c r="C3771" s="20">
        <v>142</v>
      </c>
      <c r="D3771" s="21">
        <v>0</v>
      </c>
      <c r="E3771">
        <f t="shared" si="116"/>
        <v>-2.9504387009999999</v>
      </c>
      <c r="F3771">
        <f t="shared" si="117"/>
        <v>4.9715781420070874E-2</v>
      </c>
    </row>
    <row r="3772" spans="1:6" x14ac:dyDescent="0.35">
      <c r="A3772" s="19">
        <v>90</v>
      </c>
      <c r="B3772" s="20">
        <v>2</v>
      </c>
      <c r="C3772" s="20">
        <v>36</v>
      </c>
      <c r="D3772" s="21">
        <v>0</v>
      </c>
      <c r="E3772">
        <f t="shared" si="116"/>
        <v>-2.9418765750000002</v>
      </c>
      <c r="F3772">
        <f t="shared" si="117"/>
        <v>5.0121854639608283E-2</v>
      </c>
    </row>
    <row r="3773" spans="1:6" x14ac:dyDescent="0.35">
      <c r="A3773" s="19">
        <v>-1</v>
      </c>
      <c r="B3773" s="20">
        <v>0</v>
      </c>
      <c r="C3773" s="20">
        <v>106</v>
      </c>
      <c r="D3773" s="21">
        <v>1</v>
      </c>
      <c r="E3773">
        <f t="shared" si="116"/>
        <v>-3.0805640850000002</v>
      </c>
      <c r="F3773">
        <f t="shared" si="117"/>
        <v>4.3916124783641555E-2</v>
      </c>
    </row>
    <row r="3774" spans="1:6" x14ac:dyDescent="0.35">
      <c r="A3774" s="19">
        <v>-1</v>
      </c>
      <c r="B3774" s="20">
        <v>0</v>
      </c>
      <c r="C3774" s="20">
        <v>71</v>
      </c>
      <c r="D3774" s="21">
        <v>0</v>
      </c>
      <c r="E3774">
        <f t="shared" si="116"/>
        <v>-3.207074875</v>
      </c>
      <c r="F3774">
        <f t="shared" si="117"/>
        <v>3.8900349052232316E-2</v>
      </c>
    </row>
    <row r="3775" spans="1:6" x14ac:dyDescent="0.35">
      <c r="A3775" s="19">
        <v>-1</v>
      </c>
      <c r="B3775" s="20">
        <v>0</v>
      </c>
      <c r="C3775" s="20">
        <v>132</v>
      </c>
      <c r="D3775" s="21">
        <v>0</v>
      </c>
      <c r="E3775">
        <f t="shared" si="116"/>
        <v>-2.9865846409999999</v>
      </c>
      <c r="F3775">
        <f t="shared" si="117"/>
        <v>4.8035627229238001E-2</v>
      </c>
    </row>
    <row r="3776" spans="1:6" x14ac:dyDescent="0.35">
      <c r="A3776" s="19">
        <v>-1</v>
      </c>
      <c r="B3776" s="20">
        <v>0</v>
      </c>
      <c r="C3776" s="20">
        <v>120</v>
      </c>
      <c r="D3776" s="21">
        <v>0</v>
      </c>
      <c r="E3776">
        <f t="shared" si="116"/>
        <v>-3.029959769</v>
      </c>
      <c r="F3776">
        <f t="shared" si="117"/>
        <v>4.6090595811295376E-2</v>
      </c>
    </row>
    <row r="3777" spans="1:6" x14ac:dyDescent="0.35">
      <c r="A3777" s="19">
        <v>500</v>
      </c>
      <c r="B3777" s="20">
        <v>1</v>
      </c>
      <c r="C3777" s="20">
        <v>181</v>
      </c>
      <c r="D3777" s="21">
        <v>0</v>
      </c>
      <c r="E3777">
        <f t="shared" si="116"/>
        <v>-1.7090767130000002</v>
      </c>
      <c r="F3777">
        <f t="shared" si="117"/>
        <v>0.15328350868137061</v>
      </c>
    </row>
    <row r="3778" spans="1:6" x14ac:dyDescent="0.35">
      <c r="A3778" s="19">
        <v>-1</v>
      </c>
      <c r="B3778" s="20">
        <v>0</v>
      </c>
      <c r="C3778" s="20">
        <v>152</v>
      </c>
      <c r="D3778" s="21">
        <v>0</v>
      </c>
      <c r="E3778">
        <f t="shared" ref="E3778:E3841" si="118">I$11+I$12*A3778+I$13*B3778+I$14*C3778</f>
        <v>-2.914292761</v>
      </c>
      <c r="F3778">
        <f t="shared" si="117"/>
        <v>5.1451526552553056E-2</v>
      </c>
    </row>
    <row r="3779" spans="1:6" x14ac:dyDescent="0.35">
      <c r="A3779" s="19">
        <v>-1</v>
      </c>
      <c r="B3779" s="20">
        <v>0</v>
      </c>
      <c r="C3779" s="20">
        <v>302</v>
      </c>
      <c r="D3779" s="21">
        <v>0</v>
      </c>
      <c r="E3779">
        <f t="shared" si="118"/>
        <v>-2.3721036609999997</v>
      </c>
      <c r="F3779">
        <f t="shared" ref="F3779:F3842" si="119">EXP(E3779)/(1+EXP(E3779))</f>
        <v>8.5324816995676775E-2</v>
      </c>
    </row>
    <row r="3780" spans="1:6" x14ac:dyDescent="0.35">
      <c r="A3780" s="19">
        <v>-1</v>
      </c>
      <c r="B3780" s="20">
        <v>0</v>
      </c>
      <c r="C3780" s="20">
        <v>93</v>
      </c>
      <c r="D3780" s="21">
        <v>1</v>
      </c>
      <c r="E3780">
        <f t="shared" si="118"/>
        <v>-3.127553807</v>
      </c>
      <c r="F3780">
        <f t="shared" si="119"/>
        <v>4.1984888054868455E-2</v>
      </c>
    </row>
    <row r="3781" spans="1:6" x14ac:dyDescent="0.35">
      <c r="A3781" s="19">
        <v>-1</v>
      </c>
      <c r="B3781" s="20">
        <v>0</v>
      </c>
      <c r="C3781" s="20">
        <v>235</v>
      </c>
      <c r="D3781" s="21">
        <v>0</v>
      </c>
      <c r="E3781">
        <f t="shared" si="118"/>
        <v>-2.6142814589999999</v>
      </c>
      <c r="F3781">
        <f t="shared" si="119"/>
        <v>6.8224926489609344E-2</v>
      </c>
    </row>
    <row r="3782" spans="1:6" x14ac:dyDescent="0.35">
      <c r="A3782" s="19">
        <v>-1</v>
      </c>
      <c r="B3782" s="20">
        <v>0</v>
      </c>
      <c r="C3782" s="20">
        <v>129</v>
      </c>
      <c r="D3782" s="21">
        <v>1</v>
      </c>
      <c r="E3782">
        <f t="shared" si="118"/>
        <v>-2.9974284230000001</v>
      </c>
      <c r="F3782">
        <f t="shared" si="119"/>
        <v>4.7542183738199253E-2</v>
      </c>
    </row>
    <row r="3783" spans="1:6" x14ac:dyDescent="0.35">
      <c r="A3783" s="19">
        <v>-1</v>
      </c>
      <c r="B3783" s="20">
        <v>0</v>
      </c>
      <c r="C3783" s="20">
        <v>94</v>
      </c>
      <c r="D3783" s="21">
        <v>0</v>
      </c>
      <c r="E3783">
        <f t="shared" si="118"/>
        <v>-3.1239392129999999</v>
      </c>
      <c r="F3783">
        <f t="shared" si="119"/>
        <v>4.2130515756795793E-2</v>
      </c>
    </row>
    <row r="3784" spans="1:6" x14ac:dyDescent="0.35">
      <c r="A3784" s="19">
        <v>-1</v>
      </c>
      <c r="B3784" s="20">
        <v>0</v>
      </c>
      <c r="C3784" s="20">
        <v>310</v>
      </c>
      <c r="D3784" s="21">
        <v>0</v>
      </c>
      <c r="E3784">
        <f t="shared" si="118"/>
        <v>-2.3431869089999999</v>
      </c>
      <c r="F3784">
        <f t="shared" si="119"/>
        <v>8.7608838923881174E-2</v>
      </c>
    </row>
    <row r="3785" spans="1:6" x14ac:dyDescent="0.35">
      <c r="A3785" s="19">
        <v>-1</v>
      </c>
      <c r="B3785" s="20">
        <v>0</v>
      </c>
      <c r="C3785" s="20">
        <v>195</v>
      </c>
      <c r="D3785" s="21">
        <v>0</v>
      </c>
      <c r="E3785">
        <f t="shared" si="118"/>
        <v>-2.758865219</v>
      </c>
      <c r="F3785">
        <f t="shared" si="119"/>
        <v>5.9587924158900379E-2</v>
      </c>
    </row>
    <row r="3786" spans="1:6" x14ac:dyDescent="0.35">
      <c r="A3786" s="19">
        <v>-1</v>
      </c>
      <c r="B3786" s="20">
        <v>0</v>
      </c>
      <c r="C3786" s="20">
        <v>196</v>
      </c>
      <c r="D3786" s="21">
        <v>0</v>
      </c>
      <c r="E3786">
        <f t="shared" si="118"/>
        <v>-2.755250625</v>
      </c>
      <c r="F3786">
        <f t="shared" si="119"/>
        <v>5.9790798635474957E-2</v>
      </c>
    </row>
    <row r="3787" spans="1:6" x14ac:dyDescent="0.35">
      <c r="A3787" s="19">
        <v>-1</v>
      </c>
      <c r="B3787" s="20">
        <v>0</v>
      </c>
      <c r="C3787" s="20">
        <v>93</v>
      </c>
      <c r="D3787" s="21">
        <v>0</v>
      </c>
      <c r="E3787">
        <f t="shared" si="118"/>
        <v>-3.127553807</v>
      </c>
      <c r="F3787">
        <f t="shared" si="119"/>
        <v>4.1984888054868455E-2</v>
      </c>
    </row>
    <row r="3788" spans="1:6" x14ac:dyDescent="0.35">
      <c r="A3788" s="19">
        <v>-1</v>
      </c>
      <c r="B3788" s="20">
        <v>0</v>
      </c>
      <c r="C3788" s="20">
        <v>394</v>
      </c>
      <c r="D3788" s="21">
        <v>1</v>
      </c>
      <c r="E3788">
        <f t="shared" si="118"/>
        <v>-2.0395610130000001</v>
      </c>
      <c r="F3788">
        <f t="shared" si="119"/>
        <v>0.11511144005635829</v>
      </c>
    </row>
    <row r="3789" spans="1:6" x14ac:dyDescent="0.35">
      <c r="A3789" s="19">
        <v>-1</v>
      </c>
      <c r="B3789" s="20">
        <v>0</v>
      </c>
      <c r="C3789" s="20">
        <v>288</v>
      </c>
      <c r="D3789" s="21">
        <v>0</v>
      </c>
      <c r="E3789">
        <f t="shared" si="118"/>
        <v>-2.422707977</v>
      </c>
      <c r="F3789">
        <f t="shared" si="119"/>
        <v>8.145740915385738E-2</v>
      </c>
    </row>
    <row r="3790" spans="1:6" x14ac:dyDescent="0.35">
      <c r="A3790" s="19">
        <v>-1</v>
      </c>
      <c r="B3790" s="20">
        <v>0</v>
      </c>
      <c r="C3790" s="20">
        <v>208</v>
      </c>
      <c r="D3790" s="21">
        <v>0</v>
      </c>
      <c r="E3790">
        <f t="shared" si="118"/>
        <v>-2.7118754970000003</v>
      </c>
      <c r="F3790">
        <f t="shared" si="119"/>
        <v>6.227623632484041E-2</v>
      </c>
    </row>
    <row r="3791" spans="1:6" x14ac:dyDescent="0.35">
      <c r="A3791" s="19">
        <v>-1</v>
      </c>
      <c r="B3791" s="20">
        <v>0</v>
      </c>
      <c r="C3791" s="20">
        <v>508</v>
      </c>
      <c r="D3791" s="21">
        <v>1</v>
      </c>
      <c r="E3791">
        <f t="shared" si="118"/>
        <v>-1.6274972970000001</v>
      </c>
      <c r="F3791">
        <f t="shared" si="119"/>
        <v>0.16417349495271713</v>
      </c>
    </row>
    <row r="3792" spans="1:6" x14ac:dyDescent="0.35">
      <c r="A3792" s="19">
        <v>-1</v>
      </c>
      <c r="B3792" s="20">
        <v>0</v>
      </c>
      <c r="C3792" s="20">
        <v>86</v>
      </c>
      <c r="D3792" s="21">
        <v>0</v>
      </c>
      <c r="E3792">
        <f t="shared" si="118"/>
        <v>-3.1528559650000001</v>
      </c>
      <c r="F3792">
        <f t="shared" si="119"/>
        <v>4.0978892597464935E-2</v>
      </c>
    </row>
    <row r="3793" spans="1:6" x14ac:dyDescent="0.35">
      <c r="A3793" s="19">
        <v>-1</v>
      </c>
      <c r="B3793" s="20">
        <v>0</v>
      </c>
      <c r="C3793" s="20">
        <v>189</v>
      </c>
      <c r="D3793" s="21">
        <v>0</v>
      </c>
      <c r="E3793">
        <f t="shared" si="118"/>
        <v>-2.7805527830000001</v>
      </c>
      <c r="F3793">
        <f t="shared" si="119"/>
        <v>5.8384158629313516E-2</v>
      </c>
    </row>
    <row r="3794" spans="1:6" x14ac:dyDescent="0.35">
      <c r="A3794" s="19">
        <v>-1</v>
      </c>
      <c r="B3794" s="20">
        <v>0</v>
      </c>
      <c r="C3794" s="20">
        <v>249</v>
      </c>
      <c r="D3794" s="21">
        <v>0</v>
      </c>
      <c r="E3794">
        <f t="shared" si="118"/>
        <v>-2.563677143</v>
      </c>
      <c r="F3794">
        <f t="shared" si="119"/>
        <v>7.1512999021471638E-2</v>
      </c>
    </row>
    <row r="3795" spans="1:6" x14ac:dyDescent="0.35">
      <c r="A3795" s="19">
        <v>-1</v>
      </c>
      <c r="B3795" s="20">
        <v>0</v>
      </c>
      <c r="C3795" s="20">
        <v>450</v>
      </c>
      <c r="D3795" s="21">
        <v>0</v>
      </c>
      <c r="E3795">
        <f t="shared" si="118"/>
        <v>-1.837143749</v>
      </c>
      <c r="F3795">
        <f t="shared" si="119"/>
        <v>0.13738944666736264</v>
      </c>
    </row>
    <row r="3796" spans="1:6" x14ac:dyDescent="0.35">
      <c r="A3796" s="19">
        <v>95</v>
      </c>
      <c r="B3796" s="20">
        <v>1</v>
      </c>
      <c r="C3796" s="20">
        <v>680</v>
      </c>
      <c r="D3796" s="21">
        <v>0</v>
      </c>
      <c r="E3796">
        <f t="shared" si="118"/>
        <v>-0.70964897700000007</v>
      </c>
      <c r="F3796">
        <f t="shared" si="119"/>
        <v>0.32967640808129856</v>
      </c>
    </row>
    <row r="3797" spans="1:6" x14ac:dyDescent="0.35">
      <c r="A3797" s="19">
        <v>-1</v>
      </c>
      <c r="B3797" s="20">
        <v>0</v>
      </c>
      <c r="C3797" s="20">
        <v>175</v>
      </c>
      <c r="D3797" s="21">
        <v>0</v>
      </c>
      <c r="E3797">
        <f t="shared" si="118"/>
        <v>-2.8311570989999999</v>
      </c>
      <c r="F3797">
        <f t="shared" si="119"/>
        <v>5.566354360744772E-2</v>
      </c>
    </row>
    <row r="3798" spans="1:6" x14ac:dyDescent="0.35">
      <c r="A3798" s="19">
        <v>-1</v>
      </c>
      <c r="B3798" s="20">
        <v>0</v>
      </c>
      <c r="C3798" s="20">
        <v>479</v>
      </c>
      <c r="D3798" s="21">
        <v>1</v>
      </c>
      <c r="E3798">
        <f t="shared" si="118"/>
        <v>-1.7323205230000001</v>
      </c>
      <c r="F3798">
        <f t="shared" si="119"/>
        <v>0.15029100002560764</v>
      </c>
    </row>
    <row r="3799" spans="1:6" x14ac:dyDescent="0.35">
      <c r="A3799" s="19">
        <v>241</v>
      </c>
      <c r="B3799" s="20">
        <v>4</v>
      </c>
      <c r="C3799" s="20">
        <v>270</v>
      </c>
      <c r="D3799" s="21">
        <v>0</v>
      </c>
      <c r="E3799">
        <f t="shared" si="118"/>
        <v>-1.5852036489999999</v>
      </c>
      <c r="F3799">
        <f t="shared" si="119"/>
        <v>0.17005978039584668</v>
      </c>
    </row>
    <row r="3800" spans="1:6" x14ac:dyDescent="0.35">
      <c r="A3800" s="19">
        <v>-1</v>
      </c>
      <c r="B3800" s="20">
        <v>0</v>
      </c>
      <c r="C3800" s="20">
        <v>164</v>
      </c>
      <c r="D3800" s="21">
        <v>0</v>
      </c>
      <c r="E3800">
        <f t="shared" si="118"/>
        <v>-2.8709176329999999</v>
      </c>
      <c r="F3800">
        <f t="shared" si="119"/>
        <v>5.361007587123532E-2</v>
      </c>
    </row>
    <row r="3801" spans="1:6" x14ac:dyDescent="0.35">
      <c r="A3801" s="19">
        <v>182</v>
      </c>
      <c r="B3801" s="20">
        <v>1</v>
      </c>
      <c r="C3801" s="20">
        <v>158</v>
      </c>
      <c r="D3801" s="21">
        <v>0</v>
      </c>
      <c r="E3801">
        <f t="shared" si="118"/>
        <v>-2.423701227</v>
      </c>
      <c r="F3801">
        <f t="shared" si="119"/>
        <v>8.1383122991541795E-2</v>
      </c>
    </row>
    <row r="3802" spans="1:6" x14ac:dyDescent="0.35">
      <c r="A3802" s="19">
        <v>-1</v>
      </c>
      <c r="B3802" s="20">
        <v>0</v>
      </c>
      <c r="C3802" s="20">
        <v>50</v>
      </c>
      <c r="D3802" s="21">
        <v>0</v>
      </c>
      <c r="E3802">
        <f t="shared" si="118"/>
        <v>-3.2829813489999999</v>
      </c>
      <c r="F3802">
        <f t="shared" si="119"/>
        <v>3.6159666157052496E-2</v>
      </c>
    </row>
    <row r="3803" spans="1:6" x14ac:dyDescent="0.35">
      <c r="A3803" s="19">
        <v>-1</v>
      </c>
      <c r="B3803" s="20">
        <v>0</v>
      </c>
      <c r="C3803" s="20">
        <v>80</v>
      </c>
      <c r="D3803" s="21">
        <v>0</v>
      </c>
      <c r="E3803">
        <f t="shared" si="118"/>
        <v>-3.1745435290000001</v>
      </c>
      <c r="F3803">
        <f t="shared" si="119"/>
        <v>4.0135013444545536E-2</v>
      </c>
    </row>
    <row r="3804" spans="1:6" x14ac:dyDescent="0.35">
      <c r="A3804" s="19">
        <v>-1</v>
      </c>
      <c r="B3804" s="20">
        <v>0</v>
      </c>
      <c r="C3804" s="20">
        <v>45</v>
      </c>
      <c r="D3804" s="21">
        <v>0</v>
      </c>
      <c r="E3804">
        <f t="shared" si="118"/>
        <v>-3.3010543189999999</v>
      </c>
      <c r="F3804">
        <f t="shared" si="119"/>
        <v>3.5535037637005204E-2</v>
      </c>
    </row>
    <row r="3805" spans="1:6" x14ac:dyDescent="0.35">
      <c r="A3805" s="19">
        <v>-1</v>
      </c>
      <c r="B3805" s="20">
        <v>0</v>
      </c>
      <c r="C3805" s="20">
        <v>220</v>
      </c>
      <c r="D3805" s="21">
        <v>0</v>
      </c>
      <c r="E3805">
        <f t="shared" si="118"/>
        <v>-2.6685003690000002</v>
      </c>
      <c r="F3805">
        <f t="shared" si="119"/>
        <v>6.485786387752103E-2</v>
      </c>
    </row>
    <row r="3806" spans="1:6" x14ac:dyDescent="0.35">
      <c r="A3806" s="19">
        <v>-1</v>
      </c>
      <c r="B3806" s="20">
        <v>0</v>
      </c>
      <c r="C3806" s="20">
        <v>161</v>
      </c>
      <c r="D3806" s="21">
        <v>0</v>
      </c>
      <c r="E3806">
        <f t="shared" si="118"/>
        <v>-2.8817614150000002</v>
      </c>
      <c r="F3806">
        <f t="shared" si="119"/>
        <v>5.306256100217098E-2</v>
      </c>
    </row>
    <row r="3807" spans="1:6" x14ac:dyDescent="0.35">
      <c r="A3807" s="19">
        <v>-1</v>
      </c>
      <c r="B3807" s="20">
        <v>0</v>
      </c>
      <c r="C3807" s="20">
        <v>98</v>
      </c>
      <c r="D3807" s="21">
        <v>0</v>
      </c>
      <c r="E3807">
        <f t="shared" si="118"/>
        <v>-3.109480837</v>
      </c>
      <c r="F3807">
        <f t="shared" si="119"/>
        <v>4.271786933897271E-2</v>
      </c>
    </row>
    <row r="3808" spans="1:6" x14ac:dyDescent="0.35">
      <c r="A3808" s="19">
        <v>-1</v>
      </c>
      <c r="B3808" s="20">
        <v>0</v>
      </c>
      <c r="C3808" s="20">
        <v>79</v>
      </c>
      <c r="D3808" s="21">
        <v>0</v>
      </c>
      <c r="E3808">
        <f t="shared" si="118"/>
        <v>-3.1781581230000002</v>
      </c>
      <c r="F3808">
        <f t="shared" si="119"/>
        <v>3.9995995354286086E-2</v>
      </c>
    </row>
    <row r="3809" spans="1:6" x14ac:dyDescent="0.35">
      <c r="A3809" s="19">
        <v>-1</v>
      </c>
      <c r="B3809" s="20">
        <v>0</v>
      </c>
      <c r="C3809" s="20">
        <v>157</v>
      </c>
      <c r="D3809" s="21">
        <v>0</v>
      </c>
      <c r="E3809">
        <f t="shared" si="118"/>
        <v>-2.896219791</v>
      </c>
      <c r="F3809">
        <f t="shared" si="119"/>
        <v>5.2340748974656515E-2</v>
      </c>
    </row>
    <row r="3810" spans="1:6" x14ac:dyDescent="0.35">
      <c r="A3810" s="19">
        <v>-1</v>
      </c>
      <c r="B3810" s="20">
        <v>0</v>
      </c>
      <c r="C3810" s="20">
        <v>339</v>
      </c>
      <c r="D3810" s="21">
        <v>0</v>
      </c>
      <c r="E3810">
        <f t="shared" si="118"/>
        <v>-2.2383636830000002</v>
      </c>
      <c r="F3810">
        <f t="shared" si="119"/>
        <v>9.6357926791220419E-2</v>
      </c>
    </row>
    <row r="3811" spans="1:6" x14ac:dyDescent="0.35">
      <c r="A3811" s="19">
        <v>-1</v>
      </c>
      <c r="B3811" s="20">
        <v>0</v>
      </c>
      <c r="C3811" s="20">
        <v>274</v>
      </c>
      <c r="D3811" s="21">
        <v>0</v>
      </c>
      <c r="E3811">
        <f t="shared" si="118"/>
        <v>-2.4733122930000002</v>
      </c>
      <c r="F3811">
        <f t="shared" si="119"/>
        <v>7.7750393834362719E-2</v>
      </c>
    </row>
    <row r="3812" spans="1:6" x14ac:dyDescent="0.35">
      <c r="A3812" s="19">
        <v>-1</v>
      </c>
      <c r="B3812" s="20">
        <v>0</v>
      </c>
      <c r="C3812" s="20">
        <v>977</v>
      </c>
      <c r="D3812" s="21">
        <v>0</v>
      </c>
      <c r="E3812">
        <f t="shared" si="118"/>
        <v>6.7747289000000155E-2</v>
      </c>
      <c r="F3812">
        <f t="shared" si="119"/>
        <v>0.51693034731751186</v>
      </c>
    </row>
    <row r="3813" spans="1:6" x14ac:dyDescent="0.35">
      <c r="A3813" s="19">
        <v>-1</v>
      </c>
      <c r="B3813" s="20">
        <v>0</v>
      </c>
      <c r="C3813" s="20">
        <v>127</v>
      </c>
      <c r="D3813" s="21">
        <v>0</v>
      </c>
      <c r="E3813">
        <f t="shared" si="118"/>
        <v>-3.0046576109999998</v>
      </c>
      <c r="F3813">
        <f t="shared" si="119"/>
        <v>4.7215900853494232E-2</v>
      </c>
    </row>
    <row r="3814" spans="1:6" x14ac:dyDescent="0.35">
      <c r="A3814" s="19">
        <v>-1</v>
      </c>
      <c r="B3814" s="20">
        <v>0</v>
      </c>
      <c r="C3814" s="20">
        <v>329</v>
      </c>
      <c r="D3814" s="21">
        <v>0</v>
      </c>
      <c r="E3814">
        <f t="shared" si="118"/>
        <v>-2.2745096230000001</v>
      </c>
      <c r="F3814">
        <f t="shared" si="119"/>
        <v>9.3256180828967125E-2</v>
      </c>
    </row>
    <row r="3815" spans="1:6" x14ac:dyDescent="0.35">
      <c r="A3815" s="19">
        <v>-1</v>
      </c>
      <c r="B3815" s="20">
        <v>0</v>
      </c>
      <c r="C3815" s="20">
        <v>1441</v>
      </c>
      <c r="D3815" s="21">
        <v>0</v>
      </c>
      <c r="E3815">
        <f t="shared" si="118"/>
        <v>1.744918905</v>
      </c>
      <c r="F3815">
        <f t="shared" si="119"/>
        <v>0.85131078064379939</v>
      </c>
    </row>
    <row r="3816" spans="1:6" x14ac:dyDescent="0.35">
      <c r="A3816" s="19">
        <v>-1</v>
      </c>
      <c r="B3816" s="20">
        <v>0</v>
      </c>
      <c r="C3816" s="20">
        <v>231</v>
      </c>
      <c r="D3816" s="21">
        <v>0</v>
      </c>
      <c r="E3816">
        <f t="shared" si="118"/>
        <v>-2.6287398350000002</v>
      </c>
      <c r="F3816">
        <f t="shared" si="119"/>
        <v>6.7311521479593073E-2</v>
      </c>
    </row>
    <row r="3817" spans="1:6" x14ac:dyDescent="0.35">
      <c r="A3817" s="19">
        <v>349</v>
      </c>
      <c r="B3817" s="20">
        <v>5</v>
      </c>
      <c r="C3817" s="20">
        <v>96</v>
      </c>
      <c r="D3817" s="21">
        <v>0</v>
      </c>
      <c r="E3817">
        <f t="shared" si="118"/>
        <v>-1.8941750850000001</v>
      </c>
      <c r="F3817">
        <f t="shared" si="119"/>
        <v>0.1307691613922887</v>
      </c>
    </row>
    <row r="3818" spans="1:6" x14ac:dyDescent="0.35">
      <c r="A3818" s="19">
        <v>178</v>
      </c>
      <c r="B3818" s="20">
        <v>1</v>
      </c>
      <c r="C3818" s="20">
        <v>213</v>
      </c>
      <c r="D3818" s="21">
        <v>0</v>
      </c>
      <c r="E3818">
        <f t="shared" si="118"/>
        <v>-2.2328418129999998</v>
      </c>
      <c r="F3818">
        <f t="shared" si="119"/>
        <v>9.6839805817470315E-2</v>
      </c>
    </row>
    <row r="3819" spans="1:6" x14ac:dyDescent="0.35">
      <c r="A3819" s="19">
        <v>-1</v>
      </c>
      <c r="B3819" s="20">
        <v>0</v>
      </c>
      <c r="C3819" s="20">
        <v>335</v>
      </c>
      <c r="D3819" s="21">
        <v>1</v>
      </c>
      <c r="E3819">
        <f t="shared" si="118"/>
        <v>-2.2528220590000001</v>
      </c>
      <c r="F3819">
        <f t="shared" si="119"/>
        <v>9.510631771340855E-2</v>
      </c>
    </row>
    <row r="3820" spans="1:6" x14ac:dyDescent="0.35">
      <c r="A3820" s="19">
        <v>174</v>
      </c>
      <c r="B3820" s="20">
        <v>7</v>
      </c>
      <c r="C3820" s="20">
        <v>959</v>
      </c>
      <c r="D3820" s="21">
        <v>1</v>
      </c>
      <c r="E3820">
        <f t="shared" si="118"/>
        <v>1.0887021030000001</v>
      </c>
      <c r="F3820">
        <f t="shared" si="119"/>
        <v>0.7481372403591422</v>
      </c>
    </row>
    <row r="3821" spans="1:6" x14ac:dyDescent="0.35">
      <c r="A3821" s="19">
        <v>-1</v>
      </c>
      <c r="B3821" s="20">
        <v>0</v>
      </c>
      <c r="C3821" s="20">
        <v>429</v>
      </c>
      <c r="D3821" s="21">
        <v>1</v>
      </c>
      <c r="E3821">
        <f t="shared" si="118"/>
        <v>-1.9130502229999999</v>
      </c>
      <c r="F3821">
        <f t="shared" si="119"/>
        <v>0.12863856310882762</v>
      </c>
    </row>
    <row r="3822" spans="1:6" x14ac:dyDescent="0.35">
      <c r="A3822" s="19">
        <v>-1</v>
      </c>
      <c r="B3822" s="20">
        <v>0</v>
      </c>
      <c r="C3822" s="20">
        <v>383</v>
      </c>
      <c r="D3822" s="21">
        <v>0</v>
      </c>
      <c r="E3822">
        <f t="shared" si="118"/>
        <v>-2.0793215470000002</v>
      </c>
      <c r="F3822">
        <f t="shared" si="119"/>
        <v>0.11112296299056361</v>
      </c>
    </row>
    <row r="3823" spans="1:6" x14ac:dyDescent="0.35">
      <c r="A3823" s="19">
        <v>-1</v>
      </c>
      <c r="B3823" s="20">
        <v>0</v>
      </c>
      <c r="C3823" s="20">
        <v>40</v>
      </c>
      <c r="D3823" s="21">
        <v>0</v>
      </c>
      <c r="E3823">
        <f t="shared" si="118"/>
        <v>-3.3191272889999999</v>
      </c>
      <c r="F3823">
        <f t="shared" si="119"/>
        <v>3.4920808131919744E-2</v>
      </c>
    </row>
    <row r="3824" spans="1:6" x14ac:dyDescent="0.35">
      <c r="A3824" s="19">
        <v>-1</v>
      </c>
      <c r="B3824" s="20">
        <v>0</v>
      </c>
      <c r="C3824" s="20">
        <v>110</v>
      </c>
      <c r="D3824" s="21">
        <v>0</v>
      </c>
      <c r="E3824">
        <f t="shared" si="118"/>
        <v>-3.0661057089999999</v>
      </c>
      <c r="F3824">
        <f t="shared" si="119"/>
        <v>4.452721485251751E-2</v>
      </c>
    </row>
    <row r="3825" spans="1:6" x14ac:dyDescent="0.35">
      <c r="A3825" s="19">
        <v>-1</v>
      </c>
      <c r="B3825" s="20">
        <v>0</v>
      </c>
      <c r="C3825" s="20">
        <v>326</v>
      </c>
      <c r="D3825" s="21">
        <v>0</v>
      </c>
      <c r="E3825">
        <f t="shared" si="118"/>
        <v>-2.2853534049999999</v>
      </c>
      <c r="F3825">
        <f t="shared" si="119"/>
        <v>9.2343271877806291E-2</v>
      </c>
    </row>
    <row r="3826" spans="1:6" x14ac:dyDescent="0.35">
      <c r="A3826" s="19">
        <v>-1</v>
      </c>
      <c r="B3826" s="20">
        <v>0</v>
      </c>
      <c r="C3826" s="20">
        <v>179</v>
      </c>
      <c r="D3826" s="21">
        <v>0</v>
      </c>
      <c r="E3826">
        <f t="shared" si="118"/>
        <v>-2.816698723</v>
      </c>
      <c r="F3826">
        <f t="shared" si="119"/>
        <v>5.6428450513633266E-2</v>
      </c>
    </row>
    <row r="3827" spans="1:6" x14ac:dyDescent="0.35">
      <c r="A3827" s="19">
        <v>-1</v>
      </c>
      <c r="B3827" s="20">
        <v>0</v>
      </c>
      <c r="C3827" s="20">
        <v>132</v>
      </c>
      <c r="D3827" s="21">
        <v>0</v>
      </c>
      <c r="E3827">
        <f t="shared" si="118"/>
        <v>-2.9865846409999999</v>
      </c>
      <c r="F3827">
        <f t="shared" si="119"/>
        <v>4.8035627229238001E-2</v>
      </c>
    </row>
    <row r="3828" spans="1:6" x14ac:dyDescent="0.35">
      <c r="A3828" s="19">
        <v>-1</v>
      </c>
      <c r="B3828" s="20">
        <v>0</v>
      </c>
      <c r="C3828" s="20">
        <v>95</v>
      </c>
      <c r="D3828" s="21">
        <v>0</v>
      </c>
      <c r="E3828">
        <f t="shared" si="118"/>
        <v>-3.1203246189999998</v>
      </c>
      <c r="F3828">
        <f t="shared" si="119"/>
        <v>4.227662628855982E-2</v>
      </c>
    </row>
    <row r="3829" spans="1:6" x14ac:dyDescent="0.35">
      <c r="A3829" s="19">
        <v>-1</v>
      </c>
      <c r="B3829" s="20">
        <v>0</v>
      </c>
      <c r="C3829" s="20">
        <v>248</v>
      </c>
      <c r="D3829" s="21">
        <v>0</v>
      </c>
      <c r="E3829">
        <f t="shared" si="118"/>
        <v>-2.5672917370000001</v>
      </c>
      <c r="F3829">
        <f t="shared" si="119"/>
        <v>7.1273365399127347E-2</v>
      </c>
    </row>
    <row r="3830" spans="1:6" x14ac:dyDescent="0.35">
      <c r="A3830" s="19">
        <v>201</v>
      </c>
      <c r="B3830" s="20">
        <v>2</v>
      </c>
      <c r="C3830" s="20">
        <v>100</v>
      </c>
      <c r="D3830" s="21">
        <v>0</v>
      </c>
      <c r="E3830">
        <f t="shared" si="118"/>
        <v>-2.4901172049999998</v>
      </c>
      <c r="F3830">
        <f t="shared" si="119"/>
        <v>7.6553911319469037E-2</v>
      </c>
    </row>
    <row r="3831" spans="1:6" x14ac:dyDescent="0.35">
      <c r="A3831" s="19">
        <v>-1</v>
      </c>
      <c r="B3831" s="20">
        <v>0</v>
      </c>
      <c r="C3831" s="20">
        <v>226</v>
      </c>
      <c r="D3831" s="21">
        <v>0</v>
      </c>
      <c r="E3831">
        <f t="shared" si="118"/>
        <v>-2.6468128050000002</v>
      </c>
      <c r="F3831">
        <f t="shared" si="119"/>
        <v>6.6185722476489989E-2</v>
      </c>
    </row>
    <row r="3832" spans="1:6" x14ac:dyDescent="0.35">
      <c r="A3832" s="19">
        <v>-1</v>
      </c>
      <c r="B3832" s="20">
        <v>0</v>
      </c>
      <c r="C3832" s="20">
        <v>174</v>
      </c>
      <c r="D3832" s="21">
        <v>0</v>
      </c>
      <c r="E3832">
        <f t="shared" si="118"/>
        <v>-2.834771693</v>
      </c>
      <c r="F3832">
        <f t="shared" si="119"/>
        <v>5.5473846941079999E-2</v>
      </c>
    </row>
    <row r="3833" spans="1:6" x14ac:dyDescent="0.35">
      <c r="A3833" s="19">
        <v>152</v>
      </c>
      <c r="B3833" s="20">
        <v>1</v>
      </c>
      <c r="C3833" s="20">
        <v>29</v>
      </c>
      <c r="D3833" s="21">
        <v>0</v>
      </c>
      <c r="E3833">
        <f t="shared" si="118"/>
        <v>-2.9495582729999996</v>
      </c>
      <c r="F3833">
        <f t="shared" si="119"/>
        <v>4.9757392962263204E-2</v>
      </c>
    </row>
    <row r="3834" spans="1:6" x14ac:dyDescent="0.35">
      <c r="A3834" s="19">
        <v>-1</v>
      </c>
      <c r="B3834" s="20">
        <v>0</v>
      </c>
      <c r="C3834" s="20">
        <v>176</v>
      </c>
      <c r="D3834" s="21">
        <v>0</v>
      </c>
      <c r="E3834">
        <f t="shared" si="118"/>
        <v>-2.8275425050000003</v>
      </c>
      <c r="F3834">
        <f t="shared" si="119"/>
        <v>5.585385059545811E-2</v>
      </c>
    </row>
    <row r="3835" spans="1:6" x14ac:dyDescent="0.35">
      <c r="A3835" s="19">
        <v>-1</v>
      </c>
      <c r="B3835" s="20">
        <v>0</v>
      </c>
      <c r="C3835" s="20">
        <v>106</v>
      </c>
      <c r="D3835" s="21">
        <v>0</v>
      </c>
      <c r="E3835">
        <f t="shared" si="118"/>
        <v>-3.0805640850000002</v>
      </c>
      <c r="F3835">
        <f t="shared" si="119"/>
        <v>4.3916124783641555E-2</v>
      </c>
    </row>
    <row r="3836" spans="1:6" x14ac:dyDescent="0.35">
      <c r="A3836" s="19">
        <v>120</v>
      </c>
      <c r="B3836" s="20">
        <v>1</v>
      </c>
      <c r="C3836" s="20">
        <v>136</v>
      </c>
      <c r="D3836" s="21">
        <v>0</v>
      </c>
      <c r="E3836">
        <f t="shared" si="118"/>
        <v>-2.6263427629999998</v>
      </c>
      <c r="F3836">
        <f t="shared" si="119"/>
        <v>6.7462167466784365E-2</v>
      </c>
    </row>
    <row r="3837" spans="1:6" x14ac:dyDescent="0.35">
      <c r="A3837" s="19">
        <v>64</v>
      </c>
      <c r="B3837" s="20">
        <v>2</v>
      </c>
      <c r="C3837" s="20">
        <v>110</v>
      </c>
      <c r="D3837" s="21">
        <v>1</v>
      </c>
      <c r="E3837">
        <f t="shared" si="118"/>
        <v>-2.7260277829999997</v>
      </c>
      <c r="F3837">
        <f t="shared" si="119"/>
        <v>6.1454874322871271E-2</v>
      </c>
    </row>
    <row r="3838" spans="1:6" x14ac:dyDescent="0.35">
      <c r="A3838" s="19">
        <v>-1</v>
      </c>
      <c r="B3838" s="20">
        <v>0</v>
      </c>
      <c r="C3838" s="20">
        <v>230</v>
      </c>
      <c r="D3838" s="21">
        <v>0</v>
      </c>
      <c r="E3838">
        <f t="shared" si="118"/>
        <v>-2.6323544290000003</v>
      </c>
      <c r="F3838">
        <f t="shared" si="119"/>
        <v>6.7084949412194103E-2</v>
      </c>
    </row>
    <row r="3839" spans="1:6" x14ac:dyDescent="0.35">
      <c r="A3839" s="19">
        <v>-1</v>
      </c>
      <c r="B3839" s="20">
        <v>0</v>
      </c>
      <c r="C3839" s="20">
        <v>140</v>
      </c>
      <c r="D3839" s="21">
        <v>0</v>
      </c>
      <c r="E3839">
        <f t="shared" si="118"/>
        <v>-2.9576678890000001</v>
      </c>
      <c r="F3839">
        <f t="shared" si="119"/>
        <v>4.9375354413568613E-2</v>
      </c>
    </row>
    <row r="3840" spans="1:6" x14ac:dyDescent="0.35">
      <c r="A3840" s="19">
        <v>-1</v>
      </c>
      <c r="B3840" s="20">
        <v>0</v>
      </c>
      <c r="C3840" s="20">
        <v>118</v>
      </c>
      <c r="D3840" s="21">
        <v>0</v>
      </c>
      <c r="E3840">
        <f t="shared" si="118"/>
        <v>-3.0371889570000001</v>
      </c>
      <c r="F3840">
        <f t="shared" si="119"/>
        <v>4.5773796428279084E-2</v>
      </c>
    </row>
    <row r="3841" spans="1:6" x14ac:dyDescent="0.35">
      <c r="A3841" s="19">
        <v>-1</v>
      </c>
      <c r="B3841" s="20">
        <v>0</v>
      </c>
      <c r="C3841" s="20">
        <v>151</v>
      </c>
      <c r="D3841" s="21">
        <v>0</v>
      </c>
      <c r="E3841">
        <f t="shared" si="118"/>
        <v>-2.9179073550000001</v>
      </c>
      <c r="F3841">
        <f t="shared" si="119"/>
        <v>5.1275404683770787E-2</v>
      </c>
    </row>
    <row r="3842" spans="1:6" x14ac:dyDescent="0.35">
      <c r="A3842" s="19">
        <v>-1</v>
      </c>
      <c r="B3842" s="20">
        <v>0</v>
      </c>
      <c r="C3842" s="20">
        <v>693</v>
      </c>
      <c r="D3842" s="21">
        <v>0</v>
      </c>
      <c r="E3842">
        <f t="shared" ref="E3842:E3905" si="120">I$11+I$12*A3842+I$13*B3842+I$14*C3842</f>
        <v>-0.95879740700000005</v>
      </c>
      <c r="F3842">
        <f t="shared" si="119"/>
        <v>0.27711903862480891</v>
      </c>
    </row>
    <row r="3843" spans="1:6" x14ac:dyDescent="0.35">
      <c r="A3843" s="19">
        <v>-1</v>
      </c>
      <c r="B3843" s="20">
        <v>0</v>
      </c>
      <c r="C3843" s="20">
        <v>31</v>
      </c>
      <c r="D3843" s="21">
        <v>0</v>
      </c>
      <c r="E3843">
        <f t="shared" si="120"/>
        <v>-3.3516586350000002</v>
      </c>
      <c r="F3843">
        <f t="shared" ref="F3843:F3906" si="121">EXP(E3843)/(1+EXP(E3843))</f>
        <v>3.3840891999852331E-2</v>
      </c>
    </row>
    <row r="3844" spans="1:6" x14ac:dyDescent="0.35">
      <c r="A3844" s="19">
        <v>-1</v>
      </c>
      <c r="B3844" s="20">
        <v>0</v>
      </c>
      <c r="C3844" s="20">
        <v>125</v>
      </c>
      <c r="D3844" s="21">
        <v>0</v>
      </c>
      <c r="E3844">
        <f t="shared" si="120"/>
        <v>-3.011886799</v>
      </c>
      <c r="F3844">
        <f t="shared" si="121"/>
        <v>4.6891747008940533E-2</v>
      </c>
    </row>
    <row r="3845" spans="1:6" x14ac:dyDescent="0.35">
      <c r="A3845" s="19">
        <v>340</v>
      </c>
      <c r="B3845" s="20">
        <v>2</v>
      </c>
      <c r="C3845" s="20">
        <v>670</v>
      </c>
      <c r="D3845" s="21">
        <v>1</v>
      </c>
      <c r="E3845">
        <f t="shared" si="120"/>
        <v>-0.15377047900000029</v>
      </c>
      <c r="F3845">
        <f t="shared" si="121"/>
        <v>0.46163295069860383</v>
      </c>
    </row>
    <row r="3846" spans="1:6" x14ac:dyDescent="0.35">
      <c r="A3846" s="19">
        <v>364</v>
      </c>
      <c r="B3846" s="20">
        <v>3</v>
      </c>
      <c r="C3846" s="20">
        <v>454</v>
      </c>
      <c r="D3846" s="21">
        <v>1</v>
      </c>
      <c r="E3846">
        <f t="shared" si="120"/>
        <v>-0.78136323900000004</v>
      </c>
      <c r="F3846">
        <f t="shared" si="121"/>
        <v>0.31402615124301625</v>
      </c>
    </row>
    <row r="3847" spans="1:6" x14ac:dyDescent="0.35">
      <c r="A3847" s="19">
        <v>-1</v>
      </c>
      <c r="B3847" s="20">
        <v>0</v>
      </c>
      <c r="C3847" s="20">
        <v>159</v>
      </c>
      <c r="D3847" s="21">
        <v>0</v>
      </c>
      <c r="E3847">
        <f t="shared" si="120"/>
        <v>-2.8889906029999999</v>
      </c>
      <c r="F3847">
        <f t="shared" si="121"/>
        <v>5.2700487963383724E-2</v>
      </c>
    </row>
    <row r="3848" spans="1:6" x14ac:dyDescent="0.35">
      <c r="A3848" s="19">
        <v>-1</v>
      </c>
      <c r="B3848" s="20">
        <v>0</v>
      </c>
      <c r="C3848" s="20">
        <v>504</v>
      </c>
      <c r="D3848" s="21">
        <v>0</v>
      </c>
      <c r="E3848">
        <f t="shared" si="120"/>
        <v>-1.641955673</v>
      </c>
      <c r="F3848">
        <f t="shared" si="121"/>
        <v>0.16219912946023179</v>
      </c>
    </row>
    <row r="3849" spans="1:6" x14ac:dyDescent="0.35">
      <c r="A3849" s="19">
        <v>-1</v>
      </c>
      <c r="B3849" s="20">
        <v>0</v>
      </c>
      <c r="C3849" s="20">
        <v>29</v>
      </c>
      <c r="D3849" s="21">
        <v>0</v>
      </c>
      <c r="E3849">
        <f t="shared" si="120"/>
        <v>-3.3588878229999999</v>
      </c>
      <c r="F3849">
        <f t="shared" si="121"/>
        <v>3.3605323618782247E-2</v>
      </c>
    </row>
    <row r="3850" spans="1:6" x14ac:dyDescent="0.35">
      <c r="A3850" s="19">
        <v>84</v>
      </c>
      <c r="B3850" s="20">
        <v>1</v>
      </c>
      <c r="C3850" s="20">
        <v>190</v>
      </c>
      <c r="D3850" s="21">
        <v>0</v>
      </c>
      <c r="E3850">
        <f t="shared" si="120"/>
        <v>-2.5026439909999998</v>
      </c>
      <c r="F3850">
        <f t="shared" si="121"/>
        <v>7.5673034161084993E-2</v>
      </c>
    </row>
    <row r="3851" spans="1:6" x14ac:dyDescent="0.35">
      <c r="A3851" s="19">
        <v>-1</v>
      </c>
      <c r="B3851" s="20">
        <v>0</v>
      </c>
      <c r="C3851" s="20">
        <v>332</v>
      </c>
      <c r="D3851" s="21">
        <v>0</v>
      </c>
      <c r="E3851">
        <f t="shared" si="120"/>
        <v>-2.2636658409999999</v>
      </c>
      <c r="F3851">
        <f t="shared" si="121"/>
        <v>9.4177178404745099E-2</v>
      </c>
    </row>
    <row r="3852" spans="1:6" x14ac:dyDescent="0.35">
      <c r="A3852" s="19">
        <v>272</v>
      </c>
      <c r="B3852" s="20">
        <v>1</v>
      </c>
      <c r="C3852" s="20">
        <v>143</v>
      </c>
      <c r="D3852" s="21">
        <v>0</v>
      </c>
      <c r="E3852">
        <f t="shared" si="120"/>
        <v>-2.299196877</v>
      </c>
      <c r="F3852">
        <f t="shared" si="121"/>
        <v>9.1189497159423039E-2</v>
      </c>
    </row>
    <row r="3853" spans="1:6" x14ac:dyDescent="0.35">
      <c r="A3853" s="19">
        <v>2</v>
      </c>
      <c r="B3853" s="20">
        <v>2</v>
      </c>
      <c r="C3853" s="20">
        <v>77</v>
      </c>
      <c r="D3853" s="21">
        <v>0</v>
      </c>
      <c r="E3853">
        <f t="shared" si="120"/>
        <v>-2.968429853</v>
      </c>
      <c r="F3853">
        <f t="shared" si="121"/>
        <v>4.887265822507729E-2</v>
      </c>
    </row>
    <row r="3854" spans="1:6" x14ac:dyDescent="0.35">
      <c r="A3854" s="19">
        <v>-1</v>
      </c>
      <c r="B3854" s="20">
        <v>0</v>
      </c>
      <c r="C3854" s="20">
        <v>517</v>
      </c>
      <c r="D3854" s="21">
        <v>0</v>
      </c>
      <c r="E3854">
        <f t="shared" si="120"/>
        <v>-1.594965951</v>
      </c>
      <c r="F3854">
        <f t="shared" si="121"/>
        <v>0.16868636907873982</v>
      </c>
    </row>
    <row r="3855" spans="1:6" x14ac:dyDescent="0.35">
      <c r="A3855" s="19">
        <v>-1</v>
      </c>
      <c r="B3855" s="20">
        <v>0</v>
      </c>
      <c r="C3855" s="20">
        <v>2029</v>
      </c>
      <c r="D3855" s="21">
        <v>1</v>
      </c>
      <c r="E3855">
        <f t="shared" si="120"/>
        <v>3.8703001770000003</v>
      </c>
      <c r="F3855">
        <f t="shared" si="121"/>
        <v>0.97957381977766456</v>
      </c>
    </row>
    <row r="3856" spans="1:6" x14ac:dyDescent="0.35">
      <c r="A3856" s="19">
        <v>-1</v>
      </c>
      <c r="B3856" s="20">
        <v>0</v>
      </c>
      <c r="C3856" s="20">
        <v>269</v>
      </c>
      <c r="D3856" s="21">
        <v>0</v>
      </c>
      <c r="E3856">
        <f t="shared" si="120"/>
        <v>-2.4913852630000002</v>
      </c>
      <c r="F3856">
        <f t="shared" si="121"/>
        <v>7.646431609593228E-2</v>
      </c>
    </row>
    <row r="3857" spans="1:6" x14ac:dyDescent="0.35">
      <c r="A3857" s="19">
        <v>-1</v>
      </c>
      <c r="B3857" s="20">
        <v>0</v>
      </c>
      <c r="C3857" s="20">
        <v>457</v>
      </c>
      <c r="D3857" s="21">
        <v>0</v>
      </c>
      <c r="E3857">
        <f t="shared" si="120"/>
        <v>-1.8118415910000001</v>
      </c>
      <c r="F3857">
        <f t="shared" si="121"/>
        <v>0.14041570007131049</v>
      </c>
    </row>
    <row r="3858" spans="1:6" x14ac:dyDescent="0.35">
      <c r="A3858" s="19">
        <v>-1</v>
      </c>
      <c r="B3858" s="20">
        <v>0</v>
      </c>
      <c r="C3858" s="20">
        <v>184</v>
      </c>
      <c r="D3858" s="21">
        <v>0</v>
      </c>
      <c r="E3858">
        <f t="shared" si="120"/>
        <v>-2.798625753</v>
      </c>
      <c r="F3858">
        <f t="shared" si="121"/>
        <v>5.7398482808569559E-2</v>
      </c>
    </row>
    <row r="3859" spans="1:6" x14ac:dyDescent="0.35">
      <c r="A3859" s="19">
        <v>-1</v>
      </c>
      <c r="B3859" s="20">
        <v>0</v>
      </c>
      <c r="C3859" s="20">
        <v>47</v>
      </c>
      <c r="D3859" s="21">
        <v>0</v>
      </c>
      <c r="E3859">
        <f t="shared" si="120"/>
        <v>-3.2938251310000002</v>
      </c>
      <c r="F3859">
        <f t="shared" si="121"/>
        <v>3.5783632152045837E-2</v>
      </c>
    </row>
    <row r="3860" spans="1:6" x14ac:dyDescent="0.35">
      <c r="A3860" s="19">
        <v>-1</v>
      </c>
      <c r="B3860" s="20">
        <v>0</v>
      </c>
      <c r="C3860" s="20">
        <v>158</v>
      </c>
      <c r="D3860" s="21">
        <v>0</v>
      </c>
      <c r="E3860">
        <f t="shared" si="120"/>
        <v>-2.892605197</v>
      </c>
      <c r="F3860">
        <f t="shared" si="121"/>
        <v>5.2520327538103123E-2</v>
      </c>
    </row>
    <row r="3861" spans="1:6" x14ac:dyDescent="0.35">
      <c r="A3861" s="19">
        <v>-1</v>
      </c>
      <c r="B3861" s="20">
        <v>0</v>
      </c>
      <c r="C3861" s="20">
        <v>168</v>
      </c>
      <c r="D3861" s="21">
        <v>0</v>
      </c>
      <c r="E3861">
        <f t="shared" si="120"/>
        <v>-2.856459257</v>
      </c>
      <c r="F3861">
        <f t="shared" si="121"/>
        <v>5.4348388815471535E-2</v>
      </c>
    </row>
    <row r="3862" spans="1:6" x14ac:dyDescent="0.35">
      <c r="A3862" s="19">
        <v>-1</v>
      </c>
      <c r="B3862" s="20">
        <v>0</v>
      </c>
      <c r="C3862" s="20">
        <v>50</v>
      </c>
      <c r="D3862" s="21">
        <v>0</v>
      </c>
      <c r="E3862">
        <f t="shared" si="120"/>
        <v>-3.2829813489999999</v>
      </c>
      <c r="F3862">
        <f t="shared" si="121"/>
        <v>3.6159666157052496E-2</v>
      </c>
    </row>
    <row r="3863" spans="1:6" x14ac:dyDescent="0.35">
      <c r="A3863" s="19">
        <v>-1</v>
      </c>
      <c r="B3863" s="20">
        <v>0</v>
      </c>
      <c r="C3863" s="20">
        <v>757</v>
      </c>
      <c r="D3863" s="21">
        <v>0</v>
      </c>
      <c r="E3863">
        <f t="shared" si="120"/>
        <v>-0.72746339100000013</v>
      </c>
      <c r="F3863">
        <f t="shared" si="121"/>
        <v>0.32575161543501491</v>
      </c>
    </row>
    <row r="3864" spans="1:6" x14ac:dyDescent="0.35">
      <c r="A3864" s="19">
        <v>-1</v>
      </c>
      <c r="B3864" s="20">
        <v>0</v>
      </c>
      <c r="C3864" s="20">
        <v>93</v>
      </c>
      <c r="D3864" s="21">
        <v>0</v>
      </c>
      <c r="E3864">
        <f t="shared" si="120"/>
        <v>-3.127553807</v>
      </c>
      <c r="F3864">
        <f t="shared" si="121"/>
        <v>4.1984888054868455E-2</v>
      </c>
    </row>
    <row r="3865" spans="1:6" x14ac:dyDescent="0.35">
      <c r="A3865" s="19">
        <v>-1</v>
      </c>
      <c r="B3865" s="20">
        <v>0</v>
      </c>
      <c r="C3865" s="20">
        <v>285</v>
      </c>
      <c r="D3865" s="21">
        <v>0</v>
      </c>
      <c r="E3865">
        <f t="shared" si="120"/>
        <v>-2.4335517590000002</v>
      </c>
      <c r="F3865">
        <f t="shared" si="121"/>
        <v>8.0649728258999062E-2</v>
      </c>
    </row>
    <row r="3866" spans="1:6" x14ac:dyDescent="0.35">
      <c r="A3866" s="19">
        <v>-1</v>
      </c>
      <c r="B3866" s="20">
        <v>0</v>
      </c>
      <c r="C3866" s="20">
        <v>390</v>
      </c>
      <c r="D3866" s="21">
        <v>0</v>
      </c>
      <c r="E3866">
        <f t="shared" si="120"/>
        <v>-2.054019389</v>
      </c>
      <c r="F3866">
        <f t="shared" si="121"/>
        <v>0.11364687398550827</v>
      </c>
    </row>
    <row r="3867" spans="1:6" x14ac:dyDescent="0.35">
      <c r="A3867" s="19">
        <v>-1</v>
      </c>
      <c r="B3867" s="20">
        <v>0</v>
      </c>
      <c r="C3867" s="20">
        <v>146</v>
      </c>
      <c r="D3867" s="21">
        <v>0</v>
      </c>
      <c r="E3867">
        <f t="shared" si="120"/>
        <v>-2.9359803250000001</v>
      </c>
      <c r="F3867">
        <f t="shared" si="121"/>
        <v>5.0403318858794809E-2</v>
      </c>
    </row>
    <row r="3868" spans="1:6" x14ac:dyDescent="0.35">
      <c r="A3868" s="19">
        <v>-1</v>
      </c>
      <c r="B3868" s="20">
        <v>0</v>
      </c>
      <c r="C3868" s="20">
        <v>386</v>
      </c>
      <c r="D3868" s="21">
        <v>0</v>
      </c>
      <c r="E3868">
        <f t="shared" si="120"/>
        <v>-2.0684777649999999</v>
      </c>
      <c r="F3868">
        <f t="shared" si="121"/>
        <v>0.11219857898606571</v>
      </c>
    </row>
    <row r="3869" spans="1:6" x14ac:dyDescent="0.35">
      <c r="A3869" s="19">
        <v>-1</v>
      </c>
      <c r="B3869" s="20">
        <v>0</v>
      </c>
      <c r="C3869" s="20">
        <v>145</v>
      </c>
      <c r="D3869" s="21">
        <v>0</v>
      </c>
      <c r="E3869">
        <f t="shared" si="120"/>
        <v>-2.9395949190000001</v>
      </c>
      <c r="F3869">
        <f t="shared" si="121"/>
        <v>5.0230595064362858E-2</v>
      </c>
    </row>
    <row r="3870" spans="1:6" x14ac:dyDescent="0.35">
      <c r="A3870" s="19">
        <v>-1</v>
      </c>
      <c r="B3870" s="20">
        <v>0</v>
      </c>
      <c r="C3870" s="20">
        <v>230</v>
      </c>
      <c r="D3870" s="21">
        <v>0</v>
      </c>
      <c r="E3870">
        <f t="shared" si="120"/>
        <v>-2.6323544290000003</v>
      </c>
      <c r="F3870">
        <f t="shared" si="121"/>
        <v>6.7084949412194103E-2</v>
      </c>
    </row>
    <row r="3871" spans="1:6" x14ac:dyDescent="0.35">
      <c r="A3871" s="19">
        <v>91</v>
      </c>
      <c r="B3871" s="20">
        <v>1</v>
      </c>
      <c r="C3871" s="20">
        <v>237</v>
      </c>
      <c r="D3871" s="21">
        <v>0</v>
      </c>
      <c r="E3871">
        <f t="shared" si="120"/>
        <v>-2.3188573749999999</v>
      </c>
      <c r="F3871">
        <f t="shared" si="121"/>
        <v>8.957319653022279E-2</v>
      </c>
    </row>
    <row r="3872" spans="1:6" x14ac:dyDescent="0.35">
      <c r="A3872" s="19">
        <v>-1</v>
      </c>
      <c r="B3872" s="20">
        <v>0</v>
      </c>
      <c r="C3872" s="20">
        <v>474</v>
      </c>
      <c r="D3872" s="21">
        <v>0</v>
      </c>
      <c r="E3872">
        <f t="shared" si="120"/>
        <v>-1.750393493</v>
      </c>
      <c r="F3872">
        <f t="shared" si="121"/>
        <v>0.14799757393761201</v>
      </c>
    </row>
    <row r="3873" spans="1:6" x14ac:dyDescent="0.35">
      <c r="A3873" s="19">
        <v>-1</v>
      </c>
      <c r="B3873" s="20">
        <v>0</v>
      </c>
      <c r="C3873" s="20">
        <v>350</v>
      </c>
      <c r="D3873" s="21">
        <v>0</v>
      </c>
      <c r="E3873">
        <f t="shared" si="120"/>
        <v>-2.1986031490000002</v>
      </c>
      <c r="F3873">
        <f t="shared" si="121"/>
        <v>9.9875996948735363E-2</v>
      </c>
    </row>
    <row r="3874" spans="1:6" x14ac:dyDescent="0.35">
      <c r="A3874" s="19">
        <v>-1</v>
      </c>
      <c r="B3874" s="20">
        <v>0</v>
      </c>
      <c r="C3874" s="20">
        <v>487</v>
      </c>
      <c r="D3874" s="21">
        <v>0</v>
      </c>
      <c r="E3874">
        <f t="shared" si="120"/>
        <v>-1.7034037710000001</v>
      </c>
      <c r="F3874">
        <f t="shared" si="121"/>
        <v>0.15402123569061793</v>
      </c>
    </row>
    <row r="3875" spans="1:6" x14ac:dyDescent="0.35">
      <c r="A3875" s="19">
        <v>-1</v>
      </c>
      <c r="B3875" s="20">
        <v>0</v>
      </c>
      <c r="C3875" s="20">
        <v>1009</v>
      </c>
      <c r="D3875" s="21">
        <v>0</v>
      </c>
      <c r="E3875">
        <f t="shared" si="120"/>
        <v>0.18341429700000011</v>
      </c>
      <c r="F3875">
        <f t="shared" si="121"/>
        <v>0.54572545929510763</v>
      </c>
    </row>
    <row r="3876" spans="1:6" x14ac:dyDescent="0.35">
      <c r="A3876" s="19">
        <v>91</v>
      </c>
      <c r="B3876" s="20">
        <v>2</v>
      </c>
      <c r="C3876" s="20">
        <v>87</v>
      </c>
      <c r="D3876" s="21">
        <v>1</v>
      </c>
      <c r="E3876">
        <f t="shared" si="120"/>
        <v>-2.7555464669999998</v>
      </c>
      <c r="F3876">
        <f t="shared" si="121"/>
        <v>5.9774169789042E-2</v>
      </c>
    </row>
    <row r="3877" spans="1:6" x14ac:dyDescent="0.35">
      <c r="A3877" s="19">
        <v>-1</v>
      </c>
      <c r="B3877" s="20">
        <v>0</v>
      </c>
      <c r="C3877" s="20">
        <v>82</v>
      </c>
      <c r="D3877" s="21">
        <v>0</v>
      </c>
      <c r="E3877">
        <f t="shared" si="120"/>
        <v>-3.167314341</v>
      </c>
      <c r="F3877">
        <f t="shared" si="121"/>
        <v>4.0414439808706862E-2</v>
      </c>
    </row>
    <row r="3878" spans="1:6" x14ac:dyDescent="0.35">
      <c r="A3878" s="19">
        <v>-1</v>
      </c>
      <c r="B3878" s="20">
        <v>0</v>
      </c>
      <c r="C3878" s="20">
        <v>183</v>
      </c>
      <c r="D3878" s="21">
        <v>0</v>
      </c>
      <c r="E3878">
        <f t="shared" si="120"/>
        <v>-2.8022403470000001</v>
      </c>
      <c r="F3878">
        <f t="shared" si="121"/>
        <v>5.7203231767209761E-2</v>
      </c>
    </row>
    <row r="3879" spans="1:6" x14ac:dyDescent="0.35">
      <c r="A3879" s="19">
        <v>-1</v>
      </c>
      <c r="B3879" s="20">
        <v>0</v>
      </c>
      <c r="C3879" s="20">
        <v>139</v>
      </c>
      <c r="D3879" s="21">
        <v>0</v>
      </c>
      <c r="E3879">
        <f t="shared" si="120"/>
        <v>-2.9612824830000002</v>
      </c>
      <c r="F3879">
        <f t="shared" si="121"/>
        <v>4.9205970745885258E-2</v>
      </c>
    </row>
    <row r="3880" spans="1:6" x14ac:dyDescent="0.35">
      <c r="A3880" s="19">
        <v>-1</v>
      </c>
      <c r="B3880" s="20">
        <v>0</v>
      </c>
      <c r="C3880" s="20">
        <v>115</v>
      </c>
      <c r="D3880" s="21">
        <v>0</v>
      </c>
      <c r="E3880">
        <f t="shared" si="120"/>
        <v>-3.0480327389999999</v>
      </c>
      <c r="F3880">
        <f t="shared" si="121"/>
        <v>4.530248178184685E-2</v>
      </c>
    </row>
    <row r="3881" spans="1:6" x14ac:dyDescent="0.35">
      <c r="A3881" s="19">
        <v>-1</v>
      </c>
      <c r="B3881" s="20">
        <v>0</v>
      </c>
      <c r="C3881" s="20">
        <v>124</v>
      </c>
      <c r="D3881" s="21">
        <v>0</v>
      </c>
      <c r="E3881">
        <f t="shared" si="120"/>
        <v>-3.0155013930000001</v>
      </c>
      <c r="F3881">
        <f t="shared" si="121"/>
        <v>4.6730464605043195E-2</v>
      </c>
    </row>
    <row r="3882" spans="1:6" x14ac:dyDescent="0.35">
      <c r="A3882" s="19">
        <v>-1</v>
      </c>
      <c r="B3882" s="20">
        <v>0</v>
      </c>
      <c r="C3882" s="20">
        <v>633</v>
      </c>
      <c r="D3882" s="21">
        <v>0</v>
      </c>
      <c r="E3882">
        <f t="shared" si="120"/>
        <v>-1.1756730470000001</v>
      </c>
      <c r="F3882">
        <f t="shared" si="121"/>
        <v>0.23583108561743094</v>
      </c>
    </row>
    <row r="3883" spans="1:6" x14ac:dyDescent="0.35">
      <c r="A3883" s="19">
        <v>-1</v>
      </c>
      <c r="B3883" s="20">
        <v>0</v>
      </c>
      <c r="C3883" s="20">
        <v>718</v>
      </c>
      <c r="D3883" s="21">
        <v>1</v>
      </c>
      <c r="E3883">
        <f t="shared" si="120"/>
        <v>-0.86843255700000022</v>
      </c>
      <c r="F3883">
        <f t="shared" si="121"/>
        <v>0.29558055892399049</v>
      </c>
    </row>
    <row r="3884" spans="1:6" x14ac:dyDescent="0.35">
      <c r="A3884" s="19">
        <v>-1</v>
      </c>
      <c r="B3884" s="20">
        <v>0</v>
      </c>
      <c r="C3884" s="20">
        <v>63</v>
      </c>
      <c r="D3884" s="21">
        <v>0</v>
      </c>
      <c r="E3884">
        <f t="shared" si="120"/>
        <v>-3.2359916270000002</v>
      </c>
      <c r="F3884">
        <f t="shared" si="121"/>
        <v>3.783353392980722E-2</v>
      </c>
    </row>
    <row r="3885" spans="1:6" x14ac:dyDescent="0.35">
      <c r="A3885" s="19">
        <v>106</v>
      </c>
      <c r="B3885" s="20">
        <v>2</v>
      </c>
      <c r="C3885" s="20">
        <v>180</v>
      </c>
      <c r="D3885" s="21">
        <v>0</v>
      </c>
      <c r="E3885">
        <f t="shared" si="120"/>
        <v>-2.3896020149999999</v>
      </c>
      <c r="F3885">
        <f t="shared" si="121"/>
        <v>8.3969039134976803E-2</v>
      </c>
    </row>
    <row r="3886" spans="1:6" x14ac:dyDescent="0.35">
      <c r="A3886" s="19">
        <v>120</v>
      </c>
      <c r="B3886" s="20">
        <v>1</v>
      </c>
      <c r="C3886" s="20">
        <v>47</v>
      </c>
      <c r="D3886" s="21">
        <v>0</v>
      </c>
      <c r="E3886">
        <f t="shared" si="120"/>
        <v>-2.948041629</v>
      </c>
      <c r="F3886">
        <f t="shared" si="121"/>
        <v>4.9829151296318472E-2</v>
      </c>
    </row>
    <row r="3887" spans="1:6" x14ac:dyDescent="0.35">
      <c r="A3887" s="19">
        <v>-1</v>
      </c>
      <c r="B3887" s="20">
        <v>0</v>
      </c>
      <c r="C3887" s="20">
        <v>391</v>
      </c>
      <c r="D3887" s="21">
        <v>0</v>
      </c>
      <c r="E3887">
        <f t="shared" si="120"/>
        <v>-2.0504047949999999</v>
      </c>
      <c r="F3887">
        <f t="shared" si="121"/>
        <v>0.11401148538719054</v>
      </c>
    </row>
    <row r="3888" spans="1:6" x14ac:dyDescent="0.35">
      <c r="A3888" s="19">
        <v>-1</v>
      </c>
      <c r="B3888" s="20">
        <v>0</v>
      </c>
      <c r="C3888" s="20">
        <v>85</v>
      </c>
      <c r="D3888" s="21">
        <v>0</v>
      </c>
      <c r="E3888">
        <f t="shared" si="120"/>
        <v>-3.1564705590000002</v>
      </c>
      <c r="F3888">
        <f t="shared" si="121"/>
        <v>4.0837075869283174E-2</v>
      </c>
    </row>
    <row r="3889" spans="1:6" x14ac:dyDescent="0.35">
      <c r="A3889" s="19">
        <v>-1</v>
      </c>
      <c r="B3889" s="20">
        <v>0</v>
      </c>
      <c r="C3889" s="20">
        <v>373</v>
      </c>
      <c r="D3889" s="21">
        <v>0</v>
      </c>
      <c r="E3889">
        <f t="shared" si="120"/>
        <v>-2.1154674870000001</v>
      </c>
      <c r="F3889">
        <f t="shared" si="121"/>
        <v>0.1076025280833951</v>
      </c>
    </row>
    <row r="3890" spans="1:6" x14ac:dyDescent="0.35">
      <c r="A3890" s="19">
        <v>-1</v>
      </c>
      <c r="B3890" s="20">
        <v>0</v>
      </c>
      <c r="C3890" s="20">
        <v>289</v>
      </c>
      <c r="D3890" s="21">
        <v>0</v>
      </c>
      <c r="E3890">
        <f t="shared" si="120"/>
        <v>-2.4190933829999999</v>
      </c>
      <c r="F3890">
        <f t="shared" si="121"/>
        <v>8.1728270146583293E-2</v>
      </c>
    </row>
    <row r="3891" spans="1:6" x14ac:dyDescent="0.35">
      <c r="A3891" s="19">
        <v>190</v>
      </c>
      <c r="B3891" s="20">
        <v>1</v>
      </c>
      <c r="C3891" s="20">
        <v>805</v>
      </c>
      <c r="D3891" s="21">
        <v>1</v>
      </c>
      <c r="E3891">
        <f t="shared" si="120"/>
        <v>-6.9172396999999997E-2</v>
      </c>
      <c r="F3891">
        <f t="shared" si="121"/>
        <v>0.48271379281694815</v>
      </c>
    </row>
    <row r="3892" spans="1:6" x14ac:dyDescent="0.35">
      <c r="A3892" s="19">
        <v>293</v>
      </c>
      <c r="B3892" s="20">
        <v>1</v>
      </c>
      <c r="C3892" s="20">
        <v>623</v>
      </c>
      <c r="D3892" s="21">
        <v>1</v>
      </c>
      <c r="E3892">
        <f t="shared" si="120"/>
        <v>-0.52248966299999999</v>
      </c>
      <c r="F3892">
        <f t="shared" si="121"/>
        <v>0.37227025173928829</v>
      </c>
    </row>
    <row r="3893" spans="1:6" x14ac:dyDescent="0.35">
      <c r="A3893" s="19">
        <v>-1</v>
      </c>
      <c r="B3893" s="20">
        <v>0</v>
      </c>
      <c r="C3893" s="20">
        <v>483</v>
      </c>
      <c r="D3893" s="21">
        <v>0</v>
      </c>
      <c r="E3893">
        <f t="shared" si="120"/>
        <v>-1.717862147</v>
      </c>
      <c r="F3893">
        <f t="shared" si="121"/>
        <v>0.15214673761046302</v>
      </c>
    </row>
    <row r="3894" spans="1:6" x14ac:dyDescent="0.35">
      <c r="A3894" s="19">
        <v>-1</v>
      </c>
      <c r="B3894" s="20">
        <v>0</v>
      </c>
      <c r="C3894" s="20">
        <v>26</v>
      </c>
      <c r="D3894" s="21">
        <v>0</v>
      </c>
      <c r="E3894">
        <f t="shared" si="120"/>
        <v>-3.3697316050000001</v>
      </c>
      <c r="F3894">
        <f t="shared" si="121"/>
        <v>3.3254936401725568E-2</v>
      </c>
    </row>
    <row r="3895" spans="1:6" x14ac:dyDescent="0.35">
      <c r="A3895" s="19">
        <v>-1</v>
      </c>
      <c r="B3895" s="20">
        <v>0</v>
      </c>
      <c r="C3895" s="20">
        <v>112</v>
      </c>
      <c r="D3895" s="21">
        <v>0</v>
      </c>
      <c r="E3895">
        <f t="shared" si="120"/>
        <v>-3.0588765210000002</v>
      </c>
      <c r="F3895">
        <f t="shared" si="121"/>
        <v>4.4835792052705804E-2</v>
      </c>
    </row>
    <row r="3896" spans="1:6" x14ac:dyDescent="0.35">
      <c r="A3896" s="19">
        <v>-1</v>
      </c>
      <c r="B3896" s="20">
        <v>0</v>
      </c>
      <c r="C3896" s="20">
        <v>213</v>
      </c>
      <c r="D3896" s="21">
        <v>0</v>
      </c>
      <c r="E3896">
        <f t="shared" si="120"/>
        <v>-2.6938025269999999</v>
      </c>
      <c r="F3896">
        <f t="shared" si="121"/>
        <v>6.3340046755625393E-2</v>
      </c>
    </row>
    <row r="3897" spans="1:6" x14ac:dyDescent="0.35">
      <c r="A3897" s="19">
        <v>-1</v>
      </c>
      <c r="B3897" s="20">
        <v>0</v>
      </c>
      <c r="C3897" s="20">
        <v>129</v>
      </c>
      <c r="D3897" s="21">
        <v>0</v>
      </c>
      <c r="E3897">
        <f t="shared" si="120"/>
        <v>-2.9974284230000001</v>
      </c>
      <c r="F3897">
        <f t="shared" si="121"/>
        <v>4.7542183738199253E-2</v>
      </c>
    </row>
    <row r="3898" spans="1:6" x14ac:dyDescent="0.35">
      <c r="A3898" s="19">
        <v>311</v>
      </c>
      <c r="B3898" s="20">
        <v>4</v>
      </c>
      <c r="C3898" s="20">
        <v>330</v>
      </c>
      <c r="D3898" s="21">
        <v>1</v>
      </c>
      <c r="E3898">
        <f t="shared" si="120"/>
        <v>-1.2293210289999998</v>
      </c>
      <c r="F3898">
        <f t="shared" si="121"/>
        <v>0.22630028362846605</v>
      </c>
    </row>
    <row r="3899" spans="1:6" x14ac:dyDescent="0.35">
      <c r="A3899" s="19">
        <v>-1</v>
      </c>
      <c r="B3899" s="20">
        <v>0</v>
      </c>
      <c r="C3899" s="20">
        <v>104</v>
      </c>
      <c r="D3899" s="21">
        <v>0</v>
      </c>
      <c r="E3899">
        <f t="shared" si="120"/>
        <v>-3.0877932729999999</v>
      </c>
      <c r="F3899">
        <f t="shared" si="121"/>
        <v>4.3613588077613584E-2</v>
      </c>
    </row>
    <row r="3900" spans="1:6" x14ac:dyDescent="0.35">
      <c r="A3900" s="19">
        <v>-1</v>
      </c>
      <c r="B3900" s="20">
        <v>0</v>
      </c>
      <c r="C3900" s="20">
        <v>184</v>
      </c>
      <c r="D3900" s="21">
        <v>0</v>
      </c>
      <c r="E3900">
        <f t="shared" si="120"/>
        <v>-2.798625753</v>
      </c>
      <c r="F3900">
        <f t="shared" si="121"/>
        <v>5.7398482808569559E-2</v>
      </c>
    </row>
    <row r="3901" spans="1:6" x14ac:dyDescent="0.35">
      <c r="A3901" s="19">
        <v>-1</v>
      </c>
      <c r="B3901" s="20">
        <v>0</v>
      </c>
      <c r="C3901" s="20">
        <v>120</v>
      </c>
      <c r="D3901" s="21">
        <v>0</v>
      </c>
      <c r="E3901">
        <f t="shared" si="120"/>
        <v>-3.029959769</v>
      </c>
      <c r="F3901">
        <f t="shared" si="121"/>
        <v>4.6090595811295376E-2</v>
      </c>
    </row>
    <row r="3902" spans="1:6" x14ac:dyDescent="0.35">
      <c r="A3902" s="19">
        <v>-1</v>
      </c>
      <c r="B3902" s="20">
        <v>0</v>
      </c>
      <c r="C3902" s="20">
        <v>159</v>
      </c>
      <c r="D3902" s="21">
        <v>0</v>
      </c>
      <c r="E3902">
        <f t="shared" si="120"/>
        <v>-2.8889906029999999</v>
      </c>
      <c r="F3902">
        <f t="shared" si="121"/>
        <v>5.2700487963383724E-2</v>
      </c>
    </row>
    <row r="3903" spans="1:6" x14ac:dyDescent="0.35">
      <c r="A3903" s="19">
        <v>-1</v>
      </c>
      <c r="B3903" s="20">
        <v>0</v>
      </c>
      <c r="C3903" s="20">
        <v>391</v>
      </c>
      <c r="D3903" s="21">
        <v>0</v>
      </c>
      <c r="E3903">
        <f t="shared" si="120"/>
        <v>-2.0504047949999999</v>
      </c>
      <c r="F3903">
        <f t="shared" si="121"/>
        <v>0.11401148538719054</v>
      </c>
    </row>
    <row r="3904" spans="1:6" x14ac:dyDescent="0.35">
      <c r="A3904" s="19">
        <v>-1</v>
      </c>
      <c r="B3904" s="20">
        <v>0</v>
      </c>
      <c r="C3904" s="20">
        <v>112</v>
      </c>
      <c r="D3904" s="21">
        <v>0</v>
      </c>
      <c r="E3904">
        <f t="shared" si="120"/>
        <v>-3.0588765210000002</v>
      </c>
      <c r="F3904">
        <f t="shared" si="121"/>
        <v>4.4835792052705804E-2</v>
      </c>
    </row>
    <row r="3905" spans="1:6" x14ac:dyDescent="0.35">
      <c r="A3905" s="19">
        <v>-1</v>
      </c>
      <c r="B3905" s="20">
        <v>0</v>
      </c>
      <c r="C3905" s="20">
        <v>76</v>
      </c>
      <c r="D3905" s="21">
        <v>0</v>
      </c>
      <c r="E3905">
        <f t="shared" si="120"/>
        <v>-3.189001905</v>
      </c>
      <c r="F3905">
        <f t="shared" si="121"/>
        <v>3.9581704694424256E-2</v>
      </c>
    </row>
    <row r="3906" spans="1:6" x14ac:dyDescent="0.35">
      <c r="A3906" s="19">
        <v>-1</v>
      </c>
      <c r="B3906" s="20">
        <v>0</v>
      </c>
      <c r="C3906" s="20">
        <v>189</v>
      </c>
      <c r="D3906" s="21">
        <v>0</v>
      </c>
      <c r="E3906">
        <f t="shared" ref="E3906:E3969" si="122">I$11+I$12*A3906+I$13*B3906+I$14*C3906</f>
        <v>-2.7805527830000001</v>
      </c>
      <c r="F3906">
        <f t="shared" si="121"/>
        <v>5.8384158629313516E-2</v>
      </c>
    </row>
    <row r="3907" spans="1:6" x14ac:dyDescent="0.35">
      <c r="A3907" s="19">
        <v>-1</v>
      </c>
      <c r="B3907" s="20">
        <v>0</v>
      </c>
      <c r="C3907" s="20">
        <v>94</v>
      </c>
      <c r="D3907" s="21">
        <v>0</v>
      </c>
      <c r="E3907">
        <f t="shared" si="122"/>
        <v>-3.1239392129999999</v>
      </c>
      <c r="F3907">
        <f t="shared" ref="F3907:F3970" si="123">EXP(E3907)/(1+EXP(E3907))</f>
        <v>4.2130515756795793E-2</v>
      </c>
    </row>
    <row r="3908" spans="1:6" x14ac:dyDescent="0.35">
      <c r="A3908" s="19">
        <v>-1</v>
      </c>
      <c r="B3908" s="20">
        <v>0</v>
      </c>
      <c r="C3908" s="20">
        <v>184</v>
      </c>
      <c r="D3908" s="21">
        <v>0</v>
      </c>
      <c r="E3908">
        <f t="shared" si="122"/>
        <v>-2.798625753</v>
      </c>
      <c r="F3908">
        <f t="shared" si="123"/>
        <v>5.7398482808569559E-2</v>
      </c>
    </row>
    <row r="3909" spans="1:6" x14ac:dyDescent="0.35">
      <c r="A3909" s="19">
        <v>-1</v>
      </c>
      <c r="B3909" s="20">
        <v>0</v>
      </c>
      <c r="C3909" s="20">
        <v>100</v>
      </c>
      <c r="D3909" s="21">
        <v>0</v>
      </c>
      <c r="E3909">
        <f t="shared" si="122"/>
        <v>-3.1022516490000003</v>
      </c>
      <c r="F3909">
        <f t="shared" si="123"/>
        <v>4.3014472118200905E-2</v>
      </c>
    </row>
    <row r="3910" spans="1:6" x14ac:dyDescent="0.35">
      <c r="A3910" s="19">
        <v>-1</v>
      </c>
      <c r="B3910" s="20">
        <v>0</v>
      </c>
      <c r="C3910" s="20">
        <v>57</v>
      </c>
      <c r="D3910" s="21">
        <v>0</v>
      </c>
      <c r="E3910">
        <f t="shared" si="122"/>
        <v>-3.2576791910000003</v>
      </c>
      <c r="F3910">
        <f t="shared" si="123"/>
        <v>3.7051924717969316E-2</v>
      </c>
    </row>
    <row r="3911" spans="1:6" x14ac:dyDescent="0.35">
      <c r="A3911" s="19">
        <v>-1</v>
      </c>
      <c r="B3911" s="20">
        <v>0</v>
      </c>
      <c r="C3911" s="20">
        <v>525</v>
      </c>
      <c r="D3911" s="21">
        <v>1</v>
      </c>
      <c r="E3911">
        <f t="shared" si="122"/>
        <v>-1.5660491990000001</v>
      </c>
      <c r="F3911">
        <f t="shared" si="123"/>
        <v>0.1727803392349315</v>
      </c>
    </row>
    <row r="3912" spans="1:6" x14ac:dyDescent="0.35">
      <c r="A3912" s="19">
        <v>-1</v>
      </c>
      <c r="B3912" s="20">
        <v>0</v>
      </c>
      <c r="C3912" s="20">
        <v>60</v>
      </c>
      <c r="D3912" s="21">
        <v>0</v>
      </c>
      <c r="E3912">
        <f t="shared" si="122"/>
        <v>-3.246835409</v>
      </c>
      <c r="F3912">
        <f t="shared" si="123"/>
        <v>3.7440769109610222E-2</v>
      </c>
    </row>
    <row r="3913" spans="1:6" x14ac:dyDescent="0.35">
      <c r="A3913" s="19">
        <v>-1</v>
      </c>
      <c r="B3913" s="20">
        <v>0</v>
      </c>
      <c r="C3913" s="20">
        <v>251</v>
      </c>
      <c r="D3913" s="21">
        <v>0</v>
      </c>
      <c r="E3913">
        <f t="shared" si="122"/>
        <v>-2.5564479549999999</v>
      </c>
      <c r="F3913">
        <f t="shared" si="123"/>
        <v>7.1994498482273878E-2</v>
      </c>
    </row>
    <row r="3914" spans="1:6" x14ac:dyDescent="0.35">
      <c r="A3914" s="19">
        <v>-1</v>
      </c>
      <c r="B3914" s="20">
        <v>0</v>
      </c>
      <c r="C3914" s="20">
        <v>251</v>
      </c>
      <c r="D3914" s="21">
        <v>0</v>
      </c>
      <c r="E3914">
        <f t="shared" si="122"/>
        <v>-2.5564479549999999</v>
      </c>
      <c r="F3914">
        <f t="shared" si="123"/>
        <v>7.1994498482273878E-2</v>
      </c>
    </row>
    <row r="3915" spans="1:6" x14ac:dyDescent="0.35">
      <c r="A3915" s="19">
        <v>-1</v>
      </c>
      <c r="B3915" s="20">
        <v>0</v>
      </c>
      <c r="C3915" s="20">
        <v>219</v>
      </c>
      <c r="D3915" s="21">
        <v>0</v>
      </c>
      <c r="E3915">
        <f t="shared" si="122"/>
        <v>-2.6721149630000003</v>
      </c>
      <c r="F3915">
        <f t="shared" si="123"/>
        <v>6.4638978490060964E-2</v>
      </c>
    </row>
    <row r="3916" spans="1:6" x14ac:dyDescent="0.35">
      <c r="A3916" s="19">
        <v>-1</v>
      </c>
      <c r="B3916" s="20">
        <v>0</v>
      </c>
      <c r="C3916" s="20">
        <v>976</v>
      </c>
      <c r="D3916" s="21">
        <v>1</v>
      </c>
      <c r="E3916">
        <f t="shared" si="122"/>
        <v>6.4132695000000073E-2</v>
      </c>
      <c r="F3916">
        <f t="shared" si="123"/>
        <v>0.51602768063557436</v>
      </c>
    </row>
    <row r="3917" spans="1:6" x14ac:dyDescent="0.35">
      <c r="A3917" s="19">
        <v>-1</v>
      </c>
      <c r="B3917" s="20">
        <v>0</v>
      </c>
      <c r="C3917" s="20">
        <v>46</v>
      </c>
      <c r="D3917" s="21">
        <v>0</v>
      </c>
      <c r="E3917">
        <f t="shared" si="122"/>
        <v>-3.2974397250000003</v>
      </c>
      <c r="F3917">
        <f t="shared" si="123"/>
        <v>3.5659126273771234E-2</v>
      </c>
    </row>
    <row r="3918" spans="1:6" x14ac:dyDescent="0.35">
      <c r="A3918" s="19">
        <v>-1</v>
      </c>
      <c r="B3918" s="20">
        <v>0</v>
      </c>
      <c r="C3918" s="20">
        <v>185</v>
      </c>
      <c r="D3918" s="21">
        <v>0</v>
      </c>
      <c r="E3918">
        <f t="shared" si="122"/>
        <v>-2.795011159</v>
      </c>
      <c r="F3918">
        <f t="shared" si="123"/>
        <v>5.7594359585226775E-2</v>
      </c>
    </row>
    <row r="3919" spans="1:6" x14ac:dyDescent="0.35">
      <c r="A3919" s="19">
        <v>-1</v>
      </c>
      <c r="B3919" s="20">
        <v>0</v>
      </c>
      <c r="C3919" s="20">
        <v>587</v>
      </c>
      <c r="D3919" s="21">
        <v>1</v>
      </c>
      <c r="E3919">
        <f t="shared" si="122"/>
        <v>-1.3419443709999999</v>
      </c>
      <c r="F3919">
        <f t="shared" si="123"/>
        <v>0.2071904893026012</v>
      </c>
    </row>
    <row r="3920" spans="1:6" x14ac:dyDescent="0.35">
      <c r="A3920" s="19">
        <v>-1</v>
      </c>
      <c r="B3920" s="20">
        <v>0</v>
      </c>
      <c r="C3920" s="20">
        <v>65</v>
      </c>
      <c r="D3920" s="21">
        <v>0</v>
      </c>
      <c r="E3920">
        <f t="shared" si="122"/>
        <v>-3.228762439</v>
      </c>
      <c r="F3920">
        <f t="shared" si="123"/>
        <v>3.8097572998915898E-2</v>
      </c>
    </row>
    <row r="3921" spans="1:6" x14ac:dyDescent="0.35">
      <c r="A3921" s="19">
        <v>-1</v>
      </c>
      <c r="B3921" s="20">
        <v>0</v>
      </c>
      <c r="C3921" s="20">
        <v>491</v>
      </c>
      <c r="D3921" s="21">
        <v>0</v>
      </c>
      <c r="E3921">
        <f t="shared" si="122"/>
        <v>-1.688945395</v>
      </c>
      <c r="F3921">
        <f t="shared" si="123"/>
        <v>0.15591458129322169</v>
      </c>
    </row>
    <row r="3922" spans="1:6" x14ac:dyDescent="0.35">
      <c r="A3922" s="19">
        <v>-1</v>
      </c>
      <c r="B3922" s="20">
        <v>0</v>
      </c>
      <c r="C3922" s="20">
        <v>432</v>
      </c>
      <c r="D3922" s="21">
        <v>0</v>
      </c>
      <c r="E3922">
        <f t="shared" si="122"/>
        <v>-1.9022064409999999</v>
      </c>
      <c r="F3922">
        <f t="shared" si="123"/>
        <v>0.12985895254549357</v>
      </c>
    </row>
    <row r="3923" spans="1:6" x14ac:dyDescent="0.35">
      <c r="A3923" s="19">
        <v>-1</v>
      </c>
      <c r="B3923" s="20">
        <v>0</v>
      </c>
      <c r="C3923" s="20">
        <v>102</v>
      </c>
      <c r="D3923" s="21">
        <v>0</v>
      </c>
      <c r="E3923">
        <f t="shared" si="122"/>
        <v>-3.0950224610000001</v>
      </c>
      <c r="F3923">
        <f t="shared" si="123"/>
        <v>4.3313041118768811E-2</v>
      </c>
    </row>
    <row r="3924" spans="1:6" x14ac:dyDescent="0.35">
      <c r="A3924" s="19">
        <v>317</v>
      </c>
      <c r="B3924" s="20">
        <v>1</v>
      </c>
      <c r="C3924" s="20">
        <v>264</v>
      </c>
      <c r="D3924" s="21">
        <v>0</v>
      </c>
      <c r="E3924">
        <f t="shared" si="122"/>
        <v>-1.7724693730000003</v>
      </c>
      <c r="F3924">
        <f t="shared" si="123"/>
        <v>0.14523550701827304</v>
      </c>
    </row>
    <row r="3925" spans="1:6" x14ac:dyDescent="0.35">
      <c r="A3925" s="19">
        <v>190</v>
      </c>
      <c r="B3925" s="20">
        <v>6</v>
      </c>
      <c r="C3925" s="20">
        <v>75</v>
      </c>
      <c r="D3925" s="21">
        <v>0</v>
      </c>
      <c r="E3925">
        <f t="shared" si="122"/>
        <v>-2.1803259769999999</v>
      </c>
      <c r="F3925">
        <f t="shared" si="123"/>
        <v>0.10153118756360029</v>
      </c>
    </row>
    <row r="3926" spans="1:6" x14ac:dyDescent="0.35">
      <c r="A3926" s="19">
        <v>-1</v>
      </c>
      <c r="B3926" s="20">
        <v>0</v>
      </c>
      <c r="C3926" s="20">
        <v>106</v>
      </c>
      <c r="D3926" s="21">
        <v>0</v>
      </c>
      <c r="E3926">
        <f t="shared" si="122"/>
        <v>-3.0805640850000002</v>
      </c>
      <c r="F3926">
        <f t="shared" si="123"/>
        <v>4.3916124783641555E-2</v>
      </c>
    </row>
    <row r="3927" spans="1:6" x14ac:dyDescent="0.35">
      <c r="A3927" s="19">
        <v>-1</v>
      </c>
      <c r="B3927" s="20">
        <v>0</v>
      </c>
      <c r="C3927" s="20">
        <v>81</v>
      </c>
      <c r="D3927" s="21">
        <v>0</v>
      </c>
      <c r="E3927">
        <f t="shared" si="122"/>
        <v>-3.1709289350000001</v>
      </c>
      <c r="F3927">
        <f t="shared" si="123"/>
        <v>4.027449446254279E-2</v>
      </c>
    </row>
    <row r="3928" spans="1:6" x14ac:dyDescent="0.35">
      <c r="A3928" s="19">
        <v>-1</v>
      </c>
      <c r="B3928" s="20">
        <v>0</v>
      </c>
      <c r="C3928" s="20">
        <v>89</v>
      </c>
      <c r="D3928" s="21">
        <v>0</v>
      </c>
      <c r="E3928">
        <f t="shared" si="122"/>
        <v>-3.1420121829999998</v>
      </c>
      <c r="F3928">
        <f t="shared" si="123"/>
        <v>4.1407176739728921E-2</v>
      </c>
    </row>
    <row r="3929" spans="1:6" x14ac:dyDescent="0.35">
      <c r="A3929" s="19">
        <v>-1</v>
      </c>
      <c r="B3929" s="20">
        <v>0</v>
      </c>
      <c r="C3929" s="20">
        <v>95</v>
      </c>
      <c r="D3929" s="21">
        <v>0</v>
      </c>
      <c r="E3929">
        <f t="shared" si="122"/>
        <v>-3.1203246189999998</v>
      </c>
      <c r="F3929">
        <f t="shared" si="123"/>
        <v>4.227662628855982E-2</v>
      </c>
    </row>
    <row r="3930" spans="1:6" x14ac:dyDescent="0.35">
      <c r="A3930" s="19">
        <v>-1</v>
      </c>
      <c r="B3930" s="20">
        <v>0</v>
      </c>
      <c r="C3930" s="20">
        <v>322</v>
      </c>
      <c r="D3930" s="21">
        <v>0</v>
      </c>
      <c r="E3930">
        <f t="shared" si="122"/>
        <v>-2.2998117809999998</v>
      </c>
      <c r="F3930">
        <f t="shared" si="123"/>
        <v>9.1138550430626492E-2</v>
      </c>
    </row>
    <row r="3931" spans="1:6" x14ac:dyDescent="0.35">
      <c r="A3931" s="19">
        <v>145</v>
      </c>
      <c r="B3931" s="20">
        <v>3</v>
      </c>
      <c r="C3931" s="20">
        <v>94</v>
      </c>
      <c r="D3931" s="21">
        <v>0</v>
      </c>
      <c r="E3931">
        <f t="shared" si="122"/>
        <v>-2.5175103449999994</v>
      </c>
      <c r="F3931">
        <f t="shared" si="123"/>
        <v>7.4639720233434917E-2</v>
      </c>
    </row>
    <row r="3932" spans="1:6" x14ac:dyDescent="0.35">
      <c r="A3932" s="19">
        <v>365</v>
      </c>
      <c r="B3932" s="20">
        <v>9</v>
      </c>
      <c r="C3932" s="20">
        <v>417</v>
      </c>
      <c r="D3932" s="21">
        <v>1</v>
      </c>
      <c r="E3932">
        <f t="shared" si="122"/>
        <v>-0.28011735499999979</v>
      </c>
      <c r="F3932">
        <f t="shared" si="123"/>
        <v>0.43042500515388094</v>
      </c>
    </row>
    <row r="3933" spans="1:6" x14ac:dyDescent="0.35">
      <c r="A3933" s="19">
        <v>95</v>
      </c>
      <c r="B3933" s="20">
        <v>3</v>
      </c>
      <c r="C3933" s="20">
        <v>567</v>
      </c>
      <c r="D3933" s="21">
        <v>1</v>
      </c>
      <c r="E3933">
        <f t="shared" si="122"/>
        <v>-0.90709808299999972</v>
      </c>
      <c r="F3933">
        <f t="shared" si="123"/>
        <v>0.28759402608051265</v>
      </c>
    </row>
    <row r="3934" spans="1:6" x14ac:dyDescent="0.35">
      <c r="A3934" s="19">
        <v>332</v>
      </c>
      <c r="B3934" s="20">
        <v>4</v>
      </c>
      <c r="C3934" s="20">
        <v>600</v>
      </c>
      <c r="D3934" s="21">
        <v>1</v>
      </c>
      <c r="E3934">
        <f t="shared" si="122"/>
        <v>-0.21167855499999977</v>
      </c>
      <c r="F3934">
        <f t="shared" si="123"/>
        <v>0.44727708093520641</v>
      </c>
    </row>
    <row r="3935" spans="1:6" x14ac:dyDescent="0.35">
      <c r="A3935" s="19">
        <v>-1</v>
      </c>
      <c r="B3935" s="20">
        <v>0</v>
      </c>
      <c r="C3935" s="20">
        <v>5</v>
      </c>
      <c r="D3935" s="21">
        <v>0</v>
      </c>
      <c r="E3935">
        <f t="shared" si="122"/>
        <v>-3.4456380790000001</v>
      </c>
      <c r="F3935">
        <f t="shared" si="123"/>
        <v>3.0899207745054016E-2</v>
      </c>
    </row>
    <row r="3936" spans="1:6" x14ac:dyDescent="0.35">
      <c r="A3936" s="19">
        <v>-1</v>
      </c>
      <c r="B3936" s="20">
        <v>0</v>
      </c>
      <c r="C3936" s="20">
        <v>464</v>
      </c>
      <c r="D3936" s="21">
        <v>0</v>
      </c>
      <c r="E3936">
        <f t="shared" si="122"/>
        <v>-1.786539433</v>
      </c>
      <c r="F3936">
        <f t="shared" si="123"/>
        <v>0.14349752337310229</v>
      </c>
    </row>
    <row r="3937" spans="1:6" x14ac:dyDescent="0.35">
      <c r="A3937" s="19">
        <v>-1</v>
      </c>
      <c r="B3937" s="20">
        <v>0</v>
      </c>
      <c r="C3937" s="20">
        <v>222</v>
      </c>
      <c r="D3937" s="21">
        <v>0</v>
      </c>
      <c r="E3937">
        <f t="shared" si="122"/>
        <v>-2.661271181</v>
      </c>
      <c r="F3937">
        <f t="shared" si="123"/>
        <v>6.5297705386735655E-2</v>
      </c>
    </row>
    <row r="3938" spans="1:6" x14ac:dyDescent="0.35">
      <c r="A3938" s="19">
        <v>-1</v>
      </c>
      <c r="B3938" s="20">
        <v>0</v>
      </c>
      <c r="C3938" s="20">
        <v>469</v>
      </c>
      <c r="D3938" s="21">
        <v>1</v>
      </c>
      <c r="E3938">
        <f t="shared" si="122"/>
        <v>-1.768466463</v>
      </c>
      <c r="F3938">
        <f t="shared" si="123"/>
        <v>0.1457331429134662</v>
      </c>
    </row>
    <row r="3939" spans="1:6" x14ac:dyDescent="0.35">
      <c r="A3939" s="19">
        <v>-1</v>
      </c>
      <c r="B3939" s="20">
        <v>0</v>
      </c>
      <c r="C3939" s="20">
        <v>99</v>
      </c>
      <c r="D3939" s="21">
        <v>0</v>
      </c>
      <c r="E3939">
        <f t="shared" si="122"/>
        <v>-3.1058662429999999</v>
      </c>
      <c r="F3939">
        <f t="shared" si="123"/>
        <v>4.2865925682447091E-2</v>
      </c>
    </row>
    <row r="3940" spans="1:6" x14ac:dyDescent="0.35">
      <c r="A3940" s="19">
        <v>-1</v>
      </c>
      <c r="B3940" s="20">
        <v>0</v>
      </c>
      <c r="C3940" s="20">
        <v>297</v>
      </c>
      <c r="D3940" s="21">
        <v>0</v>
      </c>
      <c r="E3940">
        <f t="shared" si="122"/>
        <v>-2.3901766310000001</v>
      </c>
      <c r="F3940">
        <f t="shared" si="123"/>
        <v>8.3924851248495469E-2</v>
      </c>
    </row>
    <row r="3941" spans="1:6" x14ac:dyDescent="0.35">
      <c r="A3941" s="19">
        <v>-1</v>
      </c>
      <c r="B3941" s="20">
        <v>0</v>
      </c>
      <c r="C3941" s="20">
        <v>41</v>
      </c>
      <c r="D3941" s="21">
        <v>0</v>
      </c>
      <c r="E3941">
        <f t="shared" si="122"/>
        <v>-3.3155126950000002</v>
      </c>
      <c r="F3941">
        <f t="shared" si="123"/>
        <v>3.5042829806824473E-2</v>
      </c>
    </row>
    <row r="3942" spans="1:6" x14ac:dyDescent="0.35">
      <c r="A3942" s="19">
        <v>-1</v>
      </c>
      <c r="B3942" s="20">
        <v>0</v>
      </c>
      <c r="C3942" s="20">
        <v>390</v>
      </c>
      <c r="D3942" s="21">
        <v>0</v>
      </c>
      <c r="E3942">
        <f t="shared" si="122"/>
        <v>-2.054019389</v>
      </c>
      <c r="F3942">
        <f t="shared" si="123"/>
        <v>0.11364687398550827</v>
      </c>
    </row>
    <row r="3943" spans="1:6" x14ac:dyDescent="0.35">
      <c r="A3943" s="19">
        <v>-1</v>
      </c>
      <c r="B3943" s="20">
        <v>0</v>
      </c>
      <c r="C3943" s="20">
        <v>535</v>
      </c>
      <c r="D3943" s="21">
        <v>0</v>
      </c>
      <c r="E3943">
        <f t="shared" si="122"/>
        <v>-1.5299032589999999</v>
      </c>
      <c r="F3943">
        <f t="shared" si="123"/>
        <v>0.17800784058994379</v>
      </c>
    </row>
    <row r="3944" spans="1:6" x14ac:dyDescent="0.35">
      <c r="A3944" s="19">
        <v>-1</v>
      </c>
      <c r="B3944" s="20">
        <v>0</v>
      </c>
      <c r="C3944" s="20">
        <v>269</v>
      </c>
      <c r="D3944" s="21">
        <v>1</v>
      </c>
      <c r="E3944">
        <f t="shared" si="122"/>
        <v>-2.4913852630000002</v>
      </c>
      <c r="F3944">
        <f t="shared" si="123"/>
        <v>7.646431609593228E-2</v>
      </c>
    </row>
    <row r="3945" spans="1:6" x14ac:dyDescent="0.35">
      <c r="A3945" s="19">
        <v>326</v>
      </c>
      <c r="B3945" s="20">
        <v>1</v>
      </c>
      <c r="C3945" s="20">
        <v>1010</v>
      </c>
      <c r="D3945" s="21">
        <v>0</v>
      </c>
      <c r="E3945">
        <f t="shared" si="122"/>
        <v>0.94189007700000005</v>
      </c>
      <c r="F3945">
        <f t="shared" si="123"/>
        <v>0.71948128601103067</v>
      </c>
    </row>
    <row r="3946" spans="1:6" x14ac:dyDescent="0.35">
      <c r="A3946" s="19">
        <v>-1</v>
      </c>
      <c r="B3946" s="20">
        <v>0</v>
      </c>
      <c r="C3946" s="20">
        <v>73</v>
      </c>
      <c r="D3946" s="21">
        <v>0</v>
      </c>
      <c r="E3946">
        <f t="shared" si="122"/>
        <v>-3.1998456869999998</v>
      </c>
      <c r="F3946">
        <f t="shared" si="123"/>
        <v>3.9171530280901527E-2</v>
      </c>
    </row>
    <row r="3947" spans="1:6" x14ac:dyDescent="0.35">
      <c r="A3947" s="19">
        <v>-1</v>
      </c>
      <c r="B3947" s="20">
        <v>0</v>
      </c>
      <c r="C3947" s="20">
        <v>650</v>
      </c>
      <c r="D3947" s="21">
        <v>0</v>
      </c>
      <c r="E3947">
        <f t="shared" si="122"/>
        <v>-1.114224949</v>
      </c>
      <c r="F3947">
        <f t="shared" si="123"/>
        <v>0.24708406678737757</v>
      </c>
    </row>
    <row r="3948" spans="1:6" x14ac:dyDescent="0.35">
      <c r="A3948" s="19">
        <v>-1</v>
      </c>
      <c r="B3948" s="20">
        <v>0</v>
      </c>
      <c r="C3948" s="20">
        <v>53</v>
      </c>
      <c r="D3948" s="21">
        <v>0</v>
      </c>
      <c r="E3948">
        <f t="shared" si="122"/>
        <v>-3.2721375670000001</v>
      </c>
      <c r="F3948">
        <f t="shared" si="123"/>
        <v>3.6539501986398278E-2</v>
      </c>
    </row>
    <row r="3949" spans="1:6" x14ac:dyDescent="0.35">
      <c r="A3949" s="19">
        <v>-1</v>
      </c>
      <c r="B3949" s="20">
        <v>0</v>
      </c>
      <c r="C3949" s="20">
        <v>270</v>
      </c>
      <c r="D3949" s="21">
        <v>0</v>
      </c>
      <c r="E3949">
        <f t="shared" si="122"/>
        <v>-2.4877706690000001</v>
      </c>
      <c r="F3949">
        <f t="shared" si="123"/>
        <v>7.6719960866819648E-2</v>
      </c>
    </row>
    <row r="3950" spans="1:6" x14ac:dyDescent="0.35">
      <c r="A3950" s="19">
        <v>-1</v>
      </c>
      <c r="B3950" s="20">
        <v>0</v>
      </c>
      <c r="C3950" s="20">
        <v>119</v>
      </c>
      <c r="D3950" s="21">
        <v>0</v>
      </c>
      <c r="E3950">
        <f t="shared" si="122"/>
        <v>-3.0335743630000001</v>
      </c>
      <c r="F3950">
        <f t="shared" si="123"/>
        <v>4.5931936143139451E-2</v>
      </c>
    </row>
    <row r="3951" spans="1:6" x14ac:dyDescent="0.35">
      <c r="A3951" s="19">
        <v>-1</v>
      </c>
      <c r="B3951" s="20">
        <v>0</v>
      </c>
      <c r="C3951" s="20">
        <v>634</v>
      </c>
      <c r="D3951" s="21">
        <v>0</v>
      </c>
      <c r="E3951">
        <f t="shared" si="122"/>
        <v>-1.172058453</v>
      </c>
      <c r="F3951">
        <f t="shared" si="123"/>
        <v>0.23648311078186438</v>
      </c>
    </row>
    <row r="3952" spans="1:6" x14ac:dyDescent="0.35">
      <c r="A3952" s="19">
        <v>-1</v>
      </c>
      <c r="B3952" s="20">
        <v>0</v>
      </c>
      <c r="C3952" s="20">
        <v>72</v>
      </c>
      <c r="D3952" s="21">
        <v>0</v>
      </c>
      <c r="E3952">
        <f t="shared" si="122"/>
        <v>-3.2034602809999999</v>
      </c>
      <c r="F3952">
        <f t="shared" si="123"/>
        <v>3.9035713745901687E-2</v>
      </c>
    </row>
    <row r="3953" spans="1:6" x14ac:dyDescent="0.35">
      <c r="A3953" s="19">
        <v>123</v>
      </c>
      <c r="B3953" s="20">
        <v>2</v>
      </c>
      <c r="C3953" s="20">
        <v>270</v>
      </c>
      <c r="D3953" s="21">
        <v>0</v>
      </c>
      <c r="E3953">
        <f t="shared" si="122"/>
        <v>-2.0305297170000003</v>
      </c>
      <c r="F3953">
        <f t="shared" si="123"/>
        <v>0.11603457765060432</v>
      </c>
    </row>
    <row r="3954" spans="1:6" x14ac:dyDescent="0.35">
      <c r="A3954" s="19">
        <v>363</v>
      </c>
      <c r="B3954" s="20">
        <v>1</v>
      </c>
      <c r="C3954" s="20">
        <v>165</v>
      </c>
      <c r="D3954" s="21">
        <v>0</v>
      </c>
      <c r="E3954">
        <f t="shared" si="122"/>
        <v>-2.0389667349999998</v>
      </c>
      <c r="F3954">
        <f t="shared" si="123"/>
        <v>0.11517198753402717</v>
      </c>
    </row>
    <row r="3955" spans="1:6" x14ac:dyDescent="0.35">
      <c r="A3955" s="19">
        <v>-1</v>
      </c>
      <c r="B3955" s="20">
        <v>0</v>
      </c>
      <c r="C3955" s="20">
        <v>164</v>
      </c>
      <c r="D3955" s="21">
        <v>0</v>
      </c>
      <c r="E3955">
        <f t="shared" si="122"/>
        <v>-2.8709176329999999</v>
      </c>
      <c r="F3955">
        <f t="shared" si="123"/>
        <v>5.361007587123532E-2</v>
      </c>
    </row>
    <row r="3956" spans="1:6" x14ac:dyDescent="0.35">
      <c r="A3956" s="19">
        <v>-1</v>
      </c>
      <c r="B3956" s="20">
        <v>0</v>
      </c>
      <c r="C3956" s="20">
        <v>196</v>
      </c>
      <c r="D3956" s="21">
        <v>0</v>
      </c>
      <c r="E3956">
        <f t="shared" si="122"/>
        <v>-2.755250625</v>
      </c>
      <c r="F3956">
        <f t="shared" si="123"/>
        <v>5.9790798635474957E-2</v>
      </c>
    </row>
    <row r="3957" spans="1:6" x14ac:dyDescent="0.35">
      <c r="A3957" s="19">
        <v>-1</v>
      </c>
      <c r="B3957" s="20">
        <v>0</v>
      </c>
      <c r="C3957" s="20">
        <v>78</v>
      </c>
      <c r="D3957" s="21">
        <v>0</v>
      </c>
      <c r="E3957">
        <f t="shared" si="122"/>
        <v>-3.1817727169999999</v>
      </c>
      <c r="F3957">
        <f t="shared" si="123"/>
        <v>3.9857438794587668E-2</v>
      </c>
    </row>
    <row r="3958" spans="1:6" x14ac:dyDescent="0.35">
      <c r="A3958" s="19">
        <v>-1</v>
      </c>
      <c r="B3958" s="20">
        <v>0</v>
      </c>
      <c r="C3958" s="20">
        <v>897</v>
      </c>
      <c r="D3958" s="21">
        <v>1</v>
      </c>
      <c r="E3958">
        <f t="shared" si="122"/>
        <v>-0.22142023100000019</v>
      </c>
      <c r="F3958">
        <f t="shared" si="123"/>
        <v>0.44486999627015922</v>
      </c>
    </row>
    <row r="3959" spans="1:6" x14ac:dyDescent="0.35">
      <c r="A3959" s="19">
        <v>-1</v>
      </c>
      <c r="B3959" s="20">
        <v>0</v>
      </c>
      <c r="C3959" s="20">
        <v>22</v>
      </c>
      <c r="D3959" s="21">
        <v>0</v>
      </c>
      <c r="E3959">
        <f t="shared" si="122"/>
        <v>-3.384189981</v>
      </c>
      <c r="F3959">
        <f t="shared" si="123"/>
        <v>3.2793237175062079E-2</v>
      </c>
    </row>
    <row r="3960" spans="1:6" x14ac:dyDescent="0.35">
      <c r="A3960" s="19">
        <v>-1</v>
      </c>
      <c r="B3960" s="20">
        <v>0</v>
      </c>
      <c r="C3960" s="20">
        <v>161</v>
      </c>
      <c r="D3960" s="21">
        <v>0</v>
      </c>
      <c r="E3960">
        <f t="shared" si="122"/>
        <v>-2.8817614150000002</v>
      </c>
      <c r="F3960">
        <f t="shared" si="123"/>
        <v>5.306256100217098E-2</v>
      </c>
    </row>
    <row r="3961" spans="1:6" x14ac:dyDescent="0.35">
      <c r="A3961" s="19">
        <v>-1</v>
      </c>
      <c r="B3961" s="20">
        <v>0</v>
      </c>
      <c r="C3961" s="20">
        <v>23</v>
      </c>
      <c r="D3961" s="21">
        <v>0</v>
      </c>
      <c r="E3961">
        <f t="shared" si="122"/>
        <v>-3.3805753869999999</v>
      </c>
      <c r="F3961">
        <f t="shared" si="123"/>
        <v>3.2908078106056567E-2</v>
      </c>
    </row>
    <row r="3962" spans="1:6" x14ac:dyDescent="0.35">
      <c r="A3962" s="19">
        <v>-1</v>
      </c>
      <c r="B3962" s="20">
        <v>0</v>
      </c>
      <c r="C3962" s="20">
        <v>490</v>
      </c>
      <c r="D3962" s="21">
        <v>0</v>
      </c>
      <c r="E3962">
        <f t="shared" si="122"/>
        <v>-1.692559989</v>
      </c>
      <c r="F3962">
        <f t="shared" si="123"/>
        <v>0.15543947326085916</v>
      </c>
    </row>
    <row r="3963" spans="1:6" x14ac:dyDescent="0.35">
      <c r="A3963" s="19">
        <v>-1</v>
      </c>
      <c r="B3963" s="20">
        <v>0</v>
      </c>
      <c r="C3963" s="20">
        <v>359</v>
      </c>
      <c r="D3963" s="21">
        <v>1</v>
      </c>
      <c r="E3963">
        <f t="shared" si="122"/>
        <v>-2.1660718030000004</v>
      </c>
      <c r="F3963">
        <f t="shared" si="123"/>
        <v>0.10283889589261094</v>
      </c>
    </row>
    <row r="3964" spans="1:6" x14ac:dyDescent="0.35">
      <c r="A3964" s="19">
        <v>-1</v>
      </c>
      <c r="B3964" s="20">
        <v>0</v>
      </c>
      <c r="C3964" s="20">
        <v>213</v>
      </c>
      <c r="D3964" s="21">
        <v>0</v>
      </c>
      <c r="E3964">
        <f t="shared" si="122"/>
        <v>-2.6938025269999999</v>
      </c>
      <c r="F3964">
        <f t="shared" si="123"/>
        <v>6.3340046755625393E-2</v>
      </c>
    </row>
    <row r="3965" spans="1:6" x14ac:dyDescent="0.35">
      <c r="A3965" s="19">
        <v>-1</v>
      </c>
      <c r="B3965" s="20">
        <v>0</v>
      </c>
      <c r="C3965" s="20">
        <v>122</v>
      </c>
      <c r="D3965" s="21">
        <v>0</v>
      </c>
      <c r="E3965">
        <f t="shared" si="122"/>
        <v>-3.0227305810000002</v>
      </c>
      <c r="F3965">
        <f t="shared" si="123"/>
        <v>4.6409481118693259E-2</v>
      </c>
    </row>
    <row r="3966" spans="1:6" x14ac:dyDescent="0.35">
      <c r="A3966" s="19">
        <v>-1</v>
      </c>
      <c r="B3966" s="20">
        <v>0</v>
      </c>
      <c r="C3966" s="20">
        <v>587</v>
      </c>
      <c r="D3966" s="21">
        <v>0</v>
      </c>
      <c r="E3966">
        <f t="shared" si="122"/>
        <v>-1.3419443709999999</v>
      </c>
      <c r="F3966">
        <f t="shared" si="123"/>
        <v>0.2071904893026012</v>
      </c>
    </row>
    <row r="3967" spans="1:6" x14ac:dyDescent="0.35">
      <c r="A3967" s="19">
        <v>-1</v>
      </c>
      <c r="B3967" s="20">
        <v>0</v>
      </c>
      <c r="C3967" s="20">
        <v>199</v>
      </c>
      <c r="D3967" s="21">
        <v>0</v>
      </c>
      <c r="E3967">
        <f t="shared" si="122"/>
        <v>-2.7444068430000002</v>
      </c>
      <c r="F3967">
        <f t="shared" si="123"/>
        <v>6.0403308991988452E-2</v>
      </c>
    </row>
    <row r="3968" spans="1:6" x14ac:dyDescent="0.35">
      <c r="A3968" s="19">
        <v>-1</v>
      </c>
      <c r="B3968" s="20">
        <v>0</v>
      </c>
      <c r="C3968" s="20">
        <v>261</v>
      </c>
      <c r="D3968" s="21">
        <v>0</v>
      </c>
      <c r="E3968">
        <f t="shared" si="122"/>
        <v>-2.520302015</v>
      </c>
      <c r="F3968">
        <f t="shared" si="123"/>
        <v>7.444713222113454E-2</v>
      </c>
    </row>
    <row r="3969" spans="1:6" x14ac:dyDescent="0.35">
      <c r="A3969" s="19">
        <v>-1</v>
      </c>
      <c r="B3969" s="20">
        <v>0</v>
      </c>
      <c r="C3969" s="20">
        <v>5</v>
      </c>
      <c r="D3969" s="21">
        <v>0</v>
      </c>
      <c r="E3969">
        <f t="shared" si="122"/>
        <v>-3.4456380790000001</v>
      </c>
      <c r="F3969">
        <f t="shared" si="123"/>
        <v>3.0899207745054016E-2</v>
      </c>
    </row>
    <row r="3970" spans="1:6" x14ac:dyDescent="0.35">
      <c r="A3970" s="19">
        <v>-1</v>
      </c>
      <c r="B3970" s="20">
        <v>0</v>
      </c>
      <c r="C3970" s="20">
        <v>1531</v>
      </c>
      <c r="D3970" s="21">
        <v>0</v>
      </c>
      <c r="E3970">
        <f t="shared" ref="E3970:E4033" si="124">I$11+I$12*A3970+I$13*B3970+I$14*C3970</f>
        <v>2.0702323650000003</v>
      </c>
      <c r="F3970">
        <f t="shared" si="123"/>
        <v>0.88797607793372524</v>
      </c>
    </row>
    <row r="3971" spans="1:6" x14ac:dyDescent="0.35">
      <c r="A3971" s="19">
        <v>-1</v>
      </c>
      <c r="B3971" s="20">
        <v>0</v>
      </c>
      <c r="C3971" s="20">
        <v>92</v>
      </c>
      <c r="D3971" s="21">
        <v>0</v>
      </c>
      <c r="E3971">
        <f t="shared" si="124"/>
        <v>-3.131168401</v>
      </c>
      <c r="F3971">
        <f t="shared" ref="F3971:F4034" si="125">EXP(E3971)/(1+EXP(E3971))</f>
        <v>4.1839741740047558E-2</v>
      </c>
    </row>
    <row r="3972" spans="1:6" x14ac:dyDescent="0.35">
      <c r="A3972" s="19">
        <v>-1</v>
      </c>
      <c r="B3972" s="20">
        <v>0</v>
      </c>
      <c r="C3972" s="20">
        <v>179</v>
      </c>
      <c r="D3972" s="21">
        <v>0</v>
      </c>
      <c r="E3972">
        <f t="shared" si="124"/>
        <v>-2.816698723</v>
      </c>
      <c r="F3972">
        <f t="shared" si="125"/>
        <v>5.6428450513633266E-2</v>
      </c>
    </row>
    <row r="3973" spans="1:6" x14ac:dyDescent="0.35">
      <c r="A3973" s="19">
        <v>-1</v>
      </c>
      <c r="B3973" s="20">
        <v>0</v>
      </c>
      <c r="C3973" s="20">
        <v>41</v>
      </c>
      <c r="D3973" s="21">
        <v>0</v>
      </c>
      <c r="E3973">
        <f t="shared" si="124"/>
        <v>-3.3155126950000002</v>
      </c>
      <c r="F3973">
        <f t="shared" si="125"/>
        <v>3.5042829806824473E-2</v>
      </c>
    </row>
    <row r="3974" spans="1:6" x14ac:dyDescent="0.35">
      <c r="A3974" s="19">
        <v>244</v>
      </c>
      <c r="B3974" s="20">
        <v>3</v>
      </c>
      <c r="C3974" s="20">
        <v>197</v>
      </c>
      <c r="D3974" s="21">
        <v>0</v>
      </c>
      <c r="E3974">
        <f t="shared" si="124"/>
        <v>-1.9486115769999994</v>
      </c>
      <c r="F3974">
        <f t="shared" si="125"/>
        <v>0.12470483051521558</v>
      </c>
    </row>
    <row r="3975" spans="1:6" x14ac:dyDescent="0.35">
      <c r="A3975" s="19">
        <v>-1</v>
      </c>
      <c r="B3975" s="20">
        <v>0</v>
      </c>
      <c r="C3975" s="20">
        <v>144</v>
      </c>
      <c r="D3975" s="21">
        <v>0</v>
      </c>
      <c r="E3975">
        <f t="shared" si="124"/>
        <v>-2.9432095130000002</v>
      </c>
      <c r="F3975">
        <f t="shared" si="125"/>
        <v>5.0058431963600519E-2</v>
      </c>
    </row>
    <row r="3976" spans="1:6" x14ac:dyDescent="0.35">
      <c r="A3976" s="19">
        <v>-1</v>
      </c>
      <c r="B3976" s="20">
        <v>0</v>
      </c>
      <c r="C3976" s="20">
        <v>255</v>
      </c>
      <c r="D3976" s="21">
        <v>0</v>
      </c>
      <c r="E3976">
        <f t="shared" si="124"/>
        <v>-2.541989579</v>
      </c>
      <c r="F3976">
        <f t="shared" si="125"/>
        <v>7.2966479185264541E-2</v>
      </c>
    </row>
    <row r="3977" spans="1:6" x14ac:dyDescent="0.35">
      <c r="A3977" s="19">
        <v>-1</v>
      </c>
      <c r="B3977" s="20">
        <v>0</v>
      </c>
      <c r="C3977" s="20">
        <v>56</v>
      </c>
      <c r="D3977" s="21">
        <v>0</v>
      </c>
      <c r="E3977">
        <f t="shared" si="124"/>
        <v>-3.2612937849999999</v>
      </c>
      <c r="F3977">
        <f t="shared" si="125"/>
        <v>3.6923174917096291E-2</v>
      </c>
    </row>
    <row r="3978" spans="1:6" x14ac:dyDescent="0.35">
      <c r="A3978" s="19">
        <v>291</v>
      </c>
      <c r="B3978" s="20">
        <v>2</v>
      </c>
      <c r="C3978" s="20">
        <v>20</v>
      </c>
      <c r="D3978" s="21">
        <v>0</v>
      </c>
      <c r="E3978">
        <f t="shared" si="124"/>
        <v>-2.6005614650000002</v>
      </c>
      <c r="F3978">
        <f t="shared" si="125"/>
        <v>6.9102294151269811E-2</v>
      </c>
    </row>
    <row r="3979" spans="1:6" x14ac:dyDescent="0.35">
      <c r="A3979" s="19">
        <v>-1</v>
      </c>
      <c r="B3979" s="20">
        <v>0</v>
      </c>
      <c r="C3979" s="20">
        <v>331</v>
      </c>
      <c r="D3979" s="21">
        <v>0</v>
      </c>
      <c r="E3979">
        <f t="shared" si="124"/>
        <v>-2.267280435</v>
      </c>
      <c r="F3979">
        <f t="shared" si="125"/>
        <v>9.3869277198079207E-2</v>
      </c>
    </row>
    <row r="3980" spans="1:6" x14ac:dyDescent="0.35">
      <c r="A3980" s="19">
        <v>91</v>
      </c>
      <c r="B3980" s="20">
        <v>4</v>
      </c>
      <c r="C3980" s="20">
        <v>216</v>
      </c>
      <c r="D3980" s="21">
        <v>1</v>
      </c>
      <c r="E3980">
        <f t="shared" si="124"/>
        <v>-2.0782638249999996</v>
      </c>
      <c r="F3980">
        <f t="shared" si="125"/>
        <v>0.11122748209245216</v>
      </c>
    </row>
    <row r="3981" spans="1:6" x14ac:dyDescent="0.35">
      <c r="A3981" s="19">
        <v>-1</v>
      </c>
      <c r="B3981" s="20">
        <v>0</v>
      </c>
      <c r="C3981" s="20">
        <v>64</v>
      </c>
      <c r="D3981" s="21">
        <v>0</v>
      </c>
      <c r="E3981">
        <f t="shared" si="124"/>
        <v>-3.2323770330000001</v>
      </c>
      <c r="F3981">
        <f t="shared" si="125"/>
        <v>3.7965332983036539E-2</v>
      </c>
    </row>
    <row r="3982" spans="1:6" x14ac:dyDescent="0.35">
      <c r="A3982" s="19">
        <v>-1</v>
      </c>
      <c r="B3982" s="20">
        <v>0</v>
      </c>
      <c r="C3982" s="20">
        <v>34</v>
      </c>
      <c r="D3982" s="21">
        <v>0</v>
      </c>
      <c r="E3982">
        <f t="shared" si="124"/>
        <v>-3.3408148529999999</v>
      </c>
      <c r="F3982">
        <f t="shared" si="125"/>
        <v>3.419723468623434E-2</v>
      </c>
    </row>
    <row r="3983" spans="1:6" x14ac:dyDescent="0.35">
      <c r="A3983" s="19">
        <v>363</v>
      </c>
      <c r="B3983" s="20">
        <v>1</v>
      </c>
      <c r="C3983" s="20">
        <v>68</v>
      </c>
      <c r="D3983" s="21">
        <v>0</v>
      </c>
      <c r="E3983">
        <f t="shared" si="124"/>
        <v>-2.3895823530000002</v>
      </c>
      <c r="F3983">
        <f t="shared" si="125"/>
        <v>8.3970551513775041E-2</v>
      </c>
    </row>
    <row r="3984" spans="1:6" x14ac:dyDescent="0.35">
      <c r="A3984" s="19">
        <v>-1</v>
      </c>
      <c r="B3984" s="20">
        <v>0</v>
      </c>
      <c r="C3984" s="20">
        <v>764</v>
      </c>
      <c r="D3984" s="21">
        <v>0</v>
      </c>
      <c r="E3984">
        <f t="shared" si="124"/>
        <v>-0.702161233</v>
      </c>
      <c r="F3984">
        <f t="shared" si="125"/>
        <v>0.33133322895271744</v>
      </c>
    </row>
    <row r="3985" spans="1:6" x14ac:dyDescent="0.35">
      <c r="A3985" s="19">
        <v>-1</v>
      </c>
      <c r="B3985" s="20">
        <v>0</v>
      </c>
      <c r="C3985" s="20">
        <v>64</v>
      </c>
      <c r="D3985" s="21">
        <v>0</v>
      </c>
      <c r="E3985">
        <f t="shared" si="124"/>
        <v>-3.2323770330000001</v>
      </c>
      <c r="F3985">
        <f t="shared" si="125"/>
        <v>3.7965332983036539E-2</v>
      </c>
    </row>
    <row r="3986" spans="1:6" x14ac:dyDescent="0.35">
      <c r="A3986" s="19">
        <v>-1</v>
      </c>
      <c r="B3986" s="20">
        <v>0</v>
      </c>
      <c r="C3986" s="20">
        <v>257</v>
      </c>
      <c r="D3986" s="21">
        <v>0</v>
      </c>
      <c r="E3986">
        <f t="shared" si="124"/>
        <v>-2.5347603909999998</v>
      </c>
      <c r="F3986">
        <f t="shared" si="125"/>
        <v>7.3456990734675362E-2</v>
      </c>
    </row>
    <row r="3987" spans="1:6" x14ac:dyDescent="0.35">
      <c r="A3987" s="19">
        <v>347</v>
      </c>
      <c r="B3987" s="20">
        <v>5</v>
      </c>
      <c r="C3987" s="20">
        <v>58</v>
      </c>
      <c r="D3987" s="21">
        <v>0</v>
      </c>
      <c r="E3987">
        <f t="shared" si="124"/>
        <v>-2.035501285</v>
      </c>
      <c r="F3987">
        <f t="shared" si="125"/>
        <v>0.11552561377905346</v>
      </c>
    </row>
    <row r="3988" spans="1:6" x14ac:dyDescent="0.35">
      <c r="A3988" s="19">
        <v>-1</v>
      </c>
      <c r="B3988" s="20">
        <v>0</v>
      </c>
      <c r="C3988" s="20">
        <v>30</v>
      </c>
      <c r="D3988" s="21">
        <v>0</v>
      </c>
      <c r="E3988">
        <f t="shared" si="124"/>
        <v>-3.3552732290000002</v>
      </c>
      <c r="F3988">
        <f t="shared" si="125"/>
        <v>3.3722909295779029E-2</v>
      </c>
    </row>
    <row r="3989" spans="1:6" x14ac:dyDescent="0.35">
      <c r="A3989" s="19">
        <v>-1</v>
      </c>
      <c r="B3989" s="20">
        <v>0</v>
      </c>
      <c r="C3989" s="20">
        <v>529</v>
      </c>
      <c r="D3989" s="21">
        <v>0</v>
      </c>
      <c r="E3989">
        <f t="shared" si="124"/>
        <v>-1.551590823</v>
      </c>
      <c r="F3989">
        <f t="shared" si="125"/>
        <v>0.17485662264861659</v>
      </c>
    </row>
    <row r="3990" spans="1:6" x14ac:dyDescent="0.35">
      <c r="A3990" s="19">
        <v>-1</v>
      </c>
      <c r="B3990" s="20">
        <v>0</v>
      </c>
      <c r="C3990" s="20">
        <v>8</v>
      </c>
      <c r="D3990" s="21">
        <v>0</v>
      </c>
      <c r="E3990">
        <f t="shared" si="124"/>
        <v>-3.4347942969999998</v>
      </c>
      <c r="F3990">
        <f t="shared" si="125"/>
        <v>3.1225575776805559E-2</v>
      </c>
    </row>
    <row r="3991" spans="1:6" x14ac:dyDescent="0.35">
      <c r="A3991" s="19">
        <v>-1</v>
      </c>
      <c r="B3991" s="20">
        <v>0</v>
      </c>
      <c r="C3991" s="20">
        <v>147</v>
      </c>
      <c r="D3991" s="21">
        <v>0</v>
      </c>
      <c r="E3991">
        <f t="shared" si="124"/>
        <v>-2.932365731</v>
      </c>
      <c r="F3991">
        <f t="shared" si="125"/>
        <v>5.057660495656572E-2</v>
      </c>
    </row>
    <row r="3992" spans="1:6" x14ac:dyDescent="0.35">
      <c r="A3992" s="19">
        <v>-1</v>
      </c>
      <c r="B3992" s="20">
        <v>0</v>
      </c>
      <c r="C3992" s="20">
        <v>173</v>
      </c>
      <c r="D3992" s="21">
        <v>0</v>
      </c>
      <c r="E3992">
        <f t="shared" si="124"/>
        <v>-2.8383862870000001</v>
      </c>
      <c r="F3992">
        <f t="shared" si="125"/>
        <v>5.5284758898337602E-2</v>
      </c>
    </row>
    <row r="3993" spans="1:6" x14ac:dyDescent="0.35">
      <c r="A3993" s="19">
        <v>-1</v>
      </c>
      <c r="B3993" s="20">
        <v>0</v>
      </c>
      <c r="C3993" s="20">
        <v>132</v>
      </c>
      <c r="D3993" s="21">
        <v>0</v>
      </c>
      <c r="E3993">
        <f t="shared" si="124"/>
        <v>-2.9865846409999999</v>
      </c>
      <c r="F3993">
        <f t="shared" si="125"/>
        <v>4.8035627229238001E-2</v>
      </c>
    </row>
    <row r="3994" spans="1:6" x14ac:dyDescent="0.35">
      <c r="A3994" s="19">
        <v>-1</v>
      </c>
      <c r="B3994" s="20">
        <v>0</v>
      </c>
      <c r="C3994" s="20">
        <v>286</v>
      </c>
      <c r="D3994" s="21">
        <v>0</v>
      </c>
      <c r="E3994">
        <f t="shared" si="124"/>
        <v>-2.4299371650000001</v>
      </c>
      <c r="F3994">
        <f t="shared" si="125"/>
        <v>8.0918140156165316E-2</v>
      </c>
    </row>
    <row r="3995" spans="1:6" x14ac:dyDescent="0.35">
      <c r="A3995" s="19">
        <v>-1</v>
      </c>
      <c r="B3995" s="20">
        <v>0</v>
      </c>
      <c r="C3995" s="20">
        <v>476</v>
      </c>
      <c r="D3995" s="21">
        <v>0</v>
      </c>
      <c r="E3995">
        <f t="shared" si="124"/>
        <v>-1.7431643050000001</v>
      </c>
      <c r="F3995">
        <f t="shared" si="125"/>
        <v>0.14891145484567944</v>
      </c>
    </row>
    <row r="3996" spans="1:6" x14ac:dyDescent="0.35">
      <c r="A3996" s="19">
        <v>-1</v>
      </c>
      <c r="B3996" s="20">
        <v>0</v>
      </c>
      <c r="C3996" s="20">
        <v>221</v>
      </c>
      <c r="D3996" s="21">
        <v>0</v>
      </c>
      <c r="E3996">
        <f t="shared" si="124"/>
        <v>-2.6648857750000001</v>
      </c>
      <c r="F3996">
        <f t="shared" si="125"/>
        <v>6.5077438902018392E-2</v>
      </c>
    </row>
    <row r="3997" spans="1:6" x14ac:dyDescent="0.35">
      <c r="A3997" s="19">
        <v>-1</v>
      </c>
      <c r="B3997" s="20">
        <v>0</v>
      </c>
      <c r="C3997" s="20">
        <v>146</v>
      </c>
      <c r="D3997" s="21">
        <v>1</v>
      </c>
      <c r="E3997">
        <f t="shared" si="124"/>
        <v>-2.9359803250000001</v>
      </c>
      <c r="F3997">
        <f t="shared" si="125"/>
        <v>5.0403318858794809E-2</v>
      </c>
    </row>
    <row r="3998" spans="1:6" x14ac:dyDescent="0.35">
      <c r="A3998" s="19">
        <v>-1</v>
      </c>
      <c r="B3998" s="20">
        <v>0</v>
      </c>
      <c r="C3998" s="20">
        <v>532</v>
      </c>
      <c r="D3998" s="21">
        <v>0</v>
      </c>
      <c r="E3998">
        <f t="shared" si="124"/>
        <v>-1.5407470409999999</v>
      </c>
      <c r="F3998">
        <f t="shared" si="125"/>
        <v>0.17642670324241319</v>
      </c>
    </row>
    <row r="3999" spans="1:6" x14ac:dyDescent="0.35">
      <c r="A3999" s="19">
        <v>-1</v>
      </c>
      <c r="B3999" s="20">
        <v>0</v>
      </c>
      <c r="C3999" s="20">
        <v>69</v>
      </c>
      <c r="D3999" s="21">
        <v>0</v>
      </c>
      <c r="E3999">
        <f t="shared" si="124"/>
        <v>-3.2143040630000002</v>
      </c>
      <c r="F3999">
        <f t="shared" si="125"/>
        <v>3.8630969707392313E-2</v>
      </c>
    </row>
    <row r="4000" spans="1:6" x14ac:dyDescent="0.35">
      <c r="A4000" s="19">
        <v>172</v>
      </c>
      <c r="B4000" s="20">
        <v>1</v>
      </c>
      <c r="C4000" s="20">
        <v>157</v>
      </c>
      <c r="D4000" s="21">
        <v>0</v>
      </c>
      <c r="E4000">
        <f t="shared" si="124"/>
        <v>-2.4471739609999998</v>
      </c>
      <c r="F4000">
        <f t="shared" si="125"/>
        <v>7.9645457728607122E-2</v>
      </c>
    </row>
    <row r="4001" spans="1:6" x14ac:dyDescent="0.35">
      <c r="A4001" s="19">
        <v>-1</v>
      </c>
      <c r="B4001" s="20">
        <v>0</v>
      </c>
      <c r="C4001" s="20">
        <v>485</v>
      </c>
      <c r="D4001" s="21">
        <v>0</v>
      </c>
      <c r="E4001">
        <f t="shared" si="124"/>
        <v>-1.710632959</v>
      </c>
      <c r="F4001">
        <f t="shared" si="125"/>
        <v>0.15308163609822559</v>
      </c>
    </row>
    <row r="4002" spans="1:6" x14ac:dyDescent="0.35">
      <c r="A4002" s="19">
        <v>359</v>
      </c>
      <c r="B4002" s="20">
        <v>1</v>
      </c>
      <c r="C4002" s="20">
        <v>56</v>
      </c>
      <c r="D4002" s="21">
        <v>0</v>
      </c>
      <c r="E4002">
        <f t="shared" si="124"/>
        <v>-2.4409007369999998</v>
      </c>
      <c r="F4002">
        <f t="shared" si="125"/>
        <v>8.0106512241769054E-2</v>
      </c>
    </row>
    <row r="4003" spans="1:6" x14ac:dyDescent="0.35">
      <c r="A4003" s="19">
        <v>-1</v>
      </c>
      <c r="B4003" s="20">
        <v>0</v>
      </c>
      <c r="C4003" s="20">
        <v>69</v>
      </c>
      <c r="D4003" s="21">
        <v>0</v>
      </c>
      <c r="E4003">
        <f t="shared" si="124"/>
        <v>-3.2143040630000002</v>
      </c>
      <c r="F4003">
        <f t="shared" si="125"/>
        <v>3.8630969707392313E-2</v>
      </c>
    </row>
    <row r="4004" spans="1:6" x14ac:dyDescent="0.35">
      <c r="A4004" s="19">
        <v>-1</v>
      </c>
      <c r="B4004" s="20">
        <v>0</v>
      </c>
      <c r="C4004" s="20">
        <v>131</v>
      </c>
      <c r="D4004" s="21">
        <v>0</v>
      </c>
      <c r="E4004">
        <f t="shared" si="124"/>
        <v>-2.990199235</v>
      </c>
      <c r="F4004">
        <f t="shared" si="125"/>
        <v>4.7870608097214044E-2</v>
      </c>
    </row>
    <row r="4005" spans="1:6" x14ac:dyDescent="0.35">
      <c r="A4005" s="19">
        <v>-1</v>
      </c>
      <c r="B4005" s="20">
        <v>0</v>
      </c>
      <c r="C4005" s="20">
        <v>95</v>
      </c>
      <c r="D4005" s="21">
        <v>0</v>
      </c>
      <c r="E4005">
        <f t="shared" si="124"/>
        <v>-3.1203246189999998</v>
      </c>
      <c r="F4005">
        <f t="shared" si="125"/>
        <v>4.227662628855982E-2</v>
      </c>
    </row>
    <row r="4006" spans="1:6" x14ac:dyDescent="0.35">
      <c r="A4006" s="19">
        <v>-1</v>
      </c>
      <c r="B4006" s="20">
        <v>0</v>
      </c>
      <c r="C4006" s="20">
        <v>294</v>
      </c>
      <c r="D4006" s="21">
        <v>0</v>
      </c>
      <c r="E4006">
        <f t="shared" si="124"/>
        <v>-2.4010204130000004</v>
      </c>
      <c r="F4006">
        <f t="shared" si="125"/>
        <v>8.309491799032126E-2</v>
      </c>
    </row>
    <row r="4007" spans="1:6" x14ac:dyDescent="0.35">
      <c r="A4007" s="19">
        <v>272</v>
      </c>
      <c r="B4007" s="20">
        <v>2</v>
      </c>
      <c r="C4007" s="20">
        <v>146</v>
      </c>
      <c r="D4007" s="21">
        <v>0</v>
      </c>
      <c r="E4007">
        <f t="shared" si="124"/>
        <v>-2.1828530870000002</v>
      </c>
      <c r="F4007">
        <f t="shared" si="125"/>
        <v>0.10130089003128524</v>
      </c>
    </row>
    <row r="4008" spans="1:6" x14ac:dyDescent="0.35">
      <c r="A4008" s="19">
        <v>-1</v>
      </c>
      <c r="B4008" s="20">
        <v>0</v>
      </c>
      <c r="C4008" s="20">
        <v>58</v>
      </c>
      <c r="D4008" s="21">
        <v>0</v>
      </c>
      <c r="E4008">
        <f t="shared" si="124"/>
        <v>-3.2540645970000002</v>
      </c>
      <c r="F4008">
        <f t="shared" si="125"/>
        <v>3.718110613255899E-2</v>
      </c>
    </row>
    <row r="4009" spans="1:6" x14ac:dyDescent="0.35">
      <c r="A4009" s="19">
        <v>-1</v>
      </c>
      <c r="B4009" s="20">
        <v>0</v>
      </c>
      <c r="C4009" s="20">
        <v>249</v>
      </c>
      <c r="D4009" s="21">
        <v>0</v>
      </c>
      <c r="E4009">
        <f t="shared" si="124"/>
        <v>-2.563677143</v>
      </c>
      <c r="F4009">
        <f t="shared" si="125"/>
        <v>7.1512999021471638E-2</v>
      </c>
    </row>
    <row r="4010" spans="1:6" x14ac:dyDescent="0.35">
      <c r="A4010" s="19">
        <v>-1</v>
      </c>
      <c r="B4010" s="20">
        <v>0</v>
      </c>
      <c r="C4010" s="20">
        <v>10</v>
      </c>
      <c r="D4010" s="21">
        <v>0</v>
      </c>
      <c r="E4010">
        <f t="shared" si="124"/>
        <v>-3.4275651090000001</v>
      </c>
      <c r="F4010">
        <f t="shared" si="125"/>
        <v>3.1445005271601996E-2</v>
      </c>
    </row>
    <row r="4011" spans="1:6" x14ac:dyDescent="0.35">
      <c r="A4011" s="19">
        <v>148</v>
      </c>
      <c r="B4011" s="20">
        <v>1</v>
      </c>
      <c r="C4011" s="20">
        <v>255</v>
      </c>
      <c r="D4011" s="21">
        <v>1</v>
      </c>
      <c r="E4011">
        <f t="shared" si="124"/>
        <v>-2.1406032850000001</v>
      </c>
      <c r="F4011">
        <f t="shared" si="125"/>
        <v>0.10521258099849976</v>
      </c>
    </row>
    <row r="4012" spans="1:6" x14ac:dyDescent="0.35">
      <c r="A4012" s="19">
        <v>-1</v>
      </c>
      <c r="B4012" s="20">
        <v>0</v>
      </c>
      <c r="C4012" s="20">
        <v>337</v>
      </c>
      <c r="D4012" s="21">
        <v>0</v>
      </c>
      <c r="E4012">
        <f t="shared" si="124"/>
        <v>-2.2455928709999999</v>
      </c>
      <c r="F4012">
        <f t="shared" si="125"/>
        <v>9.5730293320410983E-2</v>
      </c>
    </row>
    <row r="4013" spans="1:6" x14ac:dyDescent="0.35">
      <c r="A4013" s="19">
        <v>-1</v>
      </c>
      <c r="B4013" s="20">
        <v>0</v>
      </c>
      <c r="C4013" s="20">
        <v>142</v>
      </c>
      <c r="D4013" s="21">
        <v>0</v>
      </c>
      <c r="E4013">
        <f t="shared" si="124"/>
        <v>-2.9504387009999999</v>
      </c>
      <c r="F4013">
        <f t="shared" si="125"/>
        <v>4.9715781420070874E-2</v>
      </c>
    </row>
    <row r="4014" spans="1:6" x14ac:dyDescent="0.35">
      <c r="A4014" s="19">
        <v>-1</v>
      </c>
      <c r="B4014" s="20">
        <v>0</v>
      </c>
      <c r="C4014" s="20">
        <v>209</v>
      </c>
      <c r="D4014" s="21">
        <v>0</v>
      </c>
      <c r="E4014">
        <f t="shared" si="124"/>
        <v>-2.7082609030000002</v>
      </c>
      <c r="F4014">
        <f t="shared" si="125"/>
        <v>6.2487655323679968E-2</v>
      </c>
    </row>
    <row r="4015" spans="1:6" x14ac:dyDescent="0.35">
      <c r="A4015" s="19">
        <v>-1</v>
      </c>
      <c r="B4015" s="20">
        <v>0</v>
      </c>
      <c r="C4015" s="20">
        <v>825</v>
      </c>
      <c r="D4015" s="21">
        <v>0</v>
      </c>
      <c r="E4015">
        <f t="shared" si="124"/>
        <v>-0.48167099899999988</v>
      </c>
      <c r="F4015">
        <f t="shared" si="125"/>
        <v>0.38185762086313607</v>
      </c>
    </row>
    <row r="4016" spans="1:6" x14ac:dyDescent="0.35">
      <c r="A4016" s="19">
        <v>-1</v>
      </c>
      <c r="B4016" s="20">
        <v>0</v>
      </c>
      <c r="C4016" s="20">
        <v>87</v>
      </c>
      <c r="D4016" s="21">
        <v>0</v>
      </c>
      <c r="E4016">
        <f t="shared" si="124"/>
        <v>-3.149241371</v>
      </c>
      <c r="F4016">
        <f t="shared" si="125"/>
        <v>4.1121180704757024E-2</v>
      </c>
    </row>
    <row r="4017" spans="1:6" x14ac:dyDescent="0.35">
      <c r="A4017" s="19">
        <v>-1</v>
      </c>
      <c r="B4017" s="20">
        <v>0</v>
      </c>
      <c r="C4017" s="20">
        <v>219</v>
      </c>
      <c r="D4017" s="21">
        <v>0</v>
      </c>
      <c r="E4017">
        <f t="shared" si="124"/>
        <v>-2.6721149630000003</v>
      </c>
      <c r="F4017">
        <f t="shared" si="125"/>
        <v>6.4638978490060964E-2</v>
      </c>
    </row>
    <row r="4018" spans="1:6" x14ac:dyDescent="0.35">
      <c r="A4018" s="19">
        <v>-1</v>
      </c>
      <c r="B4018" s="20">
        <v>0</v>
      </c>
      <c r="C4018" s="20">
        <v>143</v>
      </c>
      <c r="D4018" s="21">
        <v>0</v>
      </c>
      <c r="E4018">
        <f t="shared" si="124"/>
        <v>-2.9468241070000003</v>
      </c>
      <c r="F4018">
        <f t="shared" si="125"/>
        <v>4.988682794997025E-2</v>
      </c>
    </row>
    <row r="4019" spans="1:6" x14ac:dyDescent="0.35">
      <c r="A4019" s="19">
        <v>-1</v>
      </c>
      <c r="B4019" s="20">
        <v>0</v>
      </c>
      <c r="C4019" s="20">
        <v>70</v>
      </c>
      <c r="D4019" s="21">
        <v>0</v>
      </c>
      <c r="E4019">
        <f t="shared" si="124"/>
        <v>-3.2106894690000001</v>
      </c>
      <c r="F4019">
        <f t="shared" si="125"/>
        <v>3.8765434828709006E-2</v>
      </c>
    </row>
    <row r="4020" spans="1:6" x14ac:dyDescent="0.35">
      <c r="A4020" s="19">
        <v>-1</v>
      </c>
      <c r="B4020" s="20">
        <v>0</v>
      </c>
      <c r="C4020" s="20">
        <v>371</v>
      </c>
      <c r="D4020" s="21">
        <v>0</v>
      </c>
      <c r="E4020">
        <f t="shared" si="124"/>
        <v>-2.1226966750000003</v>
      </c>
      <c r="F4020">
        <f t="shared" si="125"/>
        <v>0.10691031753405865</v>
      </c>
    </row>
    <row r="4021" spans="1:6" x14ac:dyDescent="0.35">
      <c r="A4021" s="19">
        <v>204</v>
      </c>
      <c r="B4021" s="20">
        <v>5</v>
      </c>
      <c r="C4021" s="20">
        <v>539</v>
      </c>
      <c r="D4021" s="21">
        <v>0</v>
      </c>
      <c r="E4021">
        <f t="shared" si="124"/>
        <v>-0.58085297300000005</v>
      </c>
      <c r="F4021">
        <f t="shared" si="125"/>
        <v>0.35873634821454614</v>
      </c>
    </row>
    <row r="4022" spans="1:6" x14ac:dyDescent="0.35">
      <c r="A4022" s="19">
        <v>-1</v>
      </c>
      <c r="B4022" s="20">
        <v>0</v>
      </c>
      <c r="C4022" s="20">
        <v>176</v>
      </c>
      <c r="D4022" s="21">
        <v>0</v>
      </c>
      <c r="E4022">
        <f t="shared" si="124"/>
        <v>-2.8275425050000003</v>
      </c>
      <c r="F4022">
        <f t="shared" si="125"/>
        <v>5.585385059545811E-2</v>
      </c>
    </row>
    <row r="4023" spans="1:6" x14ac:dyDescent="0.35">
      <c r="A4023" s="19">
        <v>-1</v>
      </c>
      <c r="B4023" s="20">
        <v>0</v>
      </c>
      <c r="C4023" s="20">
        <v>725</v>
      </c>
      <c r="D4023" s="21">
        <v>1</v>
      </c>
      <c r="E4023">
        <f t="shared" si="124"/>
        <v>-0.84313039900000009</v>
      </c>
      <c r="F4023">
        <f t="shared" si="125"/>
        <v>0.30087589567590123</v>
      </c>
    </row>
    <row r="4024" spans="1:6" x14ac:dyDescent="0.35">
      <c r="A4024" s="19">
        <v>-1</v>
      </c>
      <c r="B4024" s="20">
        <v>0</v>
      </c>
      <c r="C4024" s="20">
        <v>101</v>
      </c>
      <c r="D4024" s="21">
        <v>0</v>
      </c>
      <c r="E4024">
        <f t="shared" si="124"/>
        <v>-3.0986370550000002</v>
      </c>
      <c r="F4024">
        <f t="shared" si="125"/>
        <v>4.3163510108477202E-2</v>
      </c>
    </row>
    <row r="4025" spans="1:6" x14ac:dyDescent="0.35">
      <c r="A4025" s="19">
        <v>-1</v>
      </c>
      <c r="B4025" s="20">
        <v>0</v>
      </c>
      <c r="C4025" s="20">
        <v>169</v>
      </c>
      <c r="D4025" s="21">
        <v>0</v>
      </c>
      <c r="E4025">
        <f t="shared" si="124"/>
        <v>-2.8528446629999999</v>
      </c>
      <c r="F4025">
        <f t="shared" si="125"/>
        <v>5.4534459106757166E-2</v>
      </c>
    </row>
    <row r="4026" spans="1:6" x14ac:dyDescent="0.35">
      <c r="A4026" s="19">
        <v>-1</v>
      </c>
      <c r="B4026" s="20">
        <v>0</v>
      </c>
      <c r="C4026" s="20">
        <v>15</v>
      </c>
      <c r="D4026" s="21">
        <v>0</v>
      </c>
      <c r="E4026">
        <f t="shared" si="124"/>
        <v>-3.4094921390000001</v>
      </c>
      <c r="F4026">
        <f t="shared" si="125"/>
        <v>3.2000125312928167E-2</v>
      </c>
    </row>
    <row r="4027" spans="1:6" x14ac:dyDescent="0.35">
      <c r="A4027" s="19">
        <v>-1</v>
      </c>
      <c r="B4027" s="20">
        <v>0</v>
      </c>
      <c r="C4027" s="20">
        <v>234</v>
      </c>
      <c r="D4027" s="21">
        <v>0</v>
      </c>
      <c r="E4027">
        <f t="shared" si="124"/>
        <v>-2.6178960529999999</v>
      </c>
      <c r="F4027">
        <f t="shared" si="125"/>
        <v>6.7995504023137809E-2</v>
      </c>
    </row>
    <row r="4028" spans="1:6" x14ac:dyDescent="0.35">
      <c r="A4028" s="19">
        <v>-1</v>
      </c>
      <c r="B4028" s="20">
        <v>0</v>
      </c>
      <c r="C4028" s="20">
        <v>171</v>
      </c>
      <c r="D4028" s="21">
        <v>0</v>
      </c>
      <c r="E4028">
        <f t="shared" si="124"/>
        <v>-2.8456154749999998</v>
      </c>
      <c r="F4028">
        <f t="shared" si="125"/>
        <v>5.4908401906427151E-2</v>
      </c>
    </row>
    <row r="4029" spans="1:6" x14ac:dyDescent="0.35">
      <c r="A4029" s="19">
        <v>-1</v>
      </c>
      <c r="B4029" s="20">
        <v>0</v>
      </c>
      <c r="C4029" s="20">
        <v>14</v>
      </c>
      <c r="D4029" s="21">
        <v>0</v>
      </c>
      <c r="E4029">
        <f t="shared" si="124"/>
        <v>-3.4131067330000002</v>
      </c>
      <c r="F4029">
        <f t="shared" si="125"/>
        <v>3.1888348431991335E-2</v>
      </c>
    </row>
    <row r="4030" spans="1:6" x14ac:dyDescent="0.35">
      <c r="A4030" s="19">
        <v>-1</v>
      </c>
      <c r="B4030" s="20">
        <v>0</v>
      </c>
      <c r="C4030" s="20">
        <v>242</v>
      </c>
      <c r="D4030" s="21">
        <v>1</v>
      </c>
      <c r="E4030">
        <f t="shared" si="124"/>
        <v>-2.5889793010000002</v>
      </c>
      <c r="F4030">
        <f t="shared" si="125"/>
        <v>6.9851070518857125E-2</v>
      </c>
    </row>
    <row r="4031" spans="1:6" x14ac:dyDescent="0.35">
      <c r="A4031" s="19">
        <v>-1</v>
      </c>
      <c r="B4031" s="20">
        <v>0</v>
      </c>
      <c r="C4031" s="20">
        <v>155</v>
      </c>
      <c r="D4031" s="21">
        <v>0</v>
      </c>
      <c r="E4031">
        <f t="shared" si="124"/>
        <v>-2.9034489790000002</v>
      </c>
      <c r="F4031">
        <f t="shared" si="125"/>
        <v>5.1983330848916563E-2</v>
      </c>
    </row>
    <row r="4032" spans="1:6" x14ac:dyDescent="0.35">
      <c r="A4032" s="19">
        <v>173</v>
      </c>
      <c r="B4032" s="20">
        <v>1</v>
      </c>
      <c r="C4032" s="20">
        <v>580</v>
      </c>
      <c r="D4032" s="21">
        <v>0</v>
      </c>
      <c r="E4032">
        <f t="shared" si="124"/>
        <v>-0.91621488500000003</v>
      </c>
      <c r="F4032">
        <f t="shared" si="125"/>
        <v>0.28572976491976954</v>
      </c>
    </row>
    <row r="4033" spans="1:6" x14ac:dyDescent="0.35">
      <c r="A4033" s="19">
        <v>-1</v>
      </c>
      <c r="B4033" s="20">
        <v>0</v>
      </c>
      <c r="C4033" s="20">
        <v>223</v>
      </c>
      <c r="D4033" s="21">
        <v>0</v>
      </c>
      <c r="E4033">
        <f t="shared" si="124"/>
        <v>-2.657656587</v>
      </c>
      <c r="F4033">
        <f t="shared" si="125"/>
        <v>6.5518665157293654E-2</v>
      </c>
    </row>
    <row r="4034" spans="1:6" x14ac:dyDescent="0.35">
      <c r="A4034" s="19">
        <v>-1</v>
      </c>
      <c r="B4034" s="20">
        <v>0</v>
      </c>
      <c r="C4034" s="20">
        <v>297</v>
      </c>
      <c r="D4034" s="21">
        <v>0</v>
      </c>
      <c r="E4034">
        <f t="shared" ref="E4034:E4097" si="126">I$11+I$12*A4034+I$13*B4034+I$14*C4034</f>
        <v>-2.3901766310000001</v>
      </c>
      <c r="F4034">
        <f t="shared" si="125"/>
        <v>8.3924851248495469E-2</v>
      </c>
    </row>
    <row r="4035" spans="1:6" x14ac:dyDescent="0.35">
      <c r="A4035" s="19">
        <v>-1</v>
      </c>
      <c r="B4035" s="20">
        <v>0</v>
      </c>
      <c r="C4035" s="20">
        <v>124</v>
      </c>
      <c r="D4035" s="21">
        <v>0</v>
      </c>
      <c r="E4035">
        <f t="shared" si="126"/>
        <v>-3.0155013930000001</v>
      </c>
      <c r="F4035">
        <f t="shared" ref="F4035:F4098" si="127">EXP(E4035)/(1+EXP(E4035))</f>
        <v>4.6730464605043195E-2</v>
      </c>
    </row>
    <row r="4036" spans="1:6" x14ac:dyDescent="0.35">
      <c r="A4036" s="19">
        <v>-1</v>
      </c>
      <c r="B4036" s="20">
        <v>0</v>
      </c>
      <c r="C4036" s="20">
        <v>465</v>
      </c>
      <c r="D4036" s="21">
        <v>0</v>
      </c>
      <c r="E4036">
        <f t="shared" si="126"/>
        <v>-1.7829248390000001</v>
      </c>
      <c r="F4036">
        <f t="shared" si="127"/>
        <v>0.1439423513322084</v>
      </c>
    </row>
    <row r="4037" spans="1:6" x14ac:dyDescent="0.35">
      <c r="A4037" s="19">
        <v>-1</v>
      </c>
      <c r="B4037" s="20">
        <v>0</v>
      </c>
      <c r="C4037" s="20">
        <v>330</v>
      </c>
      <c r="D4037" s="21">
        <v>0</v>
      </c>
      <c r="E4037">
        <f t="shared" si="126"/>
        <v>-2.2708950290000001</v>
      </c>
      <c r="F4037">
        <f t="shared" si="127"/>
        <v>9.356227866182279E-2</v>
      </c>
    </row>
    <row r="4038" spans="1:6" x14ac:dyDescent="0.35">
      <c r="A4038" s="19">
        <v>183</v>
      </c>
      <c r="B4038" s="20">
        <v>2</v>
      </c>
      <c r="C4038" s="20">
        <v>153</v>
      </c>
      <c r="D4038" s="21">
        <v>0</v>
      </c>
      <c r="E4038">
        <f t="shared" si="126"/>
        <v>-2.3342883749999999</v>
      </c>
      <c r="F4038">
        <f t="shared" si="127"/>
        <v>8.8322745255356855E-2</v>
      </c>
    </row>
    <row r="4039" spans="1:6" x14ac:dyDescent="0.35">
      <c r="A4039" s="19">
        <v>-1</v>
      </c>
      <c r="B4039" s="20">
        <v>0</v>
      </c>
      <c r="C4039" s="20">
        <v>131</v>
      </c>
      <c r="D4039" s="21">
        <v>0</v>
      </c>
      <c r="E4039">
        <f t="shared" si="126"/>
        <v>-2.990199235</v>
      </c>
      <c r="F4039">
        <f t="shared" si="127"/>
        <v>4.7870608097214044E-2</v>
      </c>
    </row>
    <row r="4040" spans="1:6" x14ac:dyDescent="0.35">
      <c r="A4040" s="19">
        <v>93</v>
      </c>
      <c r="B4040" s="20">
        <v>2</v>
      </c>
      <c r="C4040" s="20">
        <v>208</v>
      </c>
      <c r="D4040" s="21">
        <v>0</v>
      </c>
      <c r="E4040">
        <f t="shared" si="126"/>
        <v>-2.3142089649999997</v>
      </c>
      <c r="F4040">
        <f t="shared" si="127"/>
        <v>8.9952997529935921E-2</v>
      </c>
    </row>
    <row r="4041" spans="1:6" x14ac:dyDescent="0.35">
      <c r="A4041" s="19">
        <v>-1</v>
      </c>
      <c r="B4041" s="20">
        <v>0</v>
      </c>
      <c r="C4041" s="20">
        <v>98</v>
      </c>
      <c r="D4041" s="21">
        <v>0</v>
      </c>
      <c r="E4041">
        <f t="shared" si="126"/>
        <v>-3.109480837</v>
      </c>
      <c r="F4041">
        <f t="shared" si="127"/>
        <v>4.271786933897271E-2</v>
      </c>
    </row>
    <row r="4042" spans="1:6" x14ac:dyDescent="0.35">
      <c r="A4042" s="19">
        <v>-1</v>
      </c>
      <c r="B4042" s="20">
        <v>0</v>
      </c>
      <c r="C4042" s="20">
        <v>230</v>
      </c>
      <c r="D4042" s="21">
        <v>1</v>
      </c>
      <c r="E4042">
        <f t="shared" si="126"/>
        <v>-2.6323544290000003</v>
      </c>
      <c r="F4042">
        <f t="shared" si="127"/>
        <v>6.7084949412194103E-2</v>
      </c>
    </row>
    <row r="4043" spans="1:6" x14ac:dyDescent="0.35">
      <c r="A4043" s="19">
        <v>-1</v>
      </c>
      <c r="B4043" s="20">
        <v>0</v>
      </c>
      <c r="C4043" s="20">
        <v>400</v>
      </c>
      <c r="D4043" s="21">
        <v>0</v>
      </c>
      <c r="E4043">
        <f t="shared" si="126"/>
        <v>-2.0178734490000001</v>
      </c>
      <c r="F4043">
        <f t="shared" si="127"/>
        <v>0.11733905988557305</v>
      </c>
    </row>
    <row r="4044" spans="1:6" x14ac:dyDescent="0.35">
      <c r="A4044" s="19">
        <v>339</v>
      </c>
      <c r="B4044" s="20">
        <v>1</v>
      </c>
      <c r="C4044" s="20">
        <v>284</v>
      </c>
      <c r="D4044" s="21">
        <v>0</v>
      </c>
      <c r="E4044">
        <f t="shared" si="126"/>
        <v>-1.6564895849999999</v>
      </c>
      <c r="F4044">
        <f t="shared" si="127"/>
        <v>0.16023379140372482</v>
      </c>
    </row>
    <row r="4045" spans="1:6" x14ac:dyDescent="0.35">
      <c r="A4045" s="19">
        <v>-1</v>
      </c>
      <c r="B4045" s="20">
        <v>0</v>
      </c>
      <c r="C4045" s="20">
        <v>243</v>
      </c>
      <c r="D4045" s="21">
        <v>0</v>
      </c>
      <c r="E4045">
        <f t="shared" si="126"/>
        <v>-2.5853647070000001</v>
      </c>
      <c r="F4045">
        <f t="shared" si="127"/>
        <v>7.008628300873955E-2</v>
      </c>
    </row>
    <row r="4046" spans="1:6" x14ac:dyDescent="0.35">
      <c r="A4046" s="19">
        <v>309</v>
      </c>
      <c r="B4046" s="20">
        <v>1</v>
      </c>
      <c r="C4046" s="20">
        <v>16</v>
      </c>
      <c r="D4046" s="21">
        <v>0</v>
      </c>
      <c r="E4046">
        <f t="shared" si="126"/>
        <v>-2.684775197</v>
      </c>
      <c r="F4046">
        <f t="shared" si="127"/>
        <v>6.3877736813999386E-2</v>
      </c>
    </row>
    <row r="4047" spans="1:6" x14ac:dyDescent="0.35">
      <c r="A4047" s="19">
        <v>-1</v>
      </c>
      <c r="B4047" s="20">
        <v>0</v>
      </c>
      <c r="C4047" s="20">
        <v>274</v>
      </c>
      <c r="D4047" s="21">
        <v>0</v>
      </c>
      <c r="E4047">
        <f t="shared" si="126"/>
        <v>-2.4733122930000002</v>
      </c>
      <c r="F4047">
        <f t="shared" si="127"/>
        <v>7.7750393834362719E-2</v>
      </c>
    </row>
    <row r="4048" spans="1:6" x14ac:dyDescent="0.35">
      <c r="A4048" s="19">
        <v>-1</v>
      </c>
      <c r="B4048" s="20">
        <v>0</v>
      </c>
      <c r="C4048" s="20">
        <v>122</v>
      </c>
      <c r="D4048" s="21">
        <v>0</v>
      </c>
      <c r="E4048">
        <f t="shared" si="126"/>
        <v>-3.0227305810000002</v>
      </c>
      <c r="F4048">
        <f t="shared" si="127"/>
        <v>4.6409481118693259E-2</v>
      </c>
    </row>
    <row r="4049" spans="1:6" x14ac:dyDescent="0.35">
      <c r="A4049" s="19">
        <v>-1</v>
      </c>
      <c r="B4049" s="20">
        <v>0</v>
      </c>
      <c r="C4049" s="20">
        <v>219</v>
      </c>
      <c r="D4049" s="21">
        <v>0</v>
      </c>
      <c r="E4049">
        <f t="shared" si="126"/>
        <v>-2.6721149630000003</v>
      </c>
      <c r="F4049">
        <f t="shared" si="127"/>
        <v>6.4638978490060964E-2</v>
      </c>
    </row>
    <row r="4050" spans="1:6" x14ac:dyDescent="0.35">
      <c r="A4050" s="19">
        <v>-1</v>
      </c>
      <c r="B4050" s="20">
        <v>0</v>
      </c>
      <c r="C4050" s="20">
        <v>301</v>
      </c>
      <c r="D4050" s="21">
        <v>0</v>
      </c>
      <c r="E4050">
        <f t="shared" si="126"/>
        <v>-2.3757182549999998</v>
      </c>
      <c r="F4050">
        <f t="shared" si="127"/>
        <v>8.5043140347850668E-2</v>
      </c>
    </row>
    <row r="4051" spans="1:6" x14ac:dyDescent="0.35">
      <c r="A4051" s="19">
        <v>185</v>
      </c>
      <c r="B4051" s="20">
        <v>1</v>
      </c>
      <c r="C4051" s="20">
        <v>7</v>
      </c>
      <c r="D4051" s="21">
        <v>0</v>
      </c>
      <c r="E4051">
        <f t="shared" si="126"/>
        <v>-2.9635474789999998</v>
      </c>
      <c r="F4051">
        <f t="shared" si="127"/>
        <v>4.9100111622064326E-2</v>
      </c>
    </row>
    <row r="4052" spans="1:6" x14ac:dyDescent="0.35">
      <c r="A4052" s="19">
        <v>-1</v>
      </c>
      <c r="B4052" s="20">
        <v>0</v>
      </c>
      <c r="C4052" s="20">
        <v>374</v>
      </c>
      <c r="D4052" s="21">
        <v>0</v>
      </c>
      <c r="E4052">
        <f t="shared" si="126"/>
        <v>-2.111852893</v>
      </c>
      <c r="F4052">
        <f t="shared" si="127"/>
        <v>0.10795010928342222</v>
      </c>
    </row>
    <row r="4053" spans="1:6" x14ac:dyDescent="0.35">
      <c r="A4053" s="19">
        <v>-1</v>
      </c>
      <c r="B4053" s="20">
        <v>0</v>
      </c>
      <c r="C4053" s="20">
        <v>26</v>
      </c>
      <c r="D4053" s="21">
        <v>0</v>
      </c>
      <c r="E4053">
        <f t="shared" si="126"/>
        <v>-3.3697316050000001</v>
      </c>
      <c r="F4053">
        <f t="shared" si="127"/>
        <v>3.3254936401725568E-2</v>
      </c>
    </row>
    <row r="4054" spans="1:6" x14ac:dyDescent="0.35">
      <c r="A4054" s="19">
        <v>-1</v>
      </c>
      <c r="B4054" s="20">
        <v>0</v>
      </c>
      <c r="C4054" s="20">
        <v>172</v>
      </c>
      <c r="D4054" s="21">
        <v>0</v>
      </c>
      <c r="E4054">
        <f t="shared" si="126"/>
        <v>-2.8420008810000001</v>
      </c>
      <c r="F4054">
        <f t="shared" si="127"/>
        <v>5.509627778415515E-2</v>
      </c>
    </row>
    <row r="4055" spans="1:6" x14ac:dyDescent="0.35">
      <c r="A4055" s="19">
        <v>297</v>
      </c>
      <c r="B4055" s="20">
        <v>2</v>
      </c>
      <c r="C4055" s="20">
        <v>332</v>
      </c>
      <c r="D4055" s="21">
        <v>0</v>
      </c>
      <c r="E4055">
        <f t="shared" si="126"/>
        <v>-1.4608932530000003</v>
      </c>
      <c r="F4055">
        <f t="shared" si="127"/>
        <v>0.18833074251356383</v>
      </c>
    </row>
    <row r="4056" spans="1:6" x14ac:dyDescent="0.35">
      <c r="A4056" s="19">
        <v>107</v>
      </c>
      <c r="B4056" s="20">
        <v>5</v>
      </c>
      <c r="C4056" s="20">
        <v>253</v>
      </c>
      <c r="D4056" s="21">
        <v>0</v>
      </c>
      <c r="E4056">
        <f t="shared" si="126"/>
        <v>-1.8072508149999997</v>
      </c>
      <c r="F4056">
        <f t="shared" si="127"/>
        <v>0.14097071797894176</v>
      </c>
    </row>
    <row r="4057" spans="1:6" x14ac:dyDescent="0.35">
      <c r="A4057" s="19">
        <v>159</v>
      </c>
      <c r="B4057" s="20">
        <v>3</v>
      </c>
      <c r="C4057" s="20">
        <v>200</v>
      </c>
      <c r="D4057" s="21">
        <v>0</v>
      </c>
      <c r="E4057">
        <f t="shared" si="126"/>
        <v>-2.1065619850000004</v>
      </c>
      <c r="F4057">
        <f t="shared" si="127"/>
        <v>0.10846066508788975</v>
      </c>
    </row>
    <row r="4058" spans="1:6" x14ac:dyDescent="0.35">
      <c r="A4058" s="19">
        <v>-1</v>
      </c>
      <c r="B4058" s="20">
        <v>0</v>
      </c>
      <c r="C4058" s="20">
        <v>405</v>
      </c>
      <c r="D4058" s="21">
        <v>0</v>
      </c>
      <c r="E4058">
        <f t="shared" si="126"/>
        <v>-1.9998004790000001</v>
      </c>
      <c r="F4058">
        <f t="shared" si="127"/>
        <v>0.11922387203892106</v>
      </c>
    </row>
    <row r="4059" spans="1:6" x14ac:dyDescent="0.35">
      <c r="A4059" s="19">
        <v>-1</v>
      </c>
      <c r="B4059" s="20">
        <v>0</v>
      </c>
      <c r="C4059" s="20">
        <v>132</v>
      </c>
      <c r="D4059" s="21">
        <v>0</v>
      </c>
      <c r="E4059">
        <f t="shared" si="126"/>
        <v>-2.9865846409999999</v>
      </c>
      <c r="F4059">
        <f t="shared" si="127"/>
        <v>4.8035627229238001E-2</v>
      </c>
    </row>
    <row r="4060" spans="1:6" x14ac:dyDescent="0.35">
      <c r="A4060" s="19">
        <v>-1</v>
      </c>
      <c r="B4060" s="20">
        <v>0</v>
      </c>
      <c r="C4060" s="20">
        <v>89</v>
      </c>
      <c r="D4060" s="21">
        <v>0</v>
      </c>
      <c r="E4060">
        <f t="shared" si="126"/>
        <v>-3.1420121829999998</v>
      </c>
      <c r="F4060">
        <f t="shared" si="127"/>
        <v>4.1407176739728921E-2</v>
      </c>
    </row>
    <row r="4061" spans="1:6" x14ac:dyDescent="0.35">
      <c r="A4061" s="19">
        <v>-1</v>
      </c>
      <c r="B4061" s="20">
        <v>0</v>
      </c>
      <c r="C4061" s="20">
        <v>86</v>
      </c>
      <c r="D4061" s="21">
        <v>0</v>
      </c>
      <c r="E4061">
        <f t="shared" si="126"/>
        <v>-3.1528559650000001</v>
      </c>
      <c r="F4061">
        <f t="shared" si="127"/>
        <v>4.0978892597464935E-2</v>
      </c>
    </row>
    <row r="4062" spans="1:6" x14ac:dyDescent="0.35">
      <c r="A4062" s="19">
        <v>-1</v>
      </c>
      <c r="B4062" s="20">
        <v>0</v>
      </c>
      <c r="C4062" s="20">
        <v>147</v>
      </c>
      <c r="D4062" s="21">
        <v>0</v>
      </c>
      <c r="E4062">
        <f t="shared" si="126"/>
        <v>-2.932365731</v>
      </c>
      <c r="F4062">
        <f t="shared" si="127"/>
        <v>5.057660495656572E-2</v>
      </c>
    </row>
    <row r="4063" spans="1:6" x14ac:dyDescent="0.35">
      <c r="A4063" s="19">
        <v>-1</v>
      </c>
      <c r="B4063" s="20">
        <v>0</v>
      </c>
      <c r="C4063" s="20">
        <v>369</v>
      </c>
      <c r="D4063" s="21">
        <v>1</v>
      </c>
      <c r="E4063">
        <f t="shared" si="126"/>
        <v>-2.129925863</v>
      </c>
      <c r="F4063">
        <f t="shared" si="127"/>
        <v>0.10622202995569367</v>
      </c>
    </row>
    <row r="4064" spans="1:6" x14ac:dyDescent="0.35">
      <c r="A4064" s="19">
        <v>-1</v>
      </c>
      <c r="B4064" s="20">
        <v>0</v>
      </c>
      <c r="C4064" s="20">
        <v>64</v>
      </c>
      <c r="D4064" s="21">
        <v>0</v>
      </c>
      <c r="E4064">
        <f t="shared" si="126"/>
        <v>-3.2323770330000001</v>
      </c>
      <c r="F4064">
        <f t="shared" si="127"/>
        <v>3.7965332983036539E-2</v>
      </c>
    </row>
    <row r="4065" spans="1:6" x14ac:dyDescent="0.35">
      <c r="A4065" s="19">
        <v>-1</v>
      </c>
      <c r="B4065" s="20">
        <v>0</v>
      </c>
      <c r="C4065" s="20">
        <v>98</v>
      </c>
      <c r="D4065" s="21">
        <v>0</v>
      </c>
      <c r="E4065">
        <f t="shared" si="126"/>
        <v>-3.109480837</v>
      </c>
      <c r="F4065">
        <f t="shared" si="127"/>
        <v>4.271786933897271E-2</v>
      </c>
    </row>
    <row r="4066" spans="1:6" x14ac:dyDescent="0.35">
      <c r="A4066" s="19">
        <v>-1</v>
      </c>
      <c r="B4066" s="20">
        <v>0</v>
      </c>
      <c r="C4066" s="20">
        <v>66</v>
      </c>
      <c r="D4066" s="21">
        <v>0</v>
      </c>
      <c r="E4066">
        <f t="shared" si="126"/>
        <v>-3.225147845</v>
      </c>
      <c r="F4066">
        <f t="shared" si="127"/>
        <v>3.8230255325939613E-2</v>
      </c>
    </row>
    <row r="4067" spans="1:6" x14ac:dyDescent="0.35">
      <c r="A4067" s="19">
        <v>182</v>
      </c>
      <c r="B4067" s="20">
        <v>1</v>
      </c>
      <c r="C4067" s="20">
        <v>149</v>
      </c>
      <c r="D4067" s="21">
        <v>0</v>
      </c>
      <c r="E4067">
        <f t="shared" si="126"/>
        <v>-2.4562325730000003</v>
      </c>
      <c r="F4067">
        <f t="shared" si="127"/>
        <v>7.8983966189088553E-2</v>
      </c>
    </row>
    <row r="4068" spans="1:6" x14ac:dyDescent="0.35">
      <c r="A4068" s="19">
        <v>107</v>
      </c>
      <c r="B4068" s="20">
        <v>4</v>
      </c>
      <c r="C4068" s="20">
        <v>240</v>
      </c>
      <c r="D4068" s="21">
        <v>0</v>
      </c>
      <c r="E4068">
        <f t="shared" si="126"/>
        <v>-1.9597405449999994</v>
      </c>
      <c r="F4068">
        <f t="shared" si="127"/>
        <v>0.12349512929025455</v>
      </c>
    </row>
    <row r="4069" spans="1:6" x14ac:dyDescent="0.35">
      <c r="A4069" s="19">
        <v>-1</v>
      </c>
      <c r="B4069" s="20">
        <v>0</v>
      </c>
      <c r="C4069" s="20">
        <v>87</v>
      </c>
      <c r="D4069" s="21">
        <v>0</v>
      </c>
      <c r="E4069">
        <f t="shared" si="126"/>
        <v>-3.149241371</v>
      </c>
      <c r="F4069">
        <f t="shared" si="127"/>
        <v>4.1121180704757024E-2</v>
      </c>
    </row>
    <row r="4070" spans="1:6" x14ac:dyDescent="0.35">
      <c r="A4070" s="19">
        <v>-1</v>
      </c>
      <c r="B4070" s="20">
        <v>0</v>
      </c>
      <c r="C4070" s="20">
        <v>816</v>
      </c>
      <c r="D4070" s="21">
        <v>0</v>
      </c>
      <c r="E4070">
        <f t="shared" si="126"/>
        <v>-0.51420234500000017</v>
      </c>
      <c r="F4070">
        <f t="shared" si="127"/>
        <v>0.37420891562138453</v>
      </c>
    </row>
    <row r="4071" spans="1:6" x14ac:dyDescent="0.35">
      <c r="A4071" s="19">
        <v>-1</v>
      </c>
      <c r="B4071" s="20">
        <v>0</v>
      </c>
      <c r="C4071" s="20">
        <v>155</v>
      </c>
      <c r="D4071" s="21">
        <v>0</v>
      </c>
      <c r="E4071">
        <f t="shared" si="126"/>
        <v>-2.9034489790000002</v>
      </c>
      <c r="F4071">
        <f t="shared" si="127"/>
        <v>5.1983330848916563E-2</v>
      </c>
    </row>
    <row r="4072" spans="1:6" x14ac:dyDescent="0.35">
      <c r="A4072" s="19">
        <v>183</v>
      </c>
      <c r="B4072" s="20">
        <v>2</v>
      </c>
      <c r="C4072" s="20">
        <v>106</v>
      </c>
      <c r="D4072" s="21">
        <v>0</v>
      </c>
      <c r="E4072">
        <f t="shared" si="126"/>
        <v>-2.5041742930000002</v>
      </c>
      <c r="F4072">
        <f t="shared" si="127"/>
        <v>7.5566064180990433E-2</v>
      </c>
    </row>
    <row r="4073" spans="1:6" x14ac:dyDescent="0.35">
      <c r="A4073" s="19">
        <v>256</v>
      </c>
      <c r="B4073" s="20">
        <v>3</v>
      </c>
      <c r="C4073" s="20">
        <v>73</v>
      </c>
      <c r="D4073" s="21">
        <v>0</v>
      </c>
      <c r="E4073">
        <f t="shared" si="126"/>
        <v>-2.3729914650000001</v>
      </c>
      <c r="F4073">
        <f t="shared" si="127"/>
        <v>8.5255554286603724E-2</v>
      </c>
    </row>
    <row r="4074" spans="1:6" x14ac:dyDescent="0.35">
      <c r="A4074" s="19">
        <v>-1</v>
      </c>
      <c r="B4074" s="20">
        <v>0</v>
      </c>
      <c r="C4074" s="20">
        <v>574</v>
      </c>
      <c r="D4074" s="21">
        <v>0</v>
      </c>
      <c r="E4074">
        <f t="shared" si="126"/>
        <v>-1.388934093</v>
      </c>
      <c r="F4074">
        <f t="shared" si="127"/>
        <v>0.19957797735223465</v>
      </c>
    </row>
    <row r="4075" spans="1:6" x14ac:dyDescent="0.35">
      <c r="A4075" s="19">
        <v>687</v>
      </c>
      <c r="B4075" s="20">
        <v>2</v>
      </c>
      <c r="C4075" s="20">
        <v>8</v>
      </c>
      <c r="D4075" s="21">
        <v>0</v>
      </c>
      <c r="E4075">
        <f t="shared" si="126"/>
        <v>-1.8575542490000001</v>
      </c>
      <c r="F4075">
        <f t="shared" si="127"/>
        <v>0.13498837891499293</v>
      </c>
    </row>
    <row r="4076" spans="1:6" x14ac:dyDescent="0.35">
      <c r="A4076" s="19">
        <v>-1</v>
      </c>
      <c r="B4076" s="20">
        <v>0</v>
      </c>
      <c r="C4076" s="20">
        <v>14</v>
      </c>
      <c r="D4076" s="21">
        <v>0</v>
      </c>
      <c r="E4076">
        <f t="shared" si="126"/>
        <v>-3.4131067330000002</v>
      </c>
      <c r="F4076">
        <f t="shared" si="127"/>
        <v>3.1888348431991335E-2</v>
      </c>
    </row>
    <row r="4077" spans="1:6" x14ac:dyDescent="0.35">
      <c r="A4077" s="19">
        <v>-1</v>
      </c>
      <c r="B4077" s="20">
        <v>0</v>
      </c>
      <c r="C4077" s="20">
        <v>731</v>
      </c>
      <c r="D4077" s="21">
        <v>0</v>
      </c>
      <c r="E4077">
        <f t="shared" si="126"/>
        <v>-0.82144283500000004</v>
      </c>
      <c r="F4077">
        <f t="shared" si="127"/>
        <v>0.30545747193113287</v>
      </c>
    </row>
    <row r="4078" spans="1:6" x14ac:dyDescent="0.35">
      <c r="A4078" s="19">
        <v>140</v>
      </c>
      <c r="B4078" s="20">
        <v>1</v>
      </c>
      <c r="C4078" s="20">
        <v>208</v>
      </c>
      <c r="D4078" s="21">
        <v>0</v>
      </c>
      <c r="E4078">
        <f t="shared" si="126"/>
        <v>-2.3263757150000002</v>
      </c>
      <c r="F4078">
        <f t="shared" si="127"/>
        <v>8.8961966083950877E-2</v>
      </c>
    </row>
    <row r="4079" spans="1:6" x14ac:dyDescent="0.35">
      <c r="A4079" s="19">
        <v>-1</v>
      </c>
      <c r="B4079" s="20">
        <v>0</v>
      </c>
      <c r="C4079" s="20">
        <v>821</v>
      </c>
      <c r="D4079" s="21">
        <v>0</v>
      </c>
      <c r="E4079">
        <f t="shared" si="126"/>
        <v>-0.49612937500000021</v>
      </c>
      <c r="F4079">
        <f t="shared" si="127"/>
        <v>0.37845071025984706</v>
      </c>
    </row>
    <row r="4080" spans="1:6" x14ac:dyDescent="0.35">
      <c r="A4080" s="19">
        <v>-1</v>
      </c>
      <c r="B4080" s="20">
        <v>0</v>
      </c>
      <c r="C4080" s="20">
        <v>137</v>
      </c>
      <c r="D4080" s="21">
        <v>0</v>
      </c>
      <c r="E4080">
        <f t="shared" si="126"/>
        <v>-2.9685116709999999</v>
      </c>
      <c r="F4080">
        <f t="shared" si="127"/>
        <v>4.8868855127599885E-2</v>
      </c>
    </row>
    <row r="4081" spans="1:6" x14ac:dyDescent="0.35">
      <c r="A4081" s="19">
        <v>-1</v>
      </c>
      <c r="B4081" s="20">
        <v>0</v>
      </c>
      <c r="C4081" s="20">
        <v>101</v>
      </c>
      <c r="D4081" s="21">
        <v>0</v>
      </c>
      <c r="E4081">
        <f t="shared" si="126"/>
        <v>-3.0986370550000002</v>
      </c>
      <c r="F4081">
        <f t="shared" si="127"/>
        <v>4.3163510108477202E-2</v>
      </c>
    </row>
    <row r="4082" spans="1:6" x14ac:dyDescent="0.35">
      <c r="A4082" s="19">
        <v>353</v>
      </c>
      <c r="B4082" s="20">
        <v>23</v>
      </c>
      <c r="C4082" s="20">
        <v>173</v>
      </c>
      <c r="D4082" s="21">
        <v>0</v>
      </c>
      <c r="E4082">
        <f t="shared" si="126"/>
        <v>0.29109205299999985</v>
      </c>
      <c r="F4082">
        <f t="shared" si="127"/>
        <v>0.57226346454172905</v>
      </c>
    </row>
    <row r="4083" spans="1:6" x14ac:dyDescent="0.35">
      <c r="A4083" s="19">
        <v>-1</v>
      </c>
      <c r="B4083" s="20">
        <v>0</v>
      </c>
      <c r="C4083" s="20">
        <v>582</v>
      </c>
      <c r="D4083" s="21">
        <v>0</v>
      </c>
      <c r="E4083">
        <f t="shared" si="126"/>
        <v>-1.3600173409999998</v>
      </c>
      <c r="F4083">
        <f t="shared" si="127"/>
        <v>0.20423748393169139</v>
      </c>
    </row>
    <row r="4084" spans="1:6" x14ac:dyDescent="0.35">
      <c r="A4084" s="19">
        <v>-1</v>
      </c>
      <c r="B4084" s="20">
        <v>0</v>
      </c>
      <c r="C4084" s="20">
        <v>676</v>
      </c>
      <c r="D4084" s="21">
        <v>0</v>
      </c>
      <c r="E4084">
        <f t="shared" si="126"/>
        <v>-1.0202455050000001</v>
      </c>
      <c r="F4084">
        <f t="shared" si="127"/>
        <v>0.2649795818943671</v>
      </c>
    </row>
    <row r="4085" spans="1:6" x14ac:dyDescent="0.35">
      <c r="A4085" s="19">
        <v>182</v>
      </c>
      <c r="B4085" s="20">
        <v>5</v>
      </c>
      <c r="C4085" s="20">
        <v>384</v>
      </c>
      <c r="D4085" s="21">
        <v>0</v>
      </c>
      <c r="E4085">
        <f t="shared" si="126"/>
        <v>-1.184802951</v>
      </c>
      <c r="F4085">
        <f t="shared" si="127"/>
        <v>0.23418971206056566</v>
      </c>
    </row>
    <row r="4086" spans="1:6" x14ac:dyDescent="0.35">
      <c r="A4086" s="19">
        <v>-1</v>
      </c>
      <c r="B4086" s="20">
        <v>0</v>
      </c>
      <c r="C4086" s="20">
        <v>62</v>
      </c>
      <c r="D4086" s="21">
        <v>0</v>
      </c>
      <c r="E4086">
        <f t="shared" si="126"/>
        <v>-3.2396062209999998</v>
      </c>
      <c r="F4086">
        <f t="shared" si="127"/>
        <v>3.7702174493969821E-2</v>
      </c>
    </row>
    <row r="4087" spans="1:6" x14ac:dyDescent="0.35">
      <c r="A4087" s="19">
        <v>-1</v>
      </c>
      <c r="B4087" s="20">
        <v>0</v>
      </c>
      <c r="C4087" s="20">
        <v>295</v>
      </c>
      <c r="D4087" s="21">
        <v>0</v>
      </c>
      <c r="E4087">
        <f t="shared" si="126"/>
        <v>-2.3974058190000003</v>
      </c>
      <c r="F4087">
        <f t="shared" si="127"/>
        <v>8.3370729791005987E-2</v>
      </c>
    </row>
    <row r="4088" spans="1:6" x14ac:dyDescent="0.35">
      <c r="A4088" s="19">
        <v>-1</v>
      </c>
      <c r="B4088" s="20">
        <v>0</v>
      </c>
      <c r="C4088" s="20">
        <v>241</v>
      </c>
      <c r="D4088" s="21">
        <v>0</v>
      </c>
      <c r="E4088">
        <f t="shared" si="126"/>
        <v>-2.5925938950000003</v>
      </c>
      <c r="F4088">
        <f t="shared" si="127"/>
        <v>6.9616588315941377E-2</v>
      </c>
    </row>
    <row r="4089" spans="1:6" x14ac:dyDescent="0.35">
      <c r="A4089" s="19">
        <v>-1</v>
      </c>
      <c r="B4089" s="20">
        <v>0</v>
      </c>
      <c r="C4089" s="20">
        <v>132</v>
      </c>
      <c r="D4089" s="21">
        <v>0</v>
      </c>
      <c r="E4089">
        <f t="shared" si="126"/>
        <v>-2.9865846409999999</v>
      </c>
      <c r="F4089">
        <f t="shared" si="127"/>
        <v>4.8035627229238001E-2</v>
      </c>
    </row>
    <row r="4090" spans="1:6" x14ac:dyDescent="0.35">
      <c r="A4090" s="19">
        <v>-1</v>
      </c>
      <c r="B4090" s="20">
        <v>0</v>
      </c>
      <c r="C4090" s="20">
        <v>175</v>
      </c>
      <c r="D4090" s="21">
        <v>0</v>
      </c>
      <c r="E4090">
        <f t="shared" si="126"/>
        <v>-2.8311570989999999</v>
      </c>
      <c r="F4090">
        <f t="shared" si="127"/>
        <v>5.566354360744772E-2</v>
      </c>
    </row>
    <row r="4091" spans="1:6" x14ac:dyDescent="0.35">
      <c r="A4091" s="19">
        <v>272</v>
      </c>
      <c r="B4091" s="20">
        <v>1</v>
      </c>
      <c r="C4091" s="20">
        <v>648</v>
      </c>
      <c r="D4091" s="21">
        <v>1</v>
      </c>
      <c r="E4091">
        <f t="shared" si="126"/>
        <v>-0.4738269070000003</v>
      </c>
      <c r="F4091">
        <f t="shared" si="127"/>
        <v>0.38371086693119072</v>
      </c>
    </row>
    <row r="4092" spans="1:6" x14ac:dyDescent="0.35">
      <c r="A4092" s="19">
        <v>-1</v>
      </c>
      <c r="B4092" s="20">
        <v>0</v>
      </c>
      <c r="C4092" s="20">
        <v>251</v>
      </c>
      <c r="D4092" s="21">
        <v>1</v>
      </c>
      <c r="E4092">
        <f t="shared" si="126"/>
        <v>-2.5564479549999999</v>
      </c>
      <c r="F4092">
        <f t="shared" si="127"/>
        <v>7.1994498482273878E-2</v>
      </c>
    </row>
    <row r="4093" spans="1:6" x14ac:dyDescent="0.35">
      <c r="A4093" s="19">
        <v>-1</v>
      </c>
      <c r="B4093" s="20">
        <v>0</v>
      </c>
      <c r="C4093" s="20">
        <v>184</v>
      </c>
      <c r="D4093" s="21">
        <v>0</v>
      </c>
      <c r="E4093">
        <f t="shared" si="126"/>
        <v>-2.798625753</v>
      </c>
      <c r="F4093">
        <f t="shared" si="127"/>
        <v>5.7398482808569559E-2</v>
      </c>
    </row>
    <row r="4094" spans="1:6" x14ac:dyDescent="0.35">
      <c r="A4094" s="19">
        <v>-1</v>
      </c>
      <c r="B4094" s="20">
        <v>0</v>
      </c>
      <c r="C4094" s="20">
        <v>119</v>
      </c>
      <c r="D4094" s="21">
        <v>0</v>
      </c>
      <c r="E4094">
        <f t="shared" si="126"/>
        <v>-3.0335743630000001</v>
      </c>
      <c r="F4094">
        <f t="shared" si="127"/>
        <v>4.5931936143139451E-2</v>
      </c>
    </row>
    <row r="4095" spans="1:6" x14ac:dyDescent="0.35">
      <c r="A4095" s="19">
        <v>184</v>
      </c>
      <c r="B4095" s="20">
        <v>4</v>
      </c>
      <c r="C4095" s="20">
        <v>417</v>
      </c>
      <c r="D4095" s="21">
        <v>1</v>
      </c>
      <c r="E4095">
        <f t="shared" si="126"/>
        <v>-1.1670497289999999</v>
      </c>
      <c r="F4095">
        <f t="shared" si="127"/>
        <v>0.23738867356682838</v>
      </c>
    </row>
    <row r="4096" spans="1:6" x14ac:dyDescent="0.35">
      <c r="A4096" s="19">
        <v>-1</v>
      </c>
      <c r="B4096" s="20">
        <v>0</v>
      </c>
      <c r="C4096" s="20">
        <v>95</v>
      </c>
      <c r="D4096" s="21">
        <v>0</v>
      </c>
      <c r="E4096">
        <f t="shared" si="126"/>
        <v>-3.1203246189999998</v>
      </c>
      <c r="F4096">
        <f t="shared" si="127"/>
        <v>4.227662628855982E-2</v>
      </c>
    </row>
    <row r="4097" spans="1:6" x14ac:dyDescent="0.35">
      <c r="A4097" s="19">
        <v>-1</v>
      </c>
      <c r="B4097" s="20">
        <v>0</v>
      </c>
      <c r="C4097" s="20">
        <v>125</v>
      </c>
      <c r="D4097" s="21">
        <v>0</v>
      </c>
      <c r="E4097">
        <f t="shared" si="126"/>
        <v>-3.011886799</v>
      </c>
      <c r="F4097">
        <f t="shared" si="127"/>
        <v>4.6891747008940533E-2</v>
      </c>
    </row>
    <row r="4098" spans="1:6" x14ac:dyDescent="0.35">
      <c r="A4098" s="19">
        <v>363</v>
      </c>
      <c r="B4098" s="20">
        <v>2</v>
      </c>
      <c r="C4098" s="20">
        <v>207</v>
      </c>
      <c r="D4098" s="21">
        <v>0</v>
      </c>
      <c r="E4098">
        <f t="shared" ref="E4098:E4161" si="128">I$11+I$12*A4098+I$13*B4098+I$14*C4098</f>
        <v>-1.781653779</v>
      </c>
      <c r="F4098">
        <f t="shared" si="127"/>
        <v>0.14409904599038892</v>
      </c>
    </row>
    <row r="4099" spans="1:6" x14ac:dyDescent="0.35">
      <c r="A4099" s="19">
        <v>-1</v>
      </c>
      <c r="B4099" s="20">
        <v>0</v>
      </c>
      <c r="C4099" s="20">
        <v>162</v>
      </c>
      <c r="D4099" s="21">
        <v>0</v>
      </c>
      <c r="E4099">
        <f t="shared" si="128"/>
        <v>-2.8781468210000001</v>
      </c>
      <c r="F4099">
        <f t="shared" ref="F4099:F4162" si="129">EXP(E4099)/(1+EXP(E4099))</f>
        <v>5.324447692467478E-2</v>
      </c>
    </row>
    <row r="4100" spans="1:6" x14ac:dyDescent="0.35">
      <c r="A4100" s="19">
        <v>-1</v>
      </c>
      <c r="B4100" s="20">
        <v>0</v>
      </c>
      <c r="C4100" s="20">
        <v>176</v>
      </c>
      <c r="D4100" s="21">
        <v>0</v>
      </c>
      <c r="E4100">
        <f t="shared" si="128"/>
        <v>-2.8275425050000003</v>
      </c>
      <c r="F4100">
        <f t="shared" si="129"/>
        <v>5.585385059545811E-2</v>
      </c>
    </row>
    <row r="4101" spans="1:6" x14ac:dyDescent="0.35">
      <c r="A4101" s="19">
        <v>-1</v>
      </c>
      <c r="B4101" s="20">
        <v>0</v>
      </c>
      <c r="C4101" s="20">
        <v>107</v>
      </c>
      <c r="D4101" s="21">
        <v>0</v>
      </c>
      <c r="E4101">
        <f t="shared" si="128"/>
        <v>-3.0769494910000001</v>
      </c>
      <c r="F4101">
        <f t="shared" si="129"/>
        <v>4.4068142990084866E-2</v>
      </c>
    </row>
    <row r="4102" spans="1:6" x14ac:dyDescent="0.35">
      <c r="A4102" s="19">
        <v>345</v>
      </c>
      <c r="B4102" s="20">
        <v>1</v>
      </c>
      <c r="C4102" s="20">
        <v>28</v>
      </c>
      <c r="D4102" s="21">
        <v>0</v>
      </c>
      <c r="E4102">
        <f t="shared" si="128"/>
        <v>-2.5699107649999999</v>
      </c>
      <c r="F4102">
        <f t="shared" si="129"/>
        <v>7.1100197380674177E-2</v>
      </c>
    </row>
    <row r="4103" spans="1:6" x14ac:dyDescent="0.35">
      <c r="A4103" s="19">
        <v>-1</v>
      </c>
      <c r="B4103" s="20">
        <v>0</v>
      </c>
      <c r="C4103" s="20">
        <v>1231</v>
      </c>
      <c r="D4103" s="21">
        <v>0</v>
      </c>
      <c r="E4103">
        <f t="shared" si="128"/>
        <v>0.98585416499999967</v>
      </c>
      <c r="F4103">
        <f t="shared" si="129"/>
        <v>0.72826826500654673</v>
      </c>
    </row>
    <row r="4104" spans="1:6" x14ac:dyDescent="0.35">
      <c r="A4104" s="19">
        <v>-1</v>
      </c>
      <c r="B4104" s="20">
        <v>0</v>
      </c>
      <c r="C4104" s="20">
        <v>200</v>
      </c>
      <c r="D4104" s="21">
        <v>0</v>
      </c>
      <c r="E4104">
        <f t="shared" si="128"/>
        <v>-2.7407922490000001</v>
      </c>
      <c r="F4104">
        <f t="shared" si="129"/>
        <v>6.0608780631352138E-2</v>
      </c>
    </row>
    <row r="4105" spans="1:6" x14ac:dyDescent="0.35">
      <c r="A4105" s="19">
        <v>-1</v>
      </c>
      <c r="B4105" s="20">
        <v>0</v>
      </c>
      <c r="C4105" s="20">
        <v>103</v>
      </c>
      <c r="D4105" s="21">
        <v>0</v>
      </c>
      <c r="E4105">
        <f t="shared" si="128"/>
        <v>-3.091407867</v>
      </c>
      <c r="F4105">
        <f t="shared" si="129"/>
        <v>4.3463066617817611E-2</v>
      </c>
    </row>
    <row r="4106" spans="1:6" x14ac:dyDescent="0.35">
      <c r="A4106" s="19">
        <v>-1</v>
      </c>
      <c r="B4106" s="20">
        <v>0</v>
      </c>
      <c r="C4106" s="20">
        <v>150</v>
      </c>
      <c r="D4106" s="21">
        <v>0</v>
      </c>
      <c r="E4106">
        <f t="shared" si="128"/>
        <v>-2.9215219490000002</v>
      </c>
      <c r="F4106">
        <f t="shared" si="129"/>
        <v>5.109985321348233E-2</v>
      </c>
    </row>
    <row r="4107" spans="1:6" x14ac:dyDescent="0.35">
      <c r="A4107" s="19">
        <v>-1</v>
      </c>
      <c r="B4107" s="20">
        <v>0</v>
      </c>
      <c r="C4107" s="20">
        <v>108</v>
      </c>
      <c r="D4107" s="21">
        <v>0</v>
      </c>
      <c r="E4107">
        <f t="shared" si="128"/>
        <v>-3.0733348970000001</v>
      </c>
      <c r="F4107">
        <f t="shared" si="129"/>
        <v>4.42206630776956E-2</v>
      </c>
    </row>
    <row r="4108" spans="1:6" x14ac:dyDescent="0.35">
      <c r="A4108" s="19">
        <v>273</v>
      </c>
      <c r="B4108" s="20">
        <v>1</v>
      </c>
      <c r="C4108" s="20">
        <v>124</v>
      </c>
      <c r="D4108" s="21">
        <v>0</v>
      </c>
      <c r="E4108">
        <f t="shared" si="128"/>
        <v>-2.365888349</v>
      </c>
      <c r="F4108">
        <f t="shared" si="129"/>
        <v>8.5811139718398738E-2</v>
      </c>
    </row>
    <row r="4109" spans="1:6" x14ac:dyDescent="0.35">
      <c r="A4109" s="19">
        <v>224</v>
      </c>
      <c r="B4109" s="20">
        <v>1</v>
      </c>
      <c r="C4109" s="20">
        <v>309</v>
      </c>
      <c r="D4109" s="21">
        <v>0</v>
      </c>
      <c r="E4109">
        <f t="shared" si="128"/>
        <v>-1.7944933449999998</v>
      </c>
      <c r="F4109">
        <f t="shared" si="129"/>
        <v>0.14252270930247601</v>
      </c>
    </row>
    <row r="4110" spans="1:6" x14ac:dyDescent="0.35">
      <c r="A4110" s="19">
        <v>-1</v>
      </c>
      <c r="B4110" s="20">
        <v>0</v>
      </c>
      <c r="C4110" s="20">
        <v>353</v>
      </c>
      <c r="D4110" s="21">
        <v>1</v>
      </c>
      <c r="E4110">
        <f t="shared" si="128"/>
        <v>-2.187759367</v>
      </c>
      <c r="F4110">
        <f t="shared" si="129"/>
        <v>0.10085510002686537</v>
      </c>
    </row>
    <row r="4111" spans="1:6" x14ac:dyDescent="0.35">
      <c r="A4111" s="19">
        <v>-1</v>
      </c>
      <c r="B4111" s="20">
        <v>0</v>
      </c>
      <c r="C4111" s="20">
        <v>742</v>
      </c>
      <c r="D4111" s="21">
        <v>0</v>
      </c>
      <c r="E4111">
        <f t="shared" si="128"/>
        <v>-0.78168230100000002</v>
      </c>
      <c r="F4111">
        <f t="shared" si="129"/>
        <v>0.31395742498687346</v>
      </c>
    </row>
    <row r="4112" spans="1:6" x14ac:dyDescent="0.35">
      <c r="A4112" s="19">
        <v>-1</v>
      </c>
      <c r="B4112" s="20">
        <v>0</v>
      </c>
      <c r="C4112" s="20">
        <v>200</v>
      </c>
      <c r="D4112" s="21">
        <v>0</v>
      </c>
      <c r="E4112">
        <f t="shared" si="128"/>
        <v>-2.7407922490000001</v>
      </c>
      <c r="F4112">
        <f t="shared" si="129"/>
        <v>6.0608780631352138E-2</v>
      </c>
    </row>
    <row r="4113" spans="1:6" x14ac:dyDescent="0.35">
      <c r="A4113" s="19">
        <v>-1</v>
      </c>
      <c r="B4113" s="20">
        <v>0</v>
      </c>
      <c r="C4113" s="20">
        <v>177</v>
      </c>
      <c r="D4113" s="21">
        <v>0</v>
      </c>
      <c r="E4113">
        <f t="shared" si="128"/>
        <v>-2.8239279110000002</v>
      </c>
      <c r="F4113">
        <f t="shared" si="129"/>
        <v>5.6044769606072742E-2</v>
      </c>
    </row>
    <row r="4114" spans="1:6" x14ac:dyDescent="0.35">
      <c r="A4114" s="19">
        <v>-1</v>
      </c>
      <c r="B4114" s="20">
        <v>0</v>
      </c>
      <c r="C4114" s="20">
        <v>151</v>
      </c>
      <c r="D4114" s="21">
        <v>0</v>
      </c>
      <c r="E4114">
        <f t="shared" si="128"/>
        <v>-2.9179073550000001</v>
      </c>
      <c r="F4114">
        <f t="shared" si="129"/>
        <v>5.1275404683770787E-2</v>
      </c>
    </row>
    <row r="4115" spans="1:6" x14ac:dyDescent="0.35">
      <c r="A4115" s="19">
        <v>-1</v>
      </c>
      <c r="B4115" s="20">
        <v>0</v>
      </c>
      <c r="C4115" s="20">
        <v>147</v>
      </c>
      <c r="D4115" s="21">
        <v>0</v>
      </c>
      <c r="E4115">
        <f t="shared" si="128"/>
        <v>-2.932365731</v>
      </c>
      <c r="F4115">
        <f t="shared" si="129"/>
        <v>5.057660495656572E-2</v>
      </c>
    </row>
    <row r="4116" spans="1:6" x14ac:dyDescent="0.35">
      <c r="A4116" s="19">
        <v>-1</v>
      </c>
      <c r="B4116" s="20">
        <v>0</v>
      </c>
      <c r="C4116" s="20">
        <v>193</v>
      </c>
      <c r="D4116" s="21">
        <v>0</v>
      </c>
      <c r="E4116">
        <f t="shared" si="128"/>
        <v>-2.7660944069999998</v>
      </c>
      <c r="F4116">
        <f t="shared" si="129"/>
        <v>5.918410811707258E-2</v>
      </c>
    </row>
    <row r="4117" spans="1:6" x14ac:dyDescent="0.35">
      <c r="A4117" s="19">
        <v>-1</v>
      </c>
      <c r="B4117" s="20">
        <v>0</v>
      </c>
      <c r="C4117" s="20">
        <v>112</v>
      </c>
      <c r="D4117" s="21">
        <v>0</v>
      </c>
      <c r="E4117">
        <f t="shared" si="128"/>
        <v>-3.0588765210000002</v>
      </c>
      <c r="F4117">
        <f t="shared" si="129"/>
        <v>4.4835792052705804E-2</v>
      </c>
    </row>
    <row r="4118" spans="1:6" x14ac:dyDescent="0.35">
      <c r="A4118" s="19">
        <v>-1</v>
      </c>
      <c r="B4118" s="20">
        <v>0</v>
      </c>
      <c r="C4118" s="20">
        <v>108</v>
      </c>
      <c r="D4118" s="21">
        <v>0</v>
      </c>
      <c r="E4118">
        <f t="shared" si="128"/>
        <v>-3.0733348970000001</v>
      </c>
      <c r="F4118">
        <f t="shared" si="129"/>
        <v>4.42206630776956E-2</v>
      </c>
    </row>
    <row r="4119" spans="1:6" x14ac:dyDescent="0.35">
      <c r="A4119" s="19">
        <v>-1</v>
      </c>
      <c r="B4119" s="20">
        <v>0</v>
      </c>
      <c r="C4119" s="20">
        <v>107</v>
      </c>
      <c r="D4119" s="21">
        <v>1</v>
      </c>
      <c r="E4119">
        <f t="shared" si="128"/>
        <v>-3.0769494910000001</v>
      </c>
      <c r="F4119">
        <f t="shared" si="129"/>
        <v>4.4068142990084866E-2</v>
      </c>
    </row>
    <row r="4120" spans="1:6" x14ac:dyDescent="0.35">
      <c r="A4120" s="19">
        <v>-1</v>
      </c>
      <c r="B4120" s="20">
        <v>0</v>
      </c>
      <c r="C4120" s="20">
        <v>106</v>
      </c>
      <c r="D4120" s="21">
        <v>0</v>
      </c>
      <c r="E4120">
        <f t="shared" si="128"/>
        <v>-3.0805640850000002</v>
      </c>
      <c r="F4120">
        <f t="shared" si="129"/>
        <v>4.3916124783641555E-2</v>
      </c>
    </row>
    <row r="4121" spans="1:6" x14ac:dyDescent="0.35">
      <c r="A4121" s="19">
        <v>-1</v>
      </c>
      <c r="B4121" s="20">
        <v>0</v>
      </c>
      <c r="C4121" s="20">
        <v>463</v>
      </c>
      <c r="D4121" s="21">
        <v>0</v>
      </c>
      <c r="E4121">
        <f t="shared" si="128"/>
        <v>-1.790154027</v>
      </c>
      <c r="F4121">
        <f t="shared" si="129"/>
        <v>0.14305384035839758</v>
      </c>
    </row>
    <row r="4122" spans="1:6" x14ac:dyDescent="0.35">
      <c r="A4122" s="19">
        <v>-1</v>
      </c>
      <c r="B4122" s="20">
        <v>0</v>
      </c>
      <c r="C4122" s="20">
        <v>131</v>
      </c>
      <c r="D4122" s="21">
        <v>0</v>
      </c>
      <c r="E4122">
        <f t="shared" si="128"/>
        <v>-2.990199235</v>
      </c>
      <c r="F4122">
        <f t="shared" si="129"/>
        <v>4.7870608097214044E-2</v>
      </c>
    </row>
    <row r="4123" spans="1:6" x14ac:dyDescent="0.35">
      <c r="A4123" s="19">
        <v>-1</v>
      </c>
      <c r="B4123" s="20">
        <v>0</v>
      </c>
      <c r="C4123" s="20">
        <v>140</v>
      </c>
      <c r="D4123" s="21">
        <v>0</v>
      </c>
      <c r="E4123">
        <f t="shared" si="128"/>
        <v>-2.9576678890000001</v>
      </c>
      <c r="F4123">
        <f t="shared" si="129"/>
        <v>4.9375354413568613E-2</v>
      </c>
    </row>
    <row r="4124" spans="1:6" x14ac:dyDescent="0.35">
      <c r="A4124" s="19">
        <v>-1</v>
      </c>
      <c r="B4124" s="20">
        <v>0</v>
      </c>
      <c r="C4124" s="20">
        <v>163</v>
      </c>
      <c r="D4124" s="21">
        <v>0</v>
      </c>
      <c r="E4124">
        <f t="shared" si="128"/>
        <v>-2.874532227</v>
      </c>
      <c r="F4124">
        <f t="shared" si="129"/>
        <v>5.3426981326994416E-2</v>
      </c>
    </row>
    <row r="4125" spans="1:6" x14ac:dyDescent="0.35">
      <c r="A4125" s="19">
        <v>-1</v>
      </c>
      <c r="B4125" s="20">
        <v>0</v>
      </c>
      <c r="C4125" s="20">
        <v>2456</v>
      </c>
      <c r="D4125" s="21">
        <v>1</v>
      </c>
      <c r="E4125">
        <f t="shared" si="128"/>
        <v>5.4137318150000002</v>
      </c>
      <c r="F4125">
        <f t="shared" si="129"/>
        <v>0.99556477488117456</v>
      </c>
    </row>
    <row r="4126" spans="1:6" x14ac:dyDescent="0.35">
      <c r="A4126" s="19">
        <v>-1</v>
      </c>
      <c r="B4126" s="20">
        <v>0</v>
      </c>
      <c r="C4126" s="20">
        <v>76</v>
      </c>
      <c r="D4126" s="21">
        <v>1</v>
      </c>
      <c r="E4126">
        <f t="shared" si="128"/>
        <v>-3.189001905</v>
      </c>
      <c r="F4126">
        <f t="shared" si="129"/>
        <v>3.9581704694424256E-2</v>
      </c>
    </row>
    <row r="4127" spans="1:6" x14ac:dyDescent="0.35">
      <c r="A4127" s="19">
        <v>-1</v>
      </c>
      <c r="B4127" s="20">
        <v>0</v>
      </c>
      <c r="C4127" s="20">
        <v>435</v>
      </c>
      <c r="D4127" s="21">
        <v>1</v>
      </c>
      <c r="E4127">
        <f t="shared" si="128"/>
        <v>-1.8913626590000001</v>
      </c>
      <c r="F4127">
        <f t="shared" si="129"/>
        <v>0.13108917798936895</v>
      </c>
    </row>
    <row r="4128" spans="1:6" x14ac:dyDescent="0.35">
      <c r="A4128" s="19">
        <v>356</v>
      </c>
      <c r="B4128" s="20">
        <v>3</v>
      </c>
      <c r="C4128" s="20">
        <v>302</v>
      </c>
      <c r="D4128" s="21">
        <v>0</v>
      </c>
      <c r="E4128">
        <f t="shared" si="128"/>
        <v>-1.3466680389999997</v>
      </c>
      <c r="F4128">
        <f t="shared" si="129"/>
        <v>0.20641564052169042</v>
      </c>
    </row>
    <row r="4129" spans="1:6" x14ac:dyDescent="0.35">
      <c r="A4129" s="19">
        <v>-1</v>
      </c>
      <c r="B4129" s="20">
        <v>0</v>
      </c>
      <c r="C4129" s="20">
        <v>306</v>
      </c>
      <c r="D4129" s="21">
        <v>0</v>
      </c>
      <c r="E4129">
        <f t="shared" si="128"/>
        <v>-2.3576452850000003</v>
      </c>
      <c r="F4129">
        <f t="shared" si="129"/>
        <v>8.6459999861770484E-2</v>
      </c>
    </row>
    <row r="4130" spans="1:6" x14ac:dyDescent="0.35">
      <c r="A4130" s="19">
        <v>-1</v>
      </c>
      <c r="B4130" s="20">
        <v>0</v>
      </c>
      <c r="C4130" s="20">
        <v>259</v>
      </c>
      <c r="D4130" s="21">
        <v>0</v>
      </c>
      <c r="E4130">
        <f t="shared" si="128"/>
        <v>-2.5275312030000001</v>
      </c>
      <c r="F4130">
        <f t="shared" si="129"/>
        <v>7.3950536670781539E-2</v>
      </c>
    </row>
    <row r="4131" spans="1:6" x14ac:dyDescent="0.35">
      <c r="A4131" s="19">
        <v>-1</v>
      </c>
      <c r="B4131" s="20">
        <v>0</v>
      </c>
      <c r="C4131" s="20">
        <v>502</v>
      </c>
      <c r="D4131" s="21">
        <v>0</v>
      </c>
      <c r="E4131">
        <f t="shared" si="128"/>
        <v>-1.6491848609999999</v>
      </c>
      <c r="F4131">
        <f t="shared" si="129"/>
        <v>0.16121914837600521</v>
      </c>
    </row>
    <row r="4132" spans="1:6" x14ac:dyDescent="0.35">
      <c r="A4132" s="19">
        <v>361</v>
      </c>
      <c r="B4132" s="20">
        <v>1</v>
      </c>
      <c r="C4132" s="20">
        <v>72</v>
      </c>
      <c r="D4132" s="21">
        <v>0</v>
      </c>
      <c r="E4132">
        <f t="shared" si="128"/>
        <v>-2.3790956049999998</v>
      </c>
      <c r="F4132">
        <f t="shared" si="129"/>
        <v>8.4780714054810871E-2</v>
      </c>
    </row>
    <row r="4133" spans="1:6" x14ac:dyDescent="0.35">
      <c r="A4133" s="19">
        <v>-1</v>
      </c>
      <c r="B4133" s="20">
        <v>0</v>
      </c>
      <c r="C4133" s="20">
        <v>265</v>
      </c>
      <c r="D4133" s="21">
        <v>0</v>
      </c>
      <c r="E4133">
        <f t="shared" si="128"/>
        <v>-2.5058436390000001</v>
      </c>
      <c r="F4133">
        <f t="shared" si="129"/>
        <v>7.5449533216124243E-2</v>
      </c>
    </row>
    <row r="4134" spans="1:6" x14ac:dyDescent="0.35">
      <c r="A4134" s="19">
        <v>-1</v>
      </c>
      <c r="B4134" s="20">
        <v>0</v>
      </c>
      <c r="C4134" s="20">
        <v>413</v>
      </c>
      <c r="D4134" s="21">
        <v>0</v>
      </c>
      <c r="E4134">
        <f t="shared" si="128"/>
        <v>-1.9708837269999999</v>
      </c>
      <c r="F4134">
        <f t="shared" si="129"/>
        <v>0.1222939975122336</v>
      </c>
    </row>
    <row r="4135" spans="1:6" x14ac:dyDescent="0.35">
      <c r="A4135" s="19">
        <v>-1</v>
      </c>
      <c r="B4135" s="20">
        <v>0</v>
      </c>
      <c r="C4135" s="20">
        <v>756</v>
      </c>
      <c r="D4135" s="21">
        <v>0</v>
      </c>
      <c r="E4135">
        <f t="shared" si="128"/>
        <v>-0.73107798500000021</v>
      </c>
      <c r="F4135">
        <f t="shared" si="129"/>
        <v>0.32495821562014099</v>
      </c>
    </row>
    <row r="4136" spans="1:6" x14ac:dyDescent="0.35">
      <c r="A4136" s="19">
        <v>-1</v>
      </c>
      <c r="B4136" s="20">
        <v>0</v>
      </c>
      <c r="C4136" s="20">
        <v>241</v>
      </c>
      <c r="D4136" s="21">
        <v>0</v>
      </c>
      <c r="E4136">
        <f t="shared" si="128"/>
        <v>-2.5925938950000003</v>
      </c>
      <c r="F4136">
        <f t="shared" si="129"/>
        <v>6.9616588315941377E-2</v>
      </c>
    </row>
    <row r="4137" spans="1:6" x14ac:dyDescent="0.35">
      <c r="A4137" s="19">
        <v>-1</v>
      </c>
      <c r="B4137" s="20">
        <v>0</v>
      </c>
      <c r="C4137" s="20">
        <v>258</v>
      </c>
      <c r="D4137" s="21">
        <v>0</v>
      </c>
      <c r="E4137">
        <f t="shared" si="128"/>
        <v>-2.5311457969999998</v>
      </c>
      <c r="F4137">
        <f t="shared" si="129"/>
        <v>7.3703383453343027E-2</v>
      </c>
    </row>
    <row r="4138" spans="1:6" x14ac:dyDescent="0.35">
      <c r="A4138" s="19">
        <v>-1</v>
      </c>
      <c r="B4138" s="20">
        <v>0</v>
      </c>
      <c r="C4138" s="20">
        <v>137</v>
      </c>
      <c r="D4138" s="21">
        <v>0</v>
      </c>
      <c r="E4138">
        <f t="shared" si="128"/>
        <v>-2.9685116709999999</v>
      </c>
      <c r="F4138">
        <f t="shared" si="129"/>
        <v>4.8868855127599885E-2</v>
      </c>
    </row>
    <row r="4139" spans="1:6" x14ac:dyDescent="0.35">
      <c r="A4139" s="19">
        <v>-1</v>
      </c>
      <c r="B4139" s="20">
        <v>0</v>
      </c>
      <c r="C4139" s="20">
        <v>48</v>
      </c>
      <c r="D4139" s="21">
        <v>0</v>
      </c>
      <c r="E4139">
        <f t="shared" si="128"/>
        <v>-3.2902105370000001</v>
      </c>
      <c r="F4139">
        <f t="shared" si="129"/>
        <v>3.5908556562339829E-2</v>
      </c>
    </row>
    <row r="4140" spans="1:6" x14ac:dyDescent="0.35">
      <c r="A4140" s="19">
        <v>-1</v>
      </c>
      <c r="B4140" s="20">
        <v>0</v>
      </c>
      <c r="C4140" s="20">
        <v>283</v>
      </c>
      <c r="D4140" s="21">
        <v>0</v>
      </c>
      <c r="E4140">
        <f t="shared" si="128"/>
        <v>-2.4407809469999999</v>
      </c>
      <c r="F4140">
        <f t="shared" si="129"/>
        <v>8.0115339946069758E-2</v>
      </c>
    </row>
    <row r="4141" spans="1:6" x14ac:dyDescent="0.35">
      <c r="A4141" s="19">
        <v>-1</v>
      </c>
      <c r="B4141" s="20">
        <v>0</v>
      </c>
      <c r="C4141" s="20">
        <v>247</v>
      </c>
      <c r="D4141" s="21">
        <v>0</v>
      </c>
      <c r="E4141">
        <f t="shared" si="128"/>
        <v>-2.5709063309999998</v>
      </c>
      <c r="F4141">
        <f t="shared" si="129"/>
        <v>7.1034473334179615E-2</v>
      </c>
    </row>
    <row r="4142" spans="1:6" x14ac:dyDescent="0.35">
      <c r="A4142" s="19">
        <v>-1</v>
      </c>
      <c r="B4142" s="20">
        <v>0</v>
      </c>
      <c r="C4142" s="20">
        <v>193</v>
      </c>
      <c r="D4142" s="21">
        <v>0</v>
      </c>
      <c r="E4142">
        <f t="shared" si="128"/>
        <v>-2.7660944069999998</v>
      </c>
      <c r="F4142">
        <f t="shared" si="129"/>
        <v>5.918410811707258E-2</v>
      </c>
    </row>
    <row r="4143" spans="1:6" x14ac:dyDescent="0.35">
      <c r="A4143" s="19">
        <v>107</v>
      </c>
      <c r="B4143" s="20">
        <v>2</v>
      </c>
      <c r="C4143" s="20">
        <v>129</v>
      </c>
      <c r="D4143" s="21">
        <v>0</v>
      </c>
      <c r="E4143">
        <f t="shared" si="128"/>
        <v>-2.5719604949999999</v>
      </c>
      <c r="F4143">
        <f t="shared" si="129"/>
        <v>7.096494200047547E-2</v>
      </c>
    </row>
    <row r="4144" spans="1:6" x14ac:dyDescent="0.35">
      <c r="A4144" s="19">
        <v>-1</v>
      </c>
      <c r="B4144" s="20">
        <v>0</v>
      </c>
      <c r="C4144" s="20">
        <v>209</v>
      </c>
      <c r="D4144" s="21">
        <v>0</v>
      </c>
      <c r="E4144">
        <f t="shared" si="128"/>
        <v>-2.7082609030000002</v>
      </c>
      <c r="F4144">
        <f t="shared" si="129"/>
        <v>6.2487655323679968E-2</v>
      </c>
    </row>
    <row r="4145" spans="1:6" x14ac:dyDescent="0.35">
      <c r="A4145" s="19">
        <v>-1</v>
      </c>
      <c r="B4145" s="20">
        <v>0</v>
      </c>
      <c r="C4145" s="20">
        <v>31</v>
      </c>
      <c r="D4145" s="21">
        <v>0</v>
      </c>
      <c r="E4145">
        <f t="shared" si="128"/>
        <v>-3.3516586350000002</v>
      </c>
      <c r="F4145">
        <f t="shared" si="129"/>
        <v>3.3840891999852331E-2</v>
      </c>
    </row>
    <row r="4146" spans="1:6" x14ac:dyDescent="0.35">
      <c r="A4146" s="19">
        <v>-1</v>
      </c>
      <c r="B4146" s="20">
        <v>0</v>
      </c>
      <c r="C4146" s="20">
        <v>88</v>
      </c>
      <c r="D4146" s="21">
        <v>0</v>
      </c>
      <c r="E4146">
        <f t="shared" si="128"/>
        <v>-3.1456267769999999</v>
      </c>
      <c r="F4146">
        <f t="shared" si="129"/>
        <v>4.1263941611110029E-2</v>
      </c>
    </row>
    <row r="4147" spans="1:6" x14ac:dyDescent="0.35">
      <c r="A4147" s="19">
        <v>-1</v>
      </c>
      <c r="B4147" s="20">
        <v>0</v>
      </c>
      <c r="C4147" s="20">
        <v>22</v>
      </c>
      <c r="D4147" s="21">
        <v>0</v>
      </c>
      <c r="E4147">
        <f t="shared" si="128"/>
        <v>-3.384189981</v>
      </c>
      <c r="F4147">
        <f t="shared" si="129"/>
        <v>3.2793237175062079E-2</v>
      </c>
    </row>
    <row r="4148" spans="1:6" x14ac:dyDescent="0.35">
      <c r="A4148" s="19">
        <v>-1</v>
      </c>
      <c r="B4148" s="20">
        <v>0</v>
      </c>
      <c r="C4148" s="20">
        <v>234</v>
      </c>
      <c r="D4148" s="21">
        <v>0</v>
      </c>
      <c r="E4148">
        <f t="shared" si="128"/>
        <v>-2.6178960529999999</v>
      </c>
      <c r="F4148">
        <f t="shared" si="129"/>
        <v>6.7995504023137809E-2</v>
      </c>
    </row>
    <row r="4149" spans="1:6" x14ac:dyDescent="0.35">
      <c r="A4149" s="19">
        <v>-1</v>
      </c>
      <c r="B4149" s="20">
        <v>0</v>
      </c>
      <c r="C4149" s="20">
        <v>23</v>
      </c>
      <c r="D4149" s="21">
        <v>0</v>
      </c>
      <c r="E4149">
        <f t="shared" si="128"/>
        <v>-3.3805753869999999</v>
      </c>
      <c r="F4149">
        <f t="shared" si="129"/>
        <v>3.2908078106056567E-2</v>
      </c>
    </row>
    <row r="4150" spans="1:6" x14ac:dyDescent="0.35">
      <c r="A4150" s="19">
        <v>-1</v>
      </c>
      <c r="B4150" s="20">
        <v>0</v>
      </c>
      <c r="C4150" s="20">
        <v>353</v>
      </c>
      <c r="D4150" s="21">
        <v>1</v>
      </c>
      <c r="E4150">
        <f t="shared" si="128"/>
        <v>-2.187759367</v>
      </c>
      <c r="F4150">
        <f t="shared" si="129"/>
        <v>0.10085510002686537</v>
      </c>
    </row>
    <row r="4151" spans="1:6" x14ac:dyDescent="0.35">
      <c r="A4151" s="19">
        <v>-1</v>
      </c>
      <c r="B4151" s="20">
        <v>0</v>
      </c>
      <c r="C4151" s="20">
        <v>221</v>
      </c>
      <c r="D4151" s="21">
        <v>0</v>
      </c>
      <c r="E4151">
        <f t="shared" si="128"/>
        <v>-2.6648857750000001</v>
      </c>
      <c r="F4151">
        <f t="shared" si="129"/>
        <v>6.5077438902018392E-2</v>
      </c>
    </row>
    <row r="4152" spans="1:6" x14ac:dyDescent="0.35">
      <c r="A4152" s="19">
        <v>87</v>
      </c>
      <c r="B4152" s="20">
        <v>4</v>
      </c>
      <c r="C4152" s="20">
        <v>196</v>
      </c>
      <c r="D4152" s="21">
        <v>0</v>
      </c>
      <c r="E4152">
        <f t="shared" si="128"/>
        <v>-2.1584989609999998</v>
      </c>
      <c r="F4152">
        <f t="shared" si="129"/>
        <v>0.10353969384627094</v>
      </c>
    </row>
    <row r="4153" spans="1:6" x14ac:dyDescent="0.35">
      <c r="A4153" s="19">
        <v>-1</v>
      </c>
      <c r="B4153" s="20">
        <v>0</v>
      </c>
      <c r="C4153" s="20">
        <v>395</v>
      </c>
      <c r="D4153" s="21">
        <v>0</v>
      </c>
      <c r="E4153">
        <f t="shared" si="128"/>
        <v>-2.0359464190000001</v>
      </c>
      <c r="F4153">
        <f t="shared" si="129"/>
        <v>0.11548013801697837</v>
      </c>
    </row>
    <row r="4154" spans="1:6" x14ac:dyDescent="0.35">
      <c r="A4154" s="19">
        <v>127</v>
      </c>
      <c r="B4154" s="20">
        <v>7</v>
      </c>
      <c r="C4154" s="20">
        <v>126</v>
      </c>
      <c r="D4154" s="21">
        <v>0</v>
      </c>
      <c r="E4154">
        <f t="shared" si="128"/>
        <v>-2.0155879569999997</v>
      </c>
      <c r="F4154">
        <f t="shared" si="129"/>
        <v>0.11757597677145397</v>
      </c>
    </row>
    <row r="4155" spans="1:6" x14ac:dyDescent="0.35">
      <c r="A4155" s="19">
        <v>-1</v>
      </c>
      <c r="B4155" s="20">
        <v>0</v>
      </c>
      <c r="C4155" s="20">
        <v>13</v>
      </c>
      <c r="D4155" s="21">
        <v>0</v>
      </c>
      <c r="E4155">
        <f t="shared" si="128"/>
        <v>-3.4167213269999999</v>
      </c>
      <c r="F4155">
        <f t="shared" si="129"/>
        <v>3.1776949172164913E-2</v>
      </c>
    </row>
    <row r="4156" spans="1:6" x14ac:dyDescent="0.35">
      <c r="A4156" s="19">
        <v>-1</v>
      </c>
      <c r="B4156" s="20">
        <v>0</v>
      </c>
      <c r="C4156" s="20">
        <v>170</v>
      </c>
      <c r="D4156" s="21">
        <v>0</v>
      </c>
      <c r="E4156">
        <f t="shared" si="128"/>
        <v>-2.8492300689999999</v>
      </c>
      <c r="F4156">
        <f t="shared" si="129"/>
        <v>5.4721129576015493E-2</v>
      </c>
    </row>
    <row r="4157" spans="1:6" x14ac:dyDescent="0.35">
      <c r="A4157" s="19">
        <v>-1</v>
      </c>
      <c r="B4157" s="20">
        <v>0</v>
      </c>
      <c r="C4157" s="20">
        <v>20</v>
      </c>
      <c r="D4157" s="21">
        <v>0</v>
      </c>
      <c r="E4157">
        <f t="shared" si="128"/>
        <v>-3.3914191690000002</v>
      </c>
      <c r="F4157">
        <f t="shared" si="129"/>
        <v>3.2564715773276104E-2</v>
      </c>
    </row>
    <row r="4158" spans="1:6" x14ac:dyDescent="0.35">
      <c r="A4158" s="19">
        <v>-1</v>
      </c>
      <c r="B4158" s="20">
        <v>0</v>
      </c>
      <c r="C4158" s="20">
        <v>358</v>
      </c>
      <c r="D4158" s="21">
        <v>0</v>
      </c>
      <c r="E4158">
        <f t="shared" si="128"/>
        <v>-2.169686397</v>
      </c>
      <c r="F4158">
        <f t="shared" si="129"/>
        <v>0.10250588083002593</v>
      </c>
    </row>
    <row r="4159" spans="1:6" x14ac:dyDescent="0.35">
      <c r="A4159" s="19">
        <v>-1</v>
      </c>
      <c r="B4159" s="20">
        <v>0</v>
      </c>
      <c r="C4159" s="20">
        <v>159</v>
      </c>
      <c r="D4159" s="21">
        <v>0</v>
      </c>
      <c r="E4159">
        <f t="shared" si="128"/>
        <v>-2.8889906029999999</v>
      </c>
      <c r="F4159">
        <f t="shared" si="129"/>
        <v>5.2700487963383724E-2</v>
      </c>
    </row>
    <row r="4160" spans="1:6" x14ac:dyDescent="0.35">
      <c r="A4160" s="19">
        <v>-1</v>
      </c>
      <c r="B4160" s="20">
        <v>0</v>
      </c>
      <c r="C4160" s="20">
        <v>225</v>
      </c>
      <c r="D4160" s="21">
        <v>0</v>
      </c>
      <c r="E4160">
        <f t="shared" si="128"/>
        <v>-2.6504273989999998</v>
      </c>
      <c r="F4160">
        <f t="shared" si="129"/>
        <v>6.5962671870519615E-2</v>
      </c>
    </row>
    <row r="4161" spans="1:6" x14ac:dyDescent="0.35">
      <c r="A4161" s="19">
        <v>181</v>
      </c>
      <c r="B4161" s="20">
        <v>14</v>
      </c>
      <c r="C4161" s="20">
        <v>493</v>
      </c>
      <c r="D4161" s="21">
        <v>1</v>
      </c>
      <c r="E4161">
        <f t="shared" si="128"/>
        <v>0.15670205300000029</v>
      </c>
      <c r="F4161">
        <f t="shared" si="129"/>
        <v>0.53909554497523915</v>
      </c>
    </row>
    <row r="4162" spans="1:6" x14ac:dyDescent="0.35">
      <c r="A4162" s="19">
        <v>192</v>
      </c>
      <c r="B4162" s="20">
        <v>2</v>
      </c>
      <c r="C4162" s="20">
        <v>585</v>
      </c>
      <c r="D4162" s="21">
        <v>1</v>
      </c>
      <c r="E4162">
        <f t="shared" ref="E4162:E4225" si="130">I$11+I$12*A4162+I$13*B4162+I$14*C4162</f>
        <v>-0.75491144099999996</v>
      </c>
      <c r="F4162">
        <f t="shared" si="129"/>
        <v>0.31975206552236185</v>
      </c>
    </row>
    <row r="4163" spans="1:6" x14ac:dyDescent="0.35">
      <c r="A4163" s="19">
        <v>-1</v>
      </c>
      <c r="B4163" s="20">
        <v>0</v>
      </c>
      <c r="C4163" s="20">
        <v>13</v>
      </c>
      <c r="D4163" s="21">
        <v>0</v>
      </c>
      <c r="E4163">
        <f t="shared" si="130"/>
        <v>-3.4167213269999999</v>
      </c>
      <c r="F4163">
        <f t="shared" ref="F4163:F4226" si="131">EXP(E4163)/(1+EXP(E4163))</f>
        <v>3.1776949172164913E-2</v>
      </c>
    </row>
    <row r="4164" spans="1:6" x14ac:dyDescent="0.35">
      <c r="A4164" s="19">
        <v>-1</v>
      </c>
      <c r="B4164" s="20">
        <v>0</v>
      </c>
      <c r="C4164" s="20">
        <v>26</v>
      </c>
      <c r="D4164" s="21">
        <v>0</v>
      </c>
      <c r="E4164">
        <f t="shared" si="130"/>
        <v>-3.3697316050000001</v>
      </c>
      <c r="F4164">
        <f t="shared" si="131"/>
        <v>3.3254936401725568E-2</v>
      </c>
    </row>
    <row r="4165" spans="1:6" x14ac:dyDescent="0.35">
      <c r="A4165" s="19">
        <v>-1</v>
      </c>
      <c r="B4165" s="20">
        <v>0</v>
      </c>
      <c r="C4165" s="20">
        <v>161</v>
      </c>
      <c r="D4165" s="21">
        <v>0</v>
      </c>
      <c r="E4165">
        <f t="shared" si="130"/>
        <v>-2.8817614150000002</v>
      </c>
      <c r="F4165">
        <f t="shared" si="131"/>
        <v>5.306256100217098E-2</v>
      </c>
    </row>
    <row r="4166" spans="1:6" x14ac:dyDescent="0.35">
      <c r="A4166" s="19">
        <v>-1</v>
      </c>
      <c r="B4166" s="20">
        <v>0</v>
      </c>
      <c r="C4166" s="20">
        <v>122</v>
      </c>
      <c r="D4166" s="21">
        <v>0</v>
      </c>
      <c r="E4166">
        <f t="shared" si="130"/>
        <v>-3.0227305810000002</v>
      </c>
      <c r="F4166">
        <f t="shared" si="131"/>
        <v>4.6409481118693259E-2</v>
      </c>
    </row>
    <row r="4167" spans="1:6" x14ac:dyDescent="0.35">
      <c r="A4167" s="19">
        <v>-1</v>
      </c>
      <c r="B4167" s="20">
        <v>0</v>
      </c>
      <c r="C4167" s="20">
        <v>456</v>
      </c>
      <c r="D4167" s="21">
        <v>0</v>
      </c>
      <c r="E4167">
        <f t="shared" si="130"/>
        <v>-1.8154561849999999</v>
      </c>
      <c r="F4167">
        <f t="shared" si="131"/>
        <v>0.13997998850675122</v>
      </c>
    </row>
    <row r="4168" spans="1:6" x14ac:dyDescent="0.35">
      <c r="A4168" s="19">
        <v>-1</v>
      </c>
      <c r="B4168" s="20">
        <v>0</v>
      </c>
      <c r="C4168" s="20">
        <v>26</v>
      </c>
      <c r="D4168" s="21">
        <v>0</v>
      </c>
      <c r="E4168">
        <f t="shared" si="130"/>
        <v>-3.3697316050000001</v>
      </c>
      <c r="F4168">
        <f t="shared" si="131"/>
        <v>3.3254936401725568E-2</v>
      </c>
    </row>
    <row r="4169" spans="1:6" x14ac:dyDescent="0.35">
      <c r="A4169" s="19">
        <v>-1</v>
      </c>
      <c r="B4169" s="20">
        <v>0</v>
      </c>
      <c r="C4169" s="20">
        <v>51</v>
      </c>
      <c r="D4169" s="21">
        <v>0</v>
      </c>
      <c r="E4169">
        <f t="shared" si="130"/>
        <v>-3.2793667549999999</v>
      </c>
      <c r="F4169">
        <f t="shared" si="131"/>
        <v>3.6285853938522787E-2</v>
      </c>
    </row>
    <row r="4170" spans="1:6" x14ac:dyDescent="0.35">
      <c r="A4170" s="19">
        <v>-1</v>
      </c>
      <c r="B4170" s="20">
        <v>0</v>
      </c>
      <c r="C4170" s="20">
        <v>37</v>
      </c>
      <c r="D4170" s="21">
        <v>0</v>
      </c>
      <c r="E4170">
        <f t="shared" si="130"/>
        <v>-3.3299710710000001</v>
      </c>
      <c r="F4170">
        <f t="shared" si="131"/>
        <v>3.4557195431382852E-2</v>
      </c>
    </row>
    <row r="4171" spans="1:6" x14ac:dyDescent="0.35">
      <c r="A4171" s="19">
        <v>360</v>
      </c>
      <c r="B4171" s="20">
        <v>1</v>
      </c>
      <c r="C4171" s="20">
        <v>150</v>
      </c>
      <c r="D4171" s="21">
        <v>0</v>
      </c>
      <c r="E4171">
        <f t="shared" si="130"/>
        <v>-2.0991430869999999</v>
      </c>
      <c r="F4171">
        <f t="shared" si="131"/>
        <v>0.10918013650471996</v>
      </c>
    </row>
    <row r="4172" spans="1:6" x14ac:dyDescent="0.35">
      <c r="A4172" s="19">
        <v>-1</v>
      </c>
      <c r="B4172" s="20">
        <v>0</v>
      </c>
      <c r="C4172" s="20">
        <v>104</v>
      </c>
      <c r="D4172" s="21">
        <v>0</v>
      </c>
      <c r="E4172">
        <f t="shared" si="130"/>
        <v>-3.0877932729999999</v>
      </c>
      <c r="F4172">
        <f t="shared" si="131"/>
        <v>4.3613588077613584E-2</v>
      </c>
    </row>
    <row r="4173" spans="1:6" x14ac:dyDescent="0.35">
      <c r="A4173" s="19">
        <v>-1</v>
      </c>
      <c r="B4173" s="20">
        <v>0</v>
      </c>
      <c r="C4173" s="20">
        <v>721</v>
      </c>
      <c r="D4173" s="21">
        <v>0</v>
      </c>
      <c r="E4173">
        <f t="shared" si="130"/>
        <v>-0.85758877499999997</v>
      </c>
      <c r="F4173">
        <f t="shared" si="131"/>
        <v>0.29784336571196407</v>
      </c>
    </row>
    <row r="4174" spans="1:6" x14ac:dyDescent="0.35">
      <c r="A4174" s="19">
        <v>-1</v>
      </c>
      <c r="B4174" s="20">
        <v>0</v>
      </c>
      <c r="C4174" s="20">
        <v>9</v>
      </c>
      <c r="D4174" s="21">
        <v>0</v>
      </c>
      <c r="E4174">
        <f t="shared" si="130"/>
        <v>-3.4311797030000002</v>
      </c>
      <c r="F4174">
        <f t="shared" si="131"/>
        <v>3.1335104663968487E-2</v>
      </c>
    </row>
    <row r="4175" spans="1:6" x14ac:dyDescent="0.35">
      <c r="A4175" s="19">
        <v>-1</v>
      </c>
      <c r="B4175" s="20">
        <v>0</v>
      </c>
      <c r="C4175" s="20">
        <v>68</v>
      </c>
      <c r="D4175" s="21">
        <v>0</v>
      </c>
      <c r="E4175">
        <f t="shared" si="130"/>
        <v>-3.2179186570000002</v>
      </c>
      <c r="F4175">
        <f t="shared" si="131"/>
        <v>3.8496952323586769E-2</v>
      </c>
    </row>
    <row r="4176" spans="1:6" x14ac:dyDescent="0.35">
      <c r="A4176" s="19">
        <v>-1</v>
      </c>
      <c r="B4176" s="20">
        <v>0</v>
      </c>
      <c r="C4176" s="20">
        <v>74</v>
      </c>
      <c r="D4176" s="21">
        <v>0</v>
      </c>
      <c r="E4176">
        <f t="shared" si="130"/>
        <v>-3.1962310930000002</v>
      </c>
      <c r="F4176">
        <f t="shared" si="131"/>
        <v>3.9307800031662253E-2</v>
      </c>
    </row>
    <row r="4177" spans="1:6" x14ac:dyDescent="0.35">
      <c r="A4177" s="19">
        <v>224</v>
      </c>
      <c r="B4177" s="20">
        <v>1</v>
      </c>
      <c r="C4177" s="20">
        <v>146</v>
      </c>
      <c r="D4177" s="21">
        <v>0</v>
      </c>
      <c r="E4177">
        <f t="shared" si="130"/>
        <v>-2.3836721669999998</v>
      </c>
      <c r="F4177">
        <f t="shared" si="131"/>
        <v>8.4426279276004851E-2</v>
      </c>
    </row>
    <row r="4178" spans="1:6" x14ac:dyDescent="0.35">
      <c r="A4178" s="19">
        <v>-1</v>
      </c>
      <c r="B4178" s="20">
        <v>0</v>
      </c>
      <c r="C4178" s="20">
        <v>777</v>
      </c>
      <c r="D4178" s="21">
        <v>1</v>
      </c>
      <c r="E4178">
        <f t="shared" si="130"/>
        <v>-0.65517151099999982</v>
      </c>
      <c r="F4178">
        <f t="shared" si="131"/>
        <v>0.34182509724037952</v>
      </c>
    </row>
    <row r="4179" spans="1:6" x14ac:dyDescent="0.35">
      <c r="A4179" s="19">
        <v>-1</v>
      </c>
      <c r="B4179" s="20">
        <v>0</v>
      </c>
      <c r="C4179" s="20">
        <v>339</v>
      </c>
      <c r="D4179" s="21">
        <v>0</v>
      </c>
      <c r="E4179">
        <f t="shared" si="130"/>
        <v>-2.2383636830000002</v>
      </c>
      <c r="F4179">
        <f t="shared" si="131"/>
        <v>9.6357926791220419E-2</v>
      </c>
    </row>
    <row r="4180" spans="1:6" x14ac:dyDescent="0.35">
      <c r="A4180" s="19">
        <v>-1</v>
      </c>
      <c r="B4180" s="20">
        <v>0</v>
      </c>
      <c r="C4180" s="20">
        <v>78</v>
      </c>
      <c r="D4180" s="21">
        <v>0</v>
      </c>
      <c r="E4180">
        <f t="shared" si="130"/>
        <v>-3.1817727169999999</v>
      </c>
      <c r="F4180">
        <f t="shared" si="131"/>
        <v>3.9857438794587668E-2</v>
      </c>
    </row>
    <row r="4181" spans="1:6" x14ac:dyDescent="0.35">
      <c r="A4181" s="19">
        <v>-1</v>
      </c>
      <c r="B4181" s="20">
        <v>0</v>
      </c>
      <c r="C4181" s="20">
        <v>248</v>
      </c>
      <c r="D4181" s="21">
        <v>0</v>
      </c>
      <c r="E4181">
        <f t="shared" si="130"/>
        <v>-2.5672917370000001</v>
      </c>
      <c r="F4181">
        <f t="shared" si="131"/>
        <v>7.1273365399127347E-2</v>
      </c>
    </row>
    <row r="4182" spans="1:6" x14ac:dyDescent="0.35">
      <c r="A4182" s="19">
        <v>-1</v>
      </c>
      <c r="B4182" s="20">
        <v>0</v>
      </c>
      <c r="C4182" s="20">
        <v>201</v>
      </c>
      <c r="D4182" s="21">
        <v>0</v>
      </c>
      <c r="E4182">
        <f t="shared" si="130"/>
        <v>-2.737177655</v>
      </c>
      <c r="F4182">
        <f t="shared" si="131"/>
        <v>6.0814905976923628E-2</v>
      </c>
    </row>
    <row r="4183" spans="1:6" x14ac:dyDescent="0.35">
      <c r="A4183" s="19">
        <v>-1</v>
      </c>
      <c r="B4183" s="20">
        <v>0</v>
      </c>
      <c r="C4183" s="20">
        <v>18</v>
      </c>
      <c r="D4183" s="21">
        <v>0</v>
      </c>
      <c r="E4183">
        <f t="shared" si="130"/>
        <v>-3.3986483569999999</v>
      </c>
      <c r="F4183">
        <f t="shared" si="131"/>
        <v>3.2337733592266493E-2</v>
      </c>
    </row>
    <row r="4184" spans="1:6" x14ac:dyDescent="0.35">
      <c r="A4184" s="19">
        <v>-1</v>
      </c>
      <c r="B4184" s="20">
        <v>0</v>
      </c>
      <c r="C4184" s="20">
        <v>83</v>
      </c>
      <c r="D4184" s="21">
        <v>0</v>
      </c>
      <c r="E4184">
        <f t="shared" si="130"/>
        <v>-3.1636997469999999</v>
      </c>
      <c r="F4184">
        <f t="shared" si="131"/>
        <v>4.0554850886719451E-2</v>
      </c>
    </row>
    <row r="4185" spans="1:6" x14ac:dyDescent="0.35">
      <c r="A4185" s="19">
        <v>-1</v>
      </c>
      <c r="B4185" s="20">
        <v>0</v>
      </c>
      <c r="C4185" s="20">
        <v>233</v>
      </c>
      <c r="D4185" s="21">
        <v>0</v>
      </c>
      <c r="E4185">
        <f t="shared" si="130"/>
        <v>-2.621510647</v>
      </c>
      <c r="F4185">
        <f t="shared" si="131"/>
        <v>6.7766796934743537E-2</v>
      </c>
    </row>
    <row r="4186" spans="1:6" x14ac:dyDescent="0.35">
      <c r="A4186" s="19">
        <v>-1</v>
      </c>
      <c r="B4186" s="20">
        <v>0</v>
      </c>
      <c r="C4186" s="20">
        <v>174</v>
      </c>
      <c r="D4186" s="21">
        <v>0</v>
      </c>
      <c r="E4186">
        <f t="shared" si="130"/>
        <v>-2.834771693</v>
      </c>
      <c r="F4186">
        <f t="shared" si="131"/>
        <v>5.5473846941079999E-2</v>
      </c>
    </row>
    <row r="4187" spans="1:6" x14ac:dyDescent="0.35">
      <c r="A4187" s="19">
        <v>-1</v>
      </c>
      <c r="B4187" s="20">
        <v>0</v>
      </c>
      <c r="C4187" s="20">
        <v>89</v>
      </c>
      <c r="D4187" s="21">
        <v>0</v>
      </c>
      <c r="E4187">
        <f t="shared" si="130"/>
        <v>-3.1420121829999998</v>
      </c>
      <c r="F4187">
        <f t="shared" si="131"/>
        <v>4.1407176739728921E-2</v>
      </c>
    </row>
    <row r="4188" spans="1:6" x14ac:dyDescent="0.35">
      <c r="A4188" s="19">
        <v>94</v>
      </c>
      <c r="B4188" s="20">
        <v>4</v>
      </c>
      <c r="C4188" s="20">
        <v>145</v>
      </c>
      <c r="D4188" s="21">
        <v>0</v>
      </c>
      <c r="E4188">
        <f t="shared" si="130"/>
        <v>-2.328942557</v>
      </c>
      <c r="F4188">
        <f t="shared" si="131"/>
        <v>8.8754148730477683E-2</v>
      </c>
    </row>
    <row r="4189" spans="1:6" x14ac:dyDescent="0.35">
      <c r="A4189" s="19">
        <v>-1</v>
      </c>
      <c r="B4189" s="20">
        <v>0</v>
      </c>
      <c r="C4189" s="20">
        <v>1017</v>
      </c>
      <c r="D4189" s="21">
        <v>0</v>
      </c>
      <c r="E4189">
        <f t="shared" si="130"/>
        <v>0.21233104899999988</v>
      </c>
      <c r="F4189">
        <f t="shared" si="131"/>
        <v>0.55288422326836839</v>
      </c>
    </row>
    <row r="4190" spans="1:6" x14ac:dyDescent="0.35">
      <c r="A4190" s="19">
        <v>-1</v>
      </c>
      <c r="B4190" s="20">
        <v>0</v>
      </c>
      <c r="C4190" s="20">
        <v>548</v>
      </c>
      <c r="D4190" s="21">
        <v>0</v>
      </c>
      <c r="E4190">
        <f t="shared" si="130"/>
        <v>-1.4829135369999999</v>
      </c>
      <c r="F4190">
        <f t="shared" si="131"/>
        <v>0.18498775002005685</v>
      </c>
    </row>
    <row r="4191" spans="1:6" x14ac:dyDescent="0.35">
      <c r="A4191" s="19">
        <v>-1</v>
      </c>
      <c r="B4191" s="20">
        <v>0</v>
      </c>
      <c r="C4191" s="20">
        <v>213</v>
      </c>
      <c r="D4191" s="21">
        <v>0</v>
      </c>
      <c r="E4191">
        <f t="shared" si="130"/>
        <v>-2.6938025269999999</v>
      </c>
      <c r="F4191">
        <f t="shared" si="131"/>
        <v>6.3340046755625393E-2</v>
      </c>
    </row>
    <row r="4192" spans="1:6" x14ac:dyDescent="0.35">
      <c r="A4192" s="19">
        <v>-1</v>
      </c>
      <c r="B4192" s="20">
        <v>0</v>
      </c>
      <c r="C4192" s="20">
        <v>210</v>
      </c>
      <c r="D4192" s="21">
        <v>0</v>
      </c>
      <c r="E4192">
        <f t="shared" si="130"/>
        <v>-2.7046463090000001</v>
      </c>
      <c r="F4192">
        <f t="shared" si="131"/>
        <v>6.2699744069429408E-2</v>
      </c>
    </row>
    <row r="4193" spans="1:6" x14ac:dyDescent="0.35">
      <c r="A4193" s="19">
        <v>74</v>
      </c>
      <c r="B4193" s="20">
        <v>4</v>
      </c>
      <c r="C4193" s="20">
        <v>224</v>
      </c>
      <c r="D4193" s="21">
        <v>0</v>
      </c>
      <c r="E4193">
        <f t="shared" si="130"/>
        <v>-2.0831059109999996</v>
      </c>
      <c r="F4193">
        <f t="shared" si="131"/>
        <v>0.11074971349957426</v>
      </c>
    </row>
    <row r="4194" spans="1:6" x14ac:dyDescent="0.35">
      <c r="A4194" s="19">
        <v>-1</v>
      </c>
      <c r="B4194" s="20">
        <v>0</v>
      </c>
      <c r="C4194" s="20">
        <v>541</v>
      </c>
      <c r="D4194" s="21">
        <v>0</v>
      </c>
      <c r="E4194">
        <f t="shared" si="130"/>
        <v>-1.5082156950000001</v>
      </c>
      <c r="F4194">
        <f t="shared" si="131"/>
        <v>0.18120337761569857</v>
      </c>
    </row>
    <row r="4195" spans="1:6" x14ac:dyDescent="0.35">
      <c r="A4195" s="19">
        <v>-1</v>
      </c>
      <c r="B4195" s="20">
        <v>0</v>
      </c>
      <c r="C4195" s="20">
        <v>104</v>
      </c>
      <c r="D4195" s="21">
        <v>0</v>
      </c>
      <c r="E4195">
        <f t="shared" si="130"/>
        <v>-3.0877932729999999</v>
      </c>
      <c r="F4195">
        <f t="shared" si="131"/>
        <v>4.3613588077613584E-2</v>
      </c>
    </row>
    <row r="4196" spans="1:6" x14ac:dyDescent="0.35">
      <c r="A4196" s="19">
        <v>-1</v>
      </c>
      <c r="B4196" s="20">
        <v>0</v>
      </c>
      <c r="C4196" s="20">
        <v>171</v>
      </c>
      <c r="D4196" s="21">
        <v>1</v>
      </c>
      <c r="E4196">
        <f t="shared" si="130"/>
        <v>-2.8456154749999998</v>
      </c>
      <c r="F4196">
        <f t="shared" si="131"/>
        <v>5.4908401906427151E-2</v>
      </c>
    </row>
    <row r="4197" spans="1:6" x14ac:dyDescent="0.35">
      <c r="A4197" s="19">
        <v>-1</v>
      </c>
      <c r="B4197" s="20">
        <v>0</v>
      </c>
      <c r="C4197" s="20">
        <v>387</v>
      </c>
      <c r="D4197" s="21">
        <v>0</v>
      </c>
      <c r="E4197">
        <f t="shared" si="130"/>
        <v>-2.0648631709999998</v>
      </c>
      <c r="F4197">
        <f t="shared" si="131"/>
        <v>0.11255913391694142</v>
      </c>
    </row>
    <row r="4198" spans="1:6" x14ac:dyDescent="0.35">
      <c r="A4198" s="19">
        <v>352</v>
      </c>
      <c r="B4198" s="20">
        <v>2</v>
      </c>
      <c r="C4198" s="20">
        <v>830</v>
      </c>
      <c r="D4198" s="21">
        <v>1</v>
      </c>
      <c r="E4198">
        <f t="shared" si="130"/>
        <v>0.44839432900000009</v>
      </c>
      <c r="F4198">
        <f t="shared" si="131"/>
        <v>0.61025740353208457</v>
      </c>
    </row>
    <row r="4199" spans="1:6" x14ac:dyDescent="0.35">
      <c r="A4199" s="19">
        <v>-1</v>
      </c>
      <c r="B4199" s="20">
        <v>0</v>
      </c>
      <c r="C4199" s="20">
        <v>57</v>
      </c>
      <c r="D4199" s="21">
        <v>0</v>
      </c>
      <c r="E4199">
        <f t="shared" si="130"/>
        <v>-3.2576791910000003</v>
      </c>
      <c r="F4199">
        <f t="shared" si="131"/>
        <v>3.7051924717969316E-2</v>
      </c>
    </row>
    <row r="4200" spans="1:6" x14ac:dyDescent="0.35">
      <c r="A4200" s="19">
        <v>-1</v>
      </c>
      <c r="B4200" s="20">
        <v>0</v>
      </c>
      <c r="C4200" s="20">
        <v>97</v>
      </c>
      <c r="D4200" s="21">
        <v>1</v>
      </c>
      <c r="E4200">
        <f t="shared" si="130"/>
        <v>-3.1130954310000001</v>
      </c>
      <c r="F4200">
        <f t="shared" si="131"/>
        <v>4.2570301628785404E-2</v>
      </c>
    </row>
    <row r="4201" spans="1:6" x14ac:dyDescent="0.35">
      <c r="A4201" s="19">
        <v>-1</v>
      </c>
      <c r="B4201" s="20">
        <v>0</v>
      </c>
      <c r="C4201" s="20">
        <v>474</v>
      </c>
      <c r="D4201" s="21">
        <v>0</v>
      </c>
      <c r="E4201">
        <f t="shared" si="130"/>
        <v>-1.750393493</v>
      </c>
      <c r="F4201">
        <f t="shared" si="131"/>
        <v>0.14799757393761201</v>
      </c>
    </row>
    <row r="4202" spans="1:6" x14ac:dyDescent="0.35">
      <c r="A4202" s="19">
        <v>-1</v>
      </c>
      <c r="B4202" s="20">
        <v>0</v>
      </c>
      <c r="C4202" s="20">
        <v>115</v>
      </c>
      <c r="D4202" s="21">
        <v>0</v>
      </c>
      <c r="E4202">
        <f t="shared" si="130"/>
        <v>-3.0480327389999999</v>
      </c>
      <c r="F4202">
        <f t="shared" si="131"/>
        <v>4.530248178184685E-2</v>
      </c>
    </row>
    <row r="4203" spans="1:6" x14ac:dyDescent="0.35">
      <c r="A4203" s="19">
        <v>183</v>
      </c>
      <c r="B4203" s="20">
        <v>1</v>
      </c>
      <c r="C4203" s="20">
        <v>153</v>
      </c>
      <c r="D4203" s="21">
        <v>0</v>
      </c>
      <c r="E4203">
        <f t="shared" si="130"/>
        <v>-2.4397883829999998</v>
      </c>
      <c r="F4203">
        <f t="shared" si="131"/>
        <v>8.0188519300774502E-2</v>
      </c>
    </row>
    <row r="4204" spans="1:6" x14ac:dyDescent="0.35">
      <c r="A4204" s="19">
        <v>167</v>
      </c>
      <c r="B4204" s="20">
        <v>1</v>
      </c>
      <c r="C4204" s="20">
        <v>106</v>
      </c>
      <c r="D4204" s="21">
        <v>0</v>
      </c>
      <c r="E4204">
        <f t="shared" si="130"/>
        <v>-2.6414473250000001</v>
      </c>
      <c r="F4204">
        <f t="shared" si="131"/>
        <v>6.6518109768571573E-2</v>
      </c>
    </row>
    <row r="4205" spans="1:6" x14ac:dyDescent="0.35">
      <c r="A4205" s="19">
        <v>-1</v>
      </c>
      <c r="B4205" s="20">
        <v>0</v>
      </c>
      <c r="C4205" s="20">
        <v>645</v>
      </c>
      <c r="D4205" s="21">
        <v>0</v>
      </c>
      <c r="E4205">
        <f t="shared" si="130"/>
        <v>-1.132297919</v>
      </c>
      <c r="F4205">
        <f t="shared" si="131"/>
        <v>0.24373727744471546</v>
      </c>
    </row>
    <row r="4206" spans="1:6" x14ac:dyDescent="0.35">
      <c r="A4206" s="19">
        <v>-1</v>
      </c>
      <c r="B4206" s="20">
        <v>0</v>
      </c>
      <c r="C4206" s="20">
        <v>210</v>
      </c>
      <c r="D4206" s="21">
        <v>0</v>
      </c>
      <c r="E4206">
        <f t="shared" si="130"/>
        <v>-2.7046463090000001</v>
      </c>
      <c r="F4206">
        <f t="shared" si="131"/>
        <v>6.2699744069429408E-2</v>
      </c>
    </row>
    <row r="4207" spans="1:6" x14ac:dyDescent="0.35">
      <c r="A4207" s="19">
        <v>-1</v>
      </c>
      <c r="B4207" s="20">
        <v>0</v>
      </c>
      <c r="C4207" s="20">
        <v>97</v>
      </c>
      <c r="D4207" s="21">
        <v>0</v>
      </c>
      <c r="E4207">
        <f t="shared" si="130"/>
        <v>-3.1130954310000001</v>
      </c>
      <c r="F4207">
        <f t="shared" si="131"/>
        <v>4.2570301628785404E-2</v>
      </c>
    </row>
    <row r="4208" spans="1:6" x14ac:dyDescent="0.35">
      <c r="A4208" s="19">
        <v>152</v>
      </c>
      <c r="B4208" s="20">
        <v>6</v>
      </c>
      <c r="C4208" s="20">
        <v>52</v>
      </c>
      <c r="D4208" s="21">
        <v>0</v>
      </c>
      <c r="E4208">
        <f t="shared" si="130"/>
        <v>-2.3389225709999999</v>
      </c>
      <c r="F4208">
        <f t="shared" si="131"/>
        <v>8.7950302486409018E-2</v>
      </c>
    </row>
    <row r="4209" spans="1:6" x14ac:dyDescent="0.35">
      <c r="A4209" s="19">
        <v>76</v>
      </c>
      <c r="B4209" s="20">
        <v>4</v>
      </c>
      <c r="C4209" s="20">
        <v>223</v>
      </c>
      <c r="D4209" s="21">
        <v>0</v>
      </c>
      <c r="E4209">
        <f t="shared" si="130"/>
        <v>-2.0827488769999998</v>
      </c>
      <c r="F4209">
        <f t="shared" si="131"/>
        <v>0.11078488059959429</v>
      </c>
    </row>
    <row r="4210" spans="1:6" x14ac:dyDescent="0.35">
      <c r="A4210" s="19">
        <v>-1</v>
      </c>
      <c r="B4210" s="20">
        <v>0</v>
      </c>
      <c r="C4210" s="20">
        <v>126</v>
      </c>
      <c r="D4210" s="21">
        <v>0</v>
      </c>
      <c r="E4210">
        <f t="shared" si="130"/>
        <v>-3.0082722049999999</v>
      </c>
      <c r="F4210">
        <f t="shared" si="131"/>
        <v>4.7053558576334503E-2</v>
      </c>
    </row>
    <row r="4211" spans="1:6" x14ac:dyDescent="0.35">
      <c r="A4211" s="19">
        <v>-1</v>
      </c>
      <c r="B4211" s="20">
        <v>0</v>
      </c>
      <c r="C4211" s="20">
        <v>1473</v>
      </c>
      <c r="D4211" s="21">
        <v>0</v>
      </c>
      <c r="E4211">
        <f t="shared" si="130"/>
        <v>1.860585913</v>
      </c>
      <c r="F4211">
        <f t="shared" si="131"/>
        <v>0.8653652263615923</v>
      </c>
    </row>
    <row r="4212" spans="1:6" x14ac:dyDescent="0.35">
      <c r="A4212" s="19">
        <v>-1</v>
      </c>
      <c r="B4212" s="20">
        <v>0</v>
      </c>
      <c r="C4212" s="20">
        <v>723</v>
      </c>
      <c r="D4212" s="21">
        <v>0</v>
      </c>
      <c r="E4212">
        <f t="shared" si="130"/>
        <v>-0.85035958699999981</v>
      </c>
      <c r="F4212">
        <f t="shared" si="131"/>
        <v>0.29935743138715948</v>
      </c>
    </row>
    <row r="4213" spans="1:6" x14ac:dyDescent="0.35">
      <c r="A4213" s="19">
        <v>-1</v>
      </c>
      <c r="B4213" s="20">
        <v>0</v>
      </c>
      <c r="C4213" s="20">
        <v>279</v>
      </c>
      <c r="D4213" s="21">
        <v>1</v>
      </c>
      <c r="E4213">
        <f t="shared" si="130"/>
        <v>-2.4552393229999998</v>
      </c>
      <c r="F4213">
        <f t="shared" si="131"/>
        <v>7.9056250877890102E-2</v>
      </c>
    </row>
    <row r="4214" spans="1:6" x14ac:dyDescent="0.35">
      <c r="A4214" s="19">
        <v>-1</v>
      </c>
      <c r="B4214" s="20">
        <v>0</v>
      </c>
      <c r="C4214" s="20">
        <v>293</v>
      </c>
      <c r="D4214" s="21">
        <v>0</v>
      </c>
      <c r="E4214">
        <f t="shared" si="130"/>
        <v>-2.404635007</v>
      </c>
      <c r="F4214">
        <f t="shared" si="131"/>
        <v>8.2819936203058761E-2</v>
      </c>
    </row>
    <row r="4215" spans="1:6" x14ac:dyDescent="0.35">
      <c r="A4215" s="19">
        <v>286</v>
      </c>
      <c r="B4215" s="20">
        <v>6</v>
      </c>
      <c r="C4215" s="20">
        <v>670</v>
      </c>
      <c r="D4215" s="21">
        <v>1</v>
      </c>
      <c r="E4215">
        <f t="shared" si="130"/>
        <v>0.16099559699999988</v>
      </c>
      <c r="F4215">
        <f t="shared" si="131"/>
        <v>0.54016218777436276</v>
      </c>
    </row>
    <row r="4216" spans="1:6" x14ac:dyDescent="0.35">
      <c r="A4216" s="19">
        <v>-1</v>
      </c>
      <c r="B4216" s="20">
        <v>0</v>
      </c>
      <c r="C4216" s="20">
        <v>359</v>
      </c>
      <c r="D4216" s="21">
        <v>0</v>
      </c>
      <c r="E4216">
        <f t="shared" si="130"/>
        <v>-2.1660718030000004</v>
      </c>
      <c r="F4216">
        <f t="shared" si="131"/>
        <v>0.10283889589261094</v>
      </c>
    </row>
    <row r="4217" spans="1:6" x14ac:dyDescent="0.35">
      <c r="A4217" s="19">
        <v>182</v>
      </c>
      <c r="B4217" s="20">
        <v>1</v>
      </c>
      <c r="C4217" s="20">
        <v>404</v>
      </c>
      <c r="D4217" s="21">
        <v>1</v>
      </c>
      <c r="E4217">
        <f t="shared" si="130"/>
        <v>-1.534511103</v>
      </c>
      <c r="F4217">
        <f t="shared" si="131"/>
        <v>0.17733461606837114</v>
      </c>
    </row>
    <row r="4218" spans="1:6" x14ac:dyDescent="0.35">
      <c r="A4218" s="19">
        <v>192</v>
      </c>
      <c r="B4218" s="20">
        <v>1</v>
      </c>
      <c r="C4218" s="20">
        <v>317</v>
      </c>
      <c r="D4218" s="21">
        <v>0</v>
      </c>
      <c r="E4218">
        <f t="shared" si="130"/>
        <v>-1.8291226409999999</v>
      </c>
      <c r="F4218">
        <f t="shared" si="131"/>
        <v>0.13834282477033014</v>
      </c>
    </row>
    <row r="4219" spans="1:6" x14ac:dyDescent="0.35">
      <c r="A4219" s="19">
        <v>-1</v>
      </c>
      <c r="B4219" s="20">
        <v>0</v>
      </c>
      <c r="C4219" s="20">
        <v>830</v>
      </c>
      <c r="D4219" s="21">
        <v>1</v>
      </c>
      <c r="E4219">
        <f t="shared" si="130"/>
        <v>-0.46359802899999991</v>
      </c>
      <c r="F4219">
        <f t="shared" si="131"/>
        <v>0.38613261922866765</v>
      </c>
    </row>
    <row r="4220" spans="1:6" x14ac:dyDescent="0.35">
      <c r="A4220" s="19">
        <v>-1</v>
      </c>
      <c r="B4220" s="20">
        <v>0</v>
      </c>
      <c r="C4220" s="20">
        <v>37</v>
      </c>
      <c r="D4220" s="21">
        <v>0</v>
      </c>
      <c r="E4220">
        <f t="shared" si="130"/>
        <v>-3.3299710710000001</v>
      </c>
      <c r="F4220">
        <f t="shared" si="131"/>
        <v>3.4557195431382852E-2</v>
      </c>
    </row>
    <row r="4221" spans="1:6" x14ac:dyDescent="0.35">
      <c r="A4221" s="19">
        <v>-1</v>
      </c>
      <c r="B4221" s="20">
        <v>0</v>
      </c>
      <c r="C4221" s="20">
        <v>191</v>
      </c>
      <c r="D4221" s="21">
        <v>0</v>
      </c>
      <c r="E4221">
        <f t="shared" si="130"/>
        <v>-2.7733235949999999</v>
      </c>
      <c r="F4221">
        <f t="shared" si="131"/>
        <v>5.8782857602638634E-2</v>
      </c>
    </row>
    <row r="4222" spans="1:6" x14ac:dyDescent="0.35">
      <c r="A4222" s="19">
        <v>-1</v>
      </c>
      <c r="B4222" s="20">
        <v>0</v>
      </c>
      <c r="C4222" s="20">
        <v>767</v>
      </c>
      <c r="D4222" s="21">
        <v>1</v>
      </c>
      <c r="E4222">
        <f t="shared" si="130"/>
        <v>-0.69131745100000019</v>
      </c>
      <c r="F4222">
        <f t="shared" si="131"/>
        <v>0.33374006382320198</v>
      </c>
    </row>
    <row r="4223" spans="1:6" x14ac:dyDescent="0.35">
      <c r="A4223" s="19">
        <v>-1</v>
      </c>
      <c r="B4223" s="20">
        <v>0</v>
      </c>
      <c r="C4223" s="20">
        <v>168</v>
      </c>
      <c r="D4223" s="21">
        <v>0</v>
      </c>
      <c r="E4223">
        <f t="shared" si="130"/>
        <v>-2.856459257</v>
      </c>
      <c r="F4223">
        <f t="shared" si="131"/>
        <v>5.4348388815471535E-2</v>
      </c>
    </row>
    <row r="4224" spans="1:6" x14ac:dyDescent="0.35">
      <c r="A4224" s="19">
        <v>-1</v>
      </c>
      <c r="B4224" s="20">
        <v>0</v>
      </c>
      <c r="C4224" s="20">
        <v>89</v>
      </c>
      <c r="D4224" s="21">
        <v>0</v>
      </c>
      <c r="E4224">
        <f t="shared" si="130"/>
        <v>-3.1420121829999998</v>
      </c>
      <c r="F4224">
        <f t="shared" si="131"/>
        <v>4.1407176739728921E-2</v>
      </c>
    </row>
    <row r="4225" spans="1:6" x14ac:dyDescent="0.35">
      <c r="A4225" s="19">
        <v>-1</v>
      </c>
      <c r="B4225" s="20">
        <v>0</v>
      </c>
      <c r="C4225" s="20">
        <v>746</v>
      </c>
      <c r="D4225" s="21">
        <v>0</v>
      </c>
      <c r="E4225">
        <f t="shared" si="130"/>
        <v>-0.76722392500000014</v>
      </c>
      <c r="F4225">
        <f t="shared" si="131"/>
        <v>0.31707993274997404</v>
      </c>
    </row>
    <row r="4226" spans="1:6" x14ac:dyDescent="0.35">
      <c r="A4226" s="19">
        <v>90</v>
      </c>
      <c r="B4226" s="20">
        <v>1</v>
      </c>
      <c r="C4226" s="20">
        <v>225</v>
      </c>
      <c r="D4226" s="21">
        <v>1</v>
      </c>
      <c r="E4226">
        <f t="shared" ref="E4226:E4289" si="132">I$11+I$12*A4226+I$13*B4226+I$14*C4226</f>
        <v>-2.3642183169999997</v>
      </c>
      <c r="F4226">
        <f t="shared" si="131"/>
        <v>8.5942240353686181E-2</v>
      </c>
    </row>
    <row r="4227" spans="1:6" x14ac:dyDescent="0.35">
      <c r="A4227" s="19">
        <v>-1</v>
      </c>
      <c r="B4227" s="20">
        <v>0</v>
      </c>
      <c r="C4227" s="20">
        <v>256</v>
      </c>
      <c r="D4227" s="21">
        <v>1</v>
      </c>
      <c r="E4227">
        <f t="shared" si="132"/>
        <v>-2.5383749849999999</v>
      </c>
      <c r="F4227">
        <f t="shared" ref="F4227:F4290" si="133">EXP(E4227)/(1+EXP(E4227))</f>
        <v>7.3211356612227454E-2</v>
      </c>
    </row>
    <row r="4228" spans="1:6" x14ac:dyDescent="0.35">
      <c r="A4228" s="19">
        <v>-1</v>
      </c>
      <c r="B4228" s="20">
        <v>0</v>
      </c>
      <c r="C4228" s="20">
        <v>219</v>
      </c>
      <c r="D4228" s="21">
        <v>0</v>
      </c>
      <c r="E4228">
        <f t="shared" si="132"/>
        <v>-2.6721149630000003</v>
      </c>
      <c r="F4228">
        <f t="shared" si="133"/>
        <v>6.4638978490060964E-2</v>
      </c>
    </row>
    <row r="4229" spans="1:6" x14ac:dyDescent="0.35">
      <c r="A4229" s="19">
        <v>-1</v>
      </c>
      <c r="B4229" s="20">
        <v>0</v>
      </c>
      <c r="C4229" s="20">
        <v>211</v>
      </c>
      <c r="D4229" s="21">
        <v>0</v>
      </c>
      <c r="E4229">
        <f t="shared" si="132"/>
        <v>-2.7010317150000001</v>
      </c>
      <c r="F4229">
        <f t="shared" si="133"/>
        <v>6.2912504357545668E-2</v>
      </c>
    </row>
    <row r="4230" spans="1:6" x14ac:dyDescent="0.35">
      <c r="A4230" s="19">
        <v>-1</v>
      </c>
      <c r="B4230" s="20">
        <v>0</v>
      </c>
      <c r="C4230" s="20">
        <v>177</v>
      </c>
      <c r="D4230" s="21">
        <v>0</v>
      </c>
      <c r="E4230">
        <f t="shared" si="132"/>
        <v>-2.8239279110000002</v>
      </c>
      <c r="F4230">
        <f t="shared" si="133"/>
        <v>5.6044769606072742E-2</v>
      </c>
    </row>
    <row r="4231" spans="1:6" x14ac:dyDescent="0.35">
      <c r="A4231" s="19">
        <v>183</v>
      </c>
      <c r="B4231" s="20">
        <v>4</v>
      </c>
      <c r="C4231" s="20">
        <v>216</v>
      </c>
      <c r="D4231" s="21">
        <v>1</v>
      </c>
      <c r="E4231">
        <f t="shared" si="132"/>
        <v>-1.8955689369999997</v>
      </c>
      <c r="F4231">
        <f t="shared" si="133"/>
        <v>0.13061080572769576</v>
      </c>
    </row>
    <row r="4232" spans="1:6" x14ac:dyDescent="0.35">
      <c r="A4232" s="19">
        <v>-1</v>
      </c>
      <c r="B4232" s="20">
        <v>0</v>
      </c>
      <c r="C4232" s="20">
        <v>106</v>
      </c>
      <c r="D4232" s="21">
        <v>0</v>
      </c>
      <c r="E4232">
        <f t="shared" si="132"/>
        <v>-3.0805640850000002</v>
      </c>
      <c r="F4232">
        <f t="shared" si="133"/>
        <v>4.3916124783641555E-2</v>
      </c>
    </row>
    <row r="4233" spans="1:6" x14ac:dyDescent="0.35">
      <c r="A4233" s="19">
        <v>-1</v>
      </c>
      <c r="B4233" s="20">
        <v>0</v>
      </c>
      <c r="C4233" s="20">
        <v>869</v>
      </c>
      <c r="D4233" s="21">
        <v>1</v>
      </c>
      <c r="E4233">
        <f t="shared" si="132"/>
        <v>-0.32262886299999982</v>
      </c>
      <c r="F4233">
        <f t="shared" si="133"/>
        <v>0.42003520773550179</v>
      </c>
    </row>
    <row r="4234" spans="1:6" x14ac:dyDescent="0.35">
      <c r="A4234" s="19">
        <v>278</v>
      </c>
      <c r="B4234" s="20">
        <v>6</v>
      </c>
      <c r="C4234" s="20">
        <v>1173</v>
      </c>
      <c r="D4234" s="21">
        <v>1</v>
      </c>
      <c r="E4234">
        <f t="shared" si="132"/>
        <v>1.9632498670000005</v>
      </c>
      <c r="F4234">
        <f t="shared" si="133"/>
        <v>0.87688423241807811</v>
      </c>
    </row>
    <row r="4235" spans="1:6" x14ac:dyDescent="0.35">
      <c r="A4235" s="19">
        <v>-1</v>
      </c>
      <c r="B4235" s="20">
        <v>0</v>
      </c>
      <c r="C4235" s="20">
        <v>58</v>
      </c>
      <c r="D4235" s="21">
        <v>0</v>
      </c>
      <c r="E4235">
        <f t="shared" si="132"/>
        <v>-3.2540645970000002</v>
      </c>
      <c r="F4235">
        <f t="shared" si="133"/>
        <v>3.718110613255899E-2</v>
      </c>
    </row>
    <row r="4236" spans="1:6" x14ac:dyDescent="0.35">
      <c r="A4236" s="19">
        <v>-1</v>
      </c>
      <c r="B4236" s="20">
        <v>0</v>
      </c>
      <c r="C4236" s="20">
        <v>124</v>
      </c>
      <c r="D4236" s="21">
        <v>0</v>
      </c>
      <c r="E4236">
        <f t="shared" si="132"/>
        <v>-3.0155013930000001</v>
      </c>
      <c r="F4236">
        <f t="shared" si="133"/>
        <v>4.6730464605043195E-2</v>
      </c>
    </row>
    <row r="4237" spans="1:6" x14ac:dyDescent="0.35">
      <c r="A4237" s="19">
        <v>-1</v>
      </c>
      <c r="B4237" s="20">
        <v>0</v>
      </c>
      <c r="C4237" s="20">
        <v>201</v>
      </c>
      <c r="D4237" s="21">
        <v>0</v>
      </c>
      <c r="E4237">
        <f t="shared" si="132"/>
        <v>-2.737177655</v>
      </c>
      <c r="F4237">
        <f t="shared" si="133"/>
        <v>6.0814905976923628E-2</v>
      </c>
    </row>
    <row r="4238" spans="1:6" x14ac:dyDescent="0.35">
      <c r="A4238" s="19">
        <v>-1</v>
      </c>
      <c r="B4238" s="20">
        <v>0</v>
      </c>
      <c r="C4238" s="20">
        <v>688</v>
      </c>
      <c r="D4238" s="21">
        <v>1</v>
      </c>
      <c r="E4238">
        <f t="shared" si="132"/>
        <v>-0.97687037700000001</v>
      </c>
      <c r="F4238">
        <f t="shared" si="133"/>
        <v>0.27351321044960503</v>
      </c>
    </row>
    <row r="4239" spans="1:6" x14ac:dyDescent="0.35">
      <c r="A4239" s="19">
        <v>-1</v>
      </c>
      <c r="B4239" s="20">
        <v>0</v>
      </c>
      <c r="C4239" s="20">
        <v>501</v>
      </c>
      <c r="D4239" s="21">
        <v>1</v>
      </c>
      <c r="E4239">
        <f t="shared" si="132"/>
        <v>-1.652799455</v>
      </c>
      <c r="F4239">
        <f t="shared" si="133"/>
        <v>0.16073095409330024</v>
      </c>
    </row>
    <row r="4240" spans="1:6" x14ac:dyDescent="0.35">
      <c r="A4240" s="19">
        <v>-1</v>
      </c>
      <c r="B4240" s="20">
        <v>0</v>
      </c>
      <c r="C4240" s="20">
        <v>260</v>
      </c>
      <c r="D4240" s="21">
        <v>1</v>
      </c>
      <c r="E4240">
        <f t="shared" si="132"/>
        <v>-2.523916609</v>
      </c>
      <c r="F4240">
        <f t="shared" si="133"/>
        <v>7.419845229133798E-2</v>
      </c>
    </row>
    <row r="4241" spans="1:6" x14ac:dyDescent="0.35">
      <c r="A4241" s="19">
        <v>-1</v>
      </c>
      <c r="B4241" s="20">
        <v>0</v>
      </c>
      <c r="C4241" s="20">
        <v>139</v>
      </c>
      <c r="D4241" s="21">
        <v>0</v>
      </c>
      <c r="E4241">
        <f t="shared" si="132"/>
        <v>-2.9612824830000002</v>
      </c>
      <c r="F4241">
        <f t="shared" si="133"/>
        <v>4.9205970745885258E-2</v>
      </c>
    </row>
    <row r="4242" spans="1:6" x14ac:dyDescent="0.35">
      <c r="A4242" s="19">
        <v>-1</v>
      </c>
      <c r="B4242" s="20">
        <v>0</v>
      </c>
      <c r="C4242" s="20">
        <v>214</v>
      </c>
      <c r="D4242" s="21">
        <v>0</v>
      </c>
      <c r="E4242">
        <f t="shared" si="132"/>
        <v>-2.6901879329999998</v>
      </c>
      <c r="F4242">
        <f t="shared" si="133"/>
        <v>6.3554832469383399E-2</v>
      </c>
    </row>
    <row r="4243" spans="1:6" x14ac:dyDescent="0.35">
      <c r="A4243" s="19">
        <v>-1</v>
      </c>
      <c r="B4243" s="20">
        <v>0</v>
      </c>
      <c r="C4243" s="20">
        <v>142</v>
      </c>
      <c r="D4243" s="21">
        <v>0</v>
      </c>
      <c r="E4243">
        <f t="shared" si="132"/>
        <v>-2.9504387009999999</v>
      </c>
      <c r="F4243">
        <f t="shared" si="133"/>
        <v>4.9715781420070874E-2</v>
      </c>
    </row>
    <row r="4244" spans="1:6" x14ac:dyDescent="0.35">
      <c r="A4244" s="19">
        <v>-1</v>
      </c>
      <c r="B4244" s="20">
        <v>0</v>
      </c>
      <c r="C4244" s="20">
        <v>154</v>
      </c>
      <c r="D4244" s="21">
        <v>0</v>
      </c>
      <c r="E4244">
        <f t="shared" si="132"/>
        <v>-2.9070635730000003</v>
      </c>
      <c r="F4244">
        <f t="shared" si="133"/>
        <v>5.1805488002126039E-2</v>
      </c>
    </row>
    <row r="4245" spans="1:6" x14ac:dyDescent="0.35">
      <c r="A4245" s="19">
        <v>-1</v>
      </c>
      <c r="B4245" s="20">
        <v>0</v>
      </c>
      <c r="C4245" s="20">
        <v>81</v>
      </c>
      <c r="D4245" s="21">
        <v>0</v>
      </c>
      <c r="E4245">
        <f t="shared" si="132"/>
        <v>-3.1709289350000001</v>
      </c>
      <c r="F4245">
        <f t="shared" si="133"/>
        <v>4.027449446254279E-2</v>
      </c>
    </row>
    <row r="4246" spans="1:6" x14ac:dyDescent="0.35">
      <c r="A4246" s="19">
        <v>-1</v>
      </c>
      <c r="B4246" s="20">
        <v>0</v>
      </c>
      <c r="C4246" s="20">
        <v>69</v>
      </c>
      <c r="D4246" s="21">
        <v>0</v>
      </c>
      <c r="E4246">
        <f t="shared" si="132"/>
        <v>-3.2143040630000002</v>
      </c>
      <c r="F4246">
        <f t="shared" si="133"/>
        <v>3.8630969707392313E-2</v>
      </c>
    </row>
    <row r="4247" spans="1:6" x14ac:dyDescent="0.35">
      <c r="A4247" s="19">
        <v>-1</v>
      </c>
      <c r="B4247" s="20">
        <v>0</v>
      </c>
      <c r="C4247" s="20">
        <v>136</v>
      </c>
      <c r="D4247" s="21">
        <v>0</v>
      </c>
      <c r="E4247">
        <f t="shared" si="132"/>
        <v>-2.972126265</v>
      </c>
      <c r="F4247">
        <f t="shared" si="133"/>
        <v>4.8701120004852265E-2</v>
      </c>
    </row>
    <row r="4248" spans="1:6" x14ac:dyDescent="0.35">
      <c r="A4248" s="19">
        <v>-1</v>
      </c>
      <c r="B4248" s="20">
        <v>0</v>
      </c>
      <c r="C4248" s="20">
        <v>99</v>
      </c>
      <c r="D4248" s="21">
        <v>0</v>
      </c>
      <c r="E4248">
        <f t="shared" si="132"/>
        <v>-3.1058662429999999</v>
      </c>
      <c r="F4248">
        <f t="shared" si="133"/>
        <v>4.2865925682447091E-2</v>
      </c>
    </row>
    <row r="4249" spans="1:6" x14ac:dyDescent="0.35">
      <c r="A4249" s="19">
        <v>-1</v>
      </c>
      <c r="B4249" s="20">
        <v>0</v>
      </c>
      <c r="C4249" s="20">
        <v>9</v>
      </c>
      <c r="D4249" s="21">
        <v>0</v>
      </c>
      <c r="E4249">
        <f t="shared" si="132"/>
        <v>-3.4311797030000002</v>
      </c>
      <c r="F4249">
        <f t="shared" si="133"/>
        <v>3.1335104663968487E-2</v>
      </c>
    </row>
    <row r="4250" spans="1:6" x14ac:dyDescent="0.35">
      <c r="A4250" s="19">
        <v>-1</v>
      </c>
      <c r="B4250" s="20">
        <v>0</v>
      </c>
      <c r="C4250" s="20">
        <v>278</v>
      </c>
      <c r="D4250" s="21">
        <v>0</v>
      </c>
      <c r="E4250">
        <f t="shared" si="132"/>
        <v>-2.4588539169999999</v>
      </c>
      <c r="F4250">
        <f t="shared" si="133"/>
        <v>7.8793485539862596E-2</v>
      </c>
    </row>
    <row r="4251" spans="1:6" x14ac:dyDescent="0.35">
      <c r="A4251" s="19">
        <v>-1</v>
      </c>
      <c r="B4251" s="20">
        <v>0</v>
      </c>
      <c r="C4251" s="20">
        <v>82</v>
      </c>
      <c r="D4251" s="21">
        <v>0</v>
      </c>
      <c r="E4251">
        <f t="shared" si="132"/>
        <v>-3.167314341</v>
      </c>
      <c r="F4251">
        <f t="shared" si="133"/>
        <v>4.0414439808706862E-2</v>
      </c>
    </row>
    <row r="4252" spans="1:6" x14ac:dyDescent="0.35">
      <c r="A4252" s="19">
        <v>-1</v>
      </c>
      <c r="B4252" s="20">
        <v>0</v>
      </c>
      <c r="C4252" s="20">
        <v>100</v>
      </c>
      <c r="D4252" s="21">
        <v>1</v>
      </c>
      <c r="E4252">
        <f t="shared" si="132"/>
        <v>-3.1022516490000003</v>
      </c>
      <c r="F4252">
        <f t="shared" si="133"/>
        <v>4.3014472118200905E-2</v>
      </c>
    </row>
    <row r="4253" spans="1:6" x14ac:dyDescent="0.35">
      <c r="A4253" s="19">
        <v>183</v>
      </c>
      <c r="B4253" s="20">
        <v>1</v>
      </c>
      <c r="C4253" s="20">
        <v>171</v>
      </c>
      <c r="D4253" s="21">
        <v>0</v>
      </c>
      <c r="E4253">
        <f t="shared" si="132"/>
        <v>-2.3747256910000001</v>
      </c>
      <c r="F4253">
        <f t="shared" si="133"/>
        <v>8.5120404367819535E-2</v>
      </c>
    </row>
    <row r="4254" spans="1:6" x14ac:dyDescent="0.35">
      <c r="A4254" s="19">
        <v>-1</v>
      </c>
      <c r="B4254" s="20">
        <v>0</v>
      </c>
      <c r="C4254" s="20">
        <v>84</v>
      </c>
      <c r="D4254" s="21">
        <v>0</v>
      </c>
      <c r="E4254">
        <f t="shared" si="132"/>
        <v>-3.1600851529999998</v>
      </c>
      <c r="F4254">
        <f t="shared" si="133"/>
        <v>4.0695729103515432E-2</v>
      </c>
    </row>
    <row r="4255" spans="1:6" x14ac:dyDescent="0.35">
      <c r="A4255" s="19">
        <v>-1</v>
      </c>
      <c r="B4255" s="20">
        <v>0</v>
      </c>
      <c r="C4255" s="20">
        <v>433</v>
      </c>
      <c r="D4255" s="21">
        <v>0</v>
      </c>
      <c r="E4255">
        <f t="shared" si="132"/>
        <v>-1.8985918470000001</v>
      </c>
      <c r="F4255">
        <f t="shared" si="133"/>
        <v>0.13026793251425767</v>
      </c>
    </row>
    <row r="4256" spans="1:6" x14ac:dyDescent="0.35">
      <c r="A4256" s="19">
        <v>-1</v>
      </c>
      <c r="B4256" s="20">
        <v>0</v>
      </c>
      <c r="C4256" s="20">
        <v>624</v>
      </c>
      <c r="D4256" s="21">
        <v>0</v>
      </c>
      <c r="E4256">
        <f t="shared" si="132"/>
        <v>-1.2082043929999999</v>
      </c>
      <c r="F4256">
        <f t="shared" si="133"/>
        <v>0.23001891711447695</v>
      </c>
    </row>
    <row r="4257" spans="1:6" x14ac:dyDescent="0.35">
      <c r="A4257" s="19">
        <v>-1</v>
      </c>
      <c r="B4257" s="20">
        <v>0</v>
      </c>
      <c r="C4257" s="20">
        <v>698</v>
      </c>
      <c r="D4257" s="21">
        <v>0</v>
      </c>
      <c r="E4257">
        <f t="shared" si="132"/>
        <v>-0.94072443700000008</v>
      </c>
      <c r="F4257">
        <f t="shared" si="133"/>
        <v>0.28075403291464535</v>
      </c>
    </row>
    <row r="4258" spans="1:6" x14ac:dyDescent="0.35">
      <c r="A4258" s="19">
        <v>-1</v>
      </c>
      <c r="B4258" s="20">
        <v>0</v>
      </c>
      <c r="C4258" s="20">
        <v>518</v>
      </c>
      <c r="D4258" s="21">
        <v>1</v>
      </c>
      <c r="E4258">
        <f t="shared" si="132"/>
        <v>-1.591351357</v>
      </c>
      <c r="F4258">
        <f t="shared" si="133"/>
        <v>0.16919385540964293</v>
      </c>
    </row>
    <row r="4259" spans="1:6" x14ac:dyDescent="0.35">
      <c r="A4259" s="19">
        <v>-1</v>
      </c>
      <c r="B4259" s="20">
        <v>0</v>
      </c>
      <c r="C4259" s="20">
        <v>123</v>
      </c>
      <c r="D4259" s="21">
        <v>0</v>
      </c>
      <c r="E4259">
        <f t="shared" si="132"/>
        <v>-3.0191159870000002</v>
      </c>
      <c r="F4259">
        <f t="shared" si="133"/>
        <v>4.6569709821579069E-2</v>
      </c>
    </row>
    <row r="4260" spans="1:6" x14ac:dyDescent="0.35">
      <c r="A4260" s="19">
        <v>-1</v>
      </c>
      <c r="B4260" s="20">
        <v>0</v>
      </c>
      <c r="C4260" s="20">
        <v>317</v>
      </c>
      <c r="D4260" s="21">
        <v>0</v>
      </c>
      <c r="E4260">
        <f t="shared" si="132"/>
        <v>-2.3178847510000002</v>
      </c>
      <c r="F4260">
        <f t="shared" si="133"/>
        <v>8.9652545529972053E-2</v>
      </c>
    </row>
    <row r="4261" spans="1:6" x14ac:dyDescent="0.35">
      <c r="A4261" s="19">
        <v>-1</v>
      </c>
      <c r="B4261" s="20">
        <v>0</v>
      </c>
      <c r="C4261" s="20">
        <v>8</v>
      </c>
      <c r="D4261" s="21">
        <v>0</v>
      </c>
      <c r="E4261">
        <f t="shared" si="132"/>
        <v>-3.4347942969999998</v>
      </c>
      <c r="F4261">
        <f t="shared" si="133"/>
        <v>3.1225575776805559E-2</v>
      </c>
    </row>
    <row r="4262" spans="1:6" x14ac:dyDescent="0.35">
      <c r="A4262" s="19">
        <v>-1</v>
      </c>
      <c r="B4262" s="20">
        <v>0</v>
      </c>
      <c r="C4262" s="20">
        <v>118</v>
      </c>
      <c r="D4262" s="21">
        <v>0</v>
      </c>
      <c r="E4262">
        <f t="shared" si="132"/>
        <v>-3.0371889570000001</v>
      </c>
      <c r="F4262">
        <f t="shared" si="133"/>
        <v>4.5773796428279084E-2</v>
      </c>
    </row>
    <row r="4263" spans="1:6" x14ac:dyDescent="0.35">
      <c r="A4263" s="19">
        <v>309</v>
      </c>
      <c r="B4263" s="20">
        <v>2</v>
      </c>
      <c r="C4263" s="20">
        <v>294</v>
      </c>
      <c r="D4263" s="21">
        <v>0</v>
      </c>
      <c r="E4263">
        <f t="shared" si="132"/>
        <v>-1.5744180570000001</v>
      </c>
      <c r="F4263">
        <f t="shared" si="133"/>
        <v>0.17158747457855453</v>
      </c>
    </row>
    <row r="4264" spans="1:6" x14ac:dyDescent="0.35">
      <c r="A4264" s="19">
        <v>87</v>
      </c>
      <c r="B4264" s="20">
        <v>1</v>
      </c>
      <c r="C4264" s="20">
        <v>815</v>
      </c>
      <c r="D4264" s="21">
        <v>1</v>
      </c>
      <c r="E4264">
        <f t="shared" si="132"/>
        <v>-0.2375652989999999</v>
      </c>
      <c r="F4264">
        <f t="shared" si="133"/>
        <v>0.44088643146721762</v>
      </c>
    </row>
    <row r="4265" spans="1:6" x14ac:dyDescent="0.35">
      <c r="A4265" s="19">
        <v>-1</v>
      </c>
      <c r="B4265" s="20">
        <v>0</v>
      </c>
      <c r="C4265" s="20">
        <v>857</v>
      </c>
      <c r="D4265" s="21">
        <v>1</v>
      </c>
      <c r="E4265">
        <f t="shared" si="132"/>
        <v>-0.36600399099999992</v>
      </c>
      <c r="F4265">
        <f t="shared" si="133"/>
        <v>0.40950694995535514</v>
      </c>
    </row>
    <row r="4266" spans="1:6" x14ac:dyDescent="0.35">
      <c r="A4266" s="19">
        <v>-1</v>
      </c>
      <c r="B4266" s="20">
        <v>0</v>
      </c>
      <c r="C4266" s="20">
        <v>174</v>
      </c>
      <c r="D4266" s="21">
        <v>0</v>
      </c>
      <c r="E4266">
        <f t="shared" si="132"/>
        <v>-2.834771693</v>
      </c>
      <c r="F4266">
        <f t="shared" si="133"/>
        <v>5.5473846941079999E-2</v>
      </c>
    </row>
    <row r="4267" spans="1:6" x14ac:dyDescent="0.35">
      <c r="A4267" s="19">
        <v>-1</v>
      </c>
      <c r="B4267" s="20">
        <v>0</v>
      </c>
      <c r="C4267" s="20">
        <v>1130</v>
      </c>
      <c r="D4267" s="21">
        <v>0</v>
      </c>
      <c r="E4267">
        <f t="shared" si="132"/>
        <v>0.62078017100000027</v>
      </c>
      <c r="F4267">
        <f t="shared" si="133"/>
        <v>0.65039596548590672</v>
      </c>
    </row>
    <row r="4268" spans="1:6" x14ac:dyDescent="0.35">
      <c r="A4268" s="19">
        <v>-1</v>
      </c>
      <c r="B4268" s="20">
        <v>0</v>
      </c>
      <c r="C4268" s="20">
        <v>13</v>
      </c>
      <c r="D4268" s="21">
        <v>0</v>
      </c>
      <c r="E4268">
        <f t="shared" si="132"/>
        <v>-3.4167213269999999</v>
      </c>
      <c r="F4268">
        <f t="shared" si="133"/>
        <v>3.1776949172164913E-2</v>
      </c>
    </row>
    <row r="4269" spans="1:6" x14ac:dyDescent="0.35">
      <c r="A4269" s="19">
        <v>-1</v>
      </c>
      <c r="B4269" s="20">
        <v>0</v>
      </c>
      <c r="C4269" s="20">
        <v>198</v>
      </c>
      <c r="D4269" s="21">
        <v>0</v>
      </c>
      <c r="E4269">
        <f t="shared" si="132"/>
        <v>-2.7480214370000002</v>
      </c>
      <c r="F4269">
        <f t="shared" si="133"/>
        <v>6.0198489289906204E-2</v>
      </c>
    </row>
    <row r="4270" spans="1:6" x14ac:dyDescent="0.35">
      <c r="A4270" s="19">
        <v>-1</v>
      </c>
      <c r="B4270" s="20">
        <v>0</v>
      </c>
      <c r="C4270" s="20">
        <v>503</v>
      </c>
      <c r="D4270" s="21">
        <v>0</v>
      </c>
      <c r="E4270">
        <f t="shared" si="132"/>
        <v>-1.6455702670000001</v>
      </c>
      <c r="F4270">
        <f t="shared" si="133"/>
        <v>0.16170853976505742</v>
      </c>
    </row>
    <row r="4271" spans="1:6" x14ac:dyDescent="0.35">
      <c r="A4271" s="19">
        <v>-1</v>
      </c>
      <c r="B4271" s="20">
        <v>0</v>
      </c>
      <c r="C4271" s="20">
        <v>249</v>
      </c>
      <c r="D4271" s="21">
        <v>0</v>
      </c>
      <c r="E4271">
        <f t="shared" si="132"/>
        <v>-2.563677143</v>
      </c>
      <c r="F4271">
        <f t="shared" si="133"/>
        <v>7.1512999021471638E-2</v>
      </c>
    </row>
    <row r="4272" spans="1:6" x14ac:dyDescent="0.35">
      <c r="A4272" s="19">
        <v>-1</v>
      </c>
      <c r="B4272" s="20">
        <v>0</v>
      </c>
      <c r="C4272" s="20">
        <v>343</v>
      </c>
      <c r="D4272" s="21">
        <v>0</v>
      </c>
      <c r="E4272">
        <f t="shared" si="132"/>
        <v>-2.2239053069999999</v>
      </c>
      <c r="F4272">
        <f t="shared" si="133"/>
        <v>9.7624230172482396E-2</v>
      </c>
    </row>
    <row r="4273" spans="1:6" x14ac:dyDescent="0.35">
      <c r="A4273" s="19">
        <v>-1</v>
      </c>
      <c r="B4273" s="20">
        <v>0</v>
      </c>
      <c r="C4273" s="20">
        <v>479</v>
      </c>
      <c r="D4273" s="21">
        <v>0</v>
      </c>
      <c r="E4273">
        <f t="shared" si="132"/>
        <v>-1.7323205230000001</v>
      </c>
      <c r="F4273">
        <f t="shared" si="133"/>
        <v>0.15029100002560764</v>
      </c>
    </row>
    <row r="4274" spans="1:6" x14ac:dyDescent="0.35">
      <c r="A4274" s="19">
        <v>253</v>
      </c>
      <c r="B4274" s="20">
        <v>1</v>
      </c>
      <c r="C4274" s="20">
        <v>116</v>
      </c>
      <c r="D4274" s="21">
        <v>0</v>
      </c>
      <c r="E4274">
        <f t="shared" si="132"/>
        <v>-2.4345213809999997</v>
      </c>
      <c r="F4274">
        <f t="shared" si="133"/>
        <v>8.0577864523071974E-2</v>
      </c>
    </row>
    <row r="4275" spans="1:6" x14ac:dyDescent="0.35">
      <c r="A4275" s="19">
        <v>-1</v>
      </c>
      <c r="B4275" s="20">
        <v>0</v>
      </c>
      <c r="C4275" s="20">
        <v>15</v>
      </c>
      <c r="D4275" s="21">
        <v>0</v>
      </c>
      <c r="E4275">
        <f t="shared" si="132"/>
        <v>-3.4094921390000001</v>
      </c>
      <c r="F4275">
        <f t="shared" si="133"/>
        <v>3.2000125312928167E-2</v>
      </c>
    </row>
    <row r="4276" spans="1:6" x14ac:dyDescent="0.35">
      <c r="A4276" s="19">
        <v>-1</v>
      </c>
      <c r="B4276" s="20">
        <v>0</v>
      </c>
      <c r="C4276" s="20">
        <v>427</v>
      </c>
      <c r="D4276" s="21">
        <v>0</v>
      </c>
      <c r="E4276">
        <f t="shared" si="132"/>
        <v>-1.9202794110000001</v>
      </c>
      <c r="F4276">
        <f t="shared" si="133"/>
        <v>0.12783041160375713</v>
      </c>
    </row>
    <row r="4277" spans="1:6" x14ac:dyDescent="0.35">
      <c r="A4277" s="19">
        <v>-1</v>
      </c>
      <c r="B4277" s="20">
        <v>0</v>
      </c>
      <c r="C4277" s="20">
        <v>921</v>
      </c>
      <c r="D4277" s="21">
        <v>1</v>
      </c>
      <c r="E4277">
        <f t="shared" si="132"/>
        <v>-0.134669975</v>
      </c>
      <c r="F4277">
        <f t="shared" si="133"/>
        <v>0.46638329694959718</v>
      </c>
    </row>
    <row r="4278" spans="1:6" x14ac:dyDescent="0.35">
      <c r="A4278" s="19">
        <v>184</v>
      </c>
      <c r="B4278" s="20">
        <v>7</v>
      </c>
      <c r="C4278" s="20">
        <v>41</v>
      </c>
      <c r="D4278" s="21">
        <v>0</v>
      </c>
      <c r="E4278">
        <f t="shared" si="132"/>
        <v>-2.2096370490000004</v>
      </c>
      <c r="F4278">
        <f t="shared" si="133"/>
        <v>9.8888410849583275E-2</v>
      </c>
    </row>
    <row r="4279" spans="1:6" x14ac:dyDescent="0.35">
      <c r="A4279" s="19">
        <v>-1</v>
      </c>
      <c r="B4279" s="20">
        <v>0</v>
      </c>
      <c r="C4279" s="20">
        <v>73</v>
      </c>
      <c r="D4279" s="21">
        <v>0</v>
      </c>
      <c r="E4279">
        <f t="shared" si="132"/>
        <v>-3.1998456869999998</v>
      </c>
      <c r="F4279">
        <f t="shared" si="133"/>
        <v>3.9171530280901527E-2</v>
      </c>
    </row>
    <row r="4280" spans="1:6" x14ac:dyDescent="0.35">
      <c r="A4280" s="19">
        <v>-1</v>
      </c>
      <c r="B4280" s="20">
        <v>0</v>
      </c>
      <c r="C4280" s="20">
        <v>65</v>
      </c>
      <c r="D4280" s="21">
        <v>0</v>
      </c>
      <c r="E4280">
        <f t="shared" si="132"/>
        <v>-3.228762439</v>
      </c>
      <c r="F4280">
        <f t="shared" si="133"/>
        <v>3.8097572998915898E-2</v>
      </c>
    </row>
    <row r="4281" spans="1:6" x14ac:dyDescent="0.35">
      <c r="A4281" s="19">
        <v>-1</v>
      </c>
      <c r="B4281" s="20">
        <v>0</v>
      </c>
      <c r="C4281" s="20">
        <v>94</v>
      </c>
      <c r="D4281" s="21">
        <v>0</v>
      </c>
      <c r="E4281">
        <f t="shared" si="132"/>
        <v>-3.1239392129999999</v>
      </c>
      <c r="F4281">
        <f t="shared" si="133"/>
        <v>4.2130515756795793E-2</v>
      </c>
    </row>
    <row r="4282" spans="1:6" x14ac:dyDescent="0.35">
      <c r="A4282" s="19">
        <v>-1</v>
      </c>
      <c r="B4282" s="20">
        <v>0</v>
      </c>
      <c r="C4282" s="20">
        <v>192</v>
      </c>
      <c r="D4282" s="21">
        <v>0</v>
      </c>
      <c r="E4282">
        <f t="shared" si="132"/>
        <v>-2.7697090009999998</v>
      </c>
      <c r="F4282">
        <f t="shared" si="133"/>
        <v>5.8983163044120726E-2</v>
      </c>
    </row>
    <row r="4283" spans="1:6" x14ac:dyDescent="0.35">
      <c r="A4283" s="19">
        <v>182</v>
      </c>
      <c r="B4283" s="20">
        <v>1</v>
      </c>
      <c r="C4283" s="20">
        <v>411</v>
      </c>
      <c r="D4283" s="21">
        <v>1</v>
      </c>
      <c r="E4283">
        <f t="shared" si="132"/>
        <v>-1.5092089450000001</v>
      </c>
      <c r="F4283">
        <f t="shared" si="133"/>
        <v>0.1810560570513528</v>
      </c>
    </row>
    <row r="4284" spans="1:6" x14ac:dyDescent="0.35">
      <c r="A4284" s="19">
        <v>-1</v>
      </c>
      <c r="B4284" s="20">
        <v>0</v>
      </c>
      <c r="C4284" s="20">
        <v>641</v>
      </c>
      <c r="D4284" s="21">
        <v>1</v>
      </c>
      <c r="E4284">
        <f t="shared" si="132"/>
        <v>-1.1467562949999999</v>
      </c>
      <c r="F4284">
        <f t="shared" si="133"/>
        <v>0.24108205764875229</v>
      </c>
    </row>
    <row r="4285" spans="1:6" x14ac:dyDescent="0.35">
      <c r="A4285" s="19">
        <v>-1</v>
      </c>
      <c r="B4285" s="20">
        <v>0</v>
      </c>
      <c r="C4285" s="20">
        <v>305</v>
      </c>
      <c r="D4285" s="21">
        <v>0</v>
      </c>
      <c r="E4285">
        <f t="shared" si="132"/>
        <v>-2.3612598790000003</v>
      </c>
      <c r="F4285">
        <f t="shared" si="133"/>
        <v>8.6174928782391955E-2</v>
      </c>
    </row>
    <row r="4286" spans="1:6" x14ac:dyDescent="0.35">
      <c r="A4286" s="19">
        <v>148</v>
      </c>
      <c r="B4286" s="20">
        <v>2</v>
      </c>
      <c r="C4286" s="20">
        <v>472</v>
      </c>
      <c r="D4286" s="21">
        <v>0</v>
      </c>
      <c r="E4286">
        <f t="shared" si="132"/>
        <v>-1.2507363790000001</v>
      </c>
      <c r="F4286">
        <f t="shared" si="133"/>
        <v>0.22257269412505376</v>
      </c>
    </row>
    <row r="4287" spans="1:6" x14ac:dyDescent="0.35">
      <c r="A4287" s="19">
        <v>-1</v>
      </c>
      <c r="B4287" s="20">
        <v>0</v>
      </c>
      <c r="C4287" s="20">
        <v>115</v>
      </c>
      <c r="D4287" s="21">
        <v>0</v>
      </c>
      <c r="E4287">
        <f t="shared" si="132"/>
        <v>-3.0480327389999999</v>
      </c>
      <c r="F4287">
        <f t="shared" si="133"/>
        <v>4.530248178184685E-2</v>
      </c>
    </row>
    <row r="4288" spans="1:6" x14ac:dyDescent="0.35">
      <c r="A4288" s="19">
        <v>-1</v>
      </c>
      <c r="B4288" s="20">
        <v>0</v>
      </c>
      <c r="C4288" s="20">
        <v>141</v>
      </c>
      <c r="D4288" s="21">
        <v>0</v>
      </c>
      <c r="E4288">
        <f t="shared" si="132"/>
        <v>-2.954053295</v>
      </c>
      <c r="F4288">
        <f t="shared" si="133"/>
        <v>4.9545290773642003E-2</v>
      </c>
    </row>
    <row r="4289" spans="1:6" x14ac:dyDescent="0.35">
      <c r="A4289" s="19">
        <v>-1</v>
      </c>
      <c r="B4289" s="20">
        <v>0</v>
      </c>
      <c r="C4289" s="20">
        <v>24</v>
      </c>
      <c r="D4289" s="21">
        <v>0</v>
      </c>
      <c r="E4289">
        <f t="shared" si="132"/>
        <v>-3.3769607929999998</v>
      </c>
      <c r="F4289">
        <f t="shared" si="133"/>
        <v>3.3023307475280768E-2</v>
      </c>
    </row>
    <row r="4290" spans="1:6" x14ac:dyDescent="0.35">
      <c r="A4290" s="19">
        <v>-1</v>
      </c>
      <c r="B4290" s="20">
        <v>0</v>
      </c>
      <c r="C4290" s="20">
        <v>264</v>
      </c>
      <c r="D4290" s="21">
        <v>0</v>
      </c>
      <c r="E4290">
        <f t="shared" ref="E4290:E4353" si="134">I$11+I$12*A4290+I$13*B4290+I$14*C4290</f>
        <v>-2.5094582330000001</v>
      </c>
      <c r="F4290">
        <f t="shared" si="133"/>
        <v>7.5197776953375414E-2</v>
      </c>
    </row>
    <row r="4291" spans="1:6" x14ac:dyDescent="0.35">
      <c r="A4291" s="19">
        <v>-1</v>
      </c>
      <c r="B4291" s="20">
        <v>0</v>
      </c>
      <c r="C4291" s="20">
        <v>66</v>
      </c>
      <c r="D4291" s="21">
        <v>0</v>
      </c>
      <c r="E4291">
        <f t="shared" si="134"/>
        <v>-3.225147845</v>
      </c>
      <c r="F4291">
        <f t="shared" ref="F4291:F4354" si="135">EXP(E4291)/(1+EXP(E4291))</f>
        <v>3.8230255325939613E-2</v>
      </c>
    </row>
    <row r="4292" spans="1:6" x14ac:dyDescent="0.35">
      <c r="A4292" s="19">
        <v>317</v>
      </c>
      <c r="B4292" s="20">
        <v>3</v>
      </c>
      <c r="C4292" s="20">
        <v>318</v>
      </c>
      <c r="D4292" s="21">
        <v>0</v>
      </c>
      <c r="E4292">
        <f t="shared" si="134"/>
        <v>-1.3662812810000002</v>
      </c>
      <c r="F4292">
        <f t="shared" si="135"/>
        <v>0.20322132589785907</v>
      </c>
    </row>
    <row r="4293" spans="1:6" x14ac:dyDescent="0.35">
      <c r="A4293" s="19">
        <v>-1</v>
      </c>
      <c r="B4293" s="20">
        <v>0</v>
      </c>
      <c r="C4293" s="20">
        <v>622</v>
      </c>
      <c r="D4293" s="21">
        <v>0</v>
      </c>
      <c r="E4293">
        <f t="shared" si="134"/>
        <v>-1.2154335810000001</v>
      </c>
      <c r="F4293">
        <f t="shared" si="135"/>
        <v>0.22874105370182848</v>
      </c>
    </row>
    <row r="4294" spans="1:6" x14ac:dyDescent="0.35">
      <c r="A4294" s="19">
        <v>-1</v>
      </c>
      <c r="B4294" s="20">
        <v>0</v>
      </c>
      <c r="C4294" s="20">
        <v>104</v>
      </c>
      <c r="D4294" s="21">
        <v>0</v>
      </c>
      <c r="E4294">
        <f t="shared" si="134"/>
        <v>-3.0877932729999999</v>
      </c>
      <c r="F4294">
        <f t="shared" si="135"/>
        <v>4.3613588077613584E-2</v>
      </c>
    </row>
    <row r="4295" spans="1:6" x14ac:dyDescent="0.35">
      <c r="A4295" s="19">
        <v>-1</v>
      </c>
      <c r="B4295" s="20">
        <v>0</v>
      </c>
      <c r="C4295" s="20">
        <v>76</v>
      </c>
      <c r="D4295" s="21">
        <v>0</v>
      </c>
      <c r="E4295">
        <f t="shared" si="134"/>
        <v>-3.189001905</v>
      </c>
      <c r="F4295">
        <f t="shared" si="135"/>
        <v>3.9581704694424256E-2</v>
      </c>
    </row>
    <row r="4296" spans="1:6" x14ac:dyDescent="0.35">
      <c r="A4296" s="19">
        <v>-1</v>
      </c>
      <c r="B4296" s="20">
        <v>0</v>
      </c>
      <c r="C4296" s="20">
        <v>149</v>
      </c>
      <c r="D4296" s="21">
        <v>0</v>
      </c>
      <c r="E4296">
        <f t="shared" si="134"/>
        <v>-2.9251365429999998</v>
      </c>
      <c r="F4296">
        <f t="shared" si="135"/>
        <v>5.0924870516432193E-2</v>
      </c>
    </row>
    <row r="4297" spans="1:6" x14ac:dyDescent="0.35">
      <c r="A4297" s="19">
        <v>-1</v>
      </c>
      <c r="B4297" s="20">
        <v>0</v>
      </c>
      <c r="C4297" s="20">
        <v>601</v>
      </c>
      <c r="D4297" s="21">
        <v>0</v>
      </c>
      <c r="E4297">
        <f t="shared" si="134"/>
        <v>-1.291340055</v>
      </c>
      <c r="F4297">
        <f t="shared" si="135"/>
        <v>0.21562607897811398</v>
      </c>
    </row>
    <row r="4298" spans="1:6" x14ac:dyDescent="0.35">
      <c r="A4298" s="19">
        <v>-1</v>
      </c>
      <c r="B4298" s="20">
        <v>0</v>
      </c>
      <c r="C4298" s="20">
        <v>509</v>
      </c>
      <c r="D4298" s="21">
        <v>0</v>
      </c>
      <c r="E4298">
        <f t="shared" si="134"/>
        <v>-1.623882703</v>
      </c>
      <c r="F4298">
        <f t="shared" si="135"/>
        <v>0.16467009382918316</v>
      </c>
    </row>
    <row r="4299" spans="1:6" x14ac:dyDescent="0.35">
      <c r="A4299" s="19">
        <v>-1</v>
      </c>
      <c r="B4299" s="20">
        <v>0</v>
      </c>
      <c r="C4299" s="20">
        <v>174</v>
      </c>
      <c r="D4299" s="21">
        <v>0</v>
      </c>
      <c r="E4299">
        <f t="shared" si="134"/>
        <v>-2.834771693</v>
      </c>
      <c r="F4299">
        <f t="shared" si="135"/>
        <v>5.5473846941079999E-2</v>
      </c>
    </row>
    <row r="4300" spans="1:6" x14ac:dyDescent="0.35">
      <c r="A4300" s="19">
        <v>-1</v>
      </c>
      <c r="B4300" s="20">
        <v>0</v>
      </c>
      <c r="C4300" s="20">
        <v>57</v>
      </c>
      <c r="D4300" s="21">
        <v>0</v>
      </c>
      <c r="E4300">
        <f t="shared" si="134"/>
        <v>-3.2576791910000003</v>
      </c>
      <c r="F4300">
        <f t="shared" si="135"/>
        <v>3.7051924717969316E-2</v>
      </c>
    </row>
    <row r="4301" spans="1:6" x14ac:dyDescent="0.35">
      <c r="A4301" s="19">
        <v>-1</v>
      </c>
      <c r="B4301" s="20">
        <v>0</v>
      </c>
      <c r="C4301" s="20">
        <v>187</v>
      </c>
      <c r="D4301" s="21">
        <v>0</v>
      </c>
      <c r="E4301">
        <f t="shared" si="134"/>
        <v>-2.7877819710000002</v>
      </c>
      <c r="F4301">
        <f t="shared" si="135"/>
        <v>5.7987997255624542E-2</v>
      </c>
    </row>
    <row r="4302" spans="1:6" x14ac:dyDescent="0.35">
      <c r="A4302" s="19">
        <v>-1</v>
      </c>
      <c r="B4302" s="20">
        <v>0</v>
      </c>
      <c r="C4302" s="20">
        <v>493</v>
      </c>
      <c r="D4302" s="21">
        <v>1</v>
      </c>
      <c r="E4302">
        <f t="shared" si="134"/>
        <v>-1.681716207</v>
      </c>
      <c r="F4302">
        <f t="shared" si="135"/>
        <v>0.15686834850618953</v>
      </c>
    </row>
    <row r="4303" spans="1:6" x14ac:dyDescent="0.35">
      <c r="A4303" s="19">
        <v>-1</v>
      </c>
      <c r="B4303" s="20">
        <v>0</v>
      </c>
      <c r="C4303" s="20">
        <v>18</v>
      </c>
      <c r="D4303" s="21">
        <v>0</v>
      </c>
      <c r="E4303">
        <f t="shared" si="134"/>
        <v>-3.3986483569999999</v>
      </c>
      <c r="F4303">
        <f t="shared" si="135"/>
        <v>3.2337733592266493E-2</v>
      </c>
    </row>
    <row r="4304" spans="1:6" x14ac:dyDescent="0.35">
      <c r="A4304" s="19">
        <v>-1</v>
      </c>
      <c r="B4304" s="20">
        <v>0</v>
      </c>
      <c r="C4304" s="20">
        <v>257</v>
      </c>
      <c r="D4304" s="21">
        <v>0</v>
      </c>
      <c r="E4304">
        <f t="shared" si="134"/>
        <v>-2.5347603909999998</v>
      </c>
      <c r="F4304">
        <f t="shared" si="135"/>
        <v>7.3456990734675362E-2</v>
      </c>
    </row>
    <row r="4305" spans="1:6" x14ac:dyDescent="0.35">
      <c r="A4305" s="19">
        <v>-1</v>
      </c>
      <c r="B4305" s="20">
        <v>0</v>
      </c>
      <c r="C4305" s="20">
        <v>196</v>
      </c>
      <c r="D4305" s="21">
        <v>0</v>
      </c>
      <c r="E4305">
        <f t="shared" si="134"/>
        <v>-2.755250625</v>
      </c>
      <c r="F4305">
        <f t="shared" si="135"/>
        <v>5.9790798635474957E-2</v>
      </c>
    </row>
    <row r="4306" spans="1:6" x14ac:dyDescent="0.35">
      <c r="A4306" s="19">
        <v>-1</v>
      </c>
      <c r="B4306" s="20">
        <v>0</v>
      </c>
      <c r="C4306" s="20">
        <v>144</v>
      </c>
      <c r="D4306" s="21">
        <v>0</v>
      </c>
      <c r="E4306">
        <f t="shared" si="134"/>
        <v>-2.9432095130000002</v>
      </c>
      <c r="F4306">
        <f t="shared" si="135"/>
        <v>5.0058431963600519E-2</v>
      </c>
    </row>
    <row r="4307" spans="1:6" x14ac:dyDescent="0.35">
      <c r="A4307" s="19">
        <v>-1</v>
      </c>
      <c r="B4307" s="20">
        <v>0</v>
      </c>
      <c r="C4307" s="20">
        <v>285</v>
      </c>
      <c r="D4307" s="21">
        <v>0</v>
      </c>
      <c r="E4307">
        <f t="shared" si="134"/>
        <v>-2.4335517590000002</v>
      </c>
      <c r="F4307">
        <f t="shared" si="135"/>
        <v>8.0649728258999062E-2</v>
      </c>
    </row>
    <row r="4308" spans="1:6" x14ac:dyDescent="0.35">
      <c r="A4308" s="19">
        <v>-1</v>
      </c>
      <c r="B4308" s="20">
        <v>0</v>
      </c>
      <c r="C4308" s="20">
        <v>627</v>
      </c>
      <c r="D4308" s="21">
        <v>0</v>
      </c>
      <c r="E4308">
        <f t="shared" si="134"/>
        <v>-1.1973606110000001</v>
      </c>
      <c r="F4308">
        <f t="shared" si="135"/>
        <v>0.23194508187103652</v>
      </c>
    </row>
    <row r="4309" spans="1:6" x14ac:dyDescent="0.35">
      <c r="A4309" s="19">
        <v>-1</v>
      </c>
      <c r="B4309" s="20">
        <v>0</v>
      </c>
      <c r="C4309" s="20">
        <v>136</v>
      </c>
      <c r="D4309" s="21">
        <v>0</v>
      </c>
      <c r="E4309">
        <f t="shared" si="134"/>
        <v>-2.972126265</v>
      </c>
      <c r="F4309">
        <f t="shared" si="135"/>
        <v>4.8701120004852265E-2</v>
      </c>
    </row>
    <row r="4310" spans="1:6" x14ac:dyDescent="0.35">
      <c r="A4310" s="19">
        <v>-1</v>
      </c>
      <c r="B4310" s="20">
        <v>0</v>
      </c>
      <c r="C4310" s="20">
        <v>27</v>
      </c>
      <c r="D4310" s="21">
        <v>0</v>
      </c>
      <c r="E4310">
        <f t="shared" si="134"/>
        <v>-3.366117011</v>
      </c>
      <c r="F4310">
        <f t="shared" si="135"/>
        <v>3.3371338403453417E-2</v>
      </c>
    </row>
    <row r="4311" spans="1:6" x14ac:dyDescent="0.35">
      <c r="A4311" s="19">
        <v>173</v>
      </c>
      <c r="B4311" s="20">
        <v>1</v>
      </c>
      <c r="C4311" s="20">
        <v>88</v>
      </c>
      <c r="D4311" s="21">
        <v>0</v>
      </c>
      <c r="E4311">
        <f t="shared" si="134"/>
        <v>-2.694595133</v>
      </c>
      <c r="F4311">
        <f t="shared" si="135"/>
        <v>6.3293039231033743E-2</v>
      </c>
    </row>
    <row r="4312" spans="1:6" x14ac:dyDescent="0.35">
      <c r="A4312" s="19">
        <v>-1</v>
      </c>
      <c r="B4312" s="20">
        <v>0</v>
      </c>
      <c r="C4312" s="20">
        <v>362</v>
      </c>
      <c r="D4312" s="21">
        <v>0</v>
      </c>
      <c r="E4312">
        <f t="shared" si="134"/>
        <v>-2.1552280210000001</v>
      </c>
      <c r="F4312">
        <f t="shared" si="135"/>
        <v>0.10384369391980693</v>
      </c>
    </row>
    <row r="4313" spans="1:6" x14ac:dyDescent="0.35">
      <c r="A4313" s="19">
        <v>-1</v>
      </c>
      <c r="B4313" s="20">
        <v>0</v>
      </c>
      <c r="C4313" s="20">
        <v>214</v>
      </c>
      <c r="D4313" s="21">
        <v>0</v>
      </c>
      <c r="E4313">
        <f t="shared" si="134"/>
        <v>-2.6901879329999998</v>
      </c>
      <c r="F4313">
        <f t="shared" si="135"/>
        <v>6.3554832469383399E-2</v>
      </c>
    </row>
    <row r="4314" spans="1:6" x14ac:dyDescent="0.35">
      <c r="A4314" s="19">
        <v>340</v>
      </c>
      <c r="B4314" s="20">
        <v>1</v>
      </c>
      <c r="C4314" s="20">
        <v>404</v>
      </c>
      <c r="D4314" s="21">
        <v>0</v>
      </c>
      <c r="E4314">
        <f t="shared" si="134"/>
        <v>-1.2207524910000001</v>
      </c>
      <c r="F4314">
        <f t="shared" si="135"/>
        <v>0.22780405324602093</v>
      </c>
    </row>
    <row r="4315" spans="1:6" x14ac:dyDescent="0.35">
      <c r="A4315" s="19">
        <v>-1</v>
      </c>
      <c r="B4315" s="20">
        <v>0</v>
      </c>
      <c r="C4315" s="20">
        <v>103</v>
      </c>
      <c r="D4315" s="21">
        <v>0</v>
      </c>
      <c r="E4315">
        <f t="shared" si="134"/>
        <v>-3.091407867</v>
      </c>
      <c r="F4315">
        <f t="shared" si="135"/>
        <v>4.3463066617817611E-2</v>
      </c>
    </row>
    <row r="4316" spans="1:6" x14ac:dyDescent="0.35">
      <c r="A4316" s="19">
        <v>286</v>
      </c>
      <c r="B4316" s="20">
        <v>3</v>
      </c>
      <c r="C4316" s="20">
        <v>356</v>
      </c>
      <c r="D4316" s="21">
        <v>0</v>
      </c>
      <c r="E4316">
        <f t="shared" si="134"/>
        <v>-1.2904869430000001</v>
      </c>
      <c r="F4316">
        <f t="shared" si="135"/>
        <v>0.21577040207177842</v>
      </c>
    </row>
    <row r="4317" spans="1:6" x14ac:dyDescent="0.35">
      <c r="A4317" s="19">
        <v>-1</v>
      </c>
      <c r="B4317" s="20">
        <v>0</v>
      </c>
      <c r="C4317" s="20">
        <v>219</v>
      </c>
      <c r="D4317" s="21">
        <v>0</v>
      </c>
      <c r="E4317">
        <f t="shared" si="134"/>
        <v>-2.6721149630000003</v>
      </c>
      <c r="F4317">
        <f t="shared" si="135"/>
        <v>6.4638978490060964E-2</v>
      </c>
    </row>
    <row r="4318" spans="1:6" x14ac:dyDescent="0.35">
      <c r="A4318" s="19">
        <v>-1</v>
      </c>
      <c r="B4318" s="20">
        <v>0</v>
      </c>
      <c r="C4318" s="20">
        <v>984</v>
      </c>
      <c r="D4318" s="21">
        <v>0</v>
      </c>
      <c r="E4318">
        <f t="shared" si="134"/>
        <v>9.3049446999999841E-2</v>
      </c>
      <c r="F4318">
        <f t="shared" si="135"/>
        <v>0.52324559208845001</v>
      </c>
    </row>
    <row r="4319" spans="1:6" x14ac:dyDescent="0.35">
      <c r="A4319" s="19">
        <v>-1</v>
      </c>
      <c r="B4319" s="20">
        <v>0</v>
      </c>
      <c r="C4319" s="20">
        <v>60</v>
      </c>
      <c r="D4319" s="21">
        <v>0</v>
      </c>
      <c r="E4319">
        <f t="shared" si="134"/>
        <v>-3.246835409</v>
      </c>
      <c r="F4319">
        <f t="shared" si="135"/>
        <v>3.7440769109610222E-2</v>
      </c>
    </row>
    <row r="4320" spans="1:6" x14ac:dyDescent="0.35">
      <c r="A4320" s="19">
        <v>-1</v>
      </c>
      <c r="B4320" s="20">
        <v>0</v>
      </c>
      <c r="C4320" s="20">
        <v>145</v>
      </c>
      <c r="D4320" s="21">
        <v>0</v>
      </c>
      <c r="E4320">
        <f t="shared" si="134"/>
        <v>-2.9395949190000001</v>
      </c>
      <c r="F4320">
        <f t="shared" si="135"/>
        <v>5.0230595064362858E-2</v>
      </c>
    </row>
    <row r="4321" spans="1:6" x14ac:dyDescent="0.35">
      <c r="A4321" s="19">
        <v>183</v>
      </c>
      <c r="B4321" s="20">
        <v>1</v>
      </c>
      <c r="C4321" s="20">
        <v>252</v>
      </c>
      <c r="D4321" s="21">
        <v>0</v>
      </c>
      <c r="E4321">
        <f t="shared" si="134"/>
        <v>-2.0819435769999997</v>
      </c>
      <c r="F4321">
        <f t="shared" si="135"/>
        <v>0.11086423685242322</v>
      </c>
    </row>
    <row r="4322" spans="1:6" x14ac:dyDescent="0.35">
      <c r="A4322" s="19">
        <v>-1</v>
      </c>
      <c r="B4322" s="20">
        <v>0</v>
      </c>
      <c r="C4322" s="20">
        <v>129</v>
      </c>
      <c r="D4322" s="21">
        <v>0</v>
      </c>
      <c r="E4322">
        <f t="shared" si="134"/>
        <v>-2.9974284230000001</v>
      </c>
      <c r="F4322">
        <f t="shared" si="135"/>
        <v>4.7542183738199253E-2</v>
      </c>
    </row>
    <row r="4323" spans="1:6" x14ac:dyDescent="0.35">
      <c r="A4323" s="19">
        <v>-1</v>
      </c>
      <c r="B4323" s="20">
        <v>0</v>
      </c>
      <c r="C4323" s="20">
        <v>77</v>
      </c>
      <c r="D4323" s="21">
        <v>0</v>
      </c>
      <c r="E4323">
        <f t="shared" si="134"/>
        <v>-3.1853873109999999</v>
      </c>
      <c r="F4323">
        <f t="shared" si="135"/>
        <v>3.9719342371525093E-2</v>
      </c>
    </row>
    <row r="4324" spans="1:6" x14ac:dyDescent="0.35">
      <c r="A4324" s="19">
        <v>-1</v>
      </c>
      <c r="B4324" s="20">
        <v>0</v>
      </c>
      <c r="C4324" s="20">
        <v>226</v>
      </c>
      <c r="D4324" s="21">
        <v>0</v>
      </c>
      <c r="E4324">
        <f t="shared" si="134"/>
        <v>-2.6468128050000002</v>
      </c>
      <c r="F4324">
        <f t="shared" si="135"/>
        <v>6.6185722476489989E-2</v>
      </c>
    </row>
    <row r="4325" spans="1:6" x14ac:dyDescent="0.35">
      <c r="A4325" s="19">
        <v>77</v>
      </c>
      <c r="B4325" s="20">
        <v>3</v>
      </c>
      <c r="C4325" s="20">
        <v>664</v>
      </c>
      <c r="D4325" s="21">
        <v>0</v>
      </c>
      <c r="E4325">
        <f t="shared" si="134"/>
        <v>-0.59222711699999975</v>
      </c>
      <c r="F4325">
        <f t="shared" si="135"/>
        <v>0.35612401356759615</v>
      </c>
    </row>
    <row r="4326" spans="1:6" x14ac:dyDescent="0.35">
      <c r="A4326" s="19">
        <v>299</v>
      </c>
      <c r="B4326" s="20">
        <v>3</v>
      </c>
      <c r="C4326" s="20">
        <v>157</v>
      </c>
      <c r="D4326" s="21">
        <v>0</v>
      </c>
      <c r="E4326">
        <f t="shared" si="134"/>
        <v>-1.9839755670000003</v>
      </c>
      <c r="F4326">
        <f t="shared" si="135"/>
        <v>0.12089567776699001</v>
      </c>
    </row>
    <row r="4327" spans="1:6" x14ac:dyDescent="0.35">
      <c r="A4327" s="19">
        <v>-1</v>
      </c>
      <c r="B4327" s="20">
        <v>0</v>
      </c>
      <c r="C4327" s="20">
        <v>205</v>
      </c>
      <c r="D4327" s="21">
        <v>0</v>
      </c>
      <c r="E4327">
        <f t="shared" si="134"/>
        <v>-2.7227192790000001</v>
      </c>
      <c r="F4327">
        <f t="shared" si="135"/>
        <v>6.1645979894269252E-2</v>
      </c>
    </row>
    <row r="4328" spans="1:6" x14ac:dyDescent="0.35">
      <c r="A4328" s="19">
        <v>-1</v>
      </c>
      <c r="B4328" s="20">
        <v>0</v>
      </c>
      <c r="C4328" s="20">
        <v>484</v>
      </c>
      <c r="D4328" s="21">
        <v>0</v>
      </c>
      <c r="E4328">
        <f t="shared" si="134"/>
        <v>-1.7142475530000001</v>
      </c>
      <c r="F4328">
        <f t="shared" si="135"/>
        <v>0.15261359989729301</v>
      </c>
    </row>
    <row r="4329" spans="1:6" x14ac:dyDescent="0.35">
      <c r="A4329" s="19">
        <v>-1</v>
      </c>
      <c r="B4329" s="20">
        <v>0</v>
      </c>
      <c r="C4329" s="20">
        <v>800</v>
      </c>
      <c r="D4329" s="21">
        <v>0</v>
      </c>
      <c r="E4329">
        <f t="shared" si="134"/>
        <v>-0.57203584900000015</v>
      </c>
      <c r="F4329">
        <f t="shared" si="135"/>
        <v>0.36076719615177266</v>
      </c>
    </row>
    <row r="4330" spans="1:6" x14ac:dyDescent="0.35">
      <c r="A4330" s="19">
        <v>-1</v>
      </c>
      <c r="B4330" s="20">
        <v>0</v>
      </c>
      <c r="C4330" s="20">
        <v>231</v>
      </c>
      <c r="D4330" s="21">
        <v>1</v>
      </c>
      <c r="E4330">
        <f t="shared" si="134"/>
        <v>-2.6287398350000002</v>
      </c>
      <c r="F4330">
        <f t="shared" si="135"/>
        <v>6.7311521479593073E-2</v>
      </c>
    </row>
    <row r="4331" spans="1:6" x14ac:dyDescent="0.35">
      <c r="A4331" s="19">
        <v>-1</v>
      </c>
      <c r="B4331" s="20">
        <v>0</v>
      </c>
      <c r="C4331" s="20">
        <v>102</v>
      </c>
      <c r="D4331" s="21">
        <v>0</v>
      </c>
      <c r="E4331">
        <f t="shared" si="134"/>
        <v>-3.0950224610000001</v>
      </c>
      <c r="F4331">
        <f t="shared" si="135"/>
        <v>4.3313041118768811E-2</v>
      </c>
    </row>
    <row r="4332" spans="1:6" x14ac:dyDescent="0.35">
      <c r="A4332" s="19">
        <v>-1</v>
      </c>
      <c r="B4332" s="20">
        <v>0</v>
      </c>
      <c r="C4332" s="20">
        <v>240</v>
      </c>
      <c r="D4332" s="21">
        <v>0</v>
      </c>
      <c r="E4332">
        <f t="shared" si="134"/>
        <v>-2.5962084889999999</v>
      </c>
      <c r="F4332">
        <f t="shared" si="135"/>
        <v>6.9382834528840379E-2</v>
      </c>
    </row>
    <row r="4333" spans="1:6" x14ac:dyDescent="0.35">
      <c r="A4333" s="19">
        <v>-1</v>
      </c>
      <c r="B4333" s="20">
        <v>0</v>
      </c>
      <c r="C4333" s="20">
        <v>350</v>
      </c>
      <c r="D4333" s="21">
        <v>0</v>
      </c>
      <c r="E4333">
        <f t="shared" si="134"/>
        <v>-2.1986031490000002</v>
      </c>
      <c r="F4333">
        <f t="shared" si="135"/>
        <v>9.9875996948735363E-2</v>
      </c>
    </row>
    <row r="4334" spans="1:6" x14ac:dyDescent="0.35">
      <c r="A4334" s="19">
        <v>349</v>
      </c>
      <c r="B4334" s="20">
        <v>1</v>
      </c>
      <c r="C4334" s="20">
        <v>458</v>
      </c>
      <c r="D4334" s="21">
        <v>0</v>
      </c>
      <c r="E4334">
        <f t="shared" si="134"/>
        <v>-1.0076920890000001</v>
      </c>
      <c r="F4334">
        <f t="shared" si="135"/>
        <v>0.26743175548884168</v>
      </c>
    </row>
    <row r="4335" spans="1:6" x14ac:dyDescent="0.35">
      <c r="A4335" s="19">
        <v>-1</v>
      </c>
      <c r="B4335" s="20">
        <v>0</v>
      </c>
      <c r="C4335" s="20">
        <v>366</v>
      </c>
      <c r="D4335" s="21">
        <v>0</v>
      </c>
      <c r="E4335">
        <f t="shared" si="134"/>
        <v>-2.1407696449999998</v>
      </c>
      <c r="F4335">
        <f t="shared" si="135"/>
        <v>0.10519692041526119</v>
      </c>
    </row>
    <row r="4336" spans="1:6" x14ac:dyDescent="0.35">
      <c r="A4336" s="19">
        <v>-1</v>
      </c>
      <c r="B4336" s="20">
        <v>0</v>
      </c>
      <c r="C4336" s="20">
        <v>115</v>
      </c>
      <c r="D4336" s="21">
        <v>0</v>
      </c>
      <c r="E4336">
        <f t="shared" si="134"/>
        <v>-3.0480327389999999</v>
      </c>
      <c r="F4336">
        <f t="shared" si="135"/>
        <v>4.530248178184685E-2</v>
      </c>
    </row>
    <row r="4337" spans="1:6" x14ac:dyDescent="0.35">
      <c r="A4337" s="19">
        <v>-1</v>
      </c>
      <c r="B4337" s="20">
        <v>0</v>
      </c>
      <c r="C4337" s="20">
        <v>260</v>
      </c>
      <c r="D4337" s="21">
        <v>0</v>
      </c>
      <c r="E4337">
        <f t="shared" si="134"/>
        <v>-2.523916609</v>
      </c>
      <c r="F4337">
        <f t="shared" si="135"/>
        <v>7.419845229133798E-2</v>
      </c>
    </row>
    <row r="4338" spans="1:6" x14ac:dyDescent="0.35">
      <c r="A4338" s="19">
        <v>-1</v>
      </c>
      <c r="B4338" s="20">
        <v>0</v>
      </c>
      <c r="C4338" s="20">
        <v>327</v>
      </c>
      <c r="D4338" s="21">
        <v>0</v>
      </c>
      <c r="E4338">
        <f t="shared" si="134"/>
        <v>-2.2817388110000003</v>
      </c>
      <c r="F4338">
        <f t="shared" si="135"/>
        <v>9.2646679404417426E-2</v>
      </c>
    </row>
    <row r="4339" spans="1:6" x14ac:dyDescent="0.35">
      <c r="A4339" s="19">
        <v>57</v>
      </c>
      <c r="B4339" s="20">
        <v>1</v>
      </c>
      <c r="C4339" s="20">
        <v>434</v>
      </c>
      <c r="D4339" s="21">
        <v>1</v>
      </c>
      <c r="E4339">
        <f t="shared" si="134"/>
        <v>-1.6743000329999997</v>
      </c>
      <c r="F4339">
        <f t="shared" si="135"/>
        <v>0.15785171453446553</v>
      </c>
    </row>
    <row r="4340" spans="1:6" x14ac:dyDescent="0.35">
      <c r="A4340" s="19">
        <v>-1</v>
      </c>
      <c r="B4340" s="20">
        <v>0</v>
      </c>
      <c r="C4340" s="20">
        <v>166</v>
      </c>
      <c r="D4340" s="21">
        <v>0</v>
      </c>
      <c r="E4340">
        <f t="shared" si="134"/>
        <v>-2.8636884450000002</v>
      </c>
      <c r="F4340">
        <f t="shared" si="135"/>
        <v>5.3978042049051933E-2</v>
      </c>
    </row>
    <row r="4341" spans="1:6" x14ac:dyDescent="0.35">
      <c r="A4341" s="19">
        <v>-1</v>
      </c>
      <c r="B4341" s="20">
        <v>0</v>
      </c>
      <c r="C4341" s="20">
        <v>171</v>
      </c>
      <c r="D4341" s="21">
        <v>0</v>
      </c>
      <c r="E4341">
        <f t="shared" si="134"/>
        <v>-2.8456154749999998</v>
      </c>
      <c r="F4341">
        <f t="shared" si="135"/>
        <v>5.4908401906427151E-2</v>
      </c>
    </row>
    <row r="4342" spans="1:6" x14ac:dyDescent="0.35">
      <c r="A4342" s="19">
        <v>368</v>
      </c>
      <c r="B4342" s="20">
        <v>1</v>
      </c>
      <c r="C4342" s="20">
        <v>577</v>
      </c>
      <c r="D4342" s="21">
        <v>0</v>
      </c>
      <c r="E4342">
        <f t="shared" si="134"/>
        <v>-0.53982493699999967</v>
      </c>
      <c r="F4342">
        <f t="shared" si="135"/>
        <v>0.36822830731909306</v>
      </c>
    </row>
    <row r="4343" spans="1:6" x14ac:dyDescent="0.35">
      <c r="A4343" s="19">
        <v>-1</v>
      </c>
      <c r="B4343" s="20">
        <v>0</v>
      </c>
      <c r="C4343" s="20">
        <v>224</v>
      </c>
      <c r="D4343" s="21">
        <v>0</v>
      </c>
      <c r="E4343">
        <f t="shared" si="134"/>
        <v>-2.6540419929999999</v>
      </c>
      <c r="F4343">
        <f t="shared" si="135"/>
        <v>6.5740320041736994E-2</v>
      </c>
    </row>
    <row r="4344" spans="1:6" x14ac:dyDescent="0.35">
      <c r="A4344" s="19">
        <v>-1</v>
      </c>
      <c r="B4344" s="20">
        <v>0</v>
      </c>
      <c r="C4344" s="20">
        <v>1088</v>
      </c>
      <c r="D4344" s="21">
        <v>1</v>
      </c>
      <c r="E4344">
        <f t="shared" si="134"/>
        <v>0.46896722299999993</v>
      </c>
      <c r="F4344">
        <f t="shared" si="135"/>
        <v>0.6151392828149691</v>
      </c>
    </row>
    <row r="4345" spans="1:6" x14ac:dyDescent="0.35">
      <c r="A4345" s="19">
        <v>370</v>
      </c>
      <c r="B4345" s="20">
        <v>1</v>
      </c>
      <c r="C4345" s="20">
        <v>79</v>
      </c>
      <c r="D4345" s="21">
        <v>0</v>
      </c>
      <c r="E4345">
        <f t="shared" si="134"/>
        <v>-2.3359211210000002</v>
      </c>
      <c r="F4345">
        <f t="shared" si="135"/>
        <v>8.8191361886979888E-2</v>
      </c>
    </row>
    <row r="4346" spans="1:6" x14ac:dyDescent="0.35">
      <c r="A4346" s="19">
        <v>-1</v>
      </c>
      <c r="B4346" s="20">
        <v>0</v>
      </c>
      <c r="C4346" s="20">
        <v>52</v>
      </c>
      <c r="D4346" s="21">
        <v>0</v>
      </c>
      <c r="E4346">
        <f t="shared" si="134"/>
        <v>-3.2757521610000002</v>
      </c>
      <c r="F4346">
        <f t="shared" si="135"/>
        <v>3.6412465446120049E-2</v>
      </c>
    </row>
    <row r="4347" spans="1:6" x14ac:dyDescent="0.35">
      <c r="A4347" s="19">
        <v>-1</v>
      </c>
      <c r="B4347" s="20">
        <v>0</v>
      </c>
      <c r="C4347" s="20">
        <v>259</v>
      </c>
      <c r="D4347" s="21">
        <v>0</v>
      </c>
      <c r="E4347">
        <f t="shared" si="134"/>
        <v>-2.5275312030000001</v>
      </c>
      <c r="F4347">
        <f t="shared" si="135"/>
        <v>7.3950536670781539E-2</v>
      </c>
    </row>
    <row r="4348" spans="1:6" x14ac:dyDescent="0.35">
      <c r="A4348" s="19">
        <v>-1</v>
      </c>
      <c r="B4348" s="20">
        <v>0</v>
      </c>
      <c r="C4348" s="20">
        <v>163</v>
      </c>
      <c r="D4348" s="21">
        <v>0</v>
      </c>
      <c r="E4348">
        <f t="shared" si="134"/>
        <v>-2.874532227</v>
      </c>
      <c r="F4348">
        <f t="shared" si="135"/>
        <v>5.3426981326994416E-2</v>
      </c>
    </row>
    <row r="4349" spans="1:6" x14ac:dyDescent="0.35">
      <c r="A4349" s="19">
        <v>195</v>
      </c>
      <c r="B4349" s="20">
        <v>2</v>
      </c>
      <c r="C4349" s="20">
        <v>159</v>
      </c>
      <c r="D4349" s="21">
        <v>0</v>
      </c>
      <c r="E4349">
        <f t="shared" si="134"/>
        <v>-2.2887710430000001</v>
      </c>
      <c r="F4349">
        <f t="shared" si="135"/>
        <v>9.2057217973827973E-2</v>
      </c>
    </row>
    <row r="4350" spans="1:6" x14ac:dyDescent="0.35">
      <c r="A4350" s="19">
        <v>-1</v>
      </c>
      <c r="B4350" s="20">
        <v>0</v>
      </c>
      <c r="C4350" s="20">
        <v>54</v>
      </c>
      <c r="D4350" s="21">
        <v>0</v>
      </c>
      <c r="E4350">
        <f t="shared" si="134"/>
        <v>-3.2685229730000001</v>
      </c>
      <c r="F4350">
        <f t="shared" si="135"/>
        <v>3.6666964869126469E-2</v>
      </c>
    </row>
    <row r="4351" spans="1:6" x14ac:dyDescent="0.35">
      <c r="A4351" s="19">
        <v>-1</v>
      </c>
      <c r="B4351" s="20">
        <v>0</v>
      </c>
      <c r="C4351" s="20">
        <v>421</v>
      </c>
      <c r="D4351" s="21">
        <v>0</v>
      </c>
      <c r="E4351">
        <f t="shared" si="134"/>
        <v>-1.9419669749999999</v>
      </c>
      <c r="F4351">
        <f t="shared" si="135"/>
        <v>0.12543192278266616</v>
      </c>
    </row>
    <row r="4352" spans="1:6" x14ac:dyDescent="0.35">
      <c r="A4352" s="19">
        <v>-1</v>
      </c>
      <c r="B4352" s="20">
        <v>0</v>
      </c>
      <c r="C4352" s="20">
        <v>574</v>
      </c>
      <c r="D4352" s="21">
        <v>1</v>
      </c>
      <c r="E4352">
        <f t="shared" si="134"/>
        <v>-1.388934093</v>
      </c>
      <c r="F4352">
        <f t="shared" si="135"/>
        <v>0.19957797735223465</v>
      </c>
    </row>
    <row r="4353" spans="1:6" x14ac:dyDescent="0.35">
      <c r="A4353" s="19">
        <v>-1</v>
      </c>
      <c r="B4353" s="20">
        <v>0</v>
      </c>
      <c r="C4353" s="20">
        <v>70</v>
      </c>
      <c r="D4353" s="21">
        <v>0</v>
      </c>
      <c r="E4353">
        <f t="shared" si="134"/>
        <v>-3.2106894690000001</v>
      </c>
      <c r="F4353">
        <f t="shared" si="135"/>
        <v>3.8765434828709006E-2</v>
      </c>
    </row>
    <row r="4354" spans="1:6" x14ac:dyDescent="0.35">
      <c r="A4354" s="19">
        <v>-1</v>
      </c>
      <c r="B4354" s="20">
        <v>0</v>
      </c>
      <c r="C4354" s="20">
        <v>310</v>
      </c>
      <c r="D4354" s="21">
        <v>0</v>
      </c>
      <c r="E4354">
        <f t="shared" ref="E4354:E4417" si="136">I$11+I$12*A4354+I$13*B4354+I$14*C4354</f>
        <v>-2.3431869089999999</v>
      </c>
      <c r="F4354">
        <f t="shared" si="135"/>
        <v>8.7608838923881174E-2</v>
      </c>
    </row>
    <row r="4355" spans="1:6" x14ac:dyDescent="0.35">
      <c r="A4355" s="19">
        <v>-1</v>
      </c>
      <c r="B4355" s="20">
        <v>0</v>
      </c>
      <c r="C4355" s="20">
        <v>223</v>
      </c>
      <c r="D4355" s="21">
        <v>0</v>
      </c>
      <c r="E4355">
        <f t="shared" si="136"/>
        <v>-2.657656587</v>
      </c>
      <c r="F4355">
        <f t="shared" ref="F4355:F4418" si="137">EXP(E4355)/(1+EXP(E4355))</f>
        <v>6.5518665157293654E-2</v>
      </c>
    </row>
    <row r="4356" spans="1:6" x14ac:dyDescent="0.35">
      <c r="A4356" s="19">
        <v>-1</v>
      </c>
      <c r="B4356" s="20">
        <v>0</v>
      </c>
      <c r="C4356" s="20">
        <v>39</v>
      </c>
      <c r="D4356" s="21">
        <v>0</v>
      </c>
      <c r="E4356">
        <f t="shared" si="136"/>
        <v>-3.322741883</v>
      </c>
      <c r="F4356">
        <f t="shared" si="137"/>
        <v>3.479919602261318E-2</v>
      </c>
    </row>
    <row r="4357" spans="1:6" x14ac:dyDescent="0.35">
      <c r="A4357" s="19">
        <v>-1</v>
      </c>
      <c r="B4357" s="20">
        <v>0</v>
      </c>
      <c r="C4357" s="20">
        <v>181</v>
      </c>
      <c r="D4357" s="21">
        <v>0</v>
      </c>
      <c r="E4357">
        <f t="shared" si="136"/>
        <v>-2.8094695349999999</v>
      </c>
      <c r="F4357">
        <f t="shared" si="137"/>
        <v>5.6814599996396431E-2</v>
      </c>
    </row>
    <row r="4358" spans="1:6" x14ac:dyDescent="0.35">
      <c r="A4358" s="19">
        <v>-1</v>
      </c>
      <c r="B4358" s="20">
        <v>0</v>
      </c>
      <c r="C4358" s="20">
        <v>151</v>
      </c>
      <c r="D4358" s="21">
        <v>0</v>
      </c>
      <c r="E4358">
        <f t="shared" si="136"/>
        <v>-2.9179073550000001</v>
      </c>
      <c r="F4358">
        <f t="shared" si="137"/>
        <v>5.1275404683770787E-2</v>
      </c>
    </row>
    <row r="4359" spans="1:6" x14ac:dyDescent="0.35">
      <c r="A4359" s="19">
        <v>-1</v>
      </c>
      <c r="B4359" s="20">
        <v>0</v>
      </c>
      <c r="C4359" s="20">
        <v>270</v>
      </c>
      <c r="D4359" s="21">
        <v>0</v>
      </c>
      <c r="E4359">
        <f t="shared" si="136"/>
        <v>-2.4877706690000001</v>
      </c>
      <c r="F4359">
        <f t="shared" si="137"/>
        <v>7.6719960866819648E-2</v>
      </c>
    </row>
    <row r="4360" spans="1:6" x14ac:dyDescent="0.35">
      <c r="A4360" s="19">
        <v>-1</v>
      </c>
      <c r="B4360" s="20">
        <v>0</v>
      </c>
      <c r="C4360" s="20">
        <v>110</v>
      </c>
      <c r="D4360" s="21">
        <v>0</v>
      </c>
      <c r="E4360">
        <f t="shared" si="136"/>
        <v>-3.0661057089999999</v>
      </c>
      <c r="F4360">
        <f t="shared" si="137"/>
        <v>4.452721485251751E-2</v>
      </c>
    </row>
    <row r="4361" spans="1:6" x14ac:dyDescent="0.35">
      <c r="A4361" s="19">
        <v>-1</v>
      </c>
      <c r="B4361" s="20">
        <v>0</v>
      </c>
      <c r="C4361" s="20">
        <v>94</v>
      </c>
      <c r="D4361" s="21">
        <v>0</v>
      </c>
      <c r="E4361">
        <f t="shared" si="136"/>
        <v>-3.1239392129999999</v>
      </c>
      <c r="F4361">
        <f t="shared" si="137"/>
        <v>4.2130515756795793E-2</v>
      </c>
    </row>
    <row r="4362" spans="1:6" x14ac:dyDescent="0.35">
      <c r="A4362" s="19">
        <v>-1</v>
      </c>
      <c r="B4362" s="20">
        <v>0</v>
      </c>
      <c r="C4362" s="20">
        <v>90</v>
      </c>
      <c r="D4362" s="21">
        <v>0</v>
      </c>
      <c r="E4362">
        <f t="shared" si="136"/>
        <v>-3.1383975890000002</v>
      </c>
      <c r="F4362">
        <f t="shared" si="137"/>
        <v>4.1550887517073143E-2</v>
      </c>
    </row>
    <row r="4363" spans="1:6" x14ac:dyDescent="0.35">
      <c r="A4363" s="19">
        <v>-1</v>
      </c>
      <c r="B4363" s="20">
        <v>0</v>
      </c>
      <c r="C4363" s="20">
        <v>115</v>
      </c>
      <c r="D4363" s="21">
        <v>0</v>
      </c>
      <c r="E4363">
        <f t="shared" si="136"/>
        <v>-3.0480327389999999</v>
      </c>
      <c r="F4363">
        <f t="shared" si="137"/>
        <v>4.530248178184685E-2</v>
      </c>
    </row>
    <row r="4364" spans="1:6" x14ac:dyDescent="0.35">
      <c r="A4364" s="19">
        <v>219</v>
      </c>
      <c r="B4364" s="20">
        <v>2</v>
      </c>
      <c r="C4364" s="20">
        <v>220</v>
      </c>
      <c r="D4364" s="21">
        <v>0</v>
      </c>
      <c r="E4364">
        <f t="shared" si="136"/>
        <v>-2.0206212729999997</v>
      </c>
      <c r="F4364">
        <f t="shared" si="137"/>
        <v>0.11705476520215732</v>
      </c>
    </row>
    <row r="4365" spans="1:6" x14ac:dyDescent="0.35">
      <c r="A4365" s="19">
        <v>331</v>
      </c>
      <c r="B4365" s="20">
        <v>1</v>
      </c>
      <c r="C4365" s="20">
        <v>291</v>
      </c>
      <c r="D4365" s="21">
        <v>0</v>
      </c>
      <c r="E4365">
        <f t="shared" si="136"/>
        <v>-1.647073939</v>
      </c>
      <c r="F4365">
        <f t="shared" si="137"/>
        <v>0.16150480733380007</v>
      </c>
    </row>
    <row r="4366" spans="1:6" x14ac:dyDescent="0.35">
      <c r="A4366" s="19">
        <v>-1</v>
      </c>
      <c r="B4366" s="20">
        <v>0</v>
      </c>
      <c r="C4366" s="20">
        <v>506</v>
      </c>
      <c r="D4366" s="21">
        <v>1</v>
      </c>
      <c r="E4366">
        <f t="shared" si="136"/>
        <v>-1.6347264850000001</v>
      </c>
      <c r="F4366">
        <f t="shared" si="137"/>
        <v>0.16318390851891493</v>
      </c>
    </row>
    <row r="4367" spans="1:6" x14ac:dyDescent="0.35">
      <c r="A4367" s="19">
        <v>-1</v>
      </c>
      <c r="B4367" s="20">
        <v>0</v>
      </c>
      <c r="C4367" s="20">
        <v>151</v>
      </c>
      <c r="D4367" s="21">
        <v>0</v>
      </c>
      <c r="E4367">
        <f t="shared" si="136"/>
        <v>-2.9179073550000001</v>
      </c>
      <c r="F4367">
        <f t="shared" si="137"/>
        <v>5.1275404683770787E-2</v>
      </c>
    </row>
    <row r="4368" spans="1:6" x14ac:dyDescent="0.35">
      <c r="A4368" s="19">
        <v>-1</v>
      </c>
      <c r="B4368" s="20">
        <v>0</v>
      </c>
      <c r="C4368" s="20">
        <v>812</v>
      </c>
      <c r="D4368" s="21">
        <v>1</v>
      </c>
      <c r="E4368">
        <f t="shared" si="136"/>
        <v>-0.52866072100000006</v>
      </c>
      <c r="F4368">
        <f t="shared" si="137"/>
        <v>0.37082930772783518</v>
      </c>
    </row>
    <row r="4369" spans="1:6" x14ac:dyDescent="0.35">
      <c r="A4369" s="19">
        <v>-1</v>
      </c>
      <c r="B4369" s="20">
        <v>0</v>
      </c>
      <c r="C4369" s="20">
        <v>119</v>
      </c>
      <c r="D4369" s="21">
        <v>0</v>
      </c>
      <c r="E4369">
        <f t="shared" si="136"/>
        <v>-3.0335743630000001</v>
      </c>
      <c r="F4369">
        <f t="shared" si="137"/>
        <v>4.5931936143139451E-2</v>
      </c>
    </row>
    <row r="4370" spans="1:6" x14ac:dyDescent="0.35">
      <c r="A4370" s="19">
        <v>175</v>
      </c>
      <c r="B4370" s="20">
        <v>2</v>
      </c>
      <c r="C4370" s="20">
        <v>33</v>
      </c>
      <c r="D4370" s="21">
        <v>0</v>
      </c>
      <c r="E4370">
        <f t="shared" si="136"/>
        <v>-2.7839261670000002</v>
      </c>
      <c r="F4370">
        <f t="shared" si="137"/>
        <v>5.8198981371981422E-2</v>
      </c>
    </row>
    <row r="4371" spans="1:6" x14ac:dyDescent="0.35">
      <c r="A4371" s="19">
        <v>-1</v>
      </c>
      <c r="B4371" s="20">
        <v>0</v>
      </c>
      <c r="C4371" s="20">
        <v>352</v>
      </c>
      <c r="D4371" s="21">
        <v>0</v>
      </c>
      <c r="E4371">
        <f t="shared" si="136"/>
        <v>-2.191373961</v>
      </c>
      <c r="F4371">
        <f t="shared" si="137"/>
        <v>0.10052778912141716</v>
      </c>
    </row>
    <row r="4372" spans="1:6" x14ac:dyDescent="0.35">
      <c r="A4372" s="19">
        <v>-1</v>
      </c>
      <c r="B4372" s="20">
        <v>0</v>
      </c>
      <c r="C4372" s="20">
        <v>383</v>
      </c>
      <c r="D4372" s="21">
        <v>0</v>
      </c>
      <c r="E4372">
        <f t="shared" si="136"/>
        <v>-2.0793215470000002</v>
      </c>
      <c r="F4372">
        <f t="shared" si="137"/>
        <v>0.11112296299056361</v>
      </c>
    </row>
    <row r="4373" spans="1:6" x14ac:dyDescent="0.35">
      <c r="A4373" s="19">
        <v>-1</v>
      </c>
      <c r="B4373" s="20">
        <v>0</v>
      </c>
      <c r="C4373" s="20">
        <v>21</v>
      </c>
      <c r="D4373" s="21">
        <v>0</v>
      </c>
      <c r="E4373">
        <f t="shared" si="136"/>
        <v>-3.3878045750000001</v>
      </c>
      <c r="F4373">
        <f t="shared" si="137"/>
        <v>3.2678783467892381E-2</v>
      </c>
    </row>
    <row r="4374" spans="1:6" x14ac:dyDescent="0.35">
      <c r="A4374" s="19">
        <v>167</v>
      </c>
      <c r="B4374" s="20">
        <v>2</v>
      </c>
      <c r="C4374" s="20">
        <v>266</v>
      </c>
      <c r="D4374" s="21">
        <v>0</v>
      </c>
      <c r="E4374">
        <f t="shared" si="136"/>
        <v>-1.957612277</v>
      </c>
      <c r="F4374">
        <f t="shared" si="137"/>
        <v>0.12372568636598283</v>
      </c>
    </row>
    <row r="4375" spans="1:6" x14ac:dyDescent="0.35">
      <c r="A4375" s="19">
        <v>-1</v>
      </c>
      <c r="B4375" s="20">
        <v>0</v>
      </c>
      <c r="C4375" s="20">
        <v>866</v>
      </c>
      <c r="D4375" s="21">
        <v>0</v>
      </c>
      <c r="E4375">
        <f t="shared" si="136"/>
        <v>-0.33347264500000007</v>
      </c>
      <c r="F4375">
        <f t="shared" si="137"/>
        <v>0.41739591581528213</v>
      </c>
    </row>
    <row r="4376" spans="1:6" x14ac:dyDescent="0.35">
      <c r="A4376" s="19">
        <v>-1</v>
      </c>
      <c r="B4376" s="20">
        <v>0</v>
      </c>
      <c r="C4376" s="20">
        <v>10</v>
      </c>
      <c r="D4376" s="21">
        <v>0</v>
      </c>
      <c r="E4376">
        <f t="shared" si="136"/>
        <v>-3.4275651090000001</v>
      </c>
      <c r="F4376">
        <f t="shared" si="137"/>
        <v>3.1445005271601996E-2</v>
      </c>
    </row>
    <row r="4377" spans="1:6" x14ac:dyDescent="0.35">
      <c r="A4377" s="19">
        <v>-1</v>
      </c>
      <c r="B4377" s="20">
        <v>0</v>
      </c>
      <c r="C4377" s="20">
        <v>240</v>
      </c>
      <c r="D4377" s="21">
        <v>0</v>
      </c>
      <c r="E4377">
        <f t="shared" si="136"/>
        <v>-2.5962084889999999</v>
      </c>
      <c r="F4377">
        <f t="shared" si="137"/>
        <v>6.9382834528840379E-2</v>
      </c>
    </row>
    <row r="4378" spans="1:6" x14ac:dyDescent="0.35">
      <c r="A4378" s="19">
        <v>-1</v>
      </c>
      <c r="B4378" s="20">
        <v>0</v>
      </c>
      <c r="C4378" s="20">
        <v>291</v>
      </c>
      <c r="D4378" s="21">
        <v>0</v>
      </c>
      <c r="E4378">
        <f t="shared" si="136"/>
        <v>-2.4118641949999997</v>
      </c>
      <c r="F4378">
        <f t="shared" si="137"/>
        <v>8.2272454858523802E-2</v>
      </c>
    </row>
    <row r="4379" spans="1:6" x14ac:dyDescent="0.35">
      <c r="A4379" s="19">
        <v>-1</v>
      </c>
      <c r="B4379" s="20">
        <v>0</v>
      </c>
      <c r="C4379" s="20">
        <v>115</v>
      </c>
      <c r="D4379" s="21">
        <v>0</v>
      </c>
      <c r="E4379">
        <f t="shared" si="136"/>
        <v>-3.0480327389999999</v>
      </c>
      <c r="F4379">
        <f t="shared" si="137"/>
        <v>4.530248178184685E-2</v>
      </c>
    </row>
    <row r="4380" spans="1:6" x14ac:dyDescent="0.35">
      <c r="A4380" s="19">
        <v>-1</v>
      </c>
      <c r="B4380" s="20">
        <v>0</v>
      </c>
      <c r="C4380" s="20">
        <v>366</v>
      </c>
      <c r="D4380" s="21">
        <v>0</v>
      </c>
      <c r="E4380">
        <f t="shared" si="136"/>
        <v>-2.1407696449999998</v>
      </c>
      <c r="F4380">
        <f t="shared" si="137"/>
        <v>0.10519692041526119</v>
      </c>
    </row>
    <row r="4381" spans="1:6" x14ac:dyDescent="0.35">
      <c r="A4381" s="19">
        <v>-1</v>
      </c>
      <c r="B4381" s="20">
        <v>0</v>
      </c>
      <c r="C4381" s="20">
        <v>153</v>
      </c>
      <c r="D4381" s="21">
        <v>0</v>
      </c>
      <c r="E4381">
        <f t="shared" si="136"/>
        <v>-2.9106781669999999</v>
      </c>
      <c r="F4381">
        <f t="shared" si="137"/>
        <v>5.1628220448186726E-2</v>
      </c>
    </row>
    <row r="4382" spans="1:6" x14ac:dyDescent="0.35">
      <c r="A4382" s="19">
        <v>-1</v>
      </c>
      <c r="B4382" s="20">
        <v>0</v>
      </c>
      <c r="C4382" s="20">
        <v>197</v>
      </c>
      <c r="D4382" s="21">
        <v>0</v>
      </c>
      <c r="E4382">
        <f t="shared" si="136"/>
        <v>-2.7516360309999999</v>
      </c>
      <c r="F4382">
        <f t="shared" si="137"/>
        <v>5.9994319758895728E-2</v>
      </c>
    </row>
    <row r="4383" spans="1:6" x14ac:dyDescent="0.35">
      <c r="A4383" s="19">
        <v>-1</v>
      </c>
      <c r="B4383" s="20">
        <v>0</v>
      </c>
      <c r="C4383" s="20">
        <v>106</v>
      </c>
      <c r="D4383" s="21">
        <v>0</v>
      </c>
      <c r="E4383">
        <f t="shared" si="136"/>
        <v>-3.0805640850000002</v>
      </c>
      <c r="F4383">
        <f t="shared" si="137"/>
        <v>4.3916124783641555E-2</v>
      </c>
    </row>
    <row r="4384" spans="1:6" x14ac:dyDescent="0.35">
      <c r="A4384" s="19">
        <v>-1</v>
      </c>
      <c r="B4384" s="20">
        <v>0</v>
      </c>
      <c r="C4384" s="20">
        <v>41</v>
      </c>
      <c r="D4384" s="21">
        <v>0</v>
      </c>
      <c r="E4384">
        <f t="shared" si="136"/>
        <v>-3.3155126950000002</v>
      </c>
      <c r="F4384">
        <f t="shared" si="137"/>
        <v>3.5042829806824473E-2</v>
      </c>
    </row>
    <row r="4385" spans="1:6" x14ac:dyDescent="0.35">
      <c r="A4385" s="19">
        <v>-1</v>
      </c>
      <c r="B4385" s="20">
        <v>0</v>
      </c>
      <c r="C4385" s="20">
        <v>112</v>
      </c>
      <c r="D4385" s="21">
        <v>0</v>
      </c>
      <c r="E4385">
        <f t="shared" si="136"/>
        <v>-3.0588765210000002</v>
      </c>
      <c r="F4385">
        <f t="shared" si="137"/>
        <v>4.4835792052705804E-2</v>
      </c>
    </row>
    <row r="4386" spans="1:6" x14ac:dyDescent="0.35">
      <c r="A4386" s="19">
        <v>-1</v>
      </c>
      <c r="B4386" s="20">
        <v>0</v>
      </c>
      <c r="C4386" s="20">
        <v>30</v>
      </c>
      <c r="D4386" s="21">
        <v>0</v>
      </c>
      <c r="E4386">
        <f t="shared" si="136"/>
        <v>-3.3552732290000002</v>
      </c>
      <c r="F4386">
        <f t="shared" si="137"/>
        <v>3.3722909295779029E-2</v>
      </c>
    </row>
    <row r="4387" spans="1:6" x14ac:dyDescent="0.35">
      <c r="A4387" s="19">
        <v>-1</v>
      </c>
      <c r="B4387" s="20">
        <v>0</v>
      </c>
      <c r="C4387" s="20">
        <v>211</v>
      </c>
      <c r="D4387" s="21">
        <v>0</v>
      </c>
      <c r="E4387">
        <f t="shared" si="136"/>
        <v>-2.7010317150000001</v>
      </c>
      <c r="F4387">
        <f t="shared" si="137"/>
        <v>6.2912504357545668E-2</v>
      </c>
    </row>
    <row r="4388" spans="1:6" x14ac:dyDescent="0.35">
      <c r="A4388" s="19">
        <v>-1</v>
      </c>
      <c r="B4388" s="20">
        <v>0</v>
      </c>
      <c r="C4388" s="20">
        <v>313</v>
      </c>
      <c r="D4388" s="21">
        <v>0</v>
      </c>
      <c r="E4388">
        <f t="shared" si="136"/>
        <v>-2.3323431270000001</v>
      </c>
      <c r="F4388">
        <f t="shared" si="137"/>
        <v>8.8479505686110349E-2</v>
      </c>
    </row>
    <row r="4389" spans="1:6" x14ac:dyDescent="0.35">
      <c r="A4389" s="19">
        <v>168</v>
      </c>
      <c r="B4389" s="20">
        <v>4</v>
      </c>
      <c r="C4389" s="20">
        <v>252</v>
      </c>
      <c r="D4389" s="21">
        <v>0</v>
      </c>
      <c r="E4389">
        <f t="shared" si="136"/>
        <v>-1.795230763</v>
      </c>
      <c r="F4389">
        <f t="shared" si="137"/>
        <v>0.14243261321288109</v>
      </c>
    </row>
    <row r="4390" spans="1:6" x14ac:dyDescent="0.35">
      <c r="A4390" s="19">
        <v>-1</v>
      </c>
      <c r="B4390" s="20">
        <v>0</v>
      </c>
      <c r="C4390" s="20">
        <v>181</v>
      </c>
      <c r="D4390" s="21">
        <v>1</v>
      </c>
      <c r="E4390">
        <f t="shared" si="136"/>
        <v>-2.8094695349999999</v>
      </c>
      <c r="F4390">
        <f t="shared" si="137"/>
        <v>5.6814599996396431E-2</v>
      </c>
    </row>
    <row r="4391" spans="1:6" x14ac:dyDescent="0.35">
      <c r="A4391" s="19">
        <v>-1</v>
      </c>
      <c r="B4391" s="20">
        <v>0</v>
      </c>
      <c r="C4391" s="20">
        <v>118</v>
      </c>
      <c r="D4391" s="21">
        <v>0</v>
      </c>
      <c r="E4391">
        <f t="shared" si="136"/>
        <v>-3.0371889570000001</v>
      </c>
      <c r="F4391">
        <f t="shared" si="137"/>
        <v>4.5773796428279084E-2</v>
      </c>
    </row>
    <row r="4392" spans="1:6" x14ac:dyDescent="0.35">
      <c r="A4392" s="19">
        <v>-1</v>
      </c>
      <c r="B4392" s="20">
        <v>0</v>
      </c>
      <c r="C4392" s="20">
        <v>57</v>
      </c>
      <c r="D4392" s="21">
        <v>0</v>
      </c>
      <c r="E4392">
        <f t="shared" si="136"/>
        <v>-3.2576791910000003</v>
      </c>
      <c r="F4392">
        <f t="shared" si="137"/>
        <v>3.7051924717969316E-2</v>
      </c>
    </row>
    <row r="4393" spans="1:6" x14ac:dyDescent="0.35">
      <c r="A4393" s="19">
        <v>-1</v>
      </c>
      <c r="B4393" s="20">
        <v>0</v>
      </c>
      <c r="C4393" s="20">
        <v>102</v>
      </c>
      <c r="D4393" s="21">
        <v>0</v>
      </c>
      <c r="E4393">
        <f t="shared" si="136"/>
        <v>-3.0950224610000001</v>
      </c>
      <c r="F4393">
        <f t="shared" si="137"/>
        <v>4.3313041118768811E-2</v>
      </c>
    </row>
    <row r="4394" spans="1:6" x14ac:dyDescent="0.35">
      <c r="A4394" s="19">
        <v>-1</v>
      </c>
      <c r="B4394" s="20">
        <v>0</v>
      </c>
      <c r="C4394" s="20">
        <v>239</v>
      </c>
      <c r="D4394" s="21">
        <v>1</v>
      </c>
      <c r="E4394">
        <f t="shared" si="136"/>
        <v>-2.599823083</v>
      </c>
      <c r="F4394">
        <f t="shared" si="137"/>
        <v>6.9149807288522089E-2</v>
      </c>
    </row>
    <row r="4395" spans="1:6" x14ac:dyDescent="0.35">
      <c r="A4395" s="19">
        <v>-1</v>
      </c>
      <c r="B4395" s="20">
        <v>0</v>
      </c>
      <c r="C4395" s="20">
        <v>187</v>
      </c>
      <c r="D4395" s="21">
        <v>0</v>
      </c>
      <c r="E4395">
        <f t="shared" si="136"/>
        <v>-2.7877819710000002</v>
      </c>
      <c r="F4395">
        <f t="shared" si="137"/>
        <v>5.7987997255624542E-2</v>
      </c>
    </row>
    <row r="4396" spans="1:6" x14ac:dyDescent="0.35">
      <c r="A4396" s="19">
        <v>-1</v>
      </c>
      <c r="B4396" s="20">
        <v>0</v>
      </c>
      <c r="C4396" s="20">
        <v>66</v>
      </c>
      <c r="D4396" s="21">
        <v>0</v>
      </c>
      <c r="E4396">
        <f t="shared" si="136"/>
        <v>-3.225147845</v>
      </c>
      <c r="F4396">
        <f t="shared" si="137"/>
        <v>3.8230255325939613E-2</v>
      </c>
    </row>
    <row r="4397" spans="1:6" x14ac:dyDescent="0.35">
      <c r="A4397" s="19">
        <v>-1</v>
      </c>
      <c r="B4397" s="20">
        <v>0</v>
      </c>
      <c r="C4397" s="20">
        <v>206</v>
      </c>
      <c r="D4397" s="21">
        <v>0</v>
      </c>
      <c r="E4397">
        <f t="shared" si="136"/>
        <v>-2.719104685</v>
      </c>
      <c r="F4397">
        <f t="shared" si="137"/>
        <v>6.1855400399070004E-2</v>
      </c>
    </row>
    <row r="4398" spans="1:6" x14ac:dyDescent="0.35">
      <c r="A4398" s="19">
        <v>368</v>
      </c>
      <c r="B4398" s="20">
        <v>2</v>
      </c>
      <c r="C4398" s="20">
        <v>239</v>
      </c>
      <c r="D4398" s="21">
        <v>0</v>
      </c>
      <c r="E4398">
        <f t="shared" si="136"/>
        <v>-1.6560577009999999</v>
      </c>
      <c r="F4398">
        <f t="shared" si="137"/>
        <v>0.16029191377778984</v>
      </c>
    </row>
    <row r="4399" spans="1:6" x14ac:dyDescent="0.35">
      <c r="A4399" s="19">
        <v>367</v>
      </c>
      <c r="B4399" s="20">
        <v>25</v>
      </c>
      <c r="C4399" s="20">
        <v>7</v>
      </c>
      <c r="D4399" s="21">
        <v>0</v>
      </c>
      <c r="E4399">
        <f t="shared" si="136"/>
        <v>-7.0129138999999743E-2</v>
      </c>
      <c r="F4399">
        <f t="shared" si="137"/>
        <v>0.48247489717304026</v>
      </c>
    </row>
    <row r="4400" spans="1:6" x14ac:dyDescent="0.35">
      <c r="A4400" s="19">
        <v>-1</v>
      </c>
      <c r="B4400" s="20">
        <v>0</v>
      </c>
      <c r="C4400" s="20">
        <v>260</v>
      </c>
      <c r="D4400" s="21">
        <v>0</v>
      </c>
      <c r="E4400">
        <f t="shared" si="136"/>
        <v>-2.523916609</v>
      </c>
      <c r="F4400">
        <f t="shared" si="137"/>
        <v>7.419845229133798E-2</v>
      </c>
    </row>
    <row r="4401" spans="1:6" x14ac:dyDescent="0.35">
      <c r="A4401" s="19">
        <v>-1</v>
      </c>
      <c r="B4401" s="20">
        <v>0</v>
      </c>
      <c r="C4401" s="20">
        <v>347</v>
      </c>
      <c r="D4401" s="21">
        <v>0</v>
      </c>
      <c r="E4401">
        <f t="shared" si="136"/>
        <v>-2.209446931</v>
      </c>
      <c r="F4401">
        <f t="shared" si="137"/>
        <v>9.8905353460150433E-2</v>
      </c>
    </row>
    <row r="4402" spans="1:6" x14ac:dyDescent="0.35">
      <c r="A4402" s="19">
        <v>-1</v>
      </c>
      <c r="B4402" s="20">
        <v>0</v>
      </c>
      <c r="C4402" s="20">
        <v>697</v>
      </c>
      <c r="D4402" s="21">
        <v>0</v>
      </c>
      <c r="E4402">
        <f t="shared" si="136"/>
        <v>-0.94433903100000016</v>
      </c>
      <c r="F4402">
        <f t="shared" si="137"/>
        <v>0.28002471235910592</v>
      </c>
    </row>
    <row r="4403" spans="1:6" x14ac:dyDescent="0.35">
      <c r="A4403" s="19">
        <v>-1</v>
      </c>
      <c r="B4403" s="20">
        <v>0</v>
      </c>
      <c r="C4403" s="20">
        <v>182</v>
      </c>
      <c r="D4403" s="21">
        <v>0</v>
      </c>
      <c r="E4403">
        <f t="shared" si="136"/>
        <v>-2.8058549409999998</v>
      </c>
      <c r="F4403">
        <f t="shared" si="137"/>
        <v>5.7008604736931777E-2</v>
      </c>
    </row>
    <row r="4404" spans="1:6" x14ac:dyDescent="0.35">
      <c r="A4404" s="19">
        <v>-1</v>
      </c>
      <c r="B4404" s="20">
        <v>0</v>
      </c>
      <c r="C4404" s="20">
        <v>549</v>
      </c>
      <c r="D4404" s="21">
        <v>1</v>
      </c>
      <c r="E4404">
        <f t="shared" si="136"/>
        <v>-1.4792989430000001</v>
      </c>
      <c r="F4404">
        <f t="shared" si="137"/>
        <v>0.18553333316381262</v>
      </c>
    </row>
    <row r="4405" spans="1:6" x14ac:dyDescent="0.35">
      <c r="A4405" s="19">
        <v>-1</v>
      </c>
      <c r="B4405" s="20">
        <v>0</v>
      </c>
      <c r="C4405" s="20">
        <v>1151</v>
      </c>
      <c r="D4405" s="21">
        <v>0</v>
      </c>
      <c r="E4405">
        <f t="shared" si="136"/>
        <v>0.69668664500000022</v>
      </c>
      <c r="F4405">
        <f t="shared" si="137"/>
        <v>0.66745274978048275</v>
      </c>
    </row>
    <row r="4406" spans="1:6" x14ac:dyDescent="0.35">
      <c r="A4406" s="19">
        <v>-1</v>
      </c>
      <c r="B4406" s="20">
        <v>0</v>
      </c>
      <c r="C4406" s="20">
        <v>445</v>
      </c>
      <c r="D4406" s="21">
        <v>0</v>
      </c>
      <c r="E4406">
        <f t="shared" si="136"/>
        <v>-1.855216719</v>
      </c>
      <c r="F4406">
        <f t="shared" si="137"/>
        <v>0.13526155710848772</v>
      </c>
    </row>
    <row r="4407" spans="1:6" x14ac:dyDescent="0.35">
      <c r="A4407" s="19">
        <v>-1</v>
      </c>
      <c r="B4407" s="20">
        <v>0</v>
      </c>
      <c r="C4407" s="20">
        <v>213</v>
      </c>
      <c r="D4407" s="21">
        <v>0</v>
      </c>
      <c r="E4407">
        <f t="shared" si="136"/>
        <v>-2.6938025269999999</v>
      </c>
      <c r="F4407">
        <f t="shared" si="137"/>
        <v>6.3340046755625393E-2</v>
      </c>
    </row>
    <row r="4408" spans="1:6" x14ac:dyDescent="0.35">
      <c r="A4408" s="19">
        <v>-1</v>
      </c>
      <c r="B4408" s="20">
        <v>0</v>
      </c>
      <c r="C4408" s="20">
        <v>409</v>
      </c>
      <c r="D4408" s="21">
        <v>0</v>
      </c>
      <c r="E4408">
        <f t="shared" si="136"/>
        <v>-1.985342103</v>
      </c>
      <c r="F4408">
        <f t="shared" si="137"/>
        <v>0.12075051766417366</v>
      </c>
    </row>
    <row r="4409" spans="1:6" x14ac:dyDescent="0.35">
      <c r="A4409" s="19">
        <v>-1</v>
      </c>
      <c r="B4409" s="20">
        <v>0</v>
      </c>
      <c r="C4409" s="20">
        <v>873</v>
      </c>
      <c r="D4409" s="21">
        <v>1</v>
      </c>
      <c r="E4409">
        <f t="shared" si="136"/>
        <v>-0.30817048699999994</v>
      </c>
      <c r="F4409">
        <f t="shared" si="137"/>
        <v>0.42356136493739527</v>
      </c>
    </row>
    <row r="4410" spans="1:6" x14ac:dyDescent="0.35">
      <c r="A4410" s="19">
        <v>-1</v>
      </c>
      <c r="B4410" s="20">
        <v>0</v>
      </c>
      <c r="C4410" s="20">
        <v>147</v>
      </c>
      <c r="D4410" s="21">
        <v>0</v>
      </c>
      <c r="E4410">
        <f t="shared" si="136"/>
        <v>-2.932365731</v>
      </c>
      <c r="F4410">
        <f t="shared" si="137"/>
        <v>5.057660495656572E-2</v>
      </c>
    </row>
    <row r="4411" spans="1:6" x14ac:dyDescent="0.35">
      <c r="A4411" s="19">
        <v>-1</v>
      </c>
      <c r="B4411" s="20">
        <v>0</v>
      </c>
      <c r="C4411" s="20">
        <v>85</v>
      </c>
      <c r="D4411" s="21">
        <v>0</v>
      </c>
      <c r="E4411">
        <f t="shared" si="136"/>
        <v>-3.1564705590000002</v>
      </c>
      <c r="F4411">
        <f t="shared" si="137"/>
        <v>4.0837075869283174E-2</v>
      </c>
    </row>
    <row r="4412" spans="1:6" x14ac:dyDescent="0.35">
      <c r="A4412" s="19">
        <v>-1</v>
      </c>
      <c r="B4412" s="20">
        <v>0</v>
      </c>
      <c r="C4412" s="20">
        <v>339</v>
      </c>
      <c r="D4412" s="21">
        <v>0</v>
      </c>
      <c r="E4412">
        <f t="shared" si="136"/>
        <v>-2.2383636830000002</v>
      </c>
      <c r="F4412">
        <f t="shared" si="137"/>
        <v>9.6357926791220419E-2</v>
      </c>
    </row>
    <row r="4413" spans="1:6" x14ac:dyDescent="0.35">
      <c r="A4413" s="19">
        <v>-1</v>
      </c>
      <c r="B4413" s="20">
        <v>0</v>
      </c>
      <c r="C4413" s="20">
        <v>96</v>
      </c>
      <c r="D4413" s="21">
        <v>0</v>
      </c>
      <c r="E4413">
        <f t="shared" si="136"/>
        <v>-3.1167100250000002</v>
      </c>
      <c r="F4413">
        <f t="shared" si="137"/>
        <v>4.2423221096144145E-2</v>
      </c>
    </row>
    <row r="4414" spans="1:6" x14ac:dyDescent="0.35">
      <c r="A4414" s="19">
        <v>-1</v>
      </c>
      <c r="B4414" s="20">
        <v>0</v>
      </c>
      <c r="C4414" s="20">
        <v>195</v>
      </c>
      <c r="D4414" s="21">
        <v>0</v>
      </c>
      <c r="E4414">
        <f t="shared" si="136"/>
        <v>-2.758865219</v>
      </c>
      <c r="F4414">
        <f t="shared" si="137"/>
        <v>5.9587924158900379E-2</v>
      </c>
    </row>
    <row r="4415" spans="1:6" x14ac:dyDescent="0.35">
      <c r="A4415" s="19">
        <v>182</v>
      </c>
      <c r="B4415" s="20">
        <v>1</v>
      </c>
      <c r="C4415" s="20">
        <v>622</v>
      </c>
      <c r="D4415" s="21">
        <v>0</v>
      </c>
      <c r="E4415">
        <f t="shared" si="136"/>
        <v>-0.74652961100000015</v>
      </c>
      <c r="F4415">
        <f t="shared" si="137"/>
        <v>0.3215779509547364</v>
      </c>
    </row>
    <row r="4416" spans="1:6" x14ac:dyDescent="0.35">
      <c r="A4416" s="19">
        <v>-1</v>
      </c>
      <c r="B4416" s="20">
        <v>0</v>
      </c>
      <c r="C4416" s="20">
        <v>101</v>
      </c>
      <c r="D4416" s="21">
        <v>0</v>
      </c>
      <c r="E4416">
        <f t="shared" si="136"/>
        <v>-3.0986370550000002</v>
      </c>
      <c r="F4416">
        <f t="shared" si="137"/>
        <v>4.3163510108477202E-2</v>
      </c>
    </row>
    <row r="4417" spans="1:6" x14ac:dyDescent="0.35">
      <c r="A4417" s="19">
        <v>-1</v>
      </c>
      <c r="B4417" s="20">
        <v>0</v>
      </c>
      <c r="C4417" s="20">
        <v>96</v>
      </c>
      <c r="D4417" s="21">
        <v>0</v>
      </c>
      <c r="E4417">
        <f t="shared" si="136"/>
        <v>-3.1167100250000002</v>
      </c>
      <c r="F4417">
        <f t="shared" si="137"/>
        <v>4.2423221096144145E-2</v>
      </c>
    </row>
    <row r="4418" spans="1:6" x14ac:dyDescent="0.35">
      <c r="A4418" s="19">
        <v>-1</v>
      </c>
      <c r="B4418" s="20">
        <v>0</v>
      </c>
      <c r="C4418" s="20">
        <v>563</v>
      </c>
      <c r="D4418" s="21">
        <v>1</v>
      </c>
      <c r="E4418">
        <f t="shared" ref="E4418:E4481" si="138">I$11+I$12*A4418+I$13*B4418+I$14*C4418</f>
        <v>-1.4286946270000001</v>
      </c>
      <c r="F4418">
        <f t="shared" si="137"/>
        <v>0.19330215795283232</v>
      </c>
    </row>
    <row r="4419" spans="1:6" x14ac:dyDescent="0.35">
      <c r="A4419" s="19">
        <v>-1</v>
      </c>
      <c r="B4419" s="20">
        <v>0</v>
      </c>
      <c r="C4419" s="20">
        <v>670</v>
      </c>
      <c r="D4419" s="21">
        <v>0</v>
      </c>
      <c r="E4419">
        <f t="shared" si="138"/>
        <v>-1.0419330690000002</v>
      </c>
      <c r="F4419">
        <f t="shared" ref="F4419:F4482" si="139">EXP(E4419)/(1+EXP(E4419))</f>
        <v>0.26077717919786225</v>
      </c>
    </row>
    <row r="4420" spans="1:6" x14ac:dyDescent="0.35">
      <c r="A4420" s="19">
        <v>-1</v>
      </c>
      <c r="B4420" s="20">
        <v>0</v>
      </c>
      <c r="C4420" s="20">
        <v>190</v>
      </c>
      <c r="D4420" s="21">
        <v>0</v>
      </c>
      <c r="E4420">
        <f t="shared" si="138"/>
        <v>-2.776938189</v>
      </c>
      <c r="F4420">
        <f t="shared" si="139"/>
        <v>5.8583190045733542E-2</v>
      </c>
    </row>
    <row r="4421" spans="1:6" x14ac:dyDescent="0.35">
      <c r="A4421" s="19">
        <v>-1</v>
      </c>
      <c r="B4421" s="20">
        <v>0</v>
      </c>
      <c r="C4421" s="20">
        <v>351</v>
      </c>
      <c r="D4421" s="21">
        <v>0</v>
      </c>
      <c r="E4421">
        <f t="shared" si="138"/>
        <v>-2.1949885550000001</v>
      </c>
      <c r="F4421">
        <f t="shared" si="139"/>
        <v>0.10020142208004529</v>
      </c>
    </row>
    <row r="4422" spans="1:6" x14ac:dyDescent="0.35">
      <c r="A4422" s="19">
        <v>188</v>
      </c>
      <c r="B4422" s="20">
        <v>2</v>
      </c>
      <c r="C4422" s="20">
        <v>215</v>
      </c>
      <c r="D4422" s="21">
        <v>0</v>
      </c>
      <c r="E4422">
        <f t="shared" si="138"/>
        <v>-2.100254477</v>
      </c>
      <c r="F4422">
        <f t="shared" si="139"/>
        <v>0.10907208983902601</v>
      </c>
    </row>
    <row r="4423" spans="1:6" x14ac:dyDescent="0.35">
      <c r="A4423" s="19">
        <v>-1</v>
      </c>
      <c r="B4423" s="20">
        <v>0</v>
      </c>
      <c r="C4423" s="20">
        <v>59</v>
      </c>
      <c r="D4423" s="21">
        <v>0</v>
      </c>
      <c r="E4423">
        <f t="shared" si="138"/>
        <v>-3.2504500030000001</v>
      </c>
      <c r="F4423">
        <f t="shared" si="139"/>
        <v>3.7310720486739148E-2</v>
      </c>
    </row>
    <row r="4424" spans="1:6" x14ac:dyDescent="0.35">
      <c r="A4424" s="19">
        <v>-1</v>
      </c>
      <c r="B4424" s="20">
        <v>0</v>
      </c>
      <c r="C4424" s="20">
        <v>446</v>
      </c>
      <c r="D4424" s="21">
        <v>0</v>
      </c>
      <c r="E4424">
        <f t="shared" si="138"/>
        <v>-1.8516021250000001</v>
      </c>
      <c r="F4424">
        <f t="shared" si="139"/>
        <v>0.13568489889918056</v>
      </c>
    </row>
    <row r="4425" spans="1:6" x14ac:dyDescent="0.35">
      <c r="A4425" s="19">
        <v>804</v>
      </c>
      <c r="B4425" s="20">
        <v>1</v>
      </c>
      <c r="C4425" s="20">
        <v>310</v>
      </c>
      <c r="D4425" s="21">
        <v>1</v>
      </c>
      <c r="E4425">
        <f t="shared" si="138"/>
        <v>-0.63910663099999998</v>
      </c>
      <c r="F4425">
        <f t="shared" si="139"/>
        <v>0.3454485145868873</v>
      </c>
    </row>
    <row r="4426" spans="1:6" x14ac:dyDescent="0.35">
      <c r="A4426" s="19">
        <v>-1</v>
      </c>
      <c r="B4426" s="20">
        <v>0</v>
      </c>
      <c r="C4426" s="20">
        <v>213</v>
      </c>
      <c r="D4426" s="21">
        <v>0</v>
      </c>
      <c r="E4426">
        <f t="shared" si="138"/>
        <v>-2.6938025269999999</v>
      </c>
      <c r="F4426">
        <f t="shared" si="139"/>
        <v>6.3340046755625393E-2</v>
      </c>
    </row>
    <row r="4427" spans="1:6" x14ac:dyDescent="0.35">
      <c r="A4427" s="19">
        <v>-1</v>
      </c>
      <c r="B4427" s="20">
        <v>0</v>
      </c>
      <c r="C4427" s="20">
        <v>371</v>
      </c>
      <c r="D4427" s="21">
        <v>0</v>
      </c>
      <c r="E4427">
        <f t="shared" si="138"/>
        <v>-2.1226966750000003</v>
      </c>
      <c r="F4427">
        <f t="shared" si="139"/>
        <v>0.10691031753405865</v>
      </c>
    </row>
    <row r="4428" spans="1:6" x14ac:dyDescent="0.35">
      <c r="A4428" s="19">
        <v>-1</v>
      </c>
      <c r="B4428" s="20">
        <v>0</v>
      </c>
      <c r="C4428" s="20">
        <v>54</v>
      </c>
      <c r="D4428" s="21">
        <v>0</v>
      </c>
      <c r="E4428">
        <f t="shared" si="138"/>
        <v>-3.2685229730000001</v>
      </c>
      <c r="F4428">
        <f t="shared" si="139"/>
        <v>3.6666964869126469E-2</v>
      </c>
    </row>
    <row r="4429" spans="1:6" x14ac:dyDescent="0.35">
      <c r="A4429" s="19">
        <v>-1</v>
      </c>
      <c r="B4429" s="20">
        <v>0</v>
      </c>
      <c r="C4429" s="20">
        <v>118</v>
      </c>
      <c r="D4429" s="21">
        <v>0</v>
      </c>
      <c r="E4429">
        <f t="shared" si="138"/>
        <v>-3.0371889570000001</v>
      </c>
      <c r="F4429">
        <f t="shared" si="139"/>
        <v>4.5773796428279084E-2</v>
      </c>
    </row>
    <row r="4430" spans="1:6" x14ac:dyDescent="0.35">
      <c r="A4430" s="19">
        <v>249</v>
      </c>
      <c r="B4430" s="20">
        <v>2</v>
      </c>
      <c r="C4430" s="20">
        <v>212</v>
      </c>
      <c r="D4430" s="21">
        <v>0</v>
      </c>
      <c r="E4430">
        <f t="shared" si="138"/>
        <v>-1.9899636049999998</v>
      </c>
      <c r="F4430">
        <f t="shared" si="139"/>
        <v>0.12026071293543271</v>
      </c>
    </row>
    <row r="4431" spans="1:6" x14ac:dyDescent="0.35">
      <c r="A4431" s="19">
        <v>-1</v>
      </c>
      <c r="B4431" s="20">
        <v>0</v>
      </c>
      <c r="C4431" s="20">
        <v>81</v>
      </c>
      <c r="D4431" s="21">
        <v>0</v>
      </c>
      <c r="E4431">
        <f t="shared" si="138"/>
        <v>-3.1709289350000001</v>
      </c>
      <c r="F4431">
        <f t="shared" si="139"/>
        <v>4.027449446254279E-2</v>
      </c>
    </row>
    <row r="4432" spans="1:6" x14ac:dyDescent="0.35">
      <c r="A4432" s="19">
        <v>-1</v>
      </c>
      <c r="B4432" s="20">
        <v>0</v>
      </c>
      <c r="C4432" s="20">
        <v>157</v>
      </c>
      <c r="D4432" s="21">
        <v>0</v>
      </c>
      <c r="E4432">
        <f t="shared" si="138"/>
        <v>-2.896219791</v>
      </c>
      <c r="F4432">
        <f t="shared" si="139"/>
        <v>5.2340748974656515E-2</v>
      </c>
    </row>
    <row r="4433" spans="1:6" x14ac:dyDescent="0.35">
      <c r="A4433" s="19">
        <v>-1</v>
      </c>
      <c r="B4433" s="20">
        <v>0</v>
      </c>
      <c r="C4433" s="20">
        <v>194</v>
      </c>
      <c r="D4433" s="21">
        <v>0</v>
      </c>
      <c r="E4433">
        <f t="shared" si="138"/>
        <v>-2.7624798130000001</v>
      </c>
      <c r="F4433">
        <f t="shared" si="139"/>
        <v>5.9385694571177719E-2</v>
      </c>
    </row>
    <row r="4434" spans="1:6" x14ac:dyDescent="0.35">
      <c r="A4434" s="19">
        <v>-1</v>
      </c>
      <c r="B4434" s="20">
        <v>0</v>
      </c>
      <c r="C4434" s="20">
        <v>129</v>
      </c>
      <c r="D4434" s="21">
        <v>0</v>
      </c>
      <c r="E4434">
        <f t="shared" si="138"/>
        <v>-2.9974284230000001</v>
      </c>
      <c r="F4434">
        <f t="shared" si="139"/>
        <v>4.7542183738199253E-2</v>
      </c>
    </row>
    <row r="4435" spans="1:6" x14ac:dyDescent="0.35">
      <c r="A4435" s="19">
        <v>256</v>
      </c>
      <c r="B4435" s="20">
        <v>1</v>
      </c>
      <c r="C4435" s="20">
        <v>474</v>
      </c>
      <c r="D4435" s="21">
        <v>1</v>
      </c>
      <c r="E4435">
        <f t="shared" si="138"/>
        <v>-1.1345392869999997</v>
      </c>
      <c r="F4435">
        <f t="shared" si="139"/>
        <v>0.24332436472921246</v>
      </c>
    </row>
    <row r="4436" spans="1:6" x14ac:dyDescent="0.35">
      <c r="A4436" s="19">
        <v>246</v>
      </c>
      <c r="B4436" s="20">
        <v>1</v>
      </c>
      <c r="C4436" s="20">
        <v>219</v>
      </c>
      <c r="D4436" s="21">
        <v>0</v>
      </c>
      <c r="E4436">
        <f t="shared" si="138"/>
        <v>-2.0761188969999997</v>
      </c>
      <c r="F4436">
        <f t="shared" si="139"/>
        <v>0.11143969782623286</v>
      </c>
    </row>
    <row r="4437" spans="1:6" x14ac:dyDescent="0.35">
      <c r="A4437" s="19">
        <v>166</v>
      </c>
      <c r="B4437" s="20">
        <v>2</v>
      </c>
      <c r="C4437" s="20">
        <v>475</v>
      </c>
      <c r="D4437" s="21">
        <v>0</v>
      </c>
      <c r="E4437">
        <f t="shared" si="138"/>
        <v>-1.2041479450000001</v>
      </c>
      <c r="F4437">
        <f t="shared" si="139"/>
        <v>0.23073814217475402</v>
      </c>
    </row>
    <row r="4438" spans="1:6" x14ac:dyDescent="0.35">
      <c r="A4438" s="19">
        <v>-1</v>
      </c>
      <c r="B4438" s="20">
        <v>0</v>
      </c>
      <c r="C4438" s="20">
        <v>359</v>
      </c>
      <c r="D4438" s="21">
        <v>0</v>
      </c>
      <c r="E4438">
        <f t="shared" si="138"/>
        <v>-2.1660718030000004</v>
      </c>
      <c r="F4438">
        <f t="shared" si="139"/>
        <v>0.10283889589261094</v>
      </c>
    </row>
    <row r="4439" spans="1:6" x14ac:dyDescent="0.35">
      <c r="A4439" s="19">
        <v>-1</v>
      </c>
      <c r="B4439" s="20">
        <v>0</v>
      </c>
      <c r="C4439" s="20">
        <v>168</v>
      </c>
      <c r="D4439" s="21">
        <v>0</v>
      </c>
      <c r="E4439">
        <f t="shared" si="138"/>
        <v>-2.856459257</v>
      </c>
      <c r="F4439">
        <f t="shared" si="139"/>
        <v>5.4348388815471535E-2</v>
      </c>
    </row>
    <row r="4440" spans="1:6" x14ac:dyDescent="0.35">
      <c r="A4440" s="19">
        <v>-1</v>
      </c>
      <c r="B4440" s="20">
        <v>0</v>
      </c>
      <c r="C4440" s="20">
        <v>148</v>
      </c>
      <c r="D4440" s="21">
        <v>0</v>
      </c>
      <c r="E4440">
        <f t="shared" si="138"/>
        <v>-2.9287511369999999</v>
      </c>
      <c r="F4440">
        <f t="shared" si="139"/>
        <v>5.0750454970471974E-2</v>
      </c>
    </row>
    <row r="4441" spans="1:6" x14ac:dyDescent="0.35">
      <c r="A4441" s="19">
        <v>-1</v>
      </c>
      <c r="B4441" s="20">
        <v>0</v>
      </c>
      <c r="C4441" s="20">
        <v>197</v>
      </c>
      <c r="D4441" s="21">
        <v>0</v>
      </c>
      <c r="E4441">
        <f t="shared" si="138"/>
        <v>-2.7516360309999999</v>
      </c>
      <c r="F4441">
        <f t="shared" si="139"/>
        <v>5.9994319758895728E-2</v>
      </c>
    </row>
    <row r="4442" spans="1:6" x14ac:dyDescent="0.35">
      <c r="A4442" s="19">
        <v>-1</v>
      </c>
      <c r="B4442" s="20">
        <v>0</v>
      </c>
      <c r="C4442" s="20">
        <v>42</v>
      </c>
      <c r="D4442" s="21">
        <v>0</v>
      </c>
      <c r="E4442">
        <f t="shared" si="138"/>
        <v>-3.3118981010000001</v>
      </c>
      <c r="F4442">
        <f t="shared" si="139"/>
        <v>3.5165262318663425E-2</v>
      </c>
    </row>
    <row r="4443" spans="1:6" x14ac:dyDescent="0.35">
      <c r="A4443" s="19">
        <v>-1</v>
      </c>
      <c r="B4443" s="20">
        <v>0</v>
      </c>
      <c r="C4443" s="20">
        <v>118</v>
      </c>
      <c r="D4443" s="21">
        <v>0</v>
      </c>
      <c r="E4443">
        <f t="shared" si="138"/>
        <v>-3.0371889570000001</v>
      </c>
      <c r="F4443">
        <f t="shared" si="139"/>
        <v>4.5773796428279084E-2</v>
      </c>
    </row>
    <row r="4444" spans="1:6" x14ac:dyDescent="0.35">
      <c r="A4444" s="19">
        <v>-1</v>
      </c>
      <c r="B4444" s="20">
        <v>0</v>
      </c>
      <c r="C4444" s="20">
        <v>299</v>
      </c>
      <c r="D4444" s="21">
        <v>0</v>
      </c>
      <c r="E4444">
        <f t="shared" si="138"/>
        <v>-2.3829474429999999</v>
      </c>
      <c r="F4444">
        <f t="shared" si="139"/>
        <v>8.4482316216083014E-2</v>
      </c>
    </row>
    <row r="4445" spans="1:6" x14ac:dyDescent="0.35">
      <c r="A4445" s="19">
        <v>-1</v>
      </c>
      <c r="B4445" s="20">
        <v>0</v>
      </c>
      <c r="C4445" s="20">
        <v>198</v>
      </c>
      <c r="D4445" s="21">
        <v>0</v>
      </c>
      <c r="E4445">
        <f t="shared" si="138"/>
        <v>-2.7480214370000002</v>
      </c>
      <c r="F4445">
        <f t="shared" si="139"/>
        <v>6.0198489289906204E-2</v>
      </c>
    </row>
    <row r="4446" spans="1:6" x14ac:dyDescent="0.35">
      <c r="A4446" s="19">
        <v>-1</v>
      </c>
      <c r="B4446" s="20">
        <v>0</v>
      </c>
      <c r="C4446" s="20">
        <v>361</v>
      </c>
      <c r="D4446" s="21">
        <v>0</v>
      </c>
      <c r="E4446">
        <f t="shared" si="138"/>
        <v>-2.1588426150000002</v>
      </c>
      <c r="F4446">
        <f t="shared" si="139"/>
        <v>0.10350780049373039</v>
      </c>
    </row>
    <row r="4447" spans="1:6" x14ac:dyDescent="0.35">
      <c r="A4447" s="19">
        <v>-1</v>
      </c>
      <c r="B4447" s="20">
        <v>0</v>
      </c>
      <c r="C4447" s="20">
        <v>217</v>
      </c>
      <c r="D4447" s="21">
        <v>0</v>
      </c>
      <c r="E4447">
        <f t="shared" si="138"/>
        <v>-2.679344151</v>
      </c>
      <c r="F4447">
        <f t="shared" si="139"/>
        <v>6.4203269345798591E-2</v>
      </c>
    </row>
    <row r="4448" spans="1:6" x14ac:dyDescent="0.35">
      <c r="A4448" s="19">
        <v>-1</v>
      </c>
      <c r="B4448" s="20">
        <v>0</v>
      </c>
      <c r="C4448" s="20">
        <v>25</v>
      </c>
      <c r="D4448" s="21">
        <v>0</v>
      </c>
      <c r="E4448">
        <f t="shared" si="138"/>
        <v>-3.3733461990000002</v>
      </c>
      <c r="F4448">
        <f t="shared" si="139"/>
        <v>3.3138926500276444E-2</v>
      </c>
    </row>
    <row r="4449" spans="1:6" x14ac:dyDescent="0.35">
      <c r="A4449" s="19">
        <v>353</v>
      </c>
      <c r="B4449" s="20">
        <v>2</v>
      </c>
      <c r="C4449" s="20">
        <v>1516</v>
      </c>
      <c r="D4449" s="21">
        <v>1</v>
      </c>
      <c r="E4449">
        <f t="shared" si="138"/>
        <v>2.9299916269999997</v>
      </c>
      <c r="F4449">
        <f t="shared" si="139"/>
        <v>0.94930927215164207</v>
      </c>
    </row>
    <row r="4450" spans="1:6" x14ac:dyDescent="0.35">
      <c r="A4450" s="19">
        <v>-1</v>
      </c>
      <c r="B4450" s="20">
        <v>0</v>
      </c>
      <c r="C4450" s="20">
        <v>129</v>
      </c>
      <c r="D4450" s="21">
        <v>0</v>
      </c>
      <c r="E4450">
        <f t="shared" si="138"/>
        <v>-2.9974284230000001</v>
      </c>
      <c r="F4450">
        <f t="shared" si="139"/>
        <v>4.7542183738199253E-2</v>
      </c>
    </row>
    <row r="4451" spans="1:6" x14ac:dyDescent="0.35">
      <c r="A4451" s="19">
        <v>-1</v>
      </c>
      <c r="B4451" s="20">
        <v>0</v>
      </c>
      <c r="C4451" s="20">
        <v>592</v>
      </c>
      <c r="D4451" s="21">
        <v>0</v>
      </c>
      <c r="E4451">
        <f t="shared" si="138"/>
        <v>-1.3238714009999999</v>
      </c>
      <c r="F4451">
        <f t="shared" si="139"/>
        <v>0.21017491432888058</v>
      </c>
    </row>
    <row r="4452" spans="1:6" x14ac:dyDescent="0.35">
      <c r="A4452" s="19">
        <v>-1</v>
      </c>
      <c r="B4452" s="20">
        <v>0</v>
      </c>
      <c r="C4452" s="20">
        <v>331</v>
      </c>
      <c r="D4452" s="21">
        <v>0</v>
      </c>
      <c r="E4452">
        <f t="shared" si="138"/>
        <v>-2.267280435</v>
      </c>
      <c r="F4452">
        <f t="shared" si="139"/>
        <v>9.3869277198079207E-2</v>
      </c>
    </row>
    <row r="4453" spans="1:6" x14ac:dyDescent="0.35">
      <c r="A4453" s="19">
        <v>-1</v>
      </c>
      <c r="B4453" s="20">
        <v>0</v>
      </c>
      <c r="C4453" s="20">
        <v>353</v>
      </c>
      <c r="D4453" s="21">
        <v>0</v>
      </c>
      <c r="E4453">
        <f t="shared" si="138"/>
        <v>-2.187759367</v>
      </c>
      <c r="F4453">
        <f t="shared" si="139"/>
        <v>0.10085510002686537</v>
      </c>
    </row>
    <row r="4454" spans="1:6" x14ac:dyDescent="0.35">
      <c r="A4454" s="19">
        <v>-1</v>
      </c>
      <c r="B4454" s="20">
        <v>0</v>
      </c>
      <c r="C4454" s="20">
        <v>256</v>
      </c>
      <c r="D4454" s="21">
        <v>0</v>
      </c>
      <c r="E4454">
        <f t="shared" si="138"/>
        <v>-2.5383749849999999</v>
      </c>
      <c r="F4454">
        <f t="shared" si="139"/>
        <v>7.3211356612227454E-2</v>
      </c>
    </row>
    <row r="4455" spans="1:6" x14ac:dyDescent="0.35">
      <c r="A4455" s="19">
        <v>183</v>
      </c>
      <c r="B4455" s="20">
        <v>2</v>
      </c>
      <c r="C4455" s="20">
        <v>340</v>
      </c>
      <c r="D4455" s="21">
        <v>0</v>
      </c>
      <c r="E4455">
        <f t="shared" si="138"/>
        <v>-1.6583592970000001</v>
      </c>
      <c r="F4455">
        <f t="shared" si="139"/>
        <v>0.1599823647655349</v>
      </c>
    </row>
    <row r="4456" spans="1:6" x14ac:dyDescent="0.35">
      <c r="A4456" s="19">
        <v>-1</v>
      </c>
      <c r="B4456" s="20">
        <v>0</v>
      </c>
      <c r="C4456" s="20">
        <v>101</v>
      </c>
      <c r="D4456" s="21">
        <v>0</v>
      </c>
      <c r="E4456">
        <f t="shared" si="138"/>
        <v>-3.0986370550000002</v>
      </c>
      <c r="F4456">
        <f t="shared" si="139"/>
        <v>4.3163510108477202E-2</v>
      </c>
    </row>
    <row r="4457" spans="1:6" x14ac:dyDescent="0.35">
      <c r="A4457" s="19">
        <v>-1</v>
      </c>
      <c r="B4457" s="20">
        <v>0</v>
      </c>
      <c r="C4457" s="20">
        <v>599</v>
      </c>
      <c r="D4457" s="21">
        <v>0</v>
      </c>
      <c r="E4457">
        <f t="shared" si="138"/>
        <v>-1.2985692430000002</v>
      </c>
      <c r="F4457">
        <f t="shared" si="139"/>
        <v>0.21440590949204696</v>
      </c>
    </row>
    <row r="4458" spans="1:6" x14ac:dyDescent="0.35">
      <c r="A4458" s="19">
        <v>138</v>
      </c>
      <c r="B4458" s="20">
        <v>1</v>
      </c>
      <c r="C4458" s="20">
        <v>610</v>
      </c>
      <c r="D4458" s="21">
        <v>0</v>
      </c>
      <c r="E4458">
        <f t="shared" si="138"/>
        <v>-0.87728055500000002</v>
      </c>
      <c r="F4458">
        <f t="shared" si="139"/>
        <v>0.29374163151080107</v>
      </c>
    </row>
    <row r="4459" spans="1:6" x14ac:dyDescent="0.35">
      <c r="A4459" s="19">
        <v>-1</v>
      </c>
      <c r="B4459" s="20">
        <v>0</v>
      </c>
      <c r="C4459" s="20">
        <v>412</v>
      </c>
      <c r="D4459" s="21">
        <v>0</v>
      </c>
      <c r="E4459">
        <f t="shared" si="138"/>
        <v>-1.974498321</v>
      </c>
      <c r="F4459">
        <f t="shared" si="139"/>
        <v>0.12190654298207222</v>
      </c>
    </row>
    <row r="4460" spans="1:6" x14ac:dyDescent="0.35">
      <c r="A4460" s="19">
        <v>195</v>
      </c>
      <c r="B4460" s="20">
        <v>1</v>
      </c>
      <c r="C4460" s="20">
        <v>314</v>
      </c>
      <c r="D4460" s="21">
        <v>1</v>
      </c>
      <c r="E4460">
        <f t="shared" si="138"/>
        <v>-1.8340089810000002</v>
      </c>
      <c r="F4460">
        <f t="shared" si="139"/>
        <v>0.13776138174024394</v>
      </c>
    </row>
    <row r="4461" spans="1:6" x14ac:dyDescent="0.35">
      <c r="A4461" s="19">
        <v>315</v>
      </c>
      <c r="B4461" s="20">
        <v>11</v>
      </c>
      <c r="C4461" s="20">
        <v>508</v>
      </c>
      <c r="D4461" s="21">
        <v>0</v>
      </c>
      <c r="E4461">
        <f t="shared" si="138"/>
        <v>0.1605200149999999</v>
      </c>
      <c r="F4461">
        <f t="shared" si="139"/>
        <v>0.54004405713464232</v>
      </c>
    </row>
    <row r="4462" spans="1:6" x14ac:dyDescent="0.35">
      <c r="A4462" s="19">
        <v>-1</v>
      </c>
      <c r="B4462" s="20">
        <v>0</v>
      </c>
      <c r="C4462" s="20">
        <v>127</v>
      </c>
      <c r="D4462" s="21">
        <v>0</v>
      </c>
      <c r="E4462">
        <f t="shared" si="138"/>
        <v>-3.0046576109999998</v>
      </c>
      <c r="F4462">
        <f t="shared" si="139"/>
        <v>4.7215900853494232E-2</v>
      </c>
    </row>
    <row r="4463" spans="1:6" x14ac:dyDescent="0.35">
      <c r="A4463" s="19">
        <v>-1</v>
      </c>
      <c r="B4463" s="20">
        <v>0</v>
      </c>
      <c r="C4463" s="20">
        <v>212</v>
      </c>
      <c r="D4463" s="21">
        <v>0</v>
      </c>
      <c r="E4463">
        <f t="shared" si="138"/>
        <v>-2.697417121</v>
      </c>
      <c r="F4463">
        <f t="shared" si="139"/>
        <v>6.3125937986072037E-2</v>
      </c>
    </row>
    <row r="4464" spans="1:6" x14ac:dyDescent="0.35">
      <c r="A4464" s="19">
        <v>-1</v>
      </c>
      <c r="B4464" s="20">
        <v>0</v>
      </c>
      <c r="C4464" s="20">
        <v>151</v>
      </c>
      <c r="D4464" s="21">
        <v>0</v>
      </c>
      <c r="E4464">
        <f t="shared" si="138"/>
        <v>-2.9179073550000001</v>
      </c>
      <c r="F4464">
        <f t="shared" si="139"/>
        <v>5.1275404683770787E-2</v>
      </c>
    </row>
    <row r="4465" spans="1:6" x14ac:dyDescent="0.35">
      <c r="A4465" s="19">
        <v>122</v>
      </c>
      <c r="B4465" s="20">
        <v>4</v>
      </c>
      <c r="C4465" s="20">
        <v>58</v>
      </c>
      <c r="D4465" s="21">
        <v>0</v>
      </c>
      <c r="E4465">
        <f t="shared" si="138"/>
        <v>-2.5878094429999998</v>
      </c>
      <c r="F4465">
        <f t="shared" si="139"/>
        <v>6.9927116672806114E-2</v>
      </c>
    </row>
    <row r="4466" spans="1:6" x14ac:dyDescent="0.35">
      <c r="A4466" s="19">
        <v>-1</v>
      </c>
      <c r="B4466" s="20">
        <v>0</v>
      </c>
      <c r="C4466" s="20">
        <v>8</v>
      </c>
      <c r="D4466" s="21">
        <v>0</v>
      </c>
      <c r="E4466">
        <f t="shared" si="138"/>
        <v>-3.4347942969999998</v>
      </c>
      <c r="F4466">
        <f t="shared" si="139"/>
        <v>3.1225575776805559E-2</v>
      </c>
    </row>
    <row r="4467" spans="1:6" x14ac:dyDescent="0.35">
      <c r="A4467" s="19">
        <v>144</v>
      </c>
      <c r="B4467" s="20">
        <v>4</v>
      </c>
      <c r="C4467" s="20">
        <v>297</v>
      </c>
      <c r="D4467" s="21">
        <v>1</v>
      </c>
      <c r="E4467">
        <f t="shared" si="138"/>
        <v>-1.6802335689999999</v>
      </c>
      <c r="F4467">
        <f t="shared" si="139"/>
        <v>0.15706454297709646</v>
      </c>
    </row>
    <row r="4468" spans="1:6" x14ac:dyDescent="0.35">
      <c r="A4468" s="19">
        <v>-1</v>
      </c>
      <c r="B4468" s="20">
        <v>0</v>
      </c>
      <c r="C4468" s="20">
        <v>180</v>
      </c>
      <c r="D4468" s="21">
        <v>0</v>
      </c>
      <c r="E4468">
        <f t="shared" si="138"/>
        <v>-2.8130841289999999</v>
      </c>
      <c r="F4468">
        <f t="shared" si="139"/>
        <v>5.6621215827150094E-2</v>
      </c>
    </row>
    <row r="4469" spans="1:6" x14ac:dyDescent="0.35">
      <c r="A4469" s="19">
        <v>-1</v>
      </c>
      <c r="B4469" s="20">
        <v>0</v>
      </c>
      <c r="C4469" s="20">
        <v>87</v>
      </c>
      <c r="D4469" s="21">
        <v>0</v>
      </c>
      <c r="E4469">
        <f t="shared" si="138"/>
        <v>-3.149241371</v>
      </c>
      <c r="F4469">
        <f t="shared" si="139"/>
        <v>4.1121180704757024E-2</v>
      </c>
    </row>
    <row r="4470" spans="1:6" x14ac:dyDescent="0.35">
      <c r="A4470" s="19">
        <v>-1</v>
      </c>
      <c r="B4470" s="20">
        <v>0</v>
      </c>
      <c r="C4470" s="20">
        <v>59</v>
      </c>
      <c r="D4470" s="21">
        <v>0</v>
      </c>
      <c r="E4470">
        <f t="shared" si="138"/>
        <v>-3.2504500030000001</v>
      </c>
      <c r="F4470">
        <f t="shared" si="139"/>
        <v>3.7310720486739148E-2</v>
      </c>
    </row>
    <row r="4471" spans="1:6" x14ac:dyDescent="0.35">
      <c r="A4471" s="19">
        <v>-1</v>
      </c>
      <c r="B4471" s="20">
        <v>0</v>
      </c>
      <c r="C4471" s="20">
        <v>81</v>
      </c>
      <c r="D4471" s="21">
        <v>0</v>
      </c>
      <c r="E4471">
        <f t="shared" si="138"/>
        <v>-3.1709289350000001</v>
      </c>
      <c r="F4471">
        <f t="shared" si="139"/>
        <v>4.027449446254279E-2</v>
      </c>
    </row>
    <row r="4472" spans="1:6" x14ac:dyDescent="0.35">
      <c r="A4472" s="19">
        <v>-1</v>
      </c>
      <c r="B4472" s="20">
        <v>0</v>
      </c>
      <c r="C4472" s="20">
        <v>207</v>
      </c>
      <c r="D4472" s="21">
        <v>0</v>
      </c>
      <c r="E4472">
        <f t="shared" si="138"/>
        <v>-2.7154900909999999</v>
      </c>
      <c r="F4472">
        <f t="shared" si="139"/>
        <v>6.2065485280052679E-2</v>
      </c>
    </row>
    <row r="4473" spans="1:6" x14ac:dyDescent="0.35">
      <c r="A4473" s="19">
        <v>-1</v>
      </c>
      <c r="B4473" s="20">
        <v>0</v>
      </c>
      <c r="C4473" s="20">
        <v>216</v>
      </c>
      <c r="D4473" s="21">
        <v>0</v>
      </c>
      <c r="E4473">
        <f t="shared" si="138"/>
        <v>-2.6829587450000001</v>
      </c>
      <c r="F4473">
        <f t="shared" si="139"/>
        <v>6.3986441954949388E-2</v>
      </c>
    </row>
    <row r="4474" spans="1:6" x14ac:dyDescent="0.35">
      <c r="A4474" s="19">
        <v>-1</v>
      </c>
      <c r="B4474" s="20">
        <v>0</v>
      </c>
      <c r="C4474" s="20">
        <v>322</v>
      </c>
      <c r="D4474" s="21">
        <v>0</v>
      </c>
      <c r="E4474">
        <f t="shared" si="138"/>
        <v>-2.2998117809999998</v>
      </c>
      <c r="F4474">
        <f t="shared" si="139"/>
        <v>9.1138550430626492E-2</v>
      </c>
    </row>
    <row r="4475" spans="1:6" x14ac:dyDescent="0.35">
      <c r="A4475" s="19">
        <v>272</v>
      </c>
      <c r="B4475" s="20">
        <v>2</v>
      </c>
      <c r="C4475" s="20">
        <v>137</v>
      </c>
      <c r="D4475" s="21">
        <v>0</v>
      </c>
      <c r="E4475">
        <f t="shared" si="138"/>
        <v>-2.2153844330000001</v>
      </c>
      <c r="F4475">
        <f t="shared" si="139"/>
        <v>9.837744373564028E-2</v>
      </c>
    </row>
    <row r="4476" spans="1:6" x14ac:dyDescent="0.35">
      <c r="A4476" s="19">
        <v>-1</v>
      </c>
      <c r="B4476" s="20">
        <v>0</v>
      </c>
      <c r="C4476" s="20">
        <v>73</v>
      </c>
      <c r="D4476" s="21">
        <v>0</v>
      </c>
      <c r="E4476">
        <f t="shared" si="138"/>
        <v>-3.1998456869999998</v>
      </c>
      <c r="F4476">
        <f t="shared" si="139"/>
        <v>3.9171530280901527E-2</v>
      </c>
    </row>
    <row r="4477" spans="1:6" x14ac:dyDescent="0.35">
      <c r="A4477" s="19">
        <v>-1</v>
      </c>
      <c r="B4477" s="20">
        <v>0</v>
      </c>
      <c r="C4477" s="20">
        <v>371</v>
      </c>
      <c r="D4477" s="21">
        <v>0</v>
      </c>
      <c r="E4477">
        <f t="shared" si="138"/>
        <v>-2.1226966750000003</v>
      </c>
      <c r="F4477">
        <f t="shared" si="139"/>
        <v>0.10691031753405865</v>
      </c>
    </row>
    <row r="4478" spans="1:6" x14ac:dyDescent="0.35">
      <c r="A4478" s="19">
        <v>-1</v>
      </c>
      <c r="B4478" s="20">
        <v>0</v>
      </c>
      <c r="C4478" s="20">
        <v>298</v>
      </c>
      <c r="D4478" s="21">
        <v>0</v>
      </c>
      <c r="E4478">
        <f t="shared" si="138"/>
        <v>-2.386562037</v>
      </c>
      <c r="F4478">
        <f t="shared" si="139"/>
        <v>8.4203164815453244E-2</v>
      </c>
    </row>
    <row r="4479" spans="1:6" x14ac:dyDescent="0.35">
      <c r="A4479" s="19">
        <v>-1</v>
      </c>
      <c r="B4479" s="20">
        <v>0</v>
      </c>
      <c r="C4479" s="20">
        <v>101</v>
      </c>
      <c r="D4479" s="21">
        <v>0</v>
      </c>
      <c r="E4479">
        <f t="shared" si="138"/>
        <v>-3.0986370550000002</v>
      </c>
      <c r="F4479">
        <f t="shared" si="139"/>
        <v>4.3163510108477202E-2</v>
      </c>
    </row>
    <row r="4480" spans="1:6" x14ac:dyDescent="0.35">
      <c r="A4480" s="19">
        <v>-1</v>
      </c>
      <c r="B4480" s="20">
        <v>0</v>
      </c>
      <c r="C4480" s="20">
        <v>110</v>
      </c>
      <c r="D4480" s="21">
        <v>0</v>
      </c>
      <c r="E4480">
        <f t="shared" si="138"/>
        <v>-3.0661057089999999</v>
      </c>
      <c r="F4480">
        <f t="shared" si="139"/>
        <v>4.452721485251751E-2</v>
      </c>
    </row>
    <row r="4481" spans="1:6" x14ac:dyDescent="0.35">
      <c r="A4481" s="19">
        <v>-1</v>
      </c>
      <c r="B4481" s="20">
        <v>0</v>
      </c>
      <c r="C4481" s="20">
        <v>107</v>
      </c>
      <c r="D4481" s="21">
        <v>0</v>
      </c>
      <c r="E4481">
        <f t="shared" si="138"/>
        <v>-3.0769494910000001</v>
      </c>
      <c r="F4481">
        <f t="shared" si="139"/>
        <v>4.4068142990084866E-2</v>
      </c>
    </row>
    <row r="4482" spans="1:6" x14ac:dyDescent="0.35">
      <c r="A4482" s="19">
        <v>-1</v>
      </c>
      <c r="B4482" s="20">
        <v>0</v>
      </c>
      <c r="C4482" s="20">
        <v>743</v>
      </c>
      <c r="D4482" s="21">
        <v>0</v>
      </c>
      <c r="E4482">
        <f t="shared" ref="E4482:E4522" si="140">I$11+I$12*A4482+I$13*B4482+I$14*C4482</f>
        <v>-0.77806770699999994</v>
      </c>
      <c r="F4482">
        <f t="shared" si="139"/>
        <v>0.31473648878624472</v>
      </c>
    </row>
    <row r="4483" spans="1:6" x14ac:dyDescent="0.35">
      <c r="A4483" s="19">
        <v>-1</v>
      </c>
      <c r="B4483" s="20">
        <v>0</v>
      </c>
      <c r="C4483" s="20">
        <v>644</v>
      </c>
      <c r="D4483" s="21">
        <v>0</v>
      </c>
      <c r="E4483">
        <f t="shared" si="140"/>
        <v>-1.1359125130000001</v>
      </c>
      <c r="F4483">
        <f t="shared" ref="F4483:F4522" si="141">EXP(E4483)/(1+EXP(E4483))</f>
        <v>0.24307161875477756</v>
      </c>
    </row>
    <row r="4484" spans="1:6" x14ac:dyDescent="0.35">
      <c r="A4484" s="19">
        <v>-1</v>
      </c>
      <c r="B4484" s="20">
        <v>0</v>
      </c>
      <c r="C4484" s="20">
        <v>169</v>
      </c>
      <c r="D4484" s="21">
        <v>0</v>
      </c>
      <c r="E4484">
        <f t="shared" si="140"/>
        <v>-2.8528446629999999</v>
      </c>
      <c r="F4484">
        <f t="shared" si="141"/>
        <v>5.4534459106757166E-2</v>
      </c>
    </row>
    <row r="4485" spans="1:6" x14ac:dyDescent="0.35">
      <c r="A4485" s="19">
        <v>-1</v>
      </c>
      <c r="B4485" s="20">
        <v>0</v>
      </c>
      <c r="C4485" s="20">
        <v>380</v>
      </c>
      <c r="D4485" s="21">
        <v>0</v>
      </c>
      <c r="E4485">
        <f t="shared" si="140"/>
        <v>-2.090165329</v>
      </c>
      <c r="F4485">
        <f t="shared" si="141"/>
        <v>0.11005638033933515</v>
      </c>
    </row>
    <row r="4486" spans="1:6" x14ac:dyDescent="0.35">
      <c r="A4486" s="19">
        <v>-1</v>
      </c>
      <c r="B4486" s="20">
        <v>0</v>
      </c>
      <c r="C4486" s="20">
        <v>663</v>
      </c>
      <c r="D4486" s="21">
        <v>1</v>
      </c>
      <c r="E4486">
        <f t="shared" si="140"/>
        <v>-1.0672352269999998</v>
      </c>
      <c r="F4486">
        <f t="shared" si="141"/>
        <v>0.25592922301659149</v>
      </c>
    </row>
    <row r="4487" spans="1:6" x14ac:dyDescent="0.35">
      <c r="A4487" s="19">
        <v>361</v>
      </c>
      <c r="B4487" s="20">
        <v>5</v>
      </c>
      <c r="C4487" s="20">
        <v>238</v>
      </c>
      <c r="D4487" s="21">
        <v>0</v>
      </c>
      <c r="E4487">
        <f t="shared" si="140"/>
        <v>-1.3570729689999999</v>
      </c>
      <c r="F4487">
        <f t="shared" si="141"/>
        <v>0.20471643335902465</v>
      </c>
    </row>
    <row r="4488" spans="1:6" x14ac:dyDescent="0.35">
      <c r="A4488" s="19">
        <v>-1</v>
      </c>
      <c r="B4488" s="20">
        <v>0</v>
      </c>
      <c r="C4488" s="20">
        <v>514</v>
      </c>
      <c r="D4488" s="21">
        <v>0</v>
      </c>
      <c r="E4488">
        <f t="shared" si="140"/>
        <v>-1.6058097330000001</v>
      </c>
      <c r="F4488">
        <f t="shared" si="141"/>
        <v>0.16717119009067985</v>
      </c>
    </row>
    <row r="4489" spans="1:6" x14ac:dyDescent="0.35">
      <c r="A4489" s="19">
        <v>-1</v>
      </c>
      <c r="B4489" s="20">
        <v>0</v>
      </c>
      <c r="C4489" s="20">
        <v>128</v>
      </c>
      <c r="D4489" s="21">
        <v>0</v>
      </c>
      <c r="E4489">
        <f t="shared" si="140"/>
        <v>-3.0010430170000002</v>
      </c>
      <c r="F4489">
        <f t="shared" si="141"/>
        <v>4.7378775389891777E-2</v>
      </c>
    </row>
    <row r="4490" spans="1:6" x14ac:dyDescent="0.35">
      <c r="A4490" s="19">
        <v>2</v>
      </c>
      <c r="B4490" s="20">
        <v>1</v>
      </c>
      <c r="C4490" s="20">
        <v>130</v>
      </c>
      <c r="D4490" s="21">
        <v>0</v>
      </c>
      <c r="E4490">
        <f t="shared" si="140"/>
        <v>-2.882356379</v>
      </c>
      <c r="F4490">
        <f t="shared" si="141"/>
        <v>5.3032673838542883E-2</v>
      </c>
    </row>
    <row r="4491" spans="1:6" x14ac:dyDescent="0.35">
      <c r="A4491" s="19">
        <v>356</v>
      </c>
      <c r="B4491" s="20">
        <v>3</v>
      </c>
      <c r="C4491" s="20">
        <v>131</v>
      </c>
      <c r="D4491" s="21">
        <v>0</v>
      </c>
      <c r="E4491">
        <f t="shared" si="140"/>
        <v>-1.9647636129999997</v>
      </c>
      <c r="F4491">
        <f t="shared" si="141"/>
        <v>0.12295243938550424</v>
      </c>
    </row>
    <row r="4492" spans="1:6" x14ac:dyDescent="0.35">
      <c r="A4492" s="19">
        <v>-1</v>
      </c>
      <c r="B4492" s="20">
        <v>0</v>
      </c>
      <c r="C4492" s="20">
        <v>111</v>
      </c>
      <c r="D4492" s="21">
        <v>0</v>
      </c>
      <c r="E4492">
        <f t="shared" si="140"/>
        <v>-3.0624911150000003</v>
      </c>
      <c r="F4492">
        <f t="shared" si="141"/>
        <v>4.4681249525879034E-2</v>
      </c>
    </row>
    <row r="4493" spans="1:6" x14ac:dyDescent="0.35">
      <c r="A4493" s="19">
        <v>-1</v>
      </c>
      <c r="B4493" s="20">
        <v>0</v>
      </c>
      <c r="C4493" s="20">
        <v>169</v>
      </c>
      <c r="D4493" s="21">
        <v>0</v>
      </c>
      <c r="E4493">
        <f t="shared" si="140"/>
        <v>-2.8528446629999999</v>
      </c>
      <c r="F4493">
        <f t="shared" si="141"/>
        <v>5.4534459106757166E-2</v>
      </c>
    </row>
    <row r="4494" spans="1:6" x14ac:dyDescent="0.35">
      <c r="A4494" s="19">
        <v>234</v>
      </c>
      <c r="B4494" s="20">
        <v>3</v>
      </c>
      <c r="C4494" s="20">
        <v>346</v>
      </c>
      <c r="D4494" s="21">
        <v>0</v>
      </c>
      <c r="E4494">
        <f t="shared" si="140"/>
        <v>-1.4298952109999998</v>
      </c>
      <c r="F4494">
        <f t="shared" si="141"/>
        <v>0.19311501209820983</v>
      </c>
    </row>
    <row r="4495" spans="1:6" x14ac:dyDescent="0.35">
      <c r="A4495" s="19">
        <v>-1</v>
      </c>
      <c r="B4495" s="20">
        <v>0</v>
      </c>
      <c r="C4495" s="20">
        <v>205</v>
      </c>
      <c r="D4495" s="21">
        <v>0</v>
      </c>
      <c r="E4495">
        <f t="shared" si="140"/>
        <v>-2.7227192790000001</v>
      </c>
      <c r="F4495">
        <f t="shared" si="141"/>
        <v>6.1645979894269252E-2</v>
      </c>
    </row>
    <row r="4496" spans="1:6" x14ac:dyDescent="0.35">
      <c r="A4496" s="19">
        <v>-1</v>
      </c>
      <c r="B4496" s="20">
        <v>0</v>
      </c>
      <c r="C4496" s="20">
        <v>576</v>
      </c>
      <c r="D4496" s="21">
        <v>1</v>
      </c>
      <c r="E4496">
        <f t="shared" si="140"/>
        <v>-1.3817049049999999</v>
      </c>
      <c r="F4496">
        <f t="shared" si="141"/>
        <v>0.20073532410981951</v>
      </c>
    </row>
    <row r="4497" spans="1:6" x14ac:dyDescent="0.35">
      <c r="A4497" s="19">
        <v>-1</v>
      </c>
      <c r="B4497" s="20">
        <v>0</v>
      </c>
      <c r="C4497" s="20">
        <v>1476</v>
      </c>
      <c r="D4497" s="21">
        <v>0</v>
      </c>
      <c r="E4497">
        <f t="shared" si="140"/>
        <v>1.8714296950000002</v>
      </c>
      <c r="F4497">
        <f t="shared" si="141"/>
        <v>0.86662361843470626</v>
      </c>
    </row>
    <row r="4498" spans="1:6" x14ac:dyDescent="0.35">
      <c r="A4498" s="19">
        <v>-1</v>
      </c>
      <c r="B4498" s="20">
        <v>0</v>
      </c>
      <c r="C4498" s="20">
        <v>171</v>
      </c>
      <c r="D4498" s="21">
        <v>0</v>
      </c>
      <c r="E4498">
        <f t="shared" si="140"/>
        <v>-2.8456154749999998</v>
      </c>
      <c r="F4498">
        <f t="shared" si="141"/>
        <v>5.4908401906427151E-2</v>
      </c>
    </row>
    <row r="4499" spans="1:6" x14ac:dyDescent="0.35">
      <c r="A4499" s="19">
        <v>-1</v>
      </c>
      <c r="B4499" s="20">
        <v>0</v>
      </c>
      <c r="C4499" s="20">
        <v>185</v>
      </c>
      <c r="D4499" s="21">
        <v>0</v>
      </c>
      <c r="E4499">
        <f t="shared" si="140"/>
        <v>-2.795011159</v>
      </c>
      <c r="F4499">
        <f t="shared" si="141"/>
        <v>5.7594359585226775E-2</v>
      </c>
    </row>
    <row r="4500" spans="1:6" x14ac:dyDescent="0.35">
      <c r="A4500" s="19">
        <v>-1</v>
      </c>
      <c r="B4500" s="20">
        <v>0</v>
      </c>
      <c r="C4500" s="20">
        <v>676</v>
      </c>
      <c r="D4500" s="21">
        <v>0</v>
      </c>
      <c r="E4500">
        <f t="shared" si="140"/>
        <v>-1.0202455050000001</v>
      </c>
      <c r="F4500">
        <f t="shared" si="141"/>
        <v>0.2649795818943671</v>
      </c>
    </row>
    <row r="4501" spans="1:6" x14ac:dyDescent="0.35">
      <c r="A4501" s="19">
        <v>-1</v>
      </c>
      <c r="B4501" s="20">
        <v>0</v>
      </c>
      <c r="C4501" s="20">
        <v>362</v>
      </c>
      <c r="D4501" s="21">
        <v>0</v>
      </c>
      <c r="E4501">
        <f t="shared" si="140"/>
        <v>-2.1552280210000001</v>
      </c>
      <c r="F4501">
        <f t="shared" si="141"/>
        <v>0.10384369391980693</v>
      </c>
    </row>
    <row r="4502" spans="1:6" x14ac:dyDescent="0.35">
      <c r="A4502" s="19">
        <v>-1</v>
      </c>
      <c r="B4502" s="20">
        <v>0</v>
      </c>
      <c r="C4502" s="20">
        <v>193</v>
      </c>
      <c r="D4502" s="21">
        <v>0</v>
      </c>
      <c r="E4502">
        <f t="shared" si="140"/>
        <v>-2.7660944069999998</v>
      </c>
      <c r="F4502">
        <f t="shared" si="141"/>
        <v>5.918410811707258E-2</v>
      </c>
    </row>
    <row r="4503" spans="1:6" x14ac:dyDescent="0.35">
      <c r="A4503" s="19">
        <v>-1</v>
      </c>
      <c r="B4503" s="20">
        <v>0</v>
      </c>
      <c r="C4503" s="20">
        <v>63</v>
      </c>
      <c r="D4503" s="21">
        <v>0</v>
      </c>
      <c r="E4503">
        <f t="shared" si="140"/>
        <v>-3.2359916270000002</v>
      </c>
      <c r="F4503">
        <f t="shared" si="141"/>
        <v>3.783353392980722E-2</v>
      </c>
    </row>
    <row r="4504" spans="1:6" x14ac:dyDescent="0.35">
      <c r="A4504" s="19">
        <v>-1</v>
      </c>
      <c r="B4504" s="20">
        <v>0</v>
      </c>
      <c r="C4504" s="20">
        <v>43</v>
      </c>
      <c r="D4504" s="21">
        <v>0</v>
      </c>
      <c r="E4504">
        <f t="shared" si="140"/>
        <v>-3.3082835070000001</v>
      </c>
      <c r="F4504">
        <f t="shared" si="141"/>
        <v>3.5288106941962244E-2</v>
      </c>
    </row>
    <row r="4505" spans="1:6" x14ac:dyDescent="0.35">
      <c r="A4505" s="19">
        <v>-1</v>
      </c>
      <c r="B4505" s="20">
        <v>0</v>
      </c>
      <c r="C4505" s="20">
        <v>816</v>
      </c>
      <c r="D4505" s="21">
        <v>1</v>
      </c>
      <c r="E4505">
        <f t="shared" si="140"/>
        <v>-0.51420234500000017</v>
      </c>
      <c r="F4505">
        <f t="shared" si="141"/>
        <v>0.37420891562138453</v>
      </c>
    </row>
    <row r="4506" spans="1:6" x14ac:dyDescent="0.35">
      <c r="A4506" s="19">
        <v>370</v>
      </c>
      <c r="B4506" s="20">
        <v>4</v>
      </c>
      <c r="C4506" s="20">
        <v>951</v>
      </c>
      <c r="D4506" s="21">
        <v>1</v>
      </c>
      <c r="E4506">
        <f t="shared" si="140"/>
        <v>1.1325048710000001</v>
      </c>
      <c r="F4506">
        <f t="shared" si="141"/>
        <v>0.75630086787365924</v>
      </c>
    </row>
    <row r="4507" spans="1:6" x14ac:dyDescent="0.35">
      <c r="A4507" s="19">
        <v>-1</v>
      </c>
      <c r="B4507" s="20">
        <v>0</v>
      </c>
      <c r="C4507" s="20">
        <v>1234</v>
      </c>
      <c r="D4507" s="21">
        <v>1</v>
      </c>
      <c r="E4507">
        <f t="shared" si="140"/>
        <v>0.99669794699999992</v>
      </c>
      <c r="F4507">
        <f t="shared" si="141"/>
        <v>0.73040886048241904</v>
      </c>
    </row>
    <row r="4508" spans="1:6" x14ac:dyDescent="0.35">
      <c r="A4508" s="19">
        <v>-1</v>
      </c>
      <c r="B4508" s="20">
        <v>0</v>
      </c>
      <c r="C4508" s="20">
        <v>85</v>
      </c>
      <c r="D4508" s="21">
        <v>0</v>
      </c>
      <c r="E4508">
        <f t="shared" si="140"/>
        <v>-3.1564705590000002</v>
      </c>
      <c r="F4508">
        <f t="shared" si="141"/>
        <v>4.0837075869283174E-2</v>
      </c>
    </row>
    <row r="4509" spans="1:6" x14ac:dyDescent="0.35">
      <c r="A4509" s="19">
        <v>-1</v>
      </c>
      <c r="B4509" s="20">
        <v>0</v>
      </c>
      <c r="C4509" s="20">
        <v>306</v>
      </c>
      <c r="D4509" s="21">
        <v>0</v>
      </c>
      <c r="E4509">
        <f t="shared" si="140"/>
        <v>-2.3576452850000003</v>
      </c>
      <c r="F4509">
        <f t="shared" si="141"/>
        <v>8.6459999861770484E-2</v>
      </c>
    </row>
    <row r="4510" spans="1:6" x14ac:dyDescent="0.35">
      <c r="A4510" s="19">
        <v>-1</v>
      </c>
      <c r="B4510" s="20">
        <v>0</v>
      </c>
      <c r="C4510" s="20">
        <v>509</v>
      </c>
      <c r="D4510" s="21">
        <v>0</v>
      </c>
      <c r="E4510">
        <f t="shared" si="140"/>
        <v>-1.623882703</v>
      </c>
      <c r="F4510">
        <f t="shared" si="141"/>
        <v>0.16467009382918316</v>
      </c>
    </row>
    <row r="4511" spans="1:6" x14ac:dyDescent="0.35">
      <c r="A4511" s="19">
        <v>-1</v>
      </c>
      <c r="B4511" s="20">
        <v>0</v>
      </c>
      <c r="C4511" s="20">
        <v>210</v>
      </c>
      <c r="D4511" s="21">
        <v>0</v>
      </c>
      <c r="E4511">
        <f t="shared" si="140"/>
        <v>-2.7046463090000001</v>
      </c>
      <c r="F4511">
        <f t="shared" si="141"/>
        <v>6.2699744069429408E-2</v>
      </c>
    </row>
    <row r="4512" spans="1:6" x14ac:dyDescent="0.35">
      <c r="A4512" s="19">
        <v>-1</v>
      </c>
      <c r="B4512" s="20">
        <v>0</v>
      </c>
      <c r="C4512" s="20">
        <v>129</v>
      </c>
      <c r="D4512" s="21">
        <v>0</v>
      </c>
      <c r="E4512">
        <f t="shared" si="140"/>
        <v>-2.9974284230000001</v>
      </c>
      <c r="F4512">
        <f t="shared" si="141"/>
        <v>4.7542183738199253E-2</v>
      </c>
    </row>
    <row r="4513" spans="1:6" x14ac:dyDescent="0.35">
      <c r="A4513" s="19">
        <v>-1</v>
      </c>
      <c r="B4513" s="20">
        <v>0</v>
      </c>
      <c r="C4513" s="20">
        <v>1263</v>
      </c>
      <c r="D4513" s="21">
        <v>1</v>
      </c>
      <c r="E4513">
        <f t="shared" si="140"/>
        <v>1.1015211729999996</v>
      </c>
      <c r="F4513">
        <f t="shared" si="141"/>
        <v>0.75054501907855342</v>
      </c>
    </row>
    <row r="4514" spans="1:6" x14ac:dyDescent="0.35">
      <c r="A4514" s="19">
        <v>-1</v>
      </c>
      <c r="B4514" s="20">
        <v>0</v>
      </c>
      <c r="C4514" s="20">
        <v>660</v>
      </c>
      <c r="D4514" s="21">
        <v>0</v>
      </c>
      <c r="E4514">
        <f t="shared" si="140"/>
        <v>-1.0780790090000001</v>
      </c>
      <c r="F4514">
        <f t="shared" si="141"/>
        <v>0.2538697184805439</v>
      </c>
    </row>
    <row r="4515" spans="1:6" x14ac:dyDescent="0.35">
      <c r="A4515" s="19">
        <v>-1</v>
      </c>
      <c r="B4515" s="20">
        <v>0</v>
      </c>
      <c r="C4515" s="20">
        <v>356</v>
      </c>
      <c r="D4515" s="21">
        <v>0</v>
      </c>
      <c r="E4515">
        <f t="shared" si="140"/>
        <v>-2.1769155849999997</v>
      </c>
      <c r="F4515">
        <f t="shared" si="141"/>
        <v>0.10184271545183125</v>
      </c>
    </row>
    <row r="4516" spans="1:6" x14ac:dyDescent="0.35">
      <c r="A4516" s="19">
        <v>153</v>
      </c>
      <c r="B4516" s="20">
        <v>1</v>
      </c>
      <c r="C4516" s="20">
        <v>45</v>
      </c>
      <c r="D4516" s="21">
        <v>0</v>
      </c>
      <c r="E4516">
        <f t="shared" si="140"/>
        <v>-2.8897389549999999</v>
      </c>
      <c r="F4516">
        <f t="shared" si="141"/>
        <v>5.2663140380209375E-2</v>
      </c>
    </row>
    <row r="4517" spans="1:6" x14ac:dyDescent="0.35">
      <c r="A4517" s="19">
        <v>-1</v>
      </c>
      <c r="B4517" s="20">
        <v>0</v>
      </c>
      <c r="C4517" s="20">
        <v>624</v>
      </c>
      <c r="D4517" s="21">
        <v>0</v>
      </c>
      <c r="E4517">
        <f t="shared" si="140"/>
        <v>-1.2082043929999999</v>
      </c>
      <c r="F4517">
        <f t="shared" si="141"/>
        <v>0.23001891711447695</v>
      </c>
    </row>
    <row r="4518" spans="1:6" x14ac:dyDescent="0.35">
      <c r="A4518" s="19">
        <v>-1</v>
      </c>
      <c r="B4518" s="20">
        <v>0</v>
      </c>
      <c r="C4518" s="20">
        <v>329</v>
      </c>
      <c r="D4518" s="21">
        <v>0</v>
      </c>
      <c r="E4518">
        <f t="shared" si="140"/>
        <v>-2.2745096230000001</v>
      </c>
      <c r="F4518">
        <f t="shared" si="141"/>
        <v>9.3256180828967125E-2</v>
      </c>
    </row>
    <row r="4519" spans="1:6" x14ac:dyDescent="0.35">
      <c r="A4519" s="19">
        <v>-1</v>
      </c>
      <c r="B4519" s="20">
        <v>0</v>
      </c>
      <c r="C4519" s="20">
        <v>153</v>
      </c>
      <c r="D4519" s="21">
        <v>0</v>
      </c>
      <c r="E4519">
        <f t="shared" si="140"/>
        <v>-2.9106781669999999</v>
      </c>
      <c r="F4519">
        <f t="shared" si="141"/>
        <v>5.1628220448186726E-2</v>
      </c>
    </row>
    <row r="4520" spans="1:6" x14ac:dyDescent="0.35">
      <c r="A4520" s="19">
        <v>-1</v>
      </c>
      <c r="B4520" s="20">
        <v>0</v>
      </c>
      <c r="C4520" s="20">
        <v>151</v>
      </c>
      <c r="D4520" s="21">
        <v>0</v>
      </c>
      <c r="E4520">
        <f t="shared" si="140"/>
        <v>-2.9179073550000001</v>
      </c>
      <c r="F4520">
        <f t="shared" si="141"/>
        <v>5.1275404683770787E-2</v>
      </c>
    </row>
    <row r="4521" spans="1:6" x14ac:dyDescent="0.35">
      <c r="A4521" s="19">
        <v>211</v>
      </c>
      <c r="B4521" s="20">
        <v>3</v>
      </c>
      <c r="C4521" s="20">
        <v>129</v>
      </c>
      <c r="D4521" s="21">
        <v>0</v>
      </c>
      <c r="E4521">
        <f t="shared" si="140"/>
        <v>-2.259935831</v>
      </c>
      <c r="F4521">
        <f t="shared" si="141"/>
        <v>9.4495859517100031E-2</v>
      </c>
    </row>
    <row r="4522" spans="1:6" ht="15" thickBot="1" x14ac:dyDescent="0.4">
      <c r="A4522" s="25">
        <v>249</v>
      </c>
      <c r="B4522" s="26">
        <v>7</v>
      </c>
      <c r="C4522" s="26">
        <v>345</v>
      </c>
      <c r="D4522" s="27">
        <v>0</v>
      </c>
      <c r="E4522">
        <f t="shared" si="140"/>
        <v>-0.98172256299999971</v>
      </c>
      <c r="F4522">
        <f t="shared" si="141"/>
        <v>0.2725501232526053</v>
      </c>
    </row>
    <row r="4523" spans="1:6" ht="15" thickTop="1" x14ac:dyDescent="0.35"/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D4553-97FD-4738-9CF0-0EA8AB5618FA}">
  <dimension ref="A1:AG4523"/>
  <sheetViews>
    <sheetView topLeftCell="D1" zoomScaleNormal="70" workbookViewId="0">
      <selection activeCell="Q28" sqref="Q28"/>
    </sheetView>
  </sheetViews>
  <sheetFormatPr defaultColWidth="8.81640625" defaultRowHeight="14.5" x14ac:dyDescent="0.35"/>
  <cols>
    <col min="23" max="23" width="12.453125" bestFit="1" customWidth="1"/>
    <col min="24" max="24" width="11.81640625" bestFit="1" customWidth="1"/>
    <col min="26" max="26" width="23.6328125" bestFit="1" customWidth="1"/>
    <col min="27" max="27" width="12.453125" bestFit="1" customWidth="1"/>
  </cols>
  <sheetData>
    <row r="1" spans="1:33" ht="15" thickTop="1" x14ac:dyDescent="0.35">
      <c r="A1" s="12" t="s">
        <v>1</v>
      </c>
      <c r="B1" s="13" t="s">
        <v>89</v>
      </c>
      <c r="C1" s="13" t="s">
        <v>90</v>
      </c>
      <c r="D1" s="13" t="s">
        <v>2</v>
      </c>
      <c r="E1" s="13" t="s">
        <v>3</v>
      </c>
      <c r="F1" s="13" t="s">
        <v>4</v>
      </c>
      <c r="G1" s="13" t="s">
        <v>91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15</v>
      </c>
      <c r="N1" s="13" t="s">
        <v>90</v>
      </c>
      <c r="O1" s="13" t="s">
        <v>5</v>
      </c>
      <c r="P1" s="13" t="s">
        <v>0</v>
      </c>
      <c r="Q1" s="13" t="s">
        <v>12</v>
      </c>
      <c r="R1" s="13" t="s">
        <v>13</v>
      </c>
      <c r="S1" s="13" t="s">
        <v>14</v>
      </c>
      <c r="T1" s="13" t="s">
        <v>11</v>
      </c>
      <c r="U1" s="13" t="s">
        <v>92</v>
      </c>
      <c r="V1" s="13" t="s">
        <v>93</v>
      </c>
      <c r="W1" s="13" t="s">
        <v>94</v>
      </c>
      <c r="X1" s="13" t="s">
        <v>95</v>
      </c>
      <c r="Y1" s="13"/>
      <c r="Z1" s="13"/>
      <c r="AA1" s="13"/>
      <c r="AB1" s="13"/>
      <c r="AC1" s="13"/>
      <c r="AD1" s="13"/>
      <c r="AE1" s="13"/>
      <c r="AF1" s="13"/>
      <c r="AG1" s="14"/>
    </row>
    <row r="2" spans="1:33" ht="21" x14ac:dyDescent="0.5">
      <c r="A2" s="15" t="s">
        <v>16</v>
      </c>
      <c r="B2" s="16" t="str">
        <f>IF(A2="unemployed",A2,IF(A2="student","unemployed",IF(A2="retired","unemployed","employed")))</f>
        <v>unemployed</v>
      </c>
      <c r="C2" s="16">
        <f t="shared" ref="C2:C65" si="0">IF(B2="unemployed",0,1)</f>
        <v>0</v>
      </c>
      <c r="D2" s="16" t="s">
        <v>17</v>
      </c>
      <c r="E2" s="16" t="s">
        <v>18</v>
      </c>
      <c r="F2" s="16" t="s">
        <v>19</v>
      </c>
      <c r="G2" s="16">
        <f>IF(F2="yes",1,0)</f>
        <v>0</v>
      </c>
      <c r="H2" s="16" t="s">
        <v>19</v>
      </c>
      <c r="I2" s="16" t="s">
        <v>19</v>
      </c>
      <c r="J2" s="16" t="s">
        <v>20</v>
      </c>
      <c r="K2" s="16">
        <v>19</v>
      </c>
      <c r="L2" s="16" t="s">
        <v>21</v>
      </c>
      <c r="M2" s="16" t="s">
        <v>22</v>
      </c>
      <c r="N2" s="16">
        <f t="shared" ref="N2:N65" si="1">IF(M2="unemployed",0,1)</f>
        <v>1</v>
      </c>
      <c r="O2" s="16">
        <v>1787</v>
      </c>
      <c r="P2" s="16">
        <v>30</v>
      </c>
      <c r="Q2" s="16">
        <v>1</v>
      </c>
      <c r="R2" s="16">
        <v>-1</v>
      </c>
      <c r="S2" s="16">
        <v>0</v>
      </c>
      <c r="T2" s="16">
        <v>79</v>
      </c>
      <c r="U2" s="16">
        <f t="shared" ref="U2:U65" si="2">IF(V2="yes",1,0)</f>
        <v>0</v>
      </c>
      <c r="V2" s="16" t="s">
        <v>19</v>
      </c>
      <c r="W2" s="16">
        <f t="shared" ref="W2:W13" si="3">AA$25+AA$26*N2+AA$27*R2+AA$28*S2+AA$29*T2</f>
        <v>-3.1781581220000006</v>
      </c>
      <c r="X2" s="16">
        <f t="shared" ref="X2:X13" si="4">EXP(W2)/(1+EXP(W2))</f>
        <v>3.9995995392682393E-2</v>
      </c>
      <c r="Y2" s="16"/>
      <c r="Z2" s="17" t="s">
        <v>96</v>
      </c>
      <c r="AA2" s="16"/>
      <c r="AB2" s="16"/>
      <c r="AC2" s="16"/>
      <c r="AD2" s="16"/>
      <c r="AE2" s="16"/>
      <c r="AF2" s="16"/>
      <c r="AG2" s="18"/>
    </row>
    <row r="3" spans="1:33" x14ac:dyDescent="0.35">
      <c r="A3" s="19" t="s">
        <v>23</v>
      </c>
      <c r="B3" s="20" t="str">
        <f t="shared" ref="B3:B66" si="5">IF(A3="unemployed",A3,IF(A3="student","unemployed",IF(A3="retired","unemployed","employed")))</f>
        <v>employed</v>
      </c>
      <c r="C3" s="20">
        <f t="shared" si="0"/>
        <v>1</v>
      </c>
      <c r="D3" s="20" t="s">
        <v>17</v>
      </c>
      <c r="E3" s="20" t="s">
        <v>24</v>
      </c>
      <c r="F3" s="20" t="s">
        <v>19</v>
      </c>
      <c r="G3" s="20">
        <f t="shared" ref="G3:G66" si="6">IF(F3="yes",1,0)</f>
        <v>0</v>
      </c>
      <c r="H3" s="20" t="s">
        <v>25</v>
      </c>
      <c r="I3" s="20" t="s">
        <v>25</v>
      </c>
      <c r="J3" s="20" t="s">
        <v>20</v>
      </c>
      <c r="K3" s="20">
        <v>11</v>
      </c>
      <c r="L3" s="20" t="s">
        <v>26</v>
      </c>
      <c r="M3" s="20" t="s">
        <v>27</v>
      </c>
      <c r="N3" s="20">
        <f t="shared" si="1"/>
        <v>1</v>
      </c>
      <c r="O3" s="20">
        <v>4789</v>
      </c>
      <c r="P3" s="20">
        <v>33</v>
      </c>
      <c r="Q3" s="20">
        <v>1</v>
      </c>
      <c r="R3" s="20">
        <v>339</v>
      </c>
      <c r="S3" s="20">
        <v>4</v>
      </c>
      <c r="T3" s="20">
        <v>220</v>
      </c>
      <c r="U3" s="20">
        <f t="shared" si="2"/>
        <v>0</v>
      </c>
      <c r="V3" s="20" t="s">
        <v>19</v>
      </c>
      <c r="W3" s="20">
        <f t="shared" si="3"/>
        <v>-1.5713235759999999</v>
      </c>
      <c r="X3" s="20">
        <f t="shared" si="4"/>
        <v>0.17202778736356783</v>
      </c>
      <c r="Y3" s="20"/>
      <c r="Z3" s="20"/>
      <c r="AA3" s="20"/>
      <c r="AB3" s="20"/>
      <c r="AC3" s="20"/>
      <c r="AD3" s="20"/>
      <c r="AE3" s="20"/>
      <c r="AF3" s="20"/>
      <c r="AG3" s="21"/>
    </row>
    <row r="4" spans="1:33" x14ac:dyDescent="0.35">
      <c r="A4" s="19" t="s">
        <v>28</v>
      </c>
      <c r="B4" s="20" t="str">
        <f t="shared" si="5"/>
        <v>employed</v>
      </c>
      <c r="C4" s="20">
        <f t="shared" si="0"/>
        <v>1</v>
      </c>
      <c r="D4" s="20" t="s">
        <v>29</v>
      </c>
      <c r="E4" s="20" t="s">
        <v>30</v>
      </c>
      <c r="F4" s="20" t="s">
        <v>19</v>
      </c>
      <c r="G4" s="20">
        <f t="shared" si="6"/>
        <v>0</v>
      </c>
      <c r="H4" s="20" t="s">
        <v>25</v>
      </c>
      <c r="I4" s="20" t="s">
        <v>19</v>
      </c>
      <c r="J4" s="20" t="s">
        <v>20</v>
      </c>
      <c r="K4" s="20">
        <v>16</v>
      </c>
      <c r="L4" s="20" t="s">
        <v>31</v>
      </c>
      <c r="M4" s="20" t="s">
        <v>27</v>
      </c>
      <c r="N4" s="20">
        <f t="shared" si="1"/>
        <v>1</v>
      </c>
      <c r="O4" s="20">
        <v>1350</v>
      </c>
      <c r="P4" s="20">
        <v>35</v>
      </c>
      <c r="Q4" s="20">
        <v>1</v>
      </c>
      <c r="R4" s="20">
        <v>330</v>
      </c>
      <c r="S4" s="20">
        <v>1</v>
      </c>
      <c r="T4" s="20">
        <v>185</v>
      </c>
      <c r="U4" s="20">
        <f t="shared" si="2"/>
        <v>0</v>
      </c>
      <c r="V4" s="20" t="s">
        <v>19</v>
      </c>
      <c r="W4" s="20">
        <f t="shared" si="3"/>
        <v>-2.0322067160000001</v>
      </c>
      <c r="X4" s="20">
        <f t="shared" si="4"/>
        <v>0.1158626776617236</v>
      </c>
      <c r="Y4" s="20"/>
      <c r="Z4" s="20"/>
      <c r="AA4" s="20"/>
      <c r="AB4" s="20"/>
      <c r="AC4" s="20"/>
      <c r="AD4" s="20"/>
      <c r="AE4" s="20"/>
      <c r="AF4" s="20"/>
      <c r="AG4" s="21"/>
    </row>
    <row r="5" spans="1:33" x14ac:dyDescent="0.35">
      <c r="A5" s="19" t="s">
        <v>28</v>
      </c>
      <c r="B5" s="20" t="str">
        <f t="shared" si="5"/>
        <v>employed</v>
      </c>
      <c r="C5" s="20">
        <f t="shared" si="0"/>
        <v>1</v>
      </c>
      <c r="D5" s="20" t="s">
        <v>17</v>
      </c>
      <c r="E5" s="20" t="s">
        <v>30</v>
      </c>
      <c r="F5" s="20" t="s">
        <v>19</v>
      </c>
      <c r="G5" s="20">
        <f t="shared" si="6"/>
        <v>0</v>
      </c>
      <c r="H5" s="20" t="s">
        <v>25</v>
      </c>
      <c r="I5" s="20" t="s">
        <v>25</v>
      </c>
      <c r="J5" s="20" t="s">
        <v>22</v>
      </c>
      <c r="K5" s="20">
        <v>3</v>
      </c>
      <c r="L5" s="20" t="s">
        <v>32</v>
      </c>
      <c r="M5" s="20" t="s">
        <v>22</v>
      </c>
      <c r="N5" s="20">
        <f t="shared" si="1"/>
        <v>1</v>
      </c>
      <c r="O5" s="20">
        <v>1476</v>
      </c>
      <c r="P5" s="20">
        <v>30</v>
      </c>
      <c r="Q5" s="20">
        <v>4</v>
      </c>
      <c r="R5" s="20">
        <v>-1</v>
      </c>
      <c r="S5" s="20">
        <v>0</v>
      </c>
      <c r="T5" s="20">
        <v>199</v>
      </c>
      <c r="U5" s="20">
        <f t="shared" si="2"/>
        <v>0</v>
      </c>
      <c r="V5" s="20" t="s">
        <v>19</v>
      </c>
      <c r="W5" s="20">
        <f t="shared" si="3"/>
        <v>-2.7444068420000005</v>
      </c>
      <c r="X5" s="20">
        <f t="shared" si="4"/>
        <v>6.0403309048743185E-2</v>
      </c>
      <c r="Y5" s="20"/>
      <c r="Z5" s="22"/>
      <c r="AA5" s="22" t="s">
        <v>5</v>
      </c>
      <c r="AB5" s="22" t="s">
        <v>0</v>
      </c>
      <c r="AC5" s="22" t="s">
        <v>12</v>
      </c>
      <c r="AD5" s="22" t="s">
        <v>13</v>
      </c>
      <c r="AE5" s="22" t="s">
        <v>14</v>
      </c>
      <c r="AF5" s="22" t="s">
        <v>11</v>
      </c>
      <c r="AG5" s="23" t="s">
        <v>92</v>
      </c>
    </row>
    <row r="6" spans="1:33" x14ac:dyDescent="0.35">
      <c r="A6" s="19" t="s">
        <v>33</v>
      </c>
      <c r="B6" s="20" t="str">
        <f t="shared" si="5"/>
        <v>employed</v>
      </c>
      <c r="C6" s="20">
        <f t="shared" si="0"/>
        <v>1</v>
      </c>
      <c r="D6" s="20" t="s">
        <v>17</v>
      </c>
      <c r="E6" s="20" t="s">
        <v>24</v>
      </c>
      <c r="F6" s="20" t="s">
        <v>19</v>
      </c>
      <c r="G6" s="20">
        <f t="shared" si="6"/>
        <v>0</v>
      </c>
      <c r="H6" s="20" t="s">
        <v>25</v>
      </c>
      <c r="I6" s="20" t="s">
        <v>19</v>
      </c>
      <c r="J6" s="20" t="s">
        <v>22</v>
      </c>
      <c r="K6" s="20">
        <v>5</v>
      </c>
      <c r="L6" s="20" t="s">
        <v>26</v>
      </c>
      <c r="M6" s="20" t="s">
        <v>22</v>
      </c>
      <c r="N6" s="20">
        <f t="shared" si="1"/>
        <v>1</v>
      </c>
      <c r="O6" s="20">
        <v>0</v>
      </c>
      <c r="P6" s="20">
        <v>59</v>
      </c>
      <c r="Q6" s="20">
        <v>1</v>
      </c>
      <c r="R6" s="20">
        <v>-1</v>
      </c>
      <c r="S6" s="20">
        <v>0</v>
      </c>
      <c r="T6" s="20">
        <v>226</v>
      </c>
      <c r="U6" s="20">
        <f t="shared" si="2"/>
        <v>0</v>
      </c>
      <c r="V6" s="20" t="s">
        <v>19</v>
      </c>
      <c r="W6" s="20">
        <f t="shared" si="3"/>
        <v>-2.6468128040000005</v>
      </c>
      <c r="X6" s="20">
        <f t="shared" si="4"/>
        <v>6.6185722538295147E-2</v>
      </c>
      <c r="Y6" s="20"/>
      <c r="Z6" s="20" t="s">
        <v>5</v>
      </c>
      <c r="AA6" s="20">
        <v>1</v>
      </c>
      <c r="AB6" s="20"/>
      <c r="AC6" s="20"/>
      <c r="AD6" s="20"/>
      <c r="AE6" s="20"/>
      <c r="AF6" s="20"/>
      <c r="AG6" s="21"/>
    </row>
    <row r="7" spans="1:33" x14ac:dyDescent="0.35">
      <c r="A7" s="19" t="s">
        <v>28</v>
      </c>
      <c r="B7" s="20" t="str">
        <f t="shared" si="5"/>
        <v>employed</v>
      </c>
      <c r="C7" s="20">
        <f t="shared" si="0"/>
        <v>1</v>
      </c>
      <c r="D7" s="20" t="s">
        <v>29</v>
      </c>
      <c r="E7" s="20" t="s">
        <v>30</v>
      </c>
      <c r="F7" s="20" t="s">
        <v>19</v>
      </c>
      <c r="G7" s="20">
        <f t="shared" si="6"/>
        <v>0</v>
      </c>
      <c r="H7" s="20" t="s">
        <v>19</v>
      </c>
      <c r="I7" s="20" t="s">
        <v>19</v>
      </c>
      <c r="J7" s="20" t="s">
        <v>20</v>
      </c>
      <c r="K7" s="20">
        <v>23</v>
      </c>
      <c r="L7" s="20" t="s">
        <v>34</v>
      </c>
      <c r="M7" s="20" t="s">
        <v>27</v>
      </c>
      <c r="N7" s="20">
        <f t="shared" si="1"/>
        <v>1</v>
      </c>
      <c r="O7" s="20">
        <v>747</v>
      </c>
      <c r="P7" s="20">
        <v>35</v>
      </c>
      <c r="Q7" s="20">
        <v>2</v>
      </c>
      <c r="R7" s="20">
        <v>176</v>
      </c>
      <c r="S7" s="20">
        <v>3</v>
      </c>
      <c r="T7" s="20">
        <v>141</v>
      </c>
      <c r="U7" s="20">
        <f t="shared" si="2"/>
        <v>0</v>
      </c>
      <c r="V7" s="20" t="s">
        <v>19</v>
      </c>
      <c r="W7" s="20">
        <f t="shared" si="3"/>
        <v>-2.2860641920000004</v>
      </c>
      <c r="X7" s="20">
        <f t="shared" si="4"/>
        <v>9.2283713820166383E-2</v>
      </c>
      <c r="Y7" s="20"/>
      <c r="Z7" s="20" t="s">
        <v>0</v>
      </c>
      <c r="AA7" s="20">
        <v>8.3820142244777116E-2</v>
      </c>
      <c r="AB7" s="20">
        <v>1</v>
      </c>
      <c r="AC7" s="20"/>
      <c r="AD7" s="20"/>
      <c r="AE7" s="20"/>
      <c r="AF7" s="20"/>
      <c r="AG7" s="21"/>
    </row>
    <row r="8" spans="1:33" x14ac:dyDescent="0.35">
      <c r="A8" s="19" t="s">
        <v>35</v>
      </c>
      <c r="B8" s="20" t="str">
        <f t="shared" si="5"/>
        <v>employed</v>
      </c>
      <c r="C8" s="20">
        <f t="shared" si="0"/>
        <v>1</v>
      </c>
      <c r="D8" s="20" t="s">
        <v>17</v>
      </c>
      <c r="E8" s="20" t="s">
        <v>30</v>
      </c>
      <c r="F8" s="20" t="s">
        <v>19</v>
      </c>
      <c r="G8" s="20">
        <f t="shared" si="6"/>
        <v>0</v>
      </c>
      <c r="H8" s="20" t="s">
        <v>25</v>
      </c>
      <c r="I8" s="20" t="s">
        <v>19</v>
      </c>
      <c r="J8" s="20" t="s">
        <v>20</v>
      </c>
      <c r="K8" s="20">
        <v>14</v>
      </c>
      <c r="L8" s="20" t="s">
        <v>26</v>
      </c>
      <c r="M8" s="20" t="s">
        <v>36</v>
      </c>
      <c r="N8" s="20">
        <f t="shared" si="1"/>
        <v>1</v>
      </c>
      <c r="O8" s="20">
        <v>307</v>
      </c>
      <c r="P8" s="20">
        <v>36</v>
      </c>
      <c r="Q8" s="20">
        <v>1</v>
      </c>
      <c r="R8" s="20">
        <v>330</v>
      </c>
      <c r="S8" s="20">
        <v>2</v>
      </c>
      <c r="T8" s="20">
        <v>341</v>
      </c>
      <c r="U8" s="20">
        <f t="shared" si="2"/>
        <v>0</v>
      </c>
      <c r="V8" s="20" t="s">
        <v>19</v>
      </c>
      <c r="W8" s="20">
        <f t="shared" si="3"/>
        <v>-1.3628300440000003</v>
      </c>
      <c r="X8" s="20">
        <f t="shared" si="4"/>
        <v>0.20378073095740984</v>
      </c>
      <c r="Y8" s="20"/>
      <c r="Z8" s="20" t="s">
        <v>12</v>
      </c>
      <c r="AA8" s="20">
        <v>-9.9761657007080753E-3</v>
      </c>
      <c r="AB8" s="20">
        <v>-5.1479047150959981E-3</v>
      </c>
      <c r="AC8" s="20">
        <v>1</v>
      </c>
      <c r="AD8" s="20"/>
      <c r="AE8" s="20"/>
      <c r="AF8" s="20"/>
      <c r="AG8" s="21"/>
    </row>
    <row r="9" spans="1:33" x14ac:dyDescent="0.35">
      <c r="A9" s="19" t="s">
        <v>37</v>
      </c>
      <c r="B9" s="20" t="str">
        <f t="shared" si="5"/>
        <v>employed</v>
      </c>
      <c r="C9" s="20">
        <f t="shared" si="0"/>
        <v>1</v>
      </c>
      <c r="D9" s="20" t="s">
        <v>17</v>
      </c>
      <c r="E9" s="20" t="s">
        <v>24</v>
      </c>
      <c r="F9" s="20" t="s">
        <v>19</v>
      </c>
      <c r="G9" s="20">
        <f t="shared" si="6"/>
        <v>0</v>
      </c>
      <c r="H9" s="20" t="s">
        <v>25</v>
      </c>
      <c r="I9" s="20" t="s">
        <v>19</v>
      </c>
      <c r="J9" s="20" t="s">
        <v>20</v>
      </c>
      <c r="K9" s="20">
        <v>6</v>
      </c>
      <c r="L9" s="20" t="s">
        <v>26</v>
      </c>
      <c r="M9" s="20" t="s">
        <v>22</v>
      </c>
      <c r="N9" s="20">
        <f t="shared" si="1"/>
        <v>1</v>
      </c>
      <c r="O9" s="20">
        <v>147</v>
      </c>
      <c r="P9" s="20">
        <v>39</v>
      </c>
      <c r="Q9" s="20">
        <v>2</v>
      </c>
      <c r="R9" s="20">
        <v>-1</v>
      </c>
      <c r="S9" s="20">
        <v>0</v>
      </c>
      <c r="T9" s="20">
        <v>151</v>
      </c>
      <c r="U9" s="20">
        <f t="shared" si="2"/>
        <v>0</v>
      </c>
      <c r="V9" s="20" t="s">
        <v>19</v>
      </c>
      <c r="W9" s="20">
        <f t="shared" si="3"/>
        <v>-2.9179073540000005</v>
      </c>
      <c r="X9" s="20">
        <f t="shared" si="4"/>
        <v>5.1275404732416999E-2</v>
      </c>
      <c r="Y9" s="20"/>
      <c r="Z9" s="20" t="s">
        <v>13</v>
      </c>
      <c r="AA9" s="20">
        <v>9.4366759908536321E-3</v>
      </c>
      <c r="AB9" s="20">
        <v>-8.8935303315660786E-3</v>
      </c>
      <c r="AC9" s="20">
        <v>-9.3136818405748639E-2</v>
      </c>
      <c r="AD9" s="20">
        <v>1</v>
      </c>
      <c r="AE9" s="20"/>
      <c r="AF9" s="20"/>
      <c r="AG9" s="21"/>
    </row>
    <row r="10" spans="1:33" x14ac:dyDescent="0.35">
      <c r="A10" s="19" t="s">
        <v>38</v>
      </c>
      <c r="B10" s="20" t="str">
        <f t="shared" si="5"/>
        <v>employed</v>
      </c>
      <c r="C10" s="20">
        <f t="shared" si="0"/>
        <v>1</v>
      </c>
      <c r="D10" s="20" t="s">
        <v>17</v>
      </c>
      <c r="E10" s="20" t="s">
        <v>30</v>
      </c>
      <c r="F10" s="20" t="s">
        <v>19</v>
      </c>
      <c r="G10" s="20">
        <f t="shared" si="6"/>
        <v>0</v>
      </c>
      <c r="H10" s="20" t="s">
        <v>25</v>
      </c>
      <c r="I10" s="20" t="s">
        <v>19</v>
      </c>
      <c r="J10" s="20" t="s">
        <v>22</v>
      </c>
      <c r="K10" s="20">
        <v>14</v>
      </c>
      <c r="L10" s="20" t="s">
        <v>26</v>
      </c>
      <c r="M10" s="20" t="s">
        <v>22</v>
      </c>
      <c r="N10" s="20">
        <f t="shared" si="1"/>
        <v>1</v>
      </c>
      <c r="O10" s="20">
        <v>221</v>
      </c>
      <c r="P10" s="20">
        <v>41</v>
      </c>
      <c r="Q10" s="20">
        <v>2</v>
      </c>
      <c r="R10" s="20">
        <v>-1</v>
      </c>
      <c r="S10" s="20">
        <v>0</v>
      </c>
      <c r="T10" s="20">
        <v>57</v>
      </c>
      <c r="U10" s="20">
        <f t="shared" si="2"/>
        <v>0</v>
      </c>
      <c r="V10" s="20" t="s">
        <v>19</v>
      </c>
      <c r="W10" s="20">
        <f t="shared" si="3"/>
        <v>-3.2576791900000002</v>
      </c>
      <c r="X10" s="20">
        <f t="shared" si="4"/>
        <v>3.7051924753648394E-2</v>
      </c>
      <c r="Y10" s="20"/>
      <c r="Z10" s="20" t="s">
        <v>14</v>
      </c>
      <c r="AA10" s="20">
        <v>2.619635721284384E-2</v>
      </c>
      <c r="AB10" s="20">
        <v>-3.510916657420044E-3</v>
      </c>
      <c r="AC10" s="20">
        <v>-6.783263049126001E-2</v>
      </c>
      <c r="AD10" s="20">
        <v>0.5775618266478364</v>
      </c>
      <c r="AE10" s="20">
        <v>1</v>
      </c>
      <c r="AF10" s="20"/>
      <c r="AG10" s="21"/>
    </row>
    <row r="11" spans="1:33" x14ac:dyDescent="0.35">
      <c r="A11" s="19" t="s">
        <v>23</v>
      </c>
      <c r="B11" s="20" t="str">
        <f t="shared" si="5"/>
        <v>employed</v>
      </c>
      <c r="C11" s="20">
        <f t="shared" si="0"/>
        <v>1</v>
      </c>
      <c r="D11" s="20" t="s">
        <v>17</v>
      </c>
      <c r="E11" s="20" t="s">
        <v>18</v>
      </c>
      <c r="F11" s="20" t="s">
        <v>19</v>
      </c>
      <c r="G11" s="20">
        <f t="shared" si="6"/>
        <v>0</v>
      </c>
      <c r="H11" s="20" t="s">
        <v>25</v>
      </c>
      <c r="I11" s="20" t="s">
        <v>25</v>
      </c>
      <c r="J11" s="20" t="s">
        <v>20</v>
      </c>
      <c r="K11" s="20">
        <v>17</v>
      </c>
      <c r="L11" s="20" t="s">
        <v>31</v>
      </c>
      <c r="M11" s="20" t="s">
        <v>27</v>
      </c>
      <c r="N11" s="20">
        <f t="shared" si="1"/>
        <v>1</v>
      </c>
      <c r="O11" s="20">
        <v>-88</v>
      </c>
      <c r="P11" s="20">
        <v>43</v>
      </c>
      <c r="Q11" s="20">
        <v>1</v>
      </c>
      <c r="R11" s="20">
        <v>147</v>
      </c>
      <c r="S11" s="20">
        <v>2</v>
      </c>
      <c r="T11" s="20">
        <v>313</v>
      </c>
      <c r="U11" s="20">
        <f t="shared" si="2"/>
        <v>0</v>
      </c>
      <c r="V11" s="20" t="s">
        <v>19</v>
      </c>
      <c r="W11" s="20">
        <f t="shared" si="3"/>
        <v>-1.8274426380000004</v>
      </c>
      <c r="X11" s="20">
        <f t="shared" si="4"/>
        <v>0.13854320969889261</v>
      </c>
      <c r="Y11" s="20"/>
      <c r="Z11" s="20" t="s">
        <v>11</v>
      </c>
      <c r="AA11" s="20">
        <v>-1.5949918443666694E-2</v>
      </c>
      <c r="AB11" s="20">
        <v>-2.366889451252162E-3</v>
      </c>
      <c r="AC11" s="20">
        <v>-6.8381999903153703E-2</v>
      </c>
      <c r="AD11" s="20">
        <v>1.0380242157660121E-2</v>
      </c>
      <c r="AE11" s="20">
        <v>1.8080317203941799E-2</v>
      </c>
      <c r="AF11" s="20">
        <v>1</v>
      </c>
      <c r="AG11" s="21"/>
    </row>
    <row r="12" spans="1:33" x14ac:dyDescent="0.35">
      <c r="A12" s="19" t="s">
        <v>23</v>
      </c>
      <c r="B12" s="20" t="str">
        <f t="shared" si="5"/>
        <v>employed</v>
      </c>
      <c r="C12" s="20">
        <f t="shared" si="0"/>
        <v>1</v>
      </c>
      <c r="D12" s="20" t="s">
        <v>17</v>
      </c>
      <c r="E12" s="20" t="s">
        <v>24</v>
      </c>
      <c r="F12" s="20" t="s">
        <v>19</v>
      </c>
      <c r="G12" s="20">
        <f t="shared" si="6"/>
        <v>0</v>
      </c>
      <c r="H12" s="20" t="s">
        <v>25</v>
      </c>
      <c r="I12" s="20" t="s">
        <v>19</v>
      </c>
      <c r="J12" s="20" t="s">
        <v>22</v>
      </c>
      <c r="K12" s="20">
        <v>20</v>
      </c>
      <c r="L12" s="20" t="s">
        <v>26</v>
      </c>
      <c r="M12" s="20" t="s">
        <v>22</v>
      </c>
      <c r="N12" s="20">
        <f t="shared" si="1"/>
        <v>1</v>
      </c>
      <c r="O12" s="20">
        <v>9374</v>
      </c>
      <c r="P12" s="20">
        <v>39</v>
      </c>
      <c r="Q12" s="20">
        <v>1</v>
      </c>
      <c r="R12" s="20">
        <v>-1</v>
      </c>
      <c r="S12" s="20">
        <v>0</v>
      </c>
      <c r="T12" s="20">
        <v>273</v>
      </c>
      <c r="U12" s="20">
        <f t="shared" si="2"/>
        <v>0</v>
      </c>
      <c r="V12" s="20" t="s">
        <v>19</v>
      </c>
      <c r="W12" s="20">
        <f t="shared" si="3"/>
        <v>-2.4769268860000002</v>
      </c>
      <c r="X12" s="20">
        <f t="shared" si="4"/>
        <v>7.7491603729892E-2</v>
      </c>
      <c r="Y12" s="20"/>
      <c r="Z12" s="20" t="s">
        <v>92</v>
      </c>
      <c r="AA12" s="20">
        <v>1.7905098387636886E-2</v>
      </c>
      <c r="AB12" s="20">
        <v>4.5091802874999219E-2</v>
      </c>
      <c r="AC12" s="20">
        <v>-6.114743110383028E-2</v>
      </c>
      <c r="AD12" s="20">
        <v>0.1040868194091947</v>
      </c>
      <c r="AE12" s="20">
        <v>0.11671443565542353</v>
      </c>
      <c r="AF12" s="20">
        <v>0.40111830327524711</v>
      </c>
      <c r="AG12" s="21">
        <v>1</v>
      </c>
    </row>
    <row r="13" spans="1:33" x14ac:dyDescent="0.35">
      <c r="A13" s="19" t="s">
        <v>39</v>
      </c>
      <c r="B13" s="20" t="str">
        <f>IF(A13="unemployed",A13,IF(A13="student","unemployed",IF(A13="retired","unemployed","employed")))</f>
        <v>employed</v>
      </c>
      <c r="C13" s="20">
        <f t="shared" si="0"/>
        <v>1</v>
      </c>
      <c r="D13" s="20" t="s">
        <v>17</v>
      </c>
      <c r="E13" s="20" t="s">
        <v>24</v>
      </c>
      <c r="F13" s="20" t="s">
        <v>19</v>
      </c>
      <c r="G13" s="20">
        <f t="shared" si="6"/>
        <v>0</v>
      </c>
      <c r="H13" s="20" t="s">
        <v>25</v>
      </c>
      <c r="I13" s="20" t="s">
        <v>19</v>
      </c>
      <c r="J13" s="20" t="s">
        <v>20</v>
      </c>
      <c r="K13" s="20">
        <v>17</v>
      </c>
      <c r="L13" s="20" t="s">
        <v>31</v>
      </c>
      <c r="M13" s="20" t="s">
        <v>22</v>
      </c>
      <c r="N13" s="20">
        <f t="shared" si="1"/>
        <v>1</v>
      </c>
      <c r="O13" s="20">
        <v>264</v>
      </c>
      <c r="P13" s="20">
        <v>43</v>
      </c>
      <c r="Q13" s="20">
        <v>2</v>
      </c>
      <c r="R13" s="20">
        <v>-1</v>
      </c>
      <c r="S13" s="20">
        <v>0</v>
      </c>
      <c r="T13" s="20">
        <v>113</v>
      </c>
      <c r="U13" s="20">
        <f t="shared" si="2"/>
        <v>0</v>
      </c>
      <c r="V13" s="20" t="s">
        <v>19</v>
      </c>
      <c r="W13" s="20">
        <f t="shared" si="3"/>
        <v>-3.0552619260000005</v>
      </c>
      <c r="X13" s="20">
        <f t="shared" si="4"/>
        <v>4.4990843977134126E-2</v>
      </c>
      <c r="Y13" s="20"/>
      <c r="Z13" s="20"/>
      <c r="AA13" s="20"/>
      <c r="AB13" s="20"/>
      <c r="AC13" s="20"/>
      <c r="AD13" s="20"/>
      <c r="AE13" s="20"/>
      <c r="AF13" s="20"/>
      <c r="AG13" s="21"/>
    </row>
    <row r="14" spans="1:33" x14ac:dyDescent="0.35">
      <c r="A14" s="19" t="s">
        <v>37</v>
      </c>
      <c r="B14" s="20" t="str">
        <f t="shared" si="5"/>
        <v>employed</v>
      </c>
      <c r="C14" s="20">
        <f t="shared" si="0"/>
        <v>1</v>
      </c>
      <c r="D14" s="20" t="s">
        <v>17</v>
      </c>
      <c r="E14" s="20" t="s">
        <v>30</v>
      </c>
      <c r="F14" s="20" t="s">
        <v>19</v>
      </c>
      <c r="G14" s="20">
        <f t="shared" si="6"/>
        <v>0</v>
      </c>
      <c r="H14" s="20" t="s">
        <v>19</v>
      </c>
      <c r="I14" s="20" t="s">
        <v>19</v>
      </c>
      <c r="J14" s="20" t="s">
        <v>20</v>
      </c>
      <c r="K14" s="20">
        <v>13</v>
      </c>
      <c r="L14" s="20" t="s">
        <v>40</v>
      </c>
      <c r="M14" s="20" t="s">
        <v>22</v>
      </c>
      <c r="N14" s="20">
        <f t="shared" si="1"/>
        <v>1</v>
      </c>
      <c r="O14" s="20">
        <v>1109</v>
      </c>
      <c r="P14" s="20">
        <v>36</v>
      </c>
      <c r="Q14" s="20">
        <v>2</v>
      </c>
      <c r="R14" s="20">
        <v>-1</v>
      </c>
      <c r="S14" s="20">
        <v>0</v>
      </c>
      <c r="T14" s="20">
        <v>328</v>
      </c>
      <c r="U14" s="20">
        <f t="shared" si="2"/>
        <v>0</v>
      </c>
      <c r="V14" s="20" t="s">
        <v>19</v>
      </c>
      <c r="W14" s="20">
        <f>AA$25+AA$26*N14+AA$27*R14+AA$28*S14+AA$29*T14</f>
        <v>-2.2781242160000001</v>
      </c>
      <c r="X14" s="20">
        <f>EXP(W14)/(1+EXP(W14))</f>
        <v>9.2950981816606396E-2</v>
      </c>
      <c r="Y14" s="20"/>
      <c r="Z14" s="20"/>
      <c r="AA14" s="20"/>
      <c r="AB14" s="20"/>
      <c r="AC14" s="20"/>
      <c r="AD14" s="20"/>
      <c r="AE14" s="20"/>
      <c r="AF14" s="20"/>
      <c r="AG14" s="21"/>
    </row>
    <row r="15" spans="1:33" x14ac:dyDescent="0.35">
      <c r="A15" s="19" t="s">
        <v>41</v>
      </c>
      <c r="B15" s="20" t="str">
        <f t="shared" si="5"/>
        <v>unemployed</v>
      </c>
      <c r="C15" s="20">
        <f t="shared" si="0"/>
        <v>0</v>
      </c>
      <c r="D15" s="20" t="s">
        <v>29</v>
      </c>
      <c r="E15" s="20" t="s">
        <v>24</v>
      </c>
      <c r="F15" s="20" t="s">
        <v>19</v>
      </c>
      <c r="G15" s="20">
        <f t="shared" si="6"/>
        <v>0</v>
      </c>
      <c r="H15" s="20" t="s">
        <v>19</v>
      </c>
      <c r="I15" s="20" t="s">
        <v>19</v>
      </c>
      <c r="J15" s="20" t="s">
        <v>20</v>
      </c>
      <c r="K15" s="20">
        <v>30</v>
      </c>
      <c r="L15" s="20" t="s">
        <v>31</v>
      </c>
      <c r="M15" s="20" t="s">
        <v>22</v>
      </c>
      <c r="N15" s="20">
        <f t="shared" si="1"/>
        <v>1</v>
      </c>
      <c r="O15" s="20">
        <v>502</v>
      </c>
      <c r="P15" s="20">
        <v>20</v>
      </c>
      <c r="Q15" s="20">
        <v>1</v>
      </c>
      <c r="R15" s="20">
        <v>-1</v>
      </c>
      <c r="S15" s="20">
        <v>0</v>
      </c>
      <c r="T15" s="20">
        <v>261</v>
      </c>
      <c r="U15" s="20">
        <f t="shared" si="2"/>
        <v>1</v>
      </c>
      <c r="V15" s="20" t="s">
        <v>25</v>
      </c>
      <c r="W15" s="20">
        <f t="shared" ref="W15:W78" si="7">AA$25+AA$26*N15+AA$27*R15+AA$28*S15+AA$29*T15</f>
        <v>-2.5203020140000003</v>
      </c>
      <c r="X15" s="20">
        <f t="shared" ref="X15:X78" si="8">EXP(W15)/(1+EXP(W15))</f>
        <v>7.4447132290039256E-2</v>
      </c>
      <c r="Y15" s="20"/>
      <c r="Z15" s="20"/>
      <c r="AA15" s="20"/>
      <c r="AB15" s="20"/>
      <c r="AC15" s="20"/>
      <c r="AD15" s="20"/>
      <c r="AE15" s="20"/>
      <c r="AF15" s="20"/>
      <c r="AG15" s="21"/>
    </row>
    <row r="16" spans="1:33" x14ac:dyDescent="0.35">
      <c r="A16" s="19" t="s">
        <v>33</v>
      </c>
      <c r="B16" s="20" t="str">
        <f t="shared" si="5"/>
        <v>employed</v>
      </c>
      <c r="C16" s="20">
        <f t="shared" si="0"/>
        <v>1</v>
      </c>
      <c r="D16" s="20" t="s">
        <v>17</v>
      </c>
      <c r="E16" s="20" t="s">
        <v>24</v>
      </c>
      <c r="F16" s="20" t="s">
        <v>19</v>
      </c>
      <c r="G16" s="20">
        <f t="shared" si="6"/>
        <v>0</v>
      </c>
      <c r="H16" s="20" t="s">
        <v>25</v>
      </c>
      <c r="I16" s="20" t="s">
        <v>25</v>
      </c>
      <c r="J16" s="20" t="s">
        <v>20</v>
      </c>
      <c r="K16" s="20">
        <v>29</v>
      </c>
      <c r="L16" s="20" t="s">
        <v>42</v>
      </c>
      <c r="M16" s="20" t="s">
        <v>27</v>
      </c>
      <c r="N16" s="20">
        <f t="shared" si="1"/>
        <v>1</v>
      </c>
      <c r="O16" s="20">
        <v>360</v>
      </c>
      <c r="P16" s="20">
        <v>31</v>
      </c>
      <c r="Q16" s="20">
        <v>1</v>
      </c>
      <c r="R16" s="20">
        <v>241</v>
      </c>
      <c r="S16" s="20">
        <v>1</v>
      </c>
      <c r="T16" s="20">
        <v>89</v>
      </c>
      <c r="U16" s="20">
        <f t="shared" si="2"/>
        <v>0</v>
      </c>
      <c r="V16" s="20" t="s">
        <v>19</v>
      </c>
      <c r="W16" s="20">
        <f t="shared" si="7"/>
        <v>-2.5559451860000002</v>
      </c>
      <c r="X16" s="20">
        <f t="shared" si="8"/>
        <v>7.2028096357221363E-2</v>
      </c>
      <c r="Y16" s="20"/>
      <c r="Z16" s="20" t="s">
        <v>97</v>
      </c>
      <c r="AA16" s="20"/>
      <c r="AB16" s="20"/>
      <c r="AC16" s="20"/>
      <c r="AD16" s="20"/>
      <c r="AE16" s="20"/>
      <c r="AF16" s="20"/>
      <c r="AG16" s="21"/>
    </row>
    <row r="17" spans="1:33" x14ac:dyDescent="0.35">
      <c r="A17" s="19" t="s">
        <v>28</v>
      </c>
      <c r="B17" s="20" t="str">
        <f t="shared" si="5"/>
        <v>employed</v>
      </c>
      <c r="C17" s="20">
        <f t="shared" si="0"/>
        <v>1</v>
      </c>
      <c r="D17" s="20" t="s">
        <v>17</v>
      </c>
      <c r="E17" s="20" t="s">
        <v>30</v>
      </c>
      <c r="F17" s="20" t="s">
        <v>19</v>
      </c>
      <c r="G17" s="20">
        <f t="shared" si="6"/>
        <v>0</v>
      </c>
      <c r="H17" s="20" t="s">
        <v>19</v>
      </c>
      <c r="I17" s="20" t="s">
        <v>25</v>
      </c>
      <c r="J17" s="20" t="s">
        <v>20</v>
      </c>
      <c r="K17" s="20">
        <v>29</v>
      </c>
      <c r="L17" s="20" t="s">
        <v>40</v>
      </c>
      <c r="M17" s="20" t="s">
        <v>22</v>
      </c>
      <c r="N17" s="20">
        <f t="shared" si="1"/>
        <v>1</v>
      </c>
      <c r="O17" s="20">
        <v>194</v>
      </c>
      <c r="P17" s="20">
        <v>40</v>
      </c>
      <c r="Q17" s="20">
        <v>2</v>
      </c>
      <c r="R17" s="20">
        <v>-1</v>
      </c>
      <c r="S17" s="20">
        <v>0</v>
      </c>
      <c r="T17" s="20">
        <v>189</v>
      </c>
      <c r="U17" s="20">
        <f t="shared" si="2"/>
        <v>0</v>
      </c>
      <c r="V17" s="20" t="s">
        <v>19</v>
      </c>
      <c r="W17" s="20">
        <f t="shared" si="7"/>
        <v>-2.7805527820000004</v>
      </c>
      <c r="X17" s="20">
        <f t="shared" si="8"/>
        <v>5.8384158684288943E-2</v>
      </c>
      <c r="Y17" s="20"/>
      <c r="Z17" s="20" t="s">
        <v>98</v>
      </c>
      <c r="AA17" s="20"/>
      <c r="AB17" s="20"/>
      <c r="AC17" s="20"/>
      <c r="AD17" s="20"/>
      <c r="AE17" s="20"/>
      <c r="AF17" s="20"/>
      <c r="AG17" s="21"/>
    </row>
    <row r="18" spans="1:33" x14ac:dyDescent="0.35">
      <c r="A18" s="19" t="s">
        <v>37</v>
      </c>
      <c r="B18" s="20" t="str">
        <f t="shared" si="5"/>
        <v>employed</v>
      </c>
      <c r="C18" s="20">
        <f t="shared" si="0"/>
        <v>1</v>
      </c>
      <c r="D18" s="20" t="s">
        <v>17</v>
      </c>
      <c r="E18" s="20" t="s">
        <v>24</v>
      </c>
      <c r="F18" s="20" t="s">
        <v>19</v>
      </c>
      <c r="G18" s="20">
        <f t="shared" si="6"/>
        <v>0</v>
      </c>
      <c r="H18" s="20" t="s">
        <v>19</v>
      </c>
      <c r="I18" s="20" t="s">
        <v>19</v>
      </c>
      <c r="J18" s="20" t="s">
        <v>20</v>
      </c>
      <c r="K18" s="20">
        <v>27</v>
      </c>
      <c r="L18" s="20" t="s">
        <v>40</v>
      </c>
      <c r="M18" s="20" t="s">
        <v>22</v>
      </c>
      <c r="N18" s="20">
        <f t="shared" si="1"/>
        <v>1</v>
      </c>
      <c r="O18" s="20">
        <v>4073</v>
      </c>
      <c r="P18" s="20">
        <v>56</v>
      </c>
      <c r="Q18" s="20">
        <v>5</v>
      </c>
      <c r="R18" s="20">
        <v>-1</v>
      </c>
      <c r="S18" s="20">
        <v>0</v>
      </c>
      <c r="T18" s="20">
        <v>239</v>
      </c>
      <c r="U18" s="20">
        <f t="shared" si="2"/>
        <v>0</v>
      </c>
      <c r="V18" s="20" t="s">
        <v>19</v>
      </c>
      <c r="W18" s="20">
        <f t="shared" si="7"/>
        <v>-2.5998230820000003</v>
      </c>
      <c r="X18" s="20">
        <f t="shared" si="8"/>
        <v>6.9149807352890169E-2</v>
      </c>
      <c r="Y18" s="20"/>
      <c r="Z18" s="20" t="s">
        <v>99</v>
      </c>
      <c r="AA18" s="20">
        <v>3231.0002380000001</v>
      </c>
      <c r="AB18" s="20"/>
      <c r="AC18" s="20"/>
      <c r="AD18" s="20"/>
      <c r="AE18" s="20"/>
      <c r="AF18" s="20"/>
      <c r="AG18" s="21"/>
    </row>
    <row r="19" spans="1:33" x14ac:dyDescent="0.35">
      <c r="A19" s="19" t="s">
        <v>39</v>
      </c>
      <c r="B19" s="20" t="str">
        <f t="shared" si="5"/>
        <v>employed</v>
      </c>
      <c r="C19" s="20">
        <f t="shared" si="0"/>
        <v>1</v>
      </c>
      <c r="D19" s="20" t="s">
        <v>29</v>
      </c>
      <c r="E19" s="20" t="s">
        <v>30</v>
      </c>
      <c r="F19" s="20" t="s">
        <v>19</v>
      </c>
      <c r="G19" s="20">
        <f t="shared" si="6"/>
        <v>0</v>
      </c>
      <c r="H19" s="20" t="s">
        <v>25</v>
      </c>
      <c r="I19" s="20" t="s">
        <v>19</v>
      </c>
      <c r="J19" s="20" t="s">
        <v>20</v>
      </c>
      <c r="K19" s="20">
        <v>20</v>
      </c>
      <c r="L19" s="20" t="s">
        <v>31</v>
      </c>
      <c r="M19" s="20" t="s">
        <v>27</v>
      </c>
      <c r="N19" s="20">
        <f t="shared" si="1"/>
        <v>1</v>
      </c>
      <c r="O19" s="20">
        <v>2317</v>
      </c>
      <c r="P19" s="20">
        <v>37</v>
      </c>
      <c r="Q19" s="20">
        <v>1</v>
      </c>
      <c r="R19" s="20">
        <v>152</v>
      </c>
      <c r="S19" s="20">
        <v>2</v>
      </c>
      <c r="T19" s="20">
        <v>114</v>
      </c>
      <c r="U19" s="20">
        <f t="shared" si="2"/>
        <v>0</v>
      </c>
      <c r="V19" s="20" t="s">
        <v>19</v>
      </c>
      <c r="W19" s="20">
        <f t="shared" si="7"/>
        <v>-2.5368177740000002</v>
      </c>
      <c r="X19" s="20">
        <f t="shared" si="8"/>
        <v>7.331708588887674E-2</v>
      </c>
      <c r="Y19" s="20"/>
      <c r="Z19" s="20" t="s">
        <v>100</v>
      </c>
      <c r="AA19" s="20">
        <v>2639.9189040000001</v>
      </c>
      <c r="AB19" s="20"/>
      <c r="AC19" s="20"/>
      <c r="AD19" s="20"/>
      <c r="AE19" s="20"/>
      <c r="AF19" s="20"/>
      <c r="AG19" s="21"/>
    </row>
    <row r="20" spans="1:33" x14ac:dyDescent="0.35">
      <c r="A20" s="19" t="s">
        <v>33</v>
      </c>
      <c r="B20" s="20" t="str">
        <f t="shared" si="5"/>
        <v>employed</v>
      </c>
      <c r="C20" s="20">
        <f t="shared" si="0"/>
        <v>1</v>
      </c>
      <c r="D20" s="20" t="s">
        <v>29</v>
      </c>
      <c r="E20" s="20" t="s">
        <v>18</v>
      </c>
      <c r="F20" s="20" t="s">
        <v>19</v>
      </c>
      <c r="G20" s="20">
        <f t="shared" si="6"/>
        <v>0</v>
      </c>
      <c r="H20" s="20" t="s">
        <v>25</v>
      </c>
      <c r="I20" s="20" t="s">
        <v>19</v>
      </c>
      <c r="J20" s="20" t="s">
        <v>22</v>
      </c>
      <c r="K20" s="20">
        <v>23</v>
      </c>
      <c r="L20" s="20" t="s">
        <v>26</v>
      </c>
      <c r="M20" s="20" t="s">
        <v>22</v>
      </c>
      <c r="N20" s="20">
        <f t="shared" si="1"/>
        <v>1</v>
      </c>
      <c r="O20" s="20">
        <v>-221</v>
      </c>
      <c r="P20" s="20">
        <v>25</v>
      </c>
      <c r="Q20" s="20">
        <v>1</v>
      </c>
      <c r="R20" s="20">
        <v>-1</v>
      </c>
      <c r="S20" s="20">
        <v>0</v>
      </c>
      <c r="T20" s="20">
        <v>250</v>
      </c>
      <c r="U20" s="20">
        <f t="shared" si="2"/>
        <v>0</v>
      </c>
      <c r="V20" s="20" t="s">
        <v>19</v>
      </c>
      <c r="W20" s="20">
        <f t="shared" si="7"/>
        <v>-2.5600625480000003</v>
      </c>
      <c r="X20" s="20">
        <f t="shared" si="8"/>
        <v>7.1753376153304835E-2</v>
      </c>
      <c r="Y20" s="20"/>
      <c r="Z20" s="20" t="s">
        <v>101</v>
      </c>
      <c r="AA20" s="20">
        <v>591.08133410000005</v>
      </c>
      <c r="AB20" s="20"/>
      <c r="AC20" s="20"/>
      <c r="AD20" s="20"/>
      <c r="AE20" s="20"/>
      <c r="AF20" s="20"/>
      <c r="AG20" s="21"/>
    </row>
    <row r="21" spans="1:33" x14ac:dyDescent="0.35">
      <c r="A21" s="19" t="s">
        <v>23</v>
      </c>
      <c r="B21" s="20" t="str">
        <f t="shared" si="5"/>
        <v>employed</v>
      </c>
      <c r="C21" s="20">
        <f t="shared" si="0"/>
        <v>1</v>
      </c>
      <c r="D21" s="20" t="s">
        <v>17</v>
      </c>
      <c r="E21" s="20" t="s">
        <v>24</v>
      </c>
      <c r="F21" s="20" t="s">
        <v>19</v>
      </c>
      <c r="G21" s="20">
        <f t="shared" si="6"/>
        <v>0</v>
      </c>
      <c r="H21" s="20" t="s">
        <v>19</v>
      </c>
      <c r="I21" s="20" t="s">
        <v>19</v>
      </c>
      <c r="J21" s="20" t="s">
        <v>20</v>
      </c>
      <c r="K21" s="20">
        <v>7</v>
      </c>
      <c r="L21" s="20" t="s">
        <v>43</v>
      </c>
      <c r="M21" s="20" t="s">
        <v>36</v>
      </c>
      <c r="N21" s="20">
        <f t="shared" si="1"/>
        <v>1</v>
      </c>
      <c r="O21" s="20">
        <v>132</v>
      </c>
      <c r="P21" s="20">
        <v>31</v>
      </c>
      <c r="Q21" s="20">
        <v>1</v>
      </c>
      <c r="R21" s="20">
        <v>152</v>
      </c>
      <c r="S21" s="20">
        <v>1</v>
      </c>
      <c r="T21" s="20">
        <v>148</v>
      </c>
      <c r="U21" s="20">
        <f t="shared" si="2"/>
        <v>0</v>
      </c>
      <c r="V21" s="20" t="s">
        <v>19</v>
      </c>
      <c r="W21" s="20">
        <f t="shared" si="7"/>
        <v>-2.519421586</v>
      </c>
      <c r="X21" s="20">
        <f t="shared" si="8"/>
        <v>7.4507820701370478E-2</v>
      </c>
      <c r="Y21" s="20"/>
      <c r="Z21" s="20" t="s">
        <v>102</v>
      </c>
      <c r="AA21" s="20" t="s">
        <v>103</v>
      </c>
      <c r="AB21" s="20"/>
      <c r="AC21" s="20"/>
      <c r="AD21" s="20"/>
      <c r="AE21" s="20"/>
      <c r="AF21" s="20"/>
      <c r="AG21" s="21"/>
    </row>
    <row r="22" spans="1:33" x14ac:dyDescent="0.35">
      <c r="A22" s="19" t="s">
        <v>28</v>
      </c>
      <c r="B22" s="20" t="str">
        <f t="shared" si="5"/>
        <v>employed</v>
      </c>
      <c r="C22" s="20">
        <f t="shared" si="0"/>
        <v>1</v>
      </c>
      <c r="D22" s="20" t="s">
        <v>44</v>
      </c>
      <c r="E22" s="20" t="s">
        <v>22</v>
      </c>
      <c r="F22" s="20" t="s">
        <v>19</v>
      </c>
      <c r="G22" s="20">
        <f t="shared" si="6"/>
        <v>0</v>
      </c>
      <c r="H22" s="20" t="s">
        <v>25</v>
      </c>
      <c r="I22" s="20" t="s">
        <v>19</v>
      </c>
      <c r="J22" s="20" t="s">
        <v>20</v>
      </c>
      <c r="K22" s="20">
        <v>18</v>
      </c>
      <c r="L22" s="20" t="s">
        <v>45</v>
      </c>
      <c r="M22" s="20" t="s">
        <v>22</v>
      </c>
      <c r="N22" s="20">
        <f t="shared" si="1"/>
        <v>1</v>
      </c>
      <c r="O22" s="20">
        <v>0</v>
      </c>
      <c r="P22" s="20">
        <v>38</v>
      </c>
      <c r="Q22" s="20">
        <v>2</v>
      </c>
      <c r="R22" s="20">
        <v>-1</v>
      </c>
      <c r="S22" s="20">
        <v>0</v>
      </c>
      <c r="T22" s="20">
        <v>96</v>
      </c>
      <c r="U22" s="20">
        <f t="shared" si="2"/>
        <v>0</v>
      </c>
      <c r="V22" s="20" t="s">
        <v>19</v>
      </c>
      <c r="W22" s="20">
        <f t="shared" si="7"/>
        <v>-3.1167100240000005</v>
      </c>
      <c r="X22" s="20">
        <f t="shared" si="8"/>
        <v>4.2423221136767622E-2</v>
      </c>
      <c r="Y22" s="20"/>
      <c r="Z22" s="20"/>
      <c r="AA22" s="20"/>
      <c r="AB22" s="20"/>
      <c r="AC22" s="20"/>
      <c r="AD22" s="20"/>
      <c r="AE22" s="20"/>
      <c r="AF22" s="20"/>
      <c r="AG22" s="21"/>
    </row>
    <row r="23" spans="1:33" x14ac:dyDescent="0.35">
      <c r="A23" s="19" t="s">
        <v>28</v>
      </c>
      <c r="B23" s="20" t="str">
        <f t="shared" si="5"/>
        <v>employed</v>
      </c>
      <c r="C23" s="20">
        <f t="shared" si="0"/>
        <v>1</v>
      </c>
      <c r="D23" s="20" t="s">
        <v>44</v>
      </c>
      <c r="E23" s="20" t="s">
        <v>30</v>
      </c>
      <c r="F23" s="20" t="s">
        <v>19</v>
      </c>
      <c r="G23" s="20">
        <f t="shared" si="6"/>
        <v>0</v>
      </c>
      <c r="H23" s="20" t="s">
        <v>19</v>
      </c>
      <c r="I23" s="20" t="s">
        <v>19</v>
      </c>
      <c r="J23" s="20" t="s">
        <v>20</v>
      </c>
      <c r="K23" s="20">
        <v>19</v>
      </c>
      <c r="L23" s="20" t="s">
        <v>45</v>
      </c>
      <c r="M23" s="20" t="s">
        <v>22</v>
      </c>
      <c r="N23" s="20">
        <f t="shared" si="1"/>
        <v>1</v>
      </c>
      <c r="O23" s="20">
        <v>16</v>
      </c>
      <c r="P23" s="20">
        <v>42</v>
      </c>
      <c r="Q23" s="20">
        <v>3</v>
      </c>
      <c r="R23" s="20">
        <v>-1</v>
      </c>
      <c r="S23" s="20">
        <v>0</v>
      </c>
      <c r="T23" s="20">
        <v>140</v>
      </c>
      <c r="U23" s="20">
        <f t="shared" si="2"/>
        <v>0</v>
      </c>
      <c r="V23" s="20" t="s">
        <v>19</v>
      </c>
      <c r="W23" s="20">
        <f t="shared" si="7"/>
        <v>-2.9576678880000005</v>
      </c>
      <c r="X23" s="20">
        <f t="shared" si="8"/>
        <v>4.9375354460506032E-2</v>
      </c>
      <c r="Y23" s="20"/>
      <c r="Z23" s="20"/>
      <c r="AA23" s="20" t="s">
        <v>104</v>
      </c>
      <c r="AB23" s="20" t="s">
        <v>105</v>
      </c>
      <c r="AC23" s="20" t="s">
        <v>106</v>
      </c>
      <c r="AD23" s="20" t="s">
        <v>102</v>
      </c>
      <c r="AE23" s="20" t="s">
        <v>107</v>
      </c>
      <c r="AF23" s="20" t="s">
        <v>108</v>
      </c>
      <c r="AG23" s="21" t="s">
        <v>109</v>
      </c>
    </row>
    <row r="24" spans="1:33" x14ac:dyDescent="0.35">
      <c r="A24" s="19" t="s">
        <v>23</v>
      </c>
      <c r="B24" s="20" t="str">
        <f t="shared" si="5"/>
        <v>employed</v>
      </c>
      <c r="C24" s="20">
        <f t="shared" si="0"/>
        <v>1</v>
      </c>
      <c r="D24" s="20" t="s">
        <v>29</v>
      </c>
      <c r="E24" s="20" t="s">
        <v>24</v>
      </c>
      <c r="F24" s="20" t="s">
        <v>19</v>
      </c>
      <c r="G24" s="20">
        <f t="shared" si="6"/>
        <v>0</v>
      </c>
      <c r="H24" s="20" t="s">
        <v>19</v>
      </c>
      <c r="I24" s="20" t="s">
        <v>19</v>
      </c>
      <c r="J24" s="20" t="s">
        <v>22</v>
      </c>
      <c r="K24" s="20">
        <v>12</v>
      </c>
      <c r="L24" s="20" t="s">
        <v>32</v>
      </c>
      <c r="M24" s="20" t="s">
        <v>22</v>
      </c>
      <c r="N24" s="20">
        <f t="shared" si="1"/>
        <v>1</v>
      </c>
      <c r="O24" s="20">
        <v>106</v>
      </c>
      <c r="P24" s="20">
        <v>44</v>
      </c>
      <c r="Q24" s="20">
        <v>2</v>
      </c>
      <c r="R24" s="20">
        <v>-1</v>
      </c>
      <c r="S24" s="20">
        <v>0</v>
      </c>
      <c r="T24" s="20">
        <v>109</v>
      </c>
      <c r="U24" s="20">
        <f t="shared" si="2"/>
        <v>0</v>
      </c>
      <c r="V24" s="20" t="s">
        <v>19</v>
      </c>
      <c r="W24" s="20">
        <f t="shared" si="7"/>
        <v>-3.0697203020000003</v>
      </c>
      <c r="X24" s="20">
        <f t="shared" si="8"/>
        <v>4.4373686577092668E-2</v>
      </c>
      <c r="Y24" s="20"/>
      <c r="Z24" s="20" t="s">
        <v>110</v>
      </c>
      <c r="AA24" s="20"/>
      <c r="AB24" s="20" t="s">
        <v>111</v>
      </c>
      <c r="AC24" s="20" t="s">
        <v>112</v>
      </c>
      <c r="AD24" s="20"/>
      <c r="AE24" s="20" t="s">
        <v>113</v>
      </c>
      <c r="AF24" s="20" t="s">
        <v>113</v>
      </c>
      <c r="AG24" s="21"/>
    </row>
    <row r="25" spans="1:33" x14ac:dyDescent="0.35">
      <c r="A25" s="19" t="s">
        <v>38</v>
      </c>
      <c r="B25" s="20" t="str">
        <f t="shared" si="5"/>
        <v>employed</v>
      </c>
      <c r="C25" s="20">
        <f t="shared" si="0"/>
        <v>1</v>
      </c>
      <c r="D25" s="20" t="s">
        <v>17</v>
      </c>
      <c r="E25" s="20" t="s">
        <v>24</v>
      </c>
      <c r="F25" s="20" t="s">
        <v>19</v>
      </c>
      <c r="G25" s="20">
        <f t="shared" si="6"/>
        <v>0</v>
      </c>
      <c r="H25" s="20" t="s">
        <v>19</v>
      </c>
      <c r="I25" s="20" t="s">
        <v>19</v>
      </c>
      <c r="J25" s="20" t="s">
        <v>20</v>
      </c>
      <c r="K25" s="20">
        <v>7</v>
      </c>
      <c r="L25" s="20" t="s">
        <v>43</v>
      </c>
      <c r="M25" s="20" t="s">
        <v>22</v>
      </c>
      <c r="N25" s="20">
        <f t="shared" si="1"/>
        <v>1</v>
      </c>
      <c r="O25" s="20">
        <v>93</v>
      </c>
      <c r="P25" s="20">
        <v>44</v>
      </c>
      <c r="Q25" s="20">
        <v>2</v>
      </c>
      <c r="R25" s="20">
        <v>-1</v>
      </c>
      <c r="S25" s="20">
        <v>0</v>
      </c>
      <c r="T25" s="20">
        <v>125</v>
      </c>
      <c r="U25" s="20">
        <f t="shared" si="2"/>
        <v>0</v>
      </c>
      <c r="V25" s="20" t="s">
        <v>19</v>
      </c>
      <c r="W25" s="20">
        <f t="shared" si="7"/>
        <v>-3.0118867980000004</v>
      </c>
      <c r="X25" s="20">
        <f t="shared" si="8"/>
        <v>4.6891747053633429E-2</v>
      </c>
      <c r="Y25" s="20"/>
      <c r="Z25" s="20" t="s">
        <v>114</v>
      </c>
      <c r="AA25" s="20">
        <v>-1.7308626170000001</v>
      </c>
      <c r="AB25" s="20">
        <v>0</v>
      </c>
      <c r="AC25" s="20"/>
      <c r="AD25" s="20">
        <v>1</v>
      </c>
      <c r="AE25" s="20">
        <v>-1.7308626170000001</v>
      </c>
      <c r="AF25" s="20">
        <v>-1.7308626170000001</v>
      </c>
      <c r="AG25" s="21">
        <v>0.177131547</v>
      </c>
    </row>
    <row r="26" spans="1:33" x14ac:dyDescent="0.35">
      <c r="A26" s="19" t="s">
        <v>46</v>
      </c>
      <c r="B26" s="20" t="str">
        <f t="shared" si="5"/>
        <v>employed</v>
      </c>
      <c r="C26" s="20">
        <f t="shared" si="0"/>
        <v>1</v>
      </c>
      <c r="D26" s="20" t="s">
        <v>17</v>
      </c>
      <c r="E26" s="20" t="s">
        <v>30</v>
      </c>
      <c r="F26" s="20" t="s">
        <v>19</v>
      </c>
      <c r="G26" s="20">
        <f t="shared" si="6"/>
        <v>0</v>
      </c>
      <c r="H26" s="20" t="s">
        <v>19</v>
      </c>
      <c r="I26" s="20" t="s">
        <v>19</v>
      </c>
      <c r="J26" s="20" t="s">
        <v>20</v>
      </c>
      <c r="K26" s="20">
        <v>30</v>
      </c>
      <c r="L26" s="20" t="s">
        <v>42</v>
      </c>
      <c r="M26" s="20" t="s">
        <v>22</v>
      </c>
      <c r="N26" s="20">
        <f t="shared" si="1"/>
        <v>1</v>
      </c>
      <c r="O26" s="20">
        <v>543</v>
      </c>
      <c r="P26" s="20">
        <v>26</v>
      </c>
      <c r="Q26" s="20">
        <v>3</v>
      </c>
      <c r="R26" s="20">
        <v>-1</v>
      </c>
      <c r="S26" s="20">
        <v>0</v>
      </c>
      <c r="T26" s="20">
        <v>169</v>
      </c>
      <c r="U26" s="20">
        <f t="shared" si="2"/>
        <v>0</v>
      </c>
      <c r="V26" s="20" t="s">
        <v>19</v>
      </c>
      <c r="W26" s="20">
        <f t="shared" si="7"/>
        <v>-2.8528446620000003</v>
      </c>
      <c r="X26" s="20">
        <f t="shared" si="8"/>
        <v>5.4534459158317596E-2</v>
      </c>
      <c r="Y26" s="20"/>
      <c r="Z26" s="20" t="s">
        <v>90</v>
      </c>
      <c r="AA26" s="20">
        <v>-1.7308626170000001</v>
      </c>
      <c r="AB26" s="20">
        <v>9.2468047999999997E-2</v>
      </c>
      <c r="AC26" s="20">
        <v>-18.718494159999999</v>
      </c>
      <c r="AD26" s="20" t="s">
        <v>103</v>
      </c>
      <c r="AE26" s="20">
        <v>-1.9120999919999999</v>
      </c>
      <c r="AF26" s="20">
        <v>-1.5496252429999999</v>
      </c>
      <c r="AG26" s="21">
        <v>0.177131547</v>
      </c>
    </row>
    <row r="27" spans="1:33" x14ac:dyDescent="0.35">
      <c r="A27" s="19" t="s">
        <v>28</v>
      </c>
      <c r="B27" s="20" t="str">
        <f t="shared" si="5"/>
        <v>employed</v>
      </c>
      <c r="C27" s="20">
        <f t="shared" si="0"/>
        <v>1</v>
      </c>
      <c r="D27" s="20" t="s">
        <v>17</v>
      </c>
      <c r="E27" s="20" t="s">
        <v>30</v>
      </c>
      <c r="F27" s="20" t="s">
        <v>19</v>
      </c>
      <c r="G27" s="20">
        <f t="shared" si="6"/>
        <v>0</v>
      </c>
      <c r="H27" s="20" t="s">
        <v>19</v>
      </c>
      <c r="I27" s="20" t="s">
        <v>19</v>
      </c>
      <c r="J27" s="20" t="s">
        <v>20</v>
      </c>
      <c r="K27" s="20">
        <v>20</v>
      </c>
      <c r="L27" s="20" t="s">
        <v>45</v>
      </c>
      <c r="M27" s="20" t="s">
        <v>22</v>
      </c>
      <c r="N27" s="20">
        <f t="shared" si="1"/>
        <v>1</v>
      </c>
      <c r="O27" s="20">
        <v>5883</v>
      </c>
      <c r="P27" s="20">
        <v>41</v>
      </c>
      <c r="Q27" s="20">
        <v>2</v>
      </c>
      <c r="R27" s="20">
        <v>-1</v>
      </c>
      <c r="S27" s="20">
        <v>0</v>
      </c>
      <c r="T27" s="20">
        <v>182</v>
      </c>
      <c r="U27" s="20">
        <f t="shared" si="2"/>
        <v>0</v>
      </c>
      <c r="V27" s="20" t="s">
        <v>19</v>
      </c>
      <c r="W27" s="20">
        <f t="shared" si="7"/>
        <v>-2.8058549400000006</v>
      </c>
      <c r="X27" s="20">
        <f t="shared" si="8"/>
        <v>5.7008604790690351E-2</v>
      </c>
      <c r="Y27" s="20"/>
      <c r="Z27" s="20" t="s">
        <v>13</v>
      </c>
      <c r="AA27" s="20">
        <v>1.9858139999999998E-3</v>
      </c>
      <c r="AB27" s="20">
        <v>5.0002200000000003E-4</v>
      </c>
      <c r="AC27" s="20">
        <v>3.9714511510000001</v>
      </c>
      <c r="AD27" s="20" t="s">
        <v>103</v>
      </c>
      <c r="AE27" s="20">
        <v>1.00577E-3</v>
      </c>
      <c r="AF27" s="20">
        <v>2.9658570000000001E-3</v>
      </c>
      <c r="AG27" s="21">
        <v>1.001987787</v>
      </c>
    </row>
    <row r="28" spans="1:33" x14ac:dyDescent="0.35">
      <c r="A28" s="19" t="s">
        <v>33</v>
      </c>
      <c r="B28" s="20" t="str">
        <f t="shared" si="5"/>
        <v>employed</v>
      </c>
      <c r="C28" s="20">
        <f t="shared" si="0"/>
        <v>1</v>
      </c>
      <c r="D28" s="20" t="s">
        <v>17</v>
      </c>
      <c r="E28" s="20" t="s">
        <v>18</v>
      </c>
      <c r="F28" s="20" t="s">
        <v>19</v>
      </c>
      <c r="G28" s="20">
        <f t="shared" si="6"/>
        <v>0</v>
      </c>
      <c r="H28" s="20" t="s">
        <v>25</v>
      </c>
      <c r="I28" s="20" t="s">
        <v>19</v>
      </c>
      <c r="J28" s="20" t="s">
        <v>22</v>
      </c>
      <c r="K28" s="20">
        <v>5</v>
      </c>
      <c r="L28" s="20" t="s">
        <v>26</v>
      </c>
      <c r="M28" s="20" t="s">
        <v>22</v>
      </c>
      <c r="N28" s="20">
        <f t="shared" si="1"/>
        <v>1</v>
      </c>
      <c r="O28" s="20">
        <v>627</v>
      </c>
      <c r="P28" s="20">
        <v>55</v>
      </c>
      <c r="Q28" s="20">
        <v>1</v>
      </c>
      <c r="R28" s="20">
        <v>-1</v>
      </c>
      <c r="S28" s="20">
        <v>0</v>
      </c>
      <c r="T28" s="20">
        <v>247</v>
      </c>
      <c r="U28" s="20">
        <f t="shared" si="2"/>
        <v>0</v>
      </c>
      <c r="V28" s="20" t="s">
        <v>19</v>
      </c>
      <c r="W28" s="20">
        <f t="shared" si="7"/>
        <v>-2.5709063300000006</v>
      </c>
      <c r="X28" s="20">
        <f t="shared" si="8"/>
        <v>7.1034473400168149E-2</v>
      </c>
      <c r="Y28" s="20"/>
      <c r="Z28" s="20" t="s">
        <v>14</v>
      </c>
      <c r="AA28" s="20">
        <v>0.10550000800000001</v>
      </c>
      <c r="AB28" s="20">
        <v>2.594144E-2</v>
      </c>
      <c r="AC28" s="20">
        <v>4.0668523820000004</v>
      </c>
      <c r="AD28" s="20" t="s">
        <v>103</v>
      </c>
      <c r="AE28" s="20">
        <v>5.4654784999999997E-2</v>
      </c>
      <c r="AF28" s="20">
        <v>0.15634523</v>
      </c>
      <c r="AG28" s="21">
        <v>1.1112661130000001</v>
      </c>
    </row>
    <row r="29" spans="1:33" x14ac:dyDescent="0.35">
      <c r="A29" s="19" t="s">
        <v>47</v>
      </c>
      <c r="B29" s="20" t="str">
        <f t="shared" si="5"/>
        <v>unemployed</v>
      </c>
      <c r="C29" s="20">
        <f t="shared" si="0"/>
        <v>0</v>
      </c>
      <c r="D29" s="20" t="s">
        <v>17</v>
      </c>
      <c r="E29" s="20" t="s">
        <v>22</v>
      </c>
      <c r="F29" s="20" t="s">
        <v>19</v>
      </c>
      <c r="G29" s="20">
        <f t="shared" si="6"/>
        <v>0</v>
      </c>
      <c r="H29" s="20" t="s">
        <v>19</v>
      </c>
      <c r="I29" s="20" t="s">
        <v>19</v>
      </c>
      <c r="J29" s="20" t="s">
        <v>48</v>
      </c>
      <c r="K29" s="20">
        <v>17</v>
      </c>
      <c r="L29" s="20" t="s">
        <v>40</v>
      </c>
      <c r="M29" s="20" t="s">
        <v>27</v>
      </c>
      <c r="N29" s="20">
        <f t="shared" si="1"/>
        <v>1</v>
      </c>
      <c r="O29" s="20">
        <v>696</v>
      </c>
      <c r="P29" s="20">
        <v>67</v>
      </c>
      <c r="Q29" s="20">
        <v>1</v>
      </c>
      <c r="R29" s="20">
        <v>105</v>
      </c>
      <c r="S29" s="20">
        <v>2</v>
      </c>
      <c r="T29" s="20">
        <v>119</v>
      </c>
      <c r="U29" s="20">
        <f t="shared" si="2"/>
        <v>0</v>
      </c>
      <c r="V29" s="20" t="s">
        <v>19</v>
      </c>
      <c r="W29" s="20">
        <f t="shared" si="7"/>
        <v>-2.6120780620000006</v>
      </c>
      <c r="X29" s="20">
        <f t="shared" si="8"/>
        <v>6.8365130396173215E-2</v>
      </c>
      <c r="Y29" s="20"/>
      <c r="Z29" s="20" t="s">
        <v>11</v>
      </c>
      <c r="AA29" s="20">
        <v>3.6145940000000001E-3</v>
      </c>
      <c r="AB29" s="20">
        <v>1.74566E-4</v>
      </c>
      <c r="AC29" s="20">
        <v>20.70614754</v>
      </c>
      <c r="AD29" s="20" t="s">
        <v>103</v>
      </c>
      <c r="AE29" s="20">
        <v>3.2724439999999998E-3</v>
      </c>
      <c r="AF29" s="20">
        <v>3.9567439999999999E-3</v>
      </c>
      <c r="AG29" s="21">
        <v>1.0036211349999999</v>
      </c>
    </row>
    <row r="30" spans="1:33" x14ac:dyDescent="0.35">
      <c r="A30" s="19" t="s">
        <v>35</v>
      </c>
      <c r="B30" s="20" t="str">
        <f t="shared" si="5"/>
        <v>employed</v>
      </c>
      <c r="C30" s="20">
        <f t="shared" si="0"/>
        <v>1</v>
      </c>
      <c r="D30" s="20" t="s">
        <v>17</v>
      </c>
      <c r="E30" s="20" t="s">
        <v>24</v>
      </c>
      <c r="F30" s="20" t="s">
        <v>19</v>
      </c>
      <c r="G30" s="20">
        <f t="shared" si="6"/>
        <v>0</v>
      </c>
      <c r="H30" s="20" t="s">
        <v>19</v>
      </c>
      <c r="I30" s="20" t="s">
        <v>25</v>
      </c>
      <c r="J30" s="20" t="s">
        <v>20</v>
      </c>
      <c r="K30" s="20">
        <v>30</v>
      </c>
      <c r="L30" s="20" t="s">
        <v>43</v>
      </c>
      <c r="M30" s="20" t="s">
        <v>22</v>
      </c>
      <c r="N30" s="20">
        <f t="shared" si="1"/>
        <v>1</v>
      </c>
      <c r="O30" s="20">
        <v>784</v>
      </c>
      <c r="P30" s="20">
        <v>56</v>
      </c>
      <c r="Q30" s="20">
        <v>2</v>
      </c>
      <c r="R30" s="20">
        <v>-1</v>
      </c>
      <c r="S30" s="20">
        <v>0</v>
      </c>
      <c r="T30" s="20">
        <v>149</v>
      </c>
      <c r="U30" s="20">
        <f t="shared" si="2"/>
        <v>0</v>
      </c>
      <c r="V30" s="20" t="s">
        <v>19</v>
      </c>
      <c r="W30" s="20">
        <f t="shared" si="7"/>
        <v>-2.9251365420000006</v>
      </c>
      <c r="X30" s="20">
        <f t="shared" si="8"/>
        <v>5.092487056476367E-2</v>
      </c>
      <c r="Y30" s="20"/>
      <c r="Z30" s="20"/>
      <c r="AA30" s="20"/>
      <c r="AB30" s="20"/>
      <c r="AC30" s="20"/>
      <c r="AD30" s="20"/>
      <c r="AE30" s="20"/>
      <c r="AF30" s="20"/>
      <c r="AG30" s="21"/>
    </row>
    <row r="31" spans="1:33" x14ac:dyDescent="0.35">
      <c r="A31" s="19" t="s">
        <v>39</v>
      </c>
      <c r="B31" s="20" t="str">
        <f t="shared" si="5"/>
        <v>employed</v>
      </c>
      <c r="C31" s="20">
        <f t="shared" si="0"/>
        <v>1</v>
      </c>
      <c r="D31" s="20" t="s">
        <v>17</v>
      </c>
      <c r="E31" s="20" t="s">
        <v>24</v>
      </c>
      <c r="F31" s="20" t="s">
        <v>19</v>
      </c>
      <c r="G31" s="20">
        <f t="shared" si="6"/>
        <v>0</v>
      </c>
      <c r="H31" s="20" t="s">
        <v>19</v>
      </c>
      <c r="I31" s="20" t="s">
        <v>25</v>
      </c>
      <c r="J31" s="20" t="s">
        <v>20</v>
      </c>
      <c r="K31" s="20">
        <v>21</v>
      </c>
      <c r="L31" s="20" t="s">
        <v>40</v>
      </c>
      <c r="M31" s="20" t="s">
        <v>22</v>
      </c>
      <c r="N31" s="20">
        <f t="shared" si="1"/>
        <v>1</v>
      </c>
      <c r="O31" s="20">
        <v>105</v>
      </c>
      <c r="P31" s="20">
        <v>53</v>
      </c>
      <c r="Q31" s="20">
        <v>2</v>
      </c>
      <c r="R31" s="20">
        <v>-1</v>
      </c>
      <c r="S31" s="20">
        <v>0</v>
      </c>
      <c r="T31" s="20">
        <v>74</v>
      </c>
      <c r="U31" s="20">
        <f t="shared" si="2"/>
        <v>0</v>
      </c>
      <c r="V31" s="20" t="s">
        <v>19</v>
      </c>
      <c r="W31" s="20">
        <f t="shared" si="7"/>
        <v>-3.1962310920000006</v>
      </c>
      <c r="X31" s="20">
        <f t="shared" si="8"/>
        <v>3.9307800069424928E-2</v>
      </c>
      <c r="Y31" s="20"/>
      <c r="Z31" s="20"/>
      <c r="AA31" s="20">
        <v>1</v>
      </c>
      <c r="AB31" s="20">
        <v>0</v>
      </c>
      <c r="AC31" s="20" t="s">
        <v>115</v>
      </c>
      <c r="AD31" s="20"/>
      <c r="AE31" s="20"/>
      <c r="AF31" s="20"/>
      <c r="AG31" s="21"/>
    </row>
    <row r="32" spans="1:33" x14ac:dyDescent="0.35">
      <c r="A32" s="19" t="s">
        <v>47</v>
      </c>
      <c r="B32" s="20" t="str">
        <f t="shared" si="5"/>
        <v>unemployed</v>
      </c>
      <c r="C32" s="20">
        <f t="shared" si="0"/>
        <v>0</v>
      </c>
      <c r="D32" s="20" t="s">
        <v>44</v>
      </c>
      <c r="E32" s="20" t="s">
        <v>24</v>
      </c>
      <c r="F32" s="20" t="s">
        <v>19</v>
      </c>
      <c r="G32" s="20">
        <f t="shared" si="6"/>
        <v>0</v>
      </c>
      <c r="H32" s="20" t="s">
        <v>19</v>
      </c>
      <c r="I32" s="20" t="s">
        <v>19</v>
      </c>
      <c r="J32" s="20" t="s">
        <v>48</v>
      </c>
      <c r="K32" s="20">
        <v>14</v>
      </c>
      <c r="L32" s="20" t="s">
        <v>43</v>
      </c>
      <c r="M32" s="20" t="s">
        <v>22</v>
      </c>
      <c r="N32" s="20">
        <f t="shared" si="1"/>
        <v>1</v>
      </c>
      <c r="O32" s="20">
        <v>4189</v>
      </c>
      <c r="P32" s="20">
        <v>68</v>
      </c>
      <c r="Q32" s="20">
        <v>2</v>
      </c>
      <c r="R32" s="20">
        <v>-1</v>
      </c>
      <c r="S32" s="20">
        <v>0</v>
      </c>
      <c r="T32" s="20">
        <v>897</v>
      </c>
      <c r="U32" s="20">
        <f t="shared" si="2"/>
        <v>1</v>
      </c>
      <c r="V32" s="20" t="s">
        <v>25</v>
      </c>
      <c r="W32" s="20">
        <f t="shared" si="7"/>
        <v>-0.22142023000000055</v>
      </c>
      <c r="X32" s="20">
        <f t="shared" si="8"/>
        <v>0.44486999651711984</v>
      </c>
      <c r="Y32" s="20"/>
      <c r="Z32" s="20" t="s">
        <v>116</v>
      </c>
      <c r="AA32" s="20"/>
      <c r="AB32" s="20"/>
      <c r="AC32" s="20" t="s">
        <v>117</v>
      </c>
      <c r="AD32" s="20"/>
      <c r="AE32" s="20"/>
      <c r="AF32" s="20"/>
      <c r="AG32" s="21"/>
    </row>
    <row r="33" spans="1:33" x14ac:dyDescent="0.35">
      <c r="A33" s="19" t="s">
        <v>37</v>
      </c>
      <c r="B33" s="20" t="str">
        <f t="shared" si="5"/>
        <v>employed</v>
      </c>
      <c r="C33" s="20">
        <f t="shared" si="0"/>
        <v>1</v>
      </c>
      <c r="D33" s="20" t="s">
        <v>17</v>
      </c>
      <c r="E33" s="20" t="s">
        <v>24</v>
      </c>
      <c r="F33" s="20" t="s">
        <v>19</v>
      </c>
      <c r="G33" s="20">
        <f t="shared" si="6"/>
        <v>0</v>
      </c>
      <c r="H33" s="20" t="s">
        <v>19</v>
      </c>
      <c r="I33" s="20" t="s">
        <v>19</v>
      </c>
      <c r="J33" s="20" t="s">
        <v>20</v>
      </c>
      <c r="K33" s="20">
        <v>27</v>
      </c>
      <c r="L33" s="20" t="s">
        <v>40</v>
      </c>
      <c r="M33" s="20" t="s">
        <v>22</v>
      </c>
      <c r="N33" s="20">
        <f t="shared" si="1"/>
        <v>1</v>
      </c>
      <c r="O33" s="20">
        <v>171</v>
      </c>
      <c r="P33" s="20">
        <v>31</v>
      </c>
      <c r="Q33" s="20">
        <v>3</v>
      </c>
      <c r="R33" s="20">
        <v>-1</v>
      </c>
      <c r="S33" s="20">
        <v>0</v>
      </c>
      <c r="T33" s="20">
        <v>81</v>
      </c>
      <c r="U33" s="20">
        <f t="shared" si="2"/>
        <v>0</v>
      </c>
      <c r="V33" s="20" t="s">
        <v>19</v>
      </c>
      <c r="W33" s="20">
        <f t="shared" si="7"/>
        <v>-3.1709289340000004</v>
      </c>
      <c r="X33" s="20">
        <f t="shared" si="8"/>
        <v>4.0274494501195239E-2</v>
      </c>
      <c r="Y33" s="20"/>
      <c r="Z33" s="20">
        <v>1</v>
      </c>
      <c r="AA33" s="20">
        <v>84</v>
      </c>
      <c r="AB33" s="20">
        <v>437</v>
      </c>
      <c r="AC33" s="24">
        <v>0.16120000000000001</v>
      </c>
      <c r="AD33" s="20"/>
      <c r="AE33" s="20"/>
      <c r="AF33" s="20"/>
      <c r="AG33" s="21"/>
    </row>
    <row r="34" spans="1:33" x14ac:dyDescent="0.35">
      <c r="A34" s="19" t="s">
        <v>28</v>
      </c>
      <c r="B34" s="20" t="str">
        <f t="shared" si="5"/>
        <v>employed</v>
      </c>
      <c r="C34" s="20">
        <f t="shared" si="0"/>
        <v>1</v>
      </c>
      <c r="D34" s="20" t="s">
        <v>17</v>
      </c>
      <c r="E34" s="20" t="s">
        <v>24</v>
      </c>
      <c r="F34" s="20" t="s">
        <v>19</v>
      </c>
      <c r="G34" s="20">
        <f t="shared" si="6"/>
        <v>0</v>
      </c>
      <c r="H34" s="20" t="s">
        <v>19</v>
      </c>
      <c r="I34" s="20" t="s">
        <v>19</v>
      </c>
      <c r="J34" s="20" t="s">
        <v>20</v>
      </c>
      <c r="K34" s="20">
        <v>21</v>
      </c>
      <c r="L34" s="20" t="s">
        <v>45</v>
      </c>
      <c r="M34" s="20" t="s">
        <v>22</v>
      </c>
      <c r="N34" s="20">
        <f t="shared" si="1"/>
        <v>1</v>
      </c>
      <c r="O34" s="20">
        <v>42</v>
      </c>
      <c r="P34" s="20">
        <v>59</v>
      </c>
      <c r="Q34" s="20">
        <v>1</v>
      </c>
      <c r="R34" s="20">
        <v>-1</v>
      </c>
      <c r="S34" s="20">
        <v>0</v>
      </c>
      <c r="T34" s="20">
        <v>40</v>
      </c>
      <c r="U34" s="20">
        <f t="shared" si="2"/>
        <v>0</v>
      </c>
      <c r="V34" s="20" t="s">
        <v>19</v>
      </c>
      <c r="W34" s="20">
        <f t="shared" si="7"/>
        <v>-3.3191272880000002</v>
      </c>
      <c r="X34" s="20">
        <f t="shared" si="8"/>
        <v>3.4920808165621084E-2</v>
      </c>
      <c r="Y34" s="20"/>
      <c r="Z34" s="20">
        <v>0</v>
      </c>
      <c r="AA34" s="20">
        <v>67</v>
      </c>
      <c r="AB34" s="20">
        <v>3933</v>
      </c>
      <c r="AC34" s="24">
        <v>0.98329999999999995</v>
      </c>
      <c r="AD34" s="20"/>
      <c r="AE34" s="20"/>
      <c r="AF34" s="20"/>
      <c r="AG34" s="21"/>
    </row>
    <row r="35" spans="1:33" x14ac:dyDescent="0.35">
      <c r="A35" s="19" t="s">
        <v>28</v>
      </c>
      <c r="B35" s="20" t="str">
        <f t="shared" si="5"/>
        <v>employed</v>
      </c>
      <c r="C35" s="20">
        <f t="shared" si="0"/>
        <v>1</v>
      </c>
      <c r="D35" s="20" t="s">
        <v>29</v>
      </c>
      <c r="E35" s="20" t="s">
        <v>30</v>
      </c>
      <c r="F35" s="20" t="s">
        <v>19</v>
      </c>
      <c r="G35" s="20">
        <f t="shared" si="6"/>
        <v>0</v>
      </c>
      <c r="H35" s="20" t="s">
        <v>25</v>
      </c>
      <c r="I35" s="20" t="s">
        <v>19</v>
      </c>
      <c r="J35" s="20" t="s">
        <v>20</v>
      </c>
      <c r="K35" s="20">
        <v>26</v>
      </c>
      <c r="L35" s="20" t="s">
        <v>40</v>
      </c>
      <c r="M35" s="20" t="s">
        <v>22</v>
      </c>
      <c r="N35" s="20">
        <f t="shared" si="1"/>
        <v>1</v>
      </c>
      <c r="O35" s="20">
        <v>2536</v>
      </c>
      <c r="P35" s="20">
        <v>32</v>
      </c>
      <c r="Q35" s="20">
        <v>6</v>
      </c>
      <c r="R35" s="20">
        <v>-1</v>
      </c>
      <c r="S35" s="20">
        <v>0</v>
      </c>
      <c r="T35" s="20">
        <v>958</v>
      </c>
      <c r="U35" s="20">
        <f t="shared" si="2"/>
        <v>1</v>
      </c>
      <c r="V35" s="20" t="s">
        <v>25</v>
      </c>
      <c r="W35" s="20">
        <f t="shared" si="7"/>
        <v>-9.2999600000043259E-4</v>
      </c>
      <c r="X35" s="20">
        <f t="shared" si="8"/>
        <v>0.4997675010167571</v>
      </c>
      <c r="Y35" s="20"/>
      <c r="Z35" s="20"/>
      <c r="AA35" s="20"/>
      <c r="AB35" s="20"/>
      <c r="AC35" s="20"/>
      <c r="AD35" s="20"/>
      <c r="AE35" s="20"/>
      <c r="AF35" s="20"/>
      <c r="AG35" s="21"/>
    </row>
    <row r="36" spans="1:33" x14ac:dyDescent="0.35">
      <c r="A36" s="19" t="s">
        <v>37</v>
      </c>
      <c r="B36" s="20" t="str">
        <f t="shared" si="5"/>
        <v>employed</v>
      </c>
      <c r="C36" s="20">
        <f t="shared" si="0"/>
        <v>1</v>
      </c>
      <c r="D36" s="20" t="s">
        <v>17</v>
      </c>
      <c r="E36" s="20" t="s">
        <v>30</v>
      </c>
      <c r="F36" s="20" t="s">
        <v>19</v>
      </c>
      <c r="G36" s="20">
        <f t="shared" si="6"/>
        <v>0</v>
      </c>
      <c r="H36" s="20" t="s">
        <v>19</v>
      </c>
      <c r="I36" s="20" t="s">
        <v>19</v>
      </c>
      <c r="J36" s="20" t="s">
        <v>20</v>
      </c>
      <c r="K36" s="20">
        <v>13</v>
      </c>
      <c r="L36" s="20" t="s">
        <v>40</v>
      </c>
      <c r="M36" s="20" t="s">
        <v>22</v>
      </c>
      <c r="N36" s="20">
        <f t="shared" si="1"/>
        <v>1</v>
      </c>
      <c r="O36" s="20">
        <v>1235</v>
      </c>
      <c r="P36" s="20">
        <v>49</v>
      </c>
      <c r="Q36" s="20">
        <v>3</v>
      </c>
      <c r="R36" s="20">
        <v>-1</v>
      </c>
      <c r="S36" s="20">
        <v>0</v>
      </c>
      <c r="T36" s="20">
        <v>354</v>
      </c>
      <c r="U36" s="20">
        <f t="shared" si="2"/>
        <v>1</v>
      </c>
      <c r="V36" s="20" t="s">
        <v>25</v>
      </c>
      <c r="W36" s="20">
        <f t="shared" si="7"/>
        <v>-2.1841447720000007</v>
      </c>
      <c r="X36" s="20">
        <f t="shared" si="8"/>
        <v>0.10118335684030058</v>
      </c>
      <c r="Y36" s="20"/>
      <c r="Z36" s="20"/>
      <c r="AA36" s="20" t="s">
        <v>115</v>
      </c>
      <c r="AB36" s="20"/>
      <c r="AC36" s="20"/>
      <c r="AD36" s="20"/>
      <c r="AE36" s="20"/>
      <c r="AF36" s="20"/>
      <c r="AG36" s="21"/>
    </row>
    <row r="37" spans="1:33" x14ac:dyDescent="0.35">
      <c r="A37" s="19" t="s">
        <v>39</v>
      </c>
      <c r="B37" s="20" t="str">
        <f t="shared" si="5"/>
        <v>employed</v>
      </c>
      <c r="C37" s="20">
        <f t="shared" si="0"/>
        <v>1</v>
      </c>
      <c r="D37" s="20" t="s">
        <v>44</v>
      </c>
      <c r="E37" s="20" t="s">
        <v>24</v>
      </c>
      <c r="F37" s="20" t="s">
        <v>19</v>
      </c>
      <c r="G37" s="20">
        <f t="shared" si="6"/>
        <v>0</v>
      </c>
      <c r="H37" s="20" t="s">
        <v>25</v>
      </c>
      <c r="I37" s="20" t="s">
        <v>19</v>
      </c>
      <c r="J37" s="20" t="s">
        <v>22</v>
      </c>
      <c r="K37" s="20">
        <v>14</v>
      </c>
      <c r="L37" s="20" t="s">
        <v>26</v>
      </c>
      <c r="M37" s="20" t="s">
        <v>22</v>
      </c>
      <c r="N37" s="20">
        <f t="shared" si="1"/>
        <v>1</v>
      </c>
      <c r="O37" s="20">
        <v>1811</v>
      </c>
      <c r="P37" s="20">
        <v>42</v>
      </c>
      <c r="Q37" s="20">
        <v>1</v>
      </c>
      <c r="R37" s="20">
        <v>-1</v>
      </c>
      <c r="S37" s="20">
        <v>0</v>
      </c>
      <c r="T37" s="20">
        <v>150</v>
      </c>
      <c r="U37" s="20">
        <f t="shared" si="2"/>
        <v>0</v>
      </c>
      <c r="V37" s="20" t="s">
        <v>19</v>
      </c>
      <c r="W37" s="20">
        <f t="shared" si="7"/>
        <v>-2.9215219480000005</v>
      </c>
      <c r="X37" s="20">
        <f t="shared" si="8"/>
        <v>5.1099853261970973E-2</v>
      </c>
      <c r="Y37" s="20"/>
      <c r="Z37" s="20" t="s">
        <v>118</v>
      </c>
      <c r="AA37" s="20"/>
      <c r="AB37" s="20"/>
      <c r="AC37" s="20"/>
      <c r="AD37" s="20"/>
      <c r="AE37" s="20"/>
      <c r="AF37" s="20"/>
      <c r="AG37" s="21"/>
    </row>
    <row r="38" spans="1:33" x14ac:dyDescent="0.35">
      <c r="A38" s="19" t="s">
        <v>47</v>
      </c>
      <c r="B38" s="20" t="str">
        <f t="shared" si="5"/>
        <v>unemployed</v>
      </c>
      <c r="C38" s="20">
        <f t="shared" si="0"/>
        <v>0</v>
      </c>
      <c r="D38" s="20" t="s">
        <v>44</v>
      </c>
      <c r="E38" s="20" t="s">
        <v>18</v>
      </c>
      <c r="F38" s="20" t="s">
        <v>19</v>
      </c>
      <c r="G38" s="20">
        <f t="shared" si="6"/>
        <v>0</v>
      </c>
      <c r="H38" s="20" t="s">
        <v>19</v>
      </c>
      <c r="I38" s="20" t="s">
        <v>19</v>
      </c>
      <c r="J38" s="20" t="s">
        <v>48</v>
      </c>
      <c r="K38" s="20">
        <v>22</v>
      </c>
      <c r="L38" s="20" t="s">
        <v>21</v>
      </c>
      <c r="M38" s="20" t="s">
        <v>22</v>
      </c>
      <c r="N38" s="20">
        <f t="shared" si="1"/>
        <v>1</v>
      </c>
      <c r="O38" s="20">
        <v>229</v>
      </c>
      <c r="P38" s="20">
        <v>78</v>
      </c>
      <c r="Q38" s="20">
        <v>1</v>
      </c>
      <c r="R38" s="20">
        <v>-1</v>
      </c>
      <c r="S38" s="20">
        <v>0</v>
      </c>
      <c r="T38" s="20">
        <v>97</v>
      </c>
      <c r="U38" s="20">
        <f t="shared" si="2"/>
        <v>1</v>
      </c>
      <c r="V38" s="20" t="s">
        <v>25</v>
      </c>
      <c r="W38" s="20">
        <f t="shared" si="7"/>
        <v>-3.1130954300000004</v>
      </c>
      <c r="X38" s="20">
        <f t="shared" si="8"/>
        <v>4.257030166954346E-2</v>
      </c>
      <c r="Y38" s="20"/>
      <c r="Z38" s="20" t="s">
        <v>117</v>
      </c>
      <c r="AA38" s="24">
        <v>0.88849999999999996</v>
      </c>
      <c r="AB38" s="20"/>
      <c r="AC38" s="20"/>
      <c r="AD38" s="20"/>
      <c r="AE38" s="20"/>
      <c r="AF38" s="20"/>
      <c r="AG38" s="21"/>
    </row>
    <row r="39" spans="1:33" x14ac:dyDescent="0.35">
      <c r="A39" s="19" t="s">
        <v>33</v>
      </c>
      <c r="B39" s="20" t="str">
        <f t="shared" si="5"/>
        <v>employed</v>
      </c>
      <c r="C39" s="20">
        <f t="shared" si="0"/>
        <v>1</v>
      </c>
      <c r="D39" s="20" t="s">
        <v>17</v>
      </c>
      <c r="E39" s="20" t="s">
        <v>24</v>
      </c>
      <c r="F39" s="20" t="s">
        <v>19</v>
      </c>
      <c r="G39" s="20">
        <f t="shared" si="6"/>
        <v>0</v>
      </c>
      <c r="H39" s="20" t="s">
        <v>25</v>
      </c>
      <c r="I39" s="20" t="s">
        <v>19</v>
      </c>
      <c r="J39" s="20" t="s">
        <v>20</v>
      </c>
      <c r="K39" s="20">
        <v>14</v>
      </c>
      <c r="L39" s="20" t="s">
        <v>45</v>
      </c>
      <c r="M39" s="20" t="s">
        <v>22</v>
      </c>
      <c r="N39" s="20">
        <f t="shared" si="1"/>
        <v>1</v>
      </c>
      <c r="O39" s="20">
        <v>2089</v>
      </c>
      <c r="P39" s="20">
        <v>32</v>
      </c>
      <c r="Q39" s="20">
        <v>1</v>
      </c>
      <c r="R39" s="20">
        <v>-1</v>
      </c>
      <c r="S39" s="20">
        <v>0</v>
      </c>
      <c r="T39" s="20">
        <v>132</v>
      </c>
      <c r="U39" s="20">
        <f t="shared" si="2"/>
        <v>1</v>
      </c>
      <c r="V39" s="20" t="s">
        <v>25</v>
      </c>
      <c r="W39" s="20">
        <f t="shared" si="7"/>
        <v>-2.9865846400000002</v>
      </c>
      <c r="X39" s="20">
        <f t="shared" si="8"/>
        <v>4.8035627274966193E-2</v>
      </c>
      <c r="Y39" s="20"/>
      <c r="Z39" s="20" t="s">
        <v>119</v>
      </c>
      <c r="AA39" s="24">
        <v>0.88480000000000003</v>
      </c>
      <c r="AB39" s="20"/>
      <c r="AC39" s="20"/>
      <c r="AD39" s="20"/>
      <c r="AE39" s="20"/>
      <c r="AF39" s="20"/>
      <c r="AG39" s="21"/>
    </row>
    <row r="40" spans="1:33" x14ac:dyDescent="0.35">
      <c r="A40" s="19" t="s">
        <v>28</v>
      </c>
      <c r="B40" s="20" t="str">
        <f t="shared" si="5"/>
        <v>employed</v>
      </c>
      <c r="C40" s="20">
        <f t="shared" si="0"/>
        <v>1</v>
      </c>
      <c r="D40" s="20" t="s">
        <v>17</v>
      </c>
      <c r="E40" s="20" t="s">
        <v>24</v>
      </c>
      <c r="F40" s="20" t="s">
        <v>19</v>
      </c>
      <c r="G40" s="20">
        <f t="shared" si="6"/>
        <v>0</v>
      </c>
      <c r="H40" s="20" t="s">
        <v>25</v>
      </c>
      <c r="I40" s="20" t="s">
        <v>19</v>
      </c>
      <c r="J40" s="20" t="s">
        <v>20</v>
      </c>
      <c r="K40" s="20">
        <v>6</v>
      </c>
      <c r="L40" s="20" t="s">
        <v>26</v>
      </c>
      <c r="M40" s="20" t="s">
        <v>27</v>
      </c>
      <c r="N40" s="20">
        <f t="shared" si="1"/>
        <v>1</v>
      </c>
      <c r="O40" s="20">
        <v>3935</v>
      </c>
      <c r="P40" s="20">
        <v>33</v>
      </c>
      <c r="Q40" s="20">
        <v>1</v>
      </c>
      <c r="R40" s="20">
        <v>342</v>
      </c>
      <c r="S40" s="20">
        <v>2</v>
      </c>
      <c r="T40" s="20">
        <v>765</v>
      </c>
      <c r="U40" s="20">
        <f t="shared" si="2"/>
        <v>1</v>
      </c>
      <c r="V40" s="20" t="s">
        <v>25</v>
      </c>
      <c r="W40" s="20">
        <f t="shared" si="7"/>
        <v>0.19358757999999954</v>
      </c>
      <c r="X40" s="20">
        <f t="shared" si="8"/>
        <v>0.54824631517744782</v>
      </c>
      <c r="Y40" s="20"/>
      <c r="Z40" s="20" t="s">
        <v>101</v>
      </c>
      <c r="AA40" s="24">
        <v>3.2599999999999997E-2</v>
      </c>
      <c r="AB40" s="20"/>
      <c r="AC40" s="20"/>
      <c r="AD40" s="20"/>
      <c r="AE40" s="20"/>
      <c r="AF40" s="20"/>
      <c r="AG40" s="21"/>
    </row>
    <row r="41" spans="1:33" x14ac:dyDescent="0.35">
      <c r="A41" s="19" t="s">
        <v>23</v>
      </c>
      <c r="B41" s="20" t="str">
        <f t="shared" si="5"/>
        <v>employed</v>
      </c>
      <c r="C41" s="20">
        <f t="shared" si="0"/>
        <v>1</v>
      </c>
      <c r="D41" s="20" t="s">
        <v>29</v>
      </c>
      <c r="E41" s="20" t="s">
        <v>30</v>
      </c>
      <c r="F41" s="20" t="s">
        <v>19</v>
      </c>
      <c r="G41" s="20">
        <f t="shared" si="6"/>
        <v>0</v>
      </c>
      <c r="H41" s="20" t="s">
        <v>25</v>
      </c>
      <c r="I41" s="20" t="s">
        <v>19</v>
      </c>
      <c r="J41" s="20" t="s">
        <v>22</v>
      </c>
      <c r="K41" s="20">
        <v>30</v>
      </c>
      <c r="L41" s="20" t="s">
        <v>26</v>
      </c>
      <c r="M41" s="20" t="s">
        <v>22</v>
      </c>
      <c r="N41" s="20">
        <f t="shared" si="1"/>
        <v>1</v>
      </c>
      <c r="O41" s="20">
        <v>363</v>
      </c>
      <c r="P41" s="20">
        <v>23</v>
      </c>
      <c r="Q41" s="20">
        <v>18</v>
      </c>
      <c r="R41" s="20">
        <v>-1</v>
      </c>
      <c r="S41" s="20">
        <v>0</v>
      </c>
      <c r="T41" s="20">
        <v>16</v>
      </c>
      <c r="U41" s="20">
        <f t="shared" si="2"/>
        <v>0</v>
      </c>
      <c r="V41" s="20" t="s">
        <v>19</v>
      </c>
      <c r="W41" s="20">
        <f t="shared" si="7"/>
        <v>-3.4058775440000004</v>
      </c>
      <c r="X41" s="20">
        <f t="shared" si="8"/>
        <v>3.211228103548789E-2</v>
      </c>
      <c r="Y41" s="20"/>
      <c r="Z41" s="20"/>
      <c r="AA41" s="20"/>
      <c r="AB41" s="20"/>
      <c r="AC41" s="20"/>
      <c r="AD41" s="20"/>
      <c r="AE41" s="20"/>
      <c r="AF41" s="20"/>
      <c r="AG41" s="21"/>
    </row>
    <row r="42" spans="1:33" x14ac:dyDescent="0.35">
      <c r="A42" s="19" t="s">
        <v>28</v>
      </c>
      <c r="B42" s="20" t="str">
        <f t="shared" si="5"/>
        <v>employed</v>
      </c>
      <c r="C42" s="20">
        <f t="shared" si="0"/>
        <v>1</v>
      </c>
      <c r="D42" s="20" t="s">
        <v>29</v>
      </c>
      <c r="E42" s="20" t="s">
        <v>30</v>
      </c>
      <c r="F42" s="20" t="s">
        <v>19</v>
      </c>
      <c r="G42" s="20">
        <f t="shared" si="6"/>
        <v>0</v>
      </c>
      <c r="H42" s="20" t="s">
        <v>25</v>
      </c>
      <c r="I42" s="20" t="s">
        <v>19</v>
      </c>
      <c r="J42" s="20" t="s">
        <v>22</v>
      </c>
      <c r="K42" s="20">
        <v>17</v>
      </c>
      <c r="L42" s="20" t="s">
        <v>45</v>
      </c>
      <c r="M42" s="20" t="s">
        <v>27</v>
      </c>
      <c r="N42" s="20">
        <f t="shared" si="1"/>
        <v>1</v>
      </c>
      <c r="O42" s="20">
        <v>11971</v>
      </c>
      <c r="P42" s="20">
        <v>38</v>
      </c>
      <c r="Q42" s="20">
        <v>2</v>
      </c>
      <c r="R42" s="20">
        <v>101</v>
      </c>
      <c r="S42" s="20">
        <v>3</v>
      </c>
      <c r="T42" s="20">
        <v>609</v>
      </c>
      <c r="U42" s="20">
        <f t="shared" si="2"/>
        <v>0</v>
      </c>
      <c r="V42" s="20" t="s">
        <v>19</v>
      </c>
      <c r="W42" s="20">
        <f t="shared" si="7"/>
        <v>-0.7433702499999999</v>
      </c>
      <c r="X42" s="20">
        <f t="shared" si="8"/>
        <v>0.32226760293870638</v>
      </c>
      <c r="Y42" s="20"/>
      <c r="Z42" s="20"/>
      <c r="AA42" s="20"/>
      <c r="AB42" s="20"/>
      <c r="AC42" s="20"/>
      <c r="AD42" s="20"/>
      <c r="AE42" s="20"/>
      <c r="AF42" s="20"/>
      <c r="AG42" s="21"/>
    </row>
    <row r="43" spans="1:33" x14ac:dyDescent="0.35">
      <c r="A43" s="19" t="s">
        <v>28</v>
      </c>
      <c r="B43" s="20" t="str">
        <f t="shared" si="5"/>
        <v>employed</v>
      </c>
      <c r="C43" s="20">
        <f t="shared" si="0"/>
        <v>1</v>
      </c>
      <c r="D43" s="20" t="s">
        <v>29</v>
      </c>
      <c r="E43" s="20" t="s">
        <v>30</v>
      </c>
      <c r="F43" s="20" t="s">
        <v>19</v>
      </c>
      <c r="G43" s="20">
        <f t="shared" si="6"/>
        <v>0</v>
      </c>
      <c r="H43" s="20" t="s">
        <v>19</v>
      </c>
      <c r="I43" s="20" t="s">
        <v>19</v>
      </c>
      <c r="J43" s="20" t="s">
        <v>20</v>
      </c>
      <c r="K43" s="20">
        <v>11</v>
      </c>
      <c r="L43" s="20" t="s">
        <v>40</v>
      </c>
      <c r="M43" s="20" t="s">
        <v>22</v>
      </c>
      <c r="N43" s="20">
        <f t="shared" si="1"/>
        <v>1</v>
      </c>
      <c r="O43" s="20">
        <v>553</v>
      </c>
      <c r="P43" s="20">
        <v>36</v>
      </c>
      <c r="Q43" s="20">
        <v>2</v>
      </c>
      <c r="R43" s="20">
        <v>-1</v>
      </c>
      <c r="S43" s="20">
        <v>0</v>
      </c>
      <c r="T43" s="20">
        <v>106</v>
      </c>
      <c r="U43" s="20">
        <f t="shared" si="2"/>
        <v>0</v>
      </c>
      <c r="V43" s="20" t="s">
        <v>19</v>
      </c>
      <c r="W43" s="20">
        <f t="shared" si="7"/>
        <v>-3.0805640840000006</v>
      </c>
      <c r="X43" s="20">
        <f t="shared" si="8"/>
        <v>4.3916124825629045E-2</v>
      </c>
      <c r="Y43" s="20"/>
      <c r="Z43" s="20"/>
      <c r="AA43" s="20"/>
      <c r="AB43" s="20"/>
      <c r="AC43" s="20"/>
      <c r="AD43" s="20"/>
      <c r="AE43" s="20"/>
      <c r="AF43" s="20"/>
      <c r="AG43" s="21"/>
    </row>
    <row r="44" spans="1:33" x14ac:dyDescent="0.35">
      <c r="A44" s="19" t="s">
        <v>33</v>
      </c>
      <c r="B44" s="20" t="str">
        <f t="shared" si="5"/>
        <v>employed</v>
      </c>
      <c r="C44" s="20">
        <f t="shared" si="0"/>
        <v>1</v>
      </c>
      <c r="D44" s="20" t="s">
        <v>17</v>
      </c>
      <c r="E44" s="20" t="s">
        <v>24</v>
      </c>
      <c r="F44" s="20" t="s">
        <v>19</v>
      </c>
      <c r="G44" s="20">
        <f t="shared" si="6"/>
        <v>0</v>
      </c>
      <c r="H44" s="20" t="s">
        <v>25</v>
      </c>
      <c r="I44" s="20" t="s">
        <v>19</v>
      </c>
      <c r="J44" s="20" t="s">
        <v>20</v>
      </c>
      <c r="K44" s="20">
        <v>13</v>
      </c>
      <c r="L44" s="20" t="s">
        <v>26</v>
      </c>
      <c r="M44" s="20" t="s">
        <v>22</v>
      </c>
      <c r="N44" s="20">
        <f t="shared" si="1"/>
        <v>1</v>
      </c>
      <c r="O44" s="20">
        <v>1117</v>
      </c>
      <c r="P44" s="20">
        <v>52</v>
      </c>
      <c r="Q44" s="20">
        <v>1</v>
      </c>
      <c r="R44" s="20">
        <v>-1</v>
      </c>
      <c r="S44" s="20">
        <v>0</v>
      </c>
      <c r="T44" s="20">
        <v>365</v>
      </c>
      <c r="U44" s="20">
        <f t="shared" si="2"/>
        <v>0</v>
      </c>
      <c r="V44" s="20" t="s">
        <v>19</v>
      </c>
      <c r="W44" s="20">
        <f t="shared" si="7"/>
        <v>-2.1443842380000007</v>
      </c>
      <c r="X44" s="20">
        <f t="shared" si="8"/>
        <v>0.10485716208926998</v>
      </c>
      <c r="Y44" s="20"/>
      <c r="Z44" s="20"/>
      <c r="AA44" s="20"/>
      <c r="AB44" s="20"/>
      <c r="AC44" s="20"/>
      <c r="AD44" s="20"/>
      <c r="AE44" s="20"/>
      <c r="AF44" s="20"/>
      <c r="AG44" s="21"/>
    </row>
    <row r="45" spans="1:33" x14ac:dyDescent="0.35">
      <c r="A45" s="19" t="s">
        <v>37</v>
      </c>
      <c r="B45" s="20" t="str">
        <f t="shared" si="5"/>
        <v>employed</v>
      </c>
      <c r="C45" s="20">
        <f t="shared" si="0"/>
        <v>1</v>
      </c>
      <c r="D45" s="20" t="s">
        <v>17</v>
      </c>
      <c r="E45" s="20" t="s">
        <v>30</v>
      </c>
      <c r="F45" s="20" t="s">
        <v>19</v>
      </c>
      <c r="G45" s="20">
        <f t="shared" si="6"/>
        <v>0</v>
      </c>
      <c r="H45" s="20" t="s">
        <v>25</v>
      </c>
      <c r="I45" s="20" t="s">
        <v>19</v>
      </c>
      <c r="J45" s="20" t="s">
        <v>20</v>
      </c>
      <c r="K45" s="20">
        <v>13</v>
      </c>
      <c r="L45" s="20" t="s">
        <v>26</v>
      </c>
      <c r="M45" s="20" t="s">
        <v>22</v>
      </c>
      <c r="N45" s="20">
        <f t="shared" si="1"/>
        <v>1</v>
      </c>
      <c r="O45" s="20">
        <v>396</v>
      </c>
      <c r="P45" s="20">
        <v>32</v>
      </c>
      <c r="Q45" s="20">
        <v>3</v>
      </c>
      <c r="R45" s="20">
        <v>-1</v>
      </c>
      <c r="S45" s="20">
        <v>0</v>
      </c>
      <c r="T45" s="20">
        <v>205</v>
      </c>
      <c r="U45" s="20">
        <f t="shared" si="2"/>
        <v>0</v>
      </c>
      <c r="V45" s="20" t="s">
        <v>19</v>
      </c>
      <c r="W45" s="20">
        <f t="shared" si="7"/>
        <v>-2.7227192780000005</v>
      </c>
      <c r="X45" s="20">
        <f t="shared" si="8"/>
        <v>6.1645979952114981E-2</v>
      </c>
      <c r="Y45" s="20"/>
      <c r="Z45" s="20"/>
      <c r="AA45" s="20"/>
      <c r="AB45" s="20"/>
      <c r="AC45" s="20"/>
      <c r="AD45" s="20"/>
      <c r="AE45" s="20"/>
      <c r="AF45" s="20"/>
      <c r="AG45" s="21"/>
    </row>
    <row r="46" spans="1:33" x14ac:dyDescent="0.35">
      <c r="A46" s="19" t="s">
        <v>37</v>
      </c>
      <c r="B46" s="20" t="str">
        <f t="shared" si="5"/>
        <v>employed</v>
      </c>
      <c r="C46" s="20">
        <f t="shared" si="0"/>
        <v>1</v>
      </c>
      <c r="D46" s="20" t="s">
        <v>29</v>
      </c>
      <c r="E46" s="20" t="s">
        <v>30</v>
      </c>
      <c r="F46" s="20" t="s">
        <v>19</v>
      </c>
      <c r="G46" s="20">
        <f t="shared" si="6"/>
        <v>0</v>
      </c>
      <c r="H46" s="20" t="s">
        <v>25</v>
      </c>
      <c r="I46" s="20" t="s">
        <v>19</v>
      </c>
      <c r="J46" s="20" t="s">
        <v>20</v>
      </c>
      <c r="K46" s="20">
        <v>21</v>
      </c>
      <c r="L46" s="20" t="s">
        <v>45</v>
      </c>
      <c r="M46" s="20" t="s">
        <v>22</v>
      </c>
      <c r="N46" s="20">
        <f t="shared" si="1"/>
        <v>1</v>
      </c>
      <c r="O46" s="20">
        <v>2204</v>
      </c>
      <c r="P46" s="20">
        <v>32</v>
      </c>
      <c r="Q46" s="20">
        <v>4</v>
      </c>
      <c r="R46" s="20">
        <v>-1</v>
      </c>
      <c r="S46" s="20">
        <v>0</v>
      </c>
      <c r="T46" s="20">
        <v>11</v>
      </c>
      <c r="U46" s="20">
        <f t="shared" si="2"/>
        <v>0</v>
      </c>
      <c r="V46" s="20" t="s">
        <v>19</v>
      </c>
      <c r="W46" s="20">
        <f t="shared" si="7"/>
        <v>-3.4239505140000004</v>
      </c>
      <c r="X46" s="20">
        <f t="shared" si="8"/>
        <v>3.1555278804203446E-2</v>
      </c>
      <c r="Y46" s="20"/>
      <c r="Z46" s="20"/>
      <c r="AA46" s="20"/>
      <c r="AB46" s="20"/>
      <c r="AC46" s="20"/>
      <c r="AD46" s="20"/>
      <c r="AE46" s="20"/>
      <c r="AF46" s="20"/>
      <c r="AG46" s="21"/>
    </row>
    <row r="47" spans="1:33" x14ac:dyDescent="0.35">
      <c r="A47" s="19" t="s">
        <v>28</v>
      </c>
      <c r="B47" s="20" t="str">
        <f t="shared" si="5"/>
        <v>employed</v>
      </c>
      <c r="C47" s="20">
        <f t="shared" si="0"/>
        <v>1</v>
      </c>
      <c r="D47" s="20" t="s">
        <v>29</v>
      </c>
      <c r="E47" s="20" t="s">
        <v>30</v>
      </c>
      <c r="F47" s="20" t="s">
        <v>19</v>
      </c>
      <c r="G47" s="20">
        <f t="shared" si="6"/>
        <v>0</v>
      </c>
      <c r="H47" s="20" t="s">
        <v>25</v>
      </c>
      <c r="I47" s="20" t="s">
        <v>19</v>
      </c>
      <c r="J47" s="20" t="s">
        <v>22</v>
      </c>
      <c r="K47" s="20">
        <v>7</v>
      </c>
      <c r="L47" s="20" t="s">
        <v>26</v>
      </c>
      <c r="M47" s="20" t="s">
        <v>22</v>
      </c>
      <c r="N47" s="20">
        <f t="shared" si="1"/>
        <v>1</v>
      </c>
      <c r="O47" s="20">
        <v>872</v>
      </c>
      <c r="P47" s="20">
        <v>34</v>
      </c>
      <c r="Q47" s="20">
        <v>2</v>
      </c>
      <c r="R47" s="20">
        <v>-1</v>
      </c>
      <c r="S47" s="20">
        <v>0</v>
      </c>
      <c r="T47" s="20">
        <v>105</v>
      </c>
      <c r="U47" s="20">
        <f t="shared" si="2"/>
        <v>0</v>
      </c>
      <c r="V47" s="20" t="s">
        <v>19</v>
      </c>
      <c r="W47" s="20">
        <f t="shared" si="7"/>
        <v>-3.0841786780000002</v>
      </c>
      <c r="X47" s="20">
        <f t="shared" si="8"/>
        <v>4.3764607015243095E-2</v>
      </c>
      <c r="Y47" s="20"/>
      <c r="Z47" s="20"/>
      <c r="AA47" s="20"/>
      <c r="AB47" s="20"/>
      <c r="AC47" s="20"/>
      <c r="AD47" s="20"/>
      <c r="AE47" s="20"/>
      <c r="AF47" s="20"/>
      <c r="AG47" s="21"/>
    </row>
    <row r="48" spans="1:33" x14ac:dyDescent="0.35">
      <c r="A48" s="19" t="s">
        <v>33</v>
      </c>
      <c r="B48" s="20" t="str">
        <f t="shared" si="5"/>
        <v>employed</v>
      </c>
      <c r="C48" s="20">
        <f t="shared" si="0"/>
        <v>1</v>
      </c>
      <c r="D48" s="20" t="s">
        <v>17</v>
      </c>
      <c r="E48" s="20" t="s">
        <v>18</v>
      </c>
      <c r="F48" s="20" t="s">
        <v>19</v>
      </c>
      <c r="G48" s="20">
        <f t="shared" si="6"/>
        <v>0</v>
      </c>
      <c r="H48" s="20" t="s">
        <v>19</v>
      </c>
      <c r="I48" s="20" t="s">
        <v>19</v>
      </c>
      <c r="J48" s="20" t="s">
        <v>48</v>
      </c>
      <c r="K48" s="20">
        <v>2</v>
      </c>
      <c r="L48" s="20" t="s">
        <v>34</v>
      </c>
      <c r="M48" s="20" t="s">
        <v>36</v>
      </c>
      <c r="N48" s="20">
        <f t="shared" si="1"/>
        <v>1</v>
      </c>
      <c r="O48" s="20">
        <v>145</v>
      </c>
      <c r="P48" s="20">
        <v>55</v>
      </c>
      <c r="Q48" s="20">
        <v>3</v>
      </c>
      <c r="R48" s="20">
        <v>5</v>
      </c>
      <c r="S48" s="20">
        <v>2</v>
      </c>
      <c r="T48" s="20">
        <v>59</v>
      </c>
      <c r="U48" s="20">
        <f t="shared" si="2"/>
        <v>0</v>
      </c>
      <c r="V48" s="20" t="s">
        <v>19</v>
      </c>
      <c r="W48" s="20">
        <f t="shared" si="7"/>
        <v>-3.0275351020000003</v>
      </c>
      <c r="X48" s="20">
        <f t="shared" si="8"/>
        <v>4.6197316736087256E-2</v>
      </c>
      <c r="Y48" s="20"/>
      <c r="Z48" s="20"/>
      <c r="AA48" s="20"/>
      <c r="AB48" s="20"/>
      <c r="AC48" s="20"/>
      <c r="AD48" s="20"/>
      <c r="AE48" s="20"/>
      <c r="AF48" s="20"/>
      <c r="AG48" s="21"/>
    </row>
    <row r="49" spans="1:33" x14ac:dyDescent="0.35">
      <c r="A49" s="19" t="s">
        <v>33</v>
      </c>
      <c r="B49" s="20" t="str">
        <f t="shared" si="5"/>
        <v>employed</v>
      </c>
      <c r="C49" s="20">
        <f t="shared" si="0"/>
        <v>1</v>
      </c>
      <c r="D49" s="20" t="s">
        <v>17</v>
      </c>
      <c r="E49" s="20" t="s">
        <v>18</v>
      </c>
      <c r="F49" s="20" t="s">
        <v>19</v>
      </c>
      <c r="G49" s="20">
        <f t="shared" si="6"/>
        <v>0</v>
      </c>
      <c r="H49" s="20" t="s">
        <v>25</v>
      </c>
      <c r="I49" s="20" t="s">
        <v>19</v>
      </c>
      <c r="J49" s="20" t="s">
        <v>22</v>
      </c>
      <c r="K49" s="20">
        <v>21</v>
      </c>
      <c r="L49" s="20" t="s">
        <v>26</v>
      </c>
      <c r="M49" s="20" t="s">
        <v>22</v>
      </c>
      <c r="N49" s="20">
        <f t="shared" si="1"/>
        <v>1</v>
      </c>
      <c r="O49" s="20">
        <v>0</v>
      </c>
      <c r="P49" s="20">
        <v>26</v>
      </c>
      <c r="Q49" s="20">
        <v>1</v>
      </c>
      <c r="R49" s="20">
        <v>-1</v>
      </c>
      <c r="S49" s="20">
        <v>0</v>
      </c>
      <c r="T49" s="20">
        <v>425</v>
      </c>
      <c r="U49" s="20">
        <f t="shared" si="2"/>
        <v>0</v>
      </c>
      <c r="V49" s="20" t="s">
        <v>19</v>
      </c>
      <c r="W49" s="20">
        <f t="shared" si="7"/>
        <v>-1.9275085980000004</v>
      </c>
      <c r="X49" s="20">
        <f t="shared" si="8"/>
        <v>0.12702659715945822</v>
      </c>
      <c r="Y49" s="20"/>
      <c r="Z49" s="20"/>
      <c r="AA49" s="20"/>
      <c r="AB49" s="20"/>
      <c r="AC49" s="20"/>
      <c r="AD49" s="20"/>
      <c r="AE49" s="20"/>
      <c r="AF49" s="20"/>
      <c r="AG49" s="21"/>
    </row>
    <row r="50" spans="1:33" x14ac:dyDescent="0.35">
      <c r="A50" s="19" t="s">
        <v>38</v>
      </c>
      <c r="B50" s="20" t="str">
        <f t="shared" si="5"/>
        <v>employed</v>
      </c>
      <c r="C50" s="20">
        <f t="shared" si="0"/>
        <v>1</v>
      </c>
      <c r="D50" s="20" t="s">
        <v>29</v>
      </c>
      <c r="E50" s="20" t="s">
        <v>18</v>
      </c>
      <c r="F50" s="20" t="s">
        <v>25</v>
      </c>
      <c r="G50" s="20">
        <f t="shared" si="6"/>
        <v>1</v>
      </c>
      <c r="H50" s="20" t="s">
        <v>25</v>
      </c>
      <c r="I50" s="20" t="s">
        <v>25</v>
      </c>
      <c r="J50" s="20" t="s">
        <v>20</v>
      </c>
      <c r="K50" s="20">
        <v>4</v>
      </c>
      <c r="L50" s="20" t="s">
        <v>34</v>
      </c>
      <c r="M50" s="20" t="s">
        <v>22</v>
      </c>
      <c r="N50" s="20">
        <f t="shared" si="1"/>
        <v>1</v>
      </c>
      <c r="O50" s="20">
        <v>-849</v>
      </c>
      <c r="P50" s="20">
        <v>32</v>
      </c>
      <c r="Q50" s="20">
        <v>1</v>
      </c>
      <c r="R50" s="20">
        <v>-1</v>
      </c>
      <c r="S50" s="20">
        <v>0</v>
      </c>
      <c r="T50" s="20">
        <v>204</v>
      </c>
      <c r="U50" s="20">
        <f t="shared" si="2"/>
        <v>0</v>
      </c>
      <c r="V50" s="20" t="s">
        <v>19</v>
      </c>
      <c r="W50" s="20">
        <f t="shared" si="7"/>
        <v>-2.7263338720000005</v>
      </c>
      <c r="X50" s="20">
        <f t="shared" si="8"/>
        <v>6.1437222038325669E-2</v>
      </c>
      <c r="Y50" s="20"/>
      <c r="Z50" s="20"/>
      <c r="AA50" s="20"/>
      <c r="AB50" s="20"/>
      <c r="AC50" s="20"/>
      <c r="AD50" s="20"/>
      <c r="AE50" s="20"/>
      <c r="AF50" s="20"/>
      <c r="AG50" s="21"/>
    </row>
    <row r="51" spans="1:33" x14ac:dyDescent="0.35">
      <c r="A51" s="19" t="s">
        <v>39</v>
      </c>
      <c r="B51" s="20" t="str">
        <f t="shared" si="5"/>
        <v>employed</v>
      </c>
      <c r="C51" s="20">
        <f t="shared" si="0"/>
        <v>1</v>
      </c>
      <c r="D51" s="20" t="s">
        <v>17</v>
      </c>
      <c r="E51" s="20" t="s">
        <v>22</v>
      </c>
      <c r="F51" s="20" t="s">
        <v>19</v>
      </c>
      <c r="G51" s="20">
        <f t="shared" si="6"/>
        <v>0</v>
      </c>
      <c r="H51" s="20" t="s">
        <v>25</v>
      </c>
      <c r="I51" s="20" t="s">
        <v>19</v>
      </c>
      <c r="J51" s="20" t="s">
        <v>20</v>
      </c>
      <c r="K51" s="20">
        <v>27</v>
      </c>
      <c r="L51" s="20" t="s">
        <v>42</v>
      </c>
      <c r="M51" s="20" t="s">
        <v>49</v>
      </c>
      <c r="N51" s="20">
        <f t="shared" si="1"/>
        <v>1</v>
      </c>
      <c r="O51" s="20">
        <v>4629</v>
      </c>
      <c r="P51" s="20">
        <v>61</v>
      </c>
      <c r="Q51" s="20">
        <v>1</v>
      </c>
      <c r="R51" s="20">
        <v>92</v>
      </c>
      <c r="S51" s="20">
        <v>1</v>
      </c>
      <c r="T51" s="20">
        <v>181</v>
      </c>
      <c r="U51" s="20">
        <f t="shared" si="2"/>
        <v>1</v>
      </c>
      <c r="V51" s="20" t="s">
        <v>25</v>
      </c>
      <c r="W51" s="20">
        <f t="shared" si="7"/>
        <v>-2.5192888240000002</v>
      </c>
      <c r="X51" s="20">
        <f t="shared" si="8"/>
        <v>7.451697600882079E-2</v>
      </c>
      <c r="Y51" s="20"/>
      <c r="Z51" s="20"/>
      <c r="AA51" s="20"/>
      <c r="AB51" s="20"/>
      <c r="AC51" s="20"/>
      <c r="AD51" s="20"/>
      <c r="AE51" s="20"/>
      <c r="AF51" s="20"/>
      <c r="AG51" s="21"/>
    </row>
    <row r="52" spans="1:33" x14ac:dyDescent="0.35">
      <c r="A52" s="19" t="s">
        <v>33</v>
      </c>
      <c r="B52" s="20" t="str">
        <f t="shared" si="5"/>
        <v>employed</v>
      </c>
      <c r="C52" s="20">
        <f t="shared" si="0"/>
        <v>1</v>
      </c>
      <c r="D52" s="20" t="s">
        <v>44</v>
      </c>
      <c r="E52" s="20" t="s">
        <v>18</v>
      </c>
      <c r="F52" s="20" t="s">
        <v>19</v>
      </c>
      <c r="G52" s="20">
        <f t="shared" si="6"/>
        <v>0</v>
      </c>
      <c r="H52" s="20" t="s">
        <v>19</v>
      </c>
      <c r="I52" s="20" t="s">
        <v>19</v>
      </c>
      <c r="J52" s="20" t="s">
        <v>22</v>
      </c>
      <c r="K52" s="20">
        <v>5</v>
      </c>
      <c r="L52" s="20" t="s">
        <v>32</v>
      </c>
      <c r="M52" s="20" t="s">
        <v>22</v>
      </c>
      <c r="N52" s="20">
        <f t="shared" si="1"/>
        <v>1</v>
      </c>
      <c r="O52" s="20">
        <v>844</v>
      </c>
      <c r="P52" s="20">
        <v>45</v>
      </c>
      <c r="Q52" s="20">
        <v>3</v>
      </c>
      <c r="R52" s="20">
        <v>-1</v>
      </c>
      <c r="S52" s="20">
        <v>0</v>
      </c>
      <c r="T52" s="20">
        <v>1018</v>
      </c>
      <c r="U52" s="20">
        <f t="shared" si="2"/>
        <v>1</v>
      </c>
      <c r="V52" s="20" t="s">
        <v>25</v>
      </c>
      <c r="W52" s="20">
        <f t="shared" si="7"/>
        <v>0.2159456439999996</v>
      </c>
      <c r="X52" s="20">
        <f t="shared" si="8"/>
        <v>0.55377759118761327</v>
      </c>
      <c r="Y52" s="20"/>
      <c r="Z52" s="20"/>
      <c r="AA52" s="20"/>
      <c r="AB52" s="20"/>
      <c r="AC52" s="20"/>
      <c r="AD52" s="20"/>
      <c r="AE52" s="20"/>
      <c r="AF52" s="20"/>
      <c r="AG52" s="21"/>
    </row>
    <row r="53" spans="1:33" x14ac:dyDescent="0.35">
      <c r="A53" s="19" t="s">
        <v>37</v>
      </c>
      <c r="B53" s="20" t="str">
        <f t="shared" si="5"/>
        <v>employed</v>
      </c>
      <c r="C53" s="20">
        <f t="shared" si="0"/>
        <v>1</v>
      </c>
      <c r="D53" s="20" t="s">
        <v>29</v>
      </c>
      <c r="E53" s="20" t="s">
        <v>24</v>
      </c>
      <c r="F53" s="20" t="s">
        <v>19</v>
      </c>
      <c r="G53" s="20">
        <f t="shared" si="6"/>
        <v>0</v>
      </c>
      <c r="H53" s="20" t="s">
        <v>25</v>
      </c>
      <c r="I53" s="20" t="s">
        <v>19</v>
      </c>
      <c r="J53" s="20" t="s">
        <v>20</v>
      </c>
      <c r="K53" s="20">
        <v>20</v>
      </c>
      <c r="L53" s="20" t="s">
        <v>40</v>
      </c>
      <c r="M53" s="20" t="s">
        <v>22</v>
      </c>
      <c r="N53" s="20">
        <f t="shared" si="1"/>
        <v>1</v>
      </c>
      <c r="O53" s="20">
        <v>228</v>
      </c>
      <c r="P53" s="20">
        <v>37</v>
      </c>
      <c r="Q53" s="20">
        <v>2</v>
      </c>
      <c r="R53" s="20">
        <v>-1</v>
      </c>
      <c r="S53" s="20">
        <v>0</v>
      </c>
      <c r="T53" s="20">
        <v>1740</v>
      </c>
      <c r="U53" s="20">
        <f t="shared" si="2"/>
        <v>0</v>
      </c>
      <c r="V53" s="20" t="s">
        <v>19</v>
      </c>
      <c r="W53" s="20">
        <f t="shared" si="7"/>
        <v>2.8256825119999993</v>
      </c>
      <c r="X53" s="20">
        <f t="shared" si="8"/>
        <v>0.94404798309771687</v>
      </c>
      <c r="Y53" s="20"/>
      <c r="Z53" s="20"/>
      <c r="AA53" s="20"/>
      <c r="AB53" s="20"/>
      <c r="AC53" s="20"/>
      <c r="AD53" s="20"/>
      <c r="AE53" s="20"/>
      <c r="AF53" s="20"/>
      <c r="AG53" s="21"/>
    </row>
    <row r="54" spans="1:33" x14ac:dyDescent="0.35">
      <c r="A54" s="19" t="s">
        <v>37</v>
      </c>
      <c r="B54" s="20" t="str">
        <f t="shared" si="5"/>
        <v>employed</v>
      </c>
      <c r="C54" s="20">
        <f t="shared" si="0"/>
        <v>1</v>
      </c>
      <c r="D54" s="20" t="s">
        <v>29</v>
      </c>
      <c r="E54" s="20" t="s">
        <v>24</v>
      </c>
      <c r="F54" s="20" t="s">
        <v>19</v>
      </c>
      <c r="G54" s="20">
        <f t="shared" si="6"/>
        <v>0</v>
      </c>
      <c r="H54" s="20" t="s">
        <v>19</v>
      </c>
      <c r="I54" s="20" t="s">
        <v>19</v>
      </c>
      <c r="J54" s="20" t="s">
        <v>20</v>
      </c>
      <c r="K54" s="20">
        <v>29</v>
      </c>
      <c r="L54" s="20" t="s">
        <v>40</v>
      </c>
      <c r="M54" s="20" t="s">
        <v>22</v>
      </c>
      <c r="N54" s="20">
        <f t="shared" si="1"/>
        <v>1</v>
      </c>
      <c r="O54" s="20">
        <v>50</v>
      </c>
      <c r="P54" s="20">
        <v>38</v>
      </c>
      <c r="Q54" s="20">
        <v>2</v>
      </c>
      <c r="R54" s="20">
        <v>-1</v>
      </c>
      <c r="S54" s="20">
        <v>0</v>
      </c>
      <c r="T54" s="20">
        <v>98</v>
      </c>
      <c r="U54" s="20">
        <f t="shared" si="2"/>
        <v>0</v>
      </c>
      <c r="V54" s="20" t="s">
        <v>19</v>
      </c>
      <c r="W54" s="20">
        <f t="shared" si="7"/>
        <v>-3.1094808360000004</v>
      </c>
      <c r="X54" s="20">
        <f t="shared" si="8"/>
        <v>4.2717869379865742E-2</v>
      </c>
      <c r="Y54" s="20"/>
      <c r="Z54" s="20"/>
      <c r="AA54" s="20"/>
      <c r="AB54" s="20"/>
      <c r="AC54" s="20"/>
      <c r="AD54" s="20"/>
      <c r="AE54" s="20"/>
      <c r="AF54" s="20"/>
      <c r="AG54" s="21"/>
    </row>
    <row r="55" spans="1:33" x14ac:dyDescent="0.35">
      <c r="A55" s="19" t="s">
        <v>37</v>
      </c>
      <c r="B55" s="20" t="str">
        <f t="shared" si="5"/>
        <v>employed</v>
      </c>
      <c r="C55" s="20">
        <f t="shared" si="0"/>
        <v>1</v>
      </c>
      <c r="D55" s="20" t="s">
        <v>17</v>
      </c>
      <c r="E55" s="20" t="s">
        <v>30</v>
      </c>
      <c r="F55" s="20" t="s">
        <v>19</v>
      </c>
      <c r="G55" s="20">
        <f t="shared" si="6"/>
        <v>0</v>
      </c>
      <c r="H55" s="20" t="s">
        <v>25</v>
      </c>
      <c r="I55" s="20" t="s">
        <v>19</v>
      </c>
      <c r="J55" s="20" t="s">
        <v>20</v>
      </c>
      <c r="K55" s="20">
        <v>15</v>
      </c>
      <c r="L55" s="20" t="s">
        <v>32</v>
      </c>
      <c r="M55" s="20" t="s">
        <v>36</v>
      </c>
      <c r="N55" s="20">
        <f t="shared" si="1"/>
        <v>1</v>
      </c>
      <c r="O55" s="20">
        <v>1539</v>
      </c>
      <c r="P55" s="20">
        <v>34</v>
      </c>
      <c r="Q55" s="20">
        <v>1</v>
      </c>
      <c r="R55" s="20">
        <v>56</v>
      </c>
      <c r="S55" s="20">
        <v>1</v>
      </c>
      <c r="T55" s="20">
        <v>441</v>
      </c>
      <c r="U55" s="20">
        <f t="shared" si="2"/>
        <v>1</v>
      </c>
      <c r="V55" s="20" t="s">
        <v>25</v>
      </c>
      <c r="W55" s="20">
        <f t="shared" si="7"/>
        <v>-1.6509836880000004</v>
      </c>
      <c r="X55" s="20">
        <f t="shared" si="8"/>
        <v>0.16097604565000498</v>
      </c>
      <c r="Y55" s="20"/>
      <c r="Z55" s="20"/>
      <c r="AA55" s="20"/>
      <c r="AB55" s="20"/>
      <c r="AC55" s="20"/>
      <c r="AD55" s="20"/>
      <c r="AE55" s="20"/>
      <c r="AF55" s="20"/>
      <c r="AG55" s="21"/>
    </row>
    <row r="56" spans="1:33" x14ac:dyDescent="0.35">
      <c r="A56" s="19" t="s">
        <v>33</v>
      </c>
      <c r="B56" s="20" t="str">
        <f t="shared" si="5"/>
        <v>employed</v>
      </c>
      <c r="C56" s="20">
        <f t="shared" si="0"/>
        <v>1</v>
      </c>
      <c r="D56" s="20" t="s">
        <v>17</v>
      </c>
      <c r="E56" s="20" t="s">
        <v>24</v>
      </c>
      <c r="F56" s="20" t="s">
        <v>19</v>
      </c>
      <c r="G56" s="20">
        <f t="shared" si="6"/>
        <v>0</v>
      </c>
      <c r="H56" s="20" t="s">
        <v>25</v>
      </c>
      <c r="I56" s="20" t="s">
        <v>19</v>
      </c>
      <c r="J56" s="20" t="s">
        <v>20</v>
      </c>
      <c r="K56" s="20">
        <v>14</v>
      </c>
      <c r="L56" s="20" t="s">
        <v>43</v>
      </c>
      <c r="M56" s="20" t="s">
        <v>22</v>
      </c>
      <c r="N56" s="20">
        <f t="shared" si="1"/>
        <v>1</v>
      </c>
      <c r="O56" s="20">
        <v>2231</v>
      </c>
      <c r="P56" s="20">
        <v>53</v>
      </c>
      <c r="Q56" s="20">
        <v>3</v>
      </c>
      <c r="R56" s="20">
        <v>-1</v>
      </c>
      <c r="S56" s="20">
        <v>0</v>
      </c>
      <c r="T56" s="20">
        <v>272</v>
      </c>
      <c r="U56" s="20">
        <f t="shared" si="2"/>
        <v>0</v>
      </c>
      <c r="V56" s="20" t="s">
        <v>19</v>
      </c>
      <c r="W56" s="20">
        <f t="shared" si="7"/>
        <v>-2.4805414800000003</v>
      </c>
      <c r="X56" s="20">
        <f t="shared" si="8"/>
        <v>7.7233602794337705E-2</v>
      </c>
      <c r="Y56" s="20"/>
      <c r="Z56" s="20"/>
      <c r="AA56" s="20"/>
      <c r="AB56" s="20"/>
      <c r="AC56" s="20"/>
      <c r="AD56" s="20"/>
      <c r="AE56" s="20"/>
      <c r="AF56" s="20"/>
      <c r="AG56" s="21"/>
    </row>
    <row r="57" spans="1:33" x14ac:dyDescent="0.35">
      <c r="A57" s="19" t="s">
        <v>39</v>
      </c>
      <c r="B57" s="20" t="str">
        <f t="shared" si="5"/>
        <v>employed</v>
      </c>
      <c r="C57" s="20">
        <f t="shared" si="0"/>
        <v>1</v>
      </c>
      <c r="D57" s="20" t="s">
        <v>17</v>
      </c>
      <c r="E57" s="20" t="s">
        <v>24</v>
      </c>
      <c r="F57" s="20" t="s">
        <v>19</v>
      </c>
      <c r="G57" s="20">
        <f t="shared" si="6"/>
        <v>0</v>
      </c>
      <c r="H57" s="20" t="s">
        <v>25</v>
      </c>
      <c r="I57" s="20" t="s">
        <v>19</v>
      </c>
      <c r="J57" s="20" t="s">
        <v>48</v>
      </c>
      <c r="K57" s="20">
        <v>15</v>
      </c>
      <c r="L57" s="20" t="s">
        <v>43</v>
      </c>
      <c r="M57" s="20" t="s">
        <v>22</v>
      </c>
      <c r="N57" s="20">
        <f t="shared" si="1"/>
        <v>1</v>
      </c>
      <c r="O57" s="20">
        <v>3064</v>
      </c>
      <c r="P57" s="20">
        <v>48</v>
      </c>
      <c r="Q57" s="20">
        <v>2</v>
      </c>
      <c r="R57" s="20">
        <v>-1</v>
      </c>
      <c r="S57" s="20">
        <v>0</v>
      </c>
      <c r="T57" s="20">
        <v>159</v>
      </c>
      <c r="U57" s="20">
        <f t="shared" si="2"/>
        <v>0</v>
      </c>
      <c r="V57" s="20" t="s">
        <v>19</v>
      </c>
      <c r="W57" s="20">
        <f t="shared" si="7"/>
        <v>-2.8889906020000002</v>
      </c>
      <c r="X57" s="20">
        <f t="shared" si="8"/>
        <v>5.2700488013306852E-2</v>
      </c>
      <c r="Y57" s="20"/>
      <c r="Z57" s="20"/>
      <c r="AA57" s="20"/>
      <c r="AB57" s="20"/>
      <c r="AC57" s="20"/>
      <c r="AD57" s="20"/>
      <c r="AE57" s="20"/>
      <c r="AF57" s="20"/>
      <c r="AG57" s="21"/>
    </row>
    <row r="58" spans="1:33" x14ac:dyDescent="0.35">
      <c r="A58" s="19" t="s">
        <v>28</v>
      </c>
      <c r="B58" s="20" t="str">
        <f t="shared" si="5"/>
        <v>employed</v>
      </c>
      <c r="C58" s="20">
        <f t="shared" si="0"/>
        <v>1</v>
      </c>
      <c r="D58" s="20" t="s">
        <v>17</v>
      </c>
      <c r="E58" s="20" t="s">
        <v>24</v>
      </c>
      <c r="F58" s="20" t="s">
        <v>19</v>
      </c>
      <c r="G58" s="20">
        <f t="shared" si="6"/>
        <v>0</v>
      </c>
      <c r="H58" s="20" t="s">
        <v>19</v>
      </c>
      <c r="I58" s="20" t="s">
        <v>25</v>
      </c>
      <c r="J58" s="20" t="s">
        <v>48</v>
      </c>
      <c r="K58" s="20">
        <v>4</v>
      </c>
      <c r="L58" s="20" t="s">
        <v>34</v>
      </c>
      <c r="M58" s="20" t="s">
        <v>22</v>
      </c>
      <c r="N58" s="20">
        <f t="shared" si="1"/>
        <v>1</v>
      </c>
      <c r="O58" s="20">
        <v>82</v>
      </c>
      <c r="P58" s="20">
        <v>57</v>
      </c>
      <c r="Q58" s="20">
        <v>1</v>
      </c>
      <c r="R58" s="20">
        <v>-1</v>
      </c>
      <c r="S58" s="20">
        <v>0</v>
      </c>
      <c r="T58" s="20">
        <v>140</v>
      </c>
      <c r="U58" s="20">
        <f t="shared" si="2"/>
        <v>0</v>
      </c>
      <c r="V58" s="20" t="s">
        <v>19</v>
      </c>
      <c r="W58" s="20">
        <f t="shared" si="7"/>
        <v>-2.9576678880000005</v>
      </c>
      <c r="X58" s="20">
        <f t="shared" si="8"/>
        <v>4.9375354460506032E-2</v>
      </c>
      <c r="Y58" s="20"/>
      <c r="Z58" s="20"/>
      <c r="AA58" s="20"/>
      <c r="AB58" s="20"/>
      <c r="AC58" s="20"/>
      <c r="AD58" s="20"/>
      <c r="AE58" s="20"/>
      <c r="AF58" s="20"/>
      <c r="AG58" s="21"/>
    </row>
    <row r="59" spans="1:33" x14ac:dyDescent="0.35">
      <c r="A59" s="19" t="s">
        <v>35</v>
      </c>
      <c r="B59" s="20" t="str">
        <f t="shared" si="5"/>
        <v>employed</v>
      </c>
      <c r="C59" s="20">
        <f t="shared" si="0"/>
        <v>1</v>
      </c>
      <c r="D59" s="20" t="s">
        <v>29</v>
      </c>
      <c r="E59" s="20" t="s">
        <v>30</v>
      </c>
      <c r="F59" s="20" t="s">
        <v>19</v>
      </c>
      <c r="G59" s="20">
        <f t="shared" si="6"/>
        <v>0</v>
      </c>
      <c r="H59" s="20" t="s">
        <v>19</v>
      </c>
      <c r="I59" s="20" t="s">
        <v>19</v>
      </c>
      <c r="J59" s="20" t="s">
        <v>20</v>
      </c>
      <c r="K59" s="20">
        <v>17</v>
      </c>
      <c r="L59" s="20" t="s">
        <v>45</v>
      </c>
      <c r="M59" s="20" t="s">
        <v>22</v>
      </c>
      <c r="N59" s="20">
        <f t="shared" si="1"/>
        <v>1</v>
      </c>
      <c r="O59" s="20">
        <v>2155</v>
      </c>
      <c r="P59" s="20">
        <v>33</v>
      </c>
      <c r="Q59" s="20">
        <v>1</v>
      </c>
      <c r="R59" s="20">
        <v>-1</v>
      </c>
      <c r="S59" s="20">
        <v>0</v>
      </c>
      <c r="T59" s="20">
        <v>295</v>
      </c>
      <c r="U59" s="20">
        <f t="shared" si="2"/>
        <v>0</v>
      </c>
      <c r="V59" s="20" t="s">
        <v>19</v>
      </c>
      <c r="W59" s="20">
        <f t="shared" si="7"/>
        <v>-2.3974058180000002</v>
      </c>
      <c r="X59" s="20">
        <f t="shared" si="8"/>
        <v>8.3370729867426038E-2</v>
      </c>
      <c r="Y59" s="20"/>
      <c r="Z59" s="20"/>
      <c r="AA59" s="20"/>
      <c r="AB59" s="20"/>
      <c r="AC59" s="20"/>
      <c r="AD59" s="20"/>
      <c r="AE59" s="20"/>
      <c r="AF59" s="20"/>
      <c r="AG59" s="21"/>
    </row>
    <row r="60" spans="1:33" x14ac:dyDescent="0.35">
      <c r="A60" s="19" t="s">
        <v>47</v>
      </c>
      <c r="B60" s="20" t="str">
        <f t="shared" si="5"/>
        <v>unemployed</v>
      </c>
      <c r="C60" s="20">
        <f t="shared" si="0"/>
        <v>0</v>
      </c>
      <c r="D60" s="20" t="s">
        <v>29</v>
      </c>
      <c r="E60" s="20" t="s">
        <v>24</v>
      </c>
      <c r="F60" s="20" t="s">
        <v>19</v>
      </c>
      <c r="G60" s="20">
        <f t="shared" si="6"/>
        <v>0</v>
      </c>
      <c r="H60" s="20" t="s">
        <v>25</v>
      </c>
      <c r="I60" s="20" t="s">
        <v>25</v>
      </c>
      <c r="J60" s="20" t="s">
        <v>22</v>
      </c>
      <c r="K60" s="20">
        <v>26</v>
      </c>
      <c r="L60" s="20" t="s">
        <v>26</v>
      </c>
      <c r="M60" s="20" t="s">
        <v>22</v>
      </c>
      <c r="N60" s="20">
        <f t="shared" si="1"/>
        <v>1</v>
      </c>
      <c r="O60" s="20">
        <v>101</v>
      </c>
      <c r="P60" s="20">
        <v>36</v>
      </c>
      <c r="Q60" s="20">
        <v>1</v>
      </c>
      <c r="R60" s="20">
        <v>-1</v>
      </c>
      <c r="S60" s="20">
        <v>0</v>
      </c>
      <c r="T60" s="20">
        <v>314</v>
      </c>
      <c r="U60" s="20">
        <f t="shared" si="2"/>
        <v>0</v>
      </c>
      <c r="V60" s="20" t="s">
        <v>19</v>
      </c>
      <c r="W60" s="20">
        <f t="shared" si="7"/>
        <v>-2.3287285320000004</v>
      </c>
      <c r="X60" s="20">
        <f t="shared" si="8"/>
        <v>8.8771459921870202E-2</v>
      </c>
      <c r="Y60" s="20"/>
      <c r="Z60" s="20"/>
      <c r="AA60" s="20"/>
      <c r="AB60" s="20"/>
      <c r="AC60" s="20"/>
      <c r="AD60" s="20"/>
      <c r="AE60" s="20"/>
      <c r="AF60" s="20"/>
      <c r="AG60" s="21"/>
    </row>
    <row r="61" spans="1:33" x14ac:dyDescent="0.35">
      <c r="A61" s="19" t="s">
        <v>37</v>
      </c>
      <c r="B61" s="20" t="str">
        <f t="shared" si="5"/>
        <v>employed</v>
      </c>
      <c r="C61" s="20">
        <f t="shared" si="0"/>
        <v>1</v>
      </c>
      <c r="D61" s="20" t="s">
        <v>44</v>
      </c>
      <c r="E61" s="20" t="s">
        <v>24</v>
      </c>
      <c r="F61" s="20" t="s">
        <v>19</v>
      </c>
      <c r="G61" s="20">
        <f t="shared" si="6"/>
        <v>0</v>
      </c>
      <c r="H61" s="20" t="s">
        <v>25</v>
      </c>
      <c r="I61" s="20" t="s">
        <v>25</v>
      </c>
      <c r="J61" s="20" t="s">
        <v>22</v>
      </c>
      <c r="K61" s="20">
        <v>15</v>
      </c>
      <c r="L61" s="20" t="s">
        <v>26</v>
      </c>
      <c r="M61" s="20" t="s">
        <v>22</v>
      </c>
      <c r="N61" s="20">
        <f t="shared" si="1"/>
        <v>1</v>
      </c>
      <c r="O61" s="20">
        <v>784</v>
      </c>
      <c r="P61" s="20">
        <v>54</v>
      </c>
      <c r="Q61" s="20">
        <v>1</v>
      </c>
      <c r="R61" s="20">
        <v>-1</v>
      </c>
      <c r="S61" s="20">
        <v>0</v>
      </c>
      <c r="T61" s="20">
        <v>579</v>
      </c>
      <c r="U61" s="20">
        <f t="shared" si="2"/>
        <v>0</v>
      </c>
      <c r="V61" s="20" t="s">
        <v>19</v>
      </c>
      <c r="W61" s="20">
        <f t="shared" si="7"/>
        <v>-1.3708611220000004</v>
      </c>
      <c r="X61" s="20">
        <f t="shared" si="8"/>
        <v>0.20248075484433523</v>
      </c>
      <c r="Y61" s="20"/>
      <c r="Z61" s="20"/>
      <c r="AA61" s="20"/>
      <c r="AB61" s="20"/>
      <c r="AC61" s="20"/>
      <c r="AD61" s="20"/>
      <c r="AE61" s="20"/>
      <c r="AF61" s="20"/>
      <c r="AG61" s="21"/>
    </row>
    <row r="62" spans="1:33" x14ac:dyDescent="0.35">
      <c r="A62" s="19" t="s">
        <v>33</v>
      </c>
      <c r="B62" s="20" t="str">
        <f t="shared" si="5"/>
        <v>employed</v>
      </c>
      <c r="C62" s="20">
        <f t="shared" si="0"/>
        <v>1</v>
      </c>
      <c r="D62" s="20" t="s">
        <v>17</v>
      </c>
      <c r="E62" s="20" t="s">
        <v>18</v>
      </c>
      <c r="F62" s="20" t="s">
        <v>19</v>
      </c>
      <c r="G62" s="20">
        <f t="shared" si="6"/>
        <v>0</v>
      </c>
      <c r="H62" s="20" t="s">
        <v>19</v>
      </c>
      <c r="I62" s="20" t="s">
        <v>25</v>
      </c>
      <c r="J62" s="20" t="s">
        <v>48</v>
      </c>
      <c r="K62" s="20">
        <v>8</v>
      </c>
      <c r="L62" s="20" t="s">
        <v>43</v>
      </c>
      <c r="M62" s="20" t="s">
        <v>22</v>
      </c>
      <c r="N62" s="20">
        <f t="shared" si="1"/>
        <v>1</v>
      </c>
      <c r="O62" s="20">
        <v>-516</v>
      </c>
      <c r="P62" s="20">
        <v>41</v>
      </c>
      <c r="Q62" s="20">
        <v>3</v>
      </c>
      <c r="R62" s="20">
        <v>-1</v>
      </c>
      <c r="S62" s="20">
        <v>0</v>
      </c>
      <c r="T62" s="20">
        <v>554</v>
      </c>
      <c r="U62" s="20">
        <f t="shared" si="2"/>
        <v>0</v>
      </c>
      <c r="V62" s="20" t="s">
        <v>19</v>
      </c>
      <c r="W62" s="20">
        <f t="shared" si="7"/>
        <v>-1.4612259720000003</v>
      </c>
      <c r="X62" s="20">
        <f t="shared" si="8"/>
        <v>0.18827988760467745</v>
      </c>
      <c r="Y62" s="20"/>
      <c r="Z62" s="20"/>
      <c r="AA62" s="20"/>
      <c r="AB62" s="20"/>
      <c r="AC62" s="20"/>
      <c r="AD62" s="20"/>
      <c r="AE62" s="20"/>
      <c r="AF62" s="20"/>
      <c r="AG62" s="21"/>
    </row>
    <row r="63" spans="1:33" x14ac:dyDescent="0.35">
      <c r="A63" s="19" t="s">
        <v>47</v>
      </c>
      <c r="B63" s="20" t="str">
        <f t="shared" si="5"/>
        <v>unemployed</v>
      </c>
      <c r="C63" s="20">
        <f t="shared" si="0"/>
        <v>0</v>
      </c>
      <c r="D63" s="20" t="s">
        <v>17</v>
      </c>
      <c r="E63" s="20" t="s">
        <v>24</v>
      </c>
      <c r="F63" s="20" t="s">
        <v>19</v>
      </c>
      <c r="G63" s="20">
        <f t="shared" si="6"/>
        <v>0</v>
      </c>
      <c r="H63" s="20" t="s">
        <v>25</v>
      </c>
      <c r="I63" s="20" t="s">
        <v>19</v>
      </c>
      <c r="J63" s="20" t="s">
        <v>20</v>
      </c>
      <c r="K63" s="20">
        <v>7</v>
      </c>
      <c r="L63" s="20" t="s">
        <v>21</v>
      </c>
      <c r="M63" s="20" t="s">
        <v>22</v>
      </c>
      <c r="N63" s="20">
        <f t="shared" si="1"/>
        <v>1</v>
      </c>
      <c r="O63" s="20">
        <v>415</v>
      </c>
      <c r="P63" s="20">
        <v>63</v>
      </c>
      <c r="Q63" s="20">
        <v>1</v>
      </c>
      <c r="R63" s="20">
        <v>-1</v>
      </c>
      <c r="S63" s="20">
        <v>0</v>
      </c>
      <c r="T63" s="20">
        <v>323</v>
      </c>
      <c r="U63" s="20">
        <f t="shared" si="2"/>
        <v>0</v>
      </c>
      <c r="V63" s="20" t="s">
        <v>19</v>
      </c>
      <c r="W63" s="20">
        <f t="shared" si="7"/>
        <v>-2.2961971860000006</v>
      </c>
      <c r="X63" s="20">
        <f t="shared" si="8"/>
        <v>9.1438398512049116E-2</v>
      </c>
      <c r="Y63" s="20"/>
      <c r="Z63" s="20"/>
      <c r="AA63" s="20"/>
      <c r="AB63" s="20"/>
      <c r="AC63" s="20"/>
      <c r="AD63" s="20"/>
      <c r="AE63" s="20"/>
      <c r="AF63" s="20"/>
      <c r="AG63" s="21"/>
    </row>
    <row r="64" spans="1:33" x14ac:dyDescent="0.35">
      <c r="A64" s="19" t="s">
        <v>28</v>
      </c>
      <c r="B64" s="20" t="str">
        <f t="shared" si="5"/>
        <v>employed</v>
      </c>
      <c r="C64" s="20">
        <f t="shared" si="0"/>
        <v>1</v>
      </c>
      <c r="D64" s="20" t="s">
        <v>17</v>
      </c>
      <c r="E64" s="20" t="s">
        <v>30</v>
      </c>
      <c r="F64" s="20" t="s">
        <v>19</v>
      </c>
      <c r="G64" s="20">
        <f t="shared" si="6"/>
        <v>0</v>
      </c>
      <c r="H64" s="20" t="s">
        <v>19</v>
      </c>
      <c r="I64" s="20" t="s">
        <v>19</v>
      </c>
      <c r="J64" s="20" t="s">
        <v>20</v>
      </c>
      <c r="K64" s="20">
        <v>13</v>
      </c>
      <c r="L64" s="20" t="s">
        <v>40</v>
      </c>
      <c r="M64" s="20" t="s">
        <v>22</v>
      </c>
      <c r="N64" s="20">
        <f t="shared" si="1"/>
        <v>1</v>
      </c>
      <c r="O64" s="20">
        <v>5887</v>
      </c>
      <c r="P64" s="20">
        <v>48</v>
      </c>
      <c r="Q64" s="20">
        <v>2</v>
      </c>
      <c r="R64" s="20">
        <v>-1</v>
      </c>
      <c r="S64" s="20">
        <v>0</v>
      </c>
      <c r="T64" s="20">
        <v>227</v>
      </c>
      <c r="U64" s="20">
        <f t="shared" si="2"/>
        <v>0</v>
      </c>
      <c r="V64" s="20" t="s">
        <v>19</v>
      </c>
      <c r="W64" s="20">
        <f t="shared" si="7"/>
        <v>-2.6431982100000004</v>
      </c>
      <c r="X64" s="20">
        <f t="shared" si="8"/>
        <v>6.6409473756875684E-2</v>
      </c>
      <c r="Y64" s="20"/>
      <c r="Z64" s="20"/>
      <c r="AA64" s="20"/>
      <c r="AB64" s="20"/>
      <c r="AC64" s="20"/>
      <c r="AD64" s="20"/>
      <c r="AE64" s="20"/>
      <c r="AF64" s="20"/>
      <c r="AG64" s="21"/>
    </row>
    <row r="65" spans="1:33" x14ac:dyDescent="0.35">
      <c r="A65" s="19" t="s">
        <v>23</v>
      </c>
      <c r="B65" s="20" t="str">
        <f t="shared" si="5"/>
        <v>employed</v>
      </c>
      <c r="C65" s="20">
        <f t="shared" si="0"/>
        <v>1</v>
      </c>
      <c r="D65" s="20" t="s">
        <v>17</v>
      </c>
      <c r="E65" s="20" t="s">
        <v>24</v>
      </c>
      <c r="F65" s="20" t="s">
        <v>19</v>
      </c>
      <c r="G65" s="20">
        <f t="shared" si="6"/>
        <v>0</v>
      </c>
      <c r="H65" s="20" t="s">
        <v>19</v>
      </c>
      <c r="I65" s="20" t="s">
        <v>19</v>
      </c>
      <c r="J65" s="20" t="s">
        <v>20</v>
      </c>
      <c r="K65" s="20">
        <v>4</v>
      </c>
      <c r="L65" s="20" t="s">
        <v>43</v>
      </c>
      <c r="M65" s="20" t="s">
        <v>22</v>
      </c>
      <c r="N65" s="20">
        <f t="shared" si="1"/>
        <v>1</v>
      </c>
      <c r="O65" s="20">
        <v>1355</v>
      </c>
      <c r="P65" s="20">
        <v>48</v>
      </c>
      <c r="Q65" s="20">
        <v>2</v>
      </c>
      <c r="R65" s="20">
        <v>-1</v>
      </c>
      <c r="S65" s="20">
        <v>0</v>
      </c>
      <c r="T65" s="20">
        <v>134</v>
      </c>
      <c r="U65" s="20">
        <f t="shared" si="2"/>
        <v>0</v>
      </c>
      <c r="V65" s="20" t="s">
        <v>19</v>
      </c>
      <c r="W65" s="20">
        <f t="shared" si="7"/>
        <v>-2.9793554520000005</v>
      </c>
      <c r="X65" s="20">
        <f t="shared" si="8"/>
        <v>4.8367287271549105E-2</v>
      </c>
      <c r="Y65" s="20"/>
      <c r="Z65" s="20"/>
      <c r="AA65" s="20"/>
      <c r="AB65" s="20"/>
      <c r="AC65" s="20"/>
      <c r="AD65" s="20"/>
      <c r="AE65" s="20"/>
      <c r="AF65" s="20"/>
      <c r="AG65" s="21"/>
    </row>
    <row r="66" spans="1:33" x14ac:dyDescent="0.35">
      <c r="A66" s="19" t="s">
        <v>39</v>
      </c>
      <c r="B66" s="20" t="str">
        <f t="shared" si="5"/>
        <v>employed</v>
      </c>
      <c r="C66" s="20">
        <f t="shared" ref="C66:C129" si="9">IF(B66="unemployed",0,1)</f>
        <v>1</v>
      </c>
      <c r="D66" s="20" t="s">
        <v>17</v>
      </c>
      <c r="E66" s="20" t="s">
        <v>24</v>
      </c>
      <c r="F66" s="20" t="s">
        <v>19</v>
      </c>
      <c r="G66" s="20">
        <f t="shared" si="6"/>
        <v>0</v>
      </c>
      <c r="H66" s="20" t="s">
        <v>19</v>
      </c>
      <c r="I66" s="20" t="s">
        <v>19</v>
      </c>
      <c r="J66" s="20" t="s">
        <v>20</v>
      </c>
      <c r="K66" s="20">
        <v>7</v>
      </c>
      <c r="L66" s="20" t="s">
        <v>21</v>
      </c>
      <c r="M66" s="20" t="s">
        <v>22</v>
      </c>
      <c r="N66" s="20">
        <f t="shared" ref="N66:N129" si="10">IF(M66="unemployed",0,1)</f>
        <v>1</v>
      </c>
      <c r="O66" s="20">
        <v>16873</v>
      </c>
      <c r="P66" s="20">
        <v>56</v>
      </c>
      <c r="Q66" s="20">
        <v>1</v>
      </c>
      <c r="R66" s="20">
        <v>-1</v>
      </c>
      <c r="S66" s="20">
        <v>0</v>
      </c>
      <c r="T66" s="20">
        <v>223</v>
      </c>
      <c r="U66" s="20">
        <f t="shared" ref="U66:U129" si="11">IF(V66="yes",1,0)</f>
        <v>0</v>
      </c>
      <c r="V66" s="20" t="s">
        <v>19</v>
      </c>
      <c r="W66" s="20">
        <f t="shared" si="7"/>
        <v>-2.6576565860000003</v>
      </c>
      <c r="X66" s="20">
        <f t="shared" si="8"/>
        <v>6.5518665218519595E-2</v>
      </c>
      <c r="Y66" s="20"/>
      <c r="Z66" s="20"/>
      <c r="AA66" s="20"/>
      <c r="AB66" s="20"/>
      <c r="AC66" s="20"/>
      <c r="AD66" s="20"/>
      <c r="AE66" s="20"/>
      <c r="AF66" s="20"/>
      <c r="AG66" s="21"/>
    </row>
    <row r="67" spans="1:33" x14ac:dyDescent="0.35">
      <c r="A67" s="19" t="s">
        <v>33</v>
      </c>
      <c r="B67" s="20" t="str">
        <f t="shared" ref="B67:B130" si="12">IF(A67="unemployed",A67,IF(A67="student","unemployed",IF(A67="retired","unemployed","employed")))</f>
        <v>employed</v>
      </c>
      <c r="C67" s="20">
        <f t="shared" si="9"/>
        <v>1</v>
      </c>
      <c r="D67" s="20" t="s">
        <v>44</v>
      </c>
      <c r="E67" s="20" t="s">
        <v>24</v>
      </c>
      <c r="F67" s="20" t="s">
        <v>19</v>
      </c>
      <c r="G67" s="20">
        <f t="shared" ref="G67:G130" si="13">IF(F67="yes",1,0)</f>
        <v>0</v>
      </c>
      <c r="H67" s="20" t="s">
        <v>25</v>
      </c>
      <c r="I67" s="20" t="s">
        <v>19</v>
      </c>
      <c r="J67" s="20" t="s">
        <v>20</v>
      </c>
      <c r="K67" s="20">
        <v>8</v>
      </c>
      <c r="L67" s="20" t="s">
        <v>26</v>
      </c>
      <c r="M67" s="20" t="s">
        <v>27</v>
      </c>
      <c r="N67" s="20">
        <f t="shared" si="10"/>
        <v>1</v>
      </c>
      <c r="O67" s="20">
        <v>203</v>
      </c>
      <c r="P67" s="20">
        <v>51</v>
      </c>
      <c r="Q67" s="20">
        <v>1</v>
      </c>
      <c r="R67" s="20">
        <v>170</v>
      </c>
      <c r="S67" s="20">
        <v>5</v>
      </c>
      <c r="T67" s="20">
        <v>134</v>
      </c>
      <c r="U67" s="20">
        <f t="shared" si="11"/>
        <v>0</v>
      </c>
      <c r="V67" s="20" t="s">
        <v>19</v>
      </c>
      <c r="W67" s="20">
        <f t="shared" si="7"/>
        <v>-2.1122812180000001</v>
      </c>
      <c r="X67" s="20">
        <f t="shared" si="8"/>
        <v>0.10790886984668362</v>
      </c>
      <c r="Y67" s="20"/>
      <c r="Z67" s="20"/>
      <c r="AA67" s="20"/>
      <c r="AB67" s="20"/>
      <c r="AC67" s="20"/>
      <c r="AD67" s="20"/>
      <c r="AE67" s="20"/>
      <c r="AF67" s="20"/>
      <c r="AG67" s="21"/>
    </row>
    <row r="68" spans="1:33" x14ac:dyDescent="0.35">
      <c r="A68" s="19" t="s">
        <v>23</v>
      </c>
      <c r="B68" s="20" t="str">
        <f t="shared" si="12"/>
        <v>employed</v>
      </c>
      <c r="C68" s="20">
        <f t="shared" si="9"/>
        <v>1</v>
      </c>
      <c r="D68" s="20" t="s">
        <v>17</v>
      </c>
      <c r="E68" s="20" t="s">
        <v>24</v>
      </c>
      <c r="F68" s="20" t="s">
        <v>19</v>
      </c>
      <c r="G68" s="20">
        <f t="shared" si="13"/>
        <v>0</v>
      </c>
      <c r="H68" s="20" t="s">
        <v>25</v>
      </c>
      <c r="I68" s="20" t="s">
        <v>19</v>
      </c>
      <c r="J68" s="20" t="s">
        <v>20</v>
      </c>
      <c r="K68" s="20">
        <v>28</v>
      </c>
      <c r="L68" s="20" t="s">
        <v>42</v>
      </c>
      <c r="M68" s="20" t="s">
        <v>22</v>
      </c>
      <c r="N68" s="20">
        <f t="shared" si="10"/>
        <v>1</v>
      </c>
      <c r="O68" s="20">
        <v>338</v>
      </c>
      <c r="P68" s="20">
        <v>31</v>
      </c>
      <c r="Q68" s="20">
        <v>1</v>
      </c>
      <c r="R68" s="20">
        <v>-1</v>
      </c>
      <c r="S68" s="20">
        <v>0</v>
      </c>
      <c r="T68" s="20">
        <v>155</v>
      </c>
      <c r="U68" s="20">
        <f t="shared" si="11"/>
        <v>0</v>
      </c>
      <c r="V68" s="20" t="s">
        <v>19</v>
      </c>
      <c r="W68" s="20">
        <f t="shared" si="7"/>
        <v>-2.9034489780000001</v>
      </c>
      <c r="X68" s="20">
        <f t="shared" si="8"/>
        <v>5.1983330898197636E-2</v>
      </c>
      <c r="Y68" s="20"/>
      <c r="Z68" s="20"/>
      <c r="AA68" s="20"/>
      <c r="AB68" s="20"/>
      <c r="AC68" s="20"/>
      <c r="AD68" s="20"/>
      <c r="AE68" s="20"/>
      <c r="AF68" s="20"/>
      <c r="AG68" s="21"/>
    </row>
    <row r="69" spans="1:33" x14ac:dyDescent="0.35">
      <c r="A69" s="19" t="s">
        <v>37</v>
      </c>
      <c r="B69" s="20" t="str">
        <f t="shared" si="12"/>
        <v>employed</v>
      </c>
      <c r="C69" s="20">
        <f t="shared" si="9"/>
        <v>1</v>
      </c>
      <c r="D69" s="20" t="s">
        <v>17</v>
      </c>
      <c r="E69" s="20" t="s">
        <v>24</v>
      </c>
      <c r="F69" s="20" t="s">
        <v>19</v>
      </c>
      <c r="G69" s="20">
        <f t="shared" si="13"/>
        <v>0</v>
      </c>
      <c r="H69" s="20" t="s">
        <v>25</v>
      </c>
      <c r="I69" s="20" t="s">
        <v>19</v>
      </c>
      <c r="J69" s="20" t="s">
        <v>20</v>
      </c>
      <c r="K69" s="20">
        <v>21</v>
      </c>
      <c r="L69" s="20" t="s">
        <v>43</v>
      </c>
      <c r="M69" s="20" t="s">
        <v>22</v>
      </c>
      <c r="N69" s="20">
        <f t="shared" si="10"/>
        <v>1</v>
      </c>
      <c r="O69" s="20">
        <v>444</v>
      </c>
      <c r="P69" s="20">
        <v>29</v>
      </c>
      <c r="Q69" s="20">
        <v>4</v>
      </c>
      <c r="R69" s="20">
        <v>-1</v>
      </c>
      <c r="S69" s="20">
        <v>0</v>
      </c>
      <c r="T69" s="20">
        <v>130</v>
      </c>
      <c r="U69" s="20">
        <f t="shared" si="11"/>
        <v>0</v>
      </c>
      <c r="V69" s="20" t="s">
        <v>19</v>
      </c>
      <c r="W69" s="20">
        <f t="shared" si="7"/>
        <v>-2.9938138280000004</v>
      </c>
      <c r="X69" s="20">
        <f t="shared" si="8"/>
        <v>4.7706127499715922E-2</v>
      </c>
      <c r="Y69" s="20"/>
      <c r="Z69" s="20"/>
      <c r="AA69" s="20"/>
      <c r="AB69" s="20"/>
      <c r="AC69" s="20"/>
      <c r="AD69" s="20"/>
      <c r="AE69" s="20"/>
      <c r="AF69" s="20"/>
      <c r="AG69" s="21"/>
    </row>
    <row r="70" spans="1:33" x14ac:dyDescent="0.35">
      <c r="A70" s="19" t="s">
        <v>28</v>
      </c>
      <c r="B70" s="20" t="str">
        <f t="shared" si="12"/>
        <v>employed</v>
      </c>
      <c r="C70" s="20">
        <f t="shared" si="9"/>
        <v>1</v>
      </c>
      <c r="D70" s="20" t="s">
        <v>17</v>
      </c>
      <c r="E70" s="20" t="s">
        <v>24</v>
      </c>
      <c r="F70" s="20" t="s">
        <v>19</v>
      </c>
      <c r="G70" s="20">
        <f t="shared" si="13"/>
        <v>0</v>
      </c>
      <c r="H70" s="20" t="s">
        <v>19</v>
      </c>
      <c r="I70" s="20" t="s">
        <v>25</v>
      </c>
      <c r="J70" s="20" t="s">
        <v>20</v>
      </c>
      <c r="K70" s="20">
        <v>7</v>
      </c>
      <c r="L70" s="20" t="s">
        <v>43</v>
      </c>
      <c r="M70" s="20" t="s">
        <v>22</v>
      </c>
      <c r="N70" s="20">
        <f t="shared" si="10"/>
        <v>1</v>
      </c>
      <c r="O70" s="20">
        <v>0</v>
      </c>
      <c r="P70" s="20">
        <v>41</v>
      </c>
      <c r="Q70" s="20">
        <v>3</v>
      </c>
      <c r="R70" s="20">
        <v>-1</v>
      </c>
      <c r="S70" s="20">
        <v>0</v>
      </c>
      <c r="T70" s="20">
        <v>630</v>
      </c>
      <c r="U70" s="20">
        <f t="shared" si="11"/>
        <v>0</v>
      </c>
      <c r="V70" s="20" t="s">
        <v>19</v>
      </c>
      <c r="W70" s="20">
        <f t="shared" si="7"/>
        <v>-1.1865168280000002</v>
      </c>
      <c r="X70" s="20">
        <f t="shared" si="8"/>
        <v>0.23388247701819956</v>
      </c>
      <c r="Y70" s="20"/>
      <c r="Z70" s="20"/>
      <c r="AA70" s="20"/>
      <c r="AB70" s="20"/>
      <c r="AC70" s="20"/>
      <c r="AD70" s="20"/>
      <c r="AE70" s="20"/>
      <c r="AF70" s="20"/>
      <c r="AG70" s="21"/>
    </row>
    <row r="71" spans="1:33" x14ac:dyDescent="0.35">
      <c r="A71" s="19" t="s">
        <v>37</v>
      </c>
      <c r="B71" s="20" t="str">
        <f t="shared" si="12"/>
        <v>employed</v>
      </c>
      <c r="C71" s="20">
        <f t="shared" si="9"/>
        <v>1</v>
      </c>
      <c r="D71" s="20" t="s">
        <v>29</v>
      </c>
      <c r="E71" s="20" t="s">
        <v>30</v>
      </c>
      <c r="F71" s="20" t="s">
        <v>19</v>
      </c>
      <c r="G71" s="20">
        <f t="shared" si="13"/>
        <v>0</v>
      </c>
      <c r="H71" s="20" t="s">
        <v>19</v>
      </c>
      <c r="I71" s="20" t="s">
        <v>19</v>
      </c>
      <c r="J71" s="20" t="s">
        <v>20</v>
      </c>
      <c r="K71" s="20">
        <v>19</v>
      </c>
      <c r="L71" s="20" t="s">
        <v>45</v>
      </c>
      <c r="M71" s="20" t="s">
        <v>22</v>
      </c>
      <c r="N71" s="20">
        <f t="shared" si="10"/>
        <v>1</v>
      </c>
      <c r="O71" s="20">
        <v>360</v>
      </c>
      <c r="P71" s="20">
        <v>32</v>
      </c>
      <c r="Q71" s="20">
        <v>2</v>
      </c>
      <c r="R71" s="20">
        <v>-1</v>
      </c>
      <c r="S71" s="20">
        <v>0</v>
      </c>
      <c r="T71" s="20">
        <v>164</v>
      </c>
      <c r="U71" s="20">
        <f t="shared" si="11"/>
        <v>0</v>
      </c>
      <c r="V71" s="20" t="s">
        <v>19</v>
      </c>
      <c r="W71" s="20">
        <f t="shared" si="7"/>
        <v>-2.8709176320000003</v>
      </c>
      <c r="X71" s="20">
        <f t="shared" si="8"/>
        <v>5.361007592197134E-2</v>
      </c>
      <c r="Y71" s="20"/>
      <c r="Z71" s="20"/>
      <c r="AA71" s="20"/>
      <c r="AB71" s="20"/>
      <c r="AC71" s="20"/>
      <c r="AD71" s="20"/>
      <c r="AE71" s="20"/>
      <c r="AF71" s="20"/>
      <c r="AG71" s="21"/>
    </row>
    <row r="72" spans="1:33" x14ac:dyDescent="0.35">
      <c r="A72" s="19" t="s">
        <v>28</v>
      </c>
      <c r="B72" s="20" t="str">
        <f t="shared" si="12"/>
        <v>employed</v>
      </c>
      <c r="C72" s="20">
        <f t="shared" si="9"/>
        <v>1</v>
      </c>
      <c r="D72" s="20" t="s">
        <v>17</v>
      </c>
      <c r="E72" s="20" t="s">
        <v>30</v>
      </c>
      <c r="F72" s="20" t="s">
        <v>19</v>
      </c>
      <c r="G72" s="20">
        <f t="shared" si="13"/>
        <v>0</v>
      </c>
      <c r="H72" s="20" t="s">
        <v>19</v>
      </c>
      <c r="I72" s="20" t="s">
        <v>19</v>
      </c>
      <c r="J72" s="20" t="s">
        <v>20</v>
      </c>
      <c r="K72" s="20">
        <v>16</v>
      </c>
      <c r="L72" s="20" t="s">
        <v>43</v>
      </c>
      <c r="M72" s="20" t="s">
        <v>49</v>
      </c>
      <c r="N72" s="20">
        <f t="shared" si="10"/>
        <v>1</v>
      </c>
      <c r="O72" s="20">
        <v>0</v>
      </c>
      <c r="P72" s="20">
        <v>37</v>
      </c>
      <c r="Q72" s="20">
        <v>2</v>
      </c>
      <c r="R72" s="20">
        <v>182</v>
      </c>
      <c r="S72" s="20">
        <v>3</v>
      </c>
      <c r="T72" s="20">
        <v>268</v>
      </c>
      <c r="U72" s="20">
        <f t="shared" si="11"/>
        <v>1</v>
      </c>
      <c r="V72" s="20" t="s">
        <v>25</v>
      </c>
      <c r="W72" s="20">
        <f t="shared" si="7"/>
        <v>-1.8150958700000002</v>
      </c>
      <c r="X72" s="20">
        <f t="shared" si="8"/>
        <v>0.14002337086820629</v>
      </c>
      <c r="Y72" s="20"/>
      <c r="Z72" s="20"/>
      <c r="AA72" s="20"/>
      <c r="AB72" s="20"/>
      <c r="AC72" s="20"/>
      <c r="AD72" s="20"/>
      <c r="AE72" s="20"/>
      <c r="AF72" s="20"/>
      <c r="AG72" s="21"/>
    </row>
    <row r="73" spans="1:33" x14ac:dyDescent="0.35">
      <c r="A73" s="19" t="s">
        <v>38</v>
      </c>
      <c r="B73" s="20" t="str">
        <f t="shared" si="12"/>
        <v>employed</v>
      </c>
      <c r="C73" s="20">
        <f t="shared" si="9"/>
        <v>1</v>
      </c>
      <c r="D73" s="20" t="s">
        <v>44</v>
      </c>
      <c r="E73" s="20" t="s">
        <v>30</v>
      </c>
      <c r="F73" s="20" t="s">
        <v>25</v>
      </c>
      <c r="G73" s="20">
        <f t="shared" si="13"/>
        <v>1</v>
      </c>
      <c r="H73" s="20" t="s">
        <v>25</v>
      </c>
      <c r="I73" s="20" t="s">
        <v>19</v>
      </c>
      <c r="J73" s="20" t="s">
        <v>22</v>
      </c>
      <c r="K73" s="20">
        <v>5</v>
      </c>
      <c r="L73" s="20" t="s">
        <v>26</v>
      </c>
      <c r="M73" s="20" t="s">
        <v>22</v>
      </c>
      <c r="N73" s="20">
        <f t="shared" si="10"/>
        <v>1</v>
      </c>
      <c r="O73" s="20">
        <v>2</v>
      </c>
      <c r="P73" s="20">
        <v>42</v>
      </c>
      <c r="Q73" s="20">
        <v>1</v>
      </c>
      <c r="R73" s="20">
        <v>-1</v>
      </c>
      <c r="S73" s="20">
        <v>0</v>
      </c>
      <c r="T73" s="20">
        <v>380</v>
      </c>
      <c r="U73" s="20">
        <f t="shared" si="11"/>
        <v>0</v>
      </c>
      <c r="V73" s="20" t="s">
        <v>19</v>
      </c>
      <c r="W73" s="20">
        <f t="shared" si="7"/>
        <v>-2.0901653280000003</v>
      </c>
      <c r="X73" s="20">
        <f t="shared" si="8"/>
        <v>0.11005638043727908</v>
      </c>
      <c r="Y73" s="20"/>
      <c r="Z73" s="20"/>
      <c r="AA73" s="20"/>
      <c r="AB73" s="20"/>
      <c r="AC73" s="20"/>
      <c r="AD73" s="20"/>
      <c r="AE73" s="20"/>
      <c r="AF73" s="20"/>
      <c r="AG73" s="21"/>
    </row>
    <row r="74" spans="1:33" x14ac:dyDescent="0.35">
      <c r="A74" s="19" t="s">
        <v>28</v>
      </c>
      <c r="B74" s="20" t="str">
        <f t="shared" si="12"/>
        <v>employed</v>
      </c>
      <c r="C74" s="20">
        <f t="shared" si="9"/>
        <v>1</v>
      </c>
      <c r="D74" s="20" t="s">
        <v>29</v>
      </c>
      <c r="E74" s="20" t="s">
        <v>30</v>
      </c>
      <c r="F74" s="20" t="s">
        <v>19</v>
      </c>
      <c r="G74" s="20">
        <f t="shared" si="13"/>
        <v>0</v>
      </c>
      <c r="H74" s="20" t="s">
        <v>25</v>
      </c>
      <c r="I74" s="20" t="s">
        <v>19</v>
      </c>
      <c r="J74" s="20" t="s">
        <v>22</v>
      </c>
      <c r="K74" s="20">
        <v>9</v>
      </c>
      <c r="L74" s="20" t="s">
        <v>26</v>
      </c>
      <c r="M74" s="20" t="s">
        <v>22</v>
      </c>
      <c r="N74" s="20">
        <f t="shared" si="10"/>
        <v>1</v>
      </c>
      <c r="O74" s="20">
        <v>6248</v>
      </c>
      <c r="P74" s="20">
        <v>31</v>
      </c>
      <c r="Q74" s="20">
        <v>2</v>
      </c>
      <c r="R74" s="20">
        <v>-1</v>
      </c>
      <c r="S74" s="20">
        <v>0</v>
      </c>
      <c r="T74" s="20">
        <v>154</v>
      </c>
      <c r="U74" s="20">
        <f t="shared" si="11"/>
        <v>0</v>
      </c>
      <c r="V74" s="20" t="s">
        <v>19</v>
      </c>
      <c r="W74" s="20">
        <f t="shared" si="7"/>
        <v>-2.9070635720000002</v>
      </c>
      <c r="X74" s="20">
        <f t="shared" si="8"/>
        <v>5.1805488051247725E-2</v>
      </c>
      <c r="Y74" s="20"/>
      <c r="Z74" s="20"/>
      <c r="AA74" s="20"/>
      <c r="AB74" s="20"/>
      <c r="AC74" s="20"/>
      <c r="AD74" s="20"/>
      <c r="AE74" s="20"/>
      <c r="AF74" s="20"/>
      <c r="AG74" s="21"/>
    </row>
    <row r="75" spans="1:33" x14ac:dyDescent="0.35">
      <c r="A75" s="19" t="s">
        <v>23</v>
      </c>
      <c r="B75" s="20" t="str">
        <f t="shared" si="12"/>
        <v>employed</v>
      </c>
      <c r="C75" s="20">
        <f t="shared" si="9"/>
        <v>1</v>
      </c>
      <c r="D75" s="20" t="s">
        <v>17</v>
      </c>
      <c r="E75" s="20" t="s">
        <v>30</v>
      </c>
      <c r="F75" s="20" t="s">
        <v>19</v>
      </c>
      <c r="G75" s="20">
        <f t="shared" si="13"/>
        <v>0</v>
      </c>
      <c r="H75" s="20" t="s">
        <v>25</v>
      </c>
      <c r="I75" s="20" t="s">
        <v>19</v>
      </c>
      <c r="J75" s="20" t="s">
        <v>22</v>
      </c>
      <c r="K75" s="20">
        <v>3</v>
      </c>
      <c r="L75" s="20" t="s">
        <v>32</v>
      </c>
      <c r="M75" s="20" t="s">
        <v>22</v>
      </c>
      <c r="N75" s="20">
        <f t="shared" si="10"/>
        <v>1</v>
      </c>
      <c r="O75" s="20">
        <v>412</v>
      </c>
      <c r="P75" s="20">
        <v>41</v>
      </c>
      <c r="Q75" s="20">
        <v>5</v>
      </c>
      <c r="R75" s="20">
        <v>-1</v>
      </c>
      <c r="S75" s="20">
        <v>0</v>
      </c>
      <c r="T75" s="20">
        <v>154</v>
      </c>
      <c r="U75" s="20">
        <f t="shared" si="11"/>
        <v>0</v>
      </c>
      <c r="V75" s="20" t="s">
        <v>19</v>
      </c>
      <c r="W75" s="20">
        <f t="shared" si="7"/>
        <v>-2.9070635720000002</v>
      </c>
      <c r="X75" s="20">
        <f t="shared" si="8"/>
        <v>5.1805488051247725E-2</v>
      </c>
      <c r="Y75" s="20"/>
      <c r="Z75" s="20"/>
      <c r="AA75" s="20"/>
      <c r="AB75" s="20"/>
      <c r="AC75" s="20"/>
      <c r="AD75" s="20"/>
      <c r="AE75" s="20"/>
      <c r="AF75" s="20"/>
      <c r="AG75" s="21"/>
    </row>
    <row r="76" spans="1:33" x14ac:dyDescent="0.35">
      <c r="A76" s="19" t="s">
        <v>47</v>
      </c>
      <c r="B76" s="20" t="str">
        <f t="shared" si="12"/>
        <v>unemployed</v>
      </c>
      <c r="C76" s="20">
        <f t="shared" si="9"/>
        <v>0</v>
      </c>
      <c r="D76" s="20" t="s">
        <v>17</v>
      </c>
      <c r="E76" s="20" t="s">
        <v>24</v>
      </c>
      <c r="F76" s="20" t="s">
        <v>19</v>
      </c>
      <c r="G76" s="20">
        <f t="shared" si="13"/>
        <v>0</v>
      </c>
      <c r="H76" s="20" t="s">
        <v>25</v>
      </c>
      <c r="I76" s="20" t="s">
        <v>19</v>
      </c>
      <c r="J76" s="20" t="s">
        <v>22</v>
      </c>
      <c r="K76" s="20">
        <v>15</v>
      </c>
      <c r="L76" s="20" t="s">
        <v>26</v>
      </c>
      <c r="M76" s="20" t="s">
        <v>22</v>
      </c>
      <c r="N76" s="20">
        <f t="shared" si="10"/>
        <v>1</v>
      </c>
      <c r="O76" s="20">
        <v>344</v>
      </c>
      <c r="P76" s="20">
        <v>56</v>
      </c>
      <c r="Q76" s="20">
        <v>1</v>
      </c>
      <c r="R76" s="20">
        <v>-1</v>
      </c>
      <c r="S76" s="20">
        <v>0</v>
      </c>
      <c r="T76" s="20">
        <v>221</v>
      </c>
      <c r="U76" s="20">
        <f t="shared" si="11"/>
        <v>0</v>
      </c>
      <c r="V76" s="20" t="s">
        <v>19</v>
      </c>
      <c r="W76" s="20">
        <f t="shared" si="7"/>
        <v>-2.6648857740000005</v>
      </c>
      <c r="X76" s="20">
        <f t="shared" si="8"/>
        <v>6.5077438962860737E-2</v>
      </c>
      <c r="Y76" s="20"/>
      <c r="Z76" s="20"/>
      <c r="AA76" s="20"/>
      <c r="AB76" s="20"/>
      <c r="AC76" s="20"/>
      <c r="AD76" s="20"/>
      <c r="AE76" s="20"/>
      <c r="AF76" s="20"/>
      <c r="AG76" s="21"/>
    </row>
    <row r="77" spans="1:33" x14ac:dyDescent="0.35">
      <c r="A77" s="19" t="s">
        <v>28</v>
      </c>
      <c r="B77" s="20" t="str">
        <f t="shared" si="12"/>
        <v>employed</v>
      </c>
      <c r="C77" s="20">
        <f t="shared" si="9"/>
        <v>1</v>
      </c>
      <c r="D77" s="20" t="s">
        <v>44</v>
      </c>
      <c r="E77" s="20" t="s">
        <v>30</v>
      </c>
      <c r="F77" s="20" t="s">
        <v>19</v>
      </c>
      <c r="G77" s="20">
        <f t="shared" si="13"/>
        <v>0</v>
      </c>
      <c r="H77" s="20" t="s">
        <v>19</v>
      </c>
      <c r="I77" s="20" t="s">
        <v>19</v>
      </c>
      <c r="J77" s="20" t="s">
        <v>20</v>
      </c>
      <c r="K77" s="20">
        <v>14</v>
      </c>
      <c r="L77" s="20" t="s">
        <v>40</v>
      </c>
      <c r="M77" s="20" t="s">
        <v>22</v>
      </c>
      <c r="N77" s="20">
        <f t="shared" si="10"/>
        <v>1</v>
      </c>
      <c r="O77" s="20">
        <v>3222</v>
      </c>
      <c r="P77" s="20">
        <v>54</v>
      </c>
      <c r="Q77" s="20">
        <v>2</v>
      </c>
      <c r="R77" s="20">
        <v>-1</v>
      </c>
      <c r="S77" s="20">
        <v>0</v>
      </c>
      <c r="T77" s="20">
        <v>67</v>
      </c>
      <c r="U77" s="20">
        <f t="shared" si="11"/>
        <v>0</v>
      </c>
      <c r="V77" s="20" t="s">
        <v>19</v>
      </c>
      <c r="W77" s="20">
        <f t="shared" si="7"/>
        <v>-3.2215332500000002</v>
      </c>
      <c r="X77" s="20">
        <f t="shared" si="8"/>
        <v>3.8363381352731228E-2</v>
      </c>
      <c r="Y77" s="20"/>
      <c r="Z77" s="20"/>
      <c r="AA77" s="20"/>
      <c r="AB77" s="20"/>
      <c r="AC77" s="20"/>
      <c r="AD77" s="20"/>
      <c r="AE77" s="20"/>
      <c r="AF77" s="20"/>
      <c r="AG77" s="21"/>
    </row>
    <row r="78" spans="1:33" x14ac:dyDescent="0.35">
      <c r="A78" s="19" t="s">
        <v>33</v>
      </c>
      <c r="B78" s="20" t="str">
        <f t="shared" si="12"/>
        <v>employed</v>
      </c>
      <c r="C78" s="20">
        <f t="shared" si="9"/>
        <v>1</v>
      </c>
      <c r="D78" s="20" t="s">
        <v>44</v>
      </c>
      <c r="E78" s="20" t="s">
        <v>24</v>
      </c>
      <c r="F78" s="20" t="s">
        <v>19</v>
      </c>
      <c r="G78" s="20">
        <f t="shared" si="13"/>
        <v>0</v>
      </c>
      <c r="H78" s="20" t="s">
        <v>25</v>
      </c>
      <c r="I78" s="20" t="s">
        <v>19</v>
      </c>
      <c r="J78" s="20" t="s">
        <v>20</v>
      </c>
      <c r="K78" s="20">
        <v>14</v>
      </c>
      <c r="L78" s="20" t="s">
        <v>26</v>
      </c>
      <c r="M78" s="20" t="s">
        <v>36</v>
      </c>
      <c r="N78" s="20">
        <f t="shared" si="10"/>
        <v>1</v>
      </c>
      <c r="O78" s="20">
        <v>174</v>
      </c>
      <c r="P78" s="20">
        <v>41</v>
      </c>
      <c r="Q78" s="20">
        <v>2</v>
      </c>
      <c r="R78" s="20">
        <v>297</v>
      </c>
      <c r="S78" s="20">
        <v>1</v>
      </c>
      <c r="T78" s="20">
        <v>367</v>
      </c>
      <c r="U78" s="20">
        <f t="shared" si="11"/>
        <v>0</v>
      </c>
      <c r="V78" s="20" t="s">
        <v>19</v>
      </c>
      <c r="W78" s="20">
        <f t="shared" si="7"/>
        <v>-1.4398824700000004</v>
      </c>
      <c r="X78" s="20">
        <f t="shared" si="8"/>
        <v>0.19156354941498865</v>
      </c>
      <c r="Y78" s="20"/>
      <c r="Z78" s="20"/>
      <c r="AA78" s="20"/>
      <c r="AB78" s="20"/>
      <c r="AC78" s="20"/>
      <c r="AD78" s="20"/>
      <c r="AE78" s="20"/>
      <c r="AF78" s="20"/>
      <c r="AG78" s="21"/>
    </row>
    <row r="79" spans="1:33" x14ac:dyDescent="0.35">
      <c r="A79" s="19" t="s">
        <v>37</v>
      </c>
      <c r="B79" s="20" t="str">
        <f t="shared" si="12"/>
        <v>employed</v>
      </c>
      <c r="C79" s="20">
        <f t="shared" si="9"/>
        <v>1</v>
      </c>
      <c r="D79" s="20" t="s">
        <v>29</v>
      </c>
      <c r="E79" s="20" t="s">
        <v>24</v>
      </c>
      <c r="F79" s="20" t="s">
        <v>19</v>
      </c>
      <c r="G79" s="20">
        <f t="shared" si="13"/>
        <v>0</v>
      </c>
      <c r="H79" s="20" t="s">
        <v>19</v>
      </c>
      <c r="I79" s="20" t="s">
        <v>25</v>
      </c>
      <c r="J79" s="20" t="s">
        <v>20</v>
      </c>
      <c r="K79" s="20">
        <v>14</v>
      </c>
      <c r="L79" s="20" t="s">
        <v>40</v>
      </c>
      <c r="M79" s="20" t="s">
        <v>22</v>
      </c>
      <c r="N79" s="20">
        <f t="shared" si="10"/>
        <v>1</v>
      </c>
      <c r="O79" s="20">
        <v>591</v>
      </c>
      <c r="P79" s="20">
        <v>40</v>
      </c>
      <c r="Q79" s="20">
        <v>6</v>
      </c>
      <c r="R79" s="20">
        <v>-1</v>
      </c>
      <c r="S79" s="20">
        <v>0</v>
      </c>
      <c r="T79" s="20">
        <v>87</v>
      </c>
      <c r="U79" s="20">
        <f t="shared" si="11"/>
        <v>0</v>
      </c>
      <c r="V79" s="20" t="s">
        <v>19</v>
      </c>
      <c r="W79" s="20">
        <f t="shared" ref="W79:W142" si="14">AA$25+AA$26*N79+AA$27*R79+AA$28*S79+AA$29*T79</f>
        <v>-3.1492413700000004</v>
      </c>
      <c r="X79" s="20">
        <f t="shared" ref="X79:X142" si="15">EXP(W79)/(1+EXP(W79))</f>
        <v>4.112118074418724E-2</v>
      </c>
      <c r="Y79" s="20"/>
      <c r="Z79" s="20"/>
      <c r="AA79" s="20"/>
      <c r="AB79" s="20"/>
      <c r="AC79" s="20"/>
      <c r="AD79" s="20"/>
      <c r="AE79" s="20"/>
      <c r="AF79" s="20"/>
      <c r="AG79" s="21"/>
    </row>
    <row r="80" spans="1:33" x14ac:dyDescent="0.35">
      <c r="A80" s="19" t="s">
        <v>33</v>
      </c>
      <c r="B80" s="20" t="str">
        <f t="shared" si="12"/>
        <v>employed</v>
      </c>
      <c r="C80" s="20">
        <f t="shared" si="9"/>
        <v>1</v>
      </c>
      <c r="D80" s="20" t="s">
        <v>44</v>
      </c>
      <c r="E80" s="20" t="s">
        <v>18</v>
      </c>
      <c r="F80" s="20" t="s">
        <v>19</v>
      </c>
      <c r="G80" s="20">
        <f t="shared" si="13"/>
        <v>0</v>
      </c>
      <c r="H80" s="20" t="s">
        <v>19</v>
      </c>
      <c r="I80" s="20" t="s">
        <v>19</v>
      </c>
      <c r="J80" s="20" t="s">
        <v>20</v>
      </c>
      <c r="K80" s="20">
        <v>5</v>
      </c>
      <c r="L80" s="20" t="s">
        <v>34</v>
      </c>
      <c r="M80" s="20" t="s">
        <v>22</v>
      </c>
      <c r="N80" s="20">
        <f t="shared" si="10"/>
        <v>1</v>
      </c>
      <c r="O80" s="20">
        <v>388</v>
      </c>
      <c r="P80" s="20">
        <v>50</v>
      </c>
      <c r="Q80" s="20">
        <v>1</v>
      </c>
      <c r="R80" s="20">
        <v>-1</v>
      </c>
      <c r="S80" s="20">
        <v>0</v>
      </c>
      <c r="T80" s="20">
        <v>701</v>
      </c>
      <c r="U80" s="20">
        <f t="shared" si="11"/>
        <v>0</v>
      </c>
      <c r="V80" s="20" t="s">
        <v>19</v>
      </c>
      <c r="W80" s="20">
        <f t="shared" si="14"/>
        <v>-0.9298806540000002</v>
      </c>
      <c r="X80" s="20">
        <f t="shared" si="15"/>
        <v>0.28294892785032522</v>
      </c>
      <c r="Y80" s="20"/>
      <c r="Z80" s="20"/>
      <c r="AA80" s="20"/>
      <c r="AB80" s="20"/>
      <c r="AC80" s="20"/>
      <c r="AD80" s="20"/>
      <c r="AE80" s="20"/>
      <c r="AF80" s="20"/>
      <c r="AG80" s="21"/>
    </row>
    <row r="81" spans="1:33" x14ac:dyDescent="0.35">
      <c r="A81" s="19" t="s">
        <v>16</v>
      </c>
      <c r="B81" s="20" t="str">
        <f t="shared" si="12"/>
        <v>unemployed</v>
      </c>
      <c r="C81" s="20">
        <f t="shared" si="9"/>
        <v>0</v>
      </c>
      <c r="D81" s="20" t="s">
        <v>17</v>
      </c>
      <c r="E81" s="20" t="s">
        <v>24</v>
      </c>
      <c r="F81" s="20" t="s">
        <v>19</v>
      </c>
      <c r="G81" s="20">
        <f t="shared" si="13"/>
        <v>0</v>
      </c>
      <c r="H81" s="20" t="s">
        <v>25</v>
      </c>
      <c r="I81" s="20" t="s">
        <v>19</v>
      </c>
      <c r="J81" s="20" t="s">
        <v>20</v>
      </c>
      <c r="K81" s="20">
        <v>17</v>
      </c>
      <c r="L81" s="20" t="s">
        <v>45</v>
      </c>
      <c r="M81" s="20" t="s">
        <v>27</v>
      </c>
      <c r="N81" s="20">
        <f t="shared" si="10"/>
        <v>1</v>
      </c>
      <c r="O81" s="20">
        <v>219</v>
      </c>
      <c r="P81" s="20">
        <v>40</v>
      </c>
      <c r="Q81" s="20">
        <v>2</v>
      </c>
      <c r="R81" s="20">
        <v>196</v>
      </c>
      <c r="S81" s="20">
        <v>1</v>
      </c>
      <c r="T81" s="20">
        <v>204</v>
      </c>
      <c r="U81" s="20">
        <f t="shared" si="11"/>
        <v>0</v>
      </c>
      <c r="V81" s="20" t="s">
        <v>19</v>
      </c>
      <c r="W81" s="20">
        <f t="shared" si="14"/>
        <v>-2.2296285060000005</v>
      </c>
      <c r="X81" s="20">
        <f t="shared" si="15"/>
        <v>9.7121211930603968E-2</v>
      </c>
      <c r="Y81" s="20"/>
      <c r="Z81" s="20"/>
      <c r="AA81" s="20"/>
      <c r="AB81" s="20"/>
      <c r="AC81" s="20"/>
      <c r="AD81" s="20"/>
      <c r="AE81" s="20"/>
      <c r="AF81" s="20"/>
      <c r="AG81" s="21"/>
    </row>
    <row r="82" spans="1:33" x14ac:dyDescent="0.35">
      <c r="A82" s="19" t="s">
        <v>39</v>
      </c>
      <c r="B82" s="20" t="str">
        <f t="shared" si="12"/>
        <v>employed</v>
      </c>
      <c r="C82" s="20">
        <f t="shared" si="9"/>
        <v>1</v>
      </c>
      <c r="D82" s="20" t="s">
        <v>44</v>
      </c>
      <c r="E82" s="20" t="s">
        <v>24</v>
      </c>
      <c r="F82" s="20" t="s">
        <v>19</v>
      </c>
      <c r="G82" s="20">
        <f t="shared" si="13"/>
        <v>0</v>
      </c>
      <c r="H82" s="20" t="s">
        <v>25</v>
      </c>
      <c r="I82" s="20" t="s">
        <v>19</v>
      </c>
      <c r="J82" s="20" t="s">
        <v>20</v>
      </c>
      <c r="K82" s="20">
        <v>16</v>
      </c>
      <c r="L82" s="20" t="s">
        <v>43</v>
      </c>
      <c r="M82" s="20" t="s">
        <v>22</v>
      </c>
      <c r="N82" s="20">
        <f t="shared" si="10"/>
        <v>1</v>
      </c>
      <c r="O82" s="20">
        <v>451</v>
      </c>
      <c r="P82" s="20">
        <v>27</v>
      </c>
      <c r="Q82" s="20">
        <v>1</v>
      </c>
      <c r="R82" s="20">
        <v>-1</v>
      </c>
      <c r="S82" s="20">
        <v>0</v>
      </c>
      <c r="T82" s="20">
        <v>652</v>
      </c>
      <c r="U82" s="20">
        <f t="shared" si="11"/>
        <v>1</v>
      </c>
      <c r="V82" s="20" t="s">
        <v>25</v>
      </c>
      <c r="W82" s="20">
        <f t="shared" si="14"/>
        <v>-1.1069957600000002</v>
      </c>
      <c r="X82" s="20">
        <f t="shared" si="15"/>
        <v>0.2484313958992673</v>
      </c>
      <c r="Y82" s="20"/>
      <c r="Z82" s="20"/>
      <c r="AA82" s="20"/>
      <c r="AB82" s="20"/>
      <c r="AC82" s="20"/>
      <c r="AD82" s="20"/>
      <c r="AE82" s="20"/>
      <c r="AF82" s="20"/>
      <c r="AG82" s="21"/>
    </row>
    <row r="83" spans="1:33" x14ac:dyDescent="0.35">
      <c r="A83" s="19" t="s">
        <v>47</v>
      </c>
      <c r="B83" s="20" t="str">
        <f t="shared" si="12"/>
        <v>unemployed</v>
      </c>
      <c r="C83" s="20">
        <f t="shared" si="9"/>
        <v>0</v>
      </c>
      <c r="D83" s="20" t="s">
        <v>17</v>
      </c>
      <c r="E83" s="20" t="s">
        <v>18</v>
      </c>
      <c r="F83" s="20" t="s">
        <v>19</v>
      </c>
      <c r="G83" s="20">
        <f t="shared" si="13"/>
        <v>0</v>
      </c>
      <c r="H83" s="20" t="s">
        <v>19</v>
      </c>
      <c r="I83" s="20" t="s">
        <v>19</v>
      </c>
      <c r="J83" s="20" t="s">
        <v>20</v>
      </c>
      <c r="K83" s="20">
        <v>26</v>
      </c>
      <c r="L83" s="20" t="s">
        <v>40</v>
      </c>
      <c r="M83" s="20" t="s">
        <v>22</v>
      </c>
      <c r="N83" s="20">
        <f t="shared" si="10"/>
        <v>1</v>
      </c>
      <c r="O83" s="20">
        <v>5</v>
      </c>
      <c r="P83" s="20">
        <v>60</v>
      </c>
      <c r="Q83" s="20">
        <v>2</v>
      </c>
      <c r="R83" s="20">
        <v>-1</v>
      </c>
      <c r="S83" s="20">
        <v>0</v>
      </c>
      <c r="T83" s="20">
        <v>63</v>
      </c>
      <c r="U83" s="20">
        <f t="shared" si="11"/>
        <v>0</v>
      </c>
      <c r="V83" s="20" t="s">
        <v>19</v>
      </c>
      <c r="W83" s="20">
        <f t="shared" si="14"/>
        <v>-3.2359916260000006</v>
      </c>
      <c r="X83" s="20">
        <f t="shared" si="15"/>
        <v>3.7833533966209358E-2</v>
      </c>
      <c r="Y83" s="20"/>
      <c r="Z83" s="20"/>
      <c r="AA83" s="20"/>
      <c r="AB83" s="20"/>
      <c r="AC83" s="20"/>
      <c r="AD83" s="20"/>
      <c r="AE83" s="20"/>
      <c r="AF83" s="20"/>
      <c r="AG83" s="21"/>
    </row>
    <row r="84" spans="1:33" x14ac:dyDescent="0.35">
      <c r="A84" s="19" t="s">
        <v>39</v>
      </c>
      <c r="B84" s="20" t="str">
        <f t="shared" si="12"/>
        <v>employed</v>
      </c>
      <c r="C84" s="20">
        <f t="shared" si="9"/>
        <v>1</v>
      </c>
      <c r="D84" s="20" t="s">
        <v>29</v>
      </c>
      <c r="E84" s="20" t="s">
        <v>24</v>
      </c>
      <c r="F84" s="20" t="s">
        <v>19</v>
      </c>
      <c r="G84" s="20">
        <f t="shared" si="13"/>
        <v>0</v>
      </c>
      <c r="H84" s="20" t="s">
        <v>25</v>
      </c>
      <c r="I84" s="20" t="s">
        <v>25</v>
      </c>
      <c r="J84" s="20" t="s">
        <v>20</v>
      </c>
      <c r="K84" s="20">
        <v>6</v>
      </c>
      <c r="L84" s="20" t="s">
        <v>26</v>
      </c>
      <c r="M84" s="20" t="s">
        <v>22</v>
      </c>
      <c r="N84" s="20">
        <f t="shared" si="10"/>
        <v>1</v>
      </c>
      <c r="O84" s="20">
        <v>177</v>
      </c>
      <c r="P84" s="20">
        <v>28</v>
      </c>
      <c r="Q84" s="20">
        <v>1</v>
      </c>
      <c r="R84" s="20">
        <v>-1</v>
      </c>
      <c r="S84" s="20">
        <v>0</v>
      </c>
      <c r="T84" s="20">
        <v>150</v>
      </c>
      <c r="U84" s="20">
        <f t="shared" si="11"/>
        <v>0</v>
      </c>
      <c r="V84" s="20" t="s">
        <v>19</v>
      </c>
      <c r="W84" s="20">
        <f t="shared" si="14"/>
        <v>-2.9215219480000005</v>
      </c>
      <c r="X84" s="20">
        <f t="shared" si="15"/>
        <v>5.1099853261970973E-2</v>
      </c>
      <c r="Y84" s="20"/>
      <c r="Z84" s="20"/>
      <c r="AA84" s="20"/>
      <c r="AB84" s="20"/>
      <c r="AC84" s="20"/>
      <c r="AD84" s="20"/>
      <c r="AE84" s="20"/>
      <c r="AF84" s="20"/>
      <c r="AG84" s="21"/>
    </row>
    <row r="85" spans="1:33" x14ac:dyDescent="0.35">
      <c r="A85" s="19" t="s">
        <v>23</v>
      </c>
      <c r="B85" s="20" t="str">
        <f t="shared" si="12"/>
        <v>employed</v>
      </c>
      <c r="C85" s="20">
        <f t="shared" si="9"/>
        <v>1</v>
      </c>
      <c r="D85" s="20" t="s">
        <v>17</v>
      </c>
      <c r="E85" s="20" t="s">
        <v>24</v>
      </c>
      <c r="F85" s="20" t="s">
        <v>19</v>
      </c>
      <c r="G85" s="20">
        <f t="shared" si="13"/>
        <v>0</v>
      </c>
      <c r="H85" s="20" t="s">
        <v>19</v>
      </c>
      <c r="I85" s="20" t="s">
        <v>19</v>
      </c>
      <c r="J85" s="20" t="s">
        <v>48</v>
      </c>
      <c r="K85" s="20">
        <v>7</v>
      </c>
      <c r="L85" s="20" t="s">
        <v>43</v>
      </c>
      <c r="M85" s="20" t="s">
        <v>27</v>
      </c>
      <c r="N85" s="20">
        <f t="shared" si="10"/>
        <v>1</v>
      </c>
      <c r="O85" s="20">
        <v>657</v>
      </c>
      <c r="P85" s="20">
        <v>52</v>
      </c>
      <c r="Q85" s="20">
        <v>2</v>
      </c>
      <c r="R85" s="20">
        <v>460</v>
      </c>
      <c r="S85" s="20">
        <v>2</v>
      </c>
      <c r="T85" s="20">
        <v>398</v>
      </c>
      <c r="U85" s="20">
        <f t="shared" si="11"/>
        <v>1</v>
      </c>
      <c r="V85" s="20" t="s">
        <v>25</v>
      </c>
      <c r="W85" s="20">
        <f t="shared" si="14"/>
        <v>-0.89864236600000047</v>
      </c>
      <c r="X85" s="20">
        <f t="shared" si="15"/>
        <v>0.28932957146103538</v>
      </c>
      <c r="Y85" s="20"/>
      <c r="Z85" s="20"/>
      <c r="AA85" s="20"/>
      <c r="AB85" s="20"/>
      <c r="AC85" s="20"/>
      <c r="AD85" s="20"/>
      <c r="AE85" s="20"/>
      <c r="AF85" s="20"/>
      <c r="AG85" s="21"/>
    </row>
    <row r="86" spans="1:33" x14ac:dyDescent="0.35">
      <c r="A86" s="19" t="s">
        <v>28</v>
      </c>
      <c r="B86" s="20" t="str">
        <f t="shared" si="12"/>
        <v>employed</v>
      </c>
      <c r="C86" s="20">
        <f t="shared" si="9"/>
        <v>1</v>
      </c>
      <c r="D86" s="20" t="s">
        <v>17</v>
      </c>
      <c r="E86" s="20" t="s">
        <v>30</v>
      </c>
      <c r="F86" s="20" t="s">
        <v>19</v>
      </c>
      <c r="G86" s="20">
        <f t="shared" si="13"/>
        <v>0</v>
      </c>
      <c r="H86" s="20" t="s">
        <v>19</v>
      </c>
      <c r="I86" s="20" t="s">
        <v>19</v>
      </c>
      <c r="J86" s="20" t="s">
        <v>20</v>
      </c>
      <c r="K86" s="20">
        <v>30</v>
      </c>
      <c r="L86" s="20" t="s">
        <v>32</v>
      </c>
      <c r="M86" s="20" t="s">
        <v>22</v>
      </c>
      <c r="N86" s="20">
        <f t="shared" si="10"/>
        <v>1</v>
      </c>
      <c r="O86" s="20">
        <v>1315</v>
      </c>
      <c r="P86" s="20">
        <v>37</v>
      </c>
      <c r="Q86" s="20">
        <v>1</v>
      </c>
      <c r="R86" s="20">
        <v>-1</v>
      </c>
      <c r="S86" s="20">
        <v>0</v>
      </c>
      <c r="T86" s="20">
        <v>224</v>
      </c>
      <c r="U86" s="20">
        <f t="shared" si="11"/>
        <v>1</v>
      </c>
      <c r="V86" s="20" t="s">
        <v>25</v>
      </c>
      <c r="W86" s="20">
        <f t="shared" si="14"/>
        <v>-2.6540419920000002</v>
      </c>
      <c r="X86" s="20">
        <f t="shared" si="15"/>
        <v>6.5740320103155503E-2</v>
      </c>
      <c r="Y86" s="20"/>
      <c r="Z86" s="20"/>
      <c r="AA86" s="20"/>
      <c r="AB86" s="20"/>
      <c r="AC86" s="20"/>
      <c r="AD86" s="20"/>
      <c r="AE86" s="20"/>
      <c r="AF86" s="20"/>
      <c r="AG86" s="21"/>
    </row>
    <row r="87" spans="1:33" x14ac:dyDescent="0.35">
      <c r="A87" s="19" t="s">
        <v>33</v>
      </c>
      <c r="B87" s="20" t="str">
        <f t="shared" si="12"/>
        <v>employed</v>
      </c>
      <c r="C87" s="20">
        <f t="shared" si="9"/>
        <v>1</v>
      </c>
      <c r="D87" s="20" t="s">
        <v>17</v>
      </c>
      <c r="E87" s="20" t="s">
        <v>18</v>
      </c>
      <c r="F87" s="20" t="s">
        <v>19</v>
      </c>
      <c r="G87" s="20">
        <f t="shared" si="13"/>
        <v>0</v>
      </c>
      <c r="H87" s="20" t="s">
        <v>25</v>
      </c>
      <c r="I87" s="20" t="s">
        <v>19</v>
      </c>
      <c r="J87" s="20" t="s">
        <v>22</v>
      </c>
      <c r="K87" s="20">
        <v>7</v>
      </c>
      <c r="L87" s="20" t="s">
        <v>26</v>
      </c>
      <c r="M87" s="20" t="s">
        <v>22</v>
      </c>
      <c r="N87" s="20">
        <f t="shared" si="10"/>
        <v>1</v>
      </c>
      <c r="O87" s="20">
        <v>1466</v>
      </c>
      <c r="P87" s="20">
        <v>51</v>
      </c>
      <c r="Q87" s="20">
        <v>2</v>
      </c>
      <c r="R87" s="20">
        <v>-1</v>
      </c>
      <c r="S87" s="20">
        <v>0</v>
      </c>
      <c r="T87" s="20">
        <v>406</v>
      </c>
      <c r="U87" s="20">
        <f t="shared" si="11"/>
        <v>0</v>
      </c>
      <c r="V87" s="20" t="s">
        <v>19</v>
      </c>
      <c r="W87" s="20">
        <f t="shared" si="14"/>
        <v>-1.9961858840000004</v>
      </c>
      <c r="X87" s="20">
        <f t="shared" si="15"/>
        <v>0.11960396172168125</v>
      </c>
      <c r="Y87" s="20"/>
      <c r="Z87" s="20"/>
      <c r="AA87" s="20"/>
      <c r="AB87" s="20"/>
      <c r="AC87" s="20"/>
      <c r="AD87" s="20"/>
      <c r="AE87" s="20"/>
      <c r="AF87" s="20"/>
      <c r="AG87" s="21"/>
    </row>
    <row r="88" spans="1:33" x14ac:dyDescent="0.35">
      <c r="A88" s="19" t="s">
        <v>37</v>
      </c>
      <c r="B88" s="20" t="str">
        <f t="shared" si="12"/>
        <v>employed</v>
      </c>
      <c r="C88" s="20">
        <f t="shared" si="9"/>
        <v>1</v>
      </c>
      <c r="D88" s="20" t="s">
        <v>29</v>
      </c>
      <c r="E88" s="20" t="s">
        <v>24</v>
      </c>
      <c r="F88" s="20" t="s">
        <v>19</v>
      </c>
      <c r="G88" s="20">
        <f t="shared" si="13"/>
        <v>0</v>
      </c>
      <c r="H88" s="20" t="s">
        <v>19</v>
      </c>
      <c r="I88" s="20" t="s">
        <v>25</v>
      </c>
      <c r="J88" s="20" t="s">
        <v>20</v>
      </c>
      <c r="K88" s="20">
        <v>7</v>
      </c>
      <c r="L88" s="20" t="s">
        <v>43</v>
      </c>
      <c r="M88" s="20" t="s">
        <v>22</v>
      </c>
      <c r="N88" s="20">
        <f t="shared" si="10"/>
        <v>1</v>
      </c>
      <c r="O88" s="20">
        <v>879</v>
      </c>
      <c r="P88" s="20">
        <v>41</v>
      </c>
      <c r="Q88" s="20">
        <v>4</v>
      </c>
      <c r="R88" s="20">
        <v>-1</v>
      </c>
      <c r="S88" s="20">
        <v>0</v>
      </c>
      <c r="T88" s="20">
        <v>60</v>
      </c>
      <c r="U88" s="20">
        <f t="shared" si="11"/>
        <v>0</v>
      </c>
      <c r="V88" s="20" t="s">
        <v>19</v>
      </c>
      <c r="W88" s="20">
        <f t="shared" si="14"/>
        <v>-3.2468354080000004</v>
      </c>
      <c r="X88" s="20">
        <f t="shared" si="15"/>
        <v>3.7440769145649172E-2</v>
      </c>
      <c r="Y88" s="20"/>
      <c r="Z88" s="20"/>
      <c r="AA88" s="20"/>
      <c r="AB88" s="20"/>
      <c r="AC88" s="20"/>
      <c r="AD88" s="20"/>
      <c r="AE88" s="20"/>
      <c r="AF88" s="20"/>
      <c r="AG88" s="21"/>
    </row>
    <row r="89" spans="1:33" x14ac:dyDescent="0.35">
      <c r="A89" s="19" t="s">
        <v>33</v>
      </c>
      <c r="B89" s="20" t="str">
        <f t="shared" si="12"/>
        <v>employed</v>
      </c>
      <c r="C89" s="20">
        <f t="shared" si="9"/>
        <v>1</v>
      </c>
      <c r="D89" s="20" t="s">
        <v>29</v>
      </c>
      <c r="E89" s="20" t="s">
        <v>18</v>
      </c>
      <c r="F89" s="20" t="s">
        <v>19</v>
      </c>
      <c r="G89" s="20">
        <f t="shared" si="13"/>
        <v>0</v>
      </c>
      <c r="H89" s="20" t="s">
        <v>25</v>
      </c>
      <c r="I89" s="20" t="s">
        <v>19</v>
      </c>
      <c r="J89" s="20" t="s">
        <v>22</v>
      </c>
      <c r="K89" s="20">
        <v>30</v>
      </c>
      <c r="L89" s="20" t="s">
        <v>26</v>
      </c>
      <c r="M89" s="20" t="s">
        <v>22</v>
      </c>
      <c r="N89" s="20">
        <f t="shared" si="10"/>
        <v>1</v>
      </c>
      <c r="O89" s="20">
        <v>293</v>
      </c>
      <c r="P89" s="20">
        <v>35</v>
      </c>
      <c r="Q89" s="20">
        <v>2</v>
      </c>
      <c r="R89" s="20">
        <v>-1</v>
      </c>
      <c r="S89" s="20">
        <v>0</v>
      </c>
      <c r="T89" s="20">
        <v>521</v>
      </c>
      <c r="U89" s="20">
        <f t="shared" si="11"/>
        <v>0</v>
      </c>
      <c r="V89" s="20" t="s">
        <v>19</v>
      </c>
      <c r="W89" s="20">
        <f t="shared" si="14"/>
        <v>-1.5805075740000003</v>
      </c>
      <c r="X89" s="20">
        <f t="shared" si="15"/>
        <v>0.17072360917779131</v>
      </c>
      <c r="Y89" s="20"/>
      <c r="Z89" s="20"/>
      <c r="AA89" s="20"/>
      <c r="AB89" s="20"/>
      <c r="AC89" s="20"/>
      <c r="AD89" s="20"/>
      <c r="AE89" s="20"/>
      <c r="AF89" s="20"/>
      <c r="AG89" s="21"/>
    </row>
    <row r="90" spans="1:33" x14ac:dyDescent="0.35">
      <c r="A90" s="19" t="s">
        <v>39</v>
      </c>
      <c r="B90" s="20" t="str">
        <f t="shared" si="12"/>
        <v>employed</v>
      </c>
      <c r="C90" s="20">
        <f t="shared" si="9"/>
        <v>1</v>
      </c>
      <c r="D90" s="20" t="s">
        <v>17</v>
      </c>
      <c r="E90" s="20" t="s">
        <v>24</v>
      </c>
      <c r="F90" s="20" t="s">
        <v>19</v>
      </c>
      <c r="G90" s="20">
        <f t="shared" si="13"/>
        <v>0</v>
      </c>
      <c r="H90" s="20" t="s">
        <v>25</v>
      </c>
      <c r="I90" s="20" t="s">
        <v>19</v>
      </c>
      <c r="J90" s="20" t="s">
        <v>20</v>
      </c>
      <c r="K90" s="20">
        <v>17</v>
      </c>
      <c r="L90" s="20" t="s">
        <v>31</v>
      </c>
      <c r="M90" s="20" t="s">
        <v>22</v>
      </c>
      <c r="N90" s="20">
        <f t="shared" si="10"/>
        <v>1</v>
      </c>
      <c r="O90" s="20">
        <v>424</v>
      </c>
      <c r="P90" s="20">
        <v>38</v>
      </c>
      <c r="Q90" s="20">
        <v>1</v>
      </c>
      <c r="R90" s="20">
        <v>-1</v>
      </c>
      <c r="S90" s="20">
        <v>0</v>
      </c>
      <c r="T90" s="20">
        <v>279</v>
      </c>
      <c r="U90" s="20">
        <f t="shared" si="11"/>
        <v>0</v>
      </c>
      <c r="V90" s="20" t="s">
        <v>19</v>
      </c>
      <c r="W90" s="20">
        <f t="shared" si="14"/>
        <v>-2.4552393220000006</v>
      </c>
      <c r="X90" s="20">
        <f t="shared" si="15"/>
        <v>7.9056250950696405E-2</v>
      </c>
      <c r="Y90" s="20"/>
      <c r="Z90" s="20"/>
      <c r="AA90" s="20"/>
      <c r="AB90" s="20"/>
      <c r="AC90" s="20"/>
      <c r="AD90" s="20"/>
      <c r="AE90" s="20"/>
      <c r="AF90" s="20"/>
      <c r="AG90" s="21"/>
    </row>
    <row r="91" spans="1:33" x14ac:dyDescent="0.35">
      <c r="A91" s="19" t="s">
        <v>33</v>
      </c>
      <c r="B91" s="20" t="str">
        <f t="shared" si="12"/>
        <v>employed</v>
      </c>
      <c r="C91" s="20">
        <f t="shared" si="9"/>
        <v>1</v>
      </c>
      <c r="D91" s="20" t="s">
        <v>17</v>
      </c>
      <c r="E91" s="20" t="s">
        <v>24</v>
      </c>
      <c r="F91" s="20" t="s">
        <v>19</v>
      </c>
      <c r="G91" s="20">
        <f t="shared" si="13"/>
        <v>0</v>
      </c>
      <c r="H91" s="20" t="s">
        <v>25</v>
      </c>
      <c r="I91" s="20" t="s">
        <v>19</v>
      </c>
      <c r="J91" s="20" t="s">
        <v>22</v>
      </c>
      <c r="K91" s="20">
        <v>20</v>
      </c>
      <c r="L91" s="20" t="s">
        <v>26</v>
      </c>
      <c r="M91" s="20" t="s">
        <v>22</v>
      </c>
      <c r="N91" s="20">
        <f t="shared" si="10"/>
        <v>1</v>
      </c>
      <c r="O91" s="20">
        <v>1831</v>
      </c>
      <c r="P91" s="20">
        <v>34</v>
      </c>
      <c r="Q91" s="20">
        <v>2</v>
      </c>
      <c r="R91" s="20">
        <v>-1</v>
      </c>
      <c r="S91" s="20">
        <v>0</v>
      </c>
      <c r="T91" s="20">
        <v>203</v>
      </c>
      <c r="U91" s="20">
        <f t="shared" si="11"/>
        <v>0</v>
      </c>
      <c r="V91" s="20" t="s">
        <v>19</v>
      </c>
      <c r="W91" s="20">
        <f t="shared" si="14"/>
        <v>-2.7299484660000006</v>
      </c>
      <c r="X91" s="20">
        <f t="shared" si="15"/>
        <v>6.1229124933391631E-2</v>
      </c>
      <c r="Y91" s="20"/>
      <c r="Z91" s="20"/>
      <c r="AA91" s="20"/>
      <c r="AB91" s="20"/>
      <c r="AC91" s="20"/>
      <c r="AD91" s="20"/>
      <c r="AE91" s="20"/>
      <c r="AF91" s="20"/>
      <c r="AG91" s="21"/>
    </row>
    <row r="92" spans="1:33" x14ac:dyDescent="0.35">
      <c r="A92" s="19" t="s">
        <v>33</v>
      </c>
      <c r="B92" s="20" t="str">
        <f t="shared" si="12"/>
        <v>employed</v>
      </c>
      <c r="C92" s="20">
        <f t="shared" si="9"/>
        <v>1</v>
      </c>
      <c r="D92" s="20" t="s">
        <v>17</v>
      </c>
      <c r="E92" s="20" t="s">
        <v>18</v>
      </c>
      <c r="F92" s="20" t="s">
        <v>19</v>
      </c>
      <c r="G92" s="20">
        <f t="shared" si="13"/>
        <v>0</v>
      </c>
      <c r="H92" s="20" t="s">
        <v>19</v>
      </c>
      <c r="I92" s="20" t="s">
        <v>19</v>
      </c>
      <c r="J92" s="20" t="s">
        <v>20</v>
      </c>
      <c r="K92" s="20">
        <v>18</v>
      </c>
      <c r="L92" s="20" t="s">
        <v>45</v>
      </c>
      <c r="M92" s="20" t="s">
        <v>22</v>
      </c>
      <c r="N92" s="20">
        <f t="shared" si="10"/>
        <v>1</v>
      </c>
      <c r="O92" s="20">
        <v>111</v>
      </c>
      <c r="P92" s="20">
        <v>39</v>
      </c>
      <c r="Q92" s="20">
        <v>2</v>
      </c>
      <c r="R92" s="20">
        <v>-1</v>
      </c>
      <c r="S92" s="20">
        <v>0</v>
      </c>
      <c r="T92" s="20">
        <v>201</v>
      </c>
      <c r="U92" s="20">
        <f t="shared" si="11"/>
        <v>0</v>
      </c>
      <c r="V92" s="20" t="s">
        <v>19</v>
      </c>
      <c r="W92" s="20">
        <f t="shared" si="14"/>
        <v>-2.7371776540000003</v>
      </c>
      <c r="X92" s="20">
        <f t="shared" si="15"/>
        <v>6.0814906034040064E-2</v>
      </c>
      <c r="Y92" s="20"/>
      <c r="Z92" s="20"/>
      <c r="AA92" s="20"/>
      <c r="AB92" s="20"/>
      <c r="AC92" s="20"/>
      <c r="AD92" s="20"/>
      <c r="AE92" s="20"/>
      <c r="AF92" s="20"/>
      <c r="AG92" s="21"/>
    </row>
    <row r="93" spans="1:33" x14ac:dyDescent="0.35">
      <c r="A93" s="19" t="s">
        <v>33</v>
      </c>
      <c r="B93" s="20" t="str">
        <f t="shared" si="12"/>
        <v>employed</v>
      </c>
      <c r="C93" s="20">
        <f t="shared" si="9"/>
        <v>1</v>
      </c>
      <c r="D93" s="20" t="s">
        <v>17</v>
      </c>
      <c r="E93" s="20" t="s">
        <v>18</v>
      </c>
      <c r="F93" s="20" t="s">
        <v>19</v>
      </c>
      <c r="G93" s="20">
        <f t="shared" si="13"/>
        <v>0</v>
      </c>
      <c r="H93" s="20" t="s">
        <v>25</v>
      </c>
      <c r="I93" s="20" t="s">
        <v>19</v>
      </c>
      <c r="J93" s="20" t="s">
        <v>22</v>
      </c>
      <c r="K93" s="20">
        <v>20</v>
      </c>
      <c r="L93" s="20" t="s">
        <v>32</v>
      </c>
      <c r="M93" s="20" t="s">
        <v>22</v>
      </c>
      <c r="N93" s="20">
        <f t="shared" si="10"/>
        <v>1</v>
      </c>
      <c r="O93" s="20">
        <v>455</v>
      </c>
      <c r="P93" s="20">
        <v>34</v>
      </c>
      <c r="Q93" s="20">
        <v>3</v>
      </c>
      <c r="R93" s="20">
        <v>-1</v>
      </c>
      <c r="S93" s="20">
        <v>0</v>
      </c>
      <c r="T93" s="20">
        <v>372</v>
      </c>
      <c r="U93" s="20">
        <f t="shared" si="11"/>
        <v>0</v>
      </c>
      <c r="V93" s="20" t="s">
        <v>19</v>
      </c>
      <c r="W93" s="20">
        <f t="shared" si="14"/>
        <v>-2.1190820800000001</v>
      </c>
      <c r="X93" s="20">
        <f t="shared" si="15"/>
        <v>0.10725593157038257</v>
      </c>
      <c r="Y93" s="20"/>
      <c r="Z93" s="20"/>
      <c r="AA93" s="20"/>
      <c r="AB93" s="20"/>
      <c r="AC93" s="20"/>
      <c r="AD93" s="20"/>
      <c r="AE93" s="20"/>
      <c r="AF93" s="20"/>
      <c r="AG93" s="21"/>
    </row>
    <row r="94" spans="1:33" x14ac:dyDescent="0.35">
      <c r="A94" s="19" t="s">
        <v>23</v>
      </c>
      <c r="B94" s="20" t="str">
        <f t="shared" si="12"/>
        <v>employed</v>
      </c>
      <c r="C94" s="20">
        <f t="shared" si="9"/>
        <v>1</v>
      </c>
      <c r="D94" s="20" t="s">
        <v>29</v>
      </c>
      <c r="E94" s="20" t="s">
        <v>24</v>
      </c>
      <c r="F94" s="20" t="s">
        <v>19</v>
      </c>
      <c r="G94" s="20">
        <f t="shared" si="13"/>
        <v>0</v>
      </c>
      <c r="H94" s="20" t="s">
        <v>25</v>
      </c>
      <c r="I94" s="20" t="s">
        <v>19</v>
      </c>
      <c r="J94" s="20" t="s">
        <v>20</v>
      </c>
      <c r="K94" s="20">
        <v>18</v>
      </c>
      <c r="L94" s="20" t="s">
        <v>26</v>
      </c>
      <c r="M94" s="20" t="s">
        <v>22</v>
      </c>
      <c r="N94" s="20">
        <f t="shared" si="10"/>
        <v>1</v>
      </c>
      <c r="O94" s="20">
        <v>-195</v>
      </c>
      <c r="P94" s="20">
        <v>27</v>
      </c>
      <c r="Q94" s="20">
        <v>1</v>
      </c>
      <c r="R94" s="20">
        <v>-1</v>
      </c>
      <c r="S94" s="20">
        <v>0</v>
      </c>
      <c r="T94" s="20">
        <v>391</v>
      </c>
      <c r="U94" s="20">
        <f t="shared" si="11"/>
        <v>1</v>
      </c>
      <c r="V94" s="20" t="s">
        <v>25</v>
      </c>
      <c r="W94" s="20">
        <f t="shared" si="14"/>
        <v>-2.0504047940000003</v>
      </c>
      <c r="X94" s="20">
        <f t="shared" si="15"/>
        <v>0.11401148548820336</v>
      </c>
      <c r="Y94" s="20"/>
      <c r="Z94" s="20"/>
      <c r="AA94" s="20"/>
      <c r="AB94" s="20"/>
      <c r="AC94" s="20"/>
      <c r="AD94" s="20"/>
      <c r="AE94" s="20"/>
      <c r="AF94" s="20"/>
      <c r="AG94" s="21"/>
    </row>
    <row r="95" spans="1:33" x14ac:dyDescent="0.35">
      <c r="A95" s="19" t="s">
        <v>28</v>
      </c>
      <c r="B95" s="20" t="str">
        <f t="shared" si="12"/>
        <v>employed</v>
      </c>
      <c r="C95" s="20">
        <f t="shared" si="9"/>
        <v>1</v>
      </c>
      <c r="D95" s="20" t="s">
        <v>29</v>
      </c>
      <c r="E95" s="20" t="s">
        <v>30</v>
      </c>
      <c r="F95" s="20" t="s">
        <v>19</v>
      </c>
      <c r="G95" s="20">
        <f t="shared" si="13"/>
        <v>0</v>
      </c>
      <c r="H95" s="20" t="s">
        <v>19</v>
      </c>
      <c r="I95" s="20" t="s">
        <v>19</v>
      </c>
      <c r="J95" s="20" t="s">
        <v>20</v>
      </c>
      <c r="K95" s="20">
        <v>14</v>
      </c>
      <c r="L95" s="20" t="s">
        <v>40</v>
      </c>
      <c r="M95" s="20" t="s">
        <v>22</v>
      </c>
      <c r="N95" s="20">
        <f t="shared" si="10"/>
        <v>1</v>
      </c>
      <c r="O95" s="20">
        <v>3616</v>
      </c>
      <c r="P95" s="20">
        <v>32</v>
      </c>
      <c r="Q95" s="20">
        <v>2</v>
      </c>
      <c r="R95" s="20">
        <v>-1</v>
      </c>
      <c r="S95" s="20">
        <v>0</v>
      </c>
      <c r="T95" s="20">
        <v>165</v>
      </c>
      <c r="U95" s="20">
        <f t="shared" si="11"/>
        <v>0</v>
      </c>
      <c r="V95" s="20" t="s">
        <v>19</v>
      </c>
      <c r="W95" s="20">
        <f t="shared" si="14"/>
        <v>-2.8673030380000002</v>
      </c>
      <c r="X95" s="20">
        <f t="shared" si="15"/>
        <v>5.3793762273434104E-2</v>
      </c>
      <c r="Y95" s="20"/>
      <c r="Z95" s="20"/>
      <c r="AA95" s="20"/>
      <c r="AB95" s="20"/>
      <c r="AC95" s="20"/>
      <c r="AD95" s="20"/>
      <c r="AE95" s="20"/>
      <c r="AF95" s="20"/>
      <c r="AG95" s="21"/>
    </row>
    <row r="96" spans="1:33" x14ac:dyDescent="0.35">
      <c r="A96" s="19" t="s">
        <v>33</v>
      </c>
      <c r="B96" s="20" t="str">
        <f t="shared" si="12"/>
        <v>employed</v>
      </c>
      <c r="C96" s="20">
        <f t="shared" si="9"/>
        <v>1</v>
      </c>
      <c r="D96" s="20" t="s">
        <v>17</v>
      </c>
      <c r="E96" s="20" t="s">
        <v>24</v>
      </c>
      <c r="F96" s="20" t="s">
        <v>19</v>
      </c>
      <c r="G96" s="20">
        <f t="shared" si="13"/>
        <v>0</v>
      </c>
      <c r="H96" s="20" t="s">
        <v>19</v>
      </c>
      <c r="I96" s="20" t="s">
        <v>19</v>
      </c>
      <c r="J96" s="20" t="s">
        <v>20</v>
      </c>
      <c r="K96" s="20">
        <v>11</v>
      </c>
      <c r="L96" s="20" t="s">
        <v>40</v>
      </c>
      <c r="M96" s="20" t="s">
        <v>22</v>
      </c>
      <c r="N96" s="20">
        <f t="shared" si="10"/>
        <v>1</v>
      </c>
      <c r="O96" s="20">
        <v>14093</v>
      </c>
      <c r="P96" s="20">
        <v>57</v>
      </c>
      <c r="Q96" s="20">
        <v>5</v>
      </c>
      <c r="R96" s="20">
        <v>-1</v>
      </c>
      <c r="S96" s="20">
        <v>0</v>
      </c>
      <c r="T96" s="20">
        <v>231</v>
      </c>
      <c r="U96" s="20">
        <f t="shared" si="11"/>
        <v>0</v>
      </c>
      <c r="V96" s="20" t="s">
        <v>19</v>
      </c>
      <c r="W96" s="20">
        <f t="shared" si="14"/>
        <v>-2.6287398340000006</v>
      </c>
      <c r="X96" s="20">
        <f t="shared" si="15"/>
        <v>6.7311521542373728E-2</v>
      </c>
      <c r="Y96" s="20"/>
      <c r="Z96" s="20"/>
      <c r="AA96" s="20"/>
      <c r="AB96" s="20"/>
      <c r="AC96" s="20"/>
      <c r="AD96" s="20"/>
      <c r="AE96" s="20"/>
      <c r="AF96" s="20"/>
      <c r="AG96" s="21"/>
    </row>
    <row r="97" spans="1:33" x14ac:dyDescent="0.35">
      <c r="A97" s="19" t="s">
        <v>22</v>
      </c>
      <c r="B97" s="20" t="str">
        <f t="shared" si="12"/>
        <v>employed</v>
      </c>
      <c r="C97" s="20">
        <f t="shared" si="9"/>
        <v>1</v>
      </c>
      <c r="D97" s="20" t="s">
        <v>29</v>
      </c>
      <c r="E97" s="20" t="s">
        <v>30</v>
      </c>
      <c r="F97" s="20" t="s">
        <v>19</v>
      </c>
      <c r="G97" s="20">
        <f t="shared" si="13"/>
        <v>0</v>
      </c>
      <c r="H97" s="20" t="s">
        <v>19</v>
      </c>
      <c r="I97" s="20" t="s">
        <v>19</v>
      </c>
      <c r="J97" s="20" t="s">
        <v>20</v>
      </c>
      <c r="K97" s="20">
        <v>1</v>
      </c>
      <c r="L97" s="20" t="s">
        <v>43</v>
      </c>
      <c r="M97" s="20" t="s">
        <v>22</v>
      </c>
      <c r="N97" s="20">
        <f t="shared" si="10"/>
        <v>1</v>
      </c>
      <c r="O97" s="20">
        <v>1567</v>
      </c>
      <c r="P97" s="20">
        <v>41</v>
      </c>
      <c r="Q97" s="20">
        <v>2</v>
      </c>
      <c r="R97" s="20">
        <v>-1</v>
      </c>
      <c r="S97" s="20">
        <v>0</v>
      </c>
      <c r="T97" s="20">
        <v>291</v>
      </c>
      <c r="U97" s="20">
        <f t="shared" si="11"/>
        <v>0</v>
      </c>
      <c r="V97" s="20" t="s">
        <v>19</v>
      </c>
      <c r="W97" s="20">
        <f t="shared" si="14"/>
        <v>-2.4118641940000005</v>
      </c>
      <c r="X97" s="20">
        <f t="shared" si="15"/>
        <v>8.2272454934027434E-2</v>
      </c>
      <c r="Y97" s="20"/>
      <c r="Z97" s="20"/>
      <c r="AA97" s="20"/>
      <c r="AB97" s="20"/>
      <c r="AC97" s="20"/>
      <c r="AD97" s="20"/>
      <c r="AE97" s="20"/>
      <c r="AF97" s="20"/>
      <c r="AG97" s="21"/>
    </row>
    <row r="98" spans="1:33" x14ac:dyDescent="0.35">
      <c r="A98" s="19" t="s">
        <v>39</v>
      </c>
      <c r="B98" s="20" t="str">
        <f t="shared" si="12"/>
        <v>employed</v>
      </c>
      <c r="C98" s="20">
        <f t="shared" si="9"/>
        <v>1</v>
      </c>
      <c r="D98" s="20" t="s">
        <v>17</v>
      </c>
      <c r="E98" s="20" t="s">
        <v>30</v>
      </c>
      <c r="F98" s="20" t="s">
        <v>19</v>
      </c>
      <c r="G98" s="20">
        <f t="shared" si="13"/>
        <v>0</v>
      </c>
      <c r="H98" s="20" t="s">
        <v>25</v>
      </c>
      <c r="I98" s="20" t="s">
        <v>19</v>
      </c>
      <c r="J98" s="20" t="s">
        <v>22</v>
      </c>
      <c r="K98" s="20">
        <v>14</v>
      </c>
      <c r="L98" s="20" t="s">
        <v>26</v>
      </c>
      <c r="M98" s="20" t="s">
        <v>22</v>
      </c>
      <c r="N98" s="20">
        <f t="shared" si="10"/>
        <v>1</v>
      </c>
      <c r="O98" s="20">
        <v>5426</v>
      </c>
      <c r="P98" s="20">
        <v>41</v>
      </c>
      <c r="Q98" s="20">
        <v>2</v>
      </c>
      <c r="R98" s="20">
        <v>-1</v>
      </c>
      <c r="S98" s="20">
        <v>0</v>
      </c>
      <c r="T98" s="20">
        <v>149</v>
      </c>
      <c r="U98" s="20">
        <f t="shared" si="11"/>
        <v>0</v>
      </c>
      <c r="V98" s="20" t="s">
        <v>19</v>
      </c>
      <c r="W98" s="20">
        <f t="shared" si="14"/>
        <v>-2.9251365420000006</v>
      </c>
      <c r="X98" s="20">
        <f t="shared" si="15"/>
        <v>5.092487056476367E-2</v>
      </c>
      <c r="Y98" s="20"/>
      <c r="Z98" s="20"/>
      <c r="AA98" s="20"/>
      <c r="AB98" s="20"/>
      <c r="AC98" s="20"/>
      <c r="AD98" s="20"/>
      <c r="AE98" s="20"/>
      <c r="AF98" s="20"/>
      <c r="AG98" s="21"/>
    </row>
    <row r="99" spans="1:33" x14ac:dyDescent="0.35">
      <c r="A99" s="19" t="s">
        <v>39</v>
      </c>
      <c r="B99" s="20" t="str">
        <f t="shared" si="12"/>
        <v>employed</v>
      </c>
      <c r="C99" s="20">
        <f t="shared" si="9"/>
        <v>1</v>
      </c>
      <c r="D99" s="20" t="s">
        <v>29</v>
      </c>
      <c r="E99" s="20" t="s">
        <v>30</v>
      </c>
      <c r="F99" s="20" t="s">
        <v>19</v>
      </c>
      <c r="G99" s="20">
        <f t="shared" si="13"/>
        <v>0</v>
      </c>
      <c r="H99" s="20" t="s">
        <v>19</v>
      </c>
      <c r="I99" s="20" t="s">
        <v>19</v>
      </c>
      <c r="J99" s="20" t="s">
        <v>20</v>
      </c>
      <c r="K99" s="20">
        <v>19</v>
      </c>
      <c r="L99" s="20" t="s">
        <v>21</v>
      </c>
      <c r="M99" s="20" t="s">
        <v>27</v>
      </c>
      <c r="N99" s="20">
        <f t="shared" si="10"/>
        <v>1</v>
      </c>
      <c r="O99" s="20">
        <v>261</v>
      </c>
      <c r="P99" s="20">
        <v>30</v>
      </c>
      <c r="Q99" s="20">
        <v>1</v>
      </c>
      <c r="R99" s="20">
        <v>137</v>
      </c>
      <c r="S99" s="20">
        <v>20</v>
      </c>
      <c r="T99" s="20">
        <v>233</v>
      </c>
      <c r="U99" s="20">
        <f t="shared" si="11"/>
        <v>0</v>
      </c>
      <c r="V99" s="20" t="s">
        <v>19</v>
      </c>
      <c r="W99" s="20">
        <f t="shared" si="14"/>
        <v>-0.2374681540000001</v>
      </c>
      <c r="X99" s="20">
        <f t="shared" si="15"/>
        <v>0.44091037838986946</v>
      </c>
      <c r="Y99" s="20"/>
      <c r="Z99" s="20"/>
      <c r="AA99" s="20"/>
      <c r="AB99" s="20"/>
      <c r="AC99" s="20"/>
      <c r="AD99" s="20"/>
      <c r="AE99" s="20"/>
      <c r="AF99" s="20"/>
      <c r="AG99" s="21"/>
    </row>
    <row r="100" spans="1:33" x14ac:dyDescent="0.35">
      <c r="A100" s="19" t="s">
        <v>33</v>
      </c>
      <c r="B100" s="20" t="str">
        <f t="shared" si="12"/>
        <v>employed</v>
      </c>
      <c r="C100" s="20">
        <f t="shared" si="9"/>
        <v>1</v>
      </c>
      <c r="D100" s="20" t="s">
        <v>44</v>
      </c>
      <c r="E100" s="20" t="s">
        <v>24</v>
      </c>
      <c r="F100" s="20" t="s">
        <v>19</v>
      </c>
      <c r="G100" s="20">
        <f t="shared" si="13"/>
        <v>0</v>
      </c>
      <c r="H100" s="20" t="s">
        <v>19</v>
      </c>
      <c r="I100" s="20" t="s">
        <v>19</v>
      </c>
      <c r="J100" s="20" t="s">
        <v>20</v>
      </c>
      <c r="K100" s="20">
        <v>12</v>
      </c>
      <c r="L100" s="20" t="s">
        <v>34</v>
      </c>
      <c r="M100" s="20" t="s">
        <v>49</v>
      </c>
      <c r="N100" s="20">
        <f t="shared" si="10"/>
        <v>1</v>
      </c>
      <c r="O100" s="20">
        <v>2843</v>
      </c>
      <c r="P100" s="20">
        <v>36</v>
      </c>
      <c r="Q100" s="20">
        <v>1</v>
      </c>
      <c r="R100" s="20">
        <v>182</v>
      </c>
      <c r="S100" s="20">
        <v>1</v>
      </c>
      <c r="T100" s="20">
        <v>473</v>
      </c>
      <c r="U100" s="20">
        <f t="shared" si="11"/>
        <v>0</v>
      </c>
      <c r="V100" s="20" t="s">
        <v>19</v>
      </c>
      <c r="W100" s="20">
        <f t="shared" si="14"/>
        <v>-1.2851041160000005</v>
      </c>
      <c r="X100" s="20">
        <f t="shared" si="15"/>
        <v>0.21668264274824461</v>
      </c>
      <c r="Y100" s="20"/>
      <c r="Z100" s="20"/>
      <c r="AA100" s="20"/>
      <c r="AB100" s="20"/>
      <c r="AC100" s="20"/>
      <c r="AD100" s="20"/>
      <c r="AE100" s="20"/>
      <c r="AF100" s="20"/>
      <c r="AG100" s="21"/>
    </row>
    <row r="101" spans="1:33" x14ac:dyDescent="0.35">
      <c r="A101" s="19" t="s">
        <v>16</v>
      </c>
      <c r="B101" s="20" t="str">
        <f t="shared" si="12"/>
        <v>unemployed</v>
      </c>
      <c r="C101" s="20">
        <f t="shared" si="9"/>
        <v>0</v>
      </c>
      <c r="D101" s="20" t="s">
        <v>29</v>
      </c>
      <c r="E101" s="20" t="s">
        <v>18</v>
      </c>
      <c r="F101" s="20" t="s">
        <v>19</v>
      </c>
      <c r="G101" s="20">
        <f t="shared" si="13"/>
        <v>0</v>
      </c>
      <c r="H101" s="20" t="s">
        <v>19</v>
      </c>
      <c r="I101" s="20" t="s">
        <v>19</v>
      </c>
      <c r="J101" s="20" t="s">
        <v>20</v>
      </c>
      <c r="K101" s="20">
        <v>4</v>
      </c>
      <c r="L101" s="20" t="s">
        <v>34</v>
      </c>
      <c r="M101" s="20" t="s">
        <v>22</v>
      </c>
      <c r="N101" s="20">
        <f t="shared" si="10"/>
        <v>1</v>
      </c>
      <c r="O101" s="20">
        <v>406</v>
      </c>
      <c r="P101" s="20">
        <v>31</v>
      </c>
      <c r="Q101" s="20">
        <v>1</v>
      </c>
      <c r="R101" s="20">
        <v>-1</v>
      </c>
      <c r="S101" s="20">
        <v>0</v>
      </c>
      <c r="T101" s="20">
        <v>736</v>
      </c>
      <c r="U101" s="20">
        <f t="shared" si="11"/>
        <v>1</v>
      </c>
      <c r="V101" s="20" t="s">
        <v>25</v>
      </c>
      <c r="W101" s="20">
        <f t="shared" si="14"/>
        <v>-0.80336986400000043</v>
      </c>
      <c r="X101" s="20">
        <f t="shared" si="15"/>
        <v>0.30930513415032901</v>
      </c>
      <c r="Y101" s="20"/>
      <c r="Z101" s="20"/>
      <c r="AA101" s="20"/>
      <c r="AB101" s="20"/>
      <c r="AC101" s="20"/>
      <c r="AD101" s="20"/>
      <c r="AE101" s="20"/>
      <c r="AF101" s="20"/>
      <c r="AG101" s="21"/>
    </row>
    <row r="102" spans="1:33" x14ac:dyDescent="0.35">
      <c r="A102" s="19" t="s">
        <v>33</v>
      </c>
      <c r="B102" s="20" t="str">
        <f t="shared" si="12"/>
        <v>employed</v>
      </c>
      <c r="C102" s="20">
        <f t="shared" si="9"/>
        <v>1</v>
      </c>
      <c r="D102" s="20" t="s">
        <v>17</v>
      </c>
      <c r="E102" s="20" t="s">
        <v>24</v>
      </c>
      <c r="F102" s="20" t="s">
        <v>19</v>
      </c>
      <c r="G102" s="20">
        <f t="shared" si="13"/>
        <v>0</v>
      </c>
      <c r="H102" s="20" t="s">
        <v>25</v>
      </c>
      <c r="I102" s="20" t="s">
        <v>19</v>
      </c>
      <c r="J102" s="20" t="s">
        <v>22</v>
      </c>
      <c r="K102" s="20">
        <v>6</v>
      </c>
      <c r="L102" s="20" t="s">
        <v>26</v>
      </c>
      <c r="M102" s="20" t="s">
        <v>22</v>
      </c>
      <c r="N102" s="20">
        <f t="shared" si="10"/>
        <v>1</v>
      </c>
      <c r="O102" s="20">
        <v>0</v>
      </c>
      <c r="P102" s="20">
        <v>36</v>
      </c>
      <c r="Q102" s="20">
        <v>1</v>
      </c>
      <c r="R102" s="20">
        <v>-1</v>
      </c>
      <c r="S102" s="20">
        <v>0</v>
      </c>
      <c r="T102" s="20">
        <v>337</v>
      </c>
      <c r="U102" s="20">
        <f t="shared" si="11"/>
        <v>0</v>
      </c>
      <c r="V102" s="20" t="s">
        <v>19</v>
      </c>
      <c r="W102" s="20">
        <f t="shared" si="14"/>
        <v>-2.2455928700000003</v>
      </c>
      <c r="X102" s="20">
        <f t="shared" si="15"/>
        <v>9.5730293406976932E-2</v>
      </c>
      <c r="Y102" s="20"/>
      <c r="Z102" s="20"/>
      <c r="AA102" s="20"/>
      <c r="AB102" s="20"/>
      <c r="AC102" s="20"/>
      <c r="AD102" s="20"/>
      <c r="AE102" s="20"/>
      <c r="AF102" s="20"/>
      <c r="AG102" s="21"/>
    </row>
    <row r="103" spans="1:33" x14ac:dyDescent="0.35">
      <c r="A103" s="19" t="s">
        <v>28</v>
      </c>
      <c r="B103" s="20" t="str">
        <f t="shared" si="12"/>
        <v>employed</v>
      </c>
      <c r="C103" s="20">
        <f t="shared" si="9"/>
        <v>1</v>
      </c>
      <c r="D103" s="20" t="s">
        <v>29</v>
      </c>
      <c r="E103" s="20" t="s">
        <v>30</v>
      </c>
      <c r="F103" s="20" t="s">
        <v>19</v>
      </c>
      <c r="G103" s="20">
        <f t="shared" si="13"/>
        <v>0</v>
      </c>
      <c r="H103" s="20" t="s">
        <v>25</v>
      </c>
      <c r="I103" s="20" t="s">
        <v>19</v>
      </c>
      <c r="J103" s="20" t="s">
        <v>20</v>
      </c>
      <c r="K103" s="20">
        <v>11</v>
      </c>
      <c r="L103" s="20" t="s">
        <v>26</v>
      </c>
      <c r="M103" s="20" t="s">
        <v>27</v>
      </c>
      <c r="N103" s="20">
        <f t="shared" si="10"/>
        <v>1</v>
      </c>
      <c r="O103" s="20">
        <v>493</v>
      </c>
      <c r="P103" s="20">
        <v>38</v>
      </c>
      <c r="Q103" s="20">
        <v>1</v>
      </c>
      <c r="R103" s="20">
        <v>367</v>
      </c>
      <c r="S103" s="20">
        <v>7</v>
      </c>
      <c r="T103" s="20">
        <v>553</v>
      </c>
      <c r="U103" s="20">
        <f t="shared" si="11"/>
        <v>0</v>
      </c>
      <c r="V103" s="20" t="s">
        <v>19</v>
      </c>
      <c r="W103" s="20">
        <f t="shared" si="14"/>
        <v>4.4390419999995601E-3</v>
      </c>
      <c r="X103" s="20">
        <f t="shared" si="15"/>
        <v>0.5011097586776756</v>
      </c>
      <c r="Y103" s="20"/>
      <c r="Z103" s="20"/>
      <c r="AA103" s="20"/>
      <c r="AB103" s="20"/>
      <c r="AC103" s="20"/>
      <c r="AD103" s="20"/>
      <c r="AE103" s="20"/>
      <c r="AF103" s="20"/>
      <c r="AG103" s="21"/>
    </row>
    <row r="104" spans="1:33" x14ac:dyDescent="0.35">
      <c r="A104" s="19" t="s">
        <v>37</v>
      </c>
      <c r="B104" s="20" t="str">
        <f t="shared" si="12"/>
        <v>employed</v>
      </c>
      <c r="C104" s="20">
        <f t="shared" si="9"/>
        <v>1</v>
      </c>
      <c r="D104" s="20" t="s">
        <v>17</v>
      </c>
      <c r="E104" s="20" t="s">
        <v>24</v>
      </c>
      <c r="F104" s="20" t="s">
        <v>19</v>
      </c>
      <c r="G104" s="20">
        <f t="shared" si="13"/>
        <v>0</v>
      </c>
      <c r="H104" s="20" t="s">
        <v>19</v>
      </c>
      <c r="I104" s="20" t="s">
        <v>19</v>
      </c>
      <c r="J104" s="20" t="s">
        <v>48</v>
      </c>
      <c r="K104" s="20">
        <v>21</v>
      </c>
      <c r="L104" s="20" t="s">
        <v>45</v>
      </c>
      <c r="M104" s="20" t="s">
        <v>22</v>
      </c>
      <c r="N104" s="20">
        <f t="shared" si="10"/>
        <v>1</v>
      </c>
      <c r="O104" s="20">
        <v>5996</v>
      </c>
      <c r="P104" s="20">
        <v>49</v>
      </c>
      <c r="Q104" s="20">
        <v>2</v>
      </c>
      <c r="R104" s="20">
        <v>-1</v>
      </c>
      <c r="S104" s="20">
        <v>0</v>
      </c>
      <c r="T104" s="20">
        <v>345</v>
      </c>
      <c r="U104" s="20">
        <f t="shared" si="11"/>
        <v>0</v>
      </c>
      <c r="V104" s="20" t="s">
        <v>19</v>
      </c>
      <c r="W104" s="20">
        <f t="shared" si="14"/>
        <v>-2.2166761180000005</v>
      </c>
      <c r="X104" s="20">
        <f t="shared" si="15"/>
        <v>9.826293157289244E-2</v>
      </c>
      <c r="Y104" s="20"/>
      <c r="Z104" s="20"/>
      <c r="AA104" s="20"/>
      <c r="AB104" s="20"/>
      <c r="AC104" s="20"/>
      <c r="AD104" s="20"/>
      <c r="AE104" s="20"/>
      <c r="AF104" s="20"/>
      <c r="AG104" s="21"/>
    </row>
    <row r="105" spans="1:33" x14ac:dyDescent="0.35">
      <c r="A105" s="19" t="s">
        <v>23</v>
      </c>
      <c r="B105" s="20" t="str">
        <f t="shared" si="12"/>
        <v>employed</v>
      </c>
      <c r="C105" s="20">
        <f t="shared" si="9"/>
        <v>1</v>
      </c>
      <c r="D105" s="20" t="s">
        <v>29</v>
      </c>
      <c r="E105" s="20" t="s">
        <v>18</v>
      </c>
      <c r="F105" s="20" t="s">
        <v>19</v>
      </c>
      <c r="G105" s="20">
        <f t="shared" si="13"/>
        <v>0</v>
      </c>
      <c r="H105" s="20" t="s">
        <v>25</v>
      </c>
      <c r="I105" s="20" t="s">
        <v>19</v>
      </c>
      <c r="J105" s="20" t="s">
        <v>48</v>
      </c>
      <c r="K105" s="20">
        <v>13</v>
      </c>
      <c r="L105" s="20" t="s">
        <v>26</v>
      </c>
      <c r="M105" s="20" t="s">
        <v>22</v>
      </c>
      <c r="N105" s="20">
        <f t="shared" si="10"/>
        <v>1</v>
      </c>
      <c r="O105" s="20">
        <v>3777</v>
      </c>
      <c r="P105" s="20">
        <v>57</v>
      </c>
      <c r="Q105" s="20">
        <v>2</v>
      </c>
      <c r="R105" s="20">
        <v>-1</v>
      </c>
      <c r="S105" s="20">
        <v>0</v>
      </c>
      <c r="T105" s="20">
        <v>65</v>
      </c>
      <c r="U105" s="20">
        <f t="shared" si="11"/>
        <v>0</v>
      </c>
      <c r="V105" s="20" t="s">
        <v>19</v>
      </c>
      <c r="W105" s="20">
        <f t="shared" si="14"/>
        <v>-3.2287624380000004</v>
      </c>
      <c r="X105" s="20">
        <f t="shared" si="15"/>
        <v>3.8097573035562035E-2</v>
      </c>
      <c r="Y105" s="20"/>
      <c r="Z105" s="20"/>
      <c r="AA105" s="20"/>
      <c r="AB105" s="20"/>
      <c r="AC105" s="20"/>
      <c r="AD105" s="20"/>
      <c r="AE105" s="20"/>
      <c r="AF105" s="20"/>
      <c r="AG105" s="21"/>
    </row>
    <row r="106" spans="1:33" x14ac:dyDescent="0.35">
      <c r="A106" s="19" t="s">
        <v>28</v>
      </c>
      <c r="B106" s="20" t="str">
        <f t="shared" si="12"/>
        <v>employed</v>
      </c>
      <c r="C106" s="20">
        <f t="shared" si="9"/>
        <v>1</v>
      </c>
      <c r="D106" s="20" t="s">
        <v>29</v>
      </c>
      <c r="E106" s="20" t="s">
        <v>24</v>
      </c>
      <c r="F106" s="20" t="s">
        <v>19</v>
      </c>
      <c r="G106" s="20">
        <f t="shared" si="13"/>
        <v>0</v>
      </c>
      <c r="H106" s="20" t="s">
        <v>19</v>
      </c>
      <c r="I106" s="20" t="s">
        <v>19</v>
      </c>
      <c r="J106" s="20" t="s">
        <v>22</v>
      </c>
      <c r="K106" s="20">
        <v>13</v>
      </c>
      <c r="L106" s="20" t="s">
        <v>40</v>
      </c>
      <c r="M106" s="20" t="s">
        <v>22</v>
      </c>
      <c r="N106" s="20">
        <f t="shared" si="10"/>
        <v>1</v>
      </c>
      <c r="O106" s="20">
        <v>524</v>
      </c>
      <c r="P106" s="20">
        <v>34</v>
      </c>
      <c r="Q106" s="20">
        <v>1</v>
      </c>
      <c r="R106" s="20">
        <v>-1</v>
      </c>
      <c r="S106" s="20">
        <v>0</v>
      </c>
      <c r="T106" s="20">
        <v>9</v>
      </c>
      <c r="U106" s="20">
        <f t="shared" si="11"/>
        <v>0</v>
      </c>
      <c r="V106" s="20" t="s">
        <v>19</v>
      </c>
      <c r="W106" s="20">
        <f t="shared" si="14"/>
        <v>-3.4311797020000006</v>
      </c>
      <c r="X106" s="20">
        <f t="shared" si="15"/>
        <v>3.1335104694321686E-2</v>
      </c>
      <c r="Y106" s="20"/>
      <c r="Z106" s="20"/>
      <c r="AA106" s="20"/>
      <c r="AB106" s="20"/>
      <c r="AC106" s="20"/>
      <c r="AD106" s="20"/>
      <c r="AE106" s="20"/>
      <c r="AF106" s="20"/>
      <c r="AG106" s="21"/>
    </row>
    <row r="107" spans="1:33" x14ac:dyDescent="0.35">
      <c r="A107" s="19" t="s">
        <v>28</v>
      </c>
      <c r="B107" s="20" t="str">
        <f t="shared" si="12"/>
        <v>employed</v>
      </c>
      <c r="C107" s="20">
        <f t="shared" si="9"/>
        <v>1</v>
      </c>
      <c r="D107" s="20" t="s">
        <v>29</v>
      </c>
      <c r="E107" s="20" t="s">
        <v>30</v>
      </c>
      <c r="F107" s="20" t="s">
        <v>19</v>
      </c>
      <c r="G107" s="20">
        <f t="shared" si="13"/>
        <v>0</v>
      </c>
      <c r="H107" s="20" t="s">
        <v>25</v>
      </c>
      <c r="I107" s="20" t="s">
        <v>19</v>
      </c>
      <c r="J107" s="20" t="s">
        <v>20</v>
      </c>
      <c r="K107" s="20">
        <v>14</v>
      </c>
      <c r="L107" s="20" t="s">
        <v>31</v>
      </c>
      <c r="M107" s="20" t="s">
        <v>27</v>
      </c>
      <c r="N107" s="20">
        <f t="shared" si="10"/>
        <v>1</v>
      </c>
      <c r="O107" s="20">
        <v>574</v>
      </c>
      <c r="P107" s="20">
        <v>32</v>
      </c>
      <c r="Q107" s="20">
        <v>2</v>
      </c>
      <c r="R107" s="20">
        <v>145</v>
      </c>
      <c r="S107" s="20">
        <v>3</v>
      </c>
      <c r="T107" s="20">
        <v>259</v>
      </c>
      <c r="U107" s="20">
        <f t="shared" si="11"/>
        <v>0</v>
      </c>
      <c r="V107" s="20" t="s">
        <v>19</v>
      </c>
      <c r="W107" s="20">
        <f t="shared" si="14"/>
        <v>-1.9211023340000004</v>
      </c>
      <c r="X107" s="20">
        <f t="shared" si="15"/>
        <v>0.12773869218095188</v>
      </c>
      <c r="Y107" s="20"/>
      <c r="Z107" s="20"/>
      <c r="AA107" s="20"/>
      <c r="AB107" s="20"/>
      <c r="AC107" s="20"/>
      <c r="AD107" s="20"/>
      <c r="AE107" s="20"/>
      <c r="AF107" s="20"/>
      <c r="AG107" s="21"/>
    </row>
    <row r="108" spans="1:33" x14ac:dyDescent="0.35">
      <c r="A108" s="19" t="s">
        <v>33</v>
      </c>
      <c r="B108" s="20" t="str">
        <f t="shared" si="12"/>
        <v>employed</v>
      </c>
      <c r="C108" s="20">
        <f t="shared" si="9"/>
        <v>1</v>
      </c>
      <c r="D108" s="20" t="s">
        <v>17</v>
      </c>
      <c r="E108" s="20" t="s">
        <v>24</v>
      </c>
      <c r="F108" s="20" t="s">
        <v>19</v>
      </c>
      <c r="G108" s="20">
        <f t="shared" si="13"/>
        <v>0</v>
      </c>
      <c r="H108" s="20" t="s">
        <v>25</v>
      </c>
      <c r="I108" s="20" t="s">
        <v>25</v>
      </c>
      <c r="J108" s="20" t="s">
        <v>22</v>
      </c>
      <c r="K108" s="20">
        <v>9</v>
      </c>
      <c r="L108" s="20" t="s">
        <v>32</v>
      </c>
      <c r="M108" s="20" t="s">
        <v>22</v>
      </c>
      <c r="N108" s="20">
        <f t="shared" si="10"/>
        <v>1</v>
      </c>
      <c r="O108" s="20">
        <v>427</v>
      </c>
      <c r="P108" s="20">
        <v>37</v>
      </c>
      <c r="Q108" s="20">
        <v>3</v>
      </c>
      <c r="R108" s="20">
        <v>-1</v>
      </c>
      <c r="S108" s="20">
        <v>0</v>
      </c>
      <c r="T108" s="20">
        <v>371</v>
      </c>
      <c r="U108" s="20">
        <f t="shared" si="11"/>
        <v>0</v>
      </c>
      <c r="V108" s="20" t="s">
        <v>19</v>
      </c>
      <c r="W108" s="20">
        <f t="shared" si="14"/>
        <v>-2.1226966740000002</v>
      </c>
      <c r="X108" s="20">
        <f t="shared" si="15"/>
        <v>0.10691031762953916</v>
      </c>
      <c r="Y108" s="20"/>
      <c r="Z108" s="20"/>
      <c r="AA108" s="20"/>
      <c r="AB108" s="20"/>
      <c r="AC108" s="20"/>
      <c r="AD108" s="20"/>
      <c r="AE108" s="20"/>
      <c r="AF108" s="20"/>
      <c r="AG108" s="21"/>
    </row>
    <row r="109" spans="1:33" x14ac:dyDescent="0.35">
      <c r="A109" s="19" t="s">
        <v>35</v>
      </c>
      <c r="B109" s="20" t="str">
        <f t="shared" si="12"/>
        <v>employed</v>
      </c>
      <c r="C109" s="20">
        <f t="shared" si="9"/>
        <v>1</v>
      </c>
      <c r="D109" s="20" t="s">
        <v>17</v>
      </c>
      <c r="E109" s="20" t="s">
        <v>30</v>
      </c>
      <c r="F109" s="20" t="s">
        <v>19</v>
      </c>
      <c r="G109" s="20">
        <f t="shared" si="13"/>
        <v>0</v>
      </c>
      <c r="H109" s="20" t="s">
        <v>25</v>
      </c>
      <c r="I109" s="20" t="s">
        <v>19</v>
      </c>
      <c r="J109" s="20" t="s">
        <v>20</v>
      </c>
      <c r="K109" s="20">
        <v>3</v>
      </c>
      <c r="L109" s="20" t="s">
        <v>34</v>
      </c>
      <c r="M109" s="20" t="s">
        <v>22</v>
      </c>
      <c r="N109" s="20">
        <f t="shared" si="10"/>
        <v>1</v>
      </c>
      <c r="O109" s="20">
        <v>483</v>
      </c>
      <c r="P109" s="20">
        <v>33</v>
      </c>
      <c r="Q109" s="20">
        <v>2</v>
      </c>
      <c r="R109" s="20">
        <v>-1</v>
      </c>
      <c r="S109" s="20">
        <v>0</v>
      </c>
      <c r="T109" s="20">
        <v>280</v>
      </c>
      <c r="U109" s="20">
        <f t="shared" si="11"/>
        <v>0</v>
      </c>
      <c r="V109" s="20" t="s">
        <v>19</v>
      </c>
      <c r="W109" s="20">
        <f t="shared" si="14"/>
        <v>-2.4516247280000005</v>
      </c>
      <c r="X109" s="20">
        <f t="shared" si="15"/>
        <v>7.9319817122914263E-2</v>
      </c>
      <c r="Y109" s="20"/>
      <c r="Z109" s="20"/>
      <c r="AA109" s="20"/>
      <c r="AB109" s="20"/>
      <c r="AC109" s="20"/>
      <c r="AD109" s="20"/>
      <c r="AE109" s="20"/>
      <c r="AF109" s="20"/>
      <c r="AG109" s="21"/>
    </row>
    <row r="110" spans="1:33" x14ac:dyDescent="0.35">
      <c r="A110" s="19" t="s">
        <v>16</v>
      </c>
      <c r="B110" s="20" t="str">
        <f t="shared" si="12"/>
        <v>unemployed</v>
      </c>
      <c r="C110" s="20">
        <f t="shared" si="9"/>
        <v>0</v>
      </c>
      <c r="D110" s="20" t="s">
        <v>17</v>
      </c>
      <c r="E110" s="20" t="s">
        <v>18</v>
      </c>
      <c r="F110" s="20" t="s">
        <v>19</v>
      </c>
      <c r="G110" s="20">
        <f t="shared" si="13"/>
        <v>0</v>
      </c>
      <c r="H110" s="20" t="s">
        <v>19</v>
      </c>
      <c r="I110" s="20" t="s">
        <v>19</v>
      </c>
      <c r="J110" s="20" t="s">
        <v>20</v>
      </c>
      <c r="K110" s="20">
        <v>21</v>
      </c>
      <c r="L110" s="20" t="s">
        <v>31</v>
      </c>
      <c r="M110" s="20" t="s">
        <v>22</v>
      </c>
      <c r="N110" s="20">
        <f t="shared" si="10"/>
        <v>1</v>
      </c>
      <c r="O110" s="20">
        <v>3391</v>
      </c>
      <c r="P110" s="20">
        <v>56</v>
      </c>
      <c r="Q110" s="20">
        <v>1</v>
      </c>
      <c r="R110" s="20">
        <v>-1</v>
      </c>
      <c r="S110" s="20">
        <v>0</v>
      </c>
      <c r="T110" s="20">
        <v>243</v>
      </c>
      <c r="U110" s="20">
        <f t="shared" si="11"/>
        <v>1</v>
      </c>
      <c r="V110" s="20" t="s">
        <v>25</v>
      </c>
      <c r="W110" s="20">
        <f t="shared" si="14"/>
        <v>-2.5853647060000005</v>
      </c>
      <c r="X110" s="20">
        <f t="shared" si="15"/>
        <v>7.0086283073913722E-2</v>
      </c>
      <c r="Y110" s="20"/>
      <c r="Z110" s="20"/>
      <c r="AA110" s="20"/>
      <c r="AB110" s="20"/>
      <c r="AC110" s="20"/>
      <c r="AD110" s="20"/>
      <c r="AE110" s="20"/>
      <c r="AF110" s="20"/>
      <c r="AG110" s="21"/>
    </row>
    <row r="111" spans="1:33" x14ac:dyDescent="0.35">
      <c r="A111" s="19" t="s">
        <v>46</v>
      </c>
      <c r="B111" s="20" t="str">
        <f t="shared" si="12"/>
        <v>employed</v>
      </c>
      <c r="C111" s="20">
        <f t="shared" si="9"/>
        <v>1</v>
      </c>
      <c r="D111" s="20" t="s">
        <v>17</v>
      </c>
      <c r="E111" s="20" t="s">
        <v>18</v>
      </c>
      <c r="F111" s="20" t="s">
        <v>19</v>
      </c>
      <c r="G111" s="20">
        <f t="shared" si="13"/>
        <v>0</v>
      </c>
      <c r="H111" s="20" t="s">
        <v>25</v>
      </c>
      <c r="I111" s="20" t="s">
        <v>19</v>
      </c>
      <c r="J111" s="20" t="s">
        <v>20</v>
      </c>
      <c r="K111" s="20">
        <v>23</v>
      </c>
      <c r="L111" s="20" t="s">
        <v>43</v>
      </c>
      <c r="M111" s="20" t="s">
        <v>22</v>
      </c>
      <c r="N111" s="20">
        <f t="shared" si="10"/>
        <v>1</v>
      </c>
      <c r="O111" s="20">
        <v>0</v>
      </c>
      <c r="P111" s="20">
        <v>27</v>
      </c>
      <c r="Q111" s="20">
        <v>3</v>
      </c>
      <c r="R111" s="20">
        <v>-1</v>
      </c>
      <c r="S111" s="20">
        <v>0</v>
      </c>
      <c r="T111" s="20">
        <v>435</v>
      </c>
      <c r="U111" s="20">
        <f t="shared" si="11"/>
        <v>0</v>
      </c>
      <c r="V111" s="20" t="s">
        <v>19</v>
      </c>
      <c r="W111" s="20">
        <f t="shared" si="14"/>
        <v>-1.8913626580000005</v>
      </c>
      <c r="X111" s="20">
        <f t="shared" si="15"/>
        <v>0.1310891781032737</v>
      </c>
      <c r="Y111" s="20"/>
      <c r="Z111" s="20"/>
      <c r="AA111" s="20"/>
      <c r="AB111" s="20"/>
      <c r="AC111" s="20"/>
      <c r="AD111" s="20"/>
      <c r="AE111" s="20"/>
      <c r="AF111" s="20"/>
      <c r="AG111" s="21"/>
    </row>
    <row r="112" spans="1:33" x14ac:dyDescent="0.35">
      <c r="A112" s="19" t="s">
        <v>41</v>
      </c>
      <c r="B112" s="20" t="str">
        <f t="shared" si="12"/>
        <v>unemployed</v>
      </c>
      <c r="C112" s="20">
        <f t="shared" si="9"/>
        <v>0</v>
      </c>
      <c r="D112" s="20" t="s">
        <v>29</v>
      </c>
      <c r="E112" s="20" t="s">
        <v>24</v>
      </c>
      <c r="F112" s="20" t="s">
        <v>19</v>
      </c>
      <c r="G112" s="20">
        <f t="shared" si="13"/>
        <v>0</v>
      </c>
      <c r="H112" s="20" t="s">
        <v>19</v>
      </c>
      <c r="I112" s="20" t="s">
        <v>19</v>
      </c>
      <c r="J112" s="20" t="s">
        <v>20</v>
      </c>
      <c r="K112" s="20">
        <v>30</v>
      </c>
      <c r="L112" s="20" t="s">
        <v>32</v>
      </c>
      <c r="M112" s="20" t="s">
        <v>49</v>
      </c>
      <c r="N112" s="20">
        <f t="shared" si="10"/>
        <v>1</v>
      </c>
      <c r="O112" s="20">
        <v>2488</v>
      </c>
      <c r="P112" s="20">
        <v>21</v>
      </c>
      <c r="Q112" s="20">
        <v>6</v>
      </c>
      <c r="R112" s="20">
        <v>169</v>
      </c>
      <c r="S112" s="20">
        <v>3</v>
      </c>
      <c r="T112" s="20">
        <v>258</v>
      </c>
      <c r="U112" s="20">
        <f t="shared" si="11"/>
        <v>1</v>
      </c>
      <c r="V112" s="20" t="s">
        <v>25</v>
      </c>
      <c r="W112" s="20">
        <f t="shared" si="14"/>
        <v>-1.877057392</v>
      </c>
      <c r="X112" s="20">
        <f t="shared" si="15"/>
        <v>0.13272723332946876</v>
      </c>
      <c r="Y112" s="20"/>
      <c r="Z112" s="20"/>
      <c r="AA112" s="20"/>
      <c r="AB112" s="20"/>
      <c r="AC112" s="20"/>
      <c r="AD112" s="20"/>
      <c r="AE112" s="20"/>
      <c r="AF112" s="20"/>
      <c r="AG112" s="21"/>
    </row>
    <row r="113" spans="1:33" x14ac:dyDescent="0.35">
      <c r="A113" s="19" t="s">
        <v>28</v>
      </c>
      <c r="B113" s="20" t="str">
        <f t="shared" si="12"/>
        <v>employed</v>
      </c>
      <c r="C113" s="20">
        <f t="shared" si="9"/>
        <v>1</v>
      </c>
      <c r="D113" s="20" t="s">
        <v>17</v>
      </c>
      <c r="E113" s="20" t="s">
        <v>30</v>
      </c>
      <c r="F113" s="20" t="s">
        <v>19</v>
      </c>
      <c r="G113" s="20">
        <f t="shared" si="13"/>
        <v>0</v>
      </c>
      <c r="H113" s="20" t="s">
        <v>25</v>
      </c>
      <c r="I113" s="20" t="s">
        <v>19</v>
      </c>
      <c r="J113" s="20" t="s">
        <v>48</v>
      </c>
      <c r="K113" s="20">
        <v>29</v>
      </c>
      <c r="L113" s="20" t="s">
        <v>43</v>
      </c>
      <c r="M113" s="20" t="s">
        <v>22</v>
      </c>
      <c r="N113" s="20">
        <f t="shared" si="10"/>
        <v>1</v>
      </c>
      <c r="O113" s="20">
        <v>1517</v>
      </c>
      <c r="P113" s="20">
        <v>58</v>
      </c>
      <c r="Q113" s="20">
        <v>5</v>
      </c>
      <c r="R113" s="20">
        <v>-1</v>
      </c>
      <c r="S113" s="20">
        <v>0</v>
      </c>
      <c r="T113" s="20">
        <v>7</v>
      </c>
      <c r="U113" s="20">
        <f t="shared" si="11"/>
        <v>0</v>
      </c>
      <c r="V113" s="20" t="s">
        <v>19</v>
      </c>
      <c r="W113" s="20">
        <f t="shared" si="14"/>
        <v>-3.4384088900000003</v>
      </c>
      <c r="X113" s="20">
        <f t="shared" si="15"/>
        <v>3.1116417469411174E-2</v>
      </c>
      <c r="Y113" s="20"/>
      <c r="Z113" s="20"/>
      <c r="AA113" s="20"/>
      <c r="AB113" s="20"/>
      <c r="AC113" s="20"/>
      <c r="AD113" s="20"/>
      <c r="AE113" s="20"/>
      <c r="AF113" s="20"/>
      <c r="AG113" s="21"/>
    </row>
    <row r="114" spans="1:33" x14ac:dyDescent="0.35">
      <c r="A114" s="19" t="s">
        <v>35</v>
      </c>
      <c r="B114" s="20" t="str">
        <f t="shared" si="12"/>
        <v>employed</v>
      </c>
      <c r="C114" s="20">
        <f t="shared" si="9"/>
        <v>1</v>
      </c>
      <c r="D114" s="20" t="s">
        <v>17</v>
      </c>
      <c r="E114" s="20" t="s">
        <v>24</v>
      </c>
      <c r="F114" s="20" t="s">
        <v>19</v>
      </c>
      <c r="G114" s="20">
        <f t="shared" si="13"/>
        <v>0</v>
      </c>
      <c r="H114" s="20" t="s">
        <v>25</v>
      </c>
      <c r="I114" s="20" t="s">
        <v>25</v>
      </c>
      <c r="J114" s="20" t="s">
        <v>20</v>
      </c>
      <c r="K114" s="20">
        <v>15</v>
      </c>
      <c r="L114" s="20" t="s">
        <v>43</v>
      </c>
      <c r="M114" s="20" t="s">
        <v>22</v>
      </c>
      <c r="N114" s="20">
        <f t="shared" si="10"/>
        <v>1</v>
      </c>
      <c r="O114" s="20">
        <v>217</v>
      </c>
      <c r="P114" s="20">
        <v>32</v>
      </c>
      <c r="Q114" s="20">
        <v>5</v>
      </c>
      <c r="R114" s="20">
        <v>-1</v>
      </c>
      <c r="S114" s="20">
        <v>0</v>
      </c>
      <c r="T114" s="20">
        <v>317</v>
      </c>
      <c r="U114" s="20">
        <f t="shared" si="11"/>
        <v>0</v>
      </c>
      <c r="V114" s="20" t="s">
        <v>19</v>
      </c>
      <c r="W114" s="20">
        <f t="shared" si="14"/>
        <v>-2.3178847500000002</v>
      </c>
      <c r="X114" s="20">
        <f t="shared" si="15"/>
        <v>8.9652545611587017E-2</v>
      </c>
      <c r="Y114" s="20"/>
      <c r="Z114" s="20"/>
      <c r="AA114" s="20"/>
      <c r="AB114" s="20"/>
      <c r="AC114" s="20"/>
      <c r="AD114" s="20"/>
      <c r="AE114" s="20"/>
      <c r="AF114" s="20"/>
      <c r="AG114" s="21"/>
    </row>
    <row r="115" spans="1:33" x14ac:dyDescent="0.35">
      <c r="A115" s="19" t="s">
        <v>33</v>
      </c>
      <c r="B115" s="20" t="str">
        <f t="shared" si="12"/>
        <v>employed</v>
      </c>
      <c r="C115" s="20">
        <f t="shared" si="9"/>
        <v>1</v>
      </c>
      <c r="D115" s="20" t="s">
        <v>29</v>
      </c>
      <c r="E115" s="20" t="s">
        <v>24</v>
      </c>
      <c r="F115" s="20" t="s">
        <v>19</v>
      </c>
      <c r="G115" s="20">
        <f t="shared" si="13"/>
        <v>0</v>
      </c>
      <c r="H115" s="20" t="s">
        <v>19</v>
      </c>
      <c r="I115" s="20" t="s">
        <v>19</v>
      </c>
      <c r="J115" s="20" t="s">
        <v>20</v>
      </c>
      <c r="K115" s="20">
        <v>30</v>
      </c>
      <c r="L115" s="20" t="s">
        <v>42</v>
      </c>
      <c r="M115" s="20" t="s">
        <v>27</v>
      </c>
      <c r="N115" s="20">
        <f t="shared" si="10"/>
        <v>1</v>
      </c>
      <c r="O115" s="20">
        <v>22</v>
      </c>
      <c r="P115" s="20">
        <v>33</v>
      </c>
      <c r="Q115" s="20">
        <v>2</v>
      </c>
      <c r="R115" s="20">
        <v>207</v>
      </c>
      <c r="S115" s="20">
        <v>1</v>
      </c>
      <c r="T115" s="20">
        <v>76</v>
      </c>
      <c r="U115" s="20">
        <f t="shared" si="11"/>
        <v>0</v>
      </c>
      <c r="V115" s="20" t="s">
        <v>19</v>
      </c>
      <c r="W115" s="20">
        <f t="shared" si="14"/>
        <v>-2.6704525840000004</v>
      </c>
      <c r="X115" s="20">
        <f t="shared" si="15"/>
        <v>6.4739559993829021E-2</v>
      </c>
      <c r="Y115" s="20"/>
      <c r="Z115" s="20"/>
      <c r="AA115" s="20"/>
      <c r="AB115" s="20"/>
      <c r="AC115" s="20"/>
      <c r="AD115" s="20"/>
      <c r="AE115" s="20"/>
      <c r="AF115" s="20"/>
      <c r="AG115" s="21"/>
    </row>
    <row r="116" spans="1:33" x14ac:dyDescent="0.35">
      <c r="A116" s="19" t="s">
        <v>41</v>
      </c>
      <c r="B116" s="20" t="str">
        <f t="shared" si="12"/>
        <v>unemployed</v>
      </c>
      <c r="C116" s="20">
        <f t="shared" si="9"/>
        <v>0</v>
      </c>
      <c r="D116" s="20" t="s">
        <v>29</v>
      </c>
      <c r="E116" s="20" t="s">
        <v>24</v>
      </c>
      <c r="F116" s="20" t="s">
        <v>19</v>
      </c>
      <c r="G116" s="20">
        <f t="shared" si="13"/>
        <v>0</v>
      </c>
      <c r="H116" s="20" t="s">
        <v>19</v>
      </c>
      <c r="I116" s="20" t="s">
        <v>19</v>
      </c>
      <c r="J116" s="20" t="s">
        <v>48</v>
      </c>
      <c r="K116" s="20">
        <v>26</v>
      </c>
      <c r="L116" s="20" t="s">
        <v>40</v>
      </c>
      <c r="M116" s="20" t="s">
        <v>22</v>
      </c>
      <c r="N116" s="20">
        <f t="shared" si="10"/>
        <v>1</v>
      </c>
      <c r="O116" s="20">
        <v>331</v>
      </c>
      <c r="P116" s="20">
        <v>25</v>
      </c>
      <c r="Q116" s="20">
        <v>4</v>
      </c>
      <c r="R116" s="20">
        <v>-1</v>
      </c>
      <c r="S116" s="20">
        <v>0</v>
      </c>
      <c r="T116" s="20">
        <v>170</v>
      </c>
      <c r="U116" s="20">
        <f t="shared" si="11"/>
        <v>1</v>
      </c>
      <c r="V116" s="20" t="s">
        <v>25</v>
      </c>
      <c r="W116" s="20">
        <f t="shared" si="14"/>
        <v>-2.8492300680000007</v>
      </c>
      <c r="X116" s="20">
        <f t="shared" si="15"/>
        <v>5.4721129627742178E-2</v>
      </c>
      <c r="Y116" s="20"/>
      <c r="Z116" s="20"/>
      <c r="AA116" s="20"/>
      <c r="AB116" s="20"/>
      <c r="AC116" s="20"/>
      <c r="AD116" s="20"/>
      <c r="AE116" s="20"/>
      <c r="AF116" s="20"/>
      <c r="AG116" s="21"/>
    </row>
    <row r="117" spans="1:33" x14ac:dyDescent="0.35">
      <c r="A117" s="19" t="s">
        <v>37</v>
      </c>
      <c r="B117" s="20" t="str">
        <f t="shared" si="12"/>
        <v>employed</v>
      </c>
      <c r="C117" s="20">
        <f t="shared" si="9"/>
        <v>1</v>
      </c>
      <c r="D117" s="20" t="s">
        <v>29</v>
      </c>
      <c r="E117" s="20" t="s">
        <v>24</v>
      </c>
      <c r="F117" s="20" t="s">
        <v>19</v>
      </c>
      <c r="G117" s="20">
        <f t="shared" si="13"/>
        <v>0</v>
      </c>
      <c r="H117" s="20" t="s">
        <v>19</v>
      </c>
      <c r="I117" s="20" t="s">
        <v>25</v>
      </c>
      <c r="J117" s="20" t="s">
        <v>20</v>
      </c>
      <c r="K117" s="20">
        <v>17</v>
      </c>
      <c r="L117" s="20" t="s">
        <v>45</v>
      </c>
      <c r="M117" s="20" t="s">
        <v>22</v>
      </c>
      <c r="N117" s="20">
        <f t="shared" si="10"/>
        <v>1</v>
      </c>
      <c r="O117" s="20">
        <v>505</v>
      </c>
      <c r="P117" s="20">
        <v>25</v>
      </c>
      <c r="Q117" s="20">
        <v>2</v>
      </c>
      <c r="R117" s="20">
        <v>-1</v>
      </c>
      <c r="S117" s="20">
        <v>0</v>
      </c>
      <c r="T117" s="20">
        <v>386</v>
      </c>
      <c r="U117" s="20">
        <f t="shared" si="11"/>
        <v>1</v>
      </c>
      <c r="V117" s="20" t="s">
        <v>25</v>
      </c>
      <c r="W117" s="20">
        <f t="shared" si="14"/>
        <v>-2.0684777640000003</v>
      </c>
      <c r="X117" s="20">
        <f t="shared" si="15"/>
        <v>0.11219857908567572</v>
      </c>
      <c r="Y117" s="20"/>
      <c r="Z117" s="20"/>
      <c r="AA117" s="20"/>
      <c r="AB117" s="20"/>
      <c r="AC117" s="20"/>
      <c r="AD117" s="20"/>
      <c r="AE117" s="20"/>
      <c r="AF117" s="20"/>
      <c r="AG117" s="21"/>
    </row>
    <row r="118" spans="1:33" x14ac:dyDescent="0.35">
      <c r="A118" s="19" t="s">
        <v>23</v>
      </c>
      <c r="B118" s="20" t="str">
        <f t="shared" si="12"/>
        <v>employed</v>
      </c>
      <c r="C118" s="20">
        <f t="shared" si="9"/>
        <v>1</v>
      </c>
      <c r="D118" s="20" t="s">
        <v>17</v>
      </c>
      <c r="E118" s="20" t="s">
        <v>24</v>
      </c>
      <c r="F118" s="20" t="s">
        <v>19</v>
      </c>
      <c r="G118" s="20">
        <f t="shared" si="13"/>
        <v>0</v>
      </c>
      <c r="H118" s="20" t="s">
        <v>25</v>
      </c>
      <c r="I118" s="20" t="s">
        <v>19</v>
      </c>
      <c r="J118" s="20" t="s">
        <v>20</v>
      </c>
      <c r="K118" s="20">
        <v>18</v>
      </c>
      <c r="L118" s="20" t="s">
        <v>26</v>
      </c>
      <c r="M118" s="20" t="s">
        <v>22</v>
      </c>
      <c r="N118" s="20">
        <f t="shared" si="10"/>
        <v>1</v>
      </c>
      <c r="O118" s="20">
        <v>1808</v>
      </c>
      <c r="P118" s="20">
        <v>30</v>
      </c>
      <c r="Q118" s="20">
        <v>2</v>
      </c>
      <c r="R118" s="20">
        <v>-1</v>
      </c>
      <c r="S118" s="20">
        <v>0</v>
      </c>
      <c r="T118" s="20">
        <v>83</v>
      </c>
      <c r="U118" s="20">
        <f t="shared" si="11"/>
        <v>0</v>
      </c>
      <c r="V118" s="20" t="s">
        <v>19</v>
      </c>
      <c r="W118" s="20">
        <f t="shared" si="14"/>
        <v>-3.1636997460000003</v>
      </c>
      <c r="X118" s="20">
        <f t="shared" si="15"/>
        <v>4.055485092562959E-2</v>
      </c>
      <c r="Y118" s="20"/>
      <c r="Z118" s="20"/>
      <c r="AA118" s="20"/>
      <c r="AB118" s="20"/>
      <c r="AC118" s="20"/>
      <c r="AD118" s="20"/>
      <c r="AE118" s="20"/>
      <c r="AF118" s="20"/>
      <c r="AG118" s="21"/>
    </row>
    <row r="119" spans="1:33" x14ac:dyDescent="0.35">
      <c r="A119" s="19" t="s">
        <v>39</v>
      </c>
      <c r="B119" s="20" t="str">
        <f t="shared" si="12"/>
        <v>employed</v>
      </c>
      <c r="C119" s="20">
        <f t="shared" si="9"/>
        <v>1</v>
      </c>
      <c r="D119" s="20" t="s">
        <v>29</v>
      </c>
      <c r="E119" s="20" t="s">
        <v>24</v>
      </c>
      <c r="F119" s="20" t="s">
        <v>19</v>
      </c>
      <c r="G119" s="20">
        <f t="shared" si="13"/>
        <v>0</v>
      </c>
      <c r="H119" s="20" t="s">
        <v>19</v>
      </c>
      <c r="I119" s="20" t="s">
        <v>25</v>
      </c>
      <c r="J119" s="20" t="s">
        <v>20</v>
      </c>
      <c r="K119" s="20">
        <v>19</v>
      </c>
      <c r="L119" s="20" t="s">
        <v>40</v>
      </c>
      <c r="M119" s="20" t="s">
        <v>22</v>
      </c>
      <c r="N119" s="20">
        <f t="shared" si="10"/>
        <v>1</v>
      </c>
      <c r="O119" s="20">
        <v>4111</v>
      </c>
      <c r="P119" s="20">
        <v>22</v>
      </c>
      <c r="Q119" s="20">
        <v>1</v>
      </c>
      <c r="R119" s="20">
        <v>-1</v>
      </c>
      <c r="S119" s="20">
        <v>0</v>
      </c>
      <c r="T119" s="20">
        <v>65</v>
      </c>
      <c r="U119" s="20">
        <f t="shared" si="11"/>
        <v>0</v>
      </c>
      <c r="V119" s="20" t="s">
        <v>19</v>
      </c>
      <c r="W119" s="20">
        <f t="shared" si="14"/>
        <v>-3.2287624380000004</v>
      </c>
      <c r="X119" s="20">
        <f t="shared" si="15"/>
        <v>3.8097573035562035E-2</v>
      </c>
      <c r="Y119" s="20"/>
      <c r="Z119" s="20"/>
      <c r="AA119" s="20"/>
      <c r="AB119" s="20"/>
      <c r="AC119" s="20"/>
      <c r="AD119" s="20"/>
      <c r="AE119" s="20"/>
      <c r="AF119" s="20"/>
      <c r="AG119" s="21"/>
    </row>
    <row r="120" spans="1:33" x14ac:dyDescent="0.35">
      <c r="A120" s="19" t="s">
        <v>33</v>
      </c>
      <c r="B120" s="20" t="str">
        <f t="shared" si="12"/>
        <v>employed</v>
      </c>
      <c r="C120" s="20">
        <f t="shared" si="9"/>
        <v>1</v>
      </c>
      <c r="D120" s="20" t="s">
        <v>17</v>
      </c>
      <c r="E120" s="20" t="s">
        <v>18</v>
      </c>
      <c r="F120" s="20" t="s">
        <v>19</v>
      </c>
      <c r="G120" s="20">
        <f t="shared" si="13"/>
        <v>0</v>
      </c>
      <c r="H120" s="20" t="s">
        <v>19</v>
      </c>
      <c r="I120" s="20" t="s">
        <v>19</v>
      </c>
      <c r="J120" s="20" t="s">
        <v>20</v>
      </c>
      <c r="K120" s="20">
        <v>13</v>
      </c>
      <c r="L120" s="20" t="s">
        <v>40</v>
      </c>
      <c r="M120" s="20" t="s">
        <v>22</v>
      </c>
      <c r="N120" s="20">
        <f t="shared" si="10"/>
        <v>1</v>
      </c>
      <c r="O120" s="20">
        <v>52</v>
      </c>
      <c r="P120" s="20">
        <v>39</v>
      </c>
      <c r="Q120" s="20">
        <v>1</v>
      </c>
      <c r="R120" s="20">
        <v>-1</v>
      </c>
      <c r="S120" s="20">
        <v>0</v>
      </c>
      <c r="T120" s="20">
        <v>69</v>
      </c>
      <c r="U120" s="20">
        <f t="shared" si="11"/>
        <v>0</v>
      </c>
      <c r="V120" s="20" t="s">
        <v>19</v>
      </c>
      <c r="W120" s="20">
        <f t="shared" si="14"/>
        <v>-3.2143040620000005</v>
      </c>
      <c r="X120" s="20">
        <f t="shared" si="15"/>
        <v>3.8630969744530924E-2</v>
      </c>
      <c r="Y120" s="20"/>
      <c r="Z120" s="20"/>
      <c r="AA120" s="20"/>
      <c r="AB120" s="20"/>
      <c r="AC120" s="20"/>
      <c r="AD120" s="20"/>
      <c r="AE120" s="20"/>
      <c r="AF120" s="20"/>
      <c r="AG120" s="21"/>
    </row>
    <row r="121" spans="1:33" x14ac:dyDescent="0.35">
      <c r="A121" s="19" t="s">
        <v>28</v>
      </c>
      <c r="B121" s="20" t="str">
        <f t="shared" si="12"/>
        <v>employed</v>
      </c>
      <c r="C121" s="20">
        <f t="shared" si="9"/>
        <v>1</v>
      </c>
      <c r="D121" s="20" t="s">
        <v>44</v>
      </c>
      <c r="E121" s="20" t="s">
        <v>30</v>
      </c>
      <c r="F121" s="20" t="s">
        <v>19</v>
      </c>
      <c r="G121" s="20">
        <f t="shared" si="13"/>
        <v>0</v>
      </c>
      <c r="H121" s="20" t="s">
        <v>19</v>
      </c>
      <c r="I121" s="20" t="s">
        <v>19</v>
      </c>
      <c r="J121" s="20" t="s">
        <v>22</v>
      </c>
      <c r="K121" s="20">
        <v>17</v>
      </c>
      <c r="L121" s="20" t="s">
        <v>32</v>
      </c>
      <c r="M121" s="20" t="s">
        <v>22</v>
      </c>
      <c r="N121" s="20">
        <f t="shared" si="10"/>
        <v>1</v>
      </c>
      <c r="O121" s="20">
        <v>25</v>
      </c>
      <c r="P121" s="20">
        <v>46</v>
      </c>
      <c r="Q121" s="20">
        <v>2</v>
      </c>
      <c r="R121" s="20">
        <v>-1</v>
      </c>
      <c r="S121" s="20">
        <v>0</v>
      </c>
      <c r="T121" s="20">
        <v>564</v>
      </c>
      <c r="U121" s="20">
        <f t="shared" si="11"/>
        <v>0</v>
      </c>
      <c r="V121" s="20" t="s">
        <v>19</v>
      </c>
      <c r="W121" s="20">
        <f t="shared" si="14"/>
        <v>-1.4250800320000003</v>
      </c>
      <c r="X121" s="20">
        <f t="shared" si="15"/>
        <v>0.19386642993740319</v>
      </c>
      <c r="Y121" s="20"/>
      <c r="Z121" s="20"/>
      <c r="AA121" s="20"/>
      <c r="AB121" s="20"/>
      <c r="AC121" s="20"/>
      <c r="AD121" s="20"/>
      <c r="AE121" s="20"/>
      <c r="AF121" s="20"/>
      <c r="AG121" s="21"/>
    </row>
    <row r="122" spans="1:33" x14ac:dyDescent="0.35">
      <c r="A122" s="19" t="s">
        <v>39</v>
      </c>
      <c r="B122" s="20" t="str">
        <f t="shared" si="12"/>
        <v>employed</v>
      </c>
      <c r="C122" s="20">
        <f t="shared" si="9"/>
        <v>1</v>
      </c>
      <c r="D122" s="20" t="s">
        <v>44</v>
      </c>
      <c r="E122" s="20" t="s">
        <v>24</v>
      </c>
      <c r="F122" s="20" t="s">
        <v>19</v>
      </c>
      <c r="G122" s="20">
        <f t="shared" si="13"/>
        <v>0</v>
      </c>
      <c r="H122" s="20" t="s">
        <v>25</v>
      </c>
      <c r="I122" s="20" t="s">
        <v>19</v>
      </c>
      <c r="J122" s="20" t="s">
        <v>20</v>
      </c>
      <c r="K122" s="20">
        <v>21</v>
      </c>
      <c r="L122" s="20" t="s">
        <v>43</v>
      </c>
      <c r="M122" s="20" t="s">
        <v>22</v>
      </c>
      <c r="N122" s="20">
        <f t="shared" si="10"/>
        <v>1</v>
      </c>
      <c r="O122" s="20">
        <v>1890</v>
      </c>
      <c r="P122" s="20">
        <v>31</v>
      </c>
      <c r="Q122" s="20">
        <v>1</v>
      </c>
      <c r="R122" s="20">
        <v>-1</v>
      </c>
      <c r="S122" s="20">
        <v>0</v>
      </c>
      <c r="T122" s="20">
        <v>588</v>
      </c>
      <c r="U122" s="20">
        <f t="shared" si="11"/>
        <v>0</v>
      </c>
      <c r="V122" s="20" t="s">
        <v>19</v>
      </c>
      <c r="W122" s="20">
        <f t="shared" si="14"/>
        <v>-1.3383297760000006</v>
      </c>
      <c r="X122" s="20">
        <f t="shared" si="15"/>
        <v>0.20778486046876196</v>
      </c>
      <c r="Y122" s="20"/>
      <c r="Z122" s="20"/>
      <c r="AA122" s="20"/>
      <c r="AB122" s="20"/>
      <c r="AC122" s="20"/>
      <c r="AD122" s="20"/>
      <c r="AE122" s="20"/>
      <c r="AF122" s="20"/>
      <c r="AG122" s="21"/>
    </row>
    <row r="123" spans="1:33" x14ac:dyDescent="0.35">
      <c r="A123" s="19" t="s">
        <v>33</v>
      </c>
      <c r="B123" s="20" t="str">
        <f t="shared" si="12"/>
        <v>employed</v>
      </c>
      <c r="C123" s="20">
        <f t="shared" si="9"/>
        <v>1</v>
      </c>
      <c r="D123" s="20" t="s">
        <v>17</v>
      </c>
      <c r="E123" s="20" t="s">
        <v>18</v>
      </c>
      <c r="F123" s="20" t="s">
        <v>19</v>
      </c>
      <c r="G123" s="20">
        <f t="shared" si="13"/>
        <v>0</v>
      </c>
      <c r="H123" s="20" t="s">
        <v>19</v>
      </c>
      <c r="I123" s="20" t="s">
        <v>19</v>
      </c>
      <c r="J123" s="20" t="s">
        <v>20</v>
      </c>
      <c r="K123" s="20">
        <v>18</v>
      </c>
      <c r="L123" s="20" t="s">
        <v>40</v>
      </c>
      <c r="M123" s="20" t="s">
        <v>22</v>
      </c>
      <c r="N123" s="20">
        <f t="shared" si="10"/>
        <v>1</v>
      </c>
      <c r="O123" s="20">
        <v>419</v>
      </c>
      <c r="P123" s="20">
        <v>45</v>
      </c>
      <c r="Q123" s="20">
        <v>4</v>
      </c>
      <c r="R123" s="20">
        <v>-1</v>
      </c>
      <c r="S123" s="20">
        <v>0</v>
      </c>
      <c r="T123" s="20">
        <v>113</v>
      </c>
      <c r="U123" s="20">
        <f t="shared" si="11"/>
        <v>0</v>
      </c>
      <c r="V123" s="20" t="s">
        <v>19</v>
      </c>
      <c r="W123" s="20">
        <f t="shared" si="14"/>
        <v>-3.0552619260000005</v>
      </c>
      <c r="X123" s="20">
        <f t="shared" si="15"/>
        <v>4.4990843977134126E-2</v>
      </c>
      <c r="Y123" s="20"/>
      <c r="Z123" s="20"/>
      <c r="AA123" s="20"/>
      <c r="AB123" s="20"/>
      <c r="AC123" s="20"/>
      <c r="AD123" s="20"/>
      <c r="AE123" s="20"/>
      <c r="AF123" s="20"/>
      <c r="AG123" s="21"/>
    </row>
    <row r="124" spans="1:33" x14ac:dyDescent="0.35">
      <c r="A124" s="19" t="s">
        <v>37</v>
      </c>
      <c r="B124" s="20" t="str">
        <f t="shared" si="12"/>
        <v>employed</v>
      </c>
      <c r="C124" s="20">
        <f t="shared" si="9"/>
        <v>1</v>
      </c>
      <c r="D124" s="20" t="s">
        <v>17</v>
      </c>
      <c r="E124" s="20" t="s">
        <v>24</v>
      </c>
      <c r="F124" s="20" t="s">
        <v>19</v>
      </c>
      <c r="G124" s="20">
        <f t="shared" si="13"/>
        <v>0</v>
      </c>
      <c r="H124" s="20" t="s">
        <v>25</v>
      </c>
      <c r="I124" s="20" t="s">
        <v>19</v>
      </c>
      <c r="J124" s="20" t="s">
        <v>22</v>
      </c>
      <c r="K124" s="20">
        <v>21</v>
      </c>
      <c r="L124" s="20" t="s">
        <v>26</v>
      </c>
      <c r="M124" s="20" t="s">
        <v>22</v>
      </c>
      <c r="N124" s="20">
        <f t="shared" si="10"/>
        <v>1</v>
      </c>
      <c r="O124" s="20">
        <v>2693</v>
      </c>
      <c r="P124" s="20">
        <v>32</v>
      </c>
      <c r="Q124" s="20">
        <v>1</v>
      </c>
      <c r="R124" s="20">
        <v>-1</v>
      </c>
      <c r="S124" s="20">
        <v>0</v>
      </c>
      <c r="T124" s="20">
        <v>16</v>
      </c>
      <c r="U124" s="20">
        <f t="shared" si="11"/>
        <v>0</v>
      </c>
      <c r="V124" s="20" t="s">
        <v>19</v>
      </c>
      <c r="W124" s="20">
        <f t="shared" si="14"/>
        <v>-3.4058775440000004</v>
      </c>
      <c r="X124" s="20">
        <f t="shared" si="15"/>
        <v>3.211228103548789E-2</v>
      </c>
      <c r="Y124" s="20"/>
      <c r="Z124" s="20"/>
      <c r="AA124" s="20"/>
      <c r="AB124" s="20"/>
      <c r="AC124" s="20"/>
      <c r="AD124" s="20"/>
      <c r="AE124" s="20"/>
      <c r="AF124" s="20"/>
      <c r="AG124" s="21"/>
    </row>
    <row r="125" spans="1:33" x14ac:dyDescent="0.35">
      <c r="A125" s="19" t="s">
        <v>33</v>
      </c>
      <c r="B125" s="20" t="str">
        <f t="shared" si="12"/>
        <v>employed</v>
      </c>
      <c r="C125" s="20">
        <f t="shared" si="9"/>
        <v>1</v>
      </c>
      <c r="D125" s="20" t="s">
        <v>17</v>
      </c>
      <c r="E125" s="20" t="s">
        <v>24</v>
      </c>
      <c r="F125" s="20" t="s">
        <v>19</v>
      </c>
      <c r="G125" s="20">
        <f t="shared" si="13"/>
        <v>0</v>
      </c>
      <c r="H125" s="20" t="s">
        <v>19</v>
      </c>
      <c r="I125" s="20" t="s">
        <v>25</v>
      </c>
      <c r="J125" s="20" t="s">
        <v>20</v>
      </c>
      <c r="K125" s="20">
        <v>15</v>
      </c>
      <c r="L125" s="20" t="s">
        <v>43</v>
      </c>
      <c r="M125" s="20" t="s">
        <v>22</v>
      </c>
      <c r="N125" s="20">
        <f t="shared" si="10"/>
        <v>1</v>
      </c>
      <c r="O125" s="20">
        <v>-231</v>
      </c>
      <c r="P125" s="20">
        <v>36</v>
      </c>
      <c r="Q125" s="20">
        <v>2</v>
      </c>
      <c r="R125" s="20">
        <v>-1</v>
      </c>
      <c r="S125" s="20">
        <v>0</v>
      </c>
      <c r="T125" s="20">
        <v>779</v>
      </c>
      <c r="U125" s="20">
        <f t="shared" si="11"/>
        <v>0</v>
      </c>
      <c r="V125" s="20" t="s">
        <v>19</v>
      </c>
      <c r="W125" s="20">
        <f t="shared" si="14"/>
        <v>-0.64794232200000046</v>
      </c>
      <c r="X125" s="20">
        <f t="shared" si="15"/>
        <v>0.34345338005445125</v>
      </c>
      <c r="Y125" s="20"/>
      <c r="Z125" s="20"/>
      <c r="AA125" s="20"/>
      <c r="AB125" s="20"/>
      <c r="AC125" s="20"/>
      <c r="AD125" s="20"/>
      <c r="AE125" s="20"/>
      <c r="AF125" s="20"/>
      <c r="AG125" s="21"/>
    </row>
    <row r="126" spans="1:33" x14ac:dyDescent="0.35">
      <c r="A126" s="19" t="s">
        <v>28</v>
      </c>
      <c r="B126" s="20" t="str">
        <f t="shared" si="12"/>
        <v>employed</v>
      </c>
      <c r="C126" s="20">
        <f t="shared" si="9"/>
        <v>1</v>
      </c>
      <c r="D126" s="20" t="s">
        <v>29</v>
      </c>
      <c r="E126" s="20" t="s">
        <v>30</v>
      </c>
      <c r="F126" s="20" t="s">
        <v>25</v>
      </c>
      <c r="G126" s="20">
        <f t="shared" si="13"/>
        <v>1</v>
      </c>
      <c r="H126" s="20" t="s">
        <v>25</v>
      </c>
      <c r="I126" s="20" t="s">
        <v>19</v>
      </c>
      <c r="J126" s="20" t="s">
        <v>20</v>
      </c>
      <c r="K126" s="20">
        <v>11</v>
      </c>
      <c r="L126" s="20" t="s">
        <v>26</v>
      </c>
      <c r="M126" s="20" t="s">
        <v>27</v>
      </c>
      <c r="N126" s="20">
        <f t="shared" si="10"/>
        <v>1</v>
      </c>
      <c r="O126" s="20">
        <v>-55</v>
      </c>
      <c r="P126" s="20">
        <v>51</v>
      </c>
      <c r="Q126" s="20">
        <v>2</v>
      </c>
      <c r="R126" s="20">
        <v>266</v>
      </c>
      <c r="S126" s="20">
        <v>6</v>
      </c>
      <c r="T126" s="20">
        <v>281</v>
      </c>
      <c r="U126" s="20">
        <f t="shared" si="11"/>
        <v>0</v>
      </c>
      <c r="V126" s="20" t="s">
        <v>19</v>
      </c>
      <c r="W126" s="20">
        <f t="shared" si="14"/>
        <v>-1.2847977480000004</v>
      </c>
      <c r="X126" s="20">
        <f t="shared" si="15"/>
        <v>0.21673464749310078</v>
      </c>
      <c r="Y126" s="20"/>
      <c r="Z126" s="20"/>
      <c r="AA126" s="20"/>
      <c r="AB126" s="20"/>
      <c r="AC126" s="20"/>
      <c r="AD126" s="20"/>
      <c r="AE126" s="20"/>
      <c r="AF126" s="20"/>
      <c r="AG126" s="21"/>
    </row>
    <row r="127" spans="1:33" x14ac:dyDescent="0.35">
      <c r="A127" s="19" t="s">
        <v>35</v>
      </c>
      <c r="B127" s="20" t="str">
        <f t="shared" si="12"/>
        <v>employed</v>
      </c>
      <c r="C127" s="20">
        <f t="shared" si="9"/>
        <v>1</v>
      </c>
      <c r="D127" s="20" t="s">
        <v>29</v>
      </c>
      <c r="E127" s="20" t="s">
        <v>30</v>
      </c>
      <c r="F127" s="20" t="s">
        <v>19</v>
      </c>
      <c r="G127" s="20">
        <f t="shared" si="13"/>
        <v>0</v>
      </c>
      <c r="H127" s="20" t="s">
        <v>19</v>
      </c>
      <c r="I127" s="20" t="s">
        <v>19</v>
      </c>
      <c r="J127" s="20" t="s">
        <v>20</v>
      </c>
      <c r="K127" s="20">
        <v>21</v>
      </c>
      <c r="L127" s="20" t="s">
        <v>40</v>
      </c>
      <c r="M127" s="20" t="s">
        <v>22</v>
      </c>
      <c r="N127" s="20">
        <f t="shared" si="10"/>
        <v>1</v>
      </c>
      <c r="O127" s="20">
        <v>462</v>
      </c>
      <c r="P127" s="20">
        <v>34</v>
      </c>
      <c r="Q127" s="20">
        <v>3</v>
      </c>
      <c r="R127" s="20">
        <v>-1</v>
      </c>
      <c r="S127" s="20">
        <v>0</v>
      </c>
      <c r="T127" s="20">
        <v>1877</v>
      </c>
      <c r="U127" s="20">
        <f t="shared" si="11"/>
        <v>1</v>
      </c>
      <c r="V127" s="20" t="s">
        <v>25</v>
      </c>
      <c r="W127" s="20">
        <f t="shared" si="14"/>
        <v>3.3208818899999999</v>
      </c>
      <c r="X127" s="20">
        <f t="shared" si="15"/>
        <v>0.96513827605269809</v>
      </c>
      <c r="Y127" s="20"/>
      <c r="Z127" s="20"/>
      <c r="AA127" s="20"/>
      <c r="AB127" s="20"/>
      <c r="AC127" s="20"/>
      <c r="AD127" s="20"/>
      <c r="AE127" s="20"/>
      <c r="AF127" s="20"/>
      <c r="AG127" s="21"/>
    </row>
    <row r="128" spans="1:33" x14ac:dyDescent="0.35">
      <c r="A128" s="19" t="s">
        <v>16</v>
      </c>
      <c r="B128" s="20" t="str">
        <f t="shared" si="12"/>
        <v>unemployed</v>
      </c>
      <c r="C128" s="20">
        <f t="shared" si="9"/>
        <v>0</v>
      </c>
      <c r="D128" s="20" t="s">
        <v>29</v>
      </c>
      <c r="E128" s="20" t="s">
        <v>24</v>
      </c>
      <c r="F128" s="20" t="s">
        <v>19</v>
      </c>
      <c r="G128" s="20">
        <f t="shared" si="13"/>
        <v>0</v>
      </c>
      <c r="H128" s="20" t="s">
        <v>19</v>
      </c>
      <c r="I128" s="20" t="s">
        <v>19</v>
      </c>
      <c r="J128" s="20" t="s">
        <v>22</v>
      </c>
      <c r="K128" s="20">
        <v>15</v>
      </c>
      <c r="L128" s="20" t="s">
        <v>50</v>
      </c>
      <c r="M128" s="20" t="s">
        <v>22</v>
      </c>
      <c r="N128" s="20">
        <f t="shared" si="10"/>
        <v>1</v>
      </c>
      <c r="O128" s="20">
        <v>119</v>
      </c>
      <c r="P128" s="20">
        <v>24</v>
      </c>
      <c r="Q128" s="20">
        <v>1</v>
      </c>
      <c r="R128" s="20">
        <v>-1</v>
      </c>
      <c r="S128" s="20">
        <v>0</v>
      </c>
      <c r="T128" s="20">
        <v>51</v>
      </c>
      <c r="U128" s="20">
        <f t="shared" si="11"/>
        <v>0</v>
      </c>
      <c r="V128" s="20" t="s">
        <v>19</v>
      </c>
      <c r="W128" s="20">
        <f t="shared" si="14"/>
        <v>-3.2793667540000002</v>
      </c>
      <c r="X128" s="20">
        <f t="shared" si="15"/>
        <v>3.6285853973491967E-2</v>
      </c>
      <c r="Y128" s="20"/>
      <c r="Z128" s="20"/>
      <c r="AA128" s="20"/>
      <c r="AB128" s="20"/>
      <c r="AC128" s="20"/>
      <c r="AD128" s="20"/>
      <c r="AE128" s="20"/>
      <c r="AF128" s="20"/>
      <c r="AG128" s="21"/>
    </row>
    <row r="129" spans="1:33" x14ac:dyDescent="0.35">
      <c r="A129" s="19" t="s">
        <v>37</v>
      </c>
      <c r="B129" s="20" t="str">
        <f t="shared" si="12"/>
        <v>employed</v>
      </c>
      <c r="C129" s="20">
        <f t="shared" si="9"/>
        <v>1</v>
      </c>
      <c r="D129" s="20" t="s">
        <v>29</v>
      </c>
      <c r="E129" s="20" t="s">
        <v>24</v>
      </c>
      <c r="F129" s="20" t="s">
        <v>19</v>
      </c>
      <c r="G129" s="20">
        <f t="shared" si="13"/>
        <v>0</v>
      </c>
      <c r="H129" s="20" t="s">
        <v>19</v>
      </c>
      <c r="I129" s="20" t="s">
        <v>25</v>
      </c>
      <c r="J129" s="20" t="s">
        <v>20</v>
      </c>
      <c r="K129" s="20">
        <v>28</v>
      </c>
      <c r="L129" s="20" t="s">
        <v>43</v>
      </c>
      <c r="M129" s="20" t="s">
        <v>22</v>
      </c>
      <c r="N129" s="20">
        <f t="shared" si="10"/>
        <v>1</v>
      </c>
      <c r="O129" s="20">
        <v>586</v>
      </c>
      <c r="P129" s="20">
        <v>45</v>
      </c>
      <c r="Q129" s="20">
        <v>3</v>
      </c>
      <c r="R129" s="20">
        <v>-1</v>
      </c>
      <c r="S129" s="20">
        <v>0</v>
      </c>
      <c r="T129" s="20">
        <v>32</v>
      </c>
      <c r="U129" s="20">
        <f t="shared" si="11"/>
        <v>0</v>
      </c>
      <c r="V129" s="20" t="s">
        <v>19</v>
      </c>
      <c r="W129" s="20">
        <f t="shared" si="14"/>
        <v>-3.3480440400000004</v>
      </c>
      <c r="X129" s="20">
        <f t="shared" si="15"/>
        <v>3.3959273003397246E-2</v>
      </c>
      <c r="Y129" s="20"/>
      <c r="Z129" s="20"/>
      <c r="AA129" s="20"/>
      <c r="AB129" s="20"/>
      <c r="AC129" s="20"/>
      <c r="AD129" s="20"/>
      <c r="AE129" s="20"/>
      <c r="AF129" s="20"/>
      <c r="AG129" s="21"/>
    </row>
    <row r="130" spans="1:33" x14ac:dyDescent="0.35">
      <c r="A130" s="19" t="s">
        <v>33</v>
      </c>
      <c r="B130" s="20" t="str">
        <f t="shared" si="12"/>
        <v>employed</v>
      </c>
      <c r="C130" s="20">
        <f t="shared" ref="C130:C193" si="16">IF(B130="unemployed",0,1)</f>
        <v>1</v>
      </c>
      <c r="D130" s="20" t="s">
        <v>29</v>
      </c>
      <c r="E130" s="20" t="s">
        <v>24</v>
      </c>
      <c r="F130" s="20" t="s">
        <v>19</v>
      </c>
      <c r="G130" s="20">
        <f t="shared" si="13"/>
        <v>0</v>
      </c>
      <c r="H130" s="20" t="s">
        <v>19</v>
      </c>
      <c r="I130" s="20" t="s">
        <v>19</v>
      </c>
      <c r="J130" s="20" t="s">
        <v>48</v>
      </c>
      <c r="K130" s="20">
        <v>5</v>
      </c>
      <c r="L130" s="20" t="s">
        <v>34</v>
      </c>
      <c r="M130" s="20" t="s">
        <v>27</v>
      </c>
      <c r="N130" s="20">
        <f t="shared" ref="N130:N193" si="17">IF(M130="unemployed",0,1)</f>
        <v>1</v>
      </c>
      <c r="O130" s="20">
        <v>228</v>
      </c>
      <c r="P130" s="20">
        <v>32</v>
      </c>
      <c r="Q130" s="20">
        <v>1</v>
      </c>
      <c r="R130" s="20">
        <v>288</v>
      </c>
      <c r="S130" s="20">
        <v>3</v>
      </c>
      <c r="T130" s="20">
        <v>176</v>
      </c>
      <c r="U130" s="20">
        <f t="shared" ref="U130:U193" si="18">IF(V130="yes",1,0)</f>
        <v>0</v>
      </c>
      <c r="V130" s="20" t="s">
        <v>19</v>
      </c>
      <c r="W130" s="20">
        <f t="shared" si="14"/>
        <v>-1.9371422340000006</v>
      </c>
      <c r="X130" s="20">
        <f t="shared" si="15"/>
        <v>0.12596214805747921</v>
      </c>
      <c r="Y130" s="20"/>
      <c r="Z130" s="20"/>
      <c r="AA130" s="20"/>
      <c r="AB130" s="20"/>
      <c r="AC130" s="20"/>
      <c r="AD130" s="20"/>
      <c r="AE130" s="20"/>
      <c r="AF130" s="20"/>
      <c r="AG130" s="21"/>
    </row>
    <row r="131" spans="1:33" x14ac:dyDescent="0.35">
      <c r="A131" s="19" t="s">
        <v>47</v>
      </c>
      <c r="B131" s="20" t="str">
        <f t="shared" ref="B131:B194" si="19">IF(A131="unemployed",A131,IF(A131="student","unemployed",IF(A131="retired","unemployed","employed")))</f>
        <v>unemployed</v>
      </c>
      <c r="C131" s="20">
        <f t="shared" si="16"/>
        <v>0</v>
      </c>
      <c r="D131" s="20" t="s">
        <v>44</v>
      </c>
      <c r="E131" s="20" t="s">
        <v>30</v>
      </c>
      <c r="F131" s="20" t="s">
        <v>19</v>
      </c>
      <c r="G131" s="20">
        <f t="shared" ref="G131:G194" si="20">IF(F131="yes",1,0)</f>
        <v>0</v>
      </c>
      <c r="H131" s="20" t="s">
        <v>19</v>
      </c>
      <c r="I131" s="20" t="s">
        <v>19</v>
      </c>
      <c r="J131" s="20" t="s">
        <v>20</v>
      </c>
      <c r="K131" s="20">
        <v>14</v>
      </c>
      <c r="L131" s="20" t="s">
        <v>31</v>
      </c>
      <c r="M131" s="20" t="s">
        <v>22</v>
      </c>
      <c r="N131" s="20">
        <f t="shared" si="17"/>
        <v>1</v>
      </c>
      <c r="O131" s="20">
        <v>4659</v>
      </c>
      <c r="P131" s="20">
        <v>77</v>
      </c>
      <c r="Q131" s="20">
        <v>1</v>
      </c>
      <c r="R131" s="20">
        <v>-1</v>
      </c>
      <c r="S131" s="20">
        <v>0</v>
      </c>
      <c r="T131" s="20">
        <v>161</v>
      </c>
      <c r="U131" s="20">
        <f t="shared" si="18"/>
        <v>1</v>
      </c>
      <c r="V131" s="20" t="s">
        <v>25</v>
      </c>
      <c r="W131" s="20">
        <f t="shared" si="14"/>
        <v>-2.8817614140000005</v>
      </c>
      <c r="X131" s="20">
        <f t="shared" si="15"/>
        <v>5.3062561052417891E-2</v>
      </c>
      <c r="Y131" s="20"/>
      <c r="Z131" s="20"/>
      <c r="AA131" s="20"/>
      <c r="AB131" s="20"/>
      <c r="AC131" s="20"/>
      <c r="AD131" s="20"/>
      <c r="AE131" s="20"/>
      <c r="AF131" s="20"/>
      <c r="AG131" s="21"/>
    </row>
    <row r="132" spans="1:33" x14ac:dyDescent="0.35">
      <c r="A132" s="19" t="s">
        <v>33</v>
      </c>
      <c r="B132" s="20" t="str">
        <f t="shared" si="19"/>
        <v>employed</v>
      </c>
      <c r="C132" s="20">
        <f t="shared" si="16"/>
        <v>1</v>
      </c>
      <c r="D132" s="20" t="s">
        <v>17</v>
      </c>
      <c r="E132" s="20" t="s">
        <v>18</v>
      </c>
      <c r="F132" s="20" t="s">
        <v>19</v>
      </c>
      <c r="G132" s="20">
        <f t="shared" si="20"/>
        <v>0</v>
      </c>
      <c r="H132" s="20" t="s">
        <v>25</v>
      </c>
      <c r="I132" s="20" t="s">
        <v>19</v>
      </c>
      <c r="J132" s="20" t="s">
        <v>20</v>
      </c>
      <c r="K132" s="20">
        <v>18</v>
      </c>
      <c r="L132" s="20" t="s">
        <v>45</v>
      </c>
      <c r="M132" s="20" t="s">
        <v>22</v>
      </c>
      <c r="N132" s="20">
        <f t="shared" si="17"/>
        <v>1</v>
      </c>
      <c r="O132" s="20">
        <v>168</v>
      </c>
      <c r="P132" s="20">
        <v>41</v>
      </c>
      <c r="Q132" s="20">
        <v>3</v>
      </c>
      <c r="R132" s="20">
        <v>-1</v>
      </c>
      <c r="S132" s="20">
        <v>0</v>
      </c>
      <c r="T132" s="20">
        <v>187</v>
      </c>
      <c r="U132" s="20">
        <f t="shared" si="18"/>
        <v>0</v>
      </c>
      <c r="V132" s="20" t="s">
        <v>19</v>
      </c>
      <c r="W132" s="20">
        <f t="shared" si="14"/>
        <v>-2.7877819700000002</v>
      </c>
      <c r="X132" s="20">
        <f t="shared" si="15"/>
        <v>5.798799731024995E-2</v>
      </c>
      <c r="Y132" s="20"/>
      <c r="Z132" s="20"/>
      <c r="AA132" s="20"/>
      <c r="AB132" s="20"/>
      <c r="AC132" s="20"/>
      <c r="AD132" s="20"/>
      <c r="AE132" s="20"/>
      <c r="AF132" s="20"/>
      <c r="AG132" s="21"/>
    </row>
    <row r="133" spans="1:33" x14ac:dyDescent="0.35">
      <c r="A133" s="19" t="s">
        <v>33</v>
      </c>
      <c r="B133" s="20" t="str">
        <f t="shared" si="19"/>
        <v>employed</v>
      </c>
      <c r="C133" s="20">
        <f t="shared" si="16"/>
        <v>1</v>
      </c>
      <c r="D133" s="20" t="s">
        <v>17</v>
      </c>
      <c r="E133" s="20" t="s">
        <v>18</v>
      </c>
      <c r="F133" s="20" t="s">
        <v>19</v>
      </c>
      <c r="G133" s="20">
        <f t="shared" si="20"/>
        <v>0</v>
      </c>
      <c r="H133" s="20" t="s">
        <v>25</v>
      </c>
      <c r="I133" s="20" t="s">
        <v>19</v>
      </c>
      <c r="J133" s="20" t="s">
        <v>22</v>
      </c>
      <c r="K133" s="20">
        <v>26</v>
      </c>
      <c r="L133" s="20" t="s">
        <v>26</v>
      </c>
      <c r="M133" s="20" t="s">
        <v>22</v>
      </c>
      <c r="N133" s="20">
        <f t="shared" si="17"/>
        <v>1</v>
      </c>
      <c r="O133" s="20">
        <v>0</v>
      </c>
      <c r="P133" s="20">
        <v>37</v>
      </c>
      <c r="Q133" s="20">
        <v>1</v>
      </c>
      <c r="R133" s="20">
        <v>-1</v>
      </c>
      <c r="S133" s="20">
        <v>0</v>
      </c>
      <c r="T133" s="20">
        <v>24</v>
      </c>
      <c r="U133" s="20">
        <f t="shared" si="18"/>
        <v>0</v>
      </c>
      <c r="V133" s="20" t="s">
        <v>19</v>
      </c>
      <c r="W133" s="20">
        <f t="shared" si="14"/>
        <v>-3.3769607920000002</v>
      </c>
      <c r="X133" s="20">
        <f t="shared" si="15"/>
        <v>3.302330750721353E-2</v>
      </c>
      <c r="Y133" s="20"/>
      <c r="Z133" s="20"/>
      <c r="AA133" s="20"/>
      <c r="AB133" s="20"/>
      <c r="AC133" s="20"/>
      <c r="AD133" s="20"/>
      <c r="AE133" s="20"/>
      <c r="AF133" s="20"/>
      <c r="AG133" s="21"/>
    </row>
    <row r="134" spans="1:33" x14ac:dyDescent="0.35">
      <c r="A134" s="19" t="s">
        <v>33</v>
      </c>
      <c r="B134" s="20" t="str">
        <f t="shared" si="19"/>
        <v>employed</v>
      </c>
      <c r="C134" s="20">
        <f t="shared" si="16"/>
        <v>1</v>
      </c>
      <c r="D134" s="20" t="s">
        <v>17</v>
      </c>
      <c r="E134" s="20" t="s">
        <v>22</v>
      </c>
      <c r="F134" s="20" t="s">
        <v>25</v>
      </c>
      <c r="G134" s="20">
        <f t="shared" si="20"/>
        <v>1</v>
      </c>
      <c r="H134" s="20" t="s">
        <v>25</v>
      </c>
      <c r="I134" s="20" t="s">
        <v>19</v>
      </c>
      <c r="J134" s="20" t="s">
        <v>22</v>
      </c>
      <c r="K134" s="20">
        <v>30</v>
      </c>
      <c r="L134" s="20" t="s">
        <v>26</v>
      </c>
      <c r="M134" s="20" t="s">
        <v>22</v>
      </c>
      <c r="N134" s="20">
        <f t="shared" si="17"/>
        <v>1</v>
      </c>
      <c r="O134" s="20">
        <v>-715</v>
      </c>
      <c r="P134" s="20">
        <v>43</v>
      </c>
      <c r="Q134" s="20">
        <v>3</v>
      </c>
      <c r="R134" s="20">
        <v>-1</v>
      </c>
      <c r="S134" s="20">
        <v>0</v>
      </c>
      <c r="T134" s="20">
        <v>67</v>
      </c>
      <c r="U134" s="20">
        <f t="shared" si="18"/>
        <v>0</v>
      </c>
      <c r="V134" s="20" t="s">
        <v>19</v>
      </c>
      <c r="W134" s="20">
        <f t="shared" si="14"/>
        <v>-3.2215332500000002</v>
      </c>
      <c r="X134" s="20">
        <f t="shared" si="15"/>
        <v>3.8363381352731228E-2</v>
      </c>
      <c r="Y134" s="20"/>
      <c r="Z134" s="20"/>
      <c r="AA134" s="20"/>
      <c r="AB134" s="20"/>
      <c r="AC134" s="20"/>
      <c r="AD134" s="20"/>
      <c r="AE134" s="20"/>
      <c r="AF134" s="20"/>
      <c r="AG134" s="21"/>
    </row>
    <row r="135" spans="1:33" x14ac:dyDescent="0.35">
      <c r="A135" s="19" t="s">
        <v>39</v>
      </c>
      <c r="B135" s="20" t="str">
        <f t="shared" si="19"/>
        <v>employed</v>
      </c>
      <c r="C135" s="20">
        <f t="shared" si="16"/>
        <v>1</v>
      </c>
      <c r="D135" s="20" t="s">
        <v>17</v>
      </c>
      <c r="E135" s="20" t="s">
        <v>22</v>
      </c>
      <c r="F135" s="20" t="s">
        <v>19</v>
      </c>
      <c r="G135" s="20">
        <f t="shared" si="20"/>
        <v>0</v>
      </c>
      <c r="H135" s="20" t="s">
        <v>25</v>
      </c>
      <c r="I135" s="20" t="s">
        <v>19</v>
      </c>
      <c r="J135" s="20" t="s">
        <v>20</v>
      </c>
      <c r="K135" s="20">
        <v>8</v>
      </c>
      <c r="L135" s="20" t="s">
        <v>26</v>
      </c>
      <c r="M135" s="20" t="s">
        <v>27</v>
      </c>
      <c r="N135" s="20">
        <f t="shared" si="17"/>
        <v>1</v>
      </c>
      <c r="O135" s="20">
        <v>0</v>
      </c>
      <c r="P135" s="20">
        <v>48</v>
      </c>
      <c r="Q135" s="20">
        <v>1</v>
      </c>
      <c r="R135" s="20">
        <v>168</v>
      </c>
      <c r="S135" s="20">
        <v>2</v>
      </c>
      <c r="T135" s="20">
        <v>85</v>
      </c>
      <c r="U135" s="20">
        <f t="shared" si="18"/>
        <v>0</v>
      </c>
      <c r="V135" s="20" t="s">
        <v>19</v>
      </c>
      <c r="W135" s="20">
        <f t="shared" si="14"/>
        <v>-2.6098679760000003</v>
      </c>
      <c r="X135" s="20">
        <f t="shared" si="15"/>
        <v>6.8506028085599982E-2</v>
      </c>
      <c r="Y135" s="20"/>
      <c r="Z135" s="20"/>
      <c r="AA135" s="20"/>
      <c r="AB135" s="20"/>
      <c r="AC135" s="20"/>
      <c r="AD135" s="20"/>
      <c r="AE135" s="20"/>
      <c r="AF135" s="20"/>
      <c r="AG135" s="21"/>
    </row>
    <row r="136" spans="1:33" x14ac:dyDescent="0.35">
      <c r="A136" s="19" t="s">
        <v>37</v>
      </c>
      <c r="B136" s="20" t="str">
        <f t="shared" si="19"/>
        <v>employed</v>
      </c>
      <c r="C136" s="20">
        <f t="shared" si="16"/>
        <v>1</v>
      </c>
      <c r="D136" s="20" t="s">
        <v>29</v>
      </c>
      <c r="E136" s="20" t="s">
        <v>24</v>
      </c>
      <c r="F136" s="20" t="s">
        <v>19</v>
      </c>
      <c r="G136" s="20">
        <f t="shared" si="20"/>
        <v>0</v>
      </c>
      <c r="H136" s="20" t="s">
        <v>25</v>
      </c>
      <c r="I136" s="20" t="s">
        <v>19</v>
      </c>
      <c r="J136" s="20" t="s">
        <v>22</v>
      </c>
      <c r="K136" s="20">
        <v>9</v>
      </c>
      <c r="L136" s="20" t="s">
        <v>26</v>
      </c>
      <c r="M136" s="20" t="s">
        <v>22</v>
      </c>
      <c r="N136" s="20">
        <f t="shared" si="17"/>
        <v>1</v>
      </c>
      <c r="O136" s="20">
        <v>769</v>
      </c>
      <c r="P136" s="20">
        <v>27</v>
      </c>
      <c r="Q136" s="20">
        <v>2</v>
      </c>
      <c r="R136" s="20">
        <v>-1</v>
      </c>
      <c r="S136" s="20">
        <v>0</v>
      </c>
      <c r="T136" s="20">
        <v>317</v>
      </c>
      <c r="U136" s="20">
        <f t="shared" si="18"/>
        <v>0</v>
      </c>
      <c r="V136" s="20" t="s">
        <v>19</v>
      </c>
      <c r="W136" s="20">
        <f t="shared" si="14"/>
        <v>-2.3178847500000002</v>
      </c>
      <c r="X136" s="20">
        <f t="shared" si="15"/>
        <v>8.9652545611587017E-2</v>
      </c>
      <c r="Y136" s="20"/>
      <c r="Z136" s="20"/>
      <c r="AA136" s="20"/>
      <c r="AB136" s="20"/>
      <c r="AC136" s="20"/>
      <c r="AD136" s="20"/>
      <c r="AE136" s="20"/>
      <c r="AF136" s="20"/>
      <c r="AG136" s="21"/>
    </row>
    <row r="137" spans="1:33" x14ac:dyDescent="0.35">
      <c r="A137" s="19" t="s">
        <v>28</v>
      </c>
      <c r="B137" s="20" t="str">
        <f t="shared" si="19"/>
        <v>employed</v>
      </c>
      <c r="C137" s="20">
        <f t="shared" si="16"/>
        <v>1</v>
      </c>
      <c r="D137" s="20" t="s">
        <v>29</v>
      </c>
      <c r="E137" s="20" t="s">
        <v>30</v>
      </c>
      <c r="F137" s="20" t="s">
        <v>19</v>
      </c>
      <c r="G137" s="20">
        <f t="shared" si="20"/>
        <v>0</v>
      </c>
      <c r="H137" s="20" t="s">
        <v>19</v>
      </c>
      <c r="I137" s="20" t="s">
        <v>19</v>
      </c>
      <c r="J137" s="20" t="s">
        <v>20</v>
      </c>
      <c r="K137" s="20">
        <v>28</v>
      </c>
      <c r="L137" s="20" t="s">
        <v>40</v>
      </c>
      <c r="M137" s="20" t="s">
        <v>22</v>
      </c>
      <c r="N137" s="20">
        <f t="shared" si="17"/>
        <v>1</v>
      </c>
      <c r="O137" s="20">
        <v>0</v>
      </c>
      <c r="P137" s="20">
        <v>33</v>
      </c>
      <c r="Q137" s="20">
        <v>10</v>
      </c>
      <c r="R137" s="20">
        <v>-1</v>
      </c>
      <c r="S137" s="20">
        <v>0</v>
      </c>
      <c r="T137" s="20">
        <v>236</v>
      </c>
      <c r="U137" s="20">
        <f t="shared" si="18"/>
        <v>0</v>
      </c>
      <c r="V137" s="20" t="s">
        <v>19</v>
      </c>
      <c r="W137" s="20">
        <f t="shared" si="14"/>
        <v>-2.6106668640000006</v>
      </c>
      <c r="X137" s="20">
        <f t="shared" si="15"/>
        <v>6.8455066253877983E-2</v>
      </c>
      <c r="Y137" s="20"/>
      <c r="Z137" s="20"/>
      <c r="AA137" s="20"/>
      <c r="AB137" s="20"/>
      <c r="AC137" s="20"/>
      <c r="AD137" s="20"/>
      <c r="AE137" s="20"/>
      <c r="AF137" s="20"/>
      <c r="AG137" s="21"/>
    </row>
    <row r="138" spans="1:33" x14ac:dyDescent="0.35">
      <c r="A138" s="19" t="s">
        <v>39</v>
      </c>
      <c r="B138" s="20" t="str">
        <f t="shared" si="19"/>
        <v>employed</v>
      </c>
      <c r="C138" s="20">
        <f t="shared" si="16"/>
        <v>1</v>
      </c>
      <c r="D138" s="20" t="s">
        <v>29</v>
      </c>
      <c r="E138" s="20" t="s">
        <v>24</v>
      </c>
      <c r="F138" s="20" t="s">
        <v>19</v>
      </c>
      <c r="G138" s="20">
        <f t="shared" si="20"/>
        <v>0</v>
      </c>
      <c r="H138" s="20" t="s">
        <v>25</v>
      </c>
      <c r="I138" s="20" t="s">
        <v>25</v>
      </c>
      <c r="J138" s="20" t="s">
        <v>20</v>
      </c>
      <c r="K138" s="20">
        <v>7</v>
      </c>
      <c r="L138" s="20" t="s">
        <v>26</v>
      </c>
      <c r="M138" s="20" t="s">
        <v>27</v>
      </c>
      <c r="N138" s="20">
        <f t="shared" si="17"/>
        <v>1</v>
      </c>
      <c r="O138" s="20">
        <v>428</v>
      </c>
      <c r="P138" s="20">
        <v>29</v>
      </c>
      <c r="Q138" s="20">
        <v>1</v>
      </c>
      <c r="R138" s="20">
        <v>345</v>
      </c>
      <c r="S138" s="20">
        <v>2</v>
      </c>
      <c r="T138" s="20">
        <v>54</v>
      </c>
      <c r="U138" s="20">
        <f t="shared" si="18"/>
        <v>0</v>
      </c>
      <c r="V138" s="20" t="s">
        <v>19</v>
      </c>
      <c r="W138" s="20">
        <f t="shared" si="14"/>
        <v>-2.3704313120000005</v>
      </c>
      <c r="X138" s="20">
        <f t="shared" si="15"/>
        <v>8.5455425168760965E-2</v>
      </c>
      <c r="Y138" s="20"/>
      <c r="Z138" s="20"/>
      <c r="AA138" s="20"/>
      <c r="AB138" s="20"/>
      <c r="AC138" s="20"/>
      <c r="AD138" s="20"/>
      <c r="AE138" s="20"/>
      <c r="AF138" s="20"/>
      <c r="AG138" s="21"/>
    </row>
    <row r="139" spans="1:33" x14ac:dyDescent="0.35">
      <c r="A139" s="19" t="s">
        <v>28</v>
      </c>
      <c r="B139" s="20" t="str">
        <f t="shared" si="19"/>
        <v>employed</v>
      </c>
      <c r="C139" s="20">
        <f t="shared" si="16"/>
        <v>1</v>
      </c>
      <c r="D139" s="20" t="s">
        <v>29</v>
      </c>
      <c r="E139" s="20" t="s">
        <v>30</v>
      </c>
      <c r="F139" s="20" t="s">
        <v>19</v>
      </c>
      <c r="G139" s="20">
        <f t="shared" si="20"/>
        <v>0</v>
      </c>
      <c r="H139" s="20" t="s">
        <v>19</v>
      </c>
      <c r="I139" s="20" t="s">
        <v>19</v>
      </c>
      <c r="J139" s="20" t="s">
        <v>20</v>
      </c>
      <c r="K139" s="20">
        <v>5</v>
      </c>
      <c r="L139" s="20" t="s">
        <v>34</v>
      </c>
      <c r="M139" s="20" t="s">
        <v>22</v>
      </c>
      <c r="N139" s="20">
        <f t="shared" si="17"/>
        <v>1</v>
      </c>
      <c r="O139" s="20">
        <v>0</v>
      </c>
      <c r="P139" s="20">
        <v>34</v>
      </c>
      <c r="Q139" s="20">
        <v>1</v>
      </c>
      <c r="R139" s="20">
        <v>-1</v>
      </c>
      <c r="S139" s="20">
        <v>0</v>
      </c>
      <c r="T139" s="20">
        <v>71</v>
      </c>
      <c r="U139" s="20">
        <f t="shared" si="18"/>
        <v>0</v>
      </c>
      <c r="V139" s="20" t="s">
        <v>19</v>
      </c>
      <c r="W139" s="20">
        <f t="shared" si="14"/>
        <v>-3.2070748740000004</v>
      </c>
      <c r="X139" s="20">
        <f t="shared" si="15"/>
        <v>3.8900349089619417E-2</v>
      </c>
      <c r="Y139" s="20"/>
      <c r="Z139" s="20"/>
      <c r="AA139" s="20"/>
      <c r="AB139" s="20"/>
      <c r="AC139" s="20"/>
      <c r="AD139" s="20"/>
      <c r="AE139" s="20"/>
      <c r="AF139" s="20"/>
      <c r="AG139" s="21"/>
    </row>
    <row r="140" spans="1:33" x14ac:dyDescent="0.35">
      <c r="A140" s="19" t="s">
        <v>28</v>
      </c>
      <c r="B140" s="20" t="str">
        <f t="shared" si="19"/>
        <v>employed</v>
      </c>
      <c r="C140" s="20">
        <f t="shared" si="16"/>
        <v>1</v>
      </c>
      <c r="D140" s="20" t="s">
        <v>17</v>
      </c>
      <c r="E140" s="20" t="s">
        <v>30</v>
      </c>
      <c r="F140" s="20" t="s">
        <v>19</v>
      </c>
      <c r="G140" s="20">
        <f t="shared" si="20"/>
        <v>0</v>
      </c>
      <c r="H140" s="20" t="s">
        <v>25</v>
      </c>
      <c r="I140" s="20" t="s">
        <v>19</v>
      </c>
      <c r="J140" s="20" t="s">
        <v>20</v>
      </c>
      <c r="K140" s="20">
        <v>4</v>
      </c>
      <c r="L140" s="20" t="s">
        <v>34</v>
      </c>
      <c r="M140" s="20" t="s">
        <v>22</v>
      </c>
      <c r="N140" s="20">
        <f t="shared" si="17"/>
        <v>1</v>
      </c>
      <c r="O140" s="20">
        <v>-970</v>
      </c>
      <c r="P140" s="20">
        <v>52</v>
      </c>
      <c r="Q140" s="20">
        <v>1</v>
      </c>
      <c r="R140" s="20">
        <v>-1</v>
      </c>
      <c r="S140" s="20">
        <v>0</v>
      </c>
      <c r="T140" s="20">
        <v>489</v>
      </c>
      <c r="U140" s="20">
        <f t="shared" si="18"/>
        <v>1</v>
      </c>
      <c r="V140" s="20" t="s">
        <v>25</v>
      </c>
      <c r="W140" s="20">
        <f t="shared" si="14"/>
        <v>-1.6961745820000005</v>
      </c>
      <c r="X140" s="20">
        <f t="shared" si="15"/>
        <v>0.15496554732926981</v>
      </c>
      <c r="Y140" s="20"/>
      <c r="Z140" s="20"/>
      <c r="AA140" s="20"/>
      <c r="AB140" s="20"/>
      <c r="AC140" s="20"/>
      <c r="AD140" s="20"/>
      <c r="AE140" s="20"/>
      <c r="AF140" s="20"/>
      <c r="AG140" s="21"/>
    </row>
    <row r="141" spans="1:33" x14ac:dyDescent="0.35">
      <c r="A141" s="19" t="s">
        <v>28</v>
      </c>
      <c r="B141" s="20" t="str">
        <f t="shared" si="19"/>
        <v>employed</v>
      </c>
      <c r="C141" s="20">
        <f t="shared" si="16"/>
        <v>1</v>
      </c>
      <c r="D141" s="20" t="s">
        <v>17</v>
      </c>
      <c r="E141" s="20" t="s">
        <v>22</v>
      </c>
      <c r="F141" s="20" t="s">
        <v>19</v>
      </c>
      <c r="G141" s="20">
        <f t="shared" si="20"/>
        <v>0</v>
      </c>
      <c r="H141" s="20" t="s">
        <v>19</v>
      </c>
      <c r="I141" s="20" t="s">
        <v>19</v>
      </c>
      <c r="J141" s="20" t="s">
        <v>22</v>
      </c>
      <c r="K141" s="20">
        <v>19</v>
      </c>
      <c r="L141" s="20" t="s">
        <v>32</v>
      </c>
      <c r="M141" s="20" t="s">
        <v>22</v>
      </c>
      <c r="N141" s="20">
        <f t="shared" si="17"/>
        <v>1</v>
      </c>
      <c r="O141" s="20">
        <v>6313</v>
      </c>
      <c r="P141" s="20">
        <v>60</v>
      </c>
      <c r="Q141" s="20">
        <v>2</v>
      </c>
      <c r="R141" s="20">
        <v>-1</v>
      </c>
      <c r="S141" s="20">
        <v>0</v>
      </c>
      <c r="T141" s="20">
        <v>39</v>
      </c>
      <c r="U141" s="20">
        <f t="shared" si="18"/>
        <v>0</v>
      </c>
      <c r="V141" s="20" t="s">
        <v>19</v>
      </c>
      <c r="W141" s="20">
        <f t="shared" si="14"/>
        <v>-3.3227418820000003</v>
      </c>
      <c r="X141" s="20">
        <f t="shared" si="15"/>
        <v>3.4799196056201381E-2</v>
      </c>
      <c r="Y141" s="20"/>
      <c r="Z141" s="20"/>
      <c r="AA141" s="20"/>
      <c r="AB141" s="20"/>
      <c r="AC141" s="20"/>
      <c r="AD141" s="20"/>
      <c r="AE141" s="20"/>
      <c r="AF141" s="20"/>
      <c r="AG141" s="21"/>
    </row>
    <row r="142" spans="1:33" x14ac:dyDescent="0.35">
      <c r="A142" s="19" t="s">
        <v>28</v>
      </c>
      <c r="B142" s="20" t="str">
        <f t="shared" si="19"/>
        <v>employed</v>
      </c>
      <c r="C142" s="20">
        <f t="shared" si="16"/>
        <v>1</v>
      </c>
      <c r="D142" s="20" t="s">
        <v>44</v>
      </c>
      <c r="E142" s="20" t="s">
        <v>30</v>
      </c>
      <c r="F142" s="20" t="s">
        <v>19</v>
      </c>
      <c r="G142" s="20">
        <f t="shared" si="20"/>
        <v>0</v>
      </c>
      <c r="H142" s="20" t="s">
        <v>19</v>
      </c>
      <c r="I142" s="20" t="s">
        <v>19</v>
      </c>
      <c r="J142" s="20" t="s">
        <v>20</v>
      </c>
      <c r="K142" s="20">
        <v>12</v>
      </c>
      <c r="L142" s="20" t="s">
        <v>40</v>
      </c>
      <c r="M142" s="20" t="s">
        <v>22</v>
      </c>
      <c r="N142" s="20">
        <f t="shared" si="17"/>
        <v>1</v>
      </c>
      <c r="O142" s="20">
        <v>948</v>
      </c>
      <c r="P142" s="20">
        <v>32</v>
      </c>
      <c r="Q142" s="20">
        <v>2</v>
      </c>
      <c r="R142" s="20">
        <v>-1</v>
      </c>
      <c r="S142" s="20">
        <v>0</v>
      </c>
      <c r="T142" s="20">
        <v>204</v>
      </c>
      <c r="U142" s="20">
        <f t="shared" si="18"/>
        <v>0</v>
      </c>
      <c r="V142" s="20" t="s">
        <v>19</v>
      </c>
      <c r="W142" s="20">
        <f t="shared" si="14"/>
        <v>-2.7263338720000005</v>
      </c>
      <c r="X142" s="20">
        <f t="shared" si="15"/>
        <v>6.1437222038325669E-2</v>
      </c>
      <c r="Y142" s="20"/>
      <c r="Z142" s="20"/>
      <c r="AA142" s="20"/>
      <c r="AB142" s="20"/>
      <c r="AC142" s="20"/>
      <c r="AD142" s="20"/>
      <c r="AE142" s="20"/>
      <c r="AF142" s="20"/>
      <c r="AG142" s="21"/>
    </row>
    <row r="143" spans="1:33" x14ac:dyDescent="0.35">
      <c r="A143" s="19" t="s">
        <v>28</v>
      </c>
      <c r="B143" s="20" t="str">
        <f t="shared" si="19"/>
        <v>employed</v>
      </c>
      <c r="C143" s="20">
        <f t="shared" si="16"/>
        <v>1</v>
      </c>
      <c r="D143" s="20" t="s">
        <v>29</v>
      </c>
      <c r="E143" s="20" t="s">
        <v>30</v>
      </c>
      <c r="F143" s="20" t="s">
        <v>19</v>
      </c>
      <c r="G143" s="20">
        <f t="shared" si="20"/>
        <v>0</v>
      </c>
      <c r="H143" s="20" t="s">
        <v>25</v>
      </c>
      <c r="I143" s="20" t="s">
        <v>19</v>
      </c>
      <c r="J143" s="20" t="s">
        <v>20</v>
      </c>
      <c r="K143" s="20">
        <v>22</v>
      </c>
      <c r="L143" s="20" t="s">
        <v>43</v>
      </c>
      <c r="M143" s="20" t="s">
        <v>22</v>
      </c>
      <c r="N143" s="20">
        <f t="shared" si="17"/>
        <v>1</v>
      </c>
      <c r="O143" s="20">
        <v>0</v>
      </c>
      <c r="P143" s="20">
        <v>32</v>
      </c>
      <c r="Q143" s="20">
        <v>2</v>
      </c>
      <c r="R143" s="20">
        <v>-1</v>
      </c>
      <c r="S143" s="20">
        <v>0</v>
      </c>
      <c r="T143" s="20">
        <v>455</v>
      </c>
      <c r="U143" s="20">
        <f t="shared" si="18"/>
        <v>0</v>
      </c>
      <c r="V143" s="20" t="s">
        <v>19</v>
      </c>
      <c r="W143" s="20">
        <f t="shared" ref="W143:W206" si="21">AA$25+AA$26*N143+AA$27*R143+AA$28*S143+AA$29*T143</f>
        <v>-1.8190707780000004</v>
      </c>
      <c r="X143" s="20">
        <f t="shared" ref="X143:X206" si="22">EXP(W143)/(1+EXP(W143))</f>
        <v>0.13954540959296552</v>
      </c>
      <c r="Y143" s="20"/>
      <c r="Z143" s="20"/>
      <c r="AA143" s="20"/>
      <c r="AB143" s="20"/>
      <c r="AC143" s="20"/>
      <c r="AD143" s="20"/>
      <c r="AE143" s="20"/>
      <c r="AF143" s="20"/>
      <c r="AG143" s="21"/>
    </row>
    <row r="144" spans="1:33" x14ac:dyDescent="0.35">
      <c r="A144" s="19" t="s">
        <v>23</v>
      </c>
      <c r="B144" s="20" t="str">
        <f t="shared" si="19"/>
        <v>employed</v>
      </c>
      <c r="C144" s="20">
        <f t="shared" si="16"/>
        <v>1</v>
      </c>
      <c r="D144" s="20" t="s">
        <v>44</v>
      </c>
      <c r="E144" s="20" t="s">
        <v>22</v>
      </c>
      <c r="F144" s="20" t="s">
        <v>19</v>
      </c>
      <c r="G144" s="20">
        <f t="shared" si="20"/>
        <v>0</v>
      </c>
      <c r="H144" s="20" t="s">
        <v>25</v>
      </c>
      <c r="I144" s="20" t="s">
        <v>19</v>
      </c>
      <c r="J144" s="20" t="s">
        <v>22</v>
      </c>
      <c r="K144" s="20">
        <v>30</v>
      </c>
      <c r="L144" s="20" t="s">
        <v>26</v>
      </c>
      <c r="M144" s="20" t="s">
        <v>22</v>
      </c>
      <c r="N144" s="20">
        <f t="shared" si="17"/>
        <v>1</v>
      </c>
      <c r="O144" s="20">
        <v>1877</v>
      </c>
      <c r="P144" s="20">
        <v>56</v>
      </c>
      <c r="Q144" s="20">
        <v>1</v>
      </c>
      <c r="R144" s="20">
        <v>-1</v>
      </c>
      <c r="S144" s="20">
        <v>0</v>
      </c>
      <c r="T144" s="20">
        <v>86</v>
      </c>
      <c r="U144" s="20">
        <f t="shared" si="18"/>
        <v>0</v>
      </c>
      <c r="V144" s="20" t="s">
        <v>19</v>
      </c>
      <c r="W144" s="20">
        <f t="shared" si="21"/>
        <v>-3.1528559640000005</v>
      </c>
      <c r="X144" s="20">
        <f t="shared" si="22"/>
        <v>4.0978892636764547E-2</v>
      </c>
      <c r="Y144" s="20"/>
      <c r="Z144" s="20"/>
      <c r="AA144" s="20"/>
      <c r="AB144" s="20"/>
      <c r="AC144" s="20"/>
      <c r="AD144" s="20"/>
      <c r="AE144" s="20"/>
      <c r="AF144" s="20"/>
      <c r="AG144" s="21"/>
    </row>
    <row r="145" spans="1:33" x14ac:dyDescent="0.35">
      <c r="A145" s="19" t="s">
        <v>28</v>
      </c>
      <c r="B145" s="20" t="str">
        <f t="shared" si="19"/>
        <v>employed</v>
      </c>
      <c r="C145" s="20">
        <f t="shared" si="16"/>
        <v>1</v>
      </c>
      <c r="D145" s="20" t="s">
        <v>29</v>
      </c>
      <c r="E145" s="20" t="s">
        <v>30</v>
      </c>
      <c r="F145" s="20" t="s">
        <v>19</v>
      </c>
      <c r="G145" s="20">
        <f t="shared" si="20"/>
        <v>0</v>
      </c>
      <c r="H145" s="20" t="s">
        <v>25</v>
      </c>
      <c r="I145" s="20" t="s">
        <v>19</v>
      </c>
      <c r="J145" s="20" t="s">
        <v>20</v>
      </c>
      <c r="K145" s="20">
        <v>18</v>
      </c>
      <c r="L145" s="20" t="s">
        <v>45</v>
      </c>
      <c r="M145" s="20" t="s">
        <v>22</v>
      </c>
      <c r="N145" s="20">
        <f t="shared" si="17"/>
        <v>1</v>
      </c>
      <c r="O145" s="20">
        <v>874</v>
      </c>
      <c r="P145" s="20">
        <v>31</v>
      </c>
      <c r="Q145" s="20">
        <v>2</v>
      </c>
      <c r="R145" s="20">
        <v>-1</v>
      </c>
      <c r="S145" s="20">
        <v>0</v>
      </c>
      <c r="T145" s="20">
        <v>190</v>
      </c>
      <c r="U145" s="20">
        <f t="shared" si="18"/>
        <v>0</v>
      </c>
      <c r="V145" s="20" t="s">
        <v>19</v>
      </c>
      <c r="W145" s="20">
        <f t="shared" si="21"/>
        <v>-2.7769381880000004</v>
      </c>
      <c r="X145" s="20">
        <f t="shared" si="22"/>
        <v>5.8583190100884724E-2</v>
      </c>
      <c r="Y145" s="20"/>
      <c r="Z145" s="20"/>
      <c r="AA145" s="20"/>
      <c r="AB145" s="20"/>
      <c r="AC145" s="20"/>
      <c r="AD145" s="20"/>
      <c r="AE145" s="20"/>
      <c r="AF145" s="20"/>
      <c r="AG145" s="21"/>
    </row>
    <row r="146" spans="1:33" x14ac:dyDescent="0.35">
      <c r="A146" s="19" t="s">
        <v>39</v>
      </c>
      <c r="B146" s="20" t="str">
        <f t="shared" si="19"/>
        <v>employed</v>
      </c>
      <c r="C146" s="20">
        <f t="shared" si="16"/>
        <v>1</v>
      </c>
      <c r="D146" s="20" t="s">
        <v>17</v>
      </c>
      <c r="E146" s="20" t="s">
        <v>24</v>
      </c>
      <c r="F146" s="20" t="s">
        <v>19</v>
      </c>
      <c r="G146" s="20">
        <f t="shared" si="20"/>
        <v>0</v>
      </c>
      <c r="H146" s="20" t="s">
        <v>25</v>
      </c>
      <c r="I146" s="20" t="s">
        <v>25</v>
      </c>
      <c r="J146" s="20" t="s">
        <v>22</v>
      </c>
      <c r="K146" s="20">
        <v>8</v>
      </c>
      <c r="L146" s="20" t="s">
        <v>26</v>
      </c>
      <c r="M146" s="20" t="s">
        <v>22</v>
      </c>
      <c r="N146" s="20">
        <f t="shared" si="17"/>
        <v>1</v>
      </c>
      <c r="O146" s="20">
        <v>323</v>
      </c>
      <c r="P146" s="20">
        <v>42</v>
      </c>
      <c r="Q146" s="20">
        <v>2</v>
      </c>
      <c r="R146" s="20">
        <v>-1</v>
      </c>
      <c r="S146" s="20">
        <v>0</v>
      </c>
      <c r="T146" s="20">
        <v>280</v>
      </c>
      <c r="U146" s="20">
        <f t="shared" si="18"/>
        <v>0</v>
      </c>
      <c r="V146" s="20" t="s">
        <v>19</v>
      </c>
      <c r="W146" s="20">
        <f t="shared" si="21"/>
        <v>-2.4516247280000005</v>
      </c>
      <c r="X146" s="20">
        <f t="shared" si="22"/>
        <v>7.9319817122914263E-2</v>
      </c>
      <c r="Y146" s="20"/>
      <c r="Z146" s="20"/>
      <c r="AA146" s="20"/>
      <c r="AB146" s="20"/>
      <c r="AC146" s="20"/>
      <c r="AD146" s="20"/>
      <c r="AE146" s="20"/>
      <c r="AF146" s="20"/>
      <c r="AG146" s="21"/>
    </row>
    <row r="147" spans="1:33" x14ac:dyDescent="0.35">
      <c r="A147" s="19" t="s">
        <v>28</v>
      </c>
      <c r="B147" s="20" t="str">
        <f t="shared" si="19"/>
        <v>employed</v>
      </c>
      <c r="C147" s="20">
        <f t="shared" si="16"/>
        <v>1</v>
      </c>
      <c r="D147" s="20" t="s">
        <v>17</v>
      </c>
      <c r="E147" s="20" t="s">
        <v>30</v>
      </c>
      <c r="F147" s="20" t="s">
        <v>19</v>
      </c>
      <c r="G147" s="20">
        <f t="shared" si="20"/>
        <v>0</v>
      </c>
      <c r="H147" s="20" t="s">
        <v>19</v>
      </c>
      <c r="I147" s="20" t="s">
        <v>25</v>
      </c>
      <c r="J147" s="20" t="s">
        <v>20</v>
      </c>
      <c r="K147" s="20">
        <v>11</v>
      </c>
      <c r="L147" s="20" t="s">
        <v>40</v>
      </c>
      <c r="M147" s="20" t="s">
        <v>22</v>
      </c>
      <c r="N147" s="20">
        <f t="shared" si="17"/>
        <v>1</v>
      </c>
      <c r="O147" s="20">
        <v>106</v>
      </c>
      <c r="P147" s="20">
        <v>35</v>
      </c>
      <c r="Q147" s="20">
        <v>2</v>
      </c>
      <c r="R147" s="20">
        <v>-1</v>
      </c>
      <c r="S147" s="20">
        <v>0</v>
      </c>
      <c r="T147" s="20">
        <v>588</v>
      </c>
      <c r="U147" s="20">
        <f t="shared" si="18"/>
        <v>0</v>
      </c>
      <c r="V147" s="20" t="s">
        <v>19</v>
      </c>
      <c r="W147" s="20">
        <f t="shared" si="21"/>
        <v>-1.3383297760000006</v>
      </c>
      <c r="X147" s="20">
        <f t="shared" si="22"/>
        <v>0.20778486046876196</v>
      </c>
      <c r="Y147" s="20"/>
      <c r="Z147" s="20"/>
      <c r="AA147" s="20"/>
      <c r="AB147" s="20"/>
      <c r="AC147" s="20"/>
      <c r="AD147" s="20"/>
      <c r="AE147" s="20"/>
      <c r="AF147" s="20"/>
      <c r="AG147" s="21"/>
    </row>
    <row r="148" spans="1:33" x14ac:dyDescent="0.35">
      <c r="A148" s="19" t="s">
        <v>47</v>
      </c>
      <c r="B148" s="20" t="str">
        <f t="shared" si="19"/>
        <v>unemployed</v>
      </c>
      <c r="C148" s="20">
        <f t="shared" si="16"/>
        <v>0</v>
      </c>
      <c r="D148" s="20" t="s">
        <v>17</v>
      </c>
      <c r="E148" s="20" t="s">
        <v>18</v>
      </c>
      <c r="F148" s="20" t="s">
        <v>19</v>
      </c>
      <c r="G148" s="20">
        <f t="shared" si="20"/>
        <v>0</v>
      </c>
      <c r="H148" s="20" t="s">
        <v>19</v>
      </c>
      <c r="I148" s="20" t="s">
        <v>25</v>
      </c>
      <c r="J148" s="20" t="s">
        <v>22</v>
      </c>
      <c r="K148" s="20">
        <v>19</v>
      </c>
      <c r="L148" s="20" t="s">
        <v>32</v>
      </c>
      <c r="M148" s="20" t="s">
        <v>22</v>
      </c>
      <c r="N148" s="20">
        <f t="shared" si="17"/>
        <v>1</v>
      </c>
      <c r="O148" s="20">
        <v>1906</v>
      </c>
      <c r="P148" s="20">
        <v>56</v>
      </c>
      <c r="Q148" s="20">
        <v>9</v>
      </c>
      <c r="R148" s="20">
        <v>-1</v>
      </c>
      <c r="S148" s="20">
        <v>0</v>
      </c>
      <c r="T148" s="20">
        <v>45</v>
      </c>
      <c r="U148" s="20">
        <f t="shared" si="18"/>
        <v>0</v>
      </c>
      <c r="V148" s="20" t="s">
        <v>19</v>
      </c>
      <c r="W148" s="20">
        <f t="shared" si="21"/>
        <v>-3.3010543180000003</v>
      </c>
      <c r="X148" s="20">
        <f t="shared" si="22"/>
        <v>3.553503767127749E-2</v>
      </c>
      <c r="Y148" s="20"/>
      <c r="Z148" s="20"/>
      <c r="AA148" s="20"/>
      <c r="AB148" s="20"/>
      <c r="AC148" s="20"/>
      <c r="AD148" s="20"/>
      <c r="AE148" s="20"/>
      <c r="AF148" s="20"/>
      <c r="AG148" s="21"/>
    </row>
    <row r="149" spans="1:33" x14ac:dyDescent="0.35">
      <c r="A149" s="19" t="s">
        <v>37</v>
      </c>
      <c r="B149" s="20" t="str">
        <f t="shared" si="19"/>
        <v>employed</v>
      </c>
      <c r="C149" s="20">
        <f t="shared" si="16"/>
        <v>1</v>
      </c>
      <c r="D149" s="20" t="s">
        <v>17</v>
      </c>
      <c r="E149" s="20" t="s">
        <v>24</v>
      </c>
      <c r="F149" s="20" t="s">
        <v>19</v>
      </c>
      <c r="G149" s="20">
        <f t="shared" si="20"/>
        <v>0</v>
      </c>
      <c r="H149" s="20" t="s">
        <v>25</v>
      </c>
      <c r="I149" s="20" t="s">
        <v>19</v>
      </c>
      <c r="J149" s="20" t="s">
        <v>20</v>
      </c>
      <c r="K149" s="20">
        <v>21</v>
      </c>
      <c r="L149" s="20" t="s">
        <v>43</v>
      </c>
      <c r="M149" s="20" t="s">
        <v>22</v>
      </c>
      <c r="N149" s="20">
        <f t="shared" si="17"/>
        <v>1</v>
      </c>
      <c r="O149" s="20">
        <v>1152</v>
      </c>
      <c r="P149" s="20">
        <v>48</v>
      </c>
      <c r="Q149" s="20">
        <v>5</v>
      </c>
      <c r="R149" s="20">
        <v>-1</v>
      </c>
      <c r="S149" s="20">
        <v>0</v>
      </c>
      <c r="T149" s="20">
        <v>168</v>
      </c>
      <c r="U149" s="20">
        <f t="shared" si="18"/>
        <v>0</v>
      </c>
      <c r="V149" s="20" t="s">
        <v>19</v>
      </c>
      <c r="W149" s="20">
        <f t="shared" si="21"/>
        <v>-2.8564592560000004</v>
      </c>
      <c r="X149" s="20">
        <f t="shared" si="22"/>
        <v>5.4348388866866167E-2</v>
      </c>
      <c r="Y149" s="20"/>
      <c r="Z149" s="20"/>
      <c r="AA149" s="20"/>
      <c r="AB149" s="20"/>
      <c r="AC149" s="20"/>
      <c r="AD149" s="20"/>
      <c r="AE149" s="20"/>
      <c r="AF149" s="20"/>
      <c r="AG149" s="21"/>
    </row>
    <row r="150" spans="1:33" x14ac:dyDescent="0.35">
      <c r="A150" s="19" t="s">
        <v>39</v>
      </c>
      <c r="B150" s="20" t="str">
        <f t="shared" si="19"/>
        <v>employed</v>
      </c>
      <c r="C150" s="20">
        <f t="shared" si="16"/>
        <v>1</v>
      </c>
      <c r="D150" s="20" t="s">
        <v>17</v>
      </c>
      <c r="E150" s="20" t="s">
        <v>24</v>
      </c>
      <c r="F150" s="20" t="s">
        <v>19</v>
      </c>
      <c r="G150" s="20">
        <f t="shared" si="20"/>
        <v>0</v>
      </c>
      <c r="H150" s="20" t="s">
        <v>25</v>
      </c>
      <c r="I150" s="20" t="s">
        <v>19</v>
      </c>
      <c r="J150" s="20" t="s">
        <v>20</v>
      </c>
      <c r="K150" s="20">
        <v>29</v>
      </c>
      <c r="L150" s="20" t="s">
        <v>42</v>
      </c>
      <c r="M150" s="20" t="s">
        <v>36</v>
      </c>
      <c r="N150" s="20">
        <f t="shared" si="17"/>
        <v>1</v>
      </c>
      <c r="O150" s="20">
        <v>179</v>
      </c>
      <c r="P150" s="20">
        <v>46</v>
      </c>
      <c r="Q150" s="20">
        <v>4</v>
      </c>
      <c r="R150" s="20">
        <v>436</v>
      </c>
      <c r="S150" s="20">
        <v>1</v>
      </c>
      <c r="T150" s="20">
        <v>194</v>
      </c>
      <c r="U150" s="20">
        <f t="shared" si="18"/>
        <v>0</v>
      </c>
      <c r="V150" s="20" t="s">
        <v>19</v>
      </c>
      <c r="W150" s="20">
        <f t="shared" si="21"/>
        <v>-1.7891790860000003</v>
      </c>
      <c r="X150" s="20">
        <f t="shared" si="22"/>
        <v>0.14317339942601803</v>
      </c>
      <c r="Y150" s="20"/>
      <c r="Z150" s="20"/>
      <c r="AA150" s="20"/>
      <c r="AB150" s="20"/>
      <c r="AC150" s="20"/>
      <c r="AD150" s="20"/>
      <c r="AE150" s="20"/>
      <c r="AF150" s="20"/>
      <c r="AG150" s="21"/>
    </row>
    <row r="151" spans="1:33" x14ac:dyDescent="0.35">
      <c r="A151" s="19" t="s">
        <v>37</v>
      </c>
      <c r="B151" s="20" t="str">
        <f t="shared" si="19"/>
        <v>employed</v>
      </c>
      <c r="C151" s="20">
        <f t="shared" si="16"/>
        <v>1</v>
      </c>
      <c r="D151" s="20" t="s">
        <v>29</v>
      </c>
      <c r="E151" s="20" t="s">
        <v>22</v>
      </c>
      <c r="F151" s="20" t="s">
        <v>19</v>
      </c>
      <c r="G151" s="20">
        <f t="shared" si="20"/>
        <v>0</v>
      </c>
      <c r="H151" s="20" t="s">
        <v>25</v>
      </c>
      <c r="I151" s="20" t="s">
        <v>19</v>
      </c>
      <c r="J151" s="20" t="s">
        <v>22</v>
      </c>
      <c r="K151" s="20">
        <v>8</v>
      </c>
      <c r="L151" s="20" t="s">
        <v>26</v>
      </c>
      <c r="M151" s="20" t="s">
        <v>22</v>
      </c>
      <c r="N151" s="20">
        <f t="shared" si="17"/>
        <v>1</v>
      </c>
      <c r="O151" s="20">
        <v>391</v>
      </c>
      <c r="P151" s="20">
        <v>37</v>
      </c>
      <c r="Q151" s="20">
        <v>3</v>
      </c>
      <c r="R151" s="20">
        <v>-1</v>
      </c>
      <c r="S151" s="20">
        <v>0</v>
      </c>
      <c r="T151" s="20">
        <v>103</v>
      </c>
      <c r="U151" s="20">
        <f t="shared" si="18"/>
        <v>0</v>
      </c>
      <c r="V151" s="20" t="s">
        <v>19</v>
      </c>
      <c r="W151" s="20">
        <f t="shared" si="21"/>
        <v>-3.0914078660000004</v>
      </c>
      <c r="X151" s="20">
        <f t="shared" si="22"/>
        <v>4.3463066659391612E-2</v>
      </c>
      <c r="Y151" s="20"/>
      <c r="Z151" s="20"/>
      <c r="AA151" s="20"/>
      <c r="AB151" s="20"/>
      <c r="AC151" s="20"/>
      <c r="AD151" s="20"/>
      <c r="AE151" s="20"/>
      <c r="AF151" s="20"/>
      <c r="AG151" s="21"/>
    </row>
    <row r="152" spans="1:33" x14ac:dyDescent="0.35">
      <c r="A152" s="19" t="s">
        <v>38</v>
      </c>
      <c r="B152" s="20" t="str">
        <f t="shared" si="19"/>
        <v>employed</v>
      </c>
      <c r="C152" s="20">
        <f t="shared" si="16"/>
        <v>1</v>
      </c>
      <c r="D152" s="20" t="s">
        <v>17</v>
      </c>
      <c r="E152" s="20" t="s">
        <v>22</v>
      </c>
      <c r="F152" s="20" t="s">
        <v>19</v>
      </c>
      <c r="G152" s="20">
        <f t="shared" si="20"/>
        <v>0</v>
      </c>
      <c r="H152" s="20" t="s">
        <v>25</v>
      </c>
      <c r="I152" s="20" t="s">
        <v>19</v>
      </c>
      <c r="J152" s="20" t="s">
        <v>22</v>
      </c>
      <c r="K152" s="20">
        <v>6</v>
      </c>
      <c r="L152" s="20" t="s">
        <v>26</v>
      </c>
      <c r="M152" s="20" t="s">
        <v>22</v>
      </c>
      <c r="N152" s="20">
        <f t="shared" si="17"/>
        <v>1</v>
      </c>
      <c r="O152" s="20">
        <v>89</v>
      </c>
      <c r="P152" s="20">
        <v>41</v>
      </c>
      <c r="Q152" s="20">
        <v>2</v>
      </c>
      <c r="R152" s="20">
        <v>-1</v>
      </c>
      <c r="S152" s="20">
        <v>0</v>
      </c>
      <c r="T152" s="20">
        <v>333</v>
      </c>
      <c r="U152" s="20">
        <f t="shared" si="18"/>
        <v>0</v>
      </c>
      <c r="V152" s="20" t="s">
        <v>19</v>
      </c>
      <c r="W152" s="20">
        <f t="shared" si="21"/>
        <v>-2.2600512460000006</v>
      </c>
      <c r="X152" s="20">
        <f t="shared" si="22"/>
        <v>9.4485984334143375E-2</v>
      </c>
      <c r="Y152" s="20"/>
      <c r="Z152" s="20"/>
      <c r="AA152" s="20"/>
      <c r="AB152" s="20"/>
      <c r="AC152" s="20"/>
      <c r="AD152" s="20"/>
      <c r="AE152" s="20"/>
      <c r="AF152" s="20"/>
      <c r="AG152" s="21"/>
    </row>
    <row r="153" spans="1:33" x14ac:dyDescent="0.35">
      <c r="A153" s="19" t="s">
        <v>28</v>
      </c>
      <c r="B153" s="20" t="str">
        <f t="shared" si="19"/>
        <v>employed</v>
      </c>
      <c r="C153" s="20">
        <f t="shared" si="16"/>
        <v>1</v>
      </c>
      <c r="D153" s="20" t="s">
        <v>29</v>
      </c>
      <c r="E153" s="20" t="s">
        <v>30</v>
      </c>
      <c r="F153" s="20" t="s">
        <v>19</v>
      </c>
      <c r="G153" s="20">
        <f t="shared" si="20"/>
        <v>0</v>
      </c>
      <c r="H153" s="20" t="s">
        <v>25</v>
      </c>
      <c r="I153" s="20" t="s">
        <v>25</v>
      </c>
      <c r="J153" s="20" t="s">
        <v>20</v>
      </c>
      <c r="K153" s="20">
        <v>29</v>
      </c>
      <c r="L153" s="20" t="s">
        <v>43</v>
      </c>
      <c r="M153" s="20" t="s">
        <v>22</v>
      </c>
      <c r="N153" s="20">
        <f t="shared" si="17"/>
        <v>1</v>
      </c>
      <c r="O153" s="20">
        <v>442</v>
      </c>
      <c r="P153" s="20">
        <v>36</v>
      </c>
      <c r="Q153" s="20">
        <v>3</v>
      </c>
      <c r="R153" s="20">
        <v>-1</v>
      </c>
      <c r="S153" s="20">
        <v>0</v>
      </c>
      <c r="T153" s="20">
        <v>102</v>
      </c>
      <c r="U153" s="20">
        <f t="shared" si="18"/>
        <v>0</v>
      </c>
      <c r="V153" s="20" t="s">
        <v>19</v>
      </c>
      <c r="W153" s="20">
        <f t="shared" si="21"/>
        <v>-3.0950224600000005</v>
      </c>
      <c r="X153" s="20">
        <f t="shared" si="22"/>
        <v>4.3313041160205817E-2</v>
      </c>
      <c r="Y153" s="20"/>
      <c r="Z153" s="20"/>
      <c r="AA153" s="20"/>
      <c r="AB153" s="20"/>
      <c r="AC153" s="20"/>
      <c r="AD153" s="20"/>
      <c r="AE153" s="20"/>
      <c r="AF153" s="20"/>
      <c r="AG153" s="21"/>
    </row>
    <row r="154" spans="1:33" x14ac:dyDescent="0.35">
      <c r="A154" s="19" t="s">
        <v>16</v>
      </c>
      <c r="B154" s="20" t="str">
        <f t="shared" si="19"/>
        <v>unemployed</v>
      </c>
      <c r="C154" s="20">
        <f t="shared" si="16"/>
        <v>0</v>
      </c>
      <c r="D154" s="20" t="s">
        <v>44</v>
      </c>
      <c r="E154" s="20" t="s">
        <v>18</v>
      </c>
      <c r="F154" s="20" t="s">
        <v>25</v>
      </c>
      <c r="G154" s="20">
        <f t="shared" si="20"/>
        <v>1</v>
      </c>
      <c r="H154" s="20" t="s">
        <v>25</v>
      </c>
      <c r="I154" s="20" t="s">
        <v>25</v>
      </c>
      <c r="J154" s="20" t="s">
        <v>22</v>
      </c>
      <c r="K154" s="20">
        <v>1</v>
      </c>
      <c r="L154" s="20" t="s">
        <v>43</v>
      </c>
      <c r="M154" s="20" t="s">
        <v>22</v>
      </c>
      <c r="N154" s="20">
        <f t="shared" si="17"/>
        <v>1</v>
      </c>
      <c r="O154" s="20">
        <v>-249</v>
      </c>
      <c r="P154" s="20">
        <v>45</v>
      </c>
      <c r="Q154" s="20">
        <v>1</v>
      </c>
      <c r="R154" s="20">
        <v>-1</v>
      </c>
      <c r="S154" s="20">
        <v>0</v>
      </c>
      <c r="T154" s="20">
        <v>92</v>
      </c>
      <c r="U154" s="20">
        <f t="shared" si="18"/>
        <v>0</v>
      </c>
      <c r="V154" s="20" t="s">
        <v>19</v>
      </c>
      <c r="W154" s="20">
        <f t="shared" si="21"/>
        <v>-3.1311684000000004</v>
      </c>
      <c r="X154" s="20">
        <f t="shared" si="22"/>
        <v>4.1839741780136712E-2</v>
      </c>
      <c r="Y154" s="20"/>
      <c r="Z154" s="20"/>
      <c r="AA154" s="20"/>
      <c r="AB154" s="20"/>
      <c r="AC154" s="20"/>
      <c r="AD154" s="20"/>
      <c r="AE154" s="20"/>
      <c r="AF154" s="20"/>
      <c r="AG154" s="21"/>
    </row>
    <row r="155" spans="1:33" x14ac:dyDescent="0.35">
      <c r="A155" s="19" t="s">
        <v>38</v>
      </c>
      <c r="B155" s="20" t="str">
        <f t="shared" si="19"/>
        <v>employed</v>
      </c>
      <c r="C155" s="20">
        <f t="shared" si="16"/>
        <v>1</v>
      </c>
      <c r="D155" s="20" t="s">
        <v>17</v>
      </c>
      <c r="E155" s="20" t="s">
        <v>24</v>
      </c>
      <c r="F155" s="20" t="s">
        <v>19</v>
      </c>
      <c r="G155" s="20">
        <f t="shared" si="20"/>
        <v>0</v>
      </c>
      <c r="H155" s="20" t="s">
        <v>19</v>
      </c>
      <c r="I155" s="20" t="s">
        <v>19</v>
      </c>
      <c r="J155" s="20" t="s">
        <v>20</v>
      </c>
      <c r="K155" s="20">
        <v>6</v>
      </c>
      <c r="L155" s="20" t="s">
        <v>34</v>
      </c>
      <c r="M155" s="20" t="s">
        <v>22</v>
      </c>
      <c r="N155" s="20">
        <f t="shared" si="17"/>
        <v>1</v>
      </c>
      <c r="O155" s="20">
        <v>8104</v>
      </c>
      <c r="P155" s="20">
        <v>55</v>
      </c>
      <c r="Q155" s="20">
        <v>2</v>
      </c>
      <c r="R155" s="20">
        <v>-1</v>
      </c>
      <c r="S155" s="20">
        <v>0</v>
      </c>
      <c r="T155" s="20">
        <v>213</v>
      </c>
      <c r="U155" s="20">
        <f t="shared" si="18"/>
        <v>0</v>
      </c>
      <c r="V155" s="20" t="s">
        <v>19</v>
      </c>
      <c r="W155" s="20">
        <f t="shared" si="21"/>
        <v>-2.6938025260000003</v>
      </c>
      <c r="X155" s="20">
        <f t="shared" si="22"/>
        <v>6.3340046814953463E-2</v>
      </c>
      <c r="Y155" s="20"/>
      <c r="Z155" s="20"/>
      <c r="AA155" s="20"/>
      <c r="AB155" s="20"/>
      <c r="AC155" s="20"/>
      <c r="AD155" s="20"/>
      <c r="AE155" s="20"/>
      <c r="AF155" s="20"/>
      <c r="AG155" s="21"/>
    </row>
    <row r="156" spans="1:33" x14ac:dyDescent="0.35">
      <c r="A156" s="19" t="s">
        <v>37</v>
      </c>
      <c r="B156" s="20" t="str">
        <f t="shared" si="19"/>
        <v>employed</v>
      </c>
      <c r="C156" s="20">
        <f t="shared" si="16"/>
        <v>1</v>
      </c>
      <c r="D156" s="20" t="s">
        <v>17</v>
      </c>
      <c r="E156" s="20" t="s">
        <v>24</v>
      </c>
      <c r="F156" s="20" t="s">
        <v>19</v>
      </c>
      <c r="G156" s="20">
        <f t="shared" si="20"/>
        <v>0</v>
      </c>
      <c r="H156" s="20" t="s">
        <v>19</v>
      </c>
      <c r="I156" s="20" t="s">
        <v>19</v>
      </c>
      <c r="J156" s="20" t="s">
        <v>22</v>
      </c>
      <c r="K156" s="20">
        <v>26</v>
      </c>
      <c r="L156" s="20" t="s">
        <v>26</v>
      </c>
      <c r="M156" s="20" t="s">
        <v>22</v>
      </c>
      <c r="N156" s="20">
        <f t="shared" si="17"/>
        <v>1</v>
      </c>
      <c r="O156" s="20">
        <v>501</v>
      </c>
      <c r="P156" s="20">
        <v>39</v>
      </c>
      <c r="Q156" s="20">
        <v>1</v>
      </c>
      <c r="R156" s="20">
        <v>-1</v>
      </c>
      <c r="S156" s="20">
        <v>0</v>
      </c>
      <c r="T156" s="20">
        <v>289</v>
      </c>
      <c r="U156" s="20">
        <f t="shared" si="18"/>
        <v>0</v>
      </c>
      <c r="V156" s="20" t="s">
        <v>19</v>
      </c>
      <c r="W156" s="20">
        <f t="shared" si="21"/>
        <v>-2.4190933820000007</v>
      </c>
      <c r="X156" s="20">
        <f t="shared" si="22"/>
        <v>8.1728270221631982E-2</v>
      </c>
      <c r="Y156" s="20"/>
      <c r="Z156" s="20"/>
      <c r="AA156" s="20"/>
      <c r="AB156" s="20"/>
      <c r="AC156" s="20"/>
      <c r="AD156" s="20"/>
      <c r="AE156" s="20"/>
      <c r="AF156" s="20"/>
      <c r="AG156" s="21"/>
    </row>
    <row r="157" spans="1:33" x14ac:dyDescent="0.35">
      <c r="A157" s="19" t="s">
        <v>37</v>
      </c>
      <c r="B157" s="20" t="str">
        <f t="shared" si="19"/>
        <v>employed</v>
      </c>
      <c r="C157" s="20">
        <f t="shared" si="16"/>
        <v>1</v>
      </c>
      <c r="D157" s="20" t="s">
        <v>44</v>
      </c>
      <c r="E157" s="20" t="s">
        <v>24</v>
      </c>
      <c r="F157" s="20" t="s">
        <v>19</v>
      </c>
      <c r="G157" s="20">
        <f t="shared" si="20"/>
        <v>0</v>
      </c>
      <c r="H157" s="20" t="s">
        <v>19</v>
      </c>
      <c r="I157" s="20" t="s">
        <v>19</v>
      </c>
      <c r="J157" s="20" t="s">
        <v>20</v>
      </c>
      <c r="K157" s="20">
        <v>22</v>
      </c>
      <c r="L157" s="20" t="s">
        <v>40</v>
      </c>
      <c r="M157" s="20" t="s">
        <v>22</v>
      </c>
      <c r="N157" s="20">
        <f t="shared" si="17"/>
        <v>1</v>
      </c>
      <c r="O157" s="20">
        <v>308</v>
      </c>
      <c r="P157" s="20">
        <v>35</v>
      </c>
      <c r="Q157" s="20">
        <v>2</v>
      </c>
      <c r="R157" s="20">
        <v>-1</v>
      </c>
      <c r="S157" s="20">
        <v>0</v>
      </c>
      <c r="T157" s="20">
        <v>77</v>
      </c>
      <c r="U157" s="20">
        <f t="shared" si="18"/>
        <v>0</v>
      </c>
      <c r="V157" s="20" t="s">
        <v>19</v>
      </c>
      <c r="W157" s="20">
        <f t="shared" si="21"/>
        <v>-3.1853873100000003</v>
      </c>
      <c r="X157" s="20">
        <f t="shared" si="22"/>
        <v>3.9719342409666791E-2</v>
      </c>
      <c r="Y157" s="20"/>
      <c r="Z157" s="20"/>
      <c r="AA157" s="20"/>
      <c r="AB157" s="20"/>
      <c r="AC157" s="20"/>
      <c r="AD157" s="20"/>
      <c r="AE157" s="20"/>
      <c r="AF157" s="20"/>
      <c r="AG157" s="21"/>
    </row>
    <row r="158" spans="1:33" x14ac:dyDescent="0.35">
      <c r="A158" s="19" t="s">
        <v>39</v>
      </c>
      <c r="B158" s="20" t="str">
        <f t="shared" si="19"/>
        <v>employed</v>
      </c>
      <c r="C158" s="20">
        <f t="shared" si="16"/>
        <v>1</v>
      </c>
      <c r="D158" s="20" t="s">
        <v>17</v>
      </c>
      <c r="E158" s="20" t="s">
        <v>24</v>
      </c>
      <c r="F158" s="20" t="s">
        <v>19</v>
      </c>
      <c r="G158" s="20">
        <f t="shared" si="20"/>
        <v>0</v>
      </c>
      <c r="H158" s="20" t="s">
        <v>19</v>
      </c>
      <c r="I158" s="20" t="s">
        <v>19</v>
      </c>
      <c r="J158" s="20" t="s">
        <v>20</v>
      </c>
      <c r="K158" s="20">
        <v>1</v>
      </c>
      <c r="L158" s="20" t="s">
        <v>32</v>
      </c>
      <c r="M158" s="20" t="s">
        <v>49</v>
      </c>
      <c r="N158" s="20">
        <f t="shared" si="17"/>
        <v>1</v>
      </c>
      <c r="O158" s="20">
        <v>602</v>
      </c>
      <c r="P158" s="20">
        <v>55</v>
      </c>
      <c r="Q158" s="20">
        <v>3</v>
      </c>
      <c r="R158" s="20">
        <v>90</v>
      </c>
      <c r="S158" s="20">
        <v>2</v>
      </c>
      <c r="T158" s="20">
        <v>324</v>
      </c>
      <c r="U158" s="20">
        <f t="shared" si="18"/>
        <v>1</v>
      </c>
      <c r="V158" s="20" t="s">
        <v>25</v>
      </c>
      <c r="W158" s="20">
        <f t="shared" si="21"/>
        <v>-1.9008735020000005</v>
      </c>
      <c r="X158" s="20">
        <f t="shared" si="22"/>
        <v>0.1300096431189286</v>
      </c>
      <c r="Y158" s="20"/>
      <c r="Z158" s="20"/>
      <c r="AA158" s="20"/>
      <c r="AB158" s="20"/>
      <c r="AC158" s="20"/>
      <c r="AD158" s="20"/>
      <c r="AE158" s="20"/>
      <c r="AF158" s="20"/>
      <c r="AG158" s="21"/>
    </row>
    <row r="159" spans="1:33" x14ac:dyDescent="0.35">
      <c r="A159" s="19" t="s">
        <v>37</v>
      </c>
      <c r="B159" s="20" t="str">
        <f t="shared" si="19"/>
        <v>employed</v>
      </c>
      <c r="C159" s="20">
        <f t="shared" si="16"/>
        <v>1</v>
      </c>
      <c r="D159" s="20" t="s">
        <v>17</v>
      </c>
      <c r="E159" s="20" t="s">
        <v>24</v>
      </c>
      <c r="F159" s="20" t="s">
        <v>19</v>
      </c>
      <c r="G159" s="20">
        <f t="shared" si="20"/>
        <v>0</v>
      </c>
      <c r="H159" s="20" t="s">
        <v>25</v>
      </c>
      <c r="I159" s="20" t="s">
        <v>19</v>
      </c>
      <c r="J159" s="20" t="s">
        <v>20</v>
      </c>
      <c r="K159" s="20">
        <v>29</v>
      </c>
      <c r="L159" s="20" t="s">
        <v>42</v>
      </c>
      <c r="M159" s="20" t="s">
        <v>27</v>
      </c>
      <c r="N159" s="20">
        <f t="shared" si="17"/>
        <v>1</v>
      </c>
      <c r="O159" s="20">
        <v>273</v>
      </c>
      <c r="P159" s="20">
        <v>55</v>
      </c>
      <c r="Q159" s="20">
        <v>3</v>
      </c>
      <c r="R159" s="20">
        <v>183</v>
      </c>
      <c r="S159" s="20">
        <v>3</v>
      </c>
      <c r="T159" s="20">
        <v>84</v>
      </c>
      <c r="U159" s="20">
        <f t="shared" si="18"/>
        <v>0</v>
      </c>
      <c r="V159" s="20" t="s">
        <v>19</v>
      </c>
      <c r="W159" s="20">
        <f t="shared" si="21"/>
        <v>-2.4781953520000002</v>
      </c>
      <c r="X159" s="20">
        <f t="shared" si="22"/>
        <v>7.7400973922535282E-2</v>
      </c>
      <c r="Y159" s="20"/>
      <c r="Z159" s="20"/>
      <c r="AA159" s="20"/>
      <c r="AB159" s="20"/>
      <c r="AC159" s="20"/>
      <c r="AD159" s="20"/>
      <c r="AE159" s="20"/>
      <c r="AF159" s="20"/>
      <c r="AG159" s="21"/>
    </row>
    <row r="160" spans="1:33" x14ac:dyDescent="0.35">
      <c r="A160" s="19" t="s">
        <v>35</v>
      </c>
      <c r="B160" s="20" t="str">
        <f t="shared" si="19"/>
        <v>employed</v>
      </c>
      <c r="C160" s="20">
        <f t="shared" si="16"/>
        <v>1</v>
      </c>
      <c r="D160" s="20" t="s">
        <v>29</v>
      </c>
      <c r="E160" s="20" t="s">
        <v>24</v>
      </c>
      <c r="F160" s="20" t="s">
        <v>19</v>
      </c>
      <c r="G160" s="20">
        <f t="shared" si="20"/>
        <v>0</v>
      </c>
      <c r="H160" s="20" t="s">
        <v>19</v>
      </c>
      <c r="I160" s="20" t="s">
        <v>19</v>
      </c>
      <c r="J160" s="20" t="s">
        <v>20</v>
      </c>
      <c r="K160" s="20">
        <v>29</v>
      </c>
      <c r="L160" s="20" t="s">
        <v>42</v>
      </c>
      <c r="M160" s="20" t="s">
        <v>22</v>
      </c>
      <c r="N160" s="20">
        <f t="shared" si="17"/>
        <v>1</v>
      </c>
      <c r="O160" s="20">
        <v>50</v>
      </c>
      <c r="P160" s="20">
        <v>27</v>
      </c>
      <c r="Q160" s="20">
        <v>1</v>
      </c>
      <c r="R160" s="20">
        <v>-1</v>
      </c>
      <c r="S160" s="20">
        <v>0</v>
      </c>
      <c r="T160" s="20">
        <v>168</v>
      </c>
      <c r="U160" s="20">
        <f t="shared" si="18"/>
        <v>0</v>
      </c>
      <c r="V160" s="20" t="s">
        <v>19</v>
      </c>
      <c r="W160" s="20">
        <f t="shared" si="21"/>
        <v>-2.8564592560000004</v>
      </c>
      <c r="X160" s="20">
        <f t="shared" si="22"/>
        <v>5.4348388866866167E-2</v>
      </c>
      <c r="Y160" s="20"/>
      <c r="Z160" s="20"/>
      <c r="AA160" s="20"/>
      <c r="AB160" s="20"/>
      <c r="AC160" s="20"/>
      <c r="AD160" s="20"/>
      <c r="AE160" s="20"/>
      <c r="AF160" s="20"/>
      <c r="AG160" s="21"/>
    </row>
    <row r="161" spans="1:33" x14ac:dyDescent="0.35">
      <c r="A161" s="19" t="s">
        <v>37</v>
      </c>
      <c r="B161" s="20" t="str">
        <f t="shared" si="19"/>
        <v>employed</v>
      </c>
      <c r="C161" s="20">
        <f t="shared" si="16"/>
        <v>1</v>
      </c>
      <c r="D161" s="20" t="s">
        <v>17</v>
      </c>
      <c r="E161" s="20" t="s">
        <v>24</v>
      </c>
      <c r="F161" s="20" t="s">
        <v>19</v>
      </c>
      <c r="G161" s="20">
        <f t="shared" si="20"/>
        <v>0</v>
      </c>
      <c r="H161" s="20" t="s">
        <v>25</v>
      </c>
      <c r="I161" s="20" t="s">
        <v>19</v>
      </c>
      <c r="J161" s="20" t="s">
        <v>20</v>
      </c>
      <c r="K161" s="20">
        <v>17</v>
      </c>
      <c r="L161" s="20" t="s">
        <v>31</v>
      </c>
      <c r="M161" s="20" t="s">
        <v>22</v>
      </c>
      <c r="N161" s="20">
        <f t="shared" si="17"/>
        <v>1</v>
      </c>
      <c r="O161" s="20">
        <v>1641</v>
      </c>
      <c r="P161" s="20">
        <v>34</v>
      </c>
      <c r="Q161" s="20">
        <v>1</v>
      </c>
      <c r="R161" s="20">
        <v>-1</v>
      </c>
      <c r="S161" s="20">
        <v>0</v>
      </c>
      <c r="T161" s="20">
        <v>380</v>
      </c>
      <c r="U161" s="20">
        <f t="shared" si="18"/>
        <v>0</v>
      </c>
      <c r="V161" s="20" t="s">
        <v>19</v>
      </c>
      <c r="W161" s="20">
        <f t="shared" si="21"/>
        <v>-2.0901653280000003</v>
      </c>
      <c r="X161" s="20">
        <f t="shared" si="22"/>
        <v>0.11005638043727908</v>
      </c>
      <c r="Y161" s="20"/>
      <c r="Z161" s="20"/>
      <c r="AA161" s="20"/>
      <c r="AB161" s="20"/>
      <c r="AC161" s="20"/>
      <c r="AD161" s="20"/>
      <c r="AE161" s="20"/>
      <c r="AF161" s="20"/>
      <c r="AG161" s="21"/>
    </row>
    <row r="162" spans="1:33" x14ac:dyDescent="0.35">
      <c r="A162" s="19" t="s">
        <v>33</v>
      </c>
      <c r="B162" s="20" t="str">
        <f t="shared" si="19"/>
        <v>employed</v>
      </c>
      <c r="C162" s="20">
        <f t="shared" si="16"/>
        <v>1</v>
      </c>
      <c r="D162" s="20" t="s">
        <v>17</v>
      </c>
      <c r="E162" s="20" t="s">
        <v>30</v>
      </c>
      <c r="F162" s="20" t="s">
        <v>19</v>
      </c>
      <c r="G162" s="20">
        <f t="shared" si="20"/>
        <v>0</v>
      </c>
      <c r="H162" s="20" t="s">
        <v>19</v>
      </c>
      <c r="I162" s="20" t="s">
        <v>19</v>
      </c>
      <c r="J162" s="20" t="s">
        <v>22</v>
      </c>
      <c r="K162" s="20">
        <v>4</v>
      </c>
      <c r="L162" s="20" t="s">
        <v>21</v>
      </c>
      <c r="M162" s="20" t="s">
        <v>22</v>
      </c>
      <c r="N162" s="20">
        <f t="shared" si="17"/>
        <v>1</v>
      </c>
      <c r="O162" s="20">
        <v>20</v>
      </c>
      <c r="P162" s="20">
        <v>34</v>
      </c>
      <c r="Q162" s="20">
        <v>1</v>
      </c>
      <c r="R162" s="20">
        <v>-1</v>
      </c>
      <c r="S162" s="20">
        <v>0</v>
      </c>
      <c r="T162" s="20">
        <v>10</v>
      </c>
      <c r="U162" s="20">
        <f t="shared" si="18"/>
        <v>0</v>
      </c>
      <c r="V162" s="20" t="s">
        <v>19</v>
      </c>
      <c r="W162" s="20">
        <f t="shared" si="21"/>
        <v>-3.4275651080000005</v>
      </c>
      <c r="X162" s="20">
        <f t="shared" si="22"/>
        <v>3.1445005302058203E-2</v>
      </c>
      <c r="Y162" s="20"/>
      <c r="Z162" s="20"/>
      <c r="AA162" s="20"/>
      <c r="AB162" s="20"/>
      <c r="AC162" s="20"/>
      <c r="AD162" s="20"/>
      <c r="AE162" s="20"/>
      <c r="AF162" s="20"/>
      <c r="AG162" s="21"/>
    </row>
    <row r="163" spans="1:33" x14ac:dyDescent="0.35">
      <c r="A163" s="19" t="s">
        <v>39</v>
      </c>
      <c r="B163" s="20" t="str">
        <f t="shared" si="19"/>
        <v>employed</v>
      </c>
      <c r="C163" s="20">
        <f t="shared" si="16"/>
        <v>1</v>
      </c>
      <c r="D163" s="20" t="s">
        <v>29</v>
      </c>
      <c r="E163" s="20" t="s">
        <v>24</v>
      </c>
      <c r="F163" s="20" t="s">
        <v>19</v>
      </c>
      <c r="G163" s="20">
        <f t="shared" si="20"/>
        <v>0</v>
      </c>
      <c r="H163" s="20" t="s">
        <v>25</v>
      </c>
      <c r="I163" s="20" t="s">
        <v>19</v>
      </c>
      <c r="J163" s="20" t="s">
        <v>22</v>
      </c>
      <c r="K163" s="20">
        <v>28</v>
      </c>
      <c r="L163" s="20" t="s">
        <v>26</v>
      </c>
      <c r="M163" s="20" t="s">
        <v>22</v>
      </c>
      <c r="N163" s="20">
        <f t="shared" si="17"/>
        <v>1</v>
      </c>
      <c r="O163" s="20">
        <v>4590</v>
      </c>
      <c r="P163" s="20">
        <v>25</v>
      </c>
      <c r="Q163" s="20">
        <v>2</v>
      </c>
      <c r="R163" s="20">
        <v>-1</v>
      </c>
      <c r="S163" s="20">
        <v>0</v>
      </c>
      <c r="T163" s="20">
        <v>199</v>
      </c>
      <c r="U163" s="20">
        <f t="shared" si="18"/>
        <v>0</v>
      </c>
      <c r="V163" s="20" t="s">
        <v>19</v>
      </c>
      <c r="W163" s="20">
        <f t="shared" si="21"/>
        <v>-2.7444068420000005</v>
      </c>
      <c r="X163" s="20">
        <f t="shared" si="22"/>
        <v>6.0403309048743185E-2</v>
      </c>
      <c r="Y163" s="20"/>
      <c r="Z163" s="20"/>
      <c r="AA163" s="20"/>
      <c r="AB163" s="20"/>
      <c r="AC163" s="20"/>
      <c r="AD163" s="20"/>
      <c r="AE163" s="20"/>
      <c r="AF163" s="20"/>
      <c r="AG163" s="21"/>
    </row>
    <row r="164" spans="1:33" x14ac:dyDescent="0.35">
      <c r="A164" s="19" t="s">
        <v>39</v>
      </c>
      <c r="B164" s="20" t="str">
        <f t="shared" si="19"/>
        <v>employed</v>
      </c>
      <c r="C164" s="20">
        <f t="shared" si="16"/>
        <v>1</v>
      </c>
      <c r="D164" s="20" t="s">
        <v>29</v>
      </c>
      <c r="E164" s="20" t="s">
        <v>24</v>
      </c>
      <c r="F164" s="20" t="s">
        <v>19</v>
      </c>
      <c r="G164" s="20">
        <f t="shared" si="20"/>
        <v>0</v>
      </c>
      <c r="H164" s="20" t="s">
        <v>19</v>
      </c>
      <c r="I164" s="20" t="s">
        <v>25</v>
      </c>
      <c r="J164" s="20" t="s">
        <v>22</v>
      </c>
      <c r="K164" s="20">
        <v>9</v>
      </c>
      <c r="L164" s="20" t="s">
        <v>26</v>
      </c>
      <c r="M164" s="20" t="s">
        <v>22</v>
      </c>
      <c r="N164" s="20">
        <f t="shared" si="17"/>
        <v>1</v>
      </c>
      <c r="O164" s="20">
        <v>-256</v>
      </c>
      <c r="P164" s="20">
        <v>41</v>
      </c>
      <c r="Q164" s="20">
        <v>3</v>
      </c>
      <c r="R164" s="20">
        <v>-1</v>
      </c>
      <c r="S164" s="20">
        <v>0</v>
      </c>
      <c r="T164" s="20">
        <v>35</v>
      </c>
      <c r="U164" s="20">
        <f t="shared" si="18"/>
        <v>0</v>
      </c>
      <c r="V164" s="20" t="s">
        <v>19</v>
      </c>
      <c r="W164" s="20">
        <f t="shared" si="21"/>
        <v>-3.3372002580000002</v>
      </c>
      <c r="X164" s="20">
        <f t="shared" si="22"/>
        <v>3.4316817959277088E-2</v>
      </c>
      <c r="Y164" s="20"/>
      <c r="Z164" s="20"/>
      <c r="AA164" s="20"/>
      <c r="AB164" s="20"/>
      <c r="AC164" s="20"/>
      <c r="AD164" s="20"/>
      <c r="AE164" s="20"/>
      <c r="AF164" s="20"/>
      <c r="AG164" s="21"/>
    </row>
    <row r="165" spans="1:33" x14ac:dyDescent="0.35">
      <c r="A165" s="19" t="s">
        <v>23</v>
      </c>
      <c r="B165" s="20" t="str">
        <f t="shared" si="19"/>
        <v>employed</v>
      </c>
      <c r="C165" s="20">
        <f t="shared" si="16"/>
        <v>1</v>
      </c>
      <c r="D165" s="20" t="s">
        <v>17</v>
      </c>
      <c r="E165" s="20" t="s">
        <v>24</v>
      </c>
      <c r="F165" s="20" t="s">
        <v>19</v>
      </c>
      <c r="G165" s="20">
        <f t="shared" si="20"/>
        <v>0</v>
      </c>
      <c r="H165" s="20" t="s">
        <v>25</v>
      </c>
      <c r="I165" s="20" t="s">
        <v>25</v>
      </c>
      <c r="J165" s="20" t="s">
        <v>22</v>
      </c>
      <c r="K165" s="20">
        <v>26</v>
      </c>
      <c r="L165" s="20" t="s">
        <v>26</v>
      </c>
      <c r="M165" s="20" t="s">
        <v>22</v>
      </c>
      <c r="N165" s="20">
        <f t="shared" si="17"/>
        <v>1</v>
      </c>
      <c r="O165" s="20">
        <v>978</v>
      </c>
      <c r="P165" s="20">
        <v>43</v>
      </c>
      <c r="Q165" s="20">
        <v>2</v>
      </c>
      <c r="R165" s="20">
        <v>-1</v>
      </c>
      <c r="S165" s="20">
        <v>0</v>
      </c>
      <c r="T165" s="20">
        <v>82</v>
      </c>
      <c r="U165" s="20">
        <f t="shared" si="18"/>
        <v>0</v>
      </c>
      <c r="V165" s="20" t="s">
        <v>19</v>
      </c>
      <c r="W165" s="20">
        <f t="shared" si="21"/>
        <v>-3.1673143400000003</v>
      </c>
      <c r="X165" s="20">
        <f t="shared" si="22"/>
        <v>4.0414439847487958E-2</v>
      </c>
      <c r="Y165" s="20"/>
      <c r="Z165" s="20"/>
      <c r="AA165" s="20"/>
      <c r="AB165" s="20"/>
      <c r="AC165" s="20"/>
      <c r="AD165" s="20"/>
      <c r="AE165" s="20"/>
      <c r="AF165" s="20"/>
      <c r="AG165" s="21"/>
    </row>
    <row r="166" spans="1:33" x14ac:dyDescent="0.35">
      <c r="A166" s="19" t="s">
        <v>28</v>
      </c>
      <c r="B166" s="20" t="str">
        <f t="shared" si="19"/>
        <v>employed</v>
      </c>
      <c r="C166" s="20">
        <f t="shared" si="16"/>
        <v>1</v>
      </c>
      <c r="D166" s="20" t="s">
        <v>29</v>
      </c>
      <c r="E166" s="20" t="s">
        <v>30</v>
      </c>
      <c r="F166" s="20" t="s">
        <v>19</v>
      </c>
      <c r="G166" s="20">
        <f t="shared" si="20"/>
        <v>0</v>
      </c>
      <c r="H166" s="20" t="s">
        <v>19</v>
      </c>
      <c r="I166" s="20" t="s">
        <v>19</v>
      </c>
      <c r="J166" s="20" t="s">
        <v>20</v>
      </c>
      <c r="K166" s="20">
        <v>20</v>
      </c>
      <c r="L166" s="20" t="s">
        <v>21</v>
      </c>
      <c r="M166" s="20" t="s">
        <v>27</v>
      </c>
      <c r="N166" s="20">
        <f t="shared" si="17"/>
        <v>1</v>
      </c>
      <c r="O166" s="20">
        <v>80</v>
      </c>
      <c r="P166" s="20">
        <v>28</v>
      </c>
      <c r="Q166" s="20">
        <v>2</v>
      </c>
      <c r="R166" s="20">
        <v>146</v>
      </c>
      <c r="S166" s="20">
        <v>2</v>
      </c>
      <c r="T166" s="20">
        <v>676</v>
      </c>
      <c r="U166" s="20">
        <f t="shared" si="18"/>
        <v>1</v>
      </c>
      <c r="V166" s="20" t="s">
        <v>25</v>
      </c>
      <c r="W166" s="20">
        <f t="shared" si="21"/>
        <v>-0.51733083000000057</v>
      </c>
      <c r="X166" s="20">
        <f t="shared" si="22"/>
        <v>0.37347658642611581</v>
      </c>
      <c r="Y166" s="20"/>
      <c r="Z166" s="20"/>
      <c r="AA166" s="20"/>
      <c r="AB166" s="20"/>
      <c r="AC166" s="20"/>
      <c r="AD166" s="20"/>
      <c r="AE166" s="20"/>
      <c r="AF166" s="20"/>
      <c r="AG166" s="21"/>
    </row>
    <row r="167" spans="1:33" x14ac:dyDescent="0.35">
      <c r="A167" s="19" t="s">
        <v>39</v>
      </c>
      <c r="B167" s="20" t="str">
        <f t="shared" si="19"/>
        <v>employed</v>
      </c>
      <c r="C167" s="20">
        <f t="shared" si="16"/>
        <v>1</v>
      </c>
      <c r="D167" s="20" t="s">
        <v>29</v>
      </c>
      <c r="E167" s="20" t="s">
        <v>24</v>
      </c>
      <c r="F167" s="20" t="s">
        <v>19</v>
      </c>
      <c r="G167" s="20">
        <f t="shared" si="20"/>
        <v>0</v>
      </c>
      <c r="H167" s="20" t="s">
        <v>25</v>
      </c>
      <c r="I167" s="20" t="s">
        <v>19</v>
      </c>
      <c r="J167" s="20" t="s">
        <v>22</v>
      </c>
      <c r="K167" s="20">
        <v>3</v>
      </c>
      <c r="L167" s="20" t="s">
        <v>32</v>
      </c>
      <c r="M167" s="20" t="s">
        <v>22</v>
      </c>
      <c r="N167" s="20">
        <f t="shared" si="17"/>
        <v>1</v>
      </c>
      <c r="O167" s="20">
        <v>2104</v>
      </c>
      <c r="P167" s="20">
        <v>31</v>
      </c>
      <c r="Q167" s="20">
        <v>1</v>
      </c>
      <c r="R167" s="20">
        <v>-1</v>
      </c>
      <c r="S167" s="20">
        <v>0</v>
      </c>
      <c r="T167" s="20">
        <v>455</v>
      </c>
      <c r="U167" s="20">
        <f t="shared" si="18"/>
        <v>0</v>
      </c>
      <c r="V167" s="20" t="s">
        <v>19</v>
      </c>
      <c r="W167" s="20">
        <f t="shared" si="21"/>
        <v>-1.8190707780000004</v>
      </c>
      <c r="X167" s="20">
        <f t="shared" si="22"/>
        <v>0.13954540959296552</v>
      </c>
      <c r="Y167" s="20"/>
      <c r="Z167" s="20"/>
      <c r="AA167" s="20"/>
      <c r="AB167" s="20"/>
      <c r="AC167" s="20"/>
      <c r="AD167" s="20"/>
      <c r="AE167" s="20"/>
      <c r="AF167" s="20"/>
      <c r="AG167" s="21"/>
    </row>
    <row r="168" spans="1:33" x14ac:dyDescent="0.35">
      <c r="A168" s="19" t="s">
        <v>46</v>
      </c>
      <c r="B168" s="20" t="str">
        <f t="shared" si="19"/>
        <v>employed</v>
      </c>
      <c r="C168" s="20">
        <f t="shared" si="16"/>
        <v>1</v>
      </c>
      <c r="D168" s="20" t="s">
        <v>17</v>
      </c>
      <c r="E168" s="20" t="s">
        <v>24</v>
      </c>
      <c r="F168" s="20" t="s">
        <v>19</v>
      </c>
      <c r="G168" s="20">
        <f t="shared" si="20"/>
        <v>0</v>
      </c>
      <c r="H168" s="20" t="s">
        <v>19</v>
      </c>
      <c r="I168" s="20" t="s">
        <v>19</v>
      </c>
      <c r="J168" s="20" t="s">
        <v>48</v>
      </c>
      <c r="K168" s="20">
        <v>16</v>
      </c>
      <c r="L168" s="20" t="s">
        <v>51</v>
      </c>
      <c r="M168" s="20" t="s">
        <v>22</v>
      </c>
      <c r="N168" s="20">
        <f t="shared" si="17"/>
        <v>1</v>
      </c>
      <c r="O168" s="20">
        <v>499</v>
      </c>
      <c r="P168" s="20">
        <v>78</v>
      </c>
      <c r="Q168" s="20">
        <v>4</v>
      </c>
      <c r="R168" s="20">
        <v>-1</v>
      </c>
      <c r="S168" s="20">
        <v>0</v>
      </c>
      <c r="T168" s="20">
        <v>80</v>
      </c>
      <c r="U168" s="20">
        <f t="shared" si="18"/>
        <v>0</v>
      </c>
      <c r="V168" s="20" t="s">
        <v>19</v>
      </c>
      <c r="W168" s="20">
        <f t="shared" si="21"/>
        <v>-3.1745435280000005</v>
      </c>
      <c r="X168" s="20">
        <f t="shared" si="22"/>
        <v>4.0135013483069713E-2</v>
      </c>
      <c r="Y168" s="20"/>
      <c r="Z168" s="20"/>
      <c r="AA168" s="20"/>
      <c r="AB168" s="20"/>
      <c r="AC168" s="20"/>
      <c r="AD168" s="20"/>
      <c r="AE168" s="20"/>
      <c r="AF168" s="20"/>
      <c r="AG168" s="21"/>
    </row>
    <row r="169" spans="1:33" x14ac:dyDescent="0.35">
      <c r="A169" s="19" t="s">
        <v>33</v>
      </c>
      <c r="B169" s="20" t="str">
        <f t="shared" si="19"/>
        <v>employed</v>
      </c>
      <c r="C169" s="20">
        <f t="shared" si="16"/>
        <v>1</v>
      </c>
      <c r="D169" s="20" t="s">
        <v>44</v>
      </c>
      <c r="E169" s="20" t="s">
        <v>24</v>
      </c>
      <c r="F169" s="20" t="s">
        <v>19</v>
      </c>
      <c r="G169" s="20">
        <f t="shared" si="20"/>
        <v>0</v>
      </c>
      <c r="H169" s="20" t="s">
        <v>25</v>
      </c>
      <c r="I169" s="20" t="s">
        <v>19</v>
      </c>
      <c r="J169" s="20" t="s">
        <v>20</v>
      </c>
      <c r="K169" s="20">
        <v>29</v>
      </c>
      <c r="L169" s="20" t="s">
        <v>42</v>
      </c>
      <c r="M169" s="20" t="s">
        <v>22</v>
      </c>
      <c r="N169" s="20">
        <f t="shared" si="17"/>
        <v>1</v>
      </c>
      <c r="O169" s="20">
        <v>1269</v>
      </c>
      <c r="P169" s="20">
        <v>45</v>
      </c>
      <c r="Q169" s="20">
        <v>2</v>
      </c>
      <c r="R169" s="20">
        <v>-1</v>
      </c>
      <c r="S169" s="20">
        <v>0</v>
      </c>
      <c r="T169" s="20">
        <v>549</v>
      </c>
      <c r="U169" s="20">
        <f t="shared" si="18"/>
        <v>0</v>
      </c>
      <c r="V169" s="20" t="s">
        <v>19</v>
      </c>
      <c r="W169" s="20">
        <f t="shared" si="21"/>
        <v>-1.4792989420000004</v>
      </c>
      <c r="X169" s="20">
        <f t="shared" si="22"/>
        <v>0.1855333333149233</v>
      </c>
      <c r="Y169" s="20"/>
      <c r="Z169" s="20"/>
      <c r="AA169" s="20"/>
      <c r="AB169" s="20"/>
      <c r="AC169" s="20"/>
      <c r="AD169" s="20"/>
      <c r="AE169" s="20"/>
      <c r="AF169" s="20"/>
      <c r="AG169" s="21"/>
    </row>
    <row r="170" spans="1:33" x14ac:dyDescent="0.35">
      <c r="A170" s="19" t="s">
        <v>37</v>
      </c>
      <c r="B170" s="20" t="str">
        <f t="shared" si="19"/>
        <v>employed</v>
      </c>
      <c r="C170" s="20">
        <f t="shared" si="16"/>
        <v>1</v>
      </c>
      <c r="D170" s="20" t="s">
        <v>17</v>
      </c>
      <c r="E170" s="20" t="s">
        <v>30</v>
      </c>
      <c r="F170" s="20" t="s">
        <v>19</v>
      </c>
      <c r="G170" s="20">
        <f t="shared" si="20"/>
        <v>0</v>
      </c>
      <c r="H170" s="20" t="s">
        <v>19</v>
      </c>
      <c r="I170" s="20" t="s">
        <v>19</v>
      </c>
      <c r="J170" s="20" t="s">
        <v>22</v>
      </c>
      <c r="K170" s="20">
        <v>6</v>
      </c>
      <c r="L170" s="20" t="s">
        <v>26</v>
      </c>
      <c r="M170" s="20" t="s">
        <v>22</v>
      </c>
      <c r="N170" s="20">
        <f t="shared" si="17"/>
        <v>1</v>
      </c>
      <c r="O170" s="20">
        <v>310</v>
      </c>
      <c r="P170" s="20">
        <v>48</v>
      </c>
      <c r="Q170" s="20">
        <v>1</v>
      </c>
      <c r="R170" s="20">
        <v>-1</v>
      </c>
      <c r="S170" s="20">
        <v>0</v>
      </c>
      <c r="T170" s="20">
        <v>135</v>
      </c>
      <c r="U170" s="20">
        <f t="shared" si="18"/>
        <v>0</v>
      </c>
      <c r="V170" s="20" t="s">
        <v>19</v>
      </c>
      <c r="W170" s="20">
        <f t="shared" si="21"/>
        <v>-2.9757408580000004</v>
      </c>
      <c r="X170" s="20">
        <f t="shared" si="22"/>
        <v>4.8533931276389851E-2</v>
      </c>
      <c r="Y170" s="20"/>
      <c r="Z170" s="20"/>
      <c r="AA170" s="20"/>
      <c r="AB170" s="20"/>
      <c r="AC170" s="20"/>
      <c r="AD170" s="20"/>
      <c r="AE170" s="20"/>
      <c r="AF170" s="20"/>
      <c r="AG170" s="21"/>
    </row>
    <row r="171" spans="1:33" x14ac:dyDescent="0.35">
      <c r="A171" s="19" t="s">
        <v>33</v>
      </c>
      <c r="B171" s="20" t="str">
        <f t="shared" si="19"/>
        <v>employed</v>
      </c>
      <c r="C171" s="20">
        <f t="shared" si="16"/>
        <v>1</v>
      </c>
      <c r="D171" s="20" t="s">
        <v>29</v>
      </c>
      <c r="E171" s="20" t="s">
        <v>24</v>
      </c>
      <c r="F171" s="20" t="s">
        <v>19</v>
      </c>
      <c r="G171" s="20">
        <f t="shared" si="20"/>
        <v>0</v>
      </c>
      <c r="H171" s="20" t="s">
        <v>25</v>
      </c>
      <c r="I171" s="20" t="s">
        <v>25</v>
      </c>
      <c r="J171" s="20" t="s">
        <v>20</v>
      </c>
      <c r="K171" s="20">
        <v>10</v>
      </c>
      <c r="L171" s="20" t="s">
        <v>43</v>
      </c>
      <c r="M171" s="20" t="s">
        <v>22</v>
      </c>
      <c r="N171" s="20">
        <f t="shared" si="17"/>
        <v>1</v>
      </c>
      <c r="O171" s="20">
        <v>1143</v>
      </c>
      <c r="P171" s="20">
        <v>32</v>
      </c>
      <c r="Q171" s="20">
        <v>1</v>
      </c>
      <c r="R171" s="20">
        <v>-1</v>
      </c>
      <c r="S171" s="20">
        <v>0</v>
      </c>
      <c r="T171" s="20">
        <v>412</v>
      </c>
      <c r="U171" s="20">
        <f t="shared" si="18"/>
        <v>0</v>
      </c>
      <c r="V171" s="20" t="s">
        <v>19</v>
      </c>
      <c r="W171" s="20">
        <f t="shared" si="21"/>
        <v>-1.9744983200000004</v>
      </c>
      <c r="X171" s="20">
        <f t="shared" si="22"/>
        <v>0.12190654308911751</v>
      </c>
      <c r="Y171" s="20"/>
      <c r="Z171" s="20"/>
      <c r="AA171" s="20"/>
      <c r="AB171" s="20"/>
      <c r="AC171" s="20"/>
      <c r="AD171" s="20"/>
      <c r="AE171" s="20"/>
      <c r="AF171" s="20"/>
      <c r="AG171" s="21"/>
    </row>
    <row r="172" spans="1:33" x14ac:dyDescent="0.35">
      <c r="A172" s="19" t="s">
        <v>37</v>
      </c>
      <c r="B172" s="20" t="str">
        <f t="shared" si="19"/>
        <v>employed</v>
      </c>
      <c r="C172" s="20">
        <f t="shared" si="16"/>
        <v>1</v>
      </c>
      <c r="D172" s="20" t="s">
        <v>17</v>
      </c>
      <c r="E172" s="20" t="s">
        <v>24</v>
      </c>
      <c r="F172" s="20" t="s">
        <v>19</v>
      </c>
      <c r="G172" s="20">
        <f t="shared" si="20"/>
        <v>0</v>
      </c>
      <c r="H172" s="20" t="s">
        <v>19</v>
      </c>
      <c r="I172" s="20" t="s">
        <v>19</v>
      </c>
      <c r="J172" s="20" t="s">
        <v>22</v>
      </c>
      <c r="K172" s="20">
        <v>20</v>
      </c>
      <c r="L172" s="20" t="s">
        <v>32</v>
      </c>
      <c r="M172" s="20" t="s">
        <v>22</v>
      </c>
      <c r="N172" s="20">
        <f t="shared" si="17"/>
        <v>1</v>
      </c>
      <c r="O172" s="20">
        <v>2980</v>
      </c>
      <c r="P172" s="20">
        <v>42</v>
      </c>
      <c r="Q172" s="20">
        <v>3</v>
      </c>
      <c r="R172" s="20">
        <v>-1</v>
      </c>
      <c r="S172" s="20">
        <v>0</v>
      </c>
      <c r="T172" s="20">
        <v>101</v>
      </c>
      <c r="U172" s="20">
        <f t="shared" si="18"/>
        <v>0</v>
      </c>
      <c r="V172" s="20" t="s">
        <v>19</v>
      </c>
      <c r="W172" s="20">
        <f t="shared" si="21"/>
        <v>-3.0986370540000006</v>
      </c>
      <c r="X172" s="20">
        <f t="shared" si="22"/>
        <v>4.3163510149777609E-2</v>
      </c>
      <c r="Y172" s="20"/>
      <c r="Z172" s="20"/>
      <c r="AA172" s="20"/>
      <c r="AB172" s="20"/>
      <c r="AC172" s="20"/>
      <c r="AD172" s="20"/>
      <c r="AE172" s="20"/>
      <c r="AF172" s="20"/>
      <c r="AG172" s="21"/>
    </row>
    <row r="173" spans="1:33" x14ac:dyDescent="0.35">
      <c r="A173" s="19" t="s">
        <v>28</v>
      </c>
      <c r="B173" s="20" t="str">
        <f t="shared" si="19"/>
        <v>employed</v>
      </c>
      <c r="C173" s="20">
        <f t="shared" si="16"/>
        <v>1</v>
      </c>
      <c r="D173" s="20" t="s">
        <v>29</v>
      </c>
      <c r="E173" s="20" t="s">
        <v>30</v>
      </c>
      <c r="F173" s="20" t="s">
        <v>19</v>
      </c>
      <c r="G173" s="20">
        <f t="shared" si="20"/>
        <v>0</v>
      </c>
      <c r="H173" s="20" t="s">
        <v>19</v>
      </c>
      <c r="I173" s="20" t="s">
        <v>19</v>
      </c>
      <c r="J173" s="20" t="s">
        <v>20</v>
      </c>
      <c r="K173" s="20">
        <v>28</v>
      </c>
      <c r="L173" s="20" t="s">
        <v>42</v>
      </c>
      <c r="M173" s="20" t="s">
        <v>22</v>
      </c>
      <c r="N173" s="20">
        <f t="shared" si="17"/>
        <v>1</v>
      </c>
      <c r="O173" s="20">
        <v>37</v>
      </c>
      <c r="P173" s="20">
        <v>37</v>
      </c>
      <c r="Q173" s="20">
        <v>2</v>
      </c>
      <c r="R173" s="20">
        <v>-1</v>
      </c>
      <c r="S173" s="20">
        <v>0</v>
      </c>
      <c r="T173" s="20">
        <v>253</v>
      </c>
      <c r="U173" s="20">
        <f t="shared" si="18"/>
        <v>0</v>
      </c>
      <c r="V173" s="20" t="s">
        <v>19</v>
      </c>
      <c r="W173" s="20">
        <f t="shared" si="21"/>
        <v>-2.5492187660000005</v>
      </c>
      <c r="X173" s="20">
        <f t="shared" si="22"/>
        <v>7.2478986891284111E-2</v>
      </c>
      <c r="Y173" s="20"/>
      <c r="Z173" s="20"/>
      <c r="AA173" s="20"/>
      <c r="AB173" s="20"/>
      <c r="AC173" s="20"/>
      <c r="AD173" s="20"/>
      <c r="AE173" s="20"/>
      <c r="AF173" s="20"/>
      <c r="AG173" s="21"/>
    </row>
    <row r="174" spans="1:33" x14ac:dyDescent="0.35">
      <c r="A174" s="19" t="s">
        <v>39</v>
      </c>
      <c r="B174" s="20" t="str">
        <f t="shared" si="19"/>
        <v>employed</v>
      </c>
      <c r="C174" s="20">
        <f t="shared" si="16"/>
        <v>1</v>
      </c>
      <c r="D174" s="20" t="s">
        <v>29</v>
      </c>
      <c r="E174" s="20" t="s">
        <v>24</v>
      </c>
      <c r="F174" s="20" t="s">
        <v>19</v>
      </c>
      <c r="G174" s="20">
        <f t="shared" si="20"/>
        <v>0</v>
      </c>
      <c r="H174" s="20" t="s">
        <v>25</v>
      </c>
      <c r="I174" s="20" t="s">
        <v>25</v>
      </c>
      <c r="J174" s="20" t="s">
        <v>20</v>
      </c>
      <c r="K174" s="20">
        <v>6</v>
      </c>
      <c r="L174" s="20" t="s">
        <v>31</v>
      </c>
      <c r="M174" s="20" t="s">
        <v>36</v>
      </c>
      <c r="N174" s="20">
        <f t="shared" si="17"/>
        <v>1</v>
      </c>
      <c r="O174" s="20">
        <v>462</v>
      </c>
      <c r="P174" s="20">
        <v>40</v>
      </c>
      <c r="Q174" s="20">
        <v>1</v>
      </c>
      <c r="R174" s="20">
        <v>335</v>
      </c>
      <c r="S174" s="20">
        <v>4</v>
      </c>
      <c r="T174" s="20">
        <v>272</v>
      </c>
      <c r="U174" s="20">
        <f t="shared" si="18"/>
        <v>0</v>
      </c>
      <c r="V174" s="20" t="s">
        <v>19</v>
      </c>
      <c r="W174" s="20">
        <f t="shared" si="21"/>
        <v>-1.3913079439999998</v>
      </c>
      <c r="X174" s="20">
        <f t="shared" si="22"/>
        <v>0.19919903313107579</v>
      </c>
      <c r="Y174" s="20"/>
      <c r="Z174" s="20"/>
      <c r="AA174" s="20"/>
      <c r="AB174" s="20"/>
      <c r="AC174" s="20"/>
      <c r="AD174" s="20"/>
      <c r="AE174" s="20"/>
      <c r="AF174" s="20"/>
      <c r="AG174" s="21"/>
    </row>
    <row r="175" spans="1:33" x14ac:dyDescent="0.35">
      <c r="A175" s="19" t="s">
        <v>39</v>
      </c>
      <c r="B175" s="20" t="str">
        <f t="shared" si="19"/>
        <v>employed</v>
      </c>
      <c r="C175" s="20">
        <f t="shared" si="16"/>
        <v>1</v>
      </c>
      <c r="D175" s="20" t="s">
        <v>17</v>
      </c>
      <c r="E175" s="20" t="s">
        <v>24</v>
      </c>
      <c r="F175" s="20" t="s">
        <v>19</v>
      </c>
      <c r="G175" s="20">
        <f t="shared" si="20"/>
        <v>0</v>
      </c>
      <c r="H175" s="20" t="s">
        <v>25</v>
      </c>
      <c r="I175" s="20" t="s">
        <v>19</v>
      </c>
      <c r="J175" s="20" t="s">
        <v>20</v>
      </c>
      <c r="K175" s="20">
        <v>17</v>
      </c>
      <c r="L175" s="20" t="s">
        <v>43</v>
      </c>
      <c r="M175" s="20" t="s">
        <v>22</v>
      </c>
      <c r="N175" s="20">
        <f t="shared" si="17"/>
        <v>1</v>
      </c>
      <c r="O175" s="20">
        <v>1031</v>
      </c>
      <c r="P175" s="20">
        <v>32</v>
      </c>
      <c r="Q175" s="20">
        <v>1</v>
      </c>
      <c r="R175" s="20">
        <v>-1</v>
      </c>
      <c r="S175" s="20">
        <v>0</v>
      </c>
      <c r="T175" s="20">
        <v>84</v>
      </c>
      <c r="U175" s="20">
        <f t="shared" si="18"/>
        <v>0</v>
      </c>
      <c r="V175" s="20" t="s">
        <v>19</v>
      </c>
      <c r="W175" s="20">
        <f t="shared" si="21"/>
        <v>-3.1600851520000006</v>
      </c>
      <c r="X175" s="20">
        <f t="shared" si="22"/>
        <v>4.0695729142554989E-2</v>
      </c>
      <c r="Y175" s="20"/>
      <c r="Z175" s="20"/>
      <c r="AA175" s="20"/>
      <c r="AB175" s="20"/>
      <c r="AC175" s="20"/>
      <c r="AD175" s="20"/>
      <c r="AE175" s="20"/>
      <c r="AF175" s="20"/>
      <c r="AG175" s="21"/>
    </row>
    <row r="176" spans="1:33" x14ac:dyDescent="0.35">
      <c r="A176" s="19" t="s">
        <v>28</v>
      </c>
      <c r="B176" s="20" t="str">
        <f t="shared" si="19"/>
        <v>employed</v>
      </c>
      <c r="C176" s="20">
        <f t="shared" si="16"/>
        <v>1</v>
      </c>
      <c r="D176" s="20" t="s">
        <v>17</v>
      </c>
      <c r="E176" s="20" t="s">
        <v>30</v>
      </c>
      <c r="F176" s="20" t="s">
        <v>19</v>
      </c>
      <c r="G176" s="20">
        <f t="shared" si="20"/>
        <v>0</v>
      </c>
      <c r="H176" s="20" t="s">
        <v>19</v>
      </c>
      <c r="I176" s="20" t="s">
        <v>19</v>
      </c>
      <c r="J176" s="20" t="s">
        <v>20</v>
      </c>
      <c r="K176" s="20">
        <v>20</v>
      </c>
      <c r="L176" s="20" t="s">
        <v>45</v>
      </c>
      <c r="M176" s="20" t="s">
        <v>22</v>
      </c>
      <c r="N176" s="20">
        <f t="shared" si="17"/>
        <v>1</v>
      </c>
      <c r="O176" s="20">
        <v>9009</v>
      </c>
      <c r="P176" s="20">
        <v>42</v>
      </c>
      <c r="Q176" s="20">
        <v>2</v>
      </c>
      <c r="R176" s="20">
        <v>-1</v>
      </c>
      <c r="S176" s="20">
        <v>0</v>
      </c>
      <c r="T176" s="20">
        <v>135</v>
      </c>
      <c r="U176" s="20">
        <f t="shared" si="18"/>
        <v>0</v>
      </c>
      <c r="V176" s="20" t="s">
        <v>19</v>
      </c>
      <c r="W176" s="20">
        <f t="shared" si="21"/>
        <v>-2.9757408580000004</v>
      </c>
      <c r="X176" s="20">
        <f t="shared" si="22"/>
        <v>4.8533931276389851E-2</v>
      </c>
      <c r="Y176" s="20"/>
      <c r="Z176" s="20"/>
      <c r="AA176" s="20"/>
      <c r="AB176" s="20"/>
      <c r="AC176" s="20"/>
      <c r="AD176" s="20"/>
      <c r="AE176" s="20"/>
      <c r="AF176" s="20"/>
      <c r="AG176" s="21"/>
    </row>
    <row r="177" spans="1:33" x14ac:dyDescent="0.35">
      <c r="A177" s="19" t="s">
        <v>39</v>
      </c>
      <c r="B177" s="20" t="str">
        <f t="shared" si="19"/>
        <v>employed</v>
      </c>
      <c r="C177" s="20">
        <f t="shared" si="16"/>
        <v>1</v>
      </c>
      <c r="D177" s="20" t="s">
        <v>17</v>
      </c>
      <c r="E177" s="20" t="s">
        <v>24</v>
      </c>
      <c r="F177" s="20" t="s">
        <v>19</v>
      </c>
      <c r="G177" s="20">
        <f t="shared" si="20"/>
        <v>0</v>
      </c>
      <c r="H177" s="20" t="s">
        <v>25</v>
      </c>
      <c r="I177" s="20" t="s">
        <v>25</v>
      </c>
      <c r="J177" s="20" t="s">
        <v>20</v>
      </c>
      <c r="K177" s="20">
        <v>23</v>
      </c>
      <c r="L177" s="20" t="s">
        <v>43</v>
      </c>
      <c r="M177" s="20" t="s">
        <v>22</v>
      </c>
      <c r="N177" s="20">
        <f t="shared" si="17"/>
        <v>1</v>
      </c>
      <c r="O177" s="20">
        <v>-465</v>
      </c>
      <c r="P177" s="20">
        <v>43</v>
      </c>
      <c r="Q177" s="20">
        <v>1</v>
      </c>
      <c r="R177" s="20">
        <v>-1</v>
      </c>
      <c r="S177" s="20">
        <v>0</v>
      </c>
      <c r="T177" s="20">
        <v>166</v>
      </c>
      <c r="U177" s="20">
        <f t="shared" si="18"/>
        <v>0</v>
      </c>
      <c r="V177" s="20" t="s">
        <v>19</v>
      </c>
      <c r="W177" s="20">
        <f t="shared" si="21"/>
        <v>-2.8636884440000006</v>
      </c>
      <c r="X177" s="20">
        <f t="shared" si="22"/>
        <v>5.3978042100116336E-2</v>
      </c>
      <c r="Y177" s="20"/>
      <c r="Z177" s="20"/>
      <c r="AA177" s="20"/>
      <c r="AB177" s="20"/>
      <c r="AC177" s="20"/>
      <c r="AD177" s="20"/>
      <c r="AE177" s="20"/>
      <c r="AF177" s="20"/>
      <c r="AG177" s="21"/>
    </row>
    <row r="178" spans="1:33" x14ac:dyDescent="0.35">
      <c r="A178" s="19" t="s">
        <v>39</v>
      </c>
      <c r="B178" s="20" t="str">
        <f t="shared" si="19"/>
        <v>employed</v>
      </c>
      <c r="C178" s="20">
        <f t="shared" si="16"/>
        <v>1</v>
      </c>
      <c r="D178" s="20" t="s">
        <v>17</v>
      </c>
      <c r="E178" s="20" t="s">
        <v>24</v>
      </c>
      <c r="F178" s="20" t="s">
        <v>19</v>
      </c>
      <c r="G178" s="20">
        <f t="shared" si="20"/>
        <v>0</v>
      </c>
      <c r="H178" s="20" t="s">
        <v>25</v>
      </c>
      <c r="I178" s="20" t="s">
        <v>25</v>
      </c>
      <c r="J178" s="20" t="s">
        <v>20</v>
      </c>
      <c r="K178" s="20">
        <v>31</v>
      </c>
      <c r="L178" s="20" t="s">
        <v>43</v>
      </c>
      <c r="M178" s="20" t="s">
        <v>22</v>
      </c>
      <c r="N178" s="20">
        <f t="shared" si="17"/>
        <v>1</v>
      </c>
      <c r="O178" s="20">
        <v>5181</v>
      </c>
      <c r="P178" s="20">
        <v>44</v>
      </c>
      <c r="Q178" s="20">
        <v>7</v>
      </c>
      <c r="R178" s="20">
        <v>-1</v>
      </c>
      <c r="S178" s="20">
        <v>0</v>
      </c>
      <c r="T178" s="20">
        <v>18</v>
      </c>
      <c r="U178" s="20">
        <f t="shared" si="18"/>
        <v>0</v>
      </c>
      <c r="V178" s="20" t="s">
        <v>19</v>
      </c>
      <c r="W178" s="20">
        <f t="shared" si="21"/>
        <v>-3.3986483560000003</v>
      </c>
      <c r="X178" s="20">
        <f t="shared" si="22"/>
        <v>3.233773362355849E-2</v>
      </c>
      <c r="Y178" s="20"/>
      <c r="Z178" s="20"/>
      <c r="AA178" s="20"/>
      <c r="AB178" s="20"/>
      <c r="AC178" s="20"/>
      <c r="AD178" s="20"/>
      <c r="AE178" s="20"/>
      <c r="AF178" s="20"/>
      <c r="AG178" s="21"/>
    </row>
    <row r="179" spans="1:33" x14ac:dyDescent="0.35">
      <c r="A179" s="19" t="s">
        <v>39</v>
      </c>
      <c r="B179" s="20" t="str">
        <f t="shared" si="19"/>
        <v>employed</v>
      </c>
      <c r="C179" s="20">
        <f t="shared" si="16"/>
        <v>1</v>
      </c>
      <c r="D179" s="20" t="s">
        <v>17</v>
      </c>
      <c r="E179" s="20" t="s">
        <v>24</v>
      </c>
      <c r="F179" s="20" t="s">
        <v>19</v>
      </c>
      <c r="G179" s="20">
        <f t="shared" si="20"/>
        <v>0</v>
      </c>
      <c r="H179" s="20" t="s">
        <v>25</v>
      </c>
      <c r="I179" s="20" t="s">
        <v>19</v>
      </c>
      <c r="J179" s="20" t="s">
        <v>20</v>
      </c>
      <c r="K179" s="20">
        <v>5</v>
      </c>
      <c r="L179" s="20" t="s">
        <v>26</v>
      </c>
      <c r="M179" s="20" t="s">
        <v>27</v>
      </c>
      <c r="N179" s="20">
        <f t="shared" si="17"/>
        <v>1</v>
      </c>
      <c r="O179" s="20">
        <v>176</v>
      </c>
      <c r="P179" s="20">
        <v>37</v>
      </c>
      <c r="Q179" s="20">
        <v>2</v>
      </c>
      <c r="R179" s="20">
        <v>347</v>
      </c>
      <c r="S179" s="20">
        <v>1</v>
      </c>
      <c r="T179" s="20">
        <v>147</v>
      </c>
      <c r="U179" s="20">
        <f t="shared" si="18"/>
        <v>0</v>
      </c>
      <c r="V179" s="20" t="s">
        <v>19</v>
      </c>
      <c r="W179" s="20">
        <f t="shared" si="21"/>
        <v>-2.1358024500000004</v>
      </c>
      <c r="X179" s="20">
        <f t="shared" si="22"/>
        <v>0.10566540286580457</v>
      </c>
      <c r="Y179" s="20"/>
      <c r="Z179" s="20"/>
      <c r="AA179" s="20"/>
      <c r="AB179" s="20"/>
      <c r="AC179" s="20"/>
      <c r="AD179" s="20"/>
      <c r="AE179" s="20"/>
      <c r="AF179" s="20"/>
      <c r="AG179" s="21"/>
    </row>
    <row r="180" spans="1:33" x14ac:dyDescent="0.35">
      <c r="A180" s="19" t="s">
        <v>22</v>
      </c>
      <c r="B180" s="20" t="str">
        <f t="shared" si="19"/>
        <v>employed</v>
      </c>
      <c r="C180" s="20">
        <f t="shared" si="16"/>
        <v>1</v>
      </c>
      <c r="D180" s="20" t="s">
        <v>17</v>
      </c>
      <c r="E180" s="20" t="s">
        <v>22</v>
      </c>
      <c r="F180" s="20" t="s">
        <v>19</v>
      </c>
      <c r="G180" s="20">
        <f t="shared" si="20"/>
        <v>0</v>
      </c>
      <c r="H180" s="20" t="s">
        <v>19</v>
      </c>
      <c r="I180" s="20" t="s">
        <v>19</v>
      </c>
      <c r="J180" s="20" t="s">
        <v>22</v>
      </c>
      <c r="K180" s="20">
        <v>9</v>
      </c>
      <c r="L180" s="20" t="s">
        <v>32</v>
      </c>
      <c r="M180" s="20" t="s">
        <v>22</v>
      </c>
      <c r="N180" s="20">
        <f t="shared" si="17"/>
        <v>1</v>
      </c>
      <c r="O180" s="20">
        <v>1699</v>
      </c>
      <c r="P180" s="20">
        <v>37</v>
      </c>
      <c r="Q180" s="20">
        <v>1</v>
      </c>
      <c r="R180" s="20">
        <v>-1</v>
      </c>
      <c r="S180" s="20">
        <v>0</v>
      </c>
      <c r="T180" s="20">
        <v>63</v>
      </c>
      <c r="U180" s="20">
        <f t="shared" si="18"/>
        <v>0</v>
      </c>
      <c r="V180" s="20" t="s">
        <v>19</v>
      </c>
      <c r="W180" s="20">
        <f t="shared" si="21"/>
        <v>-3.2359916260000006</v>
      </c>
      <c r="X180" s="20">
        <f t="shared" si="22"/>
        <v>3.7833533966209358E-2</v>
      </c>
      <c r="Y180" s="20"/>
      <c r="Z180" s="20"/>
      <c r="AA180" s="20"/>
      <c r="AB180" s="20"/>
      <c r="AC180" s="20"/>
      <c r="AD180" s="20"/>
      <c r="AE180" s="20"/>
      <c r="AF180" s="20"/>
      <c r="AG180" s="21"/>
    </row>
    <row r="181" spans="1:33" x14ac:dyDescent="0.35">
      <c r="A181" s="19" t="s">
        <v>39</v>
      </c>
      <c r="B181" s="20" t="str">
        <f t="shared" si="19"/>
        <v>employed</v>
      </c>
      <c r="C181" s="20">
        <f t="shared" si="16"/>
        <v>1</v>
      </c>
      <c r="D181" s="20" t="s">
        <v>17</v>
      </c>
      <c r="E181" s="20" t="s">
        <v>30</v>
      </c>
      <c r="F181" s="20" t="s">
        <v>19</v>
      </c>
      <c r="G181" s="20">
        <f t="shared" si="20"/>
        <v>0</v>
      </c>
      <c r="H181" s="20" t="s">
        <v>25</v>
      </c>
      <c r="I181" s="20" t="s">
        <v>19</v>
      </c>
      <c r="J181" s="20" t="s">
        <v>20</v>
      </c>
      <c r="K181" s="20">
        <v>17</v>
      </c>
      <c r="L181" s="20" t="s">
        <v>45</v>
      </c>
      <c r="M181" s="20" t="s">
        <v>27</v>
      </c>
      <c r="N181" s="20">
        <f t="shared" si="17"/>
        <v>1</v>
      </c>
      <c r="O181" s="20">
        <v>0</v>
      </c>
      <c r="P181" s="20">
        <v>37</v>
      </c>
      <c r="Q181" s="20">
        <v>2</v>
      </c>
      <c r="R181" s="20">
        <v>119</v>
      </c>
      <c r="S181" s="20">
        <v>1</v>
      </c>
      <c r="T181" s="20">
        <v>65</v>
      </c>
      <c r="U181" s="20">
        <f t="shared" si="18"/>
        <v>0</v>
      </c>
      <c r="V181" s="20" t="s">
        <v>19</v>
      </c>
      <c r="W181" s="20">
        <f t="shared" si="21"/>
        <v>-2.8849647500000004</v>
      </c>
      <c r="X181" s="20">
        <f t="shared" si="22"/>
        <v>5.2901833516112891E-2</v>
      </c>
      <c r="Y181" s="20"/>
      <c r="Z181" s="20"/>
      <c r="AA181" s="20"/>
      <c r="AB181" s="20"/>
      <c r="AC181" s="20"/>
      <c r="AD181" s="20"/>
      <c r="AE181" s="20"/>
      <c r="AF181" s="20"/>
      <c r="AG181" s="21"/>
    </row>
    <row r="182" spans="1:33" x14ac:dyDescent="0.35">
      <c r="A182" s="19" t="s">
        <v>37</v>
      </c>
      <c r="B182" s="20" t="str">
        <f t="shared" si="19"/>
        <v>employed</v>
      </c>
      <c r="C182" s="20">
        <f t="shared" si="16"/>
        <v>1</v>
      </c>
      <c r="D182" s="20" t="s">
        <v>29</v>
      </c>
      <c r="E182" s="20" t="s">
        <v>30</v>
      </c>
      <c r="F182" s="20" t="s">
        <v>19</v>
      </c>
      <c r="G182" s="20">
        <f t="shared" si="20"/>
        <v>0</v>
      </c>
      <c r="H182" s="20" t="s">
        <v>25</v>
      </c>
      <c r="I182" s="20" t="s">
        <v>25</v>
      </c>
      <c r="J182" s="20" t="s">
        <v>20</v>
      </c>
      <c r="K182" s="20">
        <v>2</v>
      </c>
      <c r="L182" s="20" t="s">
        <v>34</v>
      </c>
      <c r="M182" s="20" t="s">
        <v>22</v>
      </c>
      <c r="N182" s="20">
        <f t="shared" si="17"/>
        <v>1</v>
      </c>
      <c r="O182" s="20">
        <v>172</v>
      </c>
      <c r="P182" s="20">
        <v>28</v>
      </c>
      <c r="Q182" s="20">
        <v>2</v>
      </c>
      <c r="R182" s="20">
        <v>-1</v>
      </c>
      <c r="S182" s="20">
        <v>0</v>
      </c>
      <c r="T182" s="20">
        <v>194</v>
      </c>
      <c r="U182" s="20">
        <f t="shared" si="18"/>
        <v>0</v>
      </c>
      <c r="V182" s="20" t="s">
        <v>19</v>
      </c>
      <c r="W182" s="20">
        <f t="shared" si="21"/>
        <v>-2.7624798120000005</v>
      </c>
      <c r="X182" s="20">
        <f t="shared" si="22"/>
        <v>5.9385694627036738E-2</v>
      </c>
      <c r="Y182" s="20"/>
      <c r="Z182" s="20"/>
      <c r="AA182" s="20"/>
      <c r="AB182" s="20"/>
      <c r="AC182" s="20"/>
      <c r="AD182" s="20"/>
      <c r="AE182" s="20"/>
      <c r="AF182" s="20"/>
      <c r="AG182" s="21"/>
    </row>
    <row r="183" spans="1:33" x14ac:dyDescent="0.35">
      <c r="A183" s="19" t="s">
        <v>23</v>
      </c>
      <c r="B183" s="20" t="str">
        <f t="shared" si="19"/>
        <v>employed</v>
      </c>
      <c r="C183" s="20">
        <f t="shared" si="16"/>
        <v>1</v>
      </c>
      <c r="D183" s="20" t="s">
        <v>29</v>
      </c>
      <c r="E183" s="20" t="s">
        <v>24</v>
      </c>
      <c r="F183" s="20" t="s">
        <v>19</v>
      </c>
      <c r="G183" s="20">
        <f t="shared" si="20"/>
        <v>0</v>
      </c>
      <c r="H183" s="20" t="s">
        <v>19</v>
      </c>
      <c r="I183" s="20" t="s">
        <v>25</v>
      </c>
      <c r="J183" s="20" t="s">
        <v>20</v>
      </c>
      <c r="K183" s="20">
        <v>11</v>
      </c>
      <c r="L183" s="20" t="s">
        <v>43</v>
      </c>
      <c r="M183" s="20" t="s">
        <v>22</v>
      </c>
      <c r="N183" s="20">
        <f t="shared" si="17"/>
        <v>1</v>
      </c>
      <c r="O183" s="20">
        <v>0</v>
      </c>
      <c r="P183" s="20">
        <v>32</v>
      </c>
      <c r="Q183" s="20">
        <v>2</v>
      </c>
      <c r="R183" s="20">
        <v>-1</v>
      </c>
      <c r="S183" s="20">
        <v>0</v>
      </c>
      <c r="T183" s="20">
        <v>333</v>
      </c>
      <c r="U183" s="20">
        <f t="shared" si="18"/>
        <v>0</v>
      </c>
      <c r="V183" s="20" t="s">
        <v>19</v>
      </c>
      <c r="W183" s="20">
        <f t="shared" si="21"/>
        <v>-2.2600512460000006</v>
      </c>
      <c r="X183" s="20">
        <f t="shared" si="22"/>
        <v>9.4485984334143375E-2</v>
      </c>
      <c r="Y183" s="20"/>
      <c r="Z183" s="20"/>
      <c r="AA183" s="20"/>
      <c r="AB183" s="20"/>
      <c r="AC183" s="20"/>
      <c r="AD183" s="20"/>
      <c r="AE183" s="20"/>
      <c r="AF183" s="20"/>
      <c r="AG183" s="21"/>
    </row>
    <row r="184" spans="1:33" x14ac:dyDescent="0.35">
      <c r="A184" s="19" t="s">
        <v>39</v>
      </c>
      <c r="B184" s="20" t="str">
        <f t="shared" si="19"/>
        <v>employed</v>
      </c>
      <c r="C184" s="20">
        <f t="shared" si="16"/>
        <v>1</v>
      </c>
      <c r="D184" s="20" t="s">
        <v>29</v>
      </c>
      <c r="E184" s="20" t="s">
        <v>24</v>
      </c>
      <c r="F184" s="20" t="s">
        <v>19</v>
      </c>
      <c r="G184" s="20">
        <f t="shared" si="20"/>
        <v>0</v>
      </c>
      <c r="H184" s="20" t="s">
        <v>25</v>
      </c>
      <c r="I184" s="20" t="s">
        <v>19</v>
      </c>
      <c r="J184" s="20" t="s">
        <v>20</v>
      </c>
      <c r="K184" s="20">
        <v>15</v>
      </c>
      <c r="L184" s="20" t="s">
        <v>26</v>
      </c>
      <c r="M184" s="20" t="s">
        <v>22</v>
      </c>
      <c r="N184" s="20">
        <f t="shared" si="17"/>
        <v>1</v>
      </c>
      <c r="O184" s="20">
        <v>6979</v>
      </c>
      <c r="P184" s="20">
        <v>34</v>
      </c>
      <c r="Q184" s="20">
        <v>5</v>
      </c>
      <c r="R184" s="20">
        <v>-1</v>
      </c>
      <c r="S184" s="20">
        <v>0</v>
      </c>
      <c r="T184" s="20">
        <v>14</v>
      </c>
      <c r="U184" s="20">
        <f t="shared" si="18"/>
        <v>0</v>
      </c>
      <c r="V184" s="20" t="s">
        <v>19</v>
      </c>
      <c r="W184" s="20">
        <f t="shared" si="21"/>
        <v>-3.4131067320000006</v>
      </c>
      <c r="X184" s="20">
        <f t="shared" si="22"/>
        <v>3.1888348462862807E-2</v>
      </c>
      <c r="Y184" s="20"/>
      <c r="Z184" s="20"/>
      <c r="AA184" s="20"/>
      <c r="AB184" s="20"/>
      <c r="AC184" s="20"/>
      <c r="AD184" s="20"/>
      <c r="AE184" s="20"/>
      <c r="AF184" s="20"/>
      <c r="AG184" s="21"/>
    </row>
    <row r="185" spans="1:33" x14ac:dyDescent="0.35">
      <c r="A185" s="19" t="s">
        <v>39</v>
      </c>
      <c r="B185" s="20" t="str">
        <f t="shared" si="19"/>
        <v>employed</v>
      </c>
      <c r="C185" s="20">
        <f t="shared" si="16"/>
        <v>1</v>
      </c>
      <c r="D185" s="20" t="s">
        <v>44</v>
      </c>
      <c r="E185" s="20" t="s">
        <v>24</v>
      </c>
      <c r="F185" s="20" t="s">
        <v>19</v>
      </c>
      <c r="G185" s="20">
        <f t="shared" si="20"/>
        <v>0</v>
      </c>
      <c r="H185" s="20" t="s">
        <v>19</v>
      </c>
      <c r="I185" s="20" t="s">
        <v>19</v>
      </c>
      <c r="J185" s="20" t="s">
        <v>22</v>
      </c>
      <c r="K185" s="20">
        <v>11</v>
      </c>
      <c r="L185" s="20" t="s">
        <v>32</v>
      </c>
      <c r="M185" s="20" t="s">
        <v>22</v>
      </c>
      <c r="N185" s="20">
        <f t="shared" si="17"/>
        <v>1</v>
      </c>
      <c r="O185" s="20">
        <v>6</v>
      </c>
      <c r="P185" s="20">
        <v>40</v>
      </c>
      <c r="Q185" s="20">
        <v>1</v>
      </c>
      <c r="R185" s="20">
        <v>-1</v>
      </c>
      <c r="S185" s="20">
        <v>0</v>
      </c>
      <c r="T185" s="20">
        <v>140</v>
      </c>
      <c r="U185" s="20">
        <f t="shared" si="18"/>
        <v>0</v>
      </c>
      <c r="V185" s="20" t="s">
        <v>19</v>
      </c>
      <c r="W185" s="20">
        <f t="shared" si="21"/>
        <v>-2.9576678880000005</v>
      </c>
      <c r="X185" s="20">
        <f t="shared" si="22"/>
        <v>4.9375354460506032E-2</v>
      </c>
      <c r="Y185" s="20"/>
      <c r="Z185" s="20"/>
      <c r="AA185" s="20"/>
      <c r="AB185" s="20"/>
      <c r="AC185" s="20"/>
      <c r="AD185" s="20"/>
      <c r="AE185" s="20"/>
      <c r="AF185" s="20"/>
      <c r="AG185" s="21"/>
    </row>
    <row r="186" spans="1:33" x14ac:dyDescent="0.35">
      <c r="A186" s="19" t="s">
        <v>23</v>
      </c>
      <c r="B186" s="20" t="str">
        <f t="shared" si="19"/>
        <v>employed</v>
      </c>
      <c r="C186" s="20">
        <f t="shared" si="16"/>
        <v>1</v>
      </c>
      <c r="D186" s="20" t="s">
        <v>17</v>
      </c>
      <c r="E186" s="20" t="s">
        <v>24</v>
      </c>
      <c r="F186" s="20" t="s">
        <v>19</v>
      </c>
      <c r="G186" s="20">
        <f t="shared" si="20"/>
        <v>0</v>
      </c>
      <c r="H186" s="20" t="s">
        <v>25</v>
      </c>
      <c r="I186" s="20" t="s">
        <v>19</v>
      </c>
      <c r="J186" s="20" t="s">
        <v>22</v>
      </c>
      <c r="K186" s="20">
        <v>16</v>
      </c>
      <c r="L186" s="20" t="s">
        <v>32</v>
      </c>
      <c r="M186" s="20" t="s">
        <v>22</v>
      </c>
      <c r="N186" s="20">
        <f t="shared" si="17"/>
        <v>1</v>
      </c>
      <c r="O186" s="20">
        <v>-62</v>
      </c>
      <c r="P186" s="20">
        <v>34</v>
      </c>
      <c r="Q186" s="20">
        <v>3</v>
      </c>
      <c r="R186" s="20">
        <v>-1</v>
      </c>
      <c r="S186" s="20">
        <v>0</v>
      </c>
      <c r="T186" s="20">
        <v>109</v>
      </c>
      <c r="U186" s="20">
        <f t="shared" si="18"/>
        <v>0</v>
      </c>
      <c r="V186" s="20" t="s">
        <v>19</v>
      </c>
      <c r="W186" s="20">
        <f t="shared" si="21"/>
        <v>-3.0697203020000003</v>
      </c>
      <c r="X186" s="20">
        <f t="shared" si="22"/>
        <v>4.4373686577092668E-2</v>
      </c>
      <c r="Y186" s="20"/>
      <c r="Z186" s="20"/>
      <c r="AA186" s="20"/>
      <c r="AB186" s="20"/>
      <c r="AC186" s="20"/>
      <c r="AD186" s="20"/>
      <c r="AE186" s="20"/>
      <c r="AF186" s="20"/>
      <c r="AG186" s="21"/>
    </row>
    <row r="187" spans="1:33" x14ac:dyDescent="0.35">
      <c r="A187" s="19" t="s">
        <v>35</v>
      </c>
      <c r="B187" s="20" t="str">
        <f t="shared" si="19"/>
        <v>employed</v>
      </c>
      <c r="C187" s="20">
        <f t="shared" si="16"/>
        <v>1</v>
      </c>
      <c r="D187" s="20" t="s">
        <v>17</v>
      </c>
      <c r="E187" s="20" t="s">
        <v>30</v>
      </c>
      <c r="F187" s="20" t="s">
        <v>19</v>
      </c>
      <c r="G187" s="20">
        <f t="shared" si="20"/>
        <v>0</v>
      </c>
      <c r="H187" s="20" t="s">
        <v>25</v>
      </c>
      <c r="I187" s="20" t="s">
        <v>19</v>
      </c>
      <c r="J187" s="20" t="s">
        <v>20</v>
      </c>
      <c r="K187" s="20">
        <v>23</v>
      </c>
      <c r="L187" s="20" t="s">
        <v>43</v>
      </c>
      <c r="M187" s="20" t="s">
        <v>22</v>
      </c>
      <c r="N187" s="20">
        <f t="shared" si="17"/>
        <v>1</v>
      </c>
      <c r="O187" s="20">
        <v>1972</v>
      </c>
      <c r="P187" s="20">
        <v>34</v>
      </c>
      <c r="Q187" s="20">
        <v>2</v>
      </c>
      <c r="R187" s="20">
        <v>-1</v>
      </c>
      <c r="S187" s="20">
        <v>0</v>
      </c>
      <c r="T187" s="20">
        <v>61</v>
      </c>
      <c r="U187" s="20">
        <f t="shared" si="18"/>
        <v>0</v>
      </c>
      <c r="V187" s="20" t="s">
        <v>19</v>
      </c>
      <c r="W187" s="20">
        <f t="shared" si="21"/>
        <v>-3.2432208140000003</v>
      </c>
      <c r="X187" s="20">
        <f t="shared" si="22"/>
        <v>3.7571253369660551E-2</v>
      </c>
      <c r="Y187" s="20"/>
      <c r="Z187" s="20"/>
      <c r="AA187" s="20"/>
      <c r="AB187" s="20"/>
      <c r="AC187" s="20"/>
      <c r="AD187" s="20"/>
      <c r="AE187" s="20"/>
      <c r="AF187" s="20"/>
      <c r="AG187" s="21"/>
    </row>
    <row r="188" spans="1:33" x14ac:dyDescent="0.35">
      <c r="A188" s="19" t="s">
        <v>39</v>
      </c>
      <c r="B188" s="20" t="str">
        <f t="shared" si="19"/>
        <v>employed</v>
      </c>
      <c r="C188" s="20">
        <f t="shared" si="16"/>
        <v>1</v>
      </c>
      <c r="D188" s="20" t="s">
        <v>17</v>
      </c>
      <c r="E188" s="20" t="s">
        <v>30</v>
      </c>
      <c r="F188" s="20" t="s">
        <v>19</v>
      </c>
      <c r="G188" s="20">
        <f t="shared" si="20"/>
        <v>0</v>
      </c>
      <c r="H188" s="20" t="s">
        <v>25</v>
      </c>
      <c r="I188" s="20" t="s">
        <v>19</v>
      </c>
      <c r="J188" s="20" t="s">
        <v>48</v>
      </c>
      <c r="K188" s="20">
        <v>19</v>
      </c>
      <c r="L188" s="20" t="s">
        <v>45</v>
      </c>
      <c r="M188" s="20" t="s">
        <v>49</v>
      </c>
      <c r="N188" s="20">
        <f t="shared" si="17"/>
        <v>1</v>
      </c>
      <c r="O188" s="20">
        <v>899</v>
      </c>
      <c r="P188" s="20">
        <v>34</v>
      </c>
      <c r="Q188" s="20">
        <v>3</v>
      </c>
      <c r="R188" s="20">
        <v>7</v>
      </c>
      <c r="S188" s="20">
        <v>4</v>
      </c>
      <c r="T188" s="20">
        <v>377</v>
      </c>
      <c r="U188" s="20">
        <f t="shared" si="18"/>
        <v>0</v>
      </c>
      <c r="V188" s="20" t="s">
        <v>19</v>
      </c>
      <c r="W188" s="20">
        <f t="shared" si="21"/>
        <v>-1.663122566</v>
      </c>
      <c r="X188" s="20">
        <f t="shared" si="22"/>
        <v>0.15934327480988109</v>
      </c>
      <c r="Y188" s="20"/>
      <c r="Z188" s="20"/>
      <c r="AA188" s="20"/>
      <c r="AB188" s="20"/>
      <c r="AC188" s="20"/>
      <c r="AD188" s="20"/>
      <c r="AE188" s="20"/>
      <c r="AF188" s="20"/>
      <c r="AG188" s="21"/>
    </row>
    <row r="189" spans="1:33" x14ac:dyDescent="0.35">
      <c r="A189" s="19" t="s">
        <v>23</v>
      </c>
      <c r="B189" s="20" t="str">
        <f t="shared" si="19"/>
        <v>employed</v>
      </c>
      <c r="C189" s="20">
        <f t="shared" si="16"/>
        <v>1</v>
      </c>
      <c r="D189" s="20" t="s">
        <v>29</v>
      </c>
      <c r="E189" s="20" t="s">
        <v>24</v>
      </c>
      <c r="F189" s="20" t="s">
        <v>19</v>
      </c>
      <c r="G189" s="20">
        <f t="shared" si="20"/>
        <v>0</v>
      </c>
      <c r="H189" s="20" t="s">
        <v>25</v>
      </c>
      <c r="I189" s="20" t="s">
        <v>19</v>
      </c>
      <c r="J189" s="20" t="s">
        <v>20</v>
      </c>
      <c r="K189" s="20">
        <v>2</v>
      </c>
      <c r="L189" s="20" t="s">
        <v>34</v>
      </c>
      <c r="M189" s="20" t="s">
        <v>36</v>
      </c>
      <c r="N189" s="20">
        <f t="shared" si="17"/>
        <v>1</v>
      </c>
      <c r="O189" s="20">
        <v>21</v>
      </c>
      <c r="P189" s="20">
        <v>37</v>
      </c>
      <c r="Q189" s="20">
        <v>1</v>
      </c>
      <c r="R189" s="20">
        <v>271</v>
      </c>
      <c r="S189" s="20">
        <v>2</v>
      </c>
      <c r="T189" s="20">
        <v>96</v>
      </c>
      <c r="U189" s="20">
        <f t="shared" si="18"/>
        <v>0</v>
      </c>
      <c r="V189" s="20" t="s">
        <v>19</v>
      </c>
      <c r="W189" s="20">
        <f t="shared" si="21"/>
        <v>-2.3655686000000005</v>
      </c>
      <c r="X189" s="20">
        <f t="shared" si="22"/>
        <v>8.5836226578421604E-2</v>
      </c>
      <c r="Y189" s="20"/>
      <c r="Z189" s="20"/>
      <c r="AA189" s="20"/>
      <c r="AB189" s="20"/>
      <c r="AC189" s="20"/>
      <c r="AD189" s="20"/>
      <c r="AE189" s="20"/>
      <c r="AF189" s="20"/>
      <c r="AG189" s="21"/>
    </row>
    <row r="190" spans="1:33" x14ac:dyDescent="0.35">
      <c r="A190" s="19" t="s">
        <v>37</v>
      </c>
      <c r="B190" s="20" t="str">
        <f t="shared" si="19"/>
        <v>employed</v>
      </c>
      <c r="C190" s="20">
        <f t="shared" si="16"/>
        <v>1</v>
      </c>
      <c r="D190" s="20" t="s">
        <v>17</v>
      </c>
      <c r="E190" s="20" t="s">
        <v>24</v>
      </c>
      <c r="F190" s="20" t="s">
        <v>19</v>
      </c>
      <c r="G190" s="20">
        <f t="shared" si="20"/>
        <v>0</v>
      </c>
      <c r="H190" s="20" t="s">
        <v>25</v>
      </c>
      <c r="I190" s="20" t="s">
        <v>19</v>
      </c>
      <c r="J190" s="20" t="s">
        <v>20</v>
      </c>
      <c r="K190" s="20">
        <v>8</v>
      </c>
      <c r="L190" s="20" t="s">
        <v>26</v>
      </c>
      <c r="M190" s="20" t="s">
        <v>27</v>
      </c>
      <c r="N190" s="20">
        <f t="shared" si="17"/>
        <v>1</v>
      </c>
      <c r="O190" s="20">
        <v>23</v>
      </c>
      <c r="P190" s="20">
        <v>36</v>
      </c>
      <c r="Q190" s="20">
        <v>2</v>
      </c>
      <c r="R190" s="20">
        <v>347</v>
      </c>
      <c r="S190" s="20">
        <v>1</v>
      </c>
      <c r="T190" s="20">
        <v>152</v>
      </c>
      <c r="U190" s="20">
        <f t="shared" si="18"/>
        <v>0</v>
      </c>
      <c r="V190" s="20" t="s">
        <v>19</v>
      </c>
      <c r="W190" s="20">
        <f t="shared" si="21"/>
        <v>-2.1177294800000004</v>
      </c>
      <c r="X190" s="20">
        <f t="shared" si="22"/>
        <v>0.10738551467450645</v>
      </c>
      <c r="Y190" s="20"/>
      <c r="Z190" s="20"/>
      <c r="AA190" s="20"/>
      <c r="AB190" s="20"/>
      <c r="AC190" s="20"/>
      <c r="AD190" s="20"/>
      <c r="AE190" s="20"/>
      <c r="AF190" s="20"/>
      <c r="AG190" s="21"/>
    </row>
    <row r="191" spans="1:33" x14ac:dyDescent="0.35">
      <c r="A191" s="19" t="s">
        <v>47</v>
      </c>
      <c r="B191" s="20" t="str">
        <f t="shared" si="19"/>
        <v>unemployed</v>
      </c>
      <c r="C191" s="20">
        <f t="shared" si="16"/>
        <v>0</v>
      </c>
      <c r="D191" s="20" t="s">
        <v>17</v>
      </c>
      <c r="E191" s="20" t="s">
        <v>24</v>
      </c>
      <c r="F191" s="20" t="s">
        <v>19</v>
      </c>
      <c r="G191" s="20">
        <f t="shared" si="20"/>
        <v>0</v>
      </c>
      <c r="H191" s="20" t="s">
        <v>25</v>
      </c>
      <c r="I191" s="20" t="s">
        <v>19</v>
      </c>
      <c r="J191" s="20" t="s">
        <v>20</v>
      </c>
      <c r="K191" s="20">
        <v>15</v>
      </c>
      <c r="L191" s="20" t="s">
        <v>32</v>
      </c>
      <c r="M191" s="20" t="s">
        <v>22</v>
      </c>
      <c r="N191" s="20">
        <f t="shared" si="17"/>
        <v>1</v>
      </c>
      <c r="O191" s="20">
        <v>-1206</v>
      </c>
      <c r="P191" s="20">
        <v>56</v>
      </c>
      <c r="Q191" s="20">
        <v>2</v>
      </c>
      <c r="R191" s="20">
        <v>-1</v>
      </c>
      <c r="S191" s="20">
        <v>0</v>
      </c>
      <c r="T191" s="20">
        <v>382</v>
      </c>
      <c r="U191" s="20">
        <f t="shared" si="18"/>
        <v>1</v>
      </c>
      <c r="V191" s="20" t="s">
        <v>25</v>
      </c>
      <c r="W191" s="20">
        <f t="shared" si="21"/>
        <v>-2.0829361400000002</v>
      </c>
      <c r="X191" s="20">
        <f t="shared" si="22"/>
        <v>0.11076643436807902</v>
      </c>
      <c r="Y191" s="20"/>
      <c r="Z191" s="20"/>
      <c r="AA191" s="20"/>
      <c r="AB191" s="20"/>
      <c r="AC191" s="20"/>
      <c r="AD191" s="20"/>
      <c r="AE191" s="20"/>
      <c r="AF191" s="20"/>
      <c r="AG191" s="21"/>
    </row>
    <row r="192" spans="1:33" x14ac:dyDescent="0.35">
      <c r="A192" s="19" t="s">
        <v>33</v>
      </c>
      <c r="B192" s="20" t="str">
        <f t="shared" si="19"/>
        <v>employed</v>
      </c>
      <c r="C192" s="20">
        <f t="shared" si="16"/>
        <v>1</v>
      </c>
      <c r="D192" s="20" t="s">
        <v>17</v>
      </c>
      <c r="E192" s="20" t="s">
        <v>18</v>
      </c>
      <c r="F192" s="20" t="s">
        <v>19</v>
      </c>
      <c r="G192" s="20">
        <f t="shared" si="20"/>
        <v>0</v>
      </c>
      <c r="H192" s="20" t="s">
        <v>25</v>
      </c>
      <c r="I192" s="20" t="s">
        <v>25</v>
      </c>
      <c r="J192" s="20" t="s">
        <v>48</v>
      </c>
      <c r="K192" s="20">
        <v>23</v>
      </c>
      <c r="L192" s="20" t="s">
        <v>43</v>
      </c>
      <c r="M192" s="20" t="s">
        <v>22</v>
      </c>
      <c r="N192" s="20">
        <f t="shared" si="17"/>
        <v>1</v>
      </c>
      <c r="O192" s="20">
        <v>0</v>
      </c>
      <c r="P192" s="20">
        <v>49</v>
      </c>
      <c r="Q192" s="20">
        <v>6</v>
      </c>
      <c r="R192" s="20">
        <v>-1</v>
      </c>
      <c r="S192" s="20">
        <v>0</v>
      </c>
      <c r="T192" s="20">
        <v>97</v>
      </c>
      <c r="U192" s="20">
        <f t="shared" si="18"/>
        <v>0</v>
      </c>
      <c r="V192" s="20" t="s">
        <v>19</v>
      </c>
      <c r="W192" s="20">
        <f t="shared" si="21"/>
        <v>-3.1130954300000004</v>
      </c>
      <c r="X192" s="20">
        <f t="shared" si="22"/>
        <v>4.257030166954346E-2</v>
      </c>
      <c r="Y192" s="20"/>
      <c r="Z192" s="20"/>
      <c r="AA192" s="20"/>
      <c r="AB192" s="20"/>
      <c r="AC192" s="20"/>
      <c r="AD192" s="20"/>
      <c r="AE192" s="20"/>
      <c r="AF192" s="20"/>
      <c r="AG192" s="21"/>
    </row>
    <row r="193" spans="1:33" x14ac:dyDescent="0.35">
      <c r="A193" s="19" t="s">
        <v>35</v>
      </c>
      <c r="B193" s="20" t="str">
        <f t="shared" si="19"/>
        <v>employed</v>
      </c>
      <c r="C193" s="20">
        <f t="shared" si="16"/>
        <v>1</v>
      </c>
      <c r="D193" s="20" t="s">
        <v>17</v>
      </c>
      <c r="E193" s="20" t="s">
        <v>24</v>
      </c>
      <c r="F193" s="20" t="s">
        <v>19</v>
      </c>
      <c r="G193" s="20">
        <f t="shared" si="20"/>
        <v>0</v>
      </c>
      <c r="H193" s="20" t="s">
        <v>25</v>
      </c>
      <c r="I193" s="20" t="s">
        <v>19</v>
      </c>
      <c r="J193" s="20" t="s">
        <v>20</v>
      </c>
      <c r="K193" s="20">
        <v>29</v>
      </c>
      <c r="L193" s="20" t="s">
        <v>43</v>
      </c>
      <c r="M193" s="20" t="s">
        <v>22</v>
      </c>
      <c r="N193" s="20">
        <f t="shared" si="17"/>
        <v>1</v>
      </c>
      <c r="O193" s="20">
        <v>215</v>
      </c>
      <c r="P193" s="20">
        <v>33</v>
      </c>
      <c r="Q193" s="20">
        <v>12</v>
      </c>
      <c r="R193" s="20">
        <v>-1</v>
      </c>
      <c r="S193" s="20">
        <v>0</v>
      </c>
      <c r="T193" s="20">
        <v>543</v>
      </c>
      <c r="U193" s="20">
        <f t="shared" si="18"/>
        <v>0</v>
      </c>
      <c r="V193" s="20" t="s">
        <v>19</v>
      </c>
      <c r="W193" s="20">
        <f t="shared" si="21"/>
        <v>-1.5009865060000003</v>
      </c>
      <c r="X193" s="20">
        <f t="shared" si="22"/>
        <v>0.18227843602944008</v>
      </c>
      <c r="Y193" s="20"/>
      <c r="Z193" s="20"/>
      <c r="AA193" s="20"/>
      <c r="AB193" s="20"/>
      <c r="AC193" s="20"/>
      <c r="AD193" s="20"/>
      <c r="AE193" s="20"/>
      <c r="AF193" s="20"/>
      <c r="AG193" s="21"/>
    </row>
    <row r="194" spans="1:33" x14ac:dyDescent="0.35">
      <c r="A194" s="19" t="s">
        <v>28</v>
      </c>
      <c r="B194" s="20" t="str">
        <f t="shared" si="19"/>
        <v>employed</v>
      </c>
      <c r="C194" s="20">
        <f t="shared" ref="C194:C257" si="23">IF(B194="unemployed",0,1)</f>
        <v>1</v>
      </c>
      <c r="D194" s="20" t="s">
        <v>29</v>
      </c>
      <c r="E194" s="20" t="s">
        <v>30</v>
      </c>
      <c r="F194" s="20" t="s">
        <v>19</v>
      </c>
      <c r="G194" s="20">
        <f t="shared" si="20"/>
        <v>0</v>
      </c>
      <c r="H194" s="20" t="s">
        <v>19</v>
      </c>
      <c r="I194" s="20" t="s">
        <v>19</v>
      </c>
      <c r="J194" s="20" t="s">
        <v>20</v>
      </c>
      <c r="K194" s="20">
        <v>20</v>
      </c>
      <c r="L194" s="20" t="s">
        <v>45</v>
      </c>
      <c r="M194" s="20" t="s">
        <v>22</v>
      </c>
      <c r="N194" s="20">
        <f t="shared" ref="N194:N257" si="24">IF(M194="unemployed",0,1)</f>
        <v>1</v>
      </c>
      <c r="O194" s="20">
        <v>1372</v>
      </c>
      <c r="P194" s="20">
        <v>30</v>
      </c>
      <c r="Q194" s="20">
        <v>2</v>
      </c>
      <c r="R194" s="20">
        <v>-1</v>
      </c>
      <c r="S194" s="20">
        <v>0</v>
      </c>
      <c r="T194" s="20">
        <v>240</v>
      </c>
      <c r="U194" s="20">
        <f t="shared" ref="U194:U257" si="25">IF(V194="yes",1,0)</f>
        <v>0</v>
      </c>
      <c r="V194" s="20" t="s">
        <v>19</v>
      </c>
      <c r="W194" s="20">
        <f t="shared" si="21"/>
        <v>-2.5962084880000003</v>
      </c>
      <c r="X194" s="20">
        <f t="shared" si="22"/>
        <v>6.9382834593409215E-2</v>
      </c>
      <c r="Y194" s="20"/>
      <c r="Z194" s="20"/>
      <c r="AA194" s="20"/>
      <c r="AB194" s="20"/>
      <c r="AC194" s="20"/>
      <c r="AD194" s="20"/>
      <c r="AE194" s="20"/>
      <c r="AF194" s="20"/>
      <c r="AG194" s="21"/>
    </row>
    <row r="195" spans="1:33" x14ac:dyDescent="0.35">
      <c r="A195" s="19" t="s">
        <v>23</v>
      </c>
      <c r="B195" s="20" t="str">
        <f t="shared" ref="B195:B258" si="26">IF(A195="unemployed",A195,IF(A195="student","unemployed",IF(A195="retired","unemployed","employed")))</f>
        <v>employed</v>
      </c>
      <c r="C195" s="20">
        <f t="shared" si="23"/>
        <v>1</v>
      </c>
      <c r="D195" s="20" t="s">
        <v>17</v>
      </c>
      <c r="E195" s="20" t="s">
        <v>24</v>
      </c>
      <c r="F195" s="20" t="s">
        <v>19</v>
      </c>
      <c r="G195" s="20">
        <f t="shared" ref="G195:G258" si="27">IF(F195="yes",1,0)</f>
        <v>0</v>
      </c>
      <c r="H195" s="20" t="s">
        <v>19</v>
      </c>
      <c r="I195" s="20" t="s">
        <v>19</v>
      </c>
      <c r="J195" s="20" t="s">
        <v>22</v>
      </c>
      <c r="K195" s="20">
        <v>17</v>
      </c>
      <c r="L195" s="20" t="s">
        <v>32</v>
      </c>
      <c r="M195" s="20" t="s">
        <v>22</v>
      </c>
      <c r="N195" s="20">
        <f t="shared" si="24"/>
        <v>1</v>
      </c>
      <c r="O195" s="20">
        <v>1981</v>
      </c>
      <c r="P195" s="20">
        <v>36</v>
      </c>
      <c r="Q195" s="20">
        <v>2</v>
      </c>
      <c r="R195" s="20">
        <v>-1</v>
      </c>
      <c r="S195" s="20">
        <v>0</v>
      </c>
      <c r="T195" s="20">
        <v>48</v>
      </c>
      <c r="U195" s="20">
        <f t="shared" si="25"/>
        <v>0</v>
      </c>
      <c r="V195" s="20" t="s">
        <v>19</v>
      </c>
      <c r="W195" s="20">
        <f t="shared" si="21"/>
        <v>-3.2902105360000005</v>
      </c>
      <c r="X195" s="20">
        <f t="shared" si="22"/>
        <v>3.5908556596958942E-2</v>
      </c>
      <c r="Y195" s="20"/>
      <c r="Z195" s="20"/>
      <c r="AA195" s="20"/>
      <c r="AB195" s="20"/>
      <c r="AC195" s="20"/>
      <c r="AD195" s="20"/>
      <c r="AE195" s="20"/>
      <c r="AF195" s="20"/>
      <c r="AG195" s="21"/>
    </row>
    <row r="196" spans="1:33" x14ac:dyDescent="0.35">
      <c r="A196" s="19" t="s">
        <v>41</v>
      </c>
      <c r="B196" s="20" t="str">
        <f t="shared" si="26"/>
        <v>unemployed</v>
      </c>
      <c r="C196" s="20">
        <f t="shared" si="23"/>
        <v>0</v>
      </c>
      <c r="D196" s="20" t="s">
        <v>29</v>
      </c>
      <c r="E196" s="20" t="s">
        <v>24</v>
      </c>
      <c r="F196" s="20" t="s">
        <v>19</v>
      </c>
      <c r="G196" s="20">
        <f t="shared" si="27"/>
        <v>0</v>
      </c>
      <c r="H196" s="20" t="s">
        <v>19</v>
      </c>
      <c r="I196" s="20" t="s">
        <v>19</v>
      </c>
      <c r="J196" s="20" t="s">
        <v>20</v>
      </c>
      <c r="K196" s="20">
        <v>5</v>
      </c>
      <c r="L196" s="20" t="s">
        <v>32</v>
      </c>
      <c r="M196" s="20" t="s">
        <v>22</v>
      </c>
      <c r="N196" s="20">
        <f t="shared" si="24"/>
        <v>1</v>
      </c>
      <c r="O196" s="20">
        <v>9216</v>
      </c>
      <c r="P196" s="20">
        <v>23</v>
      </c>
      <c r="Q196" s="20">
        <v>2</v>
      </c>
      <c r="R196" s="20">
        <v>-1</v>
      </c>
      <c r="S196" s="20">
        <v>0</v>
      </c>
      <c r="T196" s="20">
        <v>471</v>
      </c>
      <c r="U196" s="20">
        <f t="shared" si="25"/>
        <v>0</v>
      </c>
      <c r="V196" s="20" t="s">
        <v>19</v>
      </c>
      <c r="W196" s="20">
        <f t="shared" si="21"/>
        <v>-1.7612372740000004</v>
      </c>
      <c r="X196" s="20">
        <f t="shared" si="22"/>
        <v>0.14663544768332559</v>
      </c>
      <c r="Y196" s="20"/>
      <c r="Z196" s="20"/>
      <c r="AA196" s="20"/>
      <c r="AB196" s="20"/>
      <c r="AC196" s="20"/>
      <c r="AD196" s="20"/>
      <c r="AE196" s="20"/>
      <c r="AF196" s="20"/>
      <c r="AG196" s="21"/>
    </row>
    <row r="197" spans="1:33" x14ac:dyDescent="0.35">
      <c r="A197" s="19" t="s">
        <v>47</v>
      </c>
      <c r="B197" s="20" t="str">
        <f t="shared" si="26"/>
        <v>unemployed</v>
      </c>
      <c r="C197" s="20">
        <f t="shared" si="23"/>
        <v>0</v>
      </c>
      <c r="D197" s="20" t="s">
        <v>44</v>
      </c>
      <c r="E197" s="20" t="s">
        <v>24</v>
      </c>
      <c r="F197" s="20" t="s">
        <v>19</v>
      </c>
      <c r="G197" s="20">
        <f t="shared" si="27"/>
        <v>0</v>
      </c>
      <c r="H197" s="20" t="s">
        <v>25</v>
      </c>
      <c r="I197" s="20" t="s">
        <v>19</v>
      </c>
      <c r="J197" s="20" t="s">
        <v>20</v>
      </c>
      <c r="K197" s="20">
        <v>30</v>
      </c>
      <c r="L197" s="20" t="s">
        <v>43</v>
      </c>
      <c r="M197" s="20" t="s">
        <v>22</v>
      </c>
      <c r="N197" s="20">
        <f t="shared" si="24"/>
        <v>1</v>
      </c>
      <c r="O197" s="20">
        <v>39</v>
      </c>
      <c r="P197" s="20">
        <v>57</v>
      </c>
      <c r="Q197" s="20">
        <v>3</v>
      </c>
      <c r="R197" s="20">
        <v>-1</v>
      </c>
      <c r="S197" s="20">
        <v>0</v>
      </c>
      <c r="T197" s="20">
        <v>354</v>
      </c>
      <c r="U197" s="20">
        <f t="shared" si="25"/>
        <v>0</v>
      </c>
      <c r="V197" s="20" t="s">
        <v>19</v>
      </c>
      <c r="W197" s="20">
        <f t="shared" si="21"/>
        <v>-2.1841447720000007</v>
      </c>
      <c r="X197" s="20">
        <f t="shared" si="22"/>
        <v>0.10118335684030058</v>
      </c>
      <c r="Y197" s="20"/>
      <c r="Z197" s="20"/>
      <c r="AA197" s="20"/>
      <c r="AB197" s="20"/>
      <c r="AC197" s="20"/>
      <c r="AD197" s="20"/>
      <c r="AE197" s="20"/>
      <c r="AF197" s="20"/>
      <c r="AG197" s="21"/>
    </row>
    <row r="198" spans="1:33" x14ac:dyDescent="0.35">
      <c r="A198" s="19" t="s">
        <v>33</v>
      </c>
      <c r="B198" s="20" t="str">
        <f t="shared" si="26"/>
        <v>employed</v>
      </c>
      <c r="C198" s="20">
        <f t="shared" si="23"/>
        <v>1</v>
      </c>
      <c r="D198" s="20" t="s">
        <v>29</v>
      </c>
      <c r="E198" s="20" t="s">
        <v>24</v>
      </c>
      <c r="F198" s="20" t="s">
        <v>19</v>
      </c>
      <c r="G198" s="20">
        <f t="shared" si="27"/>
        <v>0</v>
      </c>
      <c r="H198" s="20" t="s">
        <v>25</v>
      </c>
      <c r="I198" s="20" t="s">
        <v>19</v>
      </c>
      <c r="J198" s="20" t="s">
        <v>22</v>
      </c>
      <c r="K198" s="20">
        <v>30</v>
      </c>
      <c r="L198" s="20" t="s">
        <v>26</v>
      </c>
      <c r="M198" s="20" t="s">
        <v>22</v>
      </c>
      <c r="N198" s="20">
        <f t="shared" si="24"/>
        <v>1</v>
      </c>
      <c r="O198" s="20">
        <v>5563</v>
      </c>
      <c r="P198" s="20">
        <v>27</v>
      </c>
      <c r="Q198" s="20">
        <v>2</v>
      </c>
      <c r="R198" s="20">
        <v>-1</v>
      </c>
      <c r="S198" s="20">
        <v>0</v>
      </c>
      <c r="T198" s="20">
        <v>435</v>
      </c>
      <c r="U198" s="20">
        <f t="shared" si="25"/>
        <v>0</v>
      </c>
      <c r="V198" s="20" t="s">
        <v>19</v>
      </c>
      <c r="W198" s="20">
        <f t="shared" si="21"/>
        <v>-1.8913626580000005</v>
      </c>
      <c r="X198" s="20">
        <f t="shared" si="22"/>
        <v>0.1310891781032737</v>
      </c>
      <c r="Y198" s="20"/>
      <c r="Z198" s="20"/>
      <c r="AA198" s="20"/>
      <c r="AB198" s="20"/>
      <c r="AC198" s="20"/>
      <c r="AD198" s="20"/>
      <c r="AE198" s="20"/>
      <c r="AF198" s="20"/>
      <c r="AG198" s="21"/>
    </row>
    <row r="199" spans="1:33" x14ac:dyDescent="0.35">
      <c r="A199" s="19" t="s">
        <v>23</v>
      </c>
      <c r="B199" s="20" t="str">
        <f t="shared" si="26"/>
        <v>employed</v>
      </c>
      <c r="C199" s="20">
        <f t="shared" si="23"/>
        <v>1</v>
      </c>
      <c r="D199" s="20" t="s">
        <v>17</v>
      </c>
      <c r="E199" s="20" t="s">
        <v>24</v>
      </c>
      <c r="F199" s="20" t="s">
        <v>19</v>
      </c>
      <c r="G199" s="20">
        <f t="shared" si="27"/>
        <v>0</v>
      </c>
      <c r="H199" s="20" t="s">
        <v>19</v>
      </c>
      <c r="I199" s="20" t="s">
        <v>25</v>
      </c>
      <c r="J199" s="20" t="s">
        <v>20</v>
      </c>
      <c r="K199" s="20">
        <v>21</v>
      </c>
      <c r="L199" s="20" t="s">
        <v>45</v>
      </c>
      <c r="M199" s="20" t="s">
        <v>22</v>
      </c>
      <c r="N199" s="20">
        <f t="shared" si="24"/>
        <v>1</v>
      </c>
      <c r="O199" s="20">
        <v>1</v>
      </c>
      <c r="P199" s="20">
        <v>38</v>
      </c>
      <c r="Q199" s="20">
        <v>2</v>
      </c>
      <c r="R199" s="20">
        <v>-1</v>
      </c>
      <c r="S199" s="20">
        <v>0</v>
      </c>
      <c r="T199" s="20">
        <v>152</v>
      </c>
      <c r="U199" s="20">
        <f t="shared" si="25"/>
        <v>0</v>
      </c>
      <c r="V199" s="20" t="s">
        <v>19</v>
      </c>
      <c r="W199" s="20">
        <f t="shared" si="21"/>
        <v>-2.9142927600000004</v>
      </c>
      <c r="X199" s="20">
        <f t="shared" si="22"/>
        <v>5.1451526601357316E-2</v>
      </c>
      <c r="Y199" s="20"/>
      <c r="Z199" s="20"/>
      <c r="AA199" s="20"/>
      <c r="AB199" s="20"/>
      <c r="AC199" s="20"/>
      <c r="AD199" s="20"/>
      <c r="AE199" s="20"/>
      <c r="AF199" s="20"/>
      <c r="AG199" s="21"/>
    </row>
    <row r="200" spans="1:33" x14ac:dyDescent="0.35">
      <c r="A200" s="19" t="s">
        <v>37</v>
      </c>
      <c r="B200" s="20" t="str">
        <f t="shared" si="26"/>
        <v>employed</v>
      </c>
      <c r="C200" s="20">
        <f t="shared" si="23"/>
        <v>1</v>
      </c>
      <c r="D200" s="20" t="s">
        <v>17</v>
      </c>
      <c r="E200" s="20" t="s">
        <v>30</v>
      </c>
      <c r="F200" s="20" t="s">
        <v>19</v>
      </c>
      <c r="G200" s="20">
        <f t="shared" si="27"/>
        <v>0</v>
      </c>
      <c r="H200" s="20" t="s">
        <v>19</v>
      </c>
      <c r="I200" s="20" t="s">
        <v>19</v>
      </c>
      <c r="J200" s="20" t="s">
        <v>20</v>
      </c>
      <c r="K200" s="20">
        <v>3</v>
      </c>
      <c r="L200" s="20" t="s">
        <v>31</v>
      </c>
      <c r="M200" s="20" t="s">
        <v>22</v>
      </c>
      <c r="N200" s="20">
        <f t="shared" si="24"/>
        <v>1</v>
      </c>
      <c r="O200" s="20">
        <v>782</v>
      </c>
      <c r="P200" s="20">
        <v>42</v>
      </c>
      <c r="Q200" s="20">
        <v>1</v>
      </c>
      <c r="R200" s="20">
        <v>-1</v>
      </c>
      <c r="S200" s="20">
        <v>0</v>
      </c>
      <c r="T200" s="20">
        <v>285</v>
      </c>
      <c r="U200" s="20">
        <f t="shared" si="25"/>
        <v>0</v>
      </c>
      <c r="V200" s="20" t="s">
        <v>19</v>
      </c>
      <c r="W200" s="20">
        <f t="shared" si="21"/>
        <v>-2.4335517580000001</v>
      </c>
      <c r="X200" s="20">
        <f t="shared" si="22"/>
        <v>8.0649728333144419E-2</v>
      </c>
      <c r="Y200" s="20"/>
      <c r="Z200" s="20"/>
      <c r="AA200" s="20"/>
      <c r="AB200" s="20"/>
      <c r="AC200" s="20"/>
      <c r="AD200" s="20"/>
      <c r="AE200" s="20"/>
      <c r="AF200" s="20"/>
      <c r="AG200" s="21"/>
    </row>
    <row r="201" spans="1:33" x14ac:dyDescent="0.35">
      <c r="A201" s="19" t="s">
        <v>47</v>
      </c>
      <c r="B201" s="20" t="str">
        <f t="shared" si="26"/>
        <v>unemployed</v>
      </c>
      <c r="C201" s="20">
        <f t="shared" si="23"/>
        <v>0</v>
      </c>
      <c r="D201" s="20" t="s">
        <v>17</v>
      </c>
      <c r="E201" s="20" t="s">
        <v>24</v>
      </c>
      <c r="F201" s="20" t="s">
        <v>19</v>
      </c>
      <c r="G201" s="20">
        <f t="shared" si="27"/>
        <v>0</v>
      </c>
      <c r="H201" s="20" t="s">
        <v>19</v>
      </c>
      <c r="I201" s="20" t="s">
        <v>19</v>
      </c>
      <c r="J201" s="20" t="s">
        <v>48</v>
      </c>
      <c r="K201" s="20">
        <v>15</v>
      </c>
      <c r="L201" s="20" t="s">
        <v>31</v>
      </c>
      <c r="M201" s="20" t="s">
        <v>49</v>
      </c>
      <c r="N201" s="20">
        <f t="shared" si="24"/>
        <v>1</v>
      </c>
      <c r="O201" s="20">
        <v>3771</v>
      </c>
      <c r="P201" s="20">
        <v>75</v>
      </c>
      <c r="Q201" s="20">
        <v>1</v>
      </c>
      <c r="R201" s="20">
        <v>181</v>
      </c>
      <c r="S201" s="20">
        <v>2</v>
      </c>
      <c r="T201" s="20">
        <v>185</v>
      </c>
      <c r="U201" s="20">
        <f t="shared" si="25"/>
        <v>1</v>
      </c>
      <c r="V201" s="20" t="s">
        <v>25</v>
      </c>
      <c r="W201" s="20">
        <f t="shared" si="21"/>
        <v>-2.2225929940000002</v>
      </c>
      <c r="X201" s="20">
        <f t="shared" si="22"/>
        <v>9.7739897793385905E-2</v>
      </c>
      <c r="Y201" s="20"/>
      <c r="Z201" s="20"/>
      <c r="AA201" s="20"/>
      <c r="AB201" s="20"/>
      <c r="AC201" s="20"/>
      <c r="AD201" s="20"/>
      <c r="AE201" s="20"/>
      <c r="AF201" s="20"/>
      <c r="AG201" s="21"/>
    </row>
    <row r="202" spans="1:33" x14ac:dyDescent="0.35">
      <c r="A202" s="19" t="s">
        <v>37</v>
      </c>
      <c r="B202" s="20" t="str">
        <f t="shared" si="26"/>
        <v>employed</v>
      </c>
      <c r="C202" s="20">
        <f t="shared" si="23"/>
        <v>1</v>
      </c>
      <c r="D202" s="20" t="s">
        <v>29</v>
      </c>
      <c r="E202" s="20" t="s">
        <v>30</v>
      </c>
      <c r="F202" s="20" t="s">
        <v>19</v>
      </c>
      <c r="G202" s="20">
        <f t="shared" si="27"/>
        <v>0</v>
      </c>
      <c r="H202" s="20" t="s">
        <v>25</v>
      </c>
      <c r="I202" s="20" t="s">
        <v>19</v>
      </c>
      <c r="J202" s="20" t="s">
        <v>20</v>
      </c>
      <c r="K202" s="20">
        <v>4</v>
      </c>
      <c r="L202" s="20" t="s">
        <v>26</v>
      </c>
      <c r="M202" s="20" t="s">
        <v>49</v>
      </c>
      <c r="N202" s="20">
        <f t="shared" si="24"/>
        <v>1</v>
      </c>
      <c r="O202" s="20">
        <v>992</v>
      </c>
      <c r="P202" s="20">
        <v>34</v>
      </c>
      <c r="Q202" s="20">
        <v>1</v>
      </c>
      <c r="R202" s="20">
        <v>88</v>
      </c>
      <c r="S202" s="20">
        <v>2</v>
      </c>
      <c r="T202" s="20">
        <v>301</v>
      </c>
      <c r="U202" s="20">
        <f t="shared" si="25"/>
        <v>0</v>
      </c>
      <c r="V202" s="20" t="s">
        <v>19</v>
      </c>
      <c r="W202" s="20">
        <f t="shared" si="21"/>
        <v>-1.9879807920000003</v>
      </c>
      <c r="X202" s="20">
        <f t="shared" si="22"/>
        <v>0.12047064873445427</v>
      </c>
      <c r="Y202" s="20"/>
      <c r="Z202" s="20"/>
      <c r="AA202" s="20"/>
      <c r="AB202" s="20"/>
      <c r="AC202" s="20"/>
      <c r="AD202" s="20"/>
      <c r="AE202" s="20"/>
      <c r="AF202" s="20"/>
      <c r="AG202" s="21"/>
    </row>
    <row r="203" spans="1:33" x14ac:dyDescent="0.35">
      <c r="A203" s="19" t="s">
        <v>37</v>
      </c>
      <c r="B203" s="20" t="str">
        <f t="shared" si="26"/>
        <v>employed</v>
      </c>
      <c r="C203" s="20">
        <f t="shared" si="23"/>
        <v>1</v>
      </c>
      <c r="D203" s="20" t="s">
        <v>17</v>
      </c>
      <c r="E203" s="20" t="s">
        <v>24</v>
      </c>
      <c r="F203" s="20" t="s">
        <v>19</v>
      </c>
      <c r="G203" s="20">
        <f t="shared" si="27"/>
        <v>0</v>
      </c>
      <c r="H203" s="20" t="s">
        <v>19</v>
      </c>
      <c r="I203" s="20" t="s">
        <v>19</v>
      </c>
      <c r="J203" s="20" t="s">
        <v>20</v>
      </c>
      <c r="K203" s="20">
        <v>6</v>
      </c>
      <c r="L203" s="20" t="s">
        <v>40</v>
      </c>
      <c r="M203" s="20" t="s">
        <v>22</v>
      </c>
      <c r="N203" s="20">
        <f t="shared" si="24"/>
        <v>1</v>
      </c>
      <c r="O203" s="20">
        <v>1526</v>
      </c>
      <c r="P203" s="20">
        <v>48</v>
      </c>
      <c r="Q203" s="20">
        <v>2</v>
      </c>
      <c r="R203" s="20">
        <v>-1</v>
      </c>
      <c r="S203" s="20">
        <v>0</v>
      </c>
      <c r="T203" s="20">
        <v>273</v>
      </c>
      <c r="U203" s="20">
        <f t="shared" si="25"/>
        <v>0</v>
      </c>
      <c r="V203" s="20" t="s">
        <v>19</v>
      </c>
      <c r="W203" s="20">
        <f t="shared" si="21"/>
        <v>-2.4769268860000002</v>
      </c>
      <c r="X203" s="20">
        <f t="shared" si="22"/>
        <v>7.7491603729892E-2</v>
      </c>
      <c r="Y203" s="20"/>
      <c r="Z203" s="20"/>
      <c r="AA203" s="20"/>
      <c r="AB203" s="20"/>
      <c r="AC203" s="20"/>
      <c r="AD203" s="20"/>
      <c r="AE203" s="20"/>
      <c r="AF203" s="20"/>
      <c r="AG203" s="21"/>
    </row>
    <row r="204" spans="1:33" x14ac:dyDescent="0.35">
      <c r="A204" s="19" t="s">
        <v>37</v>
      </c>
      <c r="B204" s="20" t="str">
        <f t="shared" si="26"/>
        <v>employed</v>
      </c>
      <c r="C204" s="20">
        <f t="shared" si="23"/>
        <v>1</v>
      </c>
      <c r="D204" s="20" t="s">
        <v>29</v>
      </c>
      <c r="E204" s="20" t="s">
        <v>30</v>
      </c>
      <c r="F204" s="20" t="s">
        <v>19</v>
      </c>
      <c r="G204" s="20">
        <f t="shared" si="27"/>
        <v>0</v>
      </c>
      <c r="H204" s="20" t="s">
        <v>25</v>
      </c>
      <c r="I204" s="20" t="s">
        <v>19</v>
      </c>
      <c r="J204" s="20" t="s">
        <v>20</v>
      </c>
      <c r="K204" s="20">
        <v>19</v>
      </c>
      <c r="L204" s="20" t="s">
        <v>40</v>
      </c>
      <c r="M204" s="20" t="s">
        <v>27</v>
      </c>
      <c r="N204" s="20">
        <f t="shared" si="24"/>
        <v>1</v>
      </c>
      <c r="O204" s="20">
        <v>2658</v>
      </c>
      <c r="P204" s="20">
        <v>35</v>
      </c>
      <c r="Q204" s="20">
        <v>2</v>
      </c>
      <c r="R204" s="20">
        <v>141</v>
      </c>
      <c r="S204" s="20">
        <v>3</v>
      </c>
      <c r="T204" s="20">
        <v>768</v>
      </c>
      <c r="U204" s="20">
        <f t="shared" si="25"/>
        <v>1</v>
      </c>
      <c r="V204" s="20" t="s">
        <v>25</v>
      </c>
      <c r="W204" s="20">
        <f t="shared" si="21"/>
        <v>-8.9217244000000306E-2</v>
      </c>
      <c r="X204" s="20">
        <f t="shared" si="22"/>
        <v>0.4777104718996022</v>
      </c>
      <c r="Y204" s="20"/>
      <c r="Z204" s="20"/>
      <c r="AA204" s="20"/>
      <c r="AB204" s="20"/>
      <c r="AC204" s="20"/>
      <c r="AD204" s="20"/>
      <c r="AE204" s="20"/>
      <c r="AF204" s="20"/>
      <c r="AG204" s="21"/>
    </row>
    <row r="205" spans="1:33" x14ac:dyDescent="0.35">
      <c r="A205" s="19" t="s">
        <v>28</v>
      </c>
      <c r="B205" s="20" t="str">
        <f t="shared" si="26"/>
        <v>employed</v>
      </c>
      <c r="C205" s="20">
        <f t="shared" si="23"/>
        <v>1</v>
      </c>
      <c r="D205" s="20" t="s">
        <v>44</v>
      </c>
      <c r="E205" s="20" t="s">
        <v>30</v>
      </c>
      <c r="F205" s="20" t="s">
        <v>19</v>
      </c>
      <c r="G205" s="20">
        <f t="shared" si="27"/>
        <v>0</v>
      </c>
      <c r="H205" s="20" t="s">
        <v>25</v>
      </c>
      <c r="I205" s="20" t="s">
        <v>19</v>
      </c>
      <c r="J205" s="20" t="s">
        <v>20</v>
      </c>
      <c r="K205" s="20">
        <v>19</v>
      </c>
      <c r="L205" s="20" t="s">
        <v>45</v>
      </c>
      <c r="M205" s="20" t="s">
        <v>27</v>
      </c>
      <c r="N205" s="20">
        <f t="shared" si="24"/>
        <v>1</v>
      </c>
      <c r="O205" s="20">
        <v>1315</v>
      </c>
      <c r="P205" s="20">
        <v>39</v>
      </c>
      <c r="Q205" s="20">
        <v>4</v>
      </c>
      <c r="R205" s="20">
        <v>126</v>
      </c>
      <c r="S205" s="20">
        <v>1</v>
      </c>
      <c r="T205" s="20">
        <v>1337</v>
      </c>
      <c r="U205" s="20">
        <f t="shared" si="25"/>
        <v>0</v>
      </c>
      <c r="V205" s="20" t="s">
        <v>19</v>
      </c>
      <c r="W205" s="20">
        <f t="shared" si="21"/>
        <v>1.726699516</v>
      </c>
      <c r="X205" s="20">
        <f t="shared" si="22"/>
        <v>0.848989765140435</v>
      </c>
      <c r="Y205" s="20"/>
      <c r="Z205" s="20"/>
      <c r="AA205" s="20"/>
      <c r="AB205" s="20"/>
      <c r="AC205" s="20"/>
      <c r="AD205" s="20"/>
      <c r="AE205" s="20"/>
      <c r="AF205" s="20"/>
      <c r="AG205" s="21"/>
    </row>
    <row r="206" spans="1:33" x14ac:dyDescent="0.35">
      <c r="A206" s="19" t="s">
        <v>33</v>
      </c>
      <c r="B206" s="20" t="str">
        <f t="shared" si="26"/>
        <v>employed</v>
      </c>
      <c r="C206" s="20">
        <f t="shared" si="23"/>
        <v>1</v>
      </c>
      <c r="D206" s="20" t="s">
        <v>29</v>
      </c>
      <c r="E206" s="20" t="s">
        <v>30</v>
      </c>
      <c r="F206" s="20" t="s">
        <v>19</v>
      </c>
      <c r="G206" s="20">
        <f t="shared" si="27"/>
        <v>0</v>
      </c>
      <c r="H206" s="20" t="s">
        <v>19</v>
      </c>
      <c r="I206" s="20" t="s">
        <v>19</v>
      </c>
      <c r="J206" s="20" t="s">
        <v>48</v>
      </c>
      <c r="K206" s="20">
        <v>21</v>
      </c>
      <c r="L206" s="20" t="s">
        <v>31</v>
      </c>
      <c r="M206" s="20" t="s">
        <v>22</v>
      </c>
      <c r="N206" s="20">
        <f t="shared" si="24"/>
        <v>1</v>
      </c>
      <c r="O206" s="20">
        <v>455</v>
      </c>
      <c r="P206" s="20">
        <v>29</v>
      </c>
      <c r="Q206" s="20">
        <v>1</v>
      </c>
      <c r="R206" s="20">
        <v>-1</v>
      </c>
      <c r="S206" s="20">
        <v>0</v>
      </c>
      <c r="T206" s="20">
        <v>403</v>
      </c>
      <c r="U206" s="20">
        <f t="shared" si="25"/>
        <v>1</v>
      </c>
      <c r="V206" s="20" t="s">
        <v>25</v>
      </c>
      <c r="W206" s="20">
        <f t="shared" si="21"/>
        <v>-2.0070296660000002</v>
      </c>
      <c r="X206" s="20">
        <f t="shared" si="22"/>
        <v>0.11846682565474298</v>
      </c>
      <c r="Y206" s="20"/>
      <c r="Z206" s="20"/>
      <c r="AA206" s="20"/>
      <c r="AB206" s="20"/>
      <c r="AC206" s="20"/>
      <c r="AD206" s="20"/>
      <c r="AE206" s="20"/>
      <c r="AF206" s="20"/>
      <c r="AG206" s="21"/>
    </row>
    <row r="207" spans="1:33" x14ac:dyDescent="0.35">
      <c r="A207" s="19" t="s">
        <v>37</v>
      </c>
      <c r="B207" s="20" t="str">
        <f t="shared" si="26"/>
        <v>employed</v>
      </c>
      <c r="C207" s="20">
        <f t="shared" si="23"/>
        <v>1</v>
      </c>
      <c r="D207" s="20" t="s">
        <v>29</v>
      </c>
      <c r="E207" s="20" t="s">
        <v>30</v>
      </c>
      <c r="F207" s="20" t="s">
        <v>19</v>
      </c>
      <c r="G207" s="20">
        <f t="shared" si="27"/>
        <v>0</v>
      </c>
      <c r="H207" s="20" t="s">
        <v>25</v>
      </c>
      <c r="I207" s="20" t="s">
        <v>19</v>
      </c>
      <c r="J207" s="20" t="s">
        <v>20</v>
      </c>
      <c r="K207" s="20">
        <v>18</v>
      </c>
      <c r="L207" s="20" t="s">
        <v>45</v>
      </c>
      <c r="M207" s="20" t="s">
        <v>22</v>
      </c>
      <c r="N207" s="20">
        <f t="shared" si="24"/>
        <v>1</v>
      </c>
      <c r="O207" s="20">
        <v>0</v>
      </c>
      <c r="P207" s="20">
        <v>45</v>
      </c>
      <c r="Q207" s="20">
        <v>2</v>
      </c>
      <c r="R207" s="20">
        <v>-1</v>
      </c>
      <c r="S207" s="20">
        <v>0</v>
      </c>
      <c r="T207" s="20">
        <v>139</v>
      </c>
      <c r="U207" s="20">
        <f t="shared" si="25"/>
        <v>0</v>
      </c>
      <c r="V207" s="20" t="s">
        <v>19</v>
      </c>
      <c r="W207" s="20">
        <f t="shared" ref="W207:W270" si="28">AA$25+AA$26*N207+AA$27*R207+AA$28*S207+AA$29*T207</f>
        <v>-2.9612824820000005</v>
      </c>
      <c r="X207" s="20">
        <f t="shared" ref="X207:X270" si="29">EXP(W207)/(1+EXP(W207))</f>
        <v>4.9205970792669994E-2</v>
      </c>
      <c r="Y207" s="20"/>
      <c r="Z207" s="20"/>
      <c r="AA207" s="20"/>
      <c r="AB207" s="20"/>
      <c r="AC207" s="20"/>
      <c r="AD207" s="20"/>
      <c r="AE207" s="20"/>
      <c r="AF207" s="20"/>
      <c r="AG207" s="21"/>
    </row>
    <row r="208" spans="1:33" x14ac:dyDescent="0.35">
      <c r="A208" s="19" t="s">
        <v>37</v>
      </c>
      <c r="B208" s="20" t="str">
        <f t="shared" si="26"/>
        <v>employed</v>
      </c>
      <c r="C208" s="20">
        <f t="shared" si="23"/>
        <v>1</v>
      </c>
      <c r="D208" s="20" t="s">
        <v>17</v>
      </c>
      <c r="E208" s="20" t="s">
        <v>24</v>
      </c>
      <c r="F208" s="20" t="s">
        <v>19</v>
      </c>
      <c r="G208" s="20">
        <f t="shared" si="27"/>
        <v>0</v>
      </c>
      <c r="H208" s="20" t="s">
        <v>25</v>
      </c>
      <c r="I208" s="20" t="s">
        <v>25</v>
      </c>
      <c r="J208" s="20" t="s">
        <v>20</v>
      </c>
      <c r="K208" s="20">
        <v>9</v>
      </c>
      <c r="L208" s="20" t="s">
        <v>43</v>
      </c>
      <c r="M208" s="20" t="s">
        <v>22</v>
      </c>
      <c r="N208" s="20">
        <f t="shared" si="24"/>
        <v>1</v>
      </c>
      <c r="O208" s="20">
        <v>2030</v>
      </c>
      <c r="P208" s="20">
        <v>42</v>
      </c>
      <c r="Q208" s="20">
        <v>1</v>
      </c>
      <c r="R208" s="20">
        <v>-1</v>
      </c>
      <c r="S208" s="20">
        <v>0</v>
      </c>
      <c r="T208" s="20">
        <v>196</v>
      </c>
      <c r="U208" s="20">
        <f t="shared" si="25"/>
        <v>0</v>
      </c>
      <c r="V208" s="20" t="s">
        <v>19</v>
      </c>
      <c r="W208" s="20">
        <f t="shared" si="28"/>
        <v>-2.7552506240000003</v>
      </c>
      <c r="X208" s="20">
        <f t="shared" si="29"/>
        <v>5.9790798691690801E-2</v>
      </c>
      <c r="Y208" s="20"/>
      <c r="Z208" s="20"/>
      <c r="AA208" s="20"/>
      <c r="AB208" s="20"/>
      <c r="AC208" s="20"/>
      <c r="AD208" s="20"/>
      <c r="AE208" s="20"/>
      <c r="AF208" s="20"/>
      <c r="AG208" s="21"/>
    </row>
    <row r="209" spans="1:33" x14ac:dyDescent="0.35">
      <c r="A209" s="19" t="s">
        <v>37</v>
      </c>
      <c r="B209" s="20" t="str">
        <f t="shared" si="26"/>
        <v>employed</v>
      </c>
      <c r="C209" s="20">
        <f t="shared" si="23"/>
        <v>1</v>
      </c>
      <c r="D209" s="20" t="s">
        <v>17</v>
      </c>
      <c r="E209" s="20" t="s">
        <v>24</v>
      </c>
      <c r="F209" s="20" t="s">
        <v>19</v>
      </c>
      <c r="G209" s="20">
        <f t="shared" si="27"/>
        <v>0</v>
      </c>
      <c r="H209" s="20" t="s">
        <v>25</v>
      </c>
      <c r="I209" s="20" t="s">
        <v>19</v>
      </c>
      <c r="J209" s="20" t="s">
        <v>20</v>
      </c>
      <c r="K209" s="20">
        <v>8</v>
      </c>
      <c r="L209" s="20" t="s">
        <v>43</v>
      </c>
      <c r="M209" s="20" t="s">
        <v>27</v>
      </c>
      <c r="N209" s="20">
        <f t="shared" si="24"/>
        <v>1</v>
      </c>
      <c r="O209" s="20">
        <v>1599</v>
      </c>
      <c r="P209" s="20">
        <v>29</v>
      </c>
      <c r="Q209" s="20">
        <v>1</v>
      </c>
      <c r="R209" s="20">
        <v>61</v>
      </c>
      <c r="S209" s="20">
        <v>1</v>
      </c>
      <c r="T209" s="20">
        <v>115</v>
      </c>
      <c r="U209" s="20">
        <f t="shared" si="25"/>
        <v>0</v>
      </c>
      <c r="V209" s="20" t="s">
        <v>19</v>
      </c>
      <c r="W209" s="20">
        <f t="shared" si="28"/>
        <v>-2.8194122620000002</v>
      </c>
      <c r="X209" s="20">
        <f t="shared" si="29"/>
        <v>5.6284143865064293E-2</v>
      </c>
      <c r="Y209" s="20"/>
      <c r="Z209" s="20"/>
      <c r="AA209" s="20"/>
      <c r="AB209" s="20"/>
      <c r="AC209" s="20"/>
      <c r="AD209" s="20"/>
      <c r="AE209" s="20"/>
      <c r="AF209" s="20"/>
      <c r="AG209" s="21"/>
    </row>
    <row r="210" spans="1:33" x14ac:dyDescent="0.35">
      <c r="A210" s="19" t="s">
        <v>23</v>
      </c>
      <c r="B210" s="20" t="str">
        <f t="shared" si="26"/>
        <v>employed</v>
      </c>
      <c r="C210" s="20">
        <f t="shared" si="23"/>
        <v>1</v>
      </c>
      <c r="D210" s="20" t="s">
        <v>29</v>
      </c>
      <c r="E210" s="20" t="s">
        <v>24</v>
      </c>
      <c r="F210" s="20" t="s">
        <v>19</v>
      </c>
      <c r="G210" s="20">
        <f t="shared" si="27"/>
        <v>0</v>
      </c>
      <c r="H210" s="20" t="s">
        <v>25</v>
      </c>
      <c r="I210" s="20" t="s">
        <v>19</v>
      </c>
      <c r="J210" s="20" t="s">
        <v>20</v>
      </c>
      <c r="K210" s="20">
        <v>2</v>
      </c>
      <c r="L210" s="20" t="s">
        <v>34</v>
      </c>
      <c r="M210" s="20" t="s">
        <v>27</v>
      </c>
      <c r="N210" s="20">
        <f t="shared" si="24"/>
        <v>1</v>
      </c>
      <c r="O210" s="20">
        <v>-196</v>
      </c>
      <c r="P210" s="20">
        <v>38</v>
      </c>
      <c r="Q210" s="20">
        <v>1</v>
      </c>
      <c r="R210" s="20">
        <v>271</v>
      </c>
      <c r="S210" s="20">
        <v>1</v>
      </c>
      <c r="T210" s="20">
        <v>60</v>
      </c>
      <c r="U210" s="20">
        <f t="shared" si="25"/>
        <v>0</v>
      </c>
      <c r="V210" s="20" t="s">
        <v>19</v>
      </c>
      <c r="W210" s="20">
        <f t="shared" si="28"/>
        <v>-2.6011939920000002</v>
      </c>
      <c r="X210" s="20">
        <f t="shared" si="29"/>
        <v>6.906161656946061E-2</v>
      </c>
      <c r="Y210" s="20"/>
      <c r="Z210" s="20"/>
      <c r="AA210" s="20"/>
      <c r="AB210" s="20"/>
      <c r="AC210" s="20"/>
      <c r="AD210" s="20"/>
      <c r="AE210" s="20"/>
      <c r="AF210" s="20"/>
      <c r="AG210" s="21"/>
    </row>
    <row r="211" spans="1:33" x14ac:dyDescent="0.35">
      <c r="A211" s="19" t="s">
        <v>47</v>
      </c>
      <c r="B211" s="20" t="str">
        <f t="shared" si="26"/>
        <v>unemployed</v>
      </c>
      <c r="C211" s="20">
        <f t="shared" si="23"/>
        <v>0</v>
      </c>
      <c r="D211" s="20" t="s">
        <v>17</v>
      </c>
      <c r="E211" s="20" t="s">
        <v>24</v>
      </c>
      <c r="F211" s="20" t="s">
        <v>19</v>
      </c>
      <c r="G211" s="20">
        <f t="shared" si="27"/>
        <v>0</v>
      </c>
      <c r="H211" s="20" t="s">
        <v>19</v>
      </c>
      <c r="I211" s="20" t="s">
        <v>19</v>
      </c>
      <c r="J211" s="20" t="s">
        <v>20</v>
      </c>
      <c r="K211" s="20">
        <v>28</v>
      </c>
      <c r="L211" s="20" t="s">
        <v>40</v>
      </c>
      <c r="M211" s="20" t="s">
        <v>22</v>
      </c>
      <c r="N211" s="20">
        <f t="shared" si="24"/>
        <v>1</v>
      </c>
      <c r="O211" s="20">
        <v>1333</v>
      </c>
      <c r="P211" s="20">
        <v>56</v>
      </c>
      <c r="Q211" s="20">
        <v>14</v>
      </c>
      <c r="R211" s="20">
        <v>-1</v>
      </c>
      <c r="S211" s="20">
        <v>0</v>
      </c>
      <c r="T211" s="20">
        <v>17</v>
      </c>
      <c r="U211" s="20">
        <f t="shared" si="25"/>
        <v>0</v>
      </c>
      <c r="V211" s="20" t="s">
        <v>19</v>
      </c>
      <c r="W211" s="20">
        <f t="shared" si="28"/>
        <v>-3.4022629500000003</v>
      </c>
      <c r="X211" s="20">
        <f t="shared" si="29"/>
        <v>3.2224816730154607E-2</v>
      </c>
      <c r="Y211" s="20"/>
      <c r="Z211" s="20"/>
      <c r="AA211" s="20"/>
      <c r="AB211" s="20"/>
      <c r="AC211" s="20"/>
      <c r="AD211" s="20"/>
      <c r="AE211" s="20"/>
      <c r="AF211" s="20"/>
      <c r="AG211" s="21"/>
    </row>
    <row r="212" spans="1:33" x14ac:dyDescent="0.35">
      <c r="A212" s="19" t="s">
        <v>37</v>
      </c>
      <c r="B212" s="20" t="str">
        <f t="shared" si="26"/>
        <v>employed</v>
      </c>
      <c r="C212" s="20">
        <f t="shared" si="23"/>
        <v>1</v>
      </c>
      <c r="D212" s="20" t="s">
        <v>29</v>
      </c>
      <c r="E212" s="20" t="s">
        <v>24</v>
      </c>
      <c r="F212" s="20" t="s">
        <v>19</v>
      </c>
      <c r="G212" s="20">
        <f t="shared" si="27"/>
        <v>0</v>
      </c>
      <c r="H212" s="20" t="s">
        <v>25</v>
      </c>
      <c r="I212" s="20" t="s">
        <v>19</v>
      </c>
      <c r="J212" s="20" t="s">
        <v>20</v>
      </c>
      <c r="K212" s="20">
        <v>13</v>
      </c>
      <c r="L212" s="20" t="s">
        <v>40</v>
      </c>
      <c r="M212" s="20" t="s">
        <v>22</v>
      </c>
      <c r="N212" s="20">
        <f t="shared" si="24"/>
        <v>1</v>
      </c>
      <c r="O212" s="20">
        <v>9149</v>
      </c>
      <c r="P212" s="20">
        <v>36</v>
      </c>
      <c r="Q212" s="20">
        <v>3</v>
      </c>
      <c r="R212" s="20">
        <v>-1</v>
      </c>
      <c r="S212" s="20">
        <v>0</v>
      </c>
      <c r="T212" s="20">
        <v>141</v>
      </c>
      <c r="U212" s="20">
        <f t="shared" si="25"/>
        <v>0</v>
      </c>
      <c r="V212" s="20" t="s">
        <v>19</v>
      </c>
      <c r="W212" s="20">
        <f t="shared" si="28"/>
        <v>-2.9540532940000004</v>
      </c>
      <c r="X212" s="20">
        <f t="shared" si="29"/>
        <v>4.9545290820732543E-2</v>
      </c>
      <c r="Y212" s="20"/>
      <c r="Z212" s="20"/>
      <c r="AA212" s="20"/>
      <c r="AB212" s="20"/>
      <c r="AC212" s="20"/>
      <c r="AD212" s="20"/>
      <c r="AE212" s="20"/>
      <c r="AF212" s="20"/>
      <c r="AG212" s="21"/>
    </row>
    <row r="213" spans="1:33" x14ac:dyDescent="0.35">
      <c r="A213" s="19" t="s">
        <v>33</v>
      </c>
      <c r="B213" s="20" t="str">
        <f t="shared" si="26"/>
        <v>employed</v>
      </c>
      <c r="C213" s="20">
        <f t="shared" si="23"/>
        <v>1</v>
      </c>
      <c r="D213" s="20" t="s">
        <v>29</v>
      </c>
      <c r="E213" s="20" t="s">
        <v>24</v>
      </c>
      <c r="F213" s="20" t="s">
        <v>19</v>
      </c>
      <c r="G213" s="20">
        <f t="shared" si="27"/>
        <v>0</v>
      </c>
      <c r="H213" s="20" t="s">
        <v>25</v>
      </c>
      <c r="I213" s="20" t="s">
        <v>19</v>
      </c>
      <c r="J213" s="20" t="s">
        <v>22</v>
      </c>
      <c r="K213" s="20">
        <v>23</v>
      </c>
      <c r="L213" s="20" t="s">
        <v>32</v>
      </c>
      <c r="M213" s="20" t="s">
        <v>22</v>
      </c>
      <c r="N213" s="20">
        <f t="shared" si="24"/>
        <v>1</v>
      </c>
      <c r="O213" s="20">
        <v>-350</v>
      </c>
      <c r="P213" s="20">
        <v>25</v>
      </c>
      <c r="Q213" s="20">
        <v>3</v>
      </c>
      <c r="R213" s="20">
        <v>-1</v>
      </c>
      <c r="S213" s="20">
        <v>0</v>
      </c>
      <c r="T213" s="20">
        <v>95</v>
      </c>
      <c r="U213" s="20">
        <f t="shared" si="25"/>
        <v>0</v>
      </c>
      <c r="V213" s="20" t="s">
        <v>19</v>
      </c>
      <c r="W213" s="20">
        <f t="shared" si="28"/>
        <v>-3.1203246180000006</v>
      </c>
      <c r="X213" s="20">
        <f t="shared" si="29"/>
        <v>4.2276626329049098E-2</v>
      </c>
      <c r="Y213" s="20"/>
      <c r="Z213" s="20"/>
      <c r="AA213" s="20"/>
      <c r="AB213" s="20"/>
      <c r="AC213" s="20"/>
      <c r="AD213" s="20"/>
      <c r="AE213" s="20"/>
      <c r="AF213" s="20"/>
      <c r="AG213" s="21"/>
    </row>
    <row r="214" spans="1:33" x14ac:dyDescent="0.35">
      <c r="A214" s="19" t="s">
        <v>37</v>
      </c>
      <c r="B214" s="20" t="str">
        <f t="shared" si="26"/>
        <v>employed</v>
      </c>
      <c r="C214" s="20">
        <f t="shared" si="23"/>
        <v>1</v>
      </c>
      <c r="D214" s="20" t="s">
        <v>17</v>
      </c>
      <c r="E214" s="20" t="s">
        <v>30</v>
      </c>
      <c r="F214" s="20" t="s">
        <v>19</v>
      </c>
      <c r="G214" s="20">
        <f t="shared" si="27"/>
        <v>0</v>
      </c>
      <c r="H214" s="20" t="s">
        <v>25</v>
      </c>
      <c r="I214" s="20" t="s">
        <v>19</v>
      </c>
      <c r="J214" s="20" t="s">
        <v>20</v>
      </c>
      <c r="K214" s="20">
        <v>15</v>
      </c>
      <c r="L214" s="20" t="s">
        <v>26</v>
      </c>
      <c r="M214" s="20" t="s">
        <v>36</v>
      </c>
      <c r="N214" s="20">
        <f t="shared" si="24"/>
        <v>1</v>
      </c>
      <c r="O214" s="20">
        <v>432</v>
      </c>
      <c r="P214" s="20">
        <v>38</v>
      </c>
      <c r="Q214" s="20">
        <v>2</v>
      </c>
      <c r="R214" s="20">
        <v>373</v>
      </c>
      <c r="S214" s="20">
        <v>1</v>
      </c>
      <c r="T214" s="20">
        <v>10</v>
      </c>
      <c r="U214" s="20">
        <f t="shared" si="25"/>
        <v>0</v>
      </c>
      <c r="V214" s="20" t="s">
        <v>19</v>
      </c>
      <c r="W214" s="20">
        <f t="shared" si="28"/>
        <v>-2.5793706640000003</v>
      </c>
      <c r="X214" s="20">
        <f t="shared" si="29"/>
        <v>7.0477948059061352E-2</v>
      </c>
      <c r="Y214" s="20"/>
      <c r="Z214" s="20"/>
      <c r="AA214" s="20"/>
      <c r="AB214" s="20"/>
      <c r="AC214" s="20"/>
      <c r="AD214" s="20"/>
      <c r="AE214" s="20"/>
      <c r="AF214" s="20"/>
      <c r="AG214" s="21"/>
    </row>
    <row r="215" spans="1:33" x14ac:dyDescent="0.35">
      <c r="A215" s="19" t="s">
        <v>35</v>
      </c>
      <c r="B215" s="20" t="str">
        <f t="shared" si="26"/>
        <v>employed</v>
      </c>
      <c r="C215" s="20">
        <f t="shared" si="23"/>
        <v>1</v>
      </c>
      <c r="D215" s="20" t="s">
        <v>17</v>
      </c>
      <c r="E215" s="20" t="s">
        <v>24</v>
      </c>
      <c r="F215" s="20" t="s">
        <v>19</v>
      </c>
      <c r="G215" s="20">
        <f t="shared" si="27"/>
        <v>0</v>
      </c>
      <c r="H215" s="20" t="s">
        <v>19</v>
      </c>
      <c r="I215" s="20" t="s">
        <v>19</v>
      </c>
      <c r="J215" s="20" t="s">
        <v>20</v>
      </c>
      <c r="K215" s="20">
        <v>19</v>
      </c>
      <c r="L215" s="20" t="s">
        <v>45</v>
      </c>
      <c r="M215" s="20" t="s">
        <v>22</v>
      </c>
      <c r="N215" s="20">
        <f t="shared" si="24"/>
        <v>1</v>
      </c>
      <c r="O215" s="20">
        <v>11494</v>
      </c>
      <c r="P215" s="20">
        <v>57</v>
      </c>
      <c r="Q215" s="20">
        <v>1</v>
      </c>
      <c r="R215" s="20">
        <v>-1</v>
      </c>
      <c r="S215" s="20">
        <v>0</v>
      </c>
      <c r="T215" s="20">
        <v>198</v>
      </c>
      <c r="U215" s="20">
        <f t="shared" si="25"/>
        <v>0</v>
      </c>
      <c r="V215" s="20" t="s">
        <v>19</v>
      </c>
      <c r="W215" s="20">
        <f t="shared" si="28"/>
        <v>-2.7480214360000002</v>
      </c>
      <c r="X215" s="20">
        <f t="shared" si="29"/>
        <v>6.0198489346480845E-2</v>
      </c>
      <c r="Y215" s="20"/>
      <c r="Z215" s="20"/>
      <c r="AA215" s="20"/>
      <c r="AB215" s="20"/>
      <c r="AC215" s="20"/>
      <c r="AD215" s="20"/>
      <c r="AE215" s="20"/>
      <c r="AF215" s="20"/>
      <c r="AG215" s="21"/>
    </row>
    <row r="216" spans="1:33" x14ac:dyDescent="0.35">
      <c r="A216" s="19" t="s">
        <v>28</v>
      </c>
      <c r="B216" s="20" t="str">
        <f t="shared" si="26"/>
        <v>employed</v>
      </c>
      <c r="C216" s="20">
        <f t="shared" si="23"/>
        <v>1</v>
      </c>
      <c r="D216" s="20" t="s">
        <v>17</v>
      </c>
      <c r="E216" s="20" t="s">
        <v>30</v>
      </c>
      <c r="F216" s="20" t="s">
        <v>25</v>
      </c>
      <c r="G216" s="20">
        <f t="shared" si="27"/>
        <v>1</v>
      </c>
      <c r="H216" s="20" t="s">
        <v>19</v>
      </c>
      <c r="I216" s="20" t="s">
        <v>19</v>
      </c>
      <c r="J216" s="20" t="s">
        <v>20</v>
      </c>
      <c r="K216" s="20">
        <v>12</v>
      </c>
      <c r="L216" s="20" t="s">
        <v>40</v>
      </c>
      <c r="M216" s="20" t="s">
        <v>22</v>
      </c>
      <c r="N216" s="20">
        <f t="shared" si="24"/>
        <v>1</v>
      </c>
      <c r="O216" s="20">
        <v>-253</v>
      </c>
      <c r="P216" s="20">
        <v>31</v>
      </c>
      <c r="Q216" s="20">
        <v>4</v>
      </c>
      <c r="R216" s="20">
        <v>-1</v>
      </c>
      <c r="S216" s="20">
        <v>0</v>
      </c>
      <c r="T216" s="20">
        <v>220</v>
      </c>
      <c r="U216" s="20">
        <f t="shared" si="25"/>
        <v>0</v>
      </c>
      <c r="V216" s="20" t="s">
        <v>19</v>
      </c>
      <c r="W216" s="20">
        <f t="shared" si="28"/>
        <v>-2.6685003680000001</v>
      </c>
      <c r="X216" s="20">
        <f t="shared" si="29"/>
        <v>6.4857863938172347E-2</v>
      </c>
      <c r="Y216" s="20"/>
      <c r="Z216" s="20"/>
      <c r="AA216" s="20"/>
      <c r="AB216" s="20"/>
      <c r="AC216" s="20"/>
      <c r="AD216" s="20"/>
      <c r="AE216" s="20"/>
      <c r="AF216" s="20"/>
      <c r="AG216" s="21"/>
    </row>
    <row r="217" spans="1:33" x14ac:dyDescent="0.35">
      <c r="A217" s="19" t="s">
        <v>28</v>
      </c>
      <c r="B217" s="20" t="str">
        <f t="shared" si="26"/>
        <v>employed</v>
      </c>
      <c r="C217" s="20">
        <f t="shared" si="23"/>
        <v>1</v>
      </c>
      <c r="D217" s="20" t="s">
        <v>17</v>
      </c>
      <c r="E217" s="20" t="s">
        <v>30</v>
      </c>
      <c r="F217" s="20" t="s">
        <v>19</v>
      </c>
      <c r="G217" s="20">
        <f t="shared" si="27"/>
        <v>0</v>
      </c>
      <c r="H217" s="20" t="s">
        <v>25</v>
      </c>
      <c r="I217" s="20" t="s">
        <v>19</v>
      </c>
      <c r="J217" s="20" t="s">
        <v>20</v>
      </c>
      <c r="K217" s="20">
        <v>3</v>
      </c>
      <c r="L217" s="20" t="s">
        <v>40</v>
      </c>
      <c r="M217" s="20" t="s">
        <v>22</v>
      </c>
      <c r="N217" s="20">
        <f t="shared" si="24"/>
        <v>1</v>
      </c>
      <c r="O217" s="20">
        <v>372</v>
      </c>
      <c r="P217" s="20">
        <v>42</v>
      </c>
      <c r="Q217" s="20">
        <v>2</v>
      </c>
      <c r="R217" s="20">
        <v>-1</v>
      </c>
      <c r="S217" s="20">
        <v>0</v>
      </c>
      <c r="T217" s="20">
        <v>654</v>
      </c>
      <c r="U217" s="20">
        <f t="shared" si="25"/>
        <v>1</v>
      </c>
      <c r="V217" s="20" t="s">
        <v>25</v>
      </c>
      <c r="W217" s="20">
        <f t="shared" si="28"/>
        <v>-1.0997665720000005</v>
      </c>
      <c r="X217" s="20">
        <f t="shared" si="29"/>
        <v>0.24978363433611356</v>
      </c>
      <c r="Y217" s="20"/>
      <c r="Z217" s="20"/>
      <c r="AA217" s="20"/>
      <c r="AB217" s="20"/>
      <c r="AC217" s="20"/>
      <c r="AD217" s="20"/>
      <c r="AE217" s="20"/>
      <c r="AF217" s="20"/>
      <c r="AG217" s="21"/>
    </row>
    <row r="218" spans="1:33" x14ac:dyDescent="0.35">
      <c r="A218" s="19" t="s">
        <v>37</v>
      </c>
      <c r="B218" s="20" t="str">
        <f t="shared" si="26"/>
        <v>employed</v>
      </c>
      <c r="C218" s="20">
        <f t="shared" si="23"/>
        <v>1</v>
      </c>
      <c r="D218" s="20" t="s">
        <v>17</v>
      </c>
      <c r="E218" s="20" t="s">
        <v>24</v>
      </c>
      <c r="F218" s="20" t="s">
        <v>19</v>
      </c>
      <c r="G218" s="20">
        <f t="shared" si="27"/>
        <v>0</v>
      </c>
      <c r="H218" s="20" t="s">
        <v>19</v>
      </c>
      <c r="I218" s="20" t="s">
        <v>19</v>
      </c>
      <c r="J218" s="20" t="s">
        <v>20</v>
      </c>
      <c r="K218" s="20">
        <v>11</v>
      </c>
      <c r="L218" s="20" t="s">
        <v>40</v>
      </c>
      <c r="M218" s="20" t="s">
        <v>22</v>
      </c>
      <c r="N218" s="20">
        <f t="shared" si="24"/>
        <v>1</v>
      </c>
      <c r="O218" s="20">
        <v>1410</v>
      </c>
      <c r="P218" s="20">
        <v>45</v>
      </c>
      <c r="Q218" s="20">
        <v>2</v>
      </c>
      <c r="R218" s="20">
        <v>-1</v>
      </c>
      <c r="S218" s="20">
        <v>0</v>
      </c>
      <c r="T218" s="20">
        <v>71</v>
      </c>
      <c r="U218" s="20">
        <f t="shared" si="25"/>
        <v>0</v>
      </c>
      <c r="V218" s="20" t="s">
        <v>19</v>
      </c>
      <c r="W218" s="20">
        <f t="shared" si="28"/>
        <v>-3.2070748740000004</v>
      </c>
      <c r="X218" s="20">
        <f t="shared" si="29"/>
        <v>3.8900349089619417E-2</v>
      </c>
      <c r="Y218" s="20"/>
      <c r="Z218" s="20"/>
      <c r="AA218" s="20"/>
      <c r="AB218" s="20"/>
      <c r="AC218" s="20"/>
      <c r="AD218" s="20"/>
      <c r="AE218" s="20"/>
      <c r="AF218" s="20"/>
      <c r="AG218" s="21"/>
    </row>
    <row r="219" spans="1:33" x14ac:dyDescent="0.35">
      <c r="A219" s="19" t="s">
        <v>33</v>
      </c>
      <c r="B219" s="20" t="str">
        <f t="shared" si="26"/>
        <v>employed</v>
      </c>
      <c r="C219" s="20">
        <f t="shared" si="23"/>
        <v>1</v>
      </c>
      <c r="D219" s="20" t="s">
        <v>17</v>
      </c>
      <c r="E219" s="20" t="s">
        <v>24</v>
      </c>
      <c r="F219" s="20" t="s">
        <v>19</v>
      </c>
      <c r="G219" s="20">
        <f t="shared" si="27"/>
        <v>0</v>
      </c>
      <c r="H219" s="20" t="s">
        <v>25</v>
      </c>
      <c r="I219" s="20" t="s">
        <v>19</v>
      </c>
      <c r="J219" s="20" t="s">
        <v>20</v>
      </c>
      <c r="K219" s="20">
        <v>13</v>
      </c>
      <c r="L219" s="20" t="s">
        <v>26</v>
      </c>
      <c r="M219" s="20" t="s">
        <v>27</v>
      </c>
      <c r="N219" s="20">
        <f t="shared" si="24"/>
        <v>1</v>
      </c>
      <c r="O219" s="20">
        <v>975</v>
      </c>
      <c r="P219" s="20">
        <v>30</v>
      </c>
      <c r="Q219" s="20">
        <v>2</v>
      </c>
      <c r="R219" s="20">
        <v>351</v>
      </c>
      <c r="S219" s="20">
        <v>2</v>
      </c>
      <c r="T219" s="20">
        <v>256</v>
      </c>
      <c r="U219" s="20">
        <f t="shared" si="25"/>
        <v>0</v>
      </c>
      <c r="V219" s="20" t="s">
        <v>19</v>
      </c>
      <c r="W219" s="20">
        <f t="shared" si="28"/>
        <v>-1.6283684400000005</v>
      </c>
      <c r="X219" s="20">
        <f t="shared" si="29"/>
        <v>0.16405399119244721</v>
      </c>
      <c r="Y219" s="20"/>
      <c r="Z219" s="20"/>
      <c r="AA219" s="20"/>
      <c r="AB219" s="20"/>
      <c r="AC219" s="20"/>
      <c r="AD219" s="20"/>
      <c r="AE219" s="20"/>
      <c r="AF219" s="20"/>
      <c r="AG219" s="21"/>
    </row>
    <row r="220" spans="1:33" x14ac:dyDescent="0.35">
      <c r="A220" s="19" t="s">
        <v>33</v>
      </c>
      <c r="B220" s="20" t="str">
        <f t="shared" si="26"/>
        <v>employed</v>
      </c>
      <c r="C220" s="20">
        <f t="shared" si="23"/>
        <v>1</v>
      </c>
      <c r="D220" s="20" t="s">
        <v>17</v>
      </c>
      <c r="E220" s="20" t="s">
        <v>18</v>
      </c>
      <c r="F220" s="20" t="s">
        <v>19</v>
      </c>
      <c r="G220" s="20">
        <f t="shared" si="27"/>
        <v>0</v>
      </c>
      <c r="H220" s="20" t="s">
        <v>25</v>
      </c>
      <c r="I220" s="20" t="s">
        <v>25</v>
      </c>
      <c r="J220" s="20" t="s">
        <v>48</v>
      </c>
      <c r="K220" s="20">
        <v>10</v>
      </c>
      <c r="L220" s="20" t="s">
        <v>43</v>
      </c>
      <c r="M220" s="20" t="s">
        <v>22</v>
      </c>
      <c r="N220" s="20">
        <f t="shared" si="24"/>
        <v>1</v>
      </c>
      <c r="O220" s="20">
        <v>305</v>
      </c>
      <c r="P220" s="20">
        <v>49</v>
      </c>
      <c r="Q220" s="20">
        <v>10</v>
      </c>
      <c r="R220" s="20">
        <v>-1</v>
      </c>
      <c r="S220" s="20">
        <v>0</v>
      </c>
      <c r="T220" s="20">
        <v>834</v>
      </c>
      <c r="U220" s="20">
        <f t="shared" si="25"/>
        <v>0</v>
      </c>
      <c r="V220" s="20" t="s">
        <v>19</v>
      </c>
      <c r="W220" s="20">
        <f t="shared" si="28"/>
        <v>-0.44913965200000039</v>
      </c>
      <c r="X220" s="20">
        <f t="shared" si="29"/>
        <v>0.38956534095692674</v>
      </c>
      <c r="Y220" s="20"/>
      <c r="Z220" s="20"/>
      <c r="AA220" s="20"/>
      <c r="AB220" s="20"/>
      <c r="AC220" s="20"/>
      <c r="AD220" s="20"/>
      <c r="AE220" s="20"/>
      <c r="AF220" s="20"/>
      <c r="AG220" s="21"/>
    </row>
    <row r="221" spans="1:33" x14ac:dyDescent="0.35">
      <c r="A221" s="19" t="s">
        <v>23</v>
      </c>
      <c r="B221" s="20" t="str">
        <f t="shared" si="26"/>
        <v>employed</v>
      </c>
      <c r="C221" s="20">
        <f t="shared" si="23"/>
        <v>1</v>
      </c>
      <c r="D221" s="20" t="s">
        <v>17</v>
      </c>
      <c r="E221" s="20" t="s">
        <v>24</v>
      </c>
      <c r="F221" s="20" t="s">
        <v>19</v>
      </c>
      <c r="G221" s="20">
        <f t="shared" si="27"/>
        <v>0</v>
      </c>
      <c r="H221" s="20" t="s">
        <v>19</v>
      </c>
      <c r="I221" s="20" t="s">
        <v>19</v>
      </c>
      <c r="J221" s="20" t="s">
        <v>20</v>
      </c>
      <c r="K221" s="20">
        <v>21</v>
      </c>
      <c r="L221" s="20" t="s">
        <v>40</v>
      </c>
      <c r="M221" s="20" t="s">
        <v>22</v>
      </c>
      <c r="N221" s="20">
        <f t="shared" si="24"/>
        <v>1</v>
      </c>
      <c r="O221" s="20">
        <v>400</v>
      </c>
      <c r="P221" s="20">
        <v>49</v>
      </c>
      <c r="Q221" s="20">
        <v>3</v>
      </c>
      <c r="R221" s="20">
        <v>-1</v>
      </c>
      <c r="S221" s="20">
        <v>0</v>
      </c>
      <c r="T221" s="20">
        <v>151</v>
      </c>
      <c r="U221" s="20">
        <f t="shared" si="25"/>
        <v>0</v>
      </c>
      <c r="V221" s="20" t="s">
        <v>19</v>
      </c>
      <c r="W221" s="20">
        <f t="shared" si="28"/>
        <v>-2.9179073540000005</v>
      </c>
      <c r="X221" s="20">
        <f t="shared" si="29"/>
        <v>5.1275404732416999E-2</v>
      </c>
      <c r="Y221" s="20"/>
      <c r="Z221" s="20"/>
      <c r="AA221" s="20"/>
      <c r="AB221" s="20"/>
      <c r="AC221" s="20"/>
      <c r="AD221" s="20"/>
      <c r="AE221" s="20"/>
      <c r="AF221" s="20"/>
      <c r="AG221" s="21"/>
    </row>
    <row r="222" spans="1:33" x14ac:dyDescent="0.35">
      <c r="A222" s="19" t="s">
        <v>47</v>
      </c>
      <c r="B222" s="20" t="str">
        <f t="shared" si="26"/>
        <v>unemployed</v>
      </c>
      <c r="C222" s="20">
        <f t="shared" si="23"/>
        <v>0</v>
      </c>
      <c r="D222" s="20" t="s">
        <v>17</v>
      </c>
      <c r="E222" s="20" t="s">
        <v>30</v>
      </c>
      <c r="F222" s="20" t="s">
        <v>19</v>
      </c>
      <c r="G222" s="20">
        <f t="shared" si="27"/>
        <v>0</v>
      </c>
      <c r="H222" s="20" t="s">
        <v>25</v>
      </c>
      <c r="I222" s="20" t="s">
        <v>19</v>
      </c>
      <c r="J222" s="20" t="s">
        <v>20</v>
      </c>
      <c r="K222" s="20">
        <v>31</v>
      </c>
      <c r="L222" s="20" t="s">
        <v>43</v>
      </c>
      <c r="M222" s="20" t="s">
        <v>22</v>
      </c>
      <c r="N222" s="20">
        <f t="shared" si="24"/>
        <v>1</v>
      </c>
      <c r="O222" s="20">
        <v>-22</v>
      </c>
      <c r="P222" s="20">
        <v>53</v>
      </c>
      <c r="Q222" s="20">
        <v>3</v>
      </c>
      <c r="R222" s="20">
        <v>-1</v>
      </c>
      <c r="S222" s="20">
        <v>0</v>
      </c>
      <c r="T222" s="20">
        <v>20</v>
      </c>
      <c r="U222" s="20">
        <f t="shared" si="25"/>
        <v>0</v>
      </c>
      <c r="V222" s="20" t="s">
        <v>19</v>
      </c>
      <c r="W222" s="20">
        <f t="shared" si="28"/>
        <v>-3.3914191680000005</v>
      </c>
      <c r="X222" s="20">
        <f t="shared" si="29"/>
        <v>3.2564715804780354E-2</v>
      </c>
      <c r="Y222" s="20"/>
      <c r="Z222" s="20"/>
      <c r="AA222" s="20"/>
      <c r="AB222" s="20"/>
      <c r="AC222" s="20"/>
      <c r="AD222" s="20"/>
      <c r="AE222" s="20"/>
      <c r="AF222" s="20"/>
      <c r="AG222" s="21"/>
    </row>
    <row r="223" spans="1:33" x14ac:dyDescent="0.35">
      <c r="A223" s="19" t="s">
        <v>37</v>
      </c>
      <c r="B223" s="20" t="str">
        <f t="shared" si="26"/>
        <v>employed</v>
      </c>
      <c r="C223" s="20">
        <f t="shared" si="23"/>
        <v>1</v>
      </c>
      <c r="D223" s="20" t="s">
        <v>17</v>
      </c>
      <c r="E223" s="20" t="s">
        <v>24</v>
      </c>
      <c r="F223" s="20" t="s">
        <v>19</v>
      </c>
      <c r="G223" s="20">
        <f t="shared" si="27"/>
        <v>0</v>
      </c>
      <c r="H223" s="20" t="s">
        <v>25</v>
      </c>
      <c r="I223" s="20" t="s">
        <v>19</v>
      </c>
      <c r="J223" s="20" t="s">
        <v>22</v>
      </c>
      <c r="K223" s="20">
        <v>26</v>
      </c>
      <c r="L223" s="20" t="s">
        <v>26</v>
      </c>
      <c r="M223" s="20" t="s">
        <v>22</v>
      </c>
      <c r="N223" s="20">
        <f t="shared" si="24"/>
        <v>1</v>
      </c>
      <c r="O223" s="20">
        <v>4030</v>
      </c>
      <c r="P223" s="20">
        <v>37</v>
      </c>
      <c r="Q223" s="20">
        <v>5</v>
      </c>
      <c r="R223" s="20">
        <v>-1</v>
      </c>
      <c r="S223" s="20">
        <v>0</v>
      </c>
      <c r="T223" s="20">
        <v>178</v>
      </c>
      <c r="U223" s="20">
        <f t="shared" si="25"/>
        <v>0</v>
      </c>
      <c r="V223" s="20" t="s">
        <v>19</v>
      </c>
      <c r="W223" s="20">
        <f t="shared" si="28"/>
        <v>-2.8203133160000005</v>
      </c>
      <c r="X223" s="20">
        <f t="shared" si="29"/>
        <v>5.623630239626301E-2</v>
      </c>
      <c r="Y223" s="20"/>
      <c r="Z223" s="20"/>
      <c r="AA223" s="20"/>
      <c r="AB223" s="20"/>
      <c r="AC223" s="20"/>
      <c r="AD223" s="20"/>
      <c r="AE223" s="20"/>
      <c r="AF223" s="20"/>
      <c r="AG223" s="21"/>
    </row>
    <row r="224" spans="1:33" x14ac:dyDescent="0.35">
      <c r="A224" s="19" t="s">
        <v>33</v>
      </c>
      <c r="B224" s="20" t="str">
        <f t="shared" si="26"/>
        <v>employed</v>
      </c>
      <c r="C224" s="20">
        <f t="shared" si="23"/>
        <v>1</v>
      </c>
      <c r="D224" s="20" t="s">
        <v>17</v>
      </c>
      <c r="E224" s="20" t="s">
        <v>18</v>
      </c>
      <c r="F224" s="20" t="s">
        <v>19</v>
      </c>
      <c r="G224" s="20">
        <f t="shared" si="27"/>
        <v>0</v>
      </c>
      <c r="H224" s="20" t="s">
        <v>19</v>
      </c>
      <c r="I224" s="20" t="s">
        <v>19</v>
      </c>
      <c r="J224" s="20" t="s">
        <v>22</v>
      </c>
      <c r="K224" s="20">
        <v>26</v>
      </c>
      <c r="L224" s="20" t="s">
        <v>26</v>
      </c>
      <c r="M224" s="20" t="s">
        <v>22</v>
      </c>
      <c r="N224" s="20">
        <f t="shared" si="24"/>
        <v>1</v>
      </c>
      <c r="O224" s="20">
        <v>365</v>
      </c>
      <c r="P224" s="20">
        <v>49</v>
      </c>
      <c r="Q224" s="20">
        <v>2</v>
      </c>
      <c r="R224" s="20">
        <v>-1</v>
      </c>
      <c r="S224" s="20">
        <v>0</v>
      </c>
      <c r="T224" s="20">
        <v>59</v>
      </c>
      <c r="U224" s="20">
        <f t="shared" si="25"/>
        <v>0</v>
      </c>
      <c r="V224" s="20" t="s">
        <v>19</v>
      </c>
      <c r="W224" s="20">
        <f t="shared" si="28"/>
        <v>-3.2504500020000004</v>
      </c>
      <c r="X224" s="20">
        <f t="shared" si="29"/>
        <v>3.7310720522657763E-2</v>
      </c>
      <c r="Y224" s="20"/>
      <c r="Z224" s="20"/>
      <c r="AA224" s="20"/>
      <c r="AB224" s="20"/>
      <c r="AC224" s="20"/>
      <c r="AD224" s="20"/>
      <c r="AE224" s="20"/>
      <c r="AF224" s="20"/>
      <c r="AG224" s="21"/>
    </row>
    <row r="225" spans="1:33" x14ac:dyDescent="0.35">
      <c r="A225" s="19" t="s">
        <v>35</v>
      </c>
      <c r="B225" s="20" t="str">
        <f t="shared" si="26"/>
        <v>employed</v>
      </c>
      <c r="C225" s="20">
        <f t="shared" si="23"/>
        <v>1</v>
      </c>
      <c r="D225" s="20" t="s">
        <v>17</v>
      </c>
      <c r="E225" s="20" t="s">
        <v>18</v>
      </c>
      <c r="F225" s="20" t="s">
        <v>19</v>
      </c>
      <c r="G225" s="20">
        <f t="shared" si="27"/>
        <v>0</v>
      </c>
      <c r="H225" s="20" t="s">
        <v>19</v>
      </c>
      <c r="I225" s="20" t="s">
        <v>19</v>
      </c>
      <c r="J225" s="20" t="s">
        <v>20</v>
      </c>
      <c r="K225" s="20">
        <v>13</v>
      </c>
      <c r="L225" s="20" t="s">
        <v>40</v>
      </c>
      <c r="M225" s="20" t="s">
        <v>22</v>
      </c>
      <c r="N225" s="20">
        <f t="shared" si="24"/>
        <v>1</v>
      </c>
      <c r="O225" s="20">
        <v>204</v>
      </c>
      <c r="P225" s="20">
        <v>41</v>
      </c>
      <c r="Q225" s="20">
        <v>7</v>
      </c>
      <c r="R225" s="20">
        <v>-1</v>
      </c>
      <c r="S225" s="20">
        <v>0</v>
      </c>
      <c r="T225" s="20">
        <v>111</v>
      </c>
      <c r="U225" s="20">
        <f t="shared" si="25"/>
        <v>0</v>
      </c>
      <c r="V225" s="20" t="s">
        <v>19</v>
      </c>
      <c r="W225" s="20">
        <f t="shared" si="28"/>
        <v>-3.0624911140000002</v>
      </c>
      <c r="X225" s="20">
        <f t="shared" si="29"/>
        <v>4.4681249568563876E-2</v>
      </c>
      <c r="Y225" s="20"/>
      <c r="Z225" s="20"/>
      <c r="AA225" s="20"/>
      <c r="AB225" s="20"/>
      <c r="AC225" s="20"/>
      <c r="AD225" s="20"/>
      <c r="AE225" s="20"/>
      <c r="AF225" s="20"/>
      <c r="AG225" s="21"/>
    </row>
    <row r="226" spans="1:33" x14ac:dyDescent="0.35">
      <c r="A226" s="19" t="s">
        <v>28</v>
      </c>
      <c r="B226" s="20" t="str">
        <f t="shared" si="26"/>
        <v>employed</v>
      </c>
      <c r="C226" s="20">
        <f t="shared" si="23"/>
        <v>1</v>
      </c>
      <c r="D226" s="20" t="s">
        <v>17</v>
      </c>
      <c r="E226" s="20" t="s">
        <v>18</v>
      </c>
      <c r="F226" s="20" t="s">
        <v>19</v>
      </c>
      <c r="G226" s="20">
        <f t="shared" si="27"/>
        <v>0</v>
      </c>
      <c r="H226" s="20" t="s">
        <v>25</v>
      </c>
      <c r="I226" s="20" t="s">
        <v>19</v>
      </c>
      <c r="J226" s="20" t="s">
        <v>20</v>
      </c>
      <c r="K226" s="20">
        <v>20</v>
      </c>
      <c r="L226" s="20" t="s">
        <v>45</v>
      </c>
      <c r="M226" s="20" t="s">
        <v>22</v>
      </c>
      <c r="N226" s="20">
        <f t="shared" si="24"/>
        <v>1</v>
      </c>
      <c r="O226" s="20">
        <v>1691</v>
      </c>
      <c r="P226" s="20">
        <v>54</v>
      </c>
      <c r="Q226" s="20">
        <v>1</v>
      </c>
      <c r="R226" s="20">
        <v>-1</v>
      </c>
      <c r="S226" s="20">
        <v>0</v>
      </c>
      <c r="T226" s="20">
        <v>186</v>
      </c>
      <c r="U226" s="20">
        <f t="shared" si="25"/>
        <v>0</v>
      </c>
      <c r="V226" s="20" t="s">
        <v>19</v>
      </c>
      <c r="W226" s="20">
        <f t="shared" si="28"/>
        <v>-2.7913965640000002</v>
      </c>
      <c r="X226" s="20">
        <f t="shared" si="29"/>
        <v>5.7790863878715654E-2</v>
      </c>
      <c r="Y226" s="20"/>
      <c r="Z226" s="20"/>
      <c r="AA226" s="20"/>
      <c r="AB226" s="20"/>
      <c r="AC226" s="20"/>
      <c r="AD226" s="20"/>
      <c r="AE226" s="20"/>
      <c r="AF226" s="20"/>
      <c r="AG226" s="21"/>
    </row>
    <row r="227" spans="1:33" x14ac:dyDescent="0.35">
      <c r="A227" s="19" t="s">
        <v>23</v>
      </c>
      <c r="B227" s="20" t="str">
        <f t="shared" si="26"/>
        <v>employed</v>
      </c>
      <c r="C227" s="20">
        <f t="shared" si="23"/>
        <v>1</v>
      </c>
      <c r="D227" s="20" t="s">
        <v>29</v>
      </c>
      <c r="E227" s="20" t="s">
        <v>24</v>
      </c>
      <c r="F227" s="20" t="s">
        <v>19</v>
      </c>
      <c r="G227" s="20">
        <f t="shared" si="27"/>
        <v>0</v>
      </c>
      <c r="H227" s="20" t="s">
        <v>25</v>
      </c>
      <c r="I227" s="20" t="s">
        <v>19</v>
      </c>
      <c r="J227" s="20" t="s">
        <v>22</v>
      </c>
      <c r="K227" s="20">
        <v>6</v>
      </c>
      <c r="L227" s="20" t="s">
        <v>26</v>
      </c>
      <c r="M227" s="20" t="s">
        <v>22</v>
      </c>
      <c r="N227" s="20">
        <f t="shared" si="24"/>
        <v>1</v>
      </c>
      <c r="O227" s="20">
        <v>406</v>
      </c>
      <c r="P227" s="20">
        <v>32</v>
      </c>
      <c r="Q227" s="20">
        <v>1</v>
      </c>
      <c r="R227" s="20">
        <v>-1</v>
      </c>
      <c r="S227" s="20">
        <v>0</v>
      </c>
      <c r="T227" s="20">
        <v>227</v>
      </c>
      <c r="U227" s="20">
        <f t="shared" si="25"/>
        <v>0</v>
      </c>
      <c r="V227" s="20" t="s">
        <v>19</v>
      </c>
      <c r="W227" s="20">
        <f t="shared" si="28"/>
        <v>-2.6431982100000004</v>
      </c>
      <c r="X227" s="20">
        <f t="shared" si="29"/>
        <v>6.6409473756875684E-2</v>
      </c>
      <c r="Y227" s="20"/>
      <c r="Z227" s="20"/>
      <c r="AA227" s="20"/>
      <c r="AB227" s="20"/>
      <c r="AC227" s="20"/>
      <c r="AD227" s="20"/>
      <c r="AE227" s="20"/>
      <c r="AF227" s="20"/>
      <c r="AG227" s="21"/>
    </row>
    <row r="228" spans="1:33" x14ac:dyDescent="0.35">
      <c r="A228" s="19" t="s">
        <v>37</v>
      </c>
      <c r="B228" s="20" t="str">
        <f t="shared" si="26"/>
        <v>employed</v>
      </c>
      <c r="C228" s="20">
        <f t="shared" si="23"/>
        <v>1</v>
      </c>
      <c r="D228" s="20" t="s">
        <v>17</v>
      </c>
      <c r="E228" s="20" t="s">
        <v>24</v>
      </c>
      <c r="F228" s="20" t="s">
        <v>19</v>
      </c>
      <c r="G228" s="20">
        <f t="shared" si="27"/>
        <v>0</v>
      </c>
      <c r="H228" s="20" t="s">
        <v>19</v>
      </c>
      <c r="I228" s="20" t="s">
        <v>19</v>
      </c>
      <c r="J228" s="20" t="s">
        <v>20</v>
      </c>
      <c r="K228" s="20">
        <v>15</v>
      </c>
      <c r="L228" s="20" t="s">
        <v>26</v>
      </c>
      <c r="M228" s="20" t="s">
        <v>22</v>
      </c>
      <c r="N228" s="20">
        <f t="shared" si="24"/>
        <v>1</v>
      </c>
      <c r="O228" s="20">
        <v>-204</v>
      </c>
      <c r="P228" s="20">
        <v>33</v>
      </c>
      <c r="Q228" s="20">
        <v>3</v>
      </c>
      <c r="R228" s="20">
        <v>-1</v>
      </c>
      <c r="S228" s="20">
        <v>0</v>
      </c>
      <c r="T228" s="20">
        <v>297</v>
      </c>
      <c r="U228" s="20">
        <f t="shared" si="25"/>
        <v>0</v>
      </c>
      <c r="V228" s="20" t="s">
        <v>19</v>
      </c>
      <c r="W228" s="20">
        <f t="shared" si="28"/>
        <v>-2.3901766300000005</v>
      </c>
      <c r="X228" s="20">
        <f t="shared" si="29"/>
        <v>8.3924851325376915E-2</v>
      </c>
      <c r="Y228" s="20"/>
      <c r="Z228" s="20"/>
      <c r="AA228" s="20"/>
      <c r="AB228" s="20"/>
      <c r="AC228" s="20"/>
      <c r="AD228" s="20"/>
      <c r="AE228" s="20"/>
      <c r="AF228" s="20"/>
      <c r="AG228" s="21"/>
    </row>
    <row r="229" spans="1:33" x14ac:dyDescent="0.35">
      <c r="A229" s="19" t="s">
        <v>37</v>
      </c>
      <c r="B229" s="20" t="str">
        <f t="shared" si="26"/>
        <v>employed</v>
      </c>
      <c r="C229" s="20">
        <f t="shared" si="23"/>
        <v>1</v>
      </c>
      <c r="D229" s="20" t="s">
        <v>17</v>
      </c>
      <c r="E229" s="20" t="s">
        <v>24</v>
      </c>
      <c r="F229" s="20" t="s">
        <v>19</v>
      </c>
      <c r="G229" s="20">
        <f t="shared" si="27"/>
        <v>0</v>
      </c>
      <c r="H229" s="20" t="s">
        <v>25</v>
      </c>
      <c r="I229" s="20" t="s">
        <v>19</v>
      </c>
      <c r="J229" s="20" t="s">
        <v>20</v>
      </c>
      <c r="K229" s="20">
        <v>20</v>
      </c>
      <c r="L229" s="20" t="s">
        <v>31</v>
      </c>
      <c r="M229" s="20" t="s">
        <v>36</v>
      </c>
      <c r="N229" s="20">
        <f t="shared" si="24"/>
        <v>1</v>
      </c>
      <c r="O229" s="20">
        <v>359</v>
      </c>
      <c r="P229" s="20">
        <v>33</v>
      </c>
      <c r="Q229" s="20">
        <v>1</v>
      </c>
      <c r="R229" s="20">
        <v>242</v>
      </c>
      <c r="S229" s="20">
        <v>1</v>
      </c>
      <c r="T229" s="20">
        <v>210</v>
      </c>
      <c r="U229" s="20">
        <f t="shared" si="25"/>
        <v>0</v>
      </c>
      <c r="V229" s="20" t="s">
        <v>19</v>
      </c>
      <c r="W229" s="20">
        <f t="shared" si="28"/>
        <v>-2.1165934980000003</v>
      </c>
      <c r="X229" s="20">
        <f t="shared" si="29"/>
        <v>0.10749445151525523</v>
      </c>
      <c r="Y229" s="20"/>
      <c r="Z229" s="20"/>
      <c r="AA229" s="20"/>
      <c r="AB229" s="20"/>
      <c r="AC229" s="20"/>
      <c r="AD229" s="20"/>
      <c r="AE229" s="20"/>
      <c r="AF229" s="20"/>
      <c r="AG229" s="21"/>
    </row>
    <row r="230" spans="1:33" x14ac:dyDescent="0.35">
      <c r="A230" s="19" t="s">
        <v>33</v>
      </c>
      <c r="B230" s="20" t="str">
        <f t="shared" si="26"/>
        <v>employed</v>
      </c>
      <c r="C230" s="20">
        <f t="shared" si="23"/>
        <v>1</v>
      </c>
      <c r="D230" s="20" t="s">
        <v>17</v>
      </c>
      <c r="E230" s="20" t="s">
        <v>18</v>
      </c>
      <c r="F230" s="20" t="s">
        <v>19</v>
      </c>
      <c r="G230" s="20">
        <f t="shared" si="27"/>
        <v>0</v>
      </c>
      <c r="H230" s="20" t="s">
        <v>25</v>
      </c>
      <c r="I230" s="20" t="s">
        <v>19</v>
      </c>
      <c r="J230" s="20" t="s">
        <v>20</v>
      </c>
      <c r="K230" s="20">
        <v>18</v>
      </c>
      <c r="L230" s="20" t="s">
        <v>26</v>
      </c>
      <c r="M230" s="20" t="s">
        <v>22</v>
      </c>
      <c r="N230" s="20">
        <f t="shared" si="24"/>
        <v>1</v>
      </c>
      <c r="O230" s="20">
        <v>123</v>
      </c>
      <c r="P230" s="20">
        <v>36</v>
      </c>
      <c r="Q230" s="20">
        <v>1</v>
      </c>
      <c r="R230" s="20">
        <v>-1</v>
      </c>
      <c r="S230" s="20">
        <v>0</v>
      </c>
      <c r="T230" s="20">
        <v>9</v>
      </c>
      <c r="U230" s="20">
        <f t="shared" si="25"/>
        <v>0</v>
      </c>
      <c r="V230" s="20" t="s">
        <v>19</v>
      </c>
      <c r="W230" s="20">
        <f t="shared" si="28"/>
        <v>-3.4311797020000006</v>
      </c>
      <c r="X230" s="20">
        <f t="shared" si="29"/>
        <v>3.1335104694321686E-2</v>
      </c>
      <c r="Y230" s="20"/>
      <c r="Z230" s="20"/>
      <c r="AA230" s="20"/>
      <c r="AB230" s="20"/>
      <c r="AC230" s="20"/>
      <c r="AD230" s="20"/>
      <c r="AE230" s="20"/>
      <c r="AF230" s="20"/>
      <c r="AG230" s="21"/>
    </row>
    <row r="231" spans="1:33" x14ac:dyDescent="0.35">
      <c r="A231" s="19" t="s">
        <v>37</v>
      </c>
      <c r="B231" s="20" t="str">
        <f t="shared" si="26"/>
        <v>employed</v>
      </c>
      <c r="C231" s="20">
        <f t="shared" si="23"/>
        <v>1</v>
      </c>
      <c r="D231" s="20" t="s">
        <v>17</v>
      </c>
      <c r="E231" s="20" t="s">
        <v>30</v>
      </c>
      <c r="F231" s="20" t="s">
        <v>19</v>
      </c>
      <c r="G231" s="20">
        <f t="shared" si="27"/>
        <v>0</v>
      </c>
      <c r="H231" s="20" t="s">
        <v>25</v>
      </c>
      <c r="I231" s="20" t="s">
        <v>25</v>
      </c>
      <c r="J231" s="20" t="s">
        <v>20</v>
      </c>
      <c r="K231" s="20">
        <v>23</v>
      </c>
      <c r="L231" s="20" t="s">
        <v>50</v>
      </c>
      <c r="M231" s="20" t="s">
        <v>36</v>
      </c>
      <c r="N231" s="20">
        <f t="shared" si="24"/>
        <v>1</v>
      </c>
      <c r="O231" s="20">
        <v>0</v>
      </c>
      <c r="P231" s="20">
        <v>35</v>
      </c>
      <c r="Q231" s="20">
        <v>1</v>
      </c>
      <c r="R231" s="20">
        <v>62</v>
      </c>
      <c r="S231" s="20">
        <v>6</v>
      </c>
      <c r="T231" s="20">
        <v>112</v>
      </c>
      <c r="U231" s="20">
        <f t="shared" si="25"/>
        <v>0</v>
      </c>
      <c r="V231" s="20" t="s">
        <v>19</v>
      </c>
      <c r="W231" s="20">
        <f t="shared" si="28"/>
        <v>-2.3007701900000006</v>
      </c>
      <c r="X231" s="20">
        <f t="shared" si="29"/>
        <v>9.1059194296676596E-2</v>
      </c>
      <c r="Y231" s="20"/>
      <c r="Z231" s="20"/>
      <c r="AA231" s="20"/>
      <c r="AB231" s="20"/>
      <c r="AC231" s="20"/>
      <c r="AD231" s="20"/>
      <c r="AE231" s="20"/>
      <c r="AF231" s="20"/>
      <c r="AG231" s="21"/>
    </row>
    <row r="232" spans="1:33" x14ac:dyDescent="0.35">
      <c r="A232" s="19" t="s">
        <v>22</v>
      </c>
      <c r="B232" s="20" t="str">
        <f t="shared" si="26"/>
        <v>employed</v>
      </c>
      <c r="C232" s="20">
        <f t="shared" si="23"/>
        <v>1</v>
      </c>
      <c r="D232" s="20" t="s">
        <v>17</v>
      </c>
      <c r="E232" s="20" t="s">
        <v>24</v>
      </c>
      <c r="F232" s="20" t="s">
        <v>19</v>
      </c>
      <c r="G232" s="20">
        <f t="shared" si="27"/>
        <v>0</v>
      </c>
      <c r="H232" s="20" t="s">
        <v>19</v>
      </c>
      <c r="I232" s="20" t="s">
        <v>19</v>
      </c>
      <c r="J232" s="20" t="s">
        <v>20</v>
      </c>
      <c r="K232" s="20">
        <v>25</v>
      </c>
      <c r="L232" s="20" t="s">
        <v>40</v>
      </c>
      <c r="M232" s="20" t="s">
        <v>22</v>
      </c>
      <c r="N232" s="20">
        <f t="shared" si="24"/>
        <v>1</v>
      </c>
      <c r="O232" s="20">
        <v>142</v>
      </c>
      <c r="P232" s="20">
        <v>52</v>
      </c>
      <c r="Q232" s="20">
        <v>6</v>
      </c>
      <c r="R232" s="20">
        <v>-1</v>
      </c>
      <c r="S232" s="20">
        <v>0</v>
      </c>
      <c r="T232" s="20">
        <v>112</v>
      </c>
      <c r="U232" s="20">
        <f t="shared" si="25"/>
        <v>0</v>
      </c>
      <c r="V232" s="20" t="s">
        <v>19</v>
      </c>
      <c r="W232" s="20">
        <f t="shared" si="28"/>
        <v>-3.0588765200000005</v>
      </c>
      <c r="X232" s="20">
        <f t="shared" si="29"/>
        <v>4.4835792095531339E-2</v>
      </c>
      <c r="Y232" s="20"/>
      <c r="Z232" s="20"/>
      <c r="AA232" s="20"/>
      <c r="AB232" s="20"/>
      <c r="AC232" s="20"/>
      <c r="AD232" s="20"/>
      <c r="AE232" s="20"/>
      <c r="AF232" s="20"/>
      <c r="AG232" s="21"/>
    </row>
    <row r="233" spans="1:33" x14ac:dyDescent="0.35">
      <c r="A233" s="19" t="s">
        <v>38</v>
      </c>
      <c r="B233" s="20" t="str">
        <f t="shared" si="26"/>
        <v>employed</v>
      </c>
      <c r="C233" s="20">
        <f t="shared" si="23"/>
        <v>1</v>
      </c>
      <c r="D233" s="20" t="s">
        <v>17</v>
      </c>
      <c r="E233" s="20" t="s">
        <v>30</v>
      </c>
      <c r="F233" s="20" t="s">
        <v>19</v>
      </c>
      <c r="G233" s="20">
        <f t="shared" si="27"/>
        <v>0</v>
      </c>
      <c r="H233" s="20" t="s">
        <v>19</v>
      </c>
      <c r="I233" s="20" t="s">
        <v>19</v>
      </c>
      <c r="J233" s="20" t="s">
        <v>22</v>
      </c>
      <c r="K233" s="20">
        <v>9</v>
      </c>
      <c r="L233" s="20" t="s">
        <v>32</v>
      </c>
      <c r="M233" s="20" t="s">
        <v>22</v>
      </c>
      <c r="N233" s="20">
        <f t="shared" si="24"/>
        <v>1</v>
      </c>
      <c r="O233" s="20">
        <v>3571</v>
      </c>
      <c r="P233" s="20">
        <v>40</v>
      </c>
      <c r="Q233" s="20">
        <v>3</v>
      </c>
      <c r="R233" s="20">
        <v>-1</v>
      </c>
      <c r="S233" s="20">
        <v>0</v>
      </c>
      <c r="T233" s="20">
        <v>222</v>
      </c>
      <c r="U233" s="20">
        <f t="shared" si="25"/>
        <v>0</v>
      </c>
      <c r="V233" s="20" t="s">
        <v>19</v>
      </c>
      <c r="W233" s="20">
        <f t="shared" si="28"/>
        <v>-2.6612711800000004</v>
      </c>
      <c r="X233" s="20">
        <f t="shared" si="29"/>
        <v>6.5297705447769555E-2</v>
      </c>
      <c r="Y233" s="20"/>
      <c r="Z233" s="20"/>
      <c r="AA233" s="20"/>
      <c r="AB233" s="20"/>
      <c r="AC233" s="20"/>
      <c r="AD233" s="20"/>
      <c r="AE233" s="20"/>
      <c r="AF233" s="20"/>
      <c r="AG233" s="21"/>
    </row>
    <row r="234" spans="1:33" x14ac:dyDescent="0.35">
      <c r="A234" s="19" t="s">
        <v>37</v>
      </c>
      <c r="B234" s="20" t="str">
        <f t="shared" si="26"/>
        <v>employed</v>
      </c>
      <c r="C234" s="20">
        <f t="shared" si="23"/>
        <v>1</v>
      </c>
      <c r="D234" s="20" t="s">
        <v>29</v>
      </c>
      <c r="E234" s="20" t="s">
        <v>24</v>
      </c>
      <c r="F234" s="20" t="s">
        <v>19</v>
      </c>
      <c r="G234" s="20">
        <f t="shared" si="27"/>
        <v>0</v>
      </c>
      <c r="H234" s="20" t="s">
        <v>25</v>
      </c>
      <c r="I234" s="20" t="s">
        <v>19</v>
      </c>
      <c r="J234" s="20" t="s">
        <v>20</v>
      </c>
      <c r="K234" s="20">
        <v>13</v>
      </c>
      <c r="L234" s="20" t="s">
        <v>26</v>
      </c>
      <c r="M234" s="20" t="s">
        <v>27</v>
      </c>
      <c r="N234" s="20">
        <f t="shared" si="24"/>
        <v>1</v>
      </c>
      <c r="O234" s="20">
        <v>33</v>
      </c>
      <c r="P234" s="20">
        <v>44</v>
      </c>
      <c r="Q234" s="20">
        <v>3</v>
      </c>
      <c r="R234" s="20">
        <v>351</v>
      </c>
      <c r="S234" s="20">
        <v>10</v>
      </c>
      <c r="T234" s="20">
        <v>195</v>
      </c>
      <c r="U234" s="20">
        <f t="shared" si="25"/>
        <v>0</v>
      </c>
      <c r="V234" s="20" t="s">
        <v>19</v>
      </c>
      <c r="W234" s="20">
        <f t="shared" si="28"/>
        <v>-1.0048586100000003</v>
      </c>
      <c r="X234" s="20">
        <f t="shared" si="29"/>
        <v>0.26798723373556288</v>
      </c>
      <c r="Y234" s="20"/>
      <c r="Z234" s="20"/>
      <c r="AA234" s="20"/>
      <c r="AB234" s="20"/>
      <c r="AC234" s="20"/>
      <c r="AD234" s="20"/>
      <c r="AE234" s="20"/>
      <c r="AF234" s="20"/>
      <c r="AG234" s="21"/>
    </row>
    <row r="235" spans="1:33" x14ac:dyDescent="0.35">
      <c r="A235" s="19" t="s">
        <v>33</v>
      </c>
      <c r="B235" s="20" t="str">
        <f t="shared" si="26"/>
        <v>employed</v>
      </c>
      <c r="C235" s="20">
        <f t="shared" si="23"/>
        <v>1</v>
      </c>
      <c r="D235" s="20" t="s">
        <v>29</v>
      </c>
      <c r="E235" s="20" t="s">
        <v>24</v>
      </c>
      <c r="F235" s="20" t="s">
        <v>19</v>
      </c>
      <c r="G235" s="20">
        <f t="shared" si="27"/>
        <v>0</v>
      </c>
      <c r="H235" s="20" t="s">
        <v>25</v>
      </c>
      <c r="I235" s="20" t="s">
        <v>19</v>
      </c>
      <c r="J235" s="20" t="s">
        <v>20</v>
      </c>
      <c r="K235" s="20">
        <v>26</v>
      </c>
      <c r="L235" s="20" t="s">
        <v>43</v>
      </c>
      <c r="M235" s="20" t="s">
        <v>49</v>
      </c>
      <c r="N235" s="20">
        <f t="shared" si="24"/>
        <v>1</v>
      </c>
      <c r="O235" s="20">
        <v>0</v>
      </c>
      <c r="P235" s="20">
        <v>45</v>
      </c>
      <c r="Q235" s="20">
        <v>2</v>
      </c>
      <c r="R235" s="20">
        <v>91</v>
      </c>
      <c r="S235" s="20">
        <v>5</v>
      </c>
      <c r="T235" s="20">
        <v>768</v>
      </c>
      <c r="U235" s="20">
        <f t="shared" si="25"/>
        <v>0</v>
      </c>
      <c r="V235" s="20" t="s">
        <v>19</v>
      </c>
      <c r="W235" s="20">
        <f t="shared" si="28"/>
        <v>2.2492071999999919E-2</v>
      </c>
      <c r="X235" s="20">
        <f t="shared" si="29"/>
        <v>0.50562278095806279</v>
      </c>
      <c r="Y235" s="20"/>
      <c r="Z235" s="20"/>
      <c r="AA235" s="20"/>
      <c r="AB235" s="20"/>
      <c r="AC235" s="20"/>
      <c r="AD235" s="20"/>
      <c r="AE235" s="20"/>
      <c r="AF235" s="20"/>
      <c r="AG235" s="21"/>
    </row>
    <row r="236" spans="1:33" x14ac:dyDescent="0.35">
      <c r="A236" s="19" t="s">
        <v>41</v>
      </c>
      <c r="B236" s="20" t="str">
        <f t="shared" si="26"/>
        <v>unemployed</v>
      </c>
      <c r="C236" s="20">
        <f t="shared" si="23"/>
        <v>0</v>
      </c>
      <c r="D236" s="20" t="s">
        <v>29</v>
      </c>
      <c r="E236" s="20" t="s">
        <v>24</v>
      </c>
      <c r="F236" s="20" t="s">
        <v>19</v>
      </c>
      <c r="G236" s="20">
        <f t="shared" si="27"/>
        <v>0</v>
      </c>
      <c r="H236" s="20" t="s">
        <v>19</v>
      </c>
      <c r="I236" s="20" t="s">
        <v>19</v>
      </c>
      <c r="J236" s="20" t="s">
        <v>20</v>
      </c>
      <c r="K236" s="20">
        <v>26</v>
      </c>
      <c r="L236" s="20" t="s">
        <v>42</v>
      </c>
      <c r="M236" s="20" t="s">
        <v>22</v>
      </c>
      <c r="N236" s="20">
        <f t="shared" si="24"/>
        <v>1</v>
      </c>
      <c r="O236" s="20">
        <v>3096</v>
      </c>
      <c r="P236" s="20">
        <v>30</v>
      </c>
      <c r="Q236" s="20">
        <v>1</v>
      </c>
      <c r="R236" s="20">
        <v>-1</v>
      </c>
      <c r="S236" s="20">
        <v>0</v>
      </c>
      <c r="T236" s="20">
        <v>123</v>
      </c>
      <c r="U236" s="20">
        <f t="shared" si="25"/>
        <v>0</v>
      </c>
      <c r="V236" s="20" t="s">
        <v>19</v>
      </c>
      <c r="W236" s="20">
        <f t="shared" si="28"/>
        <v>-3.0191159860000005</v>
      </c>
      <c r="X236" s="20">
        <f t="shared" si="29"/>
        <v>4.6569709865980018E-2</v>
      </c>
      <c r="Y236" s="20"/>
      <c r="Z236" s="20"/>
      <c r="AA236" s="20"/>
      <c r="AB236" s="20"/>
      <c r="AC236" s="20"/>
      <c r="AD236" s="20"/>
      <c r="AE236" s="20"/>
      <c r="AF236" s="20"/>
      <c r="AG236" s="21"/>
    </row>
    <row r="237" spans="1:33" x14ac:dyDescent="0.35">
      <c r="A237" s="19" t="s">
        <v>37</v>
      </c>
      <c r="B237" s="20" t="str">
        <f t="shared" si="26"/>
        <v>employed</v>
      </c>
      <c r="C237" s="20">
        <f t="shared" si="23"/>
        <v>1</v>
      </c>
      <c r="D237" s="20" t="s">
        <v>44</v>
      </c>
      <c r="E237" s="20" t="s">
        <v>24</v>
      </c>
      <c r="F237" s="20" t="s">
        <v>25</v>
      </c>
      <c r="G237" s="20">
        <f t="shared" si="27"/>
        <v>1</v>
      </c>
      <c r="H237" s="20" t="s">
        <v>19</v>
      </c>
      <c r="I237" s="20" t="s">
        <v>19</v>
      </c>
      <c r="J237" s="20" t="s">
        <v>20</v>
      </c>
      <c r="K237" s="20">
        <v>27</v>
      </c>
      <c r="L237" s="20" t="s">
        <v>40</v>
      </c>
      <c r="M237" s="20" t="s">
        <v>22</v>
      </c>
      <c r="N237" s="20">
        <f t="shared" si="24"/>
        <v>1</v>
      </c>
      <c r="O237" s="20">
        <v>20</v>
      </c>
      <c r="P237" s="20">
        <v>48</v>
      </c>
      <c r="Q237" s="20">
        <v>3</v>
      </c>
      <c r="R237" s="20">
        <v>-1</v>
      </c>
      <c r="S237" s="20">
        <v>0</v>
      </c>
      <c r="T237" s="20">
        <v>145</v>
      </c>
      <c r="U237" s="20">
        <f t="shared" si="25"/>
        <v>0</v>
      </c>
      <c r="V237" s="20" t="s">
        <v>19</v>
      </c>
      <c r="W237" s="20">
        <f t="shared" si="28"/>
        <v>-2.9395949180000005</v>
      </c>
      <c r="X237" s="20">
        <f t="shared" si="29"/>
        <v>5.0230595112070321E-2</v>
      </c>
      <c r="Y237" s="20"/>
      <c r="Z237" s="20"/>
      <c r="AA237" s="20"/>
      <c r="AB237" s="20"/>
      <c r="AC237" s="20"/>
      <c r="AD237" s="20"/>
      <c r="AE237" s="20"/>
      <c r="AF237" s="20"/>
      <c r="AG237" s="21"/>
    </row>
    <row r="238" spans="1:33" x14ac:dyDescent="0.35">
      <c r="A238" s="19" t="s">
        <v>33</v>
      </c>
      <c r="B238" s="20" t="str">
        <f t="shared" si="26"/>
        <v>employed</v>
      </c>
      <c r="C238" s="20">
        <f t="shared" si="23"/>
        <v>1</v>
      </c>
      <c r="D238" s="20" t="s">
        <v>17</v>
      </c>
      <c r="E238" s="20" t="s">
        <v>24</v>
      </c>
      <c r="F238" s="20" t="s">
        <v>19</v>
      </c>
      <c r="G238" s="20">
        <f t="shared" si="27"/>
        <v>0</v>
      </c>
      <c r="H238" s="20" t="s">
        <v>25</v>
      </c>
      <c r="I238" s="20" t="s">
        <v>19</v>
      </c>
      <c r="J238" s="20" t="s">
        <v>20</v>
      </c>
      <c r="K238" s="20">
        <v>2</v>
      </c>
      <c r="L238" s="20" t="s">
        <v>31</v>
      </c>
      <c r="M238" s="20" t="s">
        <v>36</v>
      </c>
      <c r="N238" s="20">
        <f t="shared" si="24"/>
        <v>1</v>
      </c>
      <c r="O238" s="20">
        <v>3576</v>
      </c>
      <c r="P238" s="20">
        <v>33</v>
      </c>
      <c r="Q238" s="20">
        <v>1</v>
      </c>
      <c r="R238" s="20">
        <v>308</v>
      </c>
      <c r="S238" s="20">
        <v>2</v>
      </c>
      <c r="T238" s="20">
        <v>124</v>
      </c>
      <c r="U238" s="20">
        <f t="shared" si="25"/>
        <v>0</v>
      </c>
      <c r="V238" s="20" t="s">
        <v>19</v>
      </c>
      <c r="W238" s="20">
        <f t="shared" si="28"/>
        <v>-2.1908848500000002</v>
      </c>
      <c r="X238" s="20">
        <f t="shared" si="29"/>
        <v>0.1005720241351734</v>
      </c>
      <c r="Y238" s="20"/>
      <c r="Z238" s="20"/>
      <c r="AA238" s="20"/>
      <c r="AB238" s="20"/>
      <c r="AC238" s="20"/>
      <c r="AD238" s="20"/>
      <c r="AE238" s="20"/>
      <c r="AF238" s="20"/>
      <c r="AG238" s="21"/>
    </row>
    <row r="239" spans="1:33" x14ac:dyDescent="0.35">
      <c r="A239" s="19" t="s">
        <v>37</v>
      </c>
      <c r="B239" s="20" t="str">
        <f t="shared" si="26"/>
        <v>employed</v>
      </c>
      <c r="C239" s="20">
        <f t="shared" si="23"/>
        <v>1</v>
      </c>
      <c r="D239" s="20" t="s">
        <v>17</v>
      </c>
      <c r="E239" s="20" t="s">
        <v>22</v>
      </c>
      <c r="F239" s="20" t="s">
        <v>19</v>
      </c>
      <c r="G239" s="20">
        <f t="shared" si="27"/>
        <v>0</v>
      </c>
      <c r="H239" s="20" t="s">
        <v>25</v>
      </c>
      <c r="I239" s="20" t="s">
        <v>19</v>
      </c>
      <c r="J239" s="20" t="s">
        <v>22</v>
      </c>
      <c r="K239" s="20">
        <v>5</v>
      </c>
      <c r="L239" s="20" t="s">
        <v>26</v>
      </c>
      <c r="M239" s="20" t="s">
        <v>22</v>
      </c>
      <c r="N239" s="20">
        <f t="shared" si="24"/>
        <v>1</v>
      </c>
      <c r="O239" s="20">
        <v>206</v>
      </c>
      <c r="P239" s="20">
        <v>57</v>
      </c>
      <c r="Q239" s="20">
        <v>3</v>
      </c>
      <c r="R239" s="20">
        <v>-1</v>
      </c>
      <c r="S239" s="20">
        <v>0</v>
      </c>
      <c r="T239" s="20">
        <v>216</v>
      </c>
      <c r="U239" s="20">
        <f t="shared" si="25"/>
        <v>0</v>
      </c>
      <c r="V239" s="20" t="s">
        <v>19</v>
      </c>
      <c r="W239" s="20">
        <f t="shared" si="28"/>
        <v>-2.6829587440000005</v>
      </c>
      <c r="X239" s="20">
        <f t="shared" si="29"/>
        <v>6.3986442014841535E-2</v>
      </c>
      <c r="Y239" s="20"/>
      <c r="Z239" s="20"/>
      <c r="AA239" s="20"/>
      <c r="AB239" s="20"/>
      <c r="AC239" s="20"/>
      <c r="AD239" s="20"/>
      <c r="AE239" s="20"/>
      <c r="AF239" s="20"/>
      <c r="AG239" s="21"/>
    </row>
    <row r="240" spans="1:33" x14ac:dyDescent="0.35">
      <c r="A240" s="19" t="s">
        <v>46</v>
      </c>
      <c r="B240" s="20" t="str">
        <f t="shared" si="26"/>
        <v>employed</v>
      </c>
      <c r="C240" s="20">
        <f t="shared" si="23"/>
        <v>1</v>
      </c>
      <c r="D240" s="20" t="s">
        <v>17</v>
      </c>
      <c r="E240" s="20" t="s">
        <v>18</v>
      </c>
      <c r="F240" s="20" t="s">
        <v>19</v>
      </c>
      <c r="G240" s="20">
        <f t="shared" si="27"/>
        <v>0</v>
      </c>
      <c r="H240" s="20" t="s">
        <v>19</v>
      </c>
      <c r="I240" s="20" t="s">
        <v>19</v>
      </c>
      <c r="J240" s="20" t="s">
        <v>22</v>
      </c>
      <c r="K240" s="20">
        <v>6</v>
      </c>
      <c r="L240" s="20" t="s">
        <v>32</v>
      </c>
      <c r="M240" s="20" t="s">
        <v>22</v>
      </c>
      <c r="N240" s="20">
        <f t="shared" si="24"/>
        <v>1</v>
      </c>
      <c r="O240" s="20">
        <v>7082</v>
      </c>
      <c r="P240" s="20">
        <v>57</v>
      </c>
      <c r="Q240" s="20">
        <v>3</v>
      </c>
      <c r="R240" s="20">
        <v>-1</v>
      </c>
      <c r="S240" s="20">
        <v>0</v>
      </c>
      <c r="T240" s="20">
        <v>69</v>
      </c>
      <c r="U240" s="20">
        <f t="shared" si="25"/>
        <v>0</v>
      </c>
      <c r="V240" s="20" t="s">
        <v>19</v>
      </c>
      <c r="W240" s="20">
        <f t="shared" si="28"/>
        <v>-3.2143040620000005</v>
      </c>
      <c r="X240" s="20">
        <f t="shared" si="29"/>
        <v>3.8630969744530924E-2</v>
      </c>
      <c r="Y240" s="20"/>
      <c r="Z240" s="20"/>
      <c r="AA240" s="20"/>
      <c r="AB240" s="20"/>
      <c r="AC240" s="20"/>
      <c r="AD240" s="20"/>
      <c r="AE240" s="20"/>
      <c r="AF240" s="20"/>
      <c r="AG240" s="21"/>
    </row>
    <row r="241" spans="1:33" x14ac:dyDescent="0.35">
      <c r="A241" s="19" t="s">
        <v>16</v>
      </c>
      <c r="B241" s="20" t="str">
        <f t="shared" si="26"/>
        <v>unemployed</v>
      </c>
      <c r="C241" s="20">
        <f t="shared" si="23"/>
        <v>0</v>
      </c>
      <c r="D241" s="20" t="s">
        <v>17</v>
      </c>
      <c r="E241" s="20" t="s">
        <v>30</v>
      </c>
      <c r="F241" s="20" t="s">
        <v>19</v>
      </c>
      <c r="G241" s="20">
        <f t="shared" si="27"/>
        <v>0</v>
      </c>
      <c r="H241" s="20" t="s">
        <v>25</v>
      </c>
      <c r="I241" s="20" t="s">
        <v>19</v>
      </c>
      <c r="J241" s="20" t="s">
        <v>20</v>
      </c>
      <c r="K241" s="20">
        <v>22</v>
      </c>
      <c r="L241" s="20" t="s">
        <v>43</v>
      </c>
      <c r="M241" s="20" t="s">
        <v>22</v>
      </c>
      <c r="N241" s="20">
        <f t="shared" si="24"/>
        <v>1</v>
      </c>
      <c r="O241" s="20">
        <v>1634</v>
      </c>
      <c r="P241" s="20">
        <v>51</v>
      </c>
      <c r="Q241" s="20">
        <v>4</v>
      </c>
      <c r="R241" s="20">
        <v>-1</v>
      </c>
      <c r="S241" s="20">
        <v>0</v>
      </c>
      <c r="T241" s="20">
        <v>168</v>
      </c>
      <c r="U241" s="20">
        <f t="shared" si="25"/>
        <v>0</v>
      </c>
      <c r="V241" s="20" t="s">
        <v>19</v>
      </c>
      <c r="W241" s="20">
        <f t="shared" si="28"/>
        <v>-2.8564592560000004</v>
      </c>
      <c r="X241" s="20">
        <f t="shared" si="29"/>
        <v>5.4348388866866167E-2</v>
      </c>
      <c r="Y241" s="20"/>
      <c r="Z241" s="20"/>
      <c r="AA241" s="20"/>
      <c r="AB241" s="20"/>
      <c r="AC241" s="20"/>
      <c r="AD241" s="20"/>
      <c r="AE241" s="20"/>
      <c r="AF241" s="20"/>
      <c r="AG241" s="21"/>
    </row>
    <row r="242" spans="1:33" x14ac:dyDescent="0.35">
      <c r="A242" s="19" t="s">
        <v>39</v>
      </c>
      <c r="B242" s="20" t="str">
        <f t="shared" si="26"/>
        <v>employed</v>
      </c>
      <c r="C242" s="20">
        <f t="shared" si="23"/>
        <v>1</v>
      </c>
      <c r="D242" s="20" t="s">
        <v>29</v>
      </c>
      <c r="E242" s="20" t="s">
        <v>24</v>
      </c>
      <c r="F242" s="20" t="s">
        <v>19</v>
      </c>
      <c r="G242" s="20">
        <f t="shared" si="27"/>
        <v>0</v>
      </c>
      <c r="H242" s="20" t="s">
        <v>25</v>
      </c>
      <c r="I242" s="20" t="s">
        <v>19</v>
      </c>
      <c r="J242" s="20" t="s">
        <v>20</v>
      </c>
      <c r="K242" s="20">
        <v>22</v>
      </c>
      <c r="L242" s="20" t="s">
        <v>43</v>
      </c>
      <c r="M242" s="20" t="s">
        <v>22</v>
      </c>
      <c r="N242" s="20">
        <f t="shared" si="24"/>
        <v>1</v>
      </c>
      <c r="O242" s="20">
        <v>1</v>
      </c>
      <c r="P242" s="20">
        <v>34</v>
      </c>
      <c r="Q242" s="20">
        <v>7</v>
      </c>
      <c r="R242" s="20">
        <v>-1</v>
      </c>
      <c r="S242" s="20">
        <v>0</v>
      </c>
      <c r="T242" s="20">
        <v>483</v>
      </c>
      <c r="U242" s="20">
        <f t="shared" si="25"/>
        <v>0</v>
      </c>
      <c r="V242" s="20" t="s">
        <v>19</v>
      </c>
      <c r="W242" s="20">
        <f t="shared" si="28"/>
        <v>-1.7178621460000003</v>
      </c>
      <c r="X242" s="20">
        <f t="shared" si="29"/>
        <v>0.15214673773946108</v>
      </c>
      <c r="Y242" s="20"/>
      <c r="Z242" s="20"/>
      <c r="AA242" s="20"/>
      <c r="AB242" s="20"/>
      <c r="AC242" s="20"/>
      <c r="AD242" s="20"/>
      <c r="AE242" s="20"/>
      <c r="AF242" s="20"/>
      <c r="AG242" s="21"/>
    </row>
    <row r="243" spans="1:33" x14ac:dyDescent="0.35">
      <c r="A243" s="19" t="s">
        <v>35</v>
      </c>
      <c r="B243" s="20" t="str">
        <f t="shared" si="26"/>
        <v>employed</v>
      </c>
      <c r="C243" s="20">
        <f t="shared" si="23"/>
        <v>1</v>
      </c>
      <c r="D243" s="20" t="s">
        <v>17</v>
      </c>
      <c r="E243" s="20" t="s">
        <v>30</v>
      </c>
      <c r="F243" s="20" t="s">
        <v>19</v>
      </c>
      <c r="G243" s="20">
        <f t="shared" si="27"/>
        <v>0</v>
      </c>
      <c r="H243" s="20" t="s">
        <v>19</v>
      </c>
      <c r="I243" s="20" t="s">
        <v>19</v>
      </c>
      <c r="J243" s="20" t="s">
        <v>20</v>
      </c>
      <c r="K243" s="20">
        <v>19</v>
      </c>
      <c r="L243" s="20" t="s">
        <v>45</v>
      </c>
      <c r="M243" s="20" t="s">
        <v>22</v>
      </c>
      <c r="N243" s="20">
        <f t="shared" si="24"/>
        <v>1</v>
      </c>
      <c r="O243" s="20">
        <v>4012</v>
      </c>
      <c r="P243" s="20">
        <v>50</v>
      </c>
      <c r="Q243" s="20">
        <v>3</v>
      </c>
      <c r="R243" s="20">
        <v>-1</v>
      </c>
      <c r="S243" s="20">
        <v>0</v>
      </c>
      <c r="T243" s="20">
        <v>690</v>
      </c>
      <c r="U243" s="20">
        <f t="shared" si="25"/>
        <v>0</v>
      </c>
      <c r="V243" s="20" t="s">
        <v>19</v>
      </c>
      <c r="W243" s="20">
        <f t="shared" si="28"/>
        <v>-0.96964118800000021</v>
      </c>
      <c r="X243" s="20">
        <f t="shared" si="29"/>
        <v>0.27495202682946973</v>
      </c>
      <c r="Y243" s="20"/>
      <c r="Z243" s="20"/>
      <c r="AA243" s="20"/>
      <c r="AB243" s="20"/>
      <c r="AC243" s="20"/>
      <c r="AD243" s="20"/>
      <c r="AE243" s="20"/>
      <c r="AF243" s="20"/>
      <c r="AG243" s="21"/>
    </row>
    <row r="244" spans="1:33" x14ac:dyDescent="0.35">
      <c r="A244" s="19" t="s">
        <v>28</v>
      </c>
      <c r="B244" s="20" t="str">
        <f t="shared" si="26"/>
        <v>employed</v>
      </c>
      <c r="C244" s="20">
        <f t="shared" si="23"/>
        <v>1</v>
      </c>
      <c r="D244" s="20" t="s">
        <v>17</v>
      </c>
      <c r="E244" s="20" t="s">
        <v>30</v>
      </c>
      <c r="F244" s="20" t="s">
        <v>19</v>
      </c>
      <c r="G244" s="20">
        <f t="shared" si="27"/>
        <v>0</v>
      </c>
      <c r="H244" s="20" t="s">
        <v>19</v>
      </c>
      <c r="I244" s="20" t="s">
        <v>19</v>
      </c>
      <c r="J244" s="20" t="s">
        <v>20</v>
      </c>
      <c r="K244" s="20">
        <v>28</v>
      </c>
      <c r="L244" s="20" t="s">
        <v>40</v>
      </c>
      <c r="M244" s="20" t="s">
        <v>22</v>
      </c>
      <c r="N244" s="20">
        <f t="shared" si="24"/>
        <v>1</v>
      </c>
      <c r="O244" s="20">
        <v>3762</v>
      </c>
      <c r="P244" s="20">
        <v>44</v>
      </c>
      <c r="Q244" s="20">
        <v>12</v>
      </c>
      <c r="R244" s="20">
        <v>-1</v>
      </c>
      <c r="S244" s="20">
        <v>0</v>
      </c>
      <c r="T244" s="20">
        <v>125</v>
      </c>
      <c r="U244" s="20">
        <f t="shared" si="25"/>
        <v>0</v>
      </c>
      <c r="V244" s="20" t="s">
        <v>19</v>
      </c>
      <c r="W244" s="20">
        <f t="shared" si="28"/>
        <v>-3.0118867980000004</v>
      </c>
      <c r="X244" s="20">
        <f t="shared" si="29"/>
        <v>4.6891747053633429E-2</v>
      </c>
      <c r="Y244" s="20"/>
      <c r="Z244" s="20"/>
      <c r="AA244" s="20"/>
      <c r="AB244" s="20"/>
      <c r="AC244" s="20"/>
      <c r="AD244" s="20"/>
      <c r="AE244" s="20"/>
      <c r="AF244" s="20"/>
      <c r="AG244" s="21"/>
    </row>
    <row r="245" spans="1:33" x14ac:dyDescent="0.35">
      <c r="A245" s="19" t="s">
        <v>39</v>
      </c>
      <c r="B245" s="20" t="str">
        <f t="shared" si="26"/>
        <v>employed</v>
      </c>
      <c r="C245" s="20">
        <f t="shared" si="23"/>
        <v>1</v>
      </c>
      <c r="D245" s="20" t="s">
        <v>17</v>
      </c>
      <c r="E245" s="20" t="s">
        <v>24</v>
      </c>
      <c r="F245" s="20" t="s">
        <v>19</v>
      </c>
      <c r="G245" s="20">
        <f t="shared" si="27"/>
        <v>0</v>
      </c>
      <c r="H245" s="20" t="s">
        <v>25</v>
      </c>
      <c r="I245" s="20" t="s">
        <v>25</v>
      </c>
      <c r="J245" s="20" t="s">
        <v>22</v>
      </c>
      <c r="K245" s="20">
        <v>4</v>
      </c>
      <c r="L245" s="20" t="s">
        <v>32</v>
      </c>
      <c r="M245" s="20" t="s">
        <v>22</v>
      </c>
      <c r="N245" s="20">
        <f t="shared" si="24"/>
        <v>1</v>
      </c>
      <c r="O245" s="20">
        <v>-247</v>
      </c>
      <c r="P245" s="20">
        <v>27</v>
      </c>
      <c r="Q245" s="20">
        <v>2</v>
      </c>
      <c r="R245" s="20">
        <v>-1</v>
      </c>
      <c r="S245" s="20">
        <v>0</v>
      </c>
      <c r="T245" s="20">
        <v>344</v>
      </c>
      <c r="U245" s="20">
        <f t="shared" si="25"/>
        <v>0</v>
      </c>
      <c r="V245" s="20" t="s">
        <v>19</v>
      </c>
      <c r="W245" s="20">
        <f t="shared" si="28"/>
        <v>-2.2202907120000006</v>
      </c>
      <c r="X245" s="20">
        <f t="shared" si="29"/>
        <v>9.7943116813745804E-2</v>
      </c>
      <c r="Y245" s="20"/>
      <c r="Z245" s="20"/>
      <c r="AA245" s="20"/>
      <c r="AB245" s="20"/>
      <c r="AC245" s="20"/>
      <c r="AD245" s="20"/>
      <c r="AE245" s="20"/>
      <c r="AF245" s="20"/>
      <c r="AG245" s="21"/>
    </row>
    <row r="246" spans="1:33" x14ac:dyDescent="0.35">
      <c r="A246" s="19" t="s">
        <v>33</v>
      </c>
      <c r="B246" s="20" t="str">
        <f t="shared" si="26"/>
        <v>employed</v>
      </c>
      <c r="C246" s="20">
        <f t="shared" si="23"/>
        <v>1</v>
      </c>
      <c r="D246" s="20" t="s">
        <v>17</v>
      </c>
      <c r="E246" s="20" t="s">
        <v>24</v>
      </c>
      <c r="F246" s="20" t="s">
        <v>19</v>
      </c>
      <c r="G246" s="20">
        <f t="shared" si="27"/>
        <v>0</v>
      </c>
      <c r="H246" s="20" t="s">
        <v>25</v>
      </c>
      <c r="I246" s="20" t="s">
        <v>19</v>
      </c>
      <c r="J246" s="20" t="s">
        <v>22</v>
      </c>
      <c r="K246" s="20">
        <v>14</v>
      </c>
      <c r="L246" s="20" t="s">
        <v>26</v>
      </c>
      <c r="M246" s="20" t="s">
        <v>22</v>
      </c>
      <c r="N246" s="20">
        <f t="shared" si="24"/>
        <v>1</v>
      </c>
      <c r="O246" s="20">
        <v>606</v>
      </c>
      <c r="P246" s="20">
        <v>50</v>
      </c>
      <c r="Q246" s="20">
        <v>2</v>
      </c>
      <c r="R246" s="20">
        <v>-1</v>
      </c>
      <c r="S246" s="20">
        <v>0</v>
      </c>
      <c r="T246" s="20">
        <v>673</v>
      </c>
      <c r="U246" s="20">
        <f t="shared" si="25"/>
        <v>0</v>
      </c>
      <c r="V246" s="20" t="s">
        <v>19</v>
      </c>
      <c r="W246" s="20">
        <f t="shared" si="28"/>
        <v>-1.0310892860000003</v>
      </c>
      <c r="X246" s="20">
        <f t="shared" si="29"/>
        <v>0.26287297786088998</v>
      </c>
      <c r="Y246" s="20"/>
      <c r="Z246" s="20"/>
      <c r="AA246" s="20"/>
      <c r="AB246" s="20"/>
      <c r="AC246" s="20"/>
      <c r="AD246" s="20"/>
      <c r="AE246" s="20"/>
      <c r="AF246" s="20"/>
      <c r="AG246" s="21"/>
    </row>
    <row r="247" spans="1:33" x14ac:dyDescent="0.35">
      <c r="A247" s="19" t="s">
        <v>28</v>
      </c>
      <c r="B247" s="20" t="str">
        <f t="shared" si="26"/>
        <v>employed</v>
      </c>
      <c r="C247" s="20">
        <f t="shared" si="23"/>
        <v>1</v>
      </c>
      <c r="D247" s="20" t="s">
        <v>17</v>
      </c>
      <c r="E247" s="20" t="s">
        <v>30</v>
      </c>
      <c r="F247" s="20" t="s">
        <v>19</v>
      </c>
      <c r="G247" s="20">
        <f t="shared" si="27"/>
        <v>0</v>
      </c>
      <c r="H247" s="20" t="s">
        <v>25</v>
      </c>
      <c r="I247" s="20" t="s">
        <v>19</v>
      </c>
      <c r="J247" s="20" t="s">
        <v>20</v>
      </c>
      <c r="K247" s="20">
        <v>28</v>
      </c>
      <c r="L247" s="20" t="s">
        <v>42</v>
      </c>
      <c r="M247" s="20" t="s">
        <v>36</v>
      </c>
      <c r="N247" s="20">
        <f t="shared" si="24"/>
        <v>1</v>
      </c>
      <c r="O247" s="20">
        <v>0</v>
      </c>
      <c r="P247" s="20">
        <v>36</v>
      </c>
      <c r="Q247" s="20">
        <v>1</v>
      </c>
      <c r="R247" s="20">
        <v>250</v>
      </c>
      <c r="S247" s="20">
        <v>1</v>
      </c>
      <c r="T247" s="20">
        <v>60</v>
      </c>
      <c r="U247" s="20">
        <f t="shared" si="25"/>
        <v>0</v>
      </c>
      <c r="V247" s="20" t="s">
        <v>19</v>
      </c>
      <c r="W247" s="20">
        <f t="shared" si="28"/>
        <v>-2.6428960860000004</v>
      </c>
      <c r="X247" s="20">
        <f t="shared" si="29"/>
        <v>6.6428207673925252E-2</v>
      </c>
      <c r="Y247" s="20"/>
      <c r="Z247" s="20"/>
      <c r="AA247" s="20"/>
      <c r="AB247" s="20"/>
      <c r="AC247" s="20"/>
      <c r="AD247" s="20"/>
      <c r="AE247" s="20"/>
      <c r="AF247" s="20"/>
      <c r="AG247" s="21"/>
    </row>
    <row r="248" spans="1:33" x14ac:dyDescent="0.35">
      <c r="A248" s="19" t="s">
        <v>28</v>
      </c>
      <c r="B248" s="20" t="str">
        <f t="shared" si="26"/>
        <v>employed</v>
      </c>
      <c r="C248" s="20">
        <f t="shared" si="23"/>
        <v>1</v>
      </c>
      <c r="D248" s="20" t="s">
        <v>17</v>
      </c>
      <c r="E248" s="20" t="s">
        <v>24</v>
      </c>
      <c r="F248" s="20" t="s">
        <v>19</v>
      </c>
      <c r="G248" s="20">
        <f t="shared" si="27"/>
        <v>0</v>
      </c>
      <c r="H248" s="20" t="s">
        <v>25</v>
      </c>
      <c r="I248" s="20" t="s">
        <v>19</v>
      </c>
      <c r="J248" s="20" t="s">
        <v>22</v>
      </c>
      <c r="K248" s="20">
        <v>12</v>
      </c>
      <c r="L248" s="20" t="s">
        <v>26</v>
      </c>
      <c r="M248" s="20" t="s">
        <v>22</v>
      </c>
      <c r="N248" s="20">
        <f t="shared" si="24"/>
        <v>1</v>
      </c>
      <c r="O248" s="20">
        <v>-189</v>
      </c>
      <c r="P248" s="20">
        <v>42</v>
      </c>
      <c r="Q248" s="20">
        <v>2</v>
      </c>
      <c r="R248" s="20">
        <v>-1</v>
      </c>
      <c r="S248" s="20">
        <v>0</v>
      </c>
      <c r="T248" s="20">
        <v>247</v>
      </c>
      <c r="U248" s="20">
        <f t="shared" si="25"/>
        <v>0</v>
      </c>
      <c r="V248" s="20" t="s">
        <v>19</v>
      </c>
      <c r="W248" s="20">
        <f t="shared" si="28"/>
        <v>-2.5709063300000006</v>
      </c>
      <c r="X248" s="20">
        <f t="shared" si="29"/>
        <v>7.1034473400168149E-2</v>
      </c>
      <c r="Y248" s="20"/>
      <c r="Z248" s="20"/>
      <c r="AA248" s="20"/>
      <c r="AB248" s="20"/>
      <c r="AC248" s="20"/>
      <c r="AD248" s="20"/>
      <c r="AE248" s="20"/>
      <c r="AF248" s="20"/>
      <c r="AG248" s="21"/>
    </row>
    <row r="249" spans="1:33" x14ac:dyDescent="0.35">
      <c r="A249" s="19" t="s">
        <v>16</v>
      </c>
      <c r="B249" s="20" t="str">
        <f t="shared" si="26"/>
        <v>unemployed</v>
      </c>
      <c r="C249" s="20">
        <f t="shared" si="23"/>
        <v>0</v>
      </c>
      <c r="D249" s="20" t="s">
        <v>29</v>
      </c>
      <c r="E249" s="20" t="s">
        <v>24</v>
      </c>
      <c r="F249" s="20" t="s">
        <v>19</v>
      </c>
      <c r="G249" s="20">
        <f t="shared" si="27"/>
        <v>0</v>
      </c>
      <c r="H249" s="20" t="s">
        <v>19</v>
      </c>
      <c r="I249" s="20" t="s">
        <v>19</v>
      </c>
      <c r="J249" s="20" t="s">
        <v>20</v>
      </c>
      <c r="K249" s="20">
        <v>27</v>
      </c>
      <c r="L249" s="20" t="s">
        <v>26</v>
      </c>
      <c r="M249" s="20" t="s">
        <v>22</v>
      </c>
      <c r="N249" s="20">
        <f t="shared" si="24"/>
        <v>1</v>
      </c>
      <c r="O249" s="20">
        <v>0</v>
      </c>
      <c r="P249" s="20">
        <v>32</v>
      </c>
      <c r="Q249" s="20">
        <v>2</v>
      </c>
      <c r="R249" s="20">
        <v>-1</v>
      </c>
      <c r="S249" s="20">
        <v>0</v>
      </c>
      <c r="T249" s="20">
        <v>123</v>
      </c>
      <c r="U249" s="20">
        <f t="shared" si="25"/>
        <v>0</v>
      </c>
      <c r="V249" s="20" t="s">
        <v>19</v>
      </c>
      <c r="W249" s="20">
        <f t="shared" si="28"/>
        <v>-3.0191159860000005</v>
      </c>
      <c r="X249" s="20">
        <f t="shared" si="29"/>
        <v>4.6569709865980018E-2</v>
      </c>
      <c r="Y249" s="20"/>
      <c r="Z249" s="20"/>
      <c r="AA249" s="20"/>
      <c r="AB249" s="20"/>
      <c r="AC249" s="20"/>
      <c r="AD249" s="20"/>
      <c r="AE249" s="20"/>
      <c r="AF249" s="20"/>
      <c r="AG249" s="21"/>
    </row>
    <row r="250" spans="1:33" x14ac:dyDescent="0.35">
      <c r="A250" s="19" t="s">
        <v>28</v>
      </c>
      <c r="B250" s="20" t="str">
        <f t="shared" si="26"/>
        <v>employed</v>
      </c>
      <c r="C250" s="20">
        <f t="shared" si="23"/>
        <v>1</v>
      </c>
      <c r="D250" s="20" t="s">
        <v>17</v>
      </c>
      <c r="E250" s="20" t="s">
        <v>30</v>
      </c>
      <c r="F250" s="20" t="s">
        <v>19</v>
      </c>
      <c r="G250" s="20">
        <f t="shared" si="27"/>
        <v>0</v>
      </c>
      <c r="H250" s="20" t="s">
        <v>25</v>
      </c>
      <c r="I250" s="20" t="s">
        <v>19</v>
      </c>
      <c r="J250" s="20" t="s">
        <v>20</v>
      </c>
      <c r="K250" s="20">
        <v>11</v>
      </c>
      <c r="L250" s="20" t="s">
        <v>43</v>
      </c>
      <c r="M250" s="20" t="s">
        <v>22</v>
      </c>
      <c r="N250" s="20">
        <f t="shared" si="24"/>
        <v>1</v>
      </c>
      <c r="O250" s="20">
        <v>484</v>
      </c>
      <c r="P250" s="20">
        <v>42</v>
      </c>
      <c r="Q250" s="20">
        <v>2</v>
      </c>
      <c r="R250" s="20">
        <v>-1</v>
      </c>
      <c r="S250" s="20">
        <v>0</v>
      </c>
      <c r="T250" s="20">
        <v>144</v>
      </c>
      <c r="U250" s="20">
        <f t="shared" si="25"/>
        <v>0</v>
      </c>
      <c r="V250" s="20" t="s">
        <v>19</v>
      </c>
      <c r="W250" s="20">
        <f t="shared" si="28"/>
        <v>-2.9432095120000001</v>
      </c>
      <c r="X250" s="20">
        <f t="shared" si="29"/>
        <v>5.0058432011153113E-2</v>
      </c>
      <c r="Y250" s="20"/>
      <c r="Z250" s="20"/>
      <c r="AA250" s="20"/>
      <c r="AB250" s="20"/>
      <c r="AC250" s="20"/>
      <c r="AD250" s="20"/>
      <c r="AE250" s="20"/>
      <c r="AF250" s="20"/>
      <c r="AG250" s="21"/>
    </row>
    <row r="251" spans="1:33" x14ac:dyDescent="0.35">
      <c r="A251" s="19" t="s">
        <v>37</v>
      </c>
      <c r="B251" s="20" t="str">
        <f t="shared" si="26"/>
        <v>employed</v>
      </c>
      <c r="C251" s="20">
        <f t="shared" si="23"/>
        <v>1</v>
      </c>
      <c r="D251" s="20" t="s">
        <v>17</v>
      </c>
      <c r="E251" s="20" t="s">
        <v>24</v>
      </c>
      <c r="F251" s="20" t="s">
        <v>19</v>
      </c>
      <c r="G251" s="20">
        <f t="shared" si="27"/>
        <v>0</v>
      </c>
      <c r="H251" s="20" t="s">
        <v>19</v>
      </c>
      <c r="I251" s="20" t="s">
        <v>25</v>
      </c>
      <c r="J251" s="20" t="s">
        <v>20</v>
      </c>
      <c r="K251" s="20">
        <v>8</v>
      </c>
      <c r="L251" s="20" t="s">
        <v>26</v>
      </c>
      <c r="M251" s="20" t="s">
        <v>27</v>
      </c>
      <c r="N251" s="20">
        <f t="shared" si="24"/>
        <v>1</v>
      </c>
      <c r="O251" s="20">
        <v>0</v>
      </c>
      <c r="P251" s="20">
        <v>43</v>
      </c>
      <c r="Q251" s="20">
        <v>2</v>
      </c>
      <c r="R251" s="20">
        <v>172</v>
      </c>
      <c r="S251" s="20">
        <v>5</v>
      </c>
      <c r="T251" s="20">
        <v>9</v>
      </c>
      <c r="U251" s="20">
        <f t="shared" si="25"/>
        <v>0</v>
      </c>
      <c r="V251" s="20" t="s">
        <v>19</v>
      </c>
      <c r="W251" s="20">
        <f t="shared" si="28"/>
        <v>-2.5601338400000002</v>
      </c>
      <c r="X251" s="20">
        <f t="shared" si="29"/>
        <v>7.1748627906792692E-2</v>
      </c>
      <c r="Y251" s="20"/>
      <c r="Z251" s="20"/>
      <c r="AA251" s="20"/>
      <c r="AB251" s="20"/>
      <c r="AC251" s="20"/>
      <c r="AD251" s="20"/>
      <c r="AE251" s="20"/>
      <c r="AF251" s="20"/>
      <c r="AG251" s="21"/>
    </row>
    <row r="252" spans="1:33" x14ac:dyDescent="0.35">
      <c r="A252" s="19" t="s">
        <v>28</v>
      </c>
      <c r="B252" s="20" t="str">
        <f t="shared" si="26"/>
        <v>employed</v>
      </c>
      <c r="C252" s="20">
        <f t="shared" si="23"/>
        <v>1</v>
      </c>
      <c r="D252" s="20" t="s">
        <v>17</v>
      </c>
      <c r="E252" s="20" t="s">
        <v>30</v>
      </c>
      <c r="F252" s="20" t="s">
        <v>19</v>
      </c>
      <c r="G252" s="20">
        <f t="shared" si="27"/>
        <v>0</v>
      </c>
      <c r="H252" s="20" t="s">
        <v>25</v>
      </c>
      <c r="I252" s="20" t="s">
        <v>19</v>
      </c>
      <c r="J252" s="20" t="s">
        <v>20</v>
      </c>
      <c r="K252" s="20">
        <v>9</v>
      </c>
      <c r="L252" s="20" t="s">
        <v>34</v>
      </c>
      <c r="M252" s="20" t="s">
        <v>22</v>
      </c>
      <c r="N252" s="20">
        <f t="shared" si="24"/>
        <v>1</v>
      </c>
      <c r="O252" s="20">
        <v>395</v>
      </c>
      <c r="P252" s="20">
        <v>31</v>
      </c>
      <c r="Q252" s="20">
        <v>3</v>
      </c>
      <c r="R252" s="20">
        <v>-1</v>
      </c>
      <c r="S252" s="20">
        <v>0</v>
      </c>
      <c r="T252" s="20">
        <v>155</v>
      </c>
      <c r="U252" s="20">
        <f t="shared" si="25"/>
        <v>0</v>
      </c>
      <c r="V252" s="20" t="s">
        <v>19</v>
      </c>
      <c r="W252" s="20">
        <f t="shared" si="28"/>
        <v>-2.9034489780000001</v>
      </c>
      <c r="X252" s="20">
        <f t="shared" si="29"/>
        <v>5.1983330898197636E-2</v>
      </c>
      <c r="Y252" s="20"/>
      <c r="Z252" s="20"/>
      <c r="AA252" s="20"/>
      <c r="AB252" s="20"/>
      <c r="AC252" s="20"/>
      <c r="AD252" s="20"/>
      <c r="AE252" s="20"/>
      <c r="AF252" s="20"/>
      <c r="AG252" s="21"/>
    </row>
    <row r="253" spans="1:33" x14ac:dyDescent="0.35">
      <c r="A253" s="19" t="s">
        <v>28</v>
      </c>
      <c r="B253" s="20" t="str">
        <f t="shared" si="26"/>
        <v>employed</v>
      </c>
      <c r="C253" s="20">
        <f t="shared" si="23"/>
        <v>1</v>
      </c>
      <c r="D253" s="20" t="s">
        <v>17</v>
      </c>
      <c r="E253" s="20" t="s">
        <v>30</v>
      </c>
      <c r="F253" s="20" t="s">
        <v>19</v>
      </c>
      <c r="G253" s="20">
        <f t="shared" si="27"/>
        <v>0</v>
      </c>
      <c r="H253" s="20" t="s">
        <v>19</v>
      </c>
      <c r="I253" s="20" t="s">
        <v>19</v>
      </c>
      <c r="J253" s="20" t="s">
        <v>20</v>
      </c>
      <c r="K253" s="20">
        <v>14</v>
      </c>
      <c r="L253" s="20" t="s">
        <v>40</v>
      </c>
      <c r="M253" s="20" t="s">
        <v>22</v>
      </c>
      <c r="N253" s="20">
        <f t="shared" si="24"/>
        <v>1</v>
      </c>
      <c r="O253" s="20">
        <v>2349</v>
      </c>
      <c r="P253" s="20">
        <v>32</v>
      </c>
      <c r="Q253" s="20">
        <v>5</v>
      </c>
      <c r="R253" s="20">
        <v>-1</v>
      </c>
      <c r="S253" s="20">
        <v>0</v>
      </c>
      <c r="T253" s="20">
        <v>134</v>
      </c>
      <c r="U253" s="20">
        <f t="shared" si="25"/>
        <v>0</v>
      </c>
      <c r="V253" s="20" t="s">
        <v>19</v>
      </c>
      <c r="W253" s="20">
        <f t="shared" si="28"/>
        <v>-2.9793554520000005</v>
      </c>
      <c r="X253" s="20">
        <f t="shared" si="29"/>
        <v>4.8367287271549105E-2</v>
      </c>
      <c r="Y253" s="20"/>
      <c r="Z253" s="20"/>
      <c r="AA253" s="20"/>
      <c r="AB253" s="20"/>
      <c r="AC253" s="20"/>
      <c r="AD253" s="20"/>
      <c r="AE253" s="20"/>
      <c r="AF253" s="20"/>
      <c r="AG253" s="21"/>
    </row>
    <row r="254" spans="1:33" x14ac:dyDescent="0.35">
      <c r="A254" s="19" t="s">
        <v>33</v>
      </c>
      <c r="B254" s="20" t="str">
        <f t="shared" si="26"/>
        <v>employed</v>
      </c>
      <c r="C254" s="20">
        <f t="shared" si="23"/>
        <v>1</v>
      </c>
      <c r="D254" s="20" t="s">
        <v>44</v>
      </c>
      <c r="E254" s="20" t="s">
        <v>18</v>
      </c>
      <c r="F254" s="20" t="s">
        <v>19</v>
      </c>
      <c r="G254" s="20">
        <f t="shared" si="27"/>
        <v>0</v>
      </c>
      <c r="H254" s="20" t="s">
        <v>19</v>
      </c>
      <c r="I254" s="20" t="s">
        <v>25</v>
      </c>
      <c r="J254" s="20" t="s">
        <v>20</v>
      </c>
      <c r="K254" s="20">
        <v>11</v>
      </c>
      <c r="L254" s="20" t="s">
        <v>43</v>
      </c>
      <c r="M254" s="20" t="s">
        <v>22</v>
      </c>
      <c r="N254" s="20">
        <f t="shared" si="24"/>
        <v>1</v>
      </c>
      <c r="O254" s="20">
        <v>410</v>
      </c>
      <c r="P254" s="20">
        <v>55</v>
      </c>
      <c r="Q254" s="20">
        <v>2</v>
      </c>
      <c r="R254" s="20">
        <v>-1</v>
      </c>
      <c r="S254" s="20">
        <v>0</v>
      </c>
      <c r="T254" s="20">
        <v>221</v>
      </c>
      <c r="U254" s="20">
        <f t="shared" si="25"/>
        <v>0</v>
      </c>
      <c r="V254" s="20" t="s">
        <v>19</v>
      </c>
      <c r="W254" s="20">
        <f t="shared" si="28"/>
        <v>-2.6648857740000005</v>
      </c>
      <c r="X254" s="20">
        <f t="shared" si="29"/>
        <v>6.5077438962860737E-2</v>
      </c>
      <c r="Y254" s="20"/>
      <c r="Z254" s="20"/>
      <c r="AA254" s="20"/>
      <c r="AB254" s="20"/>
      <c r="AC254" s="20"/>
      <c r="AD254" s="20"/>
      <c r="AE254" s="20"/>
      <c r="AF254" s="20"/>
      <c r="AG254" s="21"/>
    </row>
    <row r="255" spans="1:33" x14ac:dyDescent="0.35">
      <c r="A255" s="19" t="s">
        <v>47</v>
      </c>
      <c r="B255" s="20" t="str">
        <f t="shared" si="26"/>
        <v>unemployed</v>
      </c>
      <c r="C255" s="20">
        <f t="shared" si="23"/>
        <v>0</v>
      </c>
      <c r="D255" s="20" t="s">
        <v>17</v>
      </c>
      <c r="E255" s="20" t="s">
        <v>18</v>
      </c>
      <c r="F255" s="20" t="s">
        <v>19</v>
      </c>
      <c r="G255" s="20">
        <f t="shared" si="27"/>
        <v>0</v>
      </c>
      <c r="H255" s="20" t="s">
        <v>25</v>
      </c>
      <c r="I255" s="20" t="s">
        <v>19</v>
      </c>
      <c r="J255" s="20" t="s">
        <v>20</v>
      </c>
      <c r="K255" s="20">
        <v>3</v>
      </c>
      <c r="L255" s="20" t="s">
        <v>34</v>
      </c>
      <c r="M255" s="20" t="s">
        <v>27</v>
      </c>
      <c r="N255" s="20">
        <f t="shared" si="24"/>
        <v>1</v>
      </c>
      <c r="O255" s="20">
        <v>3401</v>
      </c>
      <c r="P255" s="20">
        <v>58</v>
      </c>
      <c r="Q255" s="20">
        <v>3</v>
      </c>
      <c r="R255" s="20">
        <v>265</v>
      </c>
      <c r="S255" s="20">
        <v>2</v>
      </c>
      <c r="T255" s="20">
        <v>84</v>
      </c>
      <c r="U255" s="20">
        <f t="shared" si="25"/>
        <v>0</v>
      </c>
      <c r="V255" s="20" t="s">
        <v>19</v>
      </c>
      <c r="W255" s="20">
        <f t="shared" si="28"/>
        <v>-2.4208586120000009</v>
      </c>
      <c r="X255" s="20">
        <f t="shared" si="29"/>
        <v>8.159588967589268E-2</v>
      </c>
      <c r="Y255" s="20"/>
      <c r="Z255" s="20"/>
      <c r="AA255" s="20"/>
      <c r="AB255" s="20"/>
      <c r="AC255" s="20"/>
      <c r="AD255" s="20"/>
      <c r="AE255" s="20"/>
      <c r="AF255" s="20"/>
      <c r="AG255" s="21"/>
    </row>
    <row r="256" spans="1:33" x14ac:dyDescent="0.35">
      <c r="A256" s="19" t="s">
        <v>33</v>
      </c>
      <c r="B256" s="20" t="str">
        <f t="shared" si="26"/>
        <v>employed</v>
      </c>
      <c r="C256" s="20">
        <f t="shared" si="23"/>
        <v>1</v>
      </c>
      <c r="D256" s="20" t="s">
        <v>17</v>
      </c>
      <c r="E256" s="20" t="s">
        <v>18</v>
      </c>
      <c r="F256" s="20" t="s">
        <v>19</v>
      </c>
      <c r="G256" s="20">
        <f t="shared" si="27"/>
        <v>0</v>
      </c>
      <c r="H256" s="20" t="s">
        <v>19</v>
      </c>
      <c r="I256" s="20" t="s">
        <v>19</v>
      </c>
      <c r="J256" s="20" t="s">
        <v>20</v>
      </c>
      <c r="K256" s="20">
        <v>8</v>
      </c>
      <c r="L256" s="20" t="s">
        <v>40</v>
      </c>
      <c r="M256" s="20" t="s">
        <v>22</v>
      </c>
      <c r="N256" s="20">
        <f t="shared" si="24"/>
        <v>1</v>
      </c>
      <c r="O256" s="20">
        <v>222</v>
      </c>
      <c r="P256" s="20">
        <v>46</v>
      </c>
      <c r="Q256" s="20">
        <v>2</v>
      </c>
      <c r="R256" s="20">
        <v>-1</v>
      </c>
      <c r="S256" s="20">
        <v>0</v>
      </c>
      <c r="T256" s="20">
        <v>71</v>
      </c>
      <c r="U256" s="20">
        <f t="shared" si="25"/>
        <v>0</v>
      </c>
      <c r="V256" s="20" t="s">
        <v>19</v>
      </c>
      <c r="W256" s="20">
        <f t="shared" si="28"/>
        <v>-3.2070748740000004</v>
      </c>
      <c r="X256" s="20">
        <f t="shared" si="29"/>
        <v>3.8900349089619417E-2</v>
      </c>
      <c r="Y256" s="20"/>
      <c r="Z256" s="20"/>
      <c r="AA256" s="20"/>
      <c r="AB256" s="20"/>
      <c r="AC256" s="20"/>
      <c r="AD256" s="20"/>
      <c r="AE256" s="20"/>
      <c r="AF256" s="20"/>
      <c r="AG256" s="21"/>
    </row>
    <row r="257" spans="1:33" x14ac:dyDescent="0.35">
      <c r="A257" s="19" t="s">
        <v>33</v>
      </c>
      <c r="B257" s="20" t="str">
        <f t="shared" si="26"/>
        <v>employed</v>
      </c>
      <c r="C257" s="20">
        <f t="shared" si="23"/>
        <v>1</v>
      </c>
      <c r="D257" s="20" t="s">
        <v>17</v>
      </c>
      <c r="E257" s="20" t="s">
        <v>24</v>
      </c>
      <c r="F257" s="20" t="s">
        <v>19</v>
      </c>
      <c r="G257" s="20">
        <f t="shared" si="27"/>
        <v>0</v>
      </c>
      <c r="H257" s="20" t="s">
        <v>25</v>
      </c>
      <c r="I257" s="20" t="s">
        <v>25</v>
      </c>
      <c r="J257" s="20" t="s">
        <v>22</v>
      </c>
      <c r="K257" s="20">
        <v>23</v>
      </c>
      <c r="L257" s="20" t="s">
        <v>26</v>
      </c>
      <c r="M257" s="20" t="s">
        <v>22</v>
      </c>
      <c r="N257" s="20">
        <f t="shared" si="24"/>
        <v>1</v>
      </c>
      <c r="O257" s="20">
        <v>989</v>
      </c>
      <c r="P257" s="20">
        <v>55</v>
      </c>
      <c r="Q257" s="20">
        <v>4</v>
      </c>
      <c r="R257" s="20">
        <v>-1</v>
      </c>
      <c r="S257" s="20">
        <v>0</v>
      </c>
      <c r="T257" s="20">
        <v>246</v>
      </c>
      <c r="U257" s="20">
        <f t="shared" si="25"/>
        <v>0</v>
      </c>
      <c r="V257" s="20" t="s">
        <v>19</v>
      </c>
      <c r="W257" s="20">
        <f t="shared" si="28"/>
        <v>-2.5745209240000007</v>
      </c>
      <c r="X257" s="20">
        <f t="shared" si="29"/>
        <v>7.0796321008917723E-2</v>
      </c>
      <c r="Y257" s="20"/>
      <c r="Z257" s="20"/>
      <c r="AA257" s="20"/>
      <c r="AB257" s="20"/>
      <c r="AC257" s="20"/>
      <c r="AD257" s="20"/>
      <c r="AE257" s="20"/>
      <c r="AF257" s="20"/>
      <c r="AG257" s="21"/>
    </row>
    <row r="258" spans="1:33" x14ac:dyDescent="0.35">
      <c r="A258" s="19" t="s">
        <v>28</v>
      </c>
      <c r="B258" s="20" t="str">
        <f t="shared" si="26"/>
        <v>employed</v>
      </c>
      <c r="C258" s="20">
        <f t="shared" ref="C258:C321" si="30">IF(B258="unemployed",0,1)</f>
        <v>1</v>
      </c>
      <c r="D258" s="20" t="s">
        <v>17</v>
      </c>
      <c r="E258" s="20" t="s">
        <v>30</v>
      </c>
      <c r="F258" s="20" t="s">
        <v>19</v>
      </c>
      <c r="G258" s="20">
        <f t="shared" si="27"/>
        <v>0</v>
      </c>
      <c r="H258" s="20" t="s">
        <v>19</v>
      </c>
      <c r="I258" s="20" t="s">
        <v>25</v>
      </c>
      <c r="J258" s="20" t="s">
        <v>20</v>
      </c>
      <c r="K258" s="20">
        <v>23</v>
      </c>
      <c r="L258" s="20" t="s">
        <v>43</v>
      </c>
      <c r="M258" s="20" t="s">
        <v>22</v>
      </c>
      <c r="N258" s="20">
        <f t="shared" ref="N258:N321" si="31">IF(M258="unemployed",0,1)</f>
        <v>1</v>
      </c>
      <c r="O258" s="20">
        <v>415</v>
      </c>
      <c r="P258" s="20">
        <v>34</v>
      </c>
      <c r="Q258" s="20">
        <v>2</v>
      </c>
      <c r="R258" s="20">
        <v>-1</v>
      </c>
      <c r="S258" s="20">
        <v>0</v>
      </c>
      <c r="T258" s="20">
        <v>361</v>
      </c>
      <c r="U258" s="20">
        <f t="shared" ref="U258:U321" si="32">IF(V258="yes",1,0)</f>
        <v>0</v>
      </c>
      <c r="V258" s="20" t="s">
        <v>19</v>
      </c>
      <c r="W258" s="20">
        <f t="shared" si="28"/>
        <v>-2.1588426140000001</v>
      </c>
      <c r="X258" s="20">
        <f t="shared" si="29"/>
        <v>0.10350780058652434</v>
      </c>
      <c r="Y258" s="20"/>
      <c r="Z258" s="20"/>
      <c r="AA258" s="20"/>
      <c r="AB258" s="20"/>
      <c r="AC258" s="20"/>
      <c r="AD258" s="20"/>
      <c r="AE258" s="20"/>
      <c r="AF258" s="20"/>
      <c r="AG258" s="21"/>
    </row>
    <row r="259" spans="1:33" x14ac:dyDescent="0.35">
      <c r="A259" s="19" t="s">
        <v>16</v>
      </c>
      <c r="B259" s="20" t="str">
        <f t="shared" ref="B259:B322" si="33">IF(A259="unemployed",A259,IF(A259="student","unemployed",IF(A259="retired","unemployed","employed")))</f>
        <v>unemployed</v>
      </c>
      <c r="C259" s="20">
        <f t="shared" si="30"/>
        <v>0</v>
      </c>
      <c r="D259" s="20" t="s">
        <v>29</v>
      </c>
      <c r="E259" s="20" t="s">
        <v>24</v>
      </c>
      <c r="F259" s="20" t="s">
        <v>19</v>
      </c>
      <c r="G259" s="20">
        <f t="shared" ref="G259:G322" si="34">IF(F259="yes",1,0)</f>
        <v>0</v>
      </c>
      <c r="H259" s="20" t="s">
        <v>19</v>
      </c>
      <c r="I259" s="20" t="s">
        <v>19</v>
      </c>
      <c r="J259" s="20" t="s">
        <v>20</v>
      </c>
      <c r="K259" s="20">
        <v>12</v>
      </c>
      <c r="L259" s="20" t="s">
        <v>40</v>
      </c>
      <c r="M259" s="20" t="s">
        <v>22</v>
      </c>
      <c r="N259" s="20">
        <f t="shared" si="31"/>
        <v>1</v>
      </c>
      <c r="O259" s="20">
        <v>16</v>
      </c>
      <c r="P259" s="20">
        <v>28</v>
      </c>
      <c r="Q259" s="20">
        <v>4</v>
      </c>
      <c r="R259" s="20">
        <v>-1</v>
      </c>
      <c r="S259" s="20">
        <v>0</v>
      </c>
      <c r="T259" s="20">
        <v>119</v>
      </c>
      <c r="U259" s="20">
        <f t="shared" si="32"/>
        <v>0</v>
      </c>
      <c r="V259" s="20" t="s">
        <v>19</v>
      </c>
      <c r="W259" s="20">
        <f t="shared" si="28"/>
        <v>-3.0335743620000004</v>
      </c>
      <c r="X259" s="20">
        <f t="shared" si="29"/>
        <v>4.5931936186961626E-2</v>
      </c>
      <c r="Y259" s="20"/>
      <c r="Z259" s="20"/>
      <c r="AA259" s="20"/>
      <c r="AB259" s="20"/>
      <c r="AC259" s="20"/>
      <c r="AD259" s="20"/>
      <c r="AE259" s="20"/>
      <c r="AF259" s="20"/>
      <c r="AG259" s="21"/>
    </row>
    <row r="260" spans="1:33" x14ac:dyDescent="0.35">
      <c r="A260" s="19" t="s">
        <v>37</v>
      </c>
      <c r="B260" s="20" t="str">
        <f t="shared" si="33"/>
        <v>employed</v>
      </c>
      <c r="C260" s="20">
        <f t="shared" si="30"/>
        <v>1</v>
      </c>
      <c r="D260" s="20" t="s">
        <v>44</v>
      </c>
      <c r="E260" s="20" t="s">
        <v>30</v>
      </c>
      <c r="F260" s="20" t="s">
        <v>19</v>
      </c>
      <c r="G260" s="20">
        <f t="shared" si="34"/>
        <v>0</v>
      </c>
      <c r="H260" s="20" t="s">
        <v>25</v>
      </c>
      <c r="I260" s="20" t="s">
        <v>19</v>
      </c>
      <c r="J260" s="20" t="s">
        <v>20</v>
      </c>
      <c r="K260" s="20">
        <v>29</v>
      </c>
      <c r="L260" s="20" t="s">
        <v>43</v>
      </c>
      <c r="M260" s="20" t="s">
        <v>22</v>
      </c>
      <c r="N260" s="20">
        <f t="shared" si="31"/>
        <v>1</v>
      </c>
      <c r="O260" s="20">
        <v>7190</v>
      </c>
      <c r="P260" s="20">
        <v>42</v>
      </c>
      <c r="Q260" s="20">
        <v>2</v>
      </c>
      <c r="R260" s="20">
        <v>-1</v>
      </c>
      <c r="S260" s="20">
        <v>0</v>
      </c>
      <c r="T260" s="20">
        <v>375</v>
      </c>
      <c r="U260" s="20">
        <f t="shared" si="32"/>
        <v>0</v>
      </c>
      <c r="V260" s="20" t="s">
        <v>19</v>
      </c>
      <c r="W260" s="20">
        <f t="shared" si="28"/>
        <v>-2.1082382980000003</v>
      </c>
      <c r="X260" s="20">
        <f t="shared" si="29"/>
        <v>0.1082986770923924</v>
      </c>
      <c r="Y260" s="20"/>
      <c r="Z260" s="20"/>
      <c r="AA260" s="20"/>
      <c r="AB260" s="20"/>
      <c r="AC260" s="20"/>
      <c r="AD260" s="20"/>
      <c r="AE260" s="20"/>
      <c r="AF260" s="20"/>
      <c r="AG260" s="21"/>
    </row>
    <row r="261" spans="1:33" x14ac:dyDescent="0.35">
      <c r="A261" s="19" t="s">
        <v>33</v>
      </c>
      <c r="B261" s="20" t="str">
        <f t="shared" si="33"/>
        <v>employed</v>
      </c>
      <c r="C261" s="20">
        <f t="shared" si="30"/>
        <v>1</v>
      </c>
      <c r="D261" s="20" t="s">
        <v>29</v>
      </c>
      <c r="E261" s="20" t="s">
        <v>24</v>
      </c>
      <c r="F261" s="20" t="s">
        <v>19</v>
      </c>
      <c r="G261" s="20">
        <f t="shared" si="34"/>
        <v>0</v>
      </c>
      <c r="H261" s="20" t="s">
        <v>19</v>
      </c>
      <c r="I261" s="20" t="s">
        <v>25</v>
      </c>
      <c r="J261" s="20" t="s">
        <v>20</v>
      </c>
      <c r="K261" s="20">
        <v>10</v>
      </c>
      <c r="L261" s="20" t="s">
        <v>43</v>
      </c>
      <c r="M261" s="20" t="s">
        <v>22</v>
      </c>
      <c r="N261" s="20">
        <f t="shared" si="31"/>
        <v>1</v>
      </c>
      <c r="O261" s="20">
        <v>482</v>
      </c>
      <c r="P261" s="20">
        <v>29</v>
      </c>
      <c r="Q261" s="20">
        <v>3</v>
      </c>
      <c r="R261" s="20">
        <v>-1</v>
      </c>
      <c r="S261" s="20">
        <v>0</v>
      </c>
      <c r="T261" s="20">
        <v>1097</v>
      </c>
      <c r="U261" s="20">
        <f t="shared" si="32"/>
        <v>1</v>
      </c>
      <c r="V261" s="20" t="s">
        <v>25</v>
      </c>
      <c r="W261" s="20">
        <f t="shared" si="28"/>
        <v>0.50149856999999987</v>
      </c>
      <c r="X261" s="20">
        <f t="shared" si="29"/>
        <v>0.62281143603283096</v>
      </c>
      <c r="Y261" s="20"/>
      <c r="Z261" s="20"/>
      <c r="AA261" s="20"/>
      <c r="AB261" s="20"/>
      <c r="AC261" s="20"/>
      <c r="AD261" s="20"/>
      <c r="AE261" s="20"/>
      <c r="AF261" s="20"/>
      <c r="AG261" s="21"/>
    </row>
    <row r="262" spans="1:33" x14ac:dyDescent="0.35">
      <c r="A262" s="19" t="s">
        <v>46</v>
      </c>
      <c r="B262" s="20" t="str">
        <f t="shared" si="33"/>
        <v>employed</v>
      </c>
      <c r="C262" s="20">
        <f t="shared" si="30"/>
        <v>1</v>
      </c>
      <c r="D262" s="20" t="s">
        <v>17</v>
      </c>
      <c r="E262" s="20" t="s">
        <v>24</v>
      </c>
      <c r="F262" s="20" t="s">
        <v>19</v>
      </c>
      <c r="G262" s="20">
        <f t="shared" si="34"/>
        <v>0</v>
      </c>
      <c r="H262" s="20" t="s">
        <v>25</v>
      </c>
      <c r="I262" s="20" t="s">
        <v>25</v>
      </c>
      <c r="J262" s="20" t="s">
        <v>20</v>
      </c>
      <c r="K262" s="20">
        <v>25</v>
      </c>
      <c r="L262" s="20" t="s">
        <v>43</v>
      </c>
      <c r="M262" s="20" t="s">
        <v>22</v>
      </c>
      <c r="N262" s="20">
        <f t="shared" si="31"/>
        <v>1</v>
      </c>
      <c r="O262" s="20">
        <v>209</v>
      </c>
      <c r="P262" s="20">
        <v>54</v>
      </c>
      <c r="Q262" s="20">
        <v>1</v>
      </c>
      <c r="R262" s="20">
        <v>-1</v>
      </c>
      <c r="S262" s="20">
        <v>0</v>
      </c>
      <c r="T262" s="20">
        <v>97</v>
      </c>
      <c r="U262" s="20">
        <f t="shared" si="32"/>
        <v>0</v>
      </c>
      <c r="V262" s="20" t="s">
        <v>19</v>
      </c>
      <c r="W262" s="20">
        <f t="shared" si="28"/>
        <v>-3.1130954300000004</v>
      </c>
      <c r="X262" s="20">
        <f t="shared" si="29"/>
        <v>4.257030166954346E-2</v>
      </c>
      <c r="Y262" s="20"/>
      <c r="Z262" s="20"/>
      <c r="AA262" s="20"/>
      <c r="AB262" s="20"/>
      <c r="AC262" s="20"/>
      <c r="AD262" s="20"/>
      <c r="AE262" s="20"/>
      <c r="AF262" s="20"/>
      <c r="AG262" s="21"/>
    </row>
    <row r="263" spans="1:33" x14ac:dyDescent="0.35">
      <c r="A263" s="19" t="s">
        <v>37</v>
      </c>
      <c r="B263" s="20" t="str">
        <f t="shared" si="33"/>
        <v>employed</v>
      </c>
      <c r="C263" s="20">
        <f t="shared" si="30"/>
        <v>1</v>
      </c>
      <c r="D263" s="20" t="s">
        <v>29</v>
      </c>
      <c r="E263" s="20" t="s">
        <v>24</v>
      </c>
      <c r="F263" s="20" t="s">
        <v>19</v>
      </c>
      <c r="G263" s="20">
        <f t="shared" si="34"/>
        <v>0</v>
      </c>
      <c r="H263" s="20" t="s">
        <v>19</v>
      </c>
      <c r="I263" s="20" t="s">
        <v>19</v>
      </c>
      <c r="J263" s="20" t="s">
        <v>20</v>
      </c>
      <c r="K263" s="20">
        <v>26</v>
      </c>
      <c r="L263" s="20" t="s">
        <v>40</v>
      </c>
      <c r="M263" s="20" t="s">
        <v>22</v>
      </c>
      <c r="N263" s="20">
        <f t="shared" si="31"/>
        <v>1</v>
      </c>
      <c r="O263" s="20">
        <v>0</v>
      </c>
      <c r="P263" s="20">
        <v>32</v>
      </c>
      <c r="Q263" s="20">
        <v>2</v>
      </c>
      <c r="R263" s="20">
        <v>-1</v>
      </c>
      <c r="S263" s="20">
        <v>0</v>
      </c>
      <c r="T263" s="20">
        <v>181</v>
      </c>
      <c r="U263" s="20">
        <f t="shared" si="32"/>
        <v>0</v>
      </c>
      <c r="V263" s="20" t="s">
        <v>19</v>
      </c>
      <c r="W263" s="20">
        <f t="shared" si="28"/>
        <v>-2.8094695340000007</v>
      </c>
      <c r="X263" s="20">
        <f t="shared" si="29"/>
        <v>5.6814600049983101E-2</v>
      </c>
      <c r="Y263" s="20"/>
      <c r="Z263" s="20"/>
      <c r="AA263" s="20"/>
      <c r="AB263" s="20"/>
      <c r="AC263" s="20"/>
      <c r="AD263" s="20"/>
      <c r="AE263" s="20"/>
      <c r="AF263" s="20"/>
      <c r="AG263" s="21"/>
    </row>
    <row r="264" spans="1:33" x14ac:dyDescent="0.35">
      <c r="A264" s="19" t="s">
        <v>37</v>
      </c>
      <c r="B264" s="20" t="str">
        <f t="shared" si="33"/>
        <v>employed</v>
      </c>
      <c r="C264" s="20">
        <f t="shared" si="30"/>
        <v>1</v>
      </c>
      <c r="D264" s="20" t="s">
        <v>29</v>
      </c>
      <c r="E264" s="20" t="s">
        <v>30</v>
      </c>
      <c r="F264" s="20" t="s">
        <v>19</v>
      </c>
      <c r="G264" s="20">
        <f t="shared" si="34"/>
        <v>0</v>
      </c>
      <c r="H264" s="20" t="s">
        <v>19</v>
      </c>
      <c r="I264" s="20" t="s">
        <v>19</v>
      </c>
      <c r="J264" s="20" t="s">
        <v>20</v>
      </c>
      <c r="K264" s="20">
        <v>2</v>
      </c>
      <c r="L264" s="20" t="s">
        <v>34</v>
      </c>
      <c r="M264" s="20" t="s">
        <v>22</v>
      </c>
      <c r="N264" s="20">
        <f t="shared" si="31"/>
        <v>1</v>
      </c>
      <c r="O264" s="20">
        <v>5803</v>
      </c>
      <c r="P264" s="20">
        <v>39</v>
      </c>
      <c r="Q264" s="20">
        <v>3</v>
      </c>
      <c r="R264" s="20">
        <v>-1</v>
      </c>
      <c r="S264" s="20">
        <v>0</v>
      </c>
      <c r="T264" s="20">
        <v>83</v>
      </c>
      <c r="U264" s="20">
        <f t="shared" si="32"/>
        <v>0</v>
      </c>
      <c r="V264" s="20" t="s">
        <v>19</v>
      </c>
      <c r="W264" s="20">
        <f t="shared" si="28"/>
        <v>-3.1636997460000003</v>
      </c>
      <c r="X264" s="20">
        <f t="shared" si="29"/>
        <v>4.055485092562959E-2</v>
      </c>
      <c r="Y264" s="20"/>
      <c r="Z264" s="20"/>
      <c r="AA264" s="20"/>
      <c r="AB264" s="20"/>
      <c r="AC264" s="20"/>
      <c r="AD264" s="20"/>
      <c r="AE264" s="20"/>
      <c r="AF264" s="20"/>
      <c r="AG264" s="21"/>
    </row>
    <row r="265" spans="1:33" x14ac:dyDescent="0.35">
      <c r="A265" s="19" t="s">
        <v>38</v>
      </c>
      <c r="B265" s="20" t="str">
        <f t="shared" si="33"/>
        <v>employed</v>
      </c>
      <c r="C265" s="20">
        <f t="shared" si="30"/>
        <v>1</v>
      </c>
      <c r="D265" s="20" t="s">
        <v>17</v>
      </c>
      <c r="E265" s="20" t="s">
        <v>30</v>
      </c>
      <c r="F265" s="20" t="s">
        <v>19</v>
      </c>
      <c r="G265" s="20">
        <f t="shared" si="34"/>
        <v>0</v>
      </c>
      <c r="H265" s="20" t="s">
        <v>19</v>
      </c>
      <c r="I265" s="20" t="s">
        <v>25</v>
      </c>
      <c r="J265" s="20" t="s">
        <v>20</v>
      </c>
      <c r="K265" s="20">
        <v>21</v>
      </c>
      <c r="L265" s="20" t="s">
        <v>43</v>
      </c>
      <c r="M265" s="20" t="s">
        <v>22</v>
      </c>
      <c r="N265" s="20">
        <f t="shared" si="31"/>
        <v>1</v>
      </c>
      <c r="O265" s="20">
        <v>624</v>
      </c>
      <c r="P265" s="20">
        <v>53</v>
      </c>
      <c r="Q265" s="20">
        <v>4</v>
      </c>
      <c r="R265" s="20">
        <v>-1</v>
      </c>
      <c r="S265" s="20">
        <v>0</v>
      </c>
      <c r="T265" s="20">
        <v>180</v>
      </c>
      <c r="U265" s="20">
        <f t="shared" si="32"/>
        <v>0</v>
      </c>
      <c r="V265" s="20" t="s">
        <v>19</v>
      </c>
      <c r="W265" s="20">
        <f t="shared" si="28"/>
        <v>-2.8130841280000003</v>
      </c>
      <c r="X265" s="20">
        <f t="shared" si="29"/>
        <v>5.6621215880565332E-2</v>
      </c>
      <c r="Y265" s="20"/>
      <c r="Z265" s="20"/>
      <c r="AA265" s="20"/>
      <c r="AB265" s="20"/>
      <c r="AC265" s="20"/>
      <c r="AD265" s="20"/>
      <c r="AE265" s="20"/>
      <c r="AF265" s="20"/>
      <c r="AG265" s="21"/>
    </row>
    <row r="266" spans="1:33" x14ac:dyDescent="0.35">
      <c r="A266" s="19" t="s">
        <v>37</v>
      </c>
      <c r="B266" s="20" t="str">
        <f t="shared" si="33"/>
        <v>employed</v>
      </c>
      <c r="C266" s="20">
        <f t="shared" si="30"/>
        <v>1</v>
      </c>
      <c r="D266" s="20" t="s">
        <v>17</v>
      </c>
      <c r="E266" s="20" t="s">
        <v>30</v>
      </c>
      <c r="F266" s="20" t="s">
        <v>19</v>
      </c>
      <c r="G266" s="20">
        <f t="shared" si="34"/>
        <v>0</v>
      </c>
      <c r="H266" s="20" t="s">
        <v>19</v>
      </c>
      <c r="I266" s="20" t="s">
        <v>19</v>
      </c>
      <c r="J266" s="20" t="s">
        <v>20</v>
      </c>
      <c r="K266" s="20">
        <v>18</v>
      </c>
      <c r="L266" s="20" t="s">
        <v>40</v>
      </c>
      <c r="M266" s="20" t="s">
        <v>27</v>
      </c>
      <c r="N266" s="20">
        <f t="shared" si="31"/>
        <v>1</v>
      </c>
      <c r="O266" s="20">
        <v>883</v>
      </c>
      <c r="P266" s="20">
        <v>58</v>
      </c>
      <c r="Q266" s="20">
        <v>1</v>
      </c>
      <c r="R266" s="20">
        <v>78</v>
      </c>
      <c r="S266" s="20">
        <v>2</v>
      </c>
      <c r="T266" s="20">
        <v>543</v>
      </c>
      <c r="U266" s="20">
        <f t="shared" si="32"/>
        <v>0</v>
      </c>
      <c r="V266" s="20" t="s">
        <v>19</v>
      </c>
      <c r="W266" s="20">
        <f t="shared" si="28"/>
        <v>-1.1331071840000004</v>
      </c>
      <c r="X266" s="20">
        <f t="shared" si="29"/>
        <v>0.24358813703658511</v>
      </c>
      <c r="Y266" s="20"/>
      <c r="Z266" s="20"/>
      <c r="AA266" s="20"/>
      <c r="AB266" s="20"/>
      <c r="AC266" s="20"/>
      <c r="AD266" s="20"/>
      <c r="AE266" s="20"/>
      <c r="AF266" s="20"/>
      <c r="AG266" s="21"/>
    </row>
    <row r="267" spans="1:33" x14ac:dyDescent="0.35">
      <c r="A267" s="19" t="s">
        <v>35</v>
      </c>
      <c r="B267" s="20" t="str">
        <f t="shared" si="33"/>
        <v>employed</v>
      </c>
      <c r="C267" s="20">
        <f t="shared" si="30"/>
        <v>1</v>
      </c>
      <c r="D267" s="20" t="s">
        <v>17</v>
      </c>
      <c r="E267" s="20" t="s">
        <v>24</v>
      </c>
      <c r="F267" s="20" t="s">
        <v>19</v>
      </c>
      <c r="G267" s="20">
        <f t="shared" si="34"/>
        <v>0</v>
      </c>
      <c r="H267" s="20" t="s">
        <v>25</v>
      </c>
      <c r="I267" s="20" t="s">
        <v>25</v>
      </c>
      <c r="J267" s="20" t="s">
        <v>22</v>
      </c>
      <c r="K267" s="20">
        <v>23</v>
      </c>
      <c r="L267" s="20" t="s">
        <v>26</v>
      </c>
      <c r="M267" s="20" t="s">
        <v>22</v>
      </c>
      <c r="N267" s="20">
        <f t="shared" si="31"/>
        <v>1</v>
      </c>
      <c r="O267" s="20">
        <v>1516</v>
      </c>
      <c r="P267" s="20">
        <v>40</v>
      </c>
      <c r="Q267" s="20">
        <v>1</v>
      </c>
      <c r="R267" s="20">
        <v>-1</v>
      </c>
      <c r="S267" s="20">
        <v>0</v>
      </c>
      <c r="T267" s="20">
        <v>373</v>
      </c>
      <c r="U267" s="20">
        <f t="shared" si="32"/>
        <v>0</v>
      </c>
      <c r="V267" s="20" t="s">
        <v>19</v>
      </c>
      <c r="W267" s="20">
        <f t="shared" si="28"/>
        <v>-2.1154674860000005</v>
      </c>
      <c r="X267" s="20">
        <f t="shared" si="29"/>
        <v>0.10760252817941929</v>
      </c>
      <c r="Y267" s="20"/>
      <c r="Z267" s="20"/>
      <c r="AA267" s="20"/>
      <c r="AB267" s="20"/>
      <c r="AC267" s="20"/>
      <c r="AD267" s="20"/>
      <c r="AE267" s="20"/>
      <c r="AF267" s="20"/>
      <c r="AG267" s="21"/>
    </row>
    <row r="268" spans="1:33" x14ac:dyDescent="0.35">
      <c r="A268" s="19" t="s">
        <v>41</v>
      </c>
      <c r="B268" s="20" t="str">
        <f t="shared" si="33"/>
        <v>unemployed</v>
      </c>
      <c r="C268" s="20">
        <f t="shared" si="30"/>
        <v>0</v>
      </c>
      <c r="D268" s="20" t="s">
        <v>29</v>
      </c>
      <c r="E268" s="20" t="s">
        <v>24</v>
      </c>
      <c r="F268" s="20" t="s">
        <v>19</v>
      </c>
      <c r="G268" s="20">
        <f t="shared" si="34"/>
        <v>0</v>
      </c>
      <c r="H268" s="20" t="s">
        <v>25</v>
      </c>
      <c r="I268" s="20" t="s">
        <v>19</v>
      </c>
      <c r="J268" s="20" t="s">
        <v>22</v>
      </c>
      <c r="K268" s="20">
        <v>7</v>
      </c>
      <c r="L268" s="20" t="s">
        <v>26</v>
      </c>
      <c r="M268" s="20" t="s">
        <v>22</v>
      </c>
      <c r="N268" s="20">
        <f t="shared" si="31"/>
        <v>1</v>
      </c>
      <c r="O268" s="20">
        <v>872</v>
      </c>
      <c r="P268" s="20">
        <v>29</v>
      </c>
      <c r="Q268" s="20">
        <v>1</v>
      </c>
      <c r="R268" s="20">
        <v>-1</v>
      </c>
      <c r="S268" s="20">
        <v>0</v>
      </c>
      <c r="T268" s="20">
        <v>230</v>
      </c>
      <c r="U268" s="20">
        <f t="shared" si="32"/>
        <v>0</v>
      </c>
      <c r="V268" s="20" t="s">
        <v>19</v>
      </c>
      <c r="W268" s="20">
        <f t="shared" si="28"/>
        <v>-2.6323544280000002</v>
      </c>
      <c r="X268" s="20">
        <f t="shared" si="29"/>
        <v>6.7084949474778666E-2</v>
      </c>
      <c r="Y268" s="20"/>
      <c r="Z268" s="20"/>
      <c r="AA268" s="20"/>
      <c r="AB268" s="20"/>
      <c r="AC268" s="20"/>
      <c r="AD268" s="20"/>
      <c r="AE268" s="20"/>
      <c r="AF268" s="20"/>
      <c r="AG268" s="21"/>
    </row>
    <row r="269" spans="1:33" x14ac:dyDescent="0.35">
      <c r="A269" s="19" t="s">
        <v>37</v>
      </c>
      <c r="B269" s="20" t="str">
        <f t="shared" si="33"/>
        <v>employed</v>
      </c>
      <c r="C269" s="20">
        <f t="shared" si="30"/>
        <v>1</v>
      </c>
      <c r="D269" s="20" t="s">
        <v>17</v>
      </c>
      <c r="E269" s="20" t="s">
        <v>30</v>
      </c>
      <c r="F269" s="20" t="s">
        <v>19</v>
      </c>
      <c r="G269" s="20">
        <f t="shared" si="34"/>
        <v>0</v>
      </c>
      <c r="H269" s="20" t="s">
        <v>25</v>
      </c>
      <c r="I269" s="20" t="s">
        <v>25</v>
      </c>
      <c r="J269" s="20" t="s">
        <v>20</v>
      </c>
      <c r="K269" s="20">
        <v>15</v>
      </c>
      <c r="L269" s="20" t="s">
        <v>43</v>
      </c>
      <c r="M269" s="20" t="s">
        <v>22</v>
      </c>
      <c r="N269" s="20">
        <f t="shared" si="31"/>
        <v>1</v>
      </c>
      <c r="O269" s="20">
        <v>-988</v>
      </c>
      <c r="P269" s="20">
        <v>33</v>
      </c>
      <c r="Q269" s="20">
        <v>3</v>
      </c>
      <c r="R269" s="20">
        <v>-1</v>
      </c>
      <c r="S269" s="20">
        <v>0</v>
      </c>
      <c r="T269" s="20">
        <v>83</v>
      </c>
      <c r="U269" s="20">
        <f t="shared" si="32"/>
        <v>0</v>
      </c>
      <c r="V269" s="20" t="s">
        <v>19</v>
      </c>
      <c r="W269" s="20">
        <f t="shared" si="28"/>
        <v>-3.1636997460000003</v>
      </c>
      <c r="X269" s="20">
        <f t="shared" si="29"/>
        <v>4.055485092562959E-2</v>
      </c>
      <c r="Y269" s="20"/>
      <c r="Z269" s="20"/>
      <c r="AA269" s="20"/>
      <c r="AB269" s="20"/>
      <c r="AC269" s="20"/>
      <c r="AD269" s="20"/>
      <c r="AE269" s="20"/>
      <c r="AF269" s="20"/>
      <c r="AG269" s="21"/>
    </row>
    <row r="270" spans="1:33" x14ac:dyDescent="0.35">
      <c r="A270" s="19" t="s">
        <v>39</v>
      </c>
      <c r="B270" s="20" t="str">
        <f t="shared" si="33"/>
        <v>employed</v>
      </c>
      <c r="C270" s="20">
        <f t="shared" si="30"/>
        <v>1</v>
      </c>
      <c r="D270" s="20" t="s">
        <v>29</v>
      </c>
      <c r="E270" s="20" t="s">
        <v>24</v>
      </c>
      <c r="F270" s="20" t="s">
        <v>19</v>
      </c>
      <c r="G270" s="20">
        <f t="shared" si="34"/>
        <v>0</v>
      </c>
      <c r="H270" s="20" t="s">
        <v>25</v>
      </c>
      <c r="I270" s="20" t="s">
        <v>19</v>
      </c>
      <c r="J270" s="20" t="s">
        <v>48</v>
      </c>
      <c r="K270" s="20">
        <v>31</v>
      </c>
      <c r="L270" s="20" t="s">
        <v>43</v>
      </c>
      <c r="M270" s="20" t="s">
        <v>22</v>
      </c>
      <c r="N270" s="20">
        <f t="shared" si="31"/>
        <v>1</v>
      </c>
      <c r="O270" s="20">
        <v>902</v>
      </c>
      <c r="P270" s="20">
        <v>38</v>
      </c>
      <c r="Q270" s="20">
        <v>13</v>
      </c>
      <c r="R270" s="20">
        <v>-1</v>
      </c>
      <c r="S270" s="20">
        <v>0</v>
      </c>
      <c r="T270" s="20">
        <v>58</v>
      </c>
      <c r="U270" s="20">
        <f t="shared" si="32"/>
        <v>0</v>
      </c>
      <c r="V270" s="20" t="s">
        <v>19</v>
      </c>
      <c r="W270" s="20">
        <f t="shared" si="28"/>
        <v>-3.2540645960000005</v>
      </c>
      <c r="X270" s="20">
        <f t="shared" si="29"/>
        <v>3.7181106168357639E-2</v>
      </c>
      <c r="Y270" s="20"/>
      <c r="Z270" s="20"/>
      <c r="AA270" s="20"/>
      <c r="AB270" s="20"/>
      <c r="AC270" s="20"/>
      <c r="AD270" s="20"/>
      <c r="AE270" s="20"/>
      <c r="AF270" s="20"/>
      <c r="AG270" s="21"/>
    </row>
    <row r="271" spans="1:33" x14ac:dyDescent="0.35">
      <c r="A271" s="19" t="s">
        <v>23</v>
      </c>
      <c r="B271" s="20" t="str">
        <f t="shared" si="33"/>
        <v>employed</v>
      </c>
      <c r="C271" s="20">
        <f t="shared" si="30"/>
        <v>1</v>
      </c>
      <c r="D271" s="20" t="s">
        <v>44</v>
      </c>
      <c r="E271" s="20" t="s">
        <v>24</v>
      </c>
      <c r="F271" s="20" t="s">
        <v>19</v>
      </c>
      <c r="G271" s="20">
        <f t="shared" si="34"/>
        <v>0</v>
      </c>
      <c r="H271" s="20" t="s">
        <v>19</v>
      </c>
      <c r="I271" s="20" t="s">
        <v>19</v>
      </c>
      <c r="J271" s="20" t="s">
        <v>20</v>
      </c>
      <c r="K271" s="20">
        <v>29</v>
      </c>
      <c r="L271" s="20" t="s">
        <v>43</v>
      </c>
      <c r="M271" s="20" t="s">
        <v>22</v>
      </c>
      <c r="N271" s="20">
        <f t="shared" si="31"/>
        <v>1</v>
      </c>
      <c r="O271" s="20">
        <v>1007</v>
      </c>
      <c r="P271" s="20">
        <v>56</v>
      </c>
      <c r="Q271" s="20">
        <v>6</v>
      </c>
      <c r="R271" s="20">
        <v>-1</v>
      </c>
      <c r="S271" s="20">
        <v>0</v>
      </c>
      <c r="T271" s="20">
        <v>88</v>
      </c>
      <c r="U271" s="20">
        <f t="shared" si="32"/>
        <v>0</v>
      </c>
      <c r="V271" s="20" t="s">
        <v>19</v>
      </c>
      <c r="W271" s="20">
        <f t="shared" ref="W271:W334" si="35">AA$25+AA$26*N271+AA$27*R271+AA$28*S271+AA$29*T271</f>
        <v>-3.1456267760000003</v>
      </c>
      <c r="X271" s="20">
        <f t="shared" ref="X271:X334" si="36">EXP(W271)/(1+EXP(W271))</f>
        <v>4.1263941650671238E-2</v>
      </c>
      <c r="Y271" s="20"/>
      <c r="Z271" s="20"/>
      <c r="AA271" s="20"/>
      <c r="AB271" s="20"/>
      <c r="AC271" s="20"/>
      <c r="AD271" s="20"/>
      <c r="AE271" s="20"/>
      <c r="AF271" s="20"/>
      <c r="AG271" s="21"/>
    </row>
    <row r="272" spans="1:33" x14ac:dyDescent="0.35">
      <c r="A272" s="19" t="s">
        <v>23</v>
      </c>
      <c r="B272" s="20" t="str">
        <f t="shared" si="33"/>
        <v>employed</v>
      </c>
      <c r="C272" s="20">
        <f t="shared" si="30"/>
        <v>1</v>
      </c>
      <c r="D272" s="20" t="s">
        <v>17</v>
      </c>
      <c r="E272" s="20" t="s">
        <v>24</v>
      </c>
      <c r="F272" s="20" t="s">
        <v>19</v>
      </c>
      <c r="G272" s="20">
        <f t="shared" si="34"/>
        <v>0</v>
      </c>
      <c r="H272" s="20" t="s">
        <v>25</v>
      </c>
      <c r="I272" s="20" t="s">
        <v>19</v>
      </c>
      <c r="J272" s="20" t="s">
        <v>20</v>
      </c>
      <c r="K272" s="20">
        <v>2</v>
      </c>
      <c r="L272" s="20" t="s">
        <v>32</v>
      </c>
      <c r="M272" s="20" t="s">
        <v>27</v>
      </c>
      <c r="N272" s="20">
        <f t="shared" si="31"/>
        <v>1</v>
      </c>
      <c r="O272" s="20">
        <v>0</v>
      </c>
      <c r="P272" s="20">
        <v>40</v>
      </c>
      <c r="Q272" s="20">
        <v>1</v>
      </c>
      <c r="R272" s="20">
        <v>28</v>
      </c>
      <c r="S272" s="20">
        <v>3</v>
      </c>
      <c r="T272" s="20">
        <v>297</v>
      </c>
      <c r="U272" s="20">
        <f t="shared" si="32"/>
        <v>0</v>
      </c>
      <c r="V272" s="20" t="s">
        <v>19</v>
      </c>
      <c r="W272" s="20">
        <f t="shared" si="35"/>
        <v>-2.0160880000000003</v>
      </c>
      <c r="X272" s="20">
        <f t="shared" si="36"/>
        <v>0.11752410629708633</v>
      </c>
      <c r="Y272" s="20"/>
      <c r="Z272" s="20"/>
      <c r="AA272" s="20"/>
      <c r="AB272" s="20"/>
      <c r="AC272" s="20"/>
      <c r="AD272" s="20"/>
      <c r="AE272" s="20"/>
      <c r="AF272" s="20"/>
      <c r="AG272" s="21"/>
    </row>
    <row r="273" spans="1:33" x14ac:dyDescent="0.35">
      <c r="A273" s="19" t="s">
        <v>33</v>
      </c>
      <c r="B273" s="20" t="str">
        <f t="shared" si="33"/>
        <v>employed</v>
      </c>
      <c r="C273" s="20">
        <f t="shared" si="30"/>
        <v>1</v>
      </c>
      <c r="D273" s="20" t="s">
        <v>29</v>
      </c>
      <c r="E273" s="20" t="s">
        <v>24</v>
      </c>
      <c r="F273" s="20" t="s">
        <v>19</v>
      </c>
      <c r="G273" s="20">
        <f t="shared" si="34"/>
        <v>0</v>
      </c>
      <c r="H273" s="20" t="s">
        <v>25</v>
      </c>
      <c r="I273" s="20" t="s">
        <v>25</v>
      </c>
      <c r="J273" s="20" t="s">
        <v>20</v>
      </c>
      <c r="K273" s="20">
        <v>18</v>
      </c>
      <c r="L273" s="20" t="s">
        <v>26</v>
      </c>
      <c r="M273" s="20" t="s">
        <v>22</v>
      </c>
      <c r="N273" s="20">
        <f t="shared" si="31"/>
        <v>1</v>
      </c>
      <c r="O273" s="20">
        <v>174</v>
      </c>
      <c r="P273" s="20">
        <v>24</v>
      </c>
      <c r="Q273" s="20">
        <v>1</v>
      </c>
      <c r="R273" s="20">
        <v>-1</v>
      </c>
      <c r="S273" s="20">
        <v>0</v>
      </c>
      <c r="T273" s="20">
        <v>487</v>
      </c>
      <c r="U273" s="20">
        <f t="shared" si="32"/>
        <v>1</v>
      </c>
      <c r="V273" s="20" t="s">
        <v>25</v>
      </c>
      <c r="W273" s="20">
        <f t="shared" si="35"/>
        <v>-1.7034037700000004</v>
      </c>
      <c r="X273" s="20">
        <f t="shared" si="36"/>
        <v>0.15402123582091659</v>
      </c>
      <c r="Y273" s="20"/>
      <c r="Z273" s="20"/>
      <c r="AA273" s="20"/>
      <c r="AB273" s="20"/>
      <c r="AC273" s="20"/>
      <c r="AD273" s="20"/>
      <c r="AE273" s="20"/>
      <c r="AF273" s="20"/>
      <c r="AG273" s="21"/>
    </row>
    <row r="274" spans="1:33" x14ac:dyDescent="0.35">
      <c r="A274" s="19" t="s">
        <v>28</v>
      </c>
      <c r="B274" s="20" t="str">
        <f t="shared" si="33"/>
        <v>employed</v>
      </c>
      <c r="C274" s="20">
        <f t="shared" si="30"/>
        <v>1</v>
      </c>
      <c r="D274" s="20" t="s">
        <v>17</v>
      </c>
      <c r="E274" s="20" t="s">
        <v>24</v>
      </c>
      <c r="F274" s="20" t="s">
        <v>19</v>
      </c>
      <c r="G274" s="20">
        <f t="shared" si="34"/>
        <v>0</v>
      </c>
      <c r="H274" s="20" t="s">
        <v>19</v>
      </c>
      <c r="I274" s="20" t="s">
        <v>19</v>
      </c>
      <c r="J274" s="20" t="s">
        <v>22</v>
      </c>
      <c r="K274" s="20">
        <v>20</v>
      </c>
      <c r="L274" s="20" t="s">
        <v>32</v>
      </c>
      <c r="M274" s="20" t="s">
        <v>22</v>
      </c>
      <c r="N274" s="20">
        <f t="shared" si="31"/>
        <v>1</v>
      </c>
      <c r="O274" s="20">
        <v>12186</v>
      </c>
      <c r="P274" s="20">
        <v>46</v>
      </c>
      <c r="Q274" s="20">
        <v>3</v>
      </c>
      <c r="R274" s="20">
        <v>-1</v>
      </c>
      <c r="S274" s="20">
        <v>0</v>
      </c>
      <c r="T274" s="20">
        <v>29</v>
      </c>
      <c r="U274" s="20">
        <f t="shared" si="32"/>
        <v>0</v>
      </c>
      <c r="V274" s="20" t="s">
        <v>19</v>
      </c>
      <c r="W274" s="20">
        <f t="shared" si="35"/>
        <v>-3.3588878220000002</v>
      </c>
      <c r="X274" s="20">
        <f t="shared" si="36"/>
        <v>3.3605323651258241E-2</v>
      </c>
      <c r="Y274" s="20"/>
      <c r="Z274" s="20"/>
      <c r="AA274" s="20"/>
      <c r="AB274" s="20"/>
      <c r="AC274" s="20"/>
      <c r="AD274" s="20"/>
      <c r="AE274" s="20"/>
      <c r="AF274" s="20"/>
      <c r="AG274" s="21"/>
    </row>
    <row r="275" spans="1:33" x14ac:dyDescent="0.35">
      <c r="A275" s="19" t="s">
        <v>35</v>
      </c>
      <c r="B275" s="20" t="str">
        <f t="shared" si="33"/>
        <v>employed</v>
      </c>
      <c r="C275" s="20">
        <f t="shared" si="30"/>
        <v>1</v>
      </c>
      <c r="D275" s="20" t="s">
        <v>17</v>
      </c>
      <c r="E275" s="20" t="s">
        <v>24</v>
      </c>
      <c r="F275" s="20" t="s">
        <v>19</v>
      </c>
      <c r="G275" s="20">
        <f t="shared" si="34"/>
        <v>0</v>
      </c>
      <c r="H275" s="20" t="s">
        <v>25</v>
      </c>
      <c r="I275" s="20" t="s">
        <v>19</v>
      </c>
      <c r="J275" s="20" t="s">
        <v>20</v>
      </c>
      <c r="K275" s="20">
        <v>21</v>
      </c>
      <c r="L275" s="20" t="s">
        <v>45</v>
      </c>
      <c r="M275" s="20" t="s">
        <v>22</v>
      </c>
      <c r="N275" s="20">
        <f t="shared" si="31"/>
        <v>1</v>
      </c>
      <c r="O275" s="20">
        <v>524</v>
      </c>
      <c r="P275" s="20">
        <v>35</v>
      </c>
      <c r="Q275" s="20">
        <v>4</v>
      </c>
      <c r="R275" s="20">
        <v>-1</v>
      </c>
      <c r="S275" s="20">
        <v>0</v>
      </c>
      <c r="T275" s="20">
        <v>484</v>
      </c>
      <c r="U275" s="20">
        <f t="shared" si="32"/>
        <v>0</v>
      </c>
      <c r="V275" s="20" t="s">
        <v>19</v>
      </c>
      <c r="W275" s="20">
        <f t="shared" si="35"/>
        <v>-1.7142475520000005</v>
      </c>
      <c r="X275" s="20">
        <f t="shared" si="36"/>
        <v>0.15261360002661564</v>
      </c>
      <c r="Y275" s="20"/>
      <c r="Z275" s="20"/>
      <c r="AA275" s="20"/>
      <c r="AB275" s="20"/>
      <c r="AC275" s="20"/>
      <c r="AD275" s="20"/>
      <c r="AE275" s="20"/>
      <c r="AF275" s="20"/>
      <c r="AG275" s="21"/>
    </row>
    <row r="276" spans="1:33" x14ac:dyDescent="0.35">
      <c r="A276" s="19" t="s">
        <v>33</v>
      </c>
      <c r="B276" s="20" t="str">
        <f t="shared" si="33"/>
        <v>employed</v>
      </c>
      <c r="C276" s="20">
        <f t="shared" si="30"/>
        <v>1</v>
      </c>
      <c r="D276" s="20" t="s">
        <v>29</v>
      </c>
      <c r="E276" s="20" t="s">
        <v>30</v>
      </c>
      <c r="F276" s="20" t="s">
        <v>19</v>
      </c>
      <c r="G276" s="20">
        <f t="shared" si="34"/>
        <v>0</v>
      </c>
      <c r="H276" s="20" t="s">
        <v>25</v>
      </c>
      <c r="I276" s="20" t="s">
        <v>19</v>
      </c>
      <c r="J276" s="20" t="s">
        <v>20</v>
      </c>
      <c r="K276" s="20">
        <v>21</v>
      </c>
      <c r="L276" s="20" t="s">
        <v>43</v>
      </c>
      <c r="M276" s="20" t="s">
        <v>22</v>
      </c>
      <c r="N276" s="20">
        <f t="shared" si="31"/>
        <v>1</v>
      </c>
      <c r="O276" s="20">
        <v>0</v>
      </c>
      <c r="P276" s="20">
        <v>35</v>
      </c>
      <c r="Q276" s="20">
        <v>4</v>
      </c>
      <c r="R276" s="20">
        <v>-1</v>
      </c>
      <c r="S276" s="20">
        <v>0</v>
      </c>
      <c r="T276" s="20">
        <v>262</v>
      </c>
      <c r="U276" s="20">
        <f t="shared" si="32"/>
        <v>0</v>
      </c>
      <c r="V276" s="20" t="s">
        <v>19</v>
      </c>
      <c r="W276" s="20">
        <f t="shared" si="35"/>
        <v>-2.5166874200000002</v>
      </c>
      <c r="X276" s="20">
        <f t="shared" si="36"/>
        <v>7.4696578437164721E-2</v>
      </c>
      <c r="Y276" s="20"/>
      <c r="Z276" s="20"/>
      <c r="AA276" s="20"/>
      <c r="AB276" s="20"/>
      <c r="AC276" s="20"/>
      <c r="AD276" s="20"/>
      <c r="AE276" s="20"/>
      <c r="AF276" s="20"/>
      <c r="AG276" s="21"/>
    </row>
    <row r="277" spans="1:33" x14ac:dyDescent="0.35">
      <c r="A277" s="19" t="s">
        <v>37</v>
      </c>
      <c r="B277" s="20" t="str">
        <f t="shared" si="33"/>
        <v>employed</v>
      </c>
      <c r="C277" s="20">
        <f t="shared" si="30"/>
        <v>1</v>
      </c>
      <c r="D277" s="20" t="s">
        <v>17</v>
      </c>
      <c r="E277" s="20" t="s">
        <v>24</v>
      </c>
      <c r="F277" s="20" t="s">
        <v>19</v>
      </c>
      <c r="G277" s="20">
        <f t="shared" si="34"/>
        <v>0</v>
      </c>
      <c r="H277" s="20" t="s">
        <v>25</v>
      </c>
      <c r="I277" s="20" t="s">
        <v>19</v>
      </c>
      <c r="J277" s="20" t="s">
        <v>22</v>
      </c>
      <c r="K277" s="20">
        <v>15</v>
      </c>
      <c r="L277" s="20" t="s">
        <v>26</v>
      </c>
      <c r="M277" s="20" t="s">
        <v>22</v>
      </c>
      <c r="N277" s="20">
        <f t="shared" si="31"/>
        <v>1</v>
      </c>
      <c r="O277" s="20">
        <v>4</v>
      </c>
      <c r="P277" s="20">
        <v>34</v>
      </c>
      <c r="Q277" s="20">
        <v>1</v>
      </c>
      <c r="R277" s="20">
        <v>-1</v>
      </c>
      <c r="S277" s="20">
        <v>0</v>
      </c>
      <c r="T277" s="20">
        <v>644</v>
      </c>
      <c r="U277" s="20">
        <f t="shared" si="32"/>
        <v>0</v>
      </c>
      <c r="V277" s="20" t="s">
        <v>19</v>
      </c>
      <c r="W277" s="20">
        <f t="shared" si="35"/>
        <v>-1.1359125120000004</v>
      </c>
      <c r="X277" s="20">
        <f t="shared" si="36"/>
        <v>0.2430716189387653</v>
      </c>
      <c r="Y277" s="20"/>
      <c r="Z277" s="20"/>
      <c r="AA277" s="20"/>
      <c r="AB277" s="20"/>
      <c r="AC277" s="20"/>
      <c r="AD277" s="20"/>
      <c r="AE277" s="20"/>
      <c r="AF277" s="20"/>
      <c r="AG277" s="21"/>
    </row>
    <row r="278" spans="1:33" x14ac:dyDescent="0.35">
      <c r="A278" s="19" t="s">
        <v>46</v>
      </c>
      <c r="B278" s="20" t="str">
        <f t="shared" si="33"/>
        <v>employed</v>
      </c>
      <c r="C278" s="20">
        <f t="shared" si="30"/>
        <v>1</v>
      </c>
      <c r="D278" s="20" t="s">
        <v>17</v>
      </c>
      <c r="E278" s="20" t="s">
        <v>30</v>
      </c>
      <c r="F278" s="20" t="s">
        <v>19</v>
      </c>
      <c r="G278" s="20">
        <f t="shared" si="34"/>
        <v>0</v>
      </c>
      <c r="H278" s="20" t="s">
        <v>19</v>
      </c>
      <c r="I278" s="20" t="s">
        <v>19</v>
      </c>
      <c r="J278" s="20" t="s">
        <v>20</v>
      </c>
      <c r="K278" s="20">
        <v>12</v>
      </c>
      <c r="L278" s="20" t="s">
        <v>40</v>
      </c>
      <c r="M278" s="20" t="s">
        <v>27</v>
      </c>
      <c r="N278" s="20">
        <f t="shared" si="31"/>
        <v>1</v>
      </c>
      <c r="O278" s="20">
        <v>11219</v>
      </c>
      <c r="P278" s="20">
        <v>35</v>
      </c>
      <c r="Q278" s="20">
        <v>2</v>
      </c>
      <c r="R278" s="20">
        <v>79</v>
      </c>
      <c r="S278" s="20">
        <v>1</v>
      </c>
      <c r="T278" s="20">
        <v>699</v>
      </c>
      <c r="U278" s="20">
        <f t="shared" si="32"/>
        <v>0</v>
      </c>
      <c r="V278" s="20" t="s">
        <v>19</v>
      </c>
      <c r="W278" s="20">
        <f t="shared" si="35"/>
        <v>-0.67274471400000024</v>
      </c>
      <c r="X278" s="20">
        <f t="shared" si="36"/>
        <v>0.33788252611363062</v>
      </c>
      <c r="Y278" s="20"/>
      <c r="Z278" s="20"/>
      <c r="AA278" s="20"/>
      <c r="AB278" s="20"/>
      <c r="AC278" s="20"/>
      <c r="AD278" s="20"/>
      <c r="AE278" s="20"/>
      <c r="AF278" s="20"/>
      <c r="AG278" s="21"/>
    </row>
    <row r="279" spans="1:33" x14ac:dyDescent="0.35">
      <c r="A279" s="19" t="s">
        <v>37</v>
      </c>
      <c r="B279" s="20" t="str">
        <f t="shared" si="33"/>
        <v>employed</v>
      </c>
      <c r="C279" s="20">
        <f t="shared" si="30"/>
        <v>1</v>
      </c>
      <c r="D279" s="20" t="s">
        <v>29</v>
      </c>
      <c r="E279" s="20" t="s">
        <v>30</v>
      </c>
      <c r="F279" s="20" t="s">
        <v>19</v>
      </c>
      <c r="G279" s="20">
        <f t="shared" si="34"/>
        <v>0</v>
      </c>
      <c r="H279" s="20" t="s">
        <v>19</v>
      </c>
      <c r="I279" s="20" t="s">
        <v>19</v>
      </c>
      <c r="J279" s="20" t="s">
        <v>20</v>
      </c>
      <c r="K279" s="20">
        <v>28</v>
      </c>
      <c r="L279" s="20" t="s">
        <v>40</v>
      </c>
      <c r="M279" s="20" t="s">
        <v>22</v>
      </c>
      <c r="N279" s="20">
        <f t="shared" si="31"/>
        <v>1</v>
      </c>
      <c r="O279" s="20">
        <v>0</v>
      </c>
      <c r="P279" s="20">
        <v>38</v>
      </c>
      <c r="Q279" s="20">
        <v>2</v>
      </c>
      <c r="R279" s="20">
        <v>-1</v>
      </c>
      <c r="S279" s="20">
        <v>0</v>
      </c>
      <c r="T279" s="20">
        <v>247</v>
      </c>
      <c r="U279" s="20">
        <f t="shared" si="32"/>
        <v>0</v>
      </c>
      <c r="V279" s="20" t="s">
        <v>19</v>
      </c>
      <c r="W279" s="20">
        <f t="shared" si="35"/>
        <v>-2.5709063300000006</v>
      </c>
      <c r="X279" s="20">
        <f t="shared" si="36"/>
        <v>7.1034473400168149E-2</v>
      </c>
      <c r="Y279" s="20"/>
      <c r="Z279" s="20"/>
      <c r="AA279" s="20"/>
      <c r="AB279" s="20"/>
      <c r="AC279" s="20"/>
      <c r="AD279" s="20"/>
      <c r="AE279" s="20"/>
      <c r="AF279" s="20"/>
      <c r="AG279" s="21"/>
    </row>
    <row r="280" spans="1:33" x14ac:dyDescent="0.35">
      <c r="A280" s="19" t="s">
        <v>33</v>
      </c>
      <c r="B280" s="20" t="str">
        <f t="shared" si="33"/>
        <v>employed</v>
      </c>
      <c r="C280" s="20">
        <f t="shared" si="30"/>
        <v>1</v>
      </c>
      <c r="D280" s="20" t="s">
        <v>17</v>
      </c>
      <c r="E280" s="20" t="s">
        <v>18</v>
      </c>
      <c r="F280" s="20" t="s">
        <v>19</v>
      </c>
      <c r="G280" s="20">
        <f t="shared" si="34"/>
        <v>0</v>
      </c>
      <c r="H280" s="20" t="s">
        <v>19</v>
      </c>
      <c r="I280" s="20" t="s">
        <v>19</v>
      </c>
      <c r="J280" s="20" t="s">
        <v>20</v>
      </c>
      <c r="K280" s="20">
        <v>18</v>
      </c>
      <c r="L280" s="20" t="s">
        <v>45</v>
      </c>
      <c r="M280" s="20" t="s">
        <v>22</v>
      </c>
      <c r="N280" s="20">
        <f t="shared" si="31"/>
        <v>1</v>
      </c>
      <c r="O280" s="20">
        <v>5776</v>
      </c>
      <c r="P280" s="20">
        <v>50</v>
      </c>
      <c r="Q280" s="20">
        <v>3</v>
      </c>
      <c r="R280" s="20">
        <v>-1</v>
      </c>
      <c r="S280" s="20">
        <v>0</v>
      </c>
      <c r="T280" s="20">
        <v>49</v>
      </c>
      <c r="U280" s="20">
        <f t="shared" si="32"/>
        <v>0</v>
      </c>
      <c r="V280" s="20" t="s">
        <v>19</v>
      </c>
      <c r="W280" s="20">
        <f t="shared" si="35"/>
        <v>-3.2865959420000004</v>
      </c>
      <c r="X280" s="20">
        <f t="shared" si="36"/>
        <v>3.603390083310367E-2</v>
      </c>
      <c r="Y280" s="20"/>
      <c r="Z280" s="20"/>
      <c r="AA280" s="20"/>
      <c r="AB280" s="20"/>
      <c r="AC280" s="20"/>
      <c r="AD280" s="20"/>
      <c r="AE280" s="20"/>
      <c r="AF280" s="20"/>
      <c r="AG280" s="21"/>
    </row>
    <row r="281" spans="1:33" x14ac:dyDescent="0.35">
      <c r="A281" s="19" t="s">
        <v>33</v>
      </c>
      <c r="B281" s="20" t="str">
        <f t="shared" si="33"/>
        <v>employed</v>
      </c>
      <c r="C281" s="20">
        <f t="shared" si="30"/>
        <v>1</v>
      </c>
      <c r="D281" s="20" t="s">
        <v>44</v>
      </c>
      <c r="E281" s="20" t="s">
        <v>18</v>
      </c>
      <c r="F281" s="20" t="s">
        <v>19</v>
      </c>
      <c r="G281" s="20">
        <f t="shared" si="34"/>
        <v>0</v>
      </c>
      <c r="H281" s="20" t="s">
        <v>25</v>
      </c>
      <c r="I281" s="20" t="s">
        <v>19</v>
      </c>
      <c r="J281" s="20" t="s">
        <v>20</v>
      </c>
      <c r="K281" s="20">
        <v>13</v>
      </c>
      <c r="L281" s="20" t="s">
        <v>26</v>
      </c>
      <c r="M281" s="20" t="s">
        <v>22</v>
      </c>
      <c r="N281" s="20">
        <f t="shared" si="31"/>
        <v>1</v>
      </c>
      <c r="O281" s="20">
        <v>37</v>
      </c>
      <c r="P281" s="20">
        <v>51</v>
      </c>
      <c r="Q281" s="20">
        <v>1</v>
      </c>
      <c r="R281" s="20">
        <v>-1</v>
      </c>
      <c r="S281" s="20">
        <v>0</v>
      </c>
      <c r="T281" s="20">
        <v>341</v>
      </c>
      <c r="U281" s="20">
        <f t="shared" si="32"/>
        <v>0</v>
      </c>
      <c r="V281" s="20" t="s">
        <v>19</v>
      </c>
      <c r="W281" s="20">
        <f t="shared" si="35"/>
        <v>-2.2311344940000004</v>
      </c>
      <c r="X281" s="20">
        <f t="shared" si="36"/>
        <v>9.6989233927629259E-2</v>
      </c>
      <c r="Y281" s="20"/>
      <c r="Z281" s="20"/>
      <c r="AA281" s="20"/>
      <c r="AB281" s="20"/>
      <c r="AC281" s="20"/>
      <c r="AD281" s="20"/>
      <c r="AE281" s="20"/>
      <c r="AF281" s="20"/>
      <c r="AG281" s="21"/>
    </row>
    <row r="282" spans="1:33" x14ac:dyDescent="0.35">
      <c r="A282" s="19" t="s">
        <v>35</v>
      </c>
      <c r="B282" s="20" t="str">
        <f t="shared" si="33"/>
        <v>employed</v>
      </c>
      <c r="C282" s="20">
        <f t="shared" si="30"/>
        <v>1</v>
      </c>
      <c r="D282" s="20" t="s">
        <v>17</v>
      </c>
      <c r="E282" s="20" t="s">
        <v>30</v>
      </c>
      <c r="F282" s="20" t="s">
        <v>19</v>
      </c>
      <c r="G282" s="20">
        <f t="shared" si="34"/>
        <v>0</v>
      </c>
      <c r="H282" s="20" t="s">
        <v>19</v>
      </c>
      <c r="I282" s="20" t="s">
        <v>19</v>
      </c>
      <c r="J282" s="20" t="s">
        <v>22</v>
      </c>
      <c r="K282" s="20">
        <v>13</v>
      </c>
      <c r="L282" s="20" t="s">
        <v>26</v>
      </c>
      <c r="M282" s="20" t="s">
        <v>22</v>
      </c>
      <c r="N282" s="20">
        <f t="shared" si="31"/>
        <v>1</v>
      </c>
      <c r="O282" s="20">
        <v>593</v>
      </c>
      <c r="P282" s="20">
        <v>59</v>
      </c>
      <c r="Q282" s="20">
        <v>2</v>
      </c>
      <c r="R282" s="20">
        <v>-1</v>
      </c>
      <c r="S282" s="20">
        <v>0</v>
      </c>
      <c r="T282" s="20">
        <v>64</v>
      </c>
      <c r="U282" s="20">
        <f t="shared" si="32"/>
        <v>0</v>
      </c>
      <c r="V282" s="20" t="s">
        <v>19</v>
      </c>
      <c r="W282" s="20">
        <f t="shared" si="35"/>
        <v>-3.2323770320000005</v>
      </c>
      <c r="X282" s="20">
        <f t="shared" si="36"/>
        <v>3.7965333019560489E-2</v>
      </c>
      <c r="Y282" s="20"/>
      <c r="Z282" s="20"/>
      <c r="AA282" s="20"/>
      <c r="AB282" s="20"/>
      <c r="AC282" s="20"/>
      <c r="AD282" s="20"/>
      <c r="AE282" s="20"/>
      <c r="AF282" s="20"/>
      <c r="AG282" s="21"/>
    </row>
    <row r="283" spans="1:33" x14ac:dyDescent="0.35">
      <c r="A283" s="19" t="s">
        <v>33</v>
      </c>
      <c r="B283" s="20" t="str">
        <f t="shared" si="33"/>
        <v>employed</v>
      </c>
      <c r="C283" s="20">
        <f t="shared" si="30"/>
        <v>1</v>
      </c>
      <c r="D283" s="20" t="s">
        <v>17</v>
      </c>
      <c r="E283" s="20" t="s">
        <v>24</v>
      </c>
      <c r="F283" s="20" t="s">
        <v>19</v>
      </c>
      <c r="G283" s="20">
        <f t="shared" si="34"/>
        <v>0</v>
      </c>
      <c r="H283" s="20" t="s">
        <v>25</v>
      </c>
      <c r="I283" s="20" t="s">
        <v>19</v>
      </c>
      <c r="J283" s="20" t="s">
        <v>20</v>
      </c>
      <c r="K283" s="20">
        <v>20</v>
      </c>
      <c r="L283" s="20" t="s">
        <v>31</v>
      </c>
      <c r="M283" s="20" t="s">
        <v>22</v>
      </c>
      <c r="N283" s="20">
        <f t="shared" si="31"/>
        <v>1</v>
      </c>
      <c r="O283" s="20">
        <v>1148</v>
      </c>
      <c r="P283" s="20">
        <v>32</v>
      </c>
      <c r="Q283" s="20">
        <v>1</v>
      </c>
      <c r="R283" s="20">
        <v>-1</v>
      </c>
      <c r="S283" s="20">
        <v>0</v>
      </c>
      <c r="T283" s="20">
        <v>121</v>
      </c>
      <c r="U283" s="20">
        <f t="shared" si="32"/>
        <v>0</v>
      </c>
      <c r="V283" s="20" t="s">
        <v>19</v>
      </c>
      <c r="W283" s="20">
        <f t="shared" si="35"/>
        <v>-3.0263451740000002</v>
      </c>
      <c r="X283" s="20">
        <f t="shared" si="36"/>
        <v>4.6249777003852764E-2</v>
      </c>
      <c r="Y283" s="20"/>
      <c r="Z283" s="20"/>
      <c r="AA283" s="20"/>
      <c r="AB283" s="20"/>
      <c r="AC283" s="20"/>
      <c r="AD283" s="20"/>
      <c r="AE283" s="20"/>
      <c r="AF283" s="20"/>
      <c r="AG283" s="21"/>
    </row>
    <row r="284" spans="1:33" x14ac:dyDescent="0.35">
      <c r="A284" s="19" t="s">
        <v>33</v>
      </c>
      <c r="B284" s="20" t="str">
        <f t="shared" si="33"/>
        <v>employed</v>
      </c>
      <c r="C284" s="20">
        <f t="shared" si="30"/>
        <v>1</v>
      </c>
      <c r="D284" s="20" t="s">
        <v>29</v>
      </c>
      <c r="E284" s="20" t="s">
        <v>24</v>
      </c>
      <c r="F284" s="20" t="s">
        <v>19</v>
      </c>
      <c r="G284" s="20">
        <f t="shared" si="34"/>
        <v>0</v>
      </c>
      <c r="H284" s="20" t="s">
        <v>25</v>
      </c>
      <c r="I284" s="20" t="s">
        <v>19</v>
      </c>
      <c r="J284" s="20" t="s">
        <v>22</v>
      </c>
      <c r="K284" s="20">
        <v>2</v>
      </c>
      <c r="L284" s="20" t="s">
        <v>32</v>
      </c>
      <c r="M284" s="20" t="s">
        <v>22</v>
      </c>
      <c r="N284" s="20">
        <f t="shared" si="31"/>
        <v>1</v>
      </c>
      <c r="O284" s="20">
        <v>3561</v>
      </c>
      <c r="P284" s="20">
        <v>37</v>
      </c>
      <c r="Q284" s="20">
        <v>1</v>
      </c>
      <c r="R284" s="20">
        <v>-1</v>
      </c>
      <c r="S284" s="20">
        <v>0</v>
      </c>
      <c r="T284" s="20">
        <v>98</v>
      </c>
      <c r="U284" s="20">
        <f t="shared" si="32"/>
        <v>0</v>
      </c>
      <c r="V284" s="20" t="s">
        <v>19</v>
      </c>
      <c r="W284" s="20">
        <f t="shared" si="35"/>
        <v>-3.1094808360000004</v>
      </c>
      <c r="X284" s="20">
        <f t="shared" si="36"/>
        <v>4.2717869379865742E-2</v>
      </c>
      <c r="Y284" s="20"/>
      <c r="Z284" s="20"/>
      <c r="AA284" s="20"/>
      <c r="AB284" s="20"/>
      <c r="AC284" s="20"/>
      <c r="AD284" s="20"/>
      <c r="AE284" s="20"/>
      <c r="AF284" s="20"/>
      <c r="AG284" s="21"/>
    </row>
    <row r="285" spans="1:33" x14ac:dyDescent="0.35">
      <c r="A285" s="19" t="s">
        <v>39</v>
      </c>
      <c r="B285" s="20" t="str">
        <f t="shared" si="33"/>
        <v>employed</v>
      </c>
      <c r="C285" s="20">
        <f t="shared" si="30"/>
        <v>1</v>
      </c>
      <c r="D285" s="20" t="s">
        <v>44</v>
      </c>
      <c r="E285" s="20" t="s">
        <v>24</v>
      </c>
      <c r="F285" s="20" t="s">
        <v>19</v>
      </c>
      <c r="G285" s="20">
        <f t="shared" si="34"/>
        <v>0</v>
      </c>
      <c r="H285" s="20" t="s">
        <v>19</v>
      </c>
      <c r="I285" s="20" t="s">
        <v>19</v>
      </c>
      <c r="J285" s="20" t="s">
        <v>22</v>
      </c>
      <c r="K285" s="20">
        <v>16</v>
      </c>
      <c r="L285" s="20" t="s">
        <v>26</v>
      </c>
      <c r="M285" s="20" t="s">
        <v>22</v>
      </c>
      <c r="N285" s="20">
        <f t="shared" si="31"/>
        <v>1</v>
      </c>
      <c r="O285" s="20">
        <v>63</v>
      </c>
      <c r="P285" s="20">
        <v>42</v>
      </c>
      <c r="Q285" s="20">
        <v>6</v>
      </c>
      <c r="R285" s="20">
        <v>-1</v>
      </c>
      <c r="S285" s="20">
        <v>0</v>
      </c>
      <c r="T285" s="20">
        <v>88</v>
      </c>
      <c r="U285" s="20">
        <f t="shared" si="32"/>
        <v>0</v>
      </c>
      <c r="V285" s="20" t="s">
        <v>19</v>
      </c>
      <c r="W285" s="20">
        <f t="shared" si="35"/>
        <v>-3.1456267760000003</v>
      </c>
      <c r="X285" s="20">
        <f t="shared" si="36"/>
        <v>4.1263941650671238E-2</v>
      </c>
      <c r="Y285" s="20"/>
      <c r="Z285" s="20"/>
      <c r="AA285" s="20"/>
      <c r="AB285" s="20"/>
      <c r="AC285" s="20"/>
      <c r="AD285" s="20"/>
      <c r="AE285" s="20"/>
      <c r="AF285" s="20"/>
      <c r="AG285" s="21"/>
    </row>
    <row r="286" spans="1:33" x14ac:dyDescent="0.35">
      <c r="A286" s="19" t="s">
        <v>41</v>
      </c>
      <c r="B286" s="20" t="str">
        <f t="shared" si="33"/>
        <v>unemployed</v>
      </c>
      <c r="C286" s="20">
        <f t="shared" si="30"/>
        <v>0</v>
      </c>
      <c r="D286" s="20" t="s">
        <v>17</v>
      </c>
      <c r="E286" s="20" t="s">
        <v>24</v>
      </c>
      <c r="F286" s="20" t="s">
        <v>19</v>
      </c>
      <c r="G286" s="20">
        <f t="shared" si="34"/>
        <v>0</v>
      </c>
      <c r="H286" s="20" t="s">
        <v>19</v>
      </c>
      <c r="I286" s="20" t="s">
        <v>19</v>
      </c>
      <c r="J286" s="20" t="s">
        <v>22</v>
      </c>
      <c r="K286" s="20">
        <v>20</v>
      </c>
      <c r="L286" s="20" t="s">
        <v>32</v>
      </c>
      <c r="M286" s="20" t="s">
        <v>22</v>
      </c>
      <c r="N286" s="20">
        <f t="shared" si="31"/>
        <v>1</v>
      </c>
      <c r="O286" s="20">
        <v>260</v>
      </c>
      <c r="P286" s="20">
        <v>40</v>
      </c>
      <c r="Q286" s="20">
        <v>6</v>
      </c>
      <c r="R286" s="20">
        <v>-1</v>
      </c>
      <c r="S286" s="20">
        <v>0</v>
      </c>
      <c r="T286" s="20">
        <v>197</v>
      </c>
      <c r="U286" s="20">
        <f t="shared" si="32"/>
        <v>0</v>
      </c>
      <c r="V286" s="20" t="s">
        <v>19</v>
      </c>
      <c r="W286" s="20">
        <f t="shared" si="35"/>
        <v>-2.7516360300000002</v>
      </c>
      <c r="X286" s="20">
        <f t="shared" si="36"/>
        <v>5.9994319815290707E-2</v>
      </c>
      <c r="Y286" s="20"/>
      <c r="Z286" s="20"/>
      <c r="AA286" s="20"/>
      <c r="AB286" s="20"/>
      <c r="AC286" s="20"/>
      <c r="AD286" s="20"/>
      <c r="AE286" s="20"/>
      <c r="AF286" s="20"/>
      <c r="AG286" s="21"/>
    </row>
    <row r="287" spans="1:33" x14ac:dyDescent="0.35">
      <c r="A287" s="19" t="s">
        <v>37</v>
      </c>
      <c r="B287" s="20" t="str">
        <f t="shared" si="33"/>
        <v>employed</v>
      </c>
      <c r="C287" s="20">
        <f t="shared" si="30"/>
        <v>1</v>
      </c>
      <c r="D287" s="20" t="s">
        <v>29</v>
      </c>
      <c r="E287" s="20" t="s">
        <v>30</v>
      </c>
      <c r="F287" s="20" t="s">
        <v>19</v>
      </c>
      <c r="G287" s="20">
        <f t="shared" si="34"/>
        <v>0</v>
      </c>
      <c r="H287" s="20" t="s">
        <v>25</v>
      </c>
      <c r="I287" s="20" t="s">
        <v>19</v>
      </c>
      <c r="J287" s="20" t="s">
        <v>22</v>
      </c>
      <c r="K287" s="20">
        <v>9</v>
      </c>
      <c r="L287" s="20" t="s">
        <v>26</v>
      </c>
      <c r="M287" s="20" t="s">
        <v>22</v>
      </c>
      <c r="N287" s="20">
        <f t="shared" si="31"/>
        <v>1</v>
      </c>
      <c r="O287" s="20">
        <v>2269</v>
      </c>
      <c r="P287" s="20">
        <v>28</v>
      </c>
      <c r="Q287" s="20">
        <v>1</v>
      </c>
      <c r="R287" s="20">
        <v>-1</v>
      </c>
      <c r="S287" s="20">
        <v>0</v>
      </c>
      <c r="T287" s="20">
        <v>331</v>
      </c>
      <c r="U287" s="20">
        <f t="shared" si="32"/>
        <v>0</v>
      </c>
      <c r="V287" s="20" t="s">
        <v>19</v>
      </c>
      <c r="W287" s="20">
        <f t="shared" si="35"/>
        <v>-2.2672804340000003</v>
      </c>
      <c r="X287" s="20">
        <f t="shared" si="36"/>
        <v>9.3869277283137001E-2</v>
      </c>
      <c r="Y287" s="20"/>
      <c r="Z287" s="20"/>
      <c r="AA287" s="20"/>
      <c r="AB287" s="20"/>
      <c r="AC287" s="20"/>
      <c r="AD287" s="20"/>
      <c r="AE287" s="20"/>
      <c r="AF287" s="20"/>
      <c r="AG287" s="21"/>
    </row>
    <row r="288" spans="1:33" x14ac:dyDescent="0.35">
      <c r="A288" s="19" t="s">
        <v>39</v>
      </c>
      <c r="B288" s="20" t="str">
        <f t="shared" si="33"/>
        <v>employed</v>
      </c>
      <c r="C288" s="20">
        <f t="shared" si="30"/>
        <v>1</v>
      </c>
      <c r="D288" s="20" t="s">
        <v>17</v>
      </c>
      <c r="E288" s="20" t="s">
        <v>24</v>
      </c>
      <c r="F288" s="20" t="s">
        <v>19</v>
      </c>
      <c r="G288" s="20">
        <f t="shared" si="34"/>
        <v>0</v>
      </c>
      <c r="H288" s="20" t="s">
        <v>25</v>
      </c>
      <c r="I288" s="20" t="s">
        <v>19</v>
      </c>
      <c r="J288" s="20" t="s">
        <v>22</v>
      </c>
      <c r="K288" s="20">
        <v>6</v>
      </c>
      <c r="L288" s="20" t="s">
        <v>32</v>
      </c>
      <c r="M288" s="20" t="s">
        <v>22</v>
      </c>
      <c r="N288" s="20">
        <f t="shared" si="31"/>
        <v>1</v>
      </c>
      <c r="O288" s="20">
        <v>1060</v>
      </c>
      <c r="P288" s="20">
        <v>47</v>
      </c>
      <c r="Q288" s="20">
        <v>3</v>
      </c>
      <c r="R288" s="20">
        <v>-1</v>
      </c>
      <c r="S288" s="20">
        <v>0</v>
      </c>
      <c r="T288" s="20">
        <v>83</v>
      </c>
      <c r="U288" s="20">
        <f t="shared" si="32"/>
        <v>0</v>
      </c>
      <c r="V288" s="20" t="s">
        <v>19</v>
      </c>
      <c r="W288" s="20">
        <f t="shared" si="35"/>
        <v>-3.1636997460000003</v>
      </c>
      <c r="X288" s="20">
        <f t="shared" si="36"/>
        <v>4.055485092562959E-2</v>
      </c>
      <c r="Y288" s="20"/>
      <c r="Z288" s="20"/>
      <c r="AA288" s="20"/>
      <c r="AB288" s="20"/>
      <c r="AC288" s="20"/>
      <c r="AD288" s="20"/>
      <c r="AE288" s="20"/>
      <c r="AF288" s="20"/>
      <c r="AG288" s="21"/>
    </row>
    <row r="289" spans="1:33" x14ac:dyDescent="0.35">
      <c r="A289" s="19" t="s">
        <v>35</v>
      </c>
      <c r="B289" s="20" t="str">
        <f t="shared" si="33"/>
        <v>employed</v>
      </c>
      <c r="C289" s="20">
        <f t="shared" si="30"/>
        <v>1</v>
      </c>
      <c r="D289" s="20" t="s">
        <v>17</v>
      </c>
      <c r="E289" s="20" t="s">
        <v>24</v>
      </c>
      <c r="F289" s="20" t="s">
        <v>19</v>
      </c>
      <c r="G289" s="20">
        <f t="shared" si="34"/>
        <v>0</v>
      </c>
      <c r="H289" s="20" t="s">
        <v>25</v>
      </c>
      <c r="I289" s="20" t="s">
        <v>19</v>
      </c>
      <c r="J289" s="20" t="s">
        <v>22</v>
      </c>
      <c r="K289" s="20">
        <v>26</v>
      </c>
      <c r="L289" s="20" t="s">
        <v>26</v>
      </c>
      <c r="M289" s="20" t="s">
        <v>22</v>
      </c>
      <c r="N289" s="20">
        <f t="shared" si="31"/>
        <v>1</v>
      </c>
      <c r="O289" s="20">
        <v>-220</v>
      </c>
      <c r="P289" s="20">
        <v>27</v>
      </c>
      <c r="Q289" s="20">
        <v>2</v>
      </c>
      <c r="R289" s="20">
        <v>-1</v>
      </c>
      <c r="S289" s="20">
        <v>0</v>
      </c>
      <c r="T289" s="20">
        <v>138</v>
      </c>
      <c r="U289" s="20">
        <f t="shared" si="32"/>
        <v>0</v>
      </c>
      <c r="V289" s="20" t="s">
        <v>19</v>
      </c>
      <c r="W289" s="20">
        <f t="shared" si="35"/>
        <v>-2.9648970760000006</v>
      </c>
      <c r="X289" s="20">
        <f t="shared" si="36"/>
        <v>4.9037138226412744E-2</v>
      </c>
      <c r="Y289" s="20"/>
      <c r="Z289" s="20"/>
      <c r="AA289" s="20"/>
      <c r="AB289" s="20"/>
      <c r="AC289" s="20"/>
      <c r="AD289" s="20"/>
      <c r="AE289" s="20"/>
      <c r="AF289" s="20"/>
      <c r="AG289" s="21"/>
    </row>
    <row r="290" spans="1:33" x14ac:dyDescent="0.35">
      <c r="A290" s="19" t="s">
        <v>28</v>
      </c>
      <c r="B290" s="20" t="str">
        <f t="shared" si="33"/>
        <v>employed</v>
      </c>
      <c r="C290" s="20">
        <f t="shared" si="30"/>
        <v>1</v>
      </c>
      <c r="D290" s="20" t="s">
        <v>17</v>
      </c>
      <c r="E290" s="20" t="s">
        <v>30</v>
      </c>
      <c r="F290" s="20" t="s">
        <v>19</v>
      </c>
      <c r="G290" s="20">
        <f t="shared" si="34"/>
        <v>0</v>
      </c>
      <c r="H290" s="20" t="s">
        <v>25</v>
      </c>
      <c r="I290" s="20" t="s">
        <v>19</v>
      </c>
      <c r="J290" s="20" t="s">
        <v>20</v>
      </c>
      <c r="K290" s="20">
        <v>17</v>
      </c>
      <c r="L290" s="20" t="s">
        <v>43</v>
      </c>
      <c r="M290" s="20" t="s">
        <v>22</v>
      </c>
      <c r="N290" s="20">
        <f t="shared" si="31"/>
        <v>1</v>
      </c>
      <c r="O290" s="20">
        <v>49</v>
      </c>
      <c r="P290" s="20">
        <v>41</v>
      </c>
      <c r="Q290" s="20">
        <v>5</v>
      </c>
      <c r="R290" s="20">
        <v>-1</v>
      </c>
      <c r="S290" s="20">
        <v>0</v>
      </c>
      <c r="T290" s="20">
        <v>312</v>
      </c>
      <c r="U290" s="20">
        <f t="shared" si="32"/>
        <v>0</v>
      </c>
      <c r="V290" s="20" t="s">
        <v>19</v>
      </c>
      <c r="W290" s="20">
        <f t="shared" si="35"/>
        <v>-2.3359577200000006</v>
      </c>
      <c r="X290" s="20">
        <f t="shared" si="36"/>
        <v>8.8188418872322261E-2</v>
      </c>
      <c r="Y290" s="20"/>
      <c r="Z290" s="20"/>
      <c r="AA290" s="20"/>
      <c r="AB290" s="20"/>
      <c r="AC290" s="20"/>
      <c r="AD290" s="20"/>
      <c r="AE290" s="20"/>
      <c r="AF290" s="20"/>
      <c r="AG290" s="21"/>
    </row>
    <row r="291" spans="1:33" x14ac:dyDescent="0.35">
      <c r="A291" s="19" t="s">
        <v>39</v>
      </c>
      <c r="B291" s="20" t="str">
        <f t="shared" si="33"/>
        <v>employed</v>
      </c>
      <c r="C291" s="20">
        <f t="shared" si="30"/>
        <v>1</v>
      </c>
      <c r="D291" s="20" t="s">
        <v>17</v>
      </c>
      <c r="E291" s="20" t="s">
        <v>30</v>
      </c>
      <c r="F291" s="20" t="s">
        <v>19</v>
      </c>
      <c r="G291" s="20">
        <f t="shared" si="34"/>
        <v>0</v>
      </c>
      <c r="H291" s="20" t="s">
        <v>19</v>
      </c>
      <c r="I291" s="20" t="s">
        <v>25</v>
      </c>
      <c r="J291" s="20" t="s">
        <v>20</v>
      </c>
      <c r="K291" s="20">
        <v>4</v>
      </c>
      <c r="L291" s="20" t="s">
        <v>40</v>
      </c>
      <c r="M291" s="20" t="s">
        <v>49</v>
      </c>
      <c r="N291" s="20">
        <f t="shared" si="31"/>
        <v>1</v>
      </c>
      <c r="O291" s="20">
        <v>69</v>
      </c>
      <c r="P291" s="20">
        <v>34</v>
      </c>
      <c r="Q291" s="20">
        <v>3</v>
      </c>
      <c r="R291" s="20">
        <v>1</v>
      </c>
      <c r="S291" s="20">
        <v>6</v>
      </c>
      <c r="T291" s="20">
        <v>120</v>
      </c>
      <c r="U291" s="20">
        <f t="shared" si="32"/>
        <v>1</v>
      </c>
      <c r="V291" s="20" t="s">
        <v>25</v>
      </c>
      <c r="W291" s="20">
        <f t="shared" si="35"/>
        <v>-2.392988092</v>
      </c>
      <c r="X291" s="20">
        <f t="shared" si="36"/>
        <v>8.3708954685791384E-2</v>
      </c>
      <c r="Y291" s="20"/>
      <c r="Z291" s="20"/>
      <c r="AA291" s="20"/>
      <c r="AB291" s="20"/>
      <c r="AC291" s="20"/>
      <c r="AD291" s="20"/>
      <c r="AE291" s="20"/>
      <c r="AF291" s="20"/>
      <c r="AG291" s="21"/>
    </row>
    <row r="292" spans="1:33" x14ac:dyDescent="0.35">
      <c r="A292" s="19" t="s">
        <v>33</v>
      </c>
      <c r="B292" s="20" t="str">
        <f t="shared" si="33"/>
        <v>employed</v>
      </c>
      <c r="C292" s="20">
        <f t="shared" si="30"/>
        <v>1</v>
      </c>
      <c r="D292" s="20" t="s">
        <v>17</v>
      </c>
      <c r="E292" s="20" t="s">
        <v>18</v>
      </c>
      <c r="F292" s="20" t="s">
        <v>19</v>
      </c>
      <c r="G292" s="20">
        <f t="shared" si="34"/>
        <v>0</v>
      </c>
      <c r="H292" s="20" t="s">
        <v>25</v>
      </c>
      <c r="I292" s="20" t="s">
        <v>19</v>
      </c>
      <c r="J292" s="20" t="s">
        <v>20</v>
      </c>
      <c r="K292" s="20">
        <v>7</v>
      </c>
      <c r="L292" s="20" t="s">
        <v>40</v>
      </c>
      <c r="M292" s="20" t="s">
        <v>22</v>
      </c>
      <c r="N292" s="20">
        <f t="shared" si="31"/>
        <v>1</v>
      </c>
      <c r="O292" s="20">
        <v>4108</v>
      </c>
      <c r="P292" s="20">
        <v>50</v>
      </c>
      <c r="Q292" s="20">
        <v>2</v>
      </c>
      <c r="R292" s="20">
        <v>-1</v>
      </c>
      <c r="S292" s="20">
        <v>0</v>
      </c>
      <c r="T292" s="20">
        <v>526</v>
      </c>
      <c r="U292" s="20">
        <f t="shared" si="32"/>
        <v>1</v>
      </c>
      <c r="V292" s="20" t="s">
        <v>25</v>
      </c>
      <c r="W292" s="20">
        <f t="shared" si="35"/>
        <v>-1.5624346040000003</v>
      </c>
      <c r="X292" s="20">
        <f t="shared" si="36"/>
        <v>0.17329757472145227</v>
      </c>
      <c r="Y292" s="20"/>
      <c r="Z292" s="20"/>
      <c r="AA292" s="20"/>
      <c r="AB292" s="20"/>
      <c r="AC292" s="20"/>
      <c r="AD292" s="20"/>
      <c r="AE292" s="20"/>
      <c r="AF292" s="20"/>
      <c r="AG292" s="21"/>
    </row>
    <row r="293" spans="1:33" x14ac:dyDescent="0.35">
      <c r="A293" s="19" t="s">
        <v>33</v>
      </c>
      <c r="B293" s="20" t="str">
        <f t="shared" si="33"/>
        <v>employed</v>
      </c>
      <c r="C293" s="20">
        <f t="shared" si="30"/>
        <v>1</v>
      </c>
      <c r="D293" s="20" t="s">
        <v>17</v>
      </c>
      <c r="E293" s="20" t="s">
        <v>24</v>
      </c>
      <c r="F293" s="20" t="s">
        <v>19</v>
      </c>
      <c r="G293" s="20">
        <f t="shared" si="34"/>
        <v>0</v>
      </c>
      <c r="H293" s="20" t="s">
        <v>25</v>
      </c>
      <c r="I293" s="20" t="s">
        <v>19</v>
      </c>
      <c r="J293" s="20" t="s">
        <v>22</v>
      </c>
      <c r="K293" s="20">
        <v>28</v>
      </c>
      <c r="L293" s="20" t="s">
        <v>26</v>
      </c>
      <c r="M293" s="20" t="s">
        <v>22</v>
      </c>
      <c r="N293" s="20">
        <f t="shared" si="31"/>
        <v>1</v>
      </c>
      <c r="O293" s="20">
        <v>480</v>
      </c>
      <c r="P293" s="20">
        <v>47</v>
      </c>
      <c r="Q293" s="20">
        <v>2</v>
      </c>
      <c r="R293" s="20">
        <v>-1</v>
      </c>
      <c r="S293" s="20">
        <v>0</v>
      </c>
      <c r="T293" s="20">
        <v>211</v>
      </c>
      <c r="U293" s="20">
        <f t="shared" si="32"/>
        <v>0</v>
      </c>
      <c r="V293" s="20" t="s">
        <v>19</v>
      </c>
      <c r="W293" s="20">
        <f t="shared" si="35"/>
        <v>-2.7010317140000004</v>
      </c>
      <c r="X293" s="20">
        <f t="shared" si="36"/>
        <v>6.2912504416500176E-2</v>
      </c>
      <c r="Y293" s="20"/>
      <c r="Z293" s="20"/>
      <c r="AA293" s="20"/>
      <c r="AB293" s="20"/>
      <c r="AC293" s="20"/>
      <c r="AD293" s="20"/>
      <c r="AE293" s="20"/>
      <c r="AF293" s="20"/>
      <c r="AG293" s="21"/>
    </row>
    <row r="294" spans="1:33" x14ac:dyDescent="0.35">
      <c r="A294" s="19" t="s">
        <v>23</v>
      </c>
      <c r="B294" s="20" t="str">
        <f t="shared" si="33"/>
        <v>employed</v>
      </c>
      <c r="C294" s="20">
        <f t="shared" si="30"/>
        <v>1</v>
      </c>
      <c r="D294" s="20" t="s">
        <v>17</v>
      </c>
      <c r="E294" s="20" t="s">
        <v>24</v>
      </c>
      <c r="F294" s="20" t="s">
        <v>19</v>
      </c>
      <c r="G294" s="20">
        <f t="shared" si="34"/>
        <v>0</v>
      </c>
      <c r="H294" s="20" t="s">
        <v>19</v>
      </c>
      <c r="I294" s="20" t="s">
        <v>19</v>
      </c>
      <c r="J294" s="20" t="s">
        <v>20</v>
      </c>
      <c r="K294" s="20">
        <v>18</v>
      </c>
      <c r="L294" s="20" t="s">
        <v>40</v>
      </c>
      <c r="M294" s="20" t="s">
        <v>22</v>
      </c>
      <c r="N294" s="20">
        <f t="shared" si="31"/>
        <v>1</v>
      </c>
      <c r="O294" s="20">
        <v>4994</v>
      </c>
      <c r="P294" s="20">
        <v>53</v>
      </c>
      <c r="Q294" s="20">
        <v>6</v>
      </c>
      <c r="R294" s="20">
        <v>-1</v>
      </c>
      <c r="S294" s="20">
        <v>0</v>
      </c>
      <c r="T294" s="20">
        <v>62</v>
      </c>
      <c r="U294" s="20">
        <f t="shared" si="32"/>
        <v>0</v>
      </c>
      <c r="V294" s="20" t="s">
        <v>19</v>
      </c>
      <c r="W294" s="20">
        <f t="shared" si="35"/>
        <v>-3.2396062200000002</v>
      </c>
      <c r="X294" s="20">
        <f t="shared" si="36"/>
        <v>3.7702174530250529E-2</v>
      </c>
      <c r="Y294" s="20"/>
      <c r="Z294" s="20"/>
      <c r="AA294" s="20"/>
      <c r="AB294" s="20"/>
      <c r="AC294" s="20"/>
      <c r="AD294" s="20"/>
      <c r="AE294" s="20"/>
      <c r="AF294" s="20"/>
      <c r="AG294" s="21"/>
    </row>
    <row r="295" spans="1:33" x14ac:dyDescent="0.35">
      <c r="A295" s="19" t="s">
        <v>37</v>
      </c>
      <c r="B295" s="20" t="str">
        <f t="shared" si="33"/>
        <v>employed</v>
      </c>
      <c r="C295" s="20">
        <f t="shared" si="30"/>
        <v>1</v>
      </c>
      <c r="D295" s="20" t="s">
        <v>44</v>
      </c>
      <c r="E295" s="20" t="s">
        <v>24</v>
      </c>
      <c r="F295" s="20" t="s">
        <v>19</v>
      </c>
      <c r="G295" s="20">
        <f t="shared" si="34"/>
        <v>0</v>
      </c>
      <c r="H295" s="20" t="s">
        <v>25</v>
      </c>
      <c r="I295" s="20" t="s">
        <v>25</v>
      </c>
      <c r="J295" s="20" t="s">
        <v>20</v>
      </c>
      <c r="K295" s="20">
        <v>15</v>
      </c>
      <c r="L295" s="20" t="s">
        <v>43</v>
      </c>
      <c r="M295" s="20" t="s">
        <v>22</v>
      </c>
      <c r="N295" s="20">
        <f t="shared" si="31"/>
        <v>1</v>
      </c>
      <c r="O295" s="20">
        <v>0</v>
      </c>
      <c r="P295" s="20">
        <v>53</v>
      </c>
      <c r="Q295" s="20">
        <v>5</v>
      </c>
      <c r="R295" s="20">
        <v>-1</v>
      </c>
      <c r="S295" s="20">
        <v>0</v>
      </c>
      <c r="T295" s="20">
        <v>135</v>
      </c>
      <c r="U295" s="20">
        <f t="shared" si="32"/>
        <v>0</v>
      </c>
      <c r="V295" s="20" t="s">
        <v>19</v>
      </c>
      <c r="W295" s="20">
        <f t="shared" si="35"/>
        <v>-2.9757408580000004</v>
      </c>
      <c r="X295" s="20">
        <f t="shared" si="36"/>
        <v>4.8533931276389851E-2</v>
      </c>
      <c r="Y295" s="20"/>
      <c r="Z295" s="20"/>
      <c r="AA295" s="20"/>
      <c r="AB295" s="20"/>
      <c r="AC295" s="20"/>
      <c r="AD295" s="20"/>
      <c r="AE295" s="20"/>
      <c r="AF295" s="20"/>
      <c r="AG295" s="21"/>
    </row>
    <row r="296" spans="1:33" x14ac:dyDescent="0.35">
      <c r="A296" s="19" t="s">
        <v>28</v>
      </c>
      <c r="B296" s="20" t="str">
        <f t="shared" si="33"/>
        <v>employed</v>
      </c>
      <c r="C296" s="20">
        <f t="shared" si="30"/>
        <v>1</v>
      </c>
      <c r="D296" s="20" t="s">
        <v>17</v>
      </c>
      <c r="E296" s="20" t="s">
        <v>30</v>
      </c>
      <c r="F296" s="20" t="s">
        <v>19</v>
      </c>
      <c r="G296" s="20">
        <f t="shared" si="34"/>
        <v>0</v>
      </c>
      <c r="H296" s="20" t="s">
        <v>19</v>
      </c>
      <c r="I296" s="20" t="s">
        <v>19</v>
      </c>
      <c r="J296" s="20" t="s">
        <v>20</v>
      </c>
      <c r="K296" s="20">
        <v>14</v>
      </c>
      <c r="L296" s="20" t="s">
        <v>40</v>
      </c>
      <c r="M296" s="20" t="s">
        <v>22</v>
      </c>
      <c r="N296" s="20">
        <f t="shared" si="31"/>
        <v>1</v>
      </c>
      <c r="O296" s="20">
        <v>3681</v>
      </c>
      <c r="P296" s="20">
        <v>47</v>
      </c>
      <c r="Q296" s="20">
        <v>2</v>
      </c>
      <c r="R296" s="20">
        <v>-1</v>
      </c>
      <c r="S296" s="20">
        <v>0</v>
      </c>
      <c r="T296" s="20">
        <v>101</v>
      </c>
      <c r="U296" s="20">
        <f t="shared" si="32"/>
        <v>0</v>
      </c>
      <c r="V296" s="20" t="s">
        <v>19</v>
      </c>
      <c r="W296" s="20">
        <f t="shared" si="35"/>
        <v>-3.0986370540000006</v>
      </c>
      <c r="X296" s="20">
        <f t="shared" si="36"/>
        <v>4.3163510149777609E-2</v>
      </c>
      <c r="Y296" s="20"/>
      <c r="Z296" s="20"/>
      <c r="AA296" s="20"/>
      <c r="AB296" s="20"/>
      <c r="AC296" s="20"/>
      <c r="AD296" s="20"/>
      <c r="AE296" s="20"/>
      <c r="AF296" s="20"/>
      <c r="AG296" s="21"/>
    </row>
    <row r="297" spans="1:33" x14ac:dyDescent="0.35">
      <c r="A297" s="19" t="s">
        <v>38</v>
      </c>
      <c r="B297" s="20" t="str">
        <f t="shared" si="33"/>
        <v>employed</v>
      </c>
      <c r="C297" s="20">
        <f t="shared" si="30"/>
        <v>1</v>
      </c>
      <c r="D297" s="20" t="s">
        <v>44</v>
      </c>
      <c r="E297" s="20" t="s">
        <v>22</v>
      </c>
      <c r="F297" s="20" t="s">
        <v>25</v>
      </c>
      <c r="G297" s="20">
        <f t="shared" si="34"/>
        <v>1</v>
      </c>
      <c r="H297" s="20" t="s">
        <v>25</v>
      </c>
      <c r="I297" s="20" t="s">
        <v>19</v>
      </c>
      <c r="J297" s="20" t="s">
        <v>20</v>
      </c>
      <c r="K297" s="20">
        <v>30</v>
      </c>
      <c r="L297" s="20" t="s">
        <v>43</v>
      </c>
      <c r="M297" s="20" t="s">
        <v>22</v>
      </c>
      <c r="N297" s="20">
        <f t="shared" si="31"/>
        <v>1</v>
      </c>
      <c r="O297" s="20">
        <v>-701</v>
      </c>
      <c r="P297" s="20">
        <v>49</v>
      </c>
      <c r="Q297" s="20">
        <v>2</v>
      </c>
      <c r="R297" s="20">
        <v>-1</v>
      </c>
      <c r="S297" s="20">
        <v>0</v>
      </c>
      <c r="T297" s="20">
        <v>988</v>
      </c>
      <c r="U297" s="20">
        <f t="shared" si="32"/>
        <v>1</v>
      </c>
      <c r="V297" s="20" t="s">
        <v>25</v>
      </c>
      <c r="W297" s="20">
        <f t="shared" si="35"/>
        <v>0.10750782399999981</v>
      </c>
      <c r="X297" s="20">
        <f t="shared" si="36"/>
        <v>0.52685109904856464</v>
      </c>
      <c r="Y297" s="20"/>
      <c r="Z297" s="20"/>
      <c r="AA297" s="20"/>
      <c r="AB297" s="20"/>
      <c r="AC297" s="20"/>
      <c r="AD297" s="20"/>
      <c r="AE297" s="20"/>
      <c r="AF297" s="20"/>
      <c r="AG297" s="21"/>
    </row>
    <row r="298" spans="1:33" x14ac:dyDescent="0.35">
      <c r="A298" s="19" t="s">
        <v>28</v>
      </c>
      <c r="B298" s="20" t="str">
        <f t="shared" si="33"/>
        <v>employed</v>
      </c>
      <c r="C298" s="20">
        <f t="shared" si="30"/>
        <v>1</v>
      </c>
      <c r="D298" s="20" t="s">
        <v>17</v>
      </c>
      <c r="E298" s="20" t="s">
        <v>30</v>
      </c>
      <c r="F298" s="20" t="s">
        <v>19</v>
      </c>
      <c r="G298" s="20">
        <f t="shared" si="34"/>
        <v>0</v>
      </c>
      <c r="H298" s="20" t="s">
        <v>19</v>
      </c>
      <c r="I298" s="20" t="s">
        <v>19</v>
      </c>
      <c r="J298" s="20" t="s">
        <v>20</v>
      </c>
      <c r="K298" s="20">
        <v>28</v>
      </c>
      <c r="L298" s="20" t="s">
        <v>42</v>
      </c>
      <c r="M298" s="20" t="s">
        <v>22</v>
      </c>
      <c r="N298" s="20">
        <f t="shared" si="31"/>
        <v>1</v>
      </c>
      <c r="O298" s="20">
        <v>451</v>
      </c>
      <c r="P298" s="20">
        <v>29</v>
      </c>
      <c r="Q298" s="20">
        <v>1</v>
      </c>
      <c r="R298" s="20">
        <v>-1</v>
      </c>
      <c r="S298" s="20">
        <v>0</v>
      </c>
      <c r="T298" s="20">
        <v>451</v>
      </c>
      <c r="U298" s="20">
        <f t="shared" si="32"/>
        <v>0</v>
      </c>
      <c r="V298" s="20" t="s">
        <v>19</v>
      </c>
      <c r="W298" s="20">
        <f t="shared" si="35"/>
        <v>-1.8335291540000003</v>
      </c>
      <c r="X298" s="20">
        <f t="shared" si="36"/>
        <v>0.13781838702590657</v>
      </c>
      <c r="Y298" s="20"/>
      <c r="Z298" s="20"/>
      <c r="AA298" s="20"/>
      <c r="AB298" s="20"/>
      <c r="AC298" s="20"/>
      <c r="AD298" s="20"/>
      <c r="AE298" s="20"/>
      <c r="AF298" s="20"/>
      <c r="AG298" s="21"/>
    </row>
    <row r="299" spans="1:33" x14ac:dyDescent="0.35">
      <c r="A299" s="19" t="s">
        <v>33</v>
      </c>
      <c r="B299" s="20" t="str">
        <f t="shared" si="33"/>
        <v>employed</v>
      </c>
      <c r="C299" s="20">
        <f t="shared" si="30"/>
        <v>1</v>
      </c>
      <c r="D299" s="20" t="s">
        <v>44</v>
      </c>
      <c r="E299" s="20" t="s">
        <v>18</v>
      </c>
      <c r="F299" s="20" t="s">
        <v>19</v>
      </c>
      <c r="G299" s="20">
        <f t="shared" si="34"/>
        <v>0</v>
      </c>
      <c r="H299" s="20" t="s">
        <v>25</v>
      </c>
      <c r="I299" s="20" t="s">
        <v>19</v>
      </c>
      <c r="J299" s="20" t="s">
        <v>22</v>
      </c>
      <c r="K299" s="20">
        <v>23</v>
      </c>
      <c r="L299" s="20" t="s">
        <v>26</v>
      </c>
      <c r="M299" s="20" t="s">
        <v>22</v>
      </c>
      <c r="N299" s="20">
        <f t="shared" si="31"/>
        <v>1</v>
      </c>
      <c r="O299" s="20">
        <v>-311</v>
      </c>
      <c r="P299" s="20">
        <v>45</v>
      </c>
      <c r="Q299" s="20">
        <v>1</v>
      </c>
      <c r="R299" s="20">
        <v>-1</v>
      </c>
      <c r="S299" s="20">
        <v>0</v>
      </c>
      <c r="T299" s="20">
        <v>1030</v>
      </c>
      <c r="U299" s="20">
        <f t="shared" si="32"/>
        <v>1</v>
      </c>
      <c r="V299" s="20" t="s">
        <v>25</v>
      </c>
      <c r="W299" s="20">
        <f t="shared" si="35"/>
        <v>0.2593207719999997</v>
      </c>
      <c r="X299" s="20">
        <f t="shared" si="36"/>
        <v>0.5644693151915593</v>
      </c>
      <c r="Y299" s="20"/>
      <c r="Z299" s="20"/>
      <c r="AA299" s="20"/>
      <c r="AB299" s="20"/>
      <c r="AC299" s="20"/>
      <c r="AD299" s="20"/>
      <c r="AE299" s="20"/>
      <c r="AF299" s="20"/>
      <c r="AG299" s="21"/>
    </row>
    <row r="300" spans="1:33" x14ac:dyDescent="0.35">
      <c r="A300" s="19" t="s">
        <v>38</v>
      </c>
      <c r="B300" s="20" t="str">
        <f t="shared" si="33"/>
        <v>employed</v>
      </c>
      <c r="C300" s="20">
        <f t="shared" si="30"/>
        <v>1</v>
      </c>
      <c r="D300" s="20" t="s">
        <v>17</v>
      </c>
      <c r="E300" s="20" t="s">
        <v>24</v>
      </c>
      <c r="F300" s="20" t="s">
        <v>19</v>
      </c>
      <c r="G300" s="20">
        <f t="shared" si="34"/>
        <v>0</v>
      </c>
      <c r="H300" s="20" t="s">
        <v>25</v>
      </c>
      <c r="I300" s="20" t="s">
        <v>25</v>
      </c>
      <c r="J300" s="20" t="s">
        <v>20</v>
      </c>
      <c r="K300" s="20">
        <v>24</v>
      </c>
      <c r="L300" s="20" t="s">
        <v>43</v>
      </c>
      <c r="M300" s="20" t="s">
        <v>22</v>
      </c>
      <c r="N300" s="20">
        <f t="shared" si="31"/>
        <v>1</v>
      </c>
      <c r="O300" s="20">
        <v>593</v>
      </c>
      <c r="P300" s="20">
        <v>38</v>
      </c>
      <c r="Q300" s="20">
        <v>24</v>
      </c>
      <c r="R300" s="20">
        <v>-1</v>
      </c>
      <c r="S300" s="20">
        <v>0</v>
      </c>
      <c r="T300" s="20">
        <v>1484</v>
      </c>
      <c r="U300" s="20">
        <f t="shared" si="32"/>
        <v>1</v>
      </c>
      <c r="V300" s="20" t="s">
        <v>25</v>
      </c>
      <c r="W300" s="20">
        <f t="shared" si="35"/>
        <v>1.9003464479999996</v>
      </c>
      <c r="X300" s="20">
        <f t="shared" si="36"/>
        <v>0.86993073168688684</v>
      </c>
      <c r="Y300" s="20"/>
      <c r="Z300" s="20"/>
      <c r="AA300" s="20"/>
      <c r="AB300" s="20"/>
      <c r="AC300" s="20"/>
      <c r="AD300" s="20"/>
      <c r="AE300" s="20"/>
      <c r="AF300" s="20"/>
      <c r="AG300" s="21"/>
    </row>
    <row r="301" spans="1:33" x14ac:dyDescent="0.35">
      <c r="A301" s="19" t="s">
        <v>33</v>
      </c>
      <c r="B301" s="20" t="str">
        <f t="shared" si="33"/>
        <v>employed</v>
      </c>
      <c r="C301" s="20">
        <f t="shared" si="30"/>
        <v>1</v>
      </c>
      <c r="D301" s="20" t="s">
        <v>17</v>
      </c>
      <c r="E301" s="20" t="s">
        <v>24</v>
      </c>
      <c r="F301" s="20" t="s">
        <v>19</v>
      </c>
      <c r="G301" s="20">
        <f t="shared" si="34"/>
        <v>0</v>
      </c>
      <c r="H301" s="20" t="s">
        <v>25</v>
      </c>
      <c r="I301" s="20" t="s">
        <v>19</v>
      </c>
      <c r="J301" s="20" t="s">
        <v>20</v>
      </c>
      <c r="K301" s="20">
        <v>9</v>
      </c>
      <c r="L301" s="20" t="s">
        <v>31</v>
      </c>
      <c r="M301" s="20" t="s">
        <v>22</v>
      </c>
      <c r="N301" s="20">
        <f t="shared" si="31"/>
        <v>1</v>
      </c>
      <c r="O301" s="20">
        <v>759</v>
      </c>
      <c r="P301" s="20">
        <v>32</v>
      </c>
      <c r="Q301" s="20">
        <v>5</v>
      </c>
      <c r="R301" s="20">
        <v>-1</v>
      </c>
      <c r="S301" s="20">
        <v>0</v>
      </c>
      <c r="T301" s="20">
        <v>317</v>
      </c>
      <c r="U301" s="20">
        <f t="shared" si="32"/>
        <v>1</v>
      </c>
      <c r="V301" s="20" t="s">
        <v>25</v>
      </c>
      <c r="W301" s="20">
        <f t="shared" si="35"/>
        <v>-2.3178847500000002</v>
      </c>
      <c r="X301" s="20">
        <f t="shared" si="36"/>
        <v>8.9652545611587017E-2</v>
      </c>
      <c r="Y301" s="20"/>
      <c r="Z301" s="20"/>
      <c r="AA301" s="20"/>
      <c r="AB301" s="20"/>
      <c r="AC301" s="20"/>
      <c r="AD301" s="20"/>
      <c r="AE301" s="20"/>
      <c r="AF301" s="20"/>
      <c r="AG301" s="21"/>
    </row>
    <row r="302" spans="1:33" x14ac:dyDescent="0.35">
      <c r="A302" s="19" t="s">
        <v>47</v>
      </c>
      <c r="B302" s="20" t="str">
        <f t="shared" si="33"/>
        <v>unemployed</v>
      </c>
      <c r="C302" s="20">
        <f t="shared" si="30"/>
        <v>0</v>
      </c>
      <c r="D302" s="20" t="s">
        <v>44</v>
      </c>
      <c r="E302" s="20" t="s">
        <v>18</v>
      </c>
      <c r="F302" s="20" t="s">
        <v>19</v>
      </c>
      <c r="G302" s="20">
        <f t="shared" si="34"/>
        <v>0</v>
      </c>
      <c r="H302" s="20" t="s">
        <v>19</v>
      </c>
      <c r="I302" s="20" t="s">
        <v>19</v>
      </c>
      <c r="J302" s="20" t="s">
        <v>20</v>
      </c>
      <c r="K302" s="20">
        <v>18</v>
      </c>
      <c r="L302" s="20" t="s">
        <v>26</v>
      </c>
      <c r="M302" s="20" t="s">
        <v>22</v>
      </c>
      <c r="N302" s="20">
        <f t="shared" si="31"/>
        <v>1</v>
      </c>
      <c r="O302" s="20">
        <v>4531</v>
      </c>
      <c r="P302" s="20">
        <v>70</v>
      </c>
      <c r="Q302" s="20">
        <v>1</v>
      </c>
      <c r="R302" s="20">
        <v>-1</v>
      </c>
      <c r="S302" s="20">
        <v>0</v>
      </c>
      <c r="T302" s="20">
        <v>445</v>
      </c>
      <c r="U302" s="20">
        <f t="shared" si="32"/>
        <v>0</v>
      </c>
      <c r="V302" s="20" t="s">
        <v>19</v>
      </c>
      <c r="W302" s="20">
        <f t="shared" si="35"/>
        <v>-1.8552167180000003</v>
      </c>
      <c r="X302" s="20">
        <f t="shared" si="36"/>
        <v>0.13526155722545349</v>
      </c>
      <c r="Y302" s="20"/>
      <c r="Z302" s="20"/>
      <c r="AA302" s="20"/>
      <c r="AB302" s="20"/>
      <c r="AC302" s="20"/>
      <c r="AD302" s="20"/>
      <c r="AE302" s="20"/>
      <c r="AF302" s="20"/>
      <c r="AG302" s="21"/>
    </row>
    <row r="303" spans="1:33" x14ac:dyDescent="0.35">
      <c r="A303" s="19" t="s">
        <v>47</v>
      </c>
      <c r="B303" s="20" t="str">
        <f t="shared" si="33"/>
        <v>unemployed</v>
      </c>
      <c r="C303" s="20">
        <f t="shared" si="30"/>
        <v>0</v>
      </c>
      <c r="D303" s="20" t="s">
        <v>44</v>
      </c>
      <c r="E303" s="20" t="s">
        <v>18</v>
      </c>
      <c r="F303" s="20" t="s">
        <v>19</v>
      </c>
      <c r="G303" s="20">
        <f t="shared" si="34"/>
        <v>0</v>
      </c>
      <c r="H303" s="20" t="s">
        <v>19</v>
      </c>
      <c r="I303" s="20" t="s">
        <v>19</v>
      </c>
      <c r="J303" s="20" t="s">
        <v>20</v>
      </c>
      <c r="K303" s="20">
        <v>1</v>
      </c>
      <c r="L303" s="20" t="s">
        <v>32</v>
      </c>
      <c r="M303" s="20" t="s">
        <v>27</v>
      </c>
      <c r="N303" s="20">
        <f t="shared" si="31"/>
        <v>1</v>
      </c>
      <c r="O303" s="20">
        <v>1840</v>
      </c>
      <c r="P303" s="20">
        <v>65</v>
      </c>
      <c r="Q303" s="20">
        <v>2</v>
      </c>
      <c r="R303" s="20">
        <v>188</v>
      </c>
      <c r="S303" s="20">
        <v>5</v>
      </c>
      <c r="T303" s="20">
        <v>383</v>
      </c>
      <c r="U303" s="20">
        <f t="shared" si="32"/>
        <v>0</v>
      </c>
      <c r="V303" s="20" t="s">
        <v>19</v>
      </c>
      <c r="W303" s="20">
        <f t="shared" si="35"/>
        <v>-1.1765026599999999</v>
      </c>
      <c r="X303" s="20">
        <f t="shared" si="36"/>
        <v>0.23568160985665004</v>
      </c>
      <c r="Y303" s="20"/>
      <c r="Z303" s="20"/>
      <c r="AA303" s="20"/>
      <c r="AB303" s="20"/>
      <c r="AC303" s="20"/>
      <c r="AD303" s="20"/>
      <c r="AE303" s="20"/>
      <c r="AF303" s="20"/>
      <c r="AG303" s="21"/>
    </row>
    <row r="304" spans="1:33" x14ac:dyDescent="0.35">
      <c r="A304" s="19" t="s">
        <v>33</v>
      </c>
      <c r="B304" s="20" t="str">
        <f t="shared" si="33"/>
        <v>employed</v>
      </c>
      <c r="C304" s="20">
        <f t="shared" si="30"/>
        <v>1</v>
      </c>
      <c r="D304" s="20" t="s">
        <v>17</v>
      </c>
      <c r="E304" s="20" t="s">
        <v>24</v>
      </c>
      <c r="F304" s="20" t="s">
        <v>19</v>
      </c>
      <c r="G304" s="20">
        <f t="shared" si="34"/>
        <v>0</v>
      </c>
      <c r="H304" s="20" t="s">
        <v>25</v>
      </c>
      <c r="I304" s="20" t="s">
        <v>19</v>
      </c>
      <c r="J304" s="20" t="s">
        <v>48</v>
      </c>
      <c r="K304" s="20">
        <v>22</v>
      </c>
      <c r="L304" s="20" t="s">
        <v>43</v>
      </c>
      <c r="M304" s="20" t="s">
        <v>22</v>
      </c>
      <c r="N304" s="20">
        <f t="shared" si="31"/>
        <v>1</v>
      </c>
      <c r="O304" s="20">
        <v>345</v>
      </c>
      <c r="P304" s="20">
        <v>56</v>
      </c>
      <c r="Q304" s="20">
        <v>1</v>
      </c>
      <c r="R304" s="20">
        <v>-1</v>
      </c>
      <c r="S304" s="20">
        <v>0</v>
      </c>
      <c r="T304" s="20">
        <v>605</v>
      </c>
      <c r="U304" s="20">
        <f t="shared" si="32"/>
        <v>0</v>
      </c>
      <c r="V304" s="20" t="s">
        <v>19</v>
      </c>
      <c r="W304" s="20">
        <f t="shared" si="35"/>
        <v>-1.2768816780000005</v>
      </c>
      <c r="X304" s="20">
        <f t="shared" si="36"/>
        <v>0.21808149847055208</v>
      </c>
      <c r="Y304" s="20"/>
      <c r="Z304" s="20"/>
      <c r="AA304" s="20"/>
      <c r="AB304" s="20"/>
      <c r="AC304" s="20"/>
      <c r="AD304" s="20"/>
      <c r="AE304" s="20"/>
      <c r="AF304" s="20"/>
      <c r="AG304" s="21"/>
    </row>
    <row r="305" spans="1:33" x14ac:dyDescent="0.35">
      <c r="A305" s="19" t="s">
        <v>33</v>
      </c>
      <c r="B305" s="20" t="str">
        <f t="shared" si="33"/>
        <v>employed</v>
      </c>
      <c r="C305" s="20">
        <f t="shared" si="30"/>
        <v>1</v>
      </c>
      <c r="D305" s="20" t="s">
        <v>17</v>
      </c>
      <c r="E305" s="20" t="s">
        <v>24</v>
      </c>
      <c r="F305" s="20" t="s">
        <v>19</v>
      </c>
      <c r="G305" s="20">
        <f t="shared" si="34"/>
        <v>0</v>
      </c>
      <c r="H305" s="20" t="s">
        <v>25</v>
      </c>
      <c r="I305" s="20" t="s">
        <v>19</v>
      </c>
      <c r="J305" s="20" t="s">
        <v>20</v>
      </c>
      <c r="K305" s="20">
        <v>14</v>
      </c>
      <c r="L305" s="20" t="s">
        <v>43</v>
      </c>
      <c r="M305" s="20" t="s">
        <v>22</v>
      </c>
      <c r="N305" s="20">
        <f t="shared" si="31"/>
        <v>1</v>
      </c>
      <c r="O305" s="20">
        <v>1287</v>
      </c>
      <c r="P305" s="20">
        <v>35</v>
      </c>
      <c r="Q305" s="20">
        <v>2</v>
      </c>
      <c r="R305" s="20">
        <v>-1</v>
      </c>
      <c r="S305" s="20">
        <v>0</v>
      </c>
      <c r="T305" s="20">
        <v>330</v>
      </c>
      <c r="U305" s="20">
        <f t="shared" si="32"/>
        <v>0</v>
      </c>
      <c r="V305" s="20" t="s">
        <v>19</v>
      </c>
      <c r="W305" s="20">
        <f t="shared" si="35"/>
        <v>-2.2708950280000004</v>
      </c>
      <c r="X305" s="20">
        <f t="shared" si="36"/>
        <v>9.3562278746631117E-2</v>
      </c>
      <c r="Y305" s="20"/>
      <c r="Z305" s="20"/>
      <c r="AA305" s="20"/>
      <c r="AB305" s="20"/>
      <c r="AC305" s="20"/>
      <c r="AD305" s="20"/>
      <c r="AE305" s="20"/>
      <c r="AF305" s="20"/>
      <c r="AG305" s="21"/>
    </row>
    <row r="306" spans="1:33" x14ac:dyDescent="0.35">
      <c r="A306" s="19" t="s">
        <v>28</v>
      </c>
      <c r="B306" s="20" t="str">
        <f t="shared" si="33"/>
        <v>employed</v>
      </c>
      <c r="C306" s="20">
        <f t="shared" si="30"/>
        <v>1</v>
      </c>
      <c r="D306" s="20" t="s">
        <v>17</v>
      </c>
      <c r="E306" s="20" t="s">
        <v>22</v>
      </c>
      <c r="F306" s="20" t="s">
        <v>19</v>
      </c>
      <c r="G306" s="20">
        <f t="shared" si="34"/>
        <v>0</v>
      </c>
      <c r="H306" s="20" t="s">
        <v>19</v>
      </c>
      <c r="I306" s="20" t="s">
        <v>25</v>
      </c>
      <c r="J306" s="20" t="s">
        <v>20</v>
      </c>
      <c r="K306" s="20">
        <v>25</v>
      </c>
      <c r="L306" s="20" t="s">
        <v>43</v>
      </c>
      <c r="M306" s="20" t="s">
        <v>22</v>
      </c>
      <c r="N306" s="20">
        <f t="shared" si="31"/>
        <v>1</v>
      </c>
      <c r="O306" s="20">
        <v>353</v>
      </c>
      <c r="P306" s="20">
        <v>56</v>
      </c>
      <c r="Q306" s="20">
        <v>2</v>
      </c>
      <c r="R306" s="20">
        <v>-1</v>
      </c>
      <c r="S306" s="20">
        <v>0</v>
      </c>
      <c r="T306" s="20">
        <v>171</v>
      </c>
      <c r="U306" s="20">
        <f t="shared" si="32"/>
        <v>0</v>
      </c>
      <c r="V306" s="20" t="s">
        <v>19</v>
      </c>
      <c r="W306" s="20">
        <f t="shared" si="35"/>
        <v>-2.8456154740000006</v>
      </c>
      <c r="X306" s="20">
        <f t="shared" si="36"/>
        <v>5.4908401958320585E-2</v>
      </c>
      <c r="Y306" s="20"/>
      <c r="Z306" s="20"/>
      <c r="AA306" s="20"/>
      <c r="AB306" s="20"/>
      <c r="AC306" s="20"/>
      <c r="AD306" s="20"/>
      <c r="AE306" s="20"/>
      <c r="AF306" s="20"/>
      <c r="AG306" s="21"/>
    </row>
    <row r="307" spans="1:33" x14ac:dyDescent="0.35">
      <c r="A307" s="19" t="s">
        <v>37</v>
      </c>
      <c r="B307" s="20" t="str">
        <f t="shared" si="33"/>
        <v>employed</v>
      </c>
      <c r="C307" s="20">
        <f t="shared" si="30"/>
        <v>1</v>
      </c>
      <c r="D307" s="20" t="s">
        <v>17</v>
      </c>
      <c r="E307" s="20" t="s">
        <v>24</v>
      </c>
      <c r="F307" s="20" t="s">
        <v>19</v>
      </c>
      <c r="G307" s="20">
        <f t="shared" si="34"/>
        <v>0</v>
      </c>
      <c r="H307" s="20" t="s">
        <v>19</v>
      </c>
      <c r="I307" s="20" t="s">
        <v>25</v>
      </c>
      <c r="J307" s="20" t="s">
        <v>20</v>
      </c>
      <c r="K307" s="20">
        <v>23</v>
      </c>
      <c r="L307" s="20" t="s">
        <v>43</v>
      </c>
      <c r="M307" s="20" t="s">
        <v>22</v>
      </c>
      <c r="N307" s="20">
        <f t="shared" si="31"/>
        <v>1</v>
      </c>
      <c r="O307" s="20">
        <v>205</v>
      </c>
      <c r="P307" s="20">
        <v>56</v>
      </c>
      <c r="Q307" s="20">
        <v>2</v>
      </c>
      <c r="R307" s="20">
        <v>-1</v>
      </c>
      <c r="S307" s="20">
        <v>0</v>
      </c>
      <c r="T307" s="20">
        <v>442</v>
      </c>
      <c r="U307" s="20">
        <f t="shared" si="32"/>
        <v>0</v>
      </c>
      <c r="V307" s="20" t="s">
        <v>19</v>
      </c>
      <c r="W307" s="20">
        <f t="shared" si="35"/>
        <v>-1.8660605000000003</v>
      </c>
      <c r="X307" s="20">
        <f t="shared" si="36"/>
        <v>0.13399821393177702</v>
      </c>
      <c r="Y307" s="20"/>
      <c r="Z307" s="20"/>
      <c r="AA307" s="20"/>
      <c r="AB307" s="20"/>
      <c r="AC307" s="20"/>
      <c r="AD307" s="20"/>
      <c r="AE307" s="20"/>
      <c r="AF307" s="20"/>
      <c r="AG307" s="21"/>
    </row>
    <row r="308" spans="1:33" x14ac:dyDescent="0.35">
      <c r="A308" s="19" t="s">
        <v>38</v>
      </c>
      <c r="B308" s="20" t="str">
        <f t="shared" si="33"/>
        <v>employed</v>
      </c>
      <c r="C308" s="20">
        <f t="shared" si="30"/>
        <v>1</v>
      </c>
      <c r="D308" s="20" t="s">
        <v>17</v>
      </c>
      <c r="E308" s="20" t="s">
        <v>24</v>
      </c>
      <c r="F308" s="20" t="s">
        <v>19</v>
      </c>
      <c r="G308" s="20">
        <f t="shared" si="34"/>
        <v>0</v>
      </c>
      <c r="H308" s="20" t="s">
        <v>25</v>
      </c>
      <c r="I308" s="20" t="s">
        <v>19</v>
      </c>
      <c r="J308" s="20" t="s">
        <v>20</v>
      </c>
      <c r="K308" s="20">
        <v>17</v>
      </c>
      <c r="L308" s="20" t="s">
        <v>31</v>
      </c>
      <c r="M308" s="20" t="s">
        <v>22</v>
      </c>
      <c r="N308" s="20">
        <f t="shared" si="31"/>
        <v>1</v>
      </c>
      <c r="O308" s="20">
        <v>687</v>
      </c>
      <c r="P308" s="20">
        <v>49</v>
      </c>
      <c r="Q308" s="20">
        <v>1</v>
      </c>
      <c r="R308" s="20">
        <v>-1</v>
      </c>
      <c r="S308" s="20">
        <v>0</v>
      </c>
      <c r="T308" s="20">
        <v>772</v>
      </c>
      <c r="U308" s="20">
        <f t="shared" si="32"/>
        <v>1</v>
      </c>
      <c r="V308" s="20" t="s">
        <v>25</v>
      </c>
      <c r="W308" s="20">
        <f t="shared" si="35"/>
        <v>-0.67324448000000015</v>
      </c>
      <c r="X308" s="20">
        <f t="shared" si="36"/>
        <v>0.33777072856154888</v>
      </c>
      <c r="Y308" s="20"/>
      <c r="Z308" s="20"/>
      <c r="AA308" s="20"/>
      <c r="AB308" s="20"/>
      <c r="AC308" s="20"/>
      <c r="AD308" s="20"/>
      <c r="AE308" s="20"/>
      <c r="AF308" s="20"/>
      <c r="AG308" s="21"/>
    </row>
    <row r="309" spans="1:33" x14ac:dyDescent="0.35">
      <c r="A309" s="19" t="s">
        <v>16</v>
      </c>
      <c r="B309" s="20" t="str">
        <f t="shared" si="33"/>
        <v>unemployed</v>
      </c>
      <c r="C309" s="20">
        <f t="shared" si="30"/>
        <v>0</v>
      </c>
      <c r="D309" s="20" t="s">
        <v>17</v>
      </c>
      <c r="E309" s="20" t="s">
        <v>18</v>
      </c>
      <c r="F309" s="20" t="s">
        <v>19</v>
      </c>
      <c r="G309" s="20">
        <f t="shared" si="34"/>
        <v>0</v>
      </c>
      <c r="H309" s="20" t="s">
        <v>25</v>
      </c>
      <c r="I309" s="20" t="s">
        <v>25</v>
      </c>
      <c r="J309" s="20" t="s">
        <v>22</v>
      </c>
      <c r="K309" s="20">
        <v>8</v>
      </c>
      <c r="L309" s="20" t="s">
        <v>26</v>
      </c>
      <c r="M309" s="20" t="s">
        <v>22</v>
      </c>
      <c r="N309" s="20">
        <f t="shared" si="31"/>
        <v>1</v>
      </c>
      <c r="O309" s="20">
        <v>1147</v>
      </c>
      <c r="P309" s="20">
        <v>38</v>
      </c>
      <c r="Q309" s="20">
        <v>5</v>
      </c>
      <c r="R309" s="20">
        <v>-1</v>
      </c>
      <c r="S309" s="20">
        <v>0</v>
      </c>
      <c r="T309" s="20">
        <v>249</v>
      </c>
      <c r="U309" s="20">
        <f t="shared" si="32"/>
        <v>0</v>
      </c>
      <c r="V309" s="20" t="s">
        <v>19</v>
      </c>
      <c r="W309" s="20">
        <f t="shared" si="35"/>
        <v>-2.5636771420000004</v>
      </c>
      <c r="X309" s="20">
        <f t="shared" si="36"/>
        <v>7.151299908787051E-2</v>
      </c>
      <c r="Y309" s="20"/>
      <c r="Z309" s="20"/>
      <c r="AA309" s="20"/>
      <c r="AB309" s="20"/>
      <c r="AC309" s="20"/>
      <c r="AD309" s="20"/>
      <c r="AE309" s="20"/>
      <c r="AF309" s="20"/>
      <c r="AG309" s="21"/>
    </row>
    <row r="310" spans="1:33" x14ac:dyDescent="0.35">
      <c r="A310" s="19" t="s">
        <v>28</v>
      </c>
      <c r="B310" s="20" t="str">
        <f t="shared" si="33"/>
        <v>employed</v>
      </c>
      <c r="C310" s="20">
        <f t="shared" si="30"/>
        <v>1</v>
      </c>
      <c r="D310" s="20" t="s">
        <v>17</v>
      </c>
      <c r="E310" s="20" t="s">
        <v>30</v>
      </c>
      <c r="F310" s="20" t="s">
        <v>19</v>
      </c>
      <c r="G310" s="20">
        <f t="shared" si="34"/>
        <v>0</v>
      </c>
      <c r="H310" s="20" t="s">
        <v>25</v>
      </c>
      <c r="I310" s="20" t="s">
        <v>19</v>
      </c>
      <c r="J310" s="20" t="s">
        <v>22</v>
      </c>
      <c r="K310" s="20">
        <v>9</v>
      </c>
      <c r="L310" s="20" t="s">
        <v>26</v>
      </c>
      <c r="M310" s="20" t="s">
        <v>22</v>
      </c>
      <c r="N310" s="20">
        <f t="shared" si="31"/>
        <v>1</v>
      </c>
      <c r="O310" s="20">
        <v>4286</v>
      </c>
      <c r="P310" s="20">
        <v>35</v>
      </c>
      <c r="Q310" s="20">
        <v>1</v>
      </c>
      <c r="R310" s="20">
        <v>-1</v>
      </c>
      <c r="S310" s="20">
        <v>0</v>
      </c>
      <c r="T310" s="20">
        <v>357</v>
      </c>
      <c r="U310" s="20">
        <f t="shared" si="32"/>
        <v>0</v>
      </c>
      <c r="V310" s="20" t="s">
        <v>19</v>
      </c>
      <c r="W310" s="20">
        <f t="shared" si="35"/>
        <v>-2.1733009900000004</v>
      </c>
      <c r="X310" s="20">
        <f t="shared" si="36"/>
        <v>0.10217382142386747</v>
      </c>
      <c r="Y310" s="20"/>
      <c r="Z310" s="20"/>
      <c r="AA310" s="20"/>
      <c r="AB310" s="20"/>
      <c r="AC310" s="20"/>
      <c r="AD310" s="20"/>
      <c r="AE310" s="20"/>
      <c r="AF310" s="20"/>
      <c r="AG310" s="21"/>
    </row>
    <row r="311" spans="1:33" x14ac:dyDescent="0.35">
      <c r="A311" s="19" t="s">
        <v>39</v>
      </c>
      <c r="B311" s="20" t="str">
        <f t="shared" si="33"/>
        <v>employed</v>
      </c>
      <c r="C311" s="20">
        <f t="shared" si="30"/>
        <v>1</v>
      </c>
      <c r="D311" s="20" t="s">
        <v>17</v>
      </c>
      <c r="E311" s="20" t="s">
        <v>30</v>
      </c>
      <c r="F311" s="20" t="s">
        <v>19</v>
      </c>
      <c r="G311" s="20">
        <f t="shared" si="34"/>
        <v>0</v>
      </c>
      <c r="H311" s="20" t="s">
        <v>19</v>
      </c>
      <c r="I311" s="20" t="s">
        <v>19</v>
      </c>
      <c r="J311" s="20" t="s">
        <v>20</v>
      </c>
      <c r="K311" s="20">
        <v>18</v>
      </c>
      <c r="L311" s="20" t="s">
        <v>45</v>
      </c>
      <c r="M311" s="20" t="s">
        <v>22</v>
      </c>
      <c r="N311" s="20">
        <f t="shared" si="31"/>
        <v>1</v>
      </c>
      <c r="O311" s="20">
        <v>605</v>
      </c>
      <c r="P311" s="20">
        <v>38</v>
      </c>
      <c r="Q311" s="20">
        <v>2</v>
      </c>
      <c r="R311" s="20">
        <v>-1</v>
      </c>
      <c r="S311" s="20">
        <v>0</v>
      </c>
      <c r="T311" s="20">
        <v>147</v>
      </c>
      <c r="U311" s="20">
        <f t="shared" si="32"/>
        <v>0</v>
      </c>
      <c r="V311" s="20" t="s">
        <v>19</v>
      </c>
      <c r="W311" s="20">
        <f t="shared" si="35"/>
        <v>-2.9323657300000003</v>
      </c>
      <c r="X311" s="20">
        <f t="shared" si="36"/>
        <v>5.0576605004584316E-2</v>
      </c>
      <c r="Y311" s="20"/>
      <c r="Z311" s="20"/>
      <c r="AA311" s="20"/>
      <c r="AB311" s="20"/>
      <c r="AC311" s="20"/>
      <c r="AD311" s="20"/>
      <c r="AE311" s="20"/>
      <c r="AF311" s="20"/>
      <c r="AG311" s="21"/>
    </row>
    <row r="312" spans="1:33" x14ac:dyDescent="0.35">
      <c r="A312" s="19" t="s">
        <v>33</v>
      </c>
      <c r="B312" s="20" t="str">
        <f t="shared" si="33"/>
        <v>employed</v>
      </c>
      <c r="C312" s="20">
        <f t="shared" si="30"/>
        <v>1</v>
      </c>
      <c r="D312" s="20" t="s">
        <v>17</v>
      </c>
      <c r="E312" s="20" t="s">
        <v>24</v>
      </c>
      <c r="F312" s="20" t="s">
        <v>19</v>
      </c>
      <c r="G312" s="20">
        <f t="shared" si="34"/>
        <v>0</v>
      </c>
      <c r="H312" s="20" t="s">
        <v>25</v>
      </c>
      <c r="I312" s="20" t="s">
        <v>25</v>
      </c>
      <c r="J312" s="20" t="s">
        <v>20</v>
      </c>
      <c r="K312" s="20">
        <v>6</v>
      </c>
      <c r="L312" s="20" t="s">
        <v>26</v>
      </c>
      <c r="M312" s="20" t="s">
        <v>27</v>
      </c>
      <c r="N312" s="20">
        <f t="shared" si="31"/>
        <v>1</v>
      </c>
      <c r="O312" s="20">
        <v>8545</v>
      </c>
      <c r="P312" s="20">
        <v>49</v>
      </c>
      <c r="Q312" s="20">
        <v>7</v>
      </c>
      <c r="R312" s="20">
        <v>167</v>
      </c>
      <c r="S312" s="20">
        <v>1</v>
      </c>
      <c r="T312" s="20">
        <v>199</v>
      </c>
      <c r="U312" s="20">
        <f t="shared" si="32"/>
        <v>0</v>
      </c>
      <c r="V312" s="20" t="s">
        <v>19</v>
      </c>
      <c r="W312" s="20">
        <f t="shared" si="35"/>
        <v>-2.3052900820000004</v>
      </c>
      <c r="X312" s="20">
        <f t="shared" si="36"/>
        <v>9.0685785341747774E-2</v>
      </c>
      <c r="Y312" s="20"/>
      <c r="Z312" s="20"/>
      <c r="AA312" s="20"/>
      <c r="AB312" s="20"/>
      <c r="AC312" s="20"/>
      <c r="AD312" s="20"/>
      <c r="AE312" s="20"/>
      <c r="AF312" s="20"/>
      <c r="AG312" s="21"/>
    </row>
    <row r="313" spans="1:33" x14ac:dyDescent="0.35">
      <c r="A313" s="19" t="s">
        <v>28</v>
      </c>
      <c r="B313" s="20" t="str">
        <f t="shared" si="33"/>
        <v>employed</v>
      </c>
      <c r="C313" s="20">
        <f t="shared" si="30"/>
        <v>1</v>
      </c>
      <c r="D313" s="20" t="s">
        <v>17</v>
      </c>
      <c r="E313" s="20" t="s">
        <v>22</v>
      </c>
      <c r="F313" s="20" t="s">
        <v>19</v>
      </c>
      <c r="G313" s="20">
        <f t="shared" si="34"/>
        <v>0</v>
      </c>
      <c r="H313" s="20" t="s">
        <v>19</v>
      </c>
      <c r="I313" s="20" t="s">
        <v>19</v>
      </c>
      <c r="J313" s="20" t="s">
        <v>20</v>
      </c>
      <c r="K313" s="20">
        <v>28</v>
      </c>
      <c r="L313" s="20" t="s">
        <v>42</v>
      </c>
      <c r="M313" s="20" t="s">
        <v>22</v>
      </c>
      <c r="N313" s="20">
        <f t="shared" si="31"/>
        <v>1</v>
      </c>
      <c r="O313" s="20">
        <v>559</v>
      </c>
      <c r="P313" s="20">
        <v>55</v>
      </c>
      <c r="Q313" s="20">
        <v>2</v>
      </c>
      <c r="R313" s="20">
        <v>-1</v>
      </c>
      <c r="S313" s="20">
        <v>0</v>
      </c>
      <c r="T313" s="20">
        <v>271</v>
      </c>
      <c r="U313" s="20">
        <f t="shared" si="32"/>
        <v>0</v>
      </c>
      <c r="V313" s="20" t="s">
        <v>19</v>
      </c>
      <c r="W313" s="20">
        <f t="shared" si="35"/>
        <v>-2.4841560740000004</v>
      </c>
      <c r="X313" s="20">
        <f t="shared" si="36"/>
        <v>7.6976389172172657E-2</v>
      </c>
      <c r="Y313" s="20"/>
      <c r="Z313" s="20"/>
      <c r="AA313" s="20"/>
      <c r="AB313" s="20"/>
      <c r="AC313" s="20"/>
      <c r="AD313" s="20"/>
      <c r="AE313" s="20"/>
      <c r="AF313" s="20"/>
      <c r="AG313" s="21"/>
    </row>
    <row r="314" spans="1:33" x14ac:dyDescent="0.35">
      <c r="A314" s="19" t="s">
        <v>33</v>
      </c>
      <c r="B314" s="20" t="str">
        <f t="shared" si="33"/>
        <v>employed</v>
      </c>
      <c r="C314" s="20">
        <f t="shared" si="30"/>
        <v>1</v>
      </c>
      <c r="D314" s="20" t="s">
        <v>29</v>
      </c>
      <c r="E314" s="20" t="s">
        <v>18</v>
      </c>
      <c r="F314" s="20" t="s">
        <v>19</v>
      </c>
      <c r="G314" s="20">
        <f t="shared" si="34"/>
        <v>0</v>
      </c>
      <c r="H314" s="20" t="s">
        <v>25</v>
      </c>
      <c r="I314" s="20" t="s">
        <v>19</v>
      </c>
      <c r="J314" s="20" t="s">
        <v>20</v>
      </c>
      <c r="K314" s="20">
        <v>30</v>
      </c>
      <c r="L314" s="20" t="s">
        <v>43</v>
      </c>
      <c r="M314" s="20" t="s">
        <v>22</v>
      </c>
      <c r="N314" s="20">
        <f t="shared" si="31"/>
        <v>1</v>
      </c>
      <c r="O314" s="20">
        <v>2</v>
      </c>
      <c r="P314" s="20">
        <v>43</v>
      </c>
      <c r="Q314" s="20">
        <v>3</v>
      </c>
      <c r="R314" s="20">
        <v>-1</v>
      </c>
      <c r="S314" s="20">
        <v>0</v>
      </c>
      <c r="T314" s="20">
        <v>783</v>
      </c>
      <c r="U314" s="20">
        <f t="shared" si="32"/>
        <v>0</v>
      </c>
      <c r="V314" s="20" t="s">
        <v>19</v>
      </c>
      <c r="W314" s="20">
        <f t="shared" si="35"/>
        <v>-0.63348394600000058</v>
      </c>
      <c r="X314" s="20">
        <f t="shared" si="36"/>
        <v>0.34672098389032191</v>
      </c>
      <c r="Y314" s="20"/>
      <c r="Z314" s="20"/>
      <c r="AA314" s="20"/>
      <c r="AB314" s="20"/>
      <c r="AC314" s="20"/>
      <c r="AD314" s="20"/>
      <c r="AE314" s="20"/>
      <c r="AF314" s="20"/>
      <c r="AG314" s="21"/>
    </row>
    <row r="315" spans="1:33" x14ac:dyDescent="0.35">
      <c r="A315" s="19" t="s">
        <v>28</v>
      </c>
      <c r="B315" s="20" t="str">
        <f t="shared" si="33"/>
        <v>employed</v>
      </c>
      <c r="C315" s="20">
        <f t="shared" si="30"/>
        <v>1</v>
      </c>
      <c r="D315" s="20" t="s">
        <v>17</v>
      </c>
      <c r="E315" s="20" t="s">
        <v>30</v>
      </c>
      <c r="F315" s="20" t="s">
        <v>19</v>
      </c>
      <c r="G315" s="20">
        <f t="shared" si="34"/>
        <v>0</v>
      </c>
      <c r="H315" s="20" t="s">
        <v>19</v>
      </c>
      <c r="I315" s="20" t="s">
        <v>25</v>
      </c>
      <c r="J315" s="20" t="s">
        <v>20</v>
      </c>
      <c r="K315" s="20">
        <v>20</v>
      </c>
      <c r="L315" s="20" t="s">
        <v>40</v>
      </c>
      <c r="M315" s="20" t="s">
        <v>22</v>
      </c>
      <c r="N315" s="20">
        <f t="shared" si="31"/>
        <v>1</v>
      </c>
      <c r="O315" s="20">
        <v>2</v>
      </c>
      <c r="P315" s="20">
        <v>43</v>
      </c>
      <c r="Q315" s="20">
        <v>2</v>
      </c>
      <c r="R315" s="20">
        <v>-1</v>
      </c>
      <c r="S315" s="20">
        <v>0</v>
      </c>
      <c r="T315" s="20">
        <v>472</v>
      </c>
      <c r="U315" s="20">
        <f t="shared" si="32"/>
        <v>0</v>
      </c>
      <c r="V315" s="20" t="s">
        <v>19</v>
      </c>
      <c r="W315" s="20">
        <f t="shared" si="35"/>
        <v>-1.7576226800000003</v>
      </c>
      <c r="X315" s="20">
        <f t="shared" si="36"/>
        <v>0.1470883324196447</v>
      </c>
      <c r="Y315" s="20"/>
      <c r="Z315" s="20"/>
      <c r="AA315" s="20"/>
      <c r="AB315" s="20"/>
      <c r="AC315" s="20"/>
      <c r="AD315" s="20"/>
      <c r="AE315" s="20"/>
      <c r="AF315" s="20"/>
      <c r="AG315" s="21"/>
    </row>
    <row r="316" spans="1:33" x14ac:dyDescent="0.35">
      <c r="A316" s="19" t="s">
        <v>39</v>
      </c>
      <c r="B316" s="20" t="str">
        <f t="shared" si="33"/>
        <v>employed</v>
      </c>
      <c r="C316" s="20">
        <f t="shared" si="30"/>
        <v>1</v>
      </c>
      <c r="D316" s="20" t="s">
        <v>29</v>
      </c>
      <c r="E316" s="20" t="s">
        <v>30</v>
      </c>
      <c r="F316" s="20" t="s">
        <v>19</v>
      </c>
      <c r="G316" s="20">
        <f t="shared" si="34"/>
        <v>0</v>
      </c>
      <c r="H316" s="20" t="s">
        <v>25</v>
      </c>
      <c r="I316" s="20" t="s">
        <v>19</v>
      </c>
      <c r="J316" s="20" t="s">
        <v>20</v>
      </c>
      <c r="K316" s="20">
        <v>27</v>
      </c>
      <c r="L316" s="20" t="s">
        <v>26</v>
      </c>
      <c r="M316" s="20" t="s">
        <v>27</v>
      </c>
      <c r="N316" s="20">
        <f t="shared" si="31"/>
        <v>1</v>
      </c>
      <c r="O316" s="20">
        <v>760</v>
      </c>
      <c r="P316" s="20">
        <v>25</v>
      </c>
      <c r="Q316" s="20">
        <v>3</v>
      </c>
      <c r="R316" s="20">
        <v>89</v>
      </c>
      <c r="S316" s="20">
        <v>2</v>
      </c>
      <c r="T316" s="20">
        <v>223</v>
      </c>
      <c r="U316" s="20">
        <f t="shared" si="32"/>
        <v>1</v>
      </c>
      <c r="V316" s="20" t="s">
        <v>25</v>
      </c>
      <c r="W316" s="20">
        <f t="shared" si="35"/>
        <v>-2.2679333100000001</v>
      </c>
      <c r="X316" s="20">
        <f t="shared" si="36"/>
        <v>9.3813759785960987E-2</v>
      </c>
      <c r="Y316" s="20"/>
      <c r="Z316" s="20"/>
      <c r="AA316" s="20"/>
      <c r="AB316" s="20"/>
      <c r="AC316" s="20"/>
      <c r="AD316" s="20"/>
      <c r="AE316" s="20"/>
      <c r="AF316" s="20"/>
      <c r="AG316" s="21"/>
    </row>
    <row r="317" spans="1:33" x14ac:dyDescent="0.35">
      <c r="A317" s="19" t="s">
        <v>33</v>
      </c>
      <c r="B317" s="20" t="str">
        <f t="shared" si="33"/>
        <v>employed</v>
      </c>
      <c r="C317" s="20">
        <f t="shared" si="30"/>
        <v>1</v>
      </c>
      <c r="D317" s="20" t="s">
        <v>17</v>
      </c>
      <c r="E317" s="20" t="s">
        <v>18</v>
      </c>
      <c r="F317" s="20" t="s">
        <v>19</v>
      </c>
      <c r="G317" s="20">
        <f t="shared" si="34"/>
        <v>0</v>
      </c>
      <c r="H317" s="20" t="s">
        <v>25</v>
      </c>
      <c r="I317" s="20" t="s">
        <v>19</v>
      </c>
      <c r="J317" s="20" t="s">
        <v>22</v>
      </c>
      <c r="K317" s="20">
        <v>21</v>
      </c>
      <c r="L317" s="20" t="s">
        <v>26</v>
      </c>
      <c r="M317" s="20" t="s">
        <v>22</v>
      </c>
      <c r="N317" s="20">
        <f t="shared" si="31"/>
        <v>1</v>
      </c>
      <c r="O317" s="20">
        <v>1317</v>
      </c>
      <c r="P317" s="20">
        <v>30</v>
      </c>
      <c r="Q317" s="20">
        <v>2</v>
      </c>
      <c r="R317" s="20">
        <v>-1</v>
      </c>
      <c r="S317" s="20">
        <v>0</v>
      </c>
      <c r="T317" s="20">
        <v>395</v>
      </c>
      <c r="U317" s="20">
        <f t="shared" si="32"/>
        <v>0</v>
      </c>
      <c r="V317" s="20" t="s">
        <v>19</v>
      </c>
      <c r="W317" s="20">
        <f t="shared" si="35"/>
        <v>-2.0359464180000004</v>
      </c>
      <c r="X317" s="20">
        <f t="shared" si="36"/>
        <v>0.11548013811912283</v>
      </c>
      <c r="Y317" s="20"/>
      <c r="Z317" s="20"/>
      <c r="AA317" s="20"/>
      <c r="AB317" s="20"/>
      <c r="AC317" s="20"/>
      <c r="AD317" s="20"/>
      <c r="AE317" s="20"/>
      <c r="AF317" s="20"/>
      <c r="AG317" s="21"/>
    </row>
    <row r="318" spans="1:33" x14ac:dyDescent="0.35">
      <c r="A318" s="19" t="s">
        <v>33</v>
      </c>
      <c r="B318" s="20" t="str">
        <f t="shared" si="33"/>
        <v>employed</v>
      </c>
      <c r="C318" s="20">
        <f t="shared" si="30"/>
        <v>1</v>
      </c>
      <c r="D318" s="20" t="s">
        <v>17</v>
      </c>
      <c r="E318" s="20" t="s">
        <v>24</v>
      </c>
      <c r="F318" s="20" t="s">
        <v>19</v>
      </c>
      <c r="G318" s="20">
        <f t="shared" si="34"/>
        <v>0</v>
      </c>
      <c r="H318" s="20" t="s">
        <v>19</v>
      </c>
      <c r="I318" s="20" t="s">
        <v>19</v>
      </c>
      <c r="J318" s="20" t="s">
        <v>20</v>
      </c>
      <c r="K318" s="20">
        <v>4</v>
      </c>
      <c r="L318" s="20" t="s">
        <v>34</v>
      </c>
      <c r="M318" s="20" t="s">
        <v>22</v>
      </c>
      <c r="N318" s="20">
        <f t="shared" si="31"/>
        <v>1</v>
      </c>
      <c r="O318" s="20">
        <v>182</v>
      </c>
      <c r="P318" s="20">
        <v>46</v>
      </c>
      <c r="Q318" s="20">
        <v>1</v>
      </c>
      <c r="R318" s="20">
        <v>-1</v>
      </c>
      <c r="S318" s="20">
        <v>0</v>
      </c>
      <c r="T318" s="20">
        <v>56</v>
      </c>
      <c r="U318" s="20">
        <f t="shared" si="32"/>
        <v>0</v>
      </c>
      <c r="V318" s="20" t="s">
        <v>19</v>
      </c>
      <c r="W318" s="20">
        <f t="shared" si="35"/>
        <v>-3.2612937840000003</v>
      </c>
      <c r="X318" s="20">
        <f t="shared" si="36"/>
        <v>3.6923174952656131E-2</v>
      </c>
      <c r="Y318" s="20"/>
      <c r="Z318" s="20"/>
      <c r="AA318" s="20"/>
      <c r="AB318" s="20"/>
      <c r="AC318" s="20"/>
      <c r="AD318" s="20"/>
      <c r="AE318" s="20"/>
      <c r="AF318" s="20"/>
      <c r="AG318" s="21"/>
    </row>
    <row r="319" spans="1:33" x14ac:dyDescent="0.35">
      <c r="A319" s="19" t="s">
        <v>39</v>
      </c>
      <c r="B319" s="20" t="str">
        <f t="shared" si="33"/>
        <v>employed</v>
      </c>
      <c r="C319" s="20">
        <f t="shared" si="30"/>
        <v>1</v>
      </c>
      <c r="D319" s="20" t="s">
        <v>17</v>
      </c>
      <c r="E319" s="20" t="s">
        <v>18</v>
      </c>
      <c r="F319" s="20" t="s">
        <v>19</v>
      </c>
      <c r="G319" s="20">
        <f t="shared" si="34"/>
        <v>0</v>
      </c>
      <c r="H319" s="20" t="s">
        <v>19</v>
      </c>
      <c r="I319" s="20" t="s">
        <v>25</v>
      </c>
      <c r="J319" s="20" t="s">
        <v>22</v>
      </c>
      <c r="K319" s="20">
        <v>17</v>
      </c>
      <c r="L319" s="20" t="s">
        <v>32</v>
      </c>
      <c r="M319" s="20" t="s">
        <v>22</v>
      </c>
      <c r="N319" s="20">
        <f t="shared" si="31"/>
        <v>1</v>
      </c>
      <c r="O319" s="20">
        <v>276</v>
      </c>
      <c r="P319" s="20">
        <v>50</v>
      </c>
      <c r="Q319" s="20">
        <v>6</v>
      </c>
      <c r="R319" s="20">
        <v>-1</v>
      </c>
      <c r="S319" s="20">
        <v>0</v>
      </c>
      <c r="T319" s="20">
        <v>641</v>
      </c>
      <c r="U319" s="20">
        <f t="shared" si="32"/>
        <v>0</v>
      </c>
      <c r="V319" s="20" t="s">
        <v>19</v>
      </c>
      <c r="W319" s="20">
        <f t="shared" si="35"/>
        <v>-1.1467562940000002</v>
      </c>
      <c r="X319" s="20">
        <f t="shared" si="36"/>
        <v>0.24108205783171371</v>
      </c>
      <c r="Y319" s="20"/>
      <c r="Z319" s="20"/>
      <c r="AA319" s="20"/>
      <c r="AB319" s="20"/>
      <c r="AC319" s="20"/>
      <c r="AD319" s="20"/>
      <c r="AE319" s="20"/>
      <c r="AF319" s="20"/>
      <c r="AG319" s="21"/>
    </row>
    <row r="320" spans="1:33" x14ac:dyDescent="0.35">
      <c r="A320" s="19" t="s">
        <v>38</v>
      </c>
      <c r="B320" s="20" t="str">
        <f t="shared" si="33"/>
        <v>employed</v>
      </c>
      <c r="C320" s="20">
        <f t="shared" si="30"/>
        <v>1</v>
      </c>
      <c r="D320" s="20" t="s">
        <v>17</v>
      </c>
      <c r="E320" s="20" t="s">
        <v>24</v>
      </c>
      <c r="F320" s="20" t="s">
        <v>19</v>
      </c>
      <c r="G320" s="20">
        <f t="shared" si="34"/>
        <v>0</v>
      </c>
      <c r="H320" s="20" t="s">
        <v>19</v>
      </c>
      <c r="I320" s="20" t="s">
        <v>19</v>
      </c>
      <c r="J320" s="20" t="s">
        <v>20</v>
      </c>
      <c r="K320" s="20">
        <v>4</v>
      </c>
      <c r="L320" s="20" t="s">
        <v>26</v>
      </c>
      <c r="M320" s="20" t="s">
        <v>27</v>
      </c>
      <c r="N320" s="20">
        <f t="shared" si="31"/>
        <v>1</v>
      </c>
      <c r="O320" s="20">
        <v>2971</v>
      </c>
      <c r="P320" s="20">
        <v>35</v>
      </c>
      <c r="Q320" s="20">
        <v>4</v>
      </c>
      <c r="R320" s="20">
        <v>164</v>
      </c>
      <c r="S320" s="20">
        <v>2</v>
      </c>
      <c r="T320" s="20">
        <v>429</v>
      </c>
      <c r="U320" s="20">
        <f t="shared" si="32"/>
        <v>1</v>
      </c>
      <c r="V320" s="20" t="s">
        <v>25</v>
      </c>
      <c r="W320" s="20">
        <f t="shared" si="35"/>
        <v>-1.3743908960000004</v>
      </c>
      <c r="X320" s="20">
        <f t="shared" si="36"/>
        <v>0.2019113573832711</v>
      </c>
      <c r="Y320" s="20"/>
      <c r="Z320" s="20"/>
      <c r="AA320" s="20"/>
      <c r="AB320" s="20"/>
      <c r="AC320" s="20"/>
      <c r="AD320" s="20"/>
      <c r="AE320" s="20"/>
      <c r="AF320" s="20"/>
      <c r="AG320" s="21"/>
    </row>
    <row r="321" spans="1:33" x14ac:dyDescent="0.35">
      <c r="A321" s="19" t="s">
        <v>16</v>
      </c>
      <c r="B321" s="20" t="str">
        <f t="shared" si="33"/>
        <v>unemployed</v>
      </c>
      <c r="C321" s="20">
        <f t="shared" si="30"/>
        <v>0</v>
      </c>
      <c r="D321" s="20" t="s">
        <v>29</v>
      </c>
      <c r="E321" s="20" t="s">
        <v>24</v>
      </c>
      <c r="F321" s="20" t="s">
        <v>19</v>
      </c>
      <c r="G321" s="20">
        <f t="shared" si="34"/>
        <v>0</v>
      </c>
      <c r="H321" s="20" t="s">
        <v>19</v>
      </c>
      <c r="I321" s="20" t="s">
        <v>19</v>
      </c>
      <c r="J321" s="20" t="s">
        <v>22</v>
      </c>
      <c r="K321" s="20">
        <v>31</v>
      </c>
      <c r="L321" s="20" t="s">
        <v>26</v>
      </c>
      <c r="M321" s="20" t="s">
        <v>22</v>
      </c>
      <c r="N321" s="20">
        <f t="shared" si="31"/>
        <v>1</v>
      </c>
      <c r="O321" s="20">
        <v>1064</v>
      </c>
      <c r="P321" s="20">
        <v>26</v>
      </c>
      <c r="Q321" s="20">
        <v>1</v>
      </c>
      <c r="R321" s="20">
        <v>-1</v>
      </c>
      <c r="S321" s="20">
        <v>0</v>
      </c>
      <c r="T321" s="20">
        <v>113</v>
      </c>
      <c r="U321" s="20">
        <f t="shared" si="32"/>
        <v>0</v>
      </c>
      <c r="V321" s="20" t="s">
        <v>19</v>
      </c>
      <c r="W321" s="20">
        <f t="shared" si="35"/>
        <v>-3.0552619260000005</v>
      </c>
      <c r="X321" s="20">
        <f t="shared" si="36"/>
        <v>4.4990843977134126E-2</v>
      </c>
      <c r="Y321" s="20"/>
      <c r="Z321" s="20"/>
      <c r="AA321" s="20"/>
      <c r="AB321" s="20"/>
      <c r="AC321" s="20"/>
      <c r="AD321" s="20"/>
      <c r="AE321" s="20"/>
      <c r="AF321" s="20"/>
      <c r="AG321" s="21"/>
    </row>
    <row r="322" spans="1:33" x14ac:dyDescent="0.35">
      <c r="A322" s="19" t="s">
        <v>39</v>
      </c>
      <c r="B322" s="20" t="str">
        <f t="shared" si="33"/>
        <v>employed</v>
      </c>
      <c r="C322" s="20">
        <f t="shared" ref="C322:C385" si="37">IF(B322="unemployed",0,1)</f>
        <v>1</v>
      </c>
      <c r="D322" s="20" t="s">
        <v>17</v>
      </c>
      <c r="E322" s="20" t="s">
        <v>22</v>
      </c>
      <c r="F322" s="20" t="s">
        <v>19</v>
      </c>
      <c r="G322" s="20">
        <f t="shared" si="34"/>
        <v>0</v>
      </c>
      <c r="H322" s="20" t="s">
        <v>19</v>
      </c>
      <c r="I322" s="20" t="s">
        <v>19</v>
      </c>
      <c r="J322" s="20" t="s">
        <v>22</v>
      </c>
      <c r="K322" s="20">
        <v>20</v>
      </c>
      <c r="L322" s="20" t="s">
        <v>32</v>
      </c>
      <c r="M322" s="20" t="s">
        <v>22</v>
      </c>
      <c r="N322" s="20">
        <f t="shared" ref="N322:N385" si="38">IF(M322="unemployed",0,1)</f>
        <v>1</v>
      </c>
      <c r="O322" s="20">
        <v>1783</v>
      </c>
      <c r="P322" s="20">
        <v>45</v>
      </c>
      <c r="Q322" s="20">
        <v>11</v>
      </c>
      <c r="R322" s="20">
        <v>-1</v>
      </c>
      <c r="S322" s="20">
        <v>0</v>
      </c>
      <c r="T322" s="20">
        <v>11</v>
      </c>
      <c r="U322" s="20">
        <f t="shared" ref="U322:U385" si="39">IF(V322="yes",1,0)</f>
        <v>0</v>
      </c>
      <c r="V322" s="20" t="s">
        <v>19</v>
      </c>
      <c r="W322" s="20">
        <f t="shared" si="35"/>
        <v>-3.4239505140000004</v>
      </c>
      <c r="X322" s="20">
        <f t="shared" si="36"/>
        <v>3.1555278804203446E-2</v>
      </c>
      <c r="Y322" s="20"/>
      <c r="Z322" s="20"/>
      <c r="AA322" s="20"/>
      <c r="AB322" s="20"/>
      <c r="AC322" s="20"/>
      <c r="AD322" s="20"/>
      <c r="AE322" s="20"/>
      <c r="AF322" s="20"/>
      <c r="AG322" s="21"/>
    </row>
    <row r="323" spans="1:33" x14ac:dyDescent="0.35">
      <c r="A323" s="19" t="s">
        <v>33</v>
      </c>
      <c r="B323" s="20" t="str">
        <f t="shared" ref="B323:B386" si="40">IF(A323="unemployed",A323,IF(A323="student","unemployed",IF(A323="retired","unemployed","employed")))</f>
        <v>employed</v>
      </c>
      <c r="C323" s="20">
        <f t="shared" si="37"/>
        <v>1</v>
      </c>
      <c r="D323" s="20" t="s">
        <v>17</v>
      </c>
      <c r="E323" s="20" t="s">
        <v>24</v>
      </c>
      <c r="F323" s="20" t="s">
        <v>19</v>
      </c>
      <c r="G323" s="20">
        <f t="shared" ref="G323:G386" si="41">IF(F323="yes",1,0)</f>
        <v>0</v>
      </c>
      <c r="H323" s="20" t="s">
        <v>19</v>
      </c>
      <c r="I323" s="20" t="s">
        <v>19</v>
      </c>
      <c r="J323" s="20" t="s">
        <v>20</v>
      </c>
      <c r="K323" s="20">
        <v>2</v>
      </c>
      <c r="L323" s="20" t="s">
        <v>34</v>
      </c>
      <c r="M323" s="20" t="s">
        <v>22</v>
      </c>
      <c r="N323" s="20">
        <f t="shared" si="38"/>
        <v>1</v>
      </c>
      <c r="O323" s="20">
        <v>-67</v>
      </c>
      <c r="P323" s="20">
        <v>37</v>
      </c>
      <c r="Q323" s="20">
        <v>1</v>
      </c>
      <c r="R323" s="20">
        <v>-1</v>
      </c>
      <c r="S323" s="20">
        <v>0</v>
      </c>
      <c r="T323" s="20">
        <v>157</v>
      </c>
      <c r="U323" s="20">
        <f t="shared" si="39"/>
        <v>0</v>
      </c>
      <c r="V323" s="20" t="s">
        <v>19</v>
      </c>
      <c r="W323" s="20">
        <f t="shared" si="35"/>
        <v>-2.8962197900000004</v>
      </c>
      <c r="X323" s="20">
        <f t="shared" si="36"/>
        <v>5.2340749024257692E-2</v>
      </c>
      <c r="Y323" s="20"/>
      <c r="Z323" s="20"/>
      <c r="AA323" s="20"/>
      <c r="AB323" s="20"/>
      <c r="AC323" s="20"/>
      <c r="AD323" s="20"/>
      <c r="AE323" s="20"/>
      <c r="AF323" s="20"/>
      <c r="AG323" s="21"/>
    </row>
    <row r="324" spans="1:33" x14ac:dyDescent="0.35">
      <c r="A324" s="19" t="s">
        <v>35</v>
      </c>
      <c r="B324" s="20" t="str">
        <f t="shared" si="40"/>
        <v>employed</v>
      </c>
      <c r="C324" s="20">
        <f t="shared" si="37"/>
        <v>1</v>
      </c>
      <c r="D324" s="20" t="s">
        <v>29</v>
      </c>
      <c r="E324" s="20" t="s">
        <v>30</v>
      </c>
      <c r="F324" s="20" t="s">
        <v>19</v>
      </c>
      <c r="G324" s="20">
        <f t="shared" si="41"/>
        <v>0</v>
      </c>
      <c r="H324" s="20" t="s">
        <v>19</v>
      </c>
      <c r="I324" s="20" t="s">
        <v>25</v>
      </c>
      <c r="J324" s="20" t="s">
        <v>20</v>
      </c>
      <c r="K324" s="20">
        <v>29</v>
      </c>
      <c r="L324" s="20" t="s">
        <v>43</v>
      </c>
      <c r="M324" s="20" t="s">
        <v>22</v>
      </c>
      <c r="N324" s="20">
        <f t="shared" si="38"/>
        <v>1</v>
      </c>
      <c r="O324" s="20">
        <v>179</v>
      </c>
      <c r="P324" s="20">
        <v>60</v>
      </c>
      <c r="Q324" s="20">
        <v>4</v>
      </c>
      <c r="R324" s="20">
        <v>-1</v>
      </c>
      <c r="S324" s="20">
        <v>0</v>
      </c>
      <c r="T324" s="20">
        <v>79</v>
      </c>
      <c r="U324" s="20">
        <f t="shared" si="39"/>
        <v>0</v>
      </c>
      <c r="V324" s="20" t="s">
        <v>19</v>
      </c>
      <c r="W324" s="20">
        <f t="shared" si="35"/>
        <v>-3.1781581220000006</v>
      </c>
      <c r="X324" s="20">
        <f t="shared" si="36"/>
        <v>3.9995995392682393E-2</v>
      </c>
      <c r="Y324" s="20"/>
      <c r="Z324" s="20"/>
      <c r="AA324" s="20"/>
      <c r="AB324" s="20"/>
      <c r="AC324" s="20"/>
      <c r="AD324" s="20"/>
      <c r="AE324" s="20"/>
      <c r="AF324" s="20"/>
      <c r="AG324" s="21"/>
    </row>
    <row r="325" spans="1:33" x14ac:dyDescent="0.35">
      <c r="A325" s="19" t="s">
        <v>28</v>
      </c>
      <c r="B325" s="20" t="str">
        <f t="shared" si="40"/>
        <v>employed</v>
      </c>
      <c r="C325" s="20">
        <f t="shared" si="37"/>
        <v>1</v>
      </c>
      <c r="D325" s="20" t="s">
        <v>17</v>
      </c>
      <c r="E325" s="20" t="s">
        <v>30</v>
      </c>
      <c r="F325" s="20" t="s">
        <v>19</v>
      </c>
      <c r="G325" s="20">
        <f t="shared" si="41"/>
        <v>0</v>
      </c>
      <c r="H325" s="20" t="s">
        <v>19</v>
      </c>
      <c r="I325" s="20" t="s">
        <v>19</v>
      </c>
      <c r="J325" s="20" t="s">
        <v>20</v>
      </c>
      <c r="K325" s="20">
        <v>4</v>
      </c>
      <c r="L325" s="20" t="s">
        <v>40</v>
      </c>
      <c r="M325" s="20" t="s">
        <v>49</v>
      </c>
      <c r="N325" s="20">
        <f t="shared" si="38"/>
        <v>1</v>
      </c>
      <c r="O325" s="20">
        <v>1199</v>
      </c>
      <c r="P325" s="20">
        <v>38</v>
      </c>
      <c r="Q325" s="20">
        <v>1</v>
      </c>
      <c r="R325" s="20">
        <v>1</v>
      </c>
      <c r="S325" s="20">
        <v>1</v>
      </c>
      <c r="T325" s="20">
        <v>178</v>
      </c>
      <c r="U325" s="20">
        <f t="shared" si="39"/>
        <v>1</v>
      </c>
      <c r="V325" s="20" t="s">
        <v>25</v>
      </c>
      <c r="W325" s="20">
        <f t="shared" si="35"/>
        <v>-2.7108416800000001</v>
      </c>
      <c r="X325" s="20">
        <f t="shared" si="36"/>
        <v>6.233663640080727E-2</v>
      </c>
      <c r="Y325" s="20"/>
      <c r="Z325" s="20"/>
      <c r="AA325" s="20"/>
      <c r="AB325" s="20"/>
      <c r="AC325" s="20"/>
      <c r="AD325" s="20"/>
      <c r="AE325" s="20"/>
      <c r="AF325" s="20"/>
      <c r="AG325" s="21"/>
    </row>
    <row r="326" spans="1:33" x14ac:dyDescent="0.35">
      <c r="A326" s="19" t="s">
        <v>33</v>
      </c>
      <c r="B326" s="20" t="str">
        <f t="shared" si="40"/>
        <v>employed</v>
      </c>
      <c r="C326" s="20">
        <f t="shared" si="37"/>
        <v>1</v>
      </c>
      <c r="D326" s="20" t="s">
        <v>17</v>
      </c>
      <c r="E326" s="20" t="s">
        <v>18</v>
      </c>
      <c r="F326" s="20" t="s">
        <v>19</v>
      </c>
      <c r="G326" s="20">
        <f t="shared" si="41"/>
        <v>0</v>
      </c>
      <c r="H326" s="20" t="s">
        <v>25</v>
      </c>
      <c r="I326" s="20" t="s">
        <v>25</v>
      </c>
      <c r="J326" s="20" t="s">
        <v>22</v>
      </c>
      <c r="K326" s="20">
        <v>9</v>
      </c>
      <c r="L326" s="20" t="s">
        <v>32</v>
      </c>
      <c r="M326" s="20" t="s">
        <v>22</v>
      </c>
      <c r="N326" s="20">
        <f t="shared" si="38"/>
        <v>1</v>
      </c>
      <c r="O326" s="20">
        <v>214</v>
      </c>
      <c r="P326" s="20">
        <v>47</v>
      </c>
      <c r="Q326" s="20">
        <v>1</v>
      </c>
      <c r="R326" s="20">
        <v>-1</v>
      </c>
      <c r="S326" s="20">
        <v>0</v>
      </c>
      <c r="T326" s="20">
        <v>168</v>
      </c>
      <c r="U326" s="20">
        <f t="shared" si="39"/>
        <v>0</v>
      </c>
      <c r="V326" s="20" t="s">
        <v>19</v>
      </c>
      <c r="W326" s="20">
        <f t="shared" si="35"/>
        <v>-2.8564592560000004</v>
      </c>
      <c r="X326" s="20">
        <f t="shared" si="36"/>
        <v>5.4348388866866167E-2</v>
      </c>
      <c r="Y326" s="20"/>
      <c r="Z326" s="20"/>
      <c r="AA326" s="20"/>
      <c r="AB326" s="20"/>
      <c r="AC326" s="20"/>
      <c r="AD326" s="20"/>
      <c r="AE326" s="20"/>
      <c r="AF326" s="20"/>
      <c r="AG326" s="21"/>
    </row>
    <row r="327" spans="1:33" x14ac:dyDescent="0.35">
      <c r="A327" s="19" t="s">
        <v>37</v>
      </c>
      <c r="B327" s="20" t="str">
        <f t="shared" si="40"/>
        <v>employed</v>
      </c>
      <c r="C327" s="20">
        <f t="shared" si="37"/>
        <v>1</v>
      </c>
      <c r="D327" s="20" t="s">
        <v>17</v>
      </c>
      <c r="E327" s="20" t="s">
        <v>24</v>
      </c>
      <c r="F327" s="20" t="s">
        <v>19</v>
      </c>
      <c r="G327" s="20">
        <f t="shared" si="41"/>
        <v>0</v>
      </c>
      <c r="H327" s="20" t="s">
        <v>19</v>
      </c>
      <c r="I327" s="20" t="s">
        <v>19</v>
      </c>
      <c r="J327" s="20" t="s">
        <v>20</v>
      </c>
      <c r="K327" s="20">
        <v>9</v>
      </c>
      <c r="L327" s="20" t="s">
        <v>45</v>
      </c>
      <c r="M327" s="20" t="s">
        <v>27</v>
      </c>
      <c r="N327" s="20">
        <f t="shared" si="38"/>
        <v>1</v>
      </c>
      <c r="O327" s="20">
        <v>6699</v>
      </c>
      <c r="P327" s="20">
        <v>33</v>
      </c>
      <c r="Q327" s="20">
        <v>1</v>
      </c>
      <c r="R327" s="20">
        <v>462</v>
      </c>
      <c r="S327" s="20">
        <v>1</v>
      </c>
      <c r="T327" s="20">
        <v>425</v>
      </c>
      <c r="U327" s="20">
        <f t="shared" si="39"/>
        <v>0</v>
      </c>
      <c r="V327" s="20" t="s">
        <v>19</v>
      </c>
      <c r="W327" s="20">
        <f t="shared" si="35"/>
        <v>-0.90257670800000045</v>
      </c>
      <c r="X327" s="20">
        <f t="shared" si="36"/>
        <v>0.28852127104563868</v>
      </c>
      <c r="Y327" s="20"/>
      <c r="Z327" s="20"/>
      <c r="AA327" s="20"/>
      <c r="AB327" s="20"/>
      <c r="AC327" s="20"/>
      <c r="AD327" s="20"/>
      <c r="AE327" s="20"/>
      <c r="AF327" s="20"/>
      <c r="AG327" s="21"/>
    </row>
    <row r="328" spans="1:33" x14ac:dyDescent="0.35">
      <c r="A328" s="19" t="s">
        <v>16</v>
      </c>
      <c r="B328" s="20" t="str">
        <f t="shared" si="40"/>
        <v>unemployed</v>
      </c>
      <c r="C328" s="20">
        <f t="shared" si="37"/>
        <v>0</v>
      </c>
      <c r="D328" s="20" t="s">
        <v>17</v>
      </c>
      <c r="E328" s="20" t="s">
        <v>24</v>
      </c>
      <c r="F328" s="20" t="s">
        <v>19</v>
      </c>
      <c r="G328" s="20">
        <f t="shared" si="41"/>
        <v>0</v>
      </c>
      <c r="H328" s="20" t="s">
        <v>19</v>
      </c>
      <c r="I328" s="20" t="s">
        <v>25</v>
      </c>
      <c r="J328" s="20" t="s">
        <v>20</v>
      </c>
      <c r="K328" s="20">
        <v>19</v>
      </c>
      <c r="L328" s="20" t="s">
        <v>45</v>
      </c>
      <c r="M328" s="20" t="s">
        <v>22</v>
      </c>
      <c r="N328" s="20">
        <f t="shared" si="38"/>
        <v>1</v>
      </c>
      <c r="O328" s="20">
        <v>1760</v>
      </c>
      <c r="P328" s="20">
        <v>51</v>
      </c>
      <c r="Q328" s="20">
        <v>1</v>
      </c>
      <c r="R328" s="20">
        <v>-1</v>
      </c>
      <c r="S328" s="20">
        <v>0</v>
      </c>
      <c r="T328" s="20">
        <v>162</v>
      </c>
      <c r="U328" s="20">
        <f t="shared" si="39"/>
        <v>0</v>
      </c>
      <c r="V328" s="20" t="s">
        <v>19</v>
      </c>
      <c r="W328" s="20">
        <f t="shared" si="35"/>
        <v>-2.8781468200000004</v>
      </c>
      <c r="X328" s="20">
        <f t="shared" si="36"/>
        <v>5.3244476975084269E-2</v>
      </c>
      <c r="Y328" s="20"/>
      <c r="Z328" s="20"/>
      <c r="AA328" s="20"/>
      <c r="AB328" s="20"/>
      <c r="AC328" s="20"/>
      <c r="AD328" s="20"/>
      <c r="AE328" s="20"/>
      <c r="AF328" s="20"/>
      <c r="AG328" s="21"/>
    </row>
    <row r="329" spans="1:33" x14ac:dyDescent="0.35">
      <c r="A329" s="19" t="s">
        <v>38</v>
      </c>
      <c r="B329" s="20" t="str">
        <f t="shared" si="40"/>
        <v>employed</v>
      </c>
      <c r="C329" s="20">
        <f t="shared" si="37"/>
        <v>1</v>
      </c>
      <c r="D329" s="20" t="s">
        <v>29</v>
      </c>
      <c r="E329" s="20" t="s">
        <v>30</v>
      </c>
      <c r="F329" s="20" t="s">
        <v>19</v>
      </c>
      <c r="G329" s="20">
        <f t="shared" si="41"/>
        <v>0</v>
      </c>
      <c r="H329" s="20" t="s">
        <v>25</v>
      </c>
      <c r="I329" s="20" t="s">
        <v>19</v>
      </c>
      <c r="J329" s="20" t="s">
        <v>20</v>
      </c>
      <c r="K329" s="20">
        <v>18</v>
      </c>
      <c r="L329" s="20" t="s">
        <v>43</v>
      </c>
      <c r="M329" s="20" t="s">
        <v>22</v>
      </c>
      <c r="N329" s="20">
        <f t="shared" si="38"/>
        <v>1</v>
      </c>
      <c r="O329" s="20">
        <v>145</v>
      </c>
      <c r="P329" s="20">
        <v>35</v>
      </c>
      <c r="Q329" s="20">
        <v>2</v>
      </c>
      <c r="R329" s="20">
        <v>-1</v>
      </c>
      <c r="S329" s="20">
        <v>0</v>
      </c>
      <c r="T329" s="20">
        <v>799</v>
      </c>
      <c r="U329" s="20">
        <f t="shared" si="39"/>
        <v>1</v>
      </c>
      <c r="V329" s="20" t="s">
        <v>25</v>
      </c>
      <c r="W329" s="20">
        <f t="shared" si="35"/>
        <v>-0.57565044200000015</v>
      </c>
      <c r="X329" s="20">
        <f t="shared" si="36"/>
        <v>0.35993403979322131</v>
      </c>
      <c r="Y329" s="20"/>
      <c r="Z329" s="20"/>
      <c r="AA329" s="20"/>
      <c r="AB329" s="20"/>
      <c r="AC329" s="20"/>
      <c r="AD329" s="20"/>
      <c r="AE329" s="20"/>
      <c r="AF329" s="20"/>
      <c r="AG329" s="21"/>
    </row>
    <row r="330" spans="1:33" x14ac:dyDescent="0.35">
      <c r="A330" s="19" t="s">
        <v>16</v>
      </c>
      <c r="B330" s="20" t="str">
        <f t="shared" si="40"/>
        <v>unemployed</v>
      </c>
      <c r="C330" s="20">
        <f t="shared" si="37"/>
        <v>0</v>
      </c>
      <c r="D330" s="20" t="s">
        <v>17</v>
      </c>
      <c r="E330" s="20" t="s">
        <v>24</v>
      </c>
      <c r="F330" s="20" t="s">
        <v>19</v>
      </c>
      <c r="G330" s="20">
        <f t="shared" si="41"/>
        <v>0</v>
      </c>
      <c r="H330" s="20" t="s">
        <v>19</v>
      </c>
      <c r="I330" s="20" t="s">
        <v>19</v>
      </c>
      <c r="J330" s="20" t="s">
        <v>20</v>
      </c>
      <c r="K330" s="20">
        <v>29</v>
      </c>
      <c r="L330" s="20" t="s">
        <v>52</v>
      </c>
      <c r="M330" s="20" t="s">
        <v>49</v>
      </c>
      <c r="N330" s="20">
        <f t="shared" si="38"/>
        <v>1</v>
      </c>
      <c r="O330" s="20">
        <v>978</v>
      </c>
      <c r="P330" s="20">
        <v>35</v>
      </c>
      <c r="Q330" s="20">
        <v>3</v>
      </c>
      <c r="R330" s="20">
        <v>209</v>
      </c>
      <c r="S330" s="20">
        <v>3</v>
      </c>
      <c r="T330" s="20">
        <v>1370</v>
      </c>
      <c r="U330" s="20">
        <f t="shared" si="39"/>
        <v>1</v>
      </c>
      <c r="V330" s="20" t="s">
        <v>25</v>
      </c>
      <c r="W330" s="20">
        <f t="shared" si="35"/>
        <v>2.2218036960000003</v>
      </c>
      <c r="X330" s="20">
        <f t="shared" si="36"/>
        <v>0.90219047443029876</v>
      </c>
      <c r="Y330" s="20"/>
      <c r="Z330" s="20"/>
      <c r="AA330" s="20"/>
      <c r="AB330" s="20"/>
      <c r="AC330" s="20"/>
      <c r="AD330" s="20"/>
      <c r="AE330" s="20"/>
      <c r="AF330" s="20"/>
      <c r="AG330" s="21"/>
    </row>
    <row r="331" spans="1:33" x14ac:dyDescent="0.35">
      <c r="A331" s="19" t="s">
        <v>39</v>
      </c>
      <c r="B331" s="20" t="str">
        <f t="shared" si="40"/>
        <v>employed</v>
      </c>
      <c r="C331" s="20">
        <f t="shared" si="37"/>
        <v>1</v>
      </c>
      <c r="D331" s="20" t="s">
        <v>29</v>
      </c>
      <c r="E331" s="20" t="s">
        <v>24</v>
      </c>
      <c r="F331" s="20" t="s">
        <v>19</v>
      </c>
      <c r="G331" s="20">
        <f t="shared" si="41"/>
        <v>0</v>
      </c>
      <c r="H331" s="20" t="s">
        <v>25</v>
      </c>
      <c r="I331" s="20" t="s">
        <v>19</v>
      </c>
      <c r="J331" s="20" t="s">
        <v>22</v>
      </c>
      <c r="K331" s="20">
        <v>28</v>
      </c>
      <c r="L331" s="20" t="s">
        <v>26</v>
      </c>
      <c r="M331" s="20" t="s">
        <v>22</v>
      </c>
      <c r="N331" s="20">
        <f t="shared" si="38"/>
        <v>1</v>
      </c>
      <c r="O331" s="20">
        <v>1150</v>
      </c>
      <c r="P331" s="20">
        <v>48</v>
      </c>
      <c r="Q331" s="20">
        <v>1</v>
      </c>
      <c r="R331" s="20">
        <v>-1</v>
      </c>
      <c r="S331" s="20">
        <v>0</v>
      </c>
      <c r="T331" s="20">
        <v>357</v>
      </c>
      <c r="U331" s="20">
        <f t="shared" si="39"/>
        <v>0</v>
      </c>
      <c r="V331" s="20" t="s">
        <v>19</v>
      </c>
      <c r="W331" s="20">
        <f t="shared" si="35"/>
        <v>-2.1733009900000004</v>
      </c>
      <c r="X331" s="20">
        <f t="shared" si="36"/>
        <v>0.10217382142386747</v>
      </c>
      <c r="Y331" s="20"/>
      <c r="Z331" s="20"/>
      <c r="AA331" s="20"/>
      <c r="AB331" s="20"/>
      <c r="AC331" s="20"/>
      <c r="AD331" s="20"/>
      <c r="AE331" s="20"/>
      <c r="AF331" s="20"/>
      <c r="AG331" s="21"/>
    </row>
    <row r="332" spans="1:33" x14ac:dyDescent="0.35">
      <c r="A332" s="19" t="s">
        <v>39</v>
      </c>
      <c r="B332" s="20" t="str">
        <f t="shared" si="40"/>
        <v>employed</v>
      </c>
      <c r="C332" s="20">
        <f t="shared" si="37"/>
        <v>1</v>
      </c>
      <c r="D332" s="20" t="s">
        <v>17</v>
      </c>
      <c r="E332" s="20" t="s">
        <v>24</v>
      </c>
      <c r="F332" s="20" t="s">
        <v>19</v>
      </c>
      <c r="G332" s="20">
        <f t="shared" si="41"/>
        <v>0</v>
      </c>
      <c r="H332" s="20" t="s">
        <v>19</v>
      </c>
      <c r="I332" s="20" t="s">
        <v>19</v>
      </c>
      <c r="J332" s="20" t="s">
        <v>20</v>
      </c>
      <c r="K332" s="20">
        <v>22</v>
      </c>
      <c r="L332" s="20" t="s">
        <v>43</v>
      </c>
      <c r="M332" s="20" t="s">
        <v>22</v>
      </c>
      <c r="N332" s="20">
        <f t="shared" si="38"/>
        <v>1</v>
      </c>
      <c r="O332" s="20">
        <v>121</v>
      </c>
      <c r="P332" s="20">
        <v>37</v>
      </c>
      <c r="Q332" s="20">
        <v>6</v>
      </c>
      <c r="R332" s="20">
        <v>-1</v>
      </c>
      <c r="S332" s="20">
        <v>0</v>
      </c>
      <c r="T332" s="20">
        <v>22</v>
      </c>
      <c r="U332" s="20">
        <f t="shared" si="39"/>
        <v>0</v>
      </c>
      <c r="V332" s="20" t="s">
        <v>19</v>
      </c>
      <c r="W332" s="20">
        <f t="shared" si="35"/>
        <v>-3.3841899800000004</v>
      </c>
      <c r="X332" s="20">
        <f t="shared" si="36"/>
        <v>3.2793237206779909E-2</v>
      </c>
      <c r="Y332" s="20"/>
      <c r="Z332" s="20"/>
      <c r="AA332" s="20"/>
      <c r="AB332" s="20"/>
      <c r="AC332" s="20"/>
      <c r="AD332" s="20"/>
      <c r="AE332" s="20"/>
      <c r="AF332" s="20"/>
      <c r="AG332" s="21"/>
    </row>
    <row r="333" spans="1:33" x14ac:dyDescent="0.35">
      <c r="A333" s="19" t="s">
        <v>37</v>
      </c>
      <c r="B333" s="20" t="str">
        <f t="shared" si="40"/>
        <v>employed</v>
      </c>
      <c r="C333" s="20">
        <f t="shared" si="37"/>
        <v>1</v>
      </c>
      <c r="D333" s="20" t="s">
        <v>29</v>
      </c>
      <c r="E333" s="20" t="s">
        <v>30</v>
      </c>
      <c r="F333" s="20" t="s">
        <v>19</v>
      </c>
      <c r="G333" s="20">
        <f t="shared" si="41"/>
        <v>0</v>
      </c>
      <c r="H333" s="20" t="s">
        <v>25</v>
      </c>
      <c r="I333" s="20" t="s">
        <v>19</v>
      </c>
      <c r="J333" s="20" t="s">
        <v>20</v>
      </c>
      <c r="K333" s="20">
        <v>16</v>
      </c>
      <c r="L333" s="20" t="s">
        <v>31</v>
      </c>
      <c r="M333" s="20" t="s">
        <v>36</v>
      </c>
      <c r="N333" s="20">
        <f t="shared" si="38"/>
        <v>1</v>
      </c>
      <c r="O333" s="20">
        <v>828</v>
      </c>
      <c r="P333" s="20">
        <v>29</v>
      </c>
      <c r="Q333" s="20">
        <v>3</v>
      </c>
      <c r="R333" s="20">
        <v>321</v>
      </c>
      <c r="S333" s="20">
        <v>3</v>
      </c>
      <c r="T333" s="20">
        <v>215</v>
      </c>
      <c r="U333" s="20">
        <f t="shared" si="39"/>
        <v>0</v>
      </c>
      <c r="V333" s="20" t="s">
        <v>19</v>
      </c>
      <c r="W333" s="20">
        <f t="shared" si="35"/>
        <v>-1.7306412060000005</v>
      </c>
      <c r="X333" s="20">
        <f t="shared" si="36"/>
        <v>0.15050558084474044</v>
      </c>
      <c r="Y333" s="20"/>
      <c r="Z333" s="20"/>
      <c r="AA333" s="20"/>
      <c r="AB333" s="20"/>
      <c r="AC333" s="20"/>
      <c r="AD333" s="20"/>
      <c r="AE333" s="20"/>
      <c r="AF333" s="20"/>
      <c r="AG333" s="21"/>
    </row>
    <row r="334" spans="1:33" x14ac:dyDescent="0.35">
      <c r="A334" s="19" t="s">
        <v>39</v>
      </c>
      <c r="B334" s="20" t="str">
        <f t="shared" si="40"/>
        <v>employed</v>
      </c>
      <c r="C334" s="20">
        <f t="shared" si="37"/>
        <v>1</v>
      </c>
      <c r="D334" s="20" t="s">
        <v>17</v>
      </c>
      <c r="E334" s="20" t="s">
        <v>24</v>
      </c>
      <c r="F334" s="20" t="s">
        <v>19</v>
      </c>
      <c r="G334" s="20">
        <f t="shared" si="41"/>
        <v>0</v>
      </c>
      <c r="H334" s="20" t="s">
        <v>25</v>
      </c>
      <c r="I334" s="20" t="s">
        <v>19</v>
      </c>
      <c r="J334" s="20" t="s">
        <v>20</v>
      </c>
      <c r="K334" s="20">
        <v>31</v>
      </c>
      <c r="L334" s="20" t="s">
        <v>43</v>
      </c>
      <c r="M334" s="20" t="s">
        <v>22</v>
      </c>
      <c r="N334" s="20">
        <f t="shared" si="38"/>
        <v>1</v>
      </c>
      <c r="O334" s="20">
        <v>244</v>
      </c>
      <c r="P334" s="20">
        <v>34</v>
      </c>
      <c r="Q334" s="20">
        <v>4</v>
      </c>
      <c r="R334" s="20">
        <v>-1</v>
      </c>
      <c r="S334" s="20">
        <v>0</v>
      </c>
      <c r="T334" s="20">
        <v>56</v>
      </c>
      <c r="U334" s="20">
        <f t="shared" si="39"/>
        <v>0</v>
      </c>
      <c r="V334" s="20" t="s">
        <v>19</v>
      </c>
      <c r="W334" s="20">
        <f t="shared" si="35"/>
        <v>-3.2612937840000003</v>
      </c>
      <c r="X334" s="20">
        <f t="shared" si="36"/>
        <v>3.6923174952656131E-2</v>
      </c>
      <c r="Y334" s="20"/>
      <c r="Z334" s="20"/>
      <c r="AA334" s="20"/>
      <c r="AB334" s="20"/>
      <c r="AC334" s="20"/>
      <c r="AD334" s="20"/>
      <c r="AE334" s="20"/>
      <c r="AF334" s="20"/>
      <c r="AG334" s="21"/>
    </row>
    <row r="335" spans="1:33" x14ac:dyDescent="0.35">
      <c r="A335" s="19" t="s">
        <v>23</v>
      </c>
      <c r="B335" s="20" t="str">
        <f t="shared" si="40"/>
        <v>employed</v>
      </c>
      <c r="C335" s="20">
        <f t="shared" si="37"/>
        <v>1</v>
      </c>
      <c r="D335" s="20" t="s">
        <v>17</v>
      </c>
      <c r="E335" s="20" t="s">
        <v>18</v>
      </c>
      <c r="F335" s="20" t="s">
        <v>19</v>
      </c>
      <c r="G335" s="20">
        <f t="shared" si="41"/>
        <v>0</v>
      </c>
      <c r="H335" s="20" t="s">
        <v>25</v>
      </c>
      <c r="I335" s="20" t="s">
        <v>19</v>
      </c>
      <c r="J335" s="20" t="s">
        <v>20</v>
      </c>
      <c r="K335" s="20">
        <v>21</v>
      </c>
      <c r="L335" s="20" t="s">
        <v>43</v>
      </c>
      <c r="M335" s="20" t="s">
        <v>22</v>
      </c>
      <c r="N335" s="20">
        <f t="shared" si="38"/>
        <v>1</v>
      </c>
      <c r="O335" s="20">
        <v>228</v>
      </c>
      <c r="P335" s="20">
        <v>32</v>
      </c>
      <c r="Q335" s="20">
        <v>6</v>
      </c>
      <c r="R335" s="20">
        <v>-1</v>
      </c>
      <c r="S335" s="20">
        <v>0</v>
      </c>
      <c r="T335" s="20">
        <v>1017</v>
      </c>
      <c r="U335" s="20">
        <f t="shared" si="39"/>
        <v>1</v>
      </c>
      <c r="V335" s="20" t="s">
        <v>25</v>
      </c>
      <c r="W335" s="20">
        <f t="shared" ref="W335:W398" si="42">AA$25+AA$26*N335+AA$27*R335+AA$28*S335+AA$29*T335</f>
        <v>0.21233104999999952</v>
      </c>
      <c r="X335" s="20">
        <f t="shared" ref="X335:X398" si="43">EXP(W335)/(1+EXP(W335))</f>
        <v>0.55288422351557154</v>
      </c>
      <c r="Y335" s="20"/>
      <c r="Z335" s="20"/>
      <c r="AA335" s="20"/>
      <c r="AB335" s="20"/>
      <c r="AC335" s="20"/>
      <c r="AD335" s="20"/>
      <c r="AE335" s="20"/>
      <c r="AF335" s="20"/>
      <c r="AG335" s="21"/>
    </row>
    <row r="336" spans="1:33" x14ac:dyDescent="0.35">
      <c r="A336" s="19" t="s">
        <v>28</v>
      </c>
      <c r="B336" s="20" t="str">
        <f t="shared" si="40"/>
        <v>employed</v>
      </c>
      <c r="C336" s="20">
        <f t="shared" si="37"/>
        <v>1</v>
      </c>
      <c r="D336" s="20" t="s">
        <v>29</v>
      </c>
      <c r="E336" s="20" t="s">
        <v>30</v>
      </c>
      <c r="F336" s="20" t="s">
        <v>19</v>
      </c>
      <c r="G336" s="20">
        <f t="shared" si="41"/>
        <v>0</v>
      </c>
      <c r="H336" s="20" t="s">
        <v>19</v>
      </c>
      <c r="I336" s="20" t="s">
        <v>19</v>
      </c>
      <c r="J336" s="20" t="s">
        <v>20</v>
      </c>
      <c r="K336" s="20">
        <v>16</v>
      </c>
      <c r="L336" s="20" t="s">
        <v>31</v>
      </c>
      <c r="M336" s="20" t="s">
        <v>22</v>
      </c>
      <c r="N336" s="20">
        <f t="shared" si="38"/>
        <v>1</v>
      </c>
      <c r="O336" s="20">
        <v>424</v>
      </c>
      <c r="P336" s="20">
        <v>30</v>
      </c>
      <c r="Q336" s="20">
        <v>4</v>
      </c>
      <c r="R336" s="20">
        <v>-1</v>
      </c>
      <c r="S336" s="20">
        <v>0</v>
      </c>
      <c r="T336" s="20">
        <v>298</v>
      </c>
      <c r="U336" s="20">
        <f t="shared" si="39"/>
        <v>1</v>
      </c>
      <c r="V336" s="20" t="s">
        <v>25</v>
      </c>
      <c r="W336" s="20">
        <f t="shared" si="42"/>
        <v>-2.3865620360000004</v>
      </c>
      <c r="X336" s="20">
        <f t="shared" si="43"/>
        <v>8.4203164892566212E-2</v>
      </c>
      <c r="Y336" s="20"/>
      <c r="Z336" s="20"/>
      <c r="AA336" s="20"/>
      <c r="AB336" s="20"/>
      <c r="AC336" s="20"/>
      <c r="AD336" s="20"/>
      <c r="AE336" s="20"/>
      <c r="AF336" s="20"/>
      <c r="AG336" s="21"/>
    </row>
    <row r="337" spans="1:33" x14ac:dyDescent="0.35">
      <c r="A337" s="19" t="s">
        <v>28</v>
      </c>
      <c r="B337" s="20" t="str">
        <f t="shared" si="40"/>
        <v>employed</v>
      </c>
      <c r="C337" s="20">
        <f t="shared" si="37"/>
        <v>1</v>
      </c>
      <c r="D337" s="20" t="s">
        <v>44</v>
      </c>
      <c r="E337" s="20" t="s">
        <v>30</v>
      </c>
      <c r="F337" s="20" t="s">
        <v>19</v>
      </c>
      <c r="G337" s="20">
        <f t="shared" si="41"/>
        <v>0</v>
      </c>
      <c r="H337" s="20" t="s">
        <v>19</v>
      </c>
      <c r="I337" s="20" t="s">
        <v>25</v>
      </c>
      <c r="J337" s="20" t="s">
        <v>22</v>
      </c>
      <c r="K337" s="20">
        <v>7</v>
      </c>
      <c r="L337" s="20" t="s">
        <v>26</v>
      </c>
      <c r="M337" s="20" t="s">
        <v>22</v>
      </c>
      <c r="N337" s="20">
        <f t="shared" si="38"/>
        <v>1</v>
      </c>
      <c r="O337" s="20">
        <v>447</v>
      </c>
      <c r="P337" s="20">
        <v>47</v>
      </c>
      <c r="Q337" s="20">
        <v>1</v>
      </c>
      <c r="R337" s="20">
        <v>-1</v>
      </c>
      <c r="S337" s="20">
        <v>0</v>
      </c>
      <c r="T337" s="20">
        <v>126</v>
      </c>
      <c r="U337" s="20">
        <f t="shared" si="39"/>
        <v>0</v>
      </c>
      <c r="V337" s="20" t="s">
        <v>19</v>
      </c>
      <c r="W337" s="20">
        <f t="shared" si="42"/>
        <v>-3.0082722040000003</v>
      </c>
      <c r="X337" s="20">
        <f t="shared" si="43"/>
        <v>4.705355862117401E-2</v>
      </c>
      <c r="Y337" s="20"/>
      <c r="Z337" s="20"/>
      <c r="AA337" s="20"/>
      <c r="AB337" s="20"/>
      <c r="AC337" s="20"/>
      <c r="AD337" s="20"/>
      <c r="AE337" s="20"/>
      <c r="AF337" s="20"/>
      <c r="AG337" s="21"/>
    </row>
    <row r="338" spans="1:33" x14ac:dyDescent="0.35">
      <c r="A338" s="19" t="s">
        <v>33</v>
      </c>
      <c r="B338" s="20" t="str">
        <f t="shared" si="40"/>
        <v>employed</v>
      </c>
      <c r="C338" s="20">
        <f t="shared" si="37"/>
        <v>1</v>
      </c>
      <c r="D338" s="20" t="s">
        <v>17</v>
      </c>
      <c r="E338" s="20" t="s">
        <v>18</v>
      </c>
      <c r="F338" s="20" t="s">
        <v>19</v>
      </c>
      <c r="G338" s="20">
        <f t="shared" si="41"/>
        <v>0</v>
      </c>
      <c r="H338" s="20" t="s">
        <v>19</v>
      </c>
      <c r="I338" s="20" t="s">
        <v>19</v>
      </c>
      <c r="J338" s="20" t="s">
        <v>22</v>
      </c>
      <c r="K338" s="20">
        <v>20</v>
      </c>
      <c r="L338" s="20" t="s">
        <v>50</v>
      </c>
      <c r="M338" s="20" t="s">
        <v>22</v>
      </c>
      <c r="N338" s="20">
        <f t="shared" si="38"/>
        <v>1</v>
      </c>
      <c r="O338" s="20">
        <v>-195</v>
      </c>
      <c r="P338" s="20">
        <v>33</v>
      </c>
      <c r="Q338" s="20">
        <v>1</v>
      </c>
      <c r="R338" s="20">
        <v>-1</v>
      </c>
      <c r="S338" s="20">
        <v>0</v>
      </c>
      <c r="T338" s="20">
        <v>9</v>
      </c>
      <c r="U338" s="20">
        <f t="shared" si="39"/>
        <v>0</v>
      </c>
      <c r="V338" s="20" t="s">
        <v>19</v>
      </c>
      <c r="W338" s="20">
        <f t="shared" si="42"/>
        <v>-3.4311797020000006</v>
      </c>
      <c r="X338" s="20">
        <f t="shared" si="43"/>
        <v>3.1335104694321686E-2</v>
      </c>
      <c r="Y338" s="20"/>
      <c r="Z338" s="20"/>
      <c r="AA338" s="20"/>
      <c r="AB338" s="20"/>
      <c r="AC338" s="20"/>
      <c r="AD338" s="20"/>
      <c r="AE338" s="20"/>
      <c r="AF338" s="20"/>
      <c r="AG338" s="21"/>
    </row>
    <row r="339" spans="1:33" x14ac:dyDescent="0.35">
      <c r="A339" s="19" t="s">
        <v>28</v>
      </c>
      <c r="B339" s="20" t="str">
        <f t="shared" si="40"/>
        <v>employed</v>
      </c>
      <c r="C339" s="20">
        <f t="shared" si="37"/>
        <v>1</v>
      </c>
      <c r="D339" s="20" t="s">
        <v>29</v>
      </c>
      <c r="E339" s="20" t="s">
        <v>30</v>
      </c>
      <c r="F339" s="20" t="s">
        <v>19</v>
      </c>
      <c r="G339" s="20">
        <f t="shared" si="41"/>
        <v>0</v>
      </c>
      <c r="H339" s="20" t="s">
        <v>25</v>
      </c>
      <c r="I339" s="20" t="s">
        <v>19</v>
      </c>
      <c r="J339" s="20" t="s">
        <v>20</v>
      </c>
      <c r="K339" s="20">
        <v>5</v>
      </c>
      <c r="L339" s="20" t="s">
        <v>34</v>
      </c>
      <c r="M339" s="20" t="s">
        <v>27</v>
      </c>
      <c r="N339" s="20">
        <f t="shared" si="38"/>
        <v>1</v>
      </c>
      <c r="O339" s="20">
        <v>1410</v>
      </c>
      <c r="P339" s="20">
        <v>33</v>
      </c>
      <c r="Q339" s="20">
        <v>1</v>
      </c>
      <c r="R339" s="20">
        <v>254</v>
      </c>
      <c r="S339" s="20">
        <v>5</v>
      </c>
      <c r="T339" s="20">
        <v>8</v>
      </c>
      <c r="U339" s="20">
        <f t="shared" si="39"/>
        <v>0</v>
      </c>
      <c r="V339" s="20" t="s">
        <v>19</v>
      </c>
      <c r="W339" s="20">
        <f t="shared" si="42"/>
        <v>-2.4009116859999997</v>
      </c>
      <c r="X339" s="20">
        <f t="shared" si="43"/>
        <v>8.3103202292552081E-2</v>
      </c>
      <c r="Y339" s="20"/>
      <c r="Z339" s="20"/>
      <c r="AA339" s="20"/>
      <c r="AB339" s="20"/>
      <c r="AC339" s="20"/>
      <c r="AD339" s="20"/>
      <c r="AE339" s="20"/>
      <c r="AF339" s="20"/>
      <c r="AG339" s="21"/>
    </row>
    <row r="340" spans="1:33" x14ac:dyDescent="0.35">
      <c r="A340" s="19" t="s">
        <v>47</v>
      </c>
      <c r="B340" s="20" t="str">
        <f t="shared" si="40"/>
        <v>unemployed</v>
      </c>
      <c r="C340" s="20">
        <f t="shared" si="37"/>
        <v>0</v>
      </c>
      <c r="D340" s="20" t="s">
        <v>17</v>
      </c>
      <c r="E340" s="20" t="s">
        <v>18</v>
      </c>
      <c r="F340" s="20" t="s">
        <v>19</v>
      </c>
      <c r="G340" s="20">
        <f t="shared" si="41"/>
        <v>0</v>
      </c>
      <c r="H340" s="20" t="s">
        <v>19</v>
      </c>
      <c r="I340" s="20" t="s">
        <v>19</v>
      </c>
      <c r="J340" s="20" t="s">
        <v>20</v>
      </c>
      <c r="K340" s="20">
        <v>14</v>
      </c>
      <c r="L340" s="20" t="s">
        <v>21</v>
      </c>
      <c r="M340" s="20" t="s">
        <v>49</v>
      </c>
      <c r="N340" s="20">
        <f t="shared" si="38"/>
        <v>1</v>
      </c>
      <c r="O340" s="20">
        <v>1084</v>
      </c>
      <c r="P340" s="20">
        <v>63</v>
      </c>
      <c r="Q340" s="20">
        <v>1</v>
      </c>
      <c r="R340" s="20">
        <v>183</v>
      </c>
      <c r="S340" s="20">
        <v>1</v>
      </c>
      <c r="T340" s="20">
        <v>201</v>
      </c>
      <c r="U340" s="20">
        <f t="shared" si="39"/>
        <v>0</v>
      </c>
      <c r="V340" s="20" t="s">
        <v>19</v>
      </c>
      <c r="W340" s="20">
        <f t="shared" si="42"/>
        <v>-2.2662878700000002</v>
      </c>
      <c r="X340" s="20">
        <f t="shared" si="43"/>
        <v>9.3953736668684479E-2</v>
      </c>
      <c r="Y340" s="20"/>
      <c r="Z340" s="20"/>
      <c r="AA340" s="20"/>
      <c r="AB340" s="20"/>
      <c r="AC340" s="20"/>
      <c r="AD340" s="20"/>
      <c r="AE340" s="20"/>
      <c r="AF340" s="20"/>
      <c r="AG340" s="21"/>
    </row>
    <row r="341" spans="1:33" x14ac:dyDescent="0.35">
      <c r="A341" s="19" t="s">
        <v>35</v>
      </c>
      <c r="B341" s="20" t="str">
        <f t="shared" si="40"/>
        <v>employed</v>
      </c>
      <c r="C341" s="20">
        <f t="shared" si="37"/>
        <v>1</v>
      </c>
      <c r="D341" s="20" t="s">
        <v>44</v>
      </c>
      <c r="E341" s="20" t="s">
        <v>18</v>
      </c>
      <c r="F341" s="20" t="s">
        <v>19</v>
      </c>
      <c r="G341" s="20">
        <f t="shared" si="41"/>
        <v>0</v>
      </c>
      <c r="H341" s="20" t="s">
        <v>19</v>
      </c>
      <c r="I341" s="20" t="s">
        <v>19</v>
      </c>
      <c r="J341" s="20" t="s">
        <v>20</v>
      </c>
      <c r="K341" s="20">
        <v>6</v>
      </c>
      <c r="L341" s="20" t="s">
        <v>26</v>
      </c>
      <c r="M341" s="20" t="s">
        <v>22</v>
      </c>
      <c r="N341" s="20">
        <f t="shared" si="38"/>
        <v>1</v>
      </c>
      <c r="O341" s="20">
        <v>10924</v>
      </c>
      <c r="P341" s="20">
        <v>51</v>
      </c>
      <c r="Q341" s="20">
        <v>2</v>
      </c>
      <c r="R341" s="20">
        <v>-1</v>
      </c>
      <c r="S341" s="20">
        <v>0</v>
      </c>
      <c r="T341" s="20">
        <v>106</v>
      </c>
      <c r="U341" s="20">
        <f t="shared" si="39"/>
        <v>0</v>
      </c>
      <c r="V341" s="20" t="s">
        <v>19</v>
      </c>
      <c r="W341" s="20">
        <f t="shared" si="42"/>
        <v>-3.0805640840000006</v>
      </c>
      <c r="X341" s="20">
        <f t="shared" si="43"/>
        <v>4.3916124825629045E-2</v>
      </c>
      <c r="Y341" s="20"/>
      <c r="Z341" s="20"/>
      <c r="AA341" s="20"/>
      <c r="AB341" s="20"/>
      <c r="AC341" s="20"/>
      <c r="AD341" s="20"/>
      <c r="AE341" s="20"/>
      <c r="AF341" s="20"/>
      <c r="AG341" s="21"/>
    </row>
    <row r="342" spans="1:33" x14ac:dyDescent="0.35">
      <c r="A342" s="19" t="s">
        <v>28</v>
      </c>
      <c r="B342" s="20" t="str">
        <f t="shared" si="40"/>
        <v>employed</v>
      </c>
      <c r="C342" s="20">
        <f t="shared" si="37"/>
        <v>1</v>
      </c>
      <c r="D342" s="20" t="s">
        <v>17</v>
      </c>
      <c r="E342" s="20" t="s">
        <v>30</v>
      </c>
      <c r="F342" s="20" t="s">
        <v>19</v>
      </c>
      <c r="G342" s="20">
        <f t="shared" si="41"/>
        <v>0</v>
      </c>
      <c r="H342" s="20" t="s">
        <v>25</v>
      </c>
      <c r="I342" s="20" t="s">
        <v>25</v>
      </c>
      <c r="J342" s="20" t="s">
        <v>20</v>
      </c>
      <c r="K342" s="20">
        <v>21</v>
      </c>
      <c r="L342" s="20" t="s">
        <v>45</v>
      </c>
      <c r="M342" s="20" t="s">
        <v>27</v>
      </c>
      <c r="N342" s="20">
        <f t="shared" si="38"/>
        <v>1</v>
      </c>
      <c r="O342" s="20">
        <v>832</v>
      </c>
      <c r="P342" s="20">
        <v>41</v>
      </c>
      <c r="Q342" s="20">
        <v>1</v>
      </c>
      <c r="R342" s="20">
        <v>176</v>
      </c>
      <c r="S342" s="20">
        <v>1</v>
      </c>
      <c r="T342" s="20">
        <v>164</v>
      </c>
      <c r="U342" s="20">
        <f t="shared" si="39"/>
        <v>0</v>
      </c>
      <c r="V342" s="20" t="s">
        <v>19</v>
      </c>
      <c r="W342" s="20">
        <f t="shared" si="42"/>
        <v>-2.4139285460000002</v>
      </c>
      <c r="X342" s="20">
        <f t="shared" si="43"/>
        <v>8.2116723072464884E-2</v>
      </c>
      <c r="Y342" s="20"/>
      <c r="Z342" s="20"/>
      <c r="AA342" s="20"/>
      <c r="AB342" s="20"/>
      <c r="AC342" s="20"/>
      <c r="AD342" s="20"/>
      <c r="AE342" s="20"/>
      <c r="AF342" s="20"/>
      <c r="AG342" s="21"/>
    </row>
    <row r="343" spans="1:33" x14ac:dyDescent="0.35">
      <c r="A343" s="19" t="s">
        <v>47</v>
      </c>
      <c r="B343" s="20" t="str">
        <f t="shared" si="40"/>
        <v>unemployed</v>
      </c>
      <c r="C343" s="20">
        <f t="shared" si="37"/>
        <v>0</v>
      </c>
      <c r="D343" s="20" t="s">
        <v>17</v>
      </c>
      <c r="E343" s="20" t="s">
        <v>30</v>
      </c>
      <c r="F343" s="20" t="s">
        <v>19</v>
      </c>
      <c r="G343" s="20">
        <f t="shared" si="41"/>
        <v>0</v>
      </c>
      <c r="H343" s="20" t="s">
        <v>19</v>
      </c>
      <c r="I343" s="20" t="s">
        <v>19</v>
      </c>
      <c r="J343" s="20" t="s">
        <v>20</v>
      </c>
      <c r="K343" s="20">
        <v>5</v>
      </c>
      <c r="L343" s="20" t="s">
        <v>34</v>
      </c>
      <c r="M343" s="20" t="s">
        <v>22</v>
      </c>
      <c r="N343" s="20">
        <f t="shared" si="38"/>
        <v>1</v>
      </c>
      <c r="O343" s="20">
        <v>478</v>
      </c>
      <c r="P343" s="20">
        <v>56</v>
      </c>
      <c r="Q343" s="20">
        <v>1</v>
      </c>
      <c r="R343" s="20">
        <v>-1</v>
      </c>
      <c r="S343" s="20">
        <v>0</v>
      </c>
      <c r="T343" s="20">
        <v>97</v>
      </c>
      <c r="U343" s="20">
        <f t="shared" si="39"/>
        <v>0</v>
      </c>
      <c r="V343" s="20" t="s">
        <v>19</v>
      </c>
      <c r="W343" s="20">
        <f t="shared" si="42"/>
        <v>-3.1130954300000004</v>
      </c>
      <c r="X343" s="20">
        <f t="shared" si="43"/>
        <v>4.257030166954346E-2</v>
      </c>
      <c r="Y343" s="20"/>
      <c r="Z343" s="20"/>
      <c r="AA343" s="20"/>
      <c r="AB343" s="20"/>
      <c r="AC343" s="20"/>
      <c r="AD343" s="20"/>
      <c r="AE343" s="20"/>
      <c r="AF343" s="20"/>
      <c r="AG343" s="21"/>
    </row>
    <row r="344" spans="1:33" x14ac:dyDescent="0.35">
      <c r="A344" s="19" t="s">
        <v>28</v>
      </c>
      <c r="B344" s="20" t="str">
        <f t="shared" si="40"/>
        <v>employed</v>
      </c>
      <c r="C344" s="20">
        <f t="shared" si="37"/>
        <v>1</v>
      </c>
      <c r="D344" s="20" t="s">
        <v>29</v>
      </c>
      <c r="E344" s="20" t="s">
        <v>30</v>
      </c>
      <c r="F344" s="20" t="s">
        <v>19</v>
      </c>
      <c r="G344" s="20">
        <f t="shared" si="41"/>
        <v>0</v>
      </c>
      <c r="H344" s="20" t="s">
        <v>19</v>
      </c>
      <c r="I344" s="20" t="s">
        <v>25</v>
      </c>
      <c r="J344" s="20" t="s">
        <v>20</v>
      </c>
      <c r="K344" s="20">
        <v>23</v>
      </c>
      <c r="L344" s="20" t="s">
        <v>43</v>
      </c>
      <c r="M344" s="20" t="s">
        <v>22</v>
      </c>
      <c r="N344" s="20">
        <f t="shared" si="38"/>
        <v>1</v>
      </c>
      <c r="O344" s="20">
        <v>0</v>
      </c>
      <c r="P344" s="20">
        <v>60</v>
      </c>
      <c r="Q344" s="20">
        <v>1</v>
      </c>
      <c r="R344" s="20">
        <v>-1</v>
      </c>
      <c r="S344" s="20">
        <v>0</v>
      </c>
      <c r="T344" s="20">
        <v>151</v>
      </c>
      <c r="U344" s="20">
        <f t="shared" si="39"/>
        <v>0</v>
      </c>
      <c r="V344" s="20" t="s">
        <v>19</v>
      </c>
      <c r="W344" s="20">
        <f t="shared" si="42"/>
        <v>-2.9179073540000005</v>
      </c>
      <c r="X344" s="20">
        <f t="shared" si="43"/>
        <v>5.1275404732416999E-2</v>
      </c>
      <c r="Y344" s="20"/>
      <c r="Z344" s="20"/>
      <c r="AA344" s="20"/>
      <c r="AB344" s="20"/>
      <c r="AC344" s="20"/>
      <c r="AD344" s="20"/>
      <c r="AE344" s="20"/>
      <c r="AF344" s="20"/>
      <c r="AG344" s="21"/>
    </row>
    <row r="345" spans="1:33" x14ac:dyDescent="0.35">
      <c r="A345" s="19" t="s">
        <v>35</v>
      </c>
      <c r="B345" s="20" t="str">
        <f t="shared" si="40"/>
        <v>employed</v>
      </c>
      <c r="C345" s="20">
        <f t="shared" si="37"/>
        <v>1</v>
      </c>
      <c r="D345" s="20" t="s">
        <v>29</v>
      </c>
      <c r="E345" s="20" t="s">
        <v>30</v>
      </c>
      <c r="F345" s="20" t="s">
        <v>19</v>
      </c>
      <c r="G345" s="20">
        <f t="shared" si="41"/>
        <v>0</v>
      </c>
      <c r="H345" s="20" t="s">
        <v>25</v>
      </c>
      <c r="I345" s="20" t="s">
        <v>19</v>
      </c>
      <c r="J345" s="20" t="s">
        <v>22</v>
      </c>
      <c r="K345" s="20">
        <v>30</v>
      </c>
      <c r="L345" s="20" t="s">
        <v>26</v>
      </c>
      <c r="M345" s="20" t="s">
        <v>22</v>
      </c>
      <c r="N345" s="20">
        <f t="shared" si="38"/>
        <v>1</v>
      </c>
      <c r="O345" s="20">
        <v>3950</v>
      </c>
      <c r="P345" s="20">
        <v>41</v>
      </c>
      <c r="Q345" s="20">
        <v>2</v>
      </c>
      <c r="R345" s="20">
        <v>-1</v>
      </c>
      <c r="S345" s="20">
        <v>0</v>
      </c>
      <c r="T345" s="20">
        <v>96</v>
      </c>
      <c r="U345" s="20">
        <f t="shared" si="39"/>
        <v>0</v>
      </c>
      <c r="V345" s="20" t="s">
        <v>19</v>
      </c>
      <c r="W345" s="20">
        <f t="shared" si="42"/>
        <v>-3.1167100240000005</v>
      </c>
      <c r="X345" s="20">
        <f t="shared" si="43"/>
        <v>4.2423221136767622E-2</v>
      </c>
      <c r="Y345" s="20"/>
      <c r="Z345" s="20"/>
      <c r="AA345" s="20"/>
      <c r="AB345" s="20"/>
      <c r="AC345" s="20"/>
      <c r="AD345" s="20"/>
      <c r="AE345" s="20"/>
      <c r="AF345" s="20"/>
      <c r="AG345" s="21"/>
    </row>
    <row r="346" spans="1:33" x14ac:dyDescent="0.35">
      <c r="A346" s="19" t="s">
        <v>28</v>
      </c>
      <c r="B346" s="20" t="str">
        <f t="shared" si="40"/>
        <v>employed</v>
      </c>
      <c r="C346" s="20">
        <f t="shared" si="37"/>
        <v>1</v>
      </c>
      <c r="D346" s="20" t="s">
        <v>29</v>
      </c>
      <c r="E346" s="20" t="s">
        <v>22</v>
      </c>
      <c r="F346" s="20" t="s">
        <v>19</v>
      </c>
      <c r="G346" s="20">
        <f t="shared" si="41"/>
        <v>0</v>
      </c>
      <c r="H346" s="20" t="s">
        <v>25</v>
      </c>
      <c r="I346" s="20" t="s">
        <v>19</v>
      </c>
      <c r="J346" s="20" t="s">
        <v>20</v>
      </c>
      <c r="K346" s="20">
        <v>16</v>
      </c>
      <c r="L346" s="20" t="s">
        <v>31</v>
      </c>
      <c r="M346" s="20" t="s">
        <v>22</v>
      </c>
      <c r="N346" s="20">
        <f t="shared" si="38"/>
        <v>1</v>
      </c>
      <c r="O346" s="20">
        <v>504</v>
      </c>
      <c r="P346" s="20">
        <v>37</v>
      </c>
      <c r="Q346" s="20">
        <v>1</v>
      </c>
      <c r="R346" s="20">
        <v>-1</v>
      </c>
      <c r="S346" s="20">
        <v>0</v>
      </c>
      <c r="T346" s="20">
        <v>555</v>
      </c>
      <c r="U346" s="20">
        <f t="shared" si="39"/>
        <v>0</v>
      </c>
      <c r="V346" s="20" t="s">
        <v>19</v>
      </c>
      <c r="W346" s="20">
        <f t="shared" si="42"/>
        <v>-1.4576113780000002</v>
      </c>
      <c r="X346" s="20">
        <f t="shared" si="43"/>
        <v>0.18883293060598391</v>
      </c>
      <c r="Y346" s="20"/>
      <c r="Z346" s="20"/>
      <c r="AA346" s="20"/>
      <c r="AB346" s="20"/>
      <c r="AC346" s="20"/>
      <c r="AD346" s="20"/>
      <c r="AE346" s="20"/>
      <c r="AF346" s="20"/>
      <c r="AG346" s="21"/>
    </row>
    <row r="347" spans="1:33" x14ac:dyDescent="0.35">
      <c r="A347" s="19" t="s">
        <v>33</v>
      </c>
      <c r="B347" s="20" t="str">
        <f t="shared" si="40"/>
        <v>employed</v>
      </c>
      <c r="C347" s="20">
        <f t="shared" si="37"/>
        <v>1</v>
      </c>
      <c r="D347" s="20" t="s">
        <v>29</v>
      </c>
      <c r="E347" s="20" t="s">
        <v>24</v>
      </c>
      <c r="F347" s="20" t="s">
        <v>19</v>
      </c>
      <c r="G347" s="20">
        <f t="shared" si="41"/>
        <v>0</v>
      </c>
      <c r="H347" s="20" t="s">
        <v>25</v>
      </c>
      <c r="I347" s="20" t="s">
        <v>25</v>
      </c>
      <c r="J347" s="20" t="s">
        <v>20</v>
      </c>
      <c r="K347" s="20">
        <v>11</v>
      </c>
      <c r="L347" s="20" t="s">
        <v>26</v>
      </c>
      <c r="M347" s="20" t="s">
        <v>27</v>
      </c>
      <c r="N347" s="20">
        <f t="shared" si="38"/>
        <v>1</v>
      </c>
      <c r="O347" s="20">
        <v>219</v>
      </c>
      <c r="P347" s="20">
        <v>36</v>
      </c>
      <c r="Q347" s="20">
        <v>2</v>
      </c>
      <c r="R347" s="20">
        <v>347</v>
      </c>
      <c r="S347" s="20">
        <v>1</v>
      </c>
      <c r="T347" s="20">
        <v>270</v>
      </c>
      <c r="U347" s="20">
        <f t="shared" si="39"/>
        <v>0</v>
      </c>
      <c r="V347" s="20" t="s">
        <v>19</v>
      </c>
      <c r="W347" s="20">
        <f t="shared" si="42"/>
        <v>-1.6912073880000005</v>
      </c>
      <c r="X347" s="20">
        <f t="shared" si="43"/>
        <v>0.15561712284067747</v>
      </c>
      <c r="Y347" s="20"/>
      <c r="Z347" s="20"/>
      <c r="AA347" s="20"/>
      <c r="AB347" s="20"/>
      <c r="AC347" s="20"/>
      <c r="AD347" s="20"/>
      <c r="AE347" s="20"/>
      <c r="AF347" s="20"/>
      <c r="AG347" s="21"/>
    </row>
    <row r="348" spans="1:33" x14ac:dyDescent="0.35">
      <c r="A348" s="19" t="s">
        <v>28</v>
      </c>
      <c r="B348" s="20" t="str">
        <f t="shared" si="40"/>
        <v>employed</v>
      </c>
      <c r="C348" s="20">
        <f t="shared" si="37"/>
        <v>1</v>
      </c>
      <c r="D348" s="20" t="s">
        <v>17</v>
      </c>
      <c r="E348" s="20" t="s">
        <v>30</v>
      </c>
      <c r="F348" s="20" t="s">
        <v>19</v>
      </c>
      <c r="G348" s="20">
        <f t="shared" si="41"/>
        <v>0</v>
      </c>
      <c r="H348" s="20" t="s">
        <v>19</v>
      </c>
      <c r="I348" s="20" t="s">
        <v>19</v>
      </c>
      <c r="J348" s="20" t="s">
        <v>20</v>
      </c>
      <c r="K348" s="20">
        <v>29</v>
      </c>
      <c r="L348" s="20" t="s">
        <v>43</v>
      </c>
      <c r="M348" s="20" t="s">
        <v>22</v>
      </c>
      <c r="N348" s="20">
        <f t="shared" si="38"/>
        <v>1</v>
      </c>
      <c r="O348" s="20">
        <v>1602</v>
      </c>
      <c r="P348" s="20">
        <v>57</v>
      </c>
      <c r="Q348" s="20">
        <v>3</v>
      </c>
      <c r="R348" s="20">
        <v>-1</v>
      </c>
      <c r="S348" s="20">
        <v>0</v>
      </c>
      <c r="T348" s="20">
        <v>339</v>
      </c>
      <c r="U348" s="20">
        <f t="shared" si="39"/>
        <v>0</v>
      </c>
      <c r="V348" s="20" t="s">
        <v>19</v>
      </c>
      <c r="W348" s="20">
        <f t="shared" si="42"/>
        <v>-2.2383636820000001</v>
      </c>
      <c r="X348" s="20">
        <f t="shared" si="43"/>
        <v>9.6357926878293518E-2</v>
      </c>
      <c r="Y348" s="20"/>
      <c r="Z348" s="20"/>
      <c r="AA348" s="20"/>
      <c r="AB348" s="20"/>
      <c r="AC348" s="20"/>
      <c r="AD348" s="20"/>
      <c r="AE348" s="20"/>
      <c r="AF348" s="20"/>
      <c r="AG348" s="21"/>
    </row>
    <row r="349" spans="1:33" x14ac:dyDescent="0.35">
      <c r="A349" s="19" t="s">
        <v>28</v>
      </c>
      <c r="B349" s="20" t="str">
        <f t="shared" si="40"/>
        <v>employed</v>
      </c>
      <c r="C349" s="20">
        <f t="shared" si="37"/>
        <v>1</v>
      </c>
      <c r="D349" s="20" t="s">
        <v>17</v>
      </c>
      <c r="E349" s="20" t="s">
        <v>18</v>
      </c>
      <c r="F349" s="20" t="s">
        <v>19</v>
      </c>
      <c r="G349" s="20">
        <f t="shared" si="41"/>
        <v>0</v>
      </c>
      <c r="H349" s="20" t="s">
        <v>19</v>
      </c>
      <c r="I349" s="20" t="s">
        <v>19</v>
      </c>
      <c r="J349" s="20" t="s">
        <v>20</v>
      </c>
      <c r="K349" s="20">
        <v>4</v>
      </c>
      <c r="L349" s="20" t="s">
        <v>50</v>
      </c>
      <c r="M349" s="20" t="s">
        <v>49</v>
      </c>
      <c r="N349" s="20">
        <f t="shared" si="38"/>
        <v>1</v>
      </c>
      <c r="O349" s="20">
        <v>2587</v>
      </c>
      <c r="P349" s="20">
        <v>55</v>
      </c>
      <c r="Q349" s="20">
        <v>2</v>
      </c>
      <c r="R349" s="20">
        <v>94</v>
      </c>
      <c r="S349" s="20">
        <v>2</v>
      </c>
      <c r="T349" s="20">
        <v>328</v>
      </c>
      <c r="U349" s="20">
        <f t="shared" si="39"/>
        <v>1</v>
      </c>
      <c r="V349" s="20" t="s">
        <v>25</v>
      </c>
      <c r="W349" s="20">
        <f t="shared" si="42"/>
        <v>-1.8784718700000005</v>
      </c>
      <c r="X349" s="20">
        <f t="shared" si="43"/>
        <v>0.13256449632461659</v>
      </c>
      <c r="Y349" s="20"/>
      <c r="Z349" s="20"/>
      <c r="AA349" s="20"/>
      <c r="AB349" s="20"/>
      <c r="AC349" s="20"/>
      <c r="AD349" s="20"/>
      <c r="AE349" s="20"/>
      <c r="AF349" s="20"/>
      <c r="AG349" s="21"/>
    </row>
    <row r="350" spans="1:33" x14ac:dyDescent="0.35">
      <c r="A350" s="19" t="s">
        <v>39</v>
      </c>
      <c r="B350" s="20" t="str">
        <f t="shared" si="40"/>
        <v>employed</v>
      </c>
      <c r="C350" s="20">
        <f t="shared" si="37"/>
        <v>1</v>
      </c>
      <c r="D350" s="20" t="s">
        <v>17</v>
      </c>
      <c r="E350" s="20" t="s">
        <v>24</v>
      </c>
      <c r="F350" s="20" t="s">
        <v>19</v>
      </c>
      <c r="G350" s="20">
        <f t="shared" si="41"/>
        <v>0</v>
      </c>
      <c r="H350" s="20" t="s">
        <v>25</v>
      </c>
      <c r="I350" s="20" t="s">
        <v>25</v>
      </c>
      <c r="J350" s="20" t="s">
        <v>22</v>
      </c>
      <c r="K350" s="20">
        <v>16</v>
      </c>
      <c r="L350" s="20" t="s">
        <v>26</v>
      </c>
      <c r="M350" s="20" t="s">
        <v>22</v>
      </c>
      <c r="N350" s="20">
        <f t="shared" si="38"/>
        <v>1</v>
      </c>
      <c r="O350" s="20">
        <v>0</v>
      </c>
      <c r="P350" s="20">
        <v>44</v>
      </c>
      <c r="Q350" s="20">
        <v>1</v>
      </c>
      <c r="R350" s="20">
        <v>-1</v>
      </c>
      <c r="S350" s="20">
        <v>0</v>
      </c>
      <c r="T350" s="20">
        <v>159</v>
      </c>
      <c r="U350" s="20">
        <f t="shared" si="39"/>
        <v>0</v>
      </c>
      <c r="V350" s="20" t="s">
        <v>19</v>
      </c>
      <c r="W350" s="20">
        <f t="shared" si="42"/>
        <v>-2.8889906020000002</v>
      </c>
      <c r="X350" s="20">
        <f t="shared" si="43"/>
        <v>5.2700488013306852E-2</v>
      </c>
      <c r="Y350" s="20"/>
      <c r="Z350" s="20"/>
      <c r="AA350" s="20"/>
      <c r="AB350" s="20"/>
      <c r="AC350" s="20"/>
      <c r="AD350" s="20"/>
      <c r="AE350" s="20"/>
      <c r="AF350" s="20"/>
      <c r="AG350" s="21"/>
    </row>
    <row r="351" spans="1:33" x14ac:dyDescent="0.35">
      <c r="A351" s="19" t="s">
        <v>35</v>
      </c>
      <c r="B351" s="20" t="str">
        <f t="shared" si="40"/>
        <v>employed</v>
      </c>
      <c r="C351" s="20">
        <f t="shared" si="37"/>
        <v>1</v>
      </c>
      <c r="D351" s="20" t="s">
        <v>17</v>
      </c>
      <c r="E351" s="20" t="s">
        <v>30</v>
      </c>
      <c r="F351" s="20" t="s">
        <v>19</v>
      </c>
      <c r="G351" s="20">
        <f t="shared" si="41"/>
        <v>0</v>
      </c>
      <c r="H351" s="20" t="s">
        <v>25</v>
      </c>
      <c r="I351" s="20" t="s">
        <v>19</v>
      </c>
      <c r="J351" s="20" t="s">
        <v>20</v>
      </c>
      <c r="K351" s="20">
        <v>6</v>
      </c>
      <c r="L351" s="20" t="s">
        <v>26</v>
      </c>
      <c r="M351" s="20" t="s">
        <v>27</v>
      </c>
      <c r="N351" s="20">
        <f t="shared" si="38"/>
        <v>1</v>
      </c>
      <c r="O351" s="20">
        <v>2303</v>
      </c>
      <c r="P351" s="20">
        <v>47</v>
      </c>
      <c r="Q351" s="20">
        <v>2</v>
      </c>
      <c r="R351" s="20">
        <v>364</v>
      </c>
      <c r="S351" s="20">
        <v>1</v>
      </c>
      <c r="T351" s="20">
        <v>323</v>
      </c>
      <c r="U351" s="20">
        <f t="shared" si="39"/>
        <v>0</v>
      </c>
      <c r="V351" s="20" t="s">
        <v>19</v>
      </c>
      <c r="W351" s="20">
        <f t="shared" si="42"/>
        <v>-1.4658750680000006</v>
      </c>
      <c r="X351" s="20">
        <f t="shared" si="43"/>
        <v>0.18757039309514206</v>
      </c>
      <c r="Y351" s="20"/>
      <c r="Z351" s="20"/>
      <c r="AA351" s="20"/>
      <c r="AB351" s="20"/>
      <c r="AC351" s="20"/>
      <c r="AD351" s="20"/>
      <c r="AE351" s="20"/>
      <c r="AF351" s="20"/>
      <c r="AG351" s="21"/>
    </row>
    <row r="352" spans="1:33" x14ac:dyDescent="0.35">
      <c r="A352" s="19" t="s">
        <v>33</v>
      </c>
      <c r="B352" s="20" t="str">
        <f t="shared" si="40"/>
        <v>employed</v>
      </c>
      <c r="C352" s="20">
        <f t="shared" si="37"/>
        <v>1</v>
      </c>
      <c r="D352" s="20" t="s">
        <v>17</v>
      </c>
      <c r="E352" s="20" t="s">
        <v>24</v>
      </c>
      <c r="F352" s="20" t="s">
        <v>19</v>
      </c>
      <c r="G352" s="20">
        <f t="shared" si="41"/>
        <v>0</v>
      </c>
      <c r="H352" s="20" t="s">
        <v>25</v>
      </c>
      <c r="I352" s="20" t="s">
        <v>19</v>
      </c>
      <c r="J352" s="20" t="s">
        <v>20</v>
      </c>
      <c r="K352" s="20">
        <v>20</v>
      </c>
      <c r="L352" s="20" t="s">
        <v>31</v>
      </c>
      <c r="M352" s="20" t="s">
        <v>22</v>
      </c>
      <c r="N352" s="20">
        <f t="shared" si="38"/>
        <v>1</v>
      </c>
      <c r="O352" s="20">
        <v>1660</v>
      </c>
      <c r="P352" s="20">
        <v>31</v>
      </c>
      <c r="Q352" s="20">
        <v>1</v>
      </c>
      <c r="R352" s="20">
        <v>-1</v>
      </c>
      <c r="S352" s="20">
        <v>0</v>
      </c>
      <c r="T352" s="20">
        <v>342</v>
      </c>
      <c r="U352" s="20">
        <f t="shared" si="39"/>
        <v>0</v>
      </c>
      <c r="V352" s="20" t="s">
        <v>19</v>
      </c>
      <c r="W352" s="20">
        <f t="shared" si="42"/>
        <v>-2.2275199000000003</v>
      </c>
      <c r="X352" s="20">
        <f t="shared" si="43"/>
        <v>9.7306269952421573E-2</v>
      </c>
      <c r="Y352" s="20"/>
      <c r="Z352" s="20"/>
      <c r="AA352" s="20"/>
      <c r="AB352" s="20"/>
      <c r="AC352" s="20"/>
      <c r="AD352" s="20"/>
      <c r="AE352" s="20"/>
      <c r="AF352" s="20"/>
      <c r="AG352" s="21"/>
    </row>
    <row r="353" spans="1:33" x14ac:dyDescent="0.35">
      <c r="A353" s="19" t="s">
        <v>28</v>
      </c>
      <c r="B353" s="20" t="str">
        <f t="shared" si="40"/>
        <v>employed</v>
      </c>
      <c r="C353" s="20">
        <f t="shared" si="37"/>
        <v>1</v>
      </c>
      <c r="D353" s="20" t="s">
        <v>17</v>
      </c>
      <c r="E353" s="20" t="s">
        <v>30</v>
      </c>
      <c r="F353" s="20" t="s">
        <v>25</v>
      </c>
      <c r="G353" s="20">
        <f t="shared" si="41"/>
        <v>1</v>
      </c>
      <c r="H353" s="20" t="s">
        <v>25</v>
      </c>
      <c r="I353" s="20" t="s">
        <v>19</v>
      </c>
      <c r="J353" s="20" t="s">
        <v>20</v>
      </c>
      <c r="K353" s="20">
        <v>21</v>
      </c>
      <c r="L353" s="20" t="s">
        <v>45</v>
      </c>
      <c r="M353" s="20" t="s">
        <v>22</v>
      </c>
      <c r="N353" s="20">
        <f t="shared" si="38"/>
        <v>1</v>
      </c>
      <c r="O353" s="20">
        <v>32</v>
      </c>
      <c r="P353" s="20">
        <v>35</v>
      </c>
      <c r="Q353" s="20">
        <v>1</v>
      </c>
      <c r="R353" s="20">
        <v>-1</v>
      </c>
      <c r="S353" s="20">
        <v>0</v>
      </c>
      <c r="T353" s="20">
        <v>180</v>
      </c>
      <c r="U353" s="20">
        <f t="shared" si="39"/>
        <v>0</v>
      </c>
      <c r="V353" s="20" t="s">
        <v>19</v>
      </c>
      <c r="W353" s="20">
        <f t="shared" si="42"/>
        <v>-2.8130841280000003</v>
      </c>
      <c r="X353" s="20">
        <f t="shared" si="43"/>
        <v>5.6621215880565332E-2</v>
      </c>
      <c r="Y353" s="20"/>
      <c r="Z353" s="20"/>
      <c r="AA353" s="20"/>
      <c r="AB353" s="20"/>
      <c r="AC353" s="20"/>
      <c r="AD353" s="20"/>
      <c r="AE353" s="20"/>
      <c r="AF353" s="20"/>
      <c r="AG353" s="21"/>
    </row>
    <row r="354" spans="1:33" x14ac:dyDescent="0.35">
      <c r="A354" s="19" t="s">
        <v>28</v>
      </c>
      <c r="B354" s="20" t="str">
        <f t="shared" si="40"/>
        <v>employed</v>
      </c>
      <c r="C354" s="20">
        <f t="shared" si="37"/>
        <v>1</v>
      </c>
      <c r="D354" s="20" t="s">
        <v>17</v>
      </c>
      <c r="E354" s="20" t="s">
        <v>30</v>
      </c>
      <c r="F354" s="20" t="s">
        <v>19</v>
      </c>
      <c r="G354" s="20">
        <f t="shared" si="41"/>
        <v>0</v>
      </c>
      <c r="H354" s="20" t="s">
        <v>19</v>
      </c>
      <c r="I354" s="20" t="s">
        <v>25</v>
      </c>
      <c r="J354" s="20" t="s">
        <v>20</v>
      </c>
      <c r="K354" s="20">
        <v>28</v>
      </c>
      <c r="L354" s="20" t="s">
        <v>43</v>
      </c>
      <c r="M354" s="20" t="s">
        <v>22</v>
      </c>
      <c r="N354" s="20">
        <f t="shared" si="38"/>
        <v>1</v>
      </c>
      <c r="O354" s="20">
        <v>278</v>
      </c>
      <c r="P354" s="20">
        <v>39</v>
      </c>
      <c r="Q354" s="20">
        <v>3</v>
      </c>
      <c r="R354" s="20">
        <v>-1</v>
      </c>
      <c r="S354" s="20">
        <v>0</v>
      </c>
      <c r="T354" s="20">
        <v>60</v>
      </c>
      <c r="U354" s="20">
        <f t="shared" si="39"/>
        <v>0</v>
      </c>
      <c r="V354" s="20" t="s">
        <v>19</v>
      </c>
      <c r="W354" s="20">
        <f t="shared" si="42"/>
        <v>-3.2468354080000004</v>
      </c>
      <c r="X354" s="20">
        <f t="shared" si="43"/>
        <v>3.7440769145649172E-2</v>
      </c>
      <c r="Y354" s="20"/>
      <c r="Z354" s="20"/>
      <c r="AA354" s="20"/>
      <c r="AB354" s="20"/>
      <c r="AC354" s="20"/>
      <c r="AD354" s="20"/>
      <c r="AE354" s="20"/>
      <c r="AF354" s="20"/>
      <c r="AG354" s="21"/>
    </row>
    <row r="355" spans="1:33" x14ac:dyDescent="0.35">
      <c r="A355" s="19" t="s">
        <v>28</v>
      </c>
      <c r="B355" s="20" t="str">
        <f t="shared" si="40"/>
        <v>employed</v>
      </c>
      <c r="C355" s="20">
        <f t="shared" si="37"/>
        <v>1</v>
      </c>
      <c r="D355" s="20" t="s">
        <v>17</v>
      </c>
      <c r="E355" s="20" t="s">
        <v>30</v>
      </c>
      <c r="F355" s="20" t="s">
        <v>19</v>
      </c>
      <c r="G355" s="20">
        <f t="shared" si="41"/>
        <v>0</v>
      </c>
      <c r="H355" s="20" t="s">
        <v>19</v>
      </c>
      <c r="I355" s="20" t="s">
        <v>19</v>
      </c>
      <c r="J355" s="20" t="s">
        <v>20</v>
      </c>
      <c r="K355" s="20">
        <v>17</v>
      </c>
      <c r="L355" s="20" t="s">
        <v>45</v>
      </c>
      <c r="M355" s="20" t="s">
        <v>27</v>
      </c>
      <c r="N355" s="20">
        <f t="shared" si="38"/>
        <v>1</v>
      </c>
      <c r="O355" s="20">
        <v>4</v>
      </c>
      <c r="P355" s="20">
        <v>50</v>
      </c>
      <c r="Q355" s="20">
        <v>1</v>
      </c>
      <c r="R355" s="20">
        <v>96</v>
      </c>
      <c r="S355" s="20">
        <v>2</v>
      </c>
      <c r="T355" s="20">
        <v>223</v>
      </c>
      <c r="U355" s="20">
        <f t="shared" si="39"/>
        <v>0</v>
      </c>
      <c r="V355" s="20" t="s">
        <v>19</v>
      </c>
      <c r="W355" s="20">
        <f t="shared" si="42"/>
        <v>-2.2540326120000005</v>
      </c>
      <c r="X355" s="20">
        <f t="shared" si="43"/>
        <v>9.5002187235080096E-2</v>
      </c>
      <c r="Y355" s="20"/>
      <c r="Z355" s="20"/>
      <c r="AA355" s="20"/>
      <c r="AB355" s="20"/>
      <c r="AC355" s="20"/>
      <c r="AD355" s="20"/>
      <c r="AE355" s="20"/>
      <c r="AF355" s="20"/>
      <c r="AG355" s="21"/>
    </row>
    <row r="356" spans="1:33" x14ac:dyDescent="0.35">
      <c r="A356" s="19" t="s">
        <v>28</v>
      </c>
      <c r="B356" s="20" t="str">
        <f t="shared" si="40"/>
        <v>employed</v>
      </c>
      <c r="C356" s="20">
        <f t="shared" si="37"/>
        <v>1</v>
      </c>
      <c r="D356" s="20" t="s">
        <v>17</v>
      </c>
      <c r="E356" s="20" t="s">
        <v>30</v>
      </c>
      <c r="F356" s="20" t="s">
        <v>19</v>
      </c>
      <c r="G356" s="20">
        <f t="shared" si="41"/>
        <v>0</v>
      </c>
      <c r="H356" s="20" t="s">
        <v>25</v>
      </c>
      <c r="I356" s="20" t="s">
        <v>19</v>
      </c>
      <c r="J356" s="20" t="s">
        <v>20</v>
      </c>
      <c r="K356" s="20">
        <v>18</v>
      </c>
      <c r="L356" s="20" t="s">
        <v>26</v>
      </c>
      <c r="M356" s="20" t="s">
        <v>27</v>
      </c>
      <c r="N356" s="20">
        <f t="shared" si="38"/>
        <v>1</v>
      </c>
      <c r="O356" s="20">
        <v>318</v>
      </c>
      <c r="P356" s="20">
        <v>29</v>
      </c>
      <c r="Q356" s="20">
        <v>2</v>
      </c>
      <c r="R356" s="20">
        <v>356</v>
      </c>
      <c r="S356" s="20">
        <v>4</v>
      </c>
      <c r="T356" s="20">
        <v>1434</v>
      </c>
      <c r="U356" s="20">
        <f t="shared" si="39"/>
        <v>0</v>
      </c>
      <c r="V356" s="20" t="s">
        <v>19</v>
      </c>
      <c r="W356" s="20">
        <f t="shared" si="42"/>
        <v>2.8505523780000002</v>
      </c>
      <c r="X356" s="20">
        <f t="shared" si="43"/>
        <v>0.94534722888220479</v>
      </c>
      <c r="Y356" s="20"/>
      <c r="Z356" s="20"/>
      <c r="AA356" s="20"/>
      <c r="AB356" s="20"/>
      <c r="AC356" s="20"/>
      <c r="AD356" s="20"/>
      <c r="AE356" s="20"/>
      <c r="AF356" s="20"/>
      <c r="AG356" s="21"/>
    </row>
    <row r="357" spans="1:33" x14ac:dyDescent="0.35">
      <c r="A357" s="19" t="s">
        <v>23</v>
      </c>
      <c r="B357" s="20" t="str">
        <f t="shared" si="40"/>
        <v>employed</v>
      </c>
      <c r="C357" s="20">
        <f t="shared" si="37"/>
        <v>1</v>
      </c>
      <c r="D357" s="20" t="s">
        <v>29</v>
      </c>
      <c r="E357" s="20" t="s">
        <v>24</v>
      </c>
      <c r="F357" s="20" t="s">
        <v>19</v>
      </c>
      <c r="G357" s="20">
        <f t="shared" si="41"/>
        <v>0</v>
      </c>
      <c r="H357" s="20" t="s">
        <v>25</v>
      </c>
      <c r="I357" s="20" t="s">
        <v>19</v>
      </c>
      <c r="J357" s="20" t="s">
        <v>22</v>
      </c>
      <c r="K357" s="20">
        <v>6</v>
      </c>
      <c r="L357" s="20" t="s">
        <v>26</v>
      </c>
      <c r="M357" s="20" t="s">
        <v>22</v>
      </c>
      <c r="N357" s="20">
        <f t="shared" si="38"/>
        <v>1</v>
      </c>
      <c r="O357" s="20">
        <v>209</v>
      </c>
      <c r="P357" s="20">
        <v>30</v>
      </c>
      <c r="Q357" s="20">
        <v>2</v>
      </c>
      <c r="R357" s="20">
        <v>-1</v>
      </c>
      <c r="S357" s="20">
        <v>0</v>
      </c>
      <c r="T357" s="20">
        <v>30</v>
      </c>
      <c r="U357" s="20">
        <f t="shared" si="39"/>
        <v>0</v>
      </c>
      <c r="V357" s="20" t="s">
        <v>19</v>
      </c>
      <c r="W357" s="20">
        <f t="shared" si="42"/>
        <v>-3.3552732280000006</v>
      </c>
      <c r="X357" s="20">
        <f t="shared" si="43"/>
        <v>3.3722909328364685E-2</v>
      </c>
      <c r="Y357" s="20"/>
      <c r="Z357" s="20"/>
      <c r="AA357" s="20"/>
      <c r="AB357" s="20"/>
      <c r="AC357" s="20"/>
      <c r="AD357" s="20"/>
      <c r="AE357" s="20"/>
      <c r="AF357" s="20"/>
      <c r="AG357" s="21"/>
    </row>
    <row r="358" spans="1:33" x14ac:dyDescent="0.35">
      <c r="A358" s="19" t="s">
        <v>23</v>
      </c>
      <c r="B358" s="20" t="str">
        <f t="shared" si="40"/>
        <v>employed</v>
      </c>
      <c r="C358" s="20">
        <f t="shared" si="37"/>
        <v>1</v>
      </c>
      <c r="D358" s="20" t="s">
        <v>17</v>
      </c>
      <c r="E358" s="20" t="s">
        <v>24</v>
      </c>
      <c r="F358" s="20" t="s">
        <v>19</v>
      </c>
      <c r="G358" s="20">
        <f t="shared" si="41"/>
        <v>0</v>
      </c>
      <c r="H358" s="20" t="s">
        <v>25</v>
      </c>
      <c r="I358" s="20" t="s">
        <v>19</v>
      </c>
      <c r="J358" s="20" t="s">
        <v>22</v>
      </c>
      <c r="K358" s="20">
        <v>16</v>
      </c>
      <c r="L358" s="20" t="s">
        <v>26</v>
      </c>
      <c r="M358" s="20" t="s">
        <v>22</v>
      </c>
      <c r="N358" s="20">
        <f t="shared" si="38"/>
        <v>1</v>
      </c>
      <c r="O358" s="20">
        <v>271</v>
      </c>
      <c r="P358" s="20">
        <v>46</v>
      </c>
      <c r="Q358" s="20">
        <v>4</v>
      </c>
      <c r="R358" s="20">
        <v>-1</v>
      </c>
      <c r="S358" s="20">
        <v>0</v>
      </c>
      <c r="T358" s="20">
        <v>134</v>
      </c>
      <c r="U358" s="20">
        <f t="shared" si="39"/>
        <v>0</v>
      </c>
      <c r="V358" s="20" t="s">
        <v>19</v>
      </c>
      <c r="W358" s="20">
        <f t="shared" si="42"/>
        <v>-2.9793554520000005</v>
      </c>
      <c r="X358" s="20">
        <f t="shared" si="43"/>
        <v>4.8367287271549105E-2</v>
      </c>
      <c r="Y358" s="20"/>
      <c r="Z358" s="20"/>
      <c r="AA358" s="20"/>
      <c r="AB358" s="20"/>
      <c r="AC358" s="20"/>
      <c r="AD358" s="20"/>
      <c r="AE358" s="20"/>
      <c r="AF358" s="20"/>
      <c r="AG358" s="21"/>
    </row>
    <row r="359" spans="1:33" x14ac:dyDescent="0.35">
      <c r="A359" s="19" t="s">
        <v>28</v>
      </c>
      <c r="B359" s="20" t="str">
        <f t="shared" si="40"/>
        <v>employed</v>
      </c>
      <c r="C359" s="20">
        <f t="shared" si="37"/>
        <v>1</v>
      </c>
      <c r="D359" s="20" t="s">
        <v>29</v>
      </c>
      <c r="E359" s="20" t="s">
        <v>22</v>
      </c>
      <c r="F359" s="20" t="s">
        <v>19</v>
      </c>
      <c r="G359" s="20">
        <f t="shared" si="41"/>
        <v>0</v>
      </c>
      <c r="H359" s="20" t="s">
        <v>19</v>
      </c>
      <c r="I359" s="20" t="s">
        <v>19</v>
      </c>
      <c r="J359" s="20" t="s">
        <v>20</v>
      </c>
      <c r="K359" s="20">
        <v>9</v>
      </c>
      <c r="L359" s="20" t="s">
        <v>34</v>
      </c>
      <c r="M359" s="20" t="s">
        <v>22</v>
      </c>
      <c r="N359" s="20">
        <f t="shared" si="38"/>
        <v>1</v>
      </c>
      <c r="O359" s="20">
        <v>3196</v>
      </c>
      <c r="P359" s="20">
        <v>27</v>
      </c>
      <c r="Q359" s="20">
        <v>2</v>
      </c>
      <c r="R359" s="20">
        <v>-1</v>
      </c>
      <c r="S359" s="20">
        <v>0</v>
      </c>
      <c r="T359" s="20">
        <v>10</v>
      </c>
      <c r="U359" s="20">
        <f t="shared" si="39"/>
        <v>0</v>
      </c>
      <c r="V359" s="20" t="s">
        <v>19</v>
      </c>
      <c r="W359" s="20">
        <f t="shared" si="42"/>
        <v>-3.4275651080000005</v>
      </c>
      <c r="X359" s="20">
        <f t="shared" si="43"/>
        <v>3.1445005302058203E-2</v>
      </c>
      <c r="Y359" s="20"/>
      <c r="Z359" s="20"/>
      <c r="AA359" s="20"/>
      <c r="AB359" s="20"/>
      <c r="AC359" s="20"/>
      <c r="AD359" s="20"/>
      <c r="AE359" s="20"/>
      <c r="AF359" s="20"/>
      <c r="AG359" s="21"/>
    </row>
    <row r="360" spans="1:33" x14ac:dyDescent="0.35">
      <c r="A360" s="19" t="s">
        <v>39</v>
      </c>
      <c r="B360" s="20" t="str">
        <f t="shared" si="40"/>
        <v>employed</v>
      </c>
      <c r="C360" s="20">
        <f t="shared" si="37"/>
        <v>1</v>
      </c>
      <c r="D360" s="20" t="s">
        <v>44</v>
      </c>
      <c r="E360" s="20" t="s">
        <v>24</v>
      </c>
      <c r="F360" s="20" t="s">
        <v>19</v>
      </c>
      <c r="G360" s="20">
        <f t="shared" si="41"/>
        <v>0</v>
      </c>
      <c r="H360" s="20" t="s">
        <v>19</v>
      </c>
      <c r="I360" s="20" t="s">
        <v>19</v>
      </c>
      <c r="J360" s="20" t="s">
        <v>20</v>
      </c>
      <c r="K360" s="20">
        <v>2</v>
      </c>
      <c r="L360" s="20" t="s">
        <v>31</v>
      </c>
      <c r="M360" s="20" t="s">
        <v>22</v>
      </c>
      <c r="N360" s="20">
        <f t="shared" si="38"/>
        <v>1</v>
      </c>
      <c r="O360" s="20">
        <v>4099</v>
      </c>
      <c r="P360" s="20">
        <v>48</v>
      </c>
      <c r="Q360" s="20">
        <v>2</v>
      </c>
      <c r="R360" s="20">
        <v>-1</v>
      </c>
      <c r="S360" s="20">
        <v>0</v>
      </c>
      <c r="T360" s="20">
        <v>397</v>
      </c>
      <c r="U360" s="20">
        <f t="shared" si="39"/>
        <v>1</v>
      </c>
      <c r="V360" s="20" t="s">
        <v>25</v>
      </c>
      <c r="W360" s="20">
        <f t="shared" si="42"/>
        <v>-2.0287172300000007</v>
      </c>
      <c r="X360" s="20">
        <f t="shared" si="43"/>
        <v>0.11622061486549391</v>
      </c>
      <c r="Y360" s="20"/>
      <c r="Z360" s="20"/>
      <c r="AA360" s="20"/>
      <c r="AB360" s="20"/>
      <c r="AC360" s="20"/>
      <c r="AD360" s="20"/>
      <c r="AE360" s="20"/>
      <c r="AF360" s="20"/>
      <c r="AG360" s="21"/>
    </row>
    <row r="361" spans="1:33" x14ac:dyDescent="0.35">
      <c r="A361" s="19" t="s">
        <v>41</v>
      </c>
      <c r="B361" s="20" t="str">
        <f t="shared" si="40"/>
        <v>unemployed</v>
      </c>
      <c r="C361" s="20">
        <f t="shared" si="37"/>
        <v>0</v>
      </c>
      <c r="D361" s="20" t="s">
        <v>29</v>
      </c>
      <c r="E361" s="20" t="s">
        <v>24</v>
      </c>
      <c r="F361" s="20" t="s">
        <v>19</v>
      </c>
      <c r="G361" s="20">
        <f t="shared" si="41"/>
        <v>0</v>
      </c>
      <c r="H361" s="20" t="s">
        <v>25</v>
      </c>
      <c r="I361" s="20" t="s">
        <v>19</v>
      </c>
      <c r="J361" s="20" t="s">
        <v>20</v>
      </c>
      <c r="K361" s="20">
        <v>5</v>
      </c>
      <c r="L361" s="20" t="s">
        <v>26</v>
      </c>
      <c r="M361" s="20" t="s">
        <v>22</v>
      </c>
      <c r="N361" s="20">
        <f t="shared" si="38"/>
        <v>1</v>
      </c>
      <c r="O361" s="20">
        <v>2572</v>
      </c>
      <c r="P361" s="20">
        <v>26</v>
      </c>
      <c r="Q361" s="20">
        <v>1</v>
      </c>
      <c r="R361" s="20">
        <v>-1</v>
      </c>
      <c r="S361" s="20">
        <v>0</v>
      </c>
      <c r="T361" s="20">
        <v>620</v>
      </c>
      <c r="U361" s="20">
        <f t="shared" si="39"/>
        <v>0</v>
      </c>
      <c r="V361" s="20" t="s">
        <v>19</v>
      </c>
      <c r="W361" s="20">
        <f t="shared" si="42"/>
        <v>-1.2226627680000002</v>
      </c>
      <c r="X361" s="20">
        <f t="shared" si="43"/>
        <v>0.2274681923685756</v>
      </c>
      <c r="Y361" s="20"/>
      <c r="Z361" s="20"/>
      <c r="AA361" s="20"/>
      <c r="AB361" s="20"/>
      <c r="AC361" s="20"/>
      <c r="AD361" s="20"/>
      <c r="AE361" s="20"/>
      <c r="AF361" s="20"/>
      <c r="AG361" s="21"/>
    </row>
    <row r="362" spans="1:33" x14ac:dyDescent="0.35">
      <c r="A362" s="19" t="s">
        <v>28</v>
      </c>
      <c r="B362" s="20" t="str">
        <f t="shared" si="40"/>
        <v>employed</v>
      </c>
      <c r="C362" s="20">
        <f t="shared" si="37"/>
        <v>1</v>
      </c>
      <c r="D362" s="20" t="s">
        <v>29</v>
      </c>
      <c r="E362" s="20" t="s">
        <v>30</v>
      </c>
      <c r="F362" s="20" t="s">
        <v>19</v>
      </c>
      <c r="G362" s="20">
        <f t="shared" si="41"/>
        <v>0</v>
      </c>
      <c r="H362" s="20" t="s">
        <v>19</v>
      </c>
      <c r="I362" s="20" t="s">
        <v>19</v>
      </c>
      <c r="J362" s="20" t="s">
        <v>20</v>
      </c>
      <c r="K362" s="20">
        <v>21</v>
      </c>
      <c r="L362" s="20" t="s">
        <v>45</v>
      </c>
      <c r="M362" s="20" t="s">
        <v>22</v>
      </c>
      <c r="N362" s="20">
        <f t="shared" si="38"/>
        <v>1</v>
      </c>
      <c r="O362" s="20">
        <v>339</v>
      </c>
      <c r="P362" s="20">
        <v>36</v>
      </c>
      <c r="Q362" s="20">
        <v>6</v>
      </c>
      <c r="R362" s="20">
        <v>-1</v>
      </c>
      <c r="S362" s="20">
        <v>0</v>
      </c>
      <c r="T362" s="20">
        <v>6</v>
      </c>
      <c r="U362" s="20">
        <f t="shared" si="39"/>
        <v>0</v>
      </c>
      <c r="V362" s="20" t="s">
        <v>19</v>
      </c>
      <c r="W362" s="20">
        <f t="shared" si="42"/>
        <v>-3.4420234840000004</v>
      </c>
      <c r="X362" s="20">
        <f t="shared" si="43"/>
        <v>3.10076285136207E-2</v>
      </c>
      <c r="Y362" s="20"/>
      <c r="Z362" s="20"/>
      <c r="AA362" s="20"/>
      <c r="AB362" s="20"/>
      <c r="AC362" s="20"/>
      <c r="AD362" s="20"/>
      <c r="AE362" s="20"/>
      <c r="AF362" s="20"/>
      <c r="AG362" s="21"/>
    </row>
    <row r="363" spans="1:33" x14ac:dyDescent="0.35">
      <c r="A363" s="19" t="s">
        <v>33</v>
      </c>
      <c r="B363" s="20" t="str">
        <f t="shared" si="40"/>
        <v>employed</v>
      </c>
      <c r="C363" s="20">
        <f t="shared" si="37"/>
        <v>1</v>
      </c>
      <c r="D363" s="20" t="s">
        <v>17</v>
      </c>
      <c r="E363" s="20" t="s">
        <v>18</v>
      </c>
      <c r="F363" s="20" t="s">
        <v>19</v>
      </c>
      <c r="G363" s="20">
        <f t="shared" si="41"/>
        <v>0</v>
      </c>
      <c r="H363" s="20" t="s">
        <v>25</v>
      </c>
      <c r="I363" s="20" t="s">
        <v>25</v>
      </c>
      <c r="J363" s="20" t="s">
        <v>20</v>
      </c>
      <c r="K363" s="20">
        <v>7</v>
      </c>
      <c r="L363" s="20" t="s">
        <v>26</v>
      </c>
      <c r="M363" s="20" t="s">
        <v>22</v>
      </c>
      <c r="N363" s="20">
        <f t="shared" si="38"/>
        <v>1</v>
      </c>
      <c r="O363" s="20">
        <v>0</v>
      </c>
      <c r="P363" s="20">
        <v>42</v>
      </c>
      <c r="Q363" s="20">
        <v>2</v>
      </c>
      <c r="R363" s="20">
        <v>-1</v>
      </c>
      <c r="S363" s="20">
        <v>0</v>
      </c>
      <c r="T363" s="20">
        <v>209</v>
      </c>
      <c r="U363" s="20">
        <f t="shared" si="39"/>
        <v>0</v>
      </c>
      <c r="V363" s="20" t="s">
        <v>19</v>
      </c>
      <c r="W363" s="20">
        <f t="shared" si="42"/>
        <v>-2.7082609020000001</v>
      </c>
      <c r="X363" s="20">
        <f t="shared" si="43"/>
        <v>6.2487655382262919E-2</v>
      </c>
      <c r="Y363" s="20"/>
      <c r="Z363" s="20"/>
      <c r="AA363" s="20"/>
      <c r="AB363" s="20"/>
      <c r="AC363" s="20"/>
      <c r="AD363" s="20"/>
      <c r="AE363" s="20"/>
      <c r="AF363" s="20"/>
      <c r="AG363" s="21"/>
    </row>
    <row r="364" spans="1:33" x14ac:dyDescent="0.35">
      <c r="A364" s="19" t="s">
        <v>46</v>
      </c>
      <c r="B364" s="20" t="str">
        <f t="shared" si="40"/>
        <v>employed</v>
      </c>
      <c r="C364" s="20">
        <f t="shared" si="37"/>
        <v>1</v>
      </c>
      <c r="D364" s="20" t="s">
        <v>17</v>
      </c>
      <c r="E364" s="20" t="s">
        <v>18</v>
      </c>
      <c r="F364" s="20" t="s">
        <v>19</v>
      </c>
      <c r="G364" s="20">
        <f t="shared" si="41"/>
        <v>0</v>
      </c>
      <c r="H364" s="20" t="s">
        <v>25</v>
      </c>
      <c r="I364" s="20" t="s">
        <v>19</v>
      </c>
      <c r="J364" s="20" t="s">
        <v>22</v>
      </c>
      <c r="K364" s="20">
        <v>15</v>
      </c>
      <c r="L364" s="20" t="s">
        <v>26</v>
      </c>
      <c r="M364" s="20" t="s">
        <v>22</v>
      </c>
      <c r="N364" s="20">
        <f t="shared" si="38"/>
        <v>1</v>
      </c>
      <c r="O364" s="20">
        <v>395</v>
      </c>
      <c r="P364" s="20">
        <v>50</v>
      </c>
      <c r="Q364" s="20">
        <v>2</v>
      </c>
      <c r="R364" s="20">
        <v>-1</v>
      </c>
      <c r="S364" s="20">
        <v>0</v>
      </c>
      <c r="T364" s="20">
        <v>419</v>
      </c>
      <c r="U364" s="20">
        <f t="shared" si="39"/>
        <v>0</v>
      </c>
      <c r="V364" s="20" t="s">
        <v>19</v>
      </c>
      <c r="W364" s="20">
        <f t="shared" si="42"/>
        <v>-1.9491961620000005</v>
      </c>
      <c r="X364" s="20">
        <f t="shared" si="43"/>
        <v>0.12464103499355159</v>
      </c>
      <c r="Y364" s="20"/>
      <c r="Z364" s="20"/>
      <c r="AA364" s="20"/>
      <c r="AB364" s="20"/>
      <c r="AC364" s="20"/>
      <c r="AD364" s="20"/>
      <c r="AE364" s="20"/>
      <c r="AF364" s="20"/>
      <c r="AG364" s="21"/>
    </row>
    <row r="365" spans="1:33" x14ac:dyDescent="0.35">
      <c r="A365" s="19" t="s">
        <v>33</v>
      </c>
      <c r="B365" s="20" t="str">
        <f t="shared" si="40"/>
        <v>employed</v>
      </c>
      <c r="C365" s="20">
        <f t="shared" si="37"/>
        <v>1</v>
      </c>
      <c r="D365" s="20" t="s">
        <v>17</v>
      </c>
      <c r="E365" s="20" t="s">
        <v>24</v>
      </c>
      <c r="F365" s="20" t="s">
        <v>19</v>
      </c>
      <c r="G365" s="20">
        <f t="shared" si="41"/>
        <v>0</v>
      </c>
      <c r="H365" s="20" t="s">
        <v>25</v>
      </c>
      <c r="I365" s="20" t="s">
        <v>19</v>
      </c>
      <c r="J365" s="20" t="s">
        <v>20</v>
      </c>
      <c r="K365" s="20">
        <v>18</v>
      </c>
      <c r="L365" s="20" t="s">
        <v>45</v>
      </c>
      <c r="M365" s="20" t="s">
        <v>22</v>
      </c>
      <c r="N365" s="20">
        <f t="shared" si="38"/>
        <v>1</v>
      </c>
      <c r="O365" s="20">
        <v>2039</v>
      </c>
      <c r="P365" s="20">
        <v>49</v>
      </c>
      <c r="Q365" s="20">
        <v>2</v>
      </c>
      <c r="R365" s="20">
        <v>-1</v>
      </c>
      <c r="S365" s="20">
        <v>0</v>
      </c>
      <c r="T365" s="20">
        <v>283</v>
      </c>
      <c r="U365" s="20">
        <f t="shared" si="39"/>
        <v>0</v>
      </c>
      <c r="V365" s="20" t="s">
        <v>19</v>
      </c>
      <c r="W365" s="20">
        <f t="shared" si="42"/>
        <v>-2.4407809460000003</v>
      </c>
      <c r="X365" s="20">
        <f t="shared" si="43"/>
        <v>8.0115340019766598E-2</v>
      </c>
      <c r="Y365" s="20"/>
      <c r="Z365" s="20"/>
      <c r="AA365" s="20"/>
      <c r="AB365" s="20"/>
      <c r="AC365" s="20"/>
      <c r="AD365" s="20"/>
      <c r="AE365" s="20"/>
      <c r="AF365" s="20"/>
      <c r="AG365" s="21"/>
    </row>
    <row r="366" spans="1:33" x14ac:dyDescent="0.35">
      <c r="A366" s="19" t="s">
        <v>28</v>
      </c>
      <c r="B366" s="20" t="str">
        <f t="shared" si="40"/>
        <v>employed</v>
      </c>
      <c r="C366" s="20">
        <f t="shared" si="37"/>
        <v>1</v>
      </c>
      <c r="D366" s="20" t="s">
        <v>17</v>
      </c>
      <c r="E366" s="20" t="s">
        <v>30</v>
      </c>
      <c r="F366" s="20" t="s">
        <v>19</v>
      </c>
      <c r="G366" s="20">
        <f t="shared" si="41"/>
        <v>0</v>
      </c>
      <c r="H366" s="20" t="s">
        <v>19</v>
      </c>
      <c r="I366" s="20" t="s">
        <v>19</v>
      </c>
      <c r="J366" s="20" t="s">
        <v>20</v>
      </c>
      <c r="K366" s="20">
        <v>8</v>
      </c>
      <c r="L366" s="20" t="s">
        <v>40</v>
      </c>
      <c r="M366" s="20" t="s">
        <v>22</v>
      </c>
      <c r="N366" s="20">
        <f t="shared" si="38"/>
        <v>1</v>
      </c>
      <c r="O366" s="20">
        <v>5450</v>
      </c>
      <c r="P366" s="20">
        <v>45</v>
      </c>
      <c r="Q366" s="20">
        <v>2</v>
      </c>
      <c r="R366" s="20">
        <v>-1</v>
      </c>
      <c r="S366" s="20">
        <v>0</v>
      </c>
      <c r="T366" s="20">
        <v>188</v>
      </c>
      <c r="U366" s="20">
        <f t="shared" si="39"/>
        <v>0</v>
      </c>
      <c r="V366" s="20" t="s">
        <v>19</v>
      </c>
      <c r="W366" s="20">
        <f t="shared" si="42"/>
        <v>-2.7841673760000005</v>
      </c>
      <c r="X366" s="20">
        <f t="shared" si="43"/>
        <v>5.8185761666897547E-2</v>
      </c>
      <c r="Y366" s="20"/>
      <c r="Z366" s="20"/>
      <c r="AA366" s="20"/>
      <c r="AB366" s="20"/>
      <c r="AC366" s="20"/>
      <c r="AD366" s="20"/>
      <c r="AE366" s="20"/>
      <c r="AF366" s="20"/>
      <c r="AG366" s="21"/>
    </row>
    <row r="367" spans="1:33" x14ac:dyDescent="0.35">
      <c r="A367" s="19" t="s">
        <v>41</v>
      </c>
      <c r="B367" s="20" t="str">
        <f t="shared" si="40"/>
        <v>unemployed</v>
      </c>
      <c r="C367" s="20">
        <f t="shared" si="37"/>
        <v>0</v>
      </c>
      <c r="D367" s="20" t="s">
        <v>29</v>
      </c>
      <c r="E367" s="20" t="s">
        <v>24</v>
      </c>
      <c r="F367" s="20" t="s">
        <v>19</v>
      </c>
      <c r="G367" s="20">
        <f t="shared" si="41"/>
        <v>0</v>
      </c>
      <c r="H367" s="20" t="s">
        <v>19</v>
      </c>
      <c r="I367" s="20" t="s">
        <v>19</v>
      </c>
      <c r="J367" s="20" t="s">
        <v>20</v>
      </c>
      <c r="K367" s="20">
        <v>16</v>
      </c>
      <c r="L367" s="20" t="s">
        <v>50</v>
      </c>
      <c r="M367" s="20" t="s">
        <v>22</v>
      </c>
      <c r="N367" s="20">
        <f t="shared" si="38"/>
        <v>1</v>
      </c>
      <c r="O367" s="20">
        <v>780</v>
      </c>
      <c r="P367" s="20">
        <v>23</v>
      </c>
      <c r="Q367" s="20">
        <v>1</v>
      </c>
      <c r="R367" s="20">
        <v>-1</v>
      </c>
      <c r="S367" s="20">
        <v>0</v>
      </c>
      <c r="T367" s="20">
        <v>267</v>
      </c>
      <c r="U367" s="20">
        <f t="shared" si="39"/>
        <v>0</v>
      </c>
      <c r="V367" s="20" t="s">
        <v>19</v>
      </c>
      <c r="W367" s="20">
        <f t="shared" si="42"/>
        <v>-2.4986144500000003</v>
      </c>
      <c r="X367" s="20">
        <f t="shared" si="43"/>
        <v>7.5955369325363412E-2</v>
      </c>
      <c r="Y367" s="20"/>
      <c r="Z367" s="20"/>
      <c r="AA367" s="20"/>
      <c r="AB367" s="20"/>
      <c r="AC367" s="20"/>
      <c r="AD367" s="20"/>
      <c r="AE367" s="20"/>
      <c r="AF367" s="20"/>
      <c r="AG367" s="21"/>
    </row>
    <row r="368" spans="1:33" x14ac:dyDescent="0.35">
      <c r="A368" s="19" t="s">
        <v>37</v>
      </c>
      <c r="B368" s="20" t="str">
        <f t="shared" si="40"/>
        <v>employed</v>
      </c>
      <c r="C368" s="20">
        <f t="shared" si="37"/>
        <v>1</v>
      </c>
      <c r="D368" s="20" t="s">
        <v>29</v>
      </c>
      <c r="E368" s="20" t="s">
        <v>24</v>
      </c>
      <c r="F368" s="20" t="s">
        <v>19</v>
      </c>
      <c r="G368" s="20">
        <f t="shared" si="41"/>
        <v>0</v>
      </c>
      <c r="H368" s="20" t="s">
        <v>25</v>
      </c>
      <c r="I368" s="20" t="s">
        <v>19</v>
      </c>
      <c r="J368" s="20" t="s">
        <v>20</v>
      </c>
      <c r="K368" s="20">
        <v>7</v>
      </c>
      <c r="L368" s="20" t="s">
        <v>31</v>
      </c>
      <c r="M368" s="20" t="s">
        <v>22</v>
      </c>
      <c r="N368" s="20">
        <f t="shared" si="38"/>
        <v>1</v>
      </c>
      <c r="O368" s="20">
        <v>0</v>
      </c>
      <c r="P368" s="20">
        <v>38</v>
      </c>
      <c r="Q368" s="20">
        <v>2</v>
      </c>
      <c r="R368" s="20">
        <v>-1</v>
      </c>
      <c r="S368" s="20">
        <v>0</v>
      </c>
      <c r="T368" s="20">
        <v>196</v>
      </c>
      <c r="U368" s="20">
        <f t="shared" si="39"/>
        <v>0</v>
      </c>
      <c r="V368" s="20" t="s">
        <v>19</v>
      </c>
      <c r="W368" s="20">
        <f t="shared" si="42"/>
        <v>-2.7552506240000003</v>
      </c>
      <c r="X368" s="20">
        <f t="shared" si="43"/>
        <v>5.9790798691690801E-2</v>
      </c>
      <c r="Y368" s="20"/>
      <c r="Z368" s="20"/>
      <c r="AA368" s="20"/>
      <c r="AB368" s="20"/>
      <c r="AC368" s="20"/>
      <c r="AD368" s="20"/>
      <c r="AE368" s="20"/>
      <c r="AF368" s="20"/>
      <c r="AG368" s="21"/>
    </row>
    <row r="369" spans="1:33" x14ac:dyDescent="0.35">
      <c r="A369" s="19" t="s">
        <v>28</v>
      </c>
      <c r="B369" s="20" t="str">
        <f t="shared" si="40"/>
        <v>employed</v>
      </c>
      <c r="C369" s="20">
        <f t="shared" si="37"/>
        <v>1</v>
      </c>
      <c r="D369" s="20" t="s">
        <v>29</v>
      </c>
      <c r="E369" s="20" t="s">
        <v>30</v>
      </c>
      <c r="F369" s="20" t="s">
        <v>19</v>
      </c>
      <c r="G369" s="20">
        <f t="shared" si="41"/>
        <v>0</v>
      </c>
      <c r="H369" s="20" t="s">
        <v>25</v>
      </c>
      <c r="I369" s="20" t="s">
        <v>19</v>
      </c>
      <c r="J369" s="20" t="s">
        <v>20</v>
      </c>
      <c r="K369" s="20">
        <v>17</v>
      </c>
      <c r="L369" s="20" t="s">
        <v>31</v>
      </c>
      <c r="M369" s="20" t="s">
        <v>27</v>
      </c>
      <c r="N369" s="20">
        <f t="shared" si="38"/>
        <v>1</v>
      </c>
      <c r="O369" s="20">
        <v>8436</v>
      </c>
      <c r="P369" s="20">
        <v>32</v>
      </c>
      <c r="Q369" s="20">
        <v>1</v>
      </c>
      <c r="R369" s="20">
        <v>149</v>
      </c>
      <c r="S369" s="20">
        <v>2</v>
      </c>
      <c r="T369" s="20">
        <v>245</v>
      </c>
      <c r="U369" s="20">
        <f t="shared" si="39"/>
        <v>0</v>
      </c>
      <c r="V369" s="20" t="s">
        <v>19</v>
      </c>
      <c r="W369" s="20">
        <f t="shared" si="42"/>
        <v>-2.0692634020000003</v>
      </c>
      <c r="X369" s="20">
        <f t="shared" si="43"/>
        <v>0.11212034547855533</v>
      </c>
      <c r="Y369" s="20"/>
      <c r="Z369" s="20"/>
      <c r="AA369" s="20"/>
      <c r="AB369" s="20"/>
      <c r="AC369" s="20"/>
      <c r="AD369" s="20"/>
      <c r="AE369" s="20"/>
      <c r="AF369" s="20"/>
      <c r="AG369" s="21"/>
    </row>
    <row r="370" spans="1:33" x14ac:dyDescent="0.35">
      <c r="A370" s="19" t="s">
        <v>37</v>
      </c>
      <c r="B370" s="20" t="str">
        <f t="shared" si="40"/>
        <v>employed</v>
      </c>
      <c r="C370" s="20">
        <f t="shared" si="37"/>
        <v>1</v>
      </c>
      <c r="D370" s="20" t="s">
        <v>29</v>
      </c>
      <c r="E370" s="20" t="s">
        <v>18</v>
      </c>
      <c r="F370" s="20" t="s">
        <v>19</v>
      </c>
      <c r="G370" s="20">
        <f t="shared" si="41"/>
        <v>0</v>
      </c>
      <c r="H370" s="20" t="s">
        <v>19</v>
      </c>
      <c r="I370" s="20" t="s">
        <v>19</v>
      </c>
      <c r="J370" s="20" t="s">
        <v>20</v>
      </c>
      <c r="K370" s="20">
        <v>26</v>
      </c>
      <c r="L370" s="20" t="s">
        <v>40</v>
      </c>
      <c r="M370" s="20" t="s">
        <v>22</v>
      </c>
      <c r="N370" s="20">
        <f t="shared" si="38"/>
        <v>1</v>
      </c>
      <c r="O370" s="20">
        <v>11262</v>
      </c>
      <c r="P370" s="20">
        <v>60</v>
      </c>
      <c r="Q370" s="20">
        <v>1</v>
      </c>
      <c r="R370" s="20">
        <v>-1</v>
      </c>
      <c r="S370" s="20">
        <v>0</v>
      </c>
      <c r="T370" s="20">
        <v>323</v>
      </c>
      <c r="U370" s="20">
        <f t="shared" si="39"/>
        <v>1</v>
      </c>
      <c r="V370" s="20" t="s">
        <v>25</v>
      </c>
      <c r="W370" s="20">
        <f t="shared" si="42"/>
        <v>-2.2961971860000006</v>
      </c>
      <c r="X370" s="20">
        <f t="shared" si="43"/>
        <v>9.1438398512049116E-2</v>
      </c>
      <c r="Y370" s="20"/>
      <c r="Z370" s="20"/>
      <c r="AA370" s="20"/>
      <c r="AB370" s="20"/>
      <c r="AC370" s="20"/>
      <c r="AD370" s="20"/>
      <c r="AE370" s="20"/>
      <c r="AF370" s="20"/>
      <c r="AG370" s="21"/>
    </row>
    <row r="371" spans="1:33" x14ac:dyDescent="0.35">
      <c r="A371" s="19" t="s">
        <v>38</v>
      </c>
      <c r="B371" s="20" t="str">
        <f t="shared" si="40"/>
        <v>employed</v>
      </c>
      <c r="C371" s="20">
        <f t="shared" si="37"/>
        <v>1</v>
      </c>
      <c r="D371" s="20" t="s">
        <v>17</v>
      </c>
      <c r="E371" s="20" t="s">
        <v>24</v>
      </c>
      <c r="F371" s="20" t="s">
        <v>19</v>
      </c>
      <c r="G371" s="20">
        <f t="shared" si="41"/>
        <v>0</v>
      </c>
      <c r="H371" s="20" t="s">
        <v>25</v>
      </c>
      <c r="I371" s="20" t="s">
        <v>19</v>
      </c>
      <c r="J371" s="20" t="s">
        <v>20</v>
      </c>
      <c r="K371" s="20">
        <v>19</v>
      </c>
      <c r="L371" s="20" t="s">
        <v>45</v>
      </c>
      <c r="M371" s="20" t="s">
        <v>36</v>
      </c>
      <c r="N371" s="20">
        <f t="shared" si="38"/>
        <v>1</v>
      </c>
      <c r="O371" s="20">
        <v>946</v>
      </c>
      <c r="P371" s="20">
        <v>30</v>
      </c>
      <c r="Q371" s="20">
        <v>1</v>
      </c>
      <c r="R371" s="20">
        <v>183</v>
      </c>
      <c r="S371" s="20">
        <v>1</v>
      </c>
      <c r="T371" s="20">
        <v>1065</v>
      </c>
      <c r="U371" s="20">
        <f t="shared" si="39"/>
        <v>0</v>
      </c>
      <c r="V371" s="20" t="s">
        <v>19</v>
      </c>
      <c r="W371" s="20">
        <f t="shared" si="42"/>
        <v>0.85672134599999961</v>
      </c>
      <c r="X371" s="20">
        <f t="shared" si="43"/>
        <v>0.70197519471812353</v>
      </c>
      <c r="Y371" s="20"/>
      <c r="Z371" s="20"/>
      <c r="AA371" s="20"/>
      <c r="AB371" s="20"/>
      <c r="AC371" s="20"/>
      <c r="AD371" s="20"/>
      <c r="AE371" s="20"/>
      <c r="AF371" s="20"/>
      <c r="AG371" s="21"/>
    </row>
    <row r="372" spans="1:33" x14ac:dyDescent="0.35">
      <c r="A372" s="19" t="s">
        <v>46</v>
      </c>
      <c r="B372" s="20" t="str">
        <f t="shared" si="40"/>
        <v>employed</v>
      </c>
      <c r="C372" s="20">
        <f t="shared" si="37"/>
        <v>1</v>
      </c>
      <c r="D372" s="20" t="s">
        <v>17</v>
      </c>
      <c r="E372" s="20" t="s">
        <v>30</v>
      </c>
      <c r="F372" s="20" t="s">
        <v>19</v>
      </c>
      <c r="G372" s="20">
        <f t="shared" si="41"/>
        <v>0</v>
      </c>
      <c r="H372" s="20" t="s">
        <v>19</v>
      </c>
      <c r="I372" s="20" t="s">
        <v>19</v>
      </c>
      <c r="J372" s="20" t="s">
        <v>22</v>
      </c>
      <c r="K372" s="20">
        <v>11</v>
      </c>
      <c r="L372" s="20" t="s">
        <v>32</v>
      </c>
      <c r="M372" s="20" t="s">
        <v>22</v>
      </c>
      <c r="N372" s="20">
        <f t="shared" si="38"/>
        <v>1</v>
      </c>
      <c r="O372" s="20">
        <v>497</v>
      </c>
      <c r="P372" s="20">
        <v>58</v>
      </c>
      <c r="Q372" s="20">
        <v>5</v>
      </c>
      <c r="R372" s="20">
        <v>-1</v>
      </c>
      <c r="S372" s="20">
        <v>0</v>
      </c>
      <c r="T372" s="20">
        <v>138</v>
      </c>
      <c r="U372" s="20">
        <f t="shared" si="39"/>
        <v>0</v>
      </c>
      <c r="V372" s="20" t="s">
        <v>19</v>
      </c>
      <c r="W372" s="20">
        <f t="shared" si="42"/>
        <v>-2.9648970760000006</v>
      </c>
      <c r="X372" s="20">
        <f t="shared" si="43"/>
        <v>4.9037138226412744E-2</v>
      </c>
      <c r="Y372" s="20"/>
      <c r="Z372" s="20"/>
      <c r="AA372" s="20"/>
      <c r="AB372" s="20"/>
      <c r="AC372" s="20"/>
      <c r="AD372" s="20"/>
      <c r="AE372" s="20"/>
      <c r="AF372" s="20"/>
      <c r="AG372" s="21"/>
    </row>
    <row r="373" spans="1:33" x14ac:dyDescent="0.35">
      <c r="A373" s="19" t="s">
        <v>47</v>
      </c>
      <c r="B373" s="20" t="str">
        <f t="shared" si="40"/>
        <v>unemployed</v>
      </c>
      <c r="C373" s="20">
        <f t="shared" si="37"/>
        <v>0</v>
      </c>
      <c r="D373" s="20" t="s">
        <v>17</v>
      </c>
      <c r="E373" s="20" t="s">
        <v>18</v>
      </c>
      <c r="F373" s="20" t="s">
        <v>19</v>
      </c>
      <c r="G373" s="20">
        <f t="shared" si="41"/>
        <v>0</v>
      </c>
      <c r="H373" s="20" t="s">
        <v>19</v>
      </c>
      <c r="I373" s="20" t="s">
        <v>19</v>
      </c>
      <c r="J373" s="20" t="s">
        <v>20</v>
      </c>
      <c r="K373" s="20">
        <v>4</v>
      </c>
      <c r="L373" s="20" t="s">
        <v>32</v>
      </c>
      <c r="M373" s="20" t="s">
        <v>22</v>
      </c>
      <c r="N373" s="20">
        <f t="shared" si="38"/>
        <v>1</v>
      </c>
      <c r="O373" s="20">
        <v>55</v>
      </c>
      <c r="P373" s="20">
        <v>60</v>
      </c>
      <c r="Q373" s="20">
        <v>1</v>
      </c>
      <c r="R373" s="20">
        <v>-1</v>
      </c>
      <c r="S373" s="20">
        <v>0</v>
      </c>
      <c r="T373" s="20">
        <v>207</v>
      </c>
      <c r="U373" s="20">
        <f t="shared" si="39"/>
        <v>0</v>
      </c>
      <c r="V373" s="20" t="s">
        <v>19</v>
      </c>
      <c r="W373" s="20">
        <f t="shared" si="42"/>
        <v>-2.7154900900000003</v>
      </c>
      <c r="X373" s="20">
        <f t="shared" si="43"/>
        <v>6.2065485338266016E-2</v>
      </c>
      <c r="Y373" s="20"/>
      <c r="Z373" s="20"/>
      <c r="AA373" s="20"/>
      <c r="AB373" s="20"/>
      <c r="AC373" s="20"/>
      <c r="AD373" s="20"/>
      <c r="AE373" s="20"/>
      <c r="AF373" s="20"/>
      <c r="AG373" s="21"/>
    </row>
    <row r="374" spans="1:33" x14ac:dyDescent="0.35">
      <c r="A374" s="19" t="s">
        <v>23</v>
      </c>
      <c r="B374" s="20" t="str">
        <f t="shared" si="40"/>
        <v>employed</v>
      </c>
      <c r="C374" s="20">
        <f t="shared" si="37"/>
        <v>1</v>
      </c>
      <c r="D374" s="20" t="s">
        <v>17</v>
      </c>
      <c r="E374" s="20" t="s">
        <v>24</v>
      </c>
      <c r="F374" s="20" t="s">
        <v>19</v>
      </c>
      <c r="G374" s="20">
        <f t="shared" si="41"/>
        <v>0</v>
      </c>
      <c r="H374" s="20" t="s">
        <v>19</v>
      </c>
      <c r="I374" s="20" t="s">
        <v>19</v>
      </c>
      <c r="J374" s="20" t="s">
        <v>22</v>
      </c>
      <c r="K374" s="20">
        <v>25</v>
      </c>
      <c r="L374" s="20" t="s">
        <v>32</v>
      </c>
      <c r="M374" s="20" t="s">
        <v>22</v>
      </c>
      <c r="N374" s="20">
        <f t="shared" si="38"/>
        <v>1</v>
      </c>
      <c r="O374" s="20">
        <v>-140</v>
      </c>
      <c r="P374" s="20">
        <v>38</v>
      </c>
      <c r="Q374" s="20">
        <v>3</v>
      </c>
      <c r="R374" s="20">
        <v>-1</v>
      </c>
      <c r="S374" s="20">
        <v>0</v>
      </c>
      <c r="T374" s="20">
        <v>456</v>
      </c>
      <c r="U374" s="20">
        <f t="shared" si="39"/>
        <v>0</v>
      </c>
      <c r="V374" s="20" t="s">
        <v>19</v>
      </c>
      <c r="W374" s="20">
        <f t="shared" si="42"/>
        <v>-1.8154561840000003</v>
      </c>
      <c r="X374" s="20">
        <f t="shared" si="43"/>
        <v>0.13997998862713676</v>
      </c>
      <c r="Y374" s="20"/>
      <c r="Z374" s="20"/>
      <c r="AA374" s="20"/>
      <c r="AB374" s="20"/>
      <c r="AC374" s="20"/>
      <c r="AD374" s="20"/>
      <c r="AE374" s="20"/>
      <c r="AF374" s="20"/>
      <c r="AG374" s="21"/>
    </row>
    <row r="375" spans="1:33" x14ac:dyDescent="0.35">
      <c r="A375" s="19" t="s">
        <v>37</v>
      </c>
      <c r="B375" s="20" t="str">
        <f t="shared" si="40"/>
        <v>employed</v>
      </c>
      <c r="C375" s="20">
        <f t="shared" si="37"/>
        <v>1</v>
      </c>
      <c r="D375" s="20" t="s">
        <v>17</v>
      </c>
      <c r="E375" s="20" t="s">
        <v>24</v>
      </c>
      <c r="F375" s="20" t="s">
        <v>19</v>
      </c>
      <c r="G375" s="20">
        <f t="shared" si="41"/>
        <v>0</v>
      </c>
      <c r="H375" s="20" t="s">
        <v>25</v>
      </c>
      <c r="I375" s="20" t="s">
        <v>19</v>
      </c>
      <c r="J375" s="20" t="s">
        <v>20</v>
      </c>
      <c r="K375" s="20">
        <v>5</v>
      </c>
      <c r="L375" s="20" t="s">
        <v>40</v>
      </c>
      <c r="M375" s="20" t="s">
        <v>22</v>
      </c>
      <c r="N375" s="20">
        <f t="shared" si="38"/>
        <v>1</v>
      </c>
      <c r="O375" s="20">
        <v>-379</v>
      </c>
      <c r="P375" s="20">
        <v>51</v>
      </c>
      <c r="Q375" s="20">
        <v>1</v>
      </c>
      <c r="R375" s="20">
        <v>-1</v>
      </c>
      <c r="S375" s="20">
        <v>0</v>
      </c>
      <c r="T375" s="20">
        <v>261</v>
      </c>
      <c r="U375" s="20">
        <f t="shared" si="39"/>
        <v>0</v>
      </c>
      <c r="V375" s="20" t="s">
        <v>19</v>
      </c>
      <c r="W375" s="20">
        <f t="shared" si="42"/>
        <v>-2.5203020140000003</v>
      </c>
      <c r="X375" s="20">
        <f t="shared" si="43"/>
        <v>7.4447132290039256E-2</v>
      </c>
      <c r="Y375" s="20"/>
      <c r="Z375" s="20"/>
      <c r="AA375" s="20"/>
      <c r="AB375" s="20"/>
      <c r="AC375" s="20"/>
      <c r="AD375" s="20"/>
      <c r="AE375" s="20"/>
      <c r="AF375" s="20"/>
      <c r="AG375" s="21"/>
    </row>
    <row r="376" spans="1:33" x14ac:dyDescent="0.35">
      <c r="A376" s="19" t="s">
        <v>39</v>
      </c>
      <c r="B376" s="20" t="str">
        <f t="shared" si="40"/>
        <v>employed</v>
      </c>
      <c r="C376" s="20">
        <f t="shared" si="37"/>
        <v>1</v>
      </c>
      <c r="D376" s="20" t="s">
        <v>17</v>
      </c>
      <c r="E376" s="20" t="s">
        <v>24</v>
      </c>
      <c r="F376" s="20" t="s">
        <v>19</v>
      </c>
      <c r="G376" s="20">
        <f t="shared" si="41"/>
        <v>0</v>
      </c>
      <c r="H376" s="20" t="s">
        <v>25</v>
      </c>
      <c r="I376" s="20" t="s">
        <v>19</v>
      </c>
      <c r="J376" s="20" t="s">
        <v>20</v>
      </c>
      <c r="K376" s="20">
        <v>11</v>
      </c>
      <c r="L376" s="20" t="s">
        <v>26</v>
      </c>
      <c r="M376" s="20" t="s">
        <v>27</v>
      </c>
      <c r="N376" s="20">
        <f t="shared" si="38"/>
        <v>1</v>
      </c>
      <c r="O376" s="20">
        <v>-396</v>
      </c>
      <c r="P376" s="20">
        <v>42</v>
      </c>
      <c r="Q376" s="20">
        <v>1</v>
      </c>
      <c r="R376" s="20">
        <v>308</v>
      </c>
      <c r="S376" s="20">
        <v>4</v>
      </c>
      <c r="T376" s="20">
        <v>80</v>
      </c>
      <c r="U376" s="20">
        <f t="shared" si="39"/>
        <v>0</v>
      </c>
      <c r="V376" s="20" t="s">
        <v>19</v>
      </c>
      <c r="W376" s="20">
        <f t="shared" si="42"/>
        <v>-2.13892697</v>
      </c>
      <c r="X376" s="20">
        <f t="shared" si="43"/>
        <v>0.1053704986145322</v>
      </c>
      <c r="Y376" s="20"/>
      <c r="Z376" s="20"/>
      <c r="AA376" s="20"/>
      <c r="AB376" s="20"/>
      <c r="AC376" s="20"/>
      <c r="AD376" s="20"/>
      <c r="AE376" s="20"/>
      <c r="AF376" s="20"/>
      <c r="AG376" s="21"/>
    </row>
    <row r="377" spans="1:33" x14ac:dyDescent="0.35">
      <c r="A377" s="19" t="s">
        <v>23</v>
      </c>
      <c r="B377" s="20" t="str">
        <f t="shared" si="40"/>
        <v>employed</v>
      </c>
      <c r="C377" s="20">
        <f t="shared" si="37"/>
        <v>1</v>
      </c>
      <c r="D377" s="20" t="s">
        <v>29</v>
      </c>
      <c r="E377" s="20" t="s">
        <v>24</v>
      </c>
      <c r="F377" s="20" t="s">
        <v>19</v>
      </c>
      <c r="G377" s="20">
        <f t="shared" si="41"/>
        <v>0</v>
      </c>
      <c r="H377" s="20" t="s">
        <v>25</v>
      </c>
      <c r="I377" s="20" t="s">
        <v>19</v>
      </c>
      <c r="J377" s="20" t="s">
        <v>20</v>
      </c>
      <c r="K377" s="20">
        <v>18</v>
      </c>
      <c r="L377" s="20" t="s">
        <v>26</v>
      </c>
      <c r="M377" s="20" t="s">
        <v>27</v>
      </c>
      <c r="N377" s="20">
        <f t="shared" si="38"/>
        <v>1</v>
      </c>
      <c r="O377" s="20">
        <v>0</v>
      </c>
      <c r="P377" s="20">
        <v>30</v>
      </c>
      <c r="Q377" s="20">
        <v>6</v>
      </c>
      <c r="R377" s="20">
        <v>363</v>
      </c>
      <c r="S377" s="20">
        <v>9</v>
      </c>
      <c r="T377" s="20">
        <v>131</v>
      </c>
      <c r="U377" s="20">
        <f t="shared" si="39"/>
        <v>0</v>
      </c>
      <c r="V377" s="20" t="s">
        <v>19</v>
      </c>
      <c r="W377" s="20">
        <f t="shared" si="42"/>
        <v>-1.317862866</v>
      </c>
      <c r="X377" s="20">
        <f t="shared" si="43"/>
        <v>0.2111740766286529</v>
      </c>
      <c r="Y377" s="20"/>
      <c r="Z377" s="20"/>
      <c r="AA377" s="20"/>
      <c r="AB377" s="20"/>
      <c r="AC377" s="20"/>
      <c r="AD377" s="20"/>
      <c r="AE377" s="20"/>
      <c r="AF377" s="20"/>
      <c r="AG377" s="21"/>
    </row>
    <row r="378" spans="1:33" x14ac:dyDescent="0.35">
      <c r="A378" s="19" t="s">
        <v>28</v>
      </c>
      <c r="B378" s="20" t="str">
        <f t="shared" si="40"/>
        <v>employed</v>
      </c>
      <c r="C378" s="20">
        <f t="shared" si="37"/>
        <v>1</v>
      </c>
      <c r="D378" s="20" t="s">
        <v>17</v>
      </c>
      <c r="E378" s="20" t="s">
        <v>18</v>
      </c>
      <c r="F378" s="20" t="s">
        <v>19</v>
      </c>
      <c r="G378" s="20">
        <f t="shared" si="41"/>
        <v>0</v>
      </c>
      <c r="H378" s="20" t="s">
        <v>25</v>
      </c>
      <c r="I378" s="20" t="s">
        <v>19</v>
      </c>
      <c r="J378" s="20" t="s">
        <v>22</v>
      </c>
      <c r="K378" s="20">
        <v>6</v>
      </c>
      <c r="L378" s="20" t="s">
        <v>32</v>
      </c>
      <c r="M378" s="20" t="s">
        <v>22</v>
      </c>
      <c r="N378" s="20">
        <f t="shared" si="38"/>
        <v>1</v>
      </c>
      <c r="O378" s="20">
        <v>733</v>
      </c>
      <c r="P378" s="20">
        <v>40</v>
      </c>
      <c r="Q378" s="20">
        <v>7</v>
      </c>
      <c r="R378" s="20">
        <v>-1</v>
      </c>
      <c r="S378" s="20">
        <v>0</v>
      </c>
      <c r="T378" s="20">
        <v>94</v>
      </c>
      <c r="U378" s="20">
        <f t="shared" si="39"/>
        <v>0</v>
      </c>
      <c r="V378" s="20" t="s">
        <v>19</v>
      </c>
      <c r="W378" s="20">
        <f t="shared" si="42"/>
        <v>-3.1239392120000002</v>
      </c>
      <c r="X378" s="20">
        <f t="shared" si="43"/>
        <v>4.2130515797151311E-2</v>
      </c>
      <c r="Y378" s="20"/>
      <c r="Z378" s="20"/>
      <c r="AA378" s="20"/>
      <c r="AB378" s="20"/>
      <c r="AC378" s="20"/>
      <c r="AD378" s="20"/>
      <c r="AE378" s="20"/>
      <c r="AF378" s="20"/>
      <c r="AG378" s="21"/>
    </row>
    <row r="379" spans="1:33" x14ac:dyDescent="0.35">
      <c r="A379" s="19" t="s">
        <v>28</v>
      </c>
      <c r="B379" s="20" t="str">
        <f t="shared" si="40"/>
        <v>employed</v>
      </c>
      <c r="C379" s="20">
        <f t="shared" si="37"/>
        <v>1</v>
      </c>
      <c r="D379" s="20" t="s">
        <v>17</v>
      </c>
      <c r="E379" s="20" t="s">
        <v>30</v>
      </c>
      <c r="F379" s="20" t="s">
        <v>19</v>
      </c>
      <c r="G379" s="20">
        <f t="shared" si="41"/>
        <v>0</v>
      </c>
      <c r="H379" s="20" t="s">
        <v>25</v>
      </c>
      <c r="I379" s="20" t="s">
        <v>19</v>
      </c>
      <c r="J379" s="20" t="s">
        <v>20</v>
      </c>
      <c r="K379" s="20">
        <v>14</v>
      </c>
      <c r="L379" s="20" t="s">
        <v>26</v>
      </c>
      <c r="M379" s="20" t="s">
        <v>27</v>
      </c>
      <c r="N379" s="20">
        <f t="shared" si="38"/>
        <v>1</v>
      </c>
      <c r="O379" s="20">
        <v>393</v>
      </c>
      <c r="P379" s="20">
        <v>37</v>
      </c>
      <c r="Q379" s="20">
        <v>3</v>
      </c>
      <c r="R379" s="20">
        <v>275</v>
      </c>
      <c r="S379" s="20">
        <v>4</v>
      </c>
      <c r="T379" s="20">
        <v>567</v>
      </c>
      <c r="U379" s="20">
        <f t="shared" si="39"/>
        <v>1</v>
      </c>
      <c r="V379" s="20" t="s">
        <v>25</v>
      </c>
      <c r="W379" s="20">
        <f t="shared" si="42"/>
        <v>-0.44415155400000028</v>
      </c>
      <c r="X379" s="20">
        <f t="shared" si="43"/>
        <v>0.39075218286351482</v>
      </c>
      <c r="Y379" s="20"/>
      <c r="Z379" s="20"/>
      <c r="AA379" s="20"/>
      <c r="AB379" s="20"/>
      <c r="AC379" s="20"/>
      <c r="AD379" s="20"/>
      <c r="AE379" s="20"/>
      <c r="AF379" s="20"/>
      <c r="AG379" s="21"/>
    </row>
    <row r="380" spans="1:33" x14ac:dyDescent="0.35">
      <c r="A380" s="19" t="s">
        <v>37</v>
      </c>
      <c r="B380" s="20" t="str">
        <f t="shared" si="40"/>
        <v>employed</v>
      </c>
      <c r="C380" s="20">
        <f t="shared" si="37"/>
        <v>1</v>
      </c>
      <c r="D380" s="20" t="s">
        <v>44</v>
      </c>
      <c r="E380" s="20" t="s">
        <v>18</v>
      </c>
      <c r="F380" s="20" t="s">
        <v>19</v>
      </c>
      <c r="G380" s="20">
        <f t="shared" si="41"/>
        <v>0</v>
      </c>
      <c r="H380" s="20" t="s">
        <v>25</v>
      </c>
      <c r="I380" s="20" t="s">
        <v>19</v>
      </c>
      <c r="J380" s="20" t="s">
        <v>22</v>
      </c>
      <c r="K380" s="20">
        <v>30</v>
      </c>
      <c r="L380" s="20" t="s">
        <v>26</v>
      </c>
      <c r="M380" s="20" t="s">
        <v>22</v>
      </c>
      <c r="N380" s="20">
        <f t="shared" si="38"/>
        <v>1</v>
      </c>
      <c r="O380" s="20">
        <v>7290</v>
      </c>
      <c r="P380" s="20">
        <v>53</v>
      </c>
      <c r="Q380" s="20">
        <v>1</v>
      </c>
      <c r="R380" s="20">
        <v>-1</v>
      </c>
      <c r="S380" s="20">
        <v>0</v>
      </c>
      <c r="T380" s="20">
        <v>153</v>
      </c>
      <c r="U380" s="20">
        <f t="shared" si="39"/>
        <v>0</v>
      </c>
      <c r="V380" s="20" t="s">
        <v>19</v>
      </c>
      <c r="W380" s="20">
        <f t="shared" si="42"/>
        <v>-2.9106781660000003</v>
      </c>
      <c r="X380" s="20">
        <f t="shared" si="43"/>
        <v>5.1628220497149456E-2</v>
      </c>
      <c r="Y380" s="20"/>
      <c r="Z380" s="20"/>
      <c r="AA380" s="20"/>
      <c r="AB380" s="20"/>
      <c r="AC380" s="20"/>
      <c r="AD380" s="20"/>
      <c r="AE380" s="20"/>
      <c r="AF380" s="20"/>
      <c r="AG380" s="21"/>
    </row>
    <row r="381" spans="1:33" x14ac:dyDescent="0.35">
      <c r="A381" s="19" t="s">
        <v>23</v>
      </c>
      <c r="B381" s="20" t="str">
        <f t="shared" si="40"/>
        <v>employed</v>
      </c>
      <c r="C381" s="20">
        <f t="shared" si="37"/>
        <v>1</v>
      </c>
      <c r="D381" s="20" t="s">
        <v>29</v>
      </c>
      <c r="E381" s="20" t="s">
        <v>24</v>
      </c>
      <c r="F381" s="20" t="s">
        <v>19</v>
      </c>
      <c r="G381" s="20">
        <f t="shared" si="41"/>
        <v>0</v>
      </c>
      <c r="H381" s="20" t="s">
        <v>25</v>
      </c>
      <c r="I381" s="20" t="s">
        <v>19</v>
      </c>
      <c r="J381" s="20" t="s">
        <v>20</v>
      </c>
      <c r="K381" s="20">
        <v>13</v>
      </c>
      <c r="L381" s="20" t="s">
        <v>26</v>
      </c>
      <c r="M381" s="20" t="s">
        <v>22</v>
      </c>
      <c r="N381" s="20">
        <f t="shared" si="38"/>
        <v>1</v>
      </c>
      <c r="O381" s="20">
        <v>468</v>
      </c>
      <c r="P381" s="20">
        <v>27</v>
      </c>
      <c r="Q381" s="20">
        <v>1</v>
      </c>
      <c r="R381" s="20">
        <v>-1</v>
      </c>
      <c r="S381" s="20">
        <v>0</v>
      </c>
      <c r="T381" s="20">
        <v>109</v>
      </c>
      <c r="U381" s="20">
        <f t="shared" si="39"/>
        <v>0</v>
      </c>
      <c r="V381" s="20" t="s">
        <v>19</v>
      </c>
      <c r="W381" s="20">
        <f t="shared" si="42"/>
        <v>-3.0697203020000003</v>
      </c>
      <c r="X381" s="20">
        <f t="shared" si="43"/>
        <v>4.4373686577092668E-2</v>
      </c>
      <c r="Y381" s="20"/>
      <c r="Z381" s="20"/>
      <c r="AA381" s="20"/>
      <c r="AB381" s="20"/>
      <c r="AC381" s="20"/>
      <c r="AD381" s="20"/>
      <c r="AE381" s="20"/>
      <c r="AF381" s="20"/>
      <c r="AG381" s="21"/>
    </row>
    <row r="382" spans="1:33" x14ac:dyDescent="0.35">
      <c r="A382" s="19" t="s">
        <v>33</v>
      </c>
      <c r="B382" s="20" t="str">
        <f t="shared" si="40"/>
        <v>employed</v>
      </c>
      <c r="C382" s="20">
        <f t="shared" si="37"/>
        <v>1</v>
      </c>
      <c r="D382" s="20" t="s">
        <v>17</v>
      </c>
      <c r="E382" s="20" t="s">
        <v>24</v>
      </c>
      <c r="F382" s="20" t="s">
        <v>19</v>
      </c>
      <c r="G382" s="20">
        <f t="shared" si="41"/>
        <v>0</v>
      </c>
      <c r="H382" s="20" t="s">
        <v>25</v>
      </c>
      <c r="I382" s="20" t="s">
        <v>19</v>
      </c>
      <c r="J382" s="20" t="s">
        <v>20</v>
      </c>
      <c r="K382" s="20">
        <v>30</v>
      </c>
      <c r="L382" s="20" t="s">
        <v>31</v>
      </c>
      <c r="M382" s="20" t="s">
        <v>27</v>
      </c>
      <c r="N382" s="20">
        <f t="shared" si="38"/>
        <v>1</v>
      </c>
      <c r="O382" s="20">
        <v>0</v>
      </c>
      <c r="P382" s="20">
        <v>39</v>
      </c>
      <c r="Q382" s="20">
        <v>1</v>
      </c>
      <c r="R382" s="20">
        <v>325</v>
      </c>
      <c r="S382" s="20">
        <v>1</v>
      </c>
      <c r="T382" s="20">
        <v>53</v>
      </c>
      <c r="U382" s="20">
        <f t="shared" si="39"/>
        <v>0</v>
      </c>
      <c r="V382" s="20" t="s">
        <v>19</v>
      </c>
      <c r="W382" s="20">
        <f t="shared" si="42"/>
        <v>-2.5192621940000004</v>
      </c>
      <c r="X382" s="20">
        <f t="shared" si="43"/>
        <v>7.4518812546177107E-2</v>
      </c>
      <c r="Y382" s="20"/>
      <c r="Z382" s="20"/>
      <c r="AA382" s="20"/>
      <c r="AB382" s="20"/>
      <c r="AC382" s="20"/>
      <c r="AD382" s="20"/>
      <c r="AE382" s="20"/>
      <c r="AF382" s="20"/>
      <c r="AG382" s="21"/>
    </row>
    <row r="383" spans="1:33" x14ac:dyDescent="0.35">
      <c r="A383" s="19" t="s">
        <v>33</v>
      </c>
      <c r="B383" s="20" t="str">
        <f t="shared" si="40"/>
        <v>employed</v>
      </c>
      <c r="C383" s="20">
        <f t="shared" si="37"/>
        <v>1</v>
      </c>
      <c r="D383" s="20" t="s">
        <v>17</v>
      </c>
      <c r="E383" s="20" t="s">
        <v>18</v>
      </c>
      <c r="F383" s="20" t="s">
        <v>19</v>
      </c>
      <c r="G383" s="20">
        <f t="shared" si="41"/>
        <v>0</v>
      </c>
      <c r="H383" s="20" t="s">
        <v>25</v>
      </c>
      <c r="I383" s="20" t="s">
        <v>19</v>
      </c>
      <c r="J383" s="20" t="s">
        <v>22</v>
      </c>
      <c r="K383" s="20">
        <v>16</v>
      </c>
      <c r="L383" s="20" t="s">
        <v>32</v>
      </c>
      <c r="M383" s="20" t="s">
        <v>22</v>
      </c>
      <c r="N383" s="20">
        <f t="shared" si="38"/>
        <v>1</v>
      </c>
      <c r="O383" s="20">
        <v>3705</v>
      </c>
      <c r="P383" s="20">
        <v>39</v>
      </c>
      <c r="Q383" s="20">
        <v>1</v>
      </c>
      <c r="R383" s="20">
        <v>-1</v>
      </c>
      <c r="S383" s="20">
        <v>0</v>
      </c>
      <c r="T383" s="20">
        <v>77</v>
      </c>
      <c r="U383" s="20">
        <f t="shared" si="39"/>
        <v>0</v>
      </c>
      <c r="V383" s="20" t="s">
        <v>19</v>
      </c>
      <c r="W383" s="20">
        <f t="shared" si="42"/>
        <v>-3.1853873100000003</v>
      </c>
      <c r="X383" s="20">
        <f t="shared" si="43"/>
        <v>3.9719342409666791E-2</v>
      </c>
      <c r="Y383" s="20"/>
      <c r="Z383" s="20"/>
      <c r="AA383" s="20"/>
      <c r="AB383" s="20"/>
      <c r="AC383" s="20"/>
      <c r="AD383" s="20"/>
      <c r="AE383" s="20"/>
      <c r="AF383" s="20"/>
      <c r="AG383" s="21"/>
    </row>
    <row r="384" spans="1:33" x14ac:dyDescent="0.35">
      <c r="A384" s="19" t="s">
        <v>47</v>
      </c>
      <c r="B384" s="20" t="str">
        <f t="shared" si="40"/>
        <v>unemployed</v>
      </c>
      <c r="C384" s="20">
        <f t="shared" si="37"/>
        <v>0</v>
      </c>
      <c r="D384" s="20" t="s">
        <v>17</v>
      </c>
      <c r="E384" s="20" t="s">
        <v>30</v>
      </c>
      <c r="F384" s="20" t="s">
        <v>19</v>
      </c>
      <c r="G384" s="20">
        <f t="shared" si="41"/>
        <v>0</v>
      </c>
      <c r="H384" s="20" t="s">
        <v>19</v>
      </c>
      <c r="I384" s="20" t="s">
        <v>19</v>
      </c>
      <c r="J384" s="20" t="s">
        <v>48</v>
      </c>
      <c r="K384" s="20">
        <v>27</v>
      </c>
      <c r="L384" s="20" t="s">
        <v>51</v>
      </c>
      <c r="M384" s="20" t="s">
        <v>22</v>
      </c>
      <c r="N384" s="20">
        <f t="shared" si="38"/>
        <v>1</v>
      </c>
      <c r="O384" s="20">
        <v>9676</v>
      </c>
      <c r="P384" s="20">
        <v>59</v>
      </c>
      <c r="Q384" s="20">
        <v>2</v>
      </c>
      <c r="R384" s="20">
        <v>-1</v>
      </c>
      <c r="S384" s="20">
        <v>0</v>
      </c>
      <c r="T384" s="20">
        <v>234</v>
      </c>
      <c r="U384" s="20">
        <f t="shared" si="39"/>
        <v>1</v>
      </c>
      <c r="V384" s="20" t="s">
        <v>25</v>
      </c>
      <c r="W384" s="20">
        <f t="shared" si="42"/>
        <v>-2.6178960520000003</v>
      </c>
      <c r="X384" s="20">
        <f t="shared" si="43"/>
        <v>6.7995504086509909E-2</v>
      </c>
      <c r="Y384" s="20"/>
      <c r="Z384" s="20"/>
      <c r="AA384" s="20"/>
      <c r="AB384" s="20"/>
      <c r="AC384" s="20"/>
      <c r="AD384" s="20"/>
      <c r="AE384" s="20"/>
      <c r="AF384" s="20"/>
      <c r="AG384" s="21"/>
    </row>
    <row r="385" spans="1:33" x14ac:dyDescent="0.35">
      <c r="A385" s="19" t="s">
        <v>23</v>
      </c>
      <c r="B385" s="20" t="str">
        <f t="shared" si="40"/>
        <v>employed</v>
      </c>
      <c r="C385" s="20">
        <f t="shared" si="37"/>
        <v>1</v>
      </c>
      <c r="D385" s="20" t="s">
        <v>17</v>
      </c>
      <c r="E385" s="20" t="s">
        <v>24</v>
      </c>
      <c r="F385" s="20" t="s">
        <v>19</v>
      </c>
      <c r="G385" s="20">
        <f t="shared" si="41"/>
        <v>0</v>
      </c>
      <c r="H385" s="20" t="s">
        <v>25</v>
      </c>
      <c r="I385" s="20" t="s">
        <v>19</v>
      </c>
      <c r="J385" s="20" t="s">
        <v>48</v>
      </c>
      <c r="K385" s="20">
        <v>13</v>
      </c>
      <c r="L385" s="20" t="s">
        <v>26</v>
      </c>
      <c r="M385" s="20" t="s">
        <v>27</v>
      </c>
      <c r="N385" s="20">
        <f t="shared" si="38"/>
        <v>1</v>
      </c>
      <c r="O385" s="20">
        <v>1328</v>
      </c>
      <c r="P385" s="20">
        <v>37</v>
      </c>
      <c r="Q385" s="20">
        <v>2</v>
      </c>
      <c r="R385" s="20">
        <v>341</v>
      </c>
      <c r="S385" s="20">
        <v>4</v>
      </c>
      <c r="T385" s="20">
        <v>121</v>
      </c>
      <c r="U385" s="20">
        <f t="shared" si="39"/>
        <v>0</v>
      </c>
      <c r="V385" s="20" t="s">
        <v>19</v>
      </c>
      <c r="W385" s="20">
        <f t="shared" si="42"/>
        <v>-1.9251967540000001</v>
      </c>
      <c r="X385" s="20">
        <f t="shared" si="43"/>
        <v>0.12728318061078045</v>
      </c>
      <c r="Y385" s="20"/>
      <c r="Z385" s="20"/>
      <c r="AA385" s="20"/>
      <c r="AB385" s="20"/>
      <c r="AC385" s="20"/>
      <c r="AD385" s="20"/>
      <c r="AE385" s="20"/>
      <c r="AF385" s="20"/>
      <c r="AG385" s="21"/>
    </row>
    <row r="386" spans="1:33" x14ac:dyDescent="0.35">
      <c r="A386" s="19" t="s">
        <v>33</v>
      </c>
      <c r="B386" s="20" t="str">
        <f t="shared" si="40"/>
        <v>employed</v>
      </c>
      <c r="C386" s="20">
        <f t="shared" ref="C386:C449" si="44">IF(B386="unemployed",0,1)</f>
        <v>1</v>
      </c>
      <c r="D386" s="20" t="s">
        <v>17</v>
      </c>
      <c r="E386" s="20" t="s">
        <v>18</v>
      </c>
      <c r="F386" s="20" t="s">
        <v>19</v>
      </c>
      <c r="G386" s="20">
        <f t="shared" si="41"/>
        <v>0</v>
      </c>
      <c r="H386" s="20" t="s">
        <v>25</v>
      </c>
      <c r="I386" s="20" t="s">
        <v>19</v>
      </c>
      <c r="J386" s="20" t="s">
        <v>20</v>
      </c>
      <c r="K386" s="20">
        <v>15</v>
      </c>
      <c r="L386" s="20" t="s">
        <v>43</v>
      </c>
      <c r="M386" s="20" t="s">
        <v>22</v>
      </c>
      <c r="N386" s="20">
        <f t="shared" ref="N386:N449" si="45">IF(M386="unemployed",0,1)</f>
        <v>1</v>
      </c>
      <c r="O386" s="20">
        <v>8</v>
      </c>
      <c r="P386" s="20">
        <v>41</v>
      </c>
      <c r="Q386" s="20">
        <v>2</v>
      </c>
      <c r="R386" s="20">
        <v>-1</v>
      </c>
      <c r="S386" s="20">
        <v>0</v>
      </c>
      <c r="T386" s="20">
        <v>155</v>
      </c>
      <c r="U386" s="20">
        <f t="shared" ref="U386:U449" si="46">IF(V386="yes",1,0)</f>
        <v>0</v>
      </c>
      <c r="V386" s="20" t="s">
        <v>19</v>
      </c>
      <c r="W386" s="20">
        <f t="shared" si="42"/>
        <v>-2.9034489780000001</v>
      </c>
      <c r="X386" s="20">
        <f t="shared" si="43"/>
        <v>5.1983330898197636E-2</v>
      </c>
      <c r="Y386" s="20"/>
      <c r="Z386" s="20"/>
      <c r="AA386" s="20"/>
      <c r="AB386" s="20"/>
      <c r="AC386" s="20"/>
      <c r="AD386" s="20"/>
      <c r="AE386" s="20"/>
      <c r="AF386" s="20"/>
      <c r="AG386" s="21"/>
    </row>
    <row r="387" spans="1:33" x14ac:dyDescent="0.35">
      <c r="A387" s="19" t="s">
        <v>33</v>
      </c>
      <c r="B387" s="20" t="str">
        <f t="shared" ref="B387:B450" si="47">IF(A387="unemployed",A387,IF(A387="student","unemployed",IF(A387="retired","unemployed","employed")))</f>
        <v>employed</v>
      </c>
      <c r="C387" s="20">
        <f t="shared" si="44"/>
        <v>1</v>
      </c>
      <c r="D387" s="20" t="s">
        <v>17</v>
      </c>
      <c r="E387" s="20" t="s">
        <v>18</v>
      </c>
      <c r="F387" s="20" t="s">
        <v>19</v>
      </c>
      <c r="G387" s="20">
        <f t="shared" ref="G387:G450" si="48">IF(F387="yes",1,0)</f>
        <v>0</v>
      </c>
      <c r="H387" s="20" t="s">
        <v>19</v>
      </c>
      <c r="I387" s="20" t="s">
        <v>19</v>
      </c>
      <c r="J387" s="20" t="s">
        <v>20</v>
      </c>
      <c r="K387" s="20">
        <v>17</v>
      </c>
      <c r="L387" s="20" t="s">
        <v>31</v>
      </c>
      <c r="M387" s="20" t="s">
        <v>22</v>
      </c>
      <c r="N387" s="20">
        <f t="shared" si="45"/>
        <v>1</v>
      </c>
      <c r="O387" s="20">
        <v>61</v>
      </c>
      <c r="P387" s="20">
        <v>45</v>
      </c>
      <c r="Q387" s="20">
        <v>1</v>
      </c>
      <c r="R387" s="20">
        <v>-1</v>
      </c>
      <c r="S387" s="20">
        <v>0</v>
      </c>
      <c r="T387" s="20">
        <v>108</v>
      </c>
      <c r="U387" s="20">
        <f t="shared" si="46"/>
        <v>0</v>
      </c>
      <c r="V387" s="20" t="s">
        <v>19</v>
      </c>
      <c r="W387" s="20">
        <f t="shared" si="42"/>
        <v>-3.0733348960000004</v>
      </c>
      <c r="X387" s="20">
        <f t="shared" si="43"/>
        <v>4.4220663119960778E-2</v>
      </c>
      <c r="Y387" s="20"/>
      <c r="Z387" s="20"/>
      <c r="AA387" s="20"/>
      <c r="AB387" s="20"/>
      <c r="AC387" s="20"/>
      <c r="AD387" s="20"/>
      <c r="AE387" s="20"/>
      <c r="AF387" s="20"/>
      <c r="AG387" s="21"/>
    </row>
    <row r="388" spans="1:33" x14ac:dyDescent="0.35">
      <c r="A388" s="19" t="s">
        <v>28</v>
      </c>
      <c r="B388" s="20" t="str">
        <f t="shared" si="47"/>
        <v>employed</v>
      </c>
      <c r="C388" s="20">
        <f t="shared" si="44"/>
        <v>1</v>
      </c>
      <c r="D388" s="20" t="s">
        <v>17</v>
      </c>
      <c r="E388" s="20" t="s">
        <v>30</v>
      </c>
      <c r="F388" s="20" t="s">
        <v>19</v>
      </c>
      <c r="G388" s="20">
        <f t="shared" si="48"/>
        <v>0</v>
      </c>
      <c r="H388" s="20" t="s">
        <v>19</v>
      </c>
      <c r="I388" s="20" t="s">
        <v>19</v>
      </c>
      <c r="J388" s="20" t="s">
        <v>22</v>
      </c>
      <c r="K388" s="20">
        <v>17</v>
      </c>
      <c r="L388" s="20" t="s">
        <v>32</v>
      </c>
      <c r="M388" s="20" t="s">
        <v>22</v>
      </c>
      <c r="N388" s="20">
        <f t="shared" si="45"/>
        <v>1</v>
      </c>
      <c r="O388" s="20">
        <v>6613</v>
      </c>
      <c r="P388" s="20">
        <v>48</v>
      </c>
      <c r="Q388" s="20">
        <v>3</v>
      </c>
      <c r="R388" s="20">
        <v>-1</v>
      </c>
      <c r="S388" s="20">
        <v>0</v>
      </c>
      <c r="T388" s="20">
        <v>159</v>
      </c>
      <c r="U388" s="20">
        <f t="shared" si="46"/>
        <v>0</v>
      </c>
      <c r="V388" s="20" t="s">
        <v>19</v>
      </c>
      <c r="W388" s="20">
        <f t="shared" si="42"/>
        <v>-2.8889906020000002</v>
      </c>
      <c r="X388" s="20">
        <f t="shared" si="43"/>
        <v>5.2700488013306852E-2</v>
      </c>
      <c r="Y388" s="20"/>
      <c r="Z388" s="20"/>
      <c r="AA388" s="20"/>
      <c r="AB388" s="20"/>
      <c r="AC388" s="20"/>
      <c r="AD388" s="20"/>
      <c r="AE388" s="20"/>
      <c r="AF388" s="20"/>
      <c r="AG388" s="21"/>
    </row>
    <row r="389" spans="1:33" x14ac:dyDescent="0.35">
      <c r="A389" s="19" t="s">
        <v>37</v>
      </c>
      <c r="B389" s="20" t="str">
        <f t="shared" si="47"/>
        <v>employed</v>
      </c>
      <c r="C389" s="20">
        <f t="shared" si="44"/>
        <v>1</v>
      </c>
      <c r="D389" s="20" t="s">
        <v>17</v>
      </c>
      <c r="E389" s="20" t="s">
        <v>24</v>
      </c>
      <c r="F389" s="20" t="s">
        <v>19</v>
      </c>
      <c r="G389" s="20">
        <f t="shared" si="48"/>
        <v>0</v>
      </c>
      <c r="H389" s="20" t="s">
        <v>25</v>
      </c>
      <c r="I389" s="20" t="s">
        <v>19</v>
      </c>
      <c r="J389" s="20" t="s">
        <v>22</v>
      </c>
      <c r="K389" s="20">
        <v>26</v>
      </c>
      <c r="L389" s="20" t="s">
        <v>26</v>
      </c>
      <c r="M389" s="20" t="s">
        <v>22</v>
      </c>
      <c r="N389" s="20">
        <f t="shared" si="45"/>
        <v>1</v>
      </c>
      <c r="O389" s="20">
        <v>302</v>
      </c>
      <c r="P389" s="20">
        <v>48</v>
      </c>
      <c r="Q389" s="20">
        <v>3</v>
      </c>
      <c r="R389" s="20">
        <v>-1</v>
      </c>
      <c r="S389" s="20">
        <v>0</v>
      </c>
      <c r="T389" s="20">
        <v>208</v>
      </c>
      <c r="U389" s="20">
        <f t="shared" si="46"/>
        <v>0</v>
      </c>
      <c r="V389" s="20" t="s">
        <v>19</v>
      </c>
      <c r="W389" s="20">
        <f t="shared" si="42"/>
        <v>-2.7118754960000002</v>
      </c>
      <c r="X389" s="20">
        <f t="shared" si="43"/>
        <v>6.2276236383238315E-2</v>
      </c>
      <c r="Y389" s="20"/>
      <c r="Z389" s="20"/>
      <c r="AA389" s="20"/>
      <c r="AB389" s="20"/>
      <c r="AC389" s="20"/>
      <c r="AD389" s="20"/>
      <c r="AE389" s="20"/>
      <c r="AF389" s="20"/>
      <c r="AG389" s="21"/>
    </row>
    <row r="390" spans="1:33" x14ac:dyDescent="0.35">
      <c r="A390" s="19" t="s">
        <v>33</v>
      </c>
      <c r="B390" s="20" t="str">
        <f t="shared" si="47"/>
        <v>employed</v>
      </c>
      <c r="C390" s="20">
        <f t="shared" si="44"/>
        <v>1</v>
      </c>
      <c r="D390" s="20" t="s">
        <v>17</v>
      </c>
      <c r="E390" s="20" t="s">
        <v>24</v>
      </c>
      <c r="F390" s="20" t="s">
        <v>19</v>
      </c>
      <c r="G390" s="20">
        <f t="shared" si="48"/>
        <v>0</v>
      </c>
      <c r="H390" s="20" t="s">
        <v>19</v>
      </c>
      <c r="I390" s="20" t="s">
        <v>19</v>
      </c>
      <c r="J390" s="20" t="s">
        <v>20</v>
      </c>
      <c r="K390" s="20">
        <v>12</v>
      </c>
      <c r="L390" s="20" t="s">
        <v>26</v>
      </c>
      <c r="M390" s="20" t="s">
        <v>22</v>
      </c>
      <c r="N390" s="20">
        <f t="shared" si="45"/>
        <v>1</v>
      </c>
      <c r="O390" s="20">
        <v>1005</v>
      </c>
      <c r="P390" s="20">
        <v>32</v>
      </c>
      <c r="Q390" s="20">
        <v>1</v>
      </c>
      <c r="R390" s="20">
        <v>-1</v>
      </c>
      <c r="S390" s="20">
        <v>0</v>
      </c>
      <c r="T390" s="20">
        <v>215</v>
      </c>
      <c r="U390" s="20">
        <f t="shared" si="46"/>
        <v>0</v>
      </c>
      <c r="V390" s="20" t="s">
        <v>19</v>
      </c>
      <c r="W390" s="20">
        <f t="shared" si="42"/>
        <v>-2.6865733380000005</v>
      </c>
      <c r="X390" s="20">
        <f t="shared" si="43"/>
        <v>6.3770296992775019E-2</v>
      </c>
      <c r="Y390" s="20"/>
      <c r="Z390" s="20"/>
      <c r="AA390" s="20"/>
      <c r="AB390" s="20"/>
      <c r="AC390" s="20"/>
      <c r="AD390" s="20"/>
      <c r="AE390" s="20"/>
      <c r="AF390" s="20"/>
      <c r="AG390" s="21"/>
    </row>
    <row r="391" spans="1:33" x14ac:dyDescent="0.35">
      <c r="A391" s="19" t="s">
        <v>23</v>
      </c>
      <c r="B391" s="20" t="str">
        <f t="shared" si="47"/>
        <v>employed</v>
      </c>
      <c r="C391" s="20">
        <f t="shared" si="44"/>
        <v>1</v>
      </c>
      <c r="D391" s="20" t="s">
        <v>17</v>
      </c>
      <c r="E391" s="20" t="s">
        <v>24</v>
      </c>
      <c r="F391" s="20" t="s">
        <v>19</v>
      </c>
      <c r="G391" s="20">
        <f t="shared" si="48"/>
        <v>0</v>
      </c>
      <c r="H391" s="20" t="s">
        <v>25</v>
      </c>
      <c r="I391" s="20" t="s">
        <v>19</v>
      </c>
      <c r="J391" s="20" t="s">
        <v>22</v>
      </c>
      <c r="K391" s="20">
        <v>6</v>
      </c>
      <c r="L391" s="20" t="s">
        <v>26</v>
      </c>
      <c r="M391" s="20" t="s">
        <v>22</v>
      </c>
      <c r="N391" s="20">
        <f t="shared" si="45"/>
        <v>1</v>
      </c>
      <c r="O391" s="20">
        <v>109</v>
      </c>
      <c r="P391" s="20">
        <v>35</v>
      </c>
      <c r="Q391" s="20">
        <v>3</v>
      </c>
      <c r="R391" s="20">
        <v>-1</v>
      </c>
      <c r="S391" s="20">
        <v>0</v>
      </c>
      <c r="T391" s="20">
        <v>597</v>
      </c>
      <c r="U391" s="20">
        <f t="shared" si="46"/>
        <v>0</v>
      </c>
      <c r="V391" s="20" t="s">
        <v>19</v>
      </c>
      <c r="W391" s="20">
        <f t="shared" si="42"/>
        <v>-1.3057984300000003</v>
      </c>
      <c r="X391" s="20">
        <f t="shared" si="43"/>
        <v>0.2131907681275165</v>
      </c>
      <c r="Y391" s="20"/>
      <c r="Z391" s="20"/>
      <c r="AA391" s="20"/>
      <c r="AB391" s="20"/>
      <c r="AC391" s="20"/>
      <c r="AD391" s="20"/>
      <c r="AE391" s="20"/>
      <c r="AF391" s="20"/>
      <c r="AG391" s="21"/>
    </row>
    <row r="392" spans="1:33" x14ac:dyDescent="0.35">
      <c r="A392" s="19" t="s">
        <v>28</v>
      </c>
      <c r="B392" s="20" t="str">
        <f t="shared" si="47"/>
        <v>employed</v>
      </c>
      <c r="C392" s="20">
        <f t="shared" si="44"/>
        <v>1</v>
      </c>
      <c r="D392" s="20" t="s">
        <v>29</v>
      </c>
      <c r="E392" s="20" t="s">
        <v>30</v>
      </c>
      <c r="F392" s="20" t="s">
        <v>19</v>
      </c>
      <c r="G392" s="20">
        <f t="shared" si="48"/>
        <v>0</v>
      </c>
      <c r="H392" s="20" t="s">
        <v>25</v>
      </c>
      <c r="I392" s="20" t="s">
        <v>19</v>
      </c>
      <c r="J392" s="20" t="s">
        <v>20</v>
      </c>
      <c r="K392" s="20">
        <v>4</v>
      </c>
      <c r="L392" s="20" t="s">
        <v>34</v>
      </c>
      <c r="M392" s="20" t="s">
        <v>36</v>
      </c>
      <c r="N392" s="20">
        <f t="shared" si="45"/>
        <v>1</v>
      </c>
      <c r="O392" s="20">
        <v>1240</v>
      </c>
      <c r="P392" s="20">
        <v>33</v>
      </c>
      <c r="Q392" s="20">
        <v>2</v>
      </c>
      <c r="R392" s="20">
        <v>260</v>
      </c>
      <c r="S392" s="20">
        <v>1</v>
      </c>
      <c r="T392" s="20">
        <v>505</v>
      </c>
      <c r="U392" s="20">
        <f t="shared" si="46"/>
        <v>0</v>
      </c>
      <c r="V392" s="20" t="s">
        <v>19</v>
      </c>
      <c r="W392" s="20">
        <f t="shared" si="42"/>
        <v>-1.0145436160000001</v>
      </c>
      <c r="X392" s="20">
        <f t="shared" si="43"/>
        <v>0.26609159976198765</v>
      </c>
      <c r="Y392" s="20"/>
      <c r="Z392" s="20"/>
      <c r="AA392" s="20"/>
      <c r="AB392" s="20"/>
      <c r="AC392" s="20"/>
      <c r="AD392" s="20"/>
      <c r="AE392" s="20"/>
      <c r="AF392" s="20"/>
      <c r="AG392" s="21"/>
    </row>
    <row r="393" spans="1:33" x14ac:dyDescent="0.35">
      <c r="A393" s="19" t="s">
        <v>33</v>
      </c>
      <c r="B393" s="20" t="str">
        <f t="shared" si="47"/>
        <v>employed</v>
      </c>
      <c r="C393" s="20">
        <f t="shared" si="44"/>
        <v>1</v>
      </c>
      <c r="D393" s="20" t="s">
        <v>29</v>
      </c>
      <c r="E393" s="20" t="s">
        <v>18</v>
      </c>
      <c r="F393" s="20" t="s">
        <v>19</v>
      </c>
      <c r="G393" s="20">
        <f t="shared" si="48"/>
        <v>0</v>
      </c>
      <c r="H393" s="20" t="s">
        <v>25</v>
      </c>
      <c r="I393" s="20" t="s">
        <v>25</v>
      </c>
      <c r="J393" s="20" t="s">
        <v>22</v>
      </c>
      <c r="K393" s="20">
        <v>3</v>
      </c>
      <c r="L393" s="20" t="s">
        <v>32</v>
      </c>
      <c r="M393" s="20" t="s">
        <v>22</v>
      </c>
      <c r="N393" s="20">
        <f t="shared" si="45"/>
        <v>1</v>
      </c>
      <c r="O393" s="20">
        <v>0</v>
      </c>
      <c r="P393" s="20">
        <v>28</v>
      </c>
      <c r="Q393" s="20">
        <v>4</v>
      </c>
      <c r="R393" s="20">
        <v>-1</v>
      </c>
      <c r="S393" s="20">
        <v>0</v>
      </c>
      <c r="T393" s="20">
        <v>380</v>
      </c>
      <c r="U393" s="20">
        <f t="shared" si="46"/>
        <v>0</v>
      </c>
      <c r="V393" s="20" t="s">
        <v>19</v>
      </c>
      <c r="W393" s="20">
        <f t="shared" si="42"/>
        <v>-2.0901653280000003</v>
      </c>
      <c r="X393" s="20">
        <f t="shared" si="43"/>
        <v>0.11005638043727908</v>
      </c>
      <c r="Y393" s="20"/>
      <c r="Z393" s="20"/>
      <c r="AA393" s="20"/>
      <c r="AB393" s="20"/>
      <c r="AC393" s="20"/>
      <c r="AD393" s="20"/>
      <c r="AE393" s="20"/>
      <c r="AF393" s="20"/>
      <c r="AG393" s="21"/>
    </row>
    <row r="394" spans="1:33" x14ac:dyDescent="0.35">
      <c r="A394" s="19" t="s">
        <v>47</v>
      </c>
      <c r="B394" s="20" t="str">
        <f t="shared" si="47"/>
        <v>unemployed</v>
      </c>
      <c r="C394" s="20">
        <f t="shared" si="44"/>
        <v>0</v>
      </c>
      <c r="D394" s="20" t="s">
        <v>17</v>
      </c>
      <c r="E394" s="20" t="s">
        <v>22</v>
      </c>
      <c r="F394" s="20" t="s">
        <v>19</v>
      </c>
      <c r="G394" s="20">
        <f t="shared" si="48"/>
        <v>0</v>
      </c>
      <c r="H394" s="20" t="s">
        <v>19</v>
      </c>
      <c r="I394" s="20" t="s">
        <v>19</v>
      </c>
      <c r="J394" s="20" t="s">
        <v>20</v>
      </c>
      <c r="K394" s="20">
        <v>12</v>
      </c>
      <c r="L394" s="20" t="s">
        <v>51</v>
      </c>
      <c r="M394" s="20" t="s">
        <v>22</v>
      </c>
      <c r="N394" s="20">
        <f t="shared" si="45"/>
        <v>1</v>
      </c>
      <c r="O394" s="20">
        <v>2923</v>
      </c>
      <c r="P394" s="20">
        <v>64</v>
      </c>
      <c r="Q394" s="20">
        <v>1</v>
      </c>
      <c r="R394" s="20">
        <v>-1</v>
      </c>
      <c r="S394" s="20">
        <v>0</v>
      </c>
      <c r="T394" s="20">
        <v>120</v>
      </c>
      <c r="U394" s="20">
        <f t="shared" si="46"/>
        <v>0</v>
      </c>
      <c r="V394" s="20" t="s">
        <v>19</v>
      </c>
      <c r="W394" s="20">
        <f t="shared" si="42"/>
        <v>-3.0299597680000003</v>
      </c>
      <c r="X394" s="20">
        <f t="shared" si="43"/>
        <v>4.6090595855261617E-2</v>
      </c>
      <c r="Y394" s="20"/>
      <c r="Z394" s="20"/>
      <c r="AA394" s="20"/>
      <c r="AB394" s="20"/>
      <c r="AC394" s="20"/>
      <c r="AD394" s="20"/>
      <c r="AE394" s="20"/>
      <c r="AF394" s="20"/>
      <c r="AG394" s="21"/>
    </row>
    <row r="395" spans="1:33" x14ac:dyDescent="0.35">
      <c r="A395" s="19" t="s">
        <v>37</v>
      </c>
      <c r="B395" s="20" t="str">
        <f t="shared" si="47"/>
        <v>employed</v>
      </c>
      <c r="C395" s="20">
        <f t="shared" si="44"/>
        <v>1</v>
      </c>
      <c r="D395" s="20" t="s">
        <v>17</v>
      </c>
      <c r="E395" s="20" t="s">
        <v>24</v>
      </c>
      <c r="F395" s="20" t="s">
        <v>19</v>
      </c>
      <c r="G395" s="20">
        <f t="shared" si="48"/>
        <v>0</v>
      </c>
      <c r="H395" s="20" t="s">
        <v>19</v>
      </c>
      <c r="I395" s="20" t="s">
        <v>19</v>
      </c>
      <c r="J395" s="20" t="s">
        <v>20</v>
      </c>
      <c r="K395" s="20">
        <v>27</v>
      </c>
      <c r="L395" s="20" t="s">
        <v>40</v>
      </c>
      <c r="M395" s="20" t="s">
        <v>22</v>
      </c>
      <c r="N395" s="20">
        <f t="shared" si="45"/>
        <v>1</v>
      </c>
      <c r="O395" s="20">
        <v>0</v>
      </c>
      <c r="P395" s="20">
        <v>35</v>
      </c>
      <c r="Q395" s="20">
        <v>4</v>
      </c>
      <c r="R395" s="20">
        <v>-1</v>
      </c>
      <c r="S395" s="20">
        <v>0</v>
      </c>
      <c r="T395" s="20">
        <v>106</v>
      </c>
      <c r="U395" s="20">
        <f t="shared" si="46"/>
        <v>0</v>
      </c>
      <c r="V395" s="20" t="s">
        <v>19</v>
      </c>
      <c r="W395" s="20">
        <f t="shared" si="42"/>
        <v>-3.0805640840000006</v>
      </c>
      <c r="X395" s="20">
        <f t="shared" si="43"/>
        <v>4.3916124825629045E-2</v>
      </c>
      <c r="Y395" s="20"/>
      <c r="Z395" s="20"/>
      <c r="AA395" s="20"/>
      <c r="AB395" s="20"/>
      <c r="AC395" s="20"/>
      <c r="AD395" s="20"/>
      <c r="AE395" s="20"/>
      <c r="AF395" s="20"/>
      <c r="AG395" s="21"/>
    </row>
    <row r="396" spans="1:33" x14ac:dyDescent="0.35">
      <c r="A396" s="19" t="s">
        <v>33</v>
      </c>
      <c r="B396" s="20" t="str">
        <f t="shared" si="47"/>
        <v>employed</v>
      </c>
      <c r="C396" s="20">
        <f t="shared" si="44"/>
        <v>1</v>
      </c>
      <c r="D396" s="20" t="s">
        <v>17</v>
      </c>
      <c r="E396" s="20" t="s">
        <v>24</v>
      </c>
      <c r="F396" s="20" t="s">
        <v>19</v>
      </c>
      <c r="G396" s="20">
        <f t="shared" si="48"/>
        <v>0</v>
      </c>
      <c r="H396" s="20" t="s">
        <v>25</v>
      </c>
      <c r="I396" s="20" t="s">
        <v>19</v>
      </c>
      <c r="J396" s="20" t="s">
        <v>20</v>
      </c>
      <c r="K396" s="20">
        <v>14</v>
      </c>
      <c r="L396" s="20" t="s">
        <v>26</v>
      </c>
      <c r="M396" s="20" t="s">
        <v>27</v>
      </c>
      <c r="N396" s="20">
        <f t="shared" si="45"/>
        <v>1</v>
      </c>
      <c r="O396" s="20">
        <v>43</v>
      </c>
      <c r="P396" s="20">
        <v>33</v>
      </c>
      <c r="Q396" s="20">
        <v>2</v>
      </c>
      <c r="R396" s="20">
        <v>358</v>
      </c>
      <c r="S396" s="20">
        <v>2</v>
      </c>
      <c r="T396" s="20">
        <v>332</v>
      </c>
      <c r="U396" s="20">
        <f t="shared" si="46"/>
        <v>0</v>
      </c>
      <c r="V396" s="20" t="s">
        <v>19</v>
      </c>
      <c r="W396" s="20">
        <f t="shared" si="42"/>
        <v>-1.3397585980000006</v>
      </c>
      <c r="X396" s="20">
        <f t="shared" si="43"/>
        <v>0.2075497598332412</v>
      </c>
      <c r="Y396" s="20"/>
      <c r="Z396" s="20"/>
      <c r="AA396" s="20"/>
      <c r="AB396" s="20"/>
      <c r="AC396" s="20"/>
      <c r="AD396" s="20"/>
      <c r="AE396" s="20"/>
      <c r="AF396" s="20"/>
      <c r="AG396" s="21"/>
    </row>
    <row r="397" spans="1:33" x14ac:dyDescent="0.35">
      <c r="A397" s="19" t="s">
        <v>37</v>
      </c>
      <c r="B397" s="20" t="str">
        <f t="shared" si="47"/>
        <v>employed</v>
      </c>
      <c r="C397" s="20">
        <f t="shared" si="44"/>
        <v>1</v>
      </c>
      <c r="D397" s="20" t="s">
        <v>17</v>
      </c>
      <c r="E397" s="20" t="s">
        <v>24</v>
      </c>
      <c r="F397" s="20" t="s">
        <v>19</v>
      </c>
      <c r="G397" s="20">
        <f t="shared" si="48"/>
        <v>0</v>
      </c>
      <c r="H397" s="20" t="s">
        <v>25</v>
      </c>
      <c r="I397" s="20" t="s">
        <v>19</v>
      </c>
      <c r="J397" s="20" t="s">
        <v>22</v>
      </c>
      <c r="K397" s="20">
        <v>15</v>
      </c>
      <c r="L397" s="20" t="s">
        <v>26</v>
      </c>
      <c r="M397" s="20" t="s">
        <v>22</v>
      </c>
      <c r="N397" s="20">
        <f t="shared" si="45"/>
        <v>1</v>
      </c>
      <c r="O397" s="20">
        <v>288</v>
      </c>
      <c r="P397" s="20">
        <v>41</v>
      </c>
      <c r="Q397" s="20">
        <v>4</v>
      </c>
      <c r="R397" s="20">
        <v>-1</v>
      </c>
      <c r="S397" s="20">
        <v>0</v>
      </c>
      <c r="T397" s="20">
        <v>221</v>
      </c>
      <c r="U397" s="20">
        <f t="shared" si="46"/>
        <v>0</v>
      </c>
      <c r="V397" s="20" t="s">
        <v>19</v>
      </c>
      <c r="W397" s="20">
        <f t="shared" si="42"/>
        <v>-2.6648857740000005</v>
      </c>
      <c r="X397" s="20">
        <f t="shared" si="43"/>
        <v>6.5077438962860737E-2</v>
      </c>
      <c r="Y397" s="20"/>
      <c r="Z397" s="20"/>
      <c r="AA397" s="20"/>
      <c r="AB397" s="20"/>
      <c r="AC397" s="20"/>
      <c r="AD397" s="20"/>
      <c r="AE397" s="20"/>
      <c r="AF397" s="20"/>
      <c r="AG397" s="21"/>
    </row>
    <row r="398" spans="1:33" x14ac:dyDescent="0.35">
      <c r="A398" s="19" t="s">
        <v>39</v>
      </c>
      <c r="B398" s="20" t="str">
        <f t="shared" si="47"/>
        <v>employed</v>
      </c>
      <c r="C398" s="20">
        <f t="shared" si="44"/>
        <v>1</v>
      </c>
      <c r="D398" s="20" t="s">
        <v>17</v>
      </c>
      <c r="E398" s="20" t="s">
        <v>24</v>
      </c>
      <c r="F398" s="20" t="s">
        <v>19</v>
      </c>
      <c r="G398" s="20">
        <f t="shared" si="48"/>
        <v>0</v>
      </c>
      <c r="H398" s="20" t="s">
        <v>25</v>
      </c>
      <c r="I398" s="20" t="s">
        <v>19</v>
      </c>
      <c r="J398" s="20" t="s">
        <v>20</v>
      </c>
      <c r="K398" s="20">
        <v>4</v>
      </c>
      <c r="L398" s="20" t="s">
        <v>32</v>
      </c>
      <c r="M398" s="20" t="s">
        <v>22</v>
      </c>
      <c r="N398" s="20">
        <f t="shared" si="45"/>
        <v>1</v>
      </c>
      <c r="O398" s="20">
        <v>613</v>
      </c>
      <c r="P398" s="20">
        <v>34</v>
      </c>
      <c r="Q398" s="20">
        <v>1</v>
      </c>
      <c r="R398" s="20">
        <v>-1</v>
      </c>
      <c r="S398" s="20">
        <v>0</v>
      </c>
      <c r="T398" s="20">
        <v>80</v>
      </c>
      <c r="U398" s="20">
        <f t="shared" si="46"/>
        <v>0</v>
      </c>
      <c r="V398" s="20" t="s">
        <v>19</v>
      </c>
      <c r="W398" s="20">
        <f t="shared" si="42"/>
        <v>-3.1745435280000005</v>
      </c>
      <c r="X398" s="20">
        <f t="shared" si="43"/>
        <v>4.0135013483069713E-2</v>
      </c>
      <c r="Y398" s="20"/>
      <c r="Z398" s="20"/>
      <c r="AA398" s="20"/>
      <c r="AB398" s="20"/>
      <c r="AC398" s="20"/>
      <c r="AD398" s="20"/>
      <c r="AE398" s="20"/>
      <c r="AF398" s="20"/>
      <c r="AG398" s="21"/>
    </row>
    <row r="399" spans="1:33" x14ac:dyDescent="0.35">
      <c r="A399" s="19" t="s">
        <v>37</v>
      </c>
      <c r="B399" s="20" t="str">
        <f t="shared" si="47"/>
        <v>employed</v>
      </c>
      <c r="C399" s="20">
        <f t="shared" si="44"/>
        <v>1</v>
      </c>
      <c r="D399" s="20" t="s">
        <v>29</v>
      </c>
      <c r="E399" s="20" t="s">
        <v>30</v>
      </c>
      <c r="F399" s="20" t="s">
        <v>19</v>
      </c>
      <c r="G399" s="20">
        <f t="shared" si="48"/>
        <v>0</v>
      </c>
      <c r="H399" s="20" t="s">
        <v>19</v>
      </c>
      <c r="I399" s="20" t="s">
        <v>19</v>
      </c>
      <c r="J399" s="20" t="s">
        <v>20</v>
      </c>
      <c r="K399" s="20">
        <v>4</v>
      </c>
      <c r="L399" s="20" t="s">
        <v>26</v>
      </c>
      <c r="M399" s="20" t="s">
        <v>49</v>
      </c>
      <c r="N399" s="20">
        <f t="shared" si="45"/>
        <v>1</v>
      </c>
      <c r="O399" s="20">
        <v>6101</v>
      </c>
      <c r="P399" s="20">
        <v>37</v>
      </c>
      <c r="Q399" s="20">
        <v>5</v>
      </c>
      <c r="R399" s="20">
        <v>87</v>
      </c>
      <c r="S399" s="20">
        <v>1</v>
      </c>
      <c r="T399" s="20">
        <v>60</v>
      </c>
      <c r="U399" s="20">
        <f t="shared" si="46"/>
        <v>0</v>
      </c>
      <c r="V399" s="20" t="s">
        <v>19</v>
      </c>
      <c r="W399" s="20">
        <f t="shared" ref="W399:W462" si="49">AA$25+AA$26*N399+AA$27*R399+AA$28*S399+AA$29*T399</f>
        <v>-2.9665837680000005</v>
      </c>
      <c r="X399" s="20">
        <f t="shared" ref="X399:X462" si="50">EXP(W399)/(1+EXP(W399))</f>
        <v>4.8958543366944635E-2</v>
      </c>
      <c r="Y399" s="20"/>
      <c r="Z399" s="20"/>
      <c r="AA399" s="20"/>
      <c r="AB399" s="20"/>
      <c r="AC399" s="20"/>
      <c r="AD399" s="20"/>
      <c r="AE399" s="20"/>
      <c r="AF399" s="20"/>
      <c r="AG399" s="21"/>
    </row>
    <row r="400" spans="1:33" x14ac:dyDescent="0.35">
      <c r="A400" s="19" t="s">
        <v>33</v>
      </c>
      <c r="B400" s="20" t="str">
        <f t="shared" si="47"/>
        <v>employed</v>
      </c>
      <c r="C400" s="20">
        <f t="shared" si="44"/>
        <v>1</v>
      </c>
      <c r="D400" s="20" t="s">
        <v>17</v>
      </c>
      <c r="E400" s="20" t="s">
        <v>18</v>
      </c>
      <c r="F400" s="20" t="s">
        <v>19</v>
      </c>
      <c r="G400" s="20">
        <f t="shared" si="48"/>
        <v>0</v>
      </c>
      <c r="H400" s="20" t="s">
        <v>25</v>
      </c>
      <c r="I400" s="20" t="s">
        <v>25</v>
      </c>
      <c r="J400" s="20" t="s">
        <v>48</v>
      </c>
      <c r="K400" s="20">
        <v>13</v>
      </c>
      <c r="L400" s="20" t="s">
        <v>26</v>
      </c>
      <c r="M400" s="20" t="s">
        <v>22</v>
      </c>
      <c r="N400" s="20">
        <f t="shared" si="45"/>
        <v>1</v>
      </c>
      <c r="O400" s="20">
        <v>168</v>
      </c>
      <c r="P400" s="20">
        <v>38</v>
      </c>
      <c r="Q400" s="20">
        <v>3</v>
      </c>
      <c r="R400" s="20">
        <v>-1</v>
      </c>
      <c r="S400" s="20">
        <v>0</v>
      </c>
      <c r="T400" s="20">
        <v>212</v>
      </c>
      <c r="U400" s="20">
        <f t="shared" si="46"/>
        <v>0</v>
      </c>
      <c r="V400" s="20" t="s">
        <v>19</v>
      </c>
      <c r="W400" s="20">
        <f t="shared" si="49"/>
        <v>-2.6974171200000003</v>
      </c>
      <c r="X400" s="20">
        <f t="shared" si="50"/>
        <v>6.3125938045213076E-2</v>
      </c>
      <c r="Y400" s="20"/>
      <c r="Z400" s="20"/>
      <c r="AA400" s="20"/>
      <c r="AB400" s="20"/>
      <c r="AC400" s="20"/>
      <c r="AD400" s="20"/>
      <c r="AE400" s="20"/>
      <c r="AF400" s="20"/>
      <c r="AG400" s="21"/>
    </row>
    <row r="401" spans="1:33" x14ac:dyDescent="0.35">
      <c r="A401" s="19" t="s">
        <v>33</v>
      </c>
      <c r="B401" s="20" t="str">
        <f t="shared" si="47"/>
        <v>employed</v>
      </c>
      <c r="C401" s="20">
        <f t="shared" si="44"/>
        <v>1</v>
      </c>
      <c r="D401" s="20" t="s">
        <v>17</v>
      </c>
      <c r="E401" s="20" t="s">
        <v>18</v>
      </c>
      <c r="F401" s="20" t="s">
        <v>19</v>
      </c>
      <c r="G401" s="20">
        <f t="shared" si="48"/>
        <v>0</v>
      </c>
      <c r="H401" s="20" t="s">
        <v>25</v>
      </c>
      <c r="I401" s="20" t="s">
        <v>19</v>
      </c>
      <c r="J401" s="20" t="s">
        <v>20</v>
      </c>
      <c r="K401" s="20">
        <v>14</v>
      </c>
      <c r="L401" s="20" t="s">
        <v>31</v>
      </c>
      <c r="M401" s="20" t="s">
        <v>22</v>
      </c>
      <c r="N401" s="20">
        <f t="shared" si="45"/>
        <v>1</v>
      </c>
      <c r="O401" s="20">
        <v>7685</v>
      </c>
      <c r="P401" s="20">
        <v>39</v>
      </c>
      <c r="Q401" s="20">
        <v>3</v>
      </c>
      <c r="R401" s="20">
        <v>-1</v>
      </c>
      <c r="S401" s="20">
        <v>0</v>
      </c>
      <c r="T401" s="20">
        <v>493</v>
      </c>
      <c r="U401" s="20">
        <f t="shared" si="46"/>
        <v>0</v>
      </c>
      <c r="V401" s="20" t="s">
        <v>19</v>
      </c>
      <c r="W401" s="20">
        <f t="shared" si="49"/>
        <v>-1.6817162060000004</v>
      </c>
      <c r="X401" s="20">
        <f t="shared" si="50"/>
        <v>0.15686834863845014</v>
      </c>
      <c r="Y401" s="20"/>
      <c r="Z401" s="20"/>
      <c r="AA401" s="20"/>
      <c r="AB401" s="20"/>
      <c r="AC401" s="20"/>
      <c r="AD401" s="20"/>
      <c r="AE401" s="20"/>
      <c r="AF401" s="20"/>
      <c r="AG401" s="21"/>
    </row>
    <row r="402" spans="1:33" x14ac:dyDescent="0.35">
      <c r="A402" s="19" t="s">
        <v>37</v>
      </c>
      <c r="B402" s="20" t="str">
        <f t="shared" si="47"/>
        <v>employed</v>
      </c>
      <c r="C402" s="20">
        <f t="shared" si="44"/>
        <v>1</v>
      </c>
      <c r="D402" s="20" t="s">
        <v>44</v>
      </c>
      <c r="E402" s="20" t="s">
        <v>30</v>
      </c>
      <c r="F402" s="20" t="s">
        <v>19</v>
      </c>
      <c r="G402" s="20">
        <f t="shared" si="48"/>
        <v>0</v>
      </c>
      <c r="H402" s="20" t="s">
        <v>25</v>
      </c>
      <c r="I402" s="20" t="s">
        <v>19</v>
      </c>
      <c r="J402" s="20" t="s">
        <v>20</v>
      </c>
      <c r="K402" s="20">
        <v>19</v>
      </c>
      <c r="L402" s="20" t="s">
        <v>45</v>
      </c>
      <c r="M402" s="20" t="s">
        <v>22</v>
      </c>
      <c r="N402" s="20">
        <f t="shared" si="45"/>
        <v>1</v>
      </c>
      <c r="O402" s="20">
        <v>4515</v>
      </c>
      <c r="P402" s="20">
        <v>35</v>
      </c>
      <c r="Q402" s="20">
        <v>2</v>
      </c>
      <c r="R402" s="20">
        <v>-1</v>
      </c>
      <c r="S402" s="20">
        <v>0</v>
      </c>
      <c r="T402" s="20">
        <v>98</v>
      </c>
      <c r="U402" s="20">
        <f t="shared" si="46"/>
        <v>0</v>
      </c>
      <c r="V402" s="20" t="s">
        <v>19</v>
      </c>
      <c r="W402" s="20">
        <f t="shared" si="49"/>
        <v>-3.1094808360000004</v>
      </c>
      <c r="X402" s="20">
        <f t="shared" si="50"/>
        <v>4.2717869379865742E-2</v>
      </c>
      <c r="Y402" s="20"/>
      <c r="Z402" s="20"/>
      <c r="AA402" s="20"/>
      <c r="AB402" s="20"/>
      <c r="AC402" s="20"/>
      <c r="AD402" s="20"/>
      <c r="AE402" s="20"/>
      <c r="AF402" s="20"/>
      <c r="AG402" s="21"/>
    </row>
    <row r="403" spans="1:33" x14ac:dyDescent="0.35">
      <c r="A403" s="19" t="s">
        <v>33</v>
      </c>
      <c r="B403" s="20" t="str">
        <f t="shared" si="47"/>
        <v>employed</v>
      </c>
      <c r="C403" s="20">
        <f t="shared" si="44"/>
        <v>1</v>
      </c>
      <c r="D403" s="20" t="s">
        <v>29</v>
      </c>
      <c r="E403" s="20" t="s">
        <v>24</v>
      </c>
      <c r="F403" s="20" t="s">
        <v>19</v>
      </c>
      <c r="G403" s="20">
        <f t="shared" si="48"/>
        <v>0</v>
      </c>
      <c r="H403" s="20" t="s">
        <v>19</v>
      </c>
      <c r="I403" s="20" t="s">
        <v>25</v>
      </c>
      <c r="J403" s="20" t="s">
        <v>20</v>
      </c>
      <c r="K403" s="20">
        <v>8</v>
      </c>
      <c r="L403" s="20" t="s">
        <v>43</v>
      </c>
      <c r="M403" s="20" t="s">
        <v>22</v>
      </c>
      <c r="N403" s="20">
        <f t="shared" si="45"/>
        <v>1</v>
      </c>
      <c r="O403" s="20">
        <v>517</v>
      </c>
      <c r="P403" s="20">
        <v>28</v>
      </c>
      <c r="Q403" s="20">
        <v>1</v>
      </c>
      <c r="R403" s="20">
        <v>-1</v>
      </c>
      <c r="S403" s="20">
        <v>0</v>
      </c>
      <c r="T403" s="20">
        <v>681</v>
      </c>
      <c r="U403" s="20">
        <f t="shared" si="46"/>
        <v>1</v>
      </c>
      <c r="V403" s="20" t="s">
        <v>25</v>
      </c>
      <c r="W403" s="20">
        <f t="shared" si="49"/>
        <v>-1.0021725340000005</v>
      </c>
      <c r="X403" s="20">
        <f t="shared" si="50"/>
        <v>0.26851448974040232</v>
      </c>
      <c r="Y403" s="20"/>
      <c r="Z403" s="20"/>
      <c r="AA403" s="20"/>
      <c r="AB403" s="20"/>
      <c r="AC403" s="20"/>
      <c r="AD403" s="20"/>
      <c r="AE403" s="20"/>
      <c r="AF403" s="20"/>
      <c r="AG403" s="21"/>
    </row>
    <row r="404" spans="1:33" x14ac:dyDescent="0.35">
      <c r="A404" s="19" t="s">
        <v>33</v>
      </c>
      <c r="B404" s="20" t="str">
        <f t="shared" si="47"/>
        <v>employed</v>
      </c>
      <c r="C404" s="20">
        <f t="shared" si="44"/>
        <v>1</v>
      </c>
      <c r="D404" s="20" t="s">
        <v>29</v>
      </c>
      <c r="E404" s="20" t="s">
        <v>24</v>
      </c>
      <c r="F404" s="20" t="s">
        <v>19</v>
      </c>
      <c r="G404" s="20">
        <f t="shared" si="48"/>
        <v>0</v>
      </c>
      <c r="H404" s="20" t="s">
        <v>19</v>
      </c>
      <c r="I404" s="20" t="s">
        <v>19</v>
      </c>
      <c r="J404" s="20" t="s">
        <v>20</v>
      </c>
      <c r="K404" s="20">
        <v>22</v>
      </c>
      <c r="L404" s="20" t="s">
        <v>43</v>
      </c>
      <c r="M404" s="20" t="s">
        <v>22</v>
      </c>
      <c r="N404" s="20">
        <f t="shared" si="45"/>
        <v>1</v>
      </c>
      <c r="O404" s="20">
        <v>148</v>
      </c>
      <c r="P404" s="20">
        <v>27</v>
      </c>
      <c r="Q404" s="20">
        <v>1</v>
      </c>
      <c r="R404" s="20">
        <v>-1</v>
      </c>
      <c r="S404" s="20">
        <v>0</v>
      </c>
      <c r="T404" s="20">
        <v>203</v>
      </c>
      <c r="U404" s="20">
        <f t="shared" si="46"/>
        <v>0</v>
      </c>
      <c r="V404" s="20" t="s">
        <v>19</v>
      </c>
      <c r="W404" s="20">
        <f t="shared" si="49"/>
        <v>-2.7299484660000006</v>
      </c>
      <c r="X404" s="20">
        <f t="shared" si="50"/>
        <v>6.1229124933391631E-2</v>
      </c>
      <c r="Y404" s="20"/>
      <c r="Z404" s="20"/>
      <c r="AA404" s="20"/>
      <c r="AB404" s="20"/>
      <c r="AC404" s="20"/>
      <c r="AD404" s="20"/>
      <c r="AE404" s="20"/>
      <c r="AF404" s="20"/>
      <c r="AG404" s="21"/>
    </row>
    <row r="405" spans="1:33" x14ac:dyDescent="0.35">
      <c r="A405" s="19" t="s">
        <v>47</v>
      </c>
      <c r="B405" s="20" t="str">
        <f t="shared" si="47"/>
        <v>unemployed</v>
      </c>
      <c r="C405" s="20">
        <f t="shared" si="44"/>
        <v>0</v>
      </c>
      <c r="D405" s="20" t="s">
        <v>17</v>
      </c>
      <c r="E405" s="20" t="s">
        <v>18</v>
      </c>
      <c r="F405" s="20" t="s">
        <v>25</v>
      </c>
      <c r="G405" s="20">
        <f t="shared" si="48"/>
        <v>1</v>
      </c>
      <c r="H405" s="20" t="s">
        <v>19</v>
      </c>
      <c r="I405" s="20" t="s">
        <v>25</v>
      </c>
      <c r="J405" s="20" t="s">
        <v>20</v>
      </c>
      <c r="K405" s="20">
        <v>19</v>
      </c>
      <c r="L405" s="20" t="s">
        <v>45</v>
      </c>
      <c r="M405" s="20" t="s">
        <v>22</v>
      </c>
      <c r="N405" s="20">
        <f t="shared" si="45"/>
        <v>1</v>
      </c>
      <c r="O405" s="20">
        <v>-285</v>
      </c>
      <c r="P405" s="20">
        <v>48</v>
      </c>
      <c r="Q405" s="20">
        <v>1</v>
      </c>
      <c r="R405" s="20">
        <v>-1</v>
      </c>
      <c r="S405" s="20">
        <v>0</v>
      </c>
      <c r="T405" s="20">
        <v>157</v>
      </c>
      <c r="U405" s="20">
        <f t="shared" si="46"/>
        <v>0</v>
      </c>
      <c r="V405" s="20" t="s">
        <v>19</v>
      </c>
      <c r="W405" s="20">
        <f t="shared" si="49"/>
        <v>-2.8962197900000004</v>
      </c>
      <c r="X405" s="20">
        <f t="shared" si="50"/>
        <v>5.2340749024257692E-2</v>
      </c>
      <c r="Y405" s="20"/>
      <c r="Z405" s="20"/>
      <c r="AA405" s="20"/>
      <c r="AB405" s="20"/>
      <c r="AC405" s="20"/>
      <c r="AD405" s="20"/>
      <c r="AE405" s="20"/>
      <c r="AF405" s="20"/>
      <c r="AG405" s="21"/>
    </row>
    <row r="406" spans="1:33" x14ac:dyDescent="0.35">
      <c r="A406" s="19" t="s">
        <v>33</v>
      </c>
      <c r="B406" s="20" t="str">
        <f t="shared" si="47"/>
        <v>employed</v>
      </c>
      <c r="C406" s="20">
        <f t="shared" si="44"/>
        <v>1</v>
      </c>
      <c r="D406" s="20" t="s">
        <v>17</v>
      </c>
      <c r="E406" s="20" t="s">
        <v>24</v>
      </c>
      <c r="F406" s="20" t="s">
        <v>19</v>
      </c>
      <c r="G406" s="20">
        <f t="shared" si="48"/>
        <v>0</v>
      </c>
      <c r="H406" s="20" t="s">
        <v>19</v>
      </c>
      <c r="I406" s="20" t="s">
        <v>19</v>
      </c>
      <c r="J406" s="20" t="s">
        <v>22</v>
      </c>
      <c r="K406" s="20">
        <v>16</v>
      </c>
      <c r="L406" s="20" t="s">
        <v>32</v>
      </c>
      <c r="M406" s="20" t="s">
        <v>22</v>
      </c>
      <c r="N406" s="20">
        <f t="shared" si="45"/>
        <v>1</v>
      </c>
      <c r="O406" s="20">
        <v>887</v>
      </c>
      <c r="P406" s="20">
        <v>50</v>
      </c>
      <c r="Q406" s="20">
        <v>1</v>
      </c>
      <c r="R406" s="20">
        <v>-1</v>
      </c>
      <c r="S406" s="20">
        <v>0</v>
      </c>
      <c r="T406" s="20">
        <v>287</v>
      </c>
      <c r="U406" s="20">
        <f t="shared" si="46"/>
        <v>0</v>
      </c>
      <c r="V406" s="20" t="s">
        <v>19</v>
      </c>
      <c r="W406" s="20">
        <f t="shared" si="49"/>
        <v>-2.4263225700000004</v>
      </c>
      <c r="X406" s="20">
        <f t="shared" si="50"/>
        <v>8.1187366547200407E-2</v>
      </c>
      <c r="Y406" s="20"/>
      <c r="Z406" s="20"/>
      <c r="AA406" s="20"/>
      <c r="AB406" s="20"/>
      <c r="AC406" s="20"/>
      <c r="AD406" s="20"/>
      <c r="AE406" s="20"/>
      <c r="AF406" s="20"/>
      <c r="AG406" s="21"/>
    </row>
    <row r="407" spans="1:33" x14ac:dyDescent="0.35">
      <c r="A407" s="19" t="s">
        <v>35</v>
      </c>
      <c r="B407" s="20" t="str">
        <f t="shared" si="47"/>
        <v>employed</v>
      </c>
      <c r="C407" s="20">
        <f t="shared" si="44"/>
        <v>1</v>
      </c>
      <c r="D407" s="20" t="s">
        <v>17</v>
      </c>
      <c r="E407" s="20" t="s">
        <v>24</v>
      </c>
      <c r="F407" s="20" t="s">
        <v>19</v>
      </c>
      <c r="G407" s="20">
        <f t="shared" si="48"/>
        <v>0</v>
      </c>
      <c r="H407" s="20" t="s">
        <v>25</v>
      </c>
      <c r="I407" s="20" t="s">
        <v>19</v>
      </c>
      <c r="J407" s="20" t="s">
        <v>20</v>
      </c>
      <c r="K407" s="20">
        <v>7</v>
      </c>
      <c r="L407" s="20" t="s">
        <v>40</v>
      </c>
      <c r="M407" s="20" t="s">
        <v>22</v>
      </c>
      <c r="N407" s="20">
        <f t="shared" si="45"/>
        <v>1</v>
      </c>
      <c r="O407" s="20">
        <v>3098</v>
      </c>
      <c r="P407" s="20">
        <v>45</v>
      </c>
      <c r="Q407" s="20">
        <v>2</v>
      </c>
      <c r="R407" s="20">
        <v>-1</v>
      </c>
      <c r="S407" s="20">
        <v>0</v>
      </c>
      <c r="T407" s="20">
        <v>159</v>
      </c>
      <c r="U407" s="20">
        <f t="shared" si="46"/>
        <v>0</v>
      </c>
      <c r="V407" s="20" t="s">
        <v>19</v>
      </c>
      <c r="W407" s="20">
        <f t="shared" si="49"/>
        <v>-2.8889906020000002</v>
      </c>
      <c r="X407" s="20">
        <f t="shared" si="50"/>
        <v>5.2700488013306852E-2</v>
      </c>
      <c r="Y407" s="20"/>
      <c r="Z407" s="20"/>
      <c r="AA407" s="20"/>
      <c r="AB407" s="20"/>
      <c r="AC407" s="20"/>
      <c r="AD407" s="20"/>
      <c r="AE407" s="20"/>
      <c r="AF407" s="20"/>
      <c r="AG407" s="21"/>
    </row>
    <row r="408" spans="1:33" x14ac:dyDescent="0.35">
      <c r="A408" s="19" t="s">
        <v>37</v>
      </c>
      <c r="B408" s="20" t="str">
        <f t="shared" si="47"/>
        <v>employed</v>
      </c>
      <c r="C408" s="20">
        <f t="shared" si="44"/>
        <v>1</v>
      </c>
      <c r="D408" s="20" t="s">
        <v>17</v>
      </c>
      <c r="E408" s="20" t="s">
        <v>30</v>
      </c>
      <c r="F408" s="20" t="s">
        <v>19</v>
      </c>
      <c r="G408" s="20">
        <f t="shared" si="48"/>
        <v>0</v>
      </c>
      <c r="H408" s="20" t="s">
        <v>25</v>
      </c>
      <c r="I408" s="20" t="s">
        <v>19</v>
      </c>
      <c r="J408" s="20" t="s">
        <v>22</v>
      </c>
      <c r="K408" s="20">
        <v>14</v>
      </c>
      <c r="L408" s="20" t="s">
        <v>26</v>
      </c>
      <c r="M408" s="20" t="s">
        <v>22</v>
      </c>
      <c r="N408" s="20">
        <f t="shared" si="45"/>
        <v>1</v>
      </c>
      <c r="O408" s="20">
        <v>744</v>
      </c>
      <c r="P408" s="20">
        <v>41</v>
      </c>
      <c r="Q408" s="20">
        <v>1</v>
      </c>
      <c r="R408" s="20">
        <v>-1</v>
      </c>
      <c r="S408" s="20">
        <v>0</v>
      </c>
      <c r="T408" s="20">
        <v>125</v>
      </c>
      <c r="U408" s="20">
        <f t="shared" si="46"/>
        <v>0</v>
      </c>
      <c r="V408" s="20" t="s">
        <v>19</v>
      </c>
      <c r="W408" s="20">
        <f t="shared" si="49"/>
        <v>-3.0118867980000004</v>
      </c>
      <c r="X408" s="20">
        <f t="shared" si="50"/>
        <v>4.6891747053633429E-2</v>
      </c>
      <c r="Y408" s="20"/>
      <c r="Z408" s="20"/>
      <c r="AA408" s="20"/>
      <c r="AB408" s="20"/>
      <c r="AC408" s="20"/>
      <c r="AD408" s="20"/>
      <c r="AE408" s="20"/>
      <c r="AF408" s="20"/>
      <c r="AG408" s="21"/>
    </row>
    <row r="409" spans="1:33" x14ac:dyDescent="0.35">
      <c r="A409" s="19" t="s">
        <v>37</v>
      </c>
      <c r="B409" s="20" t="str">
        <f t="shared" si="47"/>
        <v>employed</v>
      </c>
      <c r="C409" s="20">
        <f t="shared" si="44"/>
        <v>1</v>
      </c>
      <c r="D409" s="20" t="s">
        <v>17</v>
      </c>
      <c r="E409" s="20" t="s">
        <v>24</v>
      </c>
      <c r="F409" s="20" t="s">
        <v>19</v>
      </c>
      <c r="G409" s="20">
        <f t="shared" si="48"/>
        <v>0</v>
      </c>
      <c r="H409" s="20" t="s">
        <v>19</v>
      </c>
      <c r="I409" s="20" t="s">
        <v>19</v>
      </c>
      <c r="J409" s="20" t="s">
        <v>20</v>
      </c>
      <c r="K409" s="20">
        <v>8</v>
      </c>
      <c r="L409" s="20" t="s">
        <v>43</v>
      </c>
      <c r="M409" s="20" t="s">
        <v>22</v>
      </c>
      <c r="N409" s="20">
        <f t="shared" si="45"/>
        <v>1</v>
      </c>
      <c r="O409" s="20">
        <v>130</v>
      </c>
      <c r="P409" s="20">
        <v>39</v>
      </c>
      <c r="Q409" s="20">
        <v>2</v>
      </c>
      <c r="R409" s="20">
        <v>-1</v>
      </c>
      <c r="S409" s="20">
        <v>0</v>
      </c>
      <c r="T409" s="20">
        <v>202</v>
      </c>
      <c r="U409" s="20">
        <f t="shared" si="46"/>
        <v>0</v>
      </c>
      <c r="V409" s="20" t="s">
        <v>19</v>
      </c>
      <c r="W409" s="20">
        <f t="shared" si="49"/>
        <v>-2.7335630600000003</v>
      </c>
      <c r="X409" s="20">
        <f t="shared" si="50"/>
        <v>6.1021686857632755E-2</v>
      </c>
      <c r="Y409" s="20"/>
      <c r="Z409" s="20"/>
      <c r="AA409" s="20"/>
      <c r="AB409" s="20"/>
      <c r="AC409" s="20"/>
      <c r="AD409" s="20"/>
      <c r="AE409" s="20"/>
      <c r="AF409" s="20"/>
      <c r="AG409" s="21"/>
    </row>
    <row r="410" spans="1:33" x14ac:dyDescent="0.35">
      <c r="A410" s="19" t="s">
        <v>28</v>
      </c>
      <c r="B410" s="20" t="str">
        <f t="shared" si="47"/>
        <v>employed</v>
      </c>
      <c r="C410" s="20">
        <f t="shared" si="44"/>
        <v>1</v>
      </c>
      <c r="D410" s="20" t="s">
        <v>17</v>
      </c>
      <c r="E410" s="20" t="s">
        <v>24</v>
      </c>
      <c r="F410" s="20" t="s">
        <v>19</v>
      </c>
      <c r="G410" s="20">
        <f t="shared" si="48"/>
        <v>0</v>
      </c>
      <c r="H410" s="20" t="s">
        <v>25</v>
      </c>
      <c r="I410" s="20" t="s">
        <v>19</v>
      </c>
      <c r="J410" s="20" t="s">
        <v>48</v>
      </c>
      <c r="K410" s="20">
        <v>8</v>
      </c>
      <c r="L410" s="20" t="s">
        <v>26</v>
      </c>
      <c r="M410" s="20" t="s">
        <v>27</v>
      </c>
      <c r="N410" s="20">
        <f t="shared" si="45"/>
        <v>1</v>
      </c>
      <c r="O410" s="20">
        <v>438</v>
      </c>
      <c r="P410" s="20">
        <v>44</v>
      </c>
      <c r="Q410" s="20">
        <v>3</v>
      </c>
      <c r="R410" s="20">
        <v>303</v>
      </c>
      <c r="S410" s="20">
        <v>1</v>
      </c>
      <c r="T410" s="20">
        <v>37</v>
      </c>
      <c r="U410" s="20">
        <f t="shared" si="46"/>
        <v>0</v>
      </c>
      <c r="V410" s="20" t="s">
        <v>19</v>
      </c>
      <c r="W410" s="20">
        <f t="shared" si="49"/>
        <v>-2.6207836060000003</v>
      </c>
      <c r="X410" s="20">
        <f t="shared" si="50"/>
        <v>6.7812741792189921E-2</v>
      </c>
      <c r="Y410" s="20"/>
      <c r="Z410" s="20"/>
      <c r="AA410" s="20"/>
      <c r="AB410" s="20"/>
      <c r="AC410" s="20"/>
      <c r="AD410" s="20"/>
      <c r="AE410" s="20"/>
      <c r="AF410" s="20"/>
      <c r="AG410" s="21"/>
    </row>
    <row r="411" spans="1:33" x14ac:dyDescent="0.35">
      <c r="A411" s="19" t="s">
        <v>39</v>
      </c>
      <c r="B411" s="20" t="str">
        <f t="shared" si="47"/>
        <v>employed</v>
      </c>
      <c r="C411" s="20">
        <f t="shared" si="44"/>
        <v>1</v>
      </c>
      <c r="D411" s="20" t="s">
        <v>17</v>
      </c>
      <c r="E411" s="20" t="s">
        <v>24</v>
      </c>
      <c r="F411" s="20" t="s">
        <v>19</v>
      </c>
      <c r="G411" s="20">
        <f t="shared" si="48"/>
        <v>0</v>
      </c>
      <c r="H411" s="20" t="s">
        <v>19</v>
      </c>
      <c r="I411" s="20" t="s">
        <v>19</v>
      </c>
      <c r="J411" s="20" t="s">
        <v>20</v>
      </c>
      <c r="K411" s="20">
        <v>28</v>
      </c>
      <c r="L411" s="20" t="s">
        <v>42</v>
      </c>
      <c r="M411" s="20" t="s">
        <v>27</v>
      </c>
      <c r="N411" s="20">
        <f t="shared" si="45"/>
        <v>1</v>
      </c>
      <c r="O411" s="20">
        <v>0</v>
      </c>
      <c r="P411" s="20">
        <v>54</v>
      </c>
      <c r="Q411" s="20">
        <v>1</v>
      </c>
      <c r="R411" s="20">
        <v>98</v>
      </c>
      <c r="S411" s="20">
        <v>2</v>
      </c>
      <c r="T411" s="20">
        <v>161</v>
      </c>
      <c r="U411" s="20">
        <f t="shared" si="46"/>
        <v>1</v>
      </c>
      <c r="V411" s="20" t="s">
        <v>25</v>
      </c>
      <c r="W411" s="20">
        <f t="shared" si="49"/>
        <v>-2.4741658120000003</v>
      </c>
      <c r="X411" s="20">
        <f t="shared" si="50"/>
        <v>7.7689214076718402E-2</v>
      </c>
      <c r="Y411" s="20"/>
      <c r="Z411" s="20"/>
      <c r="AA411" s="20"/>
      <c r="AB411" s="20"/>
      <c r="AC411" s="20"/>
      <c r="AD411" s="20"/>
      <c r="AE411" s="20"/>
      <c r="AF411" s="20"/>
      <c r="AG411" s="21"/>
    </row>
    <row r="412" spans="1:33" x14ac:dyDescent="0.35">
      <c r="A412" s="19" t="s">
        <v>28</v>
      </c>
      <c r="B412" s="20" t="str">
        <f t="shared" si="47"/>
        <v>employed</v>
      </c>
      <c r="C412" s="20">
        <f t="shared" si="44"/>
        <v>1</v>
      </c>
      <c r="D412" s="20" t="s">
        <v>17</v>
      </c>
      <c r="E412" s="20" t="s">
        <v>30</v>
      </c>
      <c r="F412" s="20" t="s">
        <v>19</v>
      </c>
      <c r="G412" s="20">
        <f t="shared" si="48"/>
        <v>0</v>
      </c>
      <c r="H412" s="20" t="s">
        <v>19</v>
      </c>
      <c r="I412" s="20" t="s">
        <v>19</v>
      </c>
      <c r="J412" s="20" t="s">
        <v>20</v>
      </c>
      <c r="K412" s="20">
        <v>6</v>
      </c>
      <c r="L412" s="20" t="s">
        <v>40</v>
      </c>
      <c r="M412" s="20" t="s">
        <v>22</v>
      </c>
      <c r="N412" s="20">
        <f t="shared" si="45"/>
        <v>1</v>
      </c>
      <c r="O412" s="20">
        <v>322</v>
      </c>
      <c r="P412" s="20">
        <v>49</v>
      </c>
      <c r="Q412" s="20">
        <v>4</v>
      </c>
      <c r="R412" s="20">
        <v>-1</v>
      </c>
      <c r="S412" s="20">
        <v>0</v>
      </c>
      <c r="T412" s="20">
        <v>72</v>
      </c>
      <c r="U412" s="20">
        <f t="shared" si="46"/>
        <v>0</v>
      </c>
      <c r="V412" s="20" t="s">
        <v>19</v>
      </c>
      <c r="W412" s="20">
        <f t="shared" si="49"/>
        <v>-3.2034602800000003</v>
      </c>
      <c r="X412" s="20">
        <f t="shared" si="50"/>
        <v>3.9035713783413598E-2</v>
      </c>
      <c r="Y412" s="20"/>
      <c r="Z412" s="20"/>
      <c r="AA412" s="20"/>
      <c r="AB412" s="20"/>
      <c r="AC412" s="20"/>
      <c r="AD412" s="20"/>
      <c r="AE412" s="20"/>
      <c r="AF412" s="20"/>
      <c r="AG412" s="21"/>
    </row>
    <row r="413" spans="1:33" x14ac:dyDescent="0.35">
      <c r="A413" s="19" t="s">
        <v>33</v>
      </c>
      <c r="B413" s="20" t="str">
        <f t="shared" si="47"/>
        <v>employed</v>
      </c>
      <c r="C413" s="20">
        <f t="shared" si="44"/>
        <v>1</v>
      </c>
      <c r="D413" s="20" t="s">
        <v>29</v>
      </c>
      <c r="E413" s="20" t="s">
        <v>24</v>
      </c>
      <c r="F413" s="20" t="s">
        <v>19</v>
      </c>
      <c r="G413" s="20">
        <f t="shared" si="48"/>
        <v>0</v>
      </c>
      <c r="H413" s="20" t="s">
        <v>19</v>
      </c>
      <c r="I413" s="20" t="s">
        <v>19</v>
      </c>
      <c r="J413" s="20" t="s">
        <v>20</v>
      </c>
      <c r="K413" s="20">
        <v>2</v>
      </c>
      <c r="L413" s="20" t="s">
        <v>34</v>
      </c>
      <c r="M413" s="20" t="s">
        <v>22</v>
      </c>
      <c r="N413" s="20">
        <f t="shared" si="45"/>
        <v>1</v>
      </c>
      <c r="O413" s="20">
        <v>186</v>
      </c>
      <c r="P413" s="20">
        <v>34</v>
      </c>
      <c r="Q413" s="20">
        <v>1</v>
      </c>
      <c r="R413" s="20">
        <v>-1</v>
      </c>
      <c r="S413" s="20">
        <v>0</v>
      </c>
      <c r="T413" s="20">
        <v>342</v>
      </c>
      <c r="U413" s="20">
        <f t="shared" si="46"/>
        <v>0</v>
      </c>
      <c r="V413" s="20" t="s">
        <v>19</v>
      </c>
      <c r="W413" s="20">
        <f t="shared" si="49"/>
        <v>-2.2275199000000003</v>
      </c>
      <c r="X413" s="20">
        <f t="shared" si="50"/>
        <v>9.7306269952421573E-2</v>
      </c>
      <c r="Y413" s="20"/>
      <c r="Z413" s="20"/>
      <c r="AA413" s="20"/>
      <c r="AB413" s="20"/>
      <c r="AC413" s="20"/>
      <c r="AD413" s="20"/>
      <c r="AE413" s="20"/>
      <c r="AF413" s="20"/>
      <c r="AG413" s="21"/>
    </row>
    <row r="414" spans="1:33" x14ac:dyDescent="0.35">
      <c r="A414" s="19" t="s">
        <v>47</v>
      </c>
      <c r="B414" s="20" t="str">
        <f t="shared" si="47"/>
        <v>unemployed</v>
      </c>
      <c r="C414" s="20">
        <f t="shared" si="44"/>
        <v>0</v>
      </c>
      <c r="D414" s="20" t="s">
        <v>44</v>
      </c>
      <c r="E414" s="20" t="s">
        <v>30</v>
      </c>
      <c r="F414" s="20" t="s">
        <v>19</v>
      </c>
      <c r="G414" s="20">
        <f t="shared" si="48"/>
        <v>0</v>
      </c>
      <c r="H414" s="20" t="s">
        <v>25</v>
      </c>
      <c r="I414" s="20" t="s">
        <v>19</v>
      </c>
      <c r="J414" s="20" t="s">
        <v>20</v>
      </c>
      <c r="K414" s="20">
        <v>16</v>
      </c>
      <c r="L414" s="20" t="s">
        <v>45</v>
      </c>
      <c r="M414" s="20" t="s">
        <v>27</v>
      </c>
      <c r="N414" s="20">
        <f t="shared" si="45"/>
        <v>1</v>
      </c>
      <c r="O414" s="20">
        <v>3810</v>
      </c>
      <c r="P414" s="20">
        <v>75</v>
      </c>
      <c r="Q414" s="20">
        <v>1</v>
      </c>
      <c r="R414" s="20">
        <v>183</v>
      </c>
      <c r="S414" s="20">
        <v>1</v>
      </c>
      <c r="T414" s="20">
        <v>262</v>
      </c>
      <c r="U414" s="20">
        <f t="shared" si="46"/>
        <v>1</v>
      </c>
      <c r="V414" s="20" t="s">
        <v>25</v>
      </c>
      <c r="W414" s="20">
        <f t="shared" si="49"/>
        <v>-2.0457976360000001</v>
      </c>
      <c r="X414" s="20">
        <f t="shared" si="50"/>
        <v>0.1144776959671078</v>
      </c>
      <c r="Y414" s="20"/>
      <c r="Z414" s="20"/>
      <c r="AA414" s="20"/>
      <c r="AB414" s="20"/>
      <c r="AC414" s="20"/>
      <c r="AD414" s="20"/>
      <c r="AE414" s="20"/>
      <c r="AF414" s="20"/>
      <c r="AG414" s="21"/>
    </row>
    <row r="415" spans="1:33" x14ac:dyDescent="0.35">
      <c r="A415" s="19" t="s">
        <v>28</v>
      </c>
      <c r="B415" s="20" t="str">
        <f t="shared" si="47"/>
        <v>employed</v>
      </c>
      <c r="C415" s="20">
        <f t="shared" si="44"/>
        <v>1</v>
      </c>
      <c r="D415" s="20" t="s">
        <v>17</v>
      </c>
      <c r="E415" s="20" t="s">
        <v>30</v>
      </c>
      <c r="F415" s="20" t="s">
        <v>19</v>
      </c>
      <c r="G415" s="20">
        <f t="shared" si="48"/>
        <v>0</v>
      </c>
      <c r="H415" s="20" t="s">
        <v>19</v>
      </c>
      <c r="I415" s="20" t="s">
        <v>19</v>
      </c>
      <c r="J415" s="20" t="s">
        <v>20</v>
      </c>
      <c r="K415" s="20">
        <v>13</v>
      </c>
      <c r="L415" s="20" t="s">
        <v>40</v>
      </c>
      <c r="M415" s="20" t="s">
        <v>22</v>
      </c>
      <c r="N415" s="20">
        <f t="shared" si="45"/>
        <v>1</v>
      </c>
      <c r="O415" s="20">
        <v>0</v>
      </c>
      <c r="P415" s="20">
        <v>42</v>
      </c>
      <c r="Q415" s="20">
        <v>2</v>
      </c>
      <c r="R415" s="20">
        <v>-1</v>
      </c>
      <c r="S415" s="20">
        <v>0</v>
      </c>
      <c r="T415" s="20">
        <v>325</v>
      </c>
      <c r="U415" s="20">
        <f t="shared" si="46"/>
        <v>0</v>
      </c>
      <c r="V415" s="20" t="s">
        <v>19</v>
      </c>
      <c r="W415" s="20">
        <f t="shared" si="49"/>
        <v>-2.2889679980000004</v>
      </c>
      <c r="X415" s="20">
        <f t="shared" si="50"/>
        <v>9.2040757268401219E-2</v>
      </c>
      <c r="Y415" s="20"/>
      <c r="Z415" s="20"/>
      <c r="AA415" s="20"/>
      <c r="AB415" s="20"/>
      <c r="AC415" s="20"/>
      <c r="AD415" s="20"/>
      <c r="AE415" s="20"/>
      <c r="AF415" s="20"/>
      <c r="AG415" s="21"/>
    </row>
    <row r="416" spans="1:33" x14ac:dyDescent="0.35">
      <c r="A416" s="19" t="s">
        <v>33</v>
      </c>
      <c r="B416" s="20" t="str">
        <f t="shared" si="47"/>
        <v>employed</v>
      </c>
      <c r="C416" s="20">
        <f t="shared" si="44"/>
        <v>1</v>
      </c>
      <c r="D416" s="20" t="s">
        <v>17</v>
      </c>
      <c r="E416" s="20" t="s">
        <v>24</v>
      </c>
      <c r="F416" s="20" t="s">
        <v>19</v>
      </c>
      <c r="G416" s="20">
        <f t="shared" si="48"/>
        <v>0</v>
      </c>
      <c r="H416" s="20" t="s">
        <v>19</v>
      </c>
      <c r="I416" s="20" t="s">
        <v>19</v>
      </c>
      <c r="J416" s="20" t="s">
        <v>48</v>
      </c>
      <c r="K416" s="20">
        <v>19</v>
      </c>
      <c r="L416" s="20" t="s">
        <v>40</v>
      </c>
      <c r="M416" s="20" t="s">
        <v>22</v>
      </c>
      <c r="N416" s="20">
        <f t="shared" si="45"/>
        <v>1</v>
      </c>
      <c r="O416" s="20">
        <v>4380</v>
      </c>
      <c r="P416" s="20">
        <v>53</v>
      </c>
      <c r="Q416" s="20">
        <v>7</v>
      </c>
      <c r="R416" s="20">
        <v>-1</v>
      </c>
      <c r="S416" s="20">
        <v>0</v>
      </c>
      <c r="T416" s="20">
        <v>223</v>
      </c>
      <c r="U416" s="20">
        <f t="shared" si="46"/>
        <v>0</v>
      </c>
      <c r="V416" s="20" t="s">
        <v>19</v>
      </c>
      <c r="W416" s="20">
        <f t="shared" si="49"/>
        <v>-2.6576565860000003</v>
      </c>
      <c r="X416" s="20">
        <f t="shared" si="50"/>
        <v>6.5518665218519595E-2</v>
      </c>
      <c r="Y416" s="20"/>
      <c r="Z416" s="20"/>
      <c r="AA416" s="20"/>
      <c r="AB416" s="20"/>
      <c r="AC416" s="20"/>
      <c r="AD416" s="20"/>
      <c r="AE416" s="20"/>
      <c r="AF416" s="20"/>
      <c r="AG416" s="21"/>
    </row>
    <row r="417" spans="1:33" x14ac:dyDescent="0.35">
      <c r="A417" s="19" t="s">
        <v>28</v>
      </c>
      <c r="B417" s="20" t="str">
        <f t="shared" si="47"/>
        <v>employed</v>
      </c>
      <c r="C417" s="20">
        <f t="shared" si="44"/>
        <v>1</v>
      </c>
      <c r="D417" s="20" t="s">
        <v>44</v>
      </c>
      <c r="E417" s="20" t="s">
        <v>30</v>
      </c>
      <c r="F417" s="20" t="s">
        <v>19</v>
      </c>
      <c r="G417" s="20">
        <f t="shared" si="48"/>
        <v>0</v>
      </c>
      <c r="H417" s="20" t="s">
        <v>19</v>
      </c>
      <c r="I417" s="20" t="s">
        <v>19</v>
      </c>
      <c r="J417" s="20" t="s">
        <v>20</v>
      </c>
      <c r="K417" s="20">
        <v>31</v>
      </c>
      <c r="L417" s="20" t="s">
        <v>43</v>
      </c>
      <c r="M417" s="20" t="s">
        <v>22</v>
      </c>
      <c r="N417" s="20">
        <f t="shared" si="45"/>
        <v>1</v>
      </c>
      <c r="O417" s="20">
        <v>755</v>
      </c>
      <c r="P417" s="20">
        <v>49</v>
      </c>
      <c r="Q417" s="20">
        <v>4</v>
      </c>
      <c r="R417" s="20">
        <v>-1</v>
      </c>
      <c r="S417" s="20">
        <v>0</v>
      </c>
      <c r="T417" s="20">
        <v>1212</v>
      </c>
      <c r="U417" s="20">
        <f t="shared" si="46"/>
        <v>1</v>
      </c>
      <c r="V417" s="20" t="s">
        <v>25</v>
      </c>
      <c r="W417" s="20">
        <f t="shared" si="49"/>
        <v>0.91717687999999953</v>
      </c>
      <c r="X417" s="20">
        <f t="shared" si="50"/>
        <v>0.71446652649594822</v>
      </c>
      <c r="Y417" s="20"/>
      <c r="Z417" s="20"/>
      <c r="AA417" s="20"/>
      <c r="AB417" s="20"/>
      <c r="AC417" s="20"/>
      <c r="AD417" s="20"/>
      <c r="AE417" s="20"/>
      <c r="AF417" s="20"/>
      <c r="AG417" s="21"/>
    </row>
    <row r="418" spans="1:33" x14ac:dyDescent="0.35">
      <c r="A418" s="19" t="s">
        <v>23</v>
      </c>
      <c r="B418" s="20" t="str">
        <f t="shared" si="47"/>
        <v>employed</v>
      </c>
      <c r="C418" s="20">
        <f t="shared" si="44"/>
        <v>1</v>
      </c>
      <c r="D418" s="20" t="s">
        <v>29</v>
      </c>
      <c r="E418" s="20" t="s">
        <v>24</v>
      </c>
      <c r="F418" s="20" t="s">
        <v>19</v>
      </c>
      <c r="G418" s="20">
        <f t="shared" si="48"/>
        <v>0</v>
      </c>
      <c r="H418" s="20" t="s">
        <v>19</v>
      </c>
      <c r="I418" s="20" t="s">
        <v>19</v>
      </c>
      <c r="J418" s="20" t="s">
        <v>20</v>
      </c>
      <c r="K418" s="20">
        <v>29</v>
      </c>
      <c r="L418" s="20" t="s">
        <v>40</v>
      </c>
      <c r="M418" s="20" t="s">
        <v>22</v>
      </c>
      <c r="N418" s="20">
        <f t="shared" si="45"/>
        <v>1</v>
      </c>
      <c r="O418" s="20">
        <v>2070</v>
      </c>
      <c r="P418" s="20">
        <v>31</v>
      </c>
      <c r="Q418" s="20">
        <v>2</v>
      </c>
      <c r="R418" s="20">
        <v>-1</v>
      </c>
      <c r="S418" s="20">
        <v>0</v>
      </c>
      <c r="T418" s="20">
        <v>319</v>
      </c>
      <c r="U418" s="20">
        <f t="shared" si="46"/>
        <v>0</v>
      </c>
      <c r="V418" s="20" t="s">
        <v>19</v>
      </c>
      <c r="W418" s="20">
        <f t="shared" si="49"/>
        <v>-2.3106555620000004</v>
      </c>
      <c r="X418" s="20">
        <f t="shared" si="50"/>
        <v>9.0244308424019246E-2</v>
      </c>
      <c r="Y418" s="20"/>
      <c r="Z418" s="20"/>
      <c r="AA418" s="20"/>
      <c r="AB418" s="20"/>
      <c r="AC418" s="20"/>
      <c r="AD418" s="20"/>
      <c r="AE418" s="20"/>
      <c r="AF418" s="20"/>
      <c r="AG418" s="21"/>
    </row>
    <row r="419" spans="1:33" x14ac:dyDescent="0.35">
      <c r="A419" s="19" t="s">
        <v>33</v>
      </c>
      <c r="B419" s="20" t="str">
        <f t="shared" si="47"/>
        <v>employed</v>
      </c>
      <c r="C419" s="20">
        <f t="shared" si="44"/>
        <v>1</v>
      </c>
      <c r="D419" s="20" t="s">
        <v>29</v>
      </c>
      <c r="E419" s="20" t="s">
        <v>18</v>
      </c>
      <c r="F419" s="20" t="s">
        <v>19</v>
      </c>
      <c r="G419" s="20">
        <f t="shared" si="48"/>
        <v>0</v>
      </c>
      <c r="H419" s="20" t="s">
        <v>19</v>
      </c>
      <c r="I419" s="20" t="s">
        <v>19</v>
      </c>
      <c r="J419" s="20" t="s">
        <v>20</v>
      </c>
      <c r="K419" s="20">
        <v>29</v>
      </c>
      <c r="L419" s="20" t="s">
        <v>42</v>
      </c>
      <c r="M419" s="20" t="s">
        <v>22</v>
      </c>
      <c r="N419" s="20">
        <f t="shared" si="45"/>
        <v>1</v>
      </c>
      <c r="O419" s="20">
        <v>999</v>
      </c>
      <c r="P419" s="20">
        <v>45</v>
      </c>
      <c r="Q419" s="20">
        <v>2</v>
      </c>
      <c r="R419" s="20">
        <v>-1</v>
      </c>
      <c r="S419" s="20">
        <v>0</v>
      </c>
      <c r="T419" s="20">
        <v>182</v>
      </c>
      <c r="U419" s="20">
        <f t="shared" si="46"/>
        <v>0</v>
      </c>
      <c r="V419" s="20" t="s">
        <v>19</v>
      </c>
      <c r="W419" s="20">
        <f t="shared" si="49"/>
        <v>-2.8058549400000006</v>
      </c>
      <c r="X419" s="20">
        <f t="shared" si="50"/>
        <v>5.7008604790690351E-2</v>
      </c>
      <c r="Y419" s="20"/>
      <c r="Z419" s="20"/>
      <c r="AA419" s="20"/>
      <c r="AB419" s="20"/>
      <c r="AC419" s="20"/>
      <c r="AD419" s="20"/>
      <c r="AE419" s="20"/>
      <c r="AF419" s="20"/>
      <c r="AG419" s="21"/>
    </row>
    <row r="420" spans="1:33" x14ac:dyDescent="0.35">
      <c r="A420" s="19" t="s">
        <v>35</v>
      </c>
      <c r="B420" s="20" t="str">
        <f t="shared" si="47"/>
        <v>employed</v>
      </c>
      <c r="C420" s="20">
        <f t="shared" si="44"/>
        <v>1</v>
      </c>
      <c r="D420" s="20" t="s">
        <v>17</v>
      </c>
      <c r="E420" s="20" t="s">
        <v>24</v>
      </c>
      <c r="F420" s="20" t="s">
        <v>19</v>
      </c>
      <c r="G420" s="20">
        <f t="shared" si="48"/>
        <v>0</v>
      </c>
      <c r="H420" s="20" t="s">
        <v>25</v>
      </c>
      <c r="I420" s="20" t="s">
        <v>25</v>
      </c>
      <c r="J420" s="20" t="s">
        <v>20</v>
      </c>
      <c r="K420" s="20">
        <v>17</v>
      </c>
      <c r="L420" s="20" t="s">
        <v>43</v>
      </c>
      <c r="M420" s="20" t="s">
        <v>22</v>
      </c>
      <c r="N420" s="20">
        <f t="shared" si="45"/>
        <v>1</v>
      </c>
      <c r="O420" s="20">
        <v>167</v>
      </c>
      <c r="P420" s="20">
        <v>39</v>
      </c>
      <c r="Q420" s="20">
        <v>1</v>
      </c>
      <c r="R420" s="20">
        <v>-1</v>
      </c>
      <c r="S420" s="20">
        <v>0</v>
      </c>
      <c r="T420" s="20">
        <v>330</v>
      </c>
      <c r="U420" s="20">
        <f t="shared" si="46"/>
        <v>0</v>
      </c>
      <c r="V420" s="20" t="s">
        <v>19</v>
      </c>
      <c r="W420" s="20">
        <f t="shared" si="49"/>
        <v>-2.2708950280000004</v>
      </c>
      <c r="X420" s="20">
        <f t="shared" si="50"/>
        <v>9.3562278746631117E-2</v>
      </c>
      <c r="Y420" s="20"/>
      <c r="Z420" s="20"/>
      <c r="AA420" s="20"/>
      <c r="AB420" s="20"/>
      <c r="AC420" s="20"/>
      <c r="AD420" s="20"/>
      <c r="AE420" s="20"/>
      <c r="AF420" s="20"/>
      <c r="AG420" s="21"/>
    </row>
    <row r="421" spans="1:33" x14ac:dyDescent="0.35">
      <c r="A421" s="19" t="s">
        <v>37</v>
      </c>
      <c r="B421" s="20" t="str">
        <f t="shared" si="47"/>
        <v>employed</v>
      </c>
      <c r="C421" s="20">
        <f t="shared" si="44"/>
        <v>1</v>
      </c>
      <c r="D421" s="20" t="s">
        <v>17</v>
      </c>
      <c r="E421" s="20" t="s">
        <v>24</v>
      </c>
      <c r="F421" s="20" t="s">
        <v>19</v>
      </c>
      <c r="G421" s="20">
        <f t="shared" si="48"/>
        <v>0</v>
      </c>
      <c r="H421" s="20" t="s">
        <v>25</v>
      </c>
      <c r="I421" s="20" t="s">
        <v>25</v>
      </c>
      <c r="J421" s="20" t="s">
        <v>20</v>
      </c>
      <c r="K421" s="20">
        <v>19</v>
      </c>
      <c r="L421" s="20" t="s">
        <v>45</v>
      </c>
      <c r="M421" s="20" t="s">
        <v>22</v>
      </c>
      <c r="N421" s="20">
        <f t="shared" si="45"/>
        <v>1</v>
      </c>
      <c r="O421" s="20">
        <v>1322</v>
      </c>
      <c r="P421" s="20">
        <v>46</v>
      </c>
      <c r="Q421" s="20">
        <v>1</v>
      </c>
      <c r="R421" s="20">
        <v>-1</v>
      </c>
      <c r="S421" s="20">
        <v>0</v>
      </c>
      <c r="T421" s="20">
        <v>514</v>
      </c>
      <c r="U421" s="20">
        <f t="shared" si="46"/>
        <v>0</v>
      </c>
      <c r="V421" s="20" t="s">
        <v>19</v>
      </c>
      <c r="W421" s="20">
        <f t="shared" si="49"/>
        <v>-1.6058097320000004</v>
      </c>
      <c r="X421" s="20">
        <f t="shared" si="50"/>
        <v>0.16717119022990479</v>
      </c>
      <c r="Y421" s="20"/>
      <c r="Z421" s="20"/>
      <c r="AA421" s="20"/>
      <c r="AB421" s="20"/>
      <c r="AC421" s="20"/>
      <c r="AD421" s="20"/>
      <c r="AE421" s="20"/>
      <c r="AF421" s="20"/>
      <c r="AG421" s="21"/>
    </row>
    <row r="422" spans="1:33" x14ac:dyDescent="0.35">
      <c r="A422" s="19" t="s">
        <v>39</v>
      </c>
      <c r="B422" s="20" t="str">
        <f t="shared" si="47"/>
        <v>employed</v>
      </c>
      <c r="C422" s="20">
        <f t="shared" si="44"/>
        <v>1</v>
      </c>
      <c r="D422" s="20" t="s">
        <v>44</v>
      </c>
      <c r="E422" s="20" t="s">
        <v>24</v>
      </c>
      <c r="F422" s="20" t="s">
        <v>19</v>
      </c>
      <c r="G422" s="20">
        <f t="shared" si="48"/>
        <v>0</v>
      </c>
      <c r="H422" s="20" t="s">
        <v>25</v>
      </c>
      <c r="I422" s="20" t="s">
        <v>19</v>
      </c>
      <c r="J422" s="20" t="s">
        <v>22</v>
      </c>
      <c r="K422" s="20">
        <v>14</v>
      </c>
      <c r="L422" s="20" t="s">
        <v>26</v>
      </c>
      <c r="M422" s="20" t="s">
        <v>22</v>
      </c>
      <c r="N422" s="20">
        <f t="shared" si="45"/>
        <v>1</v>
      </c>
      <c r="O422" s="20">
        <v>1076</v>
      </c>
      <c r="P422" s="20">
        <v>42</v>
      </c>
      <c r="Q422" s="20">
        <v>1</v>
      </c>
      <c r="R422" s="20">
        <v>-1</v>
      </c>
      <c r="S422" s="20">
        <v>0</v>
      </c>
      <c r="T422" s="20">
        <v>213</v>
      </c>
      <c r="U422" s="20">
        <f t="shared" si="46"/>
        <v>0</v>
      </c>
      <c r="V422" s="20" t="s">
        <v>19</v>
      </c>
      <c r="W422" s="20">
        <f t="shared" si="49"/>
        <v>-2.6938025260000003</v>
      </c>
      <c r="X422" s="20">
        <f t="shared" si="50"/>
        <v>6.3340046814953463E-2</v>
      </c>
      <c r="Y422" s="20"/>
      <c r="Z422" s="20"/>
      <c r="AA422" s="20"/>
      <c r="AB422" s="20"/>
      <c r="AC422" s="20"/>
      <c r="AD422" s="20"/>
      <c r="AE422" s="20"/>
      <c r="AF422" s="20"/>
      <c r="AG422" s="21"/>
    </row>
    <row r="423" spans="1:33" x14ac:dyDescent="0.35">
      <c r="A423" s="19" t="s">
        <v>28</v>
      </c>
      <c r="B423" s="20" t="str">
        <f t="shared" si="47"/>
        <v>employed</v>
      </c>
      <c r="C423" s="20">
        <f t="shared" si="44"/>
        <v>1</v>
      </c>
      <c r="D423" s="20" t="s">
        <v>17</v>
      </c>
      <c r="E423" s="20" t="s">
        <v>30</v>
      </c>
      <c r="F423" s="20" t="s">
        <v>19</v>
      </c>
      <c r="G423" s="20">
        <f t="shared" si="48"/>
        <v>0</v>
      </c>
      <c r="H423" s="20" t="s">
        <v>25</v>
      </c>
      <c r="I423" s="20" t="s">
        <v>19</v>
      </c>
      <c r="J423" s="20" t="s">
        <v>20</v>
      </c>
      <c r="K423" s="20">
        <v>7</v>
      </c>
      <c r="L423" s="20" t="s">
        <v>26</v>
      </c>
      <c r="M423" s="20" t="s">
        <v>27</v>
      </c>
      <c r="N423" s="20">
        <f t="shared" si="45"/>
        <v>1</v>
      </c>
      <c r="O423" s="20">
        <v>502</v>
      </c>
      <c r="P423" s="20">
        <v>37</v>
      </c>
      <c r="Q423" s="20">
        <v>1</v>
      </c>
      <c r="R423" s="20">
        <v>351</v>
      </c>
      <c r="S423" s="20">
        <v>1</v>
      </c>
      <c r="T423" s="20">
        <v>551</v>
      </c>
      <c r="U423" s="20">
        <f t="shared" si="46"/>
        <v>0</v>
      </c>
      <c r="V423" s="20" t="s">
        <v>19</v>
      </c>
      <c r="W423" s="20">
        <f t="shared" si="49"/>
        <v>-0.6675632180000004</v>
      </c>
      <c r="X423" s="20">
        <f t="shared" si="50"/>
        <v>0.33904269160154316</v>
      </c>
      <c r="Y423" s="20"/>
      <c r="Z423" s="20"/>
      <c r="AA423" s="20"/>
      <c r="AB423" s="20"/>
      <c r="AC423" s="20"/>
      <c r="AD423" s="20"/>
      <c r="AE423" s="20"/>
      <c r="AF423" s="20"/>
      <c r="AG423" s="21"/>
    </row>
    <row r="424" spans="1:33" x14ac:dyDescent="0.35">
      <c r="A424" s="19" t="s">
        <v>37</v>
      </c>
      <c r="B424" s="20" t="str">
        <f t="shared" si="47"/>
        <v>employed</v>
      </c>
      <c r="C424" s="20">
        <f t="shared" si="44"/>
        <v>1</v>
      </c>
      <c r="D424" s="20" t="s">
        <v>29</v>
      </c>
      <c r="E424" s="20" t="s">
        <v>30</v>
      </c>
      <c r="F424" s="20" t="s">
        <v>19</v>
      </c>
      <c r="G424" s="20">
        <f t="shared" si="48"/>
        <v>0</v>
      </c>
      <c r="H424" s="20" t="s">
        <v>25</v>
      </c>
      <c r="I424" s="20" t="s">
        <v>19</v>
      </c>
      <c r="J424" s="20" t="s">
        <v>20</v>
      </c>
      <c r="K424" s="20">
        <v>16</v>
      </c>
      <c r="L424" s="20" t="s">
        <v>31</v>
      </c>
      <c r="M424" s="20" t="s">
        <v>22</v>
      </c>
      <c r="N424" s="20">
        <f t="shared" si="45"/>
        <v>1</v>
      </c>
      <c r="O424" s="20">
        <v>1216</v>
      </c>
      <c r="P424" s="20">
        <v>26</v>
      </c>
      <c r="Q424" s="20">
        <v>2</v>
      </c>
      <c r="R424" s="20">
        <v>-1</v>
      </c>
      <c r="S424" s="20">
        <v>0</v>
      </c>
      <c r="T424" s="20">
        <v>472</v>
      </c>
      <c r="U424" s="20">
        <f t="shared" si="46"/>
        <v>0</v>
      </c>
      <c r="V424" s="20" t="s">
        <v>19</v>
      </c>
      <c r="W424" s="20">
        <f t="shared" si="49"/>
        <v>-1.7576226800000003</v>
      </c>
      <c r="X424" s="20">
        <f t="shared" si="50"/>
        <v>0.1470883324196447</v>
      </c>
      <c r="Y424" s="20"/>
      <c r="Z424" s="20"/>
      <c r="AA424" s="20"/>
      <c r="AB424" s="20"/>
      <c r="AC424" s="20"/>
      <c r="AD424" s="20"/>
      <c r="AE424" s="20"/>
      <c r="AF424" s="20"/>
      <c r="AG424" s="21"/>
    </row>
    <row r="425" spans="1:33" x14ac:dyDescent="0.35">
      <c r="A425" s="19" t="s">
        <v>28</v>
      </c>
      <c r="B425" s="20" t="str">
        <f t="shared" si="47"/>
        <v>employed</v>
      </c>
      <c r="C425" s="20">
        <f t="shared" si="44"/>
        <v>1</v>
      </c>
      <c r="D425" s="20" t="s">
        <v>29</v>
      </c>
      <c r="E425" s="20" t="s">
        <v>30</v>
      </c>
      <c r="F425" s="20" t="s">
        <v>19</v>
      </c>
      <c r="G425" s="20">
        <f t="shared" si="48"/>
        <v>0</v>
      </c>
      <c r="H425" s="20" t="s">
        <v>25</v>
      </c>
      <c r="I425" s="20" t="s">
        <v>19</v>
      </c>
      <c r="J425" s="20" t="s">
        <v>20</v>
      </c>
      <c r="K425" s="20">
        <v>15</v>
      </c>
      <c r="L425" s="20" t="s">
        <v>31</v>
      </c>
      <c r="M425" s="20" t="s">
        <v>27</v>
      </c>
      <c r="N425" s="20">
        <f t="shared" si="45"/>
        <v>1</v>
      </c>
      <c r="O425" s="20">
        <v>876</v>
      </c>
      <c r="P425" s="20">
        <v>37</v>
      </c>
      <c r="Q425" s="20">
        <v>4</v>
      </c>
      <c r="R425" s="20">
        <v>327</v>
      </c>
      <c r="S425" s="20">
        <v>2</v>
      </c>
      <c r="T425" s="20">
        <v>140</v>
      </c>
      <c r="U425" s="20">
        <f t="shared" si="46"/>
        <v>0</v>
      </c>
      <c r="V425" s="20" t="s">
        <v>19</v>
      </c>
      <c r="W425" s="20">
        <f t="shared" si="49"/>
        <v>-2.0953208800000005</v>
      </c>
      <c r="X425" s="20">
        <f t="shared" si="50"/>
        <v>0.10955243941494394</v>
      </c>
      <c r="Y425" s="20"/>
      <c r="Z425" s="20"/>
      <c r="AA425" s="20"/>
      <c r="AB425" s="20"/>
      <c r="AC425" s="20"/>
      <c r="AD425" s="20"/>
      <c r="AE425" s="20"/>
      <c r="AF425" s="20"/>
      <c r="AG425" s="21"/>
    </row>
    <row r="426" spans="1:33" x14ac:dyDescent="0.35">
      <c r="A426" s="19" t="s">
        <v>23</v>
      </c>
      <c r="B426" s="20" t="str">
        <f t="shared" si="47"/>
        <v>employed</v>
      </c>
      <c r="C426" s="20">
        <f t="shared" si="44"/>
        <v>1</v>
      </c>
      <c r="D426" s="20" t="s">
        <v>29</v>
      </c>
      <c r="E426" s="20" t="s">
        <v>24</v>
      </c>
      <c r="F426" s="20" t="s">
        <v>19</v>
      </c>
      <c r="G426" s="20">
        <f t="shared" si="48"/>
        <v>0</v>
      </c>
      <c r="H426" s="20" t="s">
        <v>25</v>
      </c>
      <c r="I426" s="20" t="s">
        <v>19</v>
      </c>
      <c r="J426" s="20" t="s">
        <v>22</v>
      </c>
      <c r="K426" s="20">
        <v>7</v>
      </c>
      <c r="L426" s="20" t="s">
        <v>26</v>
      </c>
      <c r="M426" s="20" t="s">
        <v>22</v>
      </c>
      <c r="N426" s="20">
        <f t="shared" si="45"/>
        <v>1</v>
      </c>
      <c r="O426" s="20">
        <v>342</v>
      </c>
      <c r="P426" s="20">
        <v>36</v>
      </c>
      <c r="Q426" s="20">
        <v>1</v>
      </c>
      <c r="R426" s="20">
        <v>-1</v>
      </c>
      <c r="S426" s="20">
        <v>0</v>
      </c>
      <c r="T426" s="20">
        <v>142</v>
      </c>
      <c r="U426" s="20">
        <f t="shared" si="46"/>
        <v>0</v>
      </c>
      <c r="V426" s="20" t="s">
        <v>19</v>
      </c>
      <c r="W426" s="20">
        <f t="shared" si="49"/>
        <v>-2.9504387000000003</v>
      </c>
      <c r="X426" s="20">
        <f t="shared" si="50"/>
        <v>4.9715781467314972E-2</v>
      </c>
      <c r="Y426" s="20"/>
      <c r="Z426" s="20"/>
      <c r="AA426" s="20"/>
      <c r="AB426" s="20"/>
      <c r="AC426" s="20"/>
      <c r="AD426" s="20"/>
      <c r="AE426" s="20"/>
      <c r="AF426" s="20"/>
      <c r="AG426" s="21"/>
    </row>
    <row r="427" spans="1:33" x14ac:dyDescent="0.35">
      <c r="A427" s="19" t="s">
        <v>33</v>
      </c>
      <c r="B427" s="20" t="str">
        <f t="shared" si="47"/>
        <v>employed</v>
      </c>
      <c r="C427" s="20">
        <f t="shared" si="44"/>
        <v>1</v>
      </c>
      <c r="D427" s="20" t="s">
        <v>29</v>
      </c>
      <c r="E427" s="20" t="s">
        <v>18</v>
      </c>
      <c r="F427" s="20" t="s">
        <v>19</v>
      </c>
      <c r="G427" s="20">
        <f t="shared" si="48"/>
        <v>0</v>
      </c>
      <c r="H427" s="20" t="s">
        <v>25</v>
      </c>
      <c r="I427" s="20" t="s">
        <v>19</v>
      </c>
      <c r="J427" s="20" t="s">
        <v>22</v>
      </c>
      <c r="K427" s="20">
        <v>4</v>
      </c>
      <c r="L427" s="20" t="s">
        <v>32</v>
      </c>
      <c r="M427" s="20" t="s">
        <v>22</v>
      </c>
      <c r="N427" s="20">
        <f t="shared" si="45"/>
        <v>1</v>
      </c>
      <c r="O427" s="20">
        <v>950</v>
      </c>
      <c r="P427" s="20">
        <v>29</v>
      </c>
      <c r="Q427" s="20">
        <v>3</v>
      </c>
      <c r="R427" s="20">
        <v>-1</v>
      </c>
      <c r="S427" s="20">
        <v>0</v>
      </c>
      <c r="T427" s="20">
        <v>135</v>
      </c>
      <c r="U427" s="20">
        <f t="shared" si="46"/>
        <v>0</v>
      </c>
      <c r="V427" s="20" t="s">
        <v>19</v>
      </c>
      <c r="W427" s="20">
        <f t="shared" si="49"/>
        <v>-2.9757408580000004</v>
      </c>
      <c r="X427" s="20">
        <f t="shared" si="50"/>
        <v>4.8533931276389851E-2</v>
      </c>
      <c r="Y427" s="20"/>
      <c r="Z427" s="20"/>
      <c r="AA427" s="20"/>
      <c r="AB427" s="20"/>
      <c r="AC427" s="20"/>
      <c r="AD427" s="20"/>
      <c r="AE427" s="20"/>
      <c r="AF427" s="20"/>
      <c r="AG427" s="21"/>
    </row>
    <row r="428" spans="1:33" x14ac:dyDescent="0.35">
      <c r="A428" s="19" t="s">
        <v>33</v>
      </c>
      <c r="B428" s="20" t="str">
        <f t="shared" si="47"/>
        <v>employed</v>
      </c>
      <c r="C428" s="20">
        <f t="shared" si="44"/>
        <v>1</v>
      </c>
      <c r="D428" s="20" t="s">
        <v>17</v>
      </c>
      <c r="E428" s="20" t="s">
        <v>18</v>
      </c>
      <c r="F428" s="20" t="s">
        <v>19</v>
      </c>
      <c r="G428" s="20">
        <f t="shared" si="48"/>
        <v>0</v>
      </c>
      <c r="H428" s="20" t="s">
        <v>25</v>
      </c>
      <c r="I428" s="20" t="s">
        <v>25</v>
      </c>
      <c r="J428" s="20" t="s">
        <v>22</v>
      </c>
      <c r="K428" s="20">
        <v>23</v>
      </c>
      <c r="L428" s="20" t="s">
        <v>26</v>
      </c>
      <c r="M428" s="20" t="s">
        <v>22</v>
      </c>
      <c r="N428" s="20">
        <f t="shared" si="45"/>
        <v>1</v>
      </c>
      <c r="O428" s="20">
        <v>973</v>
      </c>
      <c r="P428" s="20">
        <v>36</v>
      </c>
      <c r="Q428" s="20">
        <v>1</v>
      </c>
      <c r="R428" s="20">
        <v>-1</v>
      </c>
      <c r="S428" s="20">
        <v>0</v>
      </c>
      <c r="T428" s="20">
        <v>293</v>
      </c>
      <c r="U428" s="20">
        <f t="shared" si="46"/>
        <v>0</v>
      </c>
      <c r="V428" s="20" t="s">
        <v>19</v>
      </c>
      <c r="W428" s="20">
        <f t="shared" si="49"/>
        <v>-2.4046350060000004</v>
      </c>
      <c r="X428" s="20">
        <f t="shared" si="50"/>
        <v>8.2819936279019513E-2</v>
      </c>
      <c r="Y428" s="20"/>
      <c r="Z428" s="20"/>
      <c r="AA428" s="20"/>
      <c r="AB428" s="20"/>
      <c r="AC428" s="20"/>
      <c r="AD428" s="20"/>
      <c r="AE428" s="20"/>
      <c r="AF428" s="20"/>
      <c r="AG428" s="21"/>
    </row>
    <row r="429" spans="1:33" x14ac:dyDescent="0.35">
      <c r="A429" s="19" t="s">
        <v>37</v>
      </c>
      <c r="B429" s="20" t="str">
        <f t="shared" si="47"/>
        <v>employed</v>
      </c>
      <c r="C429" s="20">
        <f t="shared" si="44"/>
        <v>1</v>
      </c>
      <c r="D429" s="20" t="s">
        <v>17</v>
      </c>
      <c r="E429" s="20" t="s">
        <v>30</v>
      </c>
      <c r="F429" s="20" t="s">
        <v>19</v>
      </c>
      <c r="G429" s="20">
        <f t="shared" si="48"/>
        <v>0</v>
      </c>
      <c r="H429" s="20" t="s">
        <v>25</v>
      </c>
      <c r="I429" s="20" t="s">
        <v>19</v>
      </c>
      <c r="J429" s="20" t="s">
        <v>22</v>
      </c>
      <c r="K429" s="20">
        <v>13</v>
      </c>
      <c r="L429" s="20" t="s">
        <v>26</v>
      </c>
      <c r="M429" s="20" t="s">
        <v>22</v>
      </c>
      <c r="N429" s="20">
        <f t="shared" si="45"/>
        <v>1</v>
      </c>
      <c r="O429" s="20">
        <v>3825</v>
      </c>
      <c r="P429" s="20">
        <v>26</v>
      </c>
      <c r="Q429" s="20">
        <v>1</v>
      </c>
      <c r="R429" s="20">
        <v>-1</v>
      </c>
      <c r="S429" s="20">
        <v>0</v>
      </c>
      <c r="T429" s="20">
        <v>107</v>
      </c>
      <c r="U429" s="20">
        <f t="shared" si="46"/>
        <v>0</v>
      </c>
      <c r="V429" s="20" t="s">
        <v>19</v>
      </c>
      <c r="W429" s="20">
        <f t="shared" si="49"/>
        <v>-3.0769494900000005</v>
      </c>
      <c r="X429" s="20">
        <f t="shared" si="50"/>
        <v>4.4068143032210995E-2</v>
      </c>
      <c r="Y429" s="20"/>
      <c r="Z429" s="20"/>
      <c r="AA429" s="20"/>
      <c r="AB429" s="20"/>
      <c r="AC429" s="20"/>
      <c r="AD429" s="20"/>
      <c r="AE429" s="20"/>
      <c r="AF429" s="20"/>
      <c r="AG429" s="21"/>
    </row>
    <row r="430" spans="1:33" x14ac:dyDescent="0.35">
      <c r="A430" s="19" t="s">
        <v>33</v>
      </c>
      <c r="B430" s="20" t="str">
        <f t="shared" si="47"/>
        <v>employed</v>
      </c>
      <c r="C430" s="20">
        <f t="shared" si="44"/>
        <v>1</v>
      </c>
      <c r="D430" s="20" t="s">
        <v>17</v>
      </c>
      <c r="E430" s="20" t="s">
        <v>24</v>
      </c>
      <c r="F430" s="20" t="s">
        <v>19</v>
      </c>
      <c r="G430" s="20">
        <f t="shared" si="48"/>
        <v>0</v>
      </c>
      <c r="H430" s="20" t="s">
        <v>25</v>
      </c>
      <c r="I430" s="20" t="s">
        <v>19</v>
      </c>
      <c r="J430" s="20" t="s">
        <v>22</v>
      </c>
      <c r="K430" s="20">
        <v>20</v>
      </c>
      <c r="L430" s="20" t="s">
        <v>26</v>
      </c>
      <c r="M430" s="20" t="s">
        <v>22</v>
      </c>
      <c r="N430" s="20">
        <f t="shared" si="45"/>
        <v>1</v>
      </c>
      <c r="O430" s="20">
        <v>2366</v>
      </c>
      <c r="P430" s="20">
        <v>32</v>
      </c>
      <c r="Q430" s="20">
        <v>2</v>
      </c>
      <c r="R430" s="20">
        <v>-1</v>
      </c>
      <c r="S430" s="20">
        <v>0</v>
      </c>
      <c r="T430" s="20">
        <v>127</v>
      </c>
      <c r="U430" s="20">
        <f t="shared" si="46"/>
        <v>0</v>
      </c>
      <c r="V430" s="20" t="s">
        <v>19</v>
      </c>
      <c r="W430" s="20">
        <f t="shared" si="49"/>
        <v>-3.0046576100000006</v>
      </c>
      <c r="X430" s="20">
        <f t="shared" si="50"/>
        <v>4.721590089848076E-2</v>
      </c>
      <c r="Y430" s="20"/>
      <c r="Z430" s="20"/>
      <c r="AA430" s="20"/>
      <c r="AB430" s="20"/>
      <c r="AC430" s="20"/>
      <c r="AD430" s="20"/>
      <c r="AE430" s="20"/>
      <c r="AF430" s="20"/>
      <c r="AG430" s="21"/>
    </row>
    <row r="431" spans="1:33" x14ac:dyDescent="0.35">
      <c r="A431" s="19" t="s">
        <v>28</v>
      </c>
      <c r="B431" s="20" t="str">
        <f t="shared" si="47"/>
        <v>employed</v>
      </c>
      <c r="C431" s="20">
        <f t="shared" si="44"/>
        <v>1</v>
      </c>
      <c r="D431" s="20" t="s">
        <v>17</v>
      </c>
      <c r="E431" s="20" t="s">
        <v>30</v>
      </c>
      <c r="F431" s="20" t="s">
        <v>19</v>
      </c>
      <c r="G431" s="20">
        <f t="shared" si="48"/>
        <v>0</v>
      </c>
      <c r="H431" s="20" t="s">
        <v>25</v>
      </c>
      <c r="I431" s="20" t="s">
        <v>19</v>
      </c>
      <c r="J431" s="20" t="s">
        <v>20</v>
      </c>
      <c r="K431" s="20">
        <v>20</v>
      </c>
      <c r="L431" s="20" t="s">
        <v>45</v>
      </c>
      <c r="M431" s="20" t="s">
        <v>22</v>
      </c>
      <c r="N431" s="20">
        <f t="shared" si="45"/>
        <v>1</v>
      </c>
      <c r="O431" s="20">
        <v>542</v>
      </c>
      <c r="P431" s="20">
        <v>40</v>
      </c>
      <c r="Q431" s="20">
        <v>1</v>
      </c>
      <c r="R431" s="20">
        <v>-1</v>
      </c>
      <c r="S431" s="20">
        <v>0</v>
      </c>
      <c r="T431" s="20">
        <v>1816</v>
      </c>
      <c r="U431" s="20">
        <f t="shared" si="46"/>
        <v>0</v>
      </c>
      <c r="V431" s="20" t="s">
        <v>19</v>
      </c>
      <c r="W431" s="20">
        <f t="shared" si="49"/>
        <v>3.1003916559999993</v>
      </c>
      <c r="X431" s="20">
        <f t="shared" si="50"/>
        <v>0.95690889759428166</v>
      </c>
      <c r="Y431" s="20"/>
      <c r="Z431" s="20"/>
      <c r="AA431" s="20"/>
      <c r="AB431" s="20"/>
      <c r="AC431" s="20"/>
      <c r="AD431" s="20"/>
      <c r="AE431" s="20"/>
      <c r="AF431" s="20"/>
      <c r="AG431" s="21"/>
    </row>
    <row r="432" spans="1:33" x14ac:dyDescent="0.35">
      <c r="A432" s="19" t="s">
        <v>28</v>
      </c>
      <c r="B432" s="20" t="str">
        <f t="shared" si="47"/>
        <v>employed</v>
      </c>
      <c r="C432" s="20">
        <f t="shared" si="44"/>
        <v>1</v>
      </c>
      <c r="D432" s="20" t="s">
        <v>17</v>
      </c>
      <c r="E432" s="20" t="s">
        <v>18</v>
      </c>
      <c r="F432" s="20" t="s">
        <v>19</v>
      </c>
      <c r="G432" s="20">
        <f t="shared" si="48"/>
        <v>0</v>
      </c>
      <c r="H432" s="20" t="s">
        <v>19</v>
      </c>
      <c r="I432" s="20" t="s">
        <v>19</v>
      </c>
      <c r="J432" s="20" t="s">
        <v>20</v>
      </c>
      <c r="K432" s="20">
        <v>4</v>
      </c>
      <c r="L432" s="20" t="s">
        <v>34</v>
      </c>
      <c r="M432" s="20" t="s">
        <v>22</v>
      </c>
      <c r="N432" s="20">
        <f t="shared" si="45"/>
        <v>1</v>
      </c>
      <c r="O432" s="20">
        <v>995</v>
      </c>
      <c r="P432" s="20">
        <v>53</v>
      </c>
      <c r="Q432" s="20">
        <v>3</v>
      </c>
      <c r="R432" s="20">
        <v>-1</v>
      </c>
      <c r="S432" s="20">
        <v>0</v>
      </c>
      <c r="T432" s="20">
        <v>200</v>
      </c>
      <c r="U432" s="20">
        <f t="shared" si="46"/>
        <v>0</v>
      </c>
      <c r="V432" s="20" t="s">
        <v>19</v>
      </c>
      <c r="W432" s="20">
        <f t="shared" si="49"/>
        <v>-2.7407922480000004</v>
      </c>
      <c r="X432" s="20">
        <f t="shared" si="50"/>
        <v>6.060878068828749E-2</v>
      </c>
      <c r="Y432" s="20"/>
      <c r="Z432" s="20"/>
      <c r="AA432" s="20"/>
      <c r="AB432" s="20"/>
      <c r="AC432" s="20"/>
      <c r="AD432" s="20"/>
      <c r="AE432" s="20"/>
      <c r="AF432" s="20"/>
      <c r="AG432" s="21"/>
    </row>
    <row r="433" spans="1:33" x14ac:dyDescent="0.35">
      <c r="A433" s="19" t="s">
        <v>28</v>
      </c>
      <c r="B433" s="20" t="str">
        <f t="shared" si="47"/>
        <v>employed</v>
      </c>
      <c r="C433" s="20">
        <f t="shared" si="44"/>
        <v>1</v>
      </c>
      <c r="D433" s="20" t="s">
        <v>17</v>
      </c>
      <c r="E433" s="20" t="s">
        <v>30</v>
      </c>
      <c r="F433" s="20" t="s">
        <v>19</v>
      </c>
      <c r="G433" s="20">
        <f t="shared" si="48"/>
        <v>0</v>
      </c>
      <c r="H433" s="20" t="s">
        <v>25</v>
      </c>
      <c r="I433" s="20" t="s">
        <v>19</v>
      </c>
      <c r="J433" s="20" t="s">
        <v>20</v>
      </c>
      <c r="K433" s="20">
        <v>12</v>
      </c>
      <c r="L433" s="20" t="s">
        <v>26</v>
      </c>
      <c r="M433" s="20" t="s">
        <v>22</v>
      </c>
      <c r="N433" s="20">
        <f t="shared" si="45"/>
        <v>1</v>
      </c>
      <c r="O433" s="20">
        <v>20</v>
      </c>
      <c r="P433" s="20">
        <v>29</v>
      </c>
      <c r="Q433" s="20">
        <v>1</v>
      </c>
      <c r="R433" s="20">
        <v>-1</v>
      </c>
      <c r="S433" s="20">
        <v>0</v>
      </c>
      <c r="T433" s="20">
        <v>418</v>
      </c>
      <c r="U433" s="20">
        <f t="shared" si="46"/>
        <v>0</v>
      </c>
      <c r="V433" s="20" t="s">
        <v>19</v>
      </c>
      <c r="W433" s="20">
        <f t="shared" si="49"/>
        <v>-1.9528107560000003</v>
      </c>
      <c r="X433" s="20">
        <f t="shared" si="50"/>
        <v>0.12424719715140514</v>
      </c>
      <c r="Y433" s="20"/>
      <c r="Z433" s="20"/>
      <c r="AA433" s="20"/>
      <c r="AB433" s="20"/>
      <c r="AC433" s="20"/>
      <c r="AD433" s="20"/>
      <c r="AE433" s="20"/>
      <c r="AF433" s="20"/>
      <c r="AG433" s="21"/>
    </row>
    <row r="434" spans="1:33" x14ac:dyDescent="0.35">
      <c r="A434" s="19" t="s">
        <v>37</v>
      </c>
      <c r="B434" s="20" t="str">
        <f t="shared" si="47"/>
        <v>employed</v>
      </c>
      <c r="C434" s="20">
        <f t="shared" si="44"/>
        <v>1</v>
      </c>
      <c r="D434" s="20" t="s">
        <v>29</v>
      </c>
      <c r="E434" s="20" t="s">
        <v>30</v>
      </c>
      <c r="F434" s="20" t="s">
        <v>19</v>
      </c>
      <c r="G434" s="20">
        <f t="shared" si="48"/>
        <v>0</v>
      </c>
      <c r="H434" s="20" t="s">
        <v>25</v>
      </c>
      <c r="I434" s="20" t="s">
        <v>19</v>
      </c>
      <c r="J434" s="20" t="s">
        <v>20</v>
      </c>
      <c r="K434" s="20">
        <v>22</v>
      </c>
      <c r="L434" s="20" t="s">
        <v>43</v>
      </c>
      <c r="M434" s="20" t="s">
        <v>22</v>
      </c>
      <c r="N434" s="20">
        <f t="shared" si="45"/>
        <v>1</v>
      </c>
      <c r="O434" s="20">
        <v>228</v>
      </c>
      <c r="P434" s="20">
        <v>34</v>
      </c>
      <c r="Q434" s="20">
        <v>4</v>
      </c>
      <c r="R434" s="20">
        <v>-1</v>
      </c>
      <c r="S434" s="20">
        <v>0</v>
      </c>
      <c r="T434" s="20">
        <v>387</v>
      </c>
      <c r="U434" s="20">
        <f t="shared" si="46"/>
        <v>0</v>
      </c>
      <c r="V434" s="20" t="s">
        <v>19</v>
      </c>
      <c r="W434" s="20">
        <f t="shared" si="49"/>
        <v>-2.0648631700000006</v>
      </c>
      <c r="X434" s="20">
        <f t="shared" si="50"/>
        <v>0.1125591340168309</v>
      </c>
      <c r="Y434" s="20"/>
      <c r="Z434" s="20"/>
      <c r="AA434" s="20"/>
      <c r="AB434" s="20"/>
      <c r="AC434" s="20"/>
      <c r="AD434" s="20"/>
      <c r="AE434" s="20"/>
      <c r="AF434" s="20"/>
      <c r="AG434" s="21"/>
    </row>
    <row r="435" spans="1:33" x14ac:dyDescent="0.35">
      <c r="A435" s="19" t="s">
        <v>33</v>
      </c>
      <c r="B435" s="20" t="str">
        <f t="shared" si="47"/>
        <v>employed</v>
      </c>
      <c r="C435" s="20">
        <f t="shared" si="44"/>
        <v>1</v>
      </c>
      <c r="D435" s="20" t="s">
        <v>17</v>
      </c>
      <c r="E435" s="20" t="s">
        <v>24</v>
      </c>
      <c r="F435" s="20" t="s">
        <v>19</v>
      </c>
      <c r="G435" s="20">
        <f t="shared" si="48"/>
        <v>0</v>
      </c>
      <c r="H435" s="20" t="s">
        <v>19</v>
      </c>
      <c r="I435" s="20" t="s">
        <v>19</v>
      </c>
      <c r="J435" s="20" t="s">
        <v>20</v>
      </c>
      <c r="K435" s="20">
        <v>5</v>
      </c>
      <c r="L435" s="20" t="s">
        <v>26</v>
      </c>
      <c r="M435" s="20" t="s">
        <v>27</v>
      </c>
      <c r="N435" s="20">
        <f t="shared" si="45"/>
        <v>1</v>
      </c>
      <c r="O435" s="20">
        <v>130</v>
      </c>
      <c r="P435" s="20">
        <v>43</v>
      </c>
      <c r="Q435" s="20">
        <v>1</v>
      </c>
      <c r="R435" s="20">
        <v>337</v>
      </c>
      <c r="S435" s="20">
        <v>3</v>
      </c>
      <c r="T435" s="20">
        <v>156</v>
      </c>
      <c r="U435" s="20">
        <f t="shared" si="46"/>
        <v>0</v>
      </c>
      <c r="V435" s="20" t="s">
        <v>19</v>
      </c>
      <c r="W435" s="20">
        <f t="shared" si="49"/>
        <v>-1.9121292280000008</v>
      </c>
      <c r="X435" s="20">
        <f t="shared" si="50"/>
        <v>0.1287418333810002</v>
      </c>
      <c r="Y435" s="20"/>
      <c r="Z435" s="20"/>
      <c r="AA435" s="20"/>
      <c r="AB435" s="20"/>
      <c r="AC435" s="20"/>
      <c r="AD435" s="20"/>
      <c r="AE435" s="20"/>
      <c r="AF435" s="20"/>
      <c r="AG435" s="21"/>
    </row>
    <row r="436" spans="1:33" x14ac:dyDescent="0.35">
      <c r="A436" s="19" t="s">
        <v>28</v>
      </c>
      <c r="B436" s="20" t="str">
        <f t="shared" si="47"/>
        <v>employed</v>
      </c>
      <c r="C436" s="20">
        <f t="shared" si="44"/>
        <v>1</v>
      </c>
      <c r="D436" s="20" t="s">
        <v>17</v>
      </c>
      <c r="E436" s="20" t="s">
        <v>30</v>
      </c>
      <c r="F436" s="20" t="s">
        <v>19</v>
      </c>
      <c r="G436" s="20">
        <f t="shared" si="48"/>
        <v>0</v>
      </c>
      <c r="H436" s="20" t="s">
        <v>19</v>
      </c>
      <c r="I436" s="20" t="s">
        <v>25</v>
      </c>
      <c r="J436" s="20" t="s">
        <v>20</v>
      </c>
      <c r="K436" s="20">
        <v>21</v>
      </c>
      <c r="L436" s="20" t="s">
        <v>43</v>
      </c>
      <c r="M436" s="20" t="s">
        <v>22</v>
      </c>
      <c r="N436" s="20">
        <f t="shared" si="45"/>
        <v>1</v>
      </c>
      <c r="O436" s="20">
        <v>217</v>
      </c>
      <c r="P436" s="20">
        <v>56</v>
      </c>
      <c r="Q436" s="20">
        <v>2</v>
      </c>
      <c r="R436" s="20">
        <v>-1</v>
      </c>
      <c r="S436" s="20">
        <v>0</v>
      </c>
      <c r="T436" s="20">
        <v>121</v>
      </c>
      <c r="U436" s="20">
        <f t="shared" si="46"/>
        <v>0</v>
      </c>
      <c r="V436" s="20" t="s">
        <v>19</v>
      </c>
      <c r="W436" s="20">
        <f t="shared" si="49"/>
        <v>-3.0263451740000002</v>
      </c>
      <c r="X436" s="20">
        <f t="shared" si="50"/>
        <v>4.6249777003852764E-2</v>
      </c>
      <c r="Y436" s="20"/>
      <c r="Z436" s="20"/>
      <c r="AA436" s="20"/>
      <c r="AB436" s="20"/>
      <c r="AC436" s="20"/>
      <c r="AD436" s="20"/>
      <c r="AE436" s="20"/>
      <c r="AF436" s="20"/>
      <c r="AG436" s="21"/>
    </row>
    <row r="437" spans="1:33" x14ac:dyDescent="0.35">
      <c r="A437" s="19" t="s">
        <v>38</v>
      </c>
      <c r="B437" s="20" t="str">
        <f t="shared" si="47"/>
        <v>employed</v>
      </c>
      <c r="C437" s="20">
        <f t="shared" si="44"/>
        <v>1</v>
      </c>
      <c r="D437" s="20" t="s">
        <v>44</v>
      </c>
      <c r="E437" s="20" t="s">
        <v>30</v>
      </c>
      <c r="F437" s="20" t="s">
        <v>19</v>
      </c>
      <c r="G437" s="20">
        <f t="shared" si="48"/>
        <v>0</v>
      </c>
      <c r="H437" s="20" t="s">
        <v>19</v>
      </c>
      <c r="I437" s="20" t="s">
        <v>19</v>
      </c>
      <c r="J437" s="20" t="s">
        <v>22</v>
      </c>
      <c r="K437" s="20">
        <v>6</v>
      </c>
      <c r="L437" s="20" t="s">
        <v>32</v>
      </c>
      <c r="M437" s="20" t="s">
        <v>22</v>
      </c>
      <c r="N437" s="20">
        <f t="shared" si="45"/>
        <v>1</v>
      </c>
      <c r="O437" s="20">
        <v>0</v>
      </c>
      <c r="P437" s="20">
        <v>55</v>
      </c>
      <c r="Q437" s="20">
        <v>2</v>
      </c>
      <c r="R437" s="20">
        <v>-1</v>
      </c>
      <c r="S437" s="20">
        <v>0</v>
      </c>
      <c r="T437" s="20">
        <v>108</v>
      </c>
      <c r="U437" s="20">
        <f t="shared" si="46"/>
        <v>0</v>
      </c>
      <c r="V437" s="20" t="s">
        <v>19</v>
      </c>
      <c r="W437" s="20">
        <f t="shared" si="49"/>
        <v>-3.0733348960000004</v>
      </c>
      <c r="X437" s="20">
        <f t="shared" si="50"/>
        <v>4.4220663119960778E-2</v>
      </c>
      <c r="Y437" s="20"/>
      <c r="Z437" s="20"/>
      <c r="AA437" s="20"/>
      <c r="AB437" s="20"/>
      <c r="AC437" s="20"/>
      <c r="AD437" s="20"/>
      <c r="AE437" s="20"/>
      <c r="AF437" s="20"/>
      <c r="AG437" s="21"/>
    </row>
    <row r="438" spans="1:33" x14ac:dyDescent="0.35">
      <c r="A438" s="19" t="s">
        <v>35</v>
      </c>
      <c r="B438" s="20" t="str">
        <f t="shared" si="47"/>
        <v>employed</v>
      </c>
      <c r="C438" s="20">
        <f t="shared" si="44"/>
        <v>1</v>
      </c>
      <c r="D438" s="20" t="s">
        <v>17</v>
      </c>
      <c r="E438" s="20" t="s">
        <v>30</v>
      </c>
      <c r="F438" s="20" t="s">
        <v>19</v>
      </c>
      <c r="G438" s="20">
        <f t="shared" si="48"/>
        <v>0</v>
      </c>
      <c r="H438" s="20" t="s">
        <v>25</v>
      </c>
      <c r="I438" s="20" t="s">
        <v>19</v>
      </c>
      <c r="J438" s="20" t="s">
        <v>20</v>
      </c>
      <c r="K438" s="20">
        <v>7</v>
      </c>
      <c r="L438" s="20" t="s">
        <v>26</v>
      </c>
      <c r="M438" s="20" t="s">
        <v>22</v>
      </c>
      <c r="N438" s="20">
        <f t="shared" si="45"/>
        <v>1</v>
      </c>
      <c r="O438" s="20">
        <v>259</v>
      </c>
      <c r="P438" s="20">
        <v>31</v>
      </c>
      <c r="Q438" s="20">
        <v>1</v>
      </c>
      <c r="R438" s="20">
        <v>-1</v>
      </c>
      <c r="S438" s="20">
        <v>0</v>
      </c>
      <c r="T438" s="20">
        <v>47</v>
      </c>
      <c r="U438" s="20">
        <f t="shared" si="46"/>
        <v>0</v>
      </c>
      <c r="V438" s="20" t="s">
        <v>19</v>
      </c>
      <c r="W438" s="20">
        <f t="shared" si="49"/>
        <v>-3.2938251300000005</v>
      </c>
      <c r="X438" s="20">
        <f t="shared" si="50"/>
        <v>3.5783632186548987E-2</v>
      </c>
      <c r="Y438" s="20"/>
      <c r="Z438" s="20"/>
      <c r="AA438" s="20"/>
      <c r="AB438" s="20"/>
      <c r="AC438" s="20"/>
      <c r="AD438" s="20"/>
      <c r="AE438" s="20"/>
      <c r="AF438" s="20"/>
      <c r="AG438" s="21"/>
    </row>
    <row r="439" spans="1:33" x14ac:dyDescent="0.35">
      <c r="A439" s="19" t="s">
        <v>39</v>
      </c>
      <c r="B439" s="20" t="str">
        <f t="shared" si="47"/>
        <v>employed</v>
      </c>
      <c r="C439" s="20">
        <f t="shared" si="44"/>
        <v>1</v>
      </c>
      <c r="D439" s="20" t="s">
        <v>29</v>
      </c>
      <c r="E439" s="20" t="s">
        <v>24</v>
      </c>
      <c r="F439" s="20" t="s">
        <v>19</v>
      </c>
      <c r="G439" s="20">
        <f t="shared" si="48"/>
        <v>0</v>
      </c>
      <c r="H439" s="20" t="s">
        <v>25</v>
      </c>
      <c r="I439" s="20" t="s">
        <v>19</v>
      </c>
      <c r="J439" s="20" t="s">
        <v>20</v>
      </c>
      <c r="K439" s="20">
        <v>20</v>
      </c>
      <c r="L439" s="20" t="s">
        <v>31</v>
      </c>
      <c r="M439" s="20" t="s">
        <v>36</v>
      </c>
      <c r="N439" s="20">
        <f t="shared" si="45"/>
        <v>1</v>
      </c>
      <c r="O439" s="20">
        <v>619</v>
      </c>
      <c r="P439" s="20">
        <v>27</v>
      </c>
      <c r="Q439" s="20">
        <v>5</v>
      </c>
      <c r="R439" s="20">
        <v>322</v>
      </c>
      <c r="S439" s="20">
        <v>4</v>
      </c>
      <c r="T439" s="20">
        <v>16</v>
      </c>
      <c r="U439" s="20">
        <f t="shared" si="46"/>
        <v>0</v>
      </c>
      <c r="V439" s="20" t="s">
        <v>19</v>
      </c>
      <c r="W439" s="20">
        <f t="shared" si="49"/>
        <v>-2.3424595900000003</v>
      </c>
      <c r="X439" s="20">
        <f t="shared" si="50"/>
        <v>8.7666993539508437E-2</v>
      </c>
      <c r="Y439" s="20"/>
      <c r="Z439" s="20"/>
      <c r="AA439" s="20"/>
      <c r="AB439" s="20"/>
      <c r="AC439" s="20"/>
      <c r="AD439" s="20"/>
      <c r="AE439" s="20"/>
      <c r="AF439" s="20"/>
      <c r="AG439" s="21"/>
    </row>
    <row r="440" spans="1:33" x14ac:dyDescent="0.35">
      <c r="A440" s="19" t="s">
        <v>28</v>
      </c>
      <c r="B440" s="20" t="str">
        <f t="shared" si="47"/>
        <v>employed</v>
      </c>
      <c r="C440" s="20">
        <f t="shared" si="44"/>
        <v>1</v>
      </c>
      <c r="D440" s="20" t="s">
        <v>17</v>
      </c>
      <c r="E440" s="20" t="s">
        <v>24</v>
      </c>
      <c r="F440" s="20" t="s">
        <v>19</v>
      </c>
      <c r="G440" s="20">
        <f t="shared" si="48"/>
        <v>0</v>
      </c>
      <c r="H440" s="20" t="s">
        <v>25</v>
      </c>
      <c r="I440" s="20" t="s">
        <v>19</v>
      </c>
      <c r="J440" s="20" t="s">
        <v>20</v>
      </c>
      <c r="K440" s="20">
        <v>18</v>
      </c>
      <c r="L440" s="20" t="s">
        <v>45</v>
      </c>
      <c r="M440" s="20" t="s">
        <v>22</v>
      </c>
      <c r="N440" s="20">
        <f t="shared" si="45"/>
        <v>1</v>
      </c>
      <c r="O440" s="20">
        <v>644</v>
      </c>
      <c r="P440" s="20">
        <v>36</v>
      </c>
      <c r="Q440" s="20">
        <v>2</v>
      </c>
      <c r="R440" s="20">
        <v>-1</v>
      </c>
      <c r="S440" s="20">
        <v>0</v>
      </c>
      <c r="T440" s="20">
        <v>54</v>
      </c>
      <c r="U440" s="20">
        <f t="shared" si="46"/>
        <v>0</v>
      </c>
      <c r="V440" s="20" t="s">
        <v>19</v>
      </c>
      <c r="W440" s="20">
        <f t="shared" si="49"/>
        <v>-3.2685229720000004</v>
      </c>
      <c r="X440" s="20">
        <f t="shared" si="50"/>
        <v>3.6666964904448957E-2</v>
      </c>
      <c r="Y440" s="20"/>
      <c r="Z440" s="20"/>
      <c r="AA440" s="20"/>
      <c r="AB440" s="20"/>
      <c r="AC440" s="20"/>
      <c r="AD440" s="20"/>
      <c r="AE440" s="20"/>
      <c r="AF440" s="20"/>
      <c r="AG440" s="21"/>
    </row>
    <row r="441" spans="1:33" x14ac:dyDescent="0.35">
      <c r="A441" s="19" t="s">
        <v>28</v>
      </c>
      <c r="B441" s="20" t="str">
        <f t="shared" si="47"/>
        <v>employed</v>
      </c>
      <c r="C441" s="20">
        <f t="shared" si="44"/>
        <v>1</v>
      </c>
      <c r="D441" s="20" t="s">
        <v>17</v>
      </c>
      <c r="E441" s="20" t="s">
        <v>30</v>
      </c>
      <c r="F441" s="20" t="s">
        <v>19</v>
      </c>
      <c r="G441" s="20">
        <f t="shared" si="48"/>
        <v>0</v>
      </c>
      <c r="H441" s="20" t="s">
        <v>25</v>
      </c>
      <c r="I441" s="20" t="s">
        <v>19</v>
      </c>
      <c r="J441" s="20" t="s">
        <v>20</v>
      </c>
      <c r="K441" s="20">
        <v>6</v>
      </c>
      <c r="L441" s="20" t="s">
        <v>40</v>
      </c>
      <c r="M441" s="20" t="s">
        <v>22</v>
      </c>
      <c r="N441" s="20">
        <f t="shared" si="45"/>
        <v>1</v>
      </c>
      <c r="O441" s="20">
        <v>22</v>
      </c>
      <c r="P441" s="20">
        <v>44</v>
      </c>
      <c r="Q441" s="20">
        <v>2</v>
      </c>
      <c r="R441" s="20">
        <v>-1</v>
      </c>
      <c r="S441" s="20">
        <v>0</v>
      </c>
      <c r="T441" s="20">
        <v>265</v>
      </c>
      <c r="U441" s="20">
        <f t="shared" si="46"/>
        <v>0</v>
      </c>
      <c r="V441" s="20" t="s">
        <v>19</v>
      </c>
      <c r="W441" s="20">
        <f t="shared" si="49"/>
        <v>-2.5058436380000004</v>
      </c>
      <c r="X441" s="20">
        <f t="shared" si="50"/>
        <v>7.5449533285881124E-2</v>
      </c>
      <c r="Y441" s="20"/>
      <c r="Z441" s="20"/>
      <c r="AA441" s="20"/>
      <c r="AB441" s="20"/>
      <c r="AC441" s="20"/>
      <c r="AD441" s="20"/>
      <c r="AE441" s="20"/>
      <c r="AF441" s="20"/>
      <c r="AG441" s="21"/>
    </row>
    <row r="442" spans="1:33" x14ac:dyDescent="0.35">
      <c r="A442" s="19" t="s">
        <v>39</v>
      </c>
      <c r="B442" s="20" t="str">
        <f t="shared" si="47"/>
        <v>employed</v>
      </c>
      <c r="C442" s="20">
        <f t="shared" si="44"/>
        <v>1</v>
      </c>
      <c r="D442" s="20" t="s">
        <v>44</v>
      </c>
      <c r="E442" s="20" t="s">
        <v>30</v>
      </c>
      <c r="F442" s="20" t="s">
        <v>19</v>
      </c>
      <c r="G442" s="20">
        <f t="shared" si="48"/>
        <v>0</v>
      </c>
      <c r="H442" s="20" t="s">
        <v>25</v>
      </c>
      <c r="I442" s="20" t="s">
        <v>19</v>
      </c>
      <c r="J442" s="20" t="s">
        <v>22</v>
      </c>
      <c r="K442" s="20">
        <v>23</v>
      </c>
      <c r="L442" s="20" t="s">
        <v>26</v>
      </c>
      <c r="M442" s="20" t="s">
        <v>22</v>
      </c>
      <c r="N442" s="20">
        <f t="shared" si="45"/>
        <v>1</v>
      </c>
      <c r="O442" s="20">
        <v>4303</v>
      </c>
      <c r="P442" s="20">
        <v>37</v>
      </c>
      <c r="Q442" s="20">
        <v>1</v>
      </c>
      <c r="R442" s="20">
        <v>-1</v>
      </c>
      <c r="S442" s="20">
        <v>0</v>
      </c>
      <c r="T442" s="20">
        <v>168</v>
      </c>
      <c r="U442" s="20">
        <f t="shared" si="46"/>
        <v>0</v>
      </c>
      <c r="V442" s="20" t="s">
        <v>19</v>
      </c>
      <c r="W442" s="20">
        <f t="shared" si="49"/>
        <v>-2.8564592560000004</v>
      </c>
      <c r="X442" s="20">
        <f t="shared" si="50"/>
        <v>5.4348388866866167E-2</v>
      </c>
      <c r="Y442" s="20"/>
      <c r="Z442" s="20"/>
      <c r="AA442" s="20"/>
      <c r="AB442" s="20"/>
      <c r="AC442" s="20"/>
      <c r="AD442" s="20"/>
      <c r="AE442" s="20"/>
      <c r="AF442" s="20"/>
      <c r="AG442" s="21"/>
    </row>
    <row r="443" spans="1:33" x14ac:dyDescent="0.35">
      <c r="A443" s="19" t="s">
        <v>39</v>
      </c>
      <c r="B443" s="20" t="str">
        <f t="shared" si="47"/>
        <v>employed</v>
      </c>
      <c r="C443" s="20">
        <f t="shared" si="44"/>
        <v>1</v>
      </c>
      <c r="D443" s="20" t="s">
        <v>29</v>
      </c>
      <c r="E443" s="20" t="s">
        <v>24</v>
      </c>
      <c r="F443" s="20" t="s">
        <v>19</v>
      </c>
      <c r="G443" s="20">
        <f t="shared" si="48"/>
        <v>0</v>
      </c>
      <c r="H443" s="20" t="s">
        <v>25</v>
      </c>
      <c r="I443" s="20" t="s">
        <v>19</v>
      </c>
      <c r="J443" s="20" t="s">
        <v>20</v>
      </c>
      <c r="K443" s="20">
        <v>7</v>
      </c>
      <c r="L443" s="20" t="s">
        <v>26</v>
      </c>
      <c r="M443" s="20" t="s">
        <v>22</v>
      </c>
      <c r="N443" s="20">
        <f t="shared" si="45"/>
        <v>1</v>
      </c>
      <c r="O443" s="20">
        <v>239</v>
      </c>
      <c r="P443" s="20">
        <v>30</v>
      </c>
      <c r="Q443" s="20">
        <v>3</v>
      </c>
      <c r="R443" s="20">
        <v>-1</v>
      </c>
      <c r="S443" s="20">
        <v>0</v>
      </c>
      <c r="T443" s="20">
        <v>115</v>
      </c>
      <c r="U443" s="20">
        <f t="shared" si="46"/>
        <v>0</v>
      </c>
      <c r="V443" s="20" t="s">
        <v>19</v>
      </c>
      <c r="W443" s="20">
        <f t="shared" si="49"/>
        <v>-3.0480327380000003</v>
      </c>
      <c r="X443" s="20">
        <f t="shared" si="50"/>
        <v>4.5302481825096996E-2</v>
      </c>
      <c r="Y443" s="20"/>
      <c r="Z443" s="20"/>
      <c r="AA443" s="20"/>
      <c r="AB443" s="20"/>
      <c r="AC443" s="20"/>
      <c r="AD443" s="20"/>
      <c r="AE443" s="20"/>
      <c r="AF443" s="20"/>
      <c r="AG443" s="21"/>
    </row>
    <row r="444" spans="1:33" x14ac:dyDescent="0.35">
      <c r="A444" s="19" t="s">
        <v>37</v>
      </c>
      <c r="B444" s="20" t="str">
        <f t="shared" si="47"/>
        <v>employed</v>
      </c>
      <c r="C444" s="20">
        <f t="shared" si="44"/>
        <v>1</v>
      </c>
      <c r="D444" s="20" t="s">
        <v>29</v>
      </c>
      <c r="E444" s="20" t="s">
        <v>24</v>
      </c>
      <c r="F444" s="20" t="s">
        <v>19</v>
      </c>
      <c r="G444" s="20">
        <f t="shared" si="48"/>
        <v>0</v>
      </c>
      <c r="H444" s="20" t="s">
        <v>19</v>
      </c>
      <c r="I444" s="20" t="s">
        <v>19</v>
      </c>
      <c r="J444" s="20" t="s">
        <v>20</v>
      </c>
      <c r="K444" s="20">
        <v>26</v>
      </c>
      <c r="L444" s="20" t="s">
        <v>40</v>
      </c>
      <c r="M444" s="20" t="s">
        <v>22</v>
      </c>
      <c r="N444" s="20">
        <f t="shared" si="45"/>
        <v>1</v>
      </c>
      <c r="O444" s="20">
        <v>275</v>
      </c>
      <c r="P444" s="20">
        <v>42</v>
      </c>
      <c r="Q444" s="20">
        <v>8</v>
      </c>
      <c r="R444" s="20">
        <v>-1</v>
      </c>
      <c r="S444" s="20">
        <v>0</v>
      </c>
      <c r="T444" s="20">
        <v>31</v>
      </c>
      <c r="U444" s="20">
        <f t="shared" si="46"/>
        <v>0</v>
      </c>
      <c r="V444" s="20" t="s">
        <v>19</v>
      </c>
      <c r="W444" s="20">
        <f t="shared" si="49"/>
        <v>-3.3516586340000005</v>
      </c>
      <c r="X444" s="20">
        <f t="shared" si="50"/>
        <v>3.384089203254801E-2</v>
      </c>
      <c r="Y444" s="20"/>
      <c r="Z444" s="20"/>
      <c r="AA444" s="20"/>
      <c r="AB444" s="20"/>
      <c r="AC444" s="20"/>
      <c r="AD444" s="20"/>
      <c r="AE444" s="20"/>
      <c r="AF444" s="20"/>
      <c r="AG444" s="21"/>
    </row>
    <row r="445" spans="1:33" x14ac:dyDescent="0.35">
      <c r="A445" s="19" t="s">
        <v>28</v>
      </c>
      <c r="B445" s="20" t="str">
        <f t="shared" si="47"/>
        <v>employed</v>
      </c>
      <c r="C445" s="20">
        <f t="shared" si="44"/>
        <v>1</v>
      </c>
      <c r="D445" s="20" t="s">
        <v>17</v>
      </c>
      <c r="E445" s="20" t="s">
        <v>30</v>
      </c>
      <c r="F445" s="20" t="s">
        <v>19</v>
      </c>
      <c r="G445" s="20">
        <f t="shared" si="48"/>
        <v>0</v>
      </c>
      <c r="H445" s="20" t="s">
        <v>25</v>
      </c>
      <c r="I445" s="20" t="s">
        <v>19</v>
      </c>
      <c r="J445" s="20" t="s">
        <v>48</v>
      </c>
      <c r="K445" s="20">
        <v>25</v>
      </c>
      <c r="L445" s="20" t="s">
        <v>43</v>
      </c>
      <c r="M445" s="20" t="s">
        <v>22</v>
      </c>
      <c r="N445" s="20">
        <f t="shared" si="45"/>
        <v>1</v>
      </c>
      <c r="O445" s="20">
        <v>1221</v>
      </c>
      <c r="P445" s="20">
        <v>30</v>
      </c>
      <c r="Q445" s="20">
        <v>4</v>
      </c>
      <c r="R445" s="20">
        <v>-1</v>
      </c>
      <c r="S445" s="20">
        <v>0</v>
      </c>
      <c r="T445" s="20">
        <v>279</v>
      </c>
      <c r="U445" s="20">
        <f t="shared" si="46"/>
        <v>1</v>
      </c>
      <c r="V445" s="20" t="s">
        <v>25</v>
      </c>
      <c r="W445" s="20">
        <f t="shared" si="49"/>
        <v>-2.4552393220000006</v>
      </c>
      <c r="X445" s="20">
        <f t="shared" si="50"/>
        <v>7.9056250950696405E-2</v>
      </c>
      <c r="Y445" s="20"/>
      <c r="Z445" s="20"/>
      <c r="AA445" s="20"/>
      <c r="AB445" s="20"/>
      <c r="AC445" s="20"/>
      <c r="AD445" s="20"/>
      <c r="AE445" s="20"/>
      <c r="AF445" s="20"/>
      <c r="AG445" s="21"/>
    </row>
    <row r="446" spans="1:33" x14ac:dyDescent="0.35">
      <c r="A446" s="19" t="s">
        <v>47</v>
      </c>
      <c r="B446" s="20" t="str">
        <f t="shared" si="47"/>
        <v>unemployed</v>
      </c>
      <c r="C446" s="20">
        <f t="shared" si="44"/>
        <v>0</v>
      </c>
      <c r="D446" s="20" t="s">
        <v>17</v>
      </c>
      <c r="E446" s="20" t="s">
        <v>24</v>
      </c>
      <c r="F446" s="20" t="s">
        <v>19</v>
      </c>
      <c r="G446" s="20">
        <f t="shared" si="48"/>
        <v>0</v>
      </c>
      <c r="H446" s="20" t="s">
        <v>19</v>
      </c>
      <c r="I446" s="20" t="s">
        <v>19</v>
      </c>
      <c r="J446" s="20" t="s">
        <v>20</v>
      </c>
      <c r="K446" s="20">
        <v>1</v>
      </c>
      <c r="L446" s="20" t="s">
        <v>50</v>
      </c>
      <c r="M446" s="20" t="s">
        <v>22</v>
      </c>
      <c r="N446" s="20">
        <f t="shared" si="45"/>
        <v>1</v>
      </c>
      <c r="O446" s="20">
        <v>816</v>
      </c>
      <c r="P446" s="20">
        <v>62</v>
      </c>
      <c r="Q446" s="20">
        <v>2</v>
      </c>
      <c r="R446" s="20">
        <v>-1</v>
      </c>
      <c r="S446" s="20">
        <v>0</v>
      </c>
      <c r="T446" s="20">
        <v>28</v>
      </c>
      <c r="U446" s="20">
        <f t="shared" si="46"/>
        <v>0</v>
      </c>
      <c r="V446" s="20" t="s">
        <v>19</v>
      </c>
      <c r="W446" s="20">
        <f t="shared" si="49"/>
        <v>-3.3625024160000003</v>
      </c>
      <c r="X446" s="20">
        <f t="shared" si="50"/>
        <v>3.3488133764798478E-2</v>
      </c>
      <c r="Y446" s="20"/>
      <c r="Z446" s="20"/>
      <c r="AA446" s="20"/>
      <c r="AB446" s="20"/>
      <c r="AC446" s="20"/>
      <c r="AD446" s="20"/>
      <c r="AE446" s="20"/>
      <c r="AF446" s="20"/>
      <c r="AG446" s="21"/>
    </row>
    <row r="447" spans="1:33" x14ac:dyDescent="0.35">
      <c r="A447" s="19" t="s">
        <v>33</v>
      </c>
      <c r="B447" s="20" t="str">
        <f t="shared" si="47"/>
        <v>employed</v>
      </c>
      <c r="C447" s="20">
        <f t="shared" si="44"/>
        <v>1</v>
      </c>
      <c r="D447" s="20" t="s">
        <v>17</v>
      </c>
      <c r="E447" s="20" t="s">
        <v>24</v>
      </c>
      <c r="F447" s="20" t="s">
        <v>19</v>
      </c>
      <c r="G447" s="20">
        <f t="shared" si="48"/>
        <v>0</v>
      </c>
      <c r="H447" s="20" t="s">
        <v>25</v>
      </c>
      <c r="I447" s="20" t="s">
        <v>19</v>
      </c>
      <c r="J447" s="20" t="s">
        <v>20</v>
      </c>
      <c r="K447" s="20">
        <v>20</v>
      </c>
      <c r="L447" s="20" t="s">
        <v>31</v>
      </c>
      <c r="M447" s="20" t="s">
        <v>22</v>
      </c>
      <c r="N447" s="20">
        <f t="shared" si="45"/>
        <v>1</v>
      </c>
      <c r="O447" s="20">
        <v>1222</v>
      </c>
      <c r="P447" s="20">
        <v>24</v>
      </c>
      <c r="Q447" s="20">
        <v>1</v>
      </c>
      <c r="R447" s="20">
        <v>-1</v>
      </c>
      <c r="S447" s="20">
        <v>0</v>
      </c>
      <c r="T447" s="20">
        <v>369</v>
      </c>
      <c r="U447" s="20">
        <f t="shared" si="46"/>
        <v>0</v>
      </c>
      <c r="V447" s="20" t="s">
        <v>19</v>
      </c>
      <c r="W447" s="20">
        <f t="shared" si="49"/>
        <v>-2.1299258620000003</v>
      </c>
      <c r="X447" s="20">
        <f t="shared" si="50"/>
        <v>0.10622203005063253</v>
      </c>
      <c r="Y447" s="20"/>
      <c r="Z447" s="20"/>
      <c r="AA447" s="20"/>
      <c r="AB447" s="20"/>
      <c r="AC447" s="20"/>
      <c r="AD447" s="20"/>
      <c r="AE447" s="20"/>
      <c r="AF447" s="20"/>
      <c r="AG447" s="21"/>
    </row>
    <row r="448" spans="1:33" x14ac:dyDescent="0.35">
      <c r="A448" s="19" t="s">
        <v>37</v>
      </c>
      <c r="B448" s="20" t="str">
        <f t="shared" si="47"/>
        <v>employed</v>
      </c>
      <c r="C448" s="20">
        <f t="shared" si="44"/>
        <v>1</v>
      </c>
      <c r="D448" s="20" t="s">
        <v>17</v>
      </c>
      <c r="E448" s="20" t="s">
        <v>24</v>
      </c>
      <c r="F448" s="20" t="s">
        <v>19</v>
      </c>
      <c r="G448" s="20">
        <f t="shared" si="48"/>
        <v>0</v>
      </c>
      <c r="H448" s="20" t="s">
        <v>25</v>
      </c>
      <c r="I448" s="20" t="s">
        <v>19</v>
      </c>
      <c r="J448" s="20" t="s">
        <v>22</v>
      </c>
      <c r="K448" s="20">
        <v>13</v>
      </c>
      <c r="L448" s="20" t="s">
        <v>26</v>
      </c>
      <c r="M448" s="20" t="s">
        <v>22</v>
      </c>
      <c r="N448" s="20">
        <f t="shared" si="45"/>
        <v>1</v>
      </c>
      <c r="O448" s="20">
        <v>2363</v>
      </c>
      <c r="P448" s="20">
        <v>31</v>
      </c>
      <c r="Q448" s="20">
        <v>1</v>
      </c>
      <c r="R448" s="20">
        <v>-1</v>
      </c>
      <c r="S448" s="20">
        <v>0</v>
      </c>
      <c r="T448" s="20">
        <v>247</v>
      </c>
      <c r="U448" s="20">
        <f t="shared" si="46"/>
        <v>0</v>
      </c>
      <c r="V448" s="20" t="s">
        <v>19</v>
      </c>
      <c r="W448" s="20">
        <f t="shared" si="49"/>
        <v>-2.5709063300000006</v>
      </c>
      <c r="X448" s="20">
        <f t="shared" si="50"/>
        <v>7.1034473400168149E-2</v>
      </c>
      <c r="Y448" s="20"/>
      <c r="Z448" s="20"/>
      <c r="AA448" s="20"/>
      <c r="AB448" s="20"/>
      <c r="AC448" s="20"/>
      <c r="AD448" s="20"/>
      <c r="AE448" s="20"/>
      <c r="AF448" s="20"/>
      <c r="AG448" s="21"/>
    </row>
    <row r="449" spans="1:33" x14ac:dyDescent="0.35">
      <c r="A449" s="19" t="s">
        <v>47</v>
      </c>
      <c r="B449" s="20" t="str">
        <f t="shared" si="47"/>
        <v>unemployed</v>
      </c>
      <c r="C449" s="20">
        <f t="shared" si="44"/>
        <v>0</v>
      </c>
      <c r="D449" s="20" t="s">
        <v>17</v>
      </c>
      <c r="E449" s="20" t="s">
        <v>30</v>
      </c>
      <c r="F449" s="20" t="s">
        <v>19</v>
      </c>
      <c r="G449" s="20">
        <f t="shared" si="48"/>
        <v>0</v>
      </c>
      <c r="H449" s="20" t="s">
        <v>19</v>
      </c>
      <c r="I449" s="20" t="s">
        <v>19</v>
      </c>
      <c r="J449" s="20" t="s">
        <v>20</v>
      </c>
      <c r="K449" s="20">
        <v>22</v>
      </c>
      <c r="L449" s="20" t="s">
        <v>31</v>
      </c>
      <c r="M449" s="20" t="s">
        <v>22</v>
      </c>
      <c r="N449" s="20">
        <f t="shared" si="45"/>
        <v>1</v>
      </c>
      <c r="O449" s="20">
        <v>2262</v>
      </c>
      <c r="P449" s="20">
        <v>66</v>
      </c>
      <c r="Q449" s="20">
        <v>1</v>
      </c>
      <c r="R449" s="20">
        <v>-1</v>
      </c>
      <c r="S449" s="20">
        <v>0</v>
      </c>
      <c r="T449" s="20">
        <v>155</v>
      </c>
      <c r="U449" s="20">
        <f t="shared" si="46"/>
        <v>0</v>
      </c>
      <c r="V449" s="20" t="s">
        <v>19</v>
      </c>
      <c r="W449" s="20">
        <f t="shared" si="49"/>
        <v>-2.9034489780000001</v>
      </c>
      <c r="X449" s="20">
        <f t="shared" si="50"/>
        <v>5.1983330898197636E-2</v>
      </c>
      <c r="Y449" s="20"/>
      <c r="Z449" s="20"/>
      <c r="AA449" s="20"/>
      <c r="AB449" s="20"/>
      <c r="AC449" s="20"/>
      <c r="AD449" s="20"/>
      <c r="AE449" s="20"/>
      <c r="AF449" s="20"/>
      <c r="AG449" s="21"/>
    </row>
    <row r="450" spans="1:33" x14ac:dyDescent="0.35">
      <c r="A450" s="19" t="s">
        <v>39</v>
      </c>
      <c r="B450" s="20" t="str">
        <f t="shared" si="47"/>
        <v>employed</v>
      </c>
      <c r="C450" s="20">
        <f t="shared" ref="C450:C513" si="51">IF(B450="unemployed",0,1)</f>
        <v>1</v>
      </c>
      <c r="D450" s="20" t="s">
        <v>17</v>
      </c>
      <c r="E450" s="20" t="s">
        <v>24</v>
      </c>
      <c r="F450" s="20" t="s">
        <v>19</v>
      </c>
      <c r="G450" s="20">
        <f t="shared" si="48"/>
        <v>0</v>
      </c>
      <c r="H450" s="20" t="s">
        <v>19</v>
      </c>
      <c r="I450" s="20" t="s">
        <v>19</v>
      </c>
      <c r="J450" s="20" t="s">
        <v>20</v>
      </c>
      <c r="K450" s="20">
        <v>10</v>
      </c>
      <c r="L450" s="20" t="s">
        <v>43</v>
      </c>
      <c r="M450" s="20" t="s">
        <v>22</v>
      </c>
      <c r="N450" s="20">
        <f t="shared" ref="N450:N513" si="52">IF(M450="unemployed",0,1)</f>
        <v>1</v>
      </c>
      <c r="O450" s="20">
        <v>2</v>
      </c>
      <c r="P450" s="20">
        <v>47</v>
      </c>
      <c r="Q450" s="20">
        <v>1</v>
      </c>
      <c r="R450" s="20">
        <v>-1</v>
      </c>
      <c r="S450" s="20">
        <v>0</v>
      </c>
      <c r="T450" s="20">
        <v>89</v>
      </c>
      <c r="U450" s="20">
        <f t="shared" ref="U450:U513" si="53">IF(V450="yes",1,0)</f>
        <v>0</v>
      </c>
      <c r="V450" s="20" t="s">
        <v>19</v>
      </c>
      <c r="W450" s="20">
        <f t="shared" si="49"/>
        <v>-3.1420121820000002</v>
      </c>
      <c r="X450" s="20">
        <f t="shared" si="50"/>
        <v>4.1407176779421531E-2</v>
      </c>
      <c r="Y450" s="20"/>
      <c r="Z450" s="20"/>
      <c r="AA450" s="20"/>
      <c r="AB450" s="20"/>
      <c r="AC450" s="20"/>
      <c r="AD450" s="20"/>
      <c r="AE450" s="20"/>
      <c r="AF450" s="20"/>
      <c r="AG450" s="21"/>
    </row>
    <row r="451" spans="1:33" x14ac:dyDescent="0.35">
      <c r="A451" s="19" t="s">
        <v>38</v>
      </c>
      <c r="B451" s="20" t="str">
        <f t="shared" ref="B451:B514" si="54">IF(A451="unemployed",A451,IF(A451="student","unemployed",IF(A451="retired","unemployed","employed")))</f>
        <v>employed</v>
      </c>
      <c r="C451" s="20">
        <f t="shared" si="51"/>
        <v>1</v>
      </c>
      <c r="D451" s="20" t="s">
        <v>17</v>
      </c>
      <c r="E451" s="20" t="s">
        <v>30</v>
      </c>
      <c r="F451" s="20" t="s">
        <v>19</v>
      </c>
      <c r="G451" s="20">
        <f t="shared" ref="G451:G514" si="55">IF(F451="yes",1,0)</f>
        <v>0</v>
      </c>
      <c r="H451" s="20" t="s">
        <v>25</v>
      </c>
      <c r="I451" s="20" t="s">
        <v>19</v>
      </c>
      <c r="J451" s="20" t="s">
        <v>20</v>
      </c>
      <c r="K451" s="20">
        <v>17</v>
      </c>
      <c r="L451" s="20" t="s">
        <v>45</v>
      </c>
      <c r="M451" s="20" t="s">
        <v>22</v>
      </c>
      <c r="N451" s="20">
        <f t="shared" si="52"/>
        <v>1</v>
      </c>
      <c r="O451" s="20">
        <v>2</v>
      </c>
      <c r="P451" s="20">
        <v>39</v>
      </c>
      <c r="Q451" s="20">
        <v>1</v>
      </c>
      <c r="R451" s="20">
        <v>-1</v>
      </c>
      <c r="S451" s="20">
        <v>0</v>
      </c>
      <c r="T451" s="20">
        <v>180</v>
      </c>
      <c r="U451" s="20">
        <f t="shared" si="53"/>
        <v>0</v>
      </c>
      <c r="V451" s="20" t="s">
        <v>19</v>
      </c>
      <c r="W451" s="20">
        <f t="shared" si="49"/>
        <v>-2.8130841280000003</v>
      </c>
      <c r="X451" s="20">
        <f t="shared" si="50"/>
        <v>5.6621215880565332E-2</v>
      </c>
      <c r="Y451" s="20"/>
      <c r="Z451" s="20"/>
      <c r="AA451" s="20"/>
      <c r="AB451" s="20"/>
      <c r="AC451" s="20"/>
      <c r="AD451" s="20"/>
      <c r="AE451" s="20"/>
      <c r="AF451" s="20"/>
      <c r="AG451" s="21"/>
    </row>
    <row r="452" spans="1:33" x14ac:dyDescent="0.35">
      <c r="A452" s="19" t="s">
        <v>37</v>
      </c>
      <c r="B452" s="20" t="str">
        <f t="shared" si="54"/>
        <v>employed</v>
      </c>
      <c r="C452" s="20">
        <f t="shared" si="51"/>
        <v>1</v>
      </c>
      <c r="D452" s="20" t="s">
        <v>17</v>
      </c>
      <c r="E452" s="20" t="s">
        <v>24</v>
      </c>
      <c r="F452" s="20" t="s">
        <v>19</v>
      </c>
      <c r="G452" s="20">
        <f t="shared" si="55"/>
        <v>0</v>
      </c>
      <c r="H452" s="20" t="s">
        <v>25</v>
      </c>
      <c r="I452" s="20" t="s">
        <v>19</v>
      </c>
      <c r="J452" s="20" t="s">
        <v>20</v>
      </c>
      <c r="K452" s="20">
        <v>18</v>
      </c>
      <c r="L452" s="20" t="s">
        <v>45</v>
      </c>
      <c r="M452" s="20" t="s">
        <v>22</v>
      </c>
      <c r="N452" s="20">
        <f t="shared" si="52"/>
        <v>1</v>
      </c>
      <c r="O452" s="20">
        <v>4508</v>
      </c>
      <c r="P452" s="20">
        <v>35</v>
      </c>
      <c r="Q452" s="20">
        <v>1</v>
      </c>
      <c r="R452" s="20">
        <v>-1</v>
      </c>
      <c r="S452" s="20">
        <v>0</v>
      </c>
      <c r="T452" s="20">
        <v>854</v>
      </c>
      <c r="U452" s="20">
        <f t="shared" si="53"/>
        <v>1</v>
      </c>
      <c r="V452" s="20" t="s">
        <v>25</v>
      </c>
      <c r="W452" s="20">
        <f t="shared" si="49"/>
        <v>-0.37684777200000052</v>
      </c>
      <c r="X452" s="20">
        <f t="shared" si="50"/>
        <v>0.40688740054049799</v>
      </c>
      <c r="Y452" s="20"/>
      <c r="Z452" s="20"/>
      <c r="AA452" s="20"/>
      <c r="AB452" s="20"/>
      <c r="AC452" s="20"/>
      <c r="AD452" s="20"/>
      <c r="AE452" s="20"/>
      <c r="AF452" s="20"/>
      <c r="AG452" s="21"/>
    </row>
    <row r="453" spans="1:33" x14ac:dyDescent="0.35">
      <c r="A453" s="19" t="s">
        <v>39</v>
      </c>
      <c r="B453" s="20" t="str">
        <f t="shared" si="54"/>
        <v>employed</v>
      </c>
      <c r="C453" s="20">
        <f t="shared" si="51"/>
        <v>1</v>
      </c>
      <c r="D453" s="20" t="s">
        <v>44</v>
      </c>
      <c r="E453" s="20" t="s">
        <v>24</v>
      </c>
      <c r="F453" s="20" t="s">
        <v>19</v>
      </c>
      <c r="G453" s="20">
        <f t="shared" si="55"/>
        <v>0</v>
      </c>
      <c r="H453" s="20" t="s">
        <v>25</v>
      </c>
      <c r="I453" s="20" t="s">
        <v>19</v>
      </c>
      <c r="J453" s="20" t="s">
        <v>20</v>
      </c>
      <c r="K453" s="20">
        <v>17</v>
      </c>
      <c r="L453" s="20" t="s">
        <v>31</v>
      </c>
      <c r="M453" s="20" t="s">
        <v>22</v>
      </c>
      <c r="N453" s="20">
        <f t="shared" si="52"/>
        <v>1</v>
      </c>
      <c r="O453" s="20">
        <v>-402</v>
      </c>
      <c r="P453" s="20">
        <v>35</v>
      </c>
      <c r="Q453" s="20">
        <v>1</v>
      </c>
      <c r="R453" s="20">
        <v>-1</v>
      </c>
      <c r="S453" s="20">
        <v>0</v>
      </c>
      <c r="T453" s="20">
        <v>46</v>
      </c>
      <c r="U453" s="20">
        <f t="shared" si="53"/>
        <v>0</v>
      </c>
      <c r="V453" s="20" t="s">
        <v>19</v>
      </c>
      <c r="W453" s="20">
        <f t="shared" si="49"/>
        <v>-3.2974397240000002</v>
      </c>
      <c r="X453" s="20">
        <f t="shared" si="50"/>
        <v>3.5659126308158796E-2</v>
      </c>
      <c r="Y453" s="20"/>
      <c r="Z453" s="20"/>
      <c r="AA453" s="20"/>
      <c r="AB453" s="20"/>
      <c r="AC453" s="20"/>
      <c r="AD453" s="20"/>
      <c r="AE453" s="20"/>
      <c r="AF453" s="20"/>
      <c r="AG453" s="21"/>
    </row>
    <row r="454" spans="1:33" x14ac:dyDescent="0.35">
      <c r="A454" s="19" t="s">
        <v>37</v>
      </c>
      <c r="B454" s="20" t="str">
        <f t="shared" si="54"/>
        <v>employed</v>
      </c>
      <c r="C454" s="20">
        <f t="shared" si="51"/>
        <v>1</v>
      </c>
      <c r="D454" s="20" t="s">
        <v>17</v>
      </c>
      <c r="E454" s="20" t="s">
        <v>24</v>
      </c>
      <c r="F454" s="20" t="s">
        <v>19</v>
      </c>
      <c r="G454" s="20">
        <f t="shared" si="55"/>
        <v>0</v>
      </c>
      <c r="H454" s="20" t="s">
        <v>25</v>
      </c>
      <c r="I454" s="20" t="s">
        <v>25</v>
      </c>
      <c r="J454" s="20" t="s">
        <v>22</v>
      </c>
      <c r="K454" s="20">
        <v>28</v>
      </c>
      <c r="L454" s="20" t="s">
        <v>26</v>
      </c>
      <c r="M454" s="20" t="s">
        <v>22</v>
      </c>
      <c r="N454" s="20">
        <f t="shared" si="52"/>
        <v>1</v>
      </c>
      <c r="O454" s="20">
        <v>1577</v>
      </c>
      <c r="P454" s="20">
        <v>27</v>
      </c>
      <c r="Q454" s="20">
        <v>2</v>
      </c>
      <c r="R454" s="20">
        <v>-1</v>
      </c>
      <c r="S454" s="20">
        <v>0</v>
      </c>
      <c r="T454" s="20">
        <v>266</v>
      </c>
      <c r="U454" s="20">
        <f t="shared" si="53"/>
        <v>0</v>
      </c>
      <c r="V454" s="20" t="s">
        <v>19</v>
      </c>
      <c r="W454" s="20">
        <f t="shared" si="49"/>
        <v>-2.5022290440000003</v>
      </c>
      <c r="X454" s="20">
        <f t="shared" si="50"/>
        <v>7.570206341458656E-2</v>
      </c>
      <c r="Y454" s="20"/>
      <c r="Z454" s="20"/>
      <c r="AA454" s="20"/>
      <c r="AB454" s="20"/>
      <c r="AC454" s="20"/>
      <c r="AD454" s="20"/>
      <c r="AE454" s="20"/>
      <c r="AF454" s="20"/>
      <c r="AG454" s="21"/>
    </row>
    <row r="455" spans="1:33" x14ac:dyDescent="0.35">
      <c r="A455" s="19" t="s">
        <v>33</v>
      </c>
      <c r="B455" s="20" t="str">
        <f t="shared" si="54"/>
        <v>employed</v>
      </c>
      <c r="C455" s="20">
        <f t="shared" si="51"/>
        <v>1</v>
      </c>
      <c r="D455" s="20" t="s">
        <v>17</v>
      </c>
      <c r="E455" s="20" t="s">
        <v>24</v>
      </c>
      <c r="F455" s="20" t="s">
        <v>19</v>
      </c>
      <c r="G455" s="20">
        <f t="shared" si="55"/>
        <v>0</v>
      </c>
      <c r="H455" s="20" t="s">
        <v>25</v>
      </c>
      <c r="I455" s="20" t="s">
        <v>19</v>
      </c>
      <c r="J455" s="20" t="s">
        <v>20</v>
      </c>
      <c r="K455" s="20">
        <v>5</v>
      </c>
      <c r="L455" s="20" t="s">
        <v>26</v>
      </c>
      <c r="M455" s="20" t="s">
        <v>22</v>
      </c>
      <c r="N455" s="20">
        <f t="shared" si="52"/>
        <v>1</v>
      </c>
      <c r="O455" s="20">
        <v>34</v>
      </c>
      <c r="P455" s="20">
        <v>32</v>
      </c>
      <c r="Q455" s="20">
        <v>2</v>
      </c>
      <c r="R455" s="20">
        <v>-1</v>
      </c>
      <c r="S455" s="20">
        <v>0</v>
      </c>
      <c r="T455" s="20">
        <v>321</v>
      </c>
      <c r="U455" s="20">
        <f t="shared" si="53"/>
        <v>0</v>
      </c>
      <c r="V455" s="20" t="s">
        <v>19</v>
      </c>
      <c r="W455" s="20">
        <f t="shared" si="49"/>
        <v>-2.3034263740000003</v>
      </c>
      <c r="X455" s="20">
        <f t="shared" si="50"/>
        <v>9.083958747765572E-2</v>
      </c>
      <c r="Y455" s="20"/>
      <c r="Z455" s="20"/>
      <c r="AA455" s="20"/>
      <c r="AB455" s="20"/>
      <c r="AC455" s="20"/>
      <c r="AD455" s="20"/>
      <c r="AE455" s="20"/>
      <c r="AF455" s="20"/>
      <c r="AG455" s="21"/>
    </row>
    <row r="456" spans="1:33" x14ac:dyDescent="0.35">
      <c r="A456" s="19" t="s">
        <v>28</v>
      </c>
      <c r="B456" s="20" t="str">
        <f t="shared" si="54"/>
        <v>employed</v>
      </c>
      <c r="C456" s="20">
        <f t="shared" si="51"/>
        <v>1</v>
      </c>
      <c r="D456" s="20" t="s">
        <v>17</v>
      </c>
      <c r="E456" s="20" t="s">
        <v>30</v>
      </c>
      <c r="F456" s="20" t="s">
        <v>19</v>
      </c>
      <c r="G456" s="20">
        <f t="shared" si="55"/>
        <v>0</v>
      </c>
      <c r="H456" s="20" t="s">
        <v>19</v>
      </c>
      <c r="I456" s="20" t="s">
        <v>19</v>
      </c>
      <c r="J456" s="20" t="s">
        <v>20</v>
      </c>
      <c r="K456" s="20">
        <v>28</v>
      </c>
      <c r="L456" s="20" t="s">
        <v>40</v>
      </c>
      <c r="M456" s="20" t="s">
        <v>22</v>
      </c>
      <c r="N456" s="20">
        <f t="shared" si="52"/>
        <v>1</v>
      </c>
      <c r="O456" s="20">
        <v>795</v>
      </c>
      <c r="P456" s="20">
        <v>44</v>
      </c>
      <c r="Q456" s="20">
        <v>24</v>
      </c>
      <c r="R456" s="20">
        <v>-1</v>
      </c>
      <c r="S456" s="20">
        <v>0</v>
      </c>
      <c r="T456" s="20">
        <v>99</v>
      </c>
      <c r="U456" s="20">
        <f t="shared" si="53"/>
        <v>0</v>
      </c>
      <c r="V456" s="20" t="s">
        <v>19</v>
      </c>
      <c r="W456" s="20">
        <f t="shared" si="49"/>
        <v>-3.1058662420000003</v>
      </c>
      <c r="X456" s="20">
        <f t="shared" si="50"/>
        <v>4.2865925723475508E-2</v>
      </c>
      <c r="Y456" s="20"/>
      <c r="Z456" s="20"/>
      <c r="AA456" s="20"/>
      <c r="AB456" s="20"/>
      <c r="AC456" s="20"/>
      <c r="AD456" s="20"/>
      <c r="AE456" s="20"/>
      <c r="AF456" s="20"/>
      <c r="AG456" s="21"/>
    </row>
    <row r="457" spans="1:33" x14ac:dyDescent="0.35">
      <c r="A457" s="19" t="s">
        <v>33</v>
      </c>
      <c r="B457" s="20" t="str">
        <f t="shared" si="54"/>
        <v>employed</v>
      </c>
      <c r="C457" s="20">
        <f t="shared" si="51"/>
        <v>1</v>
      </c>
      <c r="D457" s="20" t="s">
        <v>17</v>
      </c>
      <c r="E457" s="20" t="s">
        <v>24</v>
      </c>
      <c r="F457" s="20" t="s">
        <v>19</v>
      </c>
      <c r="G457" s="20">
        <f t="shared" si="55"/>
        <v>0</v>
      </c>
      <c r="H457" s="20" t="s">
        <v>25</v>
      </c>
      <c r="I457" s="20" t="s">
        <v>19</v>
      </c>
      <c r="J457" s="20" t="s">
        <v>22</v>
      </c>
      <c r="K457" s="20">
        <v>9</v>
      </c>
      <c r="L457" s="20" t="s">
        <v>26</v>
      </c>
      <c r="M457" s="20" t="s">
        <v>22</v>
      </c>
      <c r="N457" s="20">
        <f t="shared" si="52"/>
        <v>1</v>
      </c>
      <c r="O457" s="20">
        <v>117</v>
      </c>
      <c r="P457" s="20">
        <v>42</v>
      </c>
      <c r="Q457" s="20">
        <v>1</v>
      </c>
      <c r="R457" s="20">
        <v>-1</v>
      </c>
      <c r="S457" s="20">
        <v>0</v>
      </c>
      <c r="T457" s="20">
        <v>147</v>
      </c>
      <c r="U457" s="20">
        <f t="shared" si="53"/>
        <v>0</v>
      </c>
      <c r="V457" s="20" t="s">
        <v>19</v>
      </c>
      <c r="W457" s="20">
        <f t="shared" si="49"/>
        <v>-2.9323657300000003</v>
      </c>
      <c r="X457" s="20">
        <f t="shared" si="50"/>
        <v>5.0576605004584316E-2</v>
      </c>
      <c r="Y457" s="20"/>
      <c r="Z457" s="20"/>
      <c r="AA457" s="20"/>
      <c r="AB457" s="20"/>
      <c r="AC457" s="20"/>
      <c r="AD457" s="20"/>
      <c r="AE457" s="20"/>
      <c r="AF457" s="20"/>
      <c r="AG457" s="21"/>
    </row>
    <row r="458" spans="1:33" x14ac:dyDescent="0.35">
      <c r="A458" s="19" t="s">
        <v>35</v>
      </c>
      <c r="B458" s="20" t="str">
        <f t="shared" si="54"/>
        <v>employed</v>
      </c>
      <c r="C458" s="20">
        <f t="shared" si="51"/>
        <v>1</v>
      </c>
      <c r="D458" s="20" t="s">
        <v>29</v>
      </c>
      <c r="E458" s="20" t="s">
        <v>30</v>
      </c>
      <c r="F458" s="20" t="s">
        <v>19</v>
      </c>
      <c r="G458" s="20">
        <f t="shared" si="55"/>
        <v>0</v>
      </c>
      <c r="H458" s="20" t="s">
        <v>19</v>
      </c>
      <c r="I458" s="20" t="s">
        <v>19</v>
      </c>
      <c r="J458" s="20" t="s">
        <v>20</v>
      </c>
      <c r="K458" s="20">
        <v>30</v>
      </c>
      <c r="L458" s="20" t="s">
        <v>31</v>
      </c>
      <c r="M458" s="20" t="s">
        <v>22</v>
      </c>
      <c r="N458" s="20">
        <f t="shared" si="52"/>
        <v>1</v>
      </c>
      <c r="O458" s="20">
        <v>5462</v>
      </c>
      <c r="P458" s="20">
        <v>34</v>
      </c>
      <c r="Q458" s="20">
        <v>1</v>
      </c>
      <c r="R458" s="20">
        <v>-1</v>
      </c>
      <c r="S458" s="20">
        <v>0</v>
      </c>
      <c r="T458" s="20">
        <v>430</v>
      </c>
      <c r="U458" s="20">
        <f t="shared" si="53"/>
        <v>1</v>
      </c>
      <c r="V458" s="20" t="s">
        <v>25</v>
      </c>
      <c r="W458" s="20">
        <f t="shared" si="49"/>
        <v>-1.9094356280000004</v>
      </c>
      <c r="X458" s="20">
        <f t="shared" si="50"/>
        <v>0.12904426967863697</v>
      </c>
      <c r="Y458" s="20"/>
      <c r="Z458" s="20"/>
      <c r="AA458" s="20"/>
      <c r="AB458" s="20"/>
      <c r="AC458" s="20"/>
      <c r="AD458" s="20"/>
      <c r="AE458" s="20"/>
      <c r="AF458" s="20"/>
      <c r="AG458" s="21"/>
    </row>
    <row r="459" spans="1:33" x14ac:dyDescent="0.35">
      <c r="A459" s="19" t="s">
        <v>23</v>
      </c>
      <c r="B459" s="20" t="str">
        <f t="shared" si="54"/>
        <v>employed</v>
      </c>
      <c r="C459" s="20">
        <f t="shared" si="51"/>
        <v>1</v>
      </c>
      <c r="D459" s="20" t="s">
        <v>29</v>
      </c>
      <c r="E459" s="20" t="s">
        <v>24</v>
      </c>
      <c r="F459" s="20" t="s">
        <v>19</v>
      </c>
      <c r="G459" s="20">
        <f t="shared" si="55"/>
        <v>0</v>
      </c>
      <c r="H459" s="20" t="s">
        <v>19</v>
      </c>
      <c r="I459" s="20" t="s">
        <v>25</v>
      </c>
      <c r="J459" s="20" t="s">
        <v>20</v>
      </c>
      <c r="K459" s="20">
        <v>7</v>
      </c>
      <c r="L459" s="20" t="s">
        <v>43</v>
      </c>
      <c r="M459" s="20" t="s">
        <v>22</v>
      </c>
      <c r="N459" s="20">
        <f t="shared" si="52"/>
        <v>1</v>
      </c>
      <c r="O459" s="20">
        <v>402</v>
      </c>
      <c r="P459" s="20">
        <v>25</v>
      </c>
      <c r="Q459" s="20">
        <v>1</v>
      </c>
      <c r="R459" s="20">
        <v>-1</v>
      </c>
      <c r="S459" s="20">
        <v>0</v>
      </c>
      <c r="T459" s="20">
        <v>264</v>
      </c>
      <c r="U459" s="20">
        <f t="shared" si="53"/>
        <v>0</v>
      </c>
      <c r="V459" s="20" t="s">
        <v>19</v>
      </c>
      <c r="W459" s="20">
        <f t="shared" si="49"/>
        <v>-2.5094582320000005</v>
      </c>
      <c r="X459" s="20">
        <f t="shared" si="50"/>
        <v>7.519777702291848E-2</v>
      </c>
      <c r="Y459" s="20"/>
      <c r="Z459" s="20"/>
      <c r="AA459" s="20"/>
      <c r="AB459" s="20"/>
      <c r="AC459" s="20"/>
      <c r="AD459" s="20"/>
      <c r="AE459" s="20"/>
      <c r="AF459" s="20"/>
      <c r="AG459" s="21"/>
    </row>
    <row r="460" spans="1:33" x14ac:dyDescent="0.35">
      <c r="A460" s="19" t="s">
        <v>37</v>
      </c>
      <c r="B460" s="20" t="str">
        <f t="shared" si="54"/>
        <v>employed</v>
      </c>
      <c r="C460" s="20">
        <f t="shared" si="51"/>
        <v>1</v>
      </c>
      <c r="D460" s="20" t="s">
        <v>29</v>
      </c>
      <c r="E460" s="20" t="s">
        <v>24</v>
      </c>
      <c r="F460" s="20" t="s">
        <v>19</v>
      </c>
      <c r="G460" s="20">
        <f t="shared" si="55"/>
        <v>0</v>
      </c>
      <c r="H460" s="20" t="s">
        <v>19</v>
      </c>
      <c r="I460" s="20" t="s">
        <v>19</v>
      </c>
      <c r="J460" s="20" t="s">
        <v>20</v>
      </c>
      <c r="K460" s="20">
        <v>16</v>
      </c>
      <c r="L460" s="20" t="s">
        <v>43</v>
      </c>
      <c r="M460" s="20" t="s">
        <v>22</v>
      </c>
      <c r="N460" s="20">
        <f t="shared" si="52"/>
        <v>1</v>
      </c>
      <c r="O460" s="20">
        <v>641</v>
      </c>
      <c r="P460" s="20">
        <v>40</v>
      </c>
      <c r="Q460" s="20">
        <v>6</v>
      </c>
      <c r="R460" s="20">
        <v>-1</v>
      </c>
      <c r="S460" s="20">
        <v>0</v>
      </c>
      <c r="T460" s="20">
        <v>156</v>
      </c>
      <c r="U460" s="20">
        <f t="shared" si="53"/>
        <v>0</v>
      </c>
      <c r="V460" s="20" t="s">
        <v>19</v>
      </c>
      <c r="W460" s="20">
        <f t="shared" si="49"/>
        <v>-2.8998343840000005</v>
      </c>
      <c r="X460" s="20">
        <f t="shared" si="50"/>
        <v>5.2161750675630482E-2</v>
      </c>
      <c r="Y460" s="20"/>
      <c r="Z460" s="20"/>
      <c r="AA460" s="20"/>
      <c r="AB460" s="20"/>
      <c r="AC460" s="20"/>
      <c r="AD460" s="20"/>
      <c r="AE460" s="20"/>
      <c r="AF460" s="20"/>
      <c r="AG460" s="21"/>
    </row>
    <row r="461" spans="1:33" x14ac:dyDescent="0.35">
      <c r="A461" s="19" t="s">
        <v>28</v>
      </c>
      <c r="B461" s="20" t="str">
        <f t="shared" si="54"/>
        <v>employed</v>
      </c>
      <c r="C461" s="20">
        <f t="shared" si="51"/>
        <v>1</v>
      </c>
      <c r="D461" s="20" t="s">
        <v>44</v>
      </c>
      <c r="E461" s="20" t="s">
        <v>30</v>
      </c>
      <c r="F461" s="20" t="s">
        <v>19</v>
      </c>
      <c r="G461" s="20">
        <f t="shared" si="55"/>
        <v>0</v>
      </c>
      <c r="H461" s="20" t="s">
        <v>19</v>
      </c>
      <c r="I461" s="20" t="s">
        <v>19</v>
      </c>
      <c r="J461" s="20" t="s">
        <v>20</v>
      </c>
      <c r="K461" s="20">
        <v>26</v>
      </c>
      <c r="L461" s="20" t="s">
        <v>26</v>
      </c>
      <c r="M461" s="20" t="s">
        <v>27</v>
      </c>
      <c r="N461" s="20">
        <f t="shared" si="52"/>
        <v>1</v>
      </c>
      <c r="O461" s="20">
        <v>36</v>
      </c>
      <c r="P461" s="20">
        <v>43</v>
      </c>
      <c r="Q461" s="20">
        <v>1</v>
      </c>
      <c r="R461" s="20">
        <v>102</v>
      </c>
      <c r="S461" s="20">
        <v>2</v>
      </c>
      <c r="T461" s="20">
        <v>118</v>
      </c>
      <c r="U461" s="20">
        <f t="shared" si="53"/>
        <v>0</v>
      </c>
      <c r="V461" s="20" t="s">
        <v>19</v>
      </c>
      <c r="W461" s="20">
        <f t="shared" si="49"/>
        <v>-2.6216500980000004</v>
      </c>
      <c r="X461" s="20">
        <f t="shared" si="50"/>
        <v>6.775798772437007E-2</v>
      </c>
      <c r="Y461" s="20"/>
      <c r="Z461" s="20"/>
      <c r="AA461" s="20"/>
      <c r="AB461" s="20"/>
      <c r="AC461" s="20"/>
      <c r="AD461" s="20"/>
      <c r="AE461" s="20"/>
      <c r="AF461" s="20"/>
      <c r="AG461" s="21"/>
    </row>
    <row r="462" spans="1:33" x14ac:dyDescent="0.35">
      <c r="A462" s="19" t="s">
        <v>16</v>
      </c>
      <c r="B462" s="20" t="str">
        <f t="shared" si="54"/>
        <v>unemployed</v>
      </c>
      <c r="C462" s="20">
        <f t="shared" si="51"/>
        <v>0</v>
      </c>
      <c r="D462" s="20" t="s">
        <v>17</v>
      </c>
      <c r="E462" s="20" t="s">
        <v>30</v>
      </c>
      <c r="F462" s="20" t="s">
        <v>19</v>
      </c>
      <c r="G462" s="20">
        <f t="shared" si="55"/>
        <v>0</v>
      </c>
      <c r="H462" s="20" t="s">
        <v>19</v>
      </c>
      <c r="I462" s="20" t="s">
        <v>19</v>
      </c>
      <c r="J462" s="20" t="s">
        <v>22</v>
      </c>
      <c r="K462" s="20">
        <v>6</v>
      </c>
      <c r="L462" s="20" t="s">
        <v>26</v>
      </c>
      <c r="M462" s="20" t="s">
        <v>22</v>
      </c>
      <c r="N462" s="20">
        <f t="shared" si="52"/>
        <v>1</v>
      </c>
      <c r="O462" s="20">
        <v>383</v>
      </c>
      <c r="P462" s="20">
        <v>55</v>
      </c>
      <c r="Q462" s="20">
        <v>3</v>
      </c>
      <c r="R462" s="20">
        <v>-1</v>
      </c>
      <c r="S462" s="20">
        <v>0</v>
      </c>
      <c r="T462" s="20">
        <v>343</v>
      </c>
      <c r="U462" s="20">
        <f t="shared" si="53"/>
        <v>0</v>
      </c>
      <c r="V462" s="20" t="s">
        <v>19</v>
      </c>
      <c r="W462" s="20">
        <f t="shared" si="49"/>
        <v>-2.2239053060000007</v>
      </c>
      <c r="X462" s="20">
        <f t="shared" si="50"/>
        <v>9.7624230260576053E-2</v>
      </c>
      <c r="Y462" s="20"/>
      <c r="Z462" s="20"/>
      <c r="AA462" s="20"/>
      <c r="AB462" s="20"/>
      <c r="AC462" s="20"/>
      <c r="AD462" s="20"/>
      <c r="AE462" s="20"/>
      <c r="AF462" s="20"/>
      <c r="AG462" s="21"/>
    </row>
    <row r="463" spans="1:33" x14ac:dyDescent="0.35">
      <c r="A463" s="19" t="s">
        <v>33</v>
      </c>
      <c r="B463" s="20" t="str">
        <f t="shared" si="54"/>
        <v>employed</v>
      </c>
      <c r="C463" s="20">
        <f t="shared" si="51"/>
        <v>1</v>
      </c>
      <c r="D463" s="20" t="s">
        <v>17</v>
      </c>
      <c r="E463" s="20" t="s">
        <v>24</v>
      </c>
      <c r="F463" s="20" t="s">
        <v>19</v>
      </c>
      <c r="G463" s="20">
        <f t="shared" si="55"/>
        <v>0</v>
      </c>
      <c r="H463" s="20" t="s">
        <v>25</v>
      </c>
      <c r="I463" s="20" t="s">
        <v>19</v>
      </c>
      <c r="J463" s="20" t="s">
        <v>20</v>
      </c>
      <c r="K463" s="20">
        <v>7</v>
      </c>
      <c r="L463" s="20" t="s">
        <v>40</v>
      </c>
      <c r="M463" s="20" t="s">
        <v>22</v>
      </c>
      <c r="N463" s="20">
        <f t="shared" si="52"/>
        <v>1</v>
      </c>
      <c r="O463" s="20">
        <v>283</v>
      </c>
      <c r="P463" s="20">
        <v>50</v>
      </c>
      <c r="Q463" s="20">
        <v>3</v>
      </c>
      <c r="R463" s="20">
        <v>-1</v>
      </c>
      <c r="S463" s="20">
        <v>0</v>
      </c>
      <c r="T463" s="20">
        <v>226</v>
      </c>
      <c r="U463" s="20">
        <f t="shared" si="53"/>
        <v>0</v>
      </c>
      <c r="V463" s="20" t="s">
        <v>19</v>
      </c>
      <c r="W463" s="20">
        <f t="shared" ref="W463:W526" si="56">AA$25+AA$26*N463+AA$27*R463+AA$28*S463+AA$29*T463</f>
        <v>-2.6468128040000005</v>
      </c>
      <c r="X463" s="20">
        <f t="shared" ref="X463:X526" si="57">EXP(W463)/(1+EXP(W463))</f>
        <v>6.6185722538295147E-2</v>
      </c>
      <c r="Y463" s="20"/>
      <c r="Z463" s="20"/>
      <c r="AA463" s="20"/>
      <c r="AB463" s="20"/>
      <c r="AC463" s="20"/>
      <c r="AD463" s="20"/>
      <c r="AE463" s="20"/>
      <c r="AF463" s="20"/>
      <c r="AG463" s="21"/>
    </row>
    <row r="464" spans="1:33" x14ac:dyDescent="0.35">
      <c r="A464" s="19" t="s">
        <v>28</v>
      </c>
      <c r="B464" s="20" t="str">
        <f t="shared" si="54"/>
        <v>employed</v>
      </c>
      <c r="C464" s="20">
        <f t="shared" si="51"/>
        <v>1</v>
      </c>
      <c r="D464" s="20" t="s">
        <v>44</v>
      </c>
      <c r="E464" s="20" t="s">
        <v>30</v>
      </c>
      <c r="F464" s="20" t="s">
        <v>19</v>
      </c>
      <c r="G464" s="20">
        <f t="shared" si="55"/>
        <v>0</v>
      </c>
      <c r="H464" s="20" t="s">
        <v>19</v>
      </c>
      <c r="I464" s="20" t="s">
        <v>19</v>
      </c>
      <c r="J464" s="20" t="s">
        <v>22</v>
      </c>
      <c r="K464" s="20">
        <v>1</v>
      </c>
      <c r="L464" s="20" t="s">
        <v>32</v>
      </c>
      <c r="M464" s="20" t="s">
        <v>22</v>
      </c>
      <c r="N464" s="20">
        <f t="shared" si="52"/>
        <v>1</v>
      </c>
      <c r="O464" s="20">
        <v>0</v>
      </c>
      <c r="P464" s="20">
        <v>45</v>
      </c>
      <c r="Q464" s="20">
        <v>1</v>
      </c>
      <c r="R464" s="20">
        <v>-1</v>
      </c>
      <c r="S464" s="20">
        <v>0</v>
      </c>
      <c r="T464" s="20">
        <v>5</v>
      </c>
      <c r="U464" s="20">
        <f t="shared" si="53"/>
        <v>0</v>
      </c>
      <c r="V464" s="20" t="s">
        <v>19</v>
      </c>
      <c r="W464" s="20">
        <f t="shared" si="56"/>
        <v>-3.4456380780000004</v>
      </c>
      <c r="X464" s="20">
        <f t="shared" si="57"/>
        <v>3.0899207774998449E-2</v>
      </c>
      <c r="Y464" s="20"/>
      <c r="Z464" s="20"/>
      <c r="AA464" s="20"/>
      <c r="AB464" s="20"/>
      <c r="AC464" s="20"/>
      <c r="AD464" s="20"/>
      <c r="AE464" s="20"/>
      <c r="AF464" s="20"/>
      <c r="AG464" s="21"/>
    </row>
    <row r="465" spans="1:33" x14ac:dyDescent="0.35">
      <c r="A465" s="19" t="s">
        <v>33</v>
      </c>
      <c r="B465" s="20" t="str">
        <f t="shared" si="54"/>
        <v>employed</v>
      </c>
      <c r="C465" s="20">
        <f t="shared" si="51"/>
        <v>1</v>
      </c>
      <c r="D465" s="20" t="s">
        <v>44</v>
      </c>
      <c r="E465" s="20" t="s">
        <v>24</v>
      </c>
      <c r="F465" s="20" t="s">
        <v>19</v>
      </c>
      <c r="G465" s="20">
        <f t="shared" si="55"/>
        <v>0</v>
      </c>
      <c r="H465" s="20" t="s">
        <v>25</v>
      </c>
      <c r="I465" s="20" t="s">
        <v>19</v>
      </c>
      <c r="J465" s="20" t="s">
        <v>20</v>
      </c>
      <c r="K465" s="20">
        <v>20</v>
      </c>
      <c r="L465" s="20" t="s">
        <v>45</v>
      </c>
      <c r="M465" s="20" t="s">
        <v>22</v>
      </c>
      <c r="N465" s="20">
        <f t="shared" si="52"/>
        <v>1</v>
      </c>
      <c r="O465" s="20">
        <v>3102</v>
      </c>
      <c r="P465" s="20">
        <v>35</v>
      </c>
      <c r="Q465" s="20">
        <v>1</v>
      </c>
      <c r="R465" s="20">
        <v>-1</v>
      </c>
      <c r="S465" s="20">
        <v>0</v>
      </c>
      <c r="T465" s="20">
        <v>138</v>
      </c>
      <c r="U465" s="20">
        <f t="shared" si="53"/>
        <v>0</v>
      </c>
      <c r="V465" s="20" t="s">
        <v>19</v>
      </c>
      <c r="W465" s="20">
        <f t="shared" si="56"/>
        <v>-2.9648970760000006</v>
      </c>
      <c r="X465" s="20">
        <f t="shared" si="57"/>
        <v>4.9037138226412744E-2</v>
      </c>
      <c r="Y465" s="20"/>
      <c r="Z465" s="20"/>
      <c r="AA465" s="20"/>
      <c r="AB465" s="20"/>
      <c r="AC465" s="20"/>
      <c r="AD465" s="20"/>
      <c r="AE465" s="20"/>
      <c r="AF465" s="20"/>
      <c r="AG465" s="21"/>
    </row>
    <row r="466" spans="1:33" x14ac:dyDescent="0.35">
      <c r="A466" s="19" t="s">
        <v>33</v>
      </c>
      <c r="B466" s="20" t="str">
        <f t="shared" si="54"/>
        <v>employed</v>
      </c>
      <c r="C466" s="20">
        <f t="shared" si="51"/>
        <v>1</v>
      </c>
      <c r="D466" s="20" t="s">
        <v>17</v>
      </c>
      <c r="E466" s="20" t="s">
        <v>24</v>
      </c>
      <c r="F466" s="20" t="s">
        <v>19</v>
      </c>
      <c r="G466" s="20">
        <f t="shared" si="55"/>
        <v>0</v>
      </c>
      <c r="H466" s="20" t="s">
        <v>25</v>
      </c>
      <c r="I466" s="20" t="s">
        <v>19</v>
      </c>
      <c r="J466" s="20" t="s">
        <v>20</v>
      </c>
      <c r="K466" s="20">
        <v>10</v>
      </c>
      <c r="L466" s="20" t="s">
        <v>50</v>
      </c>
      <c r="M466" s="20" t="s">
        <v>49</v>
      </c>
      <c r="N466" s="20">
        <f t="shared" si="52"/>
        <v>1</v>
      </c>
      <c r="O466" s="20">
        <v>889</v>
      </c>
      <c r="P466" s="20">
        <v>32</v>
      </c>
      <c r="Q466" s="20">
        <v>1</v>
      </c>
      <c r="R466" s="20">
        <v>99</v>
      </c>
      <c r="S466" s="20">
        <v>5</v>
      </c>
      <c r="T466" s="20">
        <v>185</v>
      </c>
      <c r="U466" s="20">
        <f t="shared" si="53"/>
        <v>1</v>
      </c>
      <c r="V466" s="20" t="s">
        <v>25</v>
      </c>
      <c r="W466" s="20">
        <f t="shared" si="56"/>
        <v>-2.0689297180000001</v>
      </c>
      <c r="X466" s="20">
        <f t="shared" si="57"/>
        <v>0.1121535678113713</v>
      </c>
      <c r="Y466" s="20"/>
      <c r="Z466" s="20"/>
      <c r="AA466" s="20"/>
      <c r="AB466" s="20"/>
      <c r="AC466" s="20"/>
      <c r="AD466" s="20"/>
      <c r="AE466" s="20"/>
      <c r="AF466" s="20"/>
      <c r="AG466" s="21"/>
    </row>
    <row r="467" spans="1:33" x14ac:dyDescent="0.35">
      <c r="A467" s="19" t="s">
        <v>46</v>
      </c>
      <c r="B467" s="20" t="str">
        <f t="shared" si="54"/>
        <v>employed</v>
      </c>
      <c r="C467" s="20">
        <f t="shared" si="51"/>
        <v>1</v>
      </c>
      <c r="D467" s="20" t="s">
        <v>17</v>
      </c>
      <c r="E467" s="20" t="s">
        <v>24</v>
      </c>
      <c r="F467" s="20" t="s">
        <v>19</v>
      </c>
      <c r="G467" s="20">
        <f t="shared" si="55"/>
        <v>0</v>
      </c>
      <c r="H467" s="20" t="s">
        <v>19</v>
      </c>
      <c r="I467" s="20" t="s">
        <v>19</v>
      </c>
      <c r="J467" s="20" t="s">
        <v>48</v>
      </c>
      <c r="K467" s="20">
        <v>3</v>
      </c>
      <c r="L467" s="20" t="s">
        <v>34</v>
      </c>
      <c r="M467" s="20" t="s">
        <v>27</v>
      </c>
      <c r="N467" s="20">
        <f t="shared" si="52"/>
        <v>1</v>
      </c>
      <c r="O467" s="20">
        <v>0</v>
      </c>
      <c r="P467" s="20">
        <v>59</v>
      </c>
      <c r="Q467" s="20">
        <v>1</v>
      </c>
      <c r="R467" s="20">
        <v>99</v>
      </c>
      <c r="S467" s="20">
        <v>4</v>
      </c>
      <c r="T467" s="20">
        <v>722</v>
      </c>
      <c r="U467" s="20">
        <f t="shared" si="53"/>
        <v>0</v>
      </c>
      <c r="V467" s="20" t="s">
        <v>19</v>
      </c>
      <c r="W467" s="20">
        <f t="shared" si="56"/>
        <v>-0.23339274799999998</v>
      </c>
      <c r="X467" s="20">
        <f t="shared" si="57"/>
        <v>0.4419152408643488</v>
      </c>
      <c r="Y467" s="20"/>
      <c r="Z467" s="20"/>
      <c r="AA467" s="20"/>
      <c r="AB467" s="20"/>
      <c r="AC467" s="20"/>
      <c r="AD467" s="20"/>
      <c r="AE467" s="20"/>
      <c r="AF467" s="20"/>
      <c r="AG467" s="21"/>
    </row>
    <row r="468" spans="1:33" x14ac:dyDescent="0.35">
      <c r="A468" s="19" t="s">
        <v>35</v>
      </c>
      <c r="B468" s="20" t="str">
        <f t="shared" si="54"/>
        <v>employed</v>
      </c>
      <c r="C468" s="20">
        <f t="shared" si="51"/>
        <v>1</v>
      </c>
      <c r="D468" s="20" t="s">
        <v>17</v>
      </c>
      <c r="E468" s="20" t="s">
        <v>24</v>
      </c>
      <c r="F468" s="20" t="s">
        <v>19</v>
      </c>
      <c r="G468" s="20">
        <f t="shared" si="55"/>
        <v>0</v>
      </c>
      <c r="H468" s="20" t="s">
        <v>25</v>
      </c>
      <c r="I468" s="20" t="s">
        <v>19</v>
      </c>
      <c r="J468" s="20" t="s">
        <v>22</v>
      </c>
      <c r="K468" s="20">
        <v>21</v>
      </c>
      <c r="L468" s="20" t="s">
        <v>26</v>
      </c>
      <c r="M468" s="20" t="s">
        <v>22</v>
      </c>
      <c r="N468" s="20">
        <f t="shared" si="52"/>
        <v>1</v>
      </c>
      <c r="O468" s="20">
        <v>-370</v>
      </c>
      <c r="P468" s="20">
        <v>34</v>
      </c>
      <c r="Q468" s="20">
        <v>1</v>
      </c>
      <c r="R468" s="20">
        <v>-1</v>
      </c>
      <c r="S468" s="20">
        <v>0</v>
      </c>
      <c r="T468" s="20">
        <v>748</v>
      </c>
      <c r="U468" s="20">
        <f t="shared" si="53"/>
        <v>0</v>
      </c>
      <c r="V468" s="20" t="s">
        <v>19</v>
      </c>
      <c r="W468" s="20">
        <f t="shared" si="56"/>
        <v>-0.75999473600000034</v>
      </c>
      <c r="X468" s="20">
        <f t="shared" si="57"/>
        <v>0.31864740908343897</v>
      </c>
      <c r="Y468" s="20"/>
      <c r="Z468" s="20"/>
      <c r="AA468" s="20"/>
      <c r="AB468" s="20"/>
      <c r="AC468" s="20"/>
      <c r="AD468" s="20"/>
      <c r="AE468" s="20"/>
      <c r="AF468" s="20"/>
      <c r="AG468" s="21"/>
    </row>
    <row r="469" spans="1:33" x14ac:dyDescent="0.35">
      <c r="A469" s="19" t="s">
        <v>28</v>
      </c>
      <c r="B469" s="20" t="str">
        <f t="shared" si="54"/>
        <v>employed</v>
      </c>
      <c r="C469" s="20">
        <f t="shared" si="51"/>
        <v>1</v>
      </c>
      <c r="D469" s="20" t="s">
        <v>17</v>
      </c>
      <c r="E469" s="20" t="s">
        <v>30</v>
      </c>
      <c r="F469" s="20" t="s">
        <v>19</v>
      </c>
      <c r="G469" s="20">
        <f t="shared" si="55"/>
        <v>0</v>
      </c>
      <c r="H469" s="20" t="s">
        <v>25</v>
      </c>
      <c r="I469" s="20" t="s">
        <v>19</v>
      </c>
      <c r="J469" s="20" t="s">
        <v>22</v>
      </c>
      <c r="K469" s="20">
        <v>26</v>
      </c>
      <c r="L469" s="20" t="s">
        <v>26</v>
      </c>
      <c r="M469" s="20" t="s">
        <v>22</v>
      </c>
      <c r="N469" s="20">
        <f t="shared" si="52"/>
        <v>1</v>
      </c>
      <c r="O469" s="20">
        <v>-606</v>
      </c>
      <c r="P469" s="20">
        <v>39</v>
      </c>
      <c r="Q469" s="20">
        <v>1</v>
      </c>
      <c r="R469" s="20">
        <v>-1</v>
      </c>
      <c r="S469" s="20">
        <v>0</v>
      </c>
      <c r="T469" s="20">
        <v>142</v>
      </c>
      <c r="U469" s="20">
        <f t="shared" si="53"/>
        <v>0</v>
      </c>
      <c r="V469" s="20" t="s">
        <v>19</v>
      </c>
      <c r="W469" s="20">
        <f t="shared" si="56"/>
        <v>-2.9504387000000003</v>
      </c>
      <c r="X469" s="20">
        <f t="shared" si="57"/>
        <v>4.9715781467314972E-2</v>
      </c>
      <c r="Y469" s="20"/>
      <c r="Z469" s="20"/>
      <c r="AA469" s="20"/>
      <c r="AB469" s="20"/>
      <c r="AC469" s="20"/>
      <c r="AD469" s="20"/>
      <c r="AE469" s="20"/>
      <c r="AF469" s="20"/>
      <c r="AG469" s="21"/>
    </row>
    <row r="470" spans="1:33" x14ac:dyDescent="0.35">
      <c r="A470" s="19" t="s">
        <v>28</v>
      </c>
      <c r="B470" s="20" t="str">
        <f t="shared" si="54"/>
        <v>employed</v>
      </c>
      <c r="C470" s="20">
        <f t="shared" si="51"/>
        <v>1</v>
      </c>
      <c r="D470" s="20" t="s">
        <v>29</v>
      </c>
      <c r="E470" s="20" t="s">
        <v>24</v>
      </c>
      <c r="F470" s="20" t="s">
        <v>19</v>
      </c>
      <c r="G470" s="20">
        <f t="shared" si="55"/>
        <v>0</v>
      </c>
      <c r="H470" s="20" t="s">
        <v>25</v>
      </c>
      <c r="I470" s="20" t="s">
        <v>19</v>
      </c>
      <c r="J470" s="20" t="s">
        <v>20</v>
      </c>
      <c r="K470" s="20">
        <v>17</v>
      </c>
      <c r="L470" s="20" t="s">
        <v>45</v>
      </c>
      <c r="M470" s="20" t="s">
        <v>22</v>
      </c>
      <c r="N470" s="20">
        <f t="shared" si="52"/>
        <v>1</v>
      </c>
      <c r="O470" s="20">
        <v>10378</v>
      </c>
      <c r="P470" s="20">
        <v>40</v>
      </c>
      <c r="Q470" s="20">
        <v>3</v>
      </c>
      <c r="R470" s="20">
        <v>-1</v>
      </c>
      <c r="S470" s="20">
        <v>0</v>
      </c>
      <c r="T470" s="20">
        <v>523</v>
      </c>
      <c r="U470" s="20">
        <f t="shared" si="53"/>
        <v>0</v>
      </c>
      <c r="V470" s="20" t="s">
        <v>19</v>
      </c>
      <c r="W470" s="20">
        <f t="shared" si="56"/>
        <v>-1.5732783860000004</v>
      </c>
      <c r="X470" s="20">
        <f t="shared" si="57"/>
        <v>0.17174953399418494</v>
      </c>
      <c r="Y470" s="20"/>
      <c r="Z470" s="20"/>
      <c r="AA470" s="20"/>
      <c r="AB470" s="20"/>
      <c r="AC470" s="20"/>
      <c r="AD470" s="20"/>
      <c r="AE470" s="20"/>
      <c r="AF470" s="20"/>
      <c r="AG470" s="21"/>
    </row>
    <row r="471" spans="1:33" x14ac:dyDescent="0.35">
      <c r="A471" s="19" t="s">
        <v>33</v>
      </c>
      <c r="B471" s="20" t="str">
        <f t="shared" si="54"/>
        <v>employed</v>
      </c>
      <c r="C471" s="20">
        <f t="shared" si="51"/>
        <v>1</v>
      </c>
      <c r="D471" s="20" t="s">
        <v>29</v>
      </c>
      <c r="E471" s="20" t="s">
        <v>18</v>
      </c>
      <c r="F471" s="20" t="s">
        <v>19</v>
      </c>
      <c r="G471" s="20">
        <f t="shared" si="55"/>
        <v>0</v>
      </c>
      <c r="H471" s="20" t="s">
        <v>25</v>
      </c>
      <c r="I471" s="20" t="s">
        <v>19</v>
      </c>
      <c r="J471" s="20" t="s">
        <v>22</v>
      </c>
      <c r="K471" s="20">
        <v>20</v>
      </c>
      <c r="L471" s="20" t="s">
        <v>32</v>
      </c>
      <c r="M471" s="20" t="s">
        <v>22</v>
      </c>
      <c r="N471" s="20">
        <f t="shared" si="52"/>
        <v>1</v>
      </c>
      <c r="O471" s="20">
        <v>1313</v>
      </c>
      <c r="P471" s="20">
        <v>36</v>
      </c>
      <c r="Q471" s="20">
        <v>10</v>
      </c>
      <c r="R471" s="20">
        <v>-1</v>
      </c>
      <c r="S471" s="20">
        <v>0</v>
      </c>
      <c r="T471" s="20">
        <v>8</v>
      </c>
      <c r="U471" s="20">
        <f t="shared" si="53"/>
        <v>0</v>
      </c>
      <c r="V471" s="20" t="s">
        <v>19</v>
      </c>
      <c r="W471" s="20">
        <f t="shared" si="56"/>
        <v>-3.4347942960000002</v>
      </c>
      <c r="X471" s="20">
        <f t="shared" si="57"/>
        <v>3.1225575807056091E-2</v>
      </c>
      <c r="Y471" s="20"/>
      <c r="Z471" s="20"/>
      <c r="AA471" s="20"/>
      <c r="AB471" s="20"/>
      <c r="AC471" s="20"/>
      <c r="AD471" s="20"/>
      <c r="AE471" s="20"/>
      <c r="AF471" s="20"/>
      <c r="AG471" s="21"/>
    </row>
    <row r="472" spans="1:33" x14ac:dyDescent="0.35">
      <c r="A472" s="19" t="s">
        <v>28</v>
      </c>
      <c r="B472" s="20" t="str">
        <f t="shared" si="54"/>
        <v>employed</v>
      </c>
      <c r="C472" s="20">
        <f t="shared" si="51"/>
        <v>1</v>
      </c>
      <c r="D472" s="20" t="s">
        <v>17</v>
      </c>
      <c r="E472" s="20" t="s">
        <v>30</v>
      </c>
      <c r="F472" s="20" t="s">
        <v>19</v>
      </c>
      <c r="G472" s="20">
        <f t="shared" si="55"/>
        <v>0</v>
      </c>
      <c r="H472" s="20" t="s">
        <v>25</v>
      </c>
      <c r="I472" s="20" t="s">
        <v>19</v>
      </c>
      <c r="J472" s="20" t="s">
        <v>20</v>
      </c>
      <c r="K472" s="20">
        <v>17</v>
      </c>
      <c r="L472" s="20" t="s">
        <v>45</v>
      </c>
      <c r="M472" s="20" t="s">
        <v>22</v>
      </c>
      <c r="N472" s="20">
        <f t="shared" si="52"/>
        <v>1</v>
      </c>
      <c r="O472" s="20">
        <v>8969</v>
      </c>
      <c r="P472" s="20">
        <v>40</v>
      </c>
      <c r="Q472" s="20">
        <v>1</v>
      </c>
      <c r="R472" s="20">
        <v>-1</v>
      </c>
      <c r="S472" s="20">
        <v>0</v>
      </c>
      <c r="T472" s="20">
        <v>153</v>
      </c>
      <c r="U472" s="20">
        <f t="shared" si="53"/>
        <v>0</v>
      </c>
      <c r="V472" s="20" t="s">
        <v>19</v>
      </c>
      <c r="W472" s="20">
        <f t="shared" si="56"/>
        <v>-2.9106781660000003</v>
      </c>
      <c r="X472" s="20">
        <f t="shared" si="57"/>
        <v>5.1628220497149456E-2</v>
      </c>
      <c r="Y472" s="20"/>
      <c r="Z472" s="20"/>
      <c r="AA472" s="20"/>
      <c r="AB472" s="20"/>
      <c r="AC472" s="20"/>
      <c r="AD472" s="20"/>
      <c r="AE472" s="20"/>
      <c r="AF472" s="20"/>
      <c r="AG472" s="21"/>
    </row>
    <row r="473" spans="1:33" x14ac:dyDescent="0.35">
      <c r="A473" s="19" t="s">
        <v>35</v>
      </c>
      <c r="B473" s="20" t="str">
        <f t="shared" si="54"/>
        <v>employed</v>
      </c>
      <c r="C473" s="20">
        <f t="shared" si="51"/>
        <v>1</v>
      </c>
      <c r="D473" s="20" t="s">
        <v>17</v>
      </c>
      <c r="E473" s="20" t="s">
        <v>24</v>
      </c>
      <c r="F473" s="20" t="s">
        <v>19</v>
      </c>
      <c r="G473" s="20">
        <f t="shared" si="55"/>
        <v>0</v>
      </c>
      <c r="H473" s="20" t="s">
        <v>25</v>
      </c>
      <c r="I473" s="20" t="s">
        <v>19</v>
      </c>
      <c r="J473" s="20" t="s">
        <v>22</v>
      </c>
      <c r="K473" s="20">
        <v>20</v>
      </c>
      <c r="L473" s="20" t="s">
        <v>26</v>
      </c>
      <c r="M473" s="20" t="s">
        <v>22</v>
      </c>
      <c r="N473" s="20">
        <f t="shared" si="52"/>
        <v>1</v>
      </c>
      <c r="O473" s="20">
        <v>-196</v>
      </c>
      <c r="P473" s="20">
        <v>55</v>
      </c>
      <c r="Q473" s="20">
        <v>2</v>
      </c>
      <c r="R473" s="20">
        <v>-1</v>
      </c>
      <c r="S473" s="20">
        <v>0</v>
      </c>
      <c r="T473" s="20">
        <v>210</v>
      </c>
      <c r="U473" s="20">
        <f t="shared" si="53"/>
        <v>0</v>
      </c>
      <c r="V473" s="20" t="s">
        <v>19</v>
      </c>
      <c r="W473" s="20">
        <f t="shared" si="56"/>
        <v>-2.7046463080000005</v>
      </c>
      <c r="X473" s="20">
        <f t="shared" si="57"/>
        <v>6.2699744128197871E-2</v>
      </c>
      <c r="Y473" s="20"/>
      <c r="Z473" s="20"/>
      <c r="AA473" s="20"/>
      <c r="AB473" s="20"/>
      <c r="AC473" s="20"/>
      <c r="AD473" s="20"/>
      <c r="AE473" s="20"/>
      <c r="AF473" s="20"/>
      <c r="AG473" s="21"/>
    </row>
    <row r="474" spans="1:33" x14ac:dyDescent="0.35">
      <c r="A474" s="19" t="s">
        <v>38</v>
      </c>
      <c r="B474" s="20" t="str">
        <f t="shared" si="54"/>
        <v>employed</v>
      </c>
      <c r="C474" s="20">
        <f t="shared" si="51"/>
        <v>1</v>
      </c>
      <c r="D474" s="20" t="s">
        <v>17</v>
      </c>
      <c r="E474" s="20" t="s">
        <v>24</v>
      </c>
      <c r="F474" s="20" t="s">
        <v>25</v>
      </c>
      <c r="G474" s="20">
        <f t="shared" si="55"/>
        <v>1</v>
      </c>
      <c r="H474" s="20" t="s">
        <v>25</v>
      </c>
      <c r="I474" s="20" t="s">
        <v>19</v>
      </c>
      <c r="J474" s="20" t="s">
        <v>20</v>
      </c>
      <c r="K474" s="20">
        <v>10</v>
      </c>
      <c r="L474" s="20" t="s">
        <v>43</v>
      </c>
      <c r="M474" s="20" t="s">
        <v>22</v>
      </c>
      <c r="N474" s="20">
        <f t="shared" si="52"/>
        <v>1</v>
      </c>
      <c r="O474" s="20">
        <v>15</v>
      </c>
      <c r="P474" s="20">
        <v>38</v>
      </c>
      <c r="Q474" s="20">
        <v>1</v>
      </c>
      <c r="R474" s="20">
        <v>-1</v>
      </c>
      <c r="S474" s="20">
        <v>0</v>
      </c>
      <c r="T474" s="20">
        <v>121</v>
      </c>
      <c r="U474" s="20">
        <f t="shared" si="53"/>
        <v>0</v>
      </c>
      <c r="V474" s="20" t="s">
        <v>19</v>
      </c>
      <c r="W474" s="20">
        <f t="shared" si="56"/>
        <v>-3.0263451740000002</v>
      </c>
      <c r="X474" s="20">
        <f t="shared" si="57"/>
        <v>4.6249777003852764E-2</v>
      </c>
      <c r="Y474" s="20"/>
      <c r="Z474" s="20"/>
      <c r="AA474" s="20"/>
      <c r="AB474" s="20"/>
      <c r="AC474" s="20"/>
      <c r="AD474" s="20"/>
      <c r="AE474" s="20"/>
      <c r="AF474" s="20"/>
      <c r="AG474" s="21"/>
    </row>
    <row r="475" spans="1:33" x14ac:dyDescent="0.35">
      <c r="A475" s="19" t="s">
        <v>39</v>
      </c>
      <c r="B475" s="20" t="str">
        <f t="shared" si="54"/>
        <v>employed</v>
      </c>
      <c r="C475" s="20">
        <f t="shared" si="51"/>
        <v>1</v>
      </c>
      <c r="D475" s="20" t="s">
        <v>17</v>
      </c>
      <c r="E475" s="20" t="s">
        <v>24</v>
      </c>
      <c r="F475" s="20" t="s">
        <v>19</v>
      </c>
      <c r="G475" s="20">
        <f t="shared" si="55"/>
        <v>0</v>
      </c>
      <c r="H475" s="20" t="s">
        <v>19</v>
      </c>
      <c r="I475" s="20" t="s">
        <v>19</v>
      </c>
      <c r="J475" s="20" t="s">
        <v>20</v>
      </c>
      <c r="K475" s="20">
        <v>12</v>
      </c>
      <c r="L475" s="20" t="s">
        <v>51</v>
      </c>
      <c r="M475" s="20" t="s">
        <v>22</v>
      </c>
      <c r="N475" s="20">
        <f t="shared" si="52"/>
        <v>1</v>
      </c>
      <c r="O475" s="20">
        <v>4608</v>
      </c>
      <c r="P475" s="20">
        <v>61</v>
      </c>
      <c r="Q475" s="20">
        <v>1</v>
      </c>
      <c r="R475" s="20">
        <v>-1</v>
      </c>
      <c r="S475" s="20">
        <v>0</v>
      </c>
      <c r="T475" s="20">
        <v>212</v>
      </c>
      <c r="U475" s="20">
        <f t="shared" si="53"/>
        <v>1</v>
      </c>
      <c r="V475" s="20" t="s">
        <v>25</v>
      </c>
      <c r="W475" s="20">
        <f t="shared" si="56"/>
        <v>-2.6974171200000003</v>
      </c>
      <c r="X475" s="20">
        <f t="shared" si="57"/>
        <v>6.3125938045213076E-2</v>
      </c>
      <c r="Y475" s="20"/>
      <c r="Z475" s="20"/>
      <c r="AA475" s="20"/>
      <c r="AB475" s="20"/>
      <c r="AC475" s="20"/>
      <c r="AD475" s="20"/>
      <c r="AE475" s="20"/>
      <c r="AF475" s="20"/>
      <c r="AG475" s="21"/>
    </row>
    <row r="476" spans="1:33" x14ac:dyDescent="0.35">
      <c r="A476" s="19" t="s">
        <v>28</v>
      </c>
      <c r="B476" s="20" t="str">
        <f t="shared" si="54"/>
        <v>employed</v>
      </c>
      <c r="C476" s="20">
        <f t="shared" si="51"/>
        <v>1</v>
      </c>
      <c r="D476" s="20" t="s">
        <v>17</v>
      </c>
      <c r="E476" s="20" t="s">
        <v>30</v>
      </c>
      <c r="F476" s="20" t="s">
        <v>19</v>
      </c>
      <c r="G476" s="20">
        <f t="shared" si="55"/>
        <v>0</v>
      </c>
      <c r="H476" s="20" t="s">
        <v>25</v>
      </c>
      <c r="I476" s="20" t="s">
        <v>19</v>
      </c>
      <c r="J476" s="20" t="s">
        <v>22</v>
      </c>
      <c r="K476" s="20">
        <v>21</v>
      </c>
      <c r="L476" s="20" t="s">
        <v>26</v>
      </c>
      <c r="M476" s="20" t="s">
        <v>22</v>
      </c>
      <c r="N476" s="20">
        <f t="shared" si="52"/>
        <v>1</v>
      </c>
      <c r="O476" s="20">
        <v>666</v>
      </c>
      <c r="P476" s="20">
        <v>41</v>
      </c>
      <c r="Q476" s="20">
        <v>3</v>
      </c>
      <c r="R476" s="20">
        <v>-1</v>
      </c>
      <c r="S476" s="20">
        <v>0</v>
      </c>
      <c r="T476" s="20">
        <v>253</v>
      </c>
      <c r="U476" s="20">
        <f t="shared" si="53"/>
        <v>0</v>
      </c>
      <c r="V476" s="20" t="s">
        <v>19</v>
      </c>
      <c r="W476" s="20">
        <f t="shared" si="56"/>
        <v>-2.5492187660000005</v>
      </c>
      <c r="X476" s="20">
        <f t="shared" si="57"/>
        <v>7.2478986891284111E-2</v>
      </c>
      <c r="Y476" s="20"/>
      <c r="Z476" s="20"/>
      <c r="AA476" s="20"/>
      <c r="AB476" s="20"/>
      <c r="AC476" s="20"/>
      <c r="AD476" s="20"/>
      <c r="AE476" s="20"/>
      <c r="AF476" s="20"/>
      <c r="AG476" s="21"/>
    </row>
    <row r="477" spans="1:33" x14ac:dyDescent="0.35">
      <c r="A477" s="19" t="s">
        <v>33</v>
      </c>
      <c r="B477" s="20" t="str">
        <f t="shared" si="54"/>
        <v>employed</v>
      </c>
      <c r="C477" s="20">
        <f t="shared" si="51"/>
        <v>1</v>
      </c>
      <c r="D477" s="20" t="s">
        <v>17</v>
      </c>
      <c r="E477" s="20" t="s">
        <v>18</v>
      </c>
      <c r="F477" s="20" t="s">
        <v>19</v>
      </c>
      <c r="G477" s="20">
        <f t="shared" si="55"/>
        <v>0</v>
      </c>
      <c r="H477" s="20" t="s">
        <v>25</v>
      </c>
      <c r="I477" s="20" t="s">
        <v>19</v>
      </c>
      <c r="J477" s="20" t="s">
        <v>22</v>
      </c>
      <c r="K477" s="20">
        <v>13</v>
      </c>
      <c r="L477" s="20" t="s">
        <v>26</v>
      </c>
      <c r="M477" s="20" t="s">
        <v>22</v>
      </c>
      <c r="N477" s="20">
        <f t="shared" si="52"/>
        <v>1</v>
      </c>
      <c r="O477" s="20">
        <v>452</v>
      </c>
      <c r="P477" s="20">
        <v>57</v>
      </c>
      <c r="Q477" s="20">
        <v>4</v>
      </c>
      <c r="R477" s="20">
        <v>-1</v>
      </c>
      <c r="S477" s="20">
        <v>0</v>
      </c>
      <c r="T477" s="20">
        <v>139</v>
      </c>
      <c r="U477" s="20">
        <f t="shared" si="53"/>
        <v>0</v>
      </c>
      <c r="V477" s="20" t="s">
        <v>19</v>
      </c>
      <c r="W477" s="20">
        <f t="shared" si="56"/>
        <v>-2.9612824820000005</v>
      </c>
      <c r="X477" s="20">
        <f t="shared" si="57"/>
        <v>4.9205970792669994E-2</v>
      </c>
      <c r="Y477" s="20"/>
      <c r="Z477" s="20"/>
      <c r="AA477" s="20"/>
      <c r="AB477" s="20"/>
      <c r="AC477" s="20"/>
      <c r="AD477" s="20"/>
      <c r="AE477" s="20"/>
      <c r="AF477" s="20"/>
      <c r="AG477" s="21"/>
    </row>
    <row r="478" spans="1:33" x14ac:dyDescent="0.35">
      <c r="A478" s="19" t="s">
        <v>33</v>
      </c>
      <c r="B478" s="20" t="str">
        <f t="shared" si="54"/>
        <v>employed</v>
      </c>
      <c r="C478" s="20">
        <f t="shared" si="51"/>
        <v>1</v>
      </c>
      <c r="D478" s="20" t="s">
        <v>17</v>
      </c>
      <c r="E478" s="20" t="s">
        <v>24</v>
      </c>
      <c r="F478" s="20" t="s">
        <v>19</v>
      </c>
      <c r="G478" s="20">
        <f t="shared" si="55"/>
        <v>0</v>
      </c>
      <c r="H478" s="20" t="s">
        <v>25</v>
      </c>
      <c r="I478" s="20" t="s">
        <v>19</v>
      </c>
      <c r="J478" s="20" t="s">
        <v>22</v>
      </c>
      <c r="K478" s="20">
        <v>9</v>
      </c>
      <c r="L478" s="20" t="s">
        <v>26</v>
      </c>
      <c r="M478" s="20" t="s">
        <v>22</v>
      </c>
      <c r="N478" s="20">
        <f t="shared" si="52"/>
        <v>1</v>
      </c>
      <c r="O478" s="20">
        <v>149</v>
      </c>
      <c r="P478" s="20">
        <v>48</v>
      </c>
      <c r="Q478" s="20">
        <v>1</v>
      </c>
      <c r="R478" s="20">
        <v>-1</v>
      </c>
      <c r="S478" s="20">
        <v>0</v>
      </c>
      <c r="T478" s="20">
        <v>71</v>
      </c>
      <c r="U478" s="20">
        <f t="shared" si="53"/>
        <v>0</v>
      </c>
      <c r="V478" s="20" t="s">
        <v>19</v>
      </c>
      <c r="W478" s="20">
        <f t="shared" si="56"/>
        <v>-3.2070748740000004</v>
      </c>
      <c r="X478" s="20">
        <f t="shared" si="57"/>
        <v>3.8900349089619417E-2</v>
      </c>
      <c r="Y478" s="20"/>
      <c r="Z478" s="20"/>
      <c r="AA478" s="20"/>
      <c r="AB478" s="20"/>
      <c r="AC478" s="20"/>
      <c r="AD478" s="20"/>
      <c r="AE478" s="20"/>
      <c r="AF478" s="20"/>
      <c r="AG478" s="21"/>
    </row>
    <row r="479" spans="1:33" x14ac:dyDescent="0.35">
      <c r="A479" s="19" t="s">
        <v>47</v>
      </c>
      <c r="B479" s="20" t="str">
        <f t="shared" si="54"/>
        <v>unemployed</v>
      </c>
      <c r="C479" s="20">
        <f t="shared" si="51"/>
        <v>0</v>
      </c>
      <c r="D479" s="20" t="s">
        <v>17</v>
      </c>
      <c r="E479" s="20" t="s">
        <v>30</v>
      </c>
      <c r="F479" s="20" t="s">
        <v>19</v>
      </c>
      <c r="G479" s="20">
        <f t="shared" si="55"/>
        <v>0</v>
      </c>
      <c r="H479" s="20" t="s">
        <v>19</v>
      </c>
      <c r="I479" s="20" t="s">
        <v>19</v>
      </c>
      <c r="J479" s="20" t="s">
        <v>48</v>
      </c>
      <c r="K479" s="20">
        <v>4</v>
      </c>
      <c r="L479" s="20" t="s">
        <v>26</v>
      </c>
      <c r="M479" s="20" t="s">
        <v>49</v>
      </c>
      <c r="N479" s="20">
        <f t="shared" si="52"/>
        <v>1</v>
      </c>
      <c r="O479" s="20">
        <v>7802</v>
      </c>
      <c r="P479" s="20">
        <v>77</v>
      </c>
      <c r="Q479" s="20">
        <v>1</v>
      </c>
      <c r="R479" s="20">
        <v>92</v>
      </c>
      <c r="S479" s="20">
        <v>2</v>
      </c>
      <c r="T479" s="20">
        <v>421</v>
      </c>
      <c r="U479" s="20">
        <f t="shared" si="53"/>
        <v>1</v>
      </c>
      <c r="V479" s="20" t="s">
        <v>25</v>
      </c>
      <c r="W479" s="20">
        <f t="shared" si="56"/>
        <v>-1.5462862560000004</v>
      </c>
      <c r="X479" s="20">
        <f t="shared" si="57"/>
        <v>0.1756232955569848</v>
      </c>
      <c r="Y479" s="20"/>
      <c r="Z479" s="20"/>
      <c r="AA479" s="20"/>
      <c r="AB479" s="20"/>
      <c r="AC479" s="20"/>
      <c r="AD479" s="20"/>
      <c r="AE479" s="20"/>
      <c r="AF479" s="20"/>
      <c r="AG479" s="21"/>
    </row>
    <row r="480" spans="1:33" x14ac:dyDescent="0.35">
      <c r="A480" s="19" t="s">
        <v>23</v>
      </c>
      <c r="B480" s="20" t="str">
        <f t="shared" si="54"/>
        <v>employed</v>
      </c>
      <c r="C480" s="20">
        <f t="shared" si="51"/>
        <v>1</v>
      </c>
      <c r="D480" s="20" t="s">
        <v>17</v>
      </c>
      <c r="E480" s="20" t="s">
        <v>24</v>
      </c>
      <c r="F480" s="20" t="s">
        <v>19</v>
      </c>
      <c r="G480" s="20">
        <f t="shared" si="55"/>
        <v>0</v>
      </c>
      <c r="H480" s="20" t="s">
        <v>25</v>
      </c>
      <c r="I480" s="20" t="s">
        <v>19</v>
      </c>
      <c r="J480" s="20" t="s">
        <v>22</v>
      </c>
      <c r="K480" s="20">
        <v>28</v>
      </c>
      <c r="L480" s="20" t="s">
        <v>26</v>
      </c>
      <c r="M480" s="20" t="s">
        <v>22</v>
      </c>
      <c r="N480" s="20">
        <f t="shared" si="52"/>
        <v>1</v>
      </c>
      <c r="O480" s="20">
        <v>1453</v>
      </c>
      <c r="P480" s="20">
        <v>35</v>
      </c>
      <c r="Q480" s="20">
        <v>1</v>
      </c>
      <c r="R480" s="20">
        <v>-1</v>
      </c>
      <c r="S480" s="20">
        <v>0</v>
      </c>
      <c r="T480" s="20">
        <v>199</v>
      </c>
      <c r="U480" s="20">
        <f t="shared" si="53"/>
        <v>0</v>
      </c>
      <c r="V480" s="20" t="s">
        <v>19</v>
      </c>
      <c r="W480" s="20">
        <f t="shared" si="56"/>
        <v>-2.7444068420000005</v>
      </c>
      <c r="X480" s="20">
        <f t="shared" si="57"/>
        <v>6.0403309048743185E-2</v>
      </c>
      <c r="Y480" s="20"/>
      <c r="Z480" s="20"/>
      <c r="AA480" s="20"/>
      <c r="AB480" s="20"/>
      <c r="AC480" s="20"/>
      <c r="AD480" s="20"/>
      <c r="AE480" s="20"/>
      <c r="AF480" s="20"/>
      <c r="AG480" s="21"/>
    </row>
    <row r="481" spans="1:33" x14ac:dyDescent="0.35">
      <c r="A481" s="19" t="s">
        <v>33</v>
      </c>
      <c r="B481" s="20" t="str">
        <f t="shared" si="54"/>
        <v>employed</v>
      </c>
      <c r="C481" s="20">
        <f t="shared" si="51"/>
        <v>1</v>
      </c>
      <c r="D481" s="20" t="s">
        <v>17</v>
      </c>
      <c r="E481" s="20" t="s">
        <v>24</v>
      </c>
      <c r="F481" s="20" t="s">
        <v>19</v>
      </c>
      <c r="G481" s="20">
        <f t="shared" si="55"/>
        <v>0</v>
      </c>
      <c r="H481" s="20" t="s">
        <v>25</v>
      </c>
      <c r="I481" s="20" t="s">
        <v>19</v>
      </c>
      <c r="J481" s="20" t="s">
        <v>22</v>
      </c>
      <c r="K481" s="20">
        <v>14</v>
      </c>
      <c r="L481" s="20" t="s">
        <v>26</v>
      </c>
      <c r="M481" s="20" t="s">
        <v>22</v>
      </c>
      <c r="N481" s="20">
        <f t="shared" si="52"/>
        <v>1</v>
      </c>
      <c r="O481" s="20">
        <v>1480</v>
      </c>
      <c r="P481" s="20">
        <v>54</v>
      </c>
      <c r="Q481" s="20">
        <v>1</v>
      </c>
      <c r="R481" s="20">
        <v>-1</v>
      </c>
      <c r="S481" s="20">
        <v>0</v>
      </c>
      <c r="T481" s="20">
        <v>108</v>
      </c>
      <c r="U481" s="20">
        <f t="shared" si="53"/>
        <v>0</v>
      </c>
      <c r="V481" s="20" t="s">
        <v>19</v>
      </c>
      <c r="W481" s="20">
        <f t="shared" si="56"/>
        <v>-3.0733348960000004</v>
      </c>
      <c r="X481" s="20">
        <f t="shared" si="57"/>
        <v>4.4220663119960778E-2</v>
      </c>
      <c r="Y481" s="20"/>
      <c r="Z481" s="20"/>
      <c r="AA481" s="20"/>
      <c r="AB481" s="20"/>
      <c r="AC481" s="20"/>
      <c r="AD481" s="20"/>
      <c r="AE481" s="20"/>
      <c r="AF481" s="20"/>
      <c r="AG481" s="21"/>
    </row>
    <row r="482" spans="1:33" x14ac:dyDescent="0.35">
      <c r="A482" s="19" t="s">
        <v>28</v>
      </c>
      <c r="B482" s="20" t="str">
        <f t="shared" si="54"/>
        <v>employed</v>
      </c>
      <c r="C482" s="20">
        <f t="shared" si="51"/>
        <v>1</v>
      </c>
      <c r="D482" s="20" t="s">
        <v>29</v>
      </c>
      <c r="E482" s="20" t="s">
        <v>22</v>
      </c>
      <c r="F482" s="20" t="s">
        <v>19</v>
      </c>
      <c r="G482" s="20">
        <f t="shared" si="55"/>
        <v>0</v>
      </c>
      <c r="H482" s="20" t="s">
        <v>25</v>
      </c>
      <c r="I482" s="20" t="s">
        <v>19</v>
      </c>
      <c r="J482" s="20" t="s">
        <v>22</v>
      </c>
      <c r="K482" s="20">
        <v>20</v>
      </c>
      <c r="L482" s="20" t="s">
        <v>26</v>
      </c>
      <c r="M482" s="20" t="s">
        <v>22</v>
      </c>
      <c r="N482" s="20">
        <f t="shared" si="52"/>
        <v>1</v>
      </c>
      <c r="O482" s="20">
        <v>715</v>
      </c>
      <c r="P482" s="20">
        <v>37</v>
      </c>
      <c r="Q482" s="20">
        <v>2</v>
      </c>
      <c r="R482" s="20">
        <v>-1</v>
      </c>
      <c r="S482" s="20">
        <v>0</v>
      </c>
      <c r="T482" s="20">
        <v>247</v>
      </c>
      <c r="U482" s="20">
        <f t="shared" si="53"/>
        <v>0</v>
      </c>
      <c r="V482" s="20" t="s">
        <v>19</v>
      </c>
      <c r="W482" s="20">
        <f t="shared" si="56"/>
        <v>-2.5709063300000006</v>
      </c>
      <c r="X482" s="20">
        <f t="shared" si="57"/>
        <v>7.1034473400168149E-2</v>
      </c>
      <c r="Y482" s="20"/>
      <c r="Z482" s="20"/>
      <c r="AA482" s="20"/>
      <c r="AB482" s="20"/>
      <c r="AC482" s="20"/>
      <c r="AD482" s="20"/>
      <c r="AE482" s="20"/>
      <c r="AF482" s="20"/>
      <c r="AG482" s="21"/>
    </row>
    <row r="483" spans="1:33" x14ac:dyDescent="0.35">
      <c r="A483" s="19" t="s">
        <v>28</v>
      </c>
      <c r="B483" s="20" t="str">
        <f t="shared" si="54"/>
        <v>employed</v>
      </c>
      <c r="C483" s="20">
        <f t="shared" si="51"/>
        <v>1</v>
      </c>
      <c r="D483" s="20" t="s">
        <v>29</v>
      </c>
      <c r="E483" s="20" t="s">
        <v>24</v>
      </c>
      <c r="F483" s="20" t="s">
        <v>19</v>
      </c>
      <c r="G483" s="20">
        <f t="shared" si="55"/>
        <v>0</v>
      </c>
      <c r="H483" s="20" t="s">
        <v>25</v>
      </c>
      <c r="I483" s="20" t="s">
        <v>19</v>
      </c>
      <c r="J483" s="20" t="s">
        <v>48</v>
      </c>
      <c r="K483" s="20">
        <v>9</v>
      </c>
      <c r="L483" s="20" t="s">
        <v>43</v>
      </c>
      <c r="M483" s="20" t="s">
        <v>22</v>
      </c>
      <c r="N483" s="20">
        <f t="shared" si="52"/>
        <v>1</v>
      </c>
      <c r="O483" s="20">
        <v>237</v>
      </c>
      <c r="P483" s="20">
        <v>56</v>
      </c>
      <c r="Q483" s="20">
        <v>4</v>
      </c>
      <c r="R483" s="20">
        <v>-1</v>
      </c>
      <c r="S483" s="20">
        <v>0</v>
      </c>
      <c r="T483" s="20">
        <v>236</v>
      </c>
      <c r="U483" s="20">
        <f t="shared" si="53"/>
        <v>0</v>
      </c>
      <c r="V483" s="20" t="s">
        <v>19</v>
      </c>
      <c r="W483" s="20">
        <f t="shared" si="56"/>
        <v>-2.6106668640000006</v>
      </c>
      <c r="X483" s="20">
        <f t="shared" si="57"/>
        <v>6.8455066253877983E-2</v>
      </c>
      <c r="Y483" s="20"/>
      <c r="Z483" s="20"/>
      <c r="AA483" s="20"/>
      <c r="AB483" s="20"/>
      <c r="AC483" s="20"/>
      <c r="AD483" s="20"/>
      <c r="AE483" s="20"/>
      <c r="AF483" s="20"/>
      <c r="AG483" s="21"/>
    </row>
    <row r="484" spans="1:33" x14ac:dyDescent="0.35">
      <c r="A484" s="19" t="s">
        <v>37</v>
      </c>
      <c r="B484" s="20" t="str">
        <f t="shared" si="54"/>
        <v>employed</v>
      </c>
      <c r="C484" s="20">
        <f t="shared" si="51"/>
        <v>1</v>
      </c>
      <c r="D484" s="20" t="s">
        <v>17</v>
      </c>
      <c r="E484" s="20" t="s">
        <v>24</v>
      </c>
      <c r="F484" s="20" t="s">
        <v>19</v>
      </c>
      <c r="G484" s="20">
        <f t="shared" si="55"/>
        <v>0</v>
      </c>
      <c r="H484" s="20" t="s">
        <v>25</v>
      </c>
      <c r="I484" s="20" t="s">
        <v>19</v>
      </c>
      <c r="J484" s="20" t="s">
        <v>20</v>
      </c>
      <c r="K484" s="20">
        <v>4</v>
      </c>
      <c r="L484" s="20" t="s">
        <v>34</v>
      </c>
      <c r="M484" s="20" t="s">
        <v>27</v>
      </c>
      <c r="N484" s="20">
        <f t="shared" si="52"/>
        <v>1</v>
      </c>
      <c r="O484" s="20">
        <v>694</v>
      </c>
      <c r="P484" s="20">
        <v>40</v>
      </c>
      <c r="Q484" s="20">
        <v>4</v>
      </c>
      <c r="R484" s="20">
        <v>196</v>
      </c>
      <c r="S484" s="20">
        <v>5</v>
      </c>
      <c r="T484" s="20">
        <v>97</v>
      </c>
      <c r="U484" s="20">
        <f t="shared" si="53"/>
        <v>0</v>
      </c>
      <c r="V484" s="20" t="s">
        <v>19</v>
      </c>
      <c r="W484" s="20">
        <f t="shared" si="56"/>
        <v>-2.1943900320000003</v>
      </c>
      <c r="X484" s="20">
        <f t="shared" si="57"/>
        <v>0.10025539848469014</v>
      </c>
      <c r="Y484" s="20"/>
      <c r="Z484" s="20"/>
      <c r="AA484" s="20"/>
      <c r="AB484" s="20"/>
      <c r="AC484" s="20"/>
      <c r="AD484" s="20"/>
      <c r="AE484" s="20"/>
      <c r="AF484" s="20"/>
      <c r="AG484" s="21"/>
    </row>
    <row r="485" spans="1:33" x14ac:dyDescent="0.35">
      <c r="A485" s="19" t="s">
        <v>28</v>
      </c>
      <c r="B485" s="20" t="str">
        <f t="shared" si="54"/>
        <v>employed</v>
      </c>
      <c r="C485" s="20">
        <f t="shared" si="51"/>
        <v>1</v>
      </c>
      <c r="D485" s="20" t="s">
        <v>17</v>
      </c>
      <c r="E485" s="20" t="s">
        <v>30</v>
      </c>
      <c r="F485" s="20" t="s">
        <v>19</v>
      </c>
      <c r="G485" s="20">
        <f t="shared" si="55"/>
        <v>0</v>
      </c>
      <c r="H485" s="20" t="s">
        <v>19</v>
      </c>
      <c r="I485" s="20" t="s">
        <v>19</v>
      </c>
      <c r="J485" s="20" t="s">
        <v>20</v>
      </c>
      <c r="K485" s="20">
        <v>14</v>
      </c>
      <c r="L485" s="20" t="s">
        <v>43</v>
      </c>
      <c r="M485" s="20" t="s">
        <v>22</v>
      </c>
      <c r="N485" s="20">
        <f t="shared" si="52"/>
        <v>1</v>
      </c>
      <c r="O485" s="20">
        <v>0</v>
      </c>
      <c r="P485" s="20">
        <v>40</v>
      </c>
      <c r="Q485" s="20">
        <v>8</v>
      </c>
      <c r="R485" s="20">
        <v>-1</v>
      </c>
      <c r="S485" s="20">
        <v>0</v>
      </c>
      <c r="T485" s="20">
        <v>109</v>
      </c>
      <c r="U485" s="20">
        <f t="shared" si="53"/>
        <v>0</v>
      </c>
      <c r="V485" s="20" t="s">
        <v>19</v>
      </c>
      <c r="W485" s="20">
        <f t="shared" si="56"/>
        <v>-3.0697203020000003</v>
      </c>
      <c r="X485" s="20">
        <f t="shared" si="57"/>
        <v>4.4373686577092668E-2</v>
      </c>
      <c r="Y485" s="20"/>
      <c r="Z485" s="20"/>
      <c r="AA485" s="20"/>
      <c r="AB485" s="20"/>
      <c r="AC485" s="20"/>
      <c r="AD485" s="20"/>
      <c r="AE485" s="20"/>
      <c r="AF485" s="20"/>
      <c r="AG485" s="21"/>
    </row>
    <row r="486" spans="1:33" x14ac:dyDescent="0.35">
      <c r="A486" s="19" t="s">
        <v>28</v>
      </c>
      <c r="B486" s="20" t="str">
        <f t="shared" si="54"/>
        <v>employed</v>
      </c>
      <c r="C486" s="20">
        <f t="shared" si="51"/>
        <v>1</v>
      </c>
      <c r="D486" s="20" t="s">
        <v>17</v>
      </c>
      <c r="E486" s="20" t="s">
        <v>30</v>
      </c>
      <c r="F486" s="20" t="s">
        <v>19</v>
      </c>
      <c r="G486" s="20">
        <f t="shared" si="55"/>
        <v>0</v>
      </c>
      <c r="H486" s="20" t="s">
        <v>25</v>
      </c>
      <c r="I486" s="20" t="s">
        <v>19</v>
      </c>
      <c r="J486" s="20" t="s">
        <v>20</v>
      </c>
      <c r="K486" s="20">
        <v>2</v>
      </c>
      <c r="L486" s="20" t="s">
        <v>32</v>
      </c>
      <c r="M486" s="20" t="s">
        <v>22</v>
      </c>
      <c r="N486" s="20">
        <f t="shared" si="52"/>
        <v>1</v>
      </c>
      <c r="O486" s="20">
        <v>55</v>
      </c>
      <c r="P486" s="20">
        <v>54</v>
      </c>
      <c r="Q486" s="20">
        <v>2</v>
      </c>
      <c r="R486" s="20">
        <v>-1</v>
      </c>
      <c r="S486" s="20">
        <v>0</v>
      </c>
      <c r="T486" s="20">
        <v>112</v>
      </c>
      <c r="U486" s="20">
        <f t="shared" si="53"/>
        <v>0</v>
      </c>
      <c r="V486" s="20" t="s">
        <v>19</v>
      </c>
      <c r="W486" s="20">
        <f t="shared" si="56"/>
        <v>-3.0588765200000005</v>
      </c>
      <c r="X486" s="20">
        <f t="shared" si="57"/>
        <v>4.4835792095531339E-2</v>
      </c>
      <c r="Y486" s="20"/>
      <c r="Z486" s="20"/>
      <c r="AA486" s="20"/>
      <c r="AB486" s="20"/>
      <c r="AC486" s="20"/>
      <c r="AD486" s="20"/>
      <c r="AE486" s="20"/>
      <c r="AF486" s="20"/>
      <c r="AG486" s="21"/>
    </row>
    <row r="487" spans="1:33" x14ac:dyDescent="0.35">
      <c r="A487" s="19" t="s">
        <v>46</v>
      </c>
      <c r="B487" s="20" t="str">
        <f t="shared" si="54"/>
        <v>employed</v>
      </c>
      <c r="C487" s="20">
        <f t="shared" si="51"/>
        <v>1</v>
      </c>
      <c r="D487" s="20" t="s">
        <v>17</v>
      </c>
      <c r="E487" s="20" t="s">
        <v>18</v>
      </c>
      <c r="F487" s="20" t="s">
        <v>19</v>
      </c>
      <c r="G487" s="20">
        <f t="shared" si="55"/>
        <v>0</v>
      </c>
      <c r="H487" s="20" t="s">
        <v>25</v>
      </c>
      <c r="I487" s="20" t="s">
        <v>19</v>
      </c>
      <c r="J487" s="20" t="s">
        <v>22</v>
      </c>
      <c r="K487" s="20">
        <v>19</v>
      </c>
      <c r="L487" s="20" t="s">
        <v>32</v>
      </c>
      <c r="M487" s="20" t="s">
        <v>22</v>
      </c>
      <c r="N487" s="20">
        <f t="shared" si="52"/>
        <v>1</v>
      </c>
      <c r="O487" s="20">
        <v>136</v>
      </c>
      <c r="P487" s="20">
        <v>55</v>
      </c>
      <c r="Q487" s="20">
        <v>10</v>
      </c>
      <c r="R487" s="20">
        <v>-1</v>
      </c>
      <c r="S487" s="20">
        <v>0</v>
      </c>
      <c r="T487" s="20">
        <v>15</v>
      </c>
      <c r="U487" s="20">
        <f t="shared" si="53"/>
        <v>0</v>
      </c>
      <c r="V487" s="20" t="s">
        <v>19</v>
      </c>
      <c r="W487" s="20">
        <f t="shared" si="56"/>
        <v>-3.4094921380000005</v>
      </c>
      <c r="X487" s="20">
        <f t="shared" si="57"/>
        <v>3.200012534390427E-2</v>
      </c>
      <c r="Y487" s="20"/>
      <c r="Z487" s="20"/>
      <c r="AA487" s="20"/>
      <c r="AB487" s="20"/>
      <c r="AC487" s="20"/>
      <c r="AD487" s="20"/>
      <c r="AE487" s="20"/>
      <c r="AF487" s="20"/>
      <c r="AG487" s="21"/>
    </row>
    <row r="488" spans="1:33" x14ac:dyDescent="0.35">
      <c r="A488" s="19" t="s">
        <v>23</v>
      </c>
      <c r="B488" s="20" t="str">
        <f t="shared" si="54"/>
        <v>employed</v>
      </c>
      <c r="C488" s="20">
        <f t="shared" si="51"/>
        <v>1</v>
      </c>
      <c r="D488" s="20" t="s">
        <v>44</v>
      </c>
      <c r="E488" s="20" t="s">
        <v>24</v>
      </c>
      <c r="F488" s="20" t="s">
        <v>25</v>
      </c>
      <c r="G488" s="20">
        <f t="shared" si="55"/>
        <v>1</v>
      </c>
      <c r="H488" s="20" t="s">
        <v>25</v>
      </c>
      <c r="I488" s="20" t="s">
        <v>19</v>
      </c>
      <c r="J488" s="20" t="s">
        <v>20</v>
      </c>
      <c r="K488" s="20">
        <v>22</v>
      </c>
      <c r="L488" s="20" t="s">
        <v>43</v>
      </c>
      <c r="M488" s="20" t="s">
        <v>22</v>
      </c>
      <c r="N488" s="20">
        <f t="shared" si="52"/>
        <v>1</v>
      </c>
      <c r="O488" s="20">
        <v>-404</v>
      </c>
      <c r="P488" s="20">
        <v>55</v>
      </c>
      <c r="Q488" s="20">
        <v>3</v>
      </c>
      <c r="R488" s="20">
        <v>-1</v>
      </c>
      <c r="S488" s="20">
        <v>0</v>
      </c>
      <c r="T488" s="20">
        <v>502</v>
      </c>
      <c r="U488" s="20">
        <f t="shared" si="53"/>
        <v>0</v>
      </c>
      <c r="V488" s="20" t="s">
        <v>19</v>
      </c>
      <c r="W488" s="20">
        <f t="shared" si="56"/>
        <v>-1.6491848600000003</v>
      </c>
      <c r="X488" s="20">
        <f t="shared" si="57"/>
        <v>0.1612191485112327</v>
      </c>
      <c r="Y488" s="20"/>
      <c r="Z488" s="20"/>
      <c r="AA488" s="20"/>
      <c r="AB488" s="20"/>
      <c r="AC488" s="20"/>
      <c r="AD488" s="20"/>
      <c r="AE488" s="20"/>
      <c r="AF488" s="20"/>
      <c r="AG488" s="21"/>
    </row>
    <row r="489" spans="1:33" x14ac:dyDescent="0.35">
      <c r="A489" s="19" t="s">
        <v>33</v>
      </c>
      <c r="B489" s="20" t="str">
        <f t="shared" si="54"/>
        <v>employed</v>
      </c>
      <c r="C489" s="20">
        <f t="shared" si="51"/>
        <v>1</v>
      </c>
      <c r="D489" s="20" t="s">
        <v>17</v>
      </c>
      <c r="E489" s="20" t="s">
        <v>18</v>
      </c>
      <c r="F489" s="20" t="s">
        <v>19</v>
      </c>
      <c r="G489" s="20">
        <f t="shared" si="55"/>
        <v>0</v>
      </c>
      <c r="H489" s="20" t="s">
        <v>25</v>
      </c>
      <c r="I489" s="20" t="s">
        <v>19</v>
      </c>
      <c r="J489" s="20" t="s">
        <v>22</v>
      </c>
      <c r="K489" s="20">
        <v>16</v>
      </c>
      <c r="L489" s="20" t="s">
        <v>26</v>
      </c>
      <c r="M489" s="20" t="s">
        <v>22</v>
      </c>
      <c r="N489" s="20">
        <f t="shared" si="52"/>
        <v>1</v>
      </c>
      <c r="O489" s="20">
        <v>779</v>
      </c>
      <c r="P489" s="20">
        <v>52</v>
      </c>
      <c r="Q489" s="20">
        <v>3</v>
      </c>
      <c r="R489" s="20">
        <v>-1</v>
      </c>
      <c r="S489" s="20">
        <v>0</v>
      </c>
      <c r="T489" s="20">
        <v>30</v>
      </c>
      <c r="U489" s="20">
        <f t="shared" si="53"/>
        <v>0</v>
      </c>
      <c r="V489" s="20" t="s">
        <v>19</v>
      </c>
      <c r="W489" s="20">
        <f t="shared" si="56"/>
        <v>-3.3552732280000006</v>
      </c>
      <c r="X489" s="20">
        <f t="shared" si="57"/>
        <v>3.3722909328364685E-2</v>
      </c>
      <c r="Y489" s="20"/>
      <c r="Z489" s="20"/>
      <c r="AA489" s="20"/>
      <c r="AB489" s="20"/>
      <c r="AC489" s="20"/>
      <c r="AD489" s="20"/>
      <c r="AE489" s="20"/>
      <c r="AF489" s="20"/>
      <c r="AG489" s="21"/>
    </row>
    <row r="490" spans="1:33" x14ac:dyDescent="0.35">
      <c r="A490" s="19" t="s">
        <v>33</v>
      </c>
      <c r="B490" s="20" t="str">
        <f t="shared" si="54"/>
        <v>employed</v>
      </c>
      <c r="C490" s="20">
        <f t="shared" si="51"/>
        <v>1</v>
      </c>
      <c r="D490" s="20" t="s">
        <v>29</v>
      </c>
      <c r="E490" s="20" t="s">
        <v>18</v>
      </c>
      <c r="F490" s="20" t="s">
        <v>19</v>
      </c>
      <c r="G490" s="20">
        <f t="shared" si="55"/>
        <v>0</v>
      </c>
      <c r="H490" s="20" t="s">
        <v>25</v>
      </c>
      <c r="I490" s="20" t="s">
        <v>19</v>
      </c>
      <c r="J490" s="20" t="s">
        <v>22</v>
      </c>
      <c r="K490" s="20">
        <v>2</v>
      </c>
      <c r="L490" s="20" t="s">
        <v>32</v>
      </c>
      <c r="M490" s="20" t="s">
        <v>22</v>
      </c>
      <c r="N490" s="20">
        <f t="shared" si="52"/>
        <v>1</v>
      </c>
      <c r="O490" s="20">
        <v>1187</v>
      </c>
      <c r="P490" s="20">
        <v>55</v>
      </c>
      <c r="Q490" s="20">
        <v>2</v>
      </c>
      <c r="R490" s="20">
        <v>-1</v>
      </c>
      <c r="S490" s="20">
        <v>0</v>
      </c>
      <c r="T490" s="20">
        <v>193</v>
      </c>
      <c r="U490" s="20">
        <f t="shared" si="53"/>
        <v>0</v>
      </c>
      <c r="V490" s="20" t="s">
        <v>19</v>
      </c>
      <c r="W490" s="20">
        <f t="shared" si="56"/>
        <v>-2.7660944060000006</v>
      </c>
      <c r="X490" s="20">
        <f t="shared" si="57"/>
        <v>5.9184108172753894E-2</v>
      </c>
      <c r="Y490" s="20"/>
      <c r="Z490" s="20"/>
      <c r="AA490" s="20"/>
      <c r="AB490" s="20"/>
      <c r="AC490" s="20"/>
      <c r="AD490" s="20"/>
      <c r="AE490" s="20"/>
      <c r="AF490" s="20"/>
      <c r="AG490" s="21"/>
    </row>
    <row r="491" spans="1:33" x14ac:dyDescent="0.35">
      <c r="A491" s="19" t="s">
        <v>28</v>
      </c>
      <c r="B491" s="20" t="str">
        <f t="shared" si="54"/>
        <v>employed</v>
      </c>
      <c r="C491" s="20">
        <f t="shared" si="51"/>
        <v>1</v>
      </c>
      <c r="D491" s="20" t="s">
        <v>17</v>
      </c>
      <c r="E491" s="20" t="s">
        <v>30</v>
      </c>
      <c r="F491" s="20" t="s">
        <v>19</v>
      </c>
      <c r="G491" s="20">
        <f t="shared" si="55"/>
        <v>0</v>
      </c>
      <c r="H491" s="20" t="s">
        <v>25</v>
      </c>
      <c r="I491" s="20" t="s">
        <v>19</v>
      </c>
      <c r="J491" s="20" t="s">
        <v>20</v>
      </c>
      <c r="K491" s="20">
        <v>13</v>
      </c>
      <c r="L491" s="20" t="s">
        <v>40</v>
      </c>
      <c r="M491" s="20" t="s">
        <v>22</v>
      </c>
      <c r="N491" s="20">
        <f t="shared" si="52"/>
        <v>1</v>
      </c>
      <c r="O491" s="20">
        <v>641</v>
      </c>
      <c r="P491" s="20">
        <v>33</v>
      </c>
      <c r="Q491" s="20">
        <v>2</v>
      </c>
      <c r="R491" s="20">
        <v>-1</v>
      </c>
      <c r="S491" s="20">
        <v>0</v>
      </c>
      <c r="T491" s="20">
        <v>347</v>
      </c>
      <c r="U491" s="20">
        <f t="shared" si="53"/>
        <v>0</v>
      </c>
      <c r="V491" s="20" t="s">
        <v>19</v>
      </c>
      <c r="W491" s="20">
        <f t="shared" si="56"/>
        <v>-2.2094469300000004</v>
      </c>
      <c r="X491" s="20">
        <f t="shared" si="57"/>
        <v>9.8905353549273489E-2</v>
      </c>
      <c r="Y491" s="20"/>
      <c r="Z491" s="20"/>
      <c r="AA491" s="20"/>
      <c r="AB491" s="20"/>
      <c r="AC491" s="20"/>
      <c r="AD491" s="20"/>
      <c r="AE491" s="20"/>
      <c r="AF491" s="20"/>
      <c r="AG491" s="21"/>
    </row>
    <row r="492" spans="1:33" x14ac:dyDescent="0.35">
      <c r="A492" s="19" t="s">
        <v>33</v>
      </c>
      <c r="B492" s="20" t="str">
        <f t="shared" si="54"/>
        <v>employed</v>
      </c>
      <c r="C492" s="20">
        <f t="shared" si="51"/>
        <v>1</v>
      </c>
      <c r="D492" s="20" t="s">
        <v>17</v>
      </c>
      <c r="E492" s="20" t="s">
        <v>22</v>
      </c>
      <c r="F492" s="20" t="s">
        <v>19</v>
      </c>
      <c r="G492" s="20">
        <f t="shared" si="55"/>
        <v>0</v>
      </c>
      <c r="H492" s="20" t="s">
        <v>25</v>
      </c>
      <c r="I492" s="20" t="s">
        <v>19</v>
      </c>
      <c r="J492" s="20" t="s">
        <v>22</v>
      </c>
      <c r="K492" s="20">
        <v>15</v>
      </c>
      <c r="L492" s="20" t="s">
        <v>26</v>
      </c>
      <c r="M492" s="20" t="s">
        <v>22</v>
      </c>
      <c r="N492" s="20">
        <f t="shared" si="52"/>
        <v>1</v>
      </c>
      <c r="O492" s="20">
        <v>826</v>
      </c>
      <c r="P492" s="20">
        <v>52</v>
      </c>
      <c r="Q492" s="20">
        <v>2</v>
      </c>
      <c r="R492" s="20">
        <v>-1</v>
      </c>
      <c r="S492" s="20">
        <v>0</v>
      </c>
      <c r="T492" s="20">
        <v>468</v>
      </c>
      <c r="U492" s="20">
        <f t="shared" si="53"/>
        <v>0</v>
      </c>
      <c r="V492" s="20" t="s">
        <v>19</v>
      </c>
      <c r="W492" s="20">
        <f t="shared" si="56"/>
        <v>-1.7720810560000004</v>
      </c>
      <c r="X492" s="20">
        <f t="shared" si="57"/>
        <v>0.14528372016857952</v>
      </c>
      <c r="Y492" s="20"/>
      <c r="Z492" s="20"/>
      <c r="AA492" s="20"/>
      <c r="AB492" s="20"/>
      <c r="AC492" s="20"/>
      <c r="AD492" s="20"/>
      <c r="AE492" s="20"/>
      <c r="AF492" s="20"/>
      <c r="AG492" s="21"/>
    </row>
    <row r="493" spans="1:33" x14ac:dyDescent="0.35">
      <c r="A493" s="19" t="s">
        <v>23</v>
      </c>
      <c r="B493" s="20" t="str">
        <f t="shared" si="54"/>
        <v>employed</v>
      </c>
      <c r="C493" s="20">
        <f t="shared" si="51"/>
        <v>1</v>
      </c>
      <c r="D493" s="20" t="s">
        <v>44</v>
      </c>
      <c r="E493" s="20" t="s">
        <v>24</v>
      </c>
      <c r="F493" s="20" t="s">
        <v>19</v>
      </c>
      <c r="G493" s="20">
        <f t="shared" si="55"/>
        <v>0</v>
      </c>
      <c r="H493" s="20" t="s">
        <v>25</v>
      </c>
      <c r="I493" s="20" t="s">
        <v>19</v>
      </c>
      <c r="J493" s="20" t="s">
        <v>22</v>
      </c>
      <c r="K493" s="20">
        <v>27</v>
      </c>
      <c r="L493" s="20" t="s">
        <v>26</v>
      </c>
      <c r="M493" s="20" t="s">
        <v>22</v>
      </c>
      <c r="N493" s="20">
        <f t="shared" si="52"/>
        <v>1</v>
      </c>
      <c r="O493" s="20">
        <v>991</v>
      </c>
      <c r="P493" s="20">
        <v>33</v>
      </c>
      <c r="Q493" s="20">
        <v>1</v>
      </c>
      <c r="R493" s="20">
        <v>-1</v>
      </c>
      <c r="S493" s="20">
        <v>0</v>
      </c>
      <c r="T493" s="20">
        <v>148</v>
      </c>
      <c r="U493" s="20">
        <f t="shared" si="53"/>
        <v>0</v>
      </c>
      <c r="V493" s="20" t="s">
        <v>19</v>
      </c>
      <c r="W493" s="20">
        <f t="shared" si="56"/>
        <v>-2.9287511360000003</v>
      </c>
      <c r="X493" s="20">
        <f t="shared" si="57"/>
        <v>5.0750455018646792E-2</v>
      </c>
      <c r="Y493" s="20"/>
      <c r="Z493" s="20"/>
      <c r="AA493" s="20"/>
      <c r="AB493" s="20"/>
      <c r="AC493" s="20"/>
      <c r="AD493" s="20"/>
      <c r="AE493" s="20"/>
      <c r="AF493" s="20"/>
      <c r="AG493" s="21"/>
    </row>
    <row r="494" spans="1:33" x14ac:dyDescent="0.35">
      <c r="A494" s="19" t="s">
        <v>39</v>
      </c>
      <c r="B494" s="20" t="str">
        <f t="shared" si="54"/>
        <v>employed</v>
      </c>
      <c r="C494" s="20">
        <f t="shared" si="51"/>
        <v>1</v>
      </c>
      <c r="D494" s="20" t="s">
        <v>17</v>
      </c>
      <c r="E494" s="20" t="s">
        <v>24</v>
      </c>
      <c r="F494" s="20" t="s">
        <v>19</v>
      </c>
      <c r="G494" s="20">
        <f t="shared" si="55"/>
        <v>0</v>
      </c>
      <c r="H494" s="20" t="s">
        <v>19</v>
      </c>
      <c r="I494" s="20" t="s">
        <v>19</v>
      </c>
      <c r="J494" s="20" t="s">
        <v>48</v>
      </c>
      <c r="K494" s="20">
        <v>16</v>
      </c>
      <c r="L494" s="20" t="s">
        <v>51</v>
      </c>
      <c r="M494" s="20" t="s">
        <v>49</v>
      </c>
      <c r="N494" s="20">
        <f t="shared" si="52"/>
        <v>1</v>
      </c>
      <c r="O494" s="20">
        <v>1796</v>
      </c>
      <c r="P494" s="20">
        <v>53</v>
      </c>
      <c r="Q494" s="20">
        <v>1</v>
      </c>
      <c r="R494" s="20">
        <v>91</v>
      </c>
      <c r="S494" s="20">
        <v>2</v>
      </c>
      <c r="T494" s="20">
        <v>295</v>
      </c>
      <c r="U494" s="20">
        <f t="shared" si="53"/>
        <v>1</v>
      </c>
      <c r="V494" s="20" t="s">
        <v>25</v>
      </c>
      <c r="W494" s="20">
        <f t="shared" si="56"/>
        <v>-2.003710914</v>
      </c>
      <c r="X494" s="20">
        <f t="shared" si="57"/>
        <v>0.11881385010217832</v>
      </c>
      <c r="Y494" s="20"/>
      <c r="Z494" s="20"/>
      <c r="AA494" s="20"/>
      <c r="AB494" s="20"/>
      <c r="AC494" s="20"/>
      <c r="AD494" s="20"/>
      <c r="AE494" s="20"/>
      <c r="AF494" s="20"/>
      <c r="AG494" s="21"/>
    </row>
    <row r="495" spans="1:33" x14ac:dyDescent="0.35">
      <c r="A495" s="19" t="s">
        <v>39</v>
      </c>
      <c r="B495" s="20" t="str">
        <f t="shared" si="54"/>
        <v>employed</v>
      </c>
      <c r="C495" s="20">
        <f t="shared" si="51"/>
        <v>1</v>
      </c>
      <c r="D495" s="20" t="s">
        <v>17</v>
      </c>
      <c r="E495" s="20" t="s">
        <v>24</v>
      </c>
      <c r="F495" s="20" t="s">
        <v>19</v>
      </c>
      <c r="G495" s="20">
        <f t="shared" si="55"/>
        <v>0</v>
      </c>
      <c r="H495" s="20" t="s">
        <v>19</v>
      </c>
      <c r="I495" s="20" t="s">
        <v>19</v>
      </c>
      <c r="J495" s="20" t="s">
        <v>20</v>
      </c>
      <c r="K495" s="20">
        <v>26</v>
      </c>
      <c r="L495" s="20" t="s">
        <v>40</v>
      </c>
      <c r="M495" s="20" t="s">
        <v>22</v>
      </c>
      <c r="N495" s="20">
        <f t="shared" si="52"/>
        <v>1</v>
      </c>
      <c r="O495" s="20">
        <v>22</v>
      </c>
      <c r="P495" s="20">
        <v>46</v>
      </c>
      <c r="Q495" s="20">
        <v>6</v>
      </c>
      <c r="R495" s="20">
        <v>-1</v>
      </c>
      <c r="S495" s="20">
        <v>0</v>
      </c>
      <c r="T495" s="20">
        <v>388</v>
      </c>
      <c r="U495" s="20">
        <f t="shared" si="53"/>
        <v>1</v>
      </c>
      <c r="V495" s="20" t="s">
        <v>25</v>
      </c>
      <c r="W495" s="20">
        <f t="shared" si="56"/>
        <v>-2.0612485760000006</v>
      </c>
      <c r="X495" s="20">
        <f t="shared" si="57"/>
        <v>0.11292070023526013</v>
      </c>
      <c r="Y495" s="20"/>
      <c r="Z495" s="20"/>
      <c r="AA495" s="20"/>
      <c r="AB495" s="20"/>
      <c r="AC495" s="20"/>
      <c r="AD495" s="20"/>
      <c r="AE495" s="20"/>
      <c r="AF495" s="20"/>
      <c r="AG495" s="21"/>
    </row>
    <row r="496" spans="1:33" x14ac:dyDescent="0.35">
      <c r="A496" s="19" t="s">
        <v>37</v>
      </c>
      <c r="B496" s="20" t="str">
        <f t="shared" si="54"/>
        <v>employed</v>
      </c>
      <c r="C496" s="20">
        <f t="shared" si="51"/>
        <v>1</v>
      </c>
      <c r="D496" s="20" t="s">
        <v>29</v>
      </c>
      <c r="E496" s="20" t="s">
        <v>24</v>
      </c>
      <c r="F496" s="20" t="s">
        <v>19</v>
      </c>
      <c r="G496" s="20">
        <f t="shared" si="55"/>
        <v>0</v>
      </c>
      <c r="H496" s="20" t="s">
        <v>25</v>
      </c>
      <c r="I496" s="20" t="s">
        <v>19</v>
      </c>
      <c r="J496" s="20" t="s">
        <v>20</v>
      </c>
      <c r="K496" s="20">
        <v>12</v>
      </c>
      <c r="L496" s="20" t="s">
        <v>40</v>
      </c>
      <c r="M496" s="20" t="s">
        <v>22</v>
      </c>
      <c r="N496" s="20">
        <f t="shared" si="52"/>
        <v>1</v>
      </c>
      <c r="O496" s="20">
        <v>244</v>
      </c>
      <c r="P496" s="20">
        <v>44</v>
      </c>
      <c r="Q496" s="20">
        <v>4</v>
      </c>
      <c r="R496" s="20">
        <v>-1</v>
      </c>
      <c r="S496" s="20">
        <v>0</v>
      </c>
      <c r="T496" s="20">
        <v>1735</v>
      </c>
      <c r="U496" s="20">
        <f t="shared" si="53"/>
        <v>1</v>
      </c>
      <c r="V496" s="20" t="s">
        <v>25</v>
      </c>
      <c r="W496" s="20">
        <f t="shared" si="56"/>
        <v>2.8076095419999998</v>
      </c>
      <c r="X496" s="20">
        <f t="shared" si="57"/>
        <v>0.94308564691455299</v>
      </c>
      <c r="Y496" s="20"/>
      <c r="Z496" s="20"/>
      <c r="AA496" s="20"/>
      <c r="AB496" s="20"/>
      <c r="AC496" s="20"/>
      <c r="AD496" s="20"/>
      <c r="AE496" s="20"/>
      <c r="AF496" s="20"/>
      <c r="AG496" s="21"/>
    </row>
    <row r="497" spans="1:33" x14ac:dyDescent="0.35">
      <c r="A497" s="19" t="s">
        <v>28</v>
      </c>
      <c r="B497" s="20" t="str">
        <f t="shared" si="54"/>
        <v>employed</v>
      </c>
      <c r="C497" s="20">
        <f t="shared" si="51"/>
        <v>1</v>
      </c>
      <c r="D497" s="20" t="s">
        <v>44</v>
      </c>
      <c r="E497" s="20" t="s">
        <v>30</v>
      </c>
      <c r="F497" s="20" t="s">
        <v>19</v>
      </c>
      <c r="G497" s="20">
        <f t="shared" si="55"/>
        <v>0</v>
      </c>
      <c r="H497" s="20" t="s">
        <v>25</v>
      </c>
      <c r="I497" s="20" t="s">
        <v>19</v>
      </c>
      <c r="J497" s="20" t="s">
        <v>22</v>
      </c>
      <c r="K497" s="20">
        <v>6</v>
      </c>
      <c r="L497" s="20" t="s">
        <v>26</v>
      </c>
      <c r="M497" s="20" t="s">
        <v>22</v>
      </c>
      <c r="N497" s="20">
        <f t="shared" si="52"/>
        <v>1</v>
      </c>
      <c r="O497" s="20">
        <v>1328</v>
      </c>
      <c r="P497" s="20">
        <v>48</v>
      </c>
      <c r="Q497" s="20">
        <v>1</v>
      </c>
      <c r="R497" s="20">
        <v>-1</v>
      </c>
      <c r="S497" s="20">
        <v>0</v>
      </c>
      <c r="T497" s="20">
        <v>339</v>
      </c>
      <c r="U497" s="20">
        <f t="shared" si="53"/>
        <v>0</v>
      </c>
      <c r="V497" s="20" t="s">
        <v>19</v>
      </c>
      <c r="W497" s="20">
        <f t="shared" si="56"/>
        <v>-2.2383636820000001</v>
      </c>
      <c r="X497" s="20">
        <f t="shared" si="57"/>
        <v>9.6357926878293518E-2</v>
      </c>
      <c r="Y497" s="20"/>
      <c r="Z497" s="20"/>
      <c r="AA497" s="20"/>
      <c r="AB497" s="20"/>
      <c r="AC497" s="20"/>
      <c r="AD497" s="20"/>
      <c r="AE497" s="20"/>
      <c r="AF497" s="20"/>
      <c r="AG497" s="21"/>
    </row>
    <row r="498" spans="1:33" x14ac:dyDescent="0.35">
      <c r="A498" s="19" t="s">
        <v>46</v>
      </c>
      <c r="B498" s="20" t="str">
        <f t="shared" si="54"/>
        <v>employed</v>
      </c>
      <c r="C498" s="20">
        <f t="shared" si="51"/>
        <v>1</v>
      </c>
      <c r="D498" s="20" t="s">
        <v>17</v>
      </c>
      <c r="E498" s="20" t="s">
        <v>24</v>
      </c>
      <c r="F498" s="20" t="s">
        <v>19</v>
      </c>
      <c r="G498" s="20">
        <f t="shared" si="55"/>
        <v>0</v>
      </c>
      <c r="H498" s="20" t="s">
        <v>25</v>
      </c>
      <c r="I498" s="20" t="s">
        <v>19</v>
      </c>
      <c r="J498" s="20" t="s">
        <v>20</v>
      </c>
      <c r="K498" s="20">
        <v>13</v>
      </c>
      <c r="L498" s="20" t="s">
        <v>26</v>
      </c>
      <c r="M498" s="20" t="s">
        <v>27</v>
      </c>
      <c r="N498" s="20">
        <f t="shared" si="52"/>
        <v>1</v>
      </c>
      <c r="O498" s="20">
        <v>7317</v>
      </c>
      <c r="P498" s="20">
        <v>50</v>
      </c>
      <c r="Q498" s="20">
        <v>1</v>
      </c>
      <c r="R498" s="20">
        <v>370</v>
      </c>
      <c r="S498" s="20">
        <v>1</v>
      </c>
      <c r="T498" s="20">
        <v>172</v>
      </c>
      <c r="U498" s="20">
        <f t="shared" si="53"/>
        <v>0</v>
      </c>
      <c r="V498" s="20" t="s">
        <v>19</v>
      </c>
      <c r="W498" s="20">
        <f t="shared" si="56"/>
        <v>-1.9997638780000004</v>
      </c>
      <c r="X498" s="20">
        <f t="shared" si="57"/>
        <v>0.11922771554667402</v>
      </c>
      <c r="Y498" s="20"/>
      <c r="Z498" s="20"/>
      <c r="AA498" s="20"/>
      <c r="AB498" s="20"/>
      <c r="AC498" s="20"/>
      <c r="AD498" s="20"/>
      <c r="AE498" s="20"/>
      <c r="AF498" s="20"/>
      <c r="AG498" s="21"/>
    </row>
    <row r="499" spans="1:33" x14ac:dyDescent="0.35">
      <c r="A499" s="19" t="s">
        <v>37</v>
      </c>
      <c r="B499" s="20" t="str">
        <f t="shared" si="54"/>
        <v>employed</v>
      </c>
      <c r="C499" s="20">
        <f t="shared" si="51"/>
        <v>1</v>
      </c>
      <c r="D499" s="20" t="s">
        <v>29</v>
      </c>
      <c r="E499" s="20" t="s">
        <v>24</v>
      </c>
      <c r="F499" s="20" t="s">
        <v>19</v>
      </c>
      <c r="G499" s="20">
        <f t="shared" si="55"/>
        <v>0</v>
      </c>
      <c r="H499" s="20" t="s">
        <v>25</v>
      </c>
      <c r="I499" s="20" t="s">
        <v>25</v>
      </c>
      <c r="J499" s="20" t="s">
        <v>20</v>
      </c>
      <c r="K499" s="20">
        <v>19</v>
      </c>
      <c r="L499" s="20" t="s">
        <v>45</v>
      </c>
      <c r="M499" s="20" t="s">
        <v>22</v>
      </c>
      <c r="N499" s="20">
        <f t="shared" si="52"/>
        <v>1</v>
      </c>
      <c r="O499" s="20">
        <v>4943</v>
      </c>
      <c r="P499" s="20">
        <v>34</v>
      </c>
      <c r="Q499" s="20">
        <v>2</v>
      </c>
      <c r="R499" s="20">
        <v>-1</v>
      </c>
      <c r="S499" s="20">
        <v>0</v>
      </c>
      <c r="T499" s="20">
        <v>117</v>
      </c>
      <c r="U499" s="20">
        <f t="shared" si="53"/>
        <v>0</v>
      </c>
      <c r="V499" s="20" t="s">
        <v>19</v>
      </c>
      <c r="W499" s="20">
        <f t="shared" si="56"/>
        <v>-3.0408035500000006</v>
      </c>
      <c r="X499" s="20">
        <f t="shared" si="57"/>
        <v>4.5616175186475351E-2</v>
      </c>
      <c r="Y499" s="20"/>
      <c r="Z499" s="20"/>
      <c r="AA499" s="20"/>
      <c r="AB499" s="20"/>
      <c r="AC499" s="20"/>
      <c r="AD499" s="20"/>
      <c r="AE499" s="20"/>
      <c r="AF499" s="20"/>
      <c r="AG499" s="21"/>
    </row>
    <row r="500" spans="1:33" x14ac:dyDescent="0.35">
      <c r="A500" s="19" t="s">
        <v>37</v>
      </c>
      <c r="B500" s="20" t="str">
        <f t="shared" si="54"/>
        <v>employed</v>
      </c>
      <c r="C500" s="20">
        <f t="shared" si="51"/>
        <v>1</v>
      </c>
      <c r="D500" s="20" t="s">
        <v>29</v>
      </c>
      <c r="E500" s="20" t="s">
        <v>24</v>
      </c>
      <c r="F500" s="20" t="s">
        <v>19</v>
      </c>
      <c r="G500" s="20">
        <f t="shared" si="55"/>
        <v>0</v>
      </c>
      <c r="H500" s="20" t="s">
        <v>19</v>
      </c>
      <c r="I500" s="20" t="s">
        <v>25</v>
      </c>
      <c r="J500" s="20" t="s">
        <v>22</v>
      </c>
      <c r="K500" s="20">
        <v>20</v>
      </c>
      <c r="L500" s="20" t="s">
        <v>32</v>
      </c>
      <c r="M500" s="20" t="s">
        <v>22</v>
      </c>
      <c r="N500" s="20">
        <f t="shared" si="52"/>
        <v>1</v>
      </c>
      <c r="O500" s="20">
        <v>258</v>
      </c>
      <c r="P500" s="20">
        <v>38</v>
      </c>
      <c r="Q500" s="20">
        <v>2</v>
      </c>
      <c r="R500" s="20">
        <v>-1</v>
      </c>
      <c r="S500" s="20">
        <v>0</v>
      </c>
      <c r="T500" s="20">
        <v>587</v>
      </c>
      <c r="U500" s="20">
        <f t="shared" si="53"/>
        <v>0</v>
      </c>
      <c r="V500" s="20" t="s">
        <v>19</v>
      </c>
      <c r="W500" s="20">
        <f t="shared" si="56"/>
        <v>-1.3419443700000002</v>
      </c>
      <c r="X500" s="20">
        <f t="shared" si="57"/>
        <v>0.20719048946686372</v>
      </c>
      <c r="Y500" s="20"/>
      <c r="Z500" s="20"/>
      <c r="AA500" s="20"/>
      <c r="AB500" s="20"/>
      <c r="AC500" s="20"/>
      <c r="AD500" s="20"/>
      <c r="AE500" s="20"/>
      <c r="AF500" s="20"/>
      <c r="AG500" s="21"/>
    </row>
    <row r="501" spans="1:33" x14ac:dyDescent="0.35">
      <c r="A501" s="19" t="s">
        <v>28</v>
      </c>
      <c r="B501" s="20" t="str">
        <f t="shared" si="54"/>
        <v>employed</v>
      </c>
      <c r="C501" s="20">
        <f t="shared" si="51"/>
        <v>1</v>
      </c>
      <c r="D501" s="20" t="s">
        <v>29</v>
      </c>
      <c r="E501" s="20" t="s">
        <v>30</v>
      </c>
      <c r="F501" s="20" t="s">
        <v>19</v>
      </c>
      <c r="G501" s="20">
        <f t="shared" si="55"/>
        <v>0</v>
      </c>
      <c r="H501" s="20" t="s">
        <v>25</v>
      </c>
      <c r="I501" s="20" t="s">
        <v>19</v>
      </c>
      <c r="J501" s="20" t="s">
        <v>20</v>
      </c>
      <c r="K501" s="20">
        <v>19</v>
      </c>
      <c r="L501" s="20" t="s">
        <v>45</v>
      </c>
      <c r="M501" s="20" t="s">
        <v>22</v>
      </c>
      <c r="N501" s="20">
        <f t="shared" si="52"/>
        <v>1</v>
      </c>
      <c r="O501" s="20">
        <v>515</v>
      </c>
      <c r="P501" s="20">
        <v>42</v>
      </c>
      <c r="Q501" s="20">
        <v>2</v>
      </c>
      <c r="R501" s="20">
        <v>-1</v>
      </c>
      <c r="S501" s="20">
        <v>0</v>
      </c>
      <c r="T501" s="20">
        <v>501</v>
      </c>
      <c r="U501" s="20">
        <f t="shared" si="53"/>
        <v>0</v>
      </c>
      <c r="V501" s="20" t="s">
        <v>19</v>
      </c>
      <c r="W501" s="20">
        <f t="shared" si="56"/>
        <v>-1.6527994540000004</v>
      </c>
      <c r="X501" s="20">
        <f t="shared" si="57"/>
        <v>0.16073095422819669</v>
      </c>
      <c r="Y501" s="20"/>
      <c r="Z501" s="20"/>
      <c r="AA501" s="20"/>
      <c r="AB501" s="20"/>
      <c r="AC501" s="20"/>
      <c r="AD501" s="20"/>
      <c r="AE501" s="20"/>
      <c r="AF501" s="20"/>
      <c r="AG501" s="21"/>
    </row>
    <row r="502" spans="1:33" x14ac:dyDescent="0.35">
      <c r="A502" s="19" t="s">
        <v>28</v>
      </c>
      <c r="B502" s="20" t="str">
        <f t="shared" si="54"/>
        <v>employed</v>
      </c>
      <c r="C502" s="20">
        <f t="shared" si="51"/>
        <v>1</v>
      </c>
      <c r="D502" s="20" t="s">
        <v>29</v>
      </c>
      <c r="E502" s="20" t="s">
        <v>30</v>
      </c>
      <c r="F502" s="20" t="s">
        <v>19</v>
      </c>
      <c r="G502" s="20">
        <f t="shared" si="55"/>
        <v>0</v>
      </c>
      <c r="H502" s="20" t="s">
        <v>19</v>
      </c>
      <c r="I502" s="20" t="s">
        <v>19</v>
      </c>
      <c r="J502" s="20" t="s">
        <v>20</v>
      </c>
      <c r="K502" s="20">
        <v>14</v>
      </c>
      <c r="L502" s="20" t="s">
        <v>40</v>
      </c>
      <c r="M502" s="20" t="s">
        <v>27</v>
      </c>
      <c r="N502" s="20">
        <f t="shared" si="52"/>
        <v>1</v>
      </c>
      <c r="O502" s="20">
        <v>12607</v>
      </c>
      <c r="P502" s="20">
        <v>32</v>
      </c>
      <c r="Q502" s="20">
        <v>5</v>
      </c>
      <c r="R502" s="20">
        <v>84</v>
      </c>
      <c r="S502" s="20">
        <v>1</v>
      </c>
      <c r="T502" s="20">
        <v>203</v>
      </c>
      <c r="U502" s="20">
        <f t="shared" si="53"/>
        <v>0</v>
      </c>
      <c r="V502" s="20" t="s">
        <v>19</v>
      </c>
      <c r="W502" s="20">
        <f t="shared" si="56"/>
        <v>-2.455654268</v>
      </c>
      <c r="X502" s="20">
        <f t="shared" si="57"/>
        <v>7.9026045519166976E-2</v>
      </c>
      <c r="Y502" s="20"/>
      <c r="Z502" s="20"/>
      <c r="AA502" s="20"/>
      <c r="AB502" s="20"/>
      <c r="AC502" s="20"/>
      <c r="AD502" s="20"/>
      <c r="AE502" s="20"/>
      <c r="AF502" s="20"/>
      <c r="AG502" s="21"/>
    </row>
    <row r="503" spans="1:33" x14ac:dyDescent="0.35">
      <c r="A503" s="19" t="s">
        <v>39</v>
      </c>
      <c r="B503" s="20" t="str">
        <f t="shared" si="54"/>
        <v>employed</v>
      </c>
      <c r="C503" s="20">
        <f t="shared" si="51"/>
        <v>1</v>
      </c>
      <c r="D503" s="20" t="s">
        <v>17</v>
      </c>
      <c r="E503" s="20" t="s">
        <v>24</v>
      </c>
      <c r="F503" s="20" t="s">
        <v>19</v>
      </c>
      <c r="G503" s="20">
        <f t="shared" si="55"/>
        <v>0</v>
      </c>
      <c r="H503" s="20" t="s">
        <v>25</v>
      </c>
      <c r="I503" s="20" t="s">
        <v>25</v>
      </c>
      <c r="J503" s="20" t="s">
        <v>48</v>
      </c>
      <c r="K503" s="20">
        <v>25</v>
      </c>
      <c r="L503" s="20" t="s">
        <v>43</v>
      </c>
      <c r="M503" s="20" t="s">
        <v>22</v>
      </c>
      <c r="N503" s="20">
        <f t="shared" si="52"/>
        <v>1</v>
      </c>
      <c r="O503" s="20">
        <v>2</v>
      </c>
      <c r="P503" s="20">
        <v>58</v>
      </c>
      <c r="Q503" s="20">
        <v>9</v>
      </c>
      <c r="R503" s="20">
        <v>-1</v>
      </c>
      <c r="S503" s="20">
        <v>0</v>
      </c>
      <c r="T503" s="20">
        <v>282</v>
      </c>
      <c r="U503" s="20">
        <f t="shared" si="53"/>
        <v>0</v>
      </c>
      <c r="V503" s="20" t="s">
        <v>19</v>
      </c>
      <c r="W503" s="20">
        <f t="shared" si="56"/>
        <v>-2.4443955400000004</v>
      </c>
      <c r="X503" s="20">
        <f t="shared" si="57"/>
        <v>7.9849359718523902E-2</v>
      </c>
      <c r="Y503" s="20"/>
      <c r="Z503" s="20"/>
      <c r="AA503" s="20"/>
      <c r="AB503" s="20"/>
      <c r="AC503" s="20"/>
      <c r="AD503" s="20"/>
      <c r="AE503" s="20"/>
      <c r="AF503" s="20"/>
      <c r="AG503" s="21"/>
    </row>
    <row r="504" spans="1:33" x14ac:dyDescent="0.35">
      <c r="A504" s="19" t="s">
        <v>28</v>
      </c>
      <c r="B504" s="20" t="str">
        <f t="shared" si="54"/>
        <v>employed</v>
      </c>
      <c r="C504" s="20">
        <f t="shared" si="51"/>
        <v>1</v>
      </c>
      <c r="D504" s="20" t="s">
        <v>17</v>
      </c>
      <c r="E504" s="20" t="s">
        <v>30</v>
      </c>
      <c r="F504" s="20" t="s">
        <v>19</v>
      </c>
      <c r="G504" s="20">
        <f t="shared" si="55"/>
        <v>0</v>
      </c>
      <c r="H504" s="20" t="s">
        <v>19</v>
      </c>
      <c r="I504" s="20" t="s">
        <v>19</v>
      </c>
      <c r="J504" s="20" t="s">
        <v>20</v>
      </c>
      <c r="K504" s="20">
        <v>28</v>
      </c>
      <c r="L504" s="20" t="s">
        <v>40</v>
      </c>
      <c r="M504" s="20" t="s">
        <v>22</v>
      </c>
      <c r="N504" s="20">
        <f t="shared" si="52"/>
        <v>1</v>
      </c>
      <c r="O504" s="20">
        <v>13</v>
      </c>
      <c r="P504" s="20">
        <v>31</v>
      </c>
      <c r="Q504" s="20">
        <v>5</v>
      </c>
      <c r="R504" s="20">
        <v>-1</v>
      </c>
      <c r="S504" s="20">
        <v>0</v>
      </c>
      <c r="T504" s="20">
        <v>110</v>
      </c>
      <c r="U504" s="20">
        <f t="shared" si="53"/>
        <v>0</v>
      </c>
      <c r="V504" s="20" t="s">
        <v>19</v>
      </c>
      <c r="W504" s="20">
        <f t="shared" si="56"/>
        <v>-3.0661057080000003</v>
      </c>
      <c r="X504" s="20">
        <f t="shared" si="57"/>
        <v>4.4527214895062034E-2</v>
      </c>
      <c r="Y504" s="20"/>
      <c r="Z504" s="20"/>
      <c r="AA504" s="20"/>
      <c r="AB504" s="20"/>
      <c r="AC504" s="20"/>
      <c r="AD504" s="20"/>
      <c r="AE504" s="20"/>
      <c r="AF504" s="20"/>
      <c r="AG504" s="21"/>
    </row>
    <row r="505" spans="1:33" x14ac:dyDescent="0.35">
      <c r="A505" s="19" t="s">
        <v>41</v>
      </c>
      <c r="B505" s="20" t="str">
        <f t="shared" si="54"/>
        <v>unemployed</v>
      </c>
      <c r="C505" s="20">
        <f t="shared" si="51"/>
        <v>0</v>
      </c>
      <c r="D505" s="20" t="s">
        <v>29</v>
      </c>
      <c r="E505" s="20" t="s">
        <v>18</v>
      </c>
      <c r="F505" s="20" t="s">
        <v>19</v>
      </c>
      <c r="G505" s="20">
        <f t="shared" si="55"/>
        <v>0</v>
      </c>
      <c r="H505" s="20" t="s">
        <v>19</v>
      </c>
      <c r="I505" s="20" t="s">
        <v>19</v>
      </c>
      <c r="J505" s="20" t="s">
        <v>20</v>
      </c>
      <c r="K505" s="20">
        <v>10</v>
      </c>
      <c r="L505" s="20" t="s">
        <v>43</v>
      </c>
      <c r="M505" s="20" t="s">
        <v>22</v>
      </c>
      <c r="N505" s="20">
        <f t="shared" si="52"/>
        <v>1</v>
      </c>
      <c r="O505" s="20">
        <v>103</v>
      </c>
      <c r="P505" s="20">
        <v>19</v>
      </c>
      <c r="Q505" s="20">
        <v>2</v>
      </c>
      <c r="R505" s="20">
        <v>-1</v>
      </c>
      <c r="S505" s="20">
        <v>0</v>
      </c>
      <c r="T505" s="20">
        <v>104</v>
      </c>
      <c r="U505" s="20">
        <f t="shared" si="53"/>
        <v>1</v>
      </c>
      <c r="V505" s="20" t="s">
        <v>25</v>
      </c>
      <c r="W505" s="20">
        <f t="shared" si="56"/>
        <v>-3.0877932720000003</v>
      </c>
      <c r="X505" s="20">
        <f t="shared" si="57"/>
        <v>4.361358811932501E-2</v>
      </c>
      <c r="Y505" s="20"/>
      <c r="Z505" s="20"/>
      <c r="AA505" s="20"/>
      <c r="AB505" s="20"/>
      <c r="AC505" s="20"/>
      <c r="AD505" s="20"/>
      <c r="AE505" s="20"/>
      <c r="AF505" s="20"/>
      <c r="AG505" s="21"/>
    </row>
    <row r="506" spans="1:33" x14ac:dyDescent="0.35">
      <c r="A506" s="19" t="s">
        <v>28</v>
      </c>
      <c r="B506" s="20" t="str">
        <f t="shared" si="54"/>
        <v>employed</v>
      </c>
      <c r="C506" s="20">
        <f t="shared" si="51"/>
        <v>1</v>
      </c>
      <c r="D506" s="20" t="s">
        <v>17</v>
      </c>
      <c r="E506" s="20" t="s">
        <v>30</v>
      </c>
      <c r="F506" s="20" t="s">
        <v>19</v>
      </c>
      <c r="G506" s="20">
        <f t="shared" si="55"/>
        <v>0</v>
      </c>
      <c r="H506" s="20" t="s">
        <v>19</v>
      </c>
      <c r="I506" s="20" t="s">
        <v>19</v>
      </c>
      <c r="J506" s="20" t="s">
        <v>20</v>
      </c>
      <c r="K506" s="20">
        <v>15</v>
      </c>
      <c r="L506" s="20" t="s">
        <v>21</v>
      </c>
      <c r="M506" s="20" t="s">
        <v>22</v>
      </c>
      <c r="N506" s="20">
        <f t="shared" si="52"/>
        <v>1</v>
      </c>
      <c r="O506" s="20">
        <v>3872</v>
      </c>
      <c r="P506" s="20">
        <v>41</v>
      </c>
      <c r="Q506" s="20">
        <v>1</v>
      </c>
      <c r="R506" s="20">
        <v>-1</v>
      </c>
      <c r="S506" s="20">
        <v>0</v>
      </c>
      <c r="T506" s="20">
        <v>231</v>
      </c>
      <c r="U506" s="20">
        <f t="shared" si="53"/>
        <v>0</v>
      </c>
      <c r="V506" s="20" t="s">
        <v>19</v>
      </c>
      <c r="W506" s="20">
        <f t="shared" si="56"/>
        <v>-2.6287398340000006</v>
      </c>
      <c r="X506" s="20">
        <f t="shared" si="57"/>
        <v>6.7311521542373728E-2</v>
      </c>
      <c r="Y506" s="20"/>
      <c r="Z506" s="20"/>
      <c r="AA506" s="20"/>
      <c r="AB506" s="20"/>
      <c r="AC506" s="20"/>
      <c r="AD506" s="20"/>
      <c r="AE506" s="20"/>
      <c r="AF506" s="20"/>
      <c r="AG506" s="21"/>
    </row>
    <row r="507" spans="1:33" x14ac:dyDescent="0.35">
      <c r="A507" s="19" t="s">
        <v>16</v>
      </c>
      <c r="B507" s="20" t="str">
        <f t="shared" si="54"/>
        <v>unemployed</v>
      </c>
      <c r="C507" s="20">
        <f t="shared" si="51"/>
        <v>0</v>
      </c>
      <c r="D507" s="20" t="s">
        <v>17</v>
      </c>
      <c r="E507" s="20" t="s">
        <v>24</v>
      </c>
      <c r="F507" s="20" t="s">
        <v>19</v>
      </c>
      <c r="G507" s="20">
        <f t="shared" si="55"/>
        <v>0</v>
      </c>
      <c r="H507" s="20" t="s">
        <v>25</v>
      </c>
      <c r="I507" s="20" t="s">
        <v>19</v>
      </c>
      <c r="J507" s="20" t="s">
        <v>22</v>
      </c>
      <c r="K507" s="20">
        <v>20</v>
      </c>
      <c r="L507" s="20" t="s">
        <v>26</v>
      </c>
      <c r="M507" s="20" t="s">
        <v>22</v>
      </c>
      <c r="N507" s="20">
        <f t="shared" si="52"/>
        <v>1</v>
      </c>
      <c r="O507" s="20">
        <v>296</v>
      </c>
      <c r="P507" s="20">
        <v>31</v>
      </c>
      <c r="Q507" s="20">
        <v>3</v>
      </c>
      <c r="R507" s="20">
        <v>-1</v>
      </c>
      <c r="S507" s="20">
        <v>0</v>
      </c>
      <c r="T507" s="20">
        <v>378</v>
      </c>
      <c r="U507" s="20">
        <f t="shared" si="53"/>
        <v>0</v>
      </c>
      <c r="V507" s="20" t="s">
        <v>19</v>
      </c>
      <c r="W507" s="20">
        <f t="shared" si="56"/>
        <v>-2.0973945160000005</v>
      </c>
      <c r="X507" s="20">
        <f t="shared" si="57"/>
        <v>0.10935031848540522</v>
      </c>
      <c r="Y507" s="20"/>
      <c r="Z507" s="20"/>
      <c r="AA507" s="20"/>
      <c r="AB507" s="20"/>
      <c r="AC507" s="20"/>
      <c r="AD507" s="20"/>
      <c r="AE507" s="20"/>
      <c r="AF507" s="20"/>
      <c r="AG507" s="21"/>
    </row>
    <row r="508" spans="1:33" x14ac:dyDescent="0.35">
      <c r="A508" s="19" t="s">
        <v>35</v>
      </c>
      <c r="B508" s="20" t="str">
        <f t="shared" si="54"/>
        <v>employed</v>
      </c>
      <c r="C508" s="20">
        <f t="shared" si="51"/>
        <v>1</v>
      </c>
      <c r="D508" s="20" t="s">
        <v>29</v>
      </c>
      <c r="E508" s="20" t="s">
        <v>18</v>
      </c>
      <c r="F508" s="20" t="s">
        <v>19</v>
      </c>
      <c r="G508" s="20">
        <f t="shared" si="55"/>
        <v>0</v>
      </c>
      <c r="H508" s="20" t="s">
        <v>19</v>
      </c>
      <c r="I508" s="20" t="s">
        <v>25</v>
      </c>
      <c r="J508" s="20" t="s">
        <v>20</v>
      </c>
      <c r="K508" s="20">
        <v>15</v>
      </c>
      <c r="L508" s="20" t="s">
        <v>43</v>
      </c>
      <c r="M508" s="20" t="s">
        <v>22</v>
      </c>
      <c r="N508" s="20">
        <f t="shared" si="52"/>
        <v>1</v>
      </c>
      <c r="O508" s="20">
        <v>217</v>
      </c>
      <c r="P508" s="20">
        <v>52</v>
      </c>
      <c r="Q508" s="20">
        <v>6</v>
      </c>
      <c r="R508" s="20">
        <v>-1</v>
      </c>
      <c r="S508" s="20">
        <v>0</v>
      </c>
      <c r="T508" s="20">
        <v>193</v>
      </c>
      <c r="U508" s="20">
        <f t="shared" si="53"/>
        <v>0</v>
      </c>
      <c r="V508" s="20" t="s">
        <v>19</v>
      </c>
      <c r="W508" s="20">
        <f t="shared" si="56"/>
        <v>-2.7660944060000006</v>
      </c>
      <c r="X508" s="20">
        <f t="shared" si="57"/>
        <v>5.9184108172753894E-2</v>
      </c>
      <c r="Y508" s="20"/>
      <c r="Z508" s="20"/>
      <c r="AA508" s="20"/>
      <c r="AB508" s="20"/>
      <c r="AC508" s="20"/>
      <c r="AD508" s="20"/>
      <c r="AE508" s="20"/>
      <c r="AF508" s="20"/>
      <c r="AG508" s="21"/>
    </row>
    <row r="509" spans="1:33" x14ac:dyDescent="0.35">
      <c r="A509" s="19" t="s">
        <v>35</v>
      </c>
      <c r="B509" s="20" t="str">
        <f t="shared" si="54"/>
        <v>employed</v>
      </c>
      <c r="C509" s="20">
        <f t="shared" si="51"/>
        <v>1</v>
      </c>
      <c r="D509" s="20" t="s">
        <v>44</v>
      </c>
      <c r="E509" s="20" t="s">
        <v>30</v>
      </c>
      <c r="F509" s="20" t="s">
        <v>19</v>
      </c>
      <c r="G509" s="20">
        <f t="shared" si="55"/>
        <v>0</v>
      </c>
      <c r="H509" s="20" t="s">
        <v>25</v>
      </c>
      <c r="I509" s="20" t="s">
        <v>19</v>
      </c>
      <c r="J509" s="20" t="s">
        <v>22</v>
      </c>
      <c r="K509" s="20">
        <v>24</v>
      </c>
      <c r="L509" s="20" t="s">
        <v>32</v>
      </c>
      <c r="M509" s="20" t="s">
        <v>22</v>
      </c>
      <c r="N509" s="20">
        <f t="shared" si="52"/>
        <v>1</v>
      </c>
      <c r="O509" s="20">
        <v>360</v>
      </c>
      <c r="P509" s="20">
        <v>42</v>
      </c>
      <c r="Q509" s="20">
        <v>5</v>
      </c>
      <c r="R509" s="20">
        <v>-1</v>
      </c>
      <c r="S509" s="20">
        <v>0</v>
      </c>
      <c r="T509" s="20">
        <v>110</v>
      </c>
      <c r="U509" s="20">
        <f t="shared" si="53"/>
        <v>0</v>
      </c>
      <c r="V509" s="20" t="s">
        <v>19</v>
      </c>
      <c r="W509" s="20">
        <f t="shared" si="56"/>
        <v>-3.0661057080000003</v>
      </c>
      <c r="X509" s="20">
        <f t="shared" si="57"/>
        <v>4.4527214895062034E-2</v>
      </c>
      <c r="Y509" s="20"/>
      <c r="Z509" s="20"/>
      <c r="AA509" s="20"/>
      <c r="AB509" s="20"/>
      <c r="AC509" s="20"/>
      <c r="AD509" s="20"/>
      <c r="AE509" s="20"/>
      <c r="AF509" s="20"/>
      <c r="AG509" s="21"/>
    </row>
    <row r="510" spans="1:33" x14ac:dyDescent="0.35">
      <c r="A510" s="19" t="s">
        <v>33</v>
      </c>
      <c r="B510" s="20" t="str">
        <f t="shared" si="54"/>
        <v>employed</v>
      </c>
      <c r="C510" s="20">
        <f t="shared" si="51"/>
        <v>1</v>
      </c>
      <c r="D510" s="20" t="s">
        <v>29</v>
      </c>
      <c r="E510" s="20" t="s">
        <v>24</v>
      </c>
      <c r="F510" s="20" t="s">
        <v>19</v>
      </c>
      <c r="G510" s="20">
        <f t="shared" si="55"/>
        <v>0</v>
      </c>
      <c r="H510" s="20" t="s">
        <v>25</v>
      </c>
      <c r="I510" s="20" t="s">
        <v>19</v>
      </c>
      <c r="J510" s="20" t="s">
        <v>20</v>
      </c>
      <c r="K510" s="20">
        <v>12</v>
      </c>
      <c r="L510" s="20" t="s">
        <v>26</v>
      </c>
      <c r="M510" s="20" t="s">
        <v>22</v>
      </c>
      <c r="N510" s="20">
        <f t="shared" si="52"/>
        <v>1</v>
      </c>
      <c r="O510" s="20">
        <v>428</v>
      </c>
      <c r="P510" s="20">
        <v>41</v>
      </c>
      <c r="Q510" s="20">
        <v>1</v>
      </c>
      <c r="R510" s="20">
        <v>-1</v>
      </c>
      <c r="S510" s="20">
        <v>0</v>
      </c>
      <c r="T510" s="20">
        <v>92</v>
      </c>
      <c r="U510" s="20">
        <f t="shared" si="53"/>
        <v>0</v>
      </c>
      <c r="V510" s="20" t="s">
        <v>19</v>
      </c>
      <c r="W510" s="20">
        <f t="shared" si="56"/>
        <v>-3.1311684000000004</v>
      </c>
      <c r="X510" s="20">
        <f t="shared" si="57"/>
        <v>4.1839741780136712E-2</v>
      </c>
      <c r="Y510" s="20"/>
      <c r="Z510" s="20"/>
      <c r="AA510" s="20"/>
      <c r="AB510" s="20"/>
      <c r="AC510" s="20"/>
      <c r="AD510" s="20"/>
      <c r="AE510" s="20"/>
      <c r="AF510" s="20"/>
      <c r="AG510" s="21"/>
    </row>
    <row r="511" spans="1:33" x14ac:dyDescent="0.35">
      <c r="A511" s="19" t="s">
        <v>33</v>
      </c>
      <c r="B511" s="20" t="str">
        <f t="shared" si="54"/>
        <v>employed</v>
      </c>
      <c r="C511" s="20">
        <f t="shared" si="51"/>
        <v>1</v>
      </c>
      <c r="D511" s="20" t="s">
        <v>29</v>
      </c>
      <c r="E511" s="20" t="s">
        <v>24</v>
      </c>
      <c r="F511" s="20" t="s">
        <v>19</v>
      </c>
      <c r="G511" s="20">
        <f t="shared" si="55"/>
        <v>0</v>
      </c>
      <c r="H511" s="20" t="s">
        <v>19</v>
      </c>
      <c r="I511" s="20" t="s">
        <v>19</v>
      </c>
      <c r="J511" s="20" t="s">
        <v>20</v>
      </c>
      <c r="K511" s="20">
        <v>23</v>
      </c>
      <c r="L511" s="20" t="s">
        <v>32</v>
      </c>
      <c r="M511" s="20" t="s">
        <v>22</v>
      </c>
      <c r="N511" s="20">
        <f t="shared" si="52"/>
        <v>1</v>
      </c>
      <c r="O511" s="20">
        <v>315</v>
      </c>
      <c r="P511" s="20">
        <v>30</v>
      </c>
      <c r="Q511" s="20">
        <v>1</v>
      </c>
      <c r="R511" s="20">
        <v>-1</v>
      </c>
      <c r="S511" s="20">
        <v>0</v>
      </c>
      <c r="T511" s="20">
        <v>1407</v>
      </c>
      <c r="U511" s="20">
        <f t="shared" si="53"/>
        <v>1</v>
      </c>
      <c r="V511" s="20" t="s">
        <v>25</v>
      </c>
      <c r="W511" s="20">
        <f t="shared" si="56"/>
        <v>1.6220227099999995</v>
      </c>
      <c r="X511" s="20">
        <f t="shared" si="57"/>
        <v>0.83507389736342896</v>
      </c>
      <c r="Y511" s="20"/>
      <c r="Z511" s="20"/>
      <c r="AA511" s="20"/>
      <c r="AB511" s="20"/>
      <c r="AC511" s="20"/>
      <c r="AD511" s="20"/>
      <c r="AE511" s="20"/>
      <c r="AF511" s="20"/>
      <c r="AG511" s="21"/>
    </row>
    <row r="512" spans="1:33" x14ac:dyDescent="0.35">
      <c r="A512" s="19" t="s">
        <v>33</v>
      </c>
      <c r="B512" s="20" t="str">
        <f t="shared" si="54"/>
        <v>employed</v>
      </c>
      <c r="C512" s="20">
        <f t="shared" si="51"/>
        <v>1</v>
      </c>
      <c r="D512" s="20" t="s">
        <v>17</v>
      </c>
      <c r="E512" s="20" t="s">
        <v>24</v>
      </c>
      <c r="F512" s="20" t="s">
        <v>19</v>
      </c>
      <c r="G512" s="20">
        <f t="shared" si="55"/>
        <v>0</v>
      </c>
      <c r="H512" s="20" t="s">
        <v>25</v>
      </c>
      <c r="I512" s="20" t="s">
        <v>25</v>
      </c>
      <c r="J512" s="20" t="s">
        <v>20</v>
      </c>
      <c r="K512" s="20">
        <v>6</v>
      </c>
      <c r="L512" s="20" t="s">
        <v>34</v>
      </c>
      <c r="M512" s="20" t="s">
        <v>27</v>
      </c>
      <c r="N512" s="20">
        <f t="shared" si="52"/>
        <v>1</v>
      </c>
      <c r="O512" s="20">
        <v>121</v>
      </c>
      <c r="P512" s="20">
        <v>38</v>
      </c>
      <c r="Q512" s="20">
        <v>1</v>
      </c>
      <c r="R512" s="20">
        <v>212</v>
      </c>
      <c r="S512" s="20">
        <v>2</v>
      </c>
      <c r="T512" s="20">
        <v>168</v>
      </c>
      <c r="U512" s="20">
        <f t="shared" si="53"/>
        <v>0</v>
      </c>
      <c r="V512" s="20" t="s">
        <v>19</v>
      </c>
      <c r="W512" s="20">
        <f t="shared" si="56"/>
        <v>-2.2224808580000004</v>
      </c>
      <c r="X512" s="20">
        <f t="shared" si="57"/>
        <v>9.7749787155608822E-2</v>
      </c>
      <c r="Y512" s="20"/>
      <c r="Z512" s="20"/>
      <c r="AA512" s="20"/>
      <c r="AB512" s="20"/>
      <c r="AC512" s="20"/>
      <c r="AD512" s="20"/>
      <c r="AE512" s="20"/>
      <c r="AF512" s="20"/>
      <c r="AG512" s="21"/>
    </row>
    <row r="513" spans="1:33" x14ac:dyDescent="0.35">
      <c r="A513" s="19" t="s">
        <v>28</v>
      </c>
      <c r="B513" s="20" t="str">
        <f t="shared" si="54"/>
        <v>employed</v>
      </c>
      <c r="C513" s="20">
        <f t="shared" si="51"/>
        <v>1</v>
      </c>
      <c r="D513" s="20" t="s">
        <v>17</v>
      </c>
      <c r="E513" s="20" t="s">
        <v>30</v>
      </c>
      <c r="F513" s="20" t="s">
        <v>19</v>
      </c>
      <c r="G513" s="20">
        <f t="shared" si="55"/>
        <v>0</v>
      </c>
      <c r="H513" s="20" t="s">
        <v>25</v>
      </c>
      <c r="I513" s="20" t="s">
        <v>19</v>
      </c>
      <c r="J513" s="20" t="s">
        <v>20</v>
      </c>
      <c r="K513" s="20">
        <v>17</v>
      </c>
      <c r="L513" s="20" t="s">
        <v>43</v>
      </c>
      <c r="M513" s="20" t="s">
        <v>22</v>
      </c>
      <c r="N513" s="20">
        <f t="shared" si="52"/>
        <v>1</v>
      </c>
      <c r="O513" s="20">
        <v>820</v>
      </c>
      <c r="P513" s="20">
        <v>32</v>
      </c>
      <c r="Q513" s="20">
        <v>3</v>
      </c>
      <c r="R513" s="20">
        <v>-1</v>
      </c>
      <c r="S513" s="20">
        <v>0</v>
      </c>
      <c r="T513" s="20">
        <v>738</v>
      </c>
      <c r="U513" s="20">
        <f t="shared" si="53"/>
        <v>0</v>
      </c>
      <c r="V513" s="20" t="s">
        <v>19</v>
      </c>
      <c r="W513" s="20">
        <f t="shared" si="56"/>
        <v>-0.79614067600000027</v>
      </c>
      <c r="X513" s="20">
        <f t="shared" si="57"/>
        <v>0.31085167038462741</v>
      </c>
      <c r="Y513" s="20"/>
      <c r="Z513" s="20"/>
      <c r="AA513" s="20"/>
      <c r="AB513" s="20"/>
      <c r="AC513" s="20"/>
      <c r="AD513" s="20"/>
      <c r="AE513" s="20"/>
      <c r="AF513" s="20"/>
      <c r="AG513" s="21"/>
    </row>
    <row r="514" spans="1:33" x14ac:dyDescent="0.35">
      <c r="A514" s="19" t="s">
        <v>37</v>
      </c>
      <c r="B514" s="20" t="str">
        <f t="shared" si="54"/>
        <v>employed</v>
      </c>
      <c r="C514" s="20">
        <f t="shared" ref="C514:C577" si="58">IF(B514="unemployed",0,1)</f>
        <v>1</v>
      </c>
      <c r="D514" s="20" t="s">
        <v>17</v>
      </c>
      <c r="E514" s="20" t="s">
        <v>24</v>
      </c>
      <c r="F514" s="20" t="s">
        <v>19</v>
      </c>
      <c r="G514" s="20">
        <f t="shared" si="55"/>
        <v>0</v>
      </c>
      <c r="H514" s="20" t="s">
        <v>25</v>
      </c>
      <c r="I514" s="20" t="s">
        <v>19</v>
      </c>
      <c r="J514" s="20" t="s">
        <v>20</v>
      </c>
      <c r="K514" s="20">
        <v>18</v>
      </c>
      <c r="L514" s="20" t="s">
        <v>34</v>
      </c>
      <c r="M514" s="20" t="s">
        <v>27</v>
      </c>
      <c r="N514" s="20">
        <f t="shared" ref="N514:N577" si="59">IF(M514="unemployed",0,1)</f>
        <v>1</v>
      </c>
      <c r="O514" s="20">
        <v>195</v>
      </c>
      <c r="P514" s="20">
        <v>52</v>
      </c>
      <c r="Q514" s="20">
        <v>1</v>
      </c>
      <c r="R514" s="20">
        <v>63</v>
      </c>
      <c r="S514" s="20">
        <v>5</v>
      </c>
      <c r="T514" s="20">
        <v>220</v>
      </c>
      <c r="U514" s="20">
        <f t="shared" ref="U514:U577" si="60">IF(V514="yes",1,0)</f>
        <v>1</v>
      </c>
      <c r="V514" s="20" t="s">
        <v>25</v>
      </c>
      <c r="W514" s="20">
        <f t="shared" si="56"/>
        <v>-2.0139082320000004</v>
      </c>
      <c r="X514" s="20">
        <f t="shared" si="57"/>
        <v>0.11775036335455703</v>
      </c>
      <c r="Y514" s="20"/>
      <c r="Z514" s="20"/>
      <c r="AA514" s="20"/>
      <c r="AB514" s="20"/>
      <c r="AC514" s="20"/>
      <c r="AD514" s="20"/>
      <c r="AE514" s="20"/>
      <c r="AF514" s="20"/>
      <c r="AG514" s="21"/>
    </row>
    <row r="515" spans="1:33" x14ac:dyDescent="0.35">
      <c r="A515" s="19" t="s">
        <v>28</v>
      </c>
      <c r="B515" s="20" t="str">
        <f t="shared" ref="B515:B578" si="61">IF(A515="unemployed",A515,IF(A515="student","unemployed",IF(A515="retired","unemployed","employed")))</f>
        <v>employed</v>
      </c>
      <c r="C515" s="20">
        <f t="shared" si="58"/>
        <v>1</v>
      </c>
      <c r="D515" s="20" t="s">
        <v>44</v>
      </c>
      <c r="E515" s="20" t="s">
        <v>30</v>
      </c>
      <c r="F515" s="20" t="s">
        <v>19</v>
      </c>
      <c r="G515" s="20">
        <f t="shared" ref="G515:G578" si="62">IF(F515="yes",1,0)</f>
        <v>0</v>
      </c>
      <c r="H515" s="20" t="s">
        <v>25</v>
      </c>
      <c r="I515" s="20" t="s">
        <v>19</v>
      </c>
      <c r="J515" s="20" t="s">
        <v>22</v>
      </c>
      <c r="K515" s="20">
        <v>27</v>
      </c>
      <c r="L515" s="20" t="s">
        <v>26</v>
      </c>
      <c r="M515" s="20" t="s">
        <v>22</v>
      </c>
      <c r="N515" s="20">
        <f t="shared" si="59"/>
        <v>1</v>
      </c>
      <c r="O515" s="20">
        <v>108</v>
      </c>
      <c r="P515" s="20">
        <v>48</v>
      </c>
      <c r="Q515" s="20">
        <v>2</v>
      </c>
      <c r="R515" s="20">
        <v>-1</v>
      </c>
      <c r="S515" s="20">
        <v>0</v>
      </c>
      <c r="T515" s="20">
        <v>89</v>
      </c>
      <c r="U515" s="20">
        <f t="shared" si="60"/>
        <v>0</v>
      </c>
      <c r="V515" s="20" t="s">
        <v>19</v>
      </c>
      <c r="W515" s="20">
        <f t="shared" si="56"/>
        <v>-3.1420121820000002</v>
      </c>
      <c r="X515" s="20">
        <f t="shared" si="57"/>
        <v>4.1407176779421531E-2</v>
      </c>
      <c r="Y515" s="20"/>
      <c r="Z515" s="20"/>
      <c r="AA515" s="20"/>
      <c r="AB515" s="20"/>
      <c r="AC515" s="20"/>
      <c r="AD515" s="20"/>
      <c r="AE515" s="20"/>
      <c r="AF515" s="20"/>
      <c r="AG515" s="21"/>
    </row>
    <row r="516" spans="1:33" x14ac:dyDescent="0.35">
      <c r="A516" s="19" t="s">
        <v>28</v>
      </c>
      <c r="B516" s="20" t="str">
        <f t="shared" si="61"/>
        <v>employed</v>
      </c>
      <c r="C516" s="20">
        <f t="shared" si="58"/>
        <v>1</v>
      </c>
      <c r="D516" s="20" t="s">
        <v>17</v>
      </c>
      <c r="E516" s="20" t="s">
        <v>30</v>
      </c>
      <c r="F516" s="20" t="s">
        <v>19</v>
      </c>
      <c r="G516" s="20">
        <f t="shared" si="62"/>
        <v>0</v>
      </c>
      <c r="H516" s="20" t="s">
        <v>25</v>
      </c>
      <c r="I516" s="20" t="s">
        <v>19</v>
      </c>
      <c r="J516" s="20" t="s">
        <v>20</v>
      </c>
      <c r="K516" s="20">
        <v>31</v>
      </c>
      <c r="L516" s="20" t="s">
        <v>43</v>
      </c>
      <c r="M516" s="20" t="s">
        <v>22</v>
      </c>
      <c r="N516" s="20">
        <f t="shared" si="59"/>
        <v>1</v>
      </c>
      <c r="O516" s="20">
        <v>-381</v>
      </c>
      <c r="P516" s="20">
        <v>36</v>
      </c>
      <c r="Q516" s="20">
        <v>29</v>
      </c>
      <c r="R516" s="20">
        <v>-1</v>
      </c>
      <c r="S516" s="20">
        <v>0</v>
      </c>
      <c r="T516" s="20">
        <v>30</v>
      </c>
      <c r="U516" s="20">
        <f t="shared" si="60"/>
        <v>0</v>
      </c>
      <c r="V516" s="20" t="s">
        <v>19</v>
      </c>
      <c r="W516" s="20">
        <f t="shared" si="56"/>
        <v>-3.3552732280000006</v>
      </c>
      <c r="X516" s="20">
        <f t="shared" si="57"/>
        <v>3.3722909328364685E-2</v>
      </c>
      <c r="Y516" s="20"/>
      <c r="Z516" s="20"/>
      <c r="AA516" s="20"/>
      <c r="AB516" s="20"/>
      <c r="AC516" s="20"/>
      <c r="AD516" s="20"/>
      <c r="AE516" s="20"/>
      <c r="AF516" s="20"/>
      <c r="AG516" s="21"/>
    </row>
    <row r="517" spans="1:33" x14ac:dyDescent="0.35">
      <c r="A517" s="19" t="s">
        <v>16</v>
      </c>
      <c r="B517" s="20" t="str">
        <f t="shared" si="61"/>
        <v>unemployed</v>
      </c>
      <c r="C517" s="20">
        <f t="shared" si="58"/>
        <v>0</v>
      </c>
      <c r="D517" s="20" t="s">
        <v>44</v>
      </c>
      <c r="E517" s="20" t="s">
        <v>18</v>
      </c>
      <c r="F517" s="20" t="s">
        <v>19</v>
      </c>
      <c r="G517" s="20">
        <f t="shared" si="62"/>
        <v>0</v>
      </c>
      <c r="H517" s="20" t="s">
        <v>19</v>
      </c>
      <c r="I517" s="20" t="s">
        <v>19</v>
      </c>
      <c r="J517" s="20" t="s">
        <v>20</v>
      </c>
      <c r="K517" s="20">
        <v>20</v>
      </c>
      <c r="L517" s="20" t="s">
        <v>31</v>
      </c>
      <c r="M517" s="20" t="s">
        <v>27</v>
      </c>
      <c r="N517" s="20">
        <f t="shared" si="59"/>
        <v>1</v>
      </c>
      <c r="O517" s="20">
        <v>757</v>
      </c>
      <c r="P517" s="20">
        <v>45</v>
      </c>
      <c r="Q517" s="20">
        <v>1</v>
      </c>
      <c r="R517" s="20">
        <v>325</v>
      </c>
      <c r="S517" s="20">
        <v>4</v>
      </c>
      <c r="T517" s="20">
        <v>103</v>
      </c>
      <c r="U517" s="20">
        <f t="shared" si="60"/>
        <v>0</v>
      </c>
      <c r="V517" s="20" t="s">
        <v>19</v>
      </c>
      <c r="W517" s="20">
        <f t="shared" si="56"/>
        <v>-2.0220324700000001</v>
      </c>
      <c r="X517" s="20">
        <f t="shared" si="57"/>
        <v>0.11690899263451944</v>
      </c>
      <c r="Y517" s="20"/>
      <c r="Z517" s="20"/>
      <c r="AA517" s="20"/>
      <c r="AB517" s="20"/>
      <c r="AC517" s="20"/>
      <c r="AD517" s="20"/>
      <c r="AE517" s="20"/>
      <c r="AF517" s="20"/>
      <c r="AG517" s="21"/>
    </row>
    <row r="518" spans="1:33" x14ac:dyDescent="0.35">
      <c r="A518" s="19" t="s">
        <v>37</v>
      </c>
      <c r="B518" s="20" t="str">
        <f t="shared" si="61"/>
        <v>employed</v>
      </c>
      <c r="C518" s="20">
        <f t="shared" si="58"/>
        <v>1</v>
      </c>
      <c r="D518" s="20" t="s">
        <v>17</v>
      </c>
      <c r="E518" s="20" t="s">
        <v>30</v>
      </c>
      <c r="F518" s="20" t="s">
        <v>19</v>
      </c>
      <c r="G518" s="20">
        <f t="shared" si="62"/>
        <v>0</v>
      </c>
      <c r="H518" s="20" t="s">
        <v>25</v>
      </c>
      <c r="I518" s="20" t="s">
        <v>25</v>
      </c>
      <c r="J518" s="20" t="s">
        <v>22</v>
      </c>
      <c r="K518" s="20">
        <v>2</v>
      </c>
      <c r="L518" s="20" t="s">
        <v>32</v>
      </c>
      <c r="M518" s="20" t="s">
        <v>22</v>
      </c>
      <c r="N518" s="20">
        <f t="shared" si="59"/>
        <v>1</v>
      </c>
      <c r="O518" s="20">
        <v>691</v>
      </c>
      <c r="P518" s="20">
        <v>34</v>
      </c>
      <c r="Q518" s="20">
        <v>1</v>
      </c>
      <c r="R518" s="20">
        <v>-1</v>
      </c>
      <c r="S518" s="20">
        <v>0</v>
      </c>
      <c r="T518" s="20">
        <v>70</v>
      </c>
      <c r="U518" s="20">
        <f t="shared" si="60"/>
        <v>0</v>
      </c>
      <c r="V518" s="20" t="s">
        <v>19</v>
      </c>
      <c r="W518" s="20">
        <f t="shared" si="56"/>
        <v>-3.2106894680000004</v>
      </c>
      <c r="X518" s="20">
        <f t="shared" si="57"/>
        <v>3.8765434865971664E-2</v>
      </c>
      <c r="Y518" s="20"/>
      <c r="Z518" s="20"/>
      <c r="AA518" s="20"/>
      <c r="AB518" s="20"/>
      <c r="AC518" s="20"/>
      <c r="AD518" s="20"/>
      <c r="AE518" s="20"/>
      <c r="AF518" s="20"/>
      <c r="AG518" s="21"/>
    </row>
    <row r="519" spans="1:33" x14ac:dyDescent="0.35">
      <c r="A519" s="19" t="s">
        <v>33</v>
      </c>
      <c r="B519" s="20" t="str">
        <f t="shared" si="61"/>
        <v>employed</v>
      </c>
      <c r="C519" s="20">
        <f t="shared" si="58"/>
        <v>1</v>
      </c>
      <c r="D519" s="20" t="s">
        <v>17</v>
      </c>
      <c r="E519" s="20" t="s">
        <v>18</v>
      </c>
      <c r="F519" s="20" t="s">
        <v>19</v>
      </c>
      <c r="G519" s="20">
        <f t="shared" si="62"/>
        <v>0</v>
      </c>
      <c r="H519" s="20" t="s">
        <v>25</v>
      </c>
      <c r="I519" s="20" t="s">
        <v>19</v>
      </c>
      <c r="J519" s="20" t="s">
        <v>20</v>
      </c>
      <c r="K519" s="20">
        <v>20</v>
      </c>
      <c r="L519" s="20" t="s">
        <v>31</v>
      </c>
      <c r="M519" s="20" t="s">
        <v>22</v>
      </c>
      <c r="N519" s="20">
        <f t="shared" si="59"/>
        <v>1</v>
      </c>
      <c r="O519" s="20">
        <v>1925</v>
      </c>
      <c r="P519" s="20">
        <v>36</v>
      </c>
      <c r="Q519" s="20">
        <v>2</v>
      </c>
      <c r="R519" s="20">
        <v>-1</v>
      </c>
      <c r="S519" s="20">
        <v>0</v>
      </c>
      <c r="T519" s="20">
        <v>904</v>
      </c>
      <c r="U519" s="20">
        <f t="shared" si="60"/>
        <v>1</v>
      </c>
      <c r="V519" s="20" t="s">
        <v>25</v>
      </c>
      <c r="W519" s="20">
        <f t="shared" si="56"/>
        <v>-0.19611807200000042</v>
      </c>
      <c r="X519" s="20">
        <f t="shared" si="57"/>
        <v>0.45112702890719275</v>
      </c>
      <c r="Y519" s="20"/>
      <c r="Z519" s="20"/>
      <c r="AA519" s="20"/>
      <c r="AB519" s="20"/>
      <c r="AC519" s="20"/>
      <c r="AD519" s="20"/>
      <c r="AE519" s="20"/>
      <c r="AF519" s="20"/>
      <c r="AG519" s="21"/>
    </row>
    <row r="520" spans="1:33" x14ac:dyDescent="0.35">
      <c r="A520" s="19" t="s">
        <v>28</v>
      </c>
      <c r="B520" s="20" t="str">
        <f t="shared" si="61"/>
        <v>employed</v>
      </c>
      <c r="C520" s="20">
        <f t="shared" si="58"/>
        <v>1</v>
      </c>
      <c r="D520" s="20" t="s">
        <v>17</v>
      </c>
      <c r="E520" s="20" t="s">
        <v>30</v>
      </c>
      <c r="F520" s="20" t="s">
        <v>19</v>
      </c>
      <c r="G520" s="20">
        <f t="shared" si="62"/>
        <v>0</v>
      </c>
      <c r="H520" s="20" t="s">
        <v>25</v>
      </c>
      <c r="I520" s="20" t="s">
        <v>19</v>
      </c>
      <c r="J520" s="20" t="s">
        <v>20</v>
      </c>
      <c r="K520" s="20">
        <v>14</v>
      </c>
      <c r="L520" s="20" t="s">
        <v>26</v>
      </c>
      <c r="M520" s="20" t="s">
        <v>36</v>
      </c>
      <c r="N520" s="20">
        <f t="shared" si="59"/>
        <v>1</v>
      </c>
      <c r="O520" s="20">
        <v>902</v>
      </c>
      <c r="P520" s="20">
        <v>34</v>
      </c>
      <c r="Q520" s="20">
        <v>1</v>
      </c>
      <c r="R520" s="20">
        <v>367</v>
      </c>
      <c r="S520" s="20">
        <v>2</v>
      </c>
      <c r="T520" s="20">
        <v>159</v>
      </c>
      <c r="U520" s="20">
        <f t="shared" si="60"/>
        <v>0</v>
      </c>
      <c r="V520" s="20" t="s">
        <v>19</v>
      </c>
      <c r="W520" s="20">
        <f t="shared" si="56"/>
        <v>-1.9472110340000004</v>
      </c>
      <c r="X520" s="20">
        <f t="shared" si="57"/>
        <v>0.12485778510618609</v>
      </c>
      <c r="Y520" s="20"/>
      <c r="Z520" s="20"/>
      <c r="AA520" s="20"/>
      <c r="AB520" s="20"/>
      <c r="AC520" s="20"/>
      <c r="AD520" s="20"/>
      <c r="AE520" s="20"/>
      <c r="AF520" s="20"/>
      <c r="AG520" s="21"/>
    </row>
    <row r="521" spans="1:33" x14ac:dyDescent="0.35">
      <c r="A521" s="19" t="s">
        <v>47</v>
      </c>
      <c r="B521" s="20" t="str">
        <f t="shared" si="61"/>
        <v>unemployed</v>
      </c>
      <c r="C521" s="20">
        <f t="shared" si="58"/>
        <v>0</v>
      </c>
      <c r="D521" s="20" t="s">
        <v>17</v>
      </c>
      <c r="E521" s="20" t="s">
        <v>24</v>
      </c>
      <c r="F521" s="20" t="s">
        <v>19</v>
      </c>
      <c r="G521" s="20">
        <f t="shared" si="62"/>
        <v>0</v>
      </c>
      <c r="H521" s="20" t="s">
        <v>19</v>
      </c>
      <c r="I521" s="20" t="s">
        <v>19</v>
      </c>
      <c r="J521" s="20" t="s">
        <v>20</v>
      </c>
      <c r="K521" s="20">
        <v>11</v>
      </c>
      <c r="L521" s="20" t="s">
        <v>50</v>
      </c>
      <c r="M521" s="20" t="s">
        <v>36</v>
      </c>
      <c r="N521" s="20">
        <f t="shared" si="59"/>
        <v>1</v>
      </c>
      <c r="O521" s="20">
        <v>5207</v>
      </c>
      <c r="P521" s="20">
        <v>61</v>
      </c>
      <c r="Q521" s="20">
        <v>1</v>
      </c>
      <c r="R521" s="20">
        <v>81</v>
      </c>
      <c r="S521" s="20">
        <v>2</v>
      </c>
      <c r="T521" s="20">
        <v>336</v>
      </c>
      <c r="U521" s="20">
        <f t="shared" si="60"/>
        <v>0</v>
      </c>
      <c r="V521" s="20" t="s">
        <v>19</v>
      </c>
      <c r="W521" s="20">
        <f t="shared" si="56"/>
        <v>-1.8753707000000004</v>
      </c>
      <c r="X521" s="20">
        <f t="shared" si="57"/>
        <v>0.13292150995499652</v>
      </c>
      <c r="Y521" s="20"/>
      <c r="Z521" s="20"/>
      <c r="AA521" s="20"/>
      <c r="AB521" s="20"/>
      <c r="AC521" s="20"/>
      <c r="AD521" s="20"/>
      <c r="AE521" s="20"/>
      <c r="AF521" s="20"/>
      <c r="AG521" s="21"/>
    </row>
    <row r="522" spans="1:33" x14ac:dyDescent="0.35">
      <c r="A522" s="19" t="s">
        <v>23</v>
      </c>
      <c r="B522" s="20" t="str">
        <f t="shared" si="61"/>
        <v>employed</v>
      </c>
      <c r="C522" s="20">
        <f t="shared" si="58"/>
        <v>1</v>
      </c>
      <c r="D522" s="20" t="s">
        <v>17</v>
      </c>
      <c r="E522" s="20" t="s">
        <v>24</v>
      </c>
      <c r="F522" s="20" t="s">
        <v>19</v>
      </c>
      <c r="G522" s="20">
        <f t="shared" si="62"/>
        <v>0</v>
      </c>
      <c r="H522" s="20" t="s">
        <v>19</v>
      </c>
      <c r="I522" s="20" t="s">
        <v>19</v>
      </c>
      <c r="J522" s="20" t="s">
        <v>22</v>
      </c>
      <c r="K522" s="20">
        <v>19</v>
      </c>
      <c r="L522" s="20" t="s">
        <v>32</v>
      </c>
      <c r="M522" s="20" t="s">
        <v>22</v>
      </c>
      <c r="N522" s="20">
        <f t="shared" si="59"/>
        <v>1</v>
      </c>
      <c r="O522" s="20">
        <v>0</v>
      </c>
      <c r="P522" s="20">
        <v>54</v>
      </c>
      <c r="Q522" s="20">
        <v>1</v>
      </c>
      <c r="R522" s="20">
        <v>-1</v>
      </c>
      <c r="S522" s="20">
        <v>0</v>
      </c>
      <c r="T522" s="20">
        <v>220</v>
      </c>
      <c r="U522" s="20">
        <f t="shared" si="60"/>
        <v>0</v>
      </c>
      <c r="V522" s="20" t="s">
        <v>19</v>
      </c>
      <c r="W522" s="20">
        <f t="shared" si="56"/>
        <v>-2.6685003680000001</v>
      </c>
      <c r="X522" s="20">
        <f t="shared" si="57"/>
        <v>6.4857863938172347E-2</v>
      </c>
      <c r="Y522" s="20"/>
      <c r="Z522" s="20"/>
      <c r="AA522" s="20"/>
      <c r="AB522" s="20"/>
      <c r="AC522" s="20"/>
      <c r="AD522" s="20"/>
      <c r="AE522" s="20"/>
      <c r="AF522" s="20"/>
      <c r="AG522" s="21"/>
    </row>
    <row r="523" spans="1:33" x14ac:dyDescent="0.35">
      <c r="A523" s="19" t="s">
        <v>38</v>
      </c>
      <c r="B523" s="20" t="str">
        <f t="shared" si="61"/>
        <v>employed</v>
      </c>
      <c r="C523" s="20">
        <f t="shared" si="58"/>
        <v>1</v>
      </c>
      <c r="D523" s="20" t="s">
        <v>17</v>
      </c>
      <c r="E523" s="20" t="s">
        <v>24</v>
      </c>
      <c r="F523" s="20" t="s">
        <v>19</v>
      </c>
      <c r="G523" s="20">
        <f t="shared" si="62"/>
        <v>0</v>
      </c>
      <c r="H523" s="20" t="s">
        <v>19</v>
      </c>
      <c r="I523" s="20" t="s">
        <v>19</v>
      </c>
      <c r="J523" s="20" t="s">
        <v>48</v>
      </c>
      <c r="K523" s="20">
        <v>17</v>
      </c>
      <c r="L523" s="20" t="s">
        <v>45</v>
      </c>
      <c r="M523" s="20" t="s">
        <v>22</v>
      </c>
      <c r="N523" s="20">
        <f t="shared" si="59"/>
        <v>1</v>
      </c>
      <c r="O523" s="20">
        <v>665</v>
      </c>
      <c r="P523" s="20">
        <v>50</v>
      </c>
      <c r="Q523" s="20">
        <v>1</v>
      </c>
      <c r="R523" s="20">
        <v>-1</v>
      </c>
      <c r="S523" s="20">
        <v>0</v>
      </c>
      <c r="T523" s="20">
        <v>238</v>
      </c>
      <c r="U523" s="20">
        <f t="shared" si="60"/>
        <v>0</v>
      </c>
      <c r="V523" s="20" t="s">
        <v>19</v>
      </c>
      <c r="W523" s="20">
        <f t="shared" si="56"/>
        <v>-2.6034376760000004</v>
      </c>
      <c r="X523" s="20">
        <f t="shared" si="57"/>
        <v>6.8917504792259832E-2</v>
      </c>
      <c r="Y523" s="20"/>
      <c r="Z523" s="20"/>
      <c r="AA523" s="20"/>
      <c r="AB523" s="20"/>
      <c r="AC523" s="20"/>
      <c r="AD523" s="20"/>
      <c r="AE523" s="20"/>
      <c r="AF523" s="20"/>
      <c r="AG523" s="21"/>
    </row>
    <row r="524" spans="1:33" x14ac:dyDescent="0.35">
      <c r="A524" s="19" t="s">
        <v>39</v>
      </c>
      <c r="B524" s="20" t="str">
        <f t="shared" si="61"/>
        <v>employed</v>
      </c>
      <c r="C524" s="20">
        <f t="shared" si="58"/>
        <v>1</v>
      </c>
      <c r="D524" s="20" t="s">
        <v>44</v>
      </c>
      <c r="E524" s="20" t="s">
        <v>24</v>
      </c>
      <c r="F524" s="20" t="s">
        <v>19</v>
      </c>
      <c r="G524" s="20">
        <f t="shared" si="62"/>
        <v>0</v>
      </c>
      <c r="H524" s="20" t="s">
        <v>25</v>
      </c>
      <c r="I524" s="20" t="s">
        <v>19</v>
      </c>
      <c r="J524" s="20" t="s">
        <v>20</v>
      </c>
      <c r="K524" s="20">
        <v>21</v>
      </c>
      <c r="L524" s="20" t="s">
        <v>45</v>
      </c>
      <c r="M524" s="20" t="s">
        <v>27</v>
      </c>
      <c r="N524" s="20">
        <f t="shared" si="59"/>
        <v>1</v>
      </c>
      <c r="O524" s="20">
        <v>738</v>
      </c>
      <c r="P524" s="20">
        <v>43</v>
      </c>
      <c r="Q524" s="20">
        <v>4</v>
      </c>
      <c r="R524" s="20">
        <v>191</v>
      </c>
      <c r="S524" s="20">
        <v>4</v>
      </c>
      <c r="T524" s="20">
        <v>585</v>
      </c>
      <c r="U524" s="20">
        <f t="shared" si="60"/>
        <v>0</v>
      </c>
      <c r="V524" s="20" t="s">
        <v>19</v>
      </c>
      <c r="W524" s="20">
        <f t="shared" si="56"/>
        <v>-0.54589723800000023</v>
      </c>
      <c r="X524" s="20">
        <f t="shared" si="57"/>
        <v>0.36681680392366578</v>
      </c>
      <c r="Y524" s="20"/>
      <c r="Z524" s="20"/>
      <c r="AA524" s="20"/>
      <c r="AB524" s="20"/>
      <c r="AC524" s="20"/>
      <c r="AD524" s="20"/>
      <c r="AE524" s="20"/>
      <c r="AF524" s="20"/>
      <c r="AG524" s="21"/>
    </row>
    <row r="525" spans="1:33" x14ac:dyDescent="0.35">
      <c r="A525" s="19" t="s">
        <v>33</v>
      </c>
      <c r="B525" s="20" t="str">
        <f t="shared" si="61"/>
        <v>employed</v>
      </c>
      <c r="C525" s="20">
        <f t="shared" si="58"/>
        <v>1</v>
      </c>
      <c r="D525" s="20" t="s">
        <v>17</v>
      </c>
      <c r="E525" s="20" t="s">
        <v>18</v>
      </c>
      <c r="F525" s="20" t="s">
        <v>19</v>
      </c>
      <c r="G525" s="20">
        <f t="shared" si="62"/>
        <v>0</v>
      </c>
      <c r="H525" s="20" t="s">
        <v>19</v>
      </c>
      <c r="I525" s="20" t="s">
        <v>19</v>
      </c>
      <c r="J525" s="20" t="s">
        <v>20</v>
      </c>
      <c r="K525" s="20">
        <v>8</v>
      </c>
      <c r="L525" s="20" t="s">
        <v>40</v>
      </c>
      <c r="M525" s="20" t="s">
        <v>22</v>
      </c>
      <c r="N525" s="20">
        <f t="shared" si="59"/>
        <v>1</v>
      </c>
      <c r="O525" s="20">
        <v>233</v>
      </c>
      <c r="P525" s="20">
        <v>47</v>
      </c>
      <c r="Q525" s="20">
        <v>3</v>
      </c>
      <c r="R525" s="20">
        <v>-1</v>
      </c>
      <c r="S525" s="20">
        <v>0</v>
      </c>
      <c r="T525" s="20">
        <v>293</v>
      </c>
      <c r="U525" s="20">
        <f t="shared" si="60"/>
        <v>0</v>
      </c>
      <c r="V525" s="20" t="s">
        <v>19</v>
      </c>
      <c r="W525" s="20">
        <f t="shared" si="56"/>
        <v>-2.4046350060000004</v>
      </c>
      <c r="X525" s="20">
        <f t="shared" si="57"/>
        <v>8.2819936279019513E-2</v>
      </c>
      <c r="Y525" s="20"/>
      <c r="Z525" s="20"/>
      <c r="AA525" s="20"/>
      <c r="AB525" s="20"/>
      <c r="AC525" s="20"/>
      <c r="AD525" s="20"/>
      <c r="AE525" s="20"/>
      <c r="AF525" s="20"/>
      <c r="AG525" s="21"/>
    </row>
    <row r="526" spans="1:33" x14ac:dyDescent="0.35">
      <c r="A526" s="19" t="s">
        <v>23</v>
      </c>
      <c r="B526" s="20" t="str">
        <f t="shared" si="61"/>
        <v>employed</v>
      </c>
      <c r="C526" s="20">
        <f t="shared" si="58"/>
        <v>1</v>
      </c>
      <c r="D526" s="20" t="s">
        <v>17</v>
      </c>
      <c r="E526" s="20" t="s">
        <v>24</v>
      </c>
      <c r="F526" s="20" t="s">
        <v>19</v>
      </c>
      <c r="G526" s="20">
        <f t="shared" si="62"/>
        <v>0</v>
      </c>
      <c r="H526" s="20" t="s">
        <v>25</v>
      </c>
      <c r="I526" s="20" t="s">
        <v>19</v>
      </c>
      <c r="J526" s="20" t="s">
        <v>22</v>
      </c>
      <c r="K526" s="20">
        <v>28</v>
      </c>
      <c r="L526" s="20" t="s">
        <v>26</v>
      </c>
      <c r="M526" s="20" t="s">
        <v>22</v>
      </c>
      <c r="N526" s="20">
        <f t="shared" si="59"/>
        <v>1</v>
      </c>
      <c r="O526" s="20">
        <v>-839</v>
      </c>
      <c r="P526" s="20">
        <v>45</v>
      </c>
      <c r="Q526" s="20">
        <v>1</v>
      </c>
      <c r="R526" s="20">
        <v>-1</v>
      </c>
      <c r="S526" s="20">
        <v>0</v>
      </c>
      <c r="T526" s="20">
        <v>68</v>
      </c>
      <c r="U526" s="20">
        <f t="shared" si="60"/>
        <v>0</v>
      </c>
      <c r="V526" s="20" t="s">
        <v>19</v>
      </c>
      <c r="W526" s="20">
        <f t="shared" si="56"/>
        <v>-3.2179186560000006</v>
      </c>
      <c r="X526" s="20">
        <f t="shared" si="57"/>
        <v>3.8496952360601688E-2</v>
      </c>
      <c r="Y526" s="20"/>
      <c r="Z526" s="20"/>
      <c r="AA526" s="20"/>
      <c r="AB526" s="20"/>
      <c r="AC526" s="20"/>
      <c r="AD526" s="20"/>
      <c r="AE526" s="20"/>
      <c r="AF526" s="20"/>
      <c r="AG526" s="21"/>
    </row>
    <row r="527" spans="1:33" x14ac:dyDescent="0.35">
      <c r="A527" s="19" t="s">
        <v>47</v>
      </c>
      <c r="B527" s="20" t="str">
        <f t="shared" si="61"/>
        <v>unemployed</v>
      </c>
      <c r="C527" s="20">
        <f t="shared" si="58"/>
        <v>0</v>
      </c>
      <c r="D527" s="20" t="s">
        <v>17</v>
      </c>
      <c r="E527" s="20" t="s">
        <v>18</v>
      </c>
      <c r="F527" s="20" t="s">
        <v>19</v>
      </c>
      <c r="G527" s="20">
        <f t="shared" si="62"/>
        <v>0</v>
      </c>
      <c r="H527" s="20" t="s">
        <v>19</v>
      </c>
      <c r="I527" s="20" t="s">
        <v>19</v>
      </c>
      <c r="J527" s="20" t="s">
        <v>22</v>
      </c>
      <c r="K527" s="20">
        <v>17</v>
      </c>
      <c r="L527" s="20" t="s">
        <v>32</v>
      </c>
      <c r="M527" s="20" t="s">
        <v>22</v>
      </c>
      <c r="N527" s="20">
        <f t="shared" si="59"/>
        <v>1</v>
      </c>
      <c r="O527" s="20">
        <v>5799</v>
      </c>
      <c r="P527" s="20">
        <v>57</v>
      </c>
      <c r="Q527" s="20">
        <v>1</v>
      </c>
      <c r="R527" s="20">
        <v>-1</v>
      </c>
      <c r="S527" s="20">
        <v>0</v>
      </c>
      <c r="T527" s="20">
        <v>97</v>
      </c>
      <c r="U527" s="20">
        <f t="shared" si="60"/>
        <v>0</v>
      </c>
      <c r="V527" s="20" t="s">
        <v>19</v>
      </c>
      <c r="W527" s="20">
        <f t="shared" ref="W527:W590" si="63">AA$25+AA$26*N527+AA$27*R527+AA$28*S527+AA$29*T527</f>
        <v>-3.1130954300000004</v>
      </c>
      <c r="X527" s="20">
        <f t="shared" ref="X527:X590" si="64">EXP(W527)/(1+EXP(W527))</f>
        <v>4.257030166954346E-2</v>
      </c>
      <c r="Y527" s="20"/>
      <c r="Z527" s="20"/>
      <c r="AA527" s="20"/>
      <c r="AB527" s="20"/>
      <c r="AC527" s="20"/>
      <c r="AD527" s="20"/>
      <c r="AE527" s="20"/>
      <c r="AF527" s="20"/>
      <c r="AG527" s="21"/>
    </row>
    <row r="528" spans="1:33" x14ac:dyDescent="0.35">
      <c r="A528" s="19" t="s">
        <v>39</v>
      </c>
      <c r="B528" s="20" t="str">
        <f t="shared" si="61"/>
        <v>employed</v>
      </c>
      <c r="C528" s="20">
        <f t="shared" si="58"/>
        <v>1</v>
      </c>
      <c r="D528" s="20" t="s">
        <v>17</v>
      </c>
      <c r="E528" s="20" t="s">
        <v>24</v>
      </c>
      <c r="F528" s="20" t="s">
        <v>19</v>
      </c>
      <c r="G528" s="20">
        <f t="shared" si="62"/>
        <v>0</v>
      </c>
      <c r="H528" s="20" t="s">
        <v>25</v>
      </c>
      <c r="I528" s="20" t="s">
        <v>19</v>
      </c>
      <c r="J528" s="20" t="s">
        <v>22</v>
      </c>
      <c r="K528" s="20">
        <v>9</v>
      </c>
      <c r="L528" s="20" t="s">
        <v>26</v>
      </c>
      <c r="M528" s="20" t="s">
        <v>22</v>
      </c>
      <c r="N528" s="20">
        <f t="shared" si="59"/>
        <v>1</v>
      </c>
      <c r="O528" s="20">
        <v>1033</v>
      </c>
      <c r="P528" s="20">
        <v>27</v>
      </c>
      <c r="Q528" s="20">
        <v>1</v>
      </c>
      <c r="R528" s="20">
        <v>-1</v>
      </c>
      <c r="S528" s="20">
        <v>0</v>
      </c>
      <c r="T528" s="20">
        <v>1713</v>
      </c>
      <c r="U528" s="20">
        <f t="shared" si="60"/>
        <v>0</v>
      </c>
      <c r="V528" s="20" t="s">
        <v>19</v>
      </c>
      <c r="W528" s="20">
        <f t="shared" si="63"/>
        <v>2.7280884739999998</v>
      </c>
      <c r="X528" s="20">
        <f t="shared" si="64"/>
        <v>0.93866387521191208</v>
      </c>
      <c r="Y528" s="20"/>
      <c r="Z528" s="20"/>
      <c r="AA528" s="20"/>
      <c r="AB528" s="20"/>
      <c r="AC528" s="20"/>
      <c r="AD528" s="20"/>
      <c r="AE528" s="20"/>
      <c r="AF528" s="20"/>
      <c r="AG528" s="21"/>
    </row>
    <row r="529" spans="1:33" x14ac:dyDescent="0.35">
      <c r="A529" s="19" t="s">
        <v>16</v>
      </c>
      <c r="B529" s="20" t="str">
        <f t="shared" si="61"/>
        <v>unemployed</v>
      </c>
      <c r="C529" s="20">
        <f t="shared" si="58"/>
        <v>0</v>
      </c>
      <c r="D529" s="20" t="s">
        <v>44</v>
      </c>
      <c r="E529" s="20" t="s">
        <v>24</v>
      </c>
      <c r="F529" s="20" t="s">
        <v>19</v>
      </c>
      <c r="G529" s="20">
        <f t="shared" si="62"/>
        <v>0</v>
      </c>
      <c r="H529" s="20" t="s">
        <v>19</v>
      </c>
      <c r="I529" s="20" t="s">
        <v>19</v>
      </c>
      <c r="J529" s="20" t="s">
        <v>20</v>
      </c>
      <c r="K529" s="20">
        <v>9</v>
      </c>
      <c r="L529" s="20" t="s">
        <v>43</v>
      </c>
      <c r="M529" s="20" t="s">
        <v>22</v>
      </c>
      <c r="N529" s="20">
        <f t="shared" si="59"/>
        <v>1</v>
      </c>
      <c r="O529" s="20">
        <v>66</v>
      </c>
      <c r="P529" s="20">
        <v>49</v>
      </c>
      <c r="Q529" s="20">
        <v>3</v>
      </c>
      <c r="R529" s="20">
        <v>-1</v>
      </c>
      <c r="S529" s="20">
        <v>0</v>
      </c>
      <c r="T529" s="20">
        <v>218</v>
      </c>
      <c r="U529" s="20">
        <f t="shared" si="60"/>
        <v>0</v>
      </c>
      <c r="V529" s="20" t="s">
        <v>19</v>
      </c>
      <c r="W529" s="20">
        <f t="shared" si="63"/>
        <v>-2.6757295560000003</v>
      </c>
      <c r="X529" s="20">
        <f t="shared" si="64"/>
        <v>6.4420780979178777E-2</v>
      </c>
      <c r="Y529" s="20"/>
      <c r="Z529" s="20"/>
      <c r="AA529" s="20"/>
      <c r="AB529" s="20"/>
      <c r="AC529" s="20"/>
      <c r="AD529" s="20"/>
      <c r="AE529" s="20"/>
      <c r="AF529" s="20"/>
      <c r="AG529" s="21"/>
    </row>
    <row r="530" spans="1:33" x14ac:dyDescent="0.35">
      <c r="A530" s="19" t="s">
        <v>23</v>
      </c>
      <c r="B530" s="20" t="str">
        <f t="shared" si="61"/>
        <v>employed</v>
      </c>
      <c r="C530" s="20">
        <f t="shared" si="58"/>
        <v>1</v>
      </c>
      <c r="D530" s="20" t="s">
        <v>17</v>
      </c>
      <c r="E530" s="20" t="s">
        <v>18</v>
      </c>
      <c r="F530" s="20" t="s">
        <v>19</v>
      </c>
      <c r="G530" s="20">
        <f t="shared" si="62"/>
        <v>0</v>
      </c>
      <c r="H530" s="20" t="s">
        <v>25</v>
      </c>
      <c r="I530" s="20" t="s">
        <v>19</v>
      </c>
      <c r="J530" s="20" t="s">
        <v>20</v>
      </c>
      <c r="K530" s="20">
        <v>14</v>
      </c>
      <c r="L530" s="20" t="s">
        <v>26</v>
      </c>
      <c r="M530" s="20" t="s">
        <v>27</v>
      </c>
      <c r="N530" s="20">
        <f t="shared" si="59"/>
        <v>1</v>
      </c>
      <c r="O530" s="20">
        <v>2567</v>
      </c>
      <c r="P530" s="20">
        <v>43</v>
      </c>
      <c r="Q530" s="20">
        <v>1</v>
      </c>
      <c r="R530" s="20">
        <v>360</v>
      </c>
      <c r="S530" s="20">
        <v>2</v>
      </c>
      <c r="T530" s="20">
        <v>109</v>
      </c>
      <c r="U530" s="20">
        <f t="shared" si="60"/>
        <v>0</v>
      </c>
      <c r="V530" s="20" t="s">
        <v>19</v>
      </c>
      <c r="W530" s="20">
        <f t="shared" si="63"/>
        <v>-2.1418414320000005</v>
      </c>
      <c r="X530" s="20">
        <f t="shared" si="64"/>
        <v>0.10509607522044627</v>
      </c>
      <c r="Y530" s="20"/>
      <c r="Z530" s="20"/>
      <c r="AA530" s="20"/>
      <c r="AB530" s="20"/>
      <c r="AC530" s="20"/>
      <c r="AD530" s="20"/>
      <c r="AE530" s="20"/>
      <c r="AF530" s="20"/>
      <c r="AG530" s="21"/>
    </row>
    <row r="531" spans="1:33" x14ac:dyDescent="0.35">
      <c r="A531" s="19" t="s">
        <v>28</v>
      </c>
      <c r="B531" s="20" t="str">
        <f t="shared" si="61"/>
        <v>employed</v>
      </c>
      <c r="C531" s="20">
        <f t="shared" si="58"/>
        <v>1</v>
      </c>
      <c r="D531" s="20" t="s">
        <v>17</v>
      </c>
      <c r="E531" s="20" t="s">
        <v>30</v>
      </c>
      <c r="F531" s="20" t="s">
        <v>19</v>
      </c>
      <c r="G531" s="20">
        <f t="shared" si="62"/>
        <v>0</v>
      </c>
      <c r="H531" s="20" t="s">
        <v>25</v>
      </c>
      <c r="I531" s="20" t="s">
        <v>19</v>
      </c>
      <c r="J531" s="20" t="s">
        <v>48</v>
      </c>
      <c r="K531" s="20">
        <v>21</v>
      </c>
      <c r="L531" s="20" t="s">
        <v>45</v>
      </c>
      <c r="M531" s="20" t="s">
        <v>22</v>
      </c>
      <c r="N531" s="20">
        <f t="shared" si="59"/>
        <v>1</v>
      </c>
      <c r="O531" s="20">
        <v>1584</v>
      </c>
      <c r="P531" s="20">
        <v>40</v>
      </c>
      <c r="Q531" s="20">
        <v>1</v>
      </c>
      <c r="R531" s="20">
        <v>-1</v>
      </c>
      <c r="S531" s="20">
        <v>0</v>
      </c>
      <c r="T531" s="20">
        <v>661</v>
      </c>
      <c r="U531" s="20">
        <f t="shared" si="60"/>
        <v>0</v>
      </c>
      <c r="V531" s="20" t="s">
        <v>19</v>
      </c>
      <c r="W531" s="20">
        <f t="shared" si="63"/>
        <v>-1.0744644140000004</v>
      </c>
      <c r="X531" s="20">
        <f t="shared" si="64"/>
        <v>0.25455500357352279</v>
      </c>
      <c r="Y531" s="20"/>
      <c r="Z531" s="20"/>
      <c r="AA531" s="20"/>
      <c r="AB531" s="20"/>
      <c r="AC531" s="20"/>
      <c r="AD531" s="20"/>
      <c r="AE531" s="20"/>
      <c r="AF531" s="20"/>
      <c r="AG531" s="21"/>
    </row>
    <row r="532" spans="1:33" x14ac:dyDescent="0.35">
      <c r="A532" s="19" t="s">
        <v>23</v>
      </c>
      <c r="B532" s="20" t="str">
        <f t="shared" si="61"/>
        <v>employed</v>
      </c>
      <c r="C532" s="20">
        <f t="shared" si="58"/>
        <v>1</v>
      </c>
      <c r="D532" s="20" t="s">
        <v>29</v>
      </c>
      <c r="E532" s="20" t="s">
        <v>24</v>
      </c>
      <c r="F532" s="20" t="s">
        <v>19</v>
      </c>
      <c r="G532" s="20">
        <f t="shared" si="62"/>
        <v>0</v>
      </c>
      <c r="H532" s="20" t="s">
        <v>25</v>
      </c>
      <c r="I532" s="20" t="s">
        <v>19</v>
      </c>
      <c r="J532" s="20" t="s">
        <v>20</v>
      </c>
      <c r="K532" s="20">
        <v>6</v>
      </c>
      <c r="L532" s="20" t="s">
        <v>26</v>
      </c>
      <c r="M532" s="20" t="s">
        <v>22</v>
      </c>
      <c r="N532" s="20">
        <f t="shared" si="59"/>
        <v>1</v>
      </c>
      <c r="O532" s="20">
        <v>182</v>
      </c>
      <c r="P532" s="20">
        <v>32</v>
      </c>
      <c r="Q532" s="20">
        <v>1</v>
      </c>
      <c r="R532" s="20">
        <v>-1</v>
      </c>
      <c r="S532" s="20">
        <v>0</v>
      </c>
      <c r="T532" s="20">
        <v>145</v>
      </c>
      <c r="U532" s="20">
        <f t="shared" si="60"/>
        <v>0</v>
      </c>
      <c r="V532" s="20" t="s">
        <v>19</v>
      </c>
      <c r="W532" s="20">
        <f t="shared" si="63"/>
        <v>-2.9395949180000005</v>
      </c>
      <c r="X532" s="20">
        <f t="shared" si="64"/>
        <v>5.0230595112070321E-2</v>
      </c>
      <c r="Y532" s="20"/>
      <c r="Z532" s="20"/>
      <c r="AA532" s="20"/>
      <c r="AB532" s="20"/>
      <c r="AC532" s="20"/>
      <c r="AD532" s="20"/>
      <c r="AE532" s="20"/>
      <c r="AF532" s="20"/>
      <c r="AG532" s="21"/>
    </row>
    <row r="533" spans="1:33" x14ac:dyDescent="0.35">
      <c r="A533" s="19" t="s">
        <v>28</v>
      </c>
      <c r="B533" s="20" t="str">
        <f t="shared" si="61"/>
        <v>employed</v>
      </c>
      <c r="C533" s="20">
        <f t="shared" si="58"/>
        <v>1</v>
      </c>
      <c r="D533" s="20" t="s">
        <v>17</v>
      </c>
      <c r="E533" s="20" t="s">
        <v>18</v>
      </c>
      <c r="F533" s="20" t="s">
        <v>19</v>
      </c>
      <c r="G533" s="20">
        <f t="shared" si="62"/>
        <v>0</v>
      </c>
      <c r="H533" s="20" t="s">
        <v>25</v>
      </c>
      <c r="I533" s="20" t="s">
        <v>19</v>
      </c>
      <c r="J533" s="20" t="s">
        <v>48</v>
      </c>
      <c r="K533" s="20">
        <v>18</v>
      </c>
      <c r="L533" s="20" t="s">
        <v>26</v>
      </c>
      <c r="M533" s="20" t="s">
        <v>22</v>
      </c>
      <c r="N533" s="20">
        <f t="shared" si="59"/>
        <v>1</v>
      </c>
      <c r="O533" s="20">
        <v>76</v>
      </c>
      <c r="P533" s="20">
        <v>58</v>
      </c>
      <c r="Q533" s="20">
        <v>4</v>
      </c>
      <c r="R533" s="20">
        <v>-1</v>
      </c>
      <c r="S533" s="20">
        <v>0</v>
      </c>
      <c r="T533" s="20">
        <v>54</v>
      </c>
      <c r="U533" s="20">
        <f t="shared" si="60"/>
        <v>0</v>
      </c>
      <c r="V533" s="20" t="s">
        <v>19</v>
      </c>
      <c r="W533" s="20">
        <f t="shared" si="63"/>
        <v>-3.2685229720000004</v>
      </c>
      <c r="X533" s="20">
        <f t="shared" si="64"/>
        <v>3.6666964904448957E-2</v>
      </c>
      <c r="Y533" s="20"/>
      <c r="Z533" s="20"/>
      <c r="AA533" s="20"/>
      <c r="AB533" s="20"/>
      <c r="AC533" s="20"/>
      <c r="AD533" s="20"/>
      <c r="AE533" s="20"/>
      <c r="AF533" s="20"/>
      <c r="AG533" s="21"/>
    </row>
    <row r="534" spans="1:33" x14ac:dyDescent="0.35">
      <c r="A534" s="19" t="s">
        <v>39</v>
      </c>
      <c r="B534" s="20" t="str">
        <f t="shared" si="61"/>
        <v>employed</v>
      </c>
      <c r="C534" s="20">
        <f t="shared" si="58"/>
        <v>1</v>
      </c>
      <c r="D534" s="20" t="s">
        <v>29</v>
      </c>
      <c r="E534" s="20" t="s">
        <v>24</v>
      </c>
      <c r="F534" s="20" t="s">
        <v>19</v>
      </c>
      <c r="G534" s="20">
        <f t="shared" si="62"/>
        <v>0</v>
      </c>
      <c r="H534" s="20" t="s">
        <v>25</v>
      </c>
      <c r="I534" s="20" t="s">
        <v>19</v>
      </c>
      <c r="J534" s="20" t="s">
        <v>20</v>
      </c>
      <c r="K534" s="20">
        <v>20</v>
      </c>
      <c r="L534" s="20" t="s">
        <v>31</v>
      </c>
      <c r="M534" s="20" t="s">
        <v>22</v>
      </c>
      <c r="N534" s="20">
        <f t="shared" si="59"/>
        <v>1</v>
      </c>
      <c r="O534" s="20">
        <v>663</v>
      </c>
      <c r="P534" s="20">
        <v>34</v>
      </c>
      <c r="Q534" s="20">
        <v>1</v>
      </c>
      <c r="R534" s="20">
        <v>-1</v>
      </c>
      <c r="S534" s="20">
        <v>0</v>
      </c>
      <c r="T534" s="20">
        <v>111</v>
      </c>
      <c r="U534" s="20">
        <f t="shared" si="60"/>
        <v>0</v>
      </c>
      <c r="V534" s="20" t="s">
        <v>19</v>
      </c>
      <c r="W534" s="20">
        <f t="shared" si="63"/>
        <v>-3.0624911140000002</v>
      </c>
      <c r="X534" s="20">
        <f t="shared" si="64"/>
        <v>4.4681249568563876E-2</v>
      </c>
      <c r="Y534" s="20"/>
      <c r="Z534" s="20"/>
      <c r="AA534" s="20"/>
      <c r="AB534" s="20"/>
      <c r="AC534" s="20"/>
      <c r="AD534" s="20"/>
      <c r="AE534" s="20"/>
      <c r="AF534" s="20"/>
      <c r="AG534" s="21"/>
    </row>
    <row r="535" spans="1:33" x14ac:dyDescent="0.35">
      <c r="A535" s="19" t="s">
        <v>37</v>
      </c>
      <c r="B535" s="20" t="str">
        <f t="shared" si="61"/>
        <v>employed</v>
      </c>
      <c r="C535" s="20">
        <f t="shared" si="58"/>
        <v>1</v>
      </c>
      <c r="D535" s="20" t="s">
        <v>44</v>
      </c>
      <c r="E535" s="20" t="s">
        <v>24</v>
      </c>
      <c r="F535" s="20" t="s">
        <v>19</v>
      </c>
      <c r="G535" s="20">
        <f t="shared" si="62"/>
        <v>0</v>
      </c>
      <c r="H535" s="20" t="s">
        <v>25</v>
      </c>
      <c r="I535" s="20" t="s">
        <v>19</v>
      </c>
      <c r="J535" s="20" t="s">
        <v>22</v>
      </c>
      <c r="K535" s="20">
        <v>14</v>
      </c>
      <c r="L535" s="20" t="s">
        <v>26</v>
      </c>
      <c r="M535" s="20" t="s">
        <v>22</v>
      </c>
      <c r="N535" s="20">
        <f t="shared" si="59"/>
        <v>1</v>
      </c>
      <c r="O535" s="20">
        <v>3455</v>
      </c>
      <c r="P535" s="20">
        <v>46</v>
      </c>
      <c r="Q535" s="20">
        <v>2</v>
      </c>
      <c r="R535" s="20">
        <v>-1</v>
      </c>
      <c r="S535" s="20">
        <v>0</v>
      </c>
      <c r="T535" s="20">
        <v>566</v>
      </c>
      <c r="U535" s="20">
        <f t="shared" si="60"/>
        <v>0</v>
      </c>
      <c r="V535" s="20" t="s">
        <v>19</v>
      </c>
      <c r="W535" s="20">
        <f t="shared" si="63"/>
        <v>-1.4178508440000002</v>
      </c>
      <c r="X535" s="20">
        <f t="shared" si="64"/>
        <v>0.19499872455849554</v>
      </c>
      <c r="Y535" s="20"/>
      <c r="Z535" s="20"/>
      <c r="AA535" s="20"/>
      <c r="AB535" s="20"/>
      <c r="AC535" s="20"/>
      <c r="AD535" s="20"/>
      <c r="AE535" s="20"/>
      <c r="AF535" s="20"/>
      <c r="AG535" s="21"/>
    </row>
    <row r="536" spans="1:33" x14ac:dyDescent="0.35">
      <c r="A536" s="19" t="s">
        <v>33</v>
      </c>
      <c r="B536" s="20" t="str">
        <f t="shared" si="61"/>
        <v>employed</v>
      </c>
      <c r="C536" s="20">
        <f t="shared" si="58"/>
        <v>1</v>
      </c>
      <c r="D536" s="20" t="s">
        <v>17</v>
      </c>
      <c r="E536" s="20" t="s">
        <v>24</v>
      </c>
      <c r="F536" s="20" t="s">
        <v>19</v>
      </c>
      <c r="G536" s="20">
        <f t="shared" si="62"/>
        <v>0</v>
      </c>
      <c r="H536" s="20" t="s">
        <v>19</v>
      </c>
      <c r="I536" s="20" t="s">
        <v>19</v>
      </c>
      <c r="J536" s="20" t="s">
        <v>20</v>
      </c>
      <c r="K536" s="20">
        <v>3</v>
      </c>
      <c r="L536" s="20" t="s">
        <v>32</v>
      </c>
      <c r="M536" s="20" t="s">
        <v>22</v>
      </c>
      <c r="N536" s="20">
        <f t="shared" si="59"/>
        <v>1</v>
      </c>
      <c r="O536" s="20">
        <v>15</v>
      </c>
      <c r="P536" s="20">
        <v>29</v>
      </c>
      <c r="Q536" s="20">
        <v>1</v>
      </c>
      <c r="R536" s="20">
        <v>-1</v>
      </c>
      <c r="S536" s="20">
        <v>0</v>
      </c>
      <c r="T536" s="20">
        <v>136</v>
      </c>
      <c r="U536" s="20">
        <f t="shared" si="60"/>
        <v>0</v>
      </c>
      <c r="V536" s="20" t="s">
        <v>19</v>
      </c>
      <c r="W536" s="20">
        <f t="shared" si="63"/>
        <v>-2.9721262640000004</v>
      </c>
      <c r="X536" s="20">
        <f t="shared" si="64"/>
        <v>4.8701120051181566E-2</v>
      </c>
      <c r="Y536" s="20"/>
      <c r="Z536" s="20"/>
      <c r="AA536" s="20"/>
      <c r="AB536" s="20"/>
      <c r="AC536" s="20"/>
      <c r="AD536" s="20"/>
      <c r="AE536" s="20"/>
      <c r="AF536" s="20"/>
      <c r="AG536" s="21"/>
    </row>
    <row r="537" spans="1:33" x14ac:dyDescent="0.35">
      <c r="A537" s="19" t="s">
        <v>33</v>
      </c>
      <c r="B537" s="20" t="str">
        <f t="shared" si="61"/>
        <v>employed</v>
      </c>
      <c r="C537" s="20">
        <f t="shared" si="58"/>
        <v>1</v>
      </c>
      <c r="D537" s="20" t="s">
        <v>17</v>
      </c>
      <c r="E537" s="20" t="s">
        <v>18</v>
      </c>
      <c r="F537" s="20" t="s">
        <v>19</v>
      </c>
      <c r="G537" s="20">
        <f t="shared" si="62"/>
        <v>0</v>
      </c>
      <c r="H537" s="20" t="s">
        <v>19</v>
      </c>
      <c r="I537" s="20" t="s">
        <v>19</v>
      </c>
      <c r="J537" s="20" t="s">
        <v>20</v>
      </c>
      <c r="K537" s="20">
        <v>4</v>
      </c>
      <c r="L537" s="20" t="s">
        <v>40</v>
      </c>
      <c r="M537" s="20" t="s">
        <v>22</v>
      </c>
      <c r="N537" s="20">
        <f t="shared" si="59"/>
        <v>1</v>
      </c>
      <c r="O537" s="20">
        <v>1054</v>
      </c>
      <c r="P537" s="20">
        <v>52</v>
      </c>
      <c r="Q537" s="20">
        <v>1</v>
      </c>
      <c r="R537" s="20">
        <v>-1</v>
      </c>
      <c r="S537" s="20">
        <v>0</v>
      </c>
      <c r="T537" s="20">
        <v>273</v>
      </c>
      <c r="U537" s="20">
        <f t="shared" si="60"/>
        <v>0</v>
      </c>
      <c r="V537" s="20" t="s">
        <v>19</v>
      </c>
      <c r="W537" s="20">
        <f t="shared" si="63"/>
        <v>-2.4769268860000002</v>
      </c>
      <c r="X537" s="20">
        <f t="shared" si="64"/>
        <v>7.7491603729892E-2</v>
      </c>
      <c r="Y537" s="20"/>
      <c r="Z537" s="20"/>
      <c r="AA537" s="20"/>
      <c r="AB537" s="20"/>
      <c r="AC537" s="20"/>
      <c r="AD537" s="20"/>
      <c r="AE537" s="20"/>
      <c r="AF537" s="20"/>
      <c r="AG537" s="21"/>
    </row>
    <row r="538" spans="1:33" x14ac:dyDescent="0.35">
      <c r="A538" s="19" t="s">
        <v>28</v>
      </c>
      <c r="B538" s="20" t="str">
        <f t="shared" si="61"/>
        <v>employed</v>
      </c>
      <c r="C538" s="20">
        <f t="shared" si="58"/>
        <v>1</v>
      </c>
      <c r="D538" s="20" t="s">
        <v>17</v>
      </c>
      <c r="E538" s="20" t="s">
        <v>30</v>
      </c>
      <c r="F538" s="20" t="s">
        <v>19</v>
      </c>
      <c r="G538" s="20">
        <f t="shared" si="62"/>
        <v>0</v>
      </c>
      <c r="H538" s="20" t="s">
        <v>19</v>
      </c>
      <c r="I538" s="20" t="s">
        <v>19</v>
      </c>
      <c r="J538" s="20" t="s">
        <v>20</v>
      </c>
      <c r="K538" s="20">
        <v>30</v>
      </c>
      <c r="L538" s="20" t="s">
        <v>32</v>
      </c>
      <c r="M538" s="20" t="s">
        <v>22</v>
      </c>
      <c r="N538" s="20">
        <f t="shared" si="59"/>
        <v>1</v>
      </c>
      <c r="O538" s="20">
        <v>1529</v>
      </c>
      <c r="P538" s="20">
        <v>45</v>
      </c>
      <c r="Q538" s="20">
        <v>1</v>
      </c>
      <c r="R538" s="20">
        <v>-1</v>
      </c>
      <c r="S538" s="20">
        <v>0</v>
      </c>
      <c r="T538" s="20">
        <v>160</v>
      </c>
      <c r="U538" s="20">
        <f t="shared" si="60"/>
        <v>0</v>
      </c>
      <c r="V538" s="20" t="s">
        <v>19</v>
      </c>
      <c r="W538" s="20">
        <f t="shared" si="63"/>
        <v>-2.8853760080000006</v>
      </c>
      <c r="X538" s="20">
        <f t="shared" si="64"/>
        <v>5.2881231950499985E-2</v>
      </c>
      <c r="Y538" s="20"/>
      <c r="Z538" s="20"/>
      <c r="AA538" s="20"/>
      <c r="AB538" s="20"/>
      <c r="AC538" s="20"/>
      <c r="AD538" s="20"/>
      <c r="AE538" s="20"/>
      <c r="AF538" s="20"/>
      <c r="AG538" s="21"/>
    </row>
    <row r="539" spans="1:33" x14ac:dyDescent="0.35">
      <c r="A539" s="19" t="s">
        <v>28</v>
      </c>
      <c r="B539" s="20" t="str">
        <f t="shared" si="61"/>
        <v>employed</v>
      </c>
      <c r="C539" s="20">
        <f t="shared" si="58"/>
        <v>1</v>
      </c>
      <c r="D539" s="20" t="s">
        <v>29</v>
      </c>
      <c r="E539" s="20" t="s">
        <v>24</v>
      </c>
      <c r="F539" s="20" t="s">
        <v>19</v>
      </c>
      <c r="G539" s="20">
        <f t="shared" si="62"/>
        <v>0</v>
      </c>
      <c r="H539" s="20" t="s">
        <v>19</v>
      </c>
      <c r="I539" s="20" t="s">
        <v>19</v>
      </c>
      <c r="J539" s="20" t="s">
        <v>20</v>
      </c>
      <c r="K539" s="20">
        <v>28</v>
      </c>
      <c r="L539" s="20" t="s">
        <v>43</v>
      </c>
      <c r="M539" s="20" t="s">
        <v>22</v>
      </c>
      <c r="N539" s="20">
        <f t="shared" si="59"/>
        <v>1</v>
      </c>
      <c r="O539" s="20">
        <v>63</v>
      </c>
      <c r="P539" s="20">
        <v>26</v>
      </c>
      <c r="Q539" s="20">
        <v>4</v>
      </c>
      <c r="R539" s="20">
        <v>-1</v>
      </c>
      <c r="S539" s="20">
        <v>0</v>
      </c>
      <c r="T539" s="20">
        <v>76</v>
      </c>
      <c r="U539" s="20">
        <f t="shared" si="60"/>
        <v>0</v>
      </c>
      <c r="V539" s="20" t="s">
        <v>19</v>
      </c>
      <c r="W539" s="20">
        <f t="shared" si="63"/>
        <v>-3.1890019040000004</v>
      </c>
      <c r="X539" s="20">
        <f t="shared" si="64"/>
        <v>3.9581704732439237E-2</v>
      </c>
      <c r="Y539" s="20"/>
      <c r="Z539" s="20"/>
      <c r="AA539" s="20"/>
      <c r="AB539" s="20"/>
      <c r="AC539" s="20"/>
      <c r="AD539" s="20"/>
      <c r="AE539" s="20"/>
      <c r="AF539" s="20"/>
      <c r="AG539" s="21"/>
    </row>
    <row r="540" spans="1:33" x14ac:dyDescent="0.35">
      <c r="A540" s="19" t="s">
        <v>37</v>
      </c>
      <c r="B540" s="20" t="str">
        <f t="shared" si="61"/>
        <v>employed</v>
      </c>
      <c r="C540" s="20">
        <f t="shared" si="58"/>
        <v>1</v>
      </c>
      <c r="D540" s="20" t="s">
        <v>17</v>
      </c>
      <c r="E540" s="20" t="s">
        <v>30</v>
      </c>
      <c r="F540" s="20" t="s">
        <v>19</v>
      </c>
      <c r="G540" s="20">
        <f t="shared" si="62"/>
        <v>0</v>
      </c>
      <c r="H540" s="20" t="s">
        <v>19</v>
      </c>
      <c r="I540" s="20" t="s">
        <v>19</v>
      </c>
      <c r="J540" s="20" t="s">
        <v>20</v>
      </c>
      <c r="K540" s="20">
        <v>19</v>
      </c>
      <c r="L540" s="20" t="s">
        <v>40</v>
      </c>
      <c r="M540" s="20" t="s">
        <v>22</v>
      </c>
      <c r="N540" s="20">
        <f t="shared" si="59"/>
        <v>1</v>
      </c>
      <c r="O540" s="20">
        <v>0</v>
      </c>
      <c r="P540" s="20">
        <v>40</v>
      </c>
      <c r="Q540" s="20">
        <v>1</v>
      </c>
      <c r="R540" s="20">
        <v>-1</v>
      </c>
      <c r="S540" s="20">
        <v>0</v>
      </c>
      <c r="T540" s="20">
        <v>44</v>
      </c>
      <c r="U540" s="20">
        <f t="shared" si="60"/>
        <v>0</v>
      </c>
      <c r="V540" s="20" t="s">
        <v>19</v>
      </c>
      <c r="W540" s="20">
        <f t="shared" si="63"/>
        <v>-3.3046689120000003</v>
      </c>
      <c r="X540" s="20">
        <f t="shared" si="64"/>
        <v>3.5411364988596081E-2</v>
      </c>
      <c r="Y540" s="20"/>
      <c r="Z540" s="20"/>
      <c r="AA540" s="20"/>
      <c r="AB540" s="20"/>
      <c r="AC540" s="20"/>
      <c r="AD540" s="20"/>
      <c r="AE540" s="20"/>
      <c r="AF540" s="20"/>
      <c r="AG540" s="21"/>
    </row>
    <row r="541" spans="1:33" x14ac:dyDescent="0.35">
      <c r="A541" s="19" t="s">
        <v>39</v>
      </c>
      <c r="B541" s="20" t="str">
        <f t="shared" si="61"/>
        <v>employed</v>
      </c>
      <c r="C541" s="20">
        <f t="shared" si="58"/>
        <v>1</v>
      </c>
      <c r="D541" s="20" t="s">
        <v>17</v>
      </c>
      <c r="E541" s="20" t="s">
        <v>24</v>
      </c>
      <c r="F541" s="20" t="s">
        <v>19</v>
      </c>
      <c r="G541" s="20">
        <f t="shared" si="62"/>
        <v>0</v>
      </c>
      <c r="H541" s="20" t="s">
        <v>25</v>
      </c>
      <c r="I541" s="20" t="s">
        <v>25</v>
      </c>
      <c r="J541" s="20" t="s">
        <v>22</v>
      </c>
      <c r="K541" s="20">
        <v>27</v>
      </c>
      <c r="L541" s="20" t="s">
        <v>26</v>
      </c>
      <c r="M541" s="20" t="s">
        <v>22</v>
      </c>
      <c r="N541" s="20">
        <f t="shared" si="59"/>
        <v>1</v>
      </c>
      <c r="O541" s="20">
        <v>920</v>
      </c>
      <c r="P541" s="20">
        <v>41</v>
      </c>
      <c r="Q541" s="20">
        <v>1</v>
      </c>
      <c r="R541" s="20">
        <v>-1</v>
      </c>
      <c r="S541" s="20">
        <v>0</v>
      </c>
      <c r="T541" s="20">
        <v>239</v>
      </c>
      <c r="U541" s="20">
        <f t="shared" si="60"/>
        <v>0</v>
      </c>
      <c r="V541" s="20" t="s">
        <v>19</v>
      </c>
      <c r="W541" s="20">
        <f t="shared" si="63"/>
        <v>-2.5998230820000003</v>
      </c>
      <c r="X541" s="20">
        <f t="shared" si="64"/>
        <v>6.9149807352890169E-2</v>
      </c>
      <c r="Y541" s="20"/>
      <c r="Z541" s="20"/>
      <c r="AA541" s="20"/>
      <c r="AB541" s="20"/>
      <c r="AC541" s="20"/>
      <c r="AD541" s="20"/>
      <c r="AE541" s="20"/>
      <c r="AF541" s="20"/>
      <c r="AG541" s="21"/>
    </row>
    <row r="542" spans="1:33" x14ac:dyDescent="0.35">
      <c r="A542" s="19" t="s">
        <v>39</v>
      </c>
      <c r="B542" s="20" t="str">
        <f t="shared" si="61"/>
        <v>employed</v>
      </c>
      <c r="C542" s="20">
        <f t="shared" si="58"/>
        <v>1</v>
      </c>
      <c r="D542" s="20" t="s">
        <v>29</v>
      </c>
      <c r="E542" s="20" t="s">
        <v>24</v>
      </c>
      <c r="F542" s="20" t="s">
        <v>19</v>
      </c>
      <c r="G542" s="20">
        <f t="shared" si="62"/>
        <v>0</v>
      </c>
      <c r="H542" s="20" t="s">
        <v>19</v>
      </c>
      <c r="I542" s="20" t="s">
        <v>19</v>
      </c>
      <c r="J542" s="20" t="s">
        <v>20</v>
      </c>
      <c r="K542" s="20">
        <v>12</v>
      </c>
      <c r="L542" s="20" t="s">
        <v>43</v>
      </c>
      <c r="M542" s="20" t="s">
        <v>49</v>
      </c>
      <c r="N542" s="20">
        <f t="shared" si="59"/>
        <v>1</v>
      </c>
      <c r="O542" s="20">
        <v>3696</v>
      </c>
      <c r="P542" s="20">
        <v>47</v>
      </c>
      <c r="Q542" s="20">
        <v>2</v>
      </c>
      <c r="R542" s="20">
        <v>181</v>
      </c>
      <c r="S542" s="20">
        <v>4</v>
      </c>
      <c r="T542" s="20">
        <v>250</v>
      </c>
      <c r="U542" s="20">
        <f t="shared" si="60"/>
        <v>1</v>
      </c>
      <c r="V542" s="20" t="s">
        <v>25</v>
      </c>
      <c r="W542" s="20">
        <f t="shared" si="63"/>
        <v>-1.7766443679999999</v>
      </c>
      <c r="X542" s="20">
        <f t="shared" si="64"/>
        <v>0.14471798142344761</v>
      </c>
      <c r="Y542" s="20"/>
      <c r="Z542" s="20"/>
      <c r="AA542" s="20"/>
      <c r="AB542" s="20"/>
      <c r="AC542" s="20"/>
      <c r="AD542" s="20"/>
      <c r="AE542" s="20"/>
      <c r="AF542" s="20"/>
      <c r="AG542" s="21"/>
    </row>
    <row r="543" spans="1:33" x14ac:dyDescent="0.35">
      <c r="A543" s="19" t="s">
        <v>37</v>
      </c>
      <c r="B543" s="20" t="str">
        <f t="shared" si="61"/>
        <v>employed</v>
      </c>
      <c r="C543" s="20">
        <f t="shared" si="58"/>
        <v>1</v>
      </c>
      <c r="D543" s="20" t="s">
        <v>29</v>
      </c>
      <c r="E543" s="20" t="s">
        <v>22</v>
      </c>
      <c r="F543" s="20" t="s">
        <v>19</v>
      </c>
      <c r="G543" s="20">
        <f t="shared" si="62"/>
        <v>0</v>
      </c>
      <c r="H543" s="20" t="s">
        <v>19</v>
      </c>
      <c r="I543" s="20" t="s">
        <v>19</v>
      </c>
      <c r="J543" s="20" t="s">
        <v>20</v>
      </c>
      <c r="K543" s="20">
        <v>15</v>
      </c>
      <c r="L543" s="20" t="s">
        <v>43</v>
      </c>
      <c r="M543" s="20" t="s">
        <v>22</v>
      </c>
      <c r="N543" s="20">
        <f t="shared" si="59"/>
        <v>1</v>
      </c>
      <c r="O543" s="20">
        <v>59</v>
      </c>
      <c r="P543" s="20">
        <v>27</v>
      </c>
      <c r="Q543" s="20">
        <v>4</v>
      </c>
      <c r="R543" s="20">
        <v>-1</v>
      </c>
      <c r="S543" s="20">
        <v>0</v>
      </c>
      <c r="T543" s="20">
        <v>792</v>
      </c>
      <c r="U543" s="20">
        <f t="shared" si="60"/>
        <v>0</v>
      </c>
      <c r="V543" s="20" t="s">
        <v>19</v>
      </c>
      <c r="W543" s="20">
        <f t="shared" si="63"/>
        <v>-0.60095260000000028</v>
      </c>
      <c r="X543" s="20">
        <f t="shared" si="64"/>
        <v>0.35412578415866186</v>
      </c>
      <c r="Y543" s="20"/>
      <c r="Z543" s="20"/>
      <c r="AA543" s="20"/>
      <c r="AB543" s="20"/>
      <c r="AC543" s="20"/>
      <c r="AD543" s="20"/>
      <c r="AE543" s="20"/>
      <c r="AF543" s="20"/>
      <c r="AG543" s="21"/>
    </row>
    <row r="544" spans="1:33" x14ac:dyDescent="0.35">
      <c r="A544" s="19" t="s">
        <v>23</v>
      </c>
      <c r="B544" s="20" t="str">
        <f t="shared" si="61"/>
        <v>employed</v>
      </c>
      <c r="C544" s="20">
        <f t="shared" si="58"/>
        <v>1</v>
      </c>
      <c r="D544" s="20" t="s">
        <v>17</v>
      </c>
      <c r="E544" s="20" t="s">
        <v>24</v>
      </c>
      <c r="F544" s="20" t="s">
        <v>19</v>
      </c>
      <c r="G544" s="20">
        <f t="shared" si="62"/>
        <v>0</v>
      </c>
      <c r="H544" s="20" t="s">
        <v>25</v>
      </c>
      <c r="I544" s="20" t="s">
        <v>19</v>
      </c>
      <c r="J544" s="20" t="s">
        <v>20</v>
      </c>
      <c r="K544" s="20">
        <v>23</v>
      </c>
      <c r="L544" s="20" t="s">
        <v>43</v>
      </c>
      <c r="M544" s="20" t="s">
        <v>22</v>
      </c>
      <c r="N544" s="20">
        <f t="shared" si="59"/>
        <v>1</v>
      </c>
      <c r="O544" s="20">
        <v>0</v>
      </c>
      <c r="P544" s="20">
        <v>27</v>
      </c>
      <c r="Q544" s="20">
        <v>13</v>
      </c>
      <c r="R544" s="20">
        <v>-1</v>
      </c>
      <c r="S544" s="20">
        <v>0</v>
      </c>
      <c r="T544" s="20">
        <v>198</v>
      </c>
      <c r="U544" s="20">
        <f t="shared" si="60"/>
        <v>0</v>
      </c>
      <c r="V544" s="20" t="s">
        <v>19</v>
      </c>
      <c r="W544" s="20">
        <f t="shared" si="63"/>
        <v>-2.7480214360000002</v>
      </c>
      <c r="X544" s="20">
        <f t="shared" si="64"/>
        <v>6.0198489346480845E-2</v>
      </c>
      <c r="Y544" s="20"/>
      <c r="Z544" s="20"/>
      <c r="AA544" s="20"/>
      <c r="AB544" s="20"/>
      <c r="AC544" s="20"/>
      <c r="AD544" s="20"/>
      <c r="AE544" s="20"/>
      <c r="AF544" s="20"/>
      <c r="AG544" s="21"/>
    </row>
    <row r="545" spans="1:33" x14ac:dyDescent="0.35">
      <c r="A545" s="19" t="s">
        <v>33</v>
      </c>
      <c r="B545" s="20" t="str">
        <f t="shared" si="61"/>
        <v>employed</v>
      </c>
      <c r="C545" s="20">
        <f t="shared" si="58"/>
        <v>1</v>
      </c>
      <c r="D545" s="20" t="s">
        <v>17</v>
      </c>
      <c r="E545" s="20" t="s">
        <v>24</v>
      </c>
      <c r="F545" s="20" t="s">
        <v>19</v>
      </c>
      <c r="G545" s="20">
        <f t="shared" si="62"/>
        <v>0</v>
      </c>
      <c r="H545" s="20" t="s">
        <v>25</v>
      </c>
      <c r="I545" s="20" t="s">
        <v>19</v>
      </c>
      <c r="J545" s="20" t="s">
        <v>22</v>
      </c>
      <c r="K545" s="20">
        <v>6</v>
      </c>
      <c r="L545" s="20" t="s">
        <v>26</v>
      </c>
      <c r="M545" s="20" t="s">
        <v>22</v>
      </c>
      <c r="N545" s="20">
        <f t="shared" si="59"/>
        <v>1</v>
      </c>
      <c r="O545" s="20">
        <v>157</v>
      </c>
      <c r="P545" s="20">
        <v>48</v>
      </c>
      <c r="Q545" s="20">
        <v>1</v>
      </c>
      <c r="R545" s="20">
        <v>-1</v>
      </c>
      <c r="S545" s="20">
        <v>0</v>
      </c>
      <c r="T545" s="20">
        <v>73</v>
      </c>
      <c r="U545" s="20">
        <f t="shared" si="60"/>
        <v>0</v>
      </c>
      <c r="V545" s="20" t="s">
        <v>19</v>
      </c>
      <c r="W545" s="20">
        <f t="shared" si="63"/>
        <v>-3.1998456860000006</v>
      </c>
      <c r="X545" s="20">
        <f t="shared" si="64"/>
        <v>3.9171530318538615E-2</v>
      </c>
      <c r="Y545" s="20"/>
      <c r="Z545" s="20"/>
      <c r="AA545" s="20"/>
      <c r="AB545" s="20"/>
      <c r="AC545" s="20"/>
      <c r="AD545" s="20"/>
      <c r="AE545" s="20"/>
      <c r="AF545" s="20"/>
      <c r="AG545" s="21"/>
    </row>
    <row r="546" spans="1:33" x14ac:dyDescent="0.35">
      <c r="A546" s="19" t="s">
        <v>39</v>
      </c>
      <c r="B546" s="20" t="str">
        <f t="shared" si="61"/>
        <v>employed</v>
      </c>
      <c r="C546" s="20">
        <f t="shared" si="58"/>
        <v>1</v>
      </c>
      <c r="D546" s="20" t="s">
        <v>17</v>
      </c>
      <c r="E546" s="20" t="s">
        <v>24</v>
      </c>
      <c r="F546" s="20" t="s">
        <v>19</v>
      </c>
      <c r="G546" s="20">
        <f t="shared" si="62"/>
        <v>0</v>
      </c>
      <c r="H546" s="20" t="s">
        <v>19</v>
      </c>
      <c r="I546" s="20" t="s">
        <v>19</v>
      </c>
      <c r="J546" s="20" t="s">
        <v>20</v>
      </c>
      <c r="K546" s="20">
        <v>20</v>
      </c>
      <c r="L546" s="20" t="s">
        <v>40</v>
      </c>
      <c r="M546" s="20" t="s">
        <v>22</v>
      </c>
      <c r="N546" s="20">
        <f t="shared" si="59"/>
        <v>1</v>
      </c>
      <c r="O546" s="20">
        <v>2465</v>
      </c>
      <c r="P546" s="20">
        <v>49</v>
      </c>
      <c r="Q546" s="20">
        <v>3</v>
      </c>
      <c r="R546" s="20">
        <v>-1</v>
      </c>
      <c r="S546" s="20">
        <v>0</v>
      </c>
      <c r="T546" s="20">
        <v>157</v>
      </c>
      <c r="U546" s="20">
        <f t="shared" si="60"/>
        <v>0</v>
      </c>
      <c r="V546" s="20" t="s">
        <v>19</v>
      </c>
      <c r="W546" s="20">
        <f t="shared" si="63"/>
        <v>-2.8962197900000004</v>
      </c>
      <c r="X546" s="20">
        <f t="shared" si="64"/>
        <v>5.2340749024257692E-2</v>
      </c>
      <c r="Y546" s="20"/>
      <c r="Z546" s="20"/>
      <c r="AA546" s="20"/>
      <c r="AB546" s="20"/>
      <c r="AC546" s="20"/>
      <c r="AD546" s="20"/>
      <c r="AE546" s="20"/>
      <c r="AF546" s="20"/>
      <c r="AG546" s="21"/>
    </row>
    <row r="547" spans="1:33" x14ac:dyDescent="0.35">
      <c r="A547" s="19" t="s">
        <v>33</v>
      </c>
      <c r="B547" s="20" t="str">
        <f t="shared" si="61"/>
        <v>employed</v>
      </c>
      <c r="C547" s="20">
        <f t="shared" si="58"/>
        <v>1</v>
      </c>
      <c r="D547" s="20" t="s">
        <v>17</v>
      </c>
      <c r="E547" s="20" t="s">
        <v>18</v>
      </c>
      <c r="F547" s="20" t="s">
        <v>19</v>
      </c>
      <c r="G547" s="20">
        <f t="shared" si="62"/>
        <v>0</v>
      </c>
      <c r="H547" s="20" t="s">
        <v>25</v>
      </c>
      <c r="I547" s="20" t="s">
        <v>19</v>
      </c>
      <c r="J547" s="20" t="s">
        <v>20</v>
      </c>
      <c r="K547" s="20">
        <v>24</v>
      </c>
      <c r="L547" s="20" t="s">
        <v>43</v>
      </c>
      <c r="M547" s="20" t="s">
        <v>22</v>
      </c>
      <c r="N547" s="20">
        <f t="shared" si="59"/>
        <v>1</v>
      </c>
      <c r="O547" s="20">
        <v>0</v>
      </c>
      <c r="P547" s="20">
        <v>35</v>
      </c>
      <c r="Q547" s="20">
        <v>6</v>
      </c>
      <c r="R547" s="20">
        <v>-1</v>
      </c>
      <c r="S547" s="20">
        <v>0</v>
      </c>
      <c r="T547" s="20">
        <v>90</v>
      </c>
      <c r="U547" s="20">
        <f t="shared" si="60"/>
        <v>0</v>
      </c>
      <c r="V547" s="20" t="s">
        <v>19</v>
      </c>
      <c r="W547" s="20">
        <f t="shared" si="63"/>
        <v>-3.1383975880000006</v>
      </c>
      <c r="X547" s="20">
        <f t="shared" si="64"/>
        <v>4.1550887556897537E-2</v>
      </c>
      <c r="Y547" s="20"/>
      <c r="Z547" s="20"/>
      <c r="AA547" s="20"/>
      <c r="AB547" s="20"/>
      <c r="AC547" s="20"/>
      <c r="AD547" s="20"/>
      <c r="AE547" s="20"/>
      <c r="AF547" s="20"/>
      <c r="AG547" s="21"/>
    </row>
    <row r="548" spans="1:33" x14ac:dyDescent="0.35">
      <c r="A548" s="19" t="s">
        <v>35</v>
      </c>
      <c r="B548" s="20" t="str">
        <f t="shared" si="61"/>
        <v>employed</v>
      </c>
      <c r="C548" s="20">
        <f t="shared" si="58"/>
        <v>1</v>
      </c>
      <c r="D548" s="20" t="s">
        <v>17</v>
      </c>
      <c r="E548" s="20" t="s">
        <v>24</v>
      </c>
      <c r="F548" s="20" t="s">
        <v>25</v>
      </c>
      <c r="G548" s="20">
        <f t="shared" si="62"/>
        <v>1</v>
      </c>
      <c r="H548" s="20" t="s">
        <v>19</v>
      </c>
      <c r="I548" s="20" t="s">
        <v>19</v>
      </c>
      <c r="J548" s="20" t="s">
        <v>20</v>
      </c>
      <c r="K548" s="20">
        <v>5</v>
      </c>
      <c r="L548" s="20" t="s">
        <v>34</v>
      </c>
      <c r="M548" s="20" t="s">
        <v>22</v>
      </c>
      <c r="N548" s="20">
        <f t="shared" si="59"/>
        <v>1</v>
      </c>
      <c r="O548" s="20">
        <v>2</v>
      </c>
      <c r="P548" s="20">
        <v>47</v>
      </c>
      <c r="Q548" s="20">
        <v>2</v>
      </c>
      <c r="R548" s="20">
        <v>-1</v>
      </c>
      <c r="S548" s="20">
        <v>0</v>
      </c>
      <c r="T548" s="20">
        <v>236</v>
      </c>
      <c r="U548" s="20">
        <f t="shared" si="60"/>
        <v>0</v>
      </c>
      <c r="V548" s="20" t="s">
        <v>19</v>
      </c>
      <c r="W548" s="20">
        <f t="shared" si="63"/>
        <v>-2.6106668640000006</v>
      </c>
      <c r="X548" s="20">
        <f t="shared" si="64"/>
        <v>6.8455066253877983E-2</v>
      </c>
      <c r="Y548" s="20"/>
      <c r="Z548" s="20"/>
      <c r="AA548" s="20"/>
      <c r="AB548" s="20"/>
      <c r="AC548" s="20"/>
      <c r="AD548" s="20"/>
      <c r="AE548" s="20"/>
      <c r="AF548" s="20"/>
      <c r="AG548" s="21"/>
    </row>
    <row r="549" spans="1:33" x14ac:dyDescent="0.35">
      <c r="A549" s="19" t="s">
        <v>28</v>
      </c>
      <c r="B549" s="20" t="str">
        <f t="shared" si="61"/>
        <v>employed</v>
      </c>
      <c r="C549" s="20">
        <f t="shared" si="58"/>
        <v>1</v>
      </c>
      <c r="D549" s="20" t="s">
        <v>17</v>
      </c>
      <c r="E549" s="20" t="s">
        <v>30</v>
      </c>
      <c r="F549" s="20" t="s">
        <v>19</v>
      </c>
      <c r="G549" s="20">
        <f t="shared" si="62"/>
        <v>0</v>
      </c>
      <c r="H549" s="20" t="s">
        <v>19</v>
      </c>
      <c r="I549" s="20" t="s">
        <v>19</v>
      </c>
      <c r="J549" s="20" t="s">
        <v>20</v>
      </c>
      <c r="K549" s="20">
        <v>16</v>
      </c>
      <c r="L549" s="20" t="s">
        <v>43</v>
      </c>
      <c r="M549" s="20" t="s">
        <v>22</v>
      </c>
      <c r="N549" s="20">
        <f t="shared" si="59"/>
        <v>1</v>
      </c>
      <c r="O549" s="20">
        <v>0</v>
      </c>
      <c r="P549" s="20">
        <v>54</v>
      </c>
      <c r="Q549" s="20">
        <v>5</v>
      </c>
      <c r="R549" s="20">
        <v>-1</v>
      </c>
      <c r="S549" s="20">
        <v>0</v>
      </c>
      <c r="T549" s="20">
        <v>118</v>
      </c>
      <c r="U549" s="20">
        <f t="shared" si="60"/>
        <v>0</v>
      </c>
      <c r="V549" s="20" t="s">
        <v>19</v>
      </c>
      <c r="W549" s="20">
        <f t="shared" si="63"/>
        <v>-3.0371889560000005</v>
      </c>
      <c r="X549" s="20">
        <f t="shared" si="64"/>
        <v>4.5773796471957617E-2</v>
      </c>
      <c r="Y549" s="20"/>
      <c r="Z549" s="20"/>
      <c r="AA549" s="20"/>
      <c r="AB549" s="20"/>
      <c r="AC549" s="20"/>
      <c r="AD549" s="20"/>
      <c r="AE549" s="20"/>
      <c r="AF549" s="20"/>
      <c r="AG549" s="21"/>
    </row>
    <row r="550" spans="1:33" x14ac:dyDescent="0.35">
      <c r="A550" s="19" t="s">
        <v>28</v>
      </c>
      <c r="B550" s="20" t="str">
        <f t="shared" si="61"/>
        <v>employed</v>
      </c>
      <c r="C550" s="20">
        <f t="shared" si="58"/>
        <v>1</v>
      </c>
      <c r="D550" s="20" t="s">
        <v>29</v>
      </c>
      <c r="E550" s="20" t="s">
        <v>30</v>
      </c>
      <c r="F550" s="20" t="s">
        <v>19</v>
      </c>
      <c r="G550" s="20">
        <f t="shared" si="62"/>
        <v>0</v>
      </c>
      <c r="H550" s="20" t="s">
        <v>19</v>
      </c>
      <c r="I550" s="20" t="s">
        <v>19</v>
      </c>
      <c r="J550" s="20" t="s">
        <v>48</v>
      </c>
      <c r="K550" s="20">
        <v>18</v>
      </c>
      <c r="L550" s="20" t="s">
        <v>45</v>
      </c>
      <c r="M550" s="20" t="s">
        <v>22</v>
      </c>
      <c r="N550" s="20">
        <f t="shared" si="59"/>
        <v>1</v>
      </c>
      <c r="O550" s="20">
        <v>12437</v>
      </c>
      <c r="P550" s="20">
        <v>39</v>
      </c>
      <c r="Q550" s="20">
        <v>1</v>
      </c>
      <c r="R550" s="20">
        <v>-1</v>
      </c>
      <c r="S550" s="20">
        <v>0</v>
      </c>
      <c r="T550" s="20">
        <v>40</v>
      </c>
      <c r="U550" s="20">
        <f t="shared" si="60"/>
        <v>0</v>
      </c>
      <c r="V550" s="20" t="s">
        <v>19</v>
      </c>
      <c r="W550" s="20">
        <f t="shared" si="63"/>
        <v>-3.3191272880000002</v>
      </c>
      <c r="X550" s="20">
        <f t="shared" si="64"/>
        <v>3.4920808165621084E-2</v>
      </c>
      <c r="Y550" s="20"/>
      <c r="Z550" s="20"/>
      <c r="AA550" s="20"/>
      <c r="AB550" s="20"/>
      <c r="AC550" s="20"/>
      <c r="AD550" s="20"/>
      <c r="AE550" s="20"/>
      <c r="AF550" s="20"/>
      <c r="AG550" s="21"/>
    </row>
    <row r="551" spans="1:33" x14ac:dyDescent="0.35">
      <c r="A551" s="19" t="s">
        <v>41</v>
      </c>
      <c r="B551" s="20" t="str">
        <f t="shared" si="61"/>
        <v>unemployed</v>
      </c>
      <c r="C551" s="20">
        <f t="shared" si="58"/>
        <v>0</v>
      </c>
      <c r="D551" s="20" t="s">
        <v>29</v>
      </c>
      <c r="E551" s="20" t="s">
        <v>24</v>
      </c>
      <c r="F551" s="20" t="s">
        <v>19</v>
      </c>
      <c r="G551" s="20">
        <f t="shared" si="62"/>
        <v>0</v>
      </c>
      <c r="H551" s="20" t="s">
        <v>25</v>
      </c>
      <c r="I551" s="20" t="s">
        <v>19</v>
      </c>
      <c r="J551" s="20" t="s">
        <v>20</v>
      </c>
      <c r="K551" s="20">
        <v>17</v>
      </c>
      <c r="L551" s="20" t="s">
        <v>31</v>
      </c>
      <c r="M551" s="20" t="s">
        <v>22</v>
      </c>
      <c r="N551" s="20">
        <f t="shared" si="59"/>
        <v>1</v>
      </c>
      <c r="O551" s="20">
        <v>378</v>
      </c>
      <c r="P551" s="20">
        <v>28</v>
      </c>
      <c r="Q551" s="20">
        <v>1</v>
      </c>
      <c r="R551" s="20">
        <v>-1</v>
      </c>
      <c r="S551" s="20">
        <v>0</v>
      </c>
      <c r="T551" s="20">
        <v>346</v>
      </c>
      <c r="U551" s="20">
        <f t="shared" si="60"/>
        <v>0</v>
      </c>
      <c r="V551" s="20" t="s">
        <v>19</v>
      </c>
      <c r="W551" s="20">
        <f t="shared" si="63"/>
        <v>-2.2130615240000004</v>
      </c>
      <c r="X551" s="20">
        <f t="shared" si="64"/>
        <v>9.8583676498247549E-2</v>
      </c>
      <c r="Y551" s="20"/>
      <c r="Z551" s="20"/>
      <c r="AA551" s="20"/>
      <c r="AB551" s="20"/>
      <c r="AC551" s="20"/>
      <c r="AD551" s="20"/>
      <c r="AE551" s="20"/>
      <c r="AF551" s="20"/>
      <c r="AG551" s="21"/>
    </row>
    <row r="552" spans="1:33" x14ac:dyDescent="0.35">
      <c r="A552" s="19" t="s">
        <v>33</v>
      </c>
      <c r="B552" s="20" t="str">
        <f t="shared" si="61"/>
        <v>employed</v>
      </c>
      <c r="C552" s="20">
        <f t="shared" si="58"/>
        <v>1</v>
      </c>
      <c r="D552" s="20" t="s">
        <v>17</v>
      </c>
      <c r="E552" s="20" t="s">
        <v>18</v>
      </c>
      <c r="F552" s="20" t="s">
        <v>19</v>
      </c>
      <c r="G552" s="20">
        <f t="shared" si="62"/>
        <v>0</v>
      </c>
      <c r="H552" s="20" t="s">
        <v>19</v>
      </c>
      <c r="I552" s="20" t="s">
        <v>19</v>
      </c>
      <c r="J552" s="20" t="s">
        <v>22</v>
      </c>
      <c r="K552" s="20">
        <v>19</v>
      </c>
      <c r="L552" s="20" t="s">
        <v>32</v>
      </c>
      <c r="M552" s="20" t="s">
        <v>22</v>
      </c>
      <c r="N552" s="20">
        <f t="shared" si="59"/>
        <v>1</v>
      </c>
      <c r="O552" s="20">
        <v>211</v>
      </c>
      <c r="P552" s="20">
        <v>54</v>
      </c>
      <c r="Q552" s="20">
        <v>2</v>
      </c>
      <c r="R552" s="20">
        <v>-1</v>
      </c>
      <c r="S552" s="20">
        <v>0</v>
      </c>
      <c r="T552" s="20">
        <v>200</v>
      </c>
      <c r="U552" s="20">
        <f t="shared" si="60"/>
        <v>0</v>
      </c>
      <c r="V552" s="20" t="s">
        <v>19</v>
      </c>
      <c r="W552" s="20">
        <f t="shared" si="63"/>
        <v>-2.7407922480000004</v>
      </c>
      <c r="X552" s="20">
        <f t="shared" si="64"/>
        <v>6.060878068828749E-2</v>
      </c>
      <c r="Y552" s="20"/>
      <c r="Z552" s="20"/>
      <c r="AA552" s="20"/>
      <c r="AB552" s="20"/>
      <c r="AC552" s="20"/>
      <c r="AD552" s="20"/>
      <c r="AE552" s="20"/>
      <c r="AF552" s="20"/>
      <c r="AG552" s="21"/>
    </row>
    <row r="553" spans="1:33" x14ac:dyDescent="0.35">
      <c r="A553" s="19" t="s">
        <v>37</v>
      </c>
      <c r="B553" s="20" t="str">
        <f t="shared" si="61"/>
        <v>employed</v>
      </c>
      <c r="C553" s="20">
        <f t="shared" si="58"/>
        <v>1</v>
      </c>
      <c r="D553" s="20" t="s">
        <v>17</v>
      </c>
      <c r="E553" s="20" t="s">
        <v>24</v>
      </c>
      <c r="F553" s="20" t="s">
        <v>19</v>
      </c>
      <c r="G553" s="20">
        <f t="shared" si="62"/>
        <v>0</v>
      </c>
      <c r="H553" s="20" t="s">
        <v>25</v>
      </c>
      <c r="I553" s="20" t="s">
        <v>19</v>
      </c>
      <c r="J553" s="20" t="s">
        <v>20</v>
      </c>
      <c r="K553" s="20">
        <v>20</v>
      </c>
      <c r="L553" s="20" t="s">
        <v>31</v>
      </c>
      <c r="M553" s="20" t="s">
        <v>36</v>
      </c>
      <c r="N553" s="20">
        <f t="shared" si="59"/>
        <v>1</v>
      </c>
      <c r="O553" s="20">
        <v>-228</v>
      </c>
      <c r="P553" s="20">
        <v>34</v>
      </c>
      <c r="Q553" s="20">
        <v>3</v>
      </c>
      <c r="R553" s="20">
        <v>332</v>
      </c>
      <c r="S553" s="20">
        <v>3</v>
      </c>
      <c r="T553" s="20">
        <v>187</v>
      </c>
      <c r="U553" s="20">
        <f t="shared" si="60"/>
        <v>0</v>
      </c>
      <c r="V553" s="20" t="s">
        <v>19</v>
      </c>
      <c r="W553" s="20">
        <f t="shared" si="63"/>
        <v>-1.810005884</v>
      </c>
      <c r="X553" s="20">
        <f t="shared" si="64"/>
        <v>0.14063741460102694</v>
      </c>
      <c r="Y553" s="20"/>
      <c r="Z553" s="20"/>
      <c r="AA553" s="20"/>
      <c r="AB553" s="20"/>
      <c r="AC553" s="20"/>
      <c r="AD553" s="20"/>
      <c r="AE553" s="20"/>
      <c r="AF553" s="20"/>
      <c r="AG553" s="21"/>
    </row>
    <row r="554" spans="1:33" x14ac:dyDescent="0.35">
      <c r="A554" s="19" t="s">
        <v>47</v>
      </c>
      <c r="B554" s="20" t="str">
        <f t="shared" si="61"/>
        <v>unemployed</v>
      </c>
      <c r="C554" s="20">
        <f t="shared" si="58"/>
        <v>0</v>
      </c>
      <c r="D554" s="20" t="s">
        <v>17</v>
      </c>
      <c r="E554" s="20" t="s">
        <v>24</v>
      </c>
      <c r="F554" s="20" t="s">
        <v>19</v>
      </c>
      <c r="G554" s="20">
        <f t="shared" si="62"/>
        <v>0</v>
      </c>
      <c r="H554" s="20" t="s">
        <v>19</v>
      </c>
      <c r="I554" s="20" t="s">
        <v>19</v>
      </c>
      <c r="J554" s="20" t="s">
        <v>20</v>
      </c>
      <c r="K554" s="20">
        <v>11</v>
      </c>
      <c r="L554" s="20" t="s">
        <v>50</v>
      </c>
      <c r="M554" s="20" t="s">
        <v>27</v>
      </c>
      <c r="N554" s="20">
        <f t="shared" si="59"/>
        <v>1</v>
      </c>
      <c r="O554" s="20">
        <v>2747</v>
      </c>
      <c r="P554" s="20">
        <v>63</v>
      </c>
      <c r="Q554" s="20">
        <v>1</v>
      </c>
      <c r="R554" s="20">
        <v>80</v>
      </c>
      <c r="S554" s="20">
        <v>1</v>
      </c>
      <c r="T554" s="20">
        <v>113</v>
      </c>
      <c r="U554" s="20">
        <f t="shared" si="60"/>
        <v>0</v>
      </c>
      <c r="V554" s="20" t="s">
        <v>19</v>
      </c>
      <c r="W554" s="20">
        <f t="shared" si="63"/>
        <v>-2.7889109840000006</v>
      </c>
      <c r="X554" s="20">
        <f t="shared" si="64"/>
        <v>5.7926355249036242E-2</v>
      </c>
      <c r="Y554" s="20"/>
      <c r="Z554" s="20"/>
      <c r="AA554" s="20"/>
      <c r="AB554" s="20"/>
      <c r="AC554" s="20"/>
      <c r="AD554" s="20"/>
      <c r="AE554" s="20"/>
      <c r="AF554" s="20"/>
      <c r="AG554" s="21"/>
    </row>
    <row r="555" spans="1:33" x14ac:dyDescent="0.35">
      <c r="A555" s="19" t="s">
        <v>35</v>
      </c>
      <c r="B555" s="20" t="str">
        <f t="shared" si="61"/>
        <v>employed</v>
      </c>
      <c r="C555" s="20">
        <f t="shared" si="58"/>
        <v>1</v>
      </c>
      <c r="D555" s="20" t="s">
        <v>17</v>
      </c>
      <c r="E555" s="20" t="s">
        <v>30</v>
      </c>
      <c r="F555" s="20" t="s">
        <v>19</v>
      </c>
      <c r="G555" s="20">
        <f t="shared" si="62"/>
        <v>0</v>
      </c>
      <c r="H555" s="20" t="s">
        <v>25</v>
      </c>
      <c r="I555" s="20" t="s">
        <v>19</v>
      </c>
      <c r="J555" s="20" t="s">
        <v>22</v>
      </c>
      <c r="K555" s="20">
        <v>16</v>
      </c>
      <c r="L555" s="20" t="s">
        <v>26</v>
      </c>
      <c r="M555" s="20" t="s">
        <v>22</v>
      </c>
      <c r="N555" s="20">
        <f t="shared" si="59"/>
        <v>1</v>
      </c>
      <c r="O555" s="20">
        <v>1932</v>
      </c>
      <c r="P555" s="20">
        <v>42</v>
      </c>
      <c r="Q555" s="20">
        <v>32</v>
      </c>
      <c r="R555" s="20">
        <v>-1</v>
      </c>
      <c r="S555" s="20">
        <v>0</v>
      </c>
      <c r="T555" s="20">
        <v>192</v>
      </c>
      <c r="U555" s="20">
        <f t="shared" si="60"/>
        <v>0</v>
      </c>
      <c r="V555" s="20" t="s">
        <v>19</v>
      </c>
      <c r="W555" s="20">
        <f t="shared" si="63"/>
        <v>-2.7697090000000006</v>
      </c>
      <c r="X555" s="20">
        <f t="shared" si="64"/>
        <v>5.8983163099624834E-2</v>
      </c>
      <c r="Y555" s="20"/>
      <c r="Z555" s="20"/>
      <c r="AA555" s="20"/>
      <c r="AB555" s="20"/>
      <c r="AC555" s="20"/>
      <c r="AD555" s="20"/>
      <c r="AE555" s="20"/>
      <c r="AF555" s="20"/>
      <c r="AG555" s="21"/>
    </row>
    <row r="556" spans="1:33" x14ac:dyDescent="0.35">
      <c r="A556" s="19" t="s">
        <v>37</v>
      </c>
      <c r="B556" s="20" t="str">
        <f t="shared" si="61"/>
        <v>employed</v>
      </c>
      <c r="C556" s="20">
        <f t="shared" si="58"/>
        <v>1</v>
      </c>
      <c r="D556" s="20" t="s">
        <v>29</v>
      </c>
      <c r="E556" s="20" t="s">
        <v>24</v>
      </c>
      <c r="F556" s="20" t="s">
        <v>19</v>
      </c>
      <c r="G556" s="20">
        <f t="shared" si="62"/>
        <v>0</v>
      </c>
      <c r="H556" s="20" t="s">
        <v>19</v>
      </c>
      <c r="I556" s="20" t="s">
        <v>19</v>
      </c>
      <c r="J556" s="20" t="s">
        <v>22</v>
      </c>
      <c r="K556" s="20">
        <v>29</v>
      </c>
      <c r="L556" s="20" t="s">
        <v>26</v>
      </c>
      <c r="M556" s="20" t="s">
        <v>22</v>
      </c>
      <c r="N556" s="20">
        <f t="shared" si="59"/>
        <v>1</v>
      </c>
      <c r="O556" s="20">
        <v>11269</v>
      </c>
      <c r="P556" s="20">
        <v>43</v>
      </c>
      <c r="Q556" s="20">
        <v>1</v>
      </c>
      <c r="R556" s="20">
        <v>-1</v>
      </c>
      <c r="S556" s="20">
        <v>0</v>
      </c>
      <c r="T556" s="20">
        <v>92</v>
      </c>
      <c r="U556" s="20">
        <f t="shared" si="60"/>
        <v>0</v>
      </c>
      <c r="V556" s="20" t="s">
        <v>19</v>
      </c>
      <c r="W556" s="20">
        <f t="shared" si="63"/>
        <v>-3.1311684000000004</v>
      </c>
      <c r="X556" s="20">
        <f t="shared" si="64"/>
        <v>4.1839741780136712E-2</v>
      </c>
      <c r="Y556" s="20"/>
      <c r="Z556" s="20"/>
      <c r="AA556" s="20"/>
      <c r="AB556" s="20"/>
      <c r="AC556" s="20"/>
      <c r="AD556" s="20"/>
      <c r="AE556" s="20"/>
      <c r="AF556" s="20"/>
      <c r="AG556" s="21"/>
    </row>
    <row r="557" spans="1:33" x14ac:dyDescent="0.35">
      <c r="A557" s="19" t="s">
        <v>39</v>
      </c>
      <c r="B557" s="20" t="str">
        <f t="shared" si="61"/>
        <v>employed</v>
      </c>
      <c r="C557" s="20">
        <f t="shared" si="58"/>
        <v>1</v>
      </c>
      <c r="D557" s="20" t="s">
        <v>17</v>
      </c>
      <c r="E557" s="20" t="s">
        <v>24</v>
      </c>
      <c r="F557" s="20" t="s">
        <v>19</v>
      </c>
      <c r="G557" s="20">
        <f t="shared" si="62"/>
        <v>0</v>
      </c>
      <c r="H557" s="20" t="s">
        <v>25</v>
      </c>
      <c r="I557" s="20" t="s">
        <v>19</v>
      </c>
      <c r="J557" s="20" t="s">
        <v>20</v>
      </c>
      <c r="K557" s="20">
        <v>8</v>
      </c>
      <c r="L557" s="20" t="s">
        <v>26</v>
      </c>
      <c r="M557" s="20" t="s">
        <v>49</v>
      </c>
      <c r="N557" s="20">
        <f t="shared" si="59"/>
        <v>1</v>
      </c>
      <c r="O557" s="20">
        <v>1314</v>
      </c>
      <c r="P557" s="20">
        <v>37</v>
      </c>
      <c r="Q557" s="20">
        <v>2</v>
      </c>
      <c r="R557" s="20">
        <v>85</v>
      </c>
      <c r="S557" s="20">
        <v>7</v>
      </c>
      <c r="T557" s="20">
        <v>682</v>
      </c>
      <c r="U557" s="20">
        <f t="shared" si="60"/>
        <v>0</v>
      </c>
      <c r="V557" s="20" t="s">
        <v>19</v>
      </c>
      <c r="W557" s="20">
        <f t="shared" si="63"/>
        <v>-8.9277880000000476E-2</v>
      </c>
      <c r="X557" s="20">
        <f t="shared" si="64"/>
        <v>0.47769534304541739</v>
      </c>
      <c r="Y557" s="20"/>
      <c r="Z557" s="20"/>
      <c r="AA557" s="20"/>
      <c r="AB557" s="20"/>
      <c r="AC557" s="20"/>
      <c r="AD557" s="20"/>
      <c r="AE557" s="20"/>
      <c r="AF557" s="20"/>
      <c r="AG557" s="21"/>
    </row>
    <row r="558" spans="1:33" x14ac:dyDescent="0.35">
      <c r="A558" s="19" t="s">
        <v>33</v>
      </c>
      <c r="B558" s="20" t="str">
        <f t="shared" si="61"/>
        <v>employed</v>
      </c>
      <c r="C558" s="20">
        <f t="shared" si="58"/>
        <v>1</v>
      </c>
      <c r="D558" s="20" t="s">
        <v>17</v>
      </c>
      <c r="E558" s="20" t="s">
        <v>18</v>
      </c>
      <c r="F558" s="20" t="s">
        <v>19</v>
      </c>
      <c r="G558" s="20">
        <f t="shared" si="62"/>
        <v>0</v>
      </c>
      <c r="H558" s="20" t="s">
        <v>19</v>
      </c>
      <c r="I558" s="20" t="s">
        <v>19</v>
      </c>
      <c r="J558" s="20" t="s">
        <v>20</v>
      </c>
      <c r="K558" s="20">
        <v>25</v>
      </c>
      <c r="L558" s="20" t="s">
        <v>40</v>
      </c>
      <c r="M558" s="20" t="s">
        <v>22</v>
      </c>
      <c r="N558" s="20">
        <f t="shared" si="59"/>
        <v>1</v>
      </c>
      <c r="O558" s="20">
        <v>2275</v>
      </c>
      <c r="P558" s="20">
        <v>55</v>
      </c>
      <c r="Q558" s="20">
        <v>9</v>
      </c>
      <c r="R558" s="20">
        <v>-1</v>
      </c>
      <c r="S558" s="20">
        <v>0</v>
      </c>
      <c r="T558" s="20">
        <v>139</v>
      </c>
      <c r="U558" s="20">
        <f t="shared" si="60"/>
        <v>0</v>
      </c>
      <c r="V558" s="20" t="s">
        <v>19</v>
      </c>
      <c r="W558" s="20">
        <f t="shared" si="63"/>
        <v>-2.9612824820000005</v>
      </c>
      <c r="X558" s="20">
        <f t="shared" si="64"/>
        <v>4.9205970792669994E-2</v>
      </c>
      <c r="Y558" s="20"/>
      <c r="Z558" s="20"/>
      <c r="AA558" s="20"/>
      <c r="AB558" s="20"/>
      <c r="AC558" s="20"/>
      <c r="AD558" s="20"/>
      <c r="AE558" s="20"/>
      <c r="AF558" s="20"/>
      <c r="AG558" s="21"/>
    </row>
    <row r="559" spans="1:33" x14ac:dyDescent="0.35">
      <c r="A559" s="19" t="s">
        <v>28</v>
      </c>
      <c r="B559" s="20" t="str">
        <f t="shared" si="61"/>
        <v>employed</v>
      </c>
      <c r="C559" s="20">
        <f t="shared" si="58"/>
        <v>1</v>
      </c>
      <c r="D559" s="20" t="s">
        <v>29</v>
      </c>
      <c r="E559" s="20" t="s">
        <v>30</v>
      </c>
      <c r="F559" s="20" t="s">
        <v>19</v>
      </c>
      <c r="G559" s="20">
        <f t="shared" si="62"/>
        <v>0</v>
      </c>
      <c r="H559" s="20" t="s">
        <v>19</v>
      </c>
      <c r="I559" s="20" t="s">
        <v>19</v>
      </c>
      <c r="J559" s="20" t="s">
        <v>20</v>
      </c>
      <c r="K559" s="20">
        <v>6</v>
      </c>
      <c r="L559" s="20" t="s">
        <v>40</v>
      </c>
      <c r="M559" s="20" t="s">
        <v>22</v>
      </c>
      <c r="N559" s="20">
        <f t="shared" si="59"/>
        <v>1</v>
      </c>
      <c r="O559" s="20">
        <v>1304</v>
      </c>
      <c r="P559" s="20">
        <v>43</v>
      </c>
      <c r="Q559" s="20">
        <v>2</v>
      </c>
      <c r="R559" s="20">
        <v>-1</v>
      </c>
      <c r="S559" s="20">
        <v>0</v>
      </c>
      <c r="T559" s="20">
        <v>501</v>
      </c>
      <c r="U559" s="20">
        <f t="shared" si="60"/>
        <v>1</v>
      </c>
      <c r="V559" s="20" t="s">
        <v>25</v>
      </c>
      <c r="W559" s="20">
        <f t="shared" si="63"/>
        <v>-1.6527994540000004</v>
      </c>
      <c r="X559" s="20">
        <f t="shared" si="64"/>
        <v>0.16073095422819669</v>
      </c>
      <c r="Y559" s="20"/>
      <c r="Z559" s="20"/>
      <c r="AA559" s="20"/>
      <c r="AB559" s="20"/>
      <c r="AC559" s="20"/>
      <c r="AD559" s="20"/>
      <c r="AE559" s="20"/>
      <c r="AF559" s="20"/>
      <c r="AG559" s="21"/>
    </row>
    <row r="560" spans="1:33" x14ac:dyDescent="0.35">
      <c r="A560" s="19" t="s">
        <v>33</v>
      </c>
      <c r="B560" s="20" t="str">
        <f t="shared" si="61"/>
        <v>employed</v>
      </c>
      <c r="C560" s="20">
        <f t="shared" si="58"/>
        <v>1</v>
      </c>
      <c r="D560" s="20" t="s">
        <v>17</v>
      </c>
      <c r="E560" s="20" t="s">
        <v>24</v>
      </c>
      <c r="F560" s="20" t="s">
        <v>25</v>
      </c>
      <c r="G560" s="20">
        <f t="shared" si="62"/>
        <v>1</v>
      </c>
      <c r="H560" s="20" t="s">
        <v>19</v>
      </c>
      <c r="I560" s="20" t="s">
        <v>25</v>
      </c>
      <c r="J560" s="20" t="s">
        <v>20</v>
      </c>
      <c r="K560" s="20">
        <v>24</v>
      </c>
      <c r="L560" s="20" t="s">
        <v>43</v>
      </c>
      <c r="M560" s="20" t="s">
        <v>22</v>
      </c>
      <c r="N560" s="20">
        <f t="shared" si="59"/>
        <v>1</v>
      </c>
      <c r="O560" s="20">
        <v>720</v>
      </c>
      <c r="P560" s="20">
        <v>41</v>
      </c>
      <c r="Q560" s="20">
        <v>1</v>
      </c>
      <c r="R560" s="20">
        <v>-1</v>
      </c>
      <c r="S560" s="20">
        <v>0</v>
      </c>
      <c r="T560" s="20">
        <v>651</v>
      </c>
      <c r="U560" s="20">
        <f t="shared" si="60"/>
        <v>1</v>
      </c>
      <c r="V560" s="20" t="s">
        <v>25</v>
      </c>
      <c r="W560" s="20">
        <f t="shared" si="63"/>
        <v>-1.1106103540000003</v>
      </c>
      <c r="X560" s="20">
        <f t="shared" si="64"/>
        <v>0.24775711721965415</v>
      </c>
      <c r="Y560" s="20"/>
      <c r="Z560" s="20"/>
      <c r="AA560" s="20"/>
      <c r="AB560" s="20"/>
      <c r="AC560" s="20"/>
      <c r="AD560" s="20"/>
      <c r="AE560" s="20"/>
      <c r="AF560" s="20"/>
      <c r="AG560" s="21"/>
    </row>
    <row r="561" spans="1:33" x14ac:dyDescent="0.35">
      <c r="A561" s="19" t="s">
        <v>37</v>
      </c>
      <c r="B561" s="20" t="str">
        <f t="shared" si="61"/>
        <v>employed</v>
      </c>
      <c r="C561" s="20">
        <f t="shared" si="58"/>
        <v>1</v>
      </c>
      <c r="D561" s="20" t="s">
        <v>44</v>
      </c>
      <c r="E561" s="20" t="s">
        <v>24</v>
      </c>
      <c r="F561" s="20" t="s">
        <v>19</v>
      </c>
      <c r="G561" s="20">
        <f t="shared" si="62"/>
        <v>0</v>
      </c>
      <c r="H561" s="20" t="s">
        <v>25</v>
      </c>
      <c r="I561" s="20" t="s">
        <v>19</v>
      </c>
      <c r="J561" s="20" t="s">
        <v>20</v>
      </c>
      <c r="K561" s="20">
        <v>18</v>
      </c>
      <c r="L561" s="20" t="s">
        <v>40</v>
      </c>
      <c r="M561" s="20" t="s">
        <v>22</v>
      </c>
      <c r="N561" s="20">
        <f t="shared" si="59"/>
        <v>1</v>
      </c>
      <c r="O561" s="20">
        <v>2914</v>
      </c>
      <c r="P561" s="20">
        <v>47</v>
      </c>
      <c r="Q561" s="20">
        <v>13</v>
      </c>
      <c r="R561" s="20">
        <v>-1</v>
      </c>
      <c r="S561" s="20">
        <v>0</v>
      </c>
      <c r="T561" s="20">
        <v>405</v>
      </c>
      <c r="U561" s="20">
        <f t="shared" si="60"/>
        <v>0</v>
      </c>
      <c r="V561" s="20" t="s">
        <v>19</v>
      </c>
      <c r="W561" s="20">
        <f t="shared" si="63"/>
        <v>-1.9998004780000005</v>
      </c>
      <c r="X561" s="20">
        <f t="shared" si="64"/>
        <v>0.11922387214393056</v>
      </c>
      <c r="Y561" s="20"/>
      <c r="Z561" s="20"/>
      <c r="AA561" s="20"/>
      <c r="AB561" s="20"/>
      <c r="AC561" s="20"/>
      <c r="AD561" s="20"/>
      <c r="AE561" s="20"/>
      <c r="AF561" s="20"/>
      <c r="AG561" s="21"/>
    </row>
    <row r="562" spans="1:33" x14ac:dyDescent="0.35">
      <c r="A562" s="19" t="s">
        <v>37</v>
      </c>
      <c r="B562" s="20" t="str">
        <f t="shared" si="61"/>
        <v>employed</v>
      </c>
      <c r="C562" s="20">
        <f t="shared" si="58"/>
        <v>1</v>
      </c>
      <c r="D562" s="20" t="s">
        <v>17</v>
      </c>
      <c r="E562" s="20" t="s">
        <v>24</v>
      </c>
      <c r="F562" s="20" t="s">
        <v>19</v>
      </c>
      <c r="G562" s="20">
        <f t="shared" si="62"/>
        <v>0</v>
      </c>
      <c r="H562" s="20" t="s">
        <v>25</v>
      </c>
      <c r="I562" s="20" t="s">
        <v>19</v>
      </c>
      <c r="J562" s="20" t="s">
        <v>22</v>
      </c>
      <c r="K562" s="20">
        <v>23</v>
      </c>
      <c r="L562" s="20" t="s">
        <v>26</v>
      </c>
      <c r="M562" s="20" t="s">
        <v>22</v>
      </c>
      <c r="N562" s="20">
        <f t="shared" si="59"/>
        <v>1</v>
      </c>
      <c r="O562" s="20">
        <v>1464</v>
      </c>
      <c r="P562" s="20">
        <v>34</v>
      </c>
      <c r="Q562" s="20">
        <v>1</v>
      </c>
      <c r="R562" s="20">
        <v>-1</v>
      </c>
      <c r="S562" s="20">
        <v>0</v>
      </c>
      <c r="T562" s="20">
        <v>350</v>
      </c>
      <c r="U562" s="20">
        <f t="shared" si="60"/>
        <v>0</v>
      </c>
      <c r="V562" s="20" t="s">
        <v>19</v>
      </c>
      <c r="W562" s="20">
        <f t="shared" si="63"/>
        <v>-2.1986031480000001</v>
      </c>
      <c r="X562" s="20">
        <f t="shared" si="64"/>
        <v>9.9875997038636172E-2</v>
      </c>
      <c r="Y562" s="20"/>
      <c r="Z562" s="20"/>
      <c r="AA562" s="20"/>
      <c r="AB562" s="20"/>
      <c r="AC562" s="20"/>
      <c r="AD562" s="20"/>
      <c r="AE562" s="20"/>
      <c r="AF562" s="20"/>
      <c r="AG562" s="21"/>
    </row>
    <row r="563" spans="1:33" x14ac:dyDescent="0.35">
      <c r="A563" s="19" t="s">
        <v>41</v>
      </c>
      <c r="B563" s="20" t="str">
        <f t="shared" si="61"/>
        <v>unemployed</v>
      </c>
      <c r="C563" s="20">
        <f t="shared" si="58"/>
        <v>0</v>
      </c>
      <c r="D563" s="20" t="s">
        <v>29</v>
      </c>
      <c r="E563" s="20" t="s">
        <v>24</v>
      </c>
      <c r="F563" s="20" t="s">
        <v>19</v>
      </c>
      <c r="G563" s="20">
        <f t="shared" si="62"/>
        <v>0</v>
      </c>
      <c r="H563" s="20" t="s">
        <v>19</v>
      </c>
      <c r="I563" s="20" t="s">
        <v>19</v>
      </c>
      <c r="J563" s="20" t="s">
        <v>20</v>
      </c>
      <c r="K563" s="20">
        <v>8</v>
      </c>
      <c r="L563" s="20" t="s">
        <v>31</v>
      </c>
      <c r="M563" s="20" t="s">
        <v>22</v>
      </c>
      <c r="N563" s="20">
        <f t="shared" si="59"/>
        <v>1</v>
      </c>
      <c r="O563" s="20">
        <v>11555</v>
      </c>
      <c r="P563" s="20">
        <v>28</v>
      </c>
      <c r="Q563" s="20">
        <v>2</v>
      </c>
      <c r="R563" s="20">
        <v>-1</v>
      </c>
      <c r="S563" s="20">
        <v>0</v>
      </c>
      <c r="T563" s="20">
        <v>125</v>
      </c>
      <c r="U563" s="20">
        <f t="shared" si="60"/>
        <v>0</v>
      </c>
      <c r="V563" s="20" t="s">
        <v>19</v>
      </c>
      <c r="W563" s="20">
        <f t="shared" si="63"/>
        <v>-3.0118867980000004</v>
      </c>
      <c r="X563" s="20">
        <f t="shared" si="64"/>
        <v>4.6891747053633429E-2</v>
      </c>
      <c r="Y563" s="20"/>
      <c r="Z563" s="20"/>
      <c r="AA563" s="20"/>
      <c r="AB563" s="20"/>
      <c r="AC563" s="20"/>
      <c r="AD563" s="20"/>
      <c r="AE563" s="20"/>
      <c r="AF563" s="20"/>
      <c r="AG563" s="21"/>
    </row>
    <row r="564" spans="1:33" x14ac:dyDescent="0.35">
      <c r="A564" s="19" t="s">
        <v>23</v>
      </c>
      <c r="B564" s="20" t="str">
        <f t="shared" si="61"/>
        <v>employed</v>
      </c>
      <c r="C564" s="20">
        <f t="shared" si="58"/>
        <v>1</v>
      </c>
      <c r="D564" s="20" t="s">
        <v>17</v>
      </c>
      <c r="E564" s="20" t="s">
        <v>24</v>
      </c>
      <c r="F564" s="20" t="s">
        <v>19</v>
      </c>
      <c r="G564" s="20">
        <f t="shared" si="62"/>
        <v>0</v>
      </c>
      <c r="H564" s="20" t="s">
        <v>25</v>
      </c>
      <c r="I564" s="20" t="s">
        <v>19</v>
      </c>
      <c r="J564" s="20" t="s">
        <v>20</v>
      </c>
      <c r="K564" s="20">
        <v>13</v>
      </c>
      <c r="L564" s="20" t="s">
        <v>26</v>
      </c>
      <c r="M564" s="20" t="s">
        <v>22</v>
      </c>
      <c r="N564" s="20">
        <f t="shared" si="59"/>
        <v>1</v>
      </c>
      <c r="O564" s="20">
        <v>-302</v>
      </c>
      <c r="P564" s="20">
        <v>36</v>
      </c>
      <c r="Q564" s="20">
        <v>2</v>
      </c>
      <c r="R564" s="20">
        <v>-1</v>
      </c>
      <c r="S564" s="20">
        <v>0</v>
      </c>
      <c r="T564" s="20">
        <v>36</v>
      </c>
      <c r="U564" s="20">
        <f t="shared" si="60"/>
        <v>0</v>
      </c>
      <c r="V564" s="20" t="s">
        <v>19</v>
      </c>
      <c r="W564" s="20">
        <f t="shared" si="63"/>
        <v>-3.3335856640000006</v>
      </c>
      <c r="X564" s="20">
        <f t="shared" si="64"/>
        <v>3.4436804455962436E-2</v>
      </c>
      <c r="Y564" s="20"/>
      <c r="Z564" s="20"/>
      <c r="AA564" s="20"/>
      <c r="AB564" s="20"/>
      <c r="AC564" s="20"/>
      <c r="AD564" s="20"/>
      <c r="AE564" s="20"/>
      <c r="AF564" s="20"/>
      <c r="AG564" s="21"/>
    </row>
    <row r="565" spans="1:33" x14ac:dyDescent="0.35">
      <c r="A565" s="19" t="s">
        <v>37</v>
      </c>
      <c r="B565" s="20" t="str">
        <f t="shared" si="61"/>
        <v>employed</v>
      </c>
      <c r="C565" s="20">
        <f t="shared" si="58"/>
        <v>1</v>
      </c>
      <c r="D565" s="20" t="s">
        <v>17</v>
      </c>
      <c r="E565" s="20" t="s">
        <v>24</v>
      </c>
      <c r="F565" s="20" t="s">
        <v>19</v>
      </c>
      <c r="G565" s="20">
        <f t="shared" si="62"/>
        <v>0</v>
      </c>
      <c r="H565" s="20" t="s">
        <v>25</v>
      </c>
      <c r="I565" s="20" t="s">
        <v>19</v>
      </c>
      <c r="J565" s="20" t="s">
        <v>20</v>
      </c>
      <c r="K565" s="20">
        <v>21</v>
      </c>
      <c r="L565" s="20" t="s">
        <v>45</v>
      </c>
      <c r="M565" s="20" t="s">
        <v>27</v>
      </c>
      <c r="N565" s="20">
        <f t="shared" si="59"/>
        <v>1</v>
      </c>
      <c r="O565" s="20">
        <v>2497</v>
      </c>
      <c r="P565" s="20">
        <v>50</v>
      </c>
      <c r="Q565" s="20">
        <v>1</v>
      </c>
      <c r="R565" s="20">
        <v>176</v>
      </c>
      <c r="S565" s="20">
        <v>1</v>
      </c>
      <c r="T565" s="20">
        <v>35</v>
      </c>
      <c r="U565" s="20">
        <f t="shared" si="60"/>
        <v>0</v>
      </c>
      <c r="V565" s="20" t="s">
        <v>19</v>
      </c>
      <c r="W565" s="20">
        <f t="shared" si="63"/>
        <v>-2.8802111720000001</v>
      </c>
      <c r="X565" s="20">
        <f t="shared" si="64"/>
        <v>5.3140509939105178E-2</v>
      </c>
      <c r="Y565" s="20"/>
      <c r="Z565" s="20"/>
      <c r="AA565" s="20"/>
      <c r="AB565" s="20"/>
      <c r="AC565" s="20"/>
      <c r="AD565" s="20"/>
      <c r="AE565" s="20"/>
      <c r="AF565" s="20"/>
      <c r="AG565" s="21"/>
    </row>
    <row r="566" spans="1:33" x14ac:dyDescent="0.35">
      <c r="A566" s="19" t="s">
        <v>33</v>
      </c>
      <c r="B566" s="20" t="str">
        <f t="shared" si="61"/>
        <v>employed</v>
      </c>
      <c r="C566" s="20">
        <f t="shared" si="58"/>
        <v>1</v>
      </c>
      <c r="D566" s="20" t="s">
        <v>17</v>
      </c>
      <c r="E566" s="20" t="s">
        <v>24</v>
      </c>
      <c r="F566" s="20" t="s">
        <v>19</v>
      </c>
      <c r="G566" s="20">
        <f t="shared" si="62"/>
        <v>0</v>
      </c>
      <c r="H566" s="20" t="s">
        <v>25</v>
      </c>
      <c r="I566" s="20" t="s">
        <v>19</v>
      </c>
      <c r="J566" s="20" t="s">
        <v>22</v>
      </c>
      <c r="K566" s="20">
        <v>8</v>
      </c>
      <c r="L566" s="20" t="s">
        <v>26</v>
      </c>
      <c r="M566" s="20" t="s">
        <v>22</v>
      </c>
      <c r="N566" s="20">
        <f t="shared" si="59"/>
        <v>1</v>
      </c>
      <c r="O566" s="20">
        <v>-339</v>
      </c>
      <c r="P566" s="20">
        <v>35</v>
      </c>
      <c r="Q566" s="20">
        <v>2</v>
      </c>
      <c r="R566" s="20">
        <v>-1</v>
      </c>
      <c r="S566" s="20">
        <v>0</v>
      </c>
      <c r="T566" s="20">
        <v>389</v>
      </c>
      <c r="U566" s="20">
        <f t="shared" si="60"/>
        <v>0</v>
      </c>
      <c r="V566" s="20" t="s">
        <v>19</v>
      </c>
      <c r="W566" s="20">
        <f t="shared" si="63"/>
        <v>-2.0576339820000005</v>
      </c>
      <c r="X566" s="20">
        <f t="shared" si="64"/>
        <v>0.11328327962970668</v>
      </c>
      <c r="Y566" s="20"/>
      <c r="Z566" s="20"/>
      <c r="AA566" s="20"/>
      <c r="AB566" s="20"/>
      <c r="AC566" s="20"/>
      <c r="AD566" s="20"/>
      <c r="AE566" s="20"/>
      <c r="AF566" s="20"/>
      <c r="AG566" s="21"/>
    </row>
    <row r="567" spans="1:33" x14ac:dyDescent="0.35">
      <c r="A567" s="19" t="s">
        <v>37</v>
      </c>
      <c r="B567" s="20" t="str">
        <f t="shared" si="61"/>
        <v>employed</v>
      </c>
      <c r="C567" s="20">
        <f t="shared" si="58"/>
        <v>1</v>
      </c>
      <c r="D567" s="20" t="s">
        <v>17</v>
      </c>
      <c r="E567" s="20" t="s">
        <v>24</v>
      </c>
      <c r="F567" s="20" t="s">
        <v>19</v>
      </c>
      <c r="G567" s="20">
        <f t="shared" si="62"/>
        <v>0</v>
      </c>
      <c r="H567" s="20" t="s">
        <v>25</v>
      </c>
      <c r="I567" s="20" t="s">
        <v>25</v>
      </c>
      <c r="J567" s="20" t="s">
        <v>20</v>
      </c>
      <c r="K567" s="20">
        <v>29</v>
      </c>
      <c r="L567" s="20" t="s">
        <v>42</v>
      </c>
      <c r="M567" s="20" t="s">
        <v>27</v>
      </c>
      <c r="N567" s="20">
        <f t="shared" si="59"/>
        <v>1</v>
      </c>
      <c r="O567" s="20">
        <v>56</v>
      </c>
      <c r="P567" s="20">
        <v>40</v>
      </c>
      <c r="Q567" s="20">
        <v>1</v>
      </c>
      <c r="R567" s="20">
        <v>247</v>
      </c>
      <c r="S567" s="20">
        <v>1</v>
      </c>
      <c r="T567" s="20">
        <v>194</v>
      </c>
      <c r="U567" s="20">
        <f t="shared" si="60"/>
        <v>0</v>
      </c>
      <c r="V567" s="20" t="s">
        <v>19</v>
      </c>
      <c r="W567" s="20">
        <f t="shared" si="63"/>
        <v>-2.1644979320000006</v>
      </c>
      <c r="X567" s="20">
        <f t="shared" si="64"/>
        <v>0.10298419683777066</v>
      </c>
      <c r="Y567" s="20"/>
      <c r="Z567" s="20"/>
      <c r="AA567" s="20"/>
      <c r="AB567" s="20"/>
      <c r="AC567" s="20"/>
      <c r="AD567" s="20"/>
      <c r="AE567" s="20"/>
      <c r="AF567" s="20"/>
      <c r="AG567" s="21"/>
    </row>
    <row r="568" spans="1:33" x14ac:dyDescent="0.35">
      <c r="A568" s="19" t="s">
        <v>35</v>
      </c>
      <c r="B568" s="20" t="str">
        <f t="shared" si="61"/>
        <v>employed</v>
      </c>
      <c r="C568" s="20">
        <f t="shared" si="58"/>
        <v>1</v>
      </c>
      <c r="D568" s="20" t="s">
        <v>29</v>
      </c>
      <c r="E568" s="20" t="s">
        <v>30</v>
      </c>
      <c r="F568" s="20" t="s">
        <v>19</v>
      </c>
      <c r="G568" s="20">
        <f t="shared" si="62"/>
        <v>0</v>
      </c>
      <c r="H568" s="20" t="s">
        <v>19</v>
      </c>
      <c r="I568" s="20" t="s">
        <v>19</v>
      </c>
      <c r="J568" s="20" t="s">
        <v>20</v>
      </c>
      <c r="K568" s="20">
        <v>29</v>
      </c>
      <c r="L568" s="20" t="s">
        <v>42</v>
      </c>
      <c r="M568" s="20" t="s">
        <v>22</v>
      </c>
      <c r="N568" s="20">
        <f t="shared" si="59"/>
        <v>1</v>
      </c>
      <c r="O568" s="20">
        <v>211</v>
      </c>
      <c r="P568" s="20">
        <v>26</v>
      </c>
      <c r="Q568" s="20">
        <v>3</v>
      </c>
      <c r="R568" s="20">
        <v>-1</v>
      </c>
      <c r="S568" s="20">
        <v>0</v>
      </c>
      <c r="T568" s="20">
        <v>168</v>
      </c>
      <c r="U568" s="20">
        <f t="shared" si="60"/>
        <v>0</v>
      </c>
      <c r="V568" s="20" t="s">
        <v>19</v>
      </c>
      <c r="W568" s="20">
        <f t="shared" si="63"/>
        <v>-2.8564592560000004</v>
      </c>
      <c r="X568" s="20">
        <f t="shared" si="64"/>
        <v>5.4348388866866167E-2</v>
      </c>
      <c r="Y568" s="20"/>
      <c r="Z568" s="20"/>
      <c r="AA568" s="20"/>
      <c r="AB568" s="20"/>
      <c r="AC568" s="20"/>
      <c r="AD568" s="20"/>
      <c r="AE568" s="20"/>
      <c r="AF568" s="20"/>
      <c r="AG568" s="21"/>
    </row>
    <row r="569" spans="1:33" x14ac:dyDescent="0.35">
      <c r="A569" s="19" t="s">
        <v>28</v>
      </c>
      <c r="B569" s="20" t="str">
        <f t="shared" si="61"/>
        <v>employed</v>
      </c>
      <c r="C569" s="20">
        <f t="shared" si="58"/>
        <v>1</v>
      </c>
      <c r="D569" s="20" t="s">
        <v>44</v>
      </c>
      <c r="E569" s="20" t="s">
        <v>30</v>
      </c>
      <c r="F569" s="20" t="s">
        <v>19</v>
      </c>
      <c r="G569" s="20">
        <f t="shared" si="62"/>
        <v>0</v>
      </c>
      <c r="H569" s="20" t="s">
        <v>25</v>
      </c>
      <c r="I569" s="20" t="s">
        <v>19</v>
      </c>
      <c r="J569" s="20" t="s">
        <v>22</v>
      </c>
      <c r="K569" s="20">
        <v>4</v>
      </c>
      <c r="L569" s="20" t="s">
        <v>32</v>
      </c>
      <c r="M569" s="20" t="s">
        <v>22</v>
      </c>
      <c r="N569" s="20">
        <f t="shared" si="59"/>
        <v>1</v>
      </c>
      <c r="O569" s="20">
        <v>3611</v>
      </c>
      <c r="P569" s="20">
        <v>36</v>
      </c>
      <c r="Q569" s="20">
        <v>3</v>
      </c>
      <c r="R569" s="20">
        <v>-1</v>
      </c>
      <c r="S569" s="20">
        <v>0</v>
      </c>
      <c r="T569" s="20">
        <v>347</v>
      </c>
      <c r="U569" s="20">
        <f t="shared" si="60"/>
        <v>0</v>
      </c>
      <c r="V569" s="20" t="s">
        <v>19</v>
      </c>
      <c r="W569" s="20">
        <f t="shared" si="63"/>
        <v>-2.2094469300000004</v>
      </c>
      <c r="X569" s="20">
        <f t="shared" si="64"/>
        <v>9.8905353549273489E-2</v>
      </c>
      <c r="Y569" s="20"/>
      <c r="Z569" s="20"/>
      <c r="AA569" s="20"/>
      <c r="AB569" s="20"/>
      <c r="AC569" s="20"/>
      <c r="AD569" s="20"/>
      <c r="AE569" s="20"/>
      <c r="AF569" s="20"/>
      <c r="AG569" s="21"/>
    </row>
    <row r="570" spans="1:33" x14ac:dyDescent="0.35">
      <c r="A570" s="19" t="s">
        <v>16</v>
      </c>
      <c r="B570" s="20" t="str">
        <f t="shared" si="61"/>
        <v>unemployed</v>
      </c>
      <c r="C570" s="20">
        <f t="shared" si="58"/>
        <v>0</v>
      </c>
      <c r="D570" s="20" t="s">
        <v>17</v>
      </c>
      <c r="E570" s="20" t="s">
        <v>18</v>
      </c>
      <c r="F570" s="20" t="s">
        <v>19</v>
      </c>
      <c r="G570" s="20">
        <f t="shared" si="62"/>
        <v>0</v>
      </c>
      <c r="H570" s="20" t="s">
        <v>19</v>
      </c>
      <c r="I570" s="20" t="s">
        <v>19</v>
      </c>
      <c r="J570" s="20" t="s">
        <v>20</v>
      </c>
      <c r="K570" s="20">
        <v>30</v>
      </c>
      <c r="L570" s="20" t="s">
        <v>42</v>
      </c>
      <c r="M570" s="20" t="s">
        <v>22</v>
      </c>
      <c r="N570" s="20">
        <f t="shared" si="59"/>
        <v>1</v>
      </c>
      <c r="O570" s="20">
        <v>0</v>
      </c>
      <c r="P570" s="20">
        <v>59</v>
      </c>
      <c r="Q570" s="20">
        <v>2</v>
      </c>
      <c r="R570" s="20">
        <v>-1</v>
      </c>
      <c r="S570" s="20">
        <v>0</v>
      </c>
      <c r="T570" s="20">
        <v>3025</v>
      </c>
      <c r="U570" s="20">
        <f t="shared" si="60"/>
        <v>0</v>
      </c>
      <c r="V570" s="20" t="s">
        <v>19</v>
      </c>
      <c r="W570" s="20">
        <f t="shared" si="63"/>
        <v>7.470435801999999</v>
      </c>
      <c r="X570" s="20">
        <f t="shared" si="64"/>
        <v>0.99943064437539852</v>
      </c>
      <c r="Y570" s="20"/>
      <c r="Z570" s="20"/>
      <c r="AA570" s="20"/>
      <c r="AB570" s="20"/>
      <c r="AC570" s="20"/>
      <c r="AD570" s="20"/>
      <c r="AE570" s="20"/>
      <c r="AF570" s="20"/>
      <c r="AG570" s="21"/>
    </row>
    <row r="571" spans="1:33" x14ac:dyDescent="0.35">
      <c r="A571" s="19" t="s">
        <v>41</v>
      </c>
      <c r="B571" s="20" t="str">
        <f t="shared" si="61"/>
        <v>unemployed</v>
      </c>
      <c r="C571" s="20">
        <f t="shared" si="58"/>
        <v>0</v>
      </c>
      <c r="D571" s="20" t="s">
        <v>29</v>
      </c>
      <c r="E571" s="20" t="s">
        <v>24</v>
      </c>
      <c r="F571" s="20" t="s">
        <v>19</v>
      </c>
      <c r="G571" s="20">
        <f t="shared" si="62"/>
        <v>0</v>
      </c>
      <c r="H571" s="20" t="s">
        <v>19</v>
      </c>
      <c r="I571" s="20" t="s">
        <v>19</v>
      </c>
      <c r="J571" s="20" t="s">
        <v>20</v>
      </c>
      <c r="K571" s="20">
        <v>16</v>
      </c>
      <c r="L571" s="20" t="s">
        <v>51</v>
      </c>
      <c r="M571" s="20" t="s">
        <v>22</v>
      </c>
      <c r="N571" s="20">
        <f t="shared" si="59"/>
        <v>1</v>
      </c>
      <c r="O571" s="20">
        <v>459</v>
      </c>
      <c r="P571" s="20">
        <v>28</v>
      </c>
      <c r="Q571" s="20">
        <v>13</v>
      </c>
      <c r="R571" s="20">
        <v>-1</v>
      </c>
      <c r="S571" s="20">
        <v>0</v>
      </c>
      <c r="T571" s="20">
        <v>83</v>
      </c>
      <c r="U571" s="20">
        <f t="shared" si="60"/>
        <v>0</v>
      </c>
      <c r="V571" s="20" t="s">
        <v>19</v>
      </c>
      <c r="W571" s="20">
        <f t="shared" si="63"/>
        <v>-3.1636997460000003</v>
      </c>
      <c r="X571" s="20">
        <f t="shared" si="64"/>
        <v>4.055485092562959E-2</v>
      </c>
      <c r="Y571" s="20"/>
      <c r="Z571" s="20"/>
      <c r="AA571" s="20"/>
      <c r="AB571" s="20"/>
      <c r="AC571" s="20"/>
      <c r="AD571" s="20"/>
      <c r="AE571" s="20"/>
      <c r="AF571" s="20"/>
      <c r="AG571" s="21"/>
    </row>
    <row r="572" spans="1:33" x14ac:dyDescent="0.35">
      <c r="A572" s="19" t="s">
        <v>38</v>
      </c>
      <c r="B572" s="20" t="str">
        <f t="shared" si="61"/>
        <v>employed</v>
      </c>
      <c r="C572" s="20">
        <f t="shared" si="58"/>
        <v>1</v>
      </c>
      <c r="D572" s="20" t="s">
        <v>17</v>
      </c>
      <c r="E572" s="20" t="s">
        <v>22</v>
      </c>
      <c r="F572" s="20" t="s">
        <v>19</v>
      </c>
      <c r="G572" s="20">
        <f t="shared" si="62"/>
        <v>0</v>
      </c>
      <c r="H572" s="20" t="s">
        <v>25</v>
      </c>
      <c r="I572" s="20" t="s">
        <v>19</v>
      </c>
      <c r="J572" s="20" t="s">
        <v>22</v>
      </c>
      <c r="K572" s="20">
        <v>9</v>
      </c>
      <c r="L572" s="20" t="s">
        <v>26</v>
      </c>
      <c r="M572" s="20" t="s">
        <v>22</v>
      </c>
      <c r="N572" s="20">
        <f t="shared" si="59"/>
        <v>1</v>
      </c>
      <c r="O572" s="20">
        <v>242</v>
      </c>
      <c r="P572" s="20">
        <v>46</v>
      </c>
      <c r="Q572" s="20">
        <v>2</v>
      </c>
      <c r="R572" s="20">
        <v>-1</v>
      </c>
      <c r="S572" s="20">
        <v>0</v>
      </c>
      <c r="T572" s="20">
        <v>332</v>
      </c>
      <c r="U572" s="20">
        <f t="shared" si="60"/>
        <v>0</v>
      </c>
      <c r="V572" s="20" t="s">
        <v>19</v>
      </c>
      <c r="W572" s="20">
        <f t="shared" si="63"/>
        <v>-2.2636658400000007</v>
      </c>
      <c r="X572" s="20">
        <f t="shared" si="64"/>
        <v>9.4177178490052887E-2</v>
      </c>
      <c r="Y572" s="20"/>
      <c r="Z572" s="20"/>
      <c r="AA572" s="20"/>
      <c r="AB572" s="20"/>
      <c r="AC572" s="20"/>
      <c r="AD572" s="20"/>
      <c r="AE572" s="20"/>
      <c r="AF572" s="20"/>
      <c r="AG572" s="21"/>
    </row>
    <row r="573" spans="1:33" x14ac:dyDescent="0.35">
      <c r="A573" s="19" t="s">
        <v>35</v>
      </c>
      <c r="B573" s="20" t="str">
        <f t="shared" si="61"/>
        <v>employed</v>
      </c>
      <c r="C573" s="20">
        <f t="shared" si="58"/>
        <v>1</v>
      </c>
      <c r="D573" s="20" t="s">
        <v>17</v>
      </c>
      <c r="E573" s="20" t="s">
        <v>24</v>
      </c>
      <c r="F573" s="20" t="s">
        <v>19</v>
      </c>
      <c r="G573" s="20">
        <f t="shared" si="62"/>
        <v>0</v>
      </c>
      <c r="H573" s="20" t="s">
        <v>19</v>
      </c>
      <c r="I573" s="20" t="s">
        <v>19</v>
      </c>
      <c r="J573" s="20" t="s">
        <v>20</v>
      </c>
      <c r="K573" s="20">
        <v>14</v>
      </c>
      <c r="L573" s="20" t="s">
        <v>40</v>
      </c>
      <c r="M573" s="20" t="s">
        <v>22</v>
      </c>
      <c r="N573" s="20">
        <f t="shared" si="59"/>
        <v>1</v>
      </c>
      <c r="O573" s="20">
        <v>1138</v>
      </c>
      <c r="P573" s="20">
        <v>50</v>
      </c>
      <c r="Q573" s="20">
        <v>10</v>
      </c>
      <c r="R573" s="20">
        <v>-1</v>
      </c>
      <c r="S573" s="20">
        <v>0</v>
      </c>
      <c r="T573" s="20">
        <v>219</v>
      </c>
      <c r="U573" s="20">
        <f t="shared" si="60"/>
        <v>0</v>
      </c>
      <c r="V573" s="20" t="s">
        <v>19</v>
      </c>
      <c r="W573" s="20">
        <f t="shared" si="63"/>
        <v>-2.6721149620000002</v>
      </c>
      <c r="X573" s="20">
        <f t="shared" si="64"/>
        <v>6.4638978550521725E-2</v>
      </c>
      <c r="Y573" s="20"/>
      <c r="Z573" s="20"/>
      <c r="AA573" s="20"/>
      <c r="AB573" s="20"/>
      <c r="AC573" s="20"/>
      <c r="AD573" s="20"/>
      <c r="AE573" s="20"/>
      <c r="AF573" s="20"/>
      <c r="AG573" s="21"/>
    </row>
    <row r="574" spans="1:33" x14ac:dyDescent="0.35">
      <c r="A574" s="19" t="s">
        <v>28</v>
      </c>
      <c r="B574" s="20" t="str">
        <f t="shared" si="61"/>
        <v>employed</v>
      </c>
      <c r="C574" s="20">
        <f t="shared" si="58"/>
        <v>1</v>
      </c>
      <c r="D574" s="20" t="s">
        <v>17</v>
      </c>
      <c r="E574" s="20" t="s">
        <v>30</v>
      </c>
      <c r="F574" s="20" t="s">
        <v>19</v>
      </c>
      <c r="G574" s="20">
        <f t="shared" si="62"/>
        <v>0</v>
      </c>
      <c r="H574" s="20" t="s">
        <v>25</v>
      </c>
      <c r="I574" s="20" t="s">
        <v>19</v>
      </c>
      <c r="J574" s="20" t="s">
        <v>20</v>
      </c>
      <c r="K574" s="20">
        <v>16</v>
      </c>
      <c r="L574" s="20" t="s">
        <v>31</v>
      </c>
      <c r="M574" s="20" t="s">
        <v>27</v>
      </c>
      <c r="N574" s="20">
        <f t="shared" si="59"/>
        <v>1</v>
      </c>
      <c r="O574" s="20">
        <v>1319</v>
      </c>
      <c r="P574" s="20">
        <v>53</v>
      </c>
      <c r="Q574" s="20">
        <v>1</v>
      </c>
      <c r="R574" s="20">
        <v>150</v>
      </c>
      <c r="S574" s="20">
        <v>1</v>
      </c>
      <c r="T574" s="20">
        <v>427</v>
      </c>
      <c r="U574" s="20">
        <f t="shared" si="60"/>
        <v>0</v>
      </c>
      <c r="V574" s="20" t="s">
        <v>19</v>
      </c>
      <c r="W574" s="20">
        <f t="shared" si="63"/>
        <v>-1.5149214880000001</v>
      </c>
      <c r="X574" s="20">
        <f t="shared" si="64"/>
        <v>0.18021057385540057</v>
      </c>
      <c r="Y574" s="20"/>
      <c r="Z574" s="20"/>
      <c r="AA574" s="20"/>
      <c r="AB574" s="20"/>
      <c r="AC574" s="20"/>
      <c r="AD574" s="20"/>
      <c r="AE574" s="20"/>
      <c r="AF574" s="20"/>
      <c r="AG574" s="21"/>
    </row>
    <row r="575" spans="1:33" x14ac:dyDescent="0.35">
      <c r="A575" s="19" t="s">
        <v>47</v>
      </c>
      <c r="B575" s="20" t="str">
        <f t="shared" si="61"/>
        <v>unemployed</v>
      </c>
      <c r="C575" s="20">
        <f t="shared" si="58"/>
        <v>0</v>
      </c>
      <c r="D575" s="20" t="s">
        <v>17</v>
      </c>
      <c r="E575" s="20" t="s">
        <v>24</v>
      </c>
      <c r="F575" s="20" t="s">
        <v>19</v>
      </c>
      <c r="G575" s="20">
        <f t="shared" si="62"/>
        <v>0</v>
      </c>
      <c r="H575" s="20" t="s">
        <v>19</v>
      </c>
      <c r="I575" s="20" t="s">
        <v>19</v>
      </c>
      <c r="J575" s="20" t="s">
        <v>20</v>
      </c>
      <c r="K575" s="20">
        <v>19</v>
      </c>
      <c r="L575" s="20" t="s">
        <v>40</v>
      </c>
      <c r="M575" s="20" t="s">
        <v>22</v>
      </c>
      <c r="N575" s="20">
        <f t="shared" si="59"/>
        <v>1</v>
      </c>
      <c r="O575" s="20">
        <v>1</v>
      </c>
      <c r="P575" s="20">
        <v>81</v>
      </c>
      <c r="Q575" s="20">
        <v>5</v>
      </c>
      <c r="R575" s="20">
        <v>-1</v>
      </c>
      <c r="S575" s="20">
        <v>0</v>
      </c>
      <c r="T575" s="20">
        <v>65</v>
      </c>
      <c r="U575" s="20">
        <f t="shared" si="60"/>
        <v>0</v>
      </c>
      <c r="V575" s="20" t="s">
        <v>19</v>
      </c>
      <c r="W575" s="20">
        <f t="shared" si="63"/>
        <v>-3.2287624380000004</v>
      </c>
      <c r="X575" s="20">
        <f t="shared" si="64"/>
        <v>3.8097573035562035E-2</v>
      </c>
      <c r="Y575" s="20"/>
      <c r="Z575" s="20"/>
      <c r="AA575" s="20"/>
      <c r="AB575" s="20"/>
      <c r="AC575" s="20"/>
      <c r="AD575" s="20"/>
      <c r="AE575" s="20"/>
      <c r="AF575" s="20"/>
      <c r="AG575" s="21"/>
    </row>
    <row r="576" spans="1:33" x14ac:dyDescent="0.35">
      <c r="A576" s="19" t="s">
        <v>23</v>
      </c>
      <c r="B576" s="20" t="str">
        <f t="shared" si="61"/>
        <v>employed</v>
      </c>
      <c r="C576" s="20">
        <f t="shared" si="58"/>
        <v>1</v>
      </c>
      <c r="D576" s="20" t="s">
        <v>44</v>
      </c>
      <c r="E576" s="20" t="s">
        <v>24</v>
      </c>
      <c r="F576" s="20" t="s">
        <v>19</v>
      </c>
      <c r="G576" s="20">
        <f t="shared" si="62"/>
        <v>0</v>
      </c>
      <c r="H576" s="20" t="s">
        <v>25</v>
      </c>
      <c r="I576" s="20" t="s">
        <v>19</v>
      </c>
      <c r="J576" s="20" t="s">
        <v>20</v>
      </c>
      <c r="K576" s="20">
        <v>5</v>
      </c>
      <c r="L576" s="20" t="s">
        <v>26</v>
      </c>
      <c r="M576" s="20" t="s">
        <v>22</v>
      </c>
      <c r="N576" s="20">
        <f t="shared" si="59"/>
        <v>1</v>
      </c>
      <c r="O576" s="20">
        <v>67</v>
      </c>
      <c r="P576" s="20">
        <v>35</v>
      </c>
      <c r="Q576" s="20">
        <v>2</v>
      </c>
      <c r="R576" s="20">
        <v>-1</v>
      </c>
      <c r="S576" s="20">
        <v>0</v>
      </c>
      <c r="T576" s="20">
        <v>192</v>
      </c>
      <c r="U576" s="20">
        <f t="shared" si="60"/>
        <v>0</v>
      </c>
      <c r="V576" s="20" t="s">
        <v>19</v>
      </c>
      <c r="W576" s="20">
        <f t="shared" si="63"/>
        <v>-2.7697090000000006</v>
      </c>
      <c r="X576" s="20">
        <f t="shared" si="64"/>
        <v>5.8983163099624834E-2</v>
      </c>
      <c r="Y576" s="20"/>
      <c r="Z576" s="20"/>
      <c r="AA576" s="20"/>
      <c r="AB576" s="20"/>
      <c r="AC576" s="20"/>
      <c r="AD576" s="20"/>
      <c r="AE576" s="20"/>
      <c r="AF576" s="20"/>
      <c r="AG576" s="21"/>
    </row>
    <row r="577" spans="1:33" x14ac:dyDescent="0.35">
      <c r="A577" s="19" t="s">
        <v>47</v>
      </c>
      <c r="B577" s="20" t="str">
        <f t="shared" si="61"/>
        <v>unemployed</v>
      </c>
      <c r="C577" s="20">
        <f t="shared" si="58"/>
        <v>0</v>
      </c>
      <c r="D577" s="20" t="s">
        <v>17</v>
      </c>
      <c r="E577" s="20" t="s">
        <v>22</v>
      </c>
      <c r="F577" s="20" t="s">
        <v>19</v>
      </c>
      <c r="G577" s="20">
        <f t="shared" si="62"/>
        <v>0</v>
      </c>
      <c r="H577" s="20" t="s">
        <v>19</v>
      </c>
      <c r="I577" s="20" t="s">
        <v>19</v>
      </c>
      <c r="J577" s="20" t="s">
        <v>20</v>
      </c>
      <c r="K577" s="20">
        <v>5</v>
      </c>
      <c r="L577" s="20" t="s">
        <v>40</v>
      </c>
      <c r="M577" s="20" t="s">
        <v>22</v>
      </c>
      <c r="N577" s="20">
        <f t="shared" si="59"/>
        <v>1</v>
      </c>
      <c r="O577" s="20">
        <v>937</v>
      </c>
      <c r="P577" s="20">
        <v>58</v>
      </c>
      <c r="Q577" s="20">
        <v>1</v>
      </c>
      <c r="R577" s="20">
        <v>-1</v>
      </c>
      <c r="S577" s="20">
        <v>0</v>
      </c>
      <c r="T577" s="20">
        <v>155</v>
      </c>
      <c r="U577" s="20">
        <f t="shared" si="60"/>
        <v>0</v>
      </c>
      <c r="V577" s="20" t="s">
        <v>19</v>
      </c>
      <c r="W577" s="20">
        <f t="shared" si="63"/>
        <v>-2.9034489780000001</v>
      </c>
      <c r="X577" s="20">
        <f t="shared" si="64"/>
        <v>5.1983330898197636E-2</v>
      </c>
      <c r="Y577" s="20"/>
      <c r="Z577" s="20"/>
      <c r="AA577" s="20"/>
      <c r="AB577" s="20"/>
      <c r="AC577" s="20"/>
      <c r="AD577" s="20"/>
      <c r="AE577" s="20"/>
      <c r="AF577" s="20"/>
      <c r="AG577" s="21"/>
    </row>
    <row r="578" spans="1:33" x14ac:dyDescent="0.35">
      <c r="A578" s="19" t="s">
        <v>23</v>
      </c>
      <c r="B578" s="20" t="str">
        <f t="shared" si="61"/>
        <v>employed</v>
      </c>
      <c r="C578" s="20">
        <f t="shared" ref="C578:C641" si="65">IF(B578="unemployed",0,1)</f>
        <v>1</v>
      </c>
      <c r="D578" s="20" t="s">
        <v>17</v>
      </c>
      <c r="E578" s="20" t="s">
        <v>24</v>
      </c>
      <c r="F578" s="20" t="s">
        <v>19</v>
      </c>
      <c r="G578" s="20">
        <f t="shared" si="62"/>
        <v>0</v>
      </c>
      <c r="H578" s="20" t="s">
        <v>25</v>
      </c>
      <c r="I578" s="20" t="s">
        <v>25</v>
      </c>
      <c r="J578" s="20" t="s">
        <v>20</v>
      </c>
      <c r="K578" s="20">
        <v>11</v>
      </c>
      <c r="L578" s="20" t="s">
        <v>26</v>
      </c>
      <c r="M578" s="20" t="s">
        <v>22</v>
      </c>
      <c r="N578" s="20">
        <f t="shared" ref="N578:N641" si="66">IF(M578="unemployed",0,1)</f>
        <v>1</v>
      </c>
      <c r="O578" s="20">
        <v>0</v>
      </c>
      <c r="P578" s="20">
        <v>44</v>
      </c>
      <c r="Q578" s="20">
        <v>1</v>
      </c>
      <c r="R578" s="20">
        <v>-1</v>
      </c>
      <c r="S578" s="20">
        <v>0</v>
      </c>
      <c r="T578" s="20">
        <v>161</v>
      </c>
      <c r="U578" s="20">
        <f t="shared" ref="U578:U641" si="67">IF(V578="yes",1,0)</f>
        <v>0</v>
      </c>
      <c r="V578" s="20" t="s">
        <v>19</v>
      </c>
      <c r="W578" s="20">
        <f t="shared" si="63"/>
        <v>-2.8817614140000005</v>
      </c>
      <c r="X578" s="20">
        <f t="shared" si="64"/>
        <v>5.3062561052417891E-2</v>
      </c>
      <c r="Y578" s="20"/>
      <c r="Z578" s="20"/>
      <c r="AA578" s="20"/>
      <c r="AB578" s="20"/>
      <c r="AC578" s="20"/>
      <c r="AD578" s="20"/>
      <c r="AE578" s="20"/>
      <c r="AF578" s="20"/>
      <c r="AG578" s="21"/>
    </row>
    <row r="579" spans="1:33" x14ac:dyDescent="0.35">
      <c r="A579" s="19" t="s">
        <v>28</v>
      </c>
      <c r="B579" s="20" t="str">
        <f t="shared" ref="B579:B642" si="68">IF(A579="unemployed",A579,IF(A579="student","unemployed",IF(A579="retired","unemployed","employed")))</f>
        <v>employed</v>
      </c>
      <c r="C579" s="20">
        <f t="shared" si="65"/>
        <v>1</v>
      </c>
      <c r="D579" s="20" t="s">
        <v>17</v>
      </c>
      <c r="E579" s="20" t="s">
        <v>30</v>
      </c>
      <c r="F579" s="20" t="s">
        <v>19</v>
      </c>
      <c r="G579" s="20">
        <f t="shared" ref="G579:G642" si="69">IF(F579="yes",1,0)</f>
        <v>0</v>
      </c>
      <c r="H579" s="20" t="s">
        <v>25</v>
      </c>
      <c r="I579" s="20" t="s">
        <v>19</v>
      </c>
      <c r="J579" s="20" t="s">
        <v>20</v>
      </c>
      <c r="K579" s="20">
        <v>21</v>
      </c>
      <c r="L579" s="20" t="s">
        <v>43</v>
      </c>
      <c r="M579" s="20" t="s">
        <v>22</v>
      </c>
      <c r="N579" s="20">
        <f t="shared" si="66"/>
        <v>1</v>
      </c>
      <c r="O579" s="20">
        <v>-558</v>
      </c>
      <c r="P579" s="20">
        <v>38</v>
      </c>
      <c r="Q579" s="20">
        <v>1</v>
      </c>
      <c r="R579" s="20">
        <v>-1</v>
      </c>
      <c r="S579" s="20">
        <v>0</v>
      </c>
      <c r="T579" s="20">
        <v>533</v>
      </c>
      <c r="U579" s="20">
        <f t="shared" si="67"/>
        <v>0</v>
      </c>
      <c r="V579" s="20" t="s">
        <v>19</v>
      </c>
      <c r="W579" s="20">
        <f t="shared" si="63"/>
        <v>-1.5371324460000004</v>
      </c>
      <c r="X579" s="20">
        <f t="shared" si="64"/>
        <v>0.17695251947348703</v>
      </c>
      <c r="Y579" s="20"/>
      <c r="Z579" s="20"/>
      <c r="AA579" s="20"/>
      <c r="AB579" s="20"/>
      <c r="AC579" s="20"/>
      <c r="AD579" s="20"/>
      <c r="AE579" s="20"/>
      <c r="AF579" s="20"/>
      <c r="AG579" s="21"/>
    </row>
    <row r="580" spans="1:33" x14ac:dyDescent="0.35">
      <c r="A580" s="19" t="s">
        <v>33</v>
      </c>
      <c r="B580" s="20" t="str">
        <f t="shared" si="68"/>
        <v>employed</v>
      </c>
      <c r="C580" s="20">
        <f t="shared" si="65"/>
        <v>1</v>
      </c>
      <c r="D580" s="20" t="s">
        <v>17</v>
      </c>
      <c r="E580" s="20" t="s">
        <v>24</v>
      </c>
      <c r="F580" s="20" t="s">
        <v>19</v>
      </c>
      <c r="G580" s="20">
        <f t="shared" si="69"/>
        <v>0</v>
      </c>
      <c r="H580" s="20" t="s">
        <v>19</v>
      </c>
      <c r="I580" s="20" t="s">
        <v>19</v>
      </c>
      <c r="J580" s="20" t="s">
        <v>20</v>
      </c>
      <c r="K580" s="20">
        <v>4</v>
      </c>
      <c r="L580" s="20" t="s">
        <v>34</v>
      </c>
      <c r="M580" s="20" t="s">
        <v>36</v>
      </c>
      <c r="N580" s="20">
        <f t="shared" si="66"/>
        <v>1</v>
      </c>
      <c r="O580" s="20">
        <v>171</v>
      </c>
      <c r="P580" s="20">
        <v>49</v>
      </c>
      <c r="Q580" s="20">
        <v>3</v>
      </c>
      <c r="R580" s="20">
        <v>175</v>
      </c>
      <c r="S580" s="20">
        <v>2</v>
      </c>
      <c r="T580" s="20">
        <v>19</v>
      </c>
      <c r="U580" s="20">
        <f t="shared" si="67"/>
        <v>0</v>
      </c>
      <c r="V580" s="20" t="s">
        <v>19</v>
      </c>
      <c r="W580" s="20">
        <f t="shared" si="63"/>
        <v>-2.8345304820000008</v>
      </c>
      <c r="X580" s="20">
        <f t="shared" si="64"/>
        <v>5.5486486908313863E-2</v>
      </c>
      <c r="Y580" s="20"/>
      <c r="Z580" s="20"/>
      <c r="AA580" s="20"/>
      <c r="AB580" s="20"/>
      <c r="AC580" s="20"/>
      <c r="AD580" s="20"/>
      <c r="AE580" s="20"/>
      <c r="AF580" s="20"/>
      <c r="AG580" s="21"/>
    </row>
    <row r="581" spans="1:33" x14ac:dyDescent="0.35">
      <c r="A581" s="19" t="s">
        <v>37</v>
      </c>
      <c r="B581" s="20" t="str">
        <f t="shared" si="68"/>
        <v>employed</v>
      </c>
      <c r="C581" s="20">
        <f t="shared" si="65"/>
        <v>1</v>
      </c>
      <c r="D581" s="20" t="s">
        <v>29</v>
      </c>
      <c r="E581" s="20" t="s">
        <v>30</v>
      </c>
      <c r="F581" s="20" t="s">
        <v>19</v>
      </c>
      <c r="G581" s="20">
        <f t="shared" si="69"/>
        <v>0</v>
      </c>
      <c r="H581" s="20" t="s">
        <v>19</v>
      </c>
      <c r="I581" s="20" t="s">
        <v>25</v>
      </c>
      <c r="J581" s="20" t="s">
        <v>20</v>
      </c>
      <c r="K581" s="20">
        <v>5</v>
      </c>
      <c r="L581" s="20" t="s">
        <v>34</v>
      </c>
      <c r="M581" s="20" t="s">
        <v>27</v>
      </c>
      <c r="N581" s="20">
        <f t="shared" si="66"/>
        <v>1</v>
      </c>
      <c r="O581" s="20">
        <v>696</v>
      </c>
      <c r="P581" s="20">
        <v>33</v>
      </c>
      <c r="Q581" s="20">
        <v>1</v>
      </c>
      <c r="R581" s="20">
        <v>176</v>
      </c>
      <c r="S581" s="20">
        <v>8</v>
      </c>
      <c r="T581" s="20">
        <v>193</v>
      </c>
      <c r="U581" s="20">
        <f t="shared" si="67"/>
        <v>0</v>
      </c>
      <c r="V581" s="20" t="s">
        <v>19</v>
      </c>
      <c r="W581" s="20">
        <f t="shared" si="63"/>
        <v>-1.5706052639999999</v>
      </c>
      <c r="X581" s="20">
        <f t="shared" si="64"/>
        <v>0.17213012368320549</v>
      </c>
      <c r="Y581" s="20"/>
      <c r="Z581" s="20"/>
      <c r="AA581" s="20"/>
      <c r="AB581" s="20"/>
      <c r="AC581" s="20"/>
      <c r="AD581" s="20"/>
      <c r="AE581" s="20"/>
      <c r="AF581" s="20"/>
      <c r="AG581" s="21"/>
    </row>
    <row r="582" spans="1:33" x14ac:dyDescent="0.35">
      <c r="A582" s="19" t="s">
        <v>28</v>
      </c>
      <c r="B582" s="20" t="str">
        <f t="shared" si="68"/>
        <v>employed</v>
      </c>
      <c r="C582" s="20">
        <f t="shared" si="65"/>
        <v>1</v>
      </c>
      <c r="D582" s="20" t="s">
        <v>17</v>
      </c>
      <c r="E582" s="20" t="s">
        <v>30</v>
      </c>
      <c r="F582" s="20" t="s">
        <v>19</v>
      </c>
      <c r="G582" s="20">
        <f t="shared" si="69"/>
        <v>0</v>
      </c>
      <c r="H582" s="20" t="s">
        <v>25</v>
      </c>
      <c r="I582" s="20" t="s">
        <v>25</v>
      </c>
      <c r="J582" s="20" t="s">
        <v>20</v>
      </c>
      <c r="K582" s="20">
        <v>28</v>
      </c>
      <c r="L582" s="20" t="s">
        <v>43</v>
      </c>
      <c r="M582" s="20" t="s">
        <v>22</v>
      </c>
      <c r="N582" s="20">
        <f t="shared" si="66"/>
        <v>1</v>
      </c>
      <c r="O582" s="20">
        <v>361</v>
      </c>
      <c r="P582" s="20">
        <v>29</v>
      </c>
      <c r="Q582" s="20">
        <v>3</v>
      </c>
      <c r="R582" s="20">
        <v>-1</v>
      </c>
      <c r="S582" s="20">
        <v>0</v>
      </c>
      <c r="T582" s="20">
        <v>819</v>
      </c>
      <c r="U582" s="20">
        <f t="shared" si="67"/>
        <v>0</v>
      </c>
      <c r="V582" s="20" t="s">
        <v>19</v>
      </c>
      <c r="W582" s="20">
        <f t="shared" si="63"/>
        <v>-0.50335856200000029</v>
      </c>
      <c r="X582" s="20">
        <f t="shared" si="64"/>
        <v>0.3767517194868919</v>
      </c>
      <c r="Y582" s="20"/>
      <c r="Z582" s="20"/>
      <c r="AA582" s="20"/>
      <c r="AB582" s="20"/>
      <c r="AC582" s="20"/>
      <c r="AD582" s="20"/>
      <c r="AE582" s="20"/>
      <c r="AF582" s="20"/>
      <c r="AG582" s="21"/>
    </row>
    <row r="583" spans="1:33" x14ac:dyDescent="0.35">
      <c r="A583" s="19" t="s">
        <v>37</v>
      </c>
      <c r="B583" s="20" t="str">
        <f t="shared" si="68"/>
        <v>employed</v>
      </c>
      <c r="C583" s="20">
        <f t="shared" si="65"/>
        <v>1</v>
      </c>
      <c r="D583" s="20" t="s">
        <v>29</v>
      </c>
      <c r="E583" s="20" t="s">
        <v>24</v>
      </c>
      <c r="F583" s="20" t="s">
        <v>19</v>
      </c>
      <c r="G583" s="20">
        <f t="shared" si="69"/>
        <v>0</v>
      </c>
      <c r="H583" s="20" t="s">
        <v>19</v>
      </c>
      <c r="I583" s="20" t="s">
        <v>19</v>
      </c>
      <c r="J583" s="20" t="s">
        <v>20</v>
      </c>
      <c r="K583" s="20">
        <v>30</v>
      </c>
      <c r="L583" s="20" t="s">
        <v>31</v>
      </c>
      <c r="M583" s="20" t="s">
        <v>22</v>
      </c>
      <c r="N583" s="20">
        <f t="shared" si="66"/>
        <v>1</v>
      </c>
      <c r="O583" s="20">
        <v>227</v>
      </c>
      <c r="P583" s="20">
        <v>28</v>
      </c>
      <c r="Q583" s="20">
        <v>1</v>
      </c>
      <c r="R583" s="20">
        <v>-1</v>
      </c>
      <c r="S583" s="20">
        <v>0</v>
      </c>
      <c r="T583" s="20">
        <v>278</v>
      </c>
      <c r="U583" s="20">
        <f t="shared" si="67"/>
        <v>1</v>
      </c>
      <c r="V583" s="20" t="s">
        <v>25</v>
      </c>
      <c r="W583" s="20">
        <f t="shared" si="63"/>
        <v>-2.4588539160000007</v>
      </c>
      <c r="X583" s="20">
        <f t="shared" si="64"/>
        <v>7.8793485612447617E-2</v>
      </c>
      <c r="Y583" s="20"/>
      <c r="Z583" s="20"/>
      <c r="AA583" s="20"/>
      <c r="AB583" s="20"/>
      <c r="AC583" s="20"/>
      <c r="AD583" s="20"/>
      <c r="AE583" s="20"/>
      <c r="AF583" s="20"/>
      <c r="AG583" s="21"/>
    </row>
    <row r="584" spans="1:33" x14ac:dyDescent="0.35">
      <c r="A584" s="19" t="s">
        <v>39</v>
      </c>
      <c r="B584" s="20" t="str">
        <f t="shared" si="68"/>
        <v>employed</v>
      </c>
      <c r="C584" s="20">
        <f t="shared" si="65"/>
        <v>1</v>
      </c>
      <c r="D584" s="20" t="s">
        <v>17</v>
      </c>
      <c r="E584" s="20" t="s">
        <v>24</v>
      </c>
      <c r="F584" s="20" t="s">
        <v>19</v>
      </c>
      <c r="G584" s="20">
        <f t="shared" si="69"/>
        <v>0</v>
      </c>
      <c r="H584" s="20" t="s">
        <v>25</v>
      </c>
      <c r="I584" s="20" t="s">
        <v>25</v>
      </c>
      <c r="J584" s="20" t="s">
        <v>48</v>
      </c>
      <c r="K584" s="20">
        <v>4</v>
      </c>
      <c r="L584" s="20" t="s">
        <v>26</v>
      </c>
      <c r="M584" s="20" t="s">
        <v>22</v>
      </c>
      <c r="N584" s="20">
        <f t="shared" si="66"/>
        <v>1</v>
      </c>
      <c r="O584" s="20">
        <v>236</v>
      </c>
      <c r="P584" s="20">
        <v>31</v>
      </c>
      <c r="Q584" s="20">
        <v>3</v>
      </c>
      <c r="R584" s="20">
        <v>-1</v>
      </c>
      <c r="S584" s="20">
        <v>0</v>
      </c>
      <c r="T584" s="20">
        <v>211</v>
      </c>
      <c r="U584" s="20">
        <f t="shared" si="67"/>
        <v>0</v>
      </c>
      <c r="V584" s="20" t="s">
        <v>19</v>
      </c>
      <c r="W584" s="20">
        <f t="shared" si="63"/>
        <v>-2.7010317140000004</v>
      </c>
      <c r="X584" s="20">
        <f t="shared" si="64"/>
        <v>6.2912504416500176E-2</v>
      </c>
      <c r="Y584" s="20"/>
      <c r="Z584" s="20"/>
      <c r="AA584" s="20"/>
      <c r="AB584" s="20"/>
      <c r="AC584" s="20"/>
      <c r="AD584" s="20"/>
      <c r="AE584" s="20"/>
      <c r="AF584" s="20"/>
      <c r="AG584" s="21"/>
    </row>
    <row r="585" spans="1:33" x14ac:dyDescent="0.35">
      <c r="A585" s="19" t="s">
        <v>28</v>
      </c>
      <c r="B585" s="20" t="str">
        <f t="shared" si="68"/>
        <v>employed</v>
      </c>
      <c r="C585" s="20">
        <f t="shared" si="65"/>
        <v>1</v>
      </c>
      <c r="D585" s="20" t="s">
        <v>29</v>
      </c>
      <c r="E585" s="20" t="s">
        <v>30</v>
      </c>
      <c r="F585" s="20" t="s">
        <v>19</v>
      </c>
      <c r="G585" s="20">
        <f t="shared" si="69"/>
        <v>0</v>
      </c>
      <c r="H585" s="20" t="s">
        <v>19</v>
      </c>
      <c r="I585" s="20" t="s">
        <v>19</v>
      </c>
      <c r="J585" s="20" t="s">
        <v>20</v>
      </c>
      <c r="K585" s="20">
        <v>29</v>
      </c>
      <c r="L585" s="20" t="s">
        <v>42</v>
      </c>
      <c r="M585" s="20" t="s">
        <v>22</v>
      </c>
      <c r="N585" s="20">
        <f t="shared" si="66"/>
        <v>1</v>
      </c>
      <c r="O585" s="20">
        <v>-53</v>
      </c>
      <c r="P585" s="20">
        <v>33</v>
      </c>
      <c r="Q585" s="20">
        <v>2</v>
      </c>
      <c r="R585" s="20">
        <v>-1</v>
      </c>
      <c r="S585" s="20">
        <v>0</v>
      </c>
      <c r="T585" s="20">
        <v>617</v>
      </c>
      <c r="U585" s="20">
        <f t="shared" si="67"/>
        <v>0</v>
      </c>
      <c r="V585" s="20" t="s">
        <v>19</v>
      </c>
      <c r="W585" s="20">
        <f t="shared" si="63"/>
        <v>-1.2335065500000004</v>
      </c>
      <c r="X585" s="20">
        <f t="shared" si="64"/>
        <v>0.2255682868068245</v>
      </c>
      <c r="Y585" s="20"/>
      <c r="Z585" s="20"/>
      <c r="AA585" s="20"/>
      <c r="AB585" s="20"/>
      <c r="AC585" s="20"/>
      <c r="AD585" s="20"/>
      <c r="AE585" s="20"/>
      <c r="AF585" s="20"/>
      <c r="AG585" s="21"/>
    </row>
    <row r="586" spans="1:33" x14ac:dyDescent="0.35">
      <c r="A586" s="19" t="s">
        <v>37</v>
      </c>
      <c r="B586" s="20" t="str">
        <f t="shared" si="68"/>
        <v>employed</v>
      </c>
      <c r="C586" s="20">
        <f t="shared" si="65"/>
        <v>1</v>
      </c>
      <c r="D586" s="20" t="s">
        <v>17</v>
      </c>
      <c r="E586" s="20" t="s">
        <v>24</v>
      </c>
      <c r="F586" s="20" t="s">
        <v>19</v>
      </c>
      <c r="G586" s="20">
        <f t="shared" si="69"/>
        <v>0</v>
      </c>
      <c r="H586" s="20" t="s">
        <v>25</v>
      </c>
      <c r="I586" s="20" t="s">
        <v>19</v>
      </c>
      <c r="J586" s="20" t="s">
        <v>20</v>
      </c>
      <c r="K586" s="20">
        <v>23</v>
      </c>
      <c r="L586" s="20" t="s">
        <v>43</v>
      </c>
      <c r="M586" s="20" t="s">
        <v>22</v>
      </c>
      <c r="N586" s="20">
        <f t="shared" si="66"/>
        <v>1</v>
      </c>
      <c r="O586" s="20">
        <v>192</v>
      </c>
      <c r="P586" s="20">
        <v>52</v>
      </c>
      <c r="Q586" s="20">
        <v>2</v>
      </c>
      <c r="R586" s="20">
        <v>-1</v>
      </c>
      <c r="S586" s="20">
        <v>0</v>
      </c>
      <c r="T586" s="20">
        <v>61</v>
      </c>
      <c r="U586" s="20">
        <f t="shared" si="67"/>
        <v>0</v>
      </c>
      <c r="V586" s="20" t="s">
        <v>19</v>
      </c>
      <c r="W586" s="20">
        <f t="shared" si="63"/>
        <v>-3.2432208140000003</v>
      </c>
      <c r="X586" s="20">
        <f t="shared" si="64"/>
        <v>3.7571253369660551E-2</v>
      </c>
      <c r="Y586" s="20"/>
      <c r="Z586" s="20"/>
      <c r="AA586" s="20"/>
      <c r="AB586" s="20"/>
      <c r="AC586" s="20"/>
      <c r="AD586" s="20"/>
      <c r="AE586" s="20"/>
      <c r="AF586" s="20"/>
      <c r="AG586" s="21"/>
    </row>
    <row r="587" spans="1:33" x14ac:dyDescent="0.35">
      <c r="A587" s="19" t="s">
        <v>28</v>
      </c>
      <c r="B587" s="20" t="str">
        <f t="shared" si="68"/>
        <v>employed</v>
      </c>
      <c r="C587" s="20">
        <f t="shared" si="65"/>
        <v>1</v>
      </c>
      <c r="D587" s="20" t="s">
        <v>44</v>
      </c>
      <c r="E587" s="20" t="s">
        <v>30</v>
      </c>
      <c r="F587" s="20" t="s">
        <v>19</v>
      </c>
      <c r="G587" s="20">
        <f t="shared" si="69"/>
        <v>0</v>
      </c>
      <c r="H587" s="20" t="s">
        <v>25</v>
      </c>
      <c r="I587" s="20" t="s">
        <v>19</v>
      </c>
      <c r="J587" s="20" t="s">
        <v>20</v>
      </c>
      <c r="K587" s="20">
        <v>25</v>
      </c>
      <c r="L587" s="20" t="s">
        <v>43</v>
      </c>
      <c r="M587" s="20" t="s">
        <v>22</v>
      </c>
      <c r="N587" s="20">
        <f t="shared" si="66"/>
        <v>1</v>
      </c>
      <c r="O587" s="20">
        <v>38</v>
      </c>
      <c r="P587" s="20">
        <v>43</v>
      </c>
      <c r="Q587" s="20">
        <v>6</v>
      </c>
      <c r="R587" s="20">
        <v>-1</v>
      </c>
      <c r="S587" s="20">
        <v>0</v>
      </c>
      <c r="T587" s="20">
        <v>197</v>
      </c>
      <c r="U587" s="20">
        <f t="shared" si="67"/>
        <v>0</v>
      </c>
      <c r="V587" s="20" t="s">
        <v>19</v>
      </c>
      <c r="W587" s="20">
        <f t="shared" si="63"/>
        <v>-2.7516360300000002</v>
      </c>
      <c r="X587" s="20">
        <f t="shared" si="64"/>
        <v>5.9994319815290707E-2</v>
      </c>
      <c r="Y587" s="20"/>
      <c r="Z587" s="20"/>
      <c r="AA587" s="20"/>
      <c r="AB587" s="20"/>
      <c r="AC587" s="20"/>
      <c r="AD587" s="20"/>
      <c r="AE587" s="20"/>
      <c r="AF587" s="20"/>
      <c r="AG587" s="21"/>
    </row>
    <row r="588" spans="1:33" x14ac:dyDescent="0.35">
      <c r="A588" s="19" t="s">
        <v>35</v>
      </c>
      <c r="B588" s="20" t="str">
        <f t="shared" si="68"/>
        <v>employed</v>
      </c>
      <c r="C588" s="20">
        <f t="shared" si="65"/>
        <v>1</v>
      </c>
      <c r="D588" s="20" t="s">
        <v>29</v>
      </c>
      <c r="E588" s="20" t="s">
        <v>24</v>
      </c>
      <c r="F588" s="20" t="s">
        <v>19</v>
      </c>
      <c r="G588" s="20">
        <f t="shared" si="69"/>
        <v>0</v>
      </c>
      <c r="H588" s="20" t="s">
        <v>25</v>
      </c>
      <c r="I588" s="20" t="s">
        <v>19</v>
      </c>
      <c r="J588" s="20" t="s">
        <v>20</v>
      </c>
      <c r="K588" s="20">
        <v>18</v>
      </c>
      <c r="L588" s="20" t="s">
        <v>26</v>
      </c>
      <c r="M588" s="20" t="s">
        <v>22</v>
      </c>
      <c r="N588" s="20">
        <f t="shared" si="66"/>
        <v>1</v>
      </c>
      <c r="O588" s="20">
        <v>518</v>
      </c>
      <c r="P588" s="20">
        <v>32</v>
      </c>
      <c r="Q588" s="20">
        <v>7</v>
      </c>
      <c r="R588" s="20">
        <v>-1</v>
      </c>
      <c r="S588" s="20">
        <v>0</v>
      </c>
      <c r="T588" s="20">
        <v>34</v>
      </c>
      <c r="U588" s="20">
        <f t="shared" si="67"/>
        <v>0</v>
      </c>
      <c r="V588" s="20" t="s">
        <v>19</v>
      </c>
      <c r="W588" s="20">
        <f t="shared" si="63"/>
        <v>-3.3408148520000003</v>
      </c>
      <c r="X588" s="20">
        <f t="shared" si="64"/>
        <v>3.4197234719262115E-2</v>
      </c>
      <c r="Y588" s="20"/>
      <c r="Z588" s="20"/>
      <c r="AA588" s="20"/>
      <c r="AB588" s="20"/>
      <c r="AC588" s="20"/>
      <c r="AD588" s="20"/>
      <c r="AE588" s="20"/>
      <c r="AF588" s="20"/>
      <c r="AG588" s="21"/>
    </row>
    <row r="589" spans="1:33" x14ac:dyDescent="0.35">
      <c r="A589" s="19" t="s">
        <v>35</v>
      </c>
      <c r="B589" s="20" t="str">
        <f t="shared" si="68"/>
        <v>employed</v>
      </c>
      <c r="C589" s="20">
        <f t="shared" si="65"/>
        <v>1</v>
      </c>
      <c r="D589" s="20" t="s">
        <v>17</v>
      </c>
      <c r="E589" s="20" t="s">
        <v>30</v>
      </c>
      <c r="F589" s="20" t="s">
        <v>19</v>
      </c>
      <c r="G589" s="20">
        <f t="shared" si="69"/>
        <v>0</v>
      </c>
      <c r="H589" s="20" t="s">
        <v>25</v>
      </c>
      <c r="I589" s="20" t="s">
        <v>25</v>
      </c>
      <c r="J589" s="20" t="s">
        <v>20</v>
      </c>
      <c r="K589" s="20">
        <v>18</v>
      </c>
      <c r="L589" s="20" t="s">
        <v>43</v>
      </c>
      <c r="M589" s="20" t="s">
        <v>22</v>
      </c>
      <c r="N589" s="20">
        <f t="shared" si="66"/>
        <v>1</v>
      </c>
      <c r="O589" s="20">
        <v>16</v>
      </c>
      <c r="P589" s="20">
        <v>36</v>
      </c>
      <c r="Q589" s="20">
        <v>4</v>
      </c>
      <c r="R589" s="20">
        <v>-1</v>
      </c>
      <c r="S589" s="20">
        <v>0</v>
      </c>
      <c r="T589" s="20">
        <v>95</v>
      </c>
      <c r="U589" s="20">
        <f t="shared" si="67"/>
        <v>0</v>
      </c>
      <c r="V589" s="20" t="s">
        <v>19</v>
      </c>
      <c r="W589" s="20">
        <f t="shared" si="63"/>
        <v>-3.1203246180000006</v>
      </c>
      <c r="X589" s="20">
        <f t="shared" si="64"/>
        <v>4.2276626329049098E-2</v>
      </c>
      <c r="Y589" s="20"/>
      <c r="Z589" s="20"/>
      <c r="AA589" s="20"/>
      <c r="AB589" s="20"/>
      <c r="AC589" s="20"/>
      <c r="AD589" s="20"/>
      <c r="AE589" s="20"/>
      <c r="AF589" s="20"/>
      <c r="AG589" s="21"/>
    </row>
    <row r="590" spans="1:33" x14ac:dyDescent="0.35">
      <c r="A590" s="19" t="s">
        <v>33</v>
      </c>
      <c r="B590" s="20" t="str">
        <f t="shared" si="68"/>
        <v>employed</v>
      </c>
      <c r="C590" s="20">
        <f t="shared" si="65"/>
        <v>1</v>
      </c>
      <c r="D590" s="20" t="s">
        <v>17</v>
      </c>
      <c r="E590" s="20" t="s">
        <v>24</v>
      </c>
      <c r="F590" s="20" t="s">
        <v>19</v>
      </c>
      <c r="G590" s="20">
        <f t="shared" si="69"/>
        <v>0</v>
      </c>
      <c r="H590" s="20" t="s">
        <v>25</v>
      </c>
      <c r="I590" s="20" t="s">
        <v>19</v>
      </c>
      <c r="J590" s="20" t="s">
        <v>22</v>
      </c>
      <c r="K590" s="20">
        <v>3</v>
      </c>
      <c r="L590" s="20" t="s">
        <v>32</v>
      </c>
      <c r="M590" s="20" t="s">
        <v>22</v>
      </c>
      <c r="N590" s="20">
        <f t="shared" si="66"/>
        <v>1</v>
      </c>
      <c r="O590" s="20">
        <v>-256</v>
      </c>
      <c r="P590" s="20">
        <v>41</v>
      </c>
      <c r="Q590" s="20">
        <v>2</v>
      </c>
      <c r="R590" s="20">
        <v>-1</v>
      </c>
      <c r="S590" s="20">
        <v>0</v>
      </c>
      <c r="T590" s="20">
        <v>147</v>
      </c>
      <c r="U590" s="20">
        <f t="shared" si="67"/>
        <v>0</v>
      </c>
      <c r="V590" s="20" t="s">
        <v>19</v>
      </c>
      <c r="W590" s="20">
        <f t="shared" si="63"/>
        <v>-2.9323657300000003</v>
      </c>
      <c r="X590" s="20">
        <f t="shared" si="64"/>
        <v>5.0576605004584316E-2</v>
      </c>
      <c r="Y590" s="20"/>
      <c r="Z590" s="20"/>
      <c r="AA590" s="20"/>
      <c r="AB590" s="20"/>
      <c r="AC590" s="20"/>
      <c r="AD590" s="20"/>
      <c r="AE590" s="20"/>
      <c r="AF590" s="20"/>
      <c r="AG590" s="21"/>
    </row>
    <row r="591" spans="1:33" x14ac:dyDescent="0.35">
      <c r="A591" s="19" t="s">
        <v>33</v>
      </c>
      <c r="B591" s="20" t="str">
        <f t="shared" si="68"/>
        <v>employed</v>
      </c>
      <c r="C591" s="20">
        <f t="shared" si="65"/>
        <v>1</v>
      </c>
      <c r="D591" s="20" t="s">
        <v>17</v>
      </c>
      <c r="E591" s="20" t="s">
        <v>24</v>
      </c>
      <c r="F591" s="20" t="s">
        <v>19</v>
      </c>
      <c r="G591" s="20">
        <f t="shared" si="69"/>
        <v>0</v>
      </c>
      <c r="H591" s="20" t="s">
        <v>19</v>
      </c>
      <c r="I591" s="20" t="s">
        <v>25</v>
      </c>
      <c r="J591" s="20" t="s">
        <v>20</v>
      </c>
      <c r="K591" s="20">
        <v>4</v>
      </c>
      <c r="L591" s="20" t="s">
        <v>43</v>
      </c>
      <c r="M591" s="20" t="s">
        <v>22</v>
      </c>
      <c r="N591" s="20">
        <f t="shared" si="66"/>
        <v>1</v>
      </c>
      <c r="O591" s="20">
        <v>105</v>
      </c>
      <c r="P591" s="20">
        <v>43</v>
      </c>
      <c r="Q591" s="20">
        <v>2</v>
      </c>
      <c r="R591" s="20">
        <v>-1</v>
      </c>
      <c r="S591" s="20">
        <v>0</v>
      </c>
      <c r="T591" s="20">
        <v>668</v>
      </c>
      <c r="U591" s="20">
        <f t="shared" si="67"/>
        <v>0</v>
      </c>
      <c r="V591" s="20" t="s">
        <v>19</v>
      </c>
      <c r="W591" s="20">
        <f t="shared" ref="W591:W654" si="70">AA$25+AA$26*N591+AA$27*R591+AA$28*S591+AA$29*T591</f>
        <v>-1.0491622560000002</v>
      </c>
      <c r="X591" s="20">
        <f t="shared" ref="X591:X654" si="71">EXP(W591)/(1+EXP(W591))</f>
        <v>0.25938600310600401</v>
      </c>
      <c r="Y591" s="20"/>
      <c r="Z591" s="20"/>
      <c r="AA591" s="20"/>
      <c r="AB591" s="20"/>
      <c r="AC591" s="20"/>
      <c r="AD591" s="20"/>
      <c r="AE591" s="20"/>
      <c r="AF591" s="20"/>
      <c r="AG591" s="21"/>
    </row>
    <row r="592" spans="1:33" x14ac:dyDescent="0.35">
      <c r="A592" s="19" t="s">
        <v>35</v>
      </c>
      <c r="B592" s="20" t="str">
        <f t="shared" si="68"/>
        <v>employed</v>
      </c>
      <c r="C592" s="20">
        <f t="shared" si="65"/>
        <v>1</v>
      </c>
      <c r="D592" s="20" t="s">
        <v>17</v>
      </c>
      <c r="E592" s="20" t="s">
        <v>30</v>
      </c>
      <c r="F592" s="20" t="s">
        <v>19</v>
      </c>
      <c r="G592" s="20">
        <f t="shared" si="69"/>
        <v>0</v>
      </c>
      <c r="H592" s="20" t="s">
        <v>19</v>
      </c>
      <c r="I592" s="20" t="s">
        <v>19</v>
      </c>
      <c r="J592" s="20" t="s">
        <v>22</v>
      </c>
      <c r="K592" s="20">
        <v>5</v>
      </c>
      <c r="L592" s="20" t="s">
        <v>32</v>
      </c>
      <c r="M592" s="20" t="s">
        <v>22</v>
      </c>
      <c r="N592" s="20">
        <f t="shared" si="66"/>
        <v>1</v>
      </c>
      <c r="O592" s="20">
        <v>334</v>
      </c>
      <c r="P592" s="20">
        <v>45</v>
      </c>
      <c r="Q592" s="20">
        <v>2</v>
      </c>
      <c r="R592" s="20">
        <v>-1</v>
      </c>
      <c r="S592" s="20">
        <v>0</v>
      </c>
      <c r="T592" s="20">
        <v>87</v>
      </c>
      <c r="U592" s="20">
        <f t="shared" si="67"/>
        <v>0</v>
      </c>
      <c r="V592" s="20" t="s">
        <v>19</v>
      </c>
      <c r="W592" s="20">
        <f t="shared" si="70"/>
        <v>-3.1492413700000004</v>
      </c>
      <c r="X592" s="20">
        <f t="shared" si="71"/>
        <v>4.112118074418724E-2</v>
      </c>
      <c r="Y592" s="20"/>
      <c r="Z592" s="20"/>
      <c r="AA592" s="20"/>
      <c r="AB592" s="20"/>
      <c r="AC592" s="20"/>
      <c r="AD592" s="20"/>
      <c r="AE592" s="20"/>
      <c r="AF592" s="20"/>
      <c r="AG592" s="21"/>
    </row>
    <row r="593" spans="1:33" x14ac:dyDescent="0.35">
      <c r="A593" s="19" t="s">
        <v>37</v>
      </c>
      <c r="B593" s="20" t="str">
        <f t="shared" si="68"/>
        <v>employed</v>
      </c>
      <c r="C593" s="20">
        <f t="shared" si="65"/>
        <v>1</v>
      </c>
      <c r="D593" s="20" t="s">
        <v>17</v>
      </c>
      <c r="E593" s="20" t="s">
        <v>24</v>
      </c>
      <c r="F593" s="20" t="s">
        <v>19</v>
      </c>
      <c r="G593" s="20">
        <f t="shared" si="69"/>
        <v>0</v>
      </c>
      <c r="H593" s="20" t="s">
        <v>19</v>
      </c>
      <c r="I593" s="20" t="s">
        <v>25</v>
      </c>
      <c r="J593" s="20" t="s">
        <v>20</v>
      </c>
      <c r="K593" s="20">
        <v>21</v>
      </c>
      <c r="L593" s="20" t="s">
        <v>43</v>
      </c>
      <c r="M593" s="20" t="s">
        <v>22</v>
      </c>
      <c r="N593" s="20">
        <f t="shared" si="66"/>
        <v>1</v>
      </c>
      <c r="O593" s="20">
        <v>1048</v>
      </c>
      <c r="P593" s="20">
        <v>39</v>
      </c>
      <c r="Q593" s="20">
        <v>1</v>
      </c>
      <c r="R593" s="20">
        <v>-1</v>
      </c>
      <c r="S593" s="20">
        <v>0</v>
      </c>
      <c r="T593" s="20">
        <v>405</v>
      </c>
      <c r="U593" s="20">
        <f t="shared" si="67"/>
        <v>0</v>
      </c>
      <c r="V593" s="20" t="s">
        <v>19</v>
      </c>
      <c r="W593" s="20">
        <f t="shared" si="70"/>
        <v>-1.9998004780000005</v>
      </c>
      <c r="X593" s="20">
        <f t="shared" si="71"/>
        <v>0.11922387214393056</v>
      </c>
      <c r="Y593" s="20"/>
      <c r="Z593" s="20"/>
      <c r="AA593" s="20"/>
      <c r="AB593" s="20"/>
      <c r="AC593" s="20"/>
      <c r="AD593" s="20"/>
      <c r="AE593" s="20"/>
      <c r="AF593" s="20"/>
      <c r="AG593" s="21"/>
    </row>
    <row r="594" spans="1:33" x14ac:dyDescent="0.35">
      <c r="A594" s="19" t="s">
        <v>23</v>
      </c>
      <c r="B594" s="20" t="str">
        <f t="shared" si="68"/>
        <v>employed</v>
      </c>
      <c r="C594" s="20">
        <f t="shared" si="65"/>
        <v>1</v>
      </c>
      <c r="D594" s="20" t="s">
        <v>17</v>
      </c>
      <c r="E594" s="20" t="s">
        <v>24</v>
      </c>
      <c r="F594" s="20" t="s">
        <v>19</v>
      </c>
      <c r="G594" s="20">
        <f t="shared" si="69"/>
        <v>0</v>
      </c>
      <c r="H594" s="20" t="s">
        <v>25</v>
      </c>
      <c r="I594" s="20" t="s">
        <v>25</v>
      </c>
      <c r="J594" s="20" t="s">
        <v>22</v>
      </c>
      <c r="K594" s="20">
        <v>13</v>
      </c>
      <c r="L594" s="20" t="s">
        <v>26</v>
      </c>
      <c r="M594" s="20" t="s">
        <v>22</v>
      </c>
      <c r="N594" s="20">
        <f t="shared" si="66"/>
        <v>1</v>
      </c>
      <c r="O594" s="20">
        <v>108</v>
      </c>
      <c r="P594" s="20">
        <v>41</v>
      </c>
      <c r="Q594" s="20">
        <v>7</v>
      </c>
      <c r="R594" s="20">
        <v>-1</v>
      </c>
      <c r="S594" s="20">
        <v>0</v>
      </c>
      <c r="T594" s="20">
        <v>83</v>
      </c>
      <c r="U594" s="20">
        <f t="shared" si="67"/>
        <v>0</v>
      </c>
      <c r="V594" s="20" t="s">
        <v>19</v>
      </c>
      <c r="W594" s="20">
        <f t="shared" si="70"/>
        <v>-3.1636997460000003</v>
      </c>
      <c r="X594" s="20">
        <f t="shared" si="71"/>
        <v>4.055485092562959E-2</v>
      </c>
      <c r="Y594" s="20"/>
      <c r="Z594" s="20"/>
      <c r="AA594" s="20"/>
      <c r="AB594" s="20"/>
      <c r="AC594" s="20"/>
      <c r="AD594" s="20"/>
      <c r="AE594" s="20"/>
      <c r="AF594" s="20"/>
      <c r="AG594" s="21"/>
    </row>
    <row r="595" spans="1:33" x14ac:dyDescent="0.35">
      <c r="A595" s="19" t="s">
        <v>37</v>
      </c>
      <c r="B595" s="20" t="str">
        <f t="shared" si="68"/>
        <v>employed</v>
      </c>
      <c r="C595" s="20">
        <f t="shared" si="65"/>
        <v>1</v>
      </c>
      <c r="D595" s="20" t="s">
        <v>17</v>
      </c>
      <c r="E595" s="20" t="s">
        <v>24</v>
      </c>
      <c r="F595" s="20" t="s">
        <v>19</v>
      </c>
      <c r="G595" s="20">
        <f t="shared" si="69"/>
        <v>0</v>
      </c>
      <c r="H595" s="20" t="s">
        <v>19</v>
      </c>
      <c r="I595" s="20" t="s">
        <v>19</v>
      </c>
      <c r="J595" s="20" t="s">
        <v>20</v>
      </c>
      <c r="K595" s="20">
        <v>22</v>
      </c>
      <c r="L595" s="20" t="s">
        <v>32</v>
      </c>
      <c r="M595" s="20" t="s">
        <v>22</v>
      </c>
      <c r="N595" s="20">
        <f t="shared" si="66"/>
        <v>1</v>
      </c>
      <c r="O595" s="20">
        <v>660</v>
      </c>
      <c r="P595" s="20">
        <v>31</v>
      </c>
      <c r="Q595" s="20">
        <v>1</v>
      </c>
      <c r="R595" s="20">
        <v>-1</v>
      </c>
      <c r="S595" s="20">
        <v>0</v>
      </c>
      <c r="T595" s="20">
        <v>115</v>
      </c>
      <c r="U595" s="20">
        <f t="shared" si="67"/>
        <v>0</v>
      </c>
      <c r="V595" s="20" t="s">
        <v>19</v>
      </c>
      <c r="W595" s="20">
        <f t="shared" si="70"/>
        <v>-3.0480327380000003</v>
      </c>
      <c r="X595" s="20">
        <f t="shared" si="71"/>
        <v>4.5302481825096996E-2</v>
      </c>
      <c r="Y595" s="20"/>
      <c r="Z595" s="20"/>
      <c r="AA595" s="20"/>
      <c r="AB595" s="20"/>
      <c r="AC595" s="20"/>
      <c r="AD595" s="20"/>
      <c r="AE595" s="20"/>
      <c r="AF595" s="20"/>
      <c r="AG595" s="21"/>
    </row>
    <row r="596" spans="1:33" x14ac:dyDescent="0.35">
      <c r="A596" s="19" t="s">
        <v>16</v>
      </c>
      <c r="B596" s="20" t="str">
        <f t="shared" si="68"/>
        <v>unemployed</v>
      </c>
      <c r="C596" s="20">
        <f t="shared" si="65"/>
        <v>0</v>
      </c>
      <c r="D596" s="20" t="s">
        <v>29</v>
      </c>
      <c r="E596" s="20" t="s">
        <v>30</v>
      </c>
      <c r="F596" s="20" t="s">
        <v>25</v>
      </c>
      <c r="G596" s="20">
        <f t="shared" si="69"/>
        <v>1</v>
      </c>
      <c r="H596" s="20" t="s">
        <v>25</v>
      </c>
      <c r="I596" s="20" t="s">
        <v>19</v>
      </c>
      <c r="J596" s="20" t="s">
        <v>20</v>
      </c>
      <c r="K596" s="20">
        <v>10</v>
      </c>
      <c r="L596" s="20" t="s">
        <v>43</v>
      </c>
      <c r="M596" s="20" t="s">
        <v>22</v>
      </c>
      <c r="N596" s="20">
        <f t="shared" si="66"/>
        <v>1</v>
      </c>
      <c r="O596" s="20">
        <v>0</v>
      </c>
      <c r="P596" s="20">
        <v>37</v>
      </c>
      <c r="Q596" s="20">
        <v>1</v>
      </c>
      <c r="R596" s="20">
        <v>-1</v>
      </c>
      <c r="S596" s="20">
        <v>0</v>
      </c>
      <c r="T596" s="20">
        <v>108</v>
      </c>
      <c r="U596" s="20">
        <f t="shared" si="67"/>
        <v>0</v>
      </c>
      <c r="V596" s="20" t="s">
        <v>19</v>
      </c>
      <c r="W596" s="20">
        <f t="shared" si="70"/>
        <v>-3.0733348960000004</v>
      </c>
      <c r="X596" s="20">
        <f t="shared" si="71"/>
        <v>4.4220663119960778E-2</v>
      </c>
      <c r="Y596" s="20"/>
      <c r="Z596" s="20"/>
      <c r="AA596" s="20"/>
      <c r="AB596" s="20"/>
      <c r="AC596" s="20"/>
      <c r="AD596" s="20"/>
      <c r="AE596" s="20"/>
      <c r="AF596" s="20"/>
      <c r="AG596" s="21"/>
    </row>
    <row r="597" spans="1:33" x14ac:dyDescent="0.35">
      <c r="A597" s="19" t="s">
        <v>38</v>
      </c>
      <c r="B597" s="20" t="str">
        <f t="shared" si="68"/>
        <v>employed</v>
      </c>
      <c r="C597" s="20">
        <f t="shared" si="65"/>
        <v>1</v>
      </c>
      <c r="D597" s="20" t="s">
        <v>17</v>
      </c>
      <c r="E597" s="20" t="s">
        <v>22</v>
      </c>
      <c r="F597" s="20" t="s">
        <v>19</v>
      </c>
      <c r="G597" s="20">
        <f t="shared" si="69"/>
        <v>0</v>
      </c>
      <c r="H597" s="20" t="s">
        <v>19</v>
      </c>
      <c r="I597" s="20" t="s">
        <v>19</v>
      </c>
      <c r="J597" s="20" t="s">
        <v>20</v>
      </c>
      <c r="K597" s="20">
        <v>29</v>
      </c>
      <c r="L597" s="20" t="s">
        <v>42</v>
      </c>
      <c r="M597" s="20" t="s">
        <v>22</v>
      </c>
      <c r="N597" s="20">
        <f t="shared" si="66"/>
        <v>1</v>
      </c>
      <c r="O597" s="20">
        <v>1034</v>
      </c>
      <c r="P597" s="20">
        <v>28</v>
      </c>
      <c r="Q597" s="20">
        <v>1</v>
      </c>
      <c r="R597" s="20">
        <v>-1</v>
      </c>
      <c r="S597" s="20">
        <v>0</v>
      </c>
      <c r="T597" s="20">
        <v>113</v>
      </c>
      <c r="U597" s="20">
        <f t="shared" si="67"/>
        <v>0</v>
      </c>
      <c r="V597" s="20" t="s">
        <v>19</v>
      </c>
      <c r="W597" s="20">
        <f t="shared" si="70"/>
        <v>-3.0552619260000005</v>
      </c>
      <c r="X597" s="20">
        <f t="shared" si="71"/>
        <v>4.4990843977134126E-2</v>
      </c>
      <c r="Y597" s="20"/>
      <c r="Z597" s="20"/>
      <c r="AA597" s="20"/>
      <c r="AB597" s="20"/>
      <c r="AC597" s="20"/>
      <c r="AD597" s="20"/>
      <c r="AE597" s="20"/>
      <c r="AF597" s="20"/>
      <c r="AG597" s="21"/>
    </row>
    <row r="598" spans="1:33" x14ac:dyDescent="0.35">
      <c r="A598" s="19" t="s">
        <v>46</v>
      </c>
      <c r="B598" s="20" t="str">
        <f t="shared" si="68"/>
        <v>employed</v>
      </c>
      <c r="C598" s="20">
        <f t="shared" si="65"/>
        <v>1</v>
      </c>
      <c r="D598" s="20" t="s">
        <v>17</v>
      </c>
      <c r="E598" s="20" t="s">
        <v>18</v>
      </c>
      <c r="F598" s="20" t="s">
        <v>19</v>
      </c>
      <c r="G598" s="20">
        <f t="shared" si="69"/>
        <v>0</v>
      </c>
      <c r="H598" s="20" t="s">
        <v>25</v>
      </c>
      <c r="I598" s="20" t="s">
        <v>19</v>
      </c>
      <c r="J598" s="20" t="s">
        <v>20</v>
      </c>
      <c r="K598" s="20">
        <v>7</v>
      </c>
      <c r="L598" s="20" t="s">
        <v>40</v>
      </c>
      <c r="M598" s="20" t="s">
        <v>27</v>
      </c>
      <c r="N598" s="20">
        <f t="shared" si="66"/>
        <v>1</v>
      </c>
      <c r="O598" s="20">
        <v>201</v>
      </c>
      <c r="P598" s="20">
        <v>47</v>
      </c>
      <c r="Q598" s="20">
        <v>2</v>
      </c>
      <c r="R598" s="20">
        <v>382</v>
      </c>
      <c r="S598" s="20">
        <v>1</v>
      </c>
      <c r="T598" s="20">
        <v>58</v>
      </c>
      <c r="U598" s="20">
        <f t="shared" si="67"/>
        <v>0</v>
      </c>
      <c r="V598" s="20" t="s">
        <v>19</v>
      </c>
      <c r="W598" s="20">
        <f t="shared" si="70"/>
        <v>-2.3879978260000003</v>
      </c>
      <c r="X598" s="20">
        <f t="shared" si="71"/>
        <v>8.4092512907810182E-2</v>
      </c>
      <c r="Y598" s="20"/>
      <c r="Z598" s="20"/>
      <c r="AA598" s="20"/>
      <c r="AB598" s="20"/>
      <c r="AC598" s="20"/>
      <c r="AD598" s="20"/>
      <c r="AE598" s="20"/>
      <c r="AF598" s="20"/>
      <c r="AG598" s="21"/>
    </row>
    <row r="599" spans="1:33" x14ac:dyDescent="0.35">
      <c r="A599" s="19" t="s">
        <v>46</v>
      </c>
      <c r="B599" s="20" t="str">
        <f t="shared" si="68"/>
        <v>employed</v>
      </c>
      <c r="C599" s="20">
        <f t="shared" si="65"/>
        <v>1</v>
      </c>
      <c r="D599" s="20" t="s">
        <v>17</v>
      </c>
      <c r="E599" s="20" t="s">
        <v>18</v>
      </c>
      <c r="F599" s="20" t="s">
        <v>19</v>
      </c>
      <c r="G599" s="20">
        <f t="shared" si="69"/>
        <v>0</v>
      </c>
      <c r="H599" s="20" t="s">
        <v>19</v>
      </c>
      <c r="I599" s="20" t="s">
        <v>19</v>
      </c>
      <c r="J599" s="20" t="s">
        <v>20</v>
      </c>
      <c r="K599" s="20">
        <v>8</v>
      </c>
      <c r="L599" s="20" t="s">
        <v>40</v>
      </c>
      <c r="M599" s="20" t="s">
        <v>22</v>
      </c>
      <c r="N599" s="20">
        <f t="shared" si="66"/>
        <v>1</v>
      </c>
      <c r="O599" s="20">
        <v>189</v>
      </c>
      <c r="P599" s="20">
        <v>37</v>
      </c>
      <c r="Q599" s="20">
        <v>4</v>
      </c>
      <c r="R599" s="20">
        <v>-1</v>
      </c>
      <c r="S599" s="20">
        <v>0</v>
      </c>
      <c r="T599" s="20">
        <v>148</v>
      </c>
      <c r="U599" s="20">
        <f t="shared" si="67"/>
        <v>0</v>
      </c>
      <c r="V599" s="20" t="s">
        <v>19</v>
      </c>
      <c r="W599" s="20">
        <f t="shared" si="70"/>
        <v>-2.9287511360000003</v>
      </c>
      <c r="X599" s="20">
        <f t="shared" si="71"/>
        <v>5.0750455018646792E-2</v>
      </c>
      <c r="Y599" s="20"/>
      <c r="Z599" s="20"/>
      <c r="AA599" s="20"/>
      <c r="AB599" s="20"/>
      <c r="AC599" s="20"/>
      <c r="AD599" s="20"/>
      <c r="AE599" s="20"/>
      <c r="AF599" s="20"/>
      <c r="AG599" s="21"/>
    </row>
    <row r="600" spans="1:33" x14ac:dyDescent="0.35">
      <c r="A600" s="19" t="s">
        <v>47</v>
      </c>
      <c r="B600" s="20" t="str">
        <f t="shared" si="68"/>
        <v>unemployed</v>
      </c>
      <c r="C600" s="20">
        <f t="shared" si="65"/>
        <v>0</v>
      </c>
      <c r="D600" s="20" t="s">
        <v>44</v>
      </c>
      <c r="E600" s="20" t="s">
        <v>22</v>
      </c>
      <c r="F600" s="20" t="s">
        <v>19</v>
      </c>
      <c r="G600" s="20">
        <f t="shared" si="69"/>
        <v>0</v>
      </c>
      <c r="H600" s="20" t="s">
        <v>25</v>
      </c>
      <c r="I600" s="20" t="s">
        <v>19</v>
      </c>
      <c r="J600" s="20" t="s">
        <v>20</v>
      </c>
      <c r="K600" s="20">
        <v>29</v>
      </c>
      <c r="L600" s="20" t="s">
        <v>42</v>
      </c>
      <c r="M600" s="20" t="s">
        <v>27</v>
      </c>
      <c r="N600" s="20">
        <f t="shared" si="66"/>
        <v>1</v>
      </c>
      <c r="O600" s="20">
        <v>-49</v>
      </c>
      <c r="P600" s="20">
        <v>60</v>
      </c>
      <c r="Q600" s="20">
        <v>1</v>
      </c>
      <c r="R600" s="20">
        <v>261</v>
      </c>
      <c r="S600" s="20">
        <v>2</v>
      </c>
      <c r="T600" s="20">
        <v>188</v>
      </c>
      <c r="U600" s="20">
        <f t="shared" si="67"/>
        <v>0</v>
      </c>
      <c r="V600" s="20" t="s">
        <v>19</v>
      </c>
      <c r="W600" s="20">
        <f t="shared" si="70"/>
        <v>-2.0528840920000007</v>
      </c>
      <c r="X600" s="20">
        <f t="shared" si="71"/>
        <v>0.1137612840559753</v>
      </c>
      <c r="Y600" s="20"/>
      <c r="Z600" s="20"/>
      <c r="AA600" s="20"/>
      <c r="AB600" s="20"/>
      <c r="AC600" s="20"/>
      <c r="AD600" s="20"/>
      <c r="AE600" s="20"/>
      <c r="AF600" s="20"/>
      <c r="AG600" s="21"/>
    </row>
    <row r="601" spans="1:33" x14ac:dyDescent="0.35">
      <c r="A601" s="19" t="s">
        <v>37</v>
      </c>
      <c r="B601" s="20" t="str">
        <f t="shared" si="68"/>
        <v>employed</v>
      </c>
      <c r="C601" s="20">
        <f t="shared" si="65"/>
        <v>1</v>
      </c>
      <c r="D601" s="20" t="s">
        <v>44</v>
      </c>
      <c r="E601" s="20" t="s">
        <v>24</v>
      </c>
      <c r="F601" s="20" t="s">
        <v>19</v>
      </c>
      <c r="G601" s="20">
        <f t="shared" si="69"/>
        <v>0</v>
      </c>
      <c r="H601" s="20" t="s">
        <v>25</v>
      </c>
      <c r="I601" s="20" t="s">
        <v>19</v>
      </c>
      <c r="J601" s="20" t="s">
        <v>48</v>
      </c>
      <c r="K601" s="20">
        <v>28</v>
      </c>
      <c r="L601" s="20" t="s">
        <v>43</v>
      </c>
      <c r="M601" s="20" t="s">
        <v>22</v>
      </c>
      <c r="N601" s="20">
        <f t="shared" si="66"/>
        <v>1</v>
      </c>
      <c r="O601" s="20">
        <v>1413</v>
      </c>
      <c r="P601" s="20">
        <v>43</v>
      </c>
      <c r="Q601" s="20">
        <v>3</v>
      </c>
      <c r="R601" s="20">
        <v>-1</v>
      </c>
      <c r="S601" s="20">
        <v>0</v>
      </c>
      <c r="T601" s="20">
        <v>75</v>
      </c>
      <c r="U601" s="20">
        <f t="shared" si="67"/>
        <v>0</v>
      </c>
      <c r="V601" s="20" t="s">
        <v>19</v>
      </c>
      <c r="W601" s="20">
        <f t="shared" si="70"/>
        <v>-3.1926164980000005</v>
      </c>
      <c r="X601" s="20">
        <f t="shared" si="71"/>
        <v>3.9444524413750015E-2</v>
      </c>
      <c r="Y601" s="20"/>
      <c r="Z601" s="20"/>
      <c r="AA601" s="20"/>
      <c r="AB601" s="20"/>
      <c r="AC601" s="20"/>
      <c r="AD601" s="20"/>
      <c r="AE601" s="20"/>
      <c r="AF601" s="20"/>
      <c r="AG601" s="21"/>
    </row>
    <row r="602" spans="1:33" x14ac:dyDescent="0.35">
      <c r="A602" s="19" t="s">
        <v>47</v>
      </c>
      <c r="B602" s="20" t="str">
        <f t="shared" si="68"/>
        <v>unemployed</v>
      </c>
      <c r="C602" s="20">
        <f t="shared" si="65"/>
        <v>0</v>
      </c>
      <c r="D602" s="20" t="s">
        <v>44</v>
      </c>
      <c r="E602" s="20" t="s">
        <v>30</v>
      </c>
      <c r="F602" s="20" t="s">
        <v>19</v>
      </c>
      <c r="G602" s="20">
        <f t="shared" si="69"/>
        <v>0</v>
      </c>
      <c r="H602" s="20" t="s">
        <v>25</v>
      </c>
      <c r="I602" s="20" t="s">
        <v>25</v>
      </c>
      <c r="J602" s="20" t="s">
        <v>20</v>
      </c>
      <c r="K602" s="20">
        <v>8</v>
      </c>
      <c r="L602" s="20" t="s">
        <v>43</v>
      </c>
      <c r="M602" s="20" t="s">
        <v>22</v>
      </c>
      <c r="N602" s="20">
        <f t="shared" si="66"/>
        <v>1</v>
      </c>
      <c r="O602" s="20">
        <v>264</v>
      </c>
      <c r="P602" s="20">
        <v>58</v>
      </c>
      <c r="Q602" s="20">
        <v>3</v>
      </c>
      <c r="R602" s="20">
        <v>-1</v>
      </c>
      <c r="S602" s="20">
        <v>0</v>
      </c>
      <c r="T602" s="20">
        <v>523</v>
      </c>
      <c r="U602" s="20">
        <f t="shared" si="67"/>
        <v>0</v>
      </c>
      <c r="V602" s="20" t="s">
        <v>19</v>
      </c>
      <c r="W602" s="20">
        <f t="shared" si="70"/>
        <v>-1.5732783860000004</v>
      </c>
      <c r="X602" s="20">
        <f t="shared" si="71"/>
        <v>0.17174953399418494</v>
      </c>
      <c r="Y602" s="20"/>
      <c r="Z602" s="20"/>
      <c r="AA602" s="20"/>
      <c r="AB602" s="20"/>
      <c r="AC602" s="20"/>
      <c r="AD602" s="20"/>
      <c r="AE602" s="20"/>
      <c r="AF602" s="20"/>
      <c r="AG602" s="21"/>
    </row>
    <row r="603" spans="1:33" x14ac:dyDescent="0.35">
      <c r="A603" s="19" t="s">
        <v>38</v>
      </c>
      <c r="B603" s="20" t="str">
        <f t="shared" si="68"/>
        <v>employed</v>
      </c>
      <c r="C603" s="20">
        <f t="shared" si="65"/>
        <v>1</v>
      </c>
      <c r="D603" s="20" t="s">
        <v>17</v>
      </c>
      <c r="E603" s="20" t="s">
        <v>30</v>
      </c>
      <c r="F603" s="20" t="s">
        <v>19</v>
      </c>
      <c r="G603" s="20">
        <f t="shared" si="69"/>
        <v>0</v>
      </c>
      <c r="H603" s="20" t="s">
        <v>25</v>
      </c>
      <c r="I603" s="20" t="s">
        <v>25</v>
      </c>
      <c r="J603" s="20" t="s">
        <v>48</v>
      </c>
      <c r="K603" s="20">
        <v>18</v>
      </c>
      <c r="L603" s="20" t="s">
        <v>45</v>
      </c>
      <c r="M603" s="20" t="s">
        <v>22</v>
      </c>
      <c r="N603" s="20">
        <f t="shared" si="66"/>
        <v>1</v>
      </c>
      <c r="O603" s="20">
        <v>54</v>
      </c>
      <c r="P603" s="20">
        <v>52</v>
      </c>
      <c r="Q603" s="20">
        <v>1</v>
      </c>
      <c r="R603" s="20">
        <v>-1</v>
      </c>
      <c r="S603" s="20">
        <v>0</v>
      </c>
      <c r="T603" s="20">
        <v>103</v>
      </c>
      <c r="U603" s="20">
        <f t="shared" si="67"/>
        <v>0</v>
      </c>
      <c r="V603" s="20" t="s">
        <v>19</v>
      </c>
      <c r="W603" s="20">
        <f t="shared" si="70"/>
        <v>-3.0914078660000004</v>
      </c>
      <c r="X603" s="20">
        <f t="shared" si="71"/>
        <v>4.3463066659391612E-2</v>
      </c>
      <c r="Y603" s="20"/>
      <c r="Z603" s="20"/>
      <c r="AA603" s="20"/>
      <c r="AB603" s="20"/>
      <c r="AC603" s="20"/>
      <c r="AD603" s="20"/>
      <c r="AE603" s="20"/>
      <c r="AF603" s="20"/>
      <c r="AG603" s="21"/>
    </row>
    <row r="604" spans="1:33" x14ac:dyDescent="0.35">
      <c r="A604" s="19" t="s">
        <v>33</v>
      </c>
      <c r="B604" s="20" t="str">
        <f t="shared" si="68"/>
        <v>employed</v>
      </c>
      <c r="C604" s="20">
        <f t="shared" si="65"/>
        <v>1</v>
      </c>
      <c r="D604" s="20" t="s">
        <v>17</v>
      </c>
      <c r="E604" s="20" t="s">
        <v>18</v>
      </c>
      <c r="F604" s="20" t="s">
        <v>19</v>
      </c>
      <c r="G604" s="20">
        <f t="shared" si="69"/>
        <v>0</v>
      </c>
      <c r="H604" s="20" t="s">
        <v>25</v>
      </c>
      <c r="I604" s="20" t="s">
        <v>19</v>
      </c>
      <c r="J604" s="20" t="s">
        <v>20</v>
      </c>
      <c r="K604" s="20">
        <v>17</v>
      </c>
      <c r="L604" s="20" t="s">
        <v>31</v>
      </c>
      <c r="M604" s="20" t="s">
        <v>49</v>
      </c>
      <c r="N604" s="20">
        <f t="shared" si="66"/>
        <v>1</v>
      </c>
      <c r="O604" s="20">
        <v>12519</v>
      </c>
      <c r="P604" s="20">
        <v>50</v>
      </c>
      <c r="Q604" s="20">
        <v>2</v>
      </c>
      <c r="R604" s="20">
        <v>147</v>
      </c>
      <c r="S604" s="20">
        <v>4</v>
      </c>
      <c r="T604" s="20">
        <v>146</v>
      </c>
      <c r="U604" s="20">
        <f t="shared" si="67"/>
        <v>0</v>
      </c>
      <c r="V604" s="20" t="s">
        <v>19</v>
      </c>
      <c r="W604" s="20">
        <f t="shared" si="70"/>
        <v>-2.22007982</v>
      </c>
      <c r="X604" s="20">
        <f t="shared" si="71"/>
        <v>9.7961750757257327E-2</v>
      </c>
      <c r="Y604" s="20"/>
      <c r="Z604" s="20"/>
      <c r="AA604" s="20"/>
      <c r="AB604" s="20"/>
      <c r="AC604" s="20"/>
      <c r="AD604" s="20"/>
      <c r="AE604" s="20"/>
      <c r="AF604" s="20"/>
      <c r="AG604" s="21"/>
    </row>
    <row r="605" spans="1:33" x14ac:dyDescent="0.35">
      <c r="A605" s="19" t="s">
        <v>23</v>
      </c>
      <c r="B605" s="20" t="str">
        <f t="shared" si="68"/>
        <v>employed</v>
      </c>
      <c r="C605" s="20">
        <f t="shared" si="65"/>
        <v>1</v>
      </c>
      <c r="D605" s="20" t="s">
        <v>29</v>
      </c>
      <c r="E605" s="20" t="s">
        <v>24</v>
      </c>
      <c r="F605" s="20" t="s">
        <v>19</v>
      </c>
      <c r="G605" s="20">
        <f t="shared" si="69"/>
        <v>0</v>
      </c>
      <c r="H605" s="20" t="s">
        <v>19</v>
      </c>
      <c r="I605" s="20" t="s">
        <v>19</v>
      </c>
      <c r="J605" s="20" t="s">
        <v>20</v>
      </c>
      <c r="K605" s="20">
        <v>2</v>
      </c>
      <c r="L605" s="20" t="s">
        <v>43</v>
      </c>
      <c r="M605" s="20" t="s">
        <v>22</v>
      </c>
      <c r="N605" s="20">
        <f t="shared" si="66"/>
        <v>1</v>
      </c>
      <c r="O605" s="20">
        <v>2881</v>
      </c>
      <c r="P605" s="20">
        <v>32</v>
      </c>
      <c r="Q605" s="20">
        <v>1</v>
      </c>
      <c r="R605" s="20">
        <v>-1</v>
      </c>
      <c r="S605" s="20">
        <v>0</v>
      </c>
      <c r="T605" s="20">
        <v>356</v>
      </c>
      <c r="U605" s="20">
        <f t="shared" si="67"/>
        <v>1</v>
      </c>
      <c r="V605" s="20" t="s">
        <v>25</v>
      </c>
      <c r="W605" s="20">
        <f t="shared" si="70"/>
        <v>-2.1769155840000005</v>
      </c>
      <c r="X605" s="20">
        <f t="shared" si="71"/>
        <v>0.10184271554330196</v>
      </c>
      <c r="Y605" s="20"/>
      <c r="Z605" s="20"/>
      <c r="AA605" s="20"/>
      <c r="AB605" s="20"/>
      <c r="AC605" s="20"/>
      <c r="AD605" s="20"/>
      <c r="AE605" s="20"/>
      <c r="AF605" s="20"/>
      <c r="AG605" s="21"/>
    </row>
    <row r="606" spans="1:33" x14ac:dyDescent="0.35">
      <c r="A606" s="19" t="s">
        <v>33</v>
      </c>
      <c r="B606" s="20" t="str">
        <f t="shared" si="68"/>
        <v>employed</v>
      </c>
      <c r="C606" s="20">
        <f t="shared" si="65"/>
        <v>1</v>
      </c>
      <c r="D606" s="20" t="s">
        <v>17</v>
      </c>
      <c r="E606" s="20" t="s">
        <v>18</v>
      </c>
      <c r="F606" s="20" t="s">
        <v>19</v>
      </c>
      <c r="G606" s="20">
        <f t="shared" si="69"/>
        <v>0</v>
      </c>
      <c r="H606" s="20" t="s">
        <v>25</v>
      </c>
      <c r="I606" s="20" t="s">
        <v>19</v>
      </c>
      <c r="J606" s="20" t="s">
        <v>20</v>
      </c>
      <c r="K606" s="20">
        <v>17</v>
      </c>
      <c r="L606" s="20" t="s">
        <v>43</v>
      </c>
      <c r="M606" s="20" t="s">
        <v>22</v>
      </c>
      <c r="N606" s="20">
        <f t="shared" si="66"/>
        <v>1</v>
      </c>
      <c r="O606" s="20">
        <v>0</v>
      </c>
      <c r="P606" s="20">
        <v>42</v>
      </c>
      <c r="Q606" s="20">
        <v>1</v>
      </c>
      <c r="R606" s="20">
        <v>-1</v>
      </c>
      <c r="S606" s="20">
        <v>0</v>
      </c>
      <c r="T606" s="20">
        <v>71</v>
      </c>
      <c r="U606" s="20">
        <f t="shared" si="67"/>
        <v>0</v>
      </c>
      <c r="V606" s="20" t="s">
        <v>19</v>
      </c>
      <c r="W606" s="20">
        <f t="shared" si="70"/>
        <v>-3.2070748740000004</v>
      </c>
      <c r="X606" s="20">
        <f t="shared" si="71"/>
        <v>3.8900349089619417E-2</v>
      </c>
      <c r="Y606" s="20"/>
      <c r="Z606" s="20"/>
      <c r="AA606" s="20"/>
      <c r="AB606" s="20"/>
      <c r="AC606" s="20"/>
      <c r="AD606" s="20"/>
      <c r="AE606" s="20"/>
      <c r="AF606" s="20"/>
      <c r="AG606" s="21"/>
    </row>
    <row r="607" spans="1:33" x14ac:dyDescent="0.35">
      <c r="A607" s="19" t="s">
        <v>39</v>
      </c>
      <c r="B607" s="20" t="str">
        <f t="shared" si="68"/>
        <v>employed</v>
      </c>
      <c r="C607" s="20">
        <f t="shared" si="65"/>
        <v>1</v>
      </c>
      <c r="D607" s="20" t="s">
        <v>17</v>
      </c>
      <c r="E607" s="20" t="s">
        <v>24</v>
      </c>
      <c r="F607" s="20" t="s">
        <v>19</v>
      </c>
      <c r="G607" s="20">
        <f t="shared" si="69"/>
        <v>0</v>
      </c>
      <c r="H607" s="20" t="s">
        <v>25</v>
      </c>
      <c r="I607" s="20" t="s">
        <v>25</v>
      </c>
      <c r="J607" s="20" t="s">
        <v>20</v>
      </c>
      <c r="K607" s="20">
        <v>8</v>
      </c>
      <c r="L607" s="20" t="s">
        <v>40</v>
      </c>
      <c r="M607" s="20" t="s">
        <v>22</v>
      </c>
      <c r="N607" s="20">
        <f t="shared" si="66"/>
        <v>1</v>
      </c>
      <c r="O607" s="20">
        <v>88</v>
      </c>
      <c r="P607" s="20">
        <v>31</v>
      </c>
      <c r="Q607" s="20">
        <v>2</v>
      </c>
      <c r="R607" s="20">
        <v>-1</v>
      </c>
      <c r="S607" s="20">
        <v>0</v>
      </c>
      <c r="T607" s="20">
        <v>189</v>
      </c>
      <c r="U607" s="20">
        <f t="shared" si="67"/>
        <v>0</v>
      </c>
      <c r="V607" s="20" t="s">
        <v>19</v>
      </c>
      <c r="W607" s="20">
        <f t="shared" si="70"/>
        <v>-2.7805527820000004</v>
      </c>
      <c r="X607" s="20">
        <f t="shared" si="71"/>
        <v>5.8384158684288943E-2</v>
      </c>
      <c r="Y607" s="20"/>
      <c r="Z607" s="20"/>
      <c r="AA607" s="20"/>
      <c r="AB607" s="20"/>
      <c r="AC607" s="20"/>
      <c r="AD607" s="20"/>
      <c r="AE607" s="20"/>
      <c r="AF607" s="20"/>
      <c r="AG607" s="21"/>
    </row>
    <row r="608" spans="1:33" x14ac:dyDescent="0.35">
      <c r="A608" s="19" t="s">
        <v>33</v>
      </c>
      <c r="B608" s="20" t="str">
        <f t="shared" si="68"/>
        <v>employed</v>
      </c>
      <c r="C608" s="20">
        <f t="shared" si="65"/>
        <v>1</v>
      </c>
      <c r="D608" s="20" t="s">
        <v>17</v>
      </c>
      <c r="E608" s="20" t="s">
        <v>24</v>
      </c>
      <c r="F608" s="20" t="s">
        <v>19</v>
      </c>
      <c r="G608" s="20">
        <f t="shared" si="69"/>
        <v>0</v>
      </c>
      <c r="H608" s="20" t="s">
        <v>25</v>
      </c>
      <c r="I608" s="20" t="s">
        <v>19</v>
      </c>
      <c r="J608" s="20" t="s">
        <v>22</v>
      </c>
      <c r="K608" s="20">
        <v>28</v>
      </c>
      <c r="L608" s="20" t="s">
        <v>26</v>
      </c>
      <c r="M608" s="20" t="s">
        <v>22</v>
      </c>
      <c r="N608" s="20">
        <f t="shared" si="66"/>
        <v>1</v>
      </c>
      <c r="O608" s="20">
        <v>1020</v>
      </c>
      <c r="P608" s="20">
        <v>28</v>
      </c>
      <c r="Q608" s="20">
        <v>1</v>
      </c>
      <c r="R608" s="20">
        <v>-1</v>
      </c>
      <c r="S608" s="20">
        <v>0</v>
      </c>
      <c r="T608" s="20">
        <v>251</v>
      </c>
      <c r="U608" s="20">
        <f t="shared" si="67"/>
        <v>0</v>
      </c>
      <c r="V608" s="20" t="s">
        <v>19</v>
      </c>
      <c r="W608" s="20">
        <f t="shared" si="70"/>
        <v>-2.5564479540000002</v>
      </c>
      <c r="X608" s="20">
        <f t="shared" si="71"/>
        <v>7.1994498549085156E-2</v>
      </c>
      <c r="Y608" s="20"/>
      <c r="Z608" s="20"/>
      <c r="AA608" s="20"/>
      <c r="AB608" s="20"/>
      <c r="AC608" s="20"/>
      <c r="AD608" s="20"/>
      <c r="AE608" s="20"/>
      <c r="AF608" s="20"/>
      <c r="AG608" s="21"/>
    </row>
    <row r="609" spans="1:33" x14ac:dyDescent="0.35">
      <c r="A609" s="19" t="s">
        <v>37</v>
      </c>
      <c r="B609" s="20" t="str">
        <f t="shared" si="68"/>
        <v>employed</v>
      </c>
      <c r="C609" s="20">
        <f t="shared" si="65"/>
        <v>1</v>
      </c>
      <c r="D609" s="20" t="s">
        <v>44</v>
      </c>
      <c r="E609" s="20" t="s">
        <v>30</v>
      </c>
      <c r="F609" s="20" t="s">
        <v>19</v>
      </c>
      <c r="G609" s="20">
        <f t="shared" si="69"/>
        <v>0</v>
      </c>
      <c r="H609" s="20" t="s">
        <v>19</v>
      </c>
      <c r="I609" s="20" t="s">
        <v>19</v>
      </c>
      <c r="J609" s="20" t="s">
        <v>20</v>
      </c>
      <c r="K609" s="20">
        <v>23</v>
      </c>
      <c r="L609" s="20" t="s">
        <v>43</v>
      </c>
      <c r="M609" s="20" t="s">
        <v>22</v>
      </c>
      <c r="N609" s="20">
        <f t="shared" si="66"/>
        <v>1</v>
      </c>
      <c r="O609" s="20">
        <v>119</v>
      </c>
      <c r="P609" s="20">
        <v>36</v>
      </c>
      <c r="Q609" s="20">
        <v>8</v>
      </c>
      <c r="R609" s="20">
        <v>-1</v>
      </c>
      <c r="S609" s="20">
        <v>0</v>
      </c>
      <c r="T609" s="20">
        <v>127</v>
      </c>
      <c r="U609" s="20">
        <f t="shared" si="67"/>
        <v>0</v>
      </c>
      <c r="V609" s="20" t="s">
        <v>19</v>
      </c>
      <c r="W609" s="20">
        <f t="shared" si="70"/>
        <v>-3.0046576100000006</v>
      </c>
      <c r="X609" s="20">
        <f t="shared" si="71"/>
        <v>4.721590089848076E-2</v>
      </c>
      <c r="Y609" s="20"/>
      <c r="Z609" s="20"/>
      <c r="AA609" s="20"/>
      <c r="AB609" s="20"/>
      <c r="AC609" s="20"/>
      <c r="AD609" s="20"/>
      <c r="AE609" s="20"/>
      <c r="AF609" s="20"/>
      <c r="AG609" s="21"/>
    </row>
    <row r="610" spans="1:33" x14ac:dyDescent="0.35">
      <c r="A610" s="19" t="s">
        <v>16</v>
      </c>
      <c r="B610" s="20" t="str">
        <f t="shared" si="68"/>
        <v>unemployed</v>
      </c>
      <c r="C610" s="20">
        <f t="shared" si="65"/>
        <v>0</v>
      </c>
      <c r="D610" s="20" t="s">
        <v>29</v>
      </c>
      <c r="E610" s="20" t="s">
        <v>30</v>
      </c>
      <c r="F610" s="20" t="s">
        <v>19</v>
      </c>
      <c r="G610" s="20">
        <f t="shared" si="69"/>
        <v>0</v>
      </c>
      <c r="H610" s="20" t="s">
        <v>19</v>
      </c>
      <c r="I610" s="20" t="s">
        <v>19</v>
      </c>
      <c r="J610" s="20" t="s">
        <v>48</v>
      </c>
      <c r="K610" s="20">
        <v>4</v>
      </c>
      <c r="L610" s="20" t="s">
        <v>34</v>
      </c>
      <c r="M610" s="20" t="s">
        <v>22</v>
      </c>
      <c r="N610" s="20">
        <f t="shared" si="66"/>
        <v>1</v>
      </c>
      <c r="O610" s="20">
        <v>1594</v>
      </c>
      <c r="P610" s="20">
        <v>51</v>
      </c>
      <c r="Q610" s="20">
        <v>1</v>
      </c>
      <c r="R610" s="20">
        <v>-1</v>
      </c>
      <c r="S610" s="20">
        <v>0</v>
      </c>
      <c r="T610" s="20">
        <v>197</v>
      </c>
      <c r="U610" s="20">
        <f t="shared" si="67"/>
        <v>0</v>
      </c>
      <c r="V610" s="20" t="s">
        <v>19</v>
      </c>
      <c r="W610" s="20">
        <f t="shared" si="70"/>
        <v>-2.7516360300000002</v>
      </c>
      <c r="X610" s="20">
        <f t="shared" si="71"/>
        <v>5.9994319815290707E-2</v>
      </c>
      <c r="Y610" s="20"/>
      <c r="Z610" s="20"/>
      <c r="AA610" s="20"/>
      <c r="AB610" s="20"/>
      <c r="AC610" s="20"/>
      <c r="AD610" s="20"/>
      <c r="AE610" s="20"/>
      <c r="AF610" s="20"/>
      <c r="AG610" s="21"/>
    </row>
    <row r="611" spans="1:33" x14ac:dyDescent="0.35">
      <c r="A611" s="19" t="s">
        <v>37</v>
      </c>
      <c r="B611" s="20" t="str">
        <f t="shared" si="68"/>
        <v>employed</v>
      </c>
      <c r="C611" s="20">
        <f t="shared" si="65"/>
        <v>1</v>
      </c>
      <c r="D611" s="20" t="s">
        <v>17</v>
      </c>
      <c r="E611" s="20" t="s">
        <v>30</v>
      </c>
      <c r="F611" s="20" t="s">
        <v>19</v>
      </c>
      <c r="G611" s="20">
        <f t="shared" si="69"/>
        <v>0</v>
      </c>
      <c r="H611" s="20" t="s">
        <v>25</v>
      </c>
      <c r="I611" s="20" t="s">
        <v>25</v>
      </c>
      <c r="J611" s="20" t="s">
        <v>20</v>
      </c>
      <c r="K611" s="20">
        <v>5</v>
      </c>
      <c r="L611" s="20" t="s">
        <v>26</v>
      </c>
      <c r="M611" s="20" t="s">
        <v>22</v>
      </c>
      <c r="N611" s="20">
        <f t="shared" si="66"/>
        <v>1</v>
      </c>
      <c r="O611" s="20">
        <v>342</v>
      </c>
      <c r="P611" s="20">
        <v>46</v>
      </c>
      <c r="Q611" s="20">
        <v>1</v>
      </c>
      <c r="R611" s="20">
        <v>-1</v>
      </c>
      <c r="S611" s="20">
        <v>0</v>
      </c>
      <c r="T611" s="20">
        <v>84</v>
      </c>
      <c r="U611" s="20">
        <f t="shared" si="67"/>
        <v>0</v>
      </c>
      <c r="V611" s="20" t="s">
        <v>19</v>
      </c>
      <c r="W611" s="20">
        <f t="shared" si="70"/>
        <v>-3.1600851520000006</v>
      </c>
      <c r="X611" s="20">
        <f t="shared" si="71"/>
        <v>4.0695729142554989E-2</v>
      </c>
      <c r="Y611" s="20"/>
      <c r="Z611" s="20"/>
      <c r="AA611" s="20"/>
      <c r="AB611" s="20"/>
      <c r="AC611" s="20"/>
      <c r="AD611" s="20"/>
      <c r="AE611" s="20"/>
      <c r="AF611" s="20"/>
      <c r="AG611" s="21"/>
    </row>
    <row r="612" spans="1:33" x14ac:dyDescent="0.35">
      <c r="A612" s="19" t="s">
        <v>23</v>
      </c>
      <c r="B612" s="20" t="str">
        <f t="shared" si="68"/>
        <v>employed</v>
      </c>
      <c r="C612" s="20">
        <f t="shared" si="65"/>
        <v>1</v>
      </c>
      <c r="D612" s="20" t="s">
        <v>29</v>
      </c>
      <c r="E612" s="20" t="s">
        <v>24</v>
      </c>
      <c r="F612" s="20" t="s">
        <v>19</v>
      </c>
      <c r="G612" s="20">
        <f t="shared" si="69"/>
        <v>0</v>
      </c>
      <c r="H612" s="20" t="s">
        <v>19</v>
      </c>
      <c r="I612" s="20" t="s">
        <v>19</v>
      </c>
      <c r="J612" s="20" t="s">
        <v>22</v>
      </c>
      <c r="K612" s="20">
        <v>8</v>
      </c>
      <c r="L612" s="20" t="s">
        <v>26</v>
      </c>
      <c r="M612" s="20" t="s">
        <v>22</v>
      </c>
      <c r="N612" s="20">
        <f t="shared" si="66"/>
        <v>1</v>
      </c>
      <c r="O612" s="20">
        <v>72</v>
      </c>
      <c r="P612" s="20">
        <v>50</v>
      </c>
      <c r="Q612" s="20">
        <v>2</v>
      </c>
      <c r="R612" s="20">
        <v>-1</v>
      </c>
      <c r="S612" s="20">
        <v>0</v>
      </c>
      <c r="T612" s="20">
        <v>141</v>
      </c>
      <c r="U612" s="20">
        <f t="shared" si="67"/>
        <v>0</v>
      </c>
      <c r="V612" s="20" t="s">
        <v>19</v>
      </c>
      <c r="W612" s="20">
        <f t="shared" si="70"/>
        <v>-2.9540532940000004</v>
      </c>
      <c r="X612" s="20">
        <f t="shared" si="71"/>
        <v>4.9545290820732543E-2</v>
      </c>
      <c r="Y612" s="20"/>
      <c r="Z612" s="20"/>
      <c r="AA612" s="20"/>
      <c r="AB612" s="20"/>
      <c r="AC612" s="20"/>
      <c r="AD612" s="20"/>
      <c r="AE612" s="20"/>
      <c r="AF612" s="20"/>
      <c r="AG612" s="21"/>
    </row>
    <row r="613" spans="1:33" x14ac:dyDescent="0.35">
      <c r="A613" s="19" t="s">
        <v>33</v>
      </c>
      <c r="B613" s="20" t="str">
        <f t="shared" si="68"/>
        <v>employed</v>
      </c>
      <c r="C613" s="20">
        <f t="shared" si="65"/>
        <v>1</v>
      </c>
      <c r="D613" s="20" t="s">
        <v>17</v>
      </c>
      <c r="E613" s="20" t="s">
        <v>24</v>
      </c>
      <c r="F613" s="20" t="s">
        <v>19</v>
      </c>
      <c r="G613" s="20">
        <f t="shared" si="69"/>
        <v>0</v>
      </c>
      <c r="H613" s="20" t="s">
        <v>25</v>
      </c>
      <c r="I613" s="20" t="s">
        <v>19</v>
      </c>
      <c r="J613" s="20" t="s">
        <v>22</v>
      </c>
      <c r="K613" s="20">
        <v>2</v>
      </c>
      <c r="L613" s="20" t="s">
        <v>32</v>
      </c>
      <c r="M613" s="20" t="s">
        <v>22</v>
      </c>
      <c r="N613" s="20">
        <f t="shared" si="66"/>
        <v>1</v>
      </c>
      <c r="O613" s="20">
        <v>14</v>
      </c>
      <c r="P613" s="20">
        <v>32</v>
      </c>
      <c r="Q613" s="20">
        <v>1</v>
      </c>
      <c r="R613" s="20">
        <v>-1</v>
      </c>
      <c r="S613" s="20">
        <v>0</v>
      </c>
      <c r="T613" s="20">
        <v>171</v>
      </c>
      <c r="U613" s="20">
        <f t="shared" si="67"/>
        <v>0</v>
      </c>
      <c r="V613" s="20" t="s">
        <v>19</v>
      </c>
      <c r="W613" s="20">
        <f t="shared" si="70"/>
        <v>-2.8456154740000006</v>
      </c>
      <c r="X613" s="20">
        <f t="shared" si="71"/>
        <v>5.4908401958320585E-2</v>
      </c>
      <c r="Y613" s="20"/>
      <c r="Z613" s="20"/>
      <c r="AA613" s="20"/>
      <c r="AB613" s="20"/>
      <c r="AC613" s="20"/>
      <c r="AD613" s="20"/>
      <c r="AE613" s="20"/>
      <c r="AF613" s="20"/>
      <c r="AG613" s="21"/>
    </row>
    <row r="614" spans="1:33" x14ac:dyDescent="0.35">
      <c r="A614" s="19" t="s">
        <v>38</v>
      </c>
      <c r="B614" s="20" t="str">
        <f t="shared" si="68"/>
        <v>employed</v>
      </c>
      <c r="C614" s="20">
        <f t="shared" si="65"/>
        <v>1</v>
      </c>
      <c r="D614" s="20" t="s">
        <v>29</v>
      </c>
      <c r="E614" s="20" t="s">
        <v>30</v>
      </c>
      <c r="F614" s="20" t="s">
        <v>19</v>
      </c>
      <c r="G614" s="20">
        <f t="shared" si="69"/>
        <v>0</v>
      </c>
      <c r="H614" s="20" t="s">
        <v>19</v>
      </c>
      <c r="I614" s="20" t="s">
        <v>19</v>
      </c>
      <c r="J614" s="20" t="s">
        <v>20</v>
      </c>
      <c r="K614" s="20">
        <v>21</v>
      </c>
      <c r="L614" s="20" t="s">
        <v>43</v>
      </c>
      <c r="M614" s="20" t="s">
        <v>22</v>
      </c>
      <c r="N614" s="20">
        <f t="shared" si="66"/>
        <v>1</v>
      </c>
      <c r="O614" s="20">
        <v>81</v>
      </c>
      <c r="P614" s="20">
        <v>26</v>
      </c>
      <c r="Q614" s="20">
        <v>3</v>
      </c>
      <c r="R614" s="20">
        <v>-1</v>
      </c>
      <c r="S614" s="20">
        <v>0</v>
      </c>
      <c r="T614" s="20">
        <v>262</v>
      </c>
      <c r="U614" s="20">
        <f t="shared" si="67"/>
        <v>0</v>
      </c>
      <c r="V614" s="20" t="s">
        <v>19</v>
      </c>
      <c r="W614" s="20">
        <f t="shared" si="70"/>
        <v>-2.5166874200000002</v>
      </c>
      <c r="X614" s="20">
        <f t="shared" si="71"/>
        <v>7.4696578437164721E-2</v>
      </c>
      <c r="Y614" s="20"/>
      <c r="Z614" s="20"/>
      <c r="AA614" s="20"/>
      <c r="AB614" s="20"/>
      <c r="AC614" s="20"/>
      <c r="AD614" s="20"/>
      <c r="AE614" s="20"/>
      <c r="AF614" s="20"/>
      <c r="AG614" s="21"/>
    </row>
    <row r="615" spans="1:33" x14ac:dyDescent="0.35">
      <c r="A615" s="19" t="s">
        <v>35</v>
      </c>
      <c r="B615" s="20" t="str">
        <f t="shared" si="68"/>
        <v>employed</v>
      </c>
      <c r="C615" s="20">
        <f t="shared" si="65"/>
        <v>1</v>
      </c>
      <c r="D615" s="20" t="s">
        <v>17</v>
      </c>
      <c r="E615" s="20" t="s">
        <v>30</v>
      </c>
      <c r="F615" s="20" t="s">
        <v>19</v>
      </c>
      <c r="G615" s="20">
        <f t="shared" si="69"/>
        <v>0</v>
      </c>
      <c r="H615" s="20" t="s">
        <v>19</v>
      </c>
      <c r="I615" s="20" t="s">
        <v>19</v>
      </c>
      <c r="J615" s="20" t="s">
        <v>20</v>
      </c>
      <c r="K615" s="20">
        <v>7</v>
      </c>
      <c r="L615" s="20" t="s">
        <v>40</v>
      </c>
      <c r="M615" s="20" t="s">
        <v>22</v>
      </c>
      <c r="N615" s="20">
        <f t="shared" si="66"/>
        <v>1</v>
      </c>
      <c r="O615" s="20">
        <v>231</v>
      </c>
      <c r="P615" s="20">
        <v>41</v>
      </c>
      <c r="Q615" s="20">
        <v>2</v>
      </c>
      <c r="R615" s="20">
        <v>-1</v>
      </c>
      <c r="S615" s="20">
        <v>0</v>
      </c>
      <c r="T615" s="20">
        <v>352</v>
      </c>
      <c r="U615" s="20">
        <f t="shared" si="67"/>
        <v>1</v>
      </c>
      <c r="V615" s="20" t="s">
        <v>25</v>
      </c>
      <c r="W615" s="20">
        <f t="shared" si="70"/>
        <v>-2.1913739600000004</v>
      </c>
      <c r="X615" s="20">
        <f t="shared" si="71"/>
        <v>0.10052778921183908</v>
      </c>
      <c r="Y615" s="20"/>
      <c r="Z615" s="20"/>
      <c r="AA615" s="20"/>
      <c r="AB615" s="20"/>
      <c r="AC615" s="20"/>
      <c r="AD615" s="20"/>
      <c r="AE615" s="20"/>
      <c r="AF615" s="20"/>
      <c r="AG615" s="21"/>
    </row>
    <row r="616" spans="1:33" x14ac:dyDescent="0.35">
      <c r="A616" s="19" t="s">
        <v>37</v>
      </c>
      <c r="B616" s="20" t="str">
        <f t="shared" si="68"/>
        <v>employed</v>
      </c>
      <c r="C616" s="20">
        <f t="shared" si="65"/>
        <v>1</v>
      </c>
      <c r="D616" s="20" t="s">
        <v>17</v>
      </c>
      <c r="E616" s="20" t="s">
        <v>30</v>
      </c>
      <c r="F616" s="20" t="s">
        <v>19</v>
      </c>
      <c r="G616" s="20">
        <f t="shared" si="69"/>
        <v>0</v>
      </c>
      <c r="H616" s="20" t="s">
        <v>25</v>
      </c>
      <c r="I616" s="20" t="s">
        <v>19</v>
      </c>
      <c r="J616" s="20" t="s">
        <v>20</v>
      </c>
      <c r="K616" s="20">
        <v>9</v>
      </c>
      <c r="L616" s="20" t="s">
        <v>31</v>
      </c>
      <c r="M616" s="20" t="s">
        <v>27</v>
      </c>
      <c r="N616" s="20">
        <f t="shared" si="66"/>
        <v>1</v>
      </c>
      <c r="O616" s="20">
        <v>1161</v>
      </c>
      <c r="P616" s="20">
        <v>39</v>
      </c>
      <c r="Q616" s="20">
        <v>1</v>
      </c>
      <c r="R616" s="20">
        <v>336</v>
      </c>
      <c r="S616" s="20">
        <v>1</v>
      </c>
      <c r="T616" s="20">
        <v>236</v>
      </c>
      <c r="U616" s="20">
        <f t="shared" si="67"/>
        <v>0</v>
      </c>
      <c r="V616" s="20" t="s">
        <v>19</v>
      </c>
      <c r="W616" s="20">
        <f t="shared" si="70"/>
        <v>-1.8359475380000003</v>
      </c>
      <c r="X616" s="20">
        <f t="shared" si="71"/>
        <v>0.13753127542586746</v>
      </c>
      <c r="Y616" s="20"/>
      <c r="Z616" s="20"/>
      <c r="AA616" s="20"/>
      <c r="AB616" s="20"/>
      <c r="AC616" s="20"/>
      <c r="AD616" s="20"/>
      <c r="AE616" s="20"/>
      <c r="AF616" s="20"/>
      <c r="AG616" s="21"/>
    </row>
    <row r="617" spans="1:33" x14ac:dyDescent="0.35">
      <c r="A617" s="19" t="s">
        <v>33</v>
      </c>
      <c r="B617" s="20" t="str">
        <f t="shared" si="68"/>
        <v>employed</v>
      </c>
      <c r="C617" s="20">
        <f t="shared" si="65"/>
        <v>1</v>
      </c>
      <c r="D617" s="20" t="s">
        <v>17</v>
      </c>
      <c r="E617" s="20" t="s">
        <v>24</v>
      </c>
      <c r="F617" s="20" t="s">
        <v>19</v>
      </c>
      <c r="G617" s="20">
        <f t="shared" si="69"/>
        <v>0</v>
      </c>
      <c r="H617" s="20" t="s">
        <v>25</v>
      </c>
      <c r="I617" s="20" t="s">
        <v>19</v>
      </c>
      <c r="J617" s="20" t="s">
        <v>22</v>
      </c>
      <c r="K617" s="20">
        <v>2</v>
      </c>
      <c r="L617" s="20" t="s">
        <v>32</v>
      </c>
      <c r="M617" s="20" t="s">
        <v>22</v>
      </c>
      <c r="N617" s="20">
        <f t="shared" si="66"/>
        <v>1</v>
      </c>
      <c r="O617" s="20">
        <v>-45</v>
      </c>
      <c r="P617" s="20">
        <v>31</v>
      </c>
      <c r="Q617" s="20">
        <v>1</v>
      </c>
      <c r="R617" s="20">
        <v>-1</v>
      </c>
      <c r="S617" s="20">
        <v>0</v>
      </c>
      <c r="T617" s="20">
        <v>184</v>
      </c>
      <c r="U617" s="20">
        <f t="shared" si="67"/>
        <v>0</v>
      </c>
      <c r="V617" s="20" t="s">
        <v>19</v>
      </c>
      <c r="W617" s="20">
        <f t="shared" si="70"/>
        <v>-2.7986257520000004</v>
      </c>
      <c r="X617" s="20">
        <f t="shared" si="71"/>
        <v>5.7398482862673433E-2</v>
      </c>
      <c r="Y617" s="20"/>
      <c r="Z617" s="20"/>
      <c r="AA617" s="20"/>
      <c r="AB617" s="20"/>
      <c r="AC617" s="20"/>
      <c r="AD617" s="20"/>
      <c r="AE617" s="20"/>
      <c r="AF617" s="20"/>
      <c r="AG617" s="21"/>
    </row>
    <row r="618" spans="1:33" x14ac:dyDescent="0.35">
      <c r="A618" s="19" t="s">
        <v>28</v>
      </c>
      <c r="B618" s="20" t="str">
        <f t="shared" si="68"/>
        <v>employed</v>
      </c>
      <c r="C618" s="20">
        <f t="shared" si="65"/>
        <v>1</v>
      </c>
      <c r="D618" s="20" t="s">
        <v>29</v>
      </c>
      <c r="E618" s="20" t="s">
        <v>30</v>
      </c>
      <c r="F618" s="20" t="s">
        <v>19</v>
      </c>
      <c r="G618" s="20">
        <f t="shared" si="69"/>
        <v>0</v>
      </c>
      <c r="H618" s="20" t="s">
        <v>25</v>
      </c>
      <c r="I618" s="20" t="s">
        <v>25</v>
      </c>
      <c r="J618" s="20" t="s">
        <v>20</v>
      </c>
      <c r="K618" s="20">
        <v>25</v>
      </c>
      <c r="L618" s="20" t="s">
        <v>43</v>
      </c>
      <c r="M618" s="20" t="s">
        <v>22</v>
      </c>
      <c r="N618" s="20">
        <f t="shared" si="66"/>
        <v>1</v>
      </c>
      <c r="O618" s="20">
        <v>231</v>
      </c>
      <c r="P618" s="20">
        <v>28</v>
      </c>
      <c r="Q618" s="20">
        <v>2</v>
      </c>
      <c r="R618" s="20">
        <v>-1</v>
      </c>
      <c r="S618" s="20">
        <v>0</v>
      </c>
      <c r="T618" s="20">
        <v>568</v>
      </c>
      <c r="U618" s="20">
        <f t="shared" si="67"/>
        <v>0</v>
      </c>
      <c r="V618" s="20" t="s">
        <v>19</v>
      </c>
      <c r="W618" s="20">
        <f t="shared" si="70"/>
        <v>-1.4106216560000004</v>
      </c>
      <c r="X618" s="20">
        <f t="shared" si="71"/>
        <v>0.19613602341068062</v>
      </c>
      <c r="Y618" s="20"/>
      <c r="Z618" s="20"/>
      <c r="AA618" s="20"/>
      <c r="AB618" s="20"/>
      <c r="AC618" s="20"/>
      <c r="AD618" s="20"/>
      <c r="AE618" s="20"/>
      <c r="AF618" s="20"/>
      <c r="AG618" s="21"/>
    </row>
    <row r="619" spans="1:33" x14ac:dyDescent="0.35">
      <c r="A619" s="19" t="s">
        <v>28</v>
      </c>
      <c r="B619" s="20" t="str">
        <f t="shared" si="68"/>
        <v>employed</v>
      </c>
      <c r="C619" s="20">
        <f t="shared" si="65"/>
        <v>1</v>
      </c>
      <c r="D619" s="20" t="s">
        <v>29</v>
      </c>
      <c r="E619" s="20" t="s">
        <v>24</v>
      </c>
      <c r="F619" s="20" t="s">
        <v>19</v>
      </c>
      <c r="G619" s="20">
        <f t="shared" si="69"/>
        <v>0</v>
      </c>
      <c r="H619" s="20" t="s">
        <v>19</v>
      </c>
      <c r="I619" s="20" t="s">
        <v>19</v>
      </c>
      <c r="J619" s="20" t="s">
        <v>20</v>
      </c>
      <c r="K619" s="20">
        <v>27</v>
      </c>
      <c r="L619" s="20" t="s">
        <v>40</v>
      </c>
      <c r="M619" s="20" t="s">
        <v>22</v>
      </c>
      <c r="N619" s="20">
        <f t="shared" si="66"/>
        <v>1</v>
      </c>
      <c r="O619" s="20">
        <v>36</v>
      </c>
      <c r="P619" s="20">
        <v>31</v>
      </c>
      <c r="Q619" s="20">
        <v>2</v>
      </c>
      <c r="R619" s="20">
        <v>-1</v>
      </c>
      <c r="S619" s="20">
        <v>0</v>
      </c>
      <c r="T619" s="20">
        <v>105</v>
      </c>
      <c r="U619" s="20">
        <f t="shared" si="67"/>
        <v>0</v>
      </c>
      <c r="V619" s="20" t="s">
        <v>19</v>
      </c>
      <c r="W619" s="20">
        <f t="shared" si="70"/>
        <v>-3.0841786780000002</v>
      </c>
      <c r="X619" s="20">
        <f t="shared" si="71"/>
        <v>4.3764607015243095E-2</v>
      </c>
      <c r="Y619" s="20"/>
      <c r="Z619" s="20"/>
      <c r="AA619" s="20"/>
      <c r="AB619" s="20"/>
      <c r="AC619" s="20"/>
      <c r="AD619" s="20"/>
      <c r="AE619" s="20"/>
      <c r="AF619" s="20"/>
      <c r="AG619" s="21"/>
    </row>
    <row r="620" spans="1:33" x14ac:dyDescent="0.35">
      <c r="A620" s="19" t="s">
        <v>37</v>
      </c>
      <c r="B620" s="20" t="str">
        <f t="shared" si="68"/>
        <v>employed</v>
      </c>
      <c r="C620" s="20">
        <f t="shared" si="65"/>
        <v>1</v>
      </c>
      <c r="D620" s="20" t="s">
        <v>17</v>
      </c>
      <c r="E620" s="20" t="s">
        <v>30</v>
      </c>
      <c r="F620" s="20" t="s">
        <v>19</v>
      </c>
      <c r="G620" s="20">
        <f t="shared" si="69"/>
        <v>0</v>
      </c>
      <c r="H620" s="20" t="s">
        <v>25</v>
      </c>
      <c r="I620" s="20" t="s">
        <v>19</v>
      </c>
      <c r="J620" s="20" t="s">
        <v>20</v>
      </c>
      <c r="K620" s="20">
        <v>26</v>
      </c>
      <c r="L620" s="20" t="s">
        <v>26</v>
      </c>
      <c r="M620" s="20" t="s">
        <v>22</v>
      </c>
      <c r="N620" s="20">
        <f t="shared" si="66"/>
        <v>1</v>
      </c>
      <c r="O620" s="20">
        <v>1570</v>
      </c>
      <c r="P620" s="20">
        <v>30</v>
      </c>
      <c r="Q620" s="20">
        <v>1</v>
      </c>
      <c r="R620" s="20">
        <v>-1</v>
      </c>
      <c r="S620" s="20">
        <v>0</v>
      </c>
      <c r="T620" s="20">
        <v>260</v>
      </c>
      <c r="U620" s="20">
        <f t="shared" si="67"/>
        <v>0</v>
      </c>
      <c r="V620" s="20" t="s">
        <v>19</v>
      </c>
      <c r="W620" s="20">
        <f t="shared" si="70"/>
        <v>-2.5239166080000004</v>
      </c>
      <c r="X620" s="20">
        <f t="shared" si="71"/>
        <v>7.4198452360031003E-2</v>
      </c>
      <c r="Y620" s="20"/>
      <c r="Z620" s="20"/>
      <c r="AA620" s="20"/>
      <c r="AB620" s="20"/>
      <c r="AC620" s="20"/>
      <c r="AD620" s="20"/>
      <c r="AE620" s="20"/>
      <c r="AF620" s="20"/>
      <c r="AG620" s="21"/>
    </row>
    <row r="621" spans="1:33" x14ac:dyDescent="0.35">
      <c r="A621" s="19" t="s">
        <v>37</v>
      </c>
      <c r="B621" s="20" t="str">
        <f t="shared" si="68"/>
        <v>employed</v>
      </c>
      <c r="C621" s="20">
        <f t="shared" si="65"/>
        <v>1</v>
      </c>
      <c r="D621" s="20" t="s">
        <v>17</v>
      </c>
      <c r="E621" s="20" t="s">
        <v>30</v>
      </c>
      <c r="F621" s="20" t="s">
        <v>19</v>
      </c>
      <c r="G621" s="20">
        <f t="shared" si="69"/>
        <v>0</v>
      </c>
      <c r="H621" s="20" t="s">
        <v>19</v>
      </c>
      <c r="I621" s="20" t="s">
        <v>19</v>
      </c>
      <c r="J621" s="20" t="s">
        <v>20</v>
      </c>
      <c r="K621" s="20">
        <v>11</v>
      </c>
      <c r="L621" s="20" t="s">
        <v>40</v>
      </c>
      <c r="M621" s="20" t="s">
        <v>49</v>
      </c>
      <c r="N621" s="20">
        <f t="shared" si="66"/>
        <v>1</v>
      </c>
      <c r="O621" s="20">
        <v>7050</v>
      </c>
      <c r="P621" s="20">
        <v>35</v>
      </c>
      <c r="Q621" s="20">
        <v>3</v>
      </c>
      <c r="R621" s="20">
        <v>182</v>
      </c>
      <c r="S621" s="20">
        <v>4</v>
      </c>
      <c r="T621" s="20">
        <v>222</v>
      </c>
      <c r="U621" s="20">
        <f t="shared" si="67"/>
        <v>1</v>
      </c>
      <c r="V621" s="20" t="s">
        <v>25</v>
      </c>
      <c r="W621" s="20">
        <f t="shared" si="70"/>
        <v>-1.8758671860000002</v>
      </c>
      <c r="X621" s="20">
        <f t="shared" si="71"/>
        <v>0.13286429869219787</v>
      </c>
      <c r="Y621" s="20"/>
      <c r="Z621" s="20"/>
      <c r="AA621" s="20"/>
      <c r="AB621" s="20"/>
      <c r="AC621" s="20"/>
      <c r="AD621" s="20"/>
      <c r="AE621" s="20"/>
      <c r="AF621" s="20"/>
      <c r="AG621" s="21"/>
    </row>
    <row r="622" spans="1:33" x14ac:dyDescent="0.35">
      <c r="A622" s="19" t="s">
        <v>33</v>
      </c>
      <c r="B622" s="20" t="str">
        <f t="shared" si="68"/>
        <v>employed</v>
      </c>
      <c r="C622" s="20">
        <f t="shared" si="65"/>
        <v>1</v>
      </c>
      <c r="D622" s="20" t="s">
        <v>17</v>
      </c>
      <c r="E622" s="20" t="s">
        <v>18</v>
      </c>
      <c r="F622" s="20" t="s">
        <v>19</v>
      </c>
      <c r="G622" s="20">
        <f t="shared" si="69"/>
        <v>0</v>
      </c>
      <c r="H622" s="20" t="s">
        <v>25</v>
      </c>
      <c r="I622" s="20" t="s">
        <v>19</v>
      </c>
      <c r="J622" s="20" t="s">
        <v>22</v>
      </c>
      <c r="K622" s="20">
        <v>6</v>
      </c>
      <c r="L622" s="20" t="s">
        <v>32</v>
      </c>
      <c r="M622" s="20" t="s">
        <v>22</v>
      </c>
      <c r="N622" s="20">
        <f t="shared" si="66"/>
        <v>1</v>
      </c>
      <c r="O622" s="20">
        <v>3704</v>
      </c>
      <c r="P622" s="20">
        <v>33</v>
      </c>
      <c r="Q622" s="20">
        <v>2</v>
      </c>
      <c r="R622" s="20">
        <v>-1</v>
      </c>
      <c r="S622" s="20">
        <v>0</v>
      </c>
      <c r="T622" s="20">
        <v>447</v>
      </c>
      <c r="U622" s="20">
        <f t="shared" si="67"/>
        <v>0</v>
      </c>
      <c r="V622" s="20" t="s">
        <v>19</v>
      </c>
      <c r="W622" s="20">
        <f t="shared" si="70"/>
        <v>-1.8479875300000004</v>
      </c>
      <c r="X622" s="20">
        <f t="shared" si="71"/>
        <v>0.13610935723267939</v>
      </c>
      <c r="Y622" s="20"/>
      <c r="Z622" s="20"/>
      <c r="AA622" s="20"/>
      <c r="AB622" s="20"/>
      <c r="AC622" s="20"/>
      <c r="AD622" s="20"/>
      <c r="AE622" s="20"/>
      <c r="AF622" s="20"/>
      <c r="AG622" s="21"/>
    </row>
    <row r="623" spans="1:33" x14ac:dyDescent="0.35">
      <c r="A623" s="19" t="s">
        <v>37</v>
      </c>
      <c r="B623" s="20" t="str">
        <f t="shared" si="68"/>
        <v>employed</v>
      </c>
      <c r="C623" s="20">
        <f t="shared" si="65"/>
        <v>1</v>
      </c>
      <c r="D623" s="20" t="s">
        <v>29</v>
      </c>
      <c r="E623" s="20" t="s">
        <v>30</v>
      </c>
      <c r="F623" s="20" t="s">
        <v>19</v>
      </c>
      <c r="G623" s="20">
        <f t="shared" si="69"/>
        <v>0</v>
      </c>
      <c r="H623" s="20" t="s">
        <v>25</v>
      </c>
      <c r="I623" s="20" t="s">
        <v>19</v>
      </c>
      <c r="J623" s="20" t="s">
        <v>20</v>
      </c>
      <c r="K623" s="20">
        <v>21</v>
      </c>
      <c r="L623" s="20" t="s">
        <v>40</v>
      </c>
      <c r="M623" s="20" t="s">
        <v>22</v>
      </c>
      <c r="N623" s="20">
        <f t="shared" si="66"/>
        <v>1</v>
      </c>
      <c r="O623" s="20">
        <v>6619</v>
      </c>
      <c r="P623" s="20">
        <v>30</v>
      </c>
      <c r="Q623" s="20">
        <v>8</v>
      </c>
      <c r="R623" s="20">
        <v>-1</v>
      </c>
      <c r="S623" s="20">
        <v>0</v>
      </c>
      <c r="T623" s="20">
        <v>239</v>
      </c>
      <c r="U623" s="20">
        <f t="shared" si="67"/>
        <v>0</v>
      </c>
      <c r="V623" s="20" t="s">
        <v>19</v>
      </c>
      <c r="W623" s="20">
        <f t="shared" si="70"/>
        <v>-2.5998230820000003</v>
      </c>
      <c r="X623" s="20">
        <f t="shared" si="71"/>
        <v>6.9149807352890169E-2</v>
      </c>
      <c r="Y623" s="20"/>
      <c r="Z623" s="20"/>
      <c r="AA623" s="20"/>
      <c r="AB623" s="20"/>
      <c r="AC623" s="20"/>
      <c r="AD623" s="20"/>
      <c r="AE623" s="20"/>
      <c r="AF623" s="20"/>
      <c r="AG623" s="21"/>
    </row>
    <row r="624" spans="1:33" x14ac:dyDescent="0.35">
      <c r="A624" s="19" t="s">
        <v>33</v>
      </c>
      <c r="B624" s="20" t="str">
        <f t="shared" si="68"/>
        <v>employed</v>
      </c>
      <c r="C624" s="20">
        <f t="shared" si="65"/>
        <v>1</v>
      </c>
      <c r="D624" s="20" t="s">
        <v>29</v>
      </c>
      <c r="E624" s="20" t="s">
        <v>24</v>
      </c>
      <c r="F624" s="20" t="s">
        <v>19</v>
      </c>
      <c r="G624" s="20">
        <f t="shared" si="69"/>
        <v>0</v>
      </c>
      <c r="H624" s="20" t="s">
        <v>25</v>
      </c>
      <c r="I624" s="20" t="s">
        <v>19</v>
      </c>
      <c r="J624" s="20" t="s">
        <v>20</v>
      </c>
      <c r="K624" s="20">
        <v>11</v>
      </c>
      <c r="L624" s="20" t="s">
        <v>26</v>
      </c>
      <c r="M624" s="20" t="s">
        <v>22</v>
      </c>
      <c r="N624" s="20">
        <f t="shared" si="66"/>
        <v>1</v>
      </c>
      <c r="O624" s="20">
        <v>-84</v>
      </c>
      <c r="P624" s="20">
        <v>32</v>
      </c>
      <c r="Q624" s="20">
        <v>1</v>
      </c>
      <c r="R624" s="20">
        <v>-1</v>
      </c>
      <c r="S624" s="20">
        <v>0</v>
      </c>
      <c r="T624" s="20">
        <v>426</v>
      </c>
      <c r="U624" s="20">
        <f t="shared" si="67"/>
        <v>0</v>
      </c>
      <c r="V624" s="20" t="s">
        <v>19</v>
      </c>
      <c r="W624" s="20">
        <f t="shared" si="70"/>
        <v>-1.9238940040000003</v>
      </c>
      <c r="X624" s="20">
        <f t="shared" si="71"/>
        <v>0.12742796319075758</v>
      </c>
      <c r="Y624" s="20"/>
      <c r="Z624" s="20"/>
      <c r="AA624" s="20"/>
      <c r="AB624" s="20"/>
      <c r="AC624" s="20"/>
      <c r="AD624" s="20"/>
      <c r="AE624" s="20"/>
      <c r="AF624" s="20"/>
      <c r="AG624" s="21"/>
    </row>
    <row r="625" spans="1:33" x14ac:dyDescent="0.35">
      <c r="A625" s="19" t="s">
        <v>28</v>
      </c>
      <c r="B625" s="20" t="str">
        <f t="shared" si="68"/>
        <v>employed</v>
      </c>
      <c r="C625" s="20">
        <f t="shared" si="65"/>
        <v>1</v>
      </c>
      <c r="D625" s="20" t="s">
        <v>29</v>
      </c>
      <c r="E625" s="20" t="s">
        <v>30</v>
      </c>
      <c r="F625" s="20" t="s">
        <v>19</v>
      </c>
      <c r="G625" s="20">
        <f t="shared" si="69"/>
        <v>0</v>
      </c>
      <c r="H625" s="20" t="s">
        <v>19</v>
      </c>
      <c r="I625" s="20" t="s">
        <v>19</v>
      </c>
      <c r="J625" s="20" t="s">
        <v>20</v>
      </c>
      <c r="K625" s="20">
        <v>12</v>
      </c>
      <c r="L625" s="20" t="s">
        <v>26</v>
      </c>
      <c r="M625" s="20" t="s">
        <v>27</v>
      </c>
      <c r="N625" s="20">
        <f t="shared" si="66"/>
        <v>1</v>
      </c>
      <c r="O625" s="20">
        <v>1509</v>
      </c>
      <c r="P625" s="20">
        <v>40</v>
      </c>
      <c r="Q625" s="20">
        <v>1</v>
      </c>
      <c r="R625" s="20">
        <v>58</v>
      </c>
      <c r="S625" s="20">
        <v>3</v>
      </c>
      <c r="T625" s="20">
        <v>333</v>
      </c>
      <c r="U625" s="20">
        <f t="shared" si="67"/>
        <v>0</v>
      </c>
      <c r="V625" s="20" t="s">
        <v>19</v>
      </c>
      <c r="W625" s="20">
        <f t="shared" si="70"/>
        <v>-1.8263881960000006</v>
      </c>
      <c r="X625" s="20">
        <f t="shared" si="71"/>
        <v>0.13866910425646847</v>
      </c>
      <c r="Y625" s="20"/>
      <c r="Z625" s="20"/>
      <c r="AA625" s="20"/>
      <c r="AB625" s="20"/>
      <c r="AC625" s="20"/>
      <c r="AD625" s="20"/>
      <c r="AE625" s="20"/>
      <c r="AF625" s="20"/>
      <c r="AG625" s="21"/>
    </row>
    <row r="626" spans="1:33" x14ac:dyDescent="0.35">
      <c r="A626" s="19" t="s">
        <v>35</v>
      </c>
      <c r="B626" s="20" t="str">
        <f t="shared" si="68"/>
        <v>employed</v>
      </c>
      <c r="C626" s="20">
        <f t="shared" si="65"/>
        <v>1</v>
      </c>
      <c r="D626" s="20" t="s">
        <v>17</v>
      </c>
      <c r="E626" s="20" t="s">
        <v>30</v>
      </c>
      <c r="F626" s="20" t="s">
        <v>19</v>
      </c>
      <c r="G626" s="20">
        <f t="shared" si="69"/>
        <v>0</v>
      </c>
      <c r="H626" s="20" t="s">
        <v>19</v>
      </c>
      <c r="I626" s="20" t="s">
        <v>19</v>
      </c>
      <c r="J626" s="20" t="s">
        <v>20</v>
      </c>
      <c r="K626" s="20">
        <v>6</v>
      </c>
      <c r="L626" s="20" t="s">
        <v>34</v>
      </c>
      <c r="M626" s="20" t="s">
        <v>22</v>
      </c>
      <c r="N626" s="20">
        <f t="shared" si="66"/>
        <v>1</v>
      </c>
      <c r="O626" s="20">
        <v>1134</v>
      </c>
      <c r="P626" s="20">
        <v>31</v>
      </c>
      <c r="Q626" s="20">
        <v>2</v>
      </c>
      <c r="R626" s="20">
        <v>-1</v>
      </c>
      <c r="S626" s="20">
        <v>0</v>
      </c>
      <c r="T626" s="20">
        <v>174</v>
      </c>
      <c r="U626" s="20">
        <f t="shared" si="67"/>
        <v>0</v>
      </c>
      <c r="V626" s="20" t="s">
        <v>19</v>
      </c>
      <c r="W626" s="20">
        <f t="shared" si="70"/>
        <v>-2.8347716920000003</v>
      </c>
      <c r="X626" s="20">
        <f t="shared" si="71"/>
        <v>5.5473846993476482E-2</v>
      </c>
      <c r="Y626" s="20"/>
      <c r="Z626" s="20"/>
      <c r="AA626" s="20"/>
      <c r="AB626" s="20"/>
      <c r="AC626" s="20"/>
      <c r="AD626" s="20"/>
      <c r="AE626" s="20"/>
      <c r="AF626" s="20"/>
      <c r="AG626" s="21"/>
    </row>
    <row r="627" spans="1:33" x14ac:dyDescent="0.35">
      <c r="A627" s="19" t="s">
        <v>37</v>
      </c>
      <c r="B627" s="20" t="str">
        <f t="shared" si="68"/>
        <v>employed</v>
      </c>
      <c r="C627" s="20">
        <f t="shared" si="65"/>
        <v>1</v>
      </c>
      <c r="D627" s="20" t="s">
        <v>17</v>
      </c>
      <c r="E627" s="20" t="s">
        <v>24</v>
      </c>
      <c r="F627" s="20" t="s">
        <v>19</v>
      </c>
      <c r="G627" s="20">
        <f t="shared" si="69"/>
        <v>0</v>
      </c>
      <c r="H627" s="20" t="s">
        <v>25</v>
      </c>
      <c r="I627" s="20" t="s">
        <v>25</v>
      </c>
      <c r="J627" s="20" t="s">
        <v>22</v>
      </c>
      <c r="K627" s="20">
        <v>15</v>
      </c>
      <c r="L627" s="20" t="s">
        <v>26</v>
      </c>
      <c r="M627" s="20" t="s">
        <v>22</v>
      </c>
      <c r="N627" s="20">
        <f t="shared" si="66"/>
        <v>1</v>
      </c>
      <c r="O627" s="20">
        <v>146</v>
      </c>
      <c r="P627" s="20">
        <v>36</v>
      </c>
      <c r="Q627" s="20">
        <v>2</v>
      </c>
      <c r="R627" s="20">
        <v>-1</v>
      </c>
      <c r="S627" s="20">
        <v>0</v>
      </c>
      <c r="T627" s="20">
        <v>284</v>
      </c>
      <c r="U627" s="20">
        <f t="shared" si="67"/>
        <v>0</v>
      </c>
      <c r="V627" s="20" t="s">
        <v>19</v>
      </c>
      <c r="W627" s="20">
        <f t="shared" si="70"/>
        <v>-2.4371663520000002</v>
      </c>
      <c r="X627" s="20">
        <f t="shared" si="71"/>
        <v>8.0382128910630082E-2</v>
      </c>
      <c r="Y627" s="20"/>
      <c r="Z627" s="20"/>
      <c r="AA627" s="20"/>
      <c r="AB627" s="20"/>
      <c r="AC627" s="20"/>
      <c r="AD627" s="20"/>
      <c r="AE627" s="20"/>
      <c r="AF627" s="20"/>
      <c r="AG627" s="21"/>
    </row>
    <row r="628" spans="1:33" x14ac:dyDescent="0.35">
      <c r="A628" s="19" t="s">
        <v>28</v>
      </c>
      <c r="B628" s="20" t="str">
        <f t="shared" si="68"/>
        <v>employed</v>
      </c>
      <c r="C628" s="20">
        <f t="shared" si="65"/>
        <v>1</v>
      </c>
      <c r="D628" s="20" t="s">
        <v>29</v>
      </c>
      <c r="E628" s="20" t="s">
        <v>30</v>
      </c>
      <c r="F628" s="20" t="s">
        <v>19</v>
      </c>
      <c r="G628" s="20">
        <f t="shared" si="69"/>
        <v>0</v>
      </c>
      <c r="H628" s="20" t="s">
        <v>25</v>
      </c>
      <c r="I628" s="20" t="s">
        <v>19</v>
      </c>
      <c r="J628" s="20" t="s">
        <v>20</v>
      </c>
      <c r="K628" s="20">
        <v>8</v>
      </c>
      <c r="L628" s="20" t="s">
        <v>26</v>
      </c>
      <c r="M628" s="20" t="s">
        <v>22</v>
      </c>
      <c r="N628" s="20">
        <f t="shared" si="66"/>
        <v>1</v>
      </c>
      <c r="O628" s="20">
        <v>9449</v>
      </c>
      <c r="P628" s="20">
        <v>33</v>
      </c>
      <c r="Q628" s="20">
        <v>1</v>
      </c>
      <c r="R628" s="20">
        <v>-1</v>
      </c>
      <c r="S628" s="20">
        <v>0</v>
      </c>
      <c r="T628" s="20">
        <v>428</v>
      </c>
      <c r="U628" s="20">
        <f t="shared" si="67"/>
        <v>0</v>
      </c>
      <c r="V628" s="20" t="s">
        <v>19</v>
      </c>
      <c r="W628" s="20">
        <f t="shared" si="70"/>
        <v>-1.9166648160000004</v>
      </c>
      <c r="X628" s="20">
        <f t="shared" si="71"/>
        <v>0.12823394447840347</v>
      </c>
      <c r="Y628" s="20"/>
      <c r="Z628" s="20"/>
      <c r="AA628" s="20"/>
      <c r="AB628" s="20"/>
      <c r="AC628" s="20"/>
      <c r="AD628" s="20"/>
      <c r="AE628" s="20"/>
      <c r="AF628" s="20"/>
      <c r="AG628" s="21"/>
    </row>
    <row r="629" spans="1:33" x14ac:dyDescent="0.35">
      <c r="A629" s="19" t="s">
        <v>47</v>
      </c>
      <c r="B629" s="20" t="str">
        <f t="shared" si="68"/>
        <v>unemployed</v>
      </c>
      <c r="C629" s="20">
        <f t="shared" si="65"/>
        <v>0</v>
      </c>
      <c r="D629" s="20" t="s">
        <v>17</v>
      </c>
      <c r="E629" s="20" t="s">
        <v>24</v>
      </c>
      <c r="F629" s="20" t="s">
        <v>19</v>
      </c>
      <c r="G629" s="20">
        <f t="shared" si="69"/>
        <v>0</v>
      </c>
      <c r="H629" s="20" t="s">
        <v>25</v>
      </c>
      <c r="I629" s="20" t="s">
        <v>25</v>
      </c>
      <c r="J629" s="20" t="s">
        <v>20</v>
      </c>
      <c r="K629" s="20">
        <v>16</v>
      </c>
      <c r="L629" s="20" t="s">
        <v>43</v>
      </c>
      <c r="M629" s="20" t="s">
        <v>22</v>
      </c>
      <c r="N629" s="20">
        <f t="shared" si="66"/>
        <v>1</v>
      </c>
      <c r="O629" s="20">
        <v>374</v>
      </c>
      <c r="P629" s="20">
        <v>57</v>
      </c>
      <c r="Q629" s="20">
        <v>1</v>
      </c>
      <c r="R629" s="20">
        <v>-1</v>
      </c>
      <c r="S629" s="20">
        <v>0</v>
      </c>
      <c r="T629" s="20">
        <v>236</v>
      </c>
      <c r="U629" s="20">
        <f t="shared" si="67"/>
        <v>0</v>
      </c>
      <c r="V629" s="20" t="s">
        <v>19</v>
      </c>
      <c r="W629" s="20">
        <f t="shared" si="70"/>
        <v>-2.6106668640000006</v>
      </c>
      <c r="X629" s="20">
        <f t="shared" si="71"/>
        <v>6.8455066253877983E-2</v>
      </c>
      <c r="Y629" s="20"/>
      <c r="Z629" s="20"/>
      <c r="AA629" s="20"/>
      <c r="AB629" s="20"/>
      <c r="AC629" s="20"/>
      <c r="AD629" s="20"/>
      <c r="AE629" s="20"/>
      <c r="AF629" s="20"/>
      <c r="AG629" s="21"/>
    </row>
    <row r="630" spans="1:33" x14ac:dyDescent="0.35">
      <c r="A630" s="19" t="s">
        <v>37</v>
      </c>
      <c r="B630" s="20" t="str">
        <f t="shared" si="68"/>
        <v>employed</v>
      </c>
      <c r="C630" s="20">
        <f t="shared" si="65"/>
        <v>1</v>
      </c>
      <c r="D630" s="20" t="s">
        <v>17</v>
      </c>
      <c r="E630" s="20" t="s">
        <v>24</v>
      </c>
      <c r="F630" s="20" t="s">
        <v>19</v>
      </c>
      <c r="G630" s="20">
        <f t="shared" si="69"/>
        <v>0</v>
      </c>
      <c r="H630" s="20" t="s">
        <v>19</v>
      </c>
      <c r="I630" s="20" t="s">
        <v>19</v>
      </c>
      <c r="J630" s="20" t="s">
        <v>20</v>
      </c>
      <c r="K630" s="20">
        <v>29</v>
      </c>
      <c r="L630" s="20" t="s">
        <v>40</v>
      </c>
      <c r="M630" s="20" t="s">
        <v>22</v>
      </c>
      <c r="N630" s="20">
        <f t="shared" si="66"/>
        <v>1</v>
      </c>
      <c r="O630" s="20">
        <v>88</v>
      </c>
      <c r="P630" s="20">
        <v>45</v>
      </c>
      <c r="Q630" s="20">
        <v>2</v>
      </c>
      <c r="R630" s="20">
        <v>-1</v>
      </c>
      <c r="S630" s="20">
        <v>0</v>
      </c>
      <c r="T630" s="20">
        <v>150</v>
      </c>
      <c r="U630" s="20">
        <f t="shared" si="67"/>
        <v>0</v>
      </c>
      <c r="V630" s="20" t="s">
        <v>19</v>
      </c>
      <c r="W630" s="20">
        <f t="shared" si="70"/>
        <v>-2.9215219480000005</v>
      </c>
      <c r="X630" s="20">
        <f t="shared" si="71"/>
        <v>5.1099853261970973E-2</v>
      </c>
      <c r="Y630" s="20"/>
      <c r="Z630" s="20"/>
      <c r="AA630" s="20"/>
      <c r="AB630" s="20"/>
      <c r="AC630" s="20"/>
      <c r="AD630" s="20"/>
      <c r="AE630" s="20"/>
      <c r="AF630" s="20"/>
      <c r="AG630" s="21"/>
    </row>
    <row r="631" spans="1:33" x14ac:dyDescent="0.35">
      <c r="A631" s="19" t="s">
        <v>28</v>
      </c>
      <c r="B631" s="20" t="str">
        <f t="shared" si="68"/>
        <v>employed</v>
      </c>
      <c r="C631" s="20">
        <f t="shared" si="65"/>
        <v>1</v>
      </c>
      <c r="D631" s="20" t="s">
        <v>17</v>
      </c>
      <c r="E631" s="20" t="s">
        <v>30</v>
      </c>
      <c r="F631" s="20" t="s">
        <v>19</v>
      </c>
      <c r="G631" s="20">
        <f t="shared" si="69"/>
        <v>0</v>
      </c>
      <c r="H631" s="20" t="s">
        <v>19</v>
      </c>
      <c r="I631" s="20" t="s">
        <v>19</v>
      </c>
      <c r="J631" s="20" t="s">
        <v>20</v>
      </c>
      <c r="K631" s="20">
        <v>24</v>
      </c>
      <c r="L631" s="20" t="s">
        <v>52</v>
      </c>
      <c r="M631" s="20" t="s">
        <v>27</v>
      </c>
      <c r="N631" s="20">
        <f t="shared" si="66"/>
        <v>1</v>
      </c>
      <c r="O631" s="20">
        <v>2764</v>
      </c>
      <c r="P631" s="20">
        <v>59</v>
      </c>
      <c r="Q631" s="20">
        <v>1</v>
      </c>
      <c r="R631" s="20">
        <v>206</v>
      </c>
      <c r="S631" s="20">
        <v>2</v>
      </c>
      <c r="T631" s="20">
        <v>237</v>
      </c>
      <c r="U631" s="20">
        <f t="shared" si="67"/>
        <v>0</v>
      </c>
      <c r="V631" s="20" t="s">
        <v>19</v>
      </c>
      <c r="W631" s="20">
        <f t="shared" si="70"/>
        <v>-1.9849887560000004</v>
      </c>
      <c r="X631" s="20">
        <f t="shared" si="71"/>
        <v>0.12078803748266237</v>
      </c>
      <c r="Y631" s="20"/>
      <c r="Z631" s="20"/>
      <c r="AA631" s="20"/>
      <c r="AB631" s="20"/>
      <c r="AC631" s="20"/>
      <c r="AD631" s="20"/>
      <c r="AE631" s="20"/>
      <c r="AF631" s="20"/>
      <c r="AG631" s="21"/>
    </row>
    <row r="632" spans="1:33" x14ac:dyDescent="0.35">
      <c r="A632" s="19" t="s">
        <v>28</v>
      </c>
      <c r="B632" s="20" t="str">
        <f t="shared" si="68"/>
        <v>employed</v>
      </c>
      <c r="C632" s="20">
        <f t="shared" si="65"/>
        <v>1</v>
      </c>
      <c r="D632" s="20" t="s">
        <v>29</v>
      </c>
      <c r="E632" s="20" t="s">
        <v>30</v>
      </c>
      <c r="F632" s="20" t="s">
        <v>19</v>
      </c>
      <c r="G632" s="20">
        <f t="shared" si="69"/>
        <v>0</v>
      </c>
      <c r="H632" s="20" t="s">
        <v>25</v>
      </c>
      <c r="I632" s="20" t="s">
        <v>25</v>
      </c>
      <c r="J632" s="20" t="s">
        <v>20</v>
      </c>
      <c r="K632" s="20">
        <v>25</v>
      </c>
      <c r="L632" s="20" t="s">
        <v>43</v>
      </c>
      <c r="M632" s="20" t="s">
        <v>22</v>
      </c>
      <c r="N632" s="20">
        <f t="shared" si="66"/>
        <v>1</v>
      </c>
      <c r="O632" s="20">
        <v>2</v>
      </c>
      <c r="P632" s="20">
        <v>30</v>
      </c>
      <c r="Q632" s="20">
        <v>8</v>
      </c>
      <c r="R632" s="20">
        <v>-1</v>
      </c>
      <c r="S632" s="20">
        <v>0</v>
      </c>
      <c r="T632" s="20">
        <v>1031</v>
      </c>
      <c r="U632" s="20">
        <f t="shared" si="67"/>
        <v>1</v>
      </c>
      <c r="V632" s="20" t="s">
        <v>25</v>
      </c>
      <c r="W632" s="20">
        <f t="shared" si="70"/>
        <v>0.26293536599999978</v>
      </c>
      <c r="X632" s="20">
        <f t="shared" si="71"/>
        <v>0.56535773238576104</v>
      </c>
      <c r="Y632" s="20"/>
      <c r="Z632" s="20"/>
      <c r="AA632" s="20"/>
      <c r="AB632" s="20"/>
      <c r="AC632" s="20"/>
      <c r="AD632" s="20"/>
      <c r="AE632" s="20"/>
      <c r="AF632" s="20"/>
      <c r="AG632" s="21"/>
    </row>
    <row r="633" spans="1:33" x14ac:dyDescent="0.35">
      <c r="A633" s="19" t="s">
        <v>37</v>
      </c>
      <c r="B633" s="20" t="str">
        <f t="shared" si="68"/>
        <v>employed</v>
      </c>
      <c r="C633" s="20">
        <f t="shared" si="65"/>
        <v>1</v>
      </c>
      <c r="D633" s="20" t="s">
        <v>17</v>
      </c>
      <c r="E633" s="20" t="s">
        <v>30</v>
      </c>
      <c r="F633" s="20" t="s">
        <v>19</v>
      </c>
      <c r="G633" s="20">
        <f t="shared" si="69"/>
        <v>0</v>
      </c>
      <c r="H633" s="20" t="s">
        <v>19</v>
      </c>
      <c r="I633" s="20" t="s">
        <v>19</v>
      </c>
      <c r="J633" s="20" t="s">
        <v>20</v>
      </c>
      <c r="K633" s="20">
        <v>30</v>
      </c>
      <c r="L633" s="20" t="s">
        <v>45</v>
      </c>
      <c r="M633" s="20" t="s">
        <v>27</v>
      </c>
      <c r="N633" s="20">
        <f t="shared" si="66"/>
        <v>1</v>
      </c>
      <c r="O633" s="20">
        <v>8023</v>
      </c>
      <c r="P633" s="20">
        <v>33</v>
      </c>
      <c r="Q633" s="20">
        <v>1</v>
      </c>
      <c r="R633" s="20">
        <v>105</v>
      </c>
      <c r="S633" s="20">
        <v>3</v>
      </c>
      <c r="T633" s="20">
        <v>107</v>
      </c>
      <c r="U633" s="20">
        <f t="shared" si="67"/>
        <v>0</v>
      </c>
      <c r="V633" s="20" t="s">
        <v>19</v>
      </c>
      <c r="W633" s="20">
        <f t="shared" si="70"/>
        <v>-2.5499531820000003</v>
      </c>
      <c r="X633" s="20">
        <f t="shared" si="71"/>
        <v>7.2429630699369266E-2</v>
      </c>
      <c r="Y633" s="20"/>
      <c r="Z633" s="20"/>
      <c r="AA633" s="20"/>
      <c r="AB633" s="20"/>
      <c r="AC633" s="20"/>
      <c r="AD633" s="20"/>
      <c r="AE633" s="20"/>
      <c r="AF633" s="20"/>
      <c r="AG633" s="21"/>
    </row>
    <row r="634" spans="1:33" x14ac:dyDescent="0.35">
      <c r="A634" s="19" t="s">
        <v>33</v>
      </c>
      <c r="B634" s="20" t="str">
        <f t="shared" si="68"/>
        <v>employed</v>
      </c>
      <c r="C634" s="20">
        <f t="shared" si="65"/>
        <v>1</v>
      </c>
      <c r="D634" s="20" t="s">
        <v>17</v>
      </c>
      <c r="E634" s="20" t="s">
        <v>24</v>
      </c>
      <c r="F634" s="20" t="s">
        <v>19</v>
      </c>
      <c r="G634" s="20">
        <f t="shared" si="69"/>
        <v>0</v>
      </c>
      <c r="H634" s="20" t="s">
        <v>25</v>
      </c>
      <c r="I634" s="20" t="s">
        <v>19</v>
      </c>
      <c r="J634" s="20" t="s">
        <v>22</v>
      </c>
      <c r="K634" s="20">
        <v>21</v>
      </c>
      <c r="L634" s="20" t="s">
        <v>26</v>
      </c>
      <c r="M634" s="20" t="s">
        <v>22</v>
      </c>
      <c r="N634" s="20">
        <f t="shared" si="66"/>
        <v>1</v>
      </c>
      <c r="O634" s="20">
        <v>289</v>
      </c>
      <c r="P634" s="20">
        <v>52</v>
      </c>
      <c r="Q634" s="20">
        <v>13</v>
      </c>
      <c r="R634" s="20">
        <v>-1</v>
      </c>
      <c r="S634" s="20">
        <v>0</v>
      </c>
      <c r="T634" s="20">
        <v>45</v>
      </c>
      <c r="U634" s="20">
        <f t="shared" si="67"/>
        <v>0</v>
      </c>
      <c r="V634" s="20" t="s">
        <v>19</v>
      </c>
      <c r="W634" s="20">
        <f t="shared" si="70"/>
        <v>-3.3010543180000003</v>
      </c>
      <c r="X634" s="20">
        <f t="shared" si="71"/>
        <v>3.553503767127749E-2</v>
      </c>
      <c r="Y634" s="20"/>
      <c r="Z634" s="20"/>
      <c r="AA634" s="20"/>
      <c r="AB634" s="20"/>
      <c r="AC634" s="20"/>
      <c r="AD634" s="20"/>
      <c r="AE634" s="20"/>
      <c r="AF634" s="20"/>
      <c r="AG634" s="21"/>
    </row>
    <row r="635" spans="1:33" x14ac:dyDescent="0.35">
      <c r="A635" s="19" t="s">
        <v>47</v>
      </c>
      <c r="B635" s="20" t="str">
        <f t="shared" si="68"/>
        <v>unemployed</v>
      </c>
      <c r="C635" s="20">
        <f t="shared" si="65"/>
        <v>0</v>
      </c>
      <c r="D635" s="20" t="s">
        <v>17</v>
      </c>
      <c r="E635" s="20" t="s">
        <v>24</v>
      </c>
      <c r="F635" s="20" t="s">
        <v>19</v>
      </c>
      <c r="G635" s="20">
        <f t="shared" si="69"/>
        <v>0</v>
      </c>
      <c r="H635" s="20" t="s">
        <v>19</v>
      </c>
      <c r="I635" s="20" t="s">
        <v>19</v>
      </c>
      <c r="J635" s="20" t="s">
        <v>20</v>
      </c>
      <c r="K635" s="20">
        <v>18</v>
      </c>
      <c r="L635" s="20" t="s">
        <v>51</v>
      </c>
      <c r="M635" s="20" t="s">
        <v>22</v>
      </c>
      <c r="N635" s="20">
        <f t="shared" si="66"/>
        <v>1</v>
      </c>
      <c r="O635" s="20">
        <v>0</v>
      </c>
      <c r="P635" s="20">
        <v>83</v>
      </c>
      <c r="Q635" s="20">
        <v>10</v>
      </c>
      <c r="R635" s="20">
        <v>-1</v>
      </c>
      <c r="S635" s="20">
        <v>0</v>
      </c>
      <c r="T635" s="20">
        <v>140</v>
      </c>
      <c r="U635" s="20">
        <f t="shared" si="67"/>
        <v>0</v>
      </c>
      <c r="V635" s="20" t="s">
        <v>19</v>
      </c>
      <c r="W635" s="20">
        <f t="shared" si="70"/>
        <v>-2.9576678880000005</v>
      </c>
      <c r="X635" s="20">
        <f t="shared" si="71"/>
        <v>4.9375354460506032E-2</v>
      </c>
      <c r="Y635" s="20"/>
      <c r="Z635" s="20"/>
      <c r="AA635" s="20"/>
      <c r="AB635" s="20"/>
      <c r="AC635" s="20"/>
      <c r="AD635" s="20"/>
      <c r="AE635" s="20"/>
      <c r="AF635" s="20"/>
      <c r="AG635" s="21"/>
    </row>
    <row r="636" spans="1:33" x14ac:dyDescent="0.35">
      <c r="A636" s="19" t="s">
        <v>35</v>
      </c>
      <c r="B636" s="20" t="str">
        <f t="shared" si="68"/>
        <v>employed</v>
      </c>
      <c r="C636" s="20">
        <f t="shared" si="65"/>
        <v>1</v>
      </c>
      <c r="D636" s="20" t="s">
        <v>44</v>
      </c>
      <c r="E636" s="20" t="s">
        <v>30</v>
      </c>
      <c r="F636" s="20" t="s">
        <v>19</v>
      </c>
      <c r="G636" s="20">
        <f t="shared" si="69"/>
        <v>0</v>
      </c>
      <c r="H636" s="20" t="s">
        <v>19</v>
      </c>
      <c r="I636" s="20" t="s">
        <v>19</v>
      </c>
      <c r="J636" s="20" t="s">
        <v>22</v>
      </c>
      <c r="K636" s="20">
        <v>9</v>
      </c>
      <c r="L636" s="20" t="s">
        <v>32</v>
      </c>
      <c r="M636" s="20" t="s">
        <v>22</v>
      </c>
      <c r="N636" s="20">
        <f t="shared" si="66"/>
        <v>1</v>
      </c>
      <c r="O636" s="20">
        <v>1382</v>
      </c>
      <c r="P636" s="20">
        <v>58</v>
      </c>
      <c r="Q636" s="20">
        <v>1</v>
      </c>
      <c r="R636" s="20">
        <v>-1</v>
      </c>
      <c r="S636" s="20">
        <v>0</v>
      </c>
      <c r="T636" s="20">
        <v>700</v>
      </c>
      <c r="U636" s="20">
        <f t="shared" si="67"/>
        <v>1</v>
      </c>
      <c r="V636" s="20" t="s">
        <v>25</v>
      </c>
      <c r="W636" s="20">
        <f t="shared" si="70"/>
        <v>-0.93349524800000028</v>
      </c>
      <c r="X636" s="20">
        <f t="shared" si="71"/>
        <v>0.28221614280067597</v>
      </c>
      <c r="Y636" s="20"/>
      <c r="Z636" s="20"/>
      <c r="AA636" s="20"/>
      <c r="AB636" s="20"/>
      <c r="AC636" s="20"/>
      <c r="AD636" s="20"/>
      <c r="AE636" s="20"/>
      <c r="AF636" s="20"/>
      <c r="AG636" s="21"/>
    </row>
    <row r="637" spans="1:33" x14ac:dyDescent="0.35">
      <c r="A637" s="19" t="s">
        <v>28</v>
      </c>
      <c r="B637" s="20" t="str">
        <f t="shared" si="68"/>
        <v>employed</v>
      </c>
      <c r="C637" s="20">
        <f t="shared" si="65"/>
        <v>1</v>
      </c>
      <c r="D637" s="20" t="s">
        <v>44</v>
      </c>
      <c r="E637" s="20" t="s">
        <v>30</v>
      </c>
      <c r="F637" s="20" t="s">
        <v>25</v>
      </c>
      <c r="G637" s="20">
        <f t="shared" si="69"/>
        <v>1</v>
      </c>
      <c r="H637" s="20" t="s">
        <v>19</v>
      </c>
      <c r="I637" s="20" t="s">
        <v>25</v>
      </c>
      <c r="J637" s="20" t="s">
        <v>20</v>
      </c>
      <c r="K637" s="20">
        <v>18</v>
      </c>
      <c r="L637" s="20" t="s">
        <v>45</v>
      </c>
      <c r="M637" s="20" t="s">
        <v>22</v>
      </c>
      <c r="N637" s="20">
        <f t="shared" si="66"/>
        <v>1</v>
      </c>
      <c r="O637" s="20">
        <v>280</v>
      </c>
      <c r="P637" s="20">
        <v>33</v>
      </c>
      <c r="Q637" s="20">
        <v>1</v>
      </c>
      <c r="R637" s="20">
        <v>-1</v>
      </c>
      <c r="S637" s="20">
        <v>0</v>
      </c>
      <c r="T637" s="20">
        <v>155</v>
      </c>
      <c r="U637" s="20">
        <f t="shared" si="67"/>
        <v>0</v>
      </c>
      <c r="V637" s="20" t="s">
        <v>19</v>
      </c>
      <c r="W637" s="20">
        <f t="shared" si="70"/>
        <v>-2.9034489780000001</v>
      </c>
      <c r="X637" s="20">
        <f t="shared" si="71"/>
        <v>5.1983330898197636E-2</v>
      </c>
      <c r="Y637" s="20"/>
      <c r="Z637" s="20"/>
      <c r="AA637" s="20"/>
      <c r="AB637" s="20"/>
      <c r="AC637" s="20"/>
      <c r="AD637" s="20"/>
      <c r="AE637" s="20"/>
      <c r="AF637" s="20"/>
      <c r="AG637" s="21"/>
    </row>
    <row r="638" spans="1:33" x14ac:dyDescent="0.35">
      <c r="A638" s="19" t="s">
        <v>33</v>
      </c>
      <c r="B638" s="20" t="str">
        <f t="shared" si="68"/>
        <v>employed</v>
      </c>
      <c r="C638" s="20">
        <f t="shared" si="65"/>
        <v>1</v>
      </c>
      <c r="D638" s="20" t="s">
        <v>44</v>
      </c>
      <c r="E638" s="20" t="s">
        <v>18</v>
      </c>
      <c r="F638" s="20" t="s">
        <v>19</v>
      </c>
      <c r="G638" s="20">
        <f t="shared" si="69"/>
        <v>0</v>
      </c>
      <c r="H638" s="20" t="s">
        <v>25</v>
      </c>
      <c r="I638" s="20" t="s">
        <v>19</v>
      </c>
      <c r="J638" s="20" t="s">
        <v>22</v>
      </c>
      <c r="K638" s="20">
        <v>3</v>
      </c>
      <c r="L638" s="20" t="s">
        <v>32</v>
      </c>
      <c r="M638" s="20" t="s">
        <v>22</v>
      </c>
      <c r="N638" s="20">
        <f t="shared" si="66"/>
        <v>1</v>
      </c>
      <c r="O638" s="20">
        <v>2195</v>
      </c>
      <c r="P638" s="20">
        <v>41</v>
      </c>
      <c r="Q638" s="20">
        <v>5</v>
      </c>
      <c r="R638" s="20">
        <v>-1</v>
      </c>
      <c r="S638" s="20">
        <v>0</v>
      </c>
      <c r="T638" s="20">
        <v>211</v>
      </c>
      <c r="U638" s="20">
        <f t="shared" si="67"/>
        <v>0</v>
      </c>
      <c r="V638" s="20" t="s">
        <v>19</v>
      </c>
      <c r="W638" s="20">
        <f t="shared" si="70"/>
        <v>-2.7010317140000004</v>
      </c>
      <c r="X638" s="20">
        <f t="shared" si="71"/>
        <v>6.2912504416500176E-2</v>
      </c>
      <c r="Y638" s="20"/>
      <c r="Z638" s="20"/>
      <c r="AA638" s="20"/>
      <c r="AB638" s="20"/>
      <c r="AC638" s="20"/>
      <c r="AD638" s="20"/>
      <c r="AE638" s="20"/>
      <c r="AF638" s="20"/>
      <c r="AG638" s="21"/>
    </row>
    <row r="639" spans="1:33" x14ac:dyDescent="0.35">
      <c r="A639" s="19" t="s">
        <v>35</v>
      </c>
      <c r="B639" s="20" t="str">
        <f t="shared" si="68"/>
        <v>employed</v>
      </c>
      <c r="C639" s="20">
        <f t="shared" si="65"/>
        <v>1</v>
      </c>
      <c r="D639" s="20" t="s">
        <v>17</v>
      </c>
      <c r="E639" s="20" t="s">
        <v>24</v>
      </c>
      <c r="F639" s="20" t="s">
        <v>19</v>
      </c>
      <c r="G639" s="20">
        <f t="shared" si="69"/>
        <v>0</v>
      </c>
      <c r="H639" s="20" t="s">
        <v>19</v>
      </c>
      <c r="I639" s="20" t="s">
        <v>19</v>
      </c>
      <c r="J639" s="20" t="s">
        <v>20</v>
      </c>
      <c r="K639" s="20">
        <v>6</v>
      </c>
      <c r="L639" s="20" t="s">
        <v>40</v>
      </c>
      <c r="M639" s="20" t="s">
        <v>22</v>
      </c>
      <c r="N639" s="20">
        <f t="shared" si="66"/>
        <v>1</v>
      </c>
      <c r="O639" s="20">
        <v>33</v>
      </c>
      <c r="P639" s="20">
        <v>31</v>
      </c>
      <c r="Q639" s="20">
        <v>4</v>
      </c>
      <c r="R639" s="20">
        <v>-1</v>
      </c>
      <c r="S639" s="20">
        <v>0</v>
      </c>
      <c r="T639" s="20">
        <v>165</v>
      </c>
      <c r="U639" s="20">
        <f t="shared" si="67"/>
        <v>0</v>
      </c>
      <c r="V639" s="20" t="s">
        <v>19</v>
      </c>
      <c r="W639" s="20">
        <f t="shared" si="70"/>
        <v>-2.8673030380000002</v>
      </c>
      <c r="X639" s="20">
        <f t="shared" si="71"/>
        <v>5.3793762273434104E-2</v>
      </c>
      <c r="Y639" s="20"/>
      <c r="Z639" s="20"/>
      <c r="AA639" s="20"/>
      <c r="AB639" s="20"/>
      <c r="AC639" s="20"/>
      <c r="AD639" s="20"/>
      <c r="AE639" s="20"/>
      <c r="AF639" s="20"/>
      <c r="AG639" s="21"/>
    </row>
    <row r="640" spans="1:33" x14ac:dyDescent="0.35">
      <c r="A640" s="19" t="s">
        <v>33</v>
      </c>
      <c r="B640" s="20" t="str">
        <f t="shared" si="68"/>
        <v>employed</v>
      </c>
      <c r="C640" s="20">
        <f t="shared" si="65"/>
        <v>1</v>
      </c>
      <c r="D640" s="20" t="s">
        <v>44</v>
      </c>
      <c r="E640" s="20" t="s">
        <v>24</v>
      </c>
      <c r="F640" s="20" t="s">
        <v>19</v>
      </c>
      <c r="G640" s="20">
        <f t="shared" si="69"/>
        <v>0</v>
      </c>
      <c r="H640" s="20" t="s">
        <v>19</v>
      </c>
      <c r="I640" s="20" t="s">
        <v>25</v>
      </c>
      <c r="J640" s="20" t="s">
        <v>20</v>
      </c>
      <c r="K640" s="20">
        <v>10</v>
      </c>
      <c r="L640" s="20" t="s">
        <v>43</v>
      </c>
      <c r="M640" s="20" t="s">
        <v>22</v>
      </c>
      <c r="N640" s="20">
        <f t="shared" si="66"/>
        <v>1</v>
      </c>
      <c r="O640" s="20">
        <v>275</v>
      </c>
      <c r="P640" s="20">
        <v>35</v>
      </c>
      <c r="Q640" s="20">
        <v>5</v>
      </c>
      <c r="R640" s="20">
        <v>-1</v>
      </c>
      <c r="S640" s="20">
        <v>0</v>
      </c>
      <c r="T640" s="20">
        <v>144</v>
      </c>
      <c r="U640" s="20">
        <f t="shared" si="67"/>
        <v>0</v>
      </c>
      <c r="V640" s="20" t="s">
        <v>19</v>
      </c>
      <c r="W640" s="20">
        <f t="shared" si="70"/>
        <v>-2.9432095120000001</v>
      </c>
      <c r="X640" s="20">
        <f t="shared" si="71"/>
        <v>5.0058432011153113E-2</v>
      </c>
      <c r="Y640" s="20"/>
      <c r="Z640" s="20"/>
      <c r="AA640" s="20"/>
      <c r="AB640" s="20"/>
      <c r="AC640" s="20"/>
      <c r="AD640" s="20"/>
      <c r="AE640" s="20"/>
      <c r="AF640" s="20"/>
      <c r="AG640" s="21"/>
    </row>
    <row r="641" spans="1:33" x14ac:dyDescent="0.35">
      <c r="A641" s="19" t="s">
        <v>28</v>
      </c>
      <c r="B641" s="20" t="str">
        <f t="shared" si="68"/>
        <v>employed</v>
      </c>
      <c r="C641" s="20">
        <f t="shared" si="65"/>
        <v>1</v>
      </c>
      <c r="D641" s="20" t="s">
        <v>29</v>
      </c>
      <c r="E641" s="20" t="s">
        <v>30</v>
      </c>
      <c r="F641" s="20" t="s">
        <v>19</v>
      </c>
      <c r="G641" s="20">
        <f t="shared" si="69"/>
        <v>0</v>
      </c>
      <c r="H641" s="20" t="s">
        <v>25</v>
      </c>
      <c r="I641" s="20" t="s">
        <v>19</v>
      </c>
      <c r="J641" s="20" t="s">
        <v>22</v>
      </c>
      <c r="K641" s="20">
        <v>5</v>
      </c>
      <c r="L641" s="20" t="s">
        <v>32</v>
      </c>
      <c r="M641" s="20" t="s">
        <v>22</v>
      </c>
      <c r="N641" s="20">
        <f t="shared" si="66"/>
        <v>1</v>
      </c>
      <c r="O641" s="20">
        <v>703</v>
      </c>
      <c r="P641" s="20">
        <v>27</v>
      </c>
      <c r="Q641" s="20">
        <v>3</v>
      </c>
      <c r="R641" s="20">
        <v>-1</v>
      </c>
      <c r="S641" s="20">
        <v>0</v>
      </c>
      <c r="T641" s="20">
        <v>590</v>
      </c>
      <c r="U641" s="20">
        <f t="shared" si="67"/>
        <v>1</v>
      </c>
      <c r="V641" s="20" t="s">
        <v>25</v>
      </c>
      <c r="W641" s="20">
        <f t="shared" si="70"/>
        <v>-1.3311005880000004</v>
      </c>
      <c r="X641" s="20">
        <f t="shared" si="71"/>
        <v>0.2089773733264895</v>
      </c>
      <c r="Y641" s="20"/>
      <c r="Z641" s="20"/>
      <c r="AA641" s="20"/>
      <c r="AB641" s="20"/>
      <c r="AC641" s="20"/>
      <c r="AD641" s="20"/>
      <c r="AE641" s="20"/>
      <c r="AF641" s="20"/>
      <c r="AG641" s="21"/>
    </row>
    <row r="642" spans="1:33" x14ac:dyDescent="0.35">
      <c r="A642" s="19" t="s">
        <v>39</v>
      </c>
      <c r="B642" s="20" t="str">
        <f t="shared" si="68"/>
        <v>employed</v>
      </c>
      <c r="C642" s="20">
        <f t="shared" ref="C642:C705" si="72">IF(B642="unemployed",0,1)</f>
        <v>1</v>
      </c>
      <c r="D642" s="20" t="s">
        <v>44</v>
      </c>
      <c r="E642" s="20" t="s">
        <v>22</v>
      </c>
      <c r="F642" s="20" t="s">
        <v>19</v>
      </c>
      <c r="G642" s="20">
        <f t="shared" si="69"/>
        <v>0</v>
      </c>
      <c r="H642" s="20" t="s">
        <v>19</v>
      </c>
      <c r="I642" s="20" t="s">
        <v>19</v>
      </c>
      <c r="J642" s="20" t="s">
        <v>22</v>
      </c>
      <c r="K642" s="20">
        <v>20</v>
      </c>
      <c r="L642" s="20" t="s">
        <v>32</v>
      </c>
      <c r="M642" s="20" t="s">
        <v>22</v>
      </c>
      <c r="N642" s="20">
        <f t="shared" ref="N642:N705" si="73">IF(M642="unemployed",0,1)</f>
        <v>1</v>
      </c>
      <c r="O642" s="20">
        <v>887</v>
      </c>
      <c r="P642" s="20">
        <v>57</v>
      </c>
      <c r="Q642" s="20">
        <v>8</v>
      </c>
      <c r="R642" s="20">
        <v>-1</v>
      </c>
      <c r="S642" s="20">
        <v>0</v>
      </c>
      <c r="T642" s="20">
        <v>43</v>
      </c>
      <c r="U642" s="20">
        <f t="shared" ref="U642:U705" si="74">IF(V642="yes",1,0)</f>
        <v>0</v>
      </c>
      <c r="V642" s="20" t="s">
        <v>19</v>
      </c>
      <c r="W642" s="20">
        <f t="shared" si="70"/>
        <v>-3.3082835060000004</v>
      </c>
      <c r="X642" s="20">
        <f t="shared" si="71"/>
        <v>3.5288106976005089E-2</v>
      </c>
      <c r="Y642" s="20"/>
      <c r="Z642" s="20"/>
      <c r="AA642" s="20"/>
      <c r="AB642" s="20"/>
      <c r="AC642" s="20"/>
      <c r="AD642" s="20"/>
      <c r="AE642" s="20"/>
      <c r="AF642" s="20"/>
      <c r="AG642" s="21"/>
    </row>
    <row r="643" spans="1:33" x14ac:dyDescent="0.35">
      <c r="A643" s="19" t="s">
        <v>22</v>
      </c>
      <c r="B643" s="20" t="str">
        <f t="shared" ref="B643:B706" si="75">IF(A643="unemployed",A643,IF(A643="student","unemployed",IF(A643="retired","unemployed","employed")))</f>
        <v>employed</v>
      </c>
      <c r="C643" s="20">
        <f t="shared" si="72"/>
        <v>1</v>
      </c>
      <c r="D643" s="20" t="s">
        <v>17</v>
      </c>
      <c r="E643" s="20" t="s">
        <v>22</v>
      </c>
      <c r="F643" s="20" t="s">
        <v>19</v>
      </c>
      <c r="G643" s="20">
        <f t="shared" ref="G643:G706" si="76">IF(F643="yes",1,0)</f>
        <v>0</v>
      </c>
      <c r="H643" s="20" t="s">
        <v>19</v>
      </c>
      <c r="I643" s="20" t="s">
        <v>19</v>
      </c>
      <c r="J643" s="20" t="s">
        <v>22</v>
      </c>
      <c r="K643" s="20">
        <v>20</v>
      </c>
      <c r="L643" s="20" t="s">
        <v>32</v>
      </c>
      <c r="M643" s="20" t="s">
        <v>22</v>
      </c>
      <c r="N643" s="20">
        <f t="shared" si="73"/>
        <v>1</v>
      </c>
      <c r="O643" s="20">
        <v>0</v>
      </c>
      <c r="P643" s="20">
        <v>56</v>
      </c>
      <c r="Q643" s="20">
        <v>2</v>
      </c>
      <c r="R643" s="20">
        <v>-1</v>
      </c>
      <c r="S643" s="20">
        <v>0</v>
      </c>
      <c r="T643" s="20">
        <v>471</v>
      </c>
      <c r="U643" s="20">
        <f t="shared" si="74"/>
        <v>0</v>
      </c>
      <c r="V643" s="20" t="s">
        <v>19</v>
      </c>
      <c r="W643" s="20">
        <f t="shared" si="70"/>
        <v>-1.7612372740000004</v>
      </c>
      <c r="X643" s="20">
        <f t="shared" si="71"/>
        <v>0.14663544768332559</v>
      </c>
      <c r="Y643" s="20"/>
      <c r="Z643" s="20"/>
      <c r="AA643" s="20"/>
      <c r="AB643" s="20"/>
      <c r="AC643" s="20"/>
      <c r="AD643" s="20"/>
      <c r="AE643" s="20"/>
      <c r="AF643" s="20"/>
      <c r="AG643" s="21"/>
    </row>
    <row r="644" spans="1:33" x14ac:dyDescent="0.35">
      <c r="A644" s="19" t="s">
        <v>39</v>
      </c>
      <c r="B644" s="20" t="str">
        <f t="shared" si="75"/>
        <v>employed</v>
      </c>
      <c r="C644" s="20">
        <f t="shared" si="72"/>
        <v>1</v>
      </c>
      <c r="D644" s="20" t="s">
        <v>29</v>
      </c>
      <c r="E644" s="20" t="s">
        <v>24</v>
      </c>
      <c r="F644" s="20" t="s">
        <v>19</v>
      </c>
      <c r="G644" s="20">
        <f t="shared" si="76"/>
        <v>0</v>
      </c>
      <c r="H644" s="20" t="s">
        <v>25</v>
      </c>
      <c r="I644" s="20" t="s">
        <v>19</v>
      </c>
      <c r="J644" s="20" t="s">
        <v>22</v>
      </c>
      <c r="K644" s="20">
        <v>15</v>
      </c>
      <c r="L644" s="20" t="s">
        <v>26</v>
      </c>
      <c r="M644" s="20" t="s">
        <v>22</v>
      </c>
      <c r="N644" s="20">
        <f t="shared" si="73"/>
        <v>1</v>
      </c>
      <c r="O644" s="20">
        <v>1178</v>
      </c>
      <c r="P644" s="20">
        <v>53</v>
      </c>
      <c r="Q644" s="20">
        <v>2</v>
      </c>
      <c r="R644" s="20">
        <v>-1</v>
      </c>
      <c r="S644" s="20">
        <v>0</v>
      </c>
      <c r="T644" s="20">
        <v>295</v>
      </c>
      <c r="U644" s="20">
        <f t="shared" si="74"/>
        <v>0</v>
      </c>
      <c r="V644" s="20" t="s">
        <v>19</v>
      </c>
      <c r="W644" s="20">
        <f t="shared" si="70"/>
        <v>-2.3974058180000002</v>
      </c>
      <c r="X644" s="20">
        <f t="shared" si="71"/>
        <v>8.3370729867426038E-2</v>
      </c>
      <c r="Y644" s="20"/>
      <c r="Z644" s="20"/>
      <c r="AA644" s="20"/>
      <c r="AB644" s="20"/>
      <c r="AC644" s="20"/>
      <c r="AD644" s="20"/>
      <c r="AE644" s="20"/>
      <c r="AF644" s="20"/>
      <c r="AG644" s="21"/>
    </row>
    <row r="645" spans="1:33" x14ac:dyDescent="0.35">
      <c r="A645" s="19" t="s">
        <v>28</v>
      </c>
      <c r="B645" s="20" t="str">
        <f t="shared" si="75"/>
        <v>employed</v>
      </c>
      <c r="C645" s="20">
        <f t="shared" si="72"/>
        <v>1</v>
      </c>
      <c r="D645" s="20" t="s">
        <v>17</v>
      </c>
      <c r="E645" s="20" t="s">
        <v>30</v>
      </c>
      <c r="F645" s="20" t="s">
        <v>19</v>
      </c>
      <c r="G645" s="20">
        <f t="shared" si="76"/>
        <v>0</v>
      </c>
      <c r="H645" s="20" t="s">
        <v>25</v>
      </c>
      <c r="I645" s="20" t="s">
        <v>19</v>
      </c>
      <c r="J645" s="20" t="s">
        <v>22</v>
      </c>
      <c r="K645" s="20">
        <v>2</v>
      </c>
      <c r="L645" s="20" t="s">
        <v>32</v>
      </c>
      <c r="M645" s="20" t="s">
        <v>22</v>
      </c>
      <c r="N645" s="20">
        <f t="shared" si="73"/>
        <v>1</v>
      </c>
      <c r="O645" s="20">
        <v>2763</v>
      </c>
      <c r="P645" s="20">
        <v>39</v>
      </c>
      <c r="Q645" s="20">
        <v>2</v>
      </c>
      <c r="R645" s="20">
        <v>-1</v>
      </c>
      <c r="S645" s="20">
        <v>0</v>
      </c>
      <c r="T645" s="20">
        <v>526</v>
      </c>
      <c r="U645" s="20">
        <f t="shared" si="74"/>
        <v>1</v>
      </c>
      <c r="V645" s="20" t="s">
        <v>25</v>
      </c>
      <c r="W645" s="20">
        <f t="shared" si="70"/>
        <v>-1.5624346040000003</v>
      </c>
      <c r="X645" s="20">
        <f t="shared" si="71"/>
        <v>0.17329757472145227</v>
      </c>
      <c r="Y645" s="20"/>
      <c r="Z645" s="20"/>
      <c r="AA645" s="20"/>
      <c r="AB645" s="20"/>
      <c r="AC645" s="20"/>
      <c r="AD645" s="20"/>
      <c r="AE645" s="20"/>
      <c r="AF645" s="20"/>
      <c r="AG645" s="21"/>
    </row>
    <row r="646" spans="1:33" x14ac:dyDescent="0.35">
      <c r="A646" s="19" t="s">
        <v>38</v>
      </c>
      <c r="B646" s="20" t="str">
        <f t="shared" si="75"/>
        <v>employed</v>
      </c>
      <c r="C646" s="20">
        <f t="shared" si="72"/>
        <v>1</v>
      </c>
      <c r="D646" s="20" t="s">
        <v>29</v>
      </c>
      <c r="E646" s="20" t="s">
        <v>30</v>
      </c>
      <c r="F646" s="20" t="s">
        <v>19</v>
      </c>
      <c r="G646" s="20">
        <f t="shared" si="76"/>
        <v>0</v>
      </c>
      <c r="H646" s="20" t="s">
        <v>25</v>
      </c>
      <c r="I646" s="20" t="s">
        <v>25</v>
      </c>
      <c r="J646" s="20" t="s">
        <v>20</v>
      </c>
      <c r="K646" s="20">
        <v>28</v>
      </c>
      <c r="L646" s="20" t="s">
        <v>40</v>
      </c>
      <c r="M646" s="20" t="s">
        <v>22</v>
      </c>
      <c r="N646" s="20">
        <f t="shared" si="73"/>
        <v>1</v>
      </c>
      <c r="O646" s="20">
        <v>890</v>
      </c>
      <c r="P646" s="20">
        <v>32</v>
      </c>
      <c r="Q646" s="20">
        <v>10</v>
      </c>
      <c r="R646" s="20">
        <v>-1</v>
      </c>
      <c r="S646" s="20">
        <v>0</v>
      </c>
      <c r="T646" s="20">
        <v>27</v>
      </c>
      <c r="U646" s="20">
        <f t="shared" si="74"/>
        <v>0</v>
      </c>
      <c r="V646" s="20" t="s">
        <v>19</v>
      </c>
      <c r="W646" s="20">
        <f t="shared" si="70"/>
        <v>-3.3661170100000004</v>
      </c>
      <c r="X646" s="20">
        <f t="shared" si="71"/>
        <v>3.33713384357111E-2</v>
      </c>
      <c r="Y646" s="20"/>
      <c r="Z646" s="20"/>
      <c r="AA646" s="20"/>
      <c r="AB646" s="20"/>
      <c r="AC646" s="20"/>
      <c r="AD646" s="20"/>
      <c r="AE646" s="20"/>
      <c r="AF646" s="20"/>
      <c r="AG646" s="21"/>
    </row>
    <row r="647" spans="1:33" x14ac:dyDescent="0.35">
      <c r="A647" s="19" t="s">
        <v>35</v>
      </c>
      <c r="B647" s="20" t="str">
        <f t="shared" si="75"/>
        <v>employed</v>
      </c>
      <c r="C647" s="20">
        <f t="shared" si="72"/>
        <v>1</v>
      </c>
      <c r="D647" s="20" t="s">
        <v>17</v>
      </c>
      <c r="E647" s="20" t="s">
        <v>24</v>
      </c>
      <c r="F647" s="20" t="s">
        <v>19</v>
      </c>
      <c r="G647" s="20">
        <f t="shared" si="76"/>
        <v>0</v>
      </c>
      <c r="H647" s="20" t="s">
        <v>19</v>
      </c>
      <c r="I647" s="20" t="s">
        <v>19</v>
      </c>
      <c r="J647" s="20" t="s">
        <v>20</v>
      </c>
      <c r="K647" s="20">
        <v>12</v>
      </c>
      <c r="L647" s="20" t="s">
        <v>40</v>
      </c>
      <c r="M647" s="20" t="s">
        <v>22</v>
      </c>
      <c r="N647" s="20">
        <f t="shared" si="73"/>
        <v>1</v>
      </c>
      <c r="O647" s="20">
        <v>548</v>
      </c>
      <c r="P647" s="20">
        <v>46</v>
      </c>
      <c r="Q647" s="20">
        <v>4</v>
      </c>
      <c r="R647" s="20">
        <v>-1</v>
      </c>
      <c r="S647" s="20">
        <v>0</v>
      </c>
      <c r="T647" s="20">
        <v>1181</v>
      </c>
      <c r="U647" s="20">
        <f t="shared" si="74"/>
        <v>1</v>
      </c>
      <c r="V647" s="20" t="s">
        <v>25</v>
      </c>
      <c r="W647" s="20">
        <f t="shared" si="70"/>
        <v>0.80512446599999965</v>
      </c>
      <c r="X647" s="20">
        <f t="shared" si="71"/>
        <v>0.69106958559437681</v>
      </c>
      <c r="Y647" s="20"/>
      <c r="Z647" s="20"/>
      <c r="AA647" s="20"/>
      <c r="AB647" s="20"/>
      <c r="AC647" s="20"/>
      <c r="AD647" s="20"/>
      <c r="AE647" s="20"/>
      <c r="AF647" s="20"/>
      <c r="AG647" s="21"/>
    </row>
    <row r="648" spans="1:33" x14ac:dyDescent="0.35">
      <c r="A648" s="19" t="s">
        <v>37</v>
      </c>
      <c r="B648" s="20" t="str">
        <f t="shared" si="75"/>
        <v>employed</v>
      </c>
      <c r="C648" s="20">
        <f t="shared" si="72"/>
        <v>1</v>
      </c>
      <c r="D648" s="20" t="s">
        <v>17</v>
      </c>
      <c r="E648" s="20" t="s">
        <v>30</v>
      </c>
      <c r="F648" s="20" t="s">
        <v>19</v>
      </c>
      <c r="G648" s="20">
        <f t="shared" si="76"/>
        <v>0</v>
      </c>
      <c r="H648" s="20" t="s">
        <v>19</v>
      </c>
      <c r="I648" s="20" t="s">
        <v>19</v>
      </c>
      <c r="J648" s="20" t="s">
        <v>20</v>
      </c>
      <c r="K648" s="20">
        <v>26</v>
      </c>
      <c r="L648" s="20" t="s">
        <v>40</v>
      </c>
      <c r="M648" s="20" t="s">
        <v>22</v>
      </c>
      <c r="N648" s="20">
        <f t="shared" si="73"/>
        <v>1</v>
      </c>
      <c r="O648" s="20">
        <v>272</v>
      </c>
      <c r="P648" s="20">
        <v>56</v>
      </c>
      <c r="Q648" s="20">
        <v>2</v>
      </c>
      <c r="R648" s="20">
        <v>-1</v>
      </c>
      <c r="S648" s="20">
        <v>0</v>
      </c>
      <c r="T648" s="20">
        <v>103</v>
      </c>
      <c r="U648" s="20">
        <f t="shared" si="74"/>
        <v>0</v>
      </c>
      <c r="V648" s="20" t="s">
        <v>19</v>
      </c>
      <c r="W648" s="20">
        <f t="shared" si="70"/>
        <v>-3.0914078660000004</v>
      </c>
      <c r="X648" s="20">
        <f t="shared" si="71"/>
        <v>4.3463066659391612E-2</v>
      </c>
      <c r="Y648" s="20"/>
      <c r="Z648" s="20"/>
      <c r="AA648" s="20"/>
      <c r="AB648" s="20"/>
      <c r="AC648" s="20"/>
      <c r="AD648" s="20"/>
      <c r="AE648" s="20"/>
      <c r="AF648" s="20"/>
      <c r="AG648" s="21"/>
    </row>
    <row r="649" spans="1:33" x14ac:dyDescent="0.35">
      <c r="A649" s="19" t="s">
        <v>28</v>
      </c>
      <c r="B649" s="20" t="str">
        <f t="shared" si="75"/>
        <v>employed</v>
      </c>
      <c r="C649" s="20">
        <f t="shared" si="72"/>
        <v>1</v>
      </c>
      <c r="D649" s="20" t="s">
        <v>44</v>
      </c>
      <c r="E649" s="20" t="s">
        <v>30</v>
      </c>
      <c r="F649" s="20" t="s">
        <v>19</v>
      </c>
      <c r="G649" s="20">
        <f t="shared" si="76"/>
        <v>0</v>
      </c>
      <c r="H649" s="20" t="s">
        <v>25</v>
      </c>
      <c r="I649" s="20" t="s">
        <v>19</v>
      </c>
      <c r="J649" s="20" t="s">
        <v>48</v>
      </c>
      <c r="K649" s="20">
        <v>18</v>
      </c>
      <c r="L649" s="20" t="s">
        <v>45</v>
      </c>
      <c r="M649" s="20" t="s">
        <v>27</v>
      </c>
      <c r="N649" s="20">
        <f t="shared" si="73"/>
        <v>1</v>
      </c>
      <c r="O649" s="20">
        <v>6269</v>
      </c>
      <c r="P649" s="20">
        <v>46</v>
      </c>
      <c r="Q649" s="20">
        <v>3</v>
      </c>
      <c r="R649" s="20">
        <v>112</v>
      </c>
      <c r="S649" s="20">
        <v>2</v>
      </c>
      <c r="T649" s="20">
        <v>249</v>
      </c>
      <c r="U649" s="20">
        <f t="shared" si="74"/>
        <v>0</v>
      </c>
      <c r="V649" s="20" t="s">
        <v>19</v>
      </c>
      <c r="W649" s="20">
        <f t="shared" si="70"/>
        <v>-2.1282801440000005</v>
      </c>
      <c r="X649" s="20">
        <f t="shared" si="71"/>
        <v>0.10637837400737205</v>
      </c>
      <c r="Y649" s="20"/>
      <c r="Z649" s="20"/>
      <c r="AA649" s="20"/>
      <c r="AB649" s="20"/>
      <c r="AC649" s="20"/>
      <c r="AD649" s="20"/>
      <c r="AE649" s="20"/>
      <c r="AF649" s="20"/>
      <c r="AG649" s="21"/>
    </row>
    <row r="650" spans="1:33" x14ac:dyDescent="0.35">
      <c r="A650" s="19" t="s">
        <v>38</v>
      </c>
      <c r="B650" s="20" t="str">
        <f t="shared" si="75"/>
        <v>employed</v>
      </c>
      <c r="C650" s="20">
        <f t="shared" si="72"/>
        <v>1</v>
      </c>
      <c r="D650" s="20" t="s">
        <v>17</v>
      </c>
      <c r="E650" s="20" t="s">
        <v>24</v>
      </c>
      <c r="F650" s="20" t="s">
        <v>19</v>
      </c>
      <c r="G650" s="20">
        <f t="shared" si="76"/>
        <v>0</v>
      </c>
      <c r="H650" s="20" t="s">
        <v>25</v>
      </c>
      <c r="I650" s="20" t="s">
        <v>19</v>
      </c>
      <c r="J650" s="20" t="s">
        <v>20</v>
      </c>
      <c r="K650" s="20">
        <v>5</v>
      </c>
      <c r="L650" s="20" t="s">
        <v>26</v>
      </c>
      <c r="M650" s="20" t="s">
        <v>22</v>
      </c>
      <c r="N650" s="20">
        <f t="shared" si="73"/>
        <v>1</v>
      </c>
      <c r="O650" s="20">
        <v>178</v>
      </c>
      <c r="P650" s="20">
        <v>29</v>
      </c>
      <c r="Q650" s="20">
        <v>4</v>
      </c>
      <c r="R650" s="20">
        <v>-1</v>
      </c>
      <c r="S650" s="20">
        <v>0</v>
      </c>
      <c r="T650" s="20">
        <v>231</v>
      </c>
      <c r="U650" s="20">
        <f t="shared" si="74"/>
        <v>0</v>
      </c>
      <c r="V650" s="20" t="s">
        <v>19</v>
      </c>
      <c r="W650" s="20">
        <f t="shared" si="70"/>
        <v>-2.6287398340000006</v>
      </c>
      <c r="X650" s="20">
        <f t="shared" si="71"/>
        <v>6.7311521542373728E-2</v>
      </c>
      <c r="Y650" s="20"/>
      <c r="Z650" s="20"/>
      <c r="AA650" s="20"/>
      <c r="AB650" s="20"/>
      <c r="AC650" s="20"/>
      <c r="AD650" s="20"/>
      <c r="AE650" s="20"/>
      <c r="AF650" s="20"/>
      <c r="AG650" s="21"/>
    </row>
    <row r="651" spans="1:33" x14ac:dyDescent="0.35">
      <c r="A651" s="19" t="s">
        <v>28</v>
      </c>
      <c r="B651" s="20" t="str">
        <f t="shared" si="75"/>
        <v>employed</v>
      </c>
      <c r="C651" s="20">
        <f t="shared" si="72"/>
        <v>1</v>
      </c>
      <c r="D651" s="20" t="s">
        <v>17</v>
      </c>
      <c r="E651" s="20" t="s">
        <v>18</v>
      </c>
      <c r="F651" s="20" t="s">
        <v>19</v>
      </c>
      <c r="G651" s="20">
        <f t="shared" si="76"/>
        <v>0</v>
      </c>
      <c r="H651" s="20" t="s">
        <v>25</v>
      </c>
      <c r="I651" s="20" t="s">
        <v>25</v>
      </c>
      <c r="J651" s="20" t="s">
        <v>20</v>
      </c>
      <c r="K651" s="20">
        <v>13</v>
      </c>
      <c r="L651" s="20" t="s">
        <v>31</v>
      </c>
      <c r="M651" s="20" t="s">
        <v>27</v>
      </c>
      <c r="N651" s="20">
        <f t="shared" si="73"/>
        <v>1</v>
      </c>
      <c r="O651" s="20">
        <v>252</v>
      </c>
      <c r="P651" s="20">
        <v>60</v>
      </c>
      <c r="Q651" s="20">
        <v>2</v>
      </c>
      <c r="R651" s="20">
        <v>147</v>
      </c>
      <c r="S651" s="20">
        <v>3</v>
      </c>
      <c r="T651" s="20">
        <v>123</v>
      </c>
      <c r="U651" s="20">
        <f t="shared" si="74"/>
        <v>0</v>
      </c>
      <c r="V651" s="20" t="s">
        <v>19</v>
      </c>
      <c r="W651" s="20">
        <f t="shared" si="70"/>
        <v>-2.4087154900000001</v>
      </c>
      <c r="X651" s="20">
        <f t="shared" si="71"/>
        <v>8.2510506643057369E-2</v>
      </c>
      <c r="Y651" s="20"/>
      <c r="Z651" s="20"/>
      <c r="AA651" s="20"/>
      <c r="AB651" s="20"/>
      <c r="AC651" s="20"/>
      <c r="AD651" s="20"/>
      <c r="AE651" s="20"/>
      <c r="AF651" s="20"/>
      <c r="AG651" s="21"/>
    </row>
    <row r="652" spans="1:33" x14ac:dyDescent="0.35">
      <c r="A652" s="19" t="s">
        <v>46</v>
      </c>
      <c r="B652" s="20" t="str">
        <f t="shared" si="75"/>
        <v>employed</v>
      </c>
      <c r="C652" s="20">
        <f t="shared" si="72"/>
        <v>1</v>
      </c>
      <c r="D652" s="20" t="s">
        <v>29</v>
      </c>
      <c r="E652" s="20" t="s">
        <v>30</v>
      </c>
      <c r="F652" s="20" t="s">
        <v>19</v>
      </c>
      <c r="G652" s="20">
        <f t="shared" si="76"/>
        <v>0</v>
      </c>
      <c r="H652" s="20" t="s">
        <v>25</v>
      </c>
      <c r="I652" s="20" t="s">
        <v>19</v>
      </c>
      <c r="J652" s="20" t="s">
        <v>20</v>
      </c>
      <c r="K652" s="20">
        <v>16</v>
      </c>
      <c r="L652" s="20" t="s">
        <v>31</v>
      </c>
      <c r="M652" s="20" t="s">
        <v>27</v>
      </c>
      <c r="N652" s="20">
        <f t="shared" si="73"/>
        <v>1</v>
      </c>
      <c r="O652" s="20">
        <v>23663</v>
      </c>
      <c r="P652" s="20">
        <v>33</v>
      </c>
      <c r="Q652" s="20">
        <v>2</v>
      </c>
      <c r="R652" s="20">
        <v>146</v>
      </c>
      <c r="S652" s="20">
        <v>2</v>
      </c>
      <c r="T652" s="20">
        <v>199</v>
      </c>
      <c r="U652" s="20">
        <f t="shared" si="74"/>
        <v>0</v>
      </c>
      <c r="V652" s="20" t="s">
        <v>19</v>
      </c>
      <c r="W652" s="20">
        <f t="shared" si="70"/>
        <v>-2.2414921680000006</v>
      </c>
      <c r="X652" s="20">
        <f t="shared" si="71"/>
        <v>9.6085863756630335E-2</v>
      </c>
      <c r="Y652" s="20"/>
      <c r="Z652" s="20"/>
      <c r="AA652" s="20"/>
      <c r="AB652" s="20"/>
      <c r="AC652" s="20"/>
      <c r="AD652" s="20"/>
      <c r="AE652" s="20"/>
      <c r="AF652" s="20"/>
      <c r="AG652" s="21"/>
    </row>
    <row r="653" spans="1:33" x14ac:dyDescent="0.35">
      <c r="A653" s="19" t="s">
        <v>38</v>
      </c>
      <c r="B653" s="20" t="str">
        <f t="shared" si="75"/>
        <v>employed</v>
      </c>
      <c r="C653" s="20">
        <f t="shared" si="72"/>
        <v>1</v>
      </c>
      <c r="D653" s="20" t="s">
        <v>29</v>
      </c>
      <c r="E653" s="20" t="s">
        <v>30</v>
      </c>
      <c r="F653" s="20" t="s">
        <v>19</v>
      </c>
      <c r="G653" s="20">
        <f t="shared" si="76"/>
        <v>0</v>
      </c>
      <c r="H653" s="20" t="s">
        <v>19</v>
      </c>
      <c r="I653" s="20" t="s">
        <v>19</v>
      </c>
      <c r="J653" s="20" t="s">
        <v>20</v>
      </c>
      <c r="K653" s="20">
        <v>5</v>
      </c>
      <c r="L653" s="20" t="s">
        <v>34</v>
      </c>
      <c r="M653" s="20" t="s">
        <v>27</v>
      </c>
      <c r="N653" s="20">
        <f t="shared" si="73"/>
        <v>1</v>
      </c>
      <c r="O653" s="20">
        <v>81</v>
      </c>
      <c r="P653" s="20">
        <v>27</v>
      </c>
      <c r="Q653" s="20">
        <v>1</v>
      </c>
      <c r="R653" s="20">
        <v>199</v>
      </c>
      <c r="S653" s="20">
        <v>3</v>
      </c>
      <c r="T653" s="20">
        <v>197</v>
      </c>
      <c r="U653" s="20">
        <f t="shared" si="74"/>
        <v>0</v>
      </c>
      <c r="V653" s="20" t="s">
        <v>19</v>
      </c>
      <c r="W653" s="20">
        <f t="shared" si="70"/>
        <v>-2.0379732060000002</v>
      </c>
      <c r="X653" s="20">
        <f t="shared" si="71"/>
        <v>0.11527327420944992</v>
      </c>
      <c r="Y653" s="20"/>
      <c r="Z653" s="20"/>
      <c r="AA653" s="20"/>
      <c r="AB653" s="20"/>
      <c r="AC653" s="20"/>
      <c r="AD653" s="20"/>
      <c r="AE653" s="20"/>
      <c r="AF653" s="20"/>
      <c r="AG653" s="21"/>
    </row>
    <row r="654" spans="1:33" x14ac:dyDescent="0.35">
      <c r="A654" s="19" t="s">
        <v>35</v>
      </c>
      <c r="B654" s="20" t="str">
        <f t="shared" si="75"/>
        <v>employed</v>
      </c>
      <c r="C654" s="20">
        <f t="shared" si="72"/>
        <v>1</v>
      </c>
      <c r="D654" s="20" t="s">
        <v>44</v>
      </c>
      <c r="E654" s="20" t="s">
        <v>30</v>
      </c>
      <c r="F654" s="20" t="s">
        <v>19</v>
      </c>
      <c r="G654" s="20">
        <f t="shared" si="76"/>
        <v>0</v>
      </c>
      <c r="H654" s="20" t="s">
        <v>25</v>
      </c>
      <c r="I654" s="20" t="s">
        <v>19</v>
      </c>
      <c r="J654" s="20" t="s">
        <v>22</v>
      </c>
      <c r="K654" s="20">
        <v>28</v>
      </c>
      <c r="L654" s="20" t="s">
        <v>26</v>
      </c>
      <c r="M654" s="20" t="s">
        <v>22</v>
      </c>
      <c r="N654" s="20">
        <f t="shared" si="73"/>
        <v>1</v>
      </c>
      <c r="O654" s="20">
        <v>59</v>
      </c>
      <c r="P654" s="20">
        <v>50</v>
      </c>
      <c r="Q654" s="20">
        <v>2</v>
      </c>
      <c r="R654" s="20">
        <v>-1</v>
      </c>
      <c r="S654" s="20">
        <v>0</v>
      </c>
      <c r="T654" s="20">
        <v>67</v>
      </c>
      <c r="U654" s="20">
        <f t="shared" si="74"/>
        <v>0</v>
      </c>
      <c r="V654" s="20" t="s">
        <v>19</v>
      </c>
      <c r="W654" s="20">
        <f t="shared" si="70"/>
        <v>-3.2215332500000002</v>
      </c>
      <c r="X654" s="20">
        <f t="shared" si="71"/>
        <v>3.8363381352731228E-2</v>
      </c>
      <c r="Y654" s="20"/>
      <c r="Z654" s="20"/>
      <c r="AA654" s="20"/>
      <c r="AB654" s="20"/>
      <c r="AC654" s="20"/>
      <c r="AD654" s="20"/>
      <c r="AE654" s="20"/>
      <c r="AF654" s="20"/>
      <c r="AG654" s="21"/>
    </row>
    <row r="655" spans="1:33" x14ac:dyDescent="0.35">
      <c r="A655" s="19" t="s">
        <v>23</v>
      </c>
      <c r="B655" s="20" t="str">
        <f t="shared" si="75"/>
        <v>employed</v>
      </c>
      <c r="C655" s="20">
        <f t="shared" si="72"/>
        <v>1</v>
      </c>
      <c r="D655" s="20" t="s">
        <v>17</v>
      </c>
      <c r="E655" s="20" t="s">
        <v>24</v>
      </c>
      <c r="F655" s="20" t="s">
        <v>19</v>
      </c>
      <c r="G655" s="20">
        <f t="shared" si="76"/>
        <v>0</v>
      </c>
      <c r="H655" s="20" t="s">
        <v>19</v>
      </c>
      <c r="I655" s="20" t="s">
        <v>25</v>
      </c>
      <c r="J655" s="20" t="s">
        <v>20</v>
      </c>
      <c r="K655" s="20">
        <v>8</v>
      </c>
      <c r="L655" s="20" t="s">
        <v>43</v>
      </c>
      <c r="M655" s="20" t="s">
        <v>22</v>
      </c>
      <c r="N655" s="20">
        <f t="shared" si="73"/>
        <v>1</v>
      </c>
      <c r="O655" s="20">
        <v>1343</v>
      </c>
      <c r="P655" s="20">
        <v>45</v>
      </c>
      <c r="Q655" s="20">
        <v>1</v>
      </c>
      <c r="R655" s="20">
        <v>-1</v>
      </c>
      <c r="S655" s="20">
        <v>0</v>
      </c>
      <c r="T655" s="20">
        <v>220</v>
      </c>
      <c r="U655" s="20">
        <f t="shared" si="74"/>
        <v>0</v>
      </c>
      <c r="V655" s="20" t="s">
        <v>19</v>
      </c>
      <c r="W655" s="20">
        <f t="shared" ref="W655:W718" si="77">AA$25+AA$26*N655+AA$27*R655+AA$28*S655+AA$29*T655</f>
        <v>-2.6685003680000001</v>
      </c>
      <c r="X655" s="20">
        <f t="shared" ref="X655:X718" si="78">EXP(W655)/(1+EXP(W655))</f>
        <v>6.4857863938172347E-2</v>
      </c>
      <c r="Y655" s="20"/>
      <c r="Z655" s="20"/>
      <c r="AA655" s="20"/>
      <c r="AB655" s="20"/>
      <c r="AC655" s="20"/>
      <c r="AD655" s="20"/>
      <c r="AE655" s="20"/>
      <c r="AF655" s="20"/>
      <c r="AG655" s="21"/>
    </row>
    <row r="656" spans="1:33" x14ac:dyDescent="0.35">
      <c r="A656" s="19" t="s">
        <v>47</v>
      </c>
      <c r="B656" s="20" t="str">
        <f t="shared" si="75"/>
        <v>unemployed</v>
      </c>
      <c r="C656" s="20">
        <f t="shared" si="72"/>
        <v>0</v>
      </c>
      <c r="D656" s="20" t="s">
        <v>17</v>
      </c>
      <c r="E656" s="20" t="s">
        <v>24</v>
      </c>
      <c r="F656" s="20" t="s">
        <v>19</v>
      </c>
      <c r="G656" s="20">
        <f t="shared" si="76"/>
        <v>0</v>
      </c>
      <c r="H656" s="20" t="s">
        <v>19</v>
      </c>
      <c r="I656" s="20" t="s">
        <v>19</v>
      </c>
      <c r="J656" s="20" t="s">
        <v>20</v>
      </c>
      <c r="K656" s="20">
        <v>7</v>
      </c>
      <c r="L656" s="20" t="s">
        <v>40</v>
      </c>
      <c r="M656" s="20" t="s">
        <v>22</v>
      </c>
      <c r="N656" s="20">
        <f t="shared" si="73"/>
        <v>1</v>
      </c>
      <c r="O656" s="20">
        <v>225</v>
      </c>
      <c r="P656" s="20">
        <v>58</v>
      </c>
      <c r="Q656" s="20">
        <v>6</v>
      </c>
      <c r="R656" s="20">
        <v>-1</v>
      </c>
      <c r="S656" s="20">
        <v>0</v>
      </c>
      <c r="T656" s="20">
        <v>122</v>
      </c>
      <c r="U656" s="20">
        <f t="shared" si="74"/>
        <v>0</v>
      </c>
      <c r="V656" s="20" t="s">
        <v>19</v>
      </c>
      <c r="W656" s="20">
        <f t="shared" si="77"/>
        <v>-3.0227305800000002</v>
      </c>
      <c r="X656" s="20">
        <f t="shared" si="78"/>
        <v>4.64094811629489E-2</v>
      </c>
      <c r="Y656" s="20"/>
      <c r="Z656" s="20"/>
      <c r="AA656" s="20"/>
      <c r="AB656" s="20"/>
      <c r="AC656" s="20"/>
      <c r="AD656" s="20"/>
      <c r="AE656" s="20"/>
      <c r="AF656" s="20"/>
      <c r="AG656" s="21"/>
    </row>
    <row r="657" spans="1:33" x14ac:dyDescent="0.35">
      <c r="A657" s="19" t="s">
        <v>47</v>
      </c>
      <c r="B657" s="20" t="str">
        <f t="shared" si="75"/>
        <v>unemployed</v>
      </c>
      <c r="C657" s="20">
        <f t="shared" si="72"/>
        <v>0</v>
      </c>
      <c r="D657" s="20" t="s">
        <v>17</v>
      </c>
      <c r="E657" s="20" t="s">
        <v>18</v>
      </c>
      <c r="F657" s="20" t="s">
        <v>19</v>
      </c>
      <c r="G657" s="20">
        <f t="shared" si="76"/>
        <v>0</v>
      </c>
      <c r="H657" s="20" t="s">
        <v>25</v>
      </c>
      <c r="I657" s="20" t="s">
        <v>19</v>
      </c>
      <c r="J657" s="20" t="s">
        <v>22</v>
      </c>
      <c r="K657" s="20">
        <v>26</v>
      </c>
      <c r="L657" s="20" t="s">
        <v>26</v>
      </c>
      <c r="M657" s="20" t="s">
        <v>22</v>
      </c>
      <c r="N657" s="20">
        <f t="shared" si="73"/>
        <v>1</v>
      </c>
      <c r="O657" s="20">
        <v>0</v>
      </c>
      <c r="P657" s="20">
        <v>59</v>
      </c>
      <c r="Q657" s="20">
        <v>7</v>
      </c>
      <c r="R657" s="20">
        <v>-1</v>
      </c>
      <c r="S657" s="20">
        <v>0</v>
      </c>
      <c r="T657" s="20">
        <v>104</v>
      </c>
      <c r="U657" s="20">
        <f t="shared" si="74"/>
        <v>0</v>
      </c>
      <c r="V657" s="20" t="s">
        <v>19</v>
      </c>
      <c r="W657" s="20">
        <f t="shared" si="77"/>
        <v>-3.0877932720000003</v>
      </c>
      <c r="X657" s="20">
        <f t="shared" si="78"/>
        <v>4.361358811932501E-2</v>
      </c>
      <c r="Y657" s="20"/>
      <c r="Z657" s="20"/>
      <c r="AA657" s="20"/>
      <c r="AB657" s="20"/>
      <c r="AC657" s="20"/>
      <c r="AD657" s="20"/>
      <c r="AE657" s="20"/>
      <c r="AF657" s="20"/>
      <c r="AG657" s="21"/>
    </row>
    <row r="658" spans="1:33" x14ac:dyDescent="0.35">
      <c r="A658" s="19" t="s">
        <v>47</v>
      </c>
      <c r="B658" s="20" t="str">
        <f t="shared" si="75"/>
        <v>unemployed</v>
      </c>
      <c r="C658" s="20">
        <f t="shared" si="72"/>
        <v>0</v>
      </c>
      <c r="D658" s="20" t="s">
        <v>44</v>
      </c>
      <c r="E658" s="20" t="s">
        <v>18</v>
      </c>
      <c r="F658" s="20" t="s">
        <v>19</v>
      </c>
      <c r="G658" s="20">
        <f t="shared" si="76"/>
        <v>0</v>
      </c>
      <c r="H658" s="20" t="s">
        <v>25</v>
      </c>
      <c r="I658" s="20" t="s">
        <v>19</v>
      </c>
      <c r="J658" s="20" t="s">
        <v>20</v>
      </c>
      <c r="K658" s="20">
        <v>31</v>
      </c>
      <c r="L658" s="20" t="s">
        <v>43</v>
      </c>
      <c r="M658" s="20" t="s">
        <v>22</v>
      </c>
      <c r="N658" s="20">
        <f t="shared" si="73"/>
        <v>1</v>
      </c>
      <c r="O658" s="20">
        <v>2538</v>
      </c>
      <c r="P658" s="20">
        <v>58</v>
      </c>
      <c r="Q658" s="20">
        <v>6</v>
      </c>
      <c r="R658" s="20">
        <v>-1</v>
      </c>
      <c r="S658" s="20">
        <v>0</v>
      </c>
      <c r="T658" s="20">
        <v>307</v>
      </c>
      <c r="U658" s="20">
        <f t="shared" si="74"/>
        <v>0</v>
      </c>
      <c r="V658" s="20" t="s">
        <v>19</v>
      </c>
      <c r="W658" s="20">
        <f t="shared" si="77"/>
        <v>-2.3540306900000001</v>
      </c>
      <c r="X658" s="20">
        <f t="shared" si="78"/>
        <v>8.6745924531893906E-2</v>
      </c>
      <c r="Y658" s="20"/>
      <c r="Z658" s="20"/>
      <c r="AA658" s="20"/>
      <c r="AB658" s="20"/>
      <c r="AC658" s="20"/>
      <c r="AD658" s="20"/>
      <c r="AE658" s="20"/>
      <c r="AF658" s="20"/>
      <c r="AG658" s="21"/>
    </row>
    <row r="659" spans="1:33" x14ac:dyDescent="0.35">
      <c r="A659" s="19" t="s">
        <v>47</v>
      </c>
      <c r="B659" s="20" t="str">
        <f t="shared" si="75"/>
        <v>unemployed</v>
      </c>
      <c r="C659" s="20">
        <f t="shared" si="72"/>
        <v>0</v>
      </c>
      <c r="D659" s="20" t="s">
        <v>17</v>
      </c>
      <c r="E659" s="20" t="s">
        <v>18</v>
      </c>
      <c r="F659" s="20" t="s">
        <v>19</v>
      </c>
      <c r="G659" s="20">
        <f t="shared" si="76"/>
        <v>0</v>
      </c>
      <c r="H659" s="20" t="s">
        <v>19</v>
      </c>
      <c r="I659" s="20" t="s">
        <v>19</v>
      </c>
      <c r="J659" s="20" t="s">
        <v>20</v>
      </c>
      <c r="K659" s="20">
        <v>11</v>
      </c>
      <c r="L659" s="20" t="s">
        <v>51</v>
      </c>
      <c r="M659" s="20" t="s">
        <v>49</v>
      </c>
      <c r="N659" s="20">
        <f t="shared" si="73"/>
        <v>1</v>
      </c>
      <c r="O659" s="20">
        <v>43</v>
      </c>
      <c r="P659" s="20">
        <v>64</v>
      </c>
      <c r="Q659" s="20">
        <v>1</v>
      </c>
      <c r="R659" s="20">
        <v>91</v>
      </c>
      <c r="S659" s="20">
        <v>1</v>
      </c>
      <c r="T659" s="20">
        <v>117</v>
      </c>
      <c r="U659" s="20">
        <f t="shared" si="74"/>
        <v>0</v>
      </c>
      <c r="V659" s="20" t="s">
        <v>19</v>
      </c>
      <c r="W659" s="20">
        <f t="shared" si="77"/>
        <v>-2.7526086540000003</v>
      </c>
      <c r="X659" s="20">
        <f t="shared" si="78"/>
        <v>5.9939492151817729E-2</v>
      </c>
      <c r="Y659" s="20"/>
      <c r="Z659" s="20"/>
      <c r="AA659" s="20"/>
      <c r="AB659" s="20"/>
      <c r="AC659" s="20"/>
      <c r="AD659" s="20"/>
      <c r="AE659" s="20"/>
      <c r="AF659" s="20"/>
      <c r="AG659" s="21"/>
    </row>
    <row r="660" spans="1:33" x14ac:dyDescent="0.35">
      <c r="A660" s="19" t="s">
        <v>37</v>
      </c>
      <c r="B660" s="20" t="str">
        <f t="shared" si="75"/>
        <v>employed</v>
      </c>
      <c r="C660" s="20">
        <f t="shared" si="72"/>
        <v>1</v>
      </c>
      <c r="D660" s="20" t="s">
        <v>17</v>
      </c>
      <c r="E660" s="20" t="s">
        <v>24</v>
      </c>
      <c r="F660" s="20" t="s">
        <v>19</v>
      </c>
      <c r="G660" s="20">
        <f t="shared" si="76"/>
        <v>0</v>
      </c>
      <c r="H660" s="20" t="s">
        <v>19</v>
      </c>
      <c r="I660" s="20" t="s">
        <v>19</v>
      </c>
      <c r="J660" s="20" t="s">
        <v>20</v>
      </c>
      <c r="K660" s="20">
        <v>5</v>
      </c>
      <c r="L660" s="20" t="s">
        <v>26</v>
      </c>
      <c r="M660" s="20" t="s">
        <v>49</v>
      </c>
      <c r="N660" s="20">
        <f t="shared" si="73"/>
        <v>1</v>
      </c>
      <c r="O660" s="20">
        <v>57</v>
      </c>
      <c r="P660" s="20">
        <v>47</v>
      </c>
      <c r="Q660" s="20">
        <v>1</v>
      </c>
      <c r="R660" s="20">
        <v>342</v>
      </c>
      <c r="S660" s="20">
        <v>1</v>
      </c>
      <c r="T660" s="20">
        <v>253</v>
      </c>
      <c r="U660" s="20">
        <f t="shared" si="74"/>
        <v>0</v>
      </c>
      <c r="V660" s="20" t="s">
        <v>19</v>
      </c>
      <c r="W660" s="20">
        <f t="shared" si="77"/>
        <v>-1.7625845560000006</v>
      </c>
      <c r="X660" s="20">
        <f t="shared" si="78"/>
        <v>0.14646693783033271</v>
      </c>
      <c r="Y660" s="20"/>
      <c r="Z660" s="20"/>
      <c r="AA660" s="20"/>
      <c r="AB660" s="20"/>
      <c r="AC660" s="20"/>
      <c r="AD660" s="20"/>
      <c r="AE660" s="20"/>
      <c r="AF660" s="20"/>
      <c r="AG660" s="21"/>
    </row>
    <row r="661" spans="1:33" x14ac:dyDescent="0.35">
      <c r="A661" s="19" t="s">
        <v>28</v>
      </c>
      <c r="B661" s="20" t="str">
        <f t="shared" si="75"/>
        <v>employed</v>
      </c>
      <c r="C661" s="20">
        <f t="shared" si="72"/>
        <v>1</v>
      </c>
      <c r="D661" s="20" t="s">
        <v>17</v>
      </c>
      <c r="E661" s="20" t="s">
        <v>30</v>
      </c>
      <c r="F661" s="20" t="s">
        <v>19</v>
      </c>
      <c r="G661" s="20">
        <f t="shared" si="76"/>
        <v>0</v>
      </c>
      <c r="H661" s="20" t="s">
        <v>25</v>
      </c>
      <c r="I661" s="20" t="s">
        <v>19</v>
      </c>
      <c r="J661" s="20" t="s">
        <v>20</v>
      </c>
      <c r="K661" s="20">
        <v>17</v>
      </c>
      <c r="L661" s="20" t="s">
        <v>43</v>
      </c>
      <c r="M661" s="20" t="s">
        <v>22</v>
      </c>
      <c r="N661" s="20">
        <f t="shared" si="73"/>
        <v>1</v>
      </c>
      <c r="O661" s="20">
        <v>-117</v>
      </c>
      <c r="P661" s="20">
        <v>40</v>
      </c>
      <c r="Q661" s="20">
        <v>2</v>
      </c>
      <c r="R661" s="20">
        <v>-1</v>
      </c>
      <c r="S661" s="20">
        <v>0</v>
      </c>
      <c r="T661" s="20">
        <v>770</v>
      </c>
      <c r="U661" s="20">
        <f t="shared" si="74"/>
        <v>0</v>
      </c>
      <c r="V661" s="20" t="s">
        <v>19</v>
      </c>
      <c r="W661" s="20">
        <f t="shared" si="77"/>
        <v>-0.68047366800000031</v>
      </c>
      <c r="X661" s="20">
        <f t="shared" si="78"/>
        <v>0.3361555930063122</v>
      </c>
      <c r="Y661" s="20"/>
      <c r="Z661" s="20"/>
      <c r="AA661" s="20"/>
      <c r="AB661" s="20"/>
      <c r="AC661" s="20"/>
      <c r="AD661" s="20"/>
      <c r="AE661" s="20"/>
      <c r="AF661" s="20"/>
      <c r="AG661" s="21"/>
    </row>
    <row r="662" spans="1:33" x14ac:dyDescent="0.35">
      <c r="A662" s="19" t="s">
        <v>37</v>
      </c>
      <c r="B662" s="20" t="str">
        <f t="shared" si="75"/>
        <v>employed</v>
      </c>
      <c r="C662" s="20">
        <f t="shared" si="72"/>
        <v>1</v>
      </c>
      <c r="D662" s="20" t="s">
        <v>44</v>
      </c>
      <c r="E662" s="20" t="s">
        <v>24</v>
      </c>
      <c r="F662" s="20" t="s">
        <v>19</v>
      </c>
      <c r="G662" s="20">
        <f t="shared" si="76"/>
        <v>0</v>
      </c>
      <c r="H662" s="20" t="s">
        <v>25</v>
      </c>
      <c r="I662" s="20" t="s">
        <v>25</v>
      </c>
      <c r="J662" s="20" t="s">
        <v>20</v>
      </c>
      <c r="K662" s="20">
        <v>3</v>
      </c>
      <c r="L662" s="20" t="s">
        <v>31</v>
      </c>
      <c r="M662" s="20" t="s">
        <v>36</v>
      </c>
      <c r="N662" s="20">
        <f t="shared" si="73"/>
        <v>1</v>
      </c>
      <c r="O662" s="20">
        <v>666</v>
      </c>
      <c r="P662" s="20">
        <v>36</v>
      </c>
      <c r="Q662" s="20">
        <v>1</v>
      </c>
      <c r="R662" s="20">
        <v>133</v>
      </c>
      <c r="S662" s="20">
        <v>1</v>
      </c>
      <c r="T662" s="20">
        <v>190</v>
      </c>
      <c r="U662" s="20">
        <f t="shared" si="74"/>
        <v>0</v>
      </c>
      <c r="V662" s="20" t="s">
        <v>19</v>
      </c>
      <c r="W662" s="20">
        <f t="shared" si="77"/>
        <v>-2.4053391040000003</v>
      </c>
      <c r="X662" s="20">
        <f t="shared" si="78"/>
        <v>8.2766468143286739E-2</v>
      </c>
      <c r="Y662" s="20"/>
      <c r="Z662" s="20"/>
      <c r="AA662" s="20"/>
      <c r="AB662" s="20"/>
      <c r="AC662" s="20"/>
      <c r="AD662" s="20"/>
      <c r="AE662" s="20"/>
      <c r="AF662" s="20"/>
      <c r="AG662" s="21"/>
    </row>
    <row r="663" spans="1:33" x14ac:dyDescent="0.35">
      <c r="A663" s="19" t="s">
        <v>28</v>
      </c>
      <c r="B663" s="20" t="str">
        <f t="shared" si="75"/>
        <v>employed</v>
      </c>
      <c r="C663" s="20">
        <f t="shared" si="72"/>
        <v>1</v>
      </c>
      <c r="D663" s="20" t="s">
        <v>29</v>
      </c>
      <c r="E663" s="20" t="s">
        <v>30</v>
      </c>
      <c r="F663" s="20" t="s">
        <v>19</v>
      </c>
      <c r="G663" s="20">
        <f t="shared" si="76"/>
        <v>0</v>
      </c>
      <c r="H663" s="20" t="s">
        <v>25</v>
      </c>
      <c r="I663" s="20" t="s">
        <v>19</v>
      </c>
      <c r="J663" s="20" t="s">
        <v>20</v>
      </c>
      <c r="K663" s="20">
        <v>16</v>
      </c>
      <c r="L663" s="20" t="s">
        <v>43</v>
      </c>
      <c r="M663" s="20" t="s">
        <v>22</v>
      </c>
      <c r="N663" s="20">
        <f t="shared" si="73"/>
        <v>1</v>
      </c>
      <c r="O663" s="20">
        <v>0</v>
      </c>
      <c r="P663" s="20">
        <v>28</v>
      </c>
      <c r="Q663" s="20">
        <v>5</v>
      </c>
      <c r="R663" s="20">
        <v>-1</v>
      </c>
      <c r="S663" s="20">
        <v>0</v>
      </c>
      <c r="T663" s="20">
        <v>767</v>
      </c>
      <c r="U663" s="20">
        <f t="shared" si="74"/>
        <v>1</v>
      </c>
      <c r="V663" s="20" t="s">
        <v>25</v>
      </c>
      <c r="W663" s="20">
        <f t="shared" si="77"/>
        <v>-0.69131745000000056</v>
      </c>
      <c r="X663" s="20">
        <f t="shared" si="78"/>
        <v>0.33374006404555956</v>
      </c>
      <c r="Y663" s="20"/>
      <c r="Z663" s="20"/>
      <c r="AA663" s="20"/>
      <c r="AB663" s="20"/>
      <c r="AC663" s="20"/>
      <c r="AD663" s="20"/>
      <c r="AE663" s="20"/>
      <c r="AF663" s="20"/>
      <c r="AG663" s="21"/>
    </row>
    <row r="664" spans="1:33" x14ac:dyDescent="0.35">
      <c r="A664" s="19" t="s">
        <v>37</v>
      </c>
      <c r="B664" s="20" t="str">
        <f t="shared" si="75"/>
        <v>employed</v>
      </c>
      <c r="C664" s="20">
        <f t="shared" si="72"/>
        <v>1</v>
      </c>
      <c r="D664" s="20" t="s">
        <v>29</v>
      </c>
      <c r="E664" s="20" t="s">
        <v>30</v>
      </c>
      <c r="F664" s="20" t="s">
        <v>19</v>
      </c>
      <c r="G664" s="20">
        <f t="shared" si="76"/>
        <v>0</v>
      </c>
      <c r="H664" s="20" t="s">
        <v>25</v>
      </c>
      <c r="I664" s="20" t="s">
        <v>19</v>
      </c>
      <c r="J664" s="20" t="s">
        <v>20</v>
      </c>
      <c r="K664" s="20">
        <v>1</v>
      </c>
      <c r="L664" s="20" t="s">
        <v>32</v>
      </c>
      <c r="M664" s="20" t="s">
        <v>22</v>
      </c>
      <c r="N664" s="20">
        <f t="shared" si="73"/>
        <v>1</v>
      </c>
      <c r="O664" s="20">
        <v>25</v>
      </c>
      <c r="P664" s="20">
        <v>38</v>
      </c>
      <c r="Q664" s="20">
        <v>2</v>
      </c>
      <c r="R664" s="20">
        <v>-1</v>
      </c>
      <c r="S664" s="20">
        <v>0</v>
      </c>
      <c r="T664" s="20">
        <v>232</v>
      </c>
      <c r="U664" s="20">
        <f t="shared" si="74"/>
        <v>1</v>
      </c>
      <c r="V664" s="20" t="s">
        <v>25</v>
      </c>
      <c r="W664" s="20">
        <f t="shared" si="77"/>
        <v>-2.6251252400000005</v>
      </c>
      <c r="X664" s="20">
        <f t="shared" si="78"/>
        <v>6.7538803433691591E-2</v>
      </c>
      <c r="Y664" s="20"/>
      <c r="Z664" s="20"/>
      <c r="AA664" s="20"/>
      <c r="AB664" s="20"/>
      <c r="AC664" s="20"/>
      <c r="AD664" s="20"/>
      <c r="AE664" s="20"/>
      <c r="AF664" s="20"/>
      <c r="AG664" s="21"/>
    </row>
    <row r="665" spans="1:33" x14ac:dyDescent="0.35">
      <c r="A665" s="19" t="s">
        <v>38</v>
      </c>
      <c r="B665" s="20" t="str">
        <f t="shared" si="75"/>
        <v>employed</v>
      </c>
      <c r="C665" s="20">
        <f t="shared" si="72"/>
        <v>1</v>
      </c>
      <c r="D665" s="20" t="s">
        <v>17</v>
      </c>
      <c r="E665" s="20" t="s">
        <v>18</v>
      </c>
      <c r="F665" s="20" t="s">
        <v>19</v>
      </c>
      <c r="G665" s="20">
        <f t="shared" si="76"/>
        <v>0</v>
      </c>
      <c r="H665" s="20" t="s">
        <v>25</v>
      </c>
      <c r="I665" s="20" t="s">
        <v>19</v>
      </c>
      <c r="J665" s="20" t="s">
        <v>20</v>
      </c>
      <c r="K665" s="20">
        <v>19</v>
      </c>
      <c r="L665" s="20" t="s">
        <v>45</v>
      </c>
      <c r="M665" s="20" t="s">
        <v>36</v>
      </c>
      <c r="N665" s="20">
        <f t="shared" si="73"/>
        <v>1</v>
      </c>
      <c r="O665" s="20">
        <v>1034</v>
      </c>
      <c r="P665" s="20">
        <v>53</v>
      </c>
      <c r="Q665" s="20">
        <v>2</v>
      </c>
      <c r="R665" s="20">
        <v>170</v>
      </c>
      <c r="S665" s="20">
        <v>3</v>
      </c>
      <c r="T665" s="20">
        <v>854</v>
      </c>
      <c r="U665" s="20">
        <f t="shared" si="74"/>
        <v>0</v>
      </c>
      <c r="V665" s="20" t="s">
        <v>19</v>
      </c>
      <c r="W665" s="20">
        <f t="shared" si="77"/>
        <v>0.27922644600000002</v>
      </c>
      <c r="X665" s="20">
        <f t="shared" si="78"/>
        <v>0.56935656667659496</v>
      </c>
      <c r="Y665" s="20"/>
      <c r="Z665" s="20"/>
      <c r="AA665" s="20"/>
      <c r="AB665" s="20"/>
      <c r="AC665" s="20"/>
      <c r="AD665" s="20"/>
      <c r="AE665" s="20"/>
      <c r="AF665" s="20"/>
      <c r="AG665" s="21"/>
    </row>
    <row r="666" spans="1:33" x14ac:dyDescent="0.35">
      <c r="A666" s="19" t="s">
        <v>33</v>
      </c>
      <c r="B666" s="20" t="str">
        <f t="shared" si="75"/>
        <v>employed</v>
      </c>
      <c r="C666" s="20">
        <f t="shared" si="72"/>
        <v>1</v>
      </c>
      <c r="D666" s="20" t="s">
        <v>29</v>
      </c>
      <c r="E666" s="20" t="s">
        <v>24</v>
      </c>
      <c r="F666" s="20" t="s">
        <v>19</v>
      </c>
      <c r="G666" s="20">
        <f t="shared" si="76"/>
        <v>0</v>
      </c>
      <c r="H666" s="20" t="s">
        <v>25</v>
      </c>
      <c r="I666" s="20" t="s">
        <v>19</v>
      </c>
      <c r="J666" s="20" t="s">
        <v>22</v>
      </c>
      <c r="K666" s="20">
        <v>30</v>
      </c>
      <c r="L666" s="20" t="s">
        <v>26</v>
      </c>
      <c r="M666" s="20" t="s">
        <v>22</v>
      </c>
      <c r="N666" s="20">
        <f t="shared" si="73"/>
        <v>1</v>
      </c>
      <c r="O666" s="20">
        <v>324</v>
      </c>
      <c r="P666" s="20">
        <v>46</v>
      </c>
      <c r="Q666" s="20">
        <v>6</v>
      </c>
      <c r="R666" s="20">
        <v>-1</v>
      </c>
      <c r="S666" s="20">
        <v>0</v>
      </c>
      <c r="T666" s="20">
        <v>293</v>
      </c>
      <c r="U666" s="20">
        <f t="shared" si="74"/>
        <v>0</v>
      </c>
      <c r="V666" s="20" t="s">
        <v>19</v>
      </c>
      <c r="W666" s="20">
        <f t="shared" si="77"/>
        <v>-2.4046350060000004</v>
      </c>
      <c r="X666" s="20">
        <f t="shared" si="78"/>
        <v>8.2819936279019513E-2</v>
      </c>
      <c r="Y666" s="20"/>
      <c r="Z666" s="20"/>
      <c r="AA666" s="20"/>
      <c r="AB666" s="20"/>
      <c r="AC666" s="20"/>
      <c r="AD666" s="20"/>
      <c r="AE666" s="20"/>
      <c r="AF666" s="20"/>
      <c r="AG666" s="21"/>
    </row>
    <row r="667" spans="1:33" x14ac:dyDescent="0.35">
      <c r="A667" s="19" t="s">
        <v>37</v>
      </c>
      <c r="B667" s="20" t="str">
        <f t="shared" si="75"/>
        <v>employed</v>
      </c>
      <c r="C667" s="20">
        <f t="shared" si="72"/>
        <v>1</v>
      </c>
      <c r="D667" s="20" t="s">
        <v>17</v>
      </c>
      <c r="E667" s="20" t="s">
        <v>24</v>
      </c>
      <c r="F667" s="20" t="s">
        <v>19</v>
      </c>
      <c r="G667" s="20">
        <f t="shared" si="76"/>
        <v>0</v>
      </c>
      <c r="H667" s="20" t="s">
        <v>19</v>
      </c>
      <c r="I667" s="20" t="s">
        <v>19</v>
      </c>
      <c r="J667" s="20" t="s">
        <v>48</v>
      </c>
      <c r="K667" s="20">
        <v>16</v>
      </c>
      <c r="L667" s="20" t="s">
        <v>45</v>
      </c>
      <c r="M667" s="20" t="s">
        <v>27</v>
      </c>
      <c r="N667" s="20">
        <f t="shared" si="73"/>
        <v>1</v>
      </c>
      <c r="O667" s="20">
        <v>0</v>
      </c>
      <c r="P667" s="20">
        <v>54</v>
      </c>
      <c r="Q667" s="20">
        <v>1</v>
      </c>
      <c r="R667" s="20">
        <v>94</v>
      </c>
      <c r="S667" s="20">
        <v>8</v>
      </c>
      <c r="T667" s="20">
        <v>986</v>
      </c>
      <c r="U667" s="20">
        <f t="shared" si="74"/>
        <v>0</v>
      </c>
      <c r="V667" s="20" t="s">
        <v>19</v>
      </c>
      <c r="W667" s="20">
        <f t="shared" si="77"/>
        <v>1.13293103</v>
      </c>
      <c r="X667" s="20">
        <f t="shared" si="78"/>
        <v>0.75637940460211539</v>
      </c>
      <c r="Y667" s="20"/>
      <c r="Z667" s="20"/>
      <c r="AA667" s="20"/>
      <c r="AB667" s="20"/>
      <c r="AC667" s="20"/>
      <c r="AD667" s="20"/>
      <c r="AE667" s="20"/>
      <c r="AF667" s="20"/>
      <c r="AG667" s="21"/>
    </row>
    <row r="668" spans="1:33" x14ac:dyDescent="0.35">
      <c r="A668" s="19" t="s">
        <v>28</v>
      </c>
      <c r="B668" s="20" t="str">
        <f t="shared" si="75"/>
        <v>employed</v>
      </c>
      <c r="C668" s="20">
        <f t="shared" si="72"/>
        <v>1</v>
      </c>
      <c r="D668" s="20" t="s">
        <v>17</v>
      </c>
      <c r="E668" s="20" t="s">
        <v>30</v>
      </c>
      <c r="F668" s="20" t="s">
        <v>19</v>
      </c>
      <c r="G668" s="20">
        <f t="shared" si="76"/>
        <v>0</v>
      </c>
      <c r="H668" s="20" t="s">
        <v>19</v>
      </c>
      <c r="I668" s="20" t="s">
        <v>19</v>
      </c>
      <c r="J668" s="20" t="s">
        <v>20</v>
      </c>
      <c r="K668" s="20">
        <v>19</v>
      </c>
      <c r="L668" s="20" t="s">
        <v>45</v>
      </c>
      <c r="M668" s="20" t="s">
        <v>22</v>
      </c>
      <c r="N668" s="20">
        <f t="shared" si="73"/>
        <v>1</v>
      </c>
      <c r="O668" s="20">
        <v>0</v>
      </c>
      <c r="P668" s="20">
        <v>32</v>
      </c>
      <c r="Q668" s="20">
        <v>1</v>
      </c>
      <c r="R668" s="20">
        <v>-1</v>
      </c>
      <c r="S668" s="20">
        <v>0</v>
      </c>
      <c r="T668" s="20">
        <v>66</v>
      </c>
      <c r="U668" s="20">
        <f t="shared" si="74"/>
        <v>0</v>
      </c>
      <c r="V668" s="20" t="s">
        <v>19</v>
      </c>
      <c r="W668" s="20">
        <f t="shared" si="77"/>
        <v>-3.2251478440000003</v>
      </c>
      <c r="X668" s="20">
        <f t="shared" si="78"/>
        <v>3.8230255362708299E-2</v>
      </c>
      <c r="Y668" s="20"/>
      <c r="Z668" s="20"/>
      <c r="AA668" s="20"/>
      <c r="AB668" s="20"/>
      <c r="AC668" s="20"/>
      <c r="AD668" s="20"/>
      <c r="AE668" s="20"/>
      <c r="AF668" s="20"/>
      <c r="AG668" s="21"/>
    </row>
    <row r="669" spans="1:33" x14ac:dyDescent="0.35">
      <c r="A669" s="19" t="s">
        <v>28</v>
      </c>
      <c r="B669" s="20" t="str">
        <f t="shared" si="75"/>
        <v>employed</v>
      </c>
      <c r="C669" s="20">
        <f t="shared" si="72"/>
        <v>1</v>
      </c>
      <c r="D669" s="20" t="s">
        <v>17</v>
      </c>
      <c r="E669" s="20" t="s">
        <v>18</v>
      </c>
      <c r="F669" s="20" t="s">
        <v>19</v>
      </c>
      <c r="G669" s="20">
        <f t="shared" si="76"/>
        <v>0</v>
      </c>
      <c r="H669" s="20" t="s">
        <v>19</v>
      </c>
      <c r="I669" s="20" t="s">
        <v>25</v>
      </c>
      <c r="J669" s="20" t="s">
        <v>20</v>
      </c>
      <c r="K669" s="20">
        <v>2</v>
      </c>
      <c r="L669" s="20" t="s">
        <v>34</v>
      </c>
      <c r="M669" s="20" t="s">
        <v>27</v>
      </c>
      <c r="N669" s="20">
        <f t="shared" si="73"/>
        <v>1</v>
      </c>
      <c r="O669" s="20">
        <v>621</v>
      </c>
      <c r="P669" s="20">
        <v>55</v>
      </c>
      <c r="Q669" s="20">
        <v>1</v>
      </c>
      <c r="R669" s="20">
        <v>208</v>
      </c>
      <c r="S669" s="20">
        <v>1</v>
      </c>
      <c r="T669" s="20">
        <v>114</v>
      </c>
      <c r="U669" s="20">
        <f t="shared" si="74"/>
        <v>0</v>
      </c>
      <c r="V669" s="20" t="s">
        <v>19</v>
      </c>
      <c r="W669" s="20">
        <f t="shared" si="77"/>
        <v>-2.5311121980000002</v>
      </c>
      <c r="X669" s="20">
        <f t="shared" si="78"/>
        <v>7.3705677330069719E-2</v>
      </c>
      <c r="Y669" s="20"/>
      <c r="Z669" s="20"/>
      <c r="AA669" s="20"/>
      <c r="AB669" s="20"/>
      <c r="AC669" s="20"/>
      <c r="AD669" s="20"/>
      <c r="AE669" s="20"/>
      <c r="AF669" s="20"/>
      <c r="AG669" s="21"/>
    </row>
    <row r="670" spans="1:33" x14ac:dyDescent="0.35">
      <c r="A670" s="19" t="s">
        <v>47</v>
      </c>
      <c r="B670" s="20" t="str">
        <f t="shared" si="75"/>
        <v>unemployed</v>
      </c>
      <c r="C670" s="20">
        <f t="shared" si="72"/>
        <v>0</v>
      </c>
      <c r="D670" s="20" t="s">
        <v>44</v>
      </c>
      <c r="E670" s="20" t="s">
        <v>24</v>
      </c>
      <c r="F670" s="20" t="s">
        <v>19</v>
      </c>
      <c r="G670" s="20">
        <f t="shared" si="76"/>
        <v>0</v>
      </c>
      <c r="H670" s="20" t="s">
        <v>19</v>
      </c>
      <c r="I670" s="20" t="s">
        <v>19</v>
      </c>
      <c r="J670" s="20" t="s">
        <v>20</v>
      </c>
      <c r="K670" s="20">
        <v>17</v>
      </c>
      <c r="L670" s="20" t="s">
        <v>43</v>
      </c>
      <c r="M670" s="20" t="s">
        <v>22</v>
      </c>
      <c r="N670" s="20">
        <f t="shared" si="73"/>
        <v>1</v>
      </c>
      <c r="O670" s="20">
        <v>138</v>
      </c>
      <c r="P670" s="20">
        <v>55</v>
      </c>
      <c r="Q670" s="20">
        <v>1</v>
      </c>
      <c r="R670" s="20">
        <v>-1</v>
      </c>
      <c r="S670" s="20">
        <v>0</v>
      </c>
      <c r="T670" s="20">
        <v>205</v>
      </c>
      <c r="U670" s="20">
        <f t="shared" si="74"/>
        <v>0</v>
      </c>
      <c r="V670" s="20" t="s">
        <v>19</v>
      </c>
      <c r="W670" s="20">
        <f t="shared" si="77"/>
        <v>-2.7227192780000005</v>
      </c>
      <c r="X670" s="20">
        <f t="shared" si="78"/>
        <v>6.1645979952114981E-2</v>
      </c>
      <c r="Y670" s="20"/>
      <c r="Z670" s="20"/>
      <c r="AA670" s="20"/>
      <c r="AB670" s="20"/>
      <c r="AC670" s="20"/>
      <c r="AD670" s="20"/>
      <c r="AE670" s="20"/>
      <c r="AF670" s="20"/>
      <c r="AG670" s="21"/>
    </row>
    <row r="671" spans="1:33" x14ac:dyDescent="0.35">
      <c r="A671" s="19" t="s">
        <v>37</v>
      </c>
      <c r="B671" s="20" t="str">
        <f t="shared" si="75"/>
        <v>employed</v>
      </c>
      <c r="C671" s="20">
        <f t="shared" si="72"/>
        <v>1</v>
      </c>
      <c r="D671" s="20" t="s">
        <v>17</v>
      </c>
      <c r="E671" s="20" t="s">
        <v>24</v>
      </c>
      <c r="F671" s="20" t="s">
        <v>19</v>
      </c>
      <c r="G671" s="20">
        <f t="shared" si="76"/>
        <v>0</v>
      </c>
      <c r="H671" s="20" t="s">
        <v>19</v>
      </c>
      <c r="I671" s="20" t="s">
        <v>25</v>
      </c>
      <c r="J671" s="20" t="s">
        <v>48</v>
      </c>
      <c r="K671" s="20">
        <v>28</v>
      </c>
      <c r="L671" s="20" t="s">
        <v>43</v>
      </c>
      <c r="M671" s="20" t="s">
        <v>22</v>
      </c>
      <c r="N671" s="20">
        <f t="shared" si="73"/>
        <v>1</v>
      </c>
      <c r="O671" s="20">
        <v>4063</v>
      </c>
      <c r="P671" s="20">
        <v>56</v>
      </c>
      <c r="Q671" s="20">
        <v>4</v>
      </c>
      <c r="R671" s="20">
        <v>-1</v>
      </c>
      <c r="S671" s="20">
        <v>0</v>
      </c>
      <c r="T671" s="20">
        <v>31</v>
      </c>
      <c r="U671" s="20">
        <f t="shared" si="74"/>
        <v>0</v>
      </c>
      <c r="V671" s="20" t="s">
        <v>19</v>
      </c>
      <c r="W671" s="20">
        <f t="shared" si="77"/>
        <v>-3.3516586340000005</v>
      </c>
      <c r="X671" s="20">
        <f t="shared" si="78"/>
        <v>3.384089203254801E-2</v>
      </c>
      <c r="Y671" s="20"/>
      <c r="Z671" s="20"/>
      <c r="AA671" s="20"/>
      <c r="AB671" s="20"/>
      <c r="AC671" s="20"/>
      <c r="AD671" s="20"/>
      <c r="AE671" s="20"/>
      <c r="AF671" s="20"/>
      <c r="AG671" s="21"/>
    </row>
    <row r="672" spans="1:33" x14ac:dyDescent="0.35">
      <c r="A672" s="19" t="s">
        <v>33</v>
      </c>
      <c r="B672" s="20" t="str">
        <f t="shared" si="75"/>
        <v>employed</v>
      </c>
      <c r="C672" s="20">
        <f t="shared" si="72"/>
        <v>1</v>
      </c>
      <c r="D672" s="20" t="s">
        <v>17</v>
      </c>
      <c r="E672" s="20" t="s">
        <v>24</v>
      </c>
      <c r="F672" s="20" t="s">
        <v>19</v>
      </c>
      <c r="G672" s="20">
        <f t="shared" si="76"/>
        <v>0</v>
      </c>
      <c r="H672" s="20" t="s">
        <v>19</v>
      </c>
      <c r="I672" s="20" t="s">
        <v>19</v>
      </c>
      <c r="J672" s="20" t="s">
        <v>22</v>
      </c>
      <c r="K672" s="20">
        <v>11</v>
      </c>
      <c r="L672" s="20" t="s">
        <v>32</v>
      </c>
      <c r="M672" s="20" t="s">
        <v>22</v>
      </c>
      <c r="N672" s="20">
        <f t="shared" si="73"/>
        <v>1</v>
      </c>
      <c r="O672" s="20">
        <v>11084</v>
      </c>
      <c r="P672" s="20">
        <v>40</v>
      </c>
      <c r="Q672" s="20">
        <v>1</v>
      </c>
      <c r="R672" s="20">
        <v>-1</v>
      </c>
      <c r="S672" s="20">
        <v>0</v>
      </c>
      <c r="T672" s="20">
        <v>113</v>
      </c>
      <c r="U672" s="20">
        <f t="shared" si="74"/>
        <v>0</v>
      </c>
      <c r="V672" s="20" t="s">
        <v>19</v>
      </c>
      <c r="W672" s="20">
        <f t="shared" si="77"/>
        <v>-3.0552619260000005</v>
      </c>
      <c r="X672" s="20">
        <f t="shared" si="78"/>
        <v>4.4990843977134126E-2</v>
      </c>
      <c r="Y672" s="20"/>
      <c r="Z672" s="20"/>
      <c r="AA672" s="20"/>
      <c r="AB672" s="20"/>
      <c r="AC672" s="20"/>
      <c r="AD672" s="20"/>
      <c r="AE672" s="20"/>
      <c r="AF672" s="20"/>
      <c r="AG672" s="21"/>
    </row>
    <row r="673" spans="1:33" x14ac:dyDescent="0.35">
      <c r="A673" s="19" t="s">
        <v>37</v>
      </c>
      <c r="B673" s="20" t="str">
        <f t="shared" si="75"/>
        <v>employed</v>
      </c>
      <c r="C673" s="20">
        <f t="shared" si="72"/>
        <v>1</v>
      </c>
      <c r="D673" s="20" t="s">
        <v>17</v>
      </c>
      <c r="E673" s="20" t="s">
        <v>24</v>
      </c>
      <c r="F673" s="20" t="s">
        <v>19</v>
      </c>
      <c r="G673" s="20">
        <f t="shared" si="76"/>
        <v>0</v>
      </c>
      <c r="H673" s="20" t="s">
        <v>25</v>
      </c>
      <c r="I673" s="20" t="s">
        <v>19</v>
      </c>
      <c r="J673" s="20" t="s">
        <v>20</v>
      </c>
      <c r="K673" s="20">
        <v>6</v>
      </c>
      <c r="L673" s="20" t="s">
        <v>34</v>
      </c>
      <c r="M673" s="20" t="s">
        <v>27</v>
      </c>
      <c r="N673" s="20">
        <f t="shared" si="73"/>
        <v>1</v>
      </c>
      <c r="O673" s="20">
        <v>310</v>
      </c>
      <c r="P673" s="20">
        <v>44</v>
      </c>
      <c r="Q673" s="20">
        <v>1</v>
      </c>
      <c r="R673" s="20">
        <v>253</v>
      </c>
      <c r="S673" s="20">
        <v>1</v>
      </c>
      <c r="T673" s="20">
        <v>200</v>
      </c>
      <c r="U673" s="20">
        <f t="shared" si="74"/>
        <v>0</v>
      </c>
      <c r="V673" s="20" t="s">
        <v>19</v>
      </c>
      <c r="W673" s="20">
        <f t="shared" si="77"/>
        <v>-2.1308954840000003</v>
      </c>
      <c r="X673" s="20">
        <f t="shared" si="78"/>
        <v>0.10613001033625837</v>
      </c>
      <c r="Y673" s="20"/>
      <c r="Z673" s="20"/>
      <c r="AA673" s="20"/>
      <c r="AB673" s="20"/>
      <c r="AC673" s="20"/>
      <c r="AD673" s="20"/>
      <c r="AE673" s="20"/>
      <c r="AF673" s="20"/>
      <c r="AG673" s="21"/>
    </row>
    <row r="674" spans="1:33" x14ac:dyDescent="0.35">
      <c r="A674" s="19" t="s">
        <v>38</v>
      </c>
      <c r="B674" s="20" t="str">
        <f t="shared" si="75"/>
        <v>employed</v>
      </c>
      <c r="C674" s="20">
        <f t="shared" si="72"/>
        <v>1</v>
      </c>
      <c r="D674" s="20" t="s">
        <v>17</v>
      </c>
      <c r="E674" s="20" t="s">
        <v>22</v>
      </c>
      <c r="F674" s="20" t="s">
        <v>19</v>
      </c>
      <c r="G674" s="20">
        <f t="shared" si="76"/>
        <v>0</v>
      </c>
      <c r="H674" s="20" t="s">
        <v>25</v>
      </c>
      <c r="I674" s="20" t="s">
        <v>19</v>
      </c>
      <c r="J674" s="20" t="s">
        <v>20</v>
      </c>
      <c r="K674" s="20">
        <v>21</v>
      </c>
      <c r="L674" s="20" t="s">
        <v>45</v>
      </c>
      <c r="M674" s="20" t="s">
        <v>27</v>
      </c>
      <c r="N674" s="20">
        <f t="shared" si="73"/>
        <v>1</v>
      </c>
      <c r="O674" s="20">
        <v>73</v>
      </c>
      <c r="P674" s="20">
        <v>32</v>
      </c>
      <c r="Q674" s="20">
        <v>1</v>
      </c>
      <c r="R674" s="20">
        <v>135</v>
      </c>
      <c r="S674" s="20">
        <v>1</v>
      </c>
      <c r="T674" s="20">
        <v>158</v>
      </c>
      <c r="U674" s="20">
        <f t="shared" si="74"/>
        <v>0</v>
      </c>
      <c r="V674" s="20" t="s">
        <v>19</v>
      </c>
      <c r="W674" s="20">
        <f t="shared" si="77"/>
        <v>-2.5170344840000003</v>
      </c>
      <c r="X674" s="20">
        <f t="shared" si="78"/>
        <v>7.4672593955343439E-2</v>
      </c>
      <c r="Y674" s="20"/>
      <c r="Z674" s="20"/>
      <c r="AA674" s="20"/>
      <c r="AB674" s="20"/>
      <c r="AC674" s="20"/>
      <c r="AD674" s="20"/>
      <c r="AE674" s="20"/>
      <c r="AF674" s="20"/>
      <c r="AG674" s="21"/>
    </row>
    <row r="675" spans="1:33" x14ac:dyDescent="0.35">
      <c r="A675" s="19" t="s">
        <v>28</v>
      </c>
      <c r="B675" s="20" t="str">
        <f t="shared" si="75"/>
        <v>employed</v>
      </c>
      <c r="C675" s="20">
        <f t="shared" si="72"/>
        <v>1</v>
      </c>
      <c r="D675" s="20" t="s">
        <v>17</v>
      </c>
      <c r="E675" s="20" t="s">
        <v>30</v>
      </c>
      <c r="F675" s="20" t="s">
        <v>19</v>
      </c>
      <c r="G675" s="20">
        <f t="shared" si="76"/>
        <v>0</v>
      </c>
      <c r="H675" s="20" t="s">
        <v>25</v>
      </c>
      <c r="I675" s="20" t="s">
        <v>19</v>
      </c>
      <c r="J675" s="20" t="s">
        <v>22</v>
      </c>
      <c r="K675" s="20">
        <v>4</v>
      </c>
      <c r="L675" s="20" t="s">
        <v>32</v>
      </c>
      <c r="M675" s="20" t="s">
        <v>22</v>
      </c>
      <c r="N675" s="20">
        <f t="shared" si="73"/>
        <v>1</v>
      </c>
      <c r="O675" s="20">
        <v>1808</v>
      </c>
      <c r="P675" s="20">
        <v>33</v>
      </c>
      <c r="Q675" s="20">
        <v>4</v>
      </c>
      <c r="R675" s="20">
        <v>-1</v>
      </c>
      <c r="S675" s="20">
        <v>0</v>
      </c>
      <c r="T675" s="20">
        <v>99</v>
      </c>
      <c r="U675" s="20">
        <f t="shared" si="74"/>
        <v>0</v>
      </c>
      <c r="V675" s="20" t="s">
        <v>19</v>
      </c>
      <c r="W675" s="20">
        <f t="shared" si="77"/>
        <v>-3.1058662420000003</v>
      </c>
      <c r="X675" s="20">
        <f t="shared" si="78"/>
        <v>4.2865925723475508E-2</v>
      </c>
      <c r="Y675" s="20"/>
      <c r="Z675" s="20"/>
      <c r="AA675" s="20"/>
      <c r="AB675" s="20"/>
      <c r="AC675" s="20"/>
      <c r="AD675" s="20"/>
      <c r="AE675" s="20"/>
      <c r="AF675" s="20"/>
      <c r="AG675" s="21"/>
    </row>
    <row r="676" spans="1:33" x14ac:dyDescent="0.35">
      <c r="A676" s="19" t="s">
        <v>16</v>
      </c>
      <c r="B676" s="20" t="str">
        <f t="shared" si="75"/>
        <v>unemployed</v>
      </c>
      <c r="C676" s="20">
        <f t="shared" si="72"/>
        <v>0</v>
      </c>
      <c r="D676" s="20" t="s">
        <v>44</v>
      </c>
      <c r="E676" s="20" t="s">
        <v>24</v>
      </c>
      <c r="F676" s="20" t="s">
        <v>19</v>
      </c>
      <c r="G676" s="20">
        <f t="shared" si="76"/>
        <v>0</v>
      </c>
      <c r="H676" s="20" t="s">
        <v>19</v>
      </c>
      <c r="I676" s="20" t="s">
        <v>19</v>
      </c>
      <c r="J676" s="20" t="s">
        <v>20</v>
      </c>
      <c r="K676" s="20">
        <v>31</v>
      </c>
      <c r="L676" s="20" t="s">
        <v>43</v>
      </c>
      <c r="M676" s="20" t="s">
        <v>22</v>
      </c>
      <c r="N676" s="20">
        <f t="shared" si="73"/>
        <v>1</v>
      </c>
      <c r="O676" s="20">
        <v>1281</v>
      </c>
      <c r="P676" s="20">
        <v>41</v>
      </c>
      <c r="Q676" s="20">
        <v>3</v>
      </c>
      <c r="R676" s="20">
        <v>-1</v>
      </c>
      <c r="S676" s="20">
        <v>0</v>
      </c>
      <c r="T676" s="20">
        <v>45</v>
      </c>
      <c r="U676" s="20">
        <f t="shared" si="74"/>
        <v>0</v>
      </c>
      <c r="V676" s="20" t="s">
        <v>19</v>
      </c>
      <c r="W676" s="20">
        <f t="shared" si="77"/>
        <v>-3.3010543180000003</v>
      </c>
      <c r="X676" s="20">
        <f t="shared" si="78"/>
        <v>3.553503767127749E-2</v>
      </c>
      <c r="Y676" s="20"/>
      <c r="Z676" s="20"/>
      <c r="AA676" s="20"/>
      <c r="AB676" s="20"/>
      <c r="AC676" s="20"/>
      <c r="AD676" s="20"/>
      <c r="AE676" s="20"/>
      <c r="AF676" s="20"/>
      <c r="AG676" s="21"/>
    </row>
    <row r="677" spans="1:33" x14ac:dyDescent="0.35">
      <c r="A677" s="19" t="s">
        <v>37</v>
      </c>
      <c r="B677" s="20" t="str">
        <f t="shared" si="75"/>
        <v>employed</v>
      </c>
      <c r="C677" s="20">
        <f t="shared" si="72"/>
        <v>1</v>
      </c>
      <c r="D677" s="20" t="s">
        <v>17</v>
      </c>
      <c r="E677" s="20" t="s">
        <v>24</v>
      </c>
      <c r="F677" s="20" t="s">
        <v>19</v>
      </c>
      <c r="G677" s="20">
        <f t="shared" si="76"/>
        <v>0</v>
      </c>
      <c r="H677" s="20" t="s">
        <v>25</v>
      </c>
      <c r="I677" s="20" t="s">
        <v>19</v>
      </c>
      <c r="J677" s="20" t="s">
        <v>20</v>
      </c>
      <c r="K677" s="20">
        <v>12</v>
      </c>
      <c r="L677" s="20" t="s">
        <v>26</v>
      </c>
      <c r="M677" s="20" t="s">
        <v>36</v>
      </c>
      <c r="N677" s="20">
        <f t="shared" si="73"/>
        <v>1</v>
      </c>
      <c r="O677" s="20">
        <v>64</v>
      </c>
      <c r="P677" s="20">
        <v>37</v>
      </c>
      <c r="Q677" s="20">
        <v>4</v>
      </c>
      <c r="R677" s="20">
        <v>278</v>
      </c>
      <c r="S677" s="20">
        <v>2</v>
      </c>
      <c r="T677" s="20">
        <v>239</v>
      </c>
      <c r="U677" s="20">
        <f t="shared" si="74"/>
        <v>0</v>
      </c>
      <c r="V677" s="20" t="s">
        <v>19</v>
      </c>
      <c r="W677" s="20">
        <f t="shared" si="77"/>
        <v>-1.8347809600000002</v>
      </c>
      <c r="X677" s="20">
        <f t="shared" si="78"/>
        <v>0.13766970925697564</v>
      </c>
      <c r="Y677" s="20"/>
      <c r="Z677" s="20"/>
      <c r="AA677" s="20"/>
      <c r="AB677" s="20"/>
      <c r="AC677" s="20"/>
      <c r="AD677" s="20"/>
      <c r="AE677" s="20"/>
      <c r="AF677" s="20"/>
      <c r="AG677" s="21"/>
    </row>
    <row r="678" spans="1:33" x14ac:dyDescent="0.35">
      <c r="A678" s="19" t="s">
        <v>28</v>
      </c>
      <c r="B678" s="20" t="str">
        <f t="shared" si="75"/>
        <v>employed</v>
      </c>
      <c r="C678" s="20">
        <f t="shared" si="72"/>
        <v>1</v>
      </c>
      <c r="D678" s="20" t="s">
        <v>29</v>
      </c>
      <c r="E678" s="20" t="s">
        <v>30</v>
      </c>
      <c r="F678" s="20" t="s">
        <v>19</v>
      </c>
      <c r="G678" s="20">
        <f t="shared" si="76"/>
        <v>0</v>
      </c>
      <c r="H678" s="20" t="s">
        <v>25</v>
      </c>
      <c r="I678" s="20" t="s">
        <v>19</v>
      </c>
      <c r="J678" s="20" t="s">
        <v>48</v>
      </c>
      <c r="K678" s="20">
        <v>11</v>
      </c>
      <c r="L678" s="20" t="s">
        <v>26</v>
      </c>
      <c r="M678" s="20" t="s">
        <v>22</v>
      </c>
      <c r="N678" s="20">
        <f t="shared" si="73"/>
        <v>1</v>
      </c>
      <c r="O678" s="20">
        <v>2</v>
      </c>
      <c r="P678" s="20">
        <v>58</v>
      </c>
      <c r="Q678" s="20">
        <v>3</v>
      </c>
      <c r="R678" s="20">
        <v>-1</v>
      </c>
      <c r="S678" s="20">
        <v>0</v>
      </c>
      <c r="T678" s="20">
        <v>168</v>
      </c>
      <c r="U678" s="20">
        <f t="shared" si="74"/>
        <v>0</v>
      </c>
      <c r="V678" s="20" t="s">
        <v>19</v>
      </c>
      <c r="W678" s="20">
        <f t="shared" si="77"/>
        <v>-2.8564592560000004</v>
      </c>
      <c r="X678" s="20">
        <f t="shared" si="78"/>
        <v>5.4348388866866167E-2</v>
      </c>
      <c r="Y678" s="20"/>
      <c r="Z678" s="20"/>
      <c r="AA678" s="20"/>
      <c r="AB678" s="20"/>
      <c r="AC678" s="20"/>
      <c r="AD678" s="20"/>
      <c r="AE678" s="20"/>
      <c r="AF678" s="20"/>
      <c r="AG678" s="21"/>
    </row>
    <row r="679" spans="1:33" x14ac:dyDescent="0.35">
      <c r="A679" s="19" t="s">
        <v>33</v>
      </c>
      <c r="B679" s="20" t="str">
        <f t="shared" si="75"/>
        <v>employed</v>
      </c>
      <c r="C679" s="20">
        <f t="shared" si="72"/>
        <v>1</v>
      </c>
      <c r="D679" s="20" t="s">
        <v>17</v>
      </c>
      <c r="E679" s="20" t="s">
        <v>24</v>
      </c>
      <c r="F679" s="20" t="s">
        <v>19</v>
      </c>
      <c r="G679" s="20">
        <f t="shared" si="76"/>
        <v>0</v>
      </c>
      <c r="H679" s="20" t="s">
        <v>19</v>
      </c>
      <c r="I679" s="20" t="s">
        <v>25</v>
      </c>
      <c r="J679" s="20" t="s">
        <v>20</v>
      </c>
      <c r="K679" s="20">
        <v>26</v>
      </c>
      <c r="L679" s="20" t="s">
        <v>40</v>
      </c>
      <c r="M679" s="20" t="s">
        <v>22</v>
      </c>
      <c r="N679" s="20">
        <f t="shared" si="73"/>
        <v>1</v>
      </c>
      <c r="O679" s="20">
        <v>60</v>
      </c>
      <c r="P679" s="20">
        <v>52</v>
      </c>
      <c r="Q679" s="20">
        <v>2</v>
      </c>
      <c r="R679" s="20">
        <v>-1</v>
      </c>
      <c r="S679" s="20">
        <v>0</v>
      </c>
      <c r="T679" s="20">
        <v>196</v>
      </c>
      <c r="U679" s="20">
        <f t="shared" si="74"/>
        <v>0</v>
      </c>
      <c r="V679" s="20" t="s">
        <v>19</v>
      </c>
      <c r="W679" s="20">
        <f t="shared" si="77"/>
        <v>-2.7552506240000003</v>
      </c>
      <c r="X679" s="20">
        <f t="shared" si="78"/>
        <v>5.9790798691690801E-2</v>
      </c>
      <c r="Y679" s="20"/>
      <c r="Z679" s="20"/>
      <c r="AA679" s="20"/>
      <c r="AB679" s="20"/>
      <c r="AC679" s="20"/>
      <c r="AD679" s="20"/>
      <c r="AE679" s="20"/>
      <c r="AF679" s="20"/>
      <c r="AG679" s="21"/>
    </row>
    <row r="680" spans="1:33" x14ac:dyDescent="0.35">
      <c r="A680" s="19" t="s">
        <v>23</v>
      </c>
      <c r="B680" s="20" t="str">
        <f t="shared" si="75"/>
        <v>employed</v>
      </c>
      <c r="C680" s="20">
        <f t="shared" si="72"/>
        <v>1</v>
      </c>
      <c r="D680" s="20" t="s">
        <v>29</v>
      </c>
      <c r="E680" s="20" t="s">
        <v>24</v>
      </c>
      <c r="F680" s="20" t="s">
        <v>19</v>
      </c>
      <c r="G680" s="20">
        <f t="shared" si="76"/>
        <v>0</v>
      </c>
      <c r="H680" s="20" t="s">
        <v>19</v>
      </c>
      <c r="I680" s="20" t="s">
        <v>19</v>
      </c>
      <c r="J680" s="20" t="s">
        <v>22</v>
      </c>
      <c r="K680" s="20">
        <v>11</v>
      </c>
      <c r="L680" s="20" t="s">
        <v>32</v>
      </c>
      <c r="M680" s="20" t="s">
        <v>22</v>
      </c>
      <c r="N680" s="20">
        <f t="shared" si="73"/>
        <v>1</v>
      </c>
      <c r="O680" s="20">
        <v>133</v>
      </c>
      <c r="P680" s="20">
        <v>49</v>
      </c>
      <c r="Q680" s="20">
        <v>6</v>
      </c>
      <c r="R680" s="20">
        <v>-1</v>
      </c>
      <c r="S680" s="20">
        <v>0</v>
      </c>
      <c r="T680" s="20">
        <v>319</v>
      </c>
      <c r="U680" s="20">
        <f t="shared" si="74"/>
        <v>0</v>
      </c>
      <c r="V680" s="20" t="s">
        <v>19</v>
      </c>
      <c r="W680" s="20">
        <f t="shared" si="77"/>
        <v>-2.3106555620000004</v>
      </c>
      <c r="X680" s="20">
        <f t="shared" si="78"/>
        <v>9.0244308424019246E-2</v>
      </c>
      <c r="Y680" s="20"/>
      <c r="Z680" s="20"/>
      <c r="AA680" s="20"/>
      <c r="AB680" s="20"/>
      <c r="AC680" s="20"/>
      <c r="AD680" s="20"/>
      <c r="AE680" s="20"/>
      <c r="AF680" s="20"/>
      <c r="AG680" s="21"/>
    </row>
    <row r="681" spans="1:33" x14ac:dyDescent="0.35">
      <c r="A681" s="19" t="s">
        <v>46</v>
      </c>
      <c r="B681" s="20" t="str">
        <f t="shared" si="75"/>
        <v>employed</v>
      </c>
      <c r="C681" s="20">
        <f t="shared" si="72"/>
        <v>1</v>
      </c>
      <c r="D681" s="20" t="s">
        <v>17</v>
      </c>
      <c r="E681" s="20" t="s">
        <v>18</v>
      </c>
      <c r="F681" s="20" t="s">
        <v>19</v>
      </c>
      <c r="G681" s="20">
        <f t="shared" si="76"/>
        <v>0</v>
      </c>
      <c r="H681" s="20" t="s">
        <v>19</v>
      </c>
      <c r="I681" s="20" t="s">
        <v>19</v>
      </c>
      <c r="J681" s="20" t="s">
        <v>22</v>
      </c>
      <c r="K681" s="20">
        <v>17</v>
      </c>
      <c r="L681" s="20" t="s">
        <v>32</v>
      </c>
      <c r="M681" s="20" t="s">
        <v>22</v>
      </c>
      <c r="N681" s="20">
        <f t="shared" si="73"/>
        <v>1</v>
      </c>
      <c r="O681" s="20">
        <v>3706</v>
      </c>
      <c r="P681" s="20">
        <v>44</v>
      </c>
      <c r="Q681" s="20">
        <v>3</v>
      </c>
      <c r="R681" s="20">
        <v>-1</v>
      </c>
      <c r="S681" s="20">
        <v>0</v>
      </c>
      <c r="T681" s="20">
        <v>209</v>
      </c>
      <c r="U681" s="20">
        <f t="shared" si="74"/>
        <v>0</v>
      </c>
      <c r="V681" s="20" t="s">
        <v>19</v>
      </c>
      <c r="W681" s="20">
        <f t="shared" si="77"/>
        <v>-2.7082609020000001</v>
      </c>
      <c r="X681" s="20">
        <f t="shared" si="78"/>
        <v>6.2487655382262919E-2</v>
      </c>
      <c r="Y681" s="20"/>
      <c r="Z681" s="20"/>
      <c r="AA681" s="20"/>
      <c r="AB681" s="20"/>
      <c r="AC681" s="20"/>
      <c r="AD681" s="20"/>
      <c r="AE681" s="20"/>
      <c r="AF681" s="20"/>
      <c r="AG681" s="21"/>
    </row>
    <row r="682" spans="1:33" x14ac:dyDescent="0.35">
      <c r="A682" s="19" t="s">
        <v>39</v>
      </c>
      <c r="B682" s="20" t="str">
        <f t="shared" si="75"/>
        <v>employed</v>
      </c>
      <c r="C682" s="20">
        <f t="shared" si="72"/>
        <v>1</v>
      </c>
      <c r="D682" s="20" t="s">
        <v>29</v>
      </c>
      <c r="E682" s="20" t="s">
        <v>22</v>
      </c>
      <c r="F682" s="20" t="s">
        <v>19</v>
      </c>
      <c r="G682" s="20">
        <f t="shared" si="76"/>
        <v>0</v>
      </c>
      <c r="H682" s="20" t="s">
        <v>19</v>
      </c>
      <c r="I682" s="20" t="s">
        <v>19</v>
      </c>
      <c r="J682" s="20" t="s">
        <v>20</v>
      </c>
      <c r="K682" s="20">
        <v>28</v>
      </c>
      <c r="L682" s="20" t="s">
        <v>50</v>
      </c>
      <c r="M682" s="20" t="s">
        <v>22</v>
      </c>
      <c r="N682" s="20">
        <f t="shared" si="73"/>
        <v>1</v>
      </c>
      <c r="O682" s="20">
        <v>174</v>
      </c>
      <c r="P682" s="20">
        <v>28</v>
      </c>
      <c r="Q682" s="20">
        <v>1</v>
      </c>
      <c r="R682" s="20">
        <v>-1</v>
      </c>
      <c r="S682" s="20">
        <v>0</v>
      </c>
      <c r="T682" s="20">
        <v>184</v>
      </c>
      <c r="U682" s="20">
        <f t="shared" si="74"/>
        <v>0</v>
      </c>
      <c r="V682" s="20" t="s">
        <v>19</v>
      </c>
      <c r="W682" s="20">
        <f t="shared" si="77"/>
        <v>-2.7986257520000004</v>
      </c>
      <c r="X682" s="20">
        <f t="shared" si="78"/>
        <v>5.7398482862673433E-2</v>
      </c>
      <c r="Y682" s="20"/>
      <c r="Z682" s="20"/>
      <c r="AA682" s="20"/>
      <c r="AB682" s="20"/>
      <c r="AC682" s="20"/>
      <c r="AD682" s="20"/>
      <c r="AE682" s="20"/>
      <c r="AF682" s="20"/>
      <c r="AG682" s="21"/>
    </row>
    <row r="683" spans="1:33" x14ac:dyDescent="0.35">
      <c r="A683" s="19" t="s">
        <v>37</v>
      </c>
      <c r="B683" s="20" t="str">
        <f t="shared" si="75"/>
        <v>employed</v>
      </c>
      <c r="C683" s="20">
        <f t="shared" si="72"/>
        <v>1</v>
      </c>
      <c r="D683" s="20" t="s">
        <v>17</v>
      </c>
      <c r="E683" s="20" t="s">
        <v>24</v>
      </c>
      <c r="F683" s="20" t="s">
        <v>19</v>
      </c>
      <c r="G683" s="20">
        <f t="shared" si="76"/>
        <v>0</v>
      </c>
      <c r="H683" s="20" t="s">
        <v>19</v>
      </c>
      <c r="I683" s="20" t="s">
        <v>25</v>
      </c>
      <c r="J683" s="20" t="s">
        <v>20</v>
      </c>
      <c r="K683" s="20">
        <v>29</v>
      </c>
      <c r="L683" s="20" t="s">
        <v>40</v>
      </c>
      <c r="M683" s="20" t="s">
        <v>22</v>
      </c>
      <c r="N683" s="20">
        <f t="shared" si="73"/>
        <v>1</v>
      </c>
      <c r="O683" s="20">
        <v>251</v>
      </c>
      <c r="P683" s="20">
        <v>31</v>
      </c>
      <c r="Q683" s="20">
        <v>2</v>
      </c>
      <c r="R683" s="20">
        <v>-1</v>
      </c>
      <c r="S683" s="20">
        <v>0</v>
      </c>
      <c r="T683" s="20">
        <v>156</v>
      </c>
      <c r="U683" s="20">
        <f t="shared" si="74"/>
        <v>0</v>
      </c>
      <c r="V683" s="20" t="s">
        <v>19</v>
      </c>
      <c r="W683" s="20">
        <f t="shared" si="77"/>
        <v>-2.8998343840000005</v>
      </c>
      <c r="X683" s="20">
        <f t="shared" si="78"/>
        <v>5.2161750675630482E-2</v>
      </c>
      <c r="Y683" s="20"/>
      <c r="Z683" s="20"/>
      <c r="AA683" s="20"/>
      <c r="AB683" s="20"/>
      <c r="AC683" s="20"/>
      <c r="AD683" s="20"/>
      <c r="AE683" s="20"/>
      <c r="AF683" s="20"/>
      <c r="AG683" s="21"/>
    </row>
    <row r="684" spans="1:33" x14ac:dyDescent="0.35">
      <c r="A684" s="19" t="s">
        <v>35</v>
      </c>
      <c r="B684" s="20" t="str">
        <f t="shared" si="75"/>
        <v>employed</v>
      </c>
      <c r="C684" s="20">
        <f t="shared" si="72"/>
        <v>1</v>
      </c>
      <c r="D684" s="20" t="s">
        <v>17</v>
      </c>
      <c r="E684" s="20" t="s">
        <v>24</v>
      </c>
      <c r="F684" s="20" t="s">
        <v>19</v>
      </c>
      <c r="G684" s="20">
        <f t="shared" si="76"/>
        <v>0</v>
      </c>
      <c r="H684" s="20" t="s">
        <v>25</v>
      </c>
      <c r="I684" s="20" t="s">
        <v>19</v>
      </c>
      <c r="J684" s="20" t="s">
        <v>20</v>
      </c>
      <c r="K684" s="20">
        <v>31</v>
      </c>
      <c r="L684" s="20" t="s">
        <v>43</v>
      </c>
      <c r="M684" s="20" t="s">
        <v>22</v>
      </c>
      <c r="N684" s="20">
        <f t="shared" si="73"/>
        <v>1</v>
      </c>
      <c r="O684" s="20">
        <v>4153</v>
      </c>
      <c r="P684" s="20">
        <v>37</v>
      </c>
      <c r="Q684" s="20">
        <v>16</v>
      </c>
      <c r="R684" s="20">
        <v>-1</v>
      </c>
      <c r="S684" s="20">
        <v>0</v>
      </c>
      <c r="T684" s="20">
        <v>35</v>
      </c>
      <c r="U684" s="20">
        <f t="shared" si="74"/>
        <v>0</v>
      </c>
      <c r="V684" s="20" t="s">
        <v>19</v>
      </c>
      <c r="W684" s="20">
        <f t="shared" si="77"/>
        <v>-3.3372002580000002</v>
      </c>
      <c r="X684" s="20">
        <f t="shared" si="78"/>
        <v>3.4316817959277088E-2</v>
      </c>
      <c r="Y684" s="20"/>
      <c r="Z684" s="20"/>
      <c r="AA684" s="20"/>
      <c r="AB684" s="20"/>
      <c r="AC684" s="20"/>
      <c r="AD684" s="20"/>
      <c r="AE684" s="20"/>
      <c r="AF684" s="20"/>
      <c r="AG684" s="21"/>
    </row>
    <row r="685" spans="1:33" x14ac:dyDescent="0.35">
      <c r="A685" s="19" t="s">
        <v>37</v>
      </c>
      <c r="B685" s="20" t="str">
        <f t="shared" si="75"/>
        <v>employed</v>
      </c>
      <c r="C685" s="20">
        <f t="shared" si="72"/>
        <v>1</v>
      </c>
      <c r="D685" s="20" t="s">
        <v>29</v>
      </c>
      <c r="E685" s="20" t="s">
        <v>30</v>
      </c>
      <c r="F685" s="20" t="s">
        <v>19</v>
      </c>
      <c r="G685" s="20">
        <f t="shared" si="76"/>
        <v>0</v>
      </c>
      <c r="H685" s="20" t="s">
        <v>25</v>
      </c>
      <c r="I685" s="20" t="s">
        <v>19</v>
      </c>
      <c r="J685" s="20" t="s">
        <v>20</v>
      </c>
      <c r="K685" s="20">
        <v>19</v>
      </c>
      <c r="L685" s="20" t="s">
        <v>34</v>
      </c>
      <c r="M685" s="20" t="s">
        <v>22</v>
      </c>
      <c r="N685" s="20">
        <f t="shared" si="73"/>
        <v>1</v>
      </c>
      <c r="O685" s="20">
        <v>985</v>
      </c>
      <c r="P685" s="20">
        <v>30</v>
      </c>
      <c r="Q685" s="20">
        <v>2</v>
      </c>
      <c r="R685" s="20">
        <v>-1</v>
      </c>
      <c r="S685" s="20">
        <v>0</v>
      </c>
      <c r="T685" s="20">
        <v>88</v>
      </c>
      <c r="U685" s="20">
        <f t="shared" si="74"/>
        <v>0</v>
      </c>
      <c r="V685" s="20" t="s">
        <v>19</v>
      </c>
      <c r="W685" s="20">
        <f t="shared" si="77"/>
        <v>-3.1456267760000003</v>
      </c>
      <c r="X685" s="20">
        <f t="shared" si="78"/>
        <v>4.1263941650671238E-2</v>
      </c>
      <c r="Y685" s="20"/>
      <c r="Z685" s="20"/>
      <c r="AA685" s="20"/>
      <c r="AB685" s="20"/>
      <c r="AC685" s="20"/>
      <c r="AD685" s="20"/>
      <c r="AE685" s="20"/>
      <c r="AF685" s="20"/>
      <c r="AG685" s="21"/>
    </row>
    <row r="686" spans="1:33" x14ac:dyDescent="0.35">
      <c r="A686" s="19" t="s">
        <v>23</v>
      </c>
      <c r="B686" s="20" t="str">
        <f t="shared" si="75"/>
        <v>employed</v>
      </c>
      <c r="C686" s="20">
        <f t="shared" si="72"/>
        <v>1</v>
      </c>
      <c r="D686" s="20" t="s">
        <v>29</v>
      </c>
      <c r="E686" s="20" t="s">
        <v>24</v>
      </c>
      <c r="F686" s="20" t="s">
        <v>19</v>
      </c>
      <c r="G686" s="20">
        <f t="shared" si="76"/>
        <v>0</v>
      </c>
      <c r="H686" s="20" t="s">
        <v>19</v>
      </c>
      <c r="I686" s="20" t="s">
        <v>19</v>
      </c>
      <c r="J686" s="20" t="s">
        <v>20</v>
      </c>
      <c r="K686" s="20">
        <v>1</v>
      </c>
      <c r="L686" s="20" t="s">
        <v>32</v>
      </c>
      <c r="M686" s="20" t="s">
        <v>49</v>
      </c>
      <c r="N686" s="20">
        <f t="shared" si="73"/>
        <v>1</v>
      </c>
      <c r="O686" s="20">
        <v>168</v>
      </c>
      <c r="P686" s="20">
        <v>28</v>
      </c>
      <c r="Q686" s="20">
        <v>3</v>
      </c>
      <c r="R686" s="20">
        <v>140</v>
      </c>
      <c r="S686" s="20">
        <v>2</v>
      </c>
      <c r="T686" s="20">
        <v>347</v>
      </c>
      <c r="U686" s="20">
        <f t="shared" si="74"/>
        <v>1</v>
      </c>
      <c r="V686" s="20" t="s">
        <v>25</v>
      </c>
      <c r="W686" s="20">
        <f t="shared" si="77"/>
        <v>-1.7184471400000003</v>
      </c>
      <c r="X686" s="20">
        <f t="shared" si="78"/>
        <v>0.15207128997548133</v>
      </c>
      <c r="Y686" s="20"/>
      <c r="Z686" s="20"/>
      <c r="AA686" s="20"/>
      <c r="AB686" s="20"/>
      <c r="AC686" s="20"/>
      <c r="AD686" s="20"/>
      <c r="AE686" s="20"/>
      <c r="AF686" s="20"/>
      <c r="AG686" s="21"/>
    </row>
    <row r="687" spans="1:33" x14ac:dyDescent="0.35">
      <c r="A687" s="19" t="s">
        <v>23</v>
      </c>
      <c r="B687" s="20" t="str">
        <f t="shared" si="75"/>
        <v>employed</v>
      </c>
      <c r="C687" s="20">
        <f t="shared" si="72"/>
        <v>1</v>
      </c>
      <c r="D687" s="20" t="s">
        <v>17</v>
      </c>
      <c r="E687" s="20" t="s">
        <v>24</v>
      </c>
      <c r="F687" s="20" t="s">
        <v>19</v>
      </c>
      <c r="G687" s="20">
        <f t="shared" si="76"/>
        <v>0</v>
      </c>
      <c r="H687" s="20" t="s">
        <v>25</v>
      </c>
      <c r="I687" s="20" t="s">
        <v>19</v>
      </c>
      <c r="J687" s="20" t="s">
        <v>20</v>
      </c>
      <c r="K687" s="20">
        <v>16</v>
      </c>
      <c r="L687" s="20" t="s">
        <v>31</v>
      </c>
      <c r="M687" s="20" t="s">
        <v>27</v>
      </c>
      <c r="N687" s="20">
        <f t="shared" si="73"/>
        <v>1</v>
      </c>
      <c r="O687" s="20">
        <v>1550</v>
      </c>
      <c r="P687" s="20">
        <v>46</v>
      </c>
      <c r="Q687" s="20">
        <v>2</v>
      </c>
      <c r="R687" s="20">
        <v>149</v>
      </c>
      <c r="S687" s="20">
        <v>8</v>
      </c>
      <c r="T687" s="20">
        <v>126</v>
      </c>
      <c r="U687" s="20">
        <f t="shared" si="74"/>
        <v>0</v>
      </c>
      <c r="V687" s="20" t="s">
        <v>19</v>
      </c>
      <c r="W687" s="20">
        <f t="shared" si="77"/>
        <v>-1.8664000399999998</v>
      </c>
      <c r="X687" s="20">
        <f t="shared" si="78"/>
        <v>0.13395881769217113</v>
      </c>
      <c r="Y687" s="20"/>
      <c r="Z687" s="20"/>
      <c r="AA687" s="20"/>
      <c r="AB687" s="20"/>
      <c r="AC687" s="20"/>
      <c r="AD687" s="20"/>
      <c r="AE687" s="20"/>
      <c r="AF687" s="20"/>
      <c r="AG687" s="21"/>
    </row>
    <row r="688" spans="1:33" x14ac:dyDescent="0.35">
      <c r="A688" s="19" t="s">
        <v>28</v>
      </c>
      <c r="B688" s="20" t="str">
        <f t="shared" si="75"/>
        <v>employed</v>
      </c>
      <c r="C688" s="20">
        <f t="shared" si="72"/>
        <v>1</v>
      </c>
      <c r="D688" s="20" t="s">
        <v>17</v>
      </c>
      <c r="E688" s="20" t="s">
        <v>30</v>
      </c>
      <c r="F688" s="20" t="s">
        <v>19</v>
      </c>
      <c r="G688" s="20">
        <f t="shared" si="76"/>
        <v>0</v>
      </c>
      <c r="H688" s="20" t="s">
        <v>25</v>
      </c>
      <c r="I688" s="20" t="s">
        <v>19</v>
      </c>
      <c r="J688" s="20" t="s">
        <v>20</v>
      </c>
      <c r="K688" s="20">
        <v>21</v>
      </c>
      <c r="L688" s="20" t="s">
        <v>45</v>
      </c>
      <c r="M688" s="20" t="s">
        <v>22</v>
      </c>
      <c r="N688" s="20">
        <f t="shared" si="73"/>
        <v>1</v>
      </c>
      <c r="O688" s="20">
        <v>7708</v>
      </c>
      <c r="P688" s="20">
        <v>47</v>
      </c>
      <c r="Q688" s="20">
        <v>5</v>
      </c>
      <c r="R688" s="20">
        <v>-1</v>
      </c>
      <c r="S688" s="20">
        <v>0</v>
      </c>
      <c r="T688" s="20">
        <v>157</v>
      </c>
      <c r="U688" s="20">
        <f t="shared" si="74"/>
        <v>0</v>
      </c>
      <c r="V688" s="20" t="s">
        <v>19</v>
      </c>
      <c r="W688" s="20">
        <f t="shared" si="77"/>
        <v>-2.8962197900000004</v>
      </c>
      <c r="X688" s="20">
        <f t="shared" si="78"/>
        <v>5.2340749024257692E-2</v>
      </c>
      <c r="Y688" s="20"/>
      <c r="Z688" s="20"/>
      <c r="AA688" s="20"/>
      <c r="AB688" s="20"/>
      <c r="AC688" s="20"/>
      <c r="AD688" s="20"/>
      <c r="AE688" s="20"/>
      <c r="AF688" s="20"/>
      <c r="AG688" s="21"/>
    </row>
    <row r="689" spans="1:33" x14ac:dyDescent="0.35">
      <c r="A689" s="19" t="s">
        <v>33</v>
      </c>
      <c r="B689" s="20" t="str">
        <f t="shared" si="75"/>
        <v>employed</v>
      </c>
      <c r="C689" s="20">
        <f t="shared" si="72"/>
        <v>1</v>
      </c>
      <c r="D689" s="20" t="s">
        <v>17</v>
      </c>
      <c r="E689" s="20" t="s">
        <v>18</v>
      </c>
      <c r="F689" s="20" t="s">
        <v>19</v>
      </c>
      <c r="G689" s="20">
        <f t="shared" si="76"/>
        <v>0</v>
      </c>
      <c r="H689" s="20" t="s">
        <v>25</v>
      </c>
      <c r="I689" s="20" t="s">
        <v>19</v>
      </c>
      <c r="J689" s="20" t="s">
        <v>22</v>
      </c>
      <c r="K689" s="20">
        <v>12</v>
      </c>
      <c r="L689" s="20" t="s">
        <v>26</v>
      </c>
      <c r="M689" s="20" t="s">
        <v>22</v>
      </c>
      <c r="N689" s="20">
        <f t="shared" si="73"/>
        <v>1</v>
      </c>
      <c r="O689" s="20">
        <v>-12</v>
      </c>
      <c r="P689" s="20">
        <v>35</v>
      </c>
      <c r="Q689" s="20">
        <v>5</v>
      </c>
      <c r="R689" s="20">
        <v>-1</v>
      </c>
      <c r="S689" s="20">
        <v>0</v>
      </c>
      <c r="T689" s="20">
        <v>212</v>
      </c>
      <c r="U689" s="20">
        <f t="shared" si="74"/>
        <v>0</v>
      </c>
      <c r="V689" s="20" t="s">
        <v>19</v>
      </c>
      <c r="W689" s="20">
        <f t="shared" si="77"/>
        <v>-2.6974171200000003</v>
      </c>
      <c r="X689" s="20">
        <f t="shared" si="78"/>
        <v>6.3125938045213076E-2</v>
      </c>
      <c r="Y689" s="20"/>
      <c r="Z689" s="20"/>
      <c r="AA689" s="20"/>
      <c r="AB689" s="20"/>
      <c r="AC689" s="20"/>
      <c r="AD689" s="20"/>
      <c r="AE689" s="20"/>
      <c r="AF689" s="20"/>
      <c r="AG689" s="21"/>
    </row>
    <row r="690" spans="1:33" x14ac:dyDescent="0.35">
      <c r="A690" s="19" t="s">
        <v>28</v>
      </c>
      <c r="B690" s="20" t="str">
        <f t="shared" si="75"/>
        <v>employed</v>
      </c>
      <c r="C690" s="20">
        <f t="shared" si="72"/>
        <v>1</v>
      </c>
      <c r="D690" s="20" t="s">
        <v>17</v>
      </c>
      <c r="E690" s="20" t="s">
        <v>18</v>
      </c>
      <c r="F690" s="20" t="s">
        <v>19</v>
      </c>
      <c r="G690" s="20">
        <f t="shared" si="76"/>
        <v>0</v>
      </c>
      <c r="H690" s="20" t="s">
        <v>19</v>
      </c>
      <c r="I690" s="20" t="s">
        <v>19</v>
      </c>
      <c r="J690" s="20" t="s">
        <v>48</v>
      </c>
      <c r="K690" s="20">
        <v>19</v>
      </c>
      <c r="L690" s="20" t="s">
        <v>21</v>
      </c>
      <c r="M690" s="20" t="s">
        <v>22</v>
      </c>
      <c r="N690" s="20">
        <f t="shared" si="73"/>
        <v>1</v>
      </c>
      <c r="O690" s="20">
        <v>6483</v>
      </c>
      <c r="P690" s="20">
        <v>80</v>
      </c>
      <c r="Q690" s="20">
        <v>1</v>
      </c>
      <c r="R690" s="20">
        <v>-1</v>
      </c>
      <c r="S690" s="20">
        <v>0</v>
      </c>
      <c r="T690" s="20">
        <v>123</v>
      </c>
      <c r="U690" s="20">
        <f t="shared" si="74"/>
        <v>0</v>
      </c>
      <c r="V690" s="20" t="s">
        <v>19</v>
      </c>
      <c r="W690" s="20">
        <f t="shared" si="77"/>
        <v>-3.0191159860000005</v>
      </c>
      <c r="X690" s="20">
        <f t="shared" si="78"/>
        <v>4.6569709865980018E-2</v>
      </c>
      <c r="Y690" s="20"/>
      <c r="Z690" s="20"/>
      <c r="AA690" s="20"/>
      <c r="AB690" s="20"/>
      <c r="AC690" s="20"/>
      <c r="AD690" s="20"/>
      <c r="AE690" s="20"/>
      <c r="AF690" s="20"/>
      <c r="AG690" s="21"/>
    </row>
    <row r="691" spans="1:33" x14ac:dyDescent="0.35">
      <c r="A691" s="19" t="s">
        <v>37</v>
      </c>
      <c r="B691" s="20" t="str">
        <f t="shared" si="75"/>
        <v>employed</v>
      </c>
      <c r="C691" s="20">
        <f t="shared" si="72"/>
        <v>1</v>
      </c>
      <c r="D691" s="20" t="s">
        <v>29</v>
      </c>
      <c r="E691" s="20" t="s">
        <v>30</v>
      </c>
      <c r="F691" s="20" t="s">
        <v>19</v>
      </c>
      <c r="G691" s="20">
        <f t="shared" si="76"/>
        <v>0</v>
      </c>
      <c r="H691" s="20" t="s">
        <v>25</v>
      </c>
      <c r="I691" s="20" t="s">
        <v>25</v>
      </c>
      <c r="J691" s="20" t="s">
        <v>22</v>
      </c>
      <c r="K691" s="20">
        <v>7</v>
      </c>
      <c r="L691" s="20" t="s">
        <v>26</v>
      </c>
      <c r="M691" s="20" t="s">
        <v>22</v>
      </c>
      <c r="N691" s="20">
        <f t="shared" si="73"/>
        <v>1</v>
      </c>
      <c r="O691" s="20">
        <v>60</v>
      </c>
      <c r="P691" s="20">
        <v>30</v>
      </c>
      <c r="Q691" s="20">
        <v>5</v>
      </c>
      <c r="R691" s="20">
        <v>-1</v>
      </c>
      <c r="S691" s="20">
        <v>0</v>
      </c>
      <c r="T691" s="20">
        <v>306</v>
      </c>
      <c r="U691" s="20">
        <f t="shared" si="74"/>
        <v>0</v>
      </c>
      <c r="V691" s="20" t="s">
        <v>19</v>
      </c>
      <c r="W691" s="20">
        <f t="shared" si="77"/>
        <v>-2.3576452840000002</v>
      </c>
      <c r="X691" s="20">
        <f t="shared" si="78"/>
        <v>8.6459999940755164E-2</v>
      </c>
      <c r="Y691" s="20"/>
      <c r="Z691" s="20"/>
      <c r="AA691" s="20"/>
      <c r="AB691" s="20"/>
      <c r="AC691" s="20"/>
      <c r="AD691" s="20"/>
      <c r="AE691" s="20"/>
      <c r="AF691" s="20"/>
      <c r="AG691" s="21"/>
    </row>
    <row r="692" spans="1:33" x14ac:dyDescent="0.35">
      <c r="A692" s="19" t="s">
        <v>37</v>
      </c>
      <c r="B692" s="20" t="str">
        <f t="shared" si="75"/>
        <v>employed</v>
      </c>
      <c r="C692" s="20">
        <f t="shared" si="72"/>
        <v>1</v>
      </c>
      <c r="D692" s="20" t="s">
        <v>29</v>
      </c>
      <c r="E692" s="20" t="s">
        <v>24</v>
      </c>
      <c r="F692" s="20" t="s">
        <v>19</v>
      </c>
      <c r="G692" s="20">
        <f t="shared" si="76"/>
        <v>0</v>
      </c>
      <c r="H692" s="20" t="s">
        <v>25</v>
      </c>
      <c r="I692" s="20" t="s">
        <v>19</v>
      </c>
      <c r="J692" s="20" t="s">
        <v>22</v>
      </c>
      <c r="K692" s="20">
        <v>2</v>
      </c>
      <c r="L692" s="20" t="s">
        <v>32</v>
      </c>
      <c r="M692" s="20" t="s">
        <v>22</v>
      </c>
      <c r="N692" s="20">
        <f t="shared" si="73"/>
        <v>1</v>
      </c>
      <c r="O692" s="20">
        <v>3339</v>
      </c>
      <c r="P692" s="20">
        <v>55</v>
      </c>
      <c r="Q692" s="20">
        <v>1</v>
      </c>
      <c r="R692" s="20">
        <v>-1</v>
      </c>
      <c r="S692" s="20">
        <v>0</v>
      </c>
      <c r="T692" s="20">
        <v>63</v>
      </c>
      <c r="U692" s="20">
        <f t="shared" si="74"/>
        <v>0</v>
      </c>
      <c r="V692" s="20" t="s">
        <v>19</v>
      </c>
      <c r="W692" s="20">
        <f t="shared" si="77"/>
        <v>-3.2359916260000006</v>
      </c>
      <c r="X692" s="20">
        <f t="shared" si="78"/>
        <v>3.7833533966209358E-2</v>
      </c>
      <c r="Y692" s="20"/>
      <c r="Z692" s="20"/>
      <c r="AA692" s="20"/>
      <c r="AB692" s="20"/>
      <c r="AC692" s="20"/>
      <c r="AD692" s="20"/>
      <c r="AE692" s="20"/>
      <c r="AF692" s="20"/>
      <c r="AG692" s="21"/>
    </row>
    <row r="693" spans="1:33" x14ac:dyDescent="0.35">
      <c r="A693" s="19" t="s">
        <v>41</v>
      </c>
      <c r="B693" s="20" t="str">
        <f t="shared" si="75"/>
        <v>unemployed</v>
      </c>
      <c r="C693" s="20">
        <f t="shared" si="72"/>
        <v>0</v>
      </c>
      <c r="D693" s="20" t="s">
        <v>29</v>
      </c>
      <c r="E693" s="20" t="s">
        <v>30</v>
      </c>
      <c r="F693" s="20" t="s">
        <v>19</v>
      </c>
      <c r="G693" s="20">
        <f t="shared" si="76"/>
        <v>0</v>
      </c>
      <c r="H693" s="20" t="s">
        <v>19</v>
      </c>
      <c r="I693" s="20" t="s">
        <v>25</v>
      </c>
      <c r="J693" s="20" t="s">
        <v>20</v>
      </c>
      <c r="K693" s="20">
        <v>16</v>
      </c>
      <c r="L693" s="20" t="s">
        <v>32</v>
      </c>
      <c r="M693" s="20" t="s">
        <v>22</v>
      </c>
      <c r="N693" s="20">
        <f t="shared" si="73"/>
        <v>1</v>
      </c>
      <c r="O693" s="20">
        <v>1161</v>
      </c>
      <c r="P693" s="20">
        <v>22</v>
      </c>
      <c r="Q693" s="20">
        <v>1</v>
      </c>
      <c r="R693" s="20">
        <v>-1</v>
      </c>
      <c r="S693" s="20">
        <v>0</v>
      </c>
      <c r="T693" s="20">
        <v>119</v>
      </c>
      <c r="U693" s="20">
        <f t="shared" si="74"/>
        <v>0</v>
      </c>
      <c r="V693" s="20" t="s">
        <v>19</v>
      </c>
      <c r="W693" s="20">
        <f t="shared" si="77"/>
        <v>-3.0335743620000004</v>
      </c>
      <c r="X693" s="20">
        <f t="shared" si="78"/>
        <v>4.5931936186961626E-2</v>
      </c>
      <c r="Y693" s="20"/>
      <c r="Z693" s="20"/>
      <c r="AA693" s="20"/>
      <c r="AB693" s="20"/>
      <c r="AC693" s="20"/>
      <c r="AD693" s="20"/>
      <c r="AE693" s="20"/>
      <c r="AF693" s="20"/>
      <c r="AG693" s="21"/>
    </row>
    <row r="694" spans="1:33" x14ac:dyDescent="0.35">
      <c r="A694" s="19" t="s">
        <v>33</v>
      </c>
      <c r="B694" s="20" t="str">
        <f t="shared" si="75"/>
        <v>employed</v>
      </c>
      <c r="C694" s="20">
        <f t="shared" si="72"/>
        <v>1</v>
      </c>
      <c r="D694" s="20" t="s">
        <v>29</v>
      </c>
      <c r="E694" s="20" t="s">
        <v>18</v>
      </c>
      <c r="F694" s="20" t="s">
        <v>19</v>
      </c>
      <c r="G694" s="20">
        <f t="shared" si="76"/>
        <v>0</v>
      </c>
      <c r="H694" s="20" t="s">
        <v>25</v>
      </c>
      <c r="I694" s="20" t="s">
        <v>19</v>
      </c>
      <c r="J694" s="20" t="s">
        <v>22</v>
      </c>
      <c r="K694" s="20">
        <v>21</v>
      </c>
      <c r="L694" s="20" t="s">
        <v>26</v>
      </c>
      <c r="M694" s="20" t="s">
        <v>22</v>
      </c>
      <c r="N694" s="20">
        <f t="shared" si="73"/>
        <v>1</v>
      </c>
      <c r="O694" s="20">
        <v>599</v>
      </c>
      <c r="P694" s="20">
        <v>33</v>
      </c>
      <c r="Q694" s="20">
        <v>1</v>
      </c>
      <c r="R694" s="20">
        <v>-1</v>
      </c>
      <c r="S694" s="20">
        <v>0</v>
      </c>
      <c r="T694" s="20">
        <v>29</v>
      </c>
      <c r="U694" s="20">
        <f t="shared" si="74"/>
        <v>0</v>
      </c>
      <c r="V694" s="20" t="s">
        <v>19</v>
      </c>
      <c r="W694" s="20">
        <f t="shared" si="77"/>
        <v>-3.3588878220000002</v>
      </c>
      <c r="X694" s="20">
        <f t="shared" si="78"/>
        <v>3.3605323651258241E-2</v>
      </c>
      <c r="Y694" s="20"/>
      <c r="Z694" s="20"/>
      <c r="AA694" s="20"/>
      <c r="AB694" s="20"/>
      <c r="AC694" s="20"/>
      <c r="AD694" s="20"/>
      <c r="AE694" s="20"/>
      <c r="AF694" s="20"/>
      <c r="AG694" s="21"/>
    </row>
    <row r="695" spans="1:33" x14ac:dyDescent="0.35">
      <c r="A695" s="19" t="s">
        <v>38</v>
      </c>
      <c r="B695" s="20" t="str">
        <f t="shared" si="75"/>
        <v>employed</v>
      </c>
      <c r="C695" s="20">
        <f t="shared" si="72"/>
        <v>1</v>
      </c>
      <c r="D695" s="20" t="s">
        <v>17</v>
      </c>
      <c r="E695" s="20" t="s">
        <v>22</v>
      </c>
      <c r="F695" s="20" t="s">
        <v>19</v>
      </c>
      <c r="G695" s="20">
        <f t="shared" si="76"/>
        <v>0</v>
      </c>
      <c r="H695" s="20" t="s">
        <v>19</v>
      </c>
      <c r="I695" s="20" t="s">
        <v>19</v>
      </c>
      <c r="J695" s="20" t="s">
        <v>20</v>
      </c>
      <c r="K695" s="20">
        <v>31</v>
      </c>
      <c r="L695" s="20" t="s">
        <v>43</v>
      </c>
      <c r="M695" s="20" t="s">
        <v>22</v>
      </c>
      <c r="N695" s="20">
        <f t="shared" si="73"/>
        <v>1</v>
      </c>
      <c r="O695" s="20">
        <v>28</v>
      </c>
      <c r="P695" s="20">
        <v>53</v>
      </c>
      <c r="Q695" s="20">
        <v>2</v>
      </c>
      <c r="R695" s="20">
        <v>-1</v>
      </c>
      <c r="S695" s="20">
        <v>0</v>
      </c>
      <c r="T695" s="20">
        <v>117</v>
      </c>
      <c r="U695" s="20">
        <f t="shared" si="74"/>
        <v>0</v>
      </c>
      <c r="V695" s="20" t="s">
        <v>19</v>
      </c>
      <c r="W695" s="20">
        <f t="shared" si="77"/>
        <v>-3.0408035500000006</v>
      </c>
      <c r="X695" s="20">
        <f t="shared" si="78"/>
        <v>4.5616175186475351E-2</v>
      </c>
      <c r="Y695" s="20"/>
      <c r="Z695" s="20"/>
      <c r="AA695" s="20"/>
      <c r="AB695" s="20"/>
      <c r="AC695" s="20"/>
      <c r="AD695" s="20"/>
      <c r="AE695" s="20"/>
      <c r="AF695" s="20"/>
      <c r="AG695" s="21"/>
    </row>
    <row r="696" spans="1:33" x14ac:dyDescent="0.35">
      <c r="A696" s="19" t="s">
        <v>28</v>
      </c>
      <c r="B696" s="20" t="str">
        <f t="shared" si="75"/>
        <v>employed</v>
      </c>
      <c r="C696" s="20">
        <f t="shared" si="72"/>
        <v>1</v>
      </c>
      <c r="D696" s="20" t="s">
        <v>17</v>
      </c>
      <c r="E696" s="20" t="s">
        <v>30</v>
      </c>
      <c r="F696" s="20" t="s">
        <v>19</v>
      </c>
      <c r="G696" s="20">
        <f t="shared" si="76"/>
        <v>0</v>
      </c>
      <c r="H696" s="20" t="s">
        <v>19</v>
      </c>
      <c r="I696" s="20" t="s">
        <v>19</v>
      </c>
      <c r="J696" s="20" t="s">
        <v>20</v>
      </c>
      <c r="K696" s="20">
        <v>18</v>
      </c>
      <c r="L696" s="20" t="s">
        <v>45</v>
      </c>
      <c r="M696" s="20" t="s">
        <v>22</v>
      </c>
      <c r="N696" s="20">
        <f t="shared" si="73"/>
        <v>1</v>
      </c>
      <c r="O696" s="20">
        <v>1430</v>
      </c>
      <c r="P696" s="20">
        <v>49</v>
      </c>
      <c r="Q696" s="20">
        <v>2</v>
      </c>
      <c r="R696" s="20">
        <v>-1</v>
      </c>
      <c r="S696" s="20">
        <v>0</v>
      </c>
      <c r="T696" s="20">
        <v>231</v>
      </c>
      <c r="U696" s="20">
        <f t="shared" si="74"/>
        <v>0</v>
      </c>
      <c r="V696" s="20" t="s">
        <v>19</v>
      </c>
      <c r="W696" s="20">
        <f t="shared" si="77"/>
        <v>-2.6287398340000006</v>
      </c>
      <c r="X696" s="20">
        <f t="shared" si="78"/>
        <v>6.7311521542373728E-2</v>
      </c>
      <c r="Y696" s="20"/>
      <c r="Z696" s="20"/>
      <c r="AA696" s="20"/>
      <c r="AB696" s="20"/>
      <c r="AC696" s="20"/>
      <c r="AD696" s="20"/>
      <c r="AE696" s="20"/>
      <c r="AF696" s="20"/>
      <c r="AG696" s="21"/>
    </row>
    <row r="697" spans="1:33" x14ac:dyDescent="0.35">
      <c r="A697" s="19" t="s">
        <v>47</v>
      </c>
      <c r="B697" s="20" t="str">
        <f t="shared" si="75"/>
        <v>unemployed</v>
      </c>
      <c r="C697" s="20">
        <f t="shared" si="72"/>
        <v>0</v>
      </c>
      <c r="D697" s="20" t="s">
        <v>17</v>
      </c>
      <c r="E697" s="20" t="s">
        <v>24</v>
      </c>
      <c r="F697" s="20" t="s">
        <v>19</v>
      </c>
      <c r="G697" s="20">
        <f t="shared" si="76"/>
        <v>0</v>
      </c>
      <c r="H697" s="20" t="s">
        <v>19</v>
      </c>
      <c r="I697" s="20" t="s">
        <v>25</v>
      </c>
      <c r="J697" s="20" t="s">
        <v>20</v>
      </c>
      <c r="K697" s="20">
        <v>8</v>
      </c>
      <c r="L697" s="20" t="s">
        <v>43</v>
      </c>
      <c r="M697" s="20" t="s">
        <v>22</v>
      </c>
      <c r="N697" s="20">
        <f t="shared" si="73"/>
        <v>1</v>
      </c>
      <c r="O697" s="20">
        <v>35</v>
      </c>
      <c r="P697" s="20">
        <v>51</v>
      </c>
      <c r="Q697" s="20">
        <v>4</v>
      </c>
      <c r="R697" s="20">
        <v>-1</v>
      </c>
      <c r="S697" s="20">
        <v>0</v>
      </c>
      <c r="T697" s="20">
        <v>123</v>
      </c>
      <c r="U697" s="20">
        <f t="shared" si="74"/>
        <v>0</v>
      </c>
      <c r="V697" s="20" t="s">
        <v>19</v>
      </c>
      <c r="W697" s="20">
        <f t="shared" si="77"/>
        <v>-3.0191159860000005</v>
      </c>
      <c r="X697" s="20">
        <f t="shared" si="78"/>
        <v>4.6569709865980018E-2</v>
      </c>
      <c r="Y697" s="20"/>
      <c r="Z697" s="20"/>
      <c r="AA697" s="20"/>
      <c r="AB697" s="20"/>
      <c r="AC697" s="20"/>
      <c r="AD697" s="20"/>
      <c r="AE697" s="20"/>
      <c r="AF697" s="20"/>
      <c r="AG697" s="21"/>
    </row>
    <row r="698" spans="1:33" x14ac:dyDescent="0.35">
      <c r="A698" s="19" t="s">
        <v>35</v>
      </c>
      <c r="B698" s="20" t="str">
        <f t="shared" si="75"/>
        <v>employed</v>
      </c>
      <c r="C698" s="20">
        <f t="shared" si="72"/>
        <v>1</v>
      </c>
      <c r="D698" s="20" t="s">
        <v>17</v>
      </c>
      <c r="E698" s="20" t="s">
        <v>30</v>
      </c>
      <c r="F698" s="20" t="s">
        <v>19</v>
      </c>
      <c r="G698" s="20">
        <f t="shared" si="76"/>
        <v>0</v>
      </c>
      <c r="H698" s="20" t="s">
        <v>25</v>
      </c>
      <c r="I698" s="20" t="s">
        <v>19</v>
      </c>
      <c r="J698" s="20" t="s">
        <v>20</v>
      </c>
      <c r="K698" s="20">
        <v>18</v>
      </c>
      <c r="L698" s="20" t="s">
        <v>45</v>
      </c>
      <c r="M698" s="20" t="s">
        <v>22</v>
      </c>
      <c r="N698" s="20">
        <f t="shared" si="73"/>
        <v>1</v>
      </c>
      <c r="O698" s="20">
        <v>6000</v>
      </c>
      <c r="P698" s="20">
        <v>41</v>
      </c>
      <c r="Q698" s="20">
        <v>1</v>
      </c>
      <c r="R698" s="20">
        <v>-1</v>
      </c>
      <c r="S698" s="20">
        <v>0</v>
      </c>
      <c r="T698" s="20">
        <v>265</v>
      </c>
      <c r="U698" s="20">
        <f t="shared" si="74"/>
        <v>0</v>
      </c>
      <c r="V698" s="20" t="s">
        <v>19</v>
      </c>
      <c r="W698" s="20">
        <f t="shared" si="77"/>
        <v>-2.5058436380000004</v>
      </c>
      <c r="X698" s="20">
        <f t="shared" si="78"/>
        <v>7.5449533285881124E-2</v>
      </c>
      <c r="Y698" s="20"/>
      <c r="Z698" s="20"/>
      <c r="AA698" s="20"/>
      <c r="AB698" s="20"/>
      <c r="AC698" s="20"/>
      <c r="AD698" s="20"/>
      <c r="AE698" s="20"/>
      <c r="AF698" s="20"/>
      <c r="AG698" s="21"/>
    </row>
    <row r="699" spans="1:33" x14ac:dyDescent="0.35">
      <c r="A699" s="19" t="s">
        <v>37</v>
      </c>
      <c r="B699" s="20" t="str">
        <f t="shared" si="75"/>
        <v>employed</v>
      </c>
      <c r="C699" s="20">
        <f t="shared" si="72"/>
        <v>1</v>
      </c>
      <c r="D699" s="20" t="s">
        <v>17</v>
      </c>
      <c r="E699" s="20" t="s">
        <v>24</v>
      </c>
      <c r="F699" s="20" t="s">
        <v>19</v>
      </c>
      <c r="G699" s="20">
        <f t="shared" si="76"/>
        <v>0</v>
      </c>
      <c r="H699" s="20" t="s">
        <v>25</v>
      </c>
      <c r="I699" s="20" t="s">
        <v>19</v>
      </c>
      <c r="J699" s="20" t="s">
        <v>20</v>
      </c>
      <c r="K699" s="20">
        <v>15</v>
      </c>
      <c r="L699" s="20" t="s">
        <v>43</v>
      </c>
      <c r="M699" s="20" t="s">
        <v>22</v>
      </c>
      <c r="N699" s="20">
        <f t="shared" si="73"/>
        <v>1</v>
      </c>
      <c r="O699" s="20">
        <v>0</v>
      </c>
      <c r="P699" s="20">
        <v>34</v>
      </c>
      <c r="Q699" s="20">
        <v>1</v>
      </c>
      <c r="R699" s="20">
        <v>-1</v>
      </c>
      <c r="S699" s="20">
        <v>0</v>
      </c>
      <c r="T699" s="20">
        <v>144</v>
      </c>
      <c r="U699" s="20">
        <f t="shared" si="74"/>
        <v>0</v>
      </c>
      <c r="V699" s="20" t="s">
        <v>19</v>
      </c>
      <c r="W699" s="20">
        <f t="shared" si="77"/>
        <v>-2.9432095120000001</v>
      </c>
      <c r="X699" s="20">
        <f t="shared" si="78"/>
        <v>5.0058432011153113E-2</v>
      </c>
      <c r="Y699" s="20"/>
      <c r="Z699" s="20"/>
      <c r="AA699" s="20"/>
      <c r="AB699" s="20"/>
      <c r="AC699" s="20"/>
      <c r="AD699" s="20"/>
      <c r="AE699" s="20"/>
      <c r="AF699" s="20"/>
      <c r="AG699" s="21"/>
    </row>
    <row r="700" spans="1:33" x14ac:dyDescent="0.35">
      <c r="A700" s="19" t="s">
        <v>33</v>
      </c>
      <c r="B700" s="20" t="str">
        <f t="shared" si="75"/>
        <v>employed</v>
      </c>
      <c r="C700" s="20">
        <f t="shared" si="72"/>
        <v>1</v>
      </c>
      <c r="D700" s="20" t="s">
        <v>29</v>
      </c>
      <c r="E700" s="20" t="s">
        <v>24</v>
      </c>
      <c r="F700" s="20" t="s">
        <v>19</v>
      </c>
      <c r="G700" s="20">
        <f t="shared" si="76"/>
        <v>0</v>
      </c>
      <c r="H700" s="20" t="s">
        <v>19</v>
      </c>
      <c r="I700" s="20" t="s">
        <v>25</v>
      </c>
      <c r="J700" s="20" t="s">
        <v>22</v>
      </c>
      <c r="K700" s="20">
        <v>16</v>
      </c>
      <c r="L700" s="20" t="s">
        <v>32</v>
      </c>
      <c r="M700" s="20" t="s">
        <v>22</v>
      </c>
      <c r="N700" s="20">
        <f t="shared" si="73"/>
        <v>1</v>
      </c>
      <c r="O700" s="20">
        <v>340</v>
      </c>
      <c r="P700" s="20">
        <v>36</v>
      </c>
      <c r="Q700" s="20">
        <v>3</v>
      </c>
      <c r="R700" s="20">
        <v>-1</v>
      </c>
      <c r="S700" s="20">
        <v>0</v>
      </c>
      <c r="T700" s="20">
        <v>559</v>
      </c>
      <c r="U700" s="20">
        <f t="shared" si="74"/>
        <v>0</v>
      </c>
      <c r="V700" s="20" t="s">
        <v>19</v>
      </c>
      <c r="W700" s="20">
        <f t="shared" si="77"/>
        <v>-1.4431530020000003</v>
      </c>
      <c r="X700" s="20">
        <f t="shared" si="78"/>
        <v>0.19105756294532816</v>
      </c>
      <c r="Y700" s="20"/>
      <c r="Z700" s="20"/>
      <c r="AA700" s="20"/>
      <c r="AB700" s="20"/>
      <c r="AC700" s="20"/>
      <c r="AD700" s="20"/>
      <c r="AE700" s="20"/>
      <c r="AF700" s="20"/>
      <c r="AG700" s="21"/>
    </row>
    <row r="701" spans="1:33" x14ac:dyDescent="0.35">
      <c r="A701" s="19" t="s">
        <v>38</v>
      </c>
      <c r="B701" s="20" t="str">
        <f t="shared" si="75"/>
        <v>employed</v>
      </c>
      <c r="C701" s="20">
        <f t="shared" si="72"/>
        <v>1</v>
      </c>
      <c r="D701" s="20" t="s">
        <v>17</v>
      </c>
      <c r="E701" s="20" t="s">
        <v>30</v>
      </c>
      <c r="F701" s="20" t="s">
        <v>19</v>
      </c>
      <c r="G701" s="20">
        <f t="shared" si="76"/>
        <v>0</v>
      </c>
      <c r="H701" s="20" t="s">
        <v>19</v>
      </c>
      <c r="I701" s="20" t="s">
        <v>19</v>
      </c>
      <c r="J701" s="20" t="s">
        <v>20</v>
      </c>
      <c r="K701" s="20">
        <v>5</v>
      </c>
      <c r="L701" s="20" t="s">
        <v>26</v>
      </c>
      <c r="M701" s="20" t="s">
        <v>27</v>
      </c>
      <c r="N701" s="20">
        <f t="shared" si="73"/>
        <v>1</v>
      </c>
      <c r="O701" s="20">
        <v>0</v>
      </c>
      <c r="P701" s="20">
        <v>35</v>
      </c>
      <c r="Q701" s="20">
        <v>1</v>
      </c>
      <c r="R701" s="20">
        <v>168</v>
      </c>
      <c r="S701" s="20">
        <v>4</v>
      </c>
      <c r="T701" s="20">
        <v>74</v>
      </c>
      <c r="U701" s="20">
        <f t="shared" si="74"/>
        <v>0</v>
      </c>
      <c r="V701" s="20" t="s">
        <v>19</v>
      </c>
      <c r="W701" s="20">
        <f t="shared" si="77"/>
        <v>-2.438628494</v>
      </c>
      <c r="X701" s="20">
        <f t="shared" si="78"/>
        <v>8.0274112434254072E-2</v>
      </c>
      <c r="Y701" s="20"/>
      <c r="Z701" s="20"/>
      <c r="AA701" s="20"/>
      <c r="AB701" s="20"/>
      <c r="AC701" s="20"/>
      <c r="AD701" s="20"/>
      <c r="AE701" s="20"/>
      <c r="AF701" s="20"/>
      <c r="AG701" s="21"/>
    </row>
    <row r="702" spans="1:33" x14ac:dyDescent="0.35">
      <c r="A702" s="19" t="s">
        <v>23</v>
      </c>
      <c r="B702" s="20" t="str">
        <f t="shared" si="75"/>
        <v>employed</v>
      </c>
      <c r="C702" s="20">
        <f t="shared" si="72"/>
        <v>1</v>
      </c>
      <c r="D702" s="20" t="s">
        <v>17</v>
      </c>
      <c r="E702" s="20" t="s">
        <v>24</v>
      </c>
      <c r="F702" s="20" t="s">
        <v>19</v>
      </c>
      <c r="G702" s="20">
        <f t="shared" si="76"/>
        <v>0</v>
      </c>
      <c r="H702" s="20" t="s">
        <v>25</v>
      </c>
      <c r="I702" s="20" t="s">
        <v>19</v>
      </c>
      <c r="J702" s="20" t="s">
        <v>20</v>
      </c>
      <c r="K702" s="20">
        <v>10</v>
      </c>
      <c r="L702" s="20" t="s">
        <v>43</v>
      </c>
      <c r="M702" s="20" t="s">
        <v>22</v>
      </c>
      <c r="N702" s="20">
        <f t="shared" si="73"/>
        <v>1</v>
      </c>
      <c r="O702" s="20">
        <v>3</v>
      </c>
      <c r="P702" s="20">
        <v>29</v>
      </c>
      <c r="Q702" s="20">
        <v>1</v>
      </c>
      <c r="R702" s="20">
        <v>-1</v>
      </c>
      <c r="S702" s="20">
        <v>0</v>
      </c>
      <c r="T702" s="20">
        <v>183</v>
      </c>
      <c r="U702" s="20">
        <f t="shared" si="74"/>
        <v>0</v>
      </c>
      <c r="V702" s="20" t="s">
        <v>19</v>
      </c>
      <c r="W702" s="20">
        <f t="shared" si="77"/>
        <v>-2.8022403460000005</v>
      </c>
      <c r="X702" s="20">
        <f t="shared" si="78"/>
        <v>5.7203231821140767E-2</v>
      </c>
      <c r="Y702" s="20"/>
      <c r="Z702" s="20"/>
      <c r="AA702" s="20"/>
      <c r="AB702" s="20"/>
      <c r="AC702" s="20"/>
      <c r="AD702" s="20"/>
      <c r="AE702" s="20"/>
      <c r="AF702" s="20"/>
      <c r="AG702" s="21"/>
    </row>
    <row r="703" spans="1:33" x14ac:dyDescent="0.35">
      <c r="A703" s="19" t="s">
        <v>37</v>
      </c>
      <c r="B703" s="20" t="str">
        <f t="shared" si="75"/>
        <v>employed</v>
      </c>
      <c r="C703" s="20">
        <f t="shared" si="72"/>
        <v>1</v>
      </c>
      <c r="D703" s="20" t="s">
        <v>29</v>
      </c>
      <c r="E703" s="20" t="s">
        <v>30</v>
      </c>
      <c r="F703" s="20" t="s">
        <v>19</v>
      </c>
      <c r="G703" s="20">
        <f t="shared" si="76"/>
        <v>0</v>
      </c>
      <c r="H703" s="20" t="s">
        <v>25</v>
      </c>
      <c r="I703" s="20" t="s">
        <v>19</v>
      </c>
      <c r="J703" s="20" t="s">
        <v>20</v>
      </c>
      <c r="K703" s="20">
        <v>24</v>
      </c>
      <c r="L703" s="20" t="s">
        <v>43</v>
      </c>
      <c r="M703" s="20" t="s">
        <v>22</v>
      </c>
      <c r="N703" s="20">
        <f t="shared" si="73"/>
        <v>1</v>
      </c>
      <c r="O703" s="20">
        <v>445</v>
      </c>
      <c r="P703" s="20">
        <v>40</v>
      </c>
      <c r="Q703" s="20">
        <v>1</v>
      </c>
      <c r="R703" s="20">
        <v>-1</v>
      </c>
      <c r="S703" s="20">
        <v>0</v>
      </c>
      <c r="T703" s="20">
        <v>631</v>
      </c>
      <c r="U703" s="20">
        <f t="shared" si="74"/>
        <v>0</v>
      </c>
      <c r="V703" s="20" t="s">
        <v>19</v>
      </c>
      <c r="W703" s="20">
        <f t="shared" si="77"/>
        <v>-1.1829022340000002</v>
      </c>
      <c r="X703" s="20">
        <f t="shared" si="78"/>
        <v>0.23453076815255719</v>
      </c>
      <c r="Y703" s="20"/>
      <c r="Z703" s="20"/>
      <c r="AA703" s="20"/>
      <c r="AB703" s="20"/>
      <c r="AC703" s="20"/>
      <c r="AD703" s="20"/>
      <c r="AE703" s="20"/>
      <c r="AF703" s="20"/>
      <c r="AG703" s="21"/>
    </row>
    <row r="704" spans="1:33" x14ac:dyDescent="0.35">
      <c r="A704" s="19" t="s">
        <v>28</v>
      </c>
      <c r="B704" s="20" t="str">
        <f t="shared" si="75"/>
        <v>employed</v>
      </c>
      <c r="C704" s="20">
        <f t="shared" si="72"/>
        <v>1</v>
      </c>
      <c r="D704" s="20" t="s">
        <v>44</v>
      </c>
      <c r="E704" s="20" t="s">
        <v>30</v>
      </c>
      <c r="F704" s="20" t="s">
        <v>19</v>
      </c>
      <c r="G704" s="20">
        <f t="shared" si="76"/>
        <v>0</v>
      </c>
      <c r="H704" s="20" t="s">
        <v>19</v>
      </c>
      <c r="I704" s="20" t="s">
        <v>19</v>
      </c>
      <c r="J704" s="20" t="s">
        <v>20</v>
      </c>
      <c r="K704" s="20">
        <v>12</v>
      </c>
      <c r="L704" s="20" t="s">
        <v>40</v>
      </c>
      <c r="M704" s="20" t="s">
        <v>22</v>
      </c>
      <c r="N704" s="20">
        <f t="shared" si="73"/>
        <v>1</v>
      </c>
      <c r="O704" s="20">
        <v>874</v>
      </c>
      <c r="P704" s="20">
        <v>32</v>
      </c>
      <c r="Q704" s="20">
        <v>6</v>
      </c>
      <c r="R704" s="20">
        <v>-1</v>
      </c>
      <c r="S704" s="20">
        <v>0</v>
      </c>
      <c r="T704" s="20">
        <v>1282</v>
      </c>
      <c r="U704" s="20">
        <f t="shared" si="74"/>
        <v>1</v>
      </c>
      <c r="V704" s="20" t="s">
        <v>25</v>
      </c>
      <c r="W704" s="20">
        <f t="shared" si="77"/>
        <v>1.1701984599999999</v>
      </c>
      <c r="X704" s="20">
        <f t="shared" si="78"/>
        <v>0.7631808864313353</v>
      </c>
      <c r="Y704" s="20"/>
      <c r="Z704" s="20"/>
      <c r="AA704" s="20"/>
      <c r="AB704" s="20"/>
      <c r="AC704" s="20"/>
      <c r="AD704" s="20"/>
      <c r="AE704" s="20"/>
      <c r="AF704" s="20"/>
      <c r="AG704" s="21"/>
    </row>
    <row r="705" spans="1:33" x14ac:dyDescent="0.35">
      <c r="A705" s="19" t="s">
        <v>33</v>
      </c>
      <c r="B705" s="20" t="str">
        <f t="shared" si="75"/>
        <v>employed</v>
      </c>
      <c r="C705" s="20">
        <f t="shared" si="72"/>
        <v>1</v>
      </c>
      <c r="D705" s="20" t="s">
        <v>17</v>
      </c>
      <c r="E705" s="20" t="s">
        <v>24</v>
      </c>
      <c r="F705" s="20" t="s">
        <v>19</v>
      </c>
      <c r="G705" s="20">
        <f t="shared" si="76"/>
        <v>0</v>
      </c>
      <c r="H705" s="20" t="s">
        <v>19</v>
      </c>
      <c r="I705" s="20" t="s">
        <v>19</v>
      </c>
      <c r="J705" s="20" t="s">
        <v>22</v>
      </c>
      <c r="K705" s="20">
        <v>13</v>
      </c>
      <c r="L705" s="20" t="s">
        <v>26</v>
      </c>
      <c r="M705" s="20" t="s">
        <v>22</v>
      </c>
      <c r="N705" s="20">
        <f t="shared" si="73"/>
        <v>1</v>
      </c>
      <c r="O705" s="20">
        <v>705</v>
      </c>
      <c r="P705" s="20">
        <v>48</v>
      </c>
      <c r="Q705" s="20">
        <v>2</v>
      </c>
      <c r="R705" s="20">
        <v>-1</v>
      </c>
      <c r="S705" s="20">
        <v>0</v>
      </c>
      <c r="T705" s="20">
        <v>108</v>
      </c>
      <c r="U705" s="20">
        <f t="shared" si="74"/>
        <v>0</v>
      </c>
      <c r="V705" s="20" t="s">
        <v>19</v>
      </c>
      <c r="W705" s="20">
        <f t="shared" si="77"/>
        <v>-3.0733348960000004</v>
      </c>
      <c r="X705" s="20">
        <f t="shared" si="78"/>
        <v>4.4220663119960778E-2</v>
      </c>
      <c r="Y705" s="20"/>
      <c r="Z705" s="20"/>
      <c r="AA705" s="20"/>
      <c r="AB705" s="20"/>
      <c r="AC705" s="20"/>
      <c r="AD705" s="20"/>
      <c r="AE705" s="20"/>
      <c r="AF705" s="20"/>
      <c r="AG705" s="21"/>
    </row>
    <row r="706" spans="1:33" x14ac:dyDescent="0.35">
      <c r="A706" s="19" t="s">
        <v>47</v>
      </c>
      <c r="B706" s="20" t="str">
        <f t="shared" si="75"/>
        <v>unemployed</v>
      </c>
      <c r="C706" s="20">
        <f t="shared" ref="C706:C769" si="79">IF(B706="unemployed",0,1)</f>
        <v>0</v>
      </c>
      <c r="D706" s="20" t="s">
        <v>17</v>
      </c>
      <c r="E706" s="20" t="s">
        <v>22</v>
      </c>
      <c r="F706" s="20" t="s">
        <v>19</v>
      </c>
      <c r="G706" s="20">
        <f t="shared" si="76"/>
        <v>0</v>
      </c>
      <c r="H706" s="20" t="s">
        <v>19</v>
      </c>
      <c r="I706" s="20" t="s">
        <v>19</v>
      </c>
      <c r="J706" s="20" t="s">
        <v>22</v>
      </c>
      <c r="K706" s="20">
        <v>11</v>
      </c>
      <c r="L706" s="20" t="s">
        <v>32</v>
      </c>
      <c r="M706" s="20" t="s">
        <v>22</v>
      </c>
      <c r="N706" s="20">
        <f t="shared" ref="N706:N769" si="80">IF(M706="unemployed",0,1)</f>
        <v>1</v>
      </c>
      <c r="O706" s="20">
        <v>1033</v>
      </c>
      <c r="P706" s="20">
        <v>59</v>
      </c>
      <c r="Q706" s="20">
        <v>1</v>
      </c>
      <c r="R706" s="20">
        <v>-1</v>
      </c>
      <c r="S706" s="20">
        <v>0</v>
      </c>
      <c r="T706" s="20">
        <v>1199</v>
      </c>
      <c r="U706" s="20">
        <f t="shared" ref="U706:U769" si="81">IF(V706="yes",1,0)</f>
        <v>1</v>
      </c>
      <c r="V706" s="20" t="s">
        <v>25</v>
      </c>
      <c r="W706" s="20">
        <f t="shared" si="77"/>
        <v>0.87018715799999935</v>
      </c>
      <c r="X706" s="20">
        <f t="shared" si="78"/>
        <v>0.70478464019247511</v>
      </c>
      <c r="Y706" s="20"/>
      <c r="Z706" s="20"/>
      <c r="AA706" s="20"/>
      <c r="AB706" s="20"/>
      <c r="AC706" s="20"/>
      <c r="AD706" s="20"/>
      <c r="AE706" s="20"/>
      <c r="AF706" s="20"/>
      <c r="AG706" s="21"/>
    </row>
    <row r="707" spans="1:33" x14ac:dyDescent="0.35">
      <c r="A707" s="19" t="s">
        <v>35</v>
      </c>
      <c r="B707" s="20" t="str">
        <f t="shared" ref="B707:B770" si="82">IF(A707="unemployed",A707,IF(A707="student","unemployed",IF(A707="retired","unemployed","employed")))</f>
        <v>employed</v>
      </c>
      <c r="C707" s="20">
        <f t="shared" si="79"/>
        <v>1</v>
      </c>
      <c r="D707" s="20" t="s">
        <v>44</v>
      </c>
      <c r="E707" s="20" t="s">
        <v>30</v>
      </c>
      <c r="F707" s="20" t="s">
        <v>19</v>
      </c>
      <c r="G707" s="20">
        <f t="shared" ref="G707:G770" si="83">IF(F707="yes",1,0)</f>
        <v>0</v>
      </c>
      <c r="H707" s="20" t="s">
        <v>25</v>
      </c>
      <c r="I707" s="20" t="s">
        <v>19</v>
      </c>
      <c r="J707" s="20" t="s">
        <v>22</v>
      </c>
      <c r="K707" s="20">
        <v>23</v>
      </c>
      <c r="L707" s="20" t="s">
        <v>26</v>
      </c>
      <c r="M707" s="20" t="s">
        <v>22</v>
      </c>
      <c r="N707" s="20">
        <f t="shared" si="80"/>
        <v>1</v>
      </c>
      <c r="O707" s="20">
        <v>1354</v>
      </c>
      <c r="P707" s="20">
        <v>35</v>
      </c>
      <c r="Q707" s="20">
        <v>2</v>
      </c>
      <c r="R707" s="20">
        <v>-1</v>
      </c>
      <c r="S707" s="20">
        <v>0</v>
      </c>
      <c r="T707" s="20">
        <v>736</v>
      </c>
      <c r="U707" s="20">
        <f t="shared" si="81"/>
        <v>1</v>
      </c>
      <c r="V707" s="20" t="s">
        <v>25</v>
      </c>
      <c r="W707" s="20">
        <f t="shared" si="77"/>
        <v>-0.80336986400000043</v>
      </c>
      <c r="X707" s="20">
        <f t="shared" si="78"/>
        <v>0.30930513415032901</v>
      </c>
      <c r="Y707" s="20"/>
      <c r="Z707" s="20"/>
      <c r="AA707" s="20"/>
      <c r="AB707" s="20"/>
      <c r="AC707" s="20"/>
      <c r="AD707" s="20"/>
      <c r="AE707" s="20"/>
      <c r="AF707" s="20"/>
      <c r="AG707" s="21"/>
    </row>
    <row r="708" spans="1:33" x14ac:dyDescent="0.35">
      <c r="A708" s="19" t="s">
        <v>37</v>
      </c>
      <c r="B708" s="20" t="str">
        <f t="shared" si="82"/>
        <v>employed</v>
      </c>
      <c r="C708" s="20">
        <f t="shared" si="79"/>
        <v>1</v>
      </c>
      <c r="D708" s="20" t="s">
        <v>29</v>
      </c>
      <c r="E708" s="20" t="s">
        <v>30</v>
      </c>
      <c r="F708" s="20" t="s">
        <v>19</v>
      </c>
      <c r="G708" s="20">
        <f t="shared" si="83"/>
        <v>0</v>
      </c>
      <c r="H708" s="20" t="s">
        <v>19</v>
      </c>
      <c r="I708" s="20" t="s">
        <v>19</v>
      </c>
      <c r="J708" s="20" t="s">
        <v>20</v>
      </c>
      <c r="K708" s="20">
        <v>19</v>
      </c>
      <c r="L708" s="20" t="s">
        <v>40</v>
      </c>
      <c r="M708" s="20" t="s">
        <v>22</v>
      </c>
      <c r="N708" s="20">
        <f t="shared" si="80"/>
        <v>1</v>
      </c>
      <c r="O708" s="20">
        <v>123</v>
      </c>
      <c r="P708" s="20">
        <v>33</v>
      </c>
      <c r="Q708" s="20">
        <v>1</v>
      </c>
      <c r="R708" s="20">
        <v>-1</v>
      </c>
      <c r="S708" s="20">
        <v>0</v>
      </c>
      <c r="T708" s="20">
        <v>264</v>
      </c>
      <c r="U708" s="20">
        <f t="shared" si="81"/>
        <v>0</v>
      </c>
      <c r="V708" s="20" t="s">
        <v>19</v>
      </c>
      <c r="W708" s="20">
        <f t="shared" si="77"/>
        <v>-2.5094582320000005</v>
      </c>
      <c r="X708" s="20">
        <f t="shared" si="78"/>
        <v>7.519777702291848E-2</v>
      </c>
      <c r="Y708" s="20"/>
      <c r="Z708" s="20"/>
      <c r="AA708" s="20"/>
      <c r="AB708" s="20"/>
      <c r="AC708" s="20"/>
      <c r="AD708" s="20"/>
      <c r="AE708" s="20"/>
      <c r="AF708" s="20"/>
      <c r="AG708" s="21"/>
    </row>
    <row r="709" spans="1:33" x14ac:dyDescent="0.35">
      <c r="A709" s="19" t="s">
        <v>47</v>
      </c>
      <c r="B709" s="20" t="str">
        <f t="shared" si="82"/>
        <v>unemployed</v>
      </c>
      <c r="C709" s="20">
        <f t="shared" si="79"/>
        <v>0</v>
      </c>
      <c r="D709" s="20" t="s">
        <v>17</v>
      </c>
      <c r="E709" s="20" t="s">
        <v>18</v>
      </c>
      <c r="F709" s="20" t="s">
        <v>19</v>
      </c>
      <c r="G709" s="20">
        <f t="shared" si="83"/>
        <v>0</v>
      </c>
      <c r="H709" s="20" t="s">
        <v>19</v>
      </c>
      <c r="I709" s="20" t="s">
        <v>19</v>
      </c>
      <c r="J709" s="20" t="s">
        <v>22</v>
      </c>
      <c r="K709" s="20">
        <v>11</v>
      </c>
      <c r="L709" s="20" t="s">
        <v>32</v>
      </c>
      <c r="M709" s="20" t="s">
        <v>22</v>
      </c>
      <c r="N709" s="20">
        <f t="shared" si="80"/>
        <v>1</v>
      </c>
      <c r="O709" s="20">
        <v>8894</v>
      </c>
      <c r="P709" s="20">
        <v>55</v>
      </c>
      <c r="Q709" s="20">
        <v>1</v>
      </c>
      <c r="R709" s="20">
        <v>-1</v>
      </c>
      <c r="S709" s="20">
        <v>0</v>
      </c>
      <c r="T709" s="20">
        <v>262</v>
      </c>
      <c r="U709" s="20">
        <f t="shared" si="81"/>
        <v>0</v>
      </c>
      <c r="V709" s="20" t="s">
        <v>19</v>
      </c>
      <c r="W709" s="20">
        <f t="shared" si="77"/>
        <v>-2.5166874200000002</v>
      </c>
      <c r="X709" s="20">
        <f t="shared" si="78"/>
        <v>7.4696578437164721E-2</v>
      </c>
      <c r="Y709" s="20"/>
      <c r="Z709" s="20"/>
      <c r="AA709" s="20"/>
      <c r="AB709" s="20"/>
      <c r="AC709" s="20"/>
      <c r="AD709" s="20"/>
      <c r="AE709" s="20"/>
      <c r="AF709" s="20"/>
      <c r="AG709" s="21"/>
    </row>
    <row r="710" spans="1:33" x14ac:dyDescent="0.35">
      <c r="A710" s="19" t="s">
        <v>33</v>
      </c>
      <c r="B710" s="20" t="str">
        <f t="shared" si="82"/>
        <v>employed</v>
      </c>
      <c r="C710" s="20">
        <f t="shared" si="79"/>
        <v>1</v>
      </c>
      <c r="D710" s="20" t="s">
        <v>17</v>
      </c>
      <c r="E710" s="20" t="s">
        <v>24</v>
      </c>
      <c r="F710" s="20" t="s">
        <v>19</v>
      </c>
      <c r="G710" s="20">
        <f t="shared" si="83"/>
        <v>0</v>
      </c>
      <c r="H710" s="20" t="s">
        <v>25</v>
      </c>
      <c r="I710" s="20" t="s">
        <v>19</v>
      </c>
      <c r="J710" s="20" t="s">
        <v>22</v>
      </c>
      <c r="K710" s="20">
        <v>13</v>
      </c>
      <c r="L710" s="20" t="s">
        <v>26</v>
      </c>
      <c r="M710" s="20" t="s">
        <v>22</v>
      </c>
      <c r="N710" s="20">
        <f t="shared" si="80"/>
        <v>1</v>
      </c>
      <c r="O710" s="20">
        <v>429</v>
      </c>
      <c r="P710" s="20">
        <v>41</v>
      </c>
      <c r="Q710" s="20">
        <v>1</v>
      </c>
      <c r="R710" s="20">
        <v>-1</v>
      </c>
      <c r="S710" s="20">
        <v>0</v>
      </c>
      <c r="T710" s="20">
        <v>244</v>
      </c>
      <c r="U710" s="20">
        <f t="shared" si="81"/>
        <v>0</v>
      </c>
      <c r="V710" s="20" t="s">
        <v>19</v>
      </c>
      <c r="W710" s="20">
        <f t="shared" si="77"/>
        <v>-2.5817501120000004</v>
      </c>
      <c r="X710" s="20">
        <f t="shared" si="78"/>
        <v>7.0322227724219852E-2</v>
      </c>
      <c r="Y710" s="20"/>
      <c r="Z710" s="20"/>
      <c r="AA710" s="20"/>
      <c r="AB710" s="20"/>
      <c r="AC710" s="20"/>
      <c r="AD710" s="20"/>
      <c r="AE710" s="20"/>
      <c r="AF710" s="20"/>
      <c r="AG710" s="21"/>
    </row>
    <row r="711" spans="1:33" x14ac:dyDescent="0.35">
      <c r="A711" s="19" t="s">
        <v>46</v>
      </c>
      <c r="B711" s="20" t="str">
        <f t="shared" si="82"/>
        <v>employed</v>
      </c>
      <c r="C711" s="20">
        <f t="shared" si="79"/>
        <v>1</v>
      </c>
      <c r="D711" s="20" t="s">
        <v>17</v>
      </c>
      <c r="E711" s="20" t="s">
        <v>18</v>
      </c>
      <c r="F711" s="20" t="s">
        <v>19</v>
      </c>
      <c r="G711" s="20">
        <f t="shared" si="83"/>
        <v>0</v>
      </c>
      <c r="H711" s="20" t="s">
        <v>19</v>
      </c>
      <c r="I711" s="20" t="s">
        <v>19</v>
      </c>
      <c r="J711" s="20" t="s">
        <v>22</v>
      </c>
      <c r="K711" s="20">
        <v>19</v>
      </c>
      <c r="L711" s="20" t="s">
        <v>26</v>
      </c>
      <c r="M711" s="20" t="s">
        <v>22</v>
      </c>
      <c r="N711" s="20">
        <f t="shared" si="80"/>
        <v>1</v>
      </c>
      <c r="O711" s="20">
        <v>14752</v>
      </c>
      <c r="P711" s="20">
        <v>42</v>
      </c>
      <c r="Q711" s="20">
        <v>2</v>
      </c>
      <c r="R711" s="20">
        <v>-1</v>
      </c>
      <c r="S711" s="20">
        <v>0</v>
      </c>
      <c r="T711" s="20">
        <v>107</v>
      </c>
      <c r="U711" s="20">
        <f t="shared" si="81"/>
        <v>0</v>
      </c>
      <c r="V711" s="20" t="s">
        <v>19</v>
      </c>
      <c r="W711" s="20">
        <f t="shared" si="77"/>
        <v>-3.0769494900000005</v>
      </c>
      <c r="X711" s="20">
        <f t="shared" si="78"/>
        <v>4.4068143032210995E-2</v>
      </c>
      <c r="Y711" s="20"/>
      <c r="Z711" s="20"/>
      <c r="AA711" s="20"/>
      <c r="AB711" s="20"/>
      <c r="AC711" s="20"/>
      <c r="AD711" s="20"/>
      <c r="AE711" s="20"/>
      <c r="AF711" s="20"/>
      <c r="AG711" s="21"/>
    </row>
    <row r="712" spans="1:33" x14ac:dyDescent="0.35">
      <c r="A712" s="19" t="s">
        <v>33</v>
      </c>
      <c r="B712" s="20" t="str">
        <f t="shared" si="82"/>
        <v>employed</v>
      </c>
      <c r="C712" s="20">
        <f t="shared" si="79"/>
        <v>1</v>
      </c>
      <c r="D712" s="20" t="s">
        <v>17</v>
      </c>
      <c r="E712" s="20" t="s">
        <v>18</v>
      </c>
      <c r="F712" s="20" t="s">
        <v>19</v>
      </c>
      <c r="G712" s="20">
        <f t="shared" si="83"/>
        <v>0</v>
      </c>
      <c r="H712" s="20" t="s">
        <v>19</v>
      </c>
      <c r="I712" s="20" t="s">
        <v>19</v>
      </c>
      <c r="J712" s="20" t="s">
        <v>22</v>
      </c>
      <c r="K712" s="20">
        <v>24</v>
      </c>
      <c r="L712" s="20" t="s">
        <v>32</v>
      </c>
      <c r="M712" s="20" t="s">
        <v>22</v>
      </c>
      <c r="N712" s="20">
        <f t="shared" si="80"/>
        <v>1</v>
      </c>
      <c r="O712" s="20">
        <v>67</v>
      </c>
      <c r="P712" s="20">
        <v>46</v>
      </c>
      <c r="Q712" s="20">
        <v>1</v>
      </c>
      <c r="R712" s="20">
        <v>-1</v>
      </c>
      <c r="S712" s="20">
        <v>0</v>
      </c>
      <c r="T712" s="20">
        <v>9</v>
      </c>
      <c r="U712" s="20">
        <f t="shared" si="81"/>
        <v>0</v>
      </c>
      <c r="V712" s="20" t="s">
        <v>19</v>
      </c>
      <c r="W712" s="20">
        <f t="shared" si="77"/>
        <v>-3.4311797020000006</v>
      </c>
      <c r="X712" s="20">
        <f t="shared" si="78"/>
        <v>3.1335104694321686E-2</v>
      </c>
      <c r="Y712" s="20"/>
      <c r="Z712" s="20"/>
      <c r="AA712" s="20"/>
      <c r="AB712" s="20"/>
      <c r="AC712" s="20"/>
      <c r="AD712" s="20"/>
      <c r="AE712" s="20"/>
      <c r="AF712" s="20"/>
      <c r="AG712" s="21"/>
    </row>
    <row r="713" spans="1:33" x14ac:dyDescent="0.35">
      <c r="A713" s="19" t="s">
        <v>46</v>
      </c>
      <c r="B713" s="20" t="str">
        <f t="shared" si="82"/>
        <v>employed</v>
      </c>
      <c r="C713" s="20">
        <f t="shared" si="79"/>
        <v>1</v>
      </c>
      <c r="D713" s="20" t="s">
        <v>44</v>
      </c>
      <c r="E713" s="20" t="s">
        <v>24</v>
      </c>
      <c r="F713" s="20" t="s">
        <v>19</v>
      </c>
      <c r="G713" s="20">
        <f t="shared" si="83"/>
        <v>0</v>
      </c>
      <c r="H713" s="20" t="s">
        <v>19</v>
      </c>
      <c r="I713" s="20" t="s">
        <v>19</v>
      </c>
      <c r="J713" s="20" t="s">
        <v>20</v>
      </c>
      <c r="K713" s="20">
        <v>31</v>
      </c>
      <c r="L713" s="20" t="s">
        <v>43</v>
      </c>
      <c r="M713" s="20" t="s">
        <v>22</v>
      </c>
      <c r="N713" s="20">
        <f t="shared" si="80"/>
        <v>1</v>
      </c>
      <c r="O713" s="20">
        <v>39</v>
      </c>
      <c r="P713" s="20">
        <v>35</v>
      </c>
      <c r="Q713" s="20">
        <v>2</v>
      </c>
      <c r="R713" s="20">
        <v>-1</v>
      </c>
      <c r="S713" s="20">
        <v>0</v>
      </c>
      <c r="T713" s="20">
        <v>149</v>
      </c>
      <c r="U713" s="20">
        <f t="shared" si="81"/>
        <v>0</v>
      </c>
      <c r="V713" s="20" t="s">
        <v>19</v>
      </c>
      <c r="W713" s="20">
        <f t="shared" si="77"/>
        <v>-2.9251365420000006</v>
      </c>
      <c r="X713" s="20">
        <f t="shared" si="78"/>
        <v>5.092487056476367E-2</v>
      </c>
      <c r="Y713" s="20"/>
      <c r="Z713" s="20"/>
      <c r="AA713" s="20"/>
      <c r="AB713" s="20"/>
      <c r="AC713" s="20"/>
      <c r="AD713" s="20"/>
      <c r="AE713" s="20"/>
      <c r="AF713" s="20"/>
      <c r="AG713" s="21"/>
    </row>
    <row r="714" spans="1:33" x14ac:dyDescent="0.35">
      <c r="A714" s="19" t="s">
        <v>37</v>
      </c>
      <c r="B714" s="20" t="str">
        <f t="shared" si="82"/>
        <v>employed</v>
      </c>
      <c r="C714" s="20">
        <f t="shared" si="79"/>
        <v>1</v>
      </c>
      <c r="D714" s="20" t="s">
        <v>29</v>
      </c>
      <c r="E714" s="20" t="s">
        <v>30</v>
      </c>
      <c r="F714" s="20" t="s">
        <v>19</v>
      </c>
      <c r="G714" s="20">
        <f t="shared" si="83"/>
        <v>0</v>
      </c>
      <c r="H714" s="20" t="s">
        <v>19</v>
      </c>
      <c r="I714" s="20" t="s">
        <v>19</v>
      </c>
      <c r="J714" s="20" t="s">
        <v>20</v>
      </c>
      <c r="K714" s="20">
        <v>28</v>
      </c>
      <c r="L714" s="20" t="s">
        <v>42</v>
      </c>
      <c r="M714" s="20" t="s">
        <v>22</v>
      </c>
      <c r="N714" s="20">
        <f t="shared" si="80"/>
        <v>1</v>
      </c>
      <c r="O714" s="20">
        <v>102</v>
      </c>
      <c r="P714" s="20">
        <v>28</v>
      </c>
      <c r="Q714" s="20">
        <v>2</v>
      </c>
      <c r="R714" s="20">
        <v>-1</v>
      </c>
      <c r="S714" s="20">
        <v>0</v>
      </c>
      <c r="T714" s="20">
        <v>321</v>
      </c>
      <c r="U714" s="20">
        <f t="shared" si="81"/>
        <v>0</v>
      </c>
      <c r="V714" s="20" t="s">
        <v>19</v>
      </c>
      <c r="W714" s="20">
        <f t="shared" si="77"/>
        <v>-2.3034263740000003</v>
      </c>
      <c r="X714" s="20">
        <f t="shared" si="78"/>
        <v>9.083958747765572E-2</v>
      </c>
      <c r="Y714" s="20"/>
      <c r="Z714" s="20"/>
      <c r="AA714" s="20"/>
      <c r="AB714" s="20"/>
      <c r="AC714" s="20"/>
      <c r="AD714" s="20"/>
      <c r="AE714" s="20"/>
      <c r="AF714" s="20"/>
      <c r="AG714" s="21"/>
    </row>
    <row r="715" spans="1:33" x14ac:dyDescent="0.35">
      <c r="A715" s="19" t="s">
        <v>41</v>
      </c>
      <c r="B715" s="20" t="str">
        <f t="shared" si="82"/>
        <v>unemployed</v>
      </c>
      <c r="C715" s="20">
        <f t="shared" si="79"/>
        <v>0</v>
      </c>
      <c r="D715" s="20" t="s">
        <v>29</v>
      </c>
      <c r="E715" s="20" t="s">
        <v>24</v>
      </c>
      <c r="F715" s="20" t="s">
        <v>19</v>
      </c>
      <c r="G715" s="20">
        <f t="shared" si="83"/>
        <v>0</v>
      </c>
      <c r="H715" s="20" t="s">
        <v>19</v>
      </c>
      <c r="I715" s="20" t="s">
        <v>19</v>
      </c>
      <c r="J715" s="20" t="s">
        <v>20</v>
      </c>
      <c r="K715" s="20">
        <v>17</v>
      </c>
      <c r="L715" s="20" t="s">
        <v>31</v>
      </c>
      <c r="M715" s="20" t="s">
        <v>27</v>
      </c>
      <c r="N715" s="20">
        <f t="shared" si="80"/>
        <v>1</v>
      </c>
      <c r="O715" s="20">
        <v>1790</v>
      </c>
      <c r="P715" s="20">
        <v>25</v>
      </c>
      <c r="Q715" s="20">
        <v>1</v>
      </c>
      <c r="R715" s="20">
        <v>322</v>
      </c>
      <c r="S715" s="20">
        <v>3</v>
      </c>
      <c r="T715" s="20">
        <v>224</v>
      </c>
      <c r="U715" s="20">
        <f t="shared" si="81"/>
        <v>0</v>
      </c>
      <c r="V715" s="20" t="s">
        <v>19</v>
      </c>
      <c r="W715" s="20">
        <f t="shared" si="77"/>
        <v>-1.696124046</v>
      </c>
      <c r="X715" s="20">
        <f t="shared" si="78"/>
        <v>0.15497216519584286</v>
      </c>
      <c r="Y715" s="20"/>
      <c r="Z715" s="20"/>
      <c r="AA715" s="20"/>
      <c r="AB715" s="20"/>
      <c r="AC715" s="20"/>
      <c r="AD715" s="20"/>
      <c r="AE715" s="20"/>
      <c r="AF715" s="20"/>
      <c r="AG715" s="21"/>
    </row>
    <row r="716" spans="1:33" x14ac:dyDescent="0.35">
      <c r="A716" s="19" t="s">
        <v>28</v>
      </c>
      <c r="B716" s="20" t="str">
        <f t="shared" si="82"/>
        <v>employed</v>
      </c>
      <c r="C716" s="20">
        <f t="shared" si="79"/>
        <v>1</v>
      </c>
      <c r="D716" s="20" t="s">
        <v>29</v>
      </c>
      <c r="E716" s="20" t="s">
        <v>30</v>
      </c>
      <c r="F716" s="20" t="s">
        <v>19</v>
      </c>
      <c r="G716" s="20">
        <f t="shared" si="83"/>
        <v>0</v>
      </c>
      <c r="H716" s="20" t="s">
        <v>19</v>
      </c>
      <c r="I716" s="20" t="s">
        <v>19</v>
      </c>
      <c r="J716" s="20" t="s">
        <v>20</v>
      </c>
      <c r="K716" s="20">
        <v>29</v>
      </c>
      <c r="L716" s="20" t="s">
        <v>31</v>
      </c>
      <c r="M716" s="20" t="s">
        <v>22</v>
      </c>
      <c r="N716" s="20">
        <f t="shared" si="80"/>
        <v>1</v>
      </c>
      <c r="O716" s="20">
        <v>15311</v>
      </c>
      <c r="P716" s="20">
        <v>56</v>
      </c>
      <c r="Q716" s="20">
        <v>6</v>
      </c>
      <c r="R716" s="20">
        <v>-1</v>
      </c>
      <c r="S716" s="20">
        <v>0</v>
      </c>
      <c r="T716" s="20">
        <v>157</v>
      </c>
      <c r="U716" s="20">
        <f t="shared" si="81"/>
        <v>0</v>
      </c>
      <c r="V716" s="20" t="s">
        <v>19</v>
      </c>
      <c r="W716" s="20">
        <f t="shared" si="77"/>
        <v>-2.8962197900000004</v>
      </c>
      <c r="X716" s="20">
        <f t="shared" si="78"/>
        <v>5.2340749024257692E-2</v>
      </c>
      <c r="Y716" s="20"/>
      <c r="Z716" s="20"/>
      <c r="AA716" s="20"/>
      <c r="AB716" s="20"/>
      <c r="AC716" s="20"/>
      <c r="AD716" s="20"/>
      <c r="AE716" s="20"/>
      <c r="AF716" s="20"/>
      <c r="AG716" s="21"/>
    </row>
    <row r="717" spans="1:33" x14ac:dyDescent="0.35">
      <c r="A717" s="19" t="s">
        <v>39</v>
      </c>
      <c r="B717" s="20" t="str">
        <f t="shared" si="82"/>
        <v>employed</v>
      </c>
      <c r="C717" s="20">
        <f t="shared" si="79"/>
        <v>1</v>
      </c>
      <c r="D717" s="20" t="s">
        <v>29</v>
      </c>
      <c r="E717" s="20" t="s">
        <v>24</v>
      </c>
      <c r="F717" s="20" t="s">
        <v>19</v>
      </c>
      <c r="G717" s="20">
        <f t="shared" si="83"/>
        <v>0</v>
      </c>
      <c r="H717" s="20" t="s">
        <v>19</v>
      </c>
      <c r="I717" s="20" t="s">
        <v>19</v>
      </c>
      <c r="J717" s="20" t="s">
        <v>20</v>
      </c>
      <c r="K717" s="20">
        <v>25</v>
      </c>
      <c r="L717" s="20" t="s">
        <v>43</v>
      </c>
      <c r="M717" s="20" t="s">
        <v>22</v>
      </c>
      <c r="N717" s="20">
        <f t="shared" si="80"/>
        <v>1</v>
      </c>
      <c r="O717" s="20">
        <v>-635</v>
      </c>
      <c r="P717" s="20">
        <v>30</v>
      </c>
      <c r="Q717" s="20">
        <v>1</v>
      </c>
      <c r="R717" s="20">
        <v>-1</v>
      </c>
      <c r="S717" s="20">
        <v>0</v>
      </c>
      <c r="T717" s="20">
        <v>250</v>
      </c>
      <c r="U717" s="20">
        <f t="shared" si="81"/>
        <v>0</v>
      </c>
      <c r="V717" s="20" t="s">
        <v>19</v>
      </c>
      <c r="W717" s="20">
        <f t="shared" si="77"/>
        <v>-2.5600625480000003</v>
      </c>
      <c r="X717" s="20">
        <f t="shared" si="78"/>
        <v>7.1753376153304835E-2</v>
      </c>
      <c r="Y717" s="20"/>
      <c r="Z717" s="20"/>
      <c r="AA717" s="20"/>
      <c r="AB717" s="20"/>
      <c r="AC717" s="20"/>
      <c r="AD717" s="20"/>
      <c r="AE717" s="20"/>
      <c r="AF717" s="20"/>
      <c r="AG717" s="21"/>
    </row>
    <row r="718" spans="1:33" x14ac:dyDescent="0.35">
      <c r="A718" s="19" t="s">
        <v>33</v>
      </c>
      <c r="B718" s="20" t="str">
        <f t="shared" si="82"/>
        <v>employed</v>
      </c>
      <c r="C718" s="20">
        <f t="shared" si="79"/>
        <v>1</v>
      </c>
      <c r="D718" s="20" t="s">
        <v>17</v>
      </c>
      <c r="E718" s="20" t="s">
        <v>24</v>
      </c>
      <c r="F718" s="20" t="s">
        <v>19</v>
      </c>
      <c r="G718" s="20">
        <f t="shared" si="83"/>
        <v>0</v>
      </c>
      <c r="H718" s="20" t="s">
        <v>19</v>
      </c>
      <c r="I718" s="20" t="s">
        <v>19</v>
      </c>
      <c r="J718" s="20" t="s">
        <v>20</v>
      </c>
      <c r="K718" s="20">
        <v>11</v>
      </c>
      <c r="L718" s="20" t="s">
        <v>40</v>
      </c>
      <c r="M718" s="20" t="s">
        <v>22</v>
      </c>
      <c r="N718" s="20">
        <f t="shared" si="80"/>
        <v>1</v>
      </c>
      <c r="O718" s="20">
        <v>115</v>
      </c>
      <c r="P718" s="20">
        <v>45</v>
      </c>
      <c r="Q718" s="20">
        <v>4</v>
      </c>
      <c r="R718" s="20">
        <v>-1</v>
      </c>
      <c r="S718" s="20">
        <v>0</v>
      </c>
      <c r="T718" s="20">
        <v>209</v>
      </c>
      <c r="U718" s="20">
        <f t="shared" si="81"/>
        <v>0</v>
      </c>
      <c r="V718" s="20" t="s">
        <v>19</v>
      </c>
      <c r="W718" s="20">
        <f t="shared" si="77"/>
        <v>-2.7082609020000001</v>
      </c>
      <c r="X718" s="20">
        <f t="shared" si="78"/>
        <v>6.2487655382262919E-2</v>
      </c>
      <c r="Y718" s="20"/>
      <c r="Z718" s="20"/>
      <c r="AA718" s="20"/>
      <c r="AB718" s="20"/>
      <c r="AC718" s="20"/>
      <c r="AD718" s="20"/>
      <c r="AE718" s="20"/>
      <c r="AF718" s="20"/>
      <c r="AG718" s="21"/>
    </row>
    <row r="719" spans="1:33" x14ac:dyDescent="0.35">
      <c r="A719" s="19" t="s">
        <v>28</v>
      </c>
      <c r="B719" s="20" t="str">
        <f t="shared" si="82"/>
        <v>employed</v>
      </c>
      <c r="C719" s="20">
        <f t="shared" si="79"/>
        <v>1</v>
      </c>
      <c r="D719" s="20" t="s">
        <v>17</v>
      </c>
      <c r="E719" s="20" t="s">
        <v>30</v>
      </c>
      <c r="F719" s="20" t="s">
        <v>19</v>
      </c>
      <c r="G719" s="20">
        <f t="shared" si="83"/>
        <v>0</v>
      </c>
      <c r="H719" s="20" t="s">
        <v>19</v>
      </c>
      <c r="I719" s="20" t="s">
        <v>19</v>
      </c>
      <c r="J719" s="20" t="s">
        <v>22</v>
      </c>
      <c r="K719" s="20">
        <v>20</v>
      </c>
      <c r="L719" s="20" t="s">
        <v>32</v>
      </c>
      <c r="M719" s="20" t="s">
        <v>22</v>
      </c>
      <c r="N719" s="20">
        <f t="shared" si="80"/>
        <v>1</v>
      </c>
      <c r="O719" s="20">
        <v>10786</v>
      </c>
      <c r="P719" s="20">
        <v>40</v>
      </c>
      <c r="Q719" s="20">
        <v>3</v>
      </c>
      <c r="R719" s="20">
        <v>-1</v>
      </c>
      <c r="S719" s="20">
        <v>0</v>
      </c>
      <c r="T719" s="20">
        <v>111</v>
      </c>
      <c r="U719" s="20">
        <f t="shared" si="81"/>
        <v>0</v>
      </c>
      <c r="V719" s="20" t="s">
        <v>19</v>
      </c>
      <c r="W719" s="20">
        <f t="shared" ref="W719:W782" si="84">AA$25+AA$26*N719+AA$27*R719+AA$28*S719+AA$29*T719</f>
        <v>-3.0624911140000002</v>
      </c>
      <c r="X719" s="20">
        <f t="shared" ref="X719:X782" si="85">EXP(W719)/(1+EXP(W719))</f>
        <v>4.4681249568563876E-2</v>
      </c>
      <c r="Y719" s="20"/>
      <c r="Z719" s="20"/>
      <c r="AA719" s="20"/>
      <c r="AB719" s="20"/>
      <c r="AC719" s="20"/>
      <c r="AD719" s="20"/>
      <c r="AE719" s="20"/>
      <c r="AF719" s="20"/>
      <c r="AG719" s="21"/>
    </row>
    <row r="720" spans="1:33" x14ac:dyDescent="0.35">
      <c r="A720" s="19" t="s">
        <v>33</v>
      </c>
      <c r="B720" s="20" t="str">
        <f t="shared" si="82"/>
        <v>employed</v>
      </c>
      <c r="C720" s="20">
        <f t="shared" si="79"/>
        <v>1</v>
      </c>
      <c r="D720" s="20" t="s">
        <v>17</v>
      </c>
      <c r="E720" s="20" t="s">
        <v>24</v>
      </c>
      <c r="F720" s="20" t="s">
        <v>19</v>
      </c>
      <c r="G720" s="20">
        <f t="shared" si="83"/>
        <v>0</v>
      </c>
      <c r="H720" s="20" t="s">
        <v>25</v>
      </c>
      <c r="I720" s="20" t="s">
        <v>19</v>
      </c>
      <c r="J720" s="20" t="s">
        <v>20</v>
      </c>
      <c r="K720" s="20">
        <v>8</v>
      </c>
      <c r="L720" s="20" t="s">
        <v>26</v>
      </c>
      <c r="M720" s="20" t="s">
        <v>27</v>
      </c>
      <c r="N720" s="20">
        <f t="shared" si="80"/>
        <v>1</v>
      </c>
      <c r="O720" s="20">
        <v>498</v>
      </c>
      <c r="P720" s="20">
        <v>40</v>
      </c>
      <c r="Q720" s="20">
        <v>2</v>
      </c>
      <c r="R720" s="20">
        <v>298</v>
      </c>
      <c r="S720" s="20">
        <v>4</v>
      </c>
      <c r="T720" s="20">
        <v>55</v>
      </c>
      <c r="U720" s="20">
        <f t="shared" si="81"/>
        <v>0</v>
      </c>
      <c r="V720" s="20" t="s">
        <v>19</v>
      </c>
      <c r="W720" s="20">
        <f t="shared" si="84"/>
        <v>-2.24914996</v>
      </c>
      <c r="X720" s="20">
        <f t="shared" si="85"/>
        <v>9.5422812827210698E-2</v>
      </c>
      <c r="Y720" s="20"/>
      <c r="Z720" s="20"/>
      <c r="AA720" s="20"/>
      <c r="AB720" s="20"/>
      <c r="AC720" s="20"/>
      <c r="AD720" s="20"/>
      <c r="AE720" s="20"/>
      <c r="AF720" s="20"/>
      <c r="AG720" s="21"/>
    </row>
    <row r="721" spans="1:33" x14ac:dyDescent="0.35">
      <c r="A721" s="19" t="s">
        <v>33</v>
      </c>
      <c r="B721" s="20" t="str">
        <f t="shared" si="82"/>
        <v>employed</v>
      </c>
      <c r="C721" s="20">
        <f t="shared" si="79"/>
        <v>1</v>
      </c>
      <c r="D721" s="20" t="s">
        <v>17</v>
      </c>
      <c r="E721" s="20" t="s">
        <v>24</v>
      </c>
      <c r="F721" s="20" t="s">
        <v>19</v>
      </c>
      <c r="G721" s="20">
        <f t="shared" si="83"/>
        <v>0</v>
      </c>
      <c r="H721" s="20" t="s">
        <v>25</v>
      </c>
      <c r="I721" s="20" t="s">
        <v>25</v>
      </c>
      <c r="J721" s="20" t="s">
        <v>20</v>
      </c>
      <c r="K721" s="20">
        <v>9</v>
      </c>
      <c r="L721" s="20" t="s">
        <v>43</v>
      </c>
      <c r="M721" s="20" t="s">
        <v>22</v>
      </c>
      <c r="N721" s="20">
        <f t="shared" si="80"/>
        <v>1</v>
      </c>
      <c r="O721" s="20">
        <v>1045</v>
      </c>
      <c r="P721" s="20">
        <v>39</v>
      </c>
      <c r="Q721" s="20">
        <v>13</v>
      </c>
      <c r="R721" s="20">
        <v>-1</v>
      </c>
      <c r="S721" s="20">
        <v>0</v>
      </c>
      <c r="T721" s="20">
        <v>290</v>
      </c>
      <c r="U721" s="20">
        <f t="shared" si="81"/>
        <v>0</v>
      </c>
      <c r="V721" s="20" t="s">
        <v>19</v>
      </c>
      <c r="W721" s="20">
        <f t="shared" si="84"/>
        <v>-2.4154787880000006</v>
      </c>
      <c r="X721" s="20">
        <f t="shared" si="85"/>
        <v>8.199995147380916E-2</v>
      </c>
      <c r="Y721" s="20"/>
      <c r="Z721" s="20"/>
      <c r="AA721" s="20"/>
      <c r="AB721" s="20"/>
      <c r="AC721" s="20"/>
      <c r="AD721" s="20"/>
      <c r="AE721" s="20"/>
      <c r="AF721" s="20"/>
      <c r="AG721" s="21"/>
    </row>
    <row r="722" spans="1:33" x14ac:dyDescent="0.35">
      <c r="A722" s="19" t="s">
        <v>38</v>
      </c>
      <c r="B722" s="20" t="str">
        <f t="shared" si="82"/>
        <v>employed</v>
      </c>
      <c r="C722" s="20">
        <f t="shared" si="79"/>
        <v>1</v>
      </c>
      <c r="D722" s="20" t="s">
        <v>17</v>
      </c>
      <c r="E722" s="20" t="s">
        <v>30</v>
      </c>
      <c r="F722" s="20" t="s">
        <v>19</v>
      </c>
      <c r="G722" s="20">
        <f t="shared" si="83"/>
        <v>0</v>
      </c>
      <c r="H722" s="20" t="s">
        <v>19</v>
      </c>
      <c r="I722" s="20" t="s">
        <v>19</v>
      </c>
      <c r="J722" s="20" t="s">
        <v>22</v>
      </c>
      <c r="K722" s="20">
        <v>6</v>
      </c>
      <c r="L722" s="20" t="s">
        <v>32</v>
      </c>
      <c r="M722" s="20" t="s">
        <v>22</v>
      </c>
      <c r="N722" s="20">
        <f t="shared" si="80"/>
        <v>1</v>
      </c>
      <c r="O722" s="20">
        <v>810</v>
      </c>
      <c r="P722" s="20">
        <v>48</v>
      </c>
      <c r="Q722" s="20">
        <v>1</v>
      </c>
      <c r="R722" s="20">
        <v>-1</v>
      </c>
      <c r="S722" s="20">
        <v>0</v>
      </c>
      <c r="T722" s="20">
        <v>383</v>
      </c>
      <c r="U722" s="20">
        <f t="shared" si="81"/>
        <v>0</v>
      </c>
      <c r="V722" s="20" t="s">
        <v>19</v>
      </c>
      <c r="W722" s="20">
        <f t="shared" si="84"/>
        <v>-2.0793215460000001</v>
      </c>
      <c r="X722" s="20">
        <f t="shared" si="85"/>
        <v>0.11112296308933826</v>
      </c>
      <c r="Y722" s="20"/>
      <c r="Z722" s="20"/>
      <c r="AA722" s="20"/>
      <c r="AB722" s="20"/>
      <c r="AC722" s="20"/>
      <c r="AD722" s="20"/>
      <c r="AE722" s="20"/>
      <c r="AF722" s="20"/>
      <c r="AG722" s="21"/>
    </row>
    <row r="723" spans="1:33" x14ac:dyDescent="0.35">
      <c r="A723" s="19" t="s">
        <v>37</v>
      </c>
      <c r="B723" s="20" t="str">
        <f t="shared" si="82"/>
        <v>employed</v>
      </c>
      <c r="C723" s="20">
        <f t="shared" si="79"/>
        <v>1</v>
      </c>
      <c r="D723" s="20" t="s">
        <v>29</v>
      </c>
      <c r="E723" s="20" t="s">
        <v>30</v>
      </c>
      <c r="F723" s="20" t="s">
        <v>19</v>
      </c>
      <c r="G723" s="20">
        <f t="shared" si="83"/>
        <v>0</v>
      </c>
      <c r="H723" s="20" t="s">
        <v>25</v>
      </c>
      <c r="I723" s="20" t="s">
        <v>19</v>
      </c>
      <c r="J723" s="20" t="s">
        <v>20</v>
      </c>
      <c r="K723" s="20">
        <v>18</v>
      </c>
      <c r="L723" s="20" t="s">
        <v>26</v>
      </c>
      <c r="M723" s="20" t="s">
        <v>22</v>
      </c>
      <c r="N723" s="20">
        <f t="shared" si="80"/>
        <v>1</v>
      </c>
      <c r="O723" s="20">
        <v>-162</v>
      </c>
      <c r="P723" s="20">
        <v>31</v>
      </c>
      <c r="Q723" s="20">
        <v>1</v>
      </c>
      <c r="R723" s="20">
        <v>-1</v>
      </c>
      <c r="S723" s="20">
        <v>0</v>
      </c>
      <c r="T723" s="20">
        <v>380</v>
      </c>
      <c r="U723" s="20">
        <f t="shared" si="81"/>
        <v>0</v>
      </c>
      <c r="V723" s="20" t="s">
        <v>19</v>
      </c>
      <c r="W723" s="20">
        <f t="shared" si="84"/>
        <v>-2.0901653280000003</v>
      </c>
      <c r="X723" s="20">
        <f t="shared" si="85"/>
        <v>0.11005638043727908</v>
      </c>
      <c r="Y723" s="20"/>
      <c r="Z723" s="20"/>
      <c r="AA723" s="20"/>
      <c r="AB723" s="20"/>
      <c r="AC723" s="20"/>
      <c r="AD723" s="20"/>
      <c r="AE723" s="20"/>
      <c r="AF723" s="20"/>
      <c r="AG723" s="21"/>
    </row>
    <row r="724" spans="1:33" x14ac:dyDescent="0.35">
      <c r="A724" s="19" t="s">
        <v>28</v>
      </c>
      <c r="B724" s="20" t="str">
        <f t="shared" si="82"/>
        <v>employed</v>
      </c>
      <c r="C724" s="20">
        <f t="shared" si="79"/>
        <v>1</v>
      </c>
      <c r="D724" s="20" t="s">
        <v>17</v>
      </c>
      <c r="E724" s="20" t="s">
        <v>30</v>
      </c>
      <c r="F724" s="20" t="s">
        <v>19</v>
      </c>
      <c r="G724" s="20">
        <f t="shared" si="83"/>
        <v>0</v>
      </c>
      <c r="H724" s="20" t="s">
        <v>19</v>
      </c>
      <c r="I724" s="20" t="s">
        <v>19</v>
      </c>
      <c r="J724" s="20" t="s">
        <v>20</v>
      </c>
      <c r="K724" s="20">
        <v>2</v>
      </c>
      <c r="L724" s="20" t="s">
        <v>34</v>
      </c>
      <c r="M724" s="20" t="s">
        <v>22</v>
      </c>
      <c r="N724" s="20">
        <f t="shared" si="80"/>
        <v>1</v>
      </c>
      <c r="O724" s="20">
        <v>55</v>
      </c>
      <c r="P724" s="20">
        <v>32</v>
      </c>
      <c r="Q724" s="20">
        <v>3</v>
      </c>
      <c r="R724" s="20">
        <v>-1</v>
      </c>
      <c r="S724" s="20">
        <v>0</v>
      </c>
      <c r="T724" s="20">
        <v>124</v>
      </c>
      <c r="U724" s="20">
        <f t="shared" si="81"/>
        <v>0</v>
      </c>
      <c r="V724" s="20" t="s">
        <v>19</v>
      </c>
      <c r="W724" s="20">
        <f t="shared" si="84"/>
        <v>-3.0155013920000004</v>
      </c>
      <c r="X724" s="20">
        <f t="shared" si="85"/>
        <v>4.6730464649589909E-2</v>
      </c>
      <c r="Y724" s="20"/>
      <c r="Z724" s="20"/>
      <c r="AA724" s="20"/>
      <c r="AB724" s="20"/>
      <c r="AC724" s="20"/>
      <c r="AD724" s="20"/>
      <c r="AE724" s="20"/>
      <c r="AF724" s="20"/>
      <c r="AG724" s="21"/>
    </row>
    <row r="725" spans="1:33" x14ac:dyDescent="0.35">
      <c r="A725" s="19" t="s">
        <v>23</v>
      </c>
      <c r="B725" s="20" t="str">
        <f t="shared" si="82"/>
        <v>employed</v>
      </c>
      <c r="C725" s="20">
        <f t="shared" si="79"/>
        <v>1</v>
      </c>
      <c r="D725" s="20" t="s">
        <v>17</v>
      </c>
      <c r="E725" s="20" t="s">
        <v>24</v>
      </c>
      <c r="F725" s="20" t="s">
        <v>19</v>
      </c>
      <c r="G725" s="20">
        <f t="shared" si="83"/>
        <v>0</v>
      </c>
      <c r="H725" s="20" t="s">
        <v>25</v>
      </c>
      <c r="I725" s="20" t="s">
        <v>25</v>
      </c>
      <c r="J725" s="20" t="s">
        <v>22</v>
      </c>
      <c r="K725" s="20">
        <v>8</v>
      </c>
      <c r="L725" s="20" t="s">
        <v>26</v>
      </c>
      <c r="M725" s="20" t="s">
        <v>22</v>
      </c>
      <c r="N725" s="20">
        <f t="shared" si="80"/>
        <v>1</v>
      </c>
      <c r="O725" s="20">
        <v>586</v>
      </c>
      <c r="P725" s="20">
        <v>34</v>
      </c>
      <c r="Q725" s="20">
        <v>2</v>
      </c>
      <c r="R725" s="20">
        <v>-1</v>
      </c>
      <c r="S725" s="20">
        <v>0</v>
      </c>
      <c r="T725" s="20">
        <v>224</v>
      </c>
      <c r="U725" s="20">
        <f t="shared" si="81"/>
        <v>0</v>
      </c>
      <c r="V725" s="20" t="s">
        <v>19</v>
      </c>
      <c r="W725" s="20">
        <f t="shared" si="84"/>
        <v>-2.6540419920000002</v>
      </c>
      <c r="X725" s="20">
        <f t="shared" si="85"/>
        <v>6.5740320103155503E-2</v>
      </c>
      <c r="Y725" s="20"/>
      <c r="Z725" s="20"/>
      <c r="AA725" s="20"/>
      <c r="AB725" s="20"/>
      <c r="AC725" s="20"/>
      <c r="AD725" s="20"/>
      <c r="AE725" s="20"/>
      <c r="AF725" s="20"/>
      <c r="AG725" s="21"/>
    </row>
    <row r="726" spans="1:33" x14ac:dyDescent="0.35">
      <c r="A726" s="19" t="s">
        <v>37</v>
      </c>
      <c r="B726" s="20" t="str">
        <f t="shared" si="82"/>
        <v>employed</v>
      </c>
      <c r="C726" s="20">
        <f t="shared" si="79"/>
        <v>1</v>
      </c>
      <c r="D726" s="20" t="s">
        <v>29</v>
      </c>
      <c r="E726" s="20" t="s">
        <v>24</v>
      </c>
      <c r="F726" s="20" t="s">
        <v>19</v>
      </c>
      <c r="G726" s="20">
        <f t="shared" si="83"/>
        <v>0</v>
      </c>
      <c r="H726" s="20" t="s">
        <v>19</v>
      </c>
      <c r="I726" s="20" t="s">
        <v>19</v>
      </c>
      <c r="J726" s="20" t="s">
        <v>20</v>
      </c>
      <c r="K726" s="20">
        <v>29</v>
      </c>
      <c r="L726" s="20" t="s">
        <v>42</v>
      </c>
      <c r="M726" s="20" t="s">
        <v>36</v>
      </c>
      <c r="N726" s="20">
        <f t="shared" si="80"/>
        <v>1</v>
      </c>
      <c r="O726" s="20">
        <v>455</v>
      </c>
      <c r="P726" s="20">
        <v>26</v>
      </c>
      <c r="Q726" s="20">
        <v>1</v>
      </c>
      <c r="R726" s="20">
        <v>182</v>
      </c>
      <c r="S726" s="20">
        <v>8</v>
      </c>
      <c r="T726" s="20">
        <v>240</v>
      </c>
      <c r="U726" s="20">
        <f t="shared" si="81"/>
        <v>0</v>
      </c>
      <c r="V726" s="20" t="s">
        <v>19</v>
      </c>
      <c r="W726" s="20">
        <f t="shared" si="84"/>
        <v>-1.3888044620000004</v>
      </c>
      <c r="X726" s="20">
        <f t="shared" si="85"/>
        <v>0.1995986862712755</v>
      </c>
      <c r="Y726" s="20"/>
      <c r="Z726" s="20"/>
      <c r="AA726" s="20"/>
      <c r="AB726" s="20"/>
      <c r="AC726" s="20"/>
      <c r="AD726" s="20"/>
      <c r="AE726" s="20"/>
      <c r="AF726" s="20"/>
      <c r="AG726" s="21"/>
    </row>
    <row r="727" spans="1:33" x14ac:dyDescent="0.35">
      <c r="A727" s="19" t="s">
        <v>28</v>
      </c>
      <c r="B727" s="20" t="str">
        <f t="shared" si="82"/>
        <v>employed</v>
      </c>
      <c r="C727" s="20">
        <f t="shared" si="79"/>
        <v>1</v>
      </c>
      <c r="D727" s="20" t="s">
        <v>17</v>
      </c>
      <c r="E727" s="20" t="s">
        <v>30</v>
      </c>
      <c r="F727" s="20" t="s">
        <v>19</v>
      </c>
      <c r="G727" s="20">
        <f t="shared" si="83"/>
        <v>0</v>
      </c>
      <c r="H727" s="20" t="s">
        <v>25</v>
      </c>
      <c r="I727" s="20" t="s">
        <v>19</v>
      </c>
      <c r="J727" s="20" t="s">
        <v>20</v>
      </c>
      <c r="K727" s="20">
        <v>15</v>
      </c>
      <c r="L727" s="20" t="s">
        <v>26</v>
      </c>
      <c r="M727" s="20" t="s">
        <v>36</v>
      </c>
      <c r="N727" s="20">
        <f t="shared" si="80"/>
        <v>1</v>
      </c>
      <c r="O727" s="20">
        <v>1010</v>
      </c>
      <c r="P727" s="20">
        <v>31</v>
      </c>
      <c r="Q727" s="20">
        <v>3</v>
      </c>
      <c r="R727" s="20">
        <v>364</v>
      </c>
      <c r="S727" s="20">
        <v>9</v>
      </c>
      <c r="T727" s="20">
        <v>385</v>
      </c>
      <c r="U727" s="20">
        <f t="shared" si="81"/>
        <v>0</v>
      </c>
      <c r="V727" s="20" t="s">
        <v>19</v>
      </c>
      <c r="W727" s="20">
        <f t="shared" si="84"/>
        <v>-0.39777017600000031</v>
      </c>
      <c r="X727" s="20">
        <f t="shared" si="85"/>
        <v>0.40184819676121258</v>
      </c>
      <c r="Y727" s="20"/>
      <c r="Z727" s="20"/>
      <c r="AA727" s="20"/>
      <c r="AB727" s="20"/>
      <c r="AC727" s="20"/>
      <c r="AD727" s="20"/>
      <c r="AE727" s="20"/>
      <c r="AF727" s="20"/>
      <c r="AG727" s="21"/>
    </row>
    <row r="728" spans="1:33" x14ac:dyDescent="0.35">
      <c r="A728" s="19" t="s">
        <v>28</v>
      </c>
      <c r="B728" s="20" t="str">
        <f t="shared" si="82"/>
        <v>employed</v>
      </c>
      <c r="C728" s="20">
        <f t="shared" si="79"/>
        <v>1</v>
      </c>
      <c r="D728" s="20" t="s">
        <v>29</v>
      </c>
      <c r="E728" s="20" t="s">
        <v>30</v>
      </c>
      <c r="F728" s="20" t="s">
        <v>19</v>
      </c>
      <c r="G728" s="20">
        <f t="shared" si="83"/>
        <v>0</v>
      </c>
      <c r="H728" s="20" t="s">
        <v>25</v>
      </c>
      <c r="I728" s="20" t="s">
        <v>19</v>
      </c>
      <c r="J728" s="20" t="s">
        <v>20</v>
      </c>
      <c r="K728" s="20">
        <v>6</v>
      </c>
      <c r="L728" s="20" t="s">
        <v>26</v>
      </c>
      <c r="M728" s="20" t="s">
        <v>22</v>
      </c>
      <c r="N728" s="20">
        <f t="shared" si="80"/>
        <v>1</v>
      </c>
      <c r="O728" s="20">
        <v>509</v>
      </c>
      <c r="P728" s="20">
        <v>37</v>
      </c>
      <c r="Q728" s="20">
        <v>1</v>
      </c>
      <c r="R728" s="20">
        <v>-1</v>
      </c>
      <c r="S728" s="20">
        <v>0</v>
      </c>
      <c r="T728" s="20">
        <v>133</v>
      </c>
      <c r="U728" s="20">
        <f t="shared" si="81"/>
        <v>0</v>
      </c>
      <c r="V728" s="20" t="s">
        <v>19</v>
      </c>
      <c r="W728" s="20">
        <f t="shared" si="84"/>
        <v>-2.9829700460000002</v>
      </c>
      <c r="X728" s="20">
        <f t="shared" si="85"/>
        <v>4.8201186461676503E-2</v>
      </c>
      <c r="Y728" s="20"/>
      <c r="Z728" s="20"/>
      <c r="AA728" s="20"/>
      <c r="AB728" s="20"/>
      <c r="AC728" s="20"/>
      <c r="AD728" s="20"/>
      <c r="AE728" s="20"/>
      <c r="AF728" s="20"/>
      <c r="AG728" s="21"/>
    </row>
    <row r="729" spans="1:33" x14ac:dyDescent="0.35">
      <c r="A729" s="19" t="s">
        <v>41</v>
      </c>
      <c r="B729" s="20" t="str">
        <f t="shared" si="82"/>
        <v>unemployed</v>
      </c>
      <c r="C729" s="20">
        <f t="shared" si="79"/>
        <v>0</v>
      </c>
      <c r="D729" s="20" t="s">
        <v>29</v>
      </c>
      <c r="E729" s="20" t="s">
        <v>22</v>
      </c>
      <c r="F729" s="20" t="s">
        <v>19</v>
      </c>
      <c r="G729" s="20">
        <f t="shared" si="83"/>
        <v>0</v>
      </c>
      <c r="H729" s="20" t="s">
        <v>19</v>
      </c>
      <c r="I729" s="20" t="s">
        <v>19</v>
      </c>
      <c r="J729" s="20" t="s">
        <v>20</v>
      </c>
      <c r="K729" s="20">
        <v>11</v>
      </c>
      <c r="L729" s="20" t="s">
        <v>40</v>
      </c>
      <c r="M729" s="20" t="s">
        <v>22</v>
      </c>
      <c r="N729" s="20">
        <f t="shared" si="80"/>
        <v>1</v>
      </c>
      <c r="O729" s="20">
        <v>2929</v>
      </c>
      <c r="P729" s="20">
        <v>29</v>
      </c>
      <c r="Q729" s="20">
        <v>1</v>
      </c>
      <c r="R729" s="20">
        <v>-1</v>
      </c>
      <c r="S729" s="20">
        <v>0</v>
      </c>
      <c r="T729" s="20">
        <v>91</v>
      </c>
      <c r="U729" s="20">
        <f t="shared" si="81"/>
        <v>0</v>
      </c>
      <c r="V729" s="20" t="s">
        <v>19</v>
      </c>
      <c r="W729" s="20">
        <f t="shared" si="84"/>
        <v>-3.1347829940000005</v>
      </c>
      <c r="X729" s="20">
        <f t="shared" si="85"/>
        <v>4.1695075412813191E-2</v>
      </c>
      <c r="Y729" s="20"/>
      <c r="Z729" s="20"/>
      <c r="AA729" s="20"/>
      <c r="AB729" s="20"/>
      <c r="AC729" s="20"/>
      <c r="AD729" s="20"/>
      <c r="AE729" s="20"/>
      <c r="AF729" s="20"/>
      <c r="AG729" s="21"/>
    </row>
    <row r="730" spans="1:33" x14ac:dyDescent="0.35">
      <c r="A730" s="19" t="s">
        <v>37</v>
      </c>
      <c r="B730" s="20" t="str">
        <f t="shared" si="82"/>
        <v>employed</v>
      </c>
      <c r="C730" s="20">
        <f t="shared" si="79"/>
        <v>1</v>
      </c>
      <c r="D730" s="20" t="s">
        <v>17</v>
      </c>
      <c r="E730" s="20" t="s">
        <v>24</v>
      </c>
      <c r="F730" s="20" t="s">
        <v>19</v>
      </c>
      <c r="G730" s="20">
        <f t="shared" si="83"/>
        <v>0</v>
      </c>
      <c r="H730" s="20" t="s">
        <v>25</v>
      </c>
      <c r="I730" s="20" t="s">
        <v>25</v>
      </c>
      <c r="J730" s="20" t="s">
        <v>20</v>
      </c>
      <c r="K730" s="20">
        <v>7</v>
      </c>
      <c r="L730" s="20" t="s">
        <v>26</v>
      </c>
      <c r="M730" s="20" t="s">
        <v>22</v>
      </c>
      <c r="N730" s="20">
        <f t="shared" si="80"/>
        <v>1</v>
      </c>
      <c r="O730" s="20">
        <v>3071</v>
      </c>
      <c r="P730" s="20">
        <v>57</v>
      </c>
      <c r="Q730" s="20">
        <v>3</v>
      </c>
      <c r="R730" s="20">
        <v>-1</v>
      </c>
      <c r="S730" s="20">
        <v>0</v>
      </c>
      <c r="T730" s="20">
        <v>63</v>
      </c>
      <c r="U730" s="20">
        <f t="shared" si="81"/>
        <v>0</v>
      </c>
      <c r="V730" s="20" t="s">
        <v>19</v>
      </c>
      <c r="W730" s="20">
        <f t="shared" si="84"/>
        <v>-3.2359916260000006</v>
      </c>
      <c r="X730" s="20">
        <f t="shared" si="85"/>
        <v>3.7833533966209358E-2</v>
      </c>
      <c r="Y730" s="20"/>
      <c r="Z730" s="20"/>
      <c r="AA730" s="20"/>
      <c r="AB730" s="20"/>
      <c r="AC730" s="20"/>
      <c r="AD730" s="20"/>
      <c r="AE730" s="20"/>
      <c r="AF730" s="20"/>
      <c r="AG730" s="21"/>
    </row>
    <row r="731" spans="1:33" x14ac:dyDescent="0.35">
      <c r="A731" s="19" t="s">
        <v>28</v>
      </c>
      <c r="B731" s="20" t="str">
        <f t="shared" si="82"/>
        <v>employed</v>
      </c>
      <c r="C731" s="20">
        <f t="shared" si="79"/>
        <v>1</v>
      </c>
      <c r="D731" s="20" t="s">
        <v>29</v>
      </c>
      <c r="E731" s="20" t="s">
        <v>30</v>
      </c>
      <c r="F731" s="20" t="s">
        <v>19</v>
      </c>
      <c r="G731" s="20">
        <f t="shared" si="83"/>
        <v>0</v>
      </c>
      <c r="H731" s="20" t="s">
        <v>25</v>
      </c>
      <c r="I731" s="20" t="s">
        <v>19</v>
      </c>
      <c r="J731" s="20" t="s">
        <v>20</v>
      </c>
      <c r="K731" s="20">
        <v>18</v>
      </c>
      <c r="L731" s="20" t="s">
        <v>45</v>
      </c>
      <c r="M731" s="20" t="s">
        <v>22</v>
      </c>
      <c r="N731" s="20">
        <f t="shared" si="80"/>
        <v>1</v>
      </c>
      <c r="O731" s="20">
        <v>153</v>
      </c>
      <c r="P731" s="20">
        <v>47</v>
      </c>
      <c r="Q731" s="20">
        <v>2</v>
      </c>
      <c r="R731" s="20">
        <v>-1</v>
      </c>
      <c r="S731" s="20">
        <v>0</v>
      </c>
      <c r="T731" s="20">
        <v>192</v>
      </c>
      <c r="U731" s="20">
        <f t="shared" si="81"/>
        <v>0</v>
      </c>
      <c r="V731" s="20" t="s">
        <v>19</v>
      </c>
      <c r="W731" s="20">
        <f t="shared" si="84"/>
        <v>-2.7697090000000006</v>
      </c>
      <c r="X731" s="20">
        <f t="shared" si="85"/>
        <v>5.8983163099624834E-2</v>
      </c>
      <c r="Y731" s="20"/>
      <c r="Z731" s="20"/>
      <c r="AA731" s="20"/>
      <c r="AB731" s="20"/>
      <c r="AC731" s="20"/>
      <c r="AD731" s="20"/>
      <c r="AE731" s="20"/>
      <c r="AF731" s="20"/>
      <c r="AG731" s="21"/>
    </row>
    <row r="732" spans="1:33" x14ac:dyDescent="0.35">
      <c r="A732" s="19" t="s">
        <v>35</v>
      </c>
      <c r="B732" s="20" t="str">
        <f t="shared" si="82"/>
        <v>employed</v>
      </c>
      <c r="C732" s="20">
        <f t="shared" si="79"/>
        <v>1</v>
      </c>
      <c r="D732" s="20" t="s">
        <v>29</v>
      </c>
      <c r="E732" s="20" t="s">
        <v>24</v>
      </c>
      <c r="F732" s="20" t="s">
        <v>19</v>
      </c>
      <c r="G732" s="20">
        <f t="shared" si="83"/>
        <v>0</v>
      </c>
      <c r="H732" s="20" t="s">
        <v>25</v>
      </c>
      <c r="I732" s="20" t="s">
        <v>19</v>
      </c>
      <c r="J732" s="20" t="s">
        <v>22</v>
      </c>
      <c r="K732" s="20">
        <v>21</v>
      </c>
      <c r="L732" s="20" t="s">
        <v>26</v>
      </c>
      <c r="M732" s="20" t="s">
        <v>22</v>
      </c>
      <c r="N732" s="20">
        <f t="shared" si="80"/>
        <v>1</v>
      </c>
      <c r="O732" s="20">
        <v>1146</v>
      </c>
      <c r="P732" s="20">
        <v>38</v>
      </c>
      <c r="Q732" s="20">
        <v>2</v>
      </c>
      <c r="R732" s="20">
        <v>-1</v>
      </c>
      <c r="S732" s="20">
        <v>0</v>
      </c>
      <c r="T732" s="20">
        <v>91</v>
      </c>
      <c r="U732" s="20">
        <f t="shared" si="81"/>
        <v>0</v>
      </c>
      <c r="V732" s="20" t="s">
        <v>19</v>
      </c>
      <c r="W732" s="20">
        <f t="shared" si="84"/>
        <v>-3.1347829940000005</v>
      </c>
      <c r="X732" s="20">
        <f t="shared" si="85"/>
        <v>4.1695075412813191E-2</v>
      </c>
      <c r="Y732" s="20"/>
      <c r="Z732" s="20"/>
      <c r="AA732" s="20"/>
      <c r="AB732" s="20"/>
      <c r="AC732" s="20"/>
      <c r="AD732" s="20"/>
      <c r="AE732" s="20"/>
      <c r="AF732" s="20"/>
      <c r="AG732" s="21"/>
    </row>
    <row r="733" spans="1:33" x14ac:dyDescent="0.35">
      <c r="A733" s="19" t="s">
        <v>33</v>
      </c>
      <c r="B733" s="20" t="str">
        <f t="shared" si="82"/>
        <v>employed</v>
      </c>
      <c r="C733" s="20">
        <f t="shared" si="79"/>
        <v>1</v>
      </c>
      <c r="D733" s="20" t="s">
        <v>17</v>
      </c>
      <c r="E733" s="20" t="s">
        <v>18</v>
      </c>
      <c r="F733" s="20" t="s">
        <v>19</v>
      </c>
      <c r="G733" s="20">
        <f t="shared" si="83"/>
        <v>0</v>
      </c>
      <c r="H733" s="20" t="s">
        <v>19</v>
      </c>
      <c r="I733" s="20" t="s">
        <v>25</v>
      </c>
      <c r="J733" s="20" t="s">
        <v>20</v>
      </c>
      <c r="K733" s="20">
        <v>18</v>
      </c>
      <c r="L733" s="20" t="s">
        <v>45</v>
      </c>
      <c r="M733" s="20" t="s">
        <v>27</v>
      </c>
      <c r="N733" s="20">
        <f t="shared" si="80"/>
        <v>1</v>
      </c>
      <c r="O733" s="20">
        <v>1092</v>
      </c>
      <c r="P733" s="20">
        <v>48</v>
      </c>
      <c r="Q733" s="20">
        <v>1</v>
      </c>
      <c r="R733" s="20">
        <v>172</v>
      </c>
      <c r="S733" s="20">
        <v>8</v>
      </c>
      <c r="T733" s="20">
        <v>79</v>
      </c>
      <c r="U733" s="20">
        <f t="shared" si="81"/>
        <v>0</v>
      </c>
      <c r="V733" s="20" t="s">
        <v>19</v>
      </c>
      <c r="W733" s="20">
        <f t="shared" si="84"/>
        <v>-1.9906122359999998</v>
      </c>
      <c r="X733" s="20">
        <f t="shared" si="85"/>
        <v>0.12019210592603109</v>
      </c>
      <c r="Y733" s="20"/>
      <c r="Z733" s="20"/>
      <c r="AA733" s="20"/>
      <c r="AB733" s="20"/>
      <c r="AC733" s="20"/>
      <c r="AD733" s="20"/>
      <c r="AE733" s="20"/>
      <c r="AF733" s="20"/>
      <c r="AG733" s="21"/>
    </row>
    <row r="734" spans="1:33" x14ac:dyDescent="0.35">
      <c r="A734" s="19" t="s">
        <v>28</v>
      </c>
      <c r="B734" s="20" t="str">
        <f t="shared" si="82"/>
        <v>employed</v>
      </c>
      <c r="C734" s="20">
        <f t="shared" si="79"/>
        <v>1</v>
      </c>
      <c r="D734" s="20" t="s">
        <v>17</v>
      </c>
      <c r="E734" s="20" t="s">
        <v>30</v>
      </c>
      <c r="F734" s="20" t="s">
        <v>19</v>
      </c>
      <c r="G734" s="20">
        <f t="shared" si="83"/>
        <v>0</v>
      </c>
      <c r="H734" s="20" t="s">
        <v>19</v>
      </c>
      <c r="I734" s="20" t="s">
        <v>25</v>
      </c>
      <c r="J734" s="20" t="s">
        <v>20</v>
      </c>
      <c r="K734" s="20">
        <v>28</v>
      </c>
      <c r="L734" s="20" t="s">
        <v>21</v>
      </c>
      <c r="M734" s="20" t="s">
        <v>22</v>
      </c>
      <c r="N734" s="20">
        <f t="shared" si="80"/>
        <v>1</v>
      </c>
      <c r="O734" s="20">
        <v>3463</v>
      </c>
      <c r="P734" s="20">
        <v>50</v>
      </c>
      <c r="Q734" s="20">
        <v>1</v>
      </c>
      <c r="R734" s="20">
        <v>-1</v>
      </c>
      <c r="S734" s="20">
        <v>0</v>
      </c>
      <c r="T734" s="20">
        <v>96</v>
      </c>
      <c r="U734" s="20">
        <f t="shared" si="81"/>
        <v>1</v>
      </c>
      <c r="V734" s="20" t="s">
        <v>25</v>
      </c>
      <c r="W734" s="20">
        <f t="shared" si="84"/>
        <v>-3.1167100240000005</v>
      </c>
      <c r="X734" s="20">
        <f t="shared" si="85"/>
        <v>4.2423221136767622E-2</v>
      </c>
      <c r="Y734" s="20"/>
      <c r="Z734" s="20"/>
      <c r="AA734" s="20"/>
      <c r="AB734" s="20"/>
      <c r="AC734" s="20"/>
      <c r="AD734" s="20"/>
      <c r="AE734" s="20"/>
      <c r="AF734" s="20"/>
      <c r="AG734" s="21"/>
    </row>
    <row r="735" spans="1:33" x14ac:dyDescent="0.35">
      <c r="A735" s="19" t="s">
        <v>39</v>
      </c>
      <c r="B735" s="20" t="str">
        <f t="shared" si="82"/>
        <v>employed</v>
      </c>
      <c r="C735" s="20">
        <f t="shared" si="79"/>
        <v>1</v>
      </c>
      <c r="D735" s="20" t="s">
        <v>17</v>
      </c>
      <c r="E735" s="20" t="s">
        <v>24</v>
      </c>
      <c r="F735" s="20" t="s">
        <v>19</v>
      </c>
      <c r="G735" s="20">
        <f t="shared" si="83"/>
        <v>0</v>
      </c>
      <c r="H735" s="20" t="s">
        <v>25</v>
      </c>
      <c r="I735" s="20" t="s">
        <v>19</v>
      </c>
      <c r="J735" s="20" t="s">
        <v>20</v>
      </c>
      <c r="K735" s="20">
        <v>20</v>
      </c>
      <c r="L735" s="20" t="s">
        <v>31</v>
      </c>
      <c r="M735" s="20" t="s">
        <v>22</v>
      </c>
      <c r="N735" s="20">
        <f t="shared" si="80"/>
        <v>1</v>
      </c>
      <c r="O735" s="20">
        <v>1158</v>
      </c>
      <c r="P735" s="20">
        <v>33</v>
      </c>
      <c r="Q735" s="20">
        <v>2</v>
      </c>
      <c r="R735" s="20">
        <v>-1</v>
      </c>
      <c r="S735" s="20">
        <v>0</v>
      </c>
      <c r="T735" s="20">
        <v>25</v>
      </c>
      <c r="U735" s="20">
        <f t="shared" si="81"/>
        <v>0</v>
      </c>
      <c r="V735" s="20" t="s">
        <v>19</v>
      </c>
      <c r="W735" s="20">
        <f t="shared" si="84"/>
        <v>-3.3733461980000006</v>
      </c>
      <c r="X735" s="20">
        <f t="shared" si="85"/>
        <v>3.3138926532317169E-2</v>
      </c>
      <c r="Y735" s="20"/>
      <c r="Z735" s="20"/>
      <c r="AA735" s="20"/>
      <c r="AB735" s="20"/>
      <c r="AC735" s="20"/>
      <c r="AD735" s="20"/>
      <c r="AE735" s="20"/>
      <c r="AF735" s="20"/>
      <c r="AG735" s="21"/>
    </row>
    <row r="736" spans="1:33" x14ac:dyDescent="0.35">
      <c r="A736" s="19" t="s">
        <v>39</v>
      </c>
      <c r="B736" s="20" t="str">
        <f t="shared" si="82"/>
        <v>employed</v>
      </c>
      <c r="C736" s="20">
        <f t="shared" si="79"/>
        <v>1</v>
      </c>
      <c r="D736" s="20" t="s">
        <v>29</v>
      </c>
      <c r="E736" s="20" t="s">
        <v>24</v>
      </c>
      <c r="F736" s="20" t="s">
        <v>19</v>
      </c>
      <c r="G736" s="20">
        <f t="shared" si="83"/>
        <v>0</v>
      </c>
      <c r="H736" s="20" t="s">
        <v>25</v>
      </c>
      <c r="I736" s="20" t="s">
        <v>19</v>
      </c>
      <c r="J736" s="20" t="s">
        <v>20</v>
      </c>
      <c r="K736" s="20">
        <v>7</v>
      </c>
      <c r="L736" s="20" t="s">
        <v>26</v>
      </c>
      <c r="M736" s="20" t="s">
        <v>22</v>
      </c>
      <c r="N736" s="20">
        <f t="shared" si="80"/>
        <v>1</v>
      </c>
      <c r="O736" s="20">
        <v>26</v>
      </c>
      <c r="P736" s="20">
        <v>28</v>
      </c>
      <c r="Q736" s="20">
        <v>2</v>
      </c>
      <c r="R736" s="20">
        <v>-1</v>
      </c>
      <c r="S736" s="20">
        <v>0</v>
      </c>
      <c r="T736" s="20">
        <v>227</v>
      </c>
      <c r="U736" s="20">
        <f t="shared" si="81"/>
        <v>0</v>
      </c>
      <c r="V736" s="20" t="s">
        <v>19</v>
      </c>
      <c r="W736" s="20">
        <f t="shared" si="84"/>
        <v>-2.6431982100000004</v>
      </c>
      <c r="X736" s="20">
        <f t="shared" si="85"/>
        <v>6.6409473756875684E-2</v>
      </c>
      <c r="Y736" s="20"/>
      <c r="Z736" s="20"/>
      <c r="AA736" s="20"/>
      <c r="AB736" s="20"/>
      <c r="AC736" s="20"/>
      <c r="AD736" s="20"/>
      <c r="AE736" s="20"/>
      <c r="AF736" s="20"/>
      <c r="AG736" s="21"/>
    </row>
    <row r="737" spans="1:33" x14ac:dyDescent="0.35">
      <c r="A737" s="19" t="s">
        <v>23</v>
      </c>
      <c r="B737" s="20" t="str">
        <f t="shared" si="82"/>
        <v>employed</v>
      </c>
      <c r="C737" s="20">
        <f t="shared" si="79"/>
        <v>1</v>
      </c>
      <c r="D737" s="20" t="s">
        <v>29</v>
      </c>
      <c r="E737" s="20" t="s">
        <v>24</v>
      </c>
      <c r="F737" s="20" t="s">
        <v>19</v>
      </c>
      <c r="G737" s="20">
        <f t="shared" si="83"/>
        <v>0</v>
      </c>
      <c r="H737" s="20" t="s">
        <v>19</v>
      </c>
      <c r="I737" s="20" t="s">
        <v>19</v>
      </c>
      <c r="J737" s="20" t="s">
        <v>20</v>
      </c>
      <c r="K737" s="20">
        <v>5</v>
      </c>
      <c r="L737" s="20" t="s">
        <v>34</v>
      </c>
      <c r="M737" s="20" t="s">
        <v>22</v>
      </c>
      <c r="N737" s="20">
        <f t="shared" si="80"/>
        <v>1</v>
      </c>
      <c r="O737" s="20">
        <v>566</v>
      </c>
      <c r="P737" s="20">
        <v>30</v>
      </c>
      <c r="Q737" s="20">
        <v>1</v>
      </c>
      <c r="R737" s="20">
        <v>-1</v>
      </c>
      <c r="S737" s="20">
        <v>0</v>
      </c>
      <c r="T737" s="20">
        <v>110</v>
      </c>
      <c r="U737" s="20">
        <f t="shared" si="81"/>
        <v>0</v>
      </c>
      <c r="V737" s="20" t="s">
        <v>19</v>
      </c>
      <c r="W737" s="20">
        <f t="shared" si="84"/>
        <v>-3.0661057080000003</v>
      </c>
      <c r="X737" s="20">
        <f t="shared" si="85"/>
        <v>4.4527214895062034E-2</v>
      </c>
      <c r="Y737" s="20"/>
      <c r="Z737" s="20"/>
      <c r="AA737" s="20"/>
      <c r="AB737" s="20"/>
      <c r="AC737" s="20"/>
      <c r="AD737" s="20"/>
      <c r="AE737" s="20"/>
      <c r="AF737" s="20"/>
      <c r="AG737" s="21"/>
    </row>
    <row r="738" spans="1:33" x14ac:dyDescent="0.35">
      <c r="A738" s="19" t="s">
        <v>37</v>
      </c>
      <c r="B738" s="20" t="str">
        <f t="shared" si="82"/>
        <v>employed</v>
      </c>
      <c r="C738" s="20">
        <f t="shared" si="79"/>
        <v>1</v>
      </c>
      <c r="D738" s="20" t="s">
        <v>44</v>
      </c>
      <c r="E738" s="20" t="s">
        <v>24</v>
      </c>
      <c r="F738" s="20" t="s">
        <v>19</v>
      </c>
      <c r="G738" s="20">
        <f t="shared" si="83"/>
        <v>0</v>
      </c>
      <c r="H738" s="20" t="s">
        <v>19</v>
      </c>
      <c r="I738" s="20" t="s">
        <v>19</v>
      </c>
      <c r="J738" s="20" t="s">
        <v>20</v>
      </c>
      <c r="K738" s="20">
        <v>7</v>
      </c>
      <c r="L738" s="20" t="s">
        <v>40</v>
      </c>
      <c r="M738" s="20" t="s">
        <v>22</v>
      </c>
      <c r="N738" s="20">
        <f t="shared" si="80"/>
        <v>1</v>
      </c>
      <c r="O738" s="20">
        <v>204</v>
      </c>
      <c r="P738" s="20">
        <v>52</v>
      </c>
      <c r="Q738" s="20">
        <v>2</v>
      </c>
      <c r="R738" s="20">
        <v>-1</v>
      </c>
      <c r="S738" s="20">
        <v>0</v>
      </c>
      <c r="T738" s="20">
        <v>134</v>
      </c>
      <c r="U738" s="20">
        <f t="shared" si="81"/>
        <v>0</v>
      </c>
      <c r="V738" s="20" t="s">
        <v>19</v>
      </c>
      <c r="W738" s="20">
        <f t="shared" si="84"/>
        <v>-2.9793554520000005</v>
      </c>
      <c r="X738" s="20">
        <f t="shared" si="85"/>
        <v>4.8367287271549105E-2</v>
      </c>
      <c r="Y738" s="20"/>
      <c r="Z738" s="20"/>
      <c r="AA738" s="20"/>
      <c r="AB738" s="20"/>
      <c r="AC738" s="20"/>
      <c r="AD738" s="20"/>
      <c r="AE738" s="20"/>
      <c r="AF738" s="20"/>
      <c r="AG738" s="21"/>
    </row>
    <row r="739" spans="1:33" x14ac:dyDescent="0.35">
      <c r="A739" s="19" t="s">
        <v>37</v>
      </c>
      <c r="B739" s="20" t="str">
        <f t="shared" si="82"/>
        <v>employed</v>
      </c>
      <c r="C739" s="20">
        <f t="shared" si="79"/>
        <v>1</v>
      </c>
      <c r="D739" s="20" t="s">
        <v>17</v>
      </c>
      <c r="E739" s="20" t="s">
        <v>24</v>
      </c>
      <c r="F739" s="20" t="s">
        <v>19</v>
      </c>
      <c r="G739" s="20">
        <f t="shared" si="83"/>
        <v>0</v>
      </c>
      <c r="H739" s="20" t="s">
        <v>19</v>
      </c>
      <c r="I739" s="20" t="s">
        <v>19</v>
      </c>
      <c r="J739" s="20" t="s">
        <v>20</v>
      </c>
      <c r="K739" s="20">
        <v>20</v>
      </c>
      <c r="L739" s="20" t="s">
        <v>21</v>
      </c>
      <c r="M739" s="20" t="s">
        <v>22</v>
      </c>
      <c r="N739" s="20">
        <f t="shared" si="80"/>
        <v>1</v>
      </c>
      <c r="O739" s="20">
        <v>480</v>
      </c>
      <c r="P739" s="20">
        <v>36</v>
      </c>
      <c r="Q739" s="20">
        <v>1</v>
      </c>
      <c r="R739" s="20">
        <v>-1</v>
      </c>
      <c r="S739" s="20">
        <v>0</v>
      </c>
      <c r="T739" s="20">
        <v>213</v>
      </c>
      <c r="U739" s="20">
        <f t="shared" si="81"/>
        <v>1</v>
      </c>
      <c r="V739" s="20" t="s">
        <v>25</v>
      </c>
      <c r="W739" s="20">
        <f t="shared" si="84"/>
        <v>-2.6938025260000003</v>
      </c>
      <c r="X739" s="20">
        <f t="shared" si="85"/>
        <v>6.3340046814953463E-2</v>
      </c>
      <c r="Y739" s="20"/>
      <c r="Z739" s="20"/>
      <c r="AA739" s="20"/>
      <c r="AB739" s="20"/>
      <c r="AC739" s="20"/>
      <c r="AD739" s="20"/>
      <c r="AE739" s="20"/>
      <c r="AF739" s="20"/>
      <c r="AG739" s="21"/>
    </row>
    <row r="740" spans="1:33" x14ac:dyDescent="0.35">
      <c r="A740" s="19" t="s">
        <v>37</v>
      </c>
      <c r="B740" s="20" t="str">
        <f t="shared" si="82"/>
        <v>employed</v>
      </c>
      <c r="C740" s="20">
        <f t="shared" si="79"/>
        <v>1</v>
      </c>
      <c r="D740" s="20" t="s">
        <v>29</v>
      </c>
      <c r="E740" s="20" t="s">
        <v>24</v>
      </c>
      <c r="F740" s="20" t="s">
        <v>19</v>
      </c>
      <c r="G740" s="20">
        <f t="shared" si="83"/>
        <v>0</v>
      </c>
      <c r="H740" s="20" t="s">
        <v>25</v>
      </c>
      <c r="I740" s="20" t="s">
        <v>19</v>
      </c>
      <c r="J740" s="20" t="s">
        <v>20</v>
      </c>
      <c r="K740" s="20">
        <v>4</v>
      </c>
      <c r="L740" s="20" t="s">
        <v>34</v>
      </c>
      <c r="M740" s="20" t="s">
        <v>27</v>
      </c>
      <c r="N740" s="20">
        <f t="shared" si="80"/>
        <v>1</v>
      </c>
      <c r="O740" s="20">
        <v>1855</v>
      </c>
      <c r="P740" s="20">
        <v>36</v>
      </c>
      <c r="Q740" s="20">
        <v>1</v>
      </c>
      <c r="R740" s="20">
        <v>273</v>
      </c>
      <c r="S740" s="20">
        <v>1</v>
      </c>
      <c r="T740" s="20">
        <v>75</v>
      </c>
      <c r="U740" s="20">
        <f t="shared" si="81"/>
        <v>0</v>
      </c>
      <c r="V740" s="20" t="s">
        <v>19</v>
      </c>
      <c r="W740" s="20">
        <f t="shared" si="84"/>
        <v>-2.5430034540000004</v>
      </c>
      <c r="X740" s="20">
        <f t="shared" si="85"/>
        <v>7.2897927960966113E-2</v>
      </c>
      <c r="Y740" s="20"/>
      <c r="Z740" s="20"/>
      <c r="AA740" s="20"/>
      <c r="AB740" s="20"/>
      <c r="AC740" s="20"/>
      <c r="AD740" s="20"/>
      <c r="AE740" s="20"/>
      <c r="AF740" s="20"/>
      <c r="AG740" s="21"/>
    </row>
    <row r="741" spans="1:33" x14ac:dyDescent="0.35">
      <c r="A741" s="19" t="s">
        <v>23</v>
      </c>
      <c r="B741" s="20" t="str">
        <f t="shared" si="82"/>
        <v>employed</v>
      </c>
      <c r="C741" s="20">
        <f t="shared" si="79"/>
        <v>1</v>
      </c>
      <c r="D741" s="20" t="s">
        <v>17</v>
      </c>
      <c r="E741" s="20" t="s">
        <v>24</v>
      </c>
      <c r="F741" s="20" t="s">
        <v>19</v>
      </c>
      <c r="G741" s="20">
        <f t="shared" si="83"/>
        <v>0</v>
      </c>
      <c r="H741" s="20" t="s">
        <v>19</v>
      </c>
      <c r="I741" s="20" t="s">
        <v>19</v>
      </c>
      <c r="J741" s="20" t="s">
        <v>20</v>
      </c>
      <c r="K741" s="20">
        <v>8</v>
      </c>
      <c r="L741" s="20" t="s">
        <v>40</v>
      </c>
      <c r="M741" s="20" t="s">
        <v>22</v>
      </c>
      <c r="N741" s="20">
        <f t="shared" si="80"/>
        <v>1</v>
      </c>
      <c r="O741" s="20">
        <v>1034</v>
      </c>
      <c r="P741" s="20">
        <v>46</v>
      </c>
      <c r="Q741" s="20">
        <v>2</v>
      </c>
      <c r="R741" s="20">
        <v>-1</v>
      </c>
      <c r="S741" s="20">
        <v>0</v>
      </c>
      <c r="T741" s="20">
        <v>109</v>
      </c>
      <c r="U741" s="20">
        <f t="shared" si="81"/>
        <v>0</v>
      </c>
      <c r="V741" s="20" t="s">
        <v>19</v>
      </c>
      <c r="W741" s="20">
        <f t="shared" si="84"/>
        <v>-3.0697203020000003</v>
      </c>
      <c r="X741" s="20">
        <f t="shared" si="85"/>
        <v>4.4373686577092668E-2</v>
      </c>
      <c r="Y741" s="20"/>
      <c r="Z741" s="20"/>
      <c r="AA741" s="20"/>
      <c r="AB741" s="20"/>
      <c r="AC741" s="20"/>
      <c r="AD741" s="20"/>
      <c r="AE741" s="20"/>
      <c r="AF741" s="20"/>
      <c r="AG741" s="21"/>
    </row>
    <row r="742" spans="1:33" x14ac:dyDescent="0.35">
      <c r="A742" s="19" t="s">
        <v>28</v>
      </c>
      <c r="B742" s="20" t="str">
        <f t="shared" si="82"/>
        <v>employed</v>
      </c>
      <c r="C742" s="20">
        <f t="shared" si="79"/>
        <v>1</v>
      </c>
      <c r="D742" s="20" t="s">
        <v>17</v>
      </c>
      <c r="E742" s="20" t="s">
        <v>30</v>
      </c>
      <c r="F742" s="20" t="s">
        <v>19</v>
      </c>
      <c r="G742" s="20">
        <f t="shared" si="83"/>
        <v>0</v>
      </c>
      <c r="H742" s="20" t="s">
        <v>19</v>
      </c>
      <c r="I742" s="20" t="s">
        <v>19</v>
      </c>
      <c r="J742" s="20" t="s">
        <v>20</v>
      </c>
      <c r="K742" s="20">
        <v>20</v>
      </c>
      <c r="L742" s="20" t="s">
        <v>40</v>
      </c>
      <c r="M742" s="20" t="s">
        <v>22</v>
      </c>
      <c r="N742" s="20">
        <f t="shared" si="80"/>
        <v>1</v>
      </c>
      <c r="O742" s="20">
        <v>3250</v>
      </c>
      <c r="P742" s="20">
        <v>57</v>
      </c>
      <c r="Q742" s="20">
        <v>3</v>
      </c>
      <c r="R742" s="20">
        <v>-1</v>
      </c>
      <c r="S742" s="20">
        <v>0</v>
      </c>
      <c r="T742" s="20">
        <v>162</v>
      </c>
      <c r="U742" s="20">
        <f t="shared" si="81"/>
        <v>0</v>
      </c>
      <c r="V742" s="20" t="s">
        <v>19</v>
      </c>
      <c r="W742" s="20">
        <f t="shared" si="84"/>
        <v>-2.8781468200000004</v>
      </c>
      <c r="X742" s="20">
        <f t="shared" si="85"/>
        <v>5.3244476975084269E-2</v>
      </c>
      <c r="Y742" s="20"/>
      <c r="Z742" s="20"/>
      <c r="AA742" s="20"/>
      <c r="AB742" s="20"/>
      <c r="AC742" s="20"/>
      <c r="AD742" s="20"/>
      <c r="AE742" s="20"/>
      <c r="AF742" s="20"/>
      <c r="AG742" s="21"/>
    </row>
    <row r="743" spans="1:33" x14ac:dyDescent="0.35">
      <c r="A743" s="19" t="s">
        <v>28</v>
      </c>
      <c r="B743" s="20" t="str">
        <f t="shared" si="82"/>
        <v>employed</v>
      </c>
      <c r="C743" s="20">
        <f t="shared" si="79"/>
        <v>1</v>
      </c>
      <c r="D743" s="20" t="s">
        <v>29</v>
      </c>
      <c r="E743" s="20" t="s">
        <v>24</v>
      </c>
      <c r="F743" s="20" t="s">
        <v>19</v>
      </c>
      <c r="G743" s="20">
        <f t="shared" si="83"/>
        <v>0</v>
      </c>
      <c r="H743" s="20" t="s">
        <v>19</v>
      </c>
      <c r="I743" s="20" t="s">
        <v>19</v>
      </c>
      <c r="J743" s="20" t="s">
        <v>20</v>
      </c>
      <c r="K743" s="20">
        <v>5</v>
      </c>
      <c r="L743" s="20" t="s">
        <v>32</v>
      </c>
      <c r="M743" s="20" t="s">
        <v>22</v>
      </c>
      <c r="N743" s="20">
        <f t="shared" si="80"/>
        <v>1</v>
      </c>
      <c r="O743" s="20">
        <v>1633</v>
      </c>
      <c r="P743" s="20">
        <v>28</v>
      </c>
      <c r="Q743" s="20">
        <v>1</v>
      </c>
      <c r="R743" s="20">
        <v>-1</v>
      </c>
      <c r="S743" s="20">
        <v>0</v>
      </c>
      <c r="T743" s="20">
        <v>275</v>
      </c>
      <c r="U743" s="20">
        <f t="shared" si="81"/>
        <v>1</v>
      </c>
      <c r="V743" s="20" t="s">
        <v>25</v>
      </c>
      <c r="W743" s="20">
        <f t="shared" si="84"/>
        <v>-2.4696976980000005</v>
      </c>
      <c r="X743" s="20">
        <f t="shared" si="85"/>
        <v>7.8009975251563959E-2</v>
      </c>
      <c r="Y743" s="20"/>
      <c r="Z743" s="20"/>
      <c r="AA743" s="20"/>
      <c r="AB743" s="20"/>
      <c r="AC743" s="20"/>
      <c r="AD743" s="20"/>
      <c r="AE743" s="20"/>
      <c r="AF743" s="20"/>
      <c r="AG743" s="21"/>
    </row>
    <row r="744" spans="1:33" x14ac:dyDescent="0.35">
      <c r="A744" s="19" t="s">
        <v>23</v>
      </c>
      <c r="B744" s="20" t="str">
        <f t="shared" si="82"/>
        <v>employed</v>
      </c>
      <c r="C744" s="20">
        <f t="shared" si="79"/>
        <v>1</v>
      </c>
      <c r="D744" s="20" t="s">
        <v>17</v>
      </c>
      <c r="E744" s="20" t="s">
        <v>24</v>
      </c>
      <c r="F744" s="20" t="s">
        <v>19</v>
      </c>
      <c r="G744" s="20">
        <f t="shared" si="83"/>
        <v>0</v>
      </c>
      <c r="H744" s="20" t="s">
        <v>25</v>
      </c>
      <c r="I744" s="20" t="s">
        <v>19</v>
      </c>
      <c r="J744" s="20" t="s">
        <v>20</v>
      </c>
      <c r="K744" s="20">
        <v>22</v>
      </c>
      <c r="L744" s="20" t="s">
        <v>32</v>
      </c>
      <c r="M744" s="20" t="s">
        <v>36</v>
      </c>
      <c r="N744" s="20">
        <f t="shared" si="80"/>
        <v>1</v>
      </c>
      <c r="O744" s="20">
        <v>0</v>
      </c>
      <c r="P744" s="20">
        <v>46</v>
      </c>
      <c r="Q744" s="20">
        <v>1</v>
      </c>
      <c r="R744" s="20">
        <v>124</v>
      </c>
      <c r="S744" s="20">
        <v>1</v>
      </c>
      <c r="T744" s="20">
        <v>154</v>
      </c>
      <c r="U744" s="20">
        <f t="shared" si="81"/>
        <v>0</v>
      </c>
      <c r="V744" s="20" t="s">
        <v>19</v>
      </c>
      <c r="W744" s="20">
        <f t="shared" si="84"/>
        <v>-2.5533368140000006</v>
      </c>
      <c r="X744" s="20">
        <f t="shared" si="85"/>
        <v>7.2202634811369584E-2</v>
      </c>
      <c r="Y744" s="20"/>
      <c r="Z744" s="20"/>
      <c r="AA744" s="20"/>
      <c r="AB744" s="20"/>
      <c r="AC744" s="20"/>
      <c r="AD744" s="20"/>
      <c r="AE744" s="20"/>
      <c r="AF744" s="20"/>
      <c r="AG744" s="21"/>
    </row>
    <row r="745" spans="1:33" x14ac:dyDescent="0.35">
      <c r="A745" s="19" t="s">
        <v>47</v>
      </c>
      <c r="B745" s="20" t="str">
        <f t="shared" si="82"/>
        <v>unemployed</v>
      </c>
      <c r="C745" s="20">
        <f t="shared" si="79"/>
        <v>0</v>
      </c>
      <c r="D745" s="20" t="s">
        <v>17</v>
      </c>
      <c r="E745" s="20" t="s">
        <v>18</v>
      </c>
      <c r="F745" s="20" t="s">
        <v>19</v>
      </c>
      <c r="G745" s="20">
        <f t="shared" si="83"/>
        <v>0</v>
      </c>
      <c r="H745" s="20" t="s">
        <v>19</v>
      </c>
      <c r="I745" s="20" t="s">
        <v>19</v>
      </c>
      <c r="J745" s="20" t="s">
        <v>20</v>
      </c>
      <c r="K745" s="20">
        <v>14</v>
      </c>
      <c r="L745" s="20" t="s">
        <v>40</v>
      </c>
      <c r="M745" s="20" t="s">
        <v>22</v>
      </c>
      <c r="N745" s="20">
        <f t="shared" si="80"/>
        <v>1</v>
      </c>
      <c r="O745" s="20">
        <v>3334</v>
      </c>
      <c r="P745" s="20">
        <v>55</v>
      </c>
      <c r="Q745" s="20">
        <v>4</v>
      </c>
      <c r="R745" s="20">
        <v>-1</v>
      </c>
      <c r="S745" s="20">
        <v>0</v>
      </c>
      <c r="T745" s="20">
        <v>632</v>
      </c>
      <c r="U745" s="20">
        <f t="shared" si="81"/>
        <v>1</v>
      </c>
      <c r="V745" s="20" t="s">
        <v>25</v>
      </c>
      <c r="W745" s="20">
        <f t="shared" si="84"/>
        <v>-1.1792876400000005</v>
      </c>
      <c r="X745" s="20">
        <f t="shared" si="85"/>
        <v>0.2351803046335583</v>
      </c>
      <c r="Y745" s="20"/>
      <c r="Z745" s="20"/>
      <c r="AA745" s="20"/>
      <c r="AB745" s="20"/>
      <c r="AC745" s="20"/>
      <c r="AD745" s="20"/>
      <c r="AE745" s="20"/>
      <c r="AF745" s="20"/>
      <c r="AG745" s="21"/>
    </row>
    <row r="746" spans="1:33" x14ac:dyDescent="0.35">
      <c r="A746" s="19" t="s">
        <v>28</v>
      </c>
      <c r="B746" s="20" t="str">
        <f t="shared" si="82"/>
        <v>employed</v>
      </c>
      <c r="C746" s="20">
        <f t="shared" si="79"/>
        <v>1</v>
      </c>
      <c r="D746" s="20" t="s">
        <v>17</v>
      </c>
      <c r="E746" s="20" t="s">
        <v>30</v>
      </c>
      <c r="F746" s="20" t="s">
        <v>19</v>
      </c>
      <c r="G746" s="20">
        <f t="shared" si="83"/>
        <v>0</v>
      </c>
      <c r="H746" s="20" t="s">
        <v>25</v>
      </c>
      <c r="I746" s="20" t="s">
        <v>25</v>
      </c>
      <c r="J746" s="20" t="s">
        <v>20</v>
      </c>
      <c r="K746" s="20">
        <v>15</v>
      </c>
      <c r="L746" s="20" t="s">
        <v>31</v>
      </c>
      <c r="M746" s="20" t="s">
        <v>22</v>
      </c>
      <c r="N746" s="20">
        <f t="shared" si="80"/>
        <v>1</v>
      </c>
      <c r="O746" s="20">
        <v>4020</v>
      </c>
      <c r="P746" s="20">
        <v>33</v>
      </c>
      <c r="Q746" s="20">
        <v>1</v>
      </c>
      <c r="R746" s="20">
        <v>-1</v>
      </c>
      <c r="S746" s="20">
        <v>0</v>
      </c>
      <c r="T746" s="20">
        <v>251</v>
      </c>
      <c r="U746" s="20">
        <f t="shared" si="81"/>
        <v>0</v>
      </c>
      <c r="V746" s="20" t="s">
        <v>19</v>
      </c>
      <c r="W746" s="20">
        <f t="shared" si="84"/>
        <v>-2.5564479540000002</v>
      </c>
      <c r="X746" s="20">
        <f t="shared" si="85"/>
        <v>7.1994498549085156E-2</v>
      </c>
      <c r="Y746" s="20"/>
      <c r="Z746" s="20"/>
      <c r="AA746" s="20"/>
      <c r="AB746" s="20"/>
      <c r="AC746" s="20"/>
      <c r="AD746" s="20"/>
      <c r="AE746" s="20"/>
      <c r="AF746" s="20"/>
      <c r="AG746" s="21"/>
    </row>
    <row r="747" spans="1:33" x14ac:dyDescent="0.35">
      <c r="A747" s="19" t="s">
        <v>28</v>
      </c>
      <c r="B747" s="20" t="str">
        <f t="shared" si="82"/>
        <v>employed</v>
      </c>
      <c r="C747" s="20">
        <f t="shared" si="79"/>
        <v>1</v>
      </c>
      <c r="D747" s="20" t="s">
        <v>17</v>
      </c>
      <c r="E747" s="20" t="s">
        <v>24</v>
      </c>
      <c r="F747" s="20" t="s">
        <v>19</v>
      </c>
      <c r="G747" s="20">
        <f t="shared" si="83"/>
        <v>0</v>
      </c>
      <c r="H747" s="20" t="s">
        <v>19</v>
      </c>
      <c r="I747" s="20" t="s">
        <v>25</v>
      </c>
      <c r="J747" s="20" t="s">
        <v>48</v>
      </c>
      <c r="K747" s="20">
        <v>8</v>
      </c>
      <c r="L747" s="20" t="s">
        <v>43</v>
      </c>
      <c r="M747" s="20" t="s">
        <v>22</v>
      </c>
      <c r="N747" s="20">
        <f t="shared" si="80"/>
        <v>1</v>
      </c>
      <c r="O747" s="20">
        <v>66</v>
      </c>
      <c r="P747" s="20">
        <v>53</v>
      </c>
      <c r="Q747" s="20">
        <v>1</v>
      </c>
      <c r="R747" s="20">
        <v>-1</v>
      </c>
      <c r="S747" s="20">
        <v>0</v>
      </c>
      <c r="T747" s="20">
        <v>141</v>
      </c>
      <c r="U747" s="20">
        <f t="shared" si="81"/>
        <v>0</v>
      </c>
      <c r="V747" s="20" t="s">
        <v>19</v>
      </c>
      <c r="W747" s="20">
        <f t="shared" si="84"/>
        <v>-2.9540532940000004</v>
      </c>
      <c r="X747" s="20">
        <f t="shared" si="85"/>
        <v>4.9545290820732543E-2</v>
      </c>
      <c r="Y747" s="20"/>
      <c r="Z747" s="20"/>
      <c r="AA747" s="20"/>
      <c r="AB747" s="20"/>
      <c r="AC747" s="20"/>
      <c r="AD747" s="20"/>
      <c r="AE747" s="20"/>
      <c r="AF747" s="20"/>
      <c r="AG747" s="21"/>
    </row>
    <row r="748" spans="1:33" x14ac:dyDescent="0.35">
      <c r="A748" s="19" t="s">
        <v>37</v>
      </c>
      <c r="B748" s="20" t="str">
        <f t="shared" si="82"/>
        <v>employed</v>
      </c>
      <c r="C748" s="20">
        <f t="shared" si="79"/>
        <v>1</v>
      </c>
      <c r="D748" s="20" t="s">
        <v>29</v>
      </c>
      <c r="E748" s="20" t="s">
        <v>24</v>
      </c>
      <c r="F748" s="20" t="s">
        <v>19</v>
      </c>
      <c r="G748" s="20">
        <f t="shared" si="83"/>
        <v>0</v>
      </c>
      <c r="H748" s="20" t="s">
        <v>25</v>
      </c>
      <c r="I748" s="20" t="s">
        <v>25</v>
      </c>
      <c r="J748" s="20" t="s">
        <v>20</v>
      </c>
      <c r="K748" s="20">
        <v>3</v>
      </c>
      <c r="L748" s="20" t="s">
        <v>31</v>
      </c>
      <c r="M748" s="20" t="s">
        <v>22</v>
      </c>
      <c r="N748" s="20">
        <f t="shared" si="80"/>
        <v>1</v>
      </c>
      <c r="O748" s="20">
        <v>-41</v>
      </c>
      <c r="P748" s="20">
        <v>41</v>
      </c>
      <c r="Q748" s="20">
        <v>1</v>
      </c>
      <c r="R748" s="20">
        <v>-1</v>
      </c>
      <c r="S748" s="20">
        <v>0</v>
      </c>
      <c r="T748" s="20">
        <v>154</v>
      </c>
      <c r="U748" s="20">
        <f t="shared" si="81"/>
        <v>0</v>
      </c>
      <c r="V748" s="20" t="s">
        <v>19</v>
      </c>
      <c r="W748" s="20">
        <f t="shared" si="84"/>
        <v>-2.9070635720000002</v>
      </c>
      <c r="X748" s="20">
        <f t="shared" si="85"/>
        <v>5.1805488051247725E-2</v>
      </c>
      <c r="Y748" s="20"/>
      <c r="Z748" s="20"/>
      <c r="AA748" s="20"/>
      <c r="AB748" s="20"/>
      <c r="AC748" s="20"/>
      <c r="AD748" s="20"/>
      <c r="AE748" s="20"/>
      <c r="AF748" s="20"/>
      <c r="AG748" s="21"/>
    </row>
    <row r="749" spans="1:33" x14ac:dyDescent="0.35">
      <c r="A749" s="19" t="s">
        <v>33</v>
      </c>
      <c r="B749" s="20" t="str">
        <f t="shared" si="82"/>
        <v>employed</v>
      </c>
      <c r="C749" s="20">
        <f t="shared" si="79"/>
        <v>1</v>
      </c>
      <c r="D749" s="20" t="s">
        <v>17</v>
      </c>
      <c r="E749" s="20" t="s">
        <v>24</v>
      </c>
      <c r="F749" s="20" t="s">
        <v>19</v>
      </c>
      <c r="G749" s="20">
        <f t="shared" si="83"/>
        <v>0</v>
      </c>
      <c r="H749" s="20" t="s">
        <v>25</v>
      </c>
      <c r="I749" s="20" t="s">
        <v>19</v>
      </c>
      <c r="J749" s="20" t="s">
        <v>20</v>
      </c>
      <c r="K749" s="20">
        <v>7</v>
      </c>
      <c r="L749" s="20" t="s">
        <v>26</v>
      </c>
      <c r="M749" s="20" t="s">
        <v>22</v>
      </c>
      <c r="N749" s="20">
        <f t="shared" si="80"/>
        <v>1</v>
      </c>
      <c r="O749" s="20">
        <v>322</v>
      </c>
      <c r="P749" s="20">
        <v>60</v>
      </c>
      <c r="Q749" s="20">
        <v>1</v>
      </c>
      <c r="R749" s="20">
        <v>-1</v>
      </c>
      <c r="S749" s="20">
        <v>0</v>
      </c>
      <c r="T749" s="20">
        <v>63</v>
      </c>
      <c r="U749" s="20">
        <f t="shared" si="81"/>
        <v>0</v>
      </c>
      <c r="V749" s="20" t="s">
        <v>19</v>
      </c>
      <c r="W749" s="20">
        <f t="shared" si="84"/>
        <v>-3.2359916260000006</v>
      </c>
      <c r="X749" s="20">
        <f t="shared" si="85"/>
        <v>3.7833533966209358E-2</v>
      </c>
      <c r="Y749" s="20"/>
      <c r="Z749" s="20"/>
      <c r="AA749" s="20"/>
      <c r="AB749" s="20"/>
      <c r="AC749" s="20"/>
      <c r="AD749" s="20"/>
      <c r="AE749" s="20"/>
      <c r="AF749" s="20"/>
      <c r="AG749" s="21"/>
    </row>
    <row r="750" spans="1:33" x14ac:dyDescent="0.35">
      <c r="A750" s="19" t="s">
        <v>38</v>
      </c>
      <c r="B750" s="20" t="str">
        <f t="shared" si="82"/>
        <v>employed</v>
      </c>
      <c r="C750" s="20">
        <f t="shared" si="79"/>
        <v>1</v>
      </c>
      <c r="D750" s="20" t="s">
        <v>17</v>
      </c>
      <c r="E750" s="20" t="s">
        <v>18</v>
      </c>
      <c r="F750" s="20" t="s">
        <v>19</v>
      </c>
      <c r="G750" s="20">
        <f t="shared" si="83"/>
        <v>0</v>
      </c>
      <c r="H750" s="20" t="s">
        <v>19</v>
      </c>
      <c r="I750" s="20" t="s">
        <v>25</v>
      </c>
      <c r="J750" s="20" t="s">
        <v>20</v>
      </c>
      <c r="K750" s="20">
        <v>8</v>
      </c>
      <c r="L750" s="20" t="s">
        <v>43</v>
      </c>
      <c r="M750" s="20" t="s">
        <v>22</v>
      </c>
      <c r="N750" s="20">
        <f t="shared" si="80"/>
        <v>1</v>
      </c>
      <c r="O750" s="20">
        <v>2643</v>
      </c>
      <c r="P750" s="20">
        <v>35</v>
      </c>
      <c r="Q750" s="20">
        <v>1</v>
      </c>
      <c r="R750" s="20">
        <v>-1</v>
      </c>
      <c r="S750" s="20">
        <v>0</v>
      </c>
      <c r="T750" s="20">
        <v>259</v>
      </c>
      <c r="U750" s="20">
        <f t="shared" si="81"/>
        <v>0</v>
      </c>
      <c r="V750" s="20" t="s">
        <v>19</v>
      </c>
      <c r="W750" s="20">
        <f t="shared" si="84"/>
        <v>-2.5275312020000005</v>
      </c>
      <c r="X750" s="20">
        <f t="shared" si="85"/>
        <v>7.3950536739263356E-2</v>
      </c>
      <c r="Y750" s="20"/>
      <c r="Z750" s="20"/>
      <c r="AA750" s="20"/>
      <c r="AB750" s="20"/>
      <c r="AC750" s="20"/>
      <c r="AD750" s="20"/>
      <c r="AE750" s="20"/>
      <c r="AF750" s="20"/>
      <c r="AG750" s="21"/>
    </row>
    <row r="751" spans="1:33" x14ac:dyDescent="0.35">
      <c r="A751" s="19" t="s">
        <v>33</v>
      </c>
      <c r="B751" s="20" t="str">
        <f t="shared" si="82"/>
        <v>employed</v>
      </c>
      <c r="C751" s="20">
        <f t="shared" si="79"/>
        <v>1</v>
      </c>
      <c r="D751" s="20" t="s">
        <v>44</v>
      </c>
      <c r="E751" s="20" t="s">
        <v>18</v>
      </c>
      <c r="F751" s="20" t="s">
        <v>19</v>
      </c>
      <c r="G751" s="20">
        <f t="shared" si="83"/>
        <v>0</v>
      </c>
      <c r="H751" s="20" t="s">
        <v>25</v>
      </c>
      <c r="I751" s="20" t="s">
        <v>19</v>
      </c>
      <c r="J751" s="20" t="s">
        <v>22</v>
      </c>
      <c r="K751" s="20">
        <v>9</v>
      </c>
      <c r="L751" s="20" t="s">
        <v>26</v>
      </c>
      <c r="M751" s="20" t="s">
        <v>22</v>
      </c>
      <c r="N751" s="20">
        <f t="shared" si="80"/>
        <v>1</v>
      </c>
      <c r="O751" s="20">
        <v>49</v>
      </c>
      <c r="P751" s="20">
        <v>43</v>
      </c>
      <c r="Q751" s="20">
        <v>1</v>
      </c>
      <c r="R751" s="20">
        <v>-1</v>
      </c>
      <c r="S751" s="20">
        <v>0</v>
      </c>
      <c r="T751" s="20">
        <v>100</v>
      </c>
      <c r="U751" s="20">
        <f t="shared" si="81"/>
        <v>0</v>
      </c>
      <c r="V751" s="20" t="s">
        <v>19</v>
      </c>
      <c r="W751" s="20">
        <f t="shared" si="84"/>
        <v>-3.1022516480000002</v>
      </c>
      <c r="X751" s="20">
        <f t="shared" si="85"/>
        <v>4.3014472159365144E-2</v>
      </c>
      <c r="Y751" s="20"/>
      <c r="Z751" s="20"/>
      <c r="AA751" s="20"/>
      <c r="AB751" s="20"/>
      <c r="AC751" s="20"/>
      <c r="AD751" s="20"/>
      <c r="AE751" s="20"/>
      <c r="AF751" s="20"/>
      <c r="AG751" s="21"/>
    </row>
    <row r="752" spans="1:33" x14ac:dyDescent="0.35">
      <c r="A752" s="19" t="s">
        <v>39</v>
      </c>
      <c r="B752" s="20" t="str">
        <f t="shared" si="82"/>
        <v>employed</v>
      </c>
      <c r="C752" s="20">
        <f t="shared" si="79"/>
        <v>1</v>
      </c>
      <c r="D752" s="20" t="s">
        <v>44</v>
      </c>
      <c r="E752" s="20" t="s">
        <v>18</v>
      </c>
      <c r="F752" s="20" t="s">
        <v>19</v>
      </c>
      <c r="G752" s="20">
        <f t="shared" si="83"/>
        <v>0</v>
      </c>
      <c r="H752" s="20" t="s">
        <v>19</v>
      </c>
      <c r="I752" s="20" t="s">
        <v>19</v>
      </c>
      <c r="J752" s="20" t="s">
        <v>22</v>
      </c>
      <c r="K752" s="20">
        <v>15</v>
      </c>
      <c r="L752" s="20" t="s">
        <v>26</v>
      </c>
      <c r="M752" s="20" t="s">
        <v>22</v>
      </c>
      <c r="N752" s="20">
        <f t="shared" si="80"/>
        <v>1</v>
      </c>
      <c r="O752" s="20">
        <v>1</v>
      </c>
      <c r="P752" s="20">
        <v>57</v>
      </c>
      <c r="Q752" s="20">
        <v>10</v>
      </c>
      <c r="R752" s="20">
        <v>-1</v>
      </c>
      <c r="S752" s="20">
        <v>0</v>
      </c>
      <c r="T752" s="20">
        <v>17</v>
      </c>
      <c r="U752" s="20">
        <f t="shared" si="81"/>
        <v>0</v>
      </c>
      <c r="V752" s="20" t="s">
        <v>19</v>
      </c>
      <c r="W752" s="20">
        <f t="shared" si="84"/>
        <v>-3.4022629500000003</v>
      </c>
      <c r="X752" s="20">
        <f t="shared" si="85"/>
        <v>3.2224816730154607E-2</v>
      </c>
      <c r="Y752" s="20"/>
      <c r="Z752" s="20"/>
      <c r="AA752" s="20"/>
      <c r="AB752" s="20"/>
      <c r="AC752" s="20"/>
      <c r="AD752" s="20"/>
      <c r="AE752" s="20"/>
      <c r="AF752" s="20"/>
      <c r="AG752" s="21"/>
    </row>
    <row r="753" spans="1:33" x14ac:dyDescent="0.35">
      <c r="A753" s="19" t="s">
        <v>39</v>
      </c>
      <c r="B753" s="20" t="str">
        <f t="shared" si="82"/>
        <v>employed</v>
      </c>
      <c r="C753" s="20">
        <f t="shared" si="79"/>
        <v>1</v>
      </c>
      <c r="D753" s="20" t="s">
        <v>17</v>
      </c>
      <c r="E753" s="20" t="s">
        <v>24</v>
      </c>
      <c r="F753" s="20" t="s">
        <v>19</v>
      </c>
      <c r="G753" s="20">
        <f t="shared" si="83"/>
        <v>0</v>
      </c>
      <c r="H753" s="20" t="s">
        <v>25</v>
      </c>
      <c r="I753" s="20" t="s">
        <v>19</v>
      </c>
      <c r="J753" s="20" t="s">
        <v>48</v>
      </c>
      <c r="K753" s="20">
        <v>21</v>
      </c>
      <c r="L753" s="20" t="s">
        <v>45</v>
      </c>
      <c r="M753" s="20" t="s">
        <v>22</v>
      </c>
      <c r="N753" s="20">
        <f t="shared" si="80"/>
        <v>1</v>
      </c>
      <c r="O753" s="20">
        <v>3098</v>
      </c>
      <c r="P753" s="20">
        <v>46</v>
      </c>
      <c r="Q753" s="20">
        <v>9</v>
      </c>
      <c r="R753" s="20">
        <v>-1</v>
      </c>
      <c r="S753" s="20">
        <v>0</v>
      </c>
      <c r="T753" s="20">
        <v>192</v>
      </c>
      <c r="U753" s="20">
        <f t="shared" si="81"/>
        <v>0</v>
      </c>
      <c r="V753" s="20" t="s">
        <v>19</v>
      </c>
      <c r="W753" s="20">
        <f t="shared" si="84"/>
        <v>-2.7697090000000006</v>
      </c>
      <c r="X753" s="20">
        <f t="shared" si="85"/>
        <v>5.8983163099624834E-2</v>
      </c>
      <c r="Y753" s="20"/>
      <c r="Z753" s="20"/>
      <c r="AA753" s="20"/>
      <c r="AB753" s="20"/>
      <c r="AC753" s="20"/>
      <c r="AD753" s="20"/>
      <c r="AE753" s="20"/>
      <c r="AF753" s="20"/>
      <c r="AG753" s="21"/>
    </row>
    <row r="754" spans="1:33" x14ac:dyDescent="0.35">
      <c r="A754" s="19" t="s">
        <v>33</v>
      </c>
      <c r="B754" s="20" t="str">
        <f t="shared" si="82"/>
        <v>employed</v>
      </c>
      <c r="C754" s="20">
        <f t="shared" si="79"/>
        <v>1</v>
      </c>
      <c r="D754" s="20" t="s">
        <v>17</v>
      </c>
      <c r="E754" s="20" t="s">
        <v>18</v>
      </c>
      <c r="F754" s="20" t="s">
        <v>19</v>
      </c>
      <c r="G754" s="20">
        <f t="shared" si="83"/>
        <v>0</v>
      </c>
      <c r="H754" s="20" t="s">
        <v>25</v>
      </c>
      <c r="I754" s="20" t="s">
        <v>19</v>
      </c>
      <c r="J754" s="20" t="s">
        <v>22</v>
      </c>
      <c r="K754" s="20">
        <v>19</v>
      </c>
      <c r="L754" s="20" t="s">
        <v>26</v>
      </c>
      <c r="M754" s="20" t="s">
        <v>22</v>
      </c>
      <c r="N754" s="20">
        <f t="shared" si="80"/>
        <v>1</v>
      </c>
      <c r="O754" s="20">
        <v>352</v>
      </c>
      <c r="P754" s="20">
        <v>31</v>
      </c>
      <c r="Q754" s="20">
        <v>9</v>
      </c>
      <c r="R754" s="20">
        <v>-1</v>
      </c>
      <c r="S754" s="20">
        <v>0</v>
      </c>
      <c r="T754" s="20">
        <v>97</v>
      </c>
      <c r="U754" s="20">
        <f t="shared" si="81"/>
        <v>0</v>
      </c>
      <c r="V754" s="20" t="s">
        <v>19</v>
      </c>
      <c r="W754" s="20">
        <f t="shared" si="84"/>
        <v>-3.1130954300000004</v>
      </c>
      <c r="X754" s="20">
        <f t="shared" si="85"/>
        <v>4.257030166954346E-2</v>
      </c>
      <c r="Y754" s="20"/>
      <c r="Z754" s="20"/>
      <c r="AA754" s="20"/>
      <c r="AB754" s="20"/>
      <c r="AC754" s="20"/>
      <c r="AD754" s="20"/>
      <c r="AE754" s="20"/>
      <c r="AF754" s="20"/>
      <c r="AG754" s="21"/>
    </row>
    <row r="755" spans="1:33" x14ac:dyDescent="0.35">
      <c r="A755" s="19" t="s">
        <v>37</v>
      </c>
      <c r="B755" s="20" t="str">
        <f t="shared" si="82"/>
        <v>employed</v>
      </c>
      <c r="C755" s="20">
        <f t="shared" si="79"/>
        <v>1</v>
      </c>
      <c r="D755" s="20" t="s">
        <v>17</v>
      </c>
      <c r="E755" s="20" t="s">
        <v>24</v>
      </c>
      <c r="F755" s="20" t="s">
        <v>19</v>
      </c>
      <c r="G755" s="20">
        <f t="shared" si="83"/>
        <v>0</v>
      </c>
      <c r="H755" s="20" t="s">
        <v>19</v>
      </c>
      <c r="I755" s="20" t="s">
        <v>19</v>
      </c>
      <c r="J755" s="20" t="s">
        <v>20</v>
      </c>
      <c r="K755" s="20">
        <v>25</v>
      </c>
      <c r="L755" s="20" t="s">
        <v>40</v>
      </c>
      <c r="M755" s="20" t="s">
        <v>22</v>
      </c>
      <c r="N755" s="20">
        <f t="shared" si="80"/>
        <v>1</v>
      </c>
      <c r="O755" s="20">
        <v>65</v>
      </c>
      <c r="P755" s="20">
        <v>53</v>
      </c>
      <c r="Q755" s="20">
        <v>2</v>
      </c>
      <c r="R755" s="20">
        <v>-1</v>
      </c>
      <c r="S755" s="20">
        <v>0</v>
      </c>
      <c r="T755" s="20">
        <v>41</v>
      </c>
      <c r="U755" s="20">
        <f t="shared" si="81"/>
        <v>0</v>
      </c>
      <c r="V755" s="20" t="s">
        <v>19</v>
      </c>
      <c r="W755" s="20">
        <f t="shared" si="84"/>
        <v>-3.3155126940000006</v>
      </c>
      <c r="X755" s="20">
        <f t="shared" si="85"/>
        <v>3.5042829840639292E-2</v>
      </c>
      <c r="Y755" s="20"/>
      <c r="Z755" s="20"/>
      <c r="AA755" s="20"/>
      <c r="AB755" s="20"/>
      <c r="AC755" s="20"/>
      <c r="AD755" s="20"/>
      <c r="AE755" s="20"/>
      <c r="AF755" s="20"/>
      <c r="AG755" s="21"/>
    </row>
    <row r="756" spans="1:33" x14ac:dyDescent="0.35">
      <c r="A756" s="19" t="s">
        <v>33</v>
      </c>
      <c r="B756" s="20" t="str">
        <f t="shared" si="82"/>
        <v>employed</v>
      </c>
      <c r="C756" s="20">
        <f t="shared" si="79"/>
        <v>1</v>
      </c>
      <c r="D756" s="20" t="s">
        <v>17</v>
      </c>
      <c r="E756" s="20" t="s">
        <v>24</v>
      </c>
      <c r="F756" s="20" t="s">
        <v>19</v>
      </c>
      <c r="G756" s="20">
        <f t="shared" si="83"/>
        <v>0</v>
      </c>
      <c r="H756" s="20" t="s">
        <v>25</v>
      </c>
      <c r="I756" s="20" t="s">
        <v>19</v>
      </c>
      <c r="J756" s="20" t="s">
        <v>22</v>
      </c>
      <c r="K756" s="20">
        <v>2</v>
      </c>
      <c r="L756" s="20" t="s">
        <v>32</v>
      </c>
      <c r="M756" s="20" t="s">
        <v>22</v>
      </c>
      <c r="N756" s="20">
        <f t="shared" si="80"/>
        <v>1</v>
      </c>
      <c r="O756" s="20">
        <v>1949</v>
      </c>
      <c r="P756" s="20">
        <v>35</v>
      </c>
      <c r="Q756" s="20">
        <v>3</v>
      </c>
      <c r="R756" s="20">
        <v>-1</v>
      </c>
      <c r="S756" s="20">
        <v>0</v>
      </c>
      <c r="T756" s="20">
        <v>200</v>
      </c>
      <c r="U756" s="20">
        <f t="shared" si="81"/>
        <v>0</v>
      </c>
      <c r="V756" s="20" t="s">
        <v>19</v>
      </c>
      <c r="W756" s="20">
        <f t="shared" si="84"/>
        <v>-2.7407922480000004</v>
      </c>
      <c r="X756" s="20">
        <f t="shared" si="85"/>
        <v>6.060878068828749E-2</v>
      </c>
      <c r="Y756" s="20"/>
      <c r="Z756" s="20"/>
      <c r="AA756" s="20"/>
      <c r="AB756" s="20"/>
      <c r="AC756" s="20"/>
      <c r="AD756" s="20"/>
      <c r="AE756" s="20"/>
      <c r="AF756" s="20"/>
      <c r="AG756" s="21"/>
    </row>
    <row r="757" spans="1:33" x14ac:dyDescent="0.35">
      <c r="A757" s="19" t="s">
        <v>39</v>
      </c>
      <c r="B757" s="20" t="str">
        <f t="shared" si="82"/>
        <v>employed</v>
      </c>
      <c r="C757" s="20">
        <f t="shared" si="79"/>
        <v>1</v>
      </c>
      <c r="D757" s="20" t="s">
        <v>29</v>
      </c>
      <c r="E757" s="20" t="s">
        <v>24</v>
      </c>
      <c r="F757" s="20" t="s">
        <v>19</v>
      </c>
      <c r="G757" s="20">
        <f t="shared" si="83"/>
        <v>0</v>
      </c>
      <c r="H757" s="20" t="s">
        <v>25</v>
      </c>
      <c r="I757" s="20" t="s">
        <v>19</v>
      </c>
      <c r="J757" s="20" t="s">
        <v>20</v>
      </c>
      <c r="K757" s="20">
        <v>20</v>
      </c>
      <c r="L757" s="20" t="s">
        <v>45</v>
      </c>
      <c r="M757" s="20" t="s">
        <v>22</v>
      </c>
      <c r="N757" s="20">
        <f t="shared" si="80"/>
        <v>1</v>
      </c>
      <c r="O757" s="20">
        <v>739</v>
      </c>
      <c r="P757" s="20">
        <v>32</v>
      </c>
      <c r="Q757" s="20">
        <v>3</v>
      </c>
      <c r="R757" s="20">
        <v>-1</v>
      </c>
      <c r="S757" s="20">
        <v>0</v>
      </c>
      <c r="T757" s="20">
        <v>91</v>
      </c>
      <c r="U757" s="20">
        <f t="shared" si="81"/>
        <v>0</v>
      </c>
      <c r="V757" s="20" t="s">
        <v>19</v>
      </c>
      <c r="W757" s="20">
        <f t="shared" si="84"/>
        <v>-3.1347829940000005</v>
      </c>
      <c r="X757" s="20">
        <f t="shared" si="85"/>
        <v>4.1695075412813191E-2</v>
      </c>
      <c r="Y757" s="20"/>
      <c r="Z757" s="20"/>
      <c r="AA757" s="20"/>
      <c r="AB757" s="20"/>
      <c r="AC757" s="20"/>
      <c r="AD757" s="20"/>
      <c r="AE757" s="20"/>
      <c r="AF757" s="20"/>
      <c r="AG757" s="21"/>
    </row>
    <row r="758" spans="1:33" x14ac:dyDescent="0.35">
      <c r="A758" s="19" t="s">
        <v>28</v>
      </c>
      <c r="B758" s="20" t="str">
        <f t="shared" si="82"/>
        <v>employed</v>
      </c>
      <c r="C758" s="20">
        <f t="shared" si="79"/>
        <v>1</v>
      </c>
      <c r="D758" s="20" t="s">
        <v>17</v>
      </c>
      <c r="E758" s="20" t="s">
        <v>30</v>
      </c>
      <c r="F758" s="20" t="s">
        <v>19</v>
      </c>
      <c r="G758" s="20">
        <f t="shared" si="83"/>
        <v>0</v>
      </c>
      <c r="H758" s="20" t="s">
        <v>25</v>
      </c>
      <c r="I758" s="20" t="s">
        <v>25</v>
      </c>
      <c r="J758" s="20" t="s">
        <v>20</v>
      </c>
      <c r="K758" s="20">
        <v>1</v>
      </c>
      <c r="L758" s="20" t="s">
        <v>32</v>
      </c>
      <c r="M758" s="20" t="s">
        <v>22</v>
      </c>
      <c r="N758" s="20">
        <f t="shared" si="80"/>
        <v>1</v>
      </c>
      <c r="O758" s="20">
        <v>1167</v>
      </c>
      <c r="P758" s="20">
        <v>48</v>
      </c>
      <c r="Q758" s="20">
        <v>1</v>
      </c>
      <c r="R758" s="20">
        <v>-1</v>
      </c>
      <c r="S758" s="20">
        <v>0</v>
      </c>
      <c r="T758" s="20">
        <v>264</v>
      </c>
      <c r="U758" s="20">
        <f t="shared" si="81"/>
        <v>1</v>
      </c>
      <c r="V758" s="20" t="s">
        <v>25</v>
      </c>
      <c r="W758" s="20">
        <f t="shared" si="84"/>
        <v>-2.5094582320000005</v>
      </c>
      <c r="X758" s="20">
        <f t="shared" si="85"/>
        <v>7.519777702291848E-2</v>
      </c>
      <c r="Y758" s="20"/>
      <c r="Z758" s="20"/>
      <c r="AA758" s="20"/>
      <c r="AB758" s="20"/>
      <c r="AC758" s="20"/>
      <c r="AD758" s="20"/>
      <c r="AE758" s="20"/>
      <c r="AF758" s="20"/>
      <c r="AG758" s="21"/>
    </row>
    <row r="759" spans="1:33" x14ac:dyDescent="0.35">
      <c r="A759" s="19" t="s">
        <v>39</v>
      </c>
      <c r="B759" s="20" t="str">
        <f t="shared" si="82"/>
        <v>employed</v>
      </c>
      <c r="C759" s="20">
        <f t="shared" si="79"/>
        <v>1</v>
      </c>
      <c r="D759" s="20" t="s">
        <v>17</v>
      </c>
      <c r="E759" s="20" t="s">
        <v>24</v>
      </c>
      <c r="F759" s="20" t="s">
        <v>19</v>
      </c>
      <c r="G759" s="20">
        <f t="shared" si="83"/>
        <v>0</v>
      </c>
      <c r="H759" s="20" t="s">
        <v>25</v>
      </c>
      <c r="I759" s="20" t="s">
        <v>19</v>
      </c>
      <c r="J759" s="20" t="s">
        <v>20</v>
      </c>
      <c r="K759" s="20">
        <v>21</v>
      </c>
      <c r="L759" s="20" t="s">
        <v>45</v>
      </c>
      <c r="M759" s="20" t="s">
        <v>22</v>
      </c>
      <c r="N759" s="20">
        <f t="shared" si="80"/>
        <v>1</v>
      </c>
      <c r="O759" s="20">
        <v>231</v>
      </c>
      <c r="P759" s="20">
        <v>50</v>
      </c>
      <c r="Q759" s="20">
        <v>2</v>
      </c>
      <c r="R759" s="20">
        <v>-1</v>
      </c>
      <c r="S759" s="20">
        <v>0</v>
      </c>
      <c r="T759" s="20">
        <v>397</v>
      </c>
      <c r="U759" s="20">
        <f t="shared" si="81"/>
        <v>0</v>
      </c>
      <c r="V759" s="20" t="s">
        <v>19</v>
      </c>
      <c r="W759" s="20">
        <f t="shared" si="84"/>
        <v>-2.0287172300000007</v>
      </c>
      <c r="X759" s="20">
        <f t="shared" si="85"/>
        <v>0.11622061486549391</v>
      </c>
      <c r="Y759" s="20"/>
      <c r="Z759" s="20"/>
      <c r="AA759" s="20"/>
      <c r="AB759" s="20"/>
      <c r="AC759" s="20"/>
      <c r="AD759" s="20"/>
      <c r="AE759" s="20"/>
      <c r="AF759" s="20"/>
      <c r="AG759" s="21"/>
    </row>
    <row r="760" spans="1:33" x14ac:dyDescent="0.35">
      <c r="A760" s="19" t="s">
        <v>33</v>
      </c>
      <c r="B760" s="20" t="str">
        <f t="shared" si="82"/>
        <v>employed</v>
      </c>
      <c r="C760" s="20">
        <f t="shared" si="79"/>
        <v>1</v>
      </c>
      <c r="D760" s="20" t="s">
        <v>17</v>
      </c>
      <c r="E760" s="20" t="s">
        <v>18</v>
      </c>
      <c r="F760" s="20" t="s">
        <v>19</v>
      </c>
      <c r="G760" s="20">
        <f t="shared" si="83"/>
        <v>0</v>
      </c>
      <c r="H760" s="20" t="s">
        <v>25</v>
      </c>
      <c r="I760" s="20" t="s">
        <v>19</v>
      </c>
      <c r="J760" s="20" t="s">
        <v>22</v>
      </c>
      <c r="K760" s="20">
        <v>21</v>
      </c>
      <c r="L760" s="20" t="s">
        <v>26</v>
      </c>
      <c r="M760" s="20" t="s">
        <v>22</v>
      </c>
      <c r="N760" s="20">
        <f t="shared" si="80"/>
        <v>1</v>
      </c>
      <c r="O760" s="20">
        <v>1136</v>
      </c>
      <c r="P760" s="20">
        <v>40</v>
      </c>
      <c r="Q760" s="20">
        <v>1</v>
      </c>
      <c r="R760" s="20">
        <v>-1</v>
      </c>
      <c r="S760" s="20">
        <v>0</v>
      </c>
      <c r="T760" s="20">
        <v>86</v>
      </c>
      <c r="U760" s="20">
        <f t="shared" si="81"/>
        <v>0</v>
      </c>
      <c r="V760" s="20" t="s">
        <v>19</v>
      </c>
      <c r="W760" s="20">
        <f t="shared" si="84"/>
        <v>-3.1528559640000005</v>
      </c>
      <c r="X760" s="20">
        <f t="shared" si="85"/>
        <v>4.0978892636764547E-2</v>
      </c>
      <c r="Y760" s="20"/>
      <c r="Z760" s="20"/>
      <c r="AA760" s="20"/>
      <c r="AB760" s="20"/>
      <c r="AC760" s="20"/>
      <c r="AD760" s="20"/>
      <c r="AE760" s="20"/>
      <c r="AF760" s="20"/>
      <c r="AG760" s="21"/>
    </row>
    <row r="761" spans="1:33" x14ac:dyDescent="0.35">
      <c r="A761" s="19" t="s">
        <v>38</v>
      </c>
      <c r="B761" s="20" t="str">
        <f t="shared" si="82"/>
        <v>employed</v>
      </c>
      <c r="C761" s="20">
        <f t="shared" si="79"/>
        <v>1</v>
      </c>
      <c r="D761" s="20" t="s">
        <v>17</v>
      </c>
      <c r="E761" s="20" t="s">
        <v>30</v>
      </c>
      <c r="F761" s="20" t="s">
        <v>19</v>
      </c>
      <c r="G761" s="20">
        <f t="shared" si="83"/>
        <v>0</v>
      </c>
      <c r="H761" s="20" t="s">
        <v>19</v>
      </c>
      <c r="I761" s="20" t="s">
        <v>19</v>
      </c>
      <c r="J761" s="20" t="s">
        <v>20</v>
      </c>
      <c r="K761" s="20">
        <v>5</v>
      </c>
      <c r="L761" s="20" t="s">
        <v>34</v>
      </c>
      <c r="M761" s="20" t="s">
        <v>22</v>
      </c>
      <c r="N761" s="20">
        <f t="shared" si="80"/>
        <v>1</v>
      </c>
      <c r="O761" s="20">
        <v>233</v>
      </c>
      <c r="P761" s="20">
        <v>42</v>
      </c>
      <c r="Q761" s="20">
        <v>1</v>
      </c>
      <c r="R761" s="20">
        <v>-1</v>
      </c>
      <c r="S761" s="20">
        <v>0</v>
      </c>
      <c r="T761" s="20">
        <v>446</v>
      </c>
      <c r="U761" s="20">
        <f t="shared" si="81"/>
        <v>0</v>
      </c>
      <c r="V761" s="20" t="s">
        <v>19</v>
      </c>
      <c r="W761" s="20">
        <f t="shared" si="84"/>
        <v>-1.8516021240000005</v>
      </c>
      <c r="X761" s="20">
        <f t="shared" si="85"/>
        <v>0.13568489901645503</v>
      </c>
      <c r="Y761" s="20"/>
      <c r="Z761" s="20"/>
      <c r="AA761" s="20"/>
      <c r="AB761" s="20"/>
      <c r="AC761" s="20"/>
      <c r="AD761" s="20"/>
      <c r="AE761" s="20"/>
      <c r="AF761" s="20"/>
      <c r="AG761" s="21"/>
    </row>
    <row r="762" spans="1:33" x14ac:dyDescent="0.35">
      <c r="A762" s="19" t="s">
        <v>39</v>
      </c>
      <c r="B762" s="20" t="str">
        <f t="shared" si="82"/>
        <v>employed</v>
      </c>
      <c r="C762" s="20">
        <f t="shared" si="79"/>
        <v>1</v>
      </c>
      <c r="D762" s="20" t="s">
        <v>17</v>
      </c>
      <c r="E762" s="20" t="s">
        <v>24</v>
      </c>
      <c r="F762" s="20" t="s">
        <v>19</v>
      </c>
      <c r="G762" s="20">
        <f t="shared" si="83"/>
        <v>0</v>
      </c>
      <c r="H762" s="20" t="s">
        <v>19</v>
      </c>
      <c r="I762" s="20" t="s">
        <v>19</v>
      </c>
      <c r="J762" s="20" t="s">
        <v>20</v>
      </c>
      <c r="K762" s="20">
        <v>9</v>
      </c>
      <c r="L762" s="20" t="s">
        <v>31</v>
      </c>
      <c r="M762" s="20" t="s">
        <v>22</v>
      </c>
      <c r="N762" s="20">
        <f t="shared" si="80"/>
        <v>1</v>
      </c>
      <c r="O762" s="20">
        <v>817</v>
      </c>
      <c r="P762" s="20">
        <v>59</v>
      </c>
      <c r="Q762" s="20">
        <v>1</v>
      </c>
      <c r="R762" s="20">
        <v>-1</v>
      </c>
      <c r="S762" s="20">
        <v>0</v>
      </c>
      <c r="T762" s="20">
        <v>304</v>
      </c>
      <c r="U762" s="20">
        <f t="shared" si="81"/>
        <v>0</v>
      </c>
      <c r="V762" s="20" t="s">
        <v>19</v>
      </c>
      <c r="W762" s="20">
        <f t="shared" si="84"/>
        <v>-2.3648744720000003</v>
      </c>
      <c r="X762" s="20">
        <f t="shared" si="85"/>
        <v>8.589070933096947E-2</v>
      </c>
      <c r="Y762" s="20"/>
      <c r="Z762" s="20"/>
      <c r="AA762" s="20"/>
      <c r="AB762" s="20"/>
      <c r="AC762" s="20"/>
      <c r="AD762" s="20"/>
      <c r="AE762" s="20"/>
      <c r="AF762" s="20"/>
      <c r="AG762" s="21"/>
    </row>
    <row r="763" spans="1:33" x14ac:dyDescent="0.35">
      <c r="A763" s="19" t="s">
        <v>33</v>
      </c>
      <c r="B763" s="20" t="str">
        <f t="shared" si="82"/>
        <v>employed</v>
      </c>
      <c r="C763" s="20">
        <f t="shared" si="79"/>
        <v>1</v>
      </c>
      <c r="D763" s="20" t="s">
        <v>29</v>
      </c>
      <c r="E763" s="20" t="s">
        <v>18</v>
      </c>
      <c r="F763" s="20" t="s">
        <v>19</v>
      </c>
      <c r="G763" s="20">
        <f t="shared" si="83"/>
        <v>0</v>
      </c>
      <c r="H763" s="20" t="s">
        <v>25</v>
      </c>
      <c r="I763" s="20" t="s">
        <v>19</v>
      </c>
      <c r="J763" s="20" t="s">
        <v>22</v>
      </c>
      <c r="K763" s="20">
        <v>30</v>
      </c>
      <c r="L763" s="20" t="s">
        <v>32</v>
      </c>
      <c r="M763" s="20" t="s">
        <v>22</v>
      </c>
      <c r="N763" s="20">
        <f t="shared" si="80"/>
        <v>1</v>
      </c>
      <c r="O763" s="20">
        <v>1128</v>
      </c>
      <c r="P763" s="20">
        <v>27</v>
      </c>
      <c r="Q763" s="20">
        <v>4</v>
      </c>
      <c r="R763" s="20">
        <v>-1</v>
      </c>
      <c r="S763" s="20">
        <v>0</v>
      </c>
      <c r="T763" s="20">
        <v>88</v>
      </c>
      <c r="U763" s="20">
        <f t="shared" si="81"/>
        <v>0</v>
      </c>
      <c r="V763" s="20" t="s">
        <v>19</v>
      </c>
      <c r="W763" s="20">
        <f t="shared" si="84"/>
        <v>-3.1456267760000003</v>
      </c>
      <c r="X763" s="20">
        <f t="shared" si="85"/>
        <v>4.1263941650671238E-2</v>
      </c>
      <c r="Y763" s="20"/>
      <c r="Z763" s="20"/>
      <c r="AA763" s="20"/>
      <c r="AB763" s="20"/>
      <c r="AC763" s="20"/>
      <c r="AD763" s="20"/>
      <c r="AE763" s="20"/>
      <c r="AF763" s="20"/>
      <c r="AG763" s="21"/>
    </row>
    <row r="764" spans="1:33" x14ac:dyDescent="0.35">
      <c r="A764" s="19" t="s">
        <v>28</v>
      </c>
      <c r="B764" s="20" t="str">
        <f t="shared" si="82"/>
        <v>employed</v>
      </c>
      <c r="C764" s="20">
        <f t="shared" si="79"/>
        <v>1</v>
      </c>
      <c r="D764" s="20" t="s">
        <v>29</v>
      </c>
      <c r="E764" s="20" t="s">
        <v>30</v>
      </c>
      <c r="F764" s="20" t="s">
        <v>19</v>
      </c>
      <c r="G764" s="20">
        <f t="shared" si="83"/>
        <v>0</v>
      </c>
      <c r="H764" s="20" t="s">
        <v>25</v>
      </c>
      <c r="I764" s="20" t="s">
        <v>19</v>
      </c>
      <c r="J764" s="20" t="s">
        <v>20</v>
      </c>
      <c r="K764" s="20">
        <v>20</v>
      </c>
      <c r="L764" s="20" t="s">
        <v>31</v>
      </c>
      <c r="M764" s="20" t="s">
        <v>22</v>
      </c>
      <c r="N764" s="20">
        <f t="shared" si="80"/>
        <v>1</v>
      </c>
      <c r="O764" s="20">
        <v>1831</v>
      </c>
      <c r="P764" s="20">
        <v>32</v>
      </c>
      <c r="Q764" s="20">
        <v>2</v>
      </c>
      <c r="R764" s="20">
        <v>-1</v>
      </c>
      <c r="S764" s="20">
        <v>0</v>
      </c>
      <c r="T764" s="20">
        <v>86</v>
      </c>
      <c r="U764" s="20">
        <f t="shared" si="81"/>
        <v>0</v>
      </c>
      <c r="V764" s="20" t="s">
        <v>19</v>
      </c>
      <c r="W764" s="20">
        <f t="shared" si="84"/>
        <v>-3.1528559640000005</v>
      </c>
      <c r="X764" s="20">
        <f t="shared" si="85"/>
        <v>4.0978892636764547E-2</v>
      </c>
      <c r="Y764" s="20"/>
      <c r="Z764" s="20"/>
      <c r="AA764" s="20"/>
      <c r="AB764" s="20"/>
      <c r="AC764" s="20"/>
      <c r="AD764" s="20"/>
      <c r="AE764" s="20"/>
      <c r="AF764" s="20"/>
      <c r="AG764" s="21"/>
    </row>
    <row r="765" spans="1:33" x14ac:dyDescent="0.35">
      <c r="A765" s="19" t="s">
        <v>37</v>
      </c>
      <c r="B765" s="20" t="str">
        <f t="shared" si="82"/>
        <v>employed</v>
      </c>
      <c r="C765" s="20">
        <f t="shared" si="79"/>
        <v>1</v>
      </c>
      <c r="D765" s="20" t="s">
        <v>29</v>
      </c>
      <c r="E765" s="20" t="s">
        <v>24</v>
      </c>
      <c r="F765" s="20" t="s">
        <v>19</v>
      </c>
      <c r="G765" s="20">
        <f t="shared" si="83"/>
        <v>0</v>
      </c>
      <c r="H765" s="20" t="s">
        <v>25</v>
      </c>
      <c r="I765" s="20" t="s">
        <v>19</v>
      </c>
      <c r="J765" s="20" t="s">
        <v>20</v>
      </c>
      <c r="K765" s="20">
        <v>13</v>
      </c>
      <c r="L765" s="20" t="s">
        <v>26</v>
      </c>
      <c r="M765" s="20" t="s">
        <v>22</v>
      </c>
      <c r="N765" s="20">
        <f t="shared" si="80"/>
        <v>1</v>
      </c>
      <c r="O765" s="20">
        <v>450</v>
      </c>
      <c r="P765" s="20">
        <v>35</v>
      </c>
      <c r="Q765" s="20">
        <v>1</v>
      </c>
      <c r="R765" s="20">
        <v>-1</v>
      </c>
      <c r="S765" s="20">
        <v>0</v>
      </c>
      <c r="T765" s="20">
        <v>63</v>
      </c>
      <c r="U765" s="20">
        <f t="shared" si="81"/>
        <v>0</v>
      </c>
      <c r="V765" s="20" t="s">
        <v>19</v>
      </c>
      <c r="W765" s="20">
        <f t="shared" si="84"/>
        <v>-3.2359916260000006</v>
      </c>
      <c r="X765" s="20">
        <f t="shared" si="85"/>
        <v>3.7833533966209358E-2</v>
      </c>
      <c r="Y765" s="20"/>
      <c r="Z765" s="20"/>
      <c r="AA765" s="20"/>
      <c r="AB765" s="20"/>
      <c r="AC765" s="20"/>
      <c r="AD765" s="20"/>
      <c r="AE765" s="20"/>
      <c r="AF765" s="20"/>
      <c r="AG765" s="21"/>
    </row>
    <row r="766" spans="1:33" x14ac:dyDescent="0.35">
      <c r="A766" s="19" t="s">
        <v>23</v>
      </c>
      <c r="B766" s="20" t="str">
        <f t="shared" si="82"/>
        <v>employed</v>
      </c>
      <c r="C766" s="20">
        <f t="shared" si="79"/>
        <v>1</v>
      </c>
      <c r="D766" s="20" t="s">
        <v>17</v>
      </c>
      <c r="E766" s="20" t="s">
        <v>24</v>
      </c>
      <c r="F766" s="20" t="s">
        <v>19</v>
      </c>
      <c r="G766" s="20">
        <f t="shared" si="83"/>
        <v>0</v>
      </c>
      <c r="H766" s="20" t="s">
        <v>25</v>
      </c>
      <c r="I766" s="20" t="s">
        <v>19</v>
      </c>
      <c r="J766" s="20" t="s">
        <v>20</v>
      </c>
      <c r="K766" s="20">
        <v>5</v>
      </c>
      <c r="L766" s="20" t="s">
        <v>26</v>
      </c>
      <c r="M766" s="20" t="s">
        <v>27</v>
      </c>
      <c r="N766" s="20">
        <f t="shared" si="80"/>
        <v>1</v>
      </c>
      <c r="O766" s="20">
        <v>0</v>
      </c>
      <c r="P766" s="20">
        <v>28</v>
      </c>
      <c r="Q766" s="20">
        <v>2</v>
      </c>
      <c r="R766" s="20">
        <v>281</v>
      </c>
      <c r="S766" s="20">
        <v>8</v>
      </c>
      <c r="T766" s="20">
        <v>335</v>
      </c>
      <c r="U766" s="20">
        <f t="shared" si="81"/>
        <v>0</v>
      </c>
      <c r="V766" s="20" t="s">
        <v>19</v>
      </c>
      <c r="W766" s="20">
        <f t="shared" si="84"/>
        <v>-0.84882244599999979</v>
      </c>
      <c r="X766" s="20">
        <f t="shared" si="85"/>
        <v>0.29967993467670584</v>
      </c>
      <c r="Y766" s="20"/>
      <c r="Z766" s="20"/>
      <c r="AA766" s="20"/>
      <c r="AB766" s="20"/>
      <c r="AC766" s="20"/>
      <c r="AD766" s="20"/>
      <c r="AE766" s="20"/>
      <c r="AF766" s="20"/>
      <c r="AG766" s="21"/>
    </row>
    <row r="767" spans="1:33" x14ac:dyDescent="0.35">
      <c r="A767" s="19" t="s">
        <v>28</v>
      </c>
      <c r="B767" s="20" t="str">
        <f t="shared" si="82"/>
        <v>employed</v>
      </c>
      <c r="C767" s="20">
        <f t="shared" si="79"/>
        <v>1</v>
      </c>
      <c r="D767" s="20" t="s">
        <v>44</v>
      </c>
      <c r="E767" s="20" t="s">
        <v>24</v>
      </c>
      <c r="F767" s="20" t="s">
        <v>19</v>
      </c>
      <c r="G767" s="20">
        <f t="shared" si="83"/>
        <v>0</v>
      </c>
      <c r="H767" s="20" t="s">
        <v>19</v>
      </c>
      <c r="I767" s="20" t="s">
        <v>19</v>
      </c>
      <c r="J767" s="20" t="s">
        <v>20</v>
      </c>
      <c r="K767" s="20">
        <v>29</v>
      </c>
      <c r="L767" s="20" t="s">
        <v>42</v>
      </c>
      <c r="M767" s="20" t="s">
        <v>27</v>
      </c>
      <c r="N767" s="20">
        <f t="shared" si="80"/>
        <v>1</v>
      </c>
      <c r="O767" s="20">
        <v>414</v>
      </c>
      <c r="P767" s="20">
        <v>37</v>
      </c>
      <c r="Q767" s="20">
        <v>2</v>
      </c>
      <c r="R767" s="20">
        <v>162</v>
      </c>
      <c r="S767" s="20">
        <v>4</v>
      </c>
      <c r="T767" s="20">
        <v>293</v>
      </c>
      <c r="U767" s="20">
        <f t="shared" si="81"/>
        <v>0</v>
      </c>
      <c r="V767" s="20" t="s">
        <v>19</v>
      </c>
      <c r="W767" s="20">
        <f t="shared" si="84"/>
        <v>-1.6589472920000001</v>
      </c>
      <c r="X767" s="20">
        <f t="shared" si="85"/>
        <v>0.15990336108630662</v>
      </c>
      <c r="Y767" s="20"/>
      <c r="Z767" s="20"/>
      <c r="AA767" s="20"/>
      <c r="AB767" s="20"/>
      <c r="AC767" s="20"/>
      <c r="AD767" s="20"/>
      <c r="AE767" s="20"/>
      <c r="AF767" s="20"/>
      <c r="AG767" s="21"/>
    </row>
    <row r="768" spans="1:33" x14ac:dyDescent="0.35">
      <c r="A768" s="19" t="s">
        <v>28</v>
      </c>
      <c r="B768" s="20" t="str">
        <f t="shared" si="82"/>
        <v>employed</v>
      </c>
      <c r="C768" s="20">
        <f t="shared" si="79"/>
        <v>1</v>
      </c>
      <c r="D768" s="20" t="s">
        <v>17</v>
      </c>
      <c r="E768" s="20" t="s">
        <v>18</v>
      </c>
      <c r="F768" s="20" t="s">
        <v>19</v>
      </c>
      <c r="G768" s="20">
        <f t="shared" si="83"/>
        <v>0</v>
      </c>
      <c r="H768" s="20" t="s">
        <v>25</v>
      </c>
      <c r="I768" s="20" t="s">
        <v>19</v>
      </c>
      <c r="J768" s="20" t="s">
        <v>22</v>
      </c>
      <c r="K768" s="20">
        <v>13</v>
      </c>
      <c r="L768" s="20" t="s">
        <v>26</v>
      </c>
      <c r="M768" s="20" t="s">
        <v>22</v>
      </c>
      <c r="N768" s="20">
        <f t="shared" si="80"/>
        <v>1</v>
      </c>
      <c r="O768" s="20">
        <v>1052</v>
      </c>
      <c r="P768" s="20">
        <v>57</v>
      </c>
      <c r="Q768" s="20">
        <v>4</v>
      </c>
      <c r="R768" s="20">
        <v>-1</v>
      </c>
      <c r="S768" s="20">
        <v>0</v>
      </c>
      <c r="T768" s="20">
        <v>227</v>
      </c>
      <c r="U768" s="20">
        <f t="shared" si="81"/>
        <v>0</v>
      </c>
      <c r="V768" s="20" t="s">
        <v>19</v>
      </c>
      <c r="W768" s="20">
        <f t="shared" si="84"/>
        <v>-2.6431982100000004</v>
      </c>
      <c r="X768" s="20">
        <f t="shared" si="85"/>
        <v>6.6409473756875684E-2</v>
      </c>
      <c r="Y768" s="20"/>
      <c r="Z768" s="20"/>
      <c r="AA768" s="20"/>
      <c r="AB768" s="20"/>
      <c r="AC768" s="20"/>
      <c r="AD768" s="20"/>
      <c r="AE768" s="20"/>
      <c r="AF768" s="20"/>
      <c r="AG768" s="21"/>
    </row>
    <row r="769" spans="1:33" x14ac:dyDescent="0.35">
      <c r="A769" s="19" t="s">
        <v>39</v>
      </c>
      <c r="B769" s="20" t="str">
        <f t="shared" si="82"/>
        <v>employed</v>
      </c>
      <c r="C769" s="20">
        <f t="shared" si="79"/>
        <v>1</v>
      </c>
      <c r="D769" s="20" t="s">
        <v>29</v>
      </c>
      <c r="E769" s="20" t="s">
        <v>24</v>
      </c>
      <c r="F769" s="20" t="s">
        <v>19</v>
      </c>
      <c r="G769" s="20">
        <f t="shared" si="83"/>
        <v>0</v>
      </c>
      <c r="H769" s="20" t="s">
        <v>25</v>
      </c>
      <c r="I769" s="20" t="s">
        <v>19</v>
      </c>
      <c r="J769" s="20" t="s">
        <v>22</v>
      </c>
      <c r="K769" s="20">
        <v>5</v>
      </c>
      <c r="L769" s="20" t="s">
        <v>26</v>
      </c>
      <c r="M769" s="20" t="s">
        <v>22</v>
      </c>
      <c r="N769" s="20">
        <f t="shared" si="80"/>
        <v>1</v>
      </c>
      <c r="O769" s="20">
        <v>1022</v>
      </c>
      <c r="P769" s="20">
        <v>42</v>
      </c>
      <c r="Q769" s="20">
        <v>2</v>
      </c>
      <c r="R769" s="20">
        <v>-1</v>
      </c>
      <c r="S769" s="20">
        <v>0</v>
      </c>
      <c r="T769" s="20">
        <v>146</v>
      </c>
      <c r="U769" s="20">
        <f t="shared" si="81"/>
        <v>0</v>
      </c>
      <c r="V769" s="20" t="s">
        <v>19</v>
      </c>
      <c r="W769" s="20">
        <f t="shared" si="84"/>
        <v>-2.9359803240000004</v>
      </c>
      <c r="X769" s="20">
        <f t="shared" si="85"/>
        <v>5.040331890665762E-2</v>
      </c>
      <c r="Y769" s="20"/>
      <c r="Z769" s="20"/>
      <c r="AA769" s="20"/>
      <c r="AB769" s="20"/>
      <c r="AC769" s="20"/>
      <c r="AD769" s="20"/>
      <c r="AE769" s="20"/>
      <c r="AF769" s="20"/>
      <c r="AG769" s="21"/>
    </row>
    <row r="770" spans="1:33" x14ac:dyDescent="0.35">
      <c r="A770" s="19" t="s">
        <v>39</v>
      </c>
      <c r="B770" s="20" t="str">
        <f t="shared" si="82"/>
        <v>employed</v>
      </c>
      <c r="C770" s="20">
        <f t="shared" ref="C770:C833" si="86">IF(B770="unemployed",0,1)</f>
        <v>1</v>
      </c>
      <c r="D770" s="20" t="s">
        <v>17</v>
      </c>
      <c r="E770" s="20" t="s">
        <v>18</v>
      </c>
      <c r="F770" s="20" t="s">
        <v>19</v>
      </c>
      <c r="G770" s="20">
        <f t="shared" si="83"/>
        <v>0</v>
      </c>
      <c r="H770" s="20" t="s">
        <v>25</v>
      </c>
      <c r="I770" s="20" t="s">
        <v>19</v>
      </c>
      <c r="J770" s="20" t="s">
        <v>20</v>
      </c>
      <c r="K770" s="20">
        <v>14</v>
      </c>
      <c r="L770" s="20" t="s">
        <v>43</v>
      </c>
      <c r="M770" s="20" t="s">
        <v>22</v>
      </c>
      <c r="N770" s="20">
        <f t="shared" ref="N770:N833" si="87">IF(M770="unemployed",0,1)</f>
        <v>1</v>
      </c>
      <c r="O770" s="20">
        <v>343</v>
      </c>
      <c r="P770" s="20">
        <v>55</v>
      </c>
      <c r="Q770" s="20">
        <v>3</v>
      </c>
      <c r="R770" s="20">
        <v>-1</v>
      </c>
      <c r="S770" s="20">
        <v>0</v>
      </c>
      <c r="T770" s="20">
        <v>276</v>
      </c>
      <c r="U770" s="20">
        <f t="shared" ref="U770:U833" si="88">IF(V770="yes",1,0)</f>
        <v>0</v>
      </c>
      <c r="V770" s="20" t="s">
        <v>19</v>
      </c>
      <c r="W770" s="20">
        <f t="shared" si="84"/>
        <v>-2.4660831040000004</v>
      </c>
      <c r="X770" s="20">
        <f t="shared" si="85"/>
        <v>7.8270349696520622E-2</v>
      </c>
      <c r="Y770" s="20"/>
      <c r="Z770" s="20"/>
      <c r="AA770" s="20"/>
      <c r="AB770" s="20"/>
      <c r="AC770" s="20"/>
      <c r="AD770" s="20"/>
      <c r="AE770" s="20"/>
      <c r="AF770" s="20"/>
      <c r="AG770" s="21"/>
    </row>
    <row r="771" spans="1:33" x14ac:dyDescent="0.35">
      <c r="A771" s="19" t="s">
        <v>28</v>
      </c>
      <c r="B771" s="20" t="str">
        <f t="shared" ref="B771:B834" si="89">IF(A771="unemployed",A771,IF(A771="student","unemployed",IF(A771="retired","unemployed","employed")))</f>
        <v>employed</v>
      </c>
      <c r="C771" s="20">
        <f t="shared" si="86"/>
        <v>1</v>
      </c>
      <c r="D771" s="20" t="s">
        <v>17</v>
      </c>
      <c r="E771" s="20" t="s">
        <v>30</v>
      </c>
      <c r="F771" s="20" t="s">
        <v>19</v>
      </c>
      <c r="G771" s="20">
        <f t="shared" ref="G771:G834" si="90">IF(F771="yes",1,0)</f>
        <v>0</v>
      </c>
      <c r="H771" s="20" t="s">
        <v>25</v>
      </c>
      <c r="I771" s="20" t="s">
        <v>19</v>
      </c>
      <c r="J771" s="20" t="s">
        <v>20</v>
      </c>
      <c r="K771" s="20">
        <v>15</v>
      </c>
      <c r="L771" s="20" t="s">
        <v>31</v>
      </c>
      <c r="M771" s="20" t="s">
        <v>27</v>
      </c>
      <c r="N771" s="20">
        <f t="shared" si="87"/>
        <v>1</v>
      </c>
      <c r="O771" s="20">
        <v>1944</v>
      </c>
      <c r="P771" s="20">
        <v>52</v>
      </c>
      <c r="Q771" s="20">
        <v>3</v>
      </c>
      <c r="R771" s="20">
        <v>323</v>
      </c>
      <c r="S771" s="20">
        <v>2</v>
      </c>
      <c r="T771" s="20">
        <v>238</v>
      </c>
      <c r="U771" s="20">
        <f t="shared" si="88"/>
        <v>0</v>
      </c>
      <c r="V771" s="20" t="s">
        <v>19</v>
      </c>
      <c r="W771" s="20">
        <f t="shared" si="84"/>
        <v>-1.7490339240000004</v>
      </c>
      <c r="X771" s="20">
        <f t="shared" si="85"/>
        <v>0.14816908988439409</v>
      </c>
      <c r="Y771" s="20"/>
      <c r="Z771" s="20"/>
      <c r="AA771" s="20"/>
      <c r="AB771" s="20"/>
      <c r="AC771" s="20"/>
      <c r="AD771" s="20"/>
      <c r="AE771" s="20"/>
      <c r="AF771" s="20"/>
      <c r="AG771" s="21"/>
    </row>
    <row r="772" spans="1:33" x14ac:dyDescent="0.35">
      <c r="A772" s="19" t="s">
        <v>33</v>
      </c>
      <c r="B772" s="20" t="str">
        <f t="shared" si="89"/>
        <v>employed</v>
      </c>
      <c r="C772" s="20">
        <f t="shared" si="86"/>
        <v>1</v>
      </c>
      <c r="D772" s="20" t="s">
        <v>29</v>
      </c>
      <c r="E772" s="20" t="s">
        <v>24</v>
      </c>
      <c r="F772" s="20" t="s">
        <v>19</v>
      </c>
      <c r="G772" s="20">
        <f t="shared" si="90"/>
        <v>0</v>
      </c>
      <c r="H772" s="20" t="s">
        <v>25</v>
      </c>
      <c r="I772" s="20" t="s">
        <v>25</v>
      </c>
      <c r="J772" s="20" t="s">
        <v>20</v>
      </c>
      <c r="K772" s="20">
        <v>31</v>
      </c>
      <c r="L772" s="20" t="s">
        <v>43</v>
      </c>
      <c r="M772" s="20" t="s">
        <v>22</v>
      </c>
      <c r="N772" s="20">
        <f t="shared" si="87"/>
        <v>1</v>
      </c>
      <c r="O772" s="20">
        <v>-32</v>
      </c>
      <c r="P772" s="20">
        <v>26</v>
      </c>
      <c r="Q772" s="20">
        <v>6</v>
      </c>
      <c r="R772" s="20">
        <v>-1</v>
      </c>
      <c r="S772" s="20">
        <v>0</v>
      </c>
      <c r="T772" s="20">
        <v>14</v>
      </c>
      <c r="U772" s="20">
        <f t="shared" si="88"/>
        <v>0</v>
      </c>
      <c r="V772" s="20" t="s">
        <v>19</v>
      </c>
      <c r="W772" s="20">
        <f t="shared" si="84"/>
        <v>-3.4131067320000006</v>
      </c>
      <c r="X772" s="20">
        <f t="shared" si="85"/>
        <v>3.1888348462862807E-2</v>
      </c>
      <c r="Y772" s="20"/>
      <c r="Z772" s="20"/>
      <c r="AA772" s="20"/>
      <c r="AB772" s="20"/>
      <c r="AC772" s="20"/>
      <c r="AD772" s="20"/>
      <c r="AE772" s="20"/>
      <c r="AF772" s="20"/>
      <c r="AG772" s="21"/>
    </row>
    <row r="773" spans="1:33" x14ac:dyDescent="0.35">
      <c r="A773" s="19" t="s">
        <v>37</v>
      </c>
      <c r="B773" s="20" t="str">
        <f t="shared" si="89"/>
        <v>employed</v>
      </c>
      <c r="C773" s="20">
        <f t="shared" si="86"/>
        <v>1</v>
      </c>
      <c r="D773" s="20" t="s">
        <v>17</v>
      </c>
      <c r="E773" s="20" t="s">
        <v>24</v>
      </c>
      <c r="F773" s="20" t="s">
        <v>19</v>
      </c>
      <c r="G773" s="20">
        <f t="shared" si="90"/>
        <v>0</v>
      </c>
      <c r="H773" s="20" t="s">
        <v>25</v>
      </c>
      <c r="I773" s="20" t="s">
        <v>19</v>
      </c>
      <c r="J773" s="20" t="s">
        <v>22</v>
      </c>
      <c r="K773" s="20">
        <v>19</v>
      </c>
      <c r="L773" s="20" t="s">
        <v>26</v>
      </c>
      <c r="M773" s="20" t="s">
        <v>22</v>
      </c>
      <c r="N773" s="20">
        <f t="shared" si="87"/>
        <v>1</v>
      </c>
      <c r="O773" s="20">
        <v>1781</v>
      </c>
      <c r="P773" s="20">
        <v>52</v>
      </c>
      <c r="Q773" s="20">
        <v>2</v>
      </c>
      <c r="R773" s="20">
        <v>-1</v>
      </c>
      <c r="S773" s="20">
        <v>0</v>
      </c>
      <c r="T773" s="20">
        <v>144</v>
      </c>
      <c r="U773" s="20">
        <f t="shared" si="88"/>
        <v>0</v>
      </c>
      <c r="V773" s="20" t="s">
        <v>19</v>
      </c>
      <c r="W773" s="20">
        <f t="shared" si="84"/>
        <v>-2.9432095120000001</v>
      </c>
      <c r="X773" s="20">
        <f t="shared" si="85"/>
        <v>5.0058432011153113E-2</v>
      </c>
      <c r="Y773" s="20"/>
      <c r="Z773" s="20"/>
      <c r="AA773" s="20"/>
      <c r="AB773" s="20"/>
      <c r="AC773" s="20"/>
      <c r="AD773" s="20"/>
      <c r="AE773" s="20"/>
      <c r="AF773" s="20"/>
      <c r="AG773" s="21"/>
    </row>
    <row r="774" spans="1:33" x14ac:dyDescent="0.35">
      <c r="A774" s="19" t="s">
        <v>28</v>
      </c>
      <c r="B774" s="20" t="str">
        <f t="shared" si="89"/>
        <v>employed</v>
      </c>
      <c r="C774" s="20">
        <f t="shared" si="86"/>
        <v>1</v>
      </c>
      <c r="D774" s="20" t="s">
        <v>29</v>
      </c>
      <c r="E774" s="20" t="s">
        <v>30</v>
      </c>
      <c r="F774" s="20" t="s">
        <v>19</v>
      </c>
      <c r="G774" s="20">
        <f t="shared" si="90"/>
        <v>0</v>
      </c>
      <c r="H774" s="20" t="s">
        <v>19</v>
      </c>
      <c r="I774" s="20" t="s">
        <v>19</v>
      </c>
      <c r="J774" s="20" t="s">
        <v>20</v>
      </c>
      <c r="K774" s="20">
        <v>8</v>
      </c>
      <c r="L774" s="20" t="s">
        <v>43</v>
      </c>
      <c r="M774" s="20" t="s">
        <v>22</v>
      </c>
      <c r="N774" s="20">
        <f t="shared" si="87"/>
        <v>1</v>
      </c>
      <c r="O774" s="20">
        <v>350</v>
      </c>
      <c r="P774" s="20">
        <v>26</v>
      </c>
      <c r="Q774" s="20">
        <v>1</v>
      </c>
      <c r="R774" s="20">
        <v>-1</v>
      </c>
      <c r="S774" s="20">
        <v>0</v>
      </c>
      <c r="T774" s="20">
        <v>367</v>
      </c>
      <c r="U774" s="20">
        <f t="shared" si="88"/>
        <v>0</v>
      </c>
      <c r="V774" s="20" t="s">
        <v>19</v>
      </c>
      <c r="W774" s="20">
        <f t="shared" si="84"/>
        <v>-2.1371550500000005</v>
      </c>
      <c r="X774" s="20">
        <f t="shared" si="85"/>
        <v>0.10553765002069264</v>
      </c>
      <c r="Y774" s="20"/>
      <c r="Z774" s="20"/>
      <c r="AA774" s="20"/>
      <c r="AB774" s="20"/>
      <c r="AC774" s="20"/>
      <c r="AD774" s="20"/>
      <c r="AE774" s="20"/>
      <c r="AF774" s="20"/>
      <c r="AG774" s="21"/>
    </row>
    <row r="775" spans="1:33" x14ac:dyDescent="0.35">
      <c r="A775" s="19" t="s">
        <v>16</v>
      </c>
      <c r="B775" s="20" t="str">
        <f t="shared" si="89"/>
        <v>unemployed</v>
      </c>
      <c r="C775" s="20">
        <f t="shared" si="86"/>
        <v>0</v>
      </c>
      <c r="D775" s="20" t="s">
        <v>17</v>
      </c>
      <c r="E775" s="20" t="s">
        <v>24</v>
      </c>
      <c r="F775" s="20" t="s">
        <v>19</v>
      </c>
      <c r="G775" s="20">
        <f t="shared" si="90"/>
        <v>0</v>
      </c>
      <c r="H775" s="20" t="s">
        <v>25</v>
      </c>
      <c r="I775" s="20" t="s">
        <v>19</v>
      </c>
      <c r="J775" s="20" t="s">
        <v>20</v>
      </c>
      <c r="K775" s="20">
        <v>16</v>
      </c>
      <c r="L775" s="20" t="s">
        <v>43</v>
      </c>
      <c r="M775" s="20" t="s">
        <v>22</v>
      </c>
      <c r="N775" s="20">
        <f t="shared" si="87"/>
        <v>1</v>
      </c>
      <c r="O775" s="20">
        <v>2</v>
      </c>
      <c r="P775" s="20">
        <v>33</v>
      </c>
      <c r="Q775" s="20">
        <v>1</v>
      </c>
      <c r="R775" s="20">
        <v>-1</v>
      </c>
      <c r="S775" s="20">
        <v>0</v>
      </c>
      <c r="T775" s="20">
        <v>132</v>
      </c>
      <c r="U775" s="20">
        <f t="shared" si="88"/>
        <v>0</v>
      </c>
      <c r="V775" s="20" t="s">
        <v>19</v>
      </c>
      <c r="W775" s="20">
        <f t="shared" si="84"/>
        <v>-2.9865846400000002</v>
      </c>
      <c r="X775" s="20">
        <f t="shared" si="85"/>
        <v>4.8035627274966193E-2</v>
      </c>
      <c r="Y775" s="20"/>
      <c r="Z775" s="20"/>
      <c r="AA775" s="20"/>
      <c r="AB775" s="20"/>
      <c r="AC775" s="20"/>
      <c r="AD775" s="20"/>
      <c r="AE775" s="20"/>
      <c r="AF775" s="20"/>
      <c r="AG775" s="21"/>
    </row>
    <row r="776" spans="1:33" x14ac:dyDescent="0.35">
      <c r="A776" s="19" t="s">
        <v>33</v>
      </c>
      <c r="B776" s="20" t="str">
        <f t="shared" si="89"/>
        <v>employed</v>
      </c>
      <c r="C776" s="20">
        <f t="shared" si="86"/>
        <v>1</v>
      </c>
      <c r="D776" s="20" t="s">
        <v>29</v>
      </c>
      <c r="E776" s="20" t="s">
        <v>18</v>
      </c>
      <c r="F776" s="20" t="s">
        <v>19</v>
      </c>
      <c r="G776" s="20">
        <f t="shared" si="90"/>
        <v>0</v>
      </c>
      <c r="H776" s="20" t="s">
        <v>25</v>
      </c>
      <c r="I776" s="20" t="s">
        <v>25</v>
      </c>
      <c r="J776" s="20" t="s">
        <v>22</v>
      </c>
      <c r="K776" s="20">
        <v>27</v>
      </c>
      <c r="L776" s="20" t="s">
        <v>26</v>
      </c>
      <c r="M776" s="20" t="s">
        <v>22</v>
      </c>
      <c r="N776" s="20">
        <f t="shared" si="87"/>
        <v>1</v>
      </c>
      <c r="O776" s="20">
        <v>111</v>
      </c>
      <c r="P776" s="20">
        <v>24</v>
      </c>
      <c r="Q776" s="20">
        <v>4</v>
      </c>
      <c r="R776" s="20">
        <v>-1</v>
      </c>
      <c r="S776" s="20">
        <v>0</v>
      </c>
      <c r="T776" s="20">
        <v>42</v>
      </c>
      <c r="U776" s="20">
        <f t="shared" si="88"/>
        <v>0</v>
      </c>
      <c r="V776" s="20" t="s">
        <v>19</v>
      </c>
      <c r="W776" s="20">
        <f t="shared" si="84"/>
        <v>-3.3118981000000005</v>
      </c>
      <c r="X776" s="20">
        <f t="shared" si="85"/>
        <v>3.5165262352592083E-2</v>
      </c>
      <c r="Y776" s="20"/>
      <c r="Z776" s="20"/>
      <c r="AA776" s="20"/>
      <c r="AB776" s="20"/>
      <c r="AC776" s="20"/>
      <c r="AD776" s="20"/>
      <c r="AE776" s="20"/>
      <c r="AF776" s="20"/>
      <c r="AG776" s="21"/>
    </row>
    <row r="777" spans="1:33" x14ac:dyDescent="0.35">
      <c r="A777" s="19" t="s">
        <v>28</v>
      </c>
      <c r="B777" s="20" t="str">
        <f t="shared" si="89"/>
        <v>employed</v>
      </c>
      <c r="C777" s="20">
        <f t="shared" si="86"/>
        <v>1</v>
      </c>
      <c r="D777" s="20" t="s">
        <v>44</v>
      </c>
      <c r="E777" s="20" t="s">
        <v>30</v>
      </c>
      <c r="F777" s="20" t="s">
        <v>19</v>
      </c>
      <c r="G777" s="20">
        <f t="shared" si="90"/>
        <v>0</v>
      </c>
      <c r="H777" s="20" t="s">
        <v>25</v>
      </c>
      <c r="I777" s="20" t="s">
        <v>19</v>
      </c>
      <c r="J777" s="20" t="s">
        <v>22</v>
      </c>
      <c r="K777" s="20">
        <v>5</v>
      </c>
      <c r="L777" s="20" t="s">
        <v>32</v>
      </c>
      <c r="M777" s="20" t="s">
        <v>22</v>
      </c>
      <c r="N777" s="20">
        <f t="shared" si="87"/>
        <v>1</v>
      </c>
      <c r="O777" s="20">
        <v>168</v>
      </c>
      <c r="P777" s="20">
        <v>37</v>
      </c>
      <c r="Q777" s="20">
        <v>1</v>
      </c>
      <c r="R777" s="20">
        <v>-1</v>
      </c>
      <c r="S777" s="20">
        <v>0</v>
      </c>
      <c r="T777" s="20">
        <v>227</v>
      </c>
      <c r="U777" s="20">
        <f t="shared" si="88"/>
        <v>0</v>
      </c>
      <c r="V777" s="20" t="s">
        <v>19</v>
      </c>
      <c r="W777" s="20">
        <f t="shared" si="84"/>
        <v>-2.6431982100000004</v>
      </c>
      <c r="X777" s="20">
        <f t="shared" si="85"/>
        <v>6.6409473756875684E-2</v>
      </c>
      <c r="Y777" s="20"/>
      <c r="Z777" s="20"/>
      <c r="AA777" s="20"/>
      <c r="AB777" s="20"/>
      <c r="AC777" s="20"/>
      <c r="AD777" s="20"/>
      <c r="AE777" s="20"/>
      <c r="AF777" s="20"/>
      <c r="AG777" s="21"/>
    </row>
    <row r="778" spans="1:33" x14ac:dyDescent="0.35">
      <c r="A778" s="19" t="s">
        <v>37</v>
      </c>
      <c r="B778" s="20" t="str">
        <f t="shared" si="89"/>
        <v>employed</v>
      </c>
      <c r="C778" s="20">
        <f t="shared" si="86"/>
        <v>1</v>
      </c>
      <c r="D778" s="20" t="s">
        <v>29</v>
      </c>
      <c r="E778" s="20" t="s">
        <v>24</v>
      </c>
      <c r="F778" s="20" t="s">
        <v>19</v>
      </c>
      <c r="G778" s="20">
        <f t="shared" si="90"/>
        <v>0</v>
      </c>
      <c r="H778" s="20" t="s">
        <v>19</v>
      </c>
      <c r="I778" s="20" t="s">
        <v>19</v>
      </c>
      <c r="J778" s="20" t="s">
        <v>48</v>
      </c>
      <c r="K778" s="20">
        <v>18</v>
      </c>
      <c r="L778" s="20" t="s">
        <v>26</v>
      </c>
      <c r="M778" s="20" t="s">
        <v>27</v>
      </c>
      <c r="N778" s="20">
        <f t="shared" si="87"/>
        <v>1</v>
      </c>
      <c r="O778" s="20">
        <v>3</v>
      </c>
      <c r="P778" s="20">
        <v>28</v>
      </c>
      <c r="Q778" s="20">
        <v>8</v>
      </c>
      <c r="R778" s="20">
        <v>349</v>
      </c>
      <c r="S778" s="20">
        <v>6</v>
      </c>
      <c r="T778" s="20">
        <v>40</v>
      </c>
      <c r="U778" s="20">
        <f t="shared" si="88"/>
        <v>0</v>
      </c>
      <c r="V778" s="20" t="s">
        <v>19</v>
      </c>
      <c r="W778" s="20">
        <f t="shared" si="84"/>
        <v>-1.9910923400000005</v>
      </c>
      <c r="X778" s="20">
        <f t="shared" si="85"/>
        <v>0.12014134612281079</v>
      </c>
      <c r="Y778" s="20"/>
      <c r="Z778" s="20"/>
      <c r="AA778" s="20"/>
      <c r="AB778" s="20"/>
      <c r="AC778" s="20"/>
      <c r="AD778" s="20"/>
      <c r="AE778" s="20"/>
      <c r="AF778" s="20"/>
      <c r="AG778" s="21"/>
    </row>
    <row r="779" spans="1:33" x14ac:dyDescent="0.35">
      <c r="A779" s="19" t="s">
        <v>37</v>
      </c>
      <c r="B779" s="20" t="str">
        <f t="shared" si="89"/>
        <v>employed</v>
      </c>
      <c r="C779" s="20">
        <f t="shared" si="86"/>
        <v>1</v>
      </c>
      <c r="D779" s="20" t="s">
        <v>29</v>
      </c>
      <c r="E779" s="20" t="s">
        <v>24</v>
      </c>
      <c r="F779" s="20" t="s">
        <v>19</v>
      </c>
      <c r="G779" s="20">
        <f t="shared" si="90"/>
        <v>0</v>
      </c>
      <c r="H779" s="20" t="s">
        <v>25</v>
      </c>
      <c r="I779" s="20" t="s">
        <v>19</v>
      </c>
      <c r="J779" s="20" t="s">
        <v>22</v>
      </c>
      <c r="K779" s="20">
        <v>7</v>
      </c>
      <c r="L779" s="20" t="s">
        <v>26</v>
      </c>
      <c r="M779" s="20" t="s">
        <v>22</v>
      </c>
      <c r="N779" s="20">
        <f t="shared" si="87"/>
        <v>1</v>
      </c>
      <c r="O779" s="20">
        <v>102</v>
      </c>
      <c r="P779" s="20">
        <v>30</v>
      </c>
      <c r="Q779" s="20">
        <v>2</v>
      </c>
      <c r="R779" s="20">
        <v>-1</v>
      </c>
      <c r="S779" s="20">
        <v>0</v>
      </c>
      <c r="T779" s="20">
        <v>614</v>
      </c>
      <c r="U779" s="20">
        <f t="shared" si="88"/>
        <v>0</v>
      </c>
      <c r="V779" s="20" t="s">
        <v>19</v>
      </c>
      <c r="W779" s="20">
        <f t="shared" si="84"/>
        <v>-1.2443503320000002</v>
      </c>
      <c r="X779" s="20">
        <f t="shared" si="85"/>
        <v>0.22367965535729956</v>
      </c>
      <c r="Y779" s="20"/>
      <c r="Z779" s="20"/>
      <c r="AA779" s="20"/>
      <c r="AB779" s="20"/>
      <c r="AC779" s="20"/>
      <c r="AD779" s="20"/>
      <c r="AE779" s="20"/>
      <c r="AF779" s="20"/>
      <c r="AG779" s="21"/>
    </row>
    <row r="780" spans="1:33" x14ac:dyDescent="0.35">
      <c r="A780" s="19" t="s">
        <v>33</v>
      </c>
      <c r="B780" s="20" t="str">
        <f t="shared" si="89"/>
        <v>employed</v>
      </c>
      <c r="C780" s="20">
        <f t="shared" si="86"/>
        <v>1</v>
      </c>
      <c r="D780" s="20" t="s">
        <v>17</v>
      </c>
      <c r="E780" s="20" t="s">
        <v>18</v>
      </c>
      <c r="F780" s="20" t="s">
        <v>19</v>
      </c>
      <c r="G780" s="20">
        <f t="shared" si="90"/>
        <v>0</v>
      </c>
      <c r="H780" s="20" t="s">
        <v>25</v>
      </c>
      <c r="I780" s="20" t="s">
        <v>19</v>
      </c>
      <c r="J780" s="20" t="s">
        <v>22</v>
      </c>
      <c r="K780" s="20">
        <v>15</v>
      </c>
      <c r="L780" s="20" t="s">
        <v>26</v>
      </c>
      <c r="M780" s="20" t="s">
        <v>22</v>
      </c>
      <c r="N780" s="20">
        <f t="shared" si="87"/>
        <v>1</v>
      </c>
      <c r="O780" s="20">
        <v>0</v>
      </c>
      <c r="P780" s="20">
        <v>33</v>
      </c>
      <c r="Q780" s="20">
        <v>1</v>
      </c>
      <c r="R780" s="20">
        <v>-1</v>
      </c>
      <c r="S780" s="20">
        <v>0</v>
      </c>
      <c r="T780" s="20">
        <v>270</v>
      </c>
      <c r="U780" s="20">
        <f t="shared" si="88"/>
        <v>0</v>
      </c>
      <c r="V780" s="20" t="s">
        <v>19</v>
      </c>
      <c r="W780" s="20">
        <f t="shared" si="84"/>
        <v>-2.4877706680000005</v>
      </c>
      <c r="X780" s="20">
        <f t="shared" si="85"/>
        <v>7.6719960937653639E-2</v>
      </c>
      <c r="Y780" s="20"/>
      <c r="Z780" s="20"/>
      <c r="AA780" s="20"/>
      <c r="AB780" s="20"/>
      <c r="AC780" s="20"/>
      <c r="AD780" s="20"/>
      <c r="AE780" s="20"/>
      <c r="AF780" s="20"/>
      <c r="AG780" s="21"/>
    </row>
    <row r="781" spans="1:33" x14ac:dyDescent="0.35">
      <c r="A781" s="19" t="s">
        <v>22</v>
      </c>
      <c r="B781" s="20" t="str">
        <f t="shared" si="89"/>
        <v>employed</v>
      </c>
      <c r="C781" s="20">
        <f t="shared" si="86"/>
        <v>1</v>
      </c>
      <c r="D781" s="20" t="s">
        <v>17</v>
      </c>
      <c r="E781" s="20" t="s">
        <v>18</v>
      </c>
      <c r="F781" s="20" t="s">
        <v>19</v>
      </c>
      <c r="G781" s="20">
        <f t="shared" si="90"/>
        <v>0</v>
      </c>
      <c r="H781" s="20" t="s">
        <v>19</v>
      </c>
      <c r="I781" s="20" t="s">
        <v>19</v>
      </c>
      <c r="J781" s="20" t="s">
        <v>22</v>
      </c>
      <c r="K781" s="20">
        <v>4</v>
      </c>
      <c r="L781" s="20" t="s">
        <v>50</v>
      </c>
      <c r="M781" s="20" t="s">
        <v>22</v>
      </c>
      <c r="N781" s="20">
        <f t="shared" si="87"/>
        <v>1</v>
      </c>
      <c r="O781" s="20">
        <v>159</v>
      </c>
      <c r="P781" s="20">
        <v>55</v>
      </c>
      <c r="Q781" s="20">
        <v>1</v>
      </c>
      <c r="R781" s="20">
        <v>-1</v>
      </c>
      <c r="S781" s="20">
        <v>0</v>
      </c>
      <c r="T781" s="20">
        <v>15</v>
      </c>
      <c r="U781" s="20">
        <f t="shared" si="88"/>
        <v>0</v>
      </c>
      <c r="V781" s="20" t="s">
        <v>19</v>
      </c>
      <c r="W781" s="20">
        <f t="shared" si="84"/>
        <v>-3.4094921380000005</v>
      </c>
      <c r="X781" s="20">
        <f t="shared" si="85"/>
        <v>3.200012534390427E-2</v>
      </c>
      <c r="Y781" s="20"/>
      <c r="Z781" s="20"/>
      <c r="AA781" s="20"/>
      <c r="AB781" s="20"/>
      <c r="AC781" s="20"/>
      <c r="AD781" s="20"/>
      <c r="AE781" s="20"/>
      <c r="AF781" s="20"/>
      <c r="AG781" s="21"/>
    </row>
    <row r="782" spans="1:33" x14ac:dyDescent="0.35">
      <c r="A782" s="19" t="s">
        <v>33</v>
      </c>
      <c r="B782" s="20" t="str">
        <f t="shared" si="89"/>
        <v>employed</v>
      </c>
      <c r="C782" s="20">
        <f t="shared" si="86"/>
        <v>1</v>
      </c>
      <c r="D782" s="20" t="s">
        <v>17</v>
      </c>
      <c r="E782" s="20" t="s">
        <v>24</v>
      </c>
      <c r="F782" s="20" t="s">
        <v>19</v>
      </c>
      <c r="G782" s="20">
        <f t="shared" si="90"/>
        <v>0</v>
      </c>
      <c r="H782" s="20" t="s">
        <v>25</v>
      </c>
      <c r="I782" s="20" t="s">
        <v>19</v>
      </c>
      <c r="J782" s="20" t="s">
        <v>22</v>
      </c>
      <c r="K782" s="20">
        <v>23</v>
      </c>
      <c r="L782" s="20" t="s">
        <v>26</v>
      </c>
      <c r="M782" s="20" t="s">
        <v>22</v>
      </c>
      <c r="N782" s="20">
        <f t="shared" si="87"/>
        <v>1</v>
      </c>
      <c r="O782" s="20">
        <v>1134</v>
      </c>
      <c r="P782" s="20">
        <v>33</v>
      </c>
      <c r="Q782" s="20">
        <v>2</v>
      </c>
      <c r="R782" s="20">
        <v>-1</v>
      </c>
      <c r="S782" s="20">
        <v>0</v>
      </c>
      <c r="T782" s="20">
        <v>304</v>
      </c>
      <c r="U782" s="20">
        <f t="shared" si="88"/>
        <v>0</v>
      </c>
      <c r="V782" s="20" t="s">
        <v>19</v>
      </c>
      <c r="W782" s="20">
        <f t="shared" si="84"/>
        <v>-2.3648744720000003</v>
      </c>
      <c r="X782" s="20">
        <f t="shared" si="85"/>
        <v>8.589070933096947E-2</v>
      </c>
      <c r="Y782" s="20"/>
      <c r="Z782" s="20"/>
      <c r="AA782" s="20"/>
      <c r="AB782" s="20"/>
      <c r="AC782" s="20"/>
      <c r="AD782" s="20"/>
      <c r="AE782" s="20"/>
      <c r="AF782" s="20"/>
      <c r="AG782" s="21"/>
    </row>
    <row r="783" spans="1:33" x14ac:dyDescent="0.35">
      <c r="A783" s="19" t="s">
        <v>33</v>
      </c>
      <c r="B783" s="20" t="str">
        <f t="shared" si="89"/>
        <v>employed</v>
      </c>
      <c r="C783" s="20">
        <f t="shared" si="86"/>
        <v>1</v>
      </c>
      <c r="D783" s="20" t="s">
        <v>17</v>
      </c>
      <c r="E783" s="20" t="s">
        <v>24</v>
      </c>
      <c r="F783" s="20" t="s">
        <v>19</v>
      </c>
      <c r="G783" s="20">
        <f t="shared" si="90"/>
        <v>0</v>
      </c>
      <c r="H783" s="20" t="s">
        <v>25</v>
      </c>
      <c r="I783" s="20" t="s">
        <v>19</v>
      </c>
      <c r="J783" s="20" t="s">
        <v>20</v>
      </c>
      <c r="K783" s="20">
        <v>11</v>
      </c>
      <c r="L783" s="20" t="s">
        <v>26</v>
      </c>
      <c r="M783" s="20" t="s">
        <v>22</v>
      </c>
      <c r="N783" s="20">
        <f t="shared" si="87"/>
        <v>1</v>
      </c>
      <c r="O783" s="20">
        <v>352</v>
      </c>
      <c r="P783" s="20">
        <v>42</v>
      </c>
      <c r="Q783" s="20">
        <v>3</v>
      </c>
      <c r="R783" s="20">
        <v>-1</v>
      </c>
      <c r="S783" s="20">
        <v>0</v>
      </c>
      <c r="T783" s="20">
        <v>79</v>
      </c>
      <c r="U783" s="20">
        <f t="shared" si="88"/>
        <v>0</v>
      </c>
      <c r="V783" s="20" t="s">
        <v>19</v>
      </c>
      <c r="W783" s="20">
        <f t="shared" ref="W783:W846" si="91">AA$25+AA$26*N783+AA$27*R783+AA$28*S783+AA$29*T783</f>
        <v>-3.1781581220000006</v>
      </c>
      <c r="X783" s="20">
        <f t="shared" ref="X783:X846" si="92">EXP(W783)/(1+EXP(W783))</f>
        <v>3.9995995392682393E-2</v>
      </c>
      <c r="Y783" s="20"/>
      <c r="Z783" s="20"/>
      <c r="AA783" s="20"/>
      <c r="AB783" s="20"/>
      <c r="AC783" s="20"/>
      <c r="AD783" s="20"/>
      <c r="AE783" s="20"/>
      <c r="AF783" s="20"/>
      <c r="AG783" s="21"/>
    </row>
    <row r="784" spans="1:33" x14ac:dyDescent="0.35">
      <c r="A784" s="19" t="s">
        <v>28</v>
      </c>
      <c r="B784" s="20" t="str">
        <f t="shared" si="89"/>
        <v>employed</v>
      </c>
      <c r="C784" s="20">
        <f t="shared" si="86"/>
        <v>1</v>
      </c>
      <c r="D784" s="20" t="s">
        <v>17</v>
      </c>
      <c r="E784" s="20" t="s">
        <v>30</v>
      </c>
      <c r="F784" s="20" t="s">
        <v>19</v>
      </c>
      <c r="G784" s="20">
        <f t="shared" si="90"/>
        <v>0</v>
      </c>
      <c r="H784" s="20" t="s">
        <v>25</v>
      </c>
      <c r="I784" s="20" t="s">
        <v>19</v>
      </c>
      <c r="J784" s="20" t="s">
        <v>20</v>
      </c>
      <c r="K784" s="20">
        <v>3</v>
      </c>
      <c r="L784" s="20" t="s">
        <v>32</v>
      </c>
      <c r="M784" s="20" t="s">
        <v>22</v>
      </c>
      <c r="N784" s="20">
        <f t="shared" si="87"/>
        <v>1</v>
      </c>
      <c r="O784" s="20">
        <v>865</v>
      </c>
      <c r="P784" s="20">
        <v>37</v>
      </c>
      <c r="Q784" s="20">
        <v>1</v>
      </c>
      <c r="R784" s="20">
        <v>-1</v>
      </c>
      <c r="S784" s="20">
        <v>0</v>
      </c>
      <c r="T784" s="20">
        <v>101</v>
      </c>
      <c r="U784" s="20">
        <f t="shared" si="88"/>
        <v>0</v>
      </c>
      <c r="V784" s="20" t="s">
        <v>19</v>
      </c>
      <c r="W784" s="20">
        <f t="shared" si="91"/>
        <v>-3.0986370540000006</v>
      </c>
      <c r="X784" s="20">
        <f t="shared" si="92"/>
        <v>4.3163510149777609E-2</v>
      </c>
      <c r="Y784" s="20"/>
      <c r="Z784" s="20"/>
      <c r="AA784" s="20"/>
      <c r="AB784" s="20"/>
      <c r="AC784" s="20"/>
      <c r="AD784" s="20"/>
      <c r="AE784" s="20"/>
      <c r="AF784" s="20"/>
      <c r="AG784" s="21"/>
    </row>
    <row r="785" spans="1:33" x14ac:dyDescent="0.35">
      <c r="A785" s="19" t="s">
        <v>33</v>
      </c>
      <c r="B785" s="20" t="str">
        <f t="shared" si="89"/>
        <v>employed</v>
      </c>
      <c r="C785" s="20">
        <f t="shared" si="86"/>
        <v>1</v>
      </c>
      <c r="D785" s="20" t="s">
        <v>17</v>
      </c>
      <c r="E785" s="20" t="s">
        <v>18</v>
      </c>
      <c r="F785" s="20" t="s">
        <v>19</v>
      </c>
      <c r="G785" s="20">
        <f t="shared" si="90"/>
        <v>0</v>
      </c>
      <c r="H785" s="20" t="s">
        <v>25</v>
      </c>
      <c r="I785" s="20" t="s">
        <v>19</v>
      </c>
      <c r="J785" s="20" t="s">
        <v>22</v>
      </c>
      <c r="K785" s="20">
        <v>5</v>
      </c>
      <c r="L785" s="20" t="s">
        <v>26</v>
      </c>
      <c r="M785" s="20" t="s">
        <v>22</v>
      </c>
      <c r="N785" s="20">
        <f t="shared" si="87"/>
        <v>1</v>
      </c>
      <c r="O785" s="20">
        <v>179</v>
      </c>
      <c r="P785" s="20">
        <v>59</v>
      </c>
      <c r="Q785" s="20">
        <v>3</v>
      </c>
      <c r="R785" s="20">
        <v>-1</v>
      </c>
      <c r="S785" s="20">
        <v>0</v>
      </c>
      <c r="T785" s="20">
        <v>55</v>
      </c>
      <c r="U785" s="20">
        <f t="shared" si="88"/>
        <v>0</v>
      </c>
      <c r="V785" s="20" t="s">
        <v>19</v>
      </c>
      <c r="W785" s="20">
        <f t="shared" si="91"/>
        <v>-3.2649083780000003</v>
      </c>
      <c r="X785" s="20">
        <f t="shared" si="92"/>
        <v>3.6794855442731714E-2</v>
      </c>
      <c r="Y785" s="20"/>
      <c r="Z785" s="20"/>
      <c r="AA785" s="20"/>
      <c r="AB785" s="20"/>
      <c r="AC785" s="20"/>
      <c r="AD785" s="20"/>
      <c r="AE785" s="20"/>
      <c r="AF785" s="20"/>
      <c r="AG785" s="21"/>
    </row>
    <row r="786" spans="1:33" x14ac:dyDescent="0.35">
      <c r="A786" s="19" t="s">
        <v>33</v>
      </c>
      <c r="B786" s="20" t="str">
        <f t="shared" si="89"/>
        <v>employed</v>
      </c>
      <c r="C786" s="20">
        <f t="shared" si="86"/>
        <v>1</v>
      </c>
      <c r="D786" s="20" t="s">
        <v>29</v>
      </c>
      <c r="E786" s="20" t="s">
        <v>24</v>
      </c>
      <c r="F786" s="20" t="s">
        <v>19</v>
      </c>
      <c r="G786" s="20">
        <f t="shared" si="90"/>
        <v>0</v>
      </c>
      <c r="H786" s="20" t="s">
        <v>25</v>
      </c>
      <c r="I786" s="20" t="s">
        <v>19</v>
      </c>
      <c r="J786" s="20" t="s">
        <v>22</v>
      </c>
      <c r="K786" s="20">
        <v>19</v>
      </c>
      <c r="L786" s="20" t="s">
        <v>26</v>
      </c>
      <c r="M786" s="20" t="s">
        <v>22</v>
      </c>
      <c r="N786" s="20">
        <f t="shared" si="87"/>
        <v>1</v>
      </c>
      <c r="O786" s="20">
        <v>5</v>
      </c>
      <c r="P786" s="20">
        <v>27</v>
      </c>
      <c r="Q786" s="20">
        <v>3</v>
      </c>
      <c r="R786" s="20">
        <v>-1</v>
      </c>
      <c r="S786" s="20">
        <v>0</v>
      </c>
      <c r="T786" s="20">
        <v>205</v>
      </c>
      <c r="U786" s="20">
        <f t="shared" si="88"/>
        <v>0</v>
      </c>
      <c r="V786" s="20" t="s">
        <v>19</v>
      </c>
      <c r="W786" s="20">
        <f t="shared" si="91"/>
        <v>-2.7227192780000005</v>
      </c>
      <c r="X786" s="20">
        <f t="shared" si="92"/>
        <v>6.1645979952114981E-2</v>
      </c>
      <c r="Y786" s="20"/>
      <c r="Z786" s="20"/>
      <c r="AA786" s="20"/>
      <c r="AB786" s="20"/>
      <c r="AC786" s="20"/>
      <c r="AD786" s="20"/>
      <c r="AE786" s="20"/>
      <c r="AF786" s="20"/>
      <c r="AG786" s="21"/>
    </row>
    <row r="787" spans="1:33" x14ac:dyDescent="0.35">
      <c r="A787" s="19" t="s">
        <v>41</v>
      </c>
      <c r="B787" s="20" t="str">
        <f t="shared" si="89"/>
        <v>unemployed</v>
      </c>
      <c r="C787" s="20">
        <f t="shared" si="86"/>
        <v>0</v>
      </c>
      <c r="D787" s="20" t="s">
        <v>17</v>
      </c>
      <c r="E787" s="20" t="s">
        <v>30</v>
      </c>
      <c r="F787" s="20" t="s">
        <v>25</v>
      </c>
      <c r="G787" s="20">
        <f t="shared" si="90"/>
        <v>1</v>
      </c>
      <c r="H787" s="20" t="s">
        <v>25</v>
      </c>
      <c r="I787" s="20" t="s">
        <v>19</v>
      </c>
      <c r="J787" s="20" t="s">
        <v>20</v>
      </c>
      <c r="K787" s="20">
        <v>18</v>
      </c>
      <c r="L787" s="20" t="s">
        <v>26</v>
      </c>
      <c r="M787" s="20" t="s">
        <v>22</v>
      </c>
      <c r="N787" s="20">
        <f t="shared" si="87"/>
        <v>1</v>
      </c>
      <c r="O787" s="20">
        <v>-230</v>
      </c>
      <c r="P787" s="20">
        <v>23</v>
      </c>
      <c r="Q787" s="20">
        <v>2</v>
      </c>
      <c r="R787" s="20">
        <v>-1</v>
      </c>
      <c r="S787" s="20">
        <v>0</v>
      </c>
      <c r="T787" s="20">
        <v>259</v>
      </c>
      <c r="U787" s="20">
        <f t="shared" si="88"/>
        <v>0</v>
      </c>
      <c r="V787" s="20" t="s">
        <v>19</v>
      </c>
      <c r="W787" s="20">
        <f t="shared" si="91"/>
        <v>-2.5275312020000005</v>
      </c>
      <c r="X787" s="20">
        <f t="shared" si="92"/>
        <v>7.3950536739263356E-2</v>
      </c>
      <c r="Y787" s="20"/>
      <c r="Z787" s="20"/>
      <c r="AA787" s="20"/>
      <c r="AB787" s="20"/>
      <c r="AC787" s="20"/>
      <c r="AD787" s="20"/>
      <c r="AE787" s="20"/>
      <c r="AF787" s="20"/>
      <c r="AG787" s="21"/>
    </row>
    <row r="788" spans="1:33" x14ac:dyDescent="0.35">
      <c r="A788" s="19" t="s">
        <v>28</v>
      </c>
      <c r="B788" s="20" t="str">
        <f t="shared" si="89"/>
        <v>employed</v>
      </c>
      <c r="C788" s="20">
        <f t="shared" si="86"/>
        <v>1</v>
      </c>
      <c r="D788" s="20" t="s">
        <v>44</v>
      </c>
      <c r="E788" s="20" t="s">
        <v>30</v>
      </c>
      <c r="F788" s="20" t="s">
        <v>19</v>
      </c>
      <c r="G788" s="20">
        <f t="shared" si="90"/>
        <v>0</v>
      </c>
      <c r="H788" s="20" t="s">
        <v>19</v>
      </c>
      <c r="I788" s="20" t="s">
        <v>19</v>
      </c>
      <c r="J788" s="20" t="s">
        <v>20</v>
      </c>
      <c r="K788" s="20">
        <v>13</v>
      </c>
      <c r="L788" s="20" t="s">
        <v>40</v>
      </c>
      <c r="M788" s="20" t="s">
        <v>22</v>
      </c>
      <c r="N788" s="20">
        <f t="shared" si="87"/>
        <v>1</v>
      </c>
      <c r="O788" s="20">
        <v>0</v>
      </c>
      <c r="P788" s="20">
        <v>51</v>
      </c>
      <c r="Q788" s="20">
        <v>2</v>
      </c>
      <c r="R788" s="20">
        <v>-1</v>
      </c>
      <c r="S788" s="20">
        <v>0</v>
      </c>
      <c r="T788" s="20">
        <v>60</v>
      </c>
      <c r="U788" s="20">
        <f t="shared" si="88"/>
        <v>0</v>
      </c>
      <c r="V788" s="20" t="s">
        <v>19</v>
      </c>
      <c r="W788" s="20">
        <f t="shared" si="91"/>
        <v>-3.2468354080000004</v>
      </c>
      <c r="X788" s="20">
        <f t="shared" si="92"/>
        <v>3.7440769145649172E-2</v>
      </c>
      <c r="Y788" s="20"/>
      <c r="Z788" s="20"/>
      <c r="AA788" s="20"/>
      <c r="AB788" s="20"/>
      <c r="AC788" s="20"/>
      <c r="AD788" s="20"/>
      <c r="AE788" s="20"/>
      <c r="AF788" s="20"/>
      <c r="AG788" s="21"/>
    </row>
    <row r="789" spans="1:33" x14ac:dyDescent="0.35">
      <c r="A789" s="19" t="s">
        <v>33</v>
      </c>
      <c r="B789" s="20" t="str">
        <f t="shared" si="89"/>
        <v>employed</v>
      </c>
      <c r="C789" s="20">
        <f t="shared" si="86"/>
        <v>1</v>
      </c>
      <c r="D789" s="20" t="s">
        <v>17</v>
      </c>
      <c r="E789" s="20" t="s">
        <v>18</v>
      </c>
      <c r="F789" s="20" t="s">
        <v>19</v>
      </c>
      <c r="G789" s="20">
        <f t="shared" si="90"/>
        <v>0</v>
      </c>
      <c r="H789" s="20" t="s">
        <v>25</v>
      </c>
      <c r="I789" s="20" t="s">
        <v>19</v>
      </c>
      <c r="J789" s="20" t="s">
        <v>20</v>
      </c>
      <c r="K789" s="20">
        <v>20</v>
      </c>
      <c r="L789" s="20" t="s">
        <v>31</v>
      </c>
      <c r="M789" s="20" t="s">
        <v>22</v>
      </c>
      <c r="N789" s="20">
        <f t="shared" si="87"/>
        <v>1</v>
      </c>
      <c r="O789" s="20">
        <v>3924</v>
      </c>
      <c r="P789" s="20">
        <v>50</v>
      </c>
      <c r="Q789" s="20">
        <v>2</v>
      </c>
      <c r="R789" s="20">
        <v>-1</v>
      </c>
      <c r="S789" s="20">
        <v>0</v>
      </c>
      <c r="T789" s="20">
        <v>122</v>
      </c>
      <c r="U789" s="20">
        <f t="shared" si="88"/>
        <v>0</v>
      </c>
      <c r="V789" s="20" t="s">
        <v>19</v>
      </c>
      <c r="W789" s="20">
        <f t="shared" si="91"/>
        <v>-3.0227305800000002</v>
      </c>
      <c r="X789" s="20">
        <f t="shared" si="92"/>
        <v>4.64094811629489E-2</v>
      </c>
      <c r="Y789" s="20"/>
      <c r="Z789" s="20"/>
      <c r="AA789" s="20"/>
      <c r="AB789" s="20"/>
      <c r="AC789" s="20"/>
      <c r="AD789" s="20"/>
      <c r="AE789" s="20"/>
      <c r="AF789" s="20"/>
      <c r="AG789" s="21"/>
    </row>
    <row r="790" spans="1:33" x14ac:dyDescent="0.35">
      <c r="A790" s="19" t="s">
        <v>37</v>
      </c>
      <c r="B790" s="20" t="str">
        <f t="shared" si="89"/>
        <v>employed</v>
      </c>
      <c r="C790" s="20">
        <f t="shared" si="86"/>
        <v>1</v>
      </c>
      <c r="D790" s="20" t="s">
        <v>17</v>
      </c>
      <c r="E790" s="20" t="s">
        <v>24</v>
      </c>
      <c r="F790" s="20" t="s">
        <v>19</v>
      </c>
      <c r="G790" s="20">
        <f t="shared" si="90"/>
        <v>0</v>
      </c>
      <c r="H790" s="20" t="s">
        <v>25</v>
      </c>
      <c r="I790" s="20" t="s">
        <v>19</v>
      </c>
      <c r="J790" s="20" t="s">
        <v>20</v>
      </c>
      <c r="K790" s="20">
        <v>14</v>
      </c>
      <c r="L790" s="20" t="s">
        <v>43</v>
      </c>
      <c r="M790" s="20" t="s">
        <v>22</v>
      </c>
      <c r="N790" s="20">
        <f t="shared" si="87"/>
        <v>1</v>
      </c>
      <c r="O790" s="20">
        <v>764</v>
      </c>
      <c r="P790" s="20">
        <v>43</v>
      </c>
      <c r="Q790" s="20">
        <v>5</v>
      </c>
      <c r="R790" s="20">
        <v>-1</v>
      </c>
      <c r="S790" s="20">
        <v>0</v>
      </c>
      <c r="T790" s="20">
        <v>557</v>
      </c>
      <c r="U790" s="20">
        <f t="shared" si="88"/>
        <v>0</v>
      </c>
      <c r="V790" s="20" t="s">
        <v>19</v>
      </c>
      <c r="W790" s="20">
        <f t="shared" si="91"/>
        <v>-1.4503821900000005</v>
      </c>
      <c r="X790" s="20">
        <f t="shared" si="92"/>
        <v>0.18994275357194859</v>
      </c>
      <c r="Y790" s="20"/>
      <c r="Z790" s="20"/>
      <c r="AA790" s="20"/>
      <c r="AB790" s="20"/>
      <c r="AC790" s="20"/>
      <c r="AD790" s="20"/>
      <c r="AE790" s="20"/>
      <c r="AF790" s="20"/>
      <c r="AG790" s="21"/>
    </row>
    <row r="791" spans="1:33" x14ac:dyDescent="0.35">
      <c r="A791" s="19" t="s">
        <v>33</v>
      </c>
      <c r="B791" s="20" t="str">
        <f t="shared" si="89"/>
        <v>employed</v>
      </c>
      <c r="C791" s="20">
        <f t="shared" si="86"/>
        <v>1</v>
      </c>
      <c r="D791" s="20" t="s">
        <v>44</v>
      </c>
      <c r="E791" s="20" t="s">
        <v>18</v>
      </c>
      <c r="F791" s="20" t="s">
        <v>19</v>
      </c>
      <c r="G791" s="20">
        <f t="shared" si="90"/>
        <v>0</v>
      </c>
      <c r="H791" s="20" t="s">
        <v>25</v>
      </c>
      <c r="I791" s="20" t="s">
        <v>19</v>
      </c>
      <c r="J791" s="20" t="s">
        <v>48</v>
      </c>
      <c r="K791" s="20">
        <v>11</v>
      </c>
      <c r="L791" s="20" t="s">
        <v>26</v>
      </c>
      <c r="M791" s="20" t="s">
        <v>22</v>
      </c>
      <c r="N791" s="20">
        <f t="shared" si="87"/>
        <v>1</v>
      </c>
      <c r="O791" s="20">
        <v>511</v>
      </c>
      <c r="P791" s="20">
        <v>37</v>
      </c>
      <c r="Q791" s="20">
        <v>1</v>
      </c>
      <c r="R791" s="20">
        <v>-1</v>
      </c>
      <c r="S791" s="20">
        <v>0</v>
      </c>
      <c r="T791" s="20">
        <v>42</v>
      </c>
      <c r="U791" s="20">
        <f t="shared" si="88"/>
        <v>0</v>
      </c>
      <c r="V791" s="20" t="s">
        <v>19</v>
      </c>
      <c r="W791" s="20">
        <f t="shared" si="91"/>
        <v>-3.3118981000000005</v>
      </c>
      <c r="X791" s="20">
        <f t="shared" si="92"/>
        <v>3.5165262352592083E-2</v>
      </c>
      <c r="Y791" s="20"/>
      <c r="Z791" s="20"/>
      <c r="AA791" s="20"/>
      <c r="AB791" s="20"/>
      <c r="AC791" s="20"/>
      <c r="AD791" s="20"/>
      <c r="AE791" s="20"/>
      <c r="AF791" s="20"/>
      <c r="AG791" s="21"/>
    </row>
    <row r="792" spans="1:33" x14ac:dyDescent="0.35">
      <c r="A792" s="19" t="s">
        <v>28</v>
      </c>
      <c r="B792" s="20" t="str">
        <f t="shared" si="89"/>
        <v>employed</v>
      </c>
      <c r="C792" s="20">
        <f t="shared" si="86"/>
        <v>1</v>
      </c>
      <c r="D792" s="20" t="s">
        <v>29</v>
      </c>
      <c r="E792" s="20" t="s">
        <v>30</v>
      </c>
      <c r="F792" s="20" t="s">
        <v>19</v>
      </c>
      <c r="G792" s="20">
        <f t="shared" si="90"/>
        <v>0</v>
      </c>
      <c r="H792" s="20" t="s">
        <v>25</v>
      </c>
      <c r="I792" s="20" t="s">
        <v>19</v>
      </c>
      <c r="J792" s="20" t="s">
        <v>20</v>
      </c>
      <c r="K792" s="20">
        <v>28</v>
      </c>
      <c r="L792" s="20" t="s">
        <v>40</v>
      </c>
      <c r="M792" s="20" t="s">
        <v>22</v>
      </c>
      <c r="N792" s="20">
        <f t="shared" si="87"/>
        <v>1</v>
      </c>
      <c r="O792" s="20">
        <v>4348</v>
      </c>
      <c r="P792" s="20">
        <v>34</v>
      </c>
      <c r="Q792" s="20">
        <v>8</v>
      </c>
      <c r="R792" s="20">
        <v>-1</v>
      </c>
      <c r="S792" s="20">
        <v>0</v>
      </c>
      <c r="T792" s="20">
        <v>373</v>
      </c>
      <c r="U792" s="20">
        <f t="shared" si="88"/>
        <v>0</v>
      </c>
      <c r="V792" s="20" t="s">
        <v>19</v>
      </c>
      <c r="W792" s="20">
        <f t="shared" si="91"/>
        <v>-2.1154674860000005</v>
      </c>
      <c r="X792" s="20">
        <f t="shared" si="92"/>
        <v>0.10760252817941929</v>
      </c>
      <c r="Y792" s="20"/>
      <c r="Z792" s="20"/>
      <c r="AA792" s="20"/>
      <c r="AB792" s="20"/>
      <c r="AC792" s="20"/>
      <c r="AD792" s="20"/>
      <c r="AE792" s="20"/>
      <c r="AF792" s="20"/>
      <c r="AG792" s="21"/>
    </row>
    <row r="793" spans="1:33" x14ac:dyDescent="0.35">
      <c r="A793" s="19" t="s">
        <v>28</v>
      </c>
      <c r="B793" s="20" t="str">
        <f t="shared" si="89"/>
        <v>employed</v>
      </c>
      <c r="C793" s="20">
        <f t="shared" si="86"/>
        <v>1</v>
      </c>
      <c r="D793" s="20" t="s">
        <v>17</v>
      </c>
      <c r="E793" s="20" t="s">
        <v>30</v>
      </c>
      <c r="F793" s="20" t="s">
        <v>19</v>
      </c>
      <c r="G793" s="20">
        <f t="shared" si="90"/>
        <v>0</v>
      </c>
      <c r="H793" s="20" t="s">
        <v>25</v>
      </c>
      <c r="I793" s="20" t="s">
        <v>19</v>
      </c>
      <c r="J793" s="20" t="s">
        <v>20</v>
      </c>
      <c r="K793" s="20">
        <v>14</v>
      </c>
      <c r="L793" s="20" t="s">
        <v>43</v>
      </c>
      <c r="M793" s="20" t="s">
        <v>22</v>
      </c>
      <c r="N793" s="20">
        <f t="shared" si="87"/>
        <v>1</v>
      </c>
      <c r="O793" s="20">
        <v>3016</v>
      </c>
      <c r="P793" s="20">
        <v>41</v>
      </c>
      <c r="Q793" s="20">
        <v>3</v>
      </c>
      <c r="R793" s="20">
        <v>-1</v>
      </c>
      <c r="S793" s="20">
        <v>0</v>
      </c>
      <c r="T793" s="20">
        <v>80</v>
      </c>
      <c r="U793" s="20">
        <f t="shared" si="88"/>
        <v>0</v>
      </c>
      <c r="V793" s="20" t="s">
        <v>19</v>
      </c>
      <c r="W793" s="20">
        <f t="shared" si="91"/>
        <v>-3.1745435280000005</v>
      </c>
      <c r="X793" s="20">
        <f t="shared" si="92"/>
        <v>4.0135013483069713E-2</v>
      </c>
      <c r="Y793" s="20"/>
      <c r="Z793" s="20"/>
      <c r="AA793" s="20"/>
      <c r="AB793" s="20"/>
      <c r="AC793" s="20"/>
      <c r="AD793" s="20"/>
      <c r="AE793" s="20"/>
      <c r="AF793" s="20"/>
      <c r="AG793" s="21"/>
    </row>
    <row r="794" spans="1:33" x14ac:dyDescent="0.35">
      <c r="A794" s="19" t="s">
        <v>41</v>
      </c>
      <c r="B794" s="20" t="str">
        <f t="shared" si="89"/>
        <v>unemployed</v>
      </c>
      <c r="C794" s="20">
        <f t="shared" si="86"/>
        <v>0</v>
      </c>
      <c r="D794" s="20" t="s">
        <v>29</v>
      </c>
      <c r="E794" s="20" t="s">
        <v>24</v>
      </c>
      <c r="F794" s="20" t="s">
        <v>19</v>
      </c>
      <c r="G794" s="20">
        <f t="shared" si="90"/>
        <v>0</v>
      </c>
      <c r="H794" s="20" t="s">
        <v>19</v>
      </c>
      <c r="I794" s="20" t="s">
        <v>19</v>
      </c>
      <c r="J794" s="20" t="s">
        <v>20</v>
      </c>
      <c r="K794" s="20">
        <v>7</v>
      </c>
      <c r="L794" s="20" t="s">
        <v>26</v>
      </c>
      <c r="M794" s="20" t="s">
        <v>22</v>
      </c>
      <c r="N794" s="20">
        <f t="shared" si="87"/>
        <v>1</v>
      </c>
      <c r="O794" s="20">
        <v>279</v>
      </c>
      <c r="P794" s="20">
        <v>26</v>
      </c>
      <c r="Q794" s="20">
        <v>3</v>
      </c>
      <c r="R794" s="20">
        <v>-1</v>
      </c>
      <c r="S794" s="20">
        <v>0</v>
      </c>
      <c r="T794" s="20">
        <v>239</v>
      </c>
      <c r="U794" s="20">
        <f t="shared" si="88"/>
        <v>0</v>
      </c>
      <c r="V794" s="20" t="s">
        <v>19</v>
      </c>
      <c r="W794" s="20">
        <f t="shared" si="91"/>
        <v>-2.5998230820000003</v>
      </c>
      <c r="X794" s="20">
        <f t="shared" si="92"/>
        <v>6.9149807352890169E-2</v>
      </c>
      <c r="Y794" s="20"/>
      <c r="Z794" s="20"/>
      <c r="AA794" s="20"/>
      <c r="AB794" s="20"/>
      <c r="AC794" s="20"/>
      <c r="AD794" s="20"/>
      <c r="AE794" s="20"/>
      <c r="AF794" s="20"/>
      <c r="AG794" s="21"/>
    </row>
    <row r="795" spans="1:33" x14ac:dyDescent="0.35">
      <c r="A795" s="19" t="s">
        <v>28</v>
      </c>
      <c r="B795" s="20" t="str">
        <f t="shared" si="89"/>
        <v>employed</v>
      </c>
      <c r="C795" s="20">
        <f t="shared" si="86"/>
        <v>1</v>
      </c>
      <c r="D795" s="20" t="s">
        <v>44</v>
      </c>
      <c r="E795" s="20" t="s">
        <v>30</v>
      </c>
      <c r="F795" s="20" t="s">
        <v>19</v>
      </c>
      <c r="G795" s="20">
        <f t="shared" si="90"/>
        <v>0</v>
      </c>
      <c r="H795" s="20" t="s">
        <v>19</v>
      </c>
      <c r="I795" s="20" t="s">
        <v>19</v>
      </c>
      <c r="J795" s="20" t="s">
        <v>22</v>
      </c>
      <c r="K795" s="20">
        <v>8</v>
      </c>
      <c r="L795" s="20" t="s">
        <v>32</v>
      </c>
      <c r="M795" s="20" t="s">
        <v>22</v>
      </c>
      <c r="N795" s="20">
        <f t="shared" si="87"/>
        <v>1</v>
      </c>
      <c r="O795" s="20">
        <v>1405</v>
      </c>
      <c r="P795" s="20">
        <v>49</v>
      </c>
      <c r="Q795" s="20">
        <v>1</v>
      </c>
      <c r="R795" s="20">
        <v>-1</v>
      </c>
      <c r="S795" s="20">
        <v>0</v>
      </c>
      <c r="T795" s="20">
        <v>29</v>
      </c>
      <c r="U795" s="20">
        <f t="shared" si="88"/>
        <v>0</v>
      </c>
      <c r="V795" s="20" t="s">
        <v>19</v>
      </c>
      <c r="W795" s="20">
        <f t="shared" si="91"/>
        <v>-3.3588878220000002</v>
      </c>
      <c r="X795" s="20">
        <f t="shared" si="92"/>
        <v>3.3605323651258241E-2</v>
      </c>
      <c r="Y795" s="20"/>
      <c r="Z795" s="20"/>
      <c r="AA795" s="20"/>
      <c r="AB795" s="20"/>
      <c r="AC795" s="20"/>
      <c r="AD795" s="20"/>
      <c r="AE795" s="20"/>
      <c r="AF795" s="20"/>
      <c r="AG795" s="21"/>
    </row>
    <row r="796" spans="1:33" x14ac:dyDescent="0.35">
      <c r="A796" s="19" t="s">
        <v>33</v>
      </c>
      <c r="B796" s="20" t="str">
        <f t="shared" si="89"/>
        <v>employed</v>
      </c>
      <c r="C796" s="20">
        <f t="shared" si="86"/>
        <v>1</v>
      </c>
      <c r="D796" s="20" t="s">
        <v>29</v>
      </c>
      <c r="E796" s="20" t="s">
        <v>24</v>
      </c>
      <c r="F796" s="20" t="s">
        <v>19</v>
      </c>
      <c r="G796" s="20">
        <f t="shared" si="90"/>
        <v>0</v>
      </c>
      <c r="H796" s="20" t="s">
        <v>25</v>
      </c>
      <c r="I796" s="20" t="s">
        <v>19</v>
      </c>
      <c r="J796" s="20" t="s">
        <v>22</v>
      </c>
      <c r="K796" s="20">
        <v>20</v>
      </c>
      <c r="L796" s="20" t="s">
        <v>32</v>
      </c>
      <c r="M796" s="20" t="s">
        <v>22</v>
      </c>
      <c r="N796" s="20">
        <f t="shared" si="87"/>
        <v>1</v>
      </c>
      <c r="O796" s="20">
        <v>908</v>
      </c>
      <c r="P796" s="20">
        <v>29</v>
      </c>
      <c r="Q796" s="20">
        <v>1</v>
      </c>
      <c r="R796" s="20">
        <v>-1</v>
      </c>
      <c r="S796" s="20">
        <v>0</v>
      </c>
      <c r="T796" s="20">
        <v>1663</v>
      </c>
      <c r="U796" s="20">
        <f t="shared" si="88"/>
        <v>1</v>
      </c>
      <c r="V796" s="20" t="s">
        <v>25</v>
      </c>
      <c r="W796" s="20">
        <f t="shared" si="91"/>
        <v>2.5473587740000001</v>
      </c>
      <c r="X796" s="20">
        <f t="shared" si="92"/>
        <v>0.92739587421691461</v>
      </c>
      <c r="Y796" s="20"/>
      <c r="Z796" s="20"/>
      <c r="AA796" s="20"/>
      <c r="AB796" s="20"/>
      <c r="AC796" s="20"/>
      <c r="AD796" s="20"/>
      <c r="AE796" s="20"/>
      <c r="AF796" s="20"/>
      <c r="AG796" s="21"/>
    </row>
    <row r="797" spans="1:33" x14ac:dyDescent="0.35">
      <c r="A797" s="19" t="s">
        <v>28</v>
      </c>
      <c r="B797" s="20" t="str">
        <f t="shared" si="89"/>
        <v>employed</v>
      </c>
      <c r="C797" s="20">
        <f t="shared" si="86"/>
        <v>1</v>
      </c>
      <c r="D797" s="20" t="s">
        <v>29</v>
      </c>
      <c r="E797" s="20" t="s">
        <v>30</v>
      </c>
      <c r="F797" s="20" t="s">
        <v>19</v>
      </c>
      <c r="G797" s="20">
        <f t="shared" si="90"/>
        <v>0</v>
      </c>
      <c r="H797" s="20" t="s">
        <v>25</v>
      </c>
      <c r="I797" s="20" t="s">
        <v>19</v>
      </c>
      <c r="J797" s="20" t="s">
        <v>22</v>
      </c>
      <c r="K797" s="20">
        <v>20</v>
      </c>
      <c r="L797" s="20" t="s">
        <v>26</v>
      </c>
      <c r="M797" s="20" t="s">
        <v>22</v>
      </c>
      <c r="N797" s="20">
        <f t="shared" si="87"/>
        <v>1</v>
      </c>
      <c r="O797" s="20">
        <v>162</v>
      </c>
      <c r="P797" s="20">
        <v>30</v>
      </c>
      <c r="Q797" s="20">
        <v>4</v>
      </c>
      <c r="R797" s="20">
        <v>-1</v>
      </c>
      <c r="S797" s="20">
        <v>0</v>
      </c>
      <c r="T797" s="20">
        <v>186</v>
      </c>
      <c r="U797" s="20">
        <f t="shared" si="88"/>
        <v>0</v>
      </c>
      <c r="V797" s="20" t="s">
        <v>19</v>
      </c>
      <c r="W797" s="20">
        <f t="shared" si="91"/>
        <v>-2.7913965640000002</v>
      </c>
      <c r="X797" s="20">
        <f t="shared" si="92"/>
        <v>5.7790863878715654E-2</v>
      </c>
      <c r="Y797" s="20"/>
      <c r="Z797" s="20"/>
      <c r="AA797" s="20"/>
      <c r="AB797" s="20"/>
      <c r="AC797" s="20"/>
      <c r="AD797" s="20"/>
      <c r="AE797" s="20"/>
      <c r="AF797" s="20"/>
      <c r="AG797" s="21"/>
    </row>
    <row r="798" spans="1:33" x14ac:dyDescent="0.35">
      <c r="A798" s="19" t="s">
        <v>23</v>
      </c>
      <c r="B798" s="20" t="str">
        <f t="shared" si="89"/>
        <v>employed</v>
      </c>
      <c r="C798" s="20">
        <f t="shared" si="86"/>
        <v>1</v>
      </c>
      <c r="D798" s="20" t="s">
        <v>44</v>
      </c>
      <c r="E798" s="20" t="s">
        <v>24</v>
      </c>
      <c r="F798" s="20" t="s">
        <v>19</v>
      </c>
      <c r="G798" s="20">
        <f t="shared" si="90"/>
        <v>0</v>
      </c>
      <c r="H798" s="20" t="s">
        <v>19</v>
      </c>
      <c r="I798" s="20" t="s">
        <v>19</v>
      </c>
      <c r="J798" s="20" t="s">
        <v>22</v>
      </c>
      <c r="K798" s="20">
        <v>6</v>
      </c>
      <c r="L798" s="20" t="s">
        <v>32</v>
      </c>
      <c r="M798" s="20" t="s">
        <v>22</v>
      </c>
      <c r="N798" s="20">
        <f t="shared" si="87"/>
        <v>1</v>
      </c>
      <c r="O798" s="20">
        <v>792</v>
      </c>
      <c r="P798" s="20">
        <v>38</v>
      </c>
      <c r="Q798" s="20">
        <v>1</v>
      </c>
      <c r="R798" s="20">
        <v>-1</v>
      </c>
      <c r="S798" s="20">
        <v>0</v>
      </c>
      <c r="T798" s="20">
        <v>430</v>
      </c>
      <c r="U798" s="20">
        <f t="shared" si="88"/>
        <v>0</v>
      </c>
      <c r="V798" s="20" t="s">
        <v>19</v>
      </c>
      <c r="W798" s="20">
        <f t="shared" si="91"/>
        <v>-1.9094356280000004</v>
      </c>
      <c r="X798" s="20">
        <f t="shared" si="92"/>
        <v>0.12904426967863697</v>
      </c>
      <c r="Y798" s="20"/>
      <c r="Z798" s="20"/>
      <c r="AA798" s="20"/>
      <c r="AB798" s="20"/>
      <c r="AC798" s="20"/>
      <c r="AD798" s="20"/>
      <c r="AE798" s="20"/>
      <c r="AF798" s="20"/>
      <c r="AG798" s="21"/>
    </row>
    <row r="799" spans="1:33" x14ac:dyDescent="0.35">
      <c r="A799" s="19" t="s">
        <v>28</v>
      </c>
      <c r="B799" s="20" t="str">
        <f t="shared" si="89"/>
        <v>employed</v>
      </c>
      <c r="C799" s="20">
        <f t="shared" si="86"/>
        <v>1</v>
      </c>
      <c r="D799" s="20" t="s">
        <v>17</v>
      </c>
      <c r="E799" s="20" t="s">
        <v>24</v>
      </c>
      <c r="F799" s="20" t="s">
        <v>19</v>
      </c>
      <c r="G799" s="20">
        <f t="shared" si="90"/>
        <v>0</v>
      </c>
      <c r="H799" s="20" t="s">
        <v>19</v>
      </c>
      <c r="I799" s="20" t="s">
        <v>19</v>
      </c>
      <c r="J799" s="20" t="s">
        <v>48</v>
      </c>
      <c r="K799" s="20">
        <v>24</v>
      </c>
      <c r="L799" s="20" t="s">
        <v>51</v>
      </c>
      <c r="M799" s="20" t="s">
        <v>22</v>
      </c>
      <c r="N799" s="20">
        <f t="shared" si="87"/>
        <v>1</v>
      </c>
      <c r="O799" s="20">
        <v>111</v>
      </c>
      <c r="P799" s="20">
        <v>58</v>
      </c>
      <c r="Q799" s="20">
        <v>2</v>
      </c>
      <c r="R799" s="20">
        <v>-1</v>
      </c>
      <c r="S799" s="20">
        <v>0</v>
      </c>
      <c r="T799" s="20">
        <v>58</v>
      </c>
      <c r="U799" s="20">
        <f t="shared" si="88"/>
        <v>0</v>
      </c>
      <c r="V799" s="20" t="s">
        <v>19</v>
      </c>
      <c r="W799" s="20">
        <f t="shared" si="91"/>
        <v>-3.2540645960000005</v>
      </c>
      <c r="X799" s="20">
        <f t="shared" si="92"/>
        <v>3.7181106168357639E-2</v>
      </c>
      <c r="Y799" s="20"/>
      <c r="Z799" s="20"/>
      <c r="AA799" s="20"/>
      <c r="AB799" s="20"/>
      <c r="AC799" s="20"/>
      <c r="AD799" s="20"/>
      <c r="AE799" s="20"/>
      <c r="AF799" s="20"/>
      <c r="AG799" s="21"/>
    </row>
    <row r="800" spans="1:33" x14ac:dyDescent="0.35">
      <c r="A800" s="19" t="s">
        <v>41</v>
      </c>
      <c r="B800" s="20" t="str">
        <f t="shared" si="89"/>
        <v>unemployed</v>
      </c>
      <c r="C800" s="20">
        <f t="shared" si="86"/>
        <v>0</v>
      </c>
      <c r="D800" s="20" t="s">
        <v>29</v>
      </c>
      <c r="E800" s="20" t="s">
        <v>22</v>
      </c>
      <c r="F800" s="20" t="s">
        <v>19</v>
      </c>
      <c r="G800" s="20">
        <f t="shared" si="90"/>
        <v>0</v>
      </c>
      <c r="H800" s="20" t="s">
        <v>19</v>
      </c>
      <c r="I800" s="20" t="s">
        <v>19</v>
      </c>
      <c r="J800" s="20" t="s">
        <v>20</v>
      </c>
      <c r="K800" s="20">
        <v>25</v>
      </c>
      <c r="L800" s="20" t="s">
        <v>40</v>
      </c>
      <c r="M800" s="20" t="s">
        <v>27</v>
      </c>
      <c r="N800" s="20">
        <f t="shared" si="87"/>
        <v>1</v>
      </c>
      <c r="O800" s="20">
        <v>1281</v>
      </c>
      <c r="P800" s="20">
        <v>34</v>
      </c>
      <c r="Q800" s="20">
        <v>1</v>
      </c>
      <c r="R800" s="20">
        <v>117</v>
      </c>
      <c r="S800" s="20">
        <v>1</v>
      </c>
      <c r="T800" s="20">
        <v>279</v>
      </c>
      <c r="U800" s="20">
        <f t="shared" si="88"/>
        <v>0</v>
      </c>
      <c r="V800" s="20" t="s">
        <v>19</v>
      </c>
      <c r="W800" s="20">
        <f t="shared" si="91"/>
        <v>-2.1154132620000006</v>
      </c>
      <c r="X800" s="20">
        <f t="shared" si="92"/>
        <v>0.10760773510773577</v>
      </c>
      <c r="Y800" s="20"/>
      <c r="Z800" s="20"/>
      <c r="AA800" s="20"/>
      <c r="AB800" s="20"/>
      <c r="AC800" s="20"/>
      <c r="AD800" s="20"/>
      <c r="AE800" s="20"/>
      <c r="AF800" s="20"/>
      <c r="AG800" s="21"/>
    </row>
    <row r="801" spans="1:33" x14ac:dyDescent="0.35">
      <c r="A801" s="19" t="s">
        <v>23</v>
      </c>
      <c r="B801" s="20" t="str">
        <f t="shared" si="89"/>
        <v>employed</v>
      </c>
      <c r="C801" s="20">
        <f t="shared" si="86"/>
        <v>1</v>
      </c>
      <c r="D801" s="20" t="s">
        <v>44</v>
      </c>
      <c r="E801" s="20" t="s">
        <v>22</v>
      </c>
      <c r="F801" s="20" t="s">
        <v>19</v>
      </c>
      <c r="G801" s="20">
        <f t="shared" si="90"/>
        <v>0</v>
      </c>
      <c r="H801" s="20" t="s">
        <v>25</v>
      </c>
      <c r="I801" s="20" t="s">
        <v>19</v>
      </c>
      <c r="J801" s="20" t="s">
        <v>20</v>
      </c>
      <c r="K801" s="20">
        <v>28</v>
      </c>
      <c r="L801" s="20" t="s">
        <v>43</v>
      </c>
      <c r="M801" s="20" t="s">
        <v>22</v>
      </c>
      <c r="N801" s="20">
        <f t="shared" si="87"/>
        <v>1</v>
      </c>
      <c r="O801" s="20">
        <v>1012</v>
      </c>
      <c r="P801" s="20">
        <v>53</v>
      </c>
      <c r="Q801" s="20">
        <v>2</v>
      </c>
      <c r="R801" s="20">
        <v>-1</v>
      </c>
      <c r="S801" s="20">
        <v>0</v>
      </c>
      <c r="T801" s="20">
        <v>332</v>
      </c>
      <c r="U801" s="20">
        <f t="shared" si="88"/>
        <v>0</v>
      </c>
      <c r="V801" s="20" t="s">
        <v>19</v>
      </c>
      <c r="W801" s="20">
        <f t="shared" si="91"/>
        <v>-2.2636658400000007</v>
      </c>
      <c r="X801" s="20">
        <f t="shared" si="92"/>
        <v>9.4177178490052887E-2</v>
      </c>
      <c r="Y801" s="20"/>
      <c r="Z801" s="20"/>
      <c r="AA801" s="20"/>
      <c r="AB801" s="20"/>
      <c r="AC801" s="20"/>
      <c r="AD801" s="20"/>
      <c r="AE801" s="20"/>
      <c r="AF801" s="20"/>
      <c r="AG801" s="21"/>
    </row>
    <row r="802" spans="1:33" x14ac:dyDescent="0.35">
      <c r="A802" s="19" t="s">
        <v>28</v>
      </c>
      <c r="B802" s="20" t="str">
        <f t="shared" si="89"/>
        <v>employed</v>
      </c>
      <c r="C802" s="20">
        <f t="shared" si="86"/>
        <v>1</v>
      </c>
      <c r="D802" s="20" t="s">
        <v>17</v>
      </c>
      <c r="E802" s="20" t="s">
        <v>30</v>
      </c>
      <c r="F802" s="20" t="s">
        <v>19</v>
      </c>
      <c r="G802" s="20">
        <f t="shared" si="90"/>
        <v>0</v>
      </c>
      <c r="H802" s="20" t="s">
        <v>19</v>
      </c>
      <c r="I802" s="20" t="s">
        <v>19</v>
      </c>
      <c r="J802" s="20" t="s">
        <v>20</v>
      </c>
      <c r="K802" s="20">
        <v>5</v>
      </c>
      <c r="L802" s="20" t="s">
        <v>40</v>
      </c>
      <c r="M802" s="20" t="s">
        <v>36</v>
      </c>
      <c r="N802" s="20">
        <f t="shared" si="87"/>
        <v>1</v>
      </c>
      <c r="O802" s="20">
        <v>2881</v>
      </c>
      <c r="P802" s="20">
        <v>50</v>
      </c>
      <c r="Q802" s="20">
        <v>2</v>
      </c>
      <c r="R802" s="20">
        <v>2</v>
      </c>
      <c r="S802" s="20">
        <v>5</v>
      </c>
      <c r="T802" s="20">
        <v>510</v>
      </c>
      <c r="U802" s="20">
        <f t="shared" si="88"/>
        <v>0</v>
      </c>
      <c r="V802" s="20" t="s">
        <v>19</v>
      </c>
      <c r="W802" s="20">
        <f t="shared" si="91"/>
        <v>-1.0868106260000001</v>
      </c>
      <c r="X802" s="20">
        <f t="shared" si="92"/>
        <v>0.25221933394905488</v>
      </c>
      <c r="Y802" s="20"/>
      <c r="Z802" s="20"/>
      <c r="AA802" s="20"/>
      <c r="AB802" s="20"/>
      <c r="AC802" s="20"/>
      <c r="AD802" s="20"/>
      <c r="AE802" s="20"/>
      <c r="AF802" s="20"/>
      <c r="AG802" s="21"/>
    </row>
    <row r="803" spans="1:33" x14ac:dyDescent="0.35">
      <c r="A803" s="19" t="s">
        <v>33</v>
      </c>
      <c r="B803" s="20" t="str">
        <f t="shared" si="89"/>
        <v>employed</v>
      </c>
      <c r="C803" s="20">
        <f t="shared" si="86"/>
        <v>1</v>
      </c>
      <c r="D803" s="20" t="s">
        <v>29</v>
      </c>
      <c r="E803" s="20" t="s">
        <v>24</v>
      </c>
      <c r="F803" s="20" t="s">
        <v>19</v>
      </c>
      <c r="G803" s="20">
        <f t="shared" si="90"/>
        <v>0</v>
      </c>
      <c r="H803" s="20" t="s">
        <v>25</v>
      </c>
      <c r="I803" s="20" t="s">
        <v>19</v>
      </c>
      <c r="J803" s="20" t="s">
        <v>20</v>
      </c>
      <c r="K803" s="20">
        <v>16</v>
      </c>
      <c r="L803" s="20" t="s">
        <v>31</v>
      </c>
      <c r="M803" s="20" t="s">
        <v>27</v>
      </c>
      <c r="N803" s="20">
        <f t="shared" si="87"/>
        <v>1</v>
      </c>
      <c r="O803" s="20">
        <v>445</v>
      </c>
      <c r="P803" s="20">
        <v>30</v>
      </c>
      <c r="Q803" s="20">
        <v>1</v>
      </c>
      <c r="R803" s="20">
        <v>330</v>
      </c>
      <c r="S803" s="20">
        <v>2</v>
      </c>
      <c r="T803" s="20">
        <v>218</v>
      </c>
      <c r="U803" s="20">
        <f t="shared" si="88"/>
        <v>0</v>
      </c>
      <c r="V803" s="20" t="s">
        <v>19</v>
      </c>
      <c r="W803" s="20">
        <f t="shared" si="91"/>
        <v>-1.8074251060000002</v>
      </c>
      <c r="X803" s="20">
        <f t="shared" si="92"/>
        <v>0.14094961301255052</v>
      </c>
      <c r="Y803" s="20"/>
      <c r="Z803" s="20"/>
      <c r="AA803" s="20"/>
      <c r="AB803" s="20"/>
      <c r="AC803" s="20"/>
      <c r="AD803" s="20"/>
      <c r="AE803" s="20"/>
      <c r="AF803" s="20"/>
      <c r="AG803" s="21"/>
    </row>
    <row r="804" spans="1:33" x14ac:dyDescent="0.35">
      <c r="A804" s="19" t="s">
        <v>28</v>
      </c>
      <c r="B804" s="20" t="str">
        <f t="shared" si="89"/>
        <v>employed</v>
      </c>
      <c r="C804" s="20">
        <f t="shared" si="86"/>
        <v>1</v>
      </c>
      <c r="D804" s="20" t="s">
        <v>17</v>
      </c>
      <c r="E804" s="20" t="s">
        <v>24</v>
      </c>
      <c r="F804" s="20" t="s">
        <v>19</v>
      </c>
      <c r="G804" s="20">
        <f t="shared" si="90"/>
        <v>0</v>
      </c>
      <c r="H804" s="20" t="s">
        <v>25</v>
      </c>
      <c r="I804" s="20" t="s">
        <v>19</v>
      </c>
      <c r="J804" s="20" t="s">
        <v>20</v>
      </c>
      <c r="K804" s="20">
        <v>17</v>
      </c>
      <c r="L804" s="20" t="s">
        <v>31</v>
      </c>
      <c r="M804" s="20" t="s">
        <v>27</v>
      </c>
      <c r="N804" s="20">
        <f t="shared" si="87"/>
        <v>1</v>
      </c>
      <c r="O804" s="20">
        <v>643</v>
      </c>
      <c r="P804" s="20">
        <v>40</v>
      </c>
      <c r="Q804" s="20">
        <v>2</v>
      </c>
      <c r="R804" s="20">
        <v>256</v>
      </c>
      <c r="S804" s="20">
        <v>1</v>
      </c>
      <c r="T804" s="20">
        <v>74</v>
      </c>
      <c r="U804" s="20">
        <f t="shared" si="88"/>
        <v>0</v>
      </c>
      <c r="V804" s="20" t="s">
        <v>19</v>
      </c>
      <c r="W804" s="20">
        <f t="shared" si="91"/>
        <v>-2.5803768860000007</v>
      </c>
      <c r="X804" s="20">
        <f t="shared" si="92"/>
        <v>7.0412058126752594E-2</v>
      </c>
      <c r="Y804" s="20"/>
      <c r="Z804" s="20"/>
      <c r="AA804" s="20"/>
      <c r="AB804" s="20"/>
      <c r="AC804" s="20"/>
      <c r="AD804" s="20"/>
      <c r="AE804" s="20"/>
      <c r="AF804" s="20"/>
      <c r="AG804" s="21"/>
    </row>
    <row r="805" spans="1:33" x14ac:dyDescent="0.35">
      <c r="A805" s="19" t="s">
        <v>46</v>
      </c>
      <c r="B805" s="20" t="str">
        <f t="shared" si="89"/>
        <v>employed</v>
      </c>
      <c r="C805" s="20">
        <f t="shared" si="86"/>
        <v>1</v>
      </c>
      <c r="D805" s="20" t="s">
        <v>29</v>
      </c>
      <c r="E805" s="20" t="s">
        <v>24</v>
      </c>
      <c r="F805" s="20" t="s">
        <v>19</v>
      </c>
      <c r="G805" s="20">
        <f t="shared" si="90"/>
        <v>0</v>
      </c>
      <c r="H805" s="20" t="s">
        <v>19</v>
      </c>
      <c r="I805" s="20" t="s">
        <v>19</v>
      </c>
      <c r="J805" s="20" t="s">
        <v>20</v>
      </c>
      <c r="K805" s="20">
        <v>8</v>
      </c>
      <c r="L805" s="20" t="s">
        <v>21</v>
      </c>
      <c r="M805" s="20" t="s">
        <v>22</v>
      </c>
      <c r="N805" s="20">
        <f t="shared" si="87"/>
        <v>1</v>
      </c>
      <c r="O805" s="20">
        <v>254</v>
      </c>
      <c r="P805" s="20">
        <v>57</v>
      </c>
      <c r="Q805" s="20">
        <v>1</v>
      </c>
      <c r="R805" s="20">
        <v>-1</v>
      </c>
      <c r="S805" s="20">
        <v>0</v>
      </c>
      <c r="T805" s="20">
        <v>676</v>
      </c>
      <c r="U805" s="20">
        <f t="shared" si="88"/>
        <v>0</v>
      </c>
      <c r="V805" s="20" t="s">
        <v>19</v>
      </c>
      <c r="W805" s="20">
        <f t="shared" si="91"/>
        <v>-1.0202455040000005</v>
      </c>
      <c r="X805" s="20">
        <f t="shared" si="92"/>
        <v>0.26497958208913241</v>
      </c>
      <c r="Y805" s="20"/>
      <c r="Z805" s="20"/>
      <c r="AA805" s="20"/>
      <c r="AB805" s="20"/>
      <c r="AC805" s="20"/>
      <c r="AD805" s="20"/>
      <c r="AE805" s="20"/>
      <c r="AF805" s="20"/>
      <c r="AG805" s="21"/>
    </row>
    <row r="806" spans="1:33" x14ac:dyDescent="0.35">
      <c r="A806" s="19" t="s">
        <v>28</v>
      </c>
      <c r="B806" s="20" t="str">
        <f t="shared" si="89"/>
        <v>employed</v>
      </c>
      <c r="C806" s="20">
        <f t="shared" si="86"/>
        <v>1</v>
      </c>
      <c r="D806" s="20" t="s">
        <v>17</v>
      </c>
      <c r="E806" s="20" t="s">
        <v>30</v>
      </c>
      <c r="F806" s="20" t="s">
        <v>19</v>
      </c>
      <c r="G806" s="20">
        <f t="shared" si="90"/>
        <v>0</v>
      </c>
      <c r="H806" s="20" t="s">
        <v>25</v>
      </c>
      <c r="I806" s="20" t="s">
        <v>19</v>
      </c>
      <c r="J806" s="20" t="s">
        <v>20</v>
      </c>
      <c r="K806" s="20">
        <v>15</v>
      </c>
      <c r="L806" s="20" t="s">
        <v>26</v>
      </c>
      <c r="M806" s="20" t="s">
        <v>27</v>
      </c>
      <c r="N806" s="20">
        <f t="shared" si="87"/>
        <v>1</v>
      </c>
      <c r="O806" s="20">
        <v>-1212</v>
      </c>
      <c r="P806" s="20">
        <v>40</v>
      </c>
      <c r="Q806" s="20">
        <v>2</v>
      </c>
      <c r="R806" s="20">
        <v>333</v>
      </c>
      <c r="S806" s="20">
        <v>18</v>
      </c>
      <c r="T806" s="20">
        <v>1259</v>
      </c>
      <c r="U806" s="20">
        <f t="shared" si="88"/>
        <v>0</v>
      </c>
      <c r="V806" s="20" t="s">
        <v>19</v>
      </c>
      <c r="W806" s="20">
        <f t="shared" si="91"/>
        <v>3.6493248180000002</v>
      </c>
      <c r="X806" s="20">
        <f t="shared" si="92"/>
        <v>0.97465062053926699</v>
      </c>
      <c r="Y806" s="20"/>
      <c r="Z806" s="20"/>
      <c r="AA806" s="20"/>
      <c r="AB806" s="20"/>
      <c r="AC806" s="20"/>
      <c r="AD806" s="20"/>
      <c r="AE806" s="20"/>
      <c r="AF806" s="20"/>
      <c r="AG806" s="21"/>
    </row>
    <row r="807" spans="1:33" x14ac:dyDescent="0.35">
      <c r="A807" s="19" t="s">
        <v>37</v>
      </c>
      <c r="B807" s="20" t="str">
        <f t="shared" si="89"/>
        <v>employed</v>
      </c>
      <c r="C807" s="20">
        <f t="shared" si="86"/>
        <v>1</v>
      </c>
      <c r="D807" s="20" t="s">
        <v>17</v>
      </c>
      <c r="E807" s="20" t="s">
        <v>24</v>
      </c>
      <c r="F807" s="20" t="s">
        <v>19</v>
      </c>
      <c r="G807" s="20">
        <f t="shared" si="90"/>
        <v>0</v>
      </c>
      <c r="H807" s="20" t="s">
        <v>25</v>
      </c>
      <c r="I807" s="20" t="s">
        <v>25</v>
      </c>
      <c r="J807" s="20" t="s">
        <v>20</v>
      </c>
      <c r="K807" s="20">
        <v>21</v>
      </c>
      <c r="L807" s="20" t="s">
        <v>45</v>
      </c>
      <c r="M807" s="20" t="s">
        <v>27</v>
      </c>
      <c r="N807" s="20">
        <f t="shared" si="87"/>
        <v>1</v>
      </c>
      <c r="O807" s="20">
        <v>2125</v>
      </c>
      <c r="P807" s="20">
        <v>41</v>
      </c>
      <c r="Q807" s="20">
        <v>3</v>
      </c>
      <c r="R807" s="20">
        <v>116</v>
      </c>
      <c r="S807" s="20">
        <v>4</v>
      </c>
      <c r="T807" s="20">
        <v>285</v>
      </c>
      <c r="U807" s="20">
        <f t="shared" si="88"/>
        <v>0</v>
      </c>
      <c r="V807" s="20" t="s">
        <v>19</v>
      </c>
      <c r="W807" s="20">
        <f t="shared" si="91"/>
        <v>-1.7792114879999998</v>
      </c>
      <c r="X807" s="20">
        <f t="shared" si="92"/>
        <v>0.14440052665770478</v>
      </c>
      <c r="Y807" s="20"/>
      <c r="Z807" s="20"/>
      <c r="AA807" s="20"/>
      <c r="AB807" s="20"/>
      <c r="AC807" s="20"/>
      <c r="AD807" s="20"/>
      <c r="AE807" s="20"/>
      <c r="AF807" s="20"/>
      <c r="AG807" s="21"/>
    </row>
    <row r="808" spans="1:33" x14ac:dyDescent="0.35">
      <c r="A808" s="19" t="s">
        <v>37</v>
      </c>
      <c r="B808" s="20" t="str">
        <f t="shared" si="89"/>
        <v>employed</v>
      </c>
      <c r="C808" s="20">
        <f t="shared" si="86"/>
        <v>1</v>
      </c>
      <c r="D808" s="20" t="s">
        <v>44</v>
      </c>
      <c r="E808" s="20" t="s">
        <v>22</v>
      </c>
      <c r="F808" s="20" t="s">
        <v>19</v>
      </c>
      <c r="G808" s="20">
        <f t="shared" si="90"/>
        <v>0</v>
      </c>
      <c r="H808" s="20" t="s">
        <v>25</v>
      </c>
      <c r="I808" s="20" t="s">
        <v>19</v>
      </c>
      <c r="J808" s="20" t="s">
        <v>20</v>
      </c>
      <c r="K808" s="20">
        <v>8</v>
      </c>
      <c r="L808" s="20" t="s">
        <v>26</v>
      </c>
      <c r="M808" s="20" t="s">
        <v>22</v>
      </c>
      <c r="N808" s="20">
        <f t="shared" si="87"/>
        <v>1</v>
      </c>
      <c r="O808" s="20">
        <v>629</v>
      </c>
      <c r="P808" s="20">
        <v>53</v>
      </c>
      <c r="Q808" s="20">
        <v>1</v>
      </c>
      <c r="R808" s="20">
        <v>-1</v>
      </c>
      <c r="S808" s="20">
        <v>0</v>
      </c>
      <c r="T808" s="20">
        <v>298</v>
      </c>
      <c r="U808" s="20">
        <f t="shared" si="88"/>
        <v>0</v>
      </c>
      <c r="V808" s="20" t="s">
        <v>19</v>
      </c>
      <c r="W808" s="20">
        <f t="shared" si="91"/>
        <v>-2.3865620360000004</v>
      </c>
      <c r="X808" s="20">
        <f t="shared" si="92"/>
        <v>8.4203164892566212E-2</v>
      </c>
      <c r="Y808" s="20"/>
      <c r="Z808" s="20"/>
      <c r="AA808" s="20"/>
      <c r="AB808" s="20"/>
      <c r="AC808" s="20"/>
      <c r="AD808" s="20"/>
      <c r="AE808" s="20"/>
      <c r="AF808" s="20"/>
      <c r="AG808" s="21"/>
    </row>
    <row r="809" spans="1:33" x14ac:dyDescent="0.35">
      <c r="A809" s="19" t="s">
        <v>33</v>
      </c>
      <c r="B809" s="20" t="str">
        <f t="shared" si="89"/>
        <v>employed</v>
      </c>
      <c r="C809" s="20">
        <f t="shared" si="86"/>
        <v>1</v>
      </c>
      <c r="D809" s="20" t="s">
        <v>17</v>
      </c>
      <c r="E809" s="20" t="s">
        <v>24</v>
      </c>
      <c r="F809" s="20" t="s">
        <v>19</v>
      </c>
      <c r="G809" s="20">
        <f t="shared" si="90"/>
        <v>0</v>
      </c>
      <c r="H809" s="20" t="s">
        <v>25</v>
      </c>
      <c r="I809" s="20" t="s">
        <v>25</v>
      </c>
      <c r="J809" s="20" t="s">
        <v>20</v>
      </c>
      <c r="K809" s="20">
        <v>30</v>
      </c>
      <c r="L809" s="20" t="s">
        <v>43</v>
      </c>
      <c r="M809" s="20" t="s">
        <v>22</v>
      </c>
      <c r="N809" s="20">
        <f t="shared" si="87"/>
        <v>1</v>
      </c>
      <c r="O809" s="20">
        <v>-202</v>
      </c>
      <c r="P809" s="20">
        <v>48</v>
      </c>
      <c r="Q809" s="20">
        <v>4</v>
      </c>
      <c r="R809" s="20">
        <v>-1</v>
      </c>
      <c r="S809" s="20">
        <v>0</v>
      </c>
      <c r="T809" s="20">
        <v>225</v>
      </c>
      <c r="U809" s="20">
        <f t="shared" si="88"/>
        <v>0</v>
      </c>
      <c r="V809" s="20" t="s">
        <v>19</v>
      </c>
      <c r="W809" s="20">
        <f t="shared" si="91"/>
        <v>-2.6504273980000006</v>
      </c>
      <c r="X809" s="20">
        <f t="shared" si="92"/>
        <v>6.5962671932131151E-2</v>
      </c>
      <c r="Y809" s="20"/>
      <c r="Z809" s="20"/>
      <c r="AA809" s="20"/>
      <c r="AB809" s="20"/>
      <c r="AC809" s="20"/>
      <c r="AD809" s="20"/>
      <c r="AE809" s="20"/>
      <c r="AF809" s="20"/>
      <c r="AG809" s="21"/>
    </row>
    <row r="810" spans="1:33" x14ac:dyDescent="0.35">
      <c r="A810" s="19" t="s">
        <v>37</v>
      </c>
      <c r="B810" s="20" t="str">
        <f t="shared" si="89"/>
        <v>employed</v>
      </c>
      <c r="C810" s="20">
        <f t="shared" si="86"/>
        <v>1</v>
      </c>
      <c r="D810" s="20" t="s">
        <v>29</v>
      </c>
      <c r="E810" s="20" t="s">
        <v>24</v>
      </c>
      <c r="F810" s="20" t="s">
        <v>19</v>
      </c>
      <c r="G810" s="20">
        <f t="shared" si="90"/>
        <v>0</v>
      </c>
      <c r="H810" s="20" t="s">
        <v>25</v>
      </c>
      <c r="I810" s="20" t="s">
        <v>19</v>
      </c>
      <c r="J810" s="20" t="s">
        <v>20</v>
      </c>
      <c r="K810" s="20">
        <v>13</v>
      </c>
      <c r="L810" s="20" t="s">
        <v>26</v>
      </c>
      <c r="M810" s="20" t="s">
        <v>36</v>
      </c>
      <c r="N810" s="20">
        <f t="shared" si="87"/>
        <v>1</v>
      </c>
      <c r="O810" s="20">
        <v>271</v>
      </c>
      <c r="P810" s="20">
        <v>32</v>
      </c>
      <c r="Q810" s="20">
        <v>2</v>
      </c>
      <c r="R810" s="20">
        <v>268</v>
      </c>
      <c r="S810" s="20">
        <v>2</v>
      </c>
      <c r="T810" s="20">
        <v>80</v>
      </c>
      <c r="U810" s="20">
        <f t="shared" si="88"/>
        <v>0</v>
      </c>
      <c r="V810" s="20" t="s">
        <v>19</v>
      </c>
      <c r="W810" s="20">
        <f t="shared" si="91"/>
        <v>-2.4293595460000006</v>
      </c>
      <c r="X810" s="20">
        <f t="shared" si="92"/>
        <v>8.0961108309301186E-2</v>
      </c>
      <c r="Y810" s="20"/>
      <c r="Z810" s="20"/>
      <c r="AA810" s="20"/>
      <c r="AB810" s="20"/>
      <c r="AC810" s="20"/>
      <c r="AD810" s="20"/>
      <c r="AE810" s="20"/>
      <c r="AF810" s="20"/>
      <c r="AG810" s="21"/>
    </row>
    <row r="811" spans="1:33" x14ac:dyDescent="0.35">
      <c r="A811" s="19" t="s">
        <v>28</v>
      </c>
      <c r="B811" s="20" t="str">
        <f t="shared" si="89"/>
        <v>employed</v>
      </c>
      <c r="C811" s="20">
        <f t="shared" si="86"/>
        <v>1</v>
      </c>
      <c r="D811" s="20" t="s">
        <v>17</v>
      </c>
      <c r="E811" s="20" t="s">
        <v>30</v>
      </c>
      <c r="F811" s="20" t="s">
        <v>19</v>
      </c>
      <c r="G811" s="20">
        <f t="shared" si="90"/>
        <v>0</v>
      </c>
      <c r="H811" s="20" t="s">
        <v>25</v>
      </c>
      <c r="I811" s="20" t="s">
        <v>19</v>
      </c>
      <c r="J811" s="20" t="s">
        <v>20</v>
      </c>
      <c r="K811" s="20">
        <v>14</v>
      </c>
      <c r="L811" s="20" t="s">
        <v>31</v>
      </c>
      <c r="M811" s="20" t="s">
        <v>22</v>
      </c>
      <c r="N811" s="20">
        <f t="shared" si="87"/>
        <v>1</v>
      </c>
      <c r="O811" s="20">
        <v>703</v>
      </c>
      <c r="P811" s="20">
        <v>34</v>
      </c>
      <c r="Q811" s="20">
        <v>1</v>
      </c>
      <c r="R811" s="20">
        <v>-1</v>
      </c>
      <c r="S811" s="20">
        <v>0</v>
      </c>
      <c r="T811" s="20">
        <v>342</v>
      </c>
      <c r="U811" s="20">
        <f t="shared" si="88"/>
        <v>1</v>
      </c>
      <c r="V811" s="20" t="s">
        <v>25</v>
      </c>
      <c r="W811" s="20">
        <f t="shared" si="91"/>
        <v>-2.2275199000000003</v>
      </c>
      <c r="X811" s="20">
        <f t="shared" si="92"/>
        <v>9.7306269952421573E-2</v>
      </c>
      <c r="Y811" s="20"/>
      <c r="Z811" s="20"/>
      <c r="AA811" s="20"/>
      <c r="AB811" s="20"/>
      <c r="AC811" s="20"/>
      <c r="AD811" s="20"/>
      <c r="AE811" s="20"/>
      <c r="AF811" s="20"/>
      <c r="AG811" s="21"/>
    </row>
    <row r="812" spans="1:33" x14ac:dyDescent="0.35">
      <c r="A812" s="19" t="s">
        <v>33</v>
      </c>
      <c r="B812" s="20" t="str">
        <f t="shared" si="89"/>
        <v>employed</v>
      </c>
      <c r="C812" s="20">
        <f t="shared" si="86"/>
        <v>1</v>
      </c>
      <c r="D812" s="20" t="s">
        <v>17</v>
      </c>
      <c r="E812" s="20" t="s">
        <v>24</v>
      </c>
      <c r="F812" s="20" t="s">
        <v>19</v>
      </c>
      <c r="G812" s="20">
        <f t="shared" si="90"/>
        <v>0</v>
      </c>
      <c r="H812" s="20" t="s">
        <v>25</v>
      </c>
      <c r="I812" s="20" t="s">
        <v>19</v>
      </c>
      <c r="J812" s="20" t="s">
        <v>20</v>
      </c>
      <c r="K812" s="20">
        <v>28</v>
      </c>
      <c r="L812" s="20" t="s">
        <v>43</v>
      </c>
      <c r="M812" s="20" t="s">
        <v>22</v>
      </c>
      <c r="N812" s="20">
        <f t="shared" si="87"/>
        <v>1</v>
      </c>
      <c r="O812" s="20">
        <v>-216</v>
      </c>
      <c r="P812" s="20">
        <v>46</v>
      </c>
      <c r="Q812" s="20">
        <v>3</v>
      </c>
      <c r="R812" s="20">
        <v>-1</v>
      </c>
      <c r="S812" s="20">
        <v>0</v>
      </c>
      <c r="T812" s="20">
        <v>404</v>
      </c>
      <c r="U812" s="20">
        <f t="shared" si="88"/>
        <v>0</v>
      </c>
      <c r="V812" s="20" t="s">
        <v>19</v>
      </c>
      <c r="W812" s="20">
        <f t="shared" si="91"/>
        <v>-2.0034150720000001</v>
      </c>
      <c r="X812" s="20">
        <f t="shared" si="92"/>
        <v>0.11884482740040582</v>
      </c>
      <c r="Y812" s="20"/>
      <c r="Z812" s="20"/>
      <c r="AA812" s="20"/>
      <c r="AB812" s="20"/>
      <c r="AC812" s="20"/>
      <c r="AD812" s="20"/>
      <c r="AE812" s="20"/>
      <c r="AF812" s="20"/>
      <c r="AG812" s="21"/>
    </row>
    <row r="813" spans="1:33" x14ac:dyDescent="0.35">
      <c r="A813" s="19" t="s">
        <v>23</v>
      </c>
      <c r="B813" s="20" t="str">
        <f t="shared" si="89"/>
        <v>employed</v>
      </c>
      <c r="C813" s="20">
        <f t="shared" si="86"/>
        <v>1</v>
      </c>
      <c r="D813" s="20" t="s">
        <v>44</v>
      </c>
      <c r="E813" s="20" t="s">
        <v>24</v>
      </c>
      <c r="F813" s="20" t="s">
        <v>19</v>
      </c>
      <c r="G813" s="20">
        <f t="shared" si="90"/>
        <v>0</v>
      </c>
      <c r="H813" s="20" t="s">
        <v>19</v>
      </c>
      <c r="I813" s="20" t="s">
        <v>25</v>
      </c>
      <c r="J813" s="20" t="s">
        <v>20</v>
      </c>
      <c r="K813" s="20">
        <v>7</v>
      </c>
      <c r="L813" s="20" t="s">
        <v>43</v>
      </c>
      <c r="M813" s="20" t="s">
        <v>22</v>
      </c>
      <c r="N813" s="20">
        <f t="shared" si="87"/>
        <v>1</v>
      </c>
      <c r="O813" s="20">
        <v>88</v>
      </c>
      <c r="P813" s="20">
        <v>45</v>
      </c>
      <c r="Q813" s="20">
        <v>1</v>
      </c>
      <c r="R813" s="20">
        <v>-1</v>
      </c>
      <c r="S813" s="20">
        <v>0</v>
      </c>
      <c r="T813" s="20">
        <v>332</v>
      </c>
      <c r="U813" s="20">
        <f t="shared" si="88"/>
        <v>0</v>
      </c>
      <c r="V813" s="20" t="s">
        <v>19</v>
      </c>
      <c r="W813" s="20">
        <f t="shared" si="91"/>
        <v>-2.2636658400000007</v>
      </c>
      <c r="X813" s="20">
        <f t="shared" si="92"/>
        <v>9.4177178490052887E-2</v>
      </c>
      <c r="Y813" s="20"/>
      <c r="Z813" s="20"/>
      <c r="AA813" s="20"/>
      <c r="AB813" s="20"/>
      <c r="AC813" s="20"/>
      <c r="AD813" s="20"/>
      <c r="AE813" s="20"/>
      <c r="AF813" s="20"/>
      <c r="AG813" s="21"/>
    </row>
    <row r="814" spans="1:33" x14ac:dyDescent="0.35">
      <c r="A814" s="19" t="s">
        <v>39</v>
      </c>
      <c r="B814" s="20" t="str">
        <f t="shared" si="89"/>
        <v>employed</v>
      </c>
      <c r="C814" s="20">
        <f t="shared" si="86"/>
        <v>1</v>
      </c>
      <c r="D814" s="20" t="s">
        <v>29</v>
      </c>
      <c r="E814" s="20" t="s">
        <v>30</v>
      </c>
      <c r="F814" s="20" t="s">
        <v>19</v>
      </c>
      <c r="G814" s="20">
        <f t="shared" si="90"/>
        <v>0</v>
      </c>
      <c r="H814" s="20" t="s">
        <v>25</v>
      </c>
      <c r="I814" s="20" t="s">
        <v>19</v>
      </c>
      <c r="J814" s="20" t="s">
        <v>20</v>
      </c>
      <c r="K814" s="20">
        <v>30</v>
      </c>
      <c r="L814" s="20" t="s">
        <v>42</v>
      </c>
      <c r="M814" s="20" t="s">
        <v>22</v>
      </c>
      <c r="N814" s="20">
        <f t="shared" si="87"/>
        <v>1</v>
      </c>
      <c r="O814" s="20">
        <v>16</v>
      </c>
      <c r="P814" s="20">
        <v>51</v>
      </c>
      <c r="Q814" s="20">
        <v>1</v>
      </c>
      <c r="R814" s="20">
        <v>-1</v>
      </c>
      <c r="S814" s="20">
        <v>0</v>
      </c>
      <c r="T814" s="20">
        <v>158</v>
      </c>
      <c r="U814" s="20">
        <f t="shared" si="88"/>
        <v>0</v>
      </c>
      <c r="V814" s="20" t="s">
        <v>19</v>
      </c>
      <c r="W814" s="20">
        <f t="shared" si="91"/>
        <v>-2.8926051960000003</v>
      </c>
      <c r="X814" s="20">
        <f t="shared" si="92"/>
        <v>5.2520327587865047E-2</v>
      </c>
      <c r="Y814" s="20"/>
      <c r="Z814" s="20"/>
      <c r="AA814" s="20"/>
      <c r="AB814" s="20"/>
      <c r="AC814" s="20"/>
      <c r="AD814" s="20"/>
      <c r="AE814" s="20"/>
      <c r="AF814" s="20"/>
      <c r="AG814" s="21"/>
    </row>
    <row r="815" spans="1:33" x14ac:dyDescent="0.35">
      <c r="A815" s="19" t="s">
        <v>28</v>
      </c>
      <c r="B815" s="20" t="str">
        <f t="shared" si="89"/>
        <v>employed</v>
      </c>
      <c r="C815" s="20">
        <f t="shared" si="86"/>
        <v>1</v>
      </c>
      <c r="D815" s="20" t="s">
        <v>17</v>
      </c>
      <c r="E815" s="20" t="s">
        <v>24</v>
      </c>
      <c r="F815" s="20" t="s">
        <v>19</v>
      </c>
      <c r="G815" s="20">
        <f t="shared" si="90"/>
        <v>0</v>
      </c>
      <c r="H815" s="20" t="s">
        <v>25</v>
      </c>
      <c r="I815" s="20" t="s">
        <v>19</v>
      </c>
      <c r="J815" s="20" t="s">
        <v>20</v>
      </c>
      <c r="K815" s="20">
        <v>14</v>
      </c>
      <c r="L815" s="20" t="s">
        <v>26</v>
      </c>
      <c r="M815" s="20" t="s">
        <v>22</v>
      </c>
      <c r="N815" s="20">
        <f t="shared" si="87"/>
        <v>1</v>
      </c>
      <c r="O815" s="20">
        <v>466</v>
      </c>
      <c r="P815" s="20">
        <v>31</v>
      </c>
      <c r="Q815" s="20">
        <v>1</v>
      </c>
      <c r="R815" s="20">
        <v>-1</v>
      </c>
      <c r="S815" s="20">
        <v>0</v>
      </c>
      <c r="T815" s="20">
        <v>164</v>
      </c>
      <c r="U815" s="20">
        <f t="shared" si="88"/>
        <v>0</v>
      </c>
      <c r="V815" s="20" t="s">
        <v>19</v>
      </c>
      <c r="W815" s="20">
        <f t="shared" si="91"/>
        <v>-2.8709176320000003</v>
      </c>
      <c r="X815" s="20">
        <f t="shared" si="92"/>
        <v>5.361007592197134E-2</v>
      </c>
      <c r="Y815" s="20"/>
      <c r="Z815" s="20"/>
      <c r="AA815" s="20"/>
      <c r="AB815" s="20"/>
      <c r="AC815" s="20"/>
      <c r="AD815" s="20"/>
      <c r="AE815" s="20"/>
      <c r="AF815" s="20"/>
      <c r="AG815" s="21"/>
    </row>
    <row r="816" spans="1:33" x14ac:dyDescent="0.35">
      <c r="A816" s="19" t="s">
        <v>37</v>
      </c>
      <c r="B816" s="20" t="str">
        <f t="shared" si="89"/>
        <v>employed</v>
      </c>
      <c r="C816" s="20">
        <f t="shared" si="86"/>
        <v>1</v>
      </c>
      <c r="D816" s="20" t="s">
        <v>17</v>
      </c>
      <c r="E816" s="20" t="s">
        <v>24</v>
      </c>
      <c r="F816" s="20" t="s">
        <v>19</v>
      </c>
      <c r="G816" s="20">
        <f t="shared" si="90"/>
        <v>0</v>
      </c>
      <c r="H816" s="20" t="s">
        <v>25</v>
      </c>
      <c r="I816" s="20" t="s">
        <v>19</v>
      </c>
      <c r="J816" s="20" t="s">
        <v>20</v>
      </c>
      <c r="K816" s="20">
        <v>4</v>
      </c>
      <c r="L816" s="20" t="s">
        <v>34</v>
      </c>
      <c r="M816" s="20" t="s">
        <v>36</v>
      </c>
      <c r="N816" s="20">
        <f t="shared" si="87"/>
        <v>1</v>
      </c>
      <c r="O816" s="20">
        <v>-75</v>
      </c>
      <c r="P816" s="20">
        <v>47</v>
      </c>
      <c r="Q816" s="20">
        <v>1</v>
      </c>
      <c r="R816" s="20">
        <v>247</v>
      </c>
      <c r="S816" s="20">
        <v>1</v>
      </c>
      <c r="T816" s="20">
        <v>57</v>
      </c>
      <c r="U816" s="20">
        <f t="shared" si="88"/>
        <v>0</v>
      </c>
      <c r="V816" s="20" t="s">
        <v>19</v>
      </c>
      <c r="W816" s="20">
        <f t="shared" si="91"/>
        <v>-2.6596973100000003</v>
      </c>
      <c r="X816" s="20">
        <f t="shared" si="92"/>
        <v>6.5393830641386486E-2</v>
      </c>
      <c r="Y816" s="20"/>
      <c r="Z816" s="20"/>
      <c r="AA816" s="20"/>
      <c r="AB816" s="20"/>
      <c r="AC816" s="20"/>
      <c r="AD816" s="20"/>
      <c r="AE816" s="20"/>
      <c r="AF816" s="20"/>
      <c r="AG816" s="21"/>
    </row>
    <row r="817" spans="1:33" x14ac:dyDescent="0.35">
      <c r="A817" s="19" t="s">
        <v>33</v>
      </c>
      <c r="B817" s="20" t="str">
        <f t="shared" si="89"/>
        <v>employed</v>
      </c>
      <c r="C817" s="20">
        <f t="shared" si="86"/>
        <v>1</v>
      </c>
      <c r="D817" s="20" t="s">
        <v>17</v>
      </c>
      <c r="E817" s="20" t="s">
        <v>24</v>
      </c>
      <c r="F817" s="20" t="s">
        <v>19</v>
      </c>
      <c r="G817" s="20">
        <f t="shared" si="90"/>
        <v>0</v>
      </c>
      <c r="H817" s="20" t="s">
        <v>19</v>
      </c>
      <c r="I817" s="20" t="s">
        <v>19</v>
      </c>
      <c r="J817" s="20" t="s">
        <v>20</v>
      </c>
      <c r="K817" s="20">
        <v>12</v>
      </c>
      <c r="L817" s="20" t="s">
        <v>26</v>
      </c>
      <c r="M817" s="20" t="s">
        <v>22</v>
      </c>
      <c r="N817" s="20">
        <f t="shared" si="87"/>
        <v>1</v>
      </c>
      <c r="O817" s="20">
        <v>456</v>
      </c>
      <c r="P817" s="20">
        <v>32</v>
      </c>
      <c r="Q817" s="20">
        <v>1</v>
      </c>
      <c r="R817" s="20">
        <v>-1</v>
      </c>
      <c r="S817" s="20">
        <v>0</v>
      </c>
      <c r="T817" s="20">
        <v>121</v>
      </c>
      <c r="U817" s="20">
        <f t="shared" si="88"/>
        <v>0</v>
      </c>
      <c r="V817" s="20" t="s">
        <v>19</v>
      </c>
      <c r="W817" s="20">
        <f t="shared" si="91"/>
        <v>-3.0263451740000002</v>
      </c>
      <c r="X817" s="20">
        <f t="shared" si="92"/>
        <v>4.6249777003852764E-2</v>
      </c>
      <c r="Y817" s="20"/>
      <c r="Z817" s="20"/>
      <c r="AA817" s="20"/>
      <c r="AB817" s="20"/>
      <c r="AC817" s="20"/>
      <c r="AD817" s="20"/>
      <c r="AE817" s="20"/>
      <c r="AF817" s="20"/>
      <c r="AG817" s="21"/>
    </row>
    <row r="818" spans="1:33" x14ac:dyDescent="0.35">
      <c r="A818" s="19" t="s">
        <v>37</v>
      </c>
      <c r="B818" s="20" t="str">
        <f t="shared" si="89"/>
        <v>employed</v>
      </c>
      <c r="C818" s="20">
        <f t="shared" si="86"/>
        <v>1</v>
      </c>
      <c r="D818" s="20" t="s">
        <v>17</v>
      </c>
      <c r="E818" s="20" t="s">
        <v>24</v>
      </c>
      <c r="F818" s="20" t="s">
        <v>19</v>
      </c>
      <c r="G818" s="20">
        <f t="shared" si="90"/>
        <v>0</v>
      </c>
      <c r="H818" s="20" t="s">
        <v>25</v>
      </c>
      <c r="I818" s="20" t="s">
        <v>19</v>
      </c>
      <c r="J818" s="20" t="s">
        <v>20</v>
      </c>
      <c r="K818" s="20">
        <v>7</v>
      </c>
      <c r="L818" s="20" t="s">
        <v>26</v>
      </c>
      <c r="M818" s="20" t="s">
        <v>22</v>
      </c>
      <c r="N818" s="20">
        <f t="shared" si="87"/>
        <v>1</v>
      </c>
      <c r="O818" s="20">
        <v>77</v>
      </c>
      <c r="P818" s="20">
        <v>41</v>
      </c>
      <c r="Q818" s="20">
        <v>1</v>
      </c>
      <c r="R818" s="20">
        <v>-1</v>
      </c>
      <c r="S818" s="20">
        <v>0</v>
      </c>
      <c r="T818" s="20">
        <v>56</v>
      </c>
      <c r="U818" s="20">
        <f t="shared" si="88"/>
        <v>0</v>
      </c>
      <c r="V818" s="20" t="s">
        <v>19</v>
      </c>
      <c r="W818" s="20">
        <f t="shared" si="91"/>
        <v>-3.2612937840000003</v>
      </c>
      <c r="X818" s="20">
        <f t="shared" si="92"/>
        <v>3.6923174952656131E-2</v>
      </c>
      <c r="Y818" s="20"/>
      <c r="Z818" s="20"/>
      <c r="AA818" s="20"/>
      <c r="AB818" s="20"/>
      <c r="AC818" s="20"/>
      <c r="AD818" s="20"/>
      <c r="AE818" s="20"/>
      <c r="AF818" s="20"/>
      <c r="AG818" s="21"/>
    </row>
    <row r="819" spans="1:33" x14ac:dyDescent="0.35">
      <c r="A819" s="19" t="s">
        <v>23</v>
      </c>
      <c r="B819" s="20" t="str">
        <f t="shared" si="89"/>
        <v>employed</v>
      </c>
      <c r="C819" s="20">
        <f t="shared" si="86"/>
        <v>1</v>
      </c>
      <c r="D819" s="20" t="s">
        <v>29</v>
      </c>
      <c r="E819" s="20" t="s">
        <v>24</v>
      </c>
      <c r="F819" s="20" t="s">
        <v>19</v>
      </c>
      <c r="G819" s="20">
        <f t="shared" si="90"/>
        <v>0</v>
      </c>
      <c r="H819" s="20" t="s">
        <v>19</v>
      </c>
      <c r="I819" s="20" t="s">
        <v>19</v>
      </c>
      <c r="J819" s="20" t="s">
        <v>22</v>
      </c>
      <c r="K819" s="20">
        <v>3</v>
      </c>
      <c r="L819" s="20" t="s">
        <v>43</v>
      </c>
      <c r="M819" s="20" t="s">
        <v>22</v>
      </c>
      <c r="N819" s="20">
        <f t="shared" si="87"/>
        <v>1</v>
      </c>
      <c r="O819" s="20">
        <v>-244</v>
      </c>
      <c r="P819" s="20">
        <v>37</v>
      </c>
      <c r="Q819" s="20">
        <v>1</v>
      </c>
      <c r="R819" s="20">
        <v>-1</v>
      </c>
      <c r="S819" s="20">
        <v>0</v>
      </c>
      <c r="T819" s="20">
        <v>178</v>
      </c>
      <c r="U819" s="20">
        <f t="shared" si="88"/>
        <v>0</v>
      </c>
      <c r="V819" s="20" t="s">
        <v>19</v>
      </c>
      <c r="W819" s="20">
        <f t="shared" si="91"/>
        <v>-2.8203133160000005</v>
      </c>
      <c r="X819" s="20">
        <f t="shared" si="92"/>
        <v>5.623630239626301E-2</v>
      </c>
      <c r="Y819" s="20"/>
      <c r="Z819" s="20"/>
      <c r="AA819" s="20"/>
      <c r="AB819" s="20"/>
      <c r="AC819" s="20"/>
      <c r="AD819" s="20"/>
      <c r="AE819" s="20"/>
      <c r="AF819" s="20"/>
      <c r="AG819" s="21"/>
    </row>
    <row r="820" spans="1:33" x14ac:dyDescent="0.35">
      <c r="A820" s="19" t="s">
        <v>33</v>
      </c>
      <c r="B820" s="20" t="str">
        <f t="shared" si="89"/>
        <v>employed</v>
      </c>
      <c r="C820" s="20">
        <f t="shared" si="86"/>
        <v>1</v>
      </c>
      <c r="D820" s="20" t="s">
        <v>29</v>
      </c>
      <c r="E820" s="20" t="s">
        <v>18</v>
      </c>
      <c r="F820" s="20" t="s">
        <v>19</v>
      </c>
      <c r="G820" s="20">
        <f t="shared" si="90"/>
        <v>0</v>
      </c>
      <c r="H820" s="20" t="s">
        <v>19</v>
      </c>
      <c r="I820" s="20" t="s">
        <v>19</v>
      </c>
      <c r="J820" s="20" t="s">
        <v>20</v>
      </c>
      <c r="K820" s="20">
        <v>29</v>
      </c>
      <c r="L820" s="20" t="s">
        <v>42</v>
      </c>
      <c r="M820" s="20" t="s">
        <v>22</v>
      </c>
      <c r="N820" s="20">
        <f t="shared" si="87"/>
        <v>1</v>
      </c>
      <c r="O820" s="20">
        <v>1209</v>
      </c>
      <c r="P820" s="20">
        <v>27</v>
      </c>
      <c r="Q820" s="20">
        <v>1</v>
      </c>
      <c r="R820" s="20">
        <v>-1</v>
      </c>
      <c r="S820" s="20">
        <v>0</v>
      </c>
      <c r="T820" s="20">
        <v>283</v>
      </c>
      <c r="U820" s="20">
        <f t="shared" si="88"/>
        <v>0</v>
      </c>
      <c r="V820" s="20" t="s">
        <v>19</v>
      </c>
      <c r="W820" s="20">
        <f t="shared" si="91"/>
        <v>-2.4407809460000003</v>
      </c>
      <c r="X820" s="20">
        <f t="shared" si="92"/>
        <v>8.0115340019766598E-2</v>
      </c>
      <c r="Y820" s="20"/>
      <c r="Z820" s="20"/>
      <c r="AA820" s="20"/>
      <c r="AB820" s="20"/>
      <c r="AC820" s="20"/>
      <c r="AD820" s="20"/>
      <c r="AE820" s="20"/>
      <c r="AF820" s="20"/>
      <c r="AG820" s="21"/>
    </row>
    <row r="821" spans="1:33" x14ac:dyDescent="0.35">
      <c r="A821" s="19" t="s">
        <v>23</v>
      </c>
      <c r="B821" s="20" t="str">
        <f t="shared" si="89"/>
        <v>employed</v>
      </c>
      <c r="C821" s="20">
        <f t="shared" si="86"/>
        <v>1</v>
      </c>
      <c r="D821" s="20" t="s">
        <v>17</v>
      </c>
      <c r="E821" s="20" t="s">
        <v>24</v>
      </c>
      <c r="F821" s="20" t="s">
        <v>19</v>
      </c>
      <c r="G821" s="20">
        <f t="shared" si="90"/>
        <v>0</v>
      </c>
      <c r="H821" s="20" t="s">
        <v>25</v>
      </c>
      <c r="I821" s="20" t="s">
        <v>19</v>
      </c>
      <c r="J821" s="20" t="s">
        <v>20</v>
      </c>
      <c r="K821" s="20">
        <v>7</v>
      </c>
      <c r="L821" s="20" t="s">
        <v>26</v>
      </c>
      <c r="M821" s="20" t="s">
        <v>36</v>
      </c>
      <c r="N821" s="20">
        <f t="shared" si="87"/>
        <v>1</v>
      </c>
      <c r="O821" s="20">
        <v>58</v>
      </c>
      <c r="P821" s="20">
        <v>27</v>
      </c>
      <c r="Q821" s="20">
        <v>1</v>
      </c>
      <c r="R821" s="20">
        <v>337</v>
      </c>
      <c r="S821" s="20">
        <v>2</v>
      </c>
      <c r="T821" s="20">
        <v>113</v>
      </c>
      <c r="U821" s="20">
        <f t="shared" si="88"/>
        <v>0</v>
      </c>
      <c r="V821" s="20" t="s">
        <v>19</v>
      </c>
      <c r="W821" s="20">
        <f t="shared" si="91"/>
        <v>-2.1730567780000007</v>
      </c>
      <c r="X821" s="20">
        <f t="shared" si="92"/>
        <v>0.10219622622506884</v>
      </c>
      <c r="Y821" s="20"/>
      <c r="Z821" s="20"/>
      <c r="AA821" s="20"/>
      <c r="AB821" s="20"/>
      <c r="AC821" s="20"/>
      <c r="AD821" s="20"/>
      <c r="AE821" s="20"/>
      <c r="AF821" s="20"/>
      <c r="AG821" s="21"/>
    </row>
    <row r="822" spans="1:33" x14ac:dyDescent="0.35">
      <c r="A822" s="19" t="s">
        <v>28</v>
      </c>
      <c r="B822" s="20" t="str">
        <f t="shared" si="89"/>
        <v>employed</v>
      </c>
      <c r="C822" s="20">
        <f t="shared" si="86"/>
        <v>1</v>
      </c>
      <c r="D822" s="20" t="s">
        <v>17</v>
      </c>
      <c r="E822" s="20" t="s">
        <v>24</v>
      </c>
      <c r="F822" s="20" t="s">
        <v>25</v>
      </c>
      <c r="G822" s="20">
        <f t="shared" si="90"/>
        <v>1</v>
      </c>
      <c r="H822" s="20" t="s">
        <v>19</v>
      </c>
      <c r="I822" s="20" t="s">
        <v>19</v>
      </c>
      <c r="J822" s="20" t="s">
        <v>20</v>
      </c>
      <c r="K822" s="20">
        <v>20</v>
      </c>
      <c r="L822" s="20" t="s">
        <v>45</v>
      </c>
      <c r="M822" s="20" t="s">
        <v>22</v>
      </c>
      <c r="N822" s="20">
        <f t="shared" si="87"/>
        <v>1</v>
      </c>
      <c r="O822" s="20">
        <v>421</v>
      </c>
      <c r="P822" s="20">
        <v>50</v>
      </c>
      <c r="Q822" s="20">
        <v>5</v>
      </c>
      <c r="R822" s="20">
        <v>-1</v>
      </c>
      <c r="S822" s="20">
        <v>0</v>
      </c>
      <c r="T822" s="20">
        <v>22</v>
      </c>
      <c r="U822" s="20">
        <f t="shared" si="88"/>
        <v>0</v>
      </c>
      <c r="V822" s="20" t="s">
        <v>19</v>
      </c>
      <c r="W822" s="20">
        <f t="shared" si="91"/>
        <v>-3.3841899800000004</v>
      </c>
      <c r="X822" s="20">
        <f t="shared" si="92"/>
        <v>3.2793237206779909E-2</v>
      </c>
      <c r="Y822" s="20"/>
      <c r="Z822" s="20"/>
      <c r="AA822" s="20"/>
      <c r="AB822" s="20"/>
      <c r="AC822" s="20"/>
      <c r="AD822" s="20"/>
      <c r="AE822" s="20"/>
      <c r="AF822" s="20"/>
      <c r="AG822" s="21"/>
    </row>
    <row r="823" spans="1:33" x14ac:dyDescent="0.35">
      <c r="A823" s="19" t="s">
        <v>28</v>
      </c>
      <c r="B823" s="20" t="str">
        <f t="shared" si="89"/>
        <v>employed</v>
      </c>
      <c r="C823" s="20">
        <f t="shared" si="86"/>
        <v>1</v>
      </c>
      <c r="D823" s="20" t="s">
        <v>29</v>
      </c>
      <c r="E823" s="20" t="s">
        <v>30</v>
      </c>
      <c r="F823" s="20" t="s">
        <v>19</v>
      </c>
      <c r="G823" s="20">
        <f t="shared" si="90"/>
        <v>0</v>
      </c>
      <c r="H823" s="20" t="s">
        <v>25</v>
      </c>
      <c r="I823" s="20" t="s">
        <v>19</v>
      </c>
      <c r="J823" s="20" t="s">
        <v>20</v>
      </c>
      <c r="K823" s="20">
        <v>2</v>
      </c>
      <c r="L823" s="20" t="s">
        <v>34</v>
      </c>
      <c r="M823" s="20" t="s">
        <v>27</v>
      </c>
      <c r="N823" s="20">
        <f t="shared" si="87"/>
        <v>1</v>
      </c>
      <c r="O823" s="20">
        <v>112</v>
      </c>
      <c r="P823" s="20">
        <v>31</v>
      </c>
      <c r="Q823" s="20">
        <v>2</v>
      </c>
      <c r="R823" s="20">
        <v>271</v>
      </c>
      <c r="S823" s="20">
        <v>1</v>
      </c>
      <c r="T823" s="20">
        <v>159</v>
      </c>
      <c r="U823" s="20">
        <f t="shared" si="88"/>
        <v>0</v>
      </c>
      <c r="V823" s="20" t="s">
        <v>19</v>
      </c>
      <c r="W823" s="20">
        <f t="shared" si="91"/>
        <v>-2.2433491860000001</v>
      </c>
      <c r="X823" s="20">
        <f t="shared" si="92"/>
        <v>9.5924696418211192E-2</v>
      </c>
      <c r="Y823" s="20"/>
      <c r="Z823" s="20"/>
      <c r="AA823" s="20"/>
      <c r="AB823" s="20"/>
      <c r="AC823" s="20"/>
      <c r="AD823" s="20"/>
      <c r="AE823" s="20"/>
      <c r="AF823" s="20"/>
      <c r="AG823" s="21"/>
    </row>
    <row r="824" spans="1:33" x14ac:dyDescent="0.35">
      <c r="A824" s="19" t="s">
        <v>35</v>
      </c>
      <c r="B824" s="20" t="str">
        <f t="shared" si="89"/>
        <v>employed</v>
      </c>
      <c r="C824" s="20">
        <f t="shared" si="86"/>
        <v>1</v>
      </c>
      <c r="D824" s="20" t="s">
        <v>17</v>
      </c>
      <c r="E824" s="20" t="s">
        <v>30</v>
      </c>
      <c r="F824" s="20" t="s">
        <v>19</v>
      </c>
      <c r="G824" s="20">
        <f t="shared" si="90"/>
        <v>0</v>
      </c>
      <c r="H824" s="20" t="s">
        <v>19</v>
      </c>
      <c r="I824" s="20" t="s">
        <v>19</v>
      </c>
      <c r="J824" s="20" t="s">
        <v>20</v>
      </c>
      <c r="K824" s="20">
        <v>15</v>
      </c>
      <c r="L824" s="20" t="s">
        <v>21</v>
      </c>
      <c r="M824" s="20" t="s">
        <v>36</v>
      </c>
      <c r="N824" s="20">
        <f t="shared" si="87"/>
        <v>1</v>
      </c>
      <c r="O824" s="20">
        <v>13669</v>
      </c>
      <c r="P824" s="20">
        <v>40</v>
      </c>
      <c r="Q824" s="20">
        <v>1</v>
      </c>
      <c r="R824" s="20">
        <v>136</v>
      </c>
      <c r="S824" s="20">
        <v>8</v>
      </c>
      <c r="T824" s="20">
        <v>138</v>
      </c>
      <c r="U824" s="20">
        <f t="shared" si="88"/>
        <v>0</v>
      </c>
      <c r="V824" s="20" t="s">
        <v>19</v>
      </c>
      <c r="W824" s="20">
        <f t="shared" si="91"/>
        <v>-1.8488404939999998</v>
      </c>
      <c r="X824" s="20">
        <f t="shared" si="92"/>
        <v>0.13600909378121054</v>
      </c>
      <c r="Y824" s="20"/>
      <c r="Z824" s="20"/>
      <c r="AA824" s="20"/>
      <c r="AB824" s="20"/>
      <c r="AC824" s="20"/>
      <c r="AD824" s="20"/>
      <c r="AE824" s="20"/>
      <c r="AF824" s="20"/>
      <c r="AG824" s="21"/>
    </row>
    <row r="825" spans="1:33" x14ac:dyDescent="0.35">
      <c r="A825" s="19" t="s">
        <v>28</v>
      </c>
      <c r="B825" s="20" t="str">
        <f t="shared" si="89"/>
        <v>employed</v>
      </c>
      <c r="C825" s="20">
        <f t="shared" si="86"/>
        <v>1</v>
      </c>
      <c r="D825" s="20" t="s">
        <v>17</v>
      </c>
      <c r="E825" s="20" t="s">
        <v>30</v>
      </c>
      <c r="F825" s="20" t="s">
        <v>19</v>
      </c>
      <c r="G825" s="20">
        <f t="shared" si="90"/>
        <v>0</v>
      </c>
      <c r="H825" s="20" t="s">
        <v>25</v>
      </c>
      <c r="I825" s="20" t="s">
        <v>19</v>
      </c>
      <c r="J825" s="20" t="s">
        <v>20</v>
      </c>
      <c r="K825" s="20">
        <v>19</v>
      </c>
      <c r="L825" s="20" t="s">
        <v>45</v>
      </c>
      <c r="M825" s="20" t="s">
        <v>36</v>
      </c>
      <c r="N825" s="20">
        <f t="shared" si="87"/>
        <v>1</v>
      </c>
      <c r="O825" s="20">
        <v>1429</v>
      </c>
      <c r="P825" s="20">
        <v>43</v>
      </c>
      <c r="Q825" s="20">
        <v>1</v>
      </c>
      <c r="R825" s="20">
        <v>198</v>
      </c>
      <c r="S825" s="20">
        <v>2</v>
      </c>
      <c r="T825" s="20">
        <v>1015</v>
      </c>
      <c r="U825" s="20">
        <f t="shared" si="88"/>
        <v>1</v>
      </c>
      <c r="V825" s="20" t="s">
        <v>25</v>
      </c>
      <c r="W825" s="20">
        <f t="shared" si="91"/>
        <v>0.81127886399999971</v>
      </c>
      <c r="X825" s="20">
        <f t="shared" si="92"/>
        <v>0.6923819554947036</v>
      </c>
      <c r="Y825" s="20"/>
      <c r="Z825" s="20"/>
      <c r="AA825" s="20"/>
      <c r="AB825" s="20"/>
      <c r="AC825" s="20"/>
      <c r="AD825" s="20"/>
      <c r="AE825" s="20"/>
      <c r="AF825" s="20"/>
      <c r="AG825" s="21"/>
    </row>
    <row r="826" spans="1:33" x14ac:dyDescent="0.35">
      <c r="A826" s="19" t="s">
        <v>37</v>
      </c>
      <c r="B826" s="20" t="str">
        <f t="shared" si="89"/>
        <v>employed</v>
      </c>
      <c r="C826" s="20">
        <f t="shared" si="86"/>
        <v>1</v>
      </c>
      <c r="D826" s="20" t="s">
        <v>17</v>
      </c>
      <c r="E826" s="20" t="s">
        <v>30</v>
      </c>
      <c r="F826" s="20" t="s">
        <v>19</v>
      </c>
      <c r="G826" s="20">
        <f t="shared" si="90"/>
        <v>0</v>
      </c>
      <c r="H826" s="20" t="s">
        <v>19</v>
      </c>
      <c r="I826" s="20" t="s">
        <v>19</v>
      </c>
      <c r="J826" s="20" t="s">
        <v>48</v>
      </c>
      <c r="K826" s="20">
        <v>2</v>
      </c>
      <c r="L826" s="20" t="s">
        <v>34</v>
      </c>
      <c r="M826" s="20" t="s">
        <v>22</v>
      </c>
      <c r="N826" s="20">
        <f t="shared" si="87"/>
        <v>1</v>
      </c>
      <c r="O826" s="20">
        <v>794</v>
      </c>
      <c r="P826" s="20">
        <v>39</v>
      </c>
      <c r="Q826" s="20">
        <v>1</v>
      </c>
      <c r="R826" s="20">
        <v>-1</v>
      </c>
      <c r="S826" s="20">
        <v>0</v>
      </c>
      <c r="T826" s="20">
        <v>182</v>
      </c>
      <c r="U826" s="20">
        <f t="shared" si="88"/>
        <v>0</v>
      </c>
      <c r="V826" s="20" t="s">
        <v>19</v>
      </c>
      <c r="W826" s="20">
        <f t="shared" si="91"/>
        <v>-2.8058549400000006</v>
      </c>
      <c r="X826" s="20">
        <f t="shared" si="92"/>
        <v>5.7008604790690351E-2</v>
      </c>
      <c r="Y826" s="20"/>
      <c r="Z826" s="20"/>
      <c r="AA826" s="20"/>
      <c r="AB826" s="20"/>
      <c r="AC826" s="20"/>
      <c r="AD826" s="20"/>
      <c r="AE826" s="20"/>
      <c r="AF826" s="20"/>
      <c r="AG826" s="21"/>
    </row>
    <row r="827" spans="1:33" x14ac:dyDescent="0.35">
      <c r="A827" s="19" t="s">
        <v>38</v>
      </c>
      <c r="B827" s="20" t="str">
        <f t="shared" si="89"/>
        <v>employed</v>
      </c>
      <c r="C827" s="20">
        <f t="shared" si="86"/>
        <v>1</v>
      </c>
      <c r="D827" s="20" t="s">
        <v>29</v>
      </c>
      <c r="E827" s="20" t="s">
        <v>30</v>
      </c>
      <c r="F827" s="20" t="s">
        <v>19</v>
      </c>
      <c r="G827" s="20">
        <f t="shared" si="90"/>
        <v>0</v>
      </c>
      <c r="H827" s="20" t="s">
        <v>19</v>
      </c>
      <c r="I827" s="20" t="s">
        <v>19</v>
      </c>
      <c r="J827" s="20" t="s">
        <v>20</v>
      </c>
      <c r="K827" s="20">
        <v>4</v>
      </c>
      <c r="L827" s="20" t="s">
        <v>34</v>
      </c>
      <c r="M827" s="20" t="s">
        <v>22</v>
      </c>
      <c r="N827" s="20">
        <f t="shared" si="87"/>
        <v>1</v>
      </c>
      <c r="O827" s="20">
        <v>1957</v>
      </c>
      <c r="P827" s="20">
        <v>31</v>
      </c>
      <c r="Q827" s="20">
        <v>3</v>
      </c>
      <c r="R827" s="20">
        <v>-1</v>
      </c>
      <c r="S827" s="20">
        <v>0</v>
      </c>
      <c r="T827" s="20">
        <v>112</v>
      </c>
      <c r="U827" s="20">
        <f t="shared" si="88"/>
        <v>0</v>
      </c>
      <c r="V827" s="20" t="s">
        <v>19</v>
      </c>
      <c r="W827" s="20">
        <f t="shared" si="91"/>
        <v>-3.0588765200000005</v>
      </c>
      <c r="X827" s="20">
        <f t="shared" si="92"/>
        <v>4.4835792095531339E-2</v>
      </c>
      <c r="Y827" s="20"/>
      <c r="Z827" s="20"/>
      <c r="AA827" s="20"/>
      <c r="AB827" s="20"/>
      <c r="AC827" s="20"/>
      <c r="AD827" s="20"/>
      <c r="AE827" s="20"/>
      <c r="AF827" s="20"/>
      <c r="AG827" s="21"/>
    </row>
    <row r="828" spans="1:33" x14ac:dyDescent="0.35">
      <c r="A828" s="19" t="s">
        <v>37</v>
      </c>
      <c r="B828" s="20" t="str">
        <f t="shared" si="89"/>
        <v>employed</v>
      </c>
      <c r="C828" s="20">
        <f t="shared" si="86"/>
        <v>1</v>
      </c>
      <c r="D828" s="20" t="s">
        <v>17</v>
      </c>
      <c r="E828" s="20" t="s">
        <v>24</v>
      </c>
      <c r="F828" s="20" t="s">
        <v>19</v>
      </c>
      <c r="G828" s="20">
        <f t="shared" si="90"/>
        <v>0</v>
      </c>
      <c r="H828" s="20" t="s">
        <v>25</v>
      </c>
      <c r="I828" s="20" t="s">
        <v>19</v>
      </c>
      <c r="J828" s="20" t="s">
        <v>20</v>
      </c>
      <c r="K828" s="20">
        <v>10</v>
      </c>
      <c r="L828" s="20" t="s">
        <v>43</v>
      </c>
      <c r="M828" s="20" t="s">
        <v>22</v>
      </c>
      <c r="N828" s="20">
        <f t="shared" si="87"/>
        <v>1</v>
      </c>
      <c r="O828" s="20">
        <v>454</v>
      </c>
      <c r="P828" s="20">
        <v>48</v>
      </c>
      <c r="Q828" s="20">
        <v>1</v>
      </c>
      <c r="R828" s="20">
        <v>-1</v>
      </c>
      <c r="S828" s="20">
        <v>0</v>
      </c>
      <c r="T828" s="20">
        <v>114</v>
      </c>
      <c r="U828" s="20">
        <f t="shared" si="88"/>
        <v>0</v>
      </c>
      <c r="V828" s="20" t="s">
        <v>19</v>
      </c>
      <c r="W828" s="20">
        <f t="shared" si="91"/>
        <v>-3.0516473320000004</v>
      </c>
      <c r="X828" s="20">
        <f t="shared" si="92"/>
        <v>4.5146406717776782E-2</v>
      </c>
      <c r="Y828" s="20"/>
      <c r="Z828" s="20"/>
      <c r="AA828" s="20"/>
      <c r="AB828" s="20"/>
      <c r="AC828" s="20"/>
      <c r="AD828" s="20"/>
      <c r="AE828" s="20"/>
      <c r="AF828" s="20"/>
      <c r="AG828" s="21"/>
    </row>
    <row r="829" spans="1:33" x14ac:dyDescent="0.35">
      <c r="A829" s="19" t="s">
        <v>33</v>
      </c>
      <c r="B829" s="20" t="str">
        <f t="shared" si="89"/>
        <v>employed</v>
      </c>
      <c r="C829" s="20">
        <f t="shared" si="86"/>
        <v>1</v>
      </c>
      <c r="D829" s="20" t="s">
        <v>29</v>
      </c>
      <c r="E829" s="20" t="s">
        <v>18</v>
      </c>
      <c r="F829" s="20" t="s">
        <v>19</v>
      </c>
      <c r="G829" s="20">
        <f t="shared" si="90"/>
        <v>0</v>
      </c>
      <c r="H829" s="20" t="s">
        <v>19</v>
      </c>
      <c r="I829" s="20" t="s">
        <v>25</v>
      </c>
      <c r="J829" s="20" t="s">
        <v>20</v>
      </c>
      <c r="K829" s="20">
        <v>29</v>
      </c>
      <c r="L829" s="20" t="s">
        <v>43</v>
      </c>
      <c r="M829" s="20" t="s">
        <v>22</v>
      </c>
      <c r="N829" s="20">
        <f t="shared" si="87"/>
        <v>1</v>
      </c>
      <c r="O829" s="20">
        <v>882</v>
      </c>
      <c r="P829" s="20">
        <v>32</v>
      </c>
      <c r="Q829" s="20">
        <v>8</v>
      </c>
      <c r="R829" s="20">
        <v>-1</v>
      </c>
      <c r="S829" s="20">
        <v>0</v>
      </c>
      <c r="T829" s="20">
        <v>80</v>
      </c>
      <c r="U829" s="20">
        <f t="shared" si="88"/>
        <v>0</v>
      </c>
      <c r="V829" s="20" t="s">
        <v>19</v>
      </c>
      <c r="W829" s="20">
        <f t="shared" si="91"/>
        <v>-3.1745435280000005</v>
      </c>
      <c r="X829" s="20">
        <f t="shared" si="92"/>
        <v>4.0135013483069713E-2</v>
      </c>
      <c r="Y829" s="20"/>
      <c r="Z829" s="20"/>
      <c r="AA829" s="20"/>
      <c r="AB829" s="20"/>
      <c r="AC829" s="20"/>
      <c r="AD829" s="20"/>
      <c r="AE829" s="20"/>
      <c r="AF829" s="20"/>
      <c r="AG829" s="21"/>
    </row>
    <row r="830" spans="1:33" x14ac:dyDescent="0.35">
      <c r="A830" s="19" t="s">
        <v>16</v>
      </c>
      <c r="B830" s="20" t="str">
        <f t="shared" si="89"/>
        <v>unemployed</v>
      </c>
      <c r="C830" s="20">
        <f t="shared" si="86"/>
        <v>0</v>
      </c>
      <c r="D830" s="20" t="s">
        <v>17</v>
      </c>
      <c r="E830" s="20" t="s">
        <v>18</v>
      </c>
      <c r="F830" s="20" t="s">
        <v>19</v>
      </c>
      <c r="G830" s="20">
        <f t="shared" si="90"/>
        <v>0</v>
      </c>
      <c r="H830" s="20" t="s">
        <v>25</v>
      </c>
      <c r="I830" s="20" t="s">
        <v>19</v>
      </c>
      <c r="J830" s="20" t="s">
        <v>48</v>
      </c>
      <c r="K830" s="20">
        <v>30</v>
      </c>
      <c r="L830" s="20" t="s">
        <v>42</v>
      </c>
      <c r="M830" s="20" t="s">
        <v>36</v>
      </c>
      <c r="N830" s="20">
        <f t="shared" si="87"/>
        <v>1</v>
      </c>
      <c r="O830" s="20">
        <v>168</v>
      </c>
      <c r="P830" s="20">
        <v>47</v>
      </c>
      <c r="Q830" s="20">
        <v>1</v>
      </c>
      <c r="R830" s="20">
        <v>241</v>
      </c>
      <c r="S830" s="20">
        <v>1</v>
      </c>
      <c r="T830" s="20">
        <v>66</v>
      </c>
      <c r="U830" s="20">
        <f t="shared" si="88"/>
        <v>0</v>
      </c>
      <c r="V830" s="20" t="s">
        <v>19</v>
      </c>
      <c r="W830" s="20">
        <f t="shared" si="91"/>
        <v>-2.6390808480000003</v>
      </c>
      <c r="X830" s="20">
        <f t="shared" si="92"/>
        <v>6.6665203315418489E-2</v>
      </c>
      <c r="Y830" s="20"/>
      <c r="Z830" s="20"/>
      <c r="AA830" s="20"/>
      <c r="AB830" s="20"/>
      <c r="AC830" s="20"/>
      <c r="AD830" s="20"/>
      <c r="AE830" s="20"/>
      <c r="AF830" s="20"/>
      <c r="AG830" s="21"/>
    </row>
    <row r="831" spans="1:33" x14ac:dyDescent="0.35">
      <c r="A831" s="19" t="s">
        <v>28</v>
      </c>
      <c r="B831" s="20" t="str">
        <f t="shared" si="89"/>
        <v>employed</v>
      </c>
      <c r="C831" s="20">
        <f t="shared" si="86"/>
        <v>1</v>
      </c>
      <c r="D831" s="20" t="s">
        <v>29</v>
      </c>
      <c r="E831" s="20" t="s">
        <v>30</v>
      </c>
      <c r="F831" s="20" t="s">
        <v>19</v>
      </c>
      <c r="G831" s="20">
        <f t="shared" si="90"/>
        <v>0</v>
      </c>
      <c r="H831" s="20" t="s">
        <v>25</v>
      </c>
      <c r="I831" s="20" t="s">
        <v>19</v>
      </c>
      <c r="J831" s="20" t="s">
        <v>20</v>
      </c>
      <c r="K831" s="20">
        <v>26</v>
      </c>
      <c r="L831" s="20" t="s">
        <v>40</v>
      </c>
      <c r="M831" s="20" t="s">
        <v>22</v>
      </c>
      <c r="N831" s="20">
        <f t="shared" si="87"/>
        <v>1</v>
      </c>
      <c r="O831" s="20">
        <v>714</v>
      </c>
      <c r="P831" s="20">
        <v>35</v>
      </c>
      <c r="Q831" s="20">
        <v>22</v>
      </c>
      <c r="R831" s="20">
        <v>-1</v>
      </c>
      <c r="S831" s="20">
        <v>0</v>
      </c>
      <c r="T831" s="20">
        <v>135</v>
      </c>
      <c r="U831" s="20">
        <f t="shared" si="88"/>
        <v>0</v>
      </c>
      <c r="V831" s="20" t="s">
        <v>19</v>
      </c>
      <c r="W831" s="20">
        <f t="shared" si="91"/>
        <v>-2.9757408580000004</v>
      </c>
      <c r="X831" s="20">
        <f t="shared" si="92"/>
        <v>4.8533931276389851E-2</v>
      </c>
      <c r="Y831" s="20"/>
      <c r="Z831" s="20"/>
      <c r="AA831" s="20"/>
      <c r="AB831" s="20"/>
      <c r="AC831" s="20"/>
      <c r="AD831" s="20"/>
      <c r="AE831" s="20"/>
      <c r="AF831" s="20"/>
      <c r="AG831" s="21"/>
    </row>
    <row r="832" spans="1:33" x14ac:dyDescent="0.35">
      <c r="A832" s="19" t="s">
        <v>28</v>
      </c>
      <c r="B832" s="20" t="str">
        <f t="shared" si="89"/>
        <v>employed</v>
      </c>
      <c r="C832" s="20">
        <f t="shared" si="86"/>
        <v>1</v>
      </c>
      <c r="D832" s="20" t="s">
        <v>29</v>
      </c>
      <c r="E832" s="20" t="s">
        <v>30</v>
      </c>
      <c r="F832" s="20" t="s">
        <v>19</v>
      </c>
      <c r="G832" s="20">
        <f t="shared" si="90"/>
        <v>0</v>
      </c>
      <c r="H832" s="20" t="s">
        <v>19</v>
      </c>
      <c r="I832" s="20" t="s">
        <v>19</v>
      </c>
      <c r="J832" s="20" t="s">
        <v>20</v>
      </c>
      <c r="K832" s="20">
        <v>7</v>
      </c>
      <c r="L832" s="20" t="s">
        <v>50</v>
      </c>
      <c r="M832" s="20" t="s">
        <v>22</v>
      </c>
      <c r="N832" s="20">
        <f t="shared" si="87"/>
        <v>1</v>
      </c>
      <c r="O832" s="20">
        <v>0</v>
      </c>
      <c r="P832" s="20">
        <v>42</v>
      </c>
      <c r="Q832" s="20">
        <v>1</v>
      </c>
      <c r="R832" s="20">
        <v>-1</v>
      </c>
      <c r="S832" s="20">
        <v>0</v>
      </c>
      <c r="T832" s="20">
        <v>99</v>
      </c>
      <c r="U832" s="20">
        <f t="shared" si="88"/>
        <v>0</v>
      </c>
      <c r="V832" s="20" t="s">
        <v>19</v>
      </c>
      <c r="W832" s="20">
        <f t="shared" si="91"/>
        <v>-3.1058662420000003</v>
      </c>
      <c r="X832" s="20">
        <f t="shared" si="92"/>
        <v>4.2865925723475508E-2</v>
      </c>
      <c r="Y832" s="20"/>
      <c r="Z832" s="20"/>
      <c r="AA832" s="20"/>
      <c r="AB832" s="20"/>
      <c r="AC832" s="20"/>
      <c r="AD832" s="20"/>
      <c r="AE832" s="20"/>
      <c r="AF832" s="20"/>
      <c r="AG832" s="21"/>
    </row>
    <row r="833" spans="1:33" x14ac:dyDescent="0.35">
      <c r="A833" s="19" t="s">
        <v>33</v>
      </c>
      <c r="B833" s="20" t="str">
        <f t="shared" si="89"/>
        <v>employed</v>
      </c>
      <c r="C833" s="20">
        <f t="shared" si="86"/>
        <v>1</v>
      </c>
      <c r="D833" s="20" t="s">
        <v>17</v>
      </c>
      <c r="E833" s="20" t="s">
        <v>24</v>
      </c>
      <c r="F833" s="20" t="s">
        <v>19</v>
      </c>
      <c r="G833" s="20">
        <f t="shared" si="90"/>
        <v>0</v>
      </c>
      <c r="H833" s="20" t="s">
        <v>19</v>
      </c>
      <c r="I833" s="20" t="s">
        <v>19</v>
      </c>
      <c r="J833" s="20" t="s">
        <v>22</v>
      </c>
      <c r="K833" s="20">
        <v>5</v>
      </c>
      <c r="L833" s="20" t="s">
        <v>32</v>
      </c>
      <c r="M833" s="20" t="s">
        <v>22</v>
      </c>
      <c r="N833" s="20">
        <f t="shared" si="87"/>
        <v>1</v>
      </c>
      <c r="O833" s="20">
        <v>1996</v>
      </c>
      <c r="P833" s="20">
        <v>47</v>
      </c>
      <c r="Q833" s="20">
        <v>2</v>
      </c>
      <c r="R833" s="20">
        <v>-1</v>
      </c>
      <c r="S833" s="20">
        <v>0</v>
      </c>
      <c r="T833" s="20">
        <v>761</v>
      </c>
      <c r="U833" s="20">
        <f t="shared" si="88"/>
        <v>1</v>
      </c>
      <c r="V833" s="20" t="s">
        <v>25</v>
      </c>
      <c r="W833" s="20">
        <f t="shared" si="91"/>
        <v>-0.71300501400000016</v>
      </c>
      <c r="X833" s="20">
        <f t="shared" si="92"/>
        <v>0.32893518227687918</v>
      </c>
      <c r="Y833" s="20"/>
      <c r="Z833" s="20"/>
      <c r="AA833" s="20"/>
      <c r="AB833" s="20"/>
      <c r="AC833" s="20"/>
      <c r="AD833" s="20"/>
      <c r="AE833" s="20"/>
      <c r="AF833" s="20"/>
      <c r="AG833" s="21"/>
    </row>
    <row r="834" spans="1:33" x14ac:dyDescent="0.35">
      <c r="A834" s="19" t="s">
        <v>47</v>
      </c>
      <c r="B834" s="20" t="str">
        <f t="shared" si="89"/>
        <v>unemployed</v>
      </c>
      <c r="C834" s="20">
        <f t="shared" ref="C834:C897" si="93">IF(B834="unemployed",0,1)</f>
        <v>0</v>
      </c>
      <c r="D834" s="20" t="s">
        <v>17</v>
      </c>
      <c r="E834" s="20" t="s">
        <v>24</v>
      </c>
      <c r="F834" s="20" t="s">
        <v>19</v>
      </c>
      <c r="G834" s="20">
        <f t="shared" si="90"/>
        <v>0</v>
      </c>
      <c r="H834" s="20" t="s">
        <v>19</v>
      </c>
      <c r="I834" s="20" t="s">
        <v>19</v>
      </c>
      <c r="J834" s="20" t="s">
        <v>20</v>
      </c>
      <c r="K834" s="20">
        <v>24</v>
      </c>
      <c r="L834" s="20" t="s">
        <v>43</v>
      </c>
      <c r="M834" s="20" t="s">
        <v>22</v>
      </c>
      <c r="N834" s="20">
        <f t="shared" ref="N834:N897" si="94">IF(M834="unemployed",0,1)</f>
        <v>1</v>
      </c>
      <c r="O834" s="20">
        <v>163</v>
      </c>
      <c r="P834" s="20">
        <v>59</v>
      </c>
      <c r="Q834" s="20">
        <v>1</v>
      </c>
      <c r="R834" s="20">
        <v>-1</v>
      </c>
      <c r="S834" s="20">
        <v>0</v>
      </c>
      <c r="T834" s="20">
        <v>464</v>
      </c>
      <c r="U834" s="20">
        <f t="shared" ref="U834:U897" si="95">IF(V834="yes",1,0)</f>
        <v>0</v>
      </c>
      <c r="V834" s="20" t="s">
        <v>19</v>
      </c>
      <c r="W834" s="20">
        <f t="shared" si="91"/>
        <v>-1.7865394320000003</v>
      </c>
      <c r="X834" s="20">
        <f t="shared" si="92"/>
        <v>0.14349752349600825</v>
      </c>
      <c r="Y834" s="20"/>
      <c r="Z834" s="20"/>
      <c r="AA834" s="20"/>
      <c r="AB834" s="20"/>
      <c r="AC834" s="20"/>
      <c r="AD834" s="20"/>
      <c r="AE834" s="20"/>
      <c r="AF834" s="20"/>
      <c r="AG834" s="21"/>
    </row>
    <row r="835" spans="1:33" x14ac:dyDescent="0.35">
      <c r="A835" s="19" t="s">
        <v>39</v>
      </c>
      <c r="B835" s="20" t="str">
        <f t="shared" ref="B835:B898" si="96">IF(A835="unemployed",A835,IF(A835="student","unemployed",IF(A835="retired","unemployed","employed")))</f>
        <v>employed</v>
      </c>
      <c r="C835" s="20">
        <f t="shared" si="93"/>
        <v>1</v>
      </c>
      <c r="D835" s="20" t="s">
        <v>17</v>
      </c>
      <c r="E835" s="20" t="s">
        <v>24</v>
      </c>
      <c r="F835" s="20" t="s">
        <v>19</v>
      </c>
      <c r="G835" s="20">
        <f t="shared" ref="G835:G898" si="97">IF(F835="yes",1,0)</f>
        <v>0</v>
      </c>
      <c r="H835" s="20" t="s">
        <v>25</v>
      </c>
      <c r="I835" s="20" t="s">
        <v>19</v>
      </c>
      <c r="J835" s="20" t="s">
        <v>22</v>
      </c>
      <c r="K835" s="20">
        <v>20</v>
      </c>
      <c r="L835" s="20" t="s">
        <v>32</v>
      </c>
      <c r="M835" s="20" t="s">
        <v>22</v>
      </c>
      <c r="N835" s="20">
        <f t="shared" si="94"/>
        <v>1</v>
      </c>
      <c r="O835" s="20">
        <v>3190</v>
      </c>
      <c r="P835" s="20">
        <v>38</v>
      </c>
      <c r="Q835" s="20">
        <v>2</v>
      </c>
      <c r="R835" s="20">
        <v>-1</v>
      </c>
      <c r="S835" s="20">
        <v>0</v>
      </c>
      <c r="T835" s="20">
        <v>20</v>
      </c>
      <c r="U835" s="20">
        <f t="shared" si="95"/>
        <v>0</v>
      </c>
      <c r="V835" s="20" t="s">
        <v>19</v>
      </c>
      <c r="W835" s="20">
        <f t="shared" si="91"/>
        <v>-3.3914191680000005</v>
      </c>
      <c r="X835" s="20">
        <f t="shared" si="92"/>
        <v>3.2564715804780354E-2</v>
      </c>
      <c r="Y835" s="20"/>
      <c r="Z835" s="20"/>
      <c r="AA835" s="20"/>
      <c r="AB835" s="20"/>
      <c r="AC835" s="20"/>
      <c r="AD835" s="20"/>
      <c r="AE835" s="20"/>
      <c r="AF835" s="20"/>
      <c r="AG835" s="21"/>
    </row>
    <row r="836" spans="1:33" x14ac:dyDescent="0.35">
      <c r="A836" s="19" t="s">
        <v>16</v>
      </c>
      <c r="B836" s="20" t="str">
        <f t="shared" si="96"/>
        <v>unemployed</v>
      </c>
      <c r="C836" s="20">
        <f t="shared" si="93"/>
        <v>0</v>
      </c>
      <c r="D836" s="20" t="s">
        <v>17</v>
      </c>
      <c r="E836" s="20" t="s">
        <v>24</v>
      </c>
      <c r="F836" s="20" t="s">
        <v>19</v>
      </c>
      <c r="G836" s="20">
        <f t="shared" si="97"/>
        <v>0</v>
      </c>
      <c r="H836" s="20" t="s">
        <v>19</v>
      </c>
      <c r="I836" s="20" t="s">
        <v>19</v>
      </c>
      <c r="J836" s="20" t="s">
        <v>20</v>
      </c>
      <c r="K836" s="20">
        <v>29</v>
      </c>
      <c r="L836" s="20" t="s">
        <v>43</v>
      </c>
      <c r="M836" s="20" t="s">
        <v>22</v>
      </c>
      <c r="N836" s="20">
        <f t="shared" si="94"/>
        <v>1</v>
      </c>
      <c r="O836" s="20">
        <v>1772</v>
      </c>
      <c r="P836" s="20">
        <v>50</v>
      </c>
      <c r="Q836" s="20">
        <v>4</v>
      </c>
      <c r="R836" s="20">
        <v>-1</v>
      </c>
      <c r="S836" s="20">
        <v>0</v>
      </c>
      <c r="T836" s="20">
        <v>206</v>
      </c>
      <c r="U836" s="20">
        <f t="shared" si="95"/>
        <v>0</v>
      </c>
      <c r="V836" s="20" t="s">
        <v>19</v>
      </c>
      <c r="W836" s="20">
        <f t="shared" si="91"/>
        <v>-2.7191046840000004</v>
      </c>
      <c r="X836" s="20">
        <f t="shared" si="92"/>
        <v>6.1855400457099287E-2</v>
      </c>
      <c r="Y836" s="20"/>
      <c r="Z836" s="20"/>
      <c r="AA836" s="20"/>
      <c r="AB836" s="20"/>
      <c r="AC836" s="20"/>
      <c r="AD836" s="20"/>
      <c r="AE836" s="20"/>
      <c r="AF836" s="20"/>
      <c r="AG836" s="21"/>
    </row>
    <row r="837" spans="1:33" x14ac:dyDescent="0.35">
      <c r="A837" s="19" t="s">
        <v>23</v>
      </c>
      <c r="B837" s="20" t="str">
        <f t="shared" si="96"/>
        <v>employed</v>
      </c>
      <c r="C837" s="20">
        <f t="shared" si="93"/>
        <v>1</v>
      </c>
      <c r="D837" s="20" t="s">
        <v>29</v>
      </c>
      <c r="E837" s="20" t="s">
        <v>24</v>
      </c>
      <c r="F837" s="20" t="s">
        <v>19</v>
      </c>
      <c r="G837" s="20">
        <f t="shared" si="97"/>
        <v>0</v>
      </c>
      <c r="H837" s="20" t="s">
        <v>19</v>
      </c>
      <c r="I837" s="20" t="s">
        <v>19</v>
      </c>
      <c r="J837" s="20" t="s">
        <v>20</v>
      </c>
      <c r="K837" s="20">
        <v>8</v>
      </c>
      <c r="L837" s="20" t="s">
        <v>43</v>
      </c>
      <c r="M837" s="20" t="s">
        <v>22</v>
      </c>
      <c r="N837" s="20">
        <f t="shared" si="94"/>
        <v>1</v>
      </c>
      <c r="O837" s="20">
        <v>-151</v>
      </c>
      <c r="P837" s="20">
        <v>27</v>
      </c>
      <c r="Q837" s="20">
        <v>2</v>
      </c>
      <c r="R837" s="20">
        <v>-1</v>
      </c>
      <c r="S837" s="20">
        <v>0</v>
      </c>
      <c r="T837" s="20">
        <v>283</v>
      </c>
      <c r="U837" s="20">
        <f t="shared" si="95"/>
        <v>0</v>
      </c>
      <c r="V837" s="20" t="s">
        <v>19</v>
      </c>
      <c r="W837" s="20">
        <f t="shared" si="91"/>
        <v>-2.4407809460000003</v>
      </c>
      <c r="X837" s="20">
        <f t="shared" si="92"/>
        <v>8.0115340019766598E-2</v>
      </c>
      <c r="Y837" s="20"/>
      <c r="Z837" s="20"/>
      <c r="AA837" s="20"/>
      <c r="AB837" s="20"/>
      <c r="AC837" s="20"/>
      <c r="AD837" s="20"/>
      <c r="AE837" s="20"/>
      <c r="AF837" s="20"/>
      <c r="AG837" s="21"/>
    </row>
    <row r="838" spans="1:33" x14ac:dyDescent="0.35">
      <c r="A838" s="19" t="s">
        <v>46</v>
      </c>
      <c r="B838" s="20" t="str">
        <f t="shared" si="96"/>
        <v>employed</v>
      </c>
      <c r="C838" s="20">
        <f t="shared" si="93"/>
        <v>1</v>
      </c>
      <c r="D838" s="20" t="s">
        <v>17</v>
      </c>
      <c r="E838" s="20" t="s">
        <v>18</v>
      </c>
      <c r="F838" s="20" t="s">
        <v>19</v>
      </c>
      <c r="G838" s="20">
        <f t="shared" si="97"/>
        <v>0</v>
      </c>
      <c r="H838" s="20" t="s">
        <v>19</v>
      </c>
      <c r="I838" s="20" t="s">
        <v>19</v>
      </c>
      <c r="J838" s="20" t="s">
        <v>22</v>
      </c>
      <c r="K838" s="20">
        <v>20</v>
      </c>
      <c r="L838" s="20" t="s">
        <v>32</v>
      </c>
      <c r="M838" s="20" t="s">
        <v>22</v>
      </c>
      <c r="N838" s="20">
        <f t="shared" si="94"/>
        <v>1</v>
      </c>
      <c r="O838" s="20">
        <v>16</v>
      </c>
      <c r="P838" s="20">
        <v>55</v>
      </c>
      <c r="Q838" s="20">
        <v>1</v>
      </c>
      <c r="R838" s="20">
        <v>-1</v>
      </c>
      <c r="S838" s="20">
        <v>0</v>
      </c>
      <c r="T838" s="20">
        <v>64</v>
      </c>
      <c r="U838" s="20">
        <f t="shared" si="95"/>
        <v>0</v>
      </c>
      <c r="V838" s="20" t="s">
        <v>19</v>
      </c>
      <c r="W838" s="20">
        <f t="shared" si="91"/>
        <v>-3.2323770320000005</v>
      </c>
      <c r="X838" s="20">
        <f t="shared" si="92"/>
        <v>3.7965333019560489E-2</v>
      </c>
      <c r="Y838" s="20"/>
      <c r="Z838" s="20"/>
      <c r="AA838" s="20"/>
      <c r="AB838" s="20"/>
      <c r="AC838" s="20"/>
      <c r="AD838" s="20"/>
      <c r="AE838" s="20"/>
      <c r="AF838" s="20"/>
      <c r="AG838" s="21"/>
    </row>
    <row r="839" spans="1:33" x14ac:dyDescent="0.35">
      <c r="A839" s="19" t="s">
        <v>23</v>
      </c>
      <c r="B839" s="20" t="str">
        <f t="shared" si="96"/>
        <v>employed</v>
      </c>
      <c r="C839" s="20">
        <f t="shared" si="93"/>
        <v>1</v>
      </c>
      <c r="D839" s="20" t="s">
        <v>29</v>
      </c>
      <c r="E839" s="20" t="s">
        <v>24</v>
      </c>
      <c r="F839" s="20" t="s">
        <v>19</v>
      </c>
      <c r="G839" s="20">
        <f t="shared" si="97"/>
        <v>0</v>
      </c>
      <c r="H839" s="20" t="s">
        <v>25</v>
      </c>
      <c r="I839" s="20" t="s">
        <v>19</v>
      </c>
      <c r="J839" s="20" t="s">
        <v>20</v>
      </c>
      <c r="K839" s="20">
        <v>15</v>
      </c>
      <c r="L839" s="20" t="s">
        <v>26</v>
      </c>
      <c r="M839" s="20" t="s">
        <v>36</v>
      </c>
      <c r="N839" s="20">
        <f t="shared" si="94"/>
        <v>1</v>
      </c>
      <c r="O839" s="20">
        <v>7066</v>
      </c>
      <c r="P839" s="20">
        <v>39</v>
      </c>
      <c r="Q839" s="20">
        <v>3</v>
      </c>
      <c r="R839" s="20">
        <v>357</v>
      </c>
      <c r="S839" s="20">
        <v>3</v>
      </c>
      <c r="T839" s="20">
        <v>667</v>
      </c>
      <c r="U839" s="20">
        <f t="shared" si="95"/>
        <v>1</v>
      </c>
      <c r="V839" s="20" t="s">
        <v>25</v>
      </c>
      <c r="W839" s="20">
        <f t="shared" si="91"/>
        <v>-2.5355414000000298E-2</v>
      </c>
      <c r="X839" s="20">
        <f t="shared" si="92"/>
        <v>0.49366148608067006</v>
      </c>
      <c r="Y839" s="20"/>
      <c r="Z839" s="20"/>
      <c r="AA839" s="20"/>
      <c r="AB839" s="20"/>
      <c r="AC839" s="20"/>
      <c r="AD839" s="20"/>
      <c r="AE839" s="20"/>
      <c r="AF839" s="20"/>
      <c r="AG839" s="21"/>
    </row>
    <row r="840" spans="1:33" x14ac:dyDescent="0.35">
      <c r="A840" s="19" t="s">
        <v>37</v>
      </c>
      <c r="B840" s="20" t="str">
        <f t="shared" si="96"/>
        <v>employed</v>
      </c>
      <c r="C840" s="20">
        <f t="shared" si="93"/>
        <v>1</v>
      </c>
      <c r="D840" s="20" t="s">
        <v>29</v>
      </c>
      <c r="E840" s="20" t="s">
        <v>30</v>
      </c>
      <c r="F840" s="20" t="s">
        <v>19</v>
      </c>
      <c r="G840" s="20">
        <f t="shared" si="97"/>
        <v>0</v>
      </c>
      <c r="H840" s="20" t="s">
        <v>19</v>
      </c>
      <c r="I840" s="20" t="s">
        <v>19</v>
      </c>
      <c r="J840" s="20" t="s">
        <v>20</v>
      </c>
      <c r="K840" s="20">
        <v>4</v>
      </c>
      <c r="L840" s="20" t="s">
        <v>34</v>
      </c>
      <c r="M840" s="20" t="s">
        <v>22</v>
      </c>
      <c r="N840" s="20">
        <f t="shared" si="94"/>
        <v>1</v>
      </c>
      <c r="O840" s="20">
        <v>454</v>
      </c>
      <c r="P840" s="20">
        <v>31</v>
      </c>
      <c r="Q840" s="20">
        <v>3</v>
      </c>
      <c r="R840" s="20">
        <v>-1</v>
      </c>
      <c r="S840" s="20">
        <v>0</v>
      </c>
      <c r="T840" s="20">
        <v>73</v>
      </c>
      <c r="U840" s="20">
        <f t="shared" si="95"/>
        <v>0</v>
      </c>
      <c r="V840" s="20" t="s">
        <v>19</v>
      </c>
      <c r="W840" s="20">
        <f t="shared" si="91"/>
        <v>-3.1998456860000006</v>
      </c>
      <c r="X840" s="20">
        <f t="shared" si="92"/>
        <v>3.9171530318538615E-2</v>
      </c>
      <c r="Y840" s="20"/>
      <c r="Z840" s="20"/>
      <c r="AA840" s="20"/>
      <c r="AB840" s="20"/>
      <c r="AC840" s="20"/>
      <c r="AD840" s="20"/>
      <c r="AE840" s="20"/>
      <c r="AF840" s="20"/>
      <c r="AG840" s="21"/>
    </row>
    <row r="841" spans="1:33" x14ac:dyDescent="0.35">
      <c r="A841" s="19" t="s">
        <v>38</v>
      </c>
      <c r="B841" s="20" t="str">
        <f t="shared" si="96"/>
        <v>employed</v>
      </c>
      <c r="C841" s="20">
        <f t="shared" si="93"/>
        <v>1</v>
      </c>
      <c r="D841" s="20" t="s">
        <v>17</v>
      </c>
      <c r="E841" s="20" t="s">
        <v>30</v>
      </c>
      <c r="F841" s="20" t="s">
        <v>19</v>
      </c>
      <c r="G841" s="20">
        <f t="shared" si="97"/>
        <v>0</v>
      </c>
      <c r="H841" s="20" t="s">
        <v>25</v>
      </c>
      <c r="I841" s="20" t="s">
        <v>19</v>
      </c>
      <c r="J841" s="20" t="s">
        <v>22</v>
      </c>
      <c r="K841" s="20">
        <v>20</v>
      </c>
      <c r="L841" s="20" t="s">
        <v>26</v>
      </c>
      <c r="M841" s="20" t="s">
        <v>22</v>
      </c>
      <c r="N841" s="20">
        <f t="shared" si="94"/>
        <v>1</v>
      </c>
      <c r="O841" s="20">
        <v>4798</v>
      </c>
      <c r="P841" s="20">
        <v>37</v>
      </c>
      <c r="Q841" s="20">
        <v>2</v>
      </c>
      <c r="R841" s="20">
        <v>-1</v>
      </c>
      <c r="S841" s="20">
        <v>0</v>
      </c>
      <c r="T841" s="20">
        <v>156</v>
      </c>
      <c r="U841" s="20">
        <f t="shared" si="95"/>
        <v>0</v>
      </c>
      <c r="V841" s="20" t="s">
        <v>19</v>
      </c>
      <c r="W841" s="20">
        <f t="shared" si="91"/>
        <v>-2.8998343840000005</v>
      </c>
      <c r="X841" s="20">
        <f t="shared" si="92"/>
        <v>5.2161750675630482E-2</v>
      </c>
      <c r="Y841" s="20"/>
      <c r="Z841" s="20"/>
      <c r="AA841" s="20"/>
      <c r="AB841" s="20"/>
      <c r="AC841" s="20"/>
      <c r="AD841" s="20"/>
      <c r="AE841" s="20"/>
      <c r="AF841" s="20"/>
      <c r="AG841" s="21"/>
    </row>
    <row r="842" spans="1:33" x14ac:dyDescent="0.35">
      <c r="A842" s="19" t="s">
        <v>37</v>
      </c>
      <c r="B842" s="20" t="str">
        <f t="shared" si="96"/>
        <v>employed</v>
      </c>
      <c r="C842" s="20">
        <f t="shared" si="93"/>
        <v>1</v>
      </c>
      <c r="D842" s="20" t="s">
        <v>29</v>
      </c>
      <c r="E842" s="20" t="s">
        <v>24</v>
      </c>
      <c r="F842" s="20" t="s">
        <v>25</v>
      </c>
      <c r="G842" s="20">
        <f t="shared" si="97"/>
        <v>1</v>
      </c>
      <c r="H842" s="20" t="s">
        <v>25</v>
      </c>
      <c r="I842" s="20" t="s">
        <v>19</v>
      </c>
      <c r="J842" s="20" t="s">
        <v>22</v>
      </c>
      <c r="K842" s="20">
        <v>3</v>
      </c>
      <c r="L842" s="20" t="s">
        <v>32</v>
      </c>
      <c r="M842" s="20" t="s">
        <v>22</v>
      </c>
      <c r="N842" s="20">
        <f t="shared" si="94"/>
        <v>1</v>
      </c>
      <c r="O842" s="20">
        <v>-298</v>
      </c>
      <c r="P842" s="20">
        <v>28</v>
      </c>
      <c r="Q842" s="20">
        <v>7</v>
      </c>
      <c r="R842" s="20">
        <v>-1</v>
      </c>
      <c r="S842" s="20">
        <v>0</v>
      </c>
      <c r="T842" s="20">
        <v>559</v>
      </c>
      <c r="U842" s="20">
        <f t="shared" si="95"/>
        <v>0</v>
      </c>
      <c r="V842" s="20" t="s">
        <v>19</v>
      </c>
      <c r="W842" s="20">
        <f t="shared" si="91"/>
        <v>-1.4431530020000003</v>
      </c>
      <c r="X842" s="20">
        <f t="shared" si="92"/>
        <v>0.19105756294532816</v>
      </c>
      <c r="Y842" s="20"/>
      <c r="Z842" s="20"/>
      <c r="AA842" s="20"/>
      <c r="AB842" s="20"/>
      <c r="AC842" s="20"/>
      <c r="AD842" s="20"/>
      <c r="AE842" s="20"/>
      <c r="AF842" s="20"/>
      <c r="AG842" s="21"/>
    </row>
    <row r="843" spans="1:33" x14ac:dyDescent="0.35">
      <c r="A843" s="19" t="s">
        <v>37</v>
      </c>
      <c r="B843" s="20" t="str">
        <f t="shared" si="96"/>
        <v>employed</v>
      </c>
      <c r="C843" s="20">
        <f t="shared" si="93"/>
        <v>1</v>
      </c>
      <c r="D843" s="20" t="s">
        <v>17</v>
      </c>
      <c r="E843" s="20" t="s">
        <v>24</v>
      </c>
      <c r="F843" s="20" t="s">
        <v>19</v>
      </c>
      <c r="G843" s="20">
        <f t="shared" si="97"/>
        <v>0</v>
      </c>
      <c r="H843" s="20" t="s">
        <v>19</v>
      </c>
      <c r="I843" s="20" t="s">
        <v>19</v>
      </c>
      <c r="J843" s="20" t="s">
        <v>20</v>
      </c>
      <c r="K843" s="20">
        <v>20</v>
      </c>
      <c r="L843" s="20" t="s">
        <v>40</v>
      </c>
      <c r="M843" s="20" t="s">
        <v>22</v>
      </c>
      <c r="N843" s="20">
        <f t="shared" si="94"/>
        <v>1</v>
      </c>
      <c r="O843" s="20">
        <v>439</v>
      </c>
      <c r="P843" s="20">
        <v>42</v>
      </c>
      <c r="Q843" s="20">
        <v>2</v>
      </c>
      <c r="R843" s="20">
        <v>-1</v>
      </c>
      <c r="S843" s="20">
        <v>0</v>
      </c>
      <c r="T843" s="20">
        <v>143</v>
      </c>
      <c r="U843" s="20">
        <f t="shared" si="95"/>
        <v>0</v>
      </c>
      <c r="V843" s="20" t="s">
        <v>19</v>
      </c>
      <c r="W843" s="20">
        <f t="shared" si="91"/>
        <v>-2.9468241060000002</v>
      </c>
      <c r="X843" s="20">
        <f t="shared" si="92"/>
        <v>4.9886827997368391E-2</v>
      </c>
      <c r="Y843" s="20"/>
      <c r="Z843" s="20"/>
      <c r="AA843" s="20"/>
      <c r="AB843" s="20"/>
      <c r="AC843" s="20"/>
      <c r="AD843" s="20"/>
      <c r="AE843" s="20"/>
      <c r="AF843" s="20"/>
      <c r="AG843" s="21"/>
    </row>
    <row r="844" spans="1:33" x14ac:dyDescent="0.35">
      <c r="A844" s="19" t="s">
        <v>23</v>
      </c>
      <c r="B844" s="20" t="str">
        <f t="shared" si="96"/>
        <v>employed</v>
      </c>
      <c r="C844" s="20">
        <f t="shared" si="93"/>
        <v>1</v>
      </c>
      <c r="D844" s="20" t="s">
        <v>44</v>
      </c>
      <c r="E844" s="20" t="s">
        <v>24</v>
      </c>
      <c r="F844" s="20" t="s">
        <v>19</v>
      </c>
      <c r="G844" s="20">
        <f t="shared" si="97"/>
        <v>0</v>
      </c>
      <c r="H844" s="20" t="s">
        <v>25</v>
      </c>
      <c r="I844" s="20" t="s">
        <v>19</v>
      </c>
      <c r="J844" s="20" t="s">
        <v>22</v>
      </c>
      <c r="K844" s="20">
        <v>15</v>
      </c>
      <c r="L844" s="20" t="s">
        <v>26</v>
      </c>
      <c r="M844" s="20" t="s">
        <v>22</v>
      </c>
      <c r="N844" s="20">
        <f t="shared" si="94"/>
        <v>1</v>
      </c>
      <c r="O844" s="20">
        <v>1927</v>
      </c>
      <c r="P844" s="20">
        <v>40</v>
      </c>
      <c r="Q844" s="20">
        <v>1</v>
      </c>
      <c r="R844" s="20">
        <v>-1</v>
      </c>
      <c r="S844" s="20">
        <v>0</v>
      </c>
      <c r="T844" s="20">
        <v>62</v>
      </c>
      <c r="U844" s="20">
        <f t="shared" si="95"/>
        <v>0</v>
      </c>
      <c r="V844" s="20" t="s">
        <v>19</v>
      </c>
      <c r="W844" s="20">
        <f t="shared" si="91"/>
        <v>-3.2396062200000002</v>
      </c>
      <c r="X844" s="20">
        <f t="shared" si="92"/>
        <v>3.7702174530250529E-2</v>
      </c>
      <c r="Y844" s="20"/>
      <c r="Z844" s="20"/>
      <c r="AA844" s="20"/>
      <c r="AB844" s="20"/>
      <c r="AC844" s="20"/>
      <c r="AD844" s="20"/>
      <c r="AE844" s="20"/>
      <c r="AF844" s="20"/>
      <c r="AG844" s="21"/>
    </row>
    <row r="845" spans="1:33" x14ac:dyDescent="0.35">
      <c r="A845" s="19" t="s">
        <v>28</v>
      </c>
      <c r="B845" s="20" t="str">
        <f t="shared" si="96"/>
        <v>employed</v>
      </c>
      <c r="C845" s="20">
        <f t="shared" si="93"/>
        <v>1</v>
      </c>
      <c r="D845" s="20" t="s">
        <v>29</v>
      </c>
      <c r="E845" s="20" t="s">
        <v>24</v>
      </c>
      <c r="F845" s="20" t="s">
        <v>19</v>
      </c>
      <c r="G845" s="20">
        <f t="shared" si="97"/>
        <v>0</v>
      </c>
      <c r="H845" s="20" t="s">
        <v>25</v>
      </c>
      <c r="I845" s="20" t="s">
        <v>25</v>
      </c>
      <c r="J845" s="20" t="s">
        <v>20</v>
      </c>
      <c r="K845" s="20">
        <v>29</v>
      </c>
      <c r="L845" s="20" t="s">
        <v>42</v>
      </c>
      <c r="M845" s="20" t="s">
        <v>27</v>
      </c>
      <c r="N845" s="20">
        <f t="shared" si="94"/>
        <v>1</v>
      </c>
      <c r="O845" s="20">
        <v>671</v>
      </c>
      <c r="P845" s="20">
        <v>59</v>
      </c>
      <c r="Q845" s="20">
        <v>2</v>
      </c>
      <c r="R845" s="20">
        <v>259</v>
      </c>
      <c r="S845" s="20">
        <v>5</v>
      </c>
      <c r="T845" s="20">
        <v>219</v>
      </c>
      <c r="U845" s="20">
        <f t="shared" si="95"/>
        <v>0</v>
      </c>
      <c r="V845" s="20" t="s">
        <v>19</v>
      </c>
      <c r="W845" s="20">
        <f t="shared" si="91"/>
        <v>-1.6283032820000003</v>
      </c>
      <c r="X845" s="20">
        <f t="shared" si="92"/>
        <v>0.16406292717435877</v>
      </c>
      <c r="Y845" s="20"/>
      <c r="Z845" s="20"/>
      <c r="AA845" s="20"/>
      <c r="AB845" s="20"/>
      <c r="AC845" s="20"/>
      <c r="AD845" s="20"/>
      <c r="AE845" s="20"/>
      <c r="AF845" s="20"/>
      <c r="AG845" s="21"/>
    </row>
    <row r="846" spans="1:33" x14ac:dyDescent="0.35">
      <c r="A846" s="19" t="s">
        <v>23</v>
      </c>
      <c r="B846" s="20" t="str">
        <f t="shared" si="96"/>
        <v>employed</v>
      </c>
      <c r="C846" s="20">
        <f t="shared" si="93"/>
        <v>1</v>
      </c>
      <c r="D846" s="20" t="s">
        <v>29</v>
      </c>
      <c r="E846" s="20" t="s">
        <v>24</v>
      </c>
      <c r="F846" s="20" t="s">
        <v>19</v>
      </c>
      <c r="G846" s="20">
        <f t="shared" si="97"/>
        <v>0</v>
      </c>
      <c r="H846" s="20" t="s">
        <v>25</v>
      </c>
      <c r="I846" s="20" t="s">
        <v>19</v>
      </c>
      <c r="J846" s="20" t="s">
        <v>20</v>
      </c>
      <c r="K846" s="20">
        <v>15</v>
      </c>
      <c r="L846" s="20" t="s">
        <v>26</v>
      </c>
      <c r="M846" s="20" t="s">
        <v>22</v>
      </c>
      <c r="N846" s="20">
        <f t="shared" si="94"/>
        <v>1</v>
      </c>
      <c r="O846" s="20">
        <v>65</v>
      </c>
      <c r="P846" s="20">
        <v>40</v>
      </c>
      <c r="Q846" s="20">
        <v>3</v>
      </c>
      <c r="R846" s="20">
        <v>-1</v>
      </c>
      <c r="S846" s="20">
        <v>0</v>
      </c>
      <c r="T846" s="20">
        <v>15</v>
      </c>
      <c r="U846" s="20">
        <f t="shared" si="95"/>
        <v>0</v>
      </c>
      <c r="V846" s="20" t="s">
        <v>19</v>
      </c>
      <c r="W846" s="20">
        <f t="shared" si="91"/>
        <v>-3.4094921380000005</v>
      </c>
      <c r="X846" s="20">
        <f t="shared" si="92"/>
        <v>3.200012534390427E-2</v>
      </c>
      <c r="Y846" s="20"/>
      <c r="Z846" s="20"/>
      <c r="AA846" s="20"/>
      <c r="AB846" s="20"/>
      <c r="AC846" s="20"/>
      <c r="AD846" s="20"/>
      <c r="AE846" s="20"/>
      <c r="AF846" s="20"/>
      <c r="AG846" s="21"/>
    </row>
    <row r="847" spans="1:33" x14ac:dyDescent="0.35">
      <c r="A847" s="19" t="s">
        <v>37</v>
      </c>
      <c r="B847" s="20" t="str">
        <f t="shared" si="96"/>
        <v>employed</v>
      </c>
      <c r="C847" s="20">
        <f t="shared" si="93"/>
        <v>1</v>
      </c>
      <c r="D847" s="20" t="s">
        <v>17</v>
      </c>
      <c r="E847" s="20" t="s">
        <v>24</v>
      </c>
      <c r="F847" s="20" t="s">
        <v>19</v>
      </c>
      <c r="G847" s="20">
        <f t="shared" si="97"/>
        <v>0</v>
      </c>
      <c r="H847" s="20" t="s">
        <v>25</v>
      </c>
      <c r="I847" s="20" t="s">
        <v>19</v>
      </c>
      <c r="J847" s="20" t="s">
        <v>20</v>
      </c>
      <c r="K847" s="20">
        <v>16</v>
      </c>
      <c r="L847" s="20" t="s">
        <v>31</v>
      </c>
      <c r="M847" s="20" t="s">
        <v>22</v>
      </c>
      <c r="N847" s="20">
        <f t="shared" si="94"/>
        <v>1</v>
      </c>
      <c r="O847" s="20">
        <v>-932</v>
      </c>
      <c r="P847" s="20">
        <v>43</v>
      </c>
      <c r="Q847" s="20">
        <v>1</v>
      </c>
      <c r="R847" s="20">
        <v>-1</v>
      </c>
      <c r="S847" s="20">
        <v>0</v>
      </c>
      <c r="T847" s="20">
        <v>567</v>
      </c>
      <c r="U847" s="20">
        <f t="shared" si="95"/>
        <v>0</v>
      </c>
      <c r="V847" s="20" t="s">
        <v>19</v>
      </c>
      <c r="W847" s="20">
        <f t="shared" ref="W847:W910" si="98">AA$25+AA$26*N847+AA$27*R847+AA$28*S847+AA$29*T847</f>
        <v>-1.4142362500000005</v>
      </c>
      <c r="X847" s="20">
        <f t="shared" ref="X847:X910" si="99">EXP(W847)/(1+EXP(W847))</f>
        <v>0.19556674824195944</v>
      </c>
      <c r="Y847" s="20"/>
      <c r="Z847" s="20"/>
      <c r="AA847" s="20"/>
      <c r="AB847" s="20"/>
      <c r="AC847" s="20"/>
      <c r="AD847" s="20"/>
      <c r="AE847" s="20"/>
      <c r="AF847" s="20"/>
      <c r="AG847" s="21"/>
    </row>
    <row r="848" spans="1:33" x14ac:dyDescent="0.35">
      <c r="A848" s="19" t="s">
        <v>37</v>
      </c>
      <c r="B848" s="20" t="str">
        <f t="shared" si="96"/>
        <v>employed</v>
      </c>
      <c r="C848" s="20">
        <f t="shared" si="93"/>
        <v>1</v>
      </c>
      <c r="D848" s="20" t="s">
        <v>29</v>
      </c>
      <c r="E848" s="20" t="s">
        <v>24</v>
      </c>
      <c r="F848" s="20" t="s">
        <v>19</v>
      </c>
      <c r="G848" s="20">
        <f t="shared" si="97"/>
        <v>0</v>
      </c>
      <c r="H848" s="20" t="s">
        <v>25</v>
      </c>
      <c r="I848" s="20" t="s">
        <v>19</v>
      </c>
      <c r="J848" s="20" t="s">
        <v>20</v>
      </c>
      <c r="K848" s="20">
        <v>29</v>
      </c>
      <c r="L848" s="20" t="s">
        <v>43</v>
      </c>
      <c r="M848" s="20" t="s">
        <v>22</v>
      </c>
      <c r="N848" s="20">
        <f t="shared" si="94"/>
        <v>1</v>
      </c>
      <c r="O848" s="20">
        <v>4366</v>
      </c>
      <c r="P848" s="20">
        <v>38</v>
      </c>
      <c r="Q848" s="20">
        <v>2</v>
      </c>
      <c r="R848" s="20">
        <v>-1</v>
      </c>
      <c r="S848" s="20">
        <v>0</v>
      </c>
      <c r="T848" s="20">
        <v>188</v>
      </c>
      <c r="U848" s="20">
        <f t="shared" si="95"/>
        <v>0</v>
      </c>
      <c r="V848" s="20" t="s">
        <v>19</v>
      </c>
      <c r="W848" s="20">
        <f t="shared" si="98"/>
        <v>-2.7841673760000005</v>
      </c>
      <c r="X848" s="20">
        <f t="shared" si="99"/>
        <v>5.8185761666897547E-2</v>
      </c>
      <c r="Y848" s="20"/>
      <c r="Z848" s="20"/>
      <c r="AA848" s="20"/>
      <c r="AB848" s="20"/>
      <c r="AC848" s="20"/>
      <c r="AD848" s="20"/>
      <c r="AE848" s="20"/>
      <c r="AF848" s="20"/>
      <c r="AG848" s="21"/>
    </row>
    <row r="849" spans="1:33" x14ac:dyDescent="0.35">
      <c r="A849" s="19" t="s">
        <v>47</v>
      </c>
      <c r="B849" s="20" t="str">
        <f t="shared" si="96"/>
        <v>unemployed</v>
      </c>
      <c r="C849" s="20">
        <f t="shared" si="93"/>
        <v>0</v>
      </c>
      <c r="D849" s="20" t="s">
        <v>17</v>
      </c>
      <c r="E849" s="20" t="s">
        <v>18</v>
      </c>
      <c r="F849" s="20" t="s">
        <v>19</v>
      </c>
      <c r="G849" s="20">
        <f t="shared" si="97"/>
        <v>0</v>
      </c>
      <c r="H849" s="20" t="s">
        <v>25</v>
      </c>
      <c r="I849" s="20" t="s">
        <v>19</v>
      </c>
      <c r="J849" s="20" t="s">
        <v>20</v>
      </c>
      <c r="K849" s="20">
        <v>11</v>
      </c>
      <c r="L849" s="20" t="s">
        <v>43</v>
      </c>
      <c r="M849" s="20" t="s">
        <v>22</v>
      </c>
      <c r="N849" s="20">
        <f t="shared" si="94"/>
        <v>1</v>
      </c>
      <c r="O849" s="20">
        <v>0</v>
      </c>
      <c r="P849" s="20">
        <v>54</v>
      </c>
      <c r="Q849" s="20">
        <v>2</v>
      </c>
      <c r="R849" s="20">
        <v>-1</v>
      </c>
      <c r="S849" s="20">
        <v>0</v>
      </c>
      <c r="T849" s="20">
        <v>159</v>
      </c>
      <c r="U849" s="20">
        <f t="shared" si="95"/>
        <v>0</v>
      </c>
      <c r="V849" s="20" t="s">
        <v>19</v>
      </c>
      <c r="W849" s="20">
        <f t="shared" si="98"/>
        <v>-2.8889906020000002</v>
      </c>
      <c r="X849" s="20">
        <f t="shared" si="99"/>
        <v>5.2700488013306852E-2</v>
      </c>
      <c r="Y849" s="20"/>
      <c r="Z849" s="20"/>
      <c r="AA849" s="20"/>
      <c r="AB849" s="20"/>
      <c r="AC849" s="20"/>
      <c r="AD849" s="20"/>
      <c r="AE849" s="20"/>
      <c r="AF849" s="20"/>
      <c r="AG849" s="21"/>
    </row>
    <row r="850" spans="1:33" x14ac:dyDescent="0.35">
      <c r="A850" s="19" t="s">
        <v>33</v>
      </c>
      <c r="B850" s="20" t="str">
        <f t="shared" si="96"/>
        <v>employed</v>
      </c>
      <c r="C850" s="20">
        <f t="shared" si="93"/>
        <v>1</v>
      </c>
      <c r="D850" s="20" t="s">
        <v>17</v>
      </c>
      <c r="E850" s="20" t="s">
        <v>24</v>
      </c>
      <c r="F850" s="20" t="s">
        <v>19</v>
      </c>
      <c r="G850" s="20">
        <f t="shared" si="97"/>
        <v>0</v>
      </c>
      <c r="H850" s="20" t="s">
        <v>25</v>
      </c>
      <c r="I850" s="20" t="s">
        <v>19</v>
      </c>
      <c r="J850" s="20" t="s">
        <v>48</v>
      </c>
      <c r="K850" s="20">
        <v>31</v>
      </c>
      <c r="L850" s="20" t="s">
        <v>43</v>
      </c>
      <c r="M850" s="20" t="s">
        <v>22</v>
      </c>
      <c r="N850" s="20">
        <f t="shared" si="94"/>
        <v>1</v>
      </c>
      <c r="O850" s="20">
        <v>4900</v>
      </c>
      <c r="P850" s="20">
        <v>41</v>
      </c>
      <c r="Q850" s="20">
        <v>2</v>
      </c>
      <c r="R850" s="20">
        <v>-1</v>
      </c>
      <c r="S850" s="20">
        <v>0</v>
      </c>
      <c r="T850" s="20">
        <v>121</v>
      </c>
      <c r="U850" s="20">
        <f t="shared" si="95"/>
        <v>0</v>
      </c>
      <c r="V850" s="20" t="s">
        <v>19</v>
      </c>
      <c r="W850" s="20">
        <f t="shared" si="98"/>
        <v>-3.0263451740000002</v>
      </c>
      <c r="X850" s="20">
        <f t="shared" si="99"/>
        <v>4.6249777003852764E-2</v>
      </c>
      <c r="Y850" s="20"/>
      <c r="Z850" s="20"/>
      <c r="AA850" s="20"/>
      <c r="AB850" s="20"/>
      <c r="AC850" s="20"/>
      <c r="AD850" s="20"/>
      <c r="AE850" s="20"/>
      <c r="AF850" s="20"/>
      <c r="AG850" s="21"/>
    </row>
    <row r="851" spans="1:33" x14ac:dyDescent="0.35">
      <c r="A851" s="19" t="s">
        <v>46</v>
      </c>
      <c r="B851" s="20" t="str">
        <f t="shared" si="96"/>
        <v>employed</v>
      </c>
      <c r="C851" s="20">
        <f t="shared" si="93"/>
        <v>1</v>
      </c>
      <c r="D851" s="20" t="s">
        <v>44</v>
      </c>
      <c r="E851" s="20" t="s">
        <v>18</v>
      </c>
      <c r="F851" s="20" t="s">
        <v>19</v>
      </c>
      <c r="G851" s="20">
        <f t="shared" si="97"/>
        <v>0</v>
      </c>
      <c r="H851" s="20" t="s">
        <v>19</v>
      </c>
      <c r="I851" s="20" t="s">
        <v>19</v>
      </c>
      <c r="J851" s="20" t="s">
        <v>20</v>
      </c>
      <c r="K851" s="20">
        <v>28</v>
      </c>
      <c r="L851" s="20" t="s">
        <v>32</v>
      </c>
      <c r="M851" s="20" t="s">
        <v>36</v>
      </c>
      <c r="N851" s="20">
        <f t="shared" si="94"/>
        <v>1</v>
      </c>
      <c r="O851" s="20">
        <v>976</v>
      </c>
      <c r="P851" s="20">
        <v>55</v>
      </c>
      <c r="Q851" s="20">
        <v>1</v>
      </c>
      <c r="R851" s="20">
        <v>94</v>
      </c>
      <c r="S851" s="20">
        <v>3</v>
      </c>
      <c r="T851" s="20">
        <v>345</v>
      </c>
      <c r="U851" s="20">
        <f t="shared" si="95"/>
        <v>1</v>
      </c>
      <c r="V851" s="20" t="s">
        <v>25</v>
      </c>
      <c r="W851" s="20">
        <f t="shared" si="98"/>
        <v>-1.7115237640000005</v>
      </c>
      <c r="X851" s="20">
        <f t="shared" si="99"/>
        <v>0.1529661810119308</v>
      </c>
      <c r="Y851" s="20"/>
      <c r="Z851" s="20"/>
      <c r="AA851" s="20"/>
      <c r="AB851" s="20"/>
      <c r="AC851" s="20"/>
      <c r="AD851" s="20"/>
      <c r="AE851" s="20"/>
      <c r="AF851" s="20"/>
      <c r="AG851" s="21"/>
    </row>
    <row r="852" spans="1:33" x14ac:dyDescent="0.35">
      <c r="A852" s="19" t="s">
        <v>28</v>
      </c>
      <c r="B852" s="20" t="str">
        <f t="shared" si="96"/>
        <v>employed</v>
      </c>
      <c r="C852" s="20">
        <f t="shared" si="93"/>
        <v>1</v>
      </c>
      <c r="D852" s="20" t="s">
        <v>17</v>
      </c>
      <c r="E852" s="20" t="s">
        <v>30</v>
      </c>
      <c r="F852" s="20" t="s">
        <v>19</v>
      </c>
      <c r="G852" s="20">
        <f t="shared" si="97"/>
        <v>0</v>
      </c>
      <c r="H852" s="20" t="s">
        <v>19</v>
      </c>
      <c r="I852" s="20" t="s">
        <v>19</v>
      </c>
      <c r="J852" s="20" t="s">
        <v>22</v>
      </c>
      <c r="K852" s="20">
        <v>20</v>
      </c>
      <c r="L852" s="20" t="s">
        <v>26</v>
      </c>
      <c r="M852" s="20" t="s">
        <v>22</v>
      </c>
      <c r="N852" s="20">
        <f t="shared" si="94"/>
        <v>1</v>
      </c>
      <c r="O852" s="20">
        <v>148</v>
      </c>
      <c r="P852" s="20">
        <v>33</v>
      </c>
      <c r="Q852" s="20">
        <v>1</v>
      </c>
      <c r="R852" s="20">
        <v>-1</v>
      </c>
      <c r="S852" s="20">
        <v>0</v>
      </c>
      <c r="T852" s="20">
        <v>717</v>
      </c>
      <c r="U852" s="20">
        <f t="shared" si="95"/>
        <v>0</v>
      </c>
      <c r="V852" s="20" t="s">
        <v>19</v>
      </c>
      <c r="W852" s="20">
        <f t="shared" si="98"/>
        <v>-0.87204715000000022</v>
      </c>
      <c r="X852" s="20">
        <f t="shared" si="99"/>
        <v>0.29482851128618331</v>
      </c>
      <c r="Y852" s="20"/>
      <c r="Z852" s="20"/>
      <c r="AA852" s="20"/>
      <c r="AB852" s="20"/>
      <c r="AC852" s="20"/>
      <c r="AD852" s="20"/>
      <c r="AE852" s="20"/>
      <c r="AF852" s="20"/>
      <c r="AG852" s="21"/>
    </row>
    <row r="853" spans="1:33" x14ac:dyDescent="0.35">
      <c r="A853" s="19" t="s">
        <v>33</v>
      </c>
      <c r="B853" s="20" t="str">
        <f t="shared" si="96"/>
        <v>employed</v>
      </c>
      <c r="C853" s="20">
        <f t="shared" si="93"/>
        <v>1</v>
      </c>
      <c r="D853" s="20" t="s">
        <v>17</v>
      </c>
      <c r="E853" s="20" t="s">
        <v>24</v>
      </c>
      <c r="F853" s="20" t="s">
        <v>19</v>
      </c>
      <c r="G853" s="20">
        <f t="shared" si="97"/>
        <v>0</v>
      </c>
      <c r="H853" s="20" t="s">
        <v>19</v>
      </c>
      <c r="I853" s="20" t="s">
        <v>19</v>
      </c>
      <c r="J853" s="20" t="s">
        <v>20</v>
      </c>
      <c r="K853" s="20">
        <v>18</v>
      </c>
      <c r="L853" s="20" t="s">
        <v>40</v>
      </c>
      <c r="M853" s="20" t="s">
        <v>22</v>
      </c>
      <c r="N853" s="20">
        <f t="shared" si="94"/>
        <v>1</v>
      </c>
      <c r="O853" s="20">
        <v>5</v>
      </c>
      <c r="P853" s="20">
        <v>46</v>
      </c>
      <c r="Q853" s="20">
        <v>3</v>
      </c>
      <c r="R853" s="20">
        <v>-1</v>
      </c>
      <c r="S853" s="20">
        <v>0</v>
      </c>
      <c r="T853" s="20">
        <v>71</v>
      </c>
      <c r="U853" s="20">
        <f t="shared" si="95"/>
        <v>0</v>
      </c>
      <c r="V853" s="20" t="s">
        <v>19</v>
      </c>
      <c r="W853" s="20">
        <f t="shared" si="98"/>
        <v>-3.2070748740000004</v>
      </c>
      <c r="X853" s="20">
        <f t="shared" si="99"/>
        <v>3.8900349089619417E-2</v>
      </c>
      <c r="Y853" s="20"/>
      <c r="Z853" s="20"/>
      <c r="AA853" s="20"/>
      <c r="AB853" s="20"/>
      <c r="AC853" s="20"/>
      <c r="AD853" s="20"/>
      <c r="AE853" s="20"/>
      <c r="AF853" s="20"/>
      <c r="AG853" s="21"/>
    </row>
    <row r="854" spans="1:33" x14ac:dyDescent="0.35">
      <c r="A854" s="19" t="s">
        <v>28</v>
      </c>
      <c r="B854" s="20" t="str">
        <f t="shared" si="96"/>
        <v>employed</v>
      </c>
      <c r="C854" s="20">
        <f t="shared" si="93"/>
        <v>1</v>
      </c>
      <c r="D854" s="20" t="s">
        <v>17</v>
      </c>
      <c r="E854" s="20" t="s">
        <v>24</v>
      </c>
      <c r="F854" s="20" t="s">
        <v>19</v>
      </c>
      <c r="G854" s="20">
        <f t="shared" si="97"/>
        <v>0</v>
      </c>
      <c r="H854" s="20" t="s">
        <v>19</v>
      </c>
      <c r="I854" s="20" t="s">
        <v>19</v>
      </c>
      <c r="J854" s="20" t="s">
        <v>20</v>
      </c>
      <c r="K854" s="20">
        <v>18</v>
      </c>
      <c r="L854" s="20" t="s">
        <v>45</v>
      </c>
      <c r="M854" s="20" t="s">
        <v>22</v>
      </c>
      <c r="N854" s="20">
        <f t="shared" si="94"/>
        <v>1</v>
      </c>
      <c r="O854" s="20">
        <v>-148</v>
      </c>
      <c r="P854" s="20">
        <v>36</v>
      </c>
      <c r="Q854" s="20">
        <v>2</v>
      </c>
      <c r="R854" s="20">
        <v>-1</v>
      </c>
      <c r="S854" s="20">
        <v>0</v>
      </c>
      <c r="T854" s="20">
        <v>144</v>
      </c>
      <c r="U854" s="20">
        <f t="shared" si="95"/>
        <v>0</v>
      </c>
      <c r="V854" s="20" t="s">
        <v>19</v>
      </c>
      <c r="W854" s="20">
        <f t="shared" si="98"/>
        <v>-2.9432095120000001</v>
      </c>
      <c r="X854" s="20">
        <f t="shared" si="99"/>
        <v>5.0058432011153113E-2</v>
      </c>
      <c r="Y854" s="20"/>
      <c r="Z854" s="20"/>
      <c r="AA854" s="20"/>
      <c r="AB854" s="20"/>
      <c r="AC854" s="20"/>
      <c r="AD854" s="20"/>
      <c r="AE854" s="20"/>
      <c r="AF854" s="20"/>
      <c r="AG854" s="21"/>
    </row>
    <row r="855" spans="1:33" x14ac:dyDescent="0.35">
      <c r="A855" s="19" t="s">
        <v>37</v>
      </c>
      <c r="B855" s="20" t="str">
        <f t="shared" si="96"/>
        <v>employed</v>
      </c>
      <c r="C855" s="20">
        <f t="shared" si="93"/>
        <v>1</v>
      </c>
      <c r="D855" s="20" t="s">
        <v>44</v>
      </c>
      <c r="E855" s="20" t="s">
        <v>30</v>
      </c>
      <c r="F855" s="20" t="s">
        <v>19</v>
      </c>
      <c r="G855" s="20">
        <f t="shared" si="97"/>
        <v>0</v>
      </c>
      <c r="H855" s="20" t="s">
        <v>19</v>
      </c>
      <c r="I855" s="20" t="s">
        <v>25</v>
      </c>
      <c r="J855" s="20" t="s">
        <v>20</v>
      </c>
      <c r="K855" s="20">
        <v>22</v>
      </c>
      <c r="L855" s="20" t="s">
        <v>43</v>
      </c>
      <c r="M855" s="20" t="s">
        <v>22</v>
      </c>
      <c r="N855" s="20">
        <f t="shared" si="94"/>
        <v>1</v>
      </c>
      <c r="O855" s="20">
        <v>113</v>
      </c>
      <c r="P855" s="20">
        <v>48</v>
      </c>
      <c r="Q855" s="20">
        <v>1</v>
      </c>
      <c r="R855" s="20">
        <v>-1</v>
      </c>
      <c r="S855" s="20">
        <v>0</v>
      </c>
      <c r="T855" s="20">
        <v>38</v>
      </c>
      <c r="U855" s="20">
        <f t="shared" si="95"/>
        <v>0</v>
      </c>
      <c r="V855" s="20" t="s">
        <v>19</v>
      </c>
      <c r="W855" s="20">
        <f t="shared" si="98"/>
        <v>-3.3263564760000004</v>
      </c>
      <c r="X855" s="20">
        <f t="shared" si="99"/>
        <v>3.4677992244231182E-2</v>
      </c>
      <c r="Y855" s="20"/>
      <c r="Z855" s="20"/>
      <c r="AA855" s="20"/>
      <c r="AB855" s="20"/>
      <c r="AC855" s="20"/>
      <c r="AD855" s="20"/>
      <c r="AE855" s="20"/>
      <c r="AF855" s="20"/>
      <c r="AG855" s="21"/>
    </row>
    <row r="856" spans="1:33" x14ac:dyDescent="0.35">
      <c r="A856" s="19" t="s">
        <v>28</v>
      </c>
      <c r="B856" s="20" t="str">
        <f t="shared" si="96"/>
        <v>employed</v>
      </c>
      <c r="C856" s="20">
        <f t="shared" si="93"/>
        <v>1</v>
      </c>
      <c r="D856" s="20" t="s">
        <v>17</v>
      </c>
      <c r="E856" s="20" t="s">
        <v>24</v>
      </c>
      <c r="F856" s="20" t="s">
        <v>19</v>
      </c>
      <c r="G856" s="20">
        <f t="shared" si="97"/>
        <v>0</v>
      </c>
      <c r="H856" s="20" t="s">
        <v>25</v>
      </c>
      <c r="I856" s="20" t="s">
        <v>19</v>
      </c>
      <c r="J856" s="20" t="s">
        <v>20</v>
      </c>
      <c r="K856" s="20">
        <v>28</v>
      </c>
      <c r="L856" s="20" t="s">
        <v>40</v>
      </c>
      <c r="M856" s="20" t="s">
        <v>22</v>
      </c>
      <c r="N856" s="20">
        <f t="shared" si="94"/>
        <v>1</v>
      </c>
      <c r="O856" s="20">
        <v>-105</v>
      </c>
      <c r="P856" s="20">
        <v>42</v>
      </c>
      <c r="Q856" s="20">
        <v>2</v>
      </c>
      <c r="R856" s="20">
        <v>-1</v>
      </c>
      <c r="S856" s="20">
        <v>0</v>
      </c>
      <c r="T856" s="20">
        <v>60</v>
      </c>
      <c r="U856" s="20">
        <f t="shared" si="95"/>
        <v>0</v>
      </c>
      <c r="V856" s="20" t="s">
        <v>19</v>
      </c>
      <c r="W856" s="20">
        <f t="shared" si="98"/>
        <v>-3.2468354080000004</v>
      </c>
      <c r="X856" s="20">
        <f t="shared" si="99"/>
        <v>3.7440769145649172E-2</v>
      </c>
      <c r="Y856" s="20"/>
      <c r="Z856" s="20"/>
      <c r="AA856" s="20"/>
      <c r="AB856" s="20"/>
      <c r="AC856" s="20"/>
      <c r="AD856" s="20"/>
      <c r="AE856" s="20"/>
      <c r="AF856" s="20"/>
      <c r="AG856" s="21"/>
    </row>
    <row r="857" spans="1:33" x14ac:dyDescent="0.35">
      <c r="A857" s="19" t="s">
        <v>28</v>
      </c>
      <c r="B857" s="20" t="str">
        <f t="shared" si="96"/>
        <v>employed</v>
      </c>
      <c r="C857" s="20">
        <f t="shared" si="93"/>
        <v>1</v>
      </c>
      <c r="D857" s="20" t="s">
        <v>44</v>
      </c>
      <c r="E857" s="20" t="s">
        <v>30</v>
      </c>
      <c r="F857" s="20" t="s">
        <v>19</v>
      </c>
      <c r="G857" s="20">
        <f t="shared" si="97"/>
        <v>0</v>
      </c>
      <c r="H857" s="20" t="s">
        <v>19</v>
      </c>
      <c r="I857" s="20" t="s">
        <v>19</v>
      </c>
      <c r="J857" s="20" t="s">
        <v>20</v>
      </c>
      <c r="K857" s="20">
        <v>17</v>
      </c>
      <c r="L857" s="20" t="s">
        <v>50</v>
      </c>
      <c r="M857" s="20" t="s">
        <v>49</v>
      </c>
      <c r="N857" s="20">
        <f t="shared" si="94"/>
        <v>1</v>
      </c>
      <c r="O857" s="20">
        <v>624</v>
      </c>
      <c r="P857" s="20">
        <v>46</v>
      </c>
      <c r="Q857" s="20">
        <v>2</v>
      </c>
      <c r="R857" s="20">
        <v>183</v>
      </c>
      <c r="S857" s="20">
        <v>2</v>
      </c>
      <c r="T857" s="20">
        <v>336</v>
      </c>
      <c r="U857" s="20">
        <f t="shared" si="95"/>
        <v>1</v>
      </c>
      <c r="V857" s="20" t="s">
        <v>25</v>
      </c>
      <c r="W857" s="20">
        <f t="shared" si="98"/>
        <v>-1.6728176720000003</v>
      </c>
      <c r="X857" s="20">
        <f t="shared" si="99"/>
        <v>0.15804887148744926</v>
      </c>
      <c r="Y857" s="20"/>
      <c r="Z857" s="20"/>
      <c r="AA857" s="20"/>
      <c r="AB857" s="20"/>
      <c r="AC857" s="20"/>
      <c r="AD857" s="20"/>
      <c r="AE857" s="20"/>
      <c r="AF857" s="20"/>
      <c r="AG857" s="21"/>
    </row>
    <row r="858" spans="1:33" x14ac:dyDescent="0.35">
      <c r="A858" s="19" t="s">
        <v>37</v>
      </c>
      <c r="B858" s="20" t="str">
        <f t="shared" si="96"/>
        <v>employed</v>
      </c>
      <c r="C858" s="20">
        <f t="shared" si="93"/>
        <v>1</v>
      </c>
      <c r="D858" s="20" t="s">
        <v>17</v>
      </c>
      <c r="E858" s="20" t="s">
        <v>24</v>
      </c>
      <c r="F858" s="20" t="s">
        <v>25</v>
      </c>
      <c r="G858" s="20">
        <f t="shared" si="97"/>
        <v>1</v>
      </c>
      <c r="H858" s="20" t="s">
        <v>25</v>
      </c>
      <c r="I858" s="20" t="s">
        <v>25</v>
      </c>
      <c r="J858" s="20" t="s">
        <v>22</v>
      </c>
      <c r="K858" s="20">
        <v>27</v>
      </c>
      <c r="L858" s="20" t="s">
        <v>32</v>
      </c>
      <c r="M858" s="20" t="s">
        <v>22</v>
      </c>
      <c r="N858" s="20">
        <f t="shared" si="94"/>
        <v>1</v>
      </c>
      <c r="O858" s="20">
        <v>-1680</v>
      </c>
      <c r="P858" s="20">
        <v>49</v>
      </c>
      <c r="Q858" s="20">
        <v>4</v>
      </c>
      <c r="R858" s="20">
        <v>-1</v>
      </c>
      <c r="S858" s="20">
        <v>0</v>
      </c>
      <c r="T858" s="20">
        <v>92</v>
      </c>
      <c r="U858" s="20">
        <f t="shared" si="95"/>
        <v>0</v>
      </c>
      <c r="V858" s="20" t="s">
        <v>19</v>
      </c>
      <c r="W858" s="20">
        <f t="shared" si="98"/>
        <v>-3.1311684000000004</v>
      </c>
      <c r="X858" s="20">
        <f t="shared" si="99"/>
        <v>4.1839741780136712E-2</v>
      </c>
      <c r="Y858" s="20"/>
      <c r="Z858" s="20"/>
      <c r="AA858" s="20"/>
      <c r="AB858" s="20"/>
      <c r="AC858" s="20"/>
      <c r="AD858" s="20"/>
      <c r="AE858" s="20"/>
      <c r="AF858" s="20"/>
      <c r="AG858" s="21"/>
    </row>
    <row r="859" spans="1:33" x14ac:dyDescent="0.35">
      <c r="A859" s="19" t="s">
        <v>33</v>
      </c>
      <c r="B859" s="20" t="str">
        <f t="shared" si="96"/>
        <v>employed</v>
      </c>
      <c r="C859" s="20">
        <f t="shared" si="93"/>
        <v>1</v>
      </c>
      <c r="D859" s="20" t="s">
        <v>17</v>
      </c>
      <c r="E859" s="20" t="s">
        <v>24</v>
      </c>
      <c r="F859" s="20" t="s">
        <v>19</v>
      </c>
      <c r="G859" s="20">
        <f t="shared" si="97"/>
        <v>0</v>
      </c>
      <c r="H859" s="20" t="s">
        <v>19</v>
      </c>
      <c r="I859" s="20" t="s">
        <v>19</v>
      </c>
      <c r="J859" s="20" t="s">
        <v>20</v>
      </c>
      <c r="K859" s="20">
        <v>11</v>
      </c>
      <c r="L859" s="20" t="s">
        <v>26</v>
      </c>
      <c r="M859" s="20" t="s">
        <v>27</v>
      </c>
      <c r="N859" s="20">
        <f t="shared" si="94"/>
        <v>1</v>
      </c>
      <c r="O859" s="20">
        <v>-461</v>
      </c>
      <c r="P859" s="20">
        <v>36</v>
      </c>
      <c r="Q859" s="20">
        <v>2</v>
      </c>
      <c r="R859" s="20">
        <v>353</v>
      </c>
      <c r="S859" s="20">
        <v>1</v>
      </c>
      <c r="T859" s="20">
        <v>254</v>
      </c>
      <c r="U859" s="20">
        <f t="shared" si="95"/>
        <v>0</v>
      </c>
      <c r="V859" s="20" t="s">
        <v>19</v>
      </c>
      <c r="W859" s="20">
        <f t="shared" si="98"/>
        <v>-1.7371260080000002</v>
      </c>
      <c r="X859" s="20">
        <f t="shared" si="99"/>
        <v>0.14967835296310292</v>
      </c>
      <c r="Y859" s="20"/>
      <c r="Z859" s="20"/>
      <c r="AA859" s="20"/>
      <c r="AB859" s="20"/>
      <c r="AC859" s="20"/>
      <c r="AD859" s="20"/>
      <c r="AE859" s="20"/>
      <c r="AF859" s="20"/>
      <c r="AG859" s="21"/>
    </row>
    <row r="860" spans="1:33" x14ac:dyDescent="0.35">
      <c r="A860" s="19" t="s">
        <v>37</v>
      </c>
      <c r="B860" s="20" t="str">
        <f t="shared" si="96"/>
        <v>employed</v>
      </c>
      <c r="C860" s="20">
        <f t="shared" si="93"/>
        <v>1</v>
      </c>
      <c r="D860" s="20" t="s">
        <v>29</v>
      </c>
      <c r="E860" s="20" t="s">
        <v>30</v>
      </c>
      <c r="F860" s="20" t="s">
        <v>19</v>
      </c>
      <c r="G860" s="20">
        <f t="shared" si="97"/>
        <v>0</v>
      </c>
      <c r="H860" s="20" t="s">
        <v>25</v>
      </c>
      <c r="I860" s="20" t="s">
        <v>25</v>
      </c>
      <c r="J860" s="20" t="s">
        <v>20</v>
      </c>
      <c r="K860" s="20">
        <v>14</v>
      </c>
      <c r="L860" s="20" t="s">
        <v>21</v>
      </c>
      <c r="M860" s="20" t="s">
        <v>27</v>
      </c>
      <c r="N860" s="20">
        <f t="shared" si="94"/>
        <v>1</v>
      </c>
      <c r="O860" s="20">
        <v>144</v>
      </c>
      <c r="P860" s="20">
        <v>34</v>
      </c>
      <c r="Q860" s="20">
        <v>1</v>
      </c>
      <c r="R860" s="20">
        <v>85</v>
      </c>
      <c r="S860" s="20">
        <v>19</v>
      </c>
      <c r="T860" s="20">
        <v>104</v>
      </c>
      <c r="U860" s="20">
        <f t="shared" si="95"/>
        <v>0</v>
      </c>
      <c r="V860" s="20" t="s">
        <v>19</v>
      </c>
      <c r="W860" s="20">
        <f t="shared" si="98"/>
        <v>-0.91251311600000007</v>
      </c>
      <c r="X860" s="20">
        <f t="shared" si="99"/>
        <v>0.28648585138588828</v>
      </c>
      <c r="Y860" s="20"/>
      <c r="Z860" s="20"/>
      <c r="AA860" s="20"/>
      <c r="AB860" s="20"/>
      <c r="AC860" s="20"/>
      <c r="AD860" s="20"/>
      <c r="AE860" s="20"/>
      <c r="AF860" s="20"/>
      <c r="AG860" s="21"/>
    </row>
    <row r="861" spans="1:33" x14ac:dyDescent="0.35">
      <c r="A861" s="19" t="s">
        <v>38</v>
      </c>
      <c r="B861" s="20" t="str">
        <f t="shared" si="96"/>
        <v>employed</v>
      </c>
      <c r="C861" s="20">
        <f t="shared" si="93"/>
        <v>1</v>
      </c>
      <c r="D861" s="20" t="s">
        <v>44</v>
      </c>
      <c r="E861" s="20" t="s">
        <v>30</v>
      </c>
      <c r="F861" s="20" t="s">
        <v>19</v>
      </c>
      <c r="G861" s="20">
        <f t="shared" si="97"/>
        <v>0</v>
      </c>
      <c r="H861" s="20" t="s">
        <v>25</v>
      </c>
      <c r="I861" s="20" t="s">
        <v>25</v>
      </c>
      <c r="J861" s="20" t="s">
        <v>20</v>
      </c>
      <c r="K861" s="20">
        <v>20</v>
      </c>
      <c r="L861" s="20" t="s">
        <v>31</v>
      </c>
      <c r="M861" s="20" t="s">
        <v>22</v>
      </c>
      <c r="N861" s="20">
        <f t="shared" si="94"/>
        <v>1</v>
      </c>
      <c r="O861" s="20">
        <v>4</v>
      </c>
      <c r="P861" s="20">
        <v>51</v>
      </c>
      <c r="Q861" s="20">
        <v>5</v>
      </c>
      <c r="R861" s="20">
        <v>-1</v>
      </c>
      <c r="S861" s="20">
        <v>0</v>
      </c>
      <c r="T861" s="20">
        <v>74</v>
      </c>
      <c r="U861" s="20">
        <f t="shared" si="95"/>
        <v>0</v>
      </c>
      <c r="V861" s="20" t="s">
        <v>19</v>
      </c>
      <c r="W861" s="20">
        <f t="shared" si="98"/>
        <v>-3.1962310920000006</v>
      </c>
      <c r="X861" s="20">
        <f t="shared" si="99"/>
        <v>3.9307800069424928E-2</v>
      </c>
      <c r="Y861" s="20"/>
      <c r="Z861" s="20"/>
      <c r="AA861" s="20"/>
      <c r="AB861" s="20"/>
      <c r="AC861" s="20"/>
      <c r="AD861" s="20"/>
      <c r="AE861" s="20"/>
      <c r="AF861" s="20"/>
      <c r="AG861" s="21"/>
    </row>
    <row r="862" spans="1:33" x14ac:dyDescent="0.35">
      <c r="A862" s="19" t="s">
        <v>33</v>
      </c>
      <c r="B862" s="20" t="str">
        <f t="shared" si="96"/>
        <v>employed</v>
      </c>
      <c r="C862" s="20">
        <f t="shared" si="93"/>
        <v>1</v>
      </c>
      <c r="D862" s="20" t="s">
        <v>17</v>
      </c>
      <c r="E862" s="20" t="s">
        <v>18</v>
      </c>
      <c r="F862" s="20" t="s">
        <v>19</v>
      </c>
      <c r="G862" s="20">
        <f t="shared" si="97"/>
        <v>0</v>
      </c>
      <c r="H862" s="20" t="s">
        <v>19</v>
      </c>
      <c r="I862" s="20" t="s">
        <v>19</v>
      </c>
      <c r="J862" s="20" t="s">
        <v>20</v>
      </c>
      <c r="K862" s="20">
        <v>19</v>
      </c>
      <c r="L862" s="20" t="s">
        <v>40</v>
      </c>
      <c r="M862" s="20" t="s">
        <v>22</v>
      </c>
      <c r="N862" s="20">
        <f t="shared" si="94"/>
        <v>1</v>
      </c>
      <c r="O862" s="20">
        <v>309</v>
      </c>
      <c r="P862" s="20">
        <v>58</v>
      </c>
      <c r="Q862" s="20">
        <v>2</v>
      </c>
      <c r="R862" s="20">
        <v>-1</v>
      </c>
      <c r="S862" s="20">
        <v>0</v>
      </c>
      <c r="T862" s="20">
        <v>156</v>
      </c>
      <c r="U862" s="20">
        <f t="shared" si="95"/>
        <v>0</v>
      </c>
      <c r="V862" s="20" t="s">
        <v>19</v>
      </c>
      <c r="W862" s="20">
        <f t="shared" si="98"/>
        <v>-2.8998343840000005</v>
      </c>
      <c r="X862" s="20">
        <f t="shared" si="99"/>
        <v>5.2161750675630482E-2</v>
      </c>
      <c r="Y862" s="20"/>
      <c r="Z862" s="20"/>
      <c r="AA862" s="20"/>
      <c r="AB862" s="20"/>
      <c r="AC862" s="20"/>
      <c r="AD862" s="20"/>
      <c r="AE862" s="20"/>
      <c r="AF862" s="20"/>
      <c r="AG862" s="21"/>
    </row>
    <row r="863" spans="1:33" x14ac:dyDescent="0.35">
      <c r="A863" s="19" t="s">
        <v>28</v>
      </c>
      <c r="B863" s="20" t="str">
        <f t="shared" si="96"/>
        <v>employed</v>
      </c>
      <c r="C863" s="20">
        <f t="shared" si="93"/>
        <v>1</v>
      </c>
      <c r="D863" s="20" t="s">
        <v>17</v>
      </c>
      <c r="E863" s="20" t="s">
        <v>30</v>
      </c>
      <c r="F863" s="20" t="s">
        <v>19</v>
      </c>
      <c r="G863" s="20">
        <f t="shared" si="97"/>
        <v>0</v>
      </c>
      <c r="H863" s="20" t="s">
        <v>19</v>
      </c>
      <c r="I863" s="20" t="s">
        <v>19</v>
      </c>
      <c r="J863" s="20" t="s">
        <v>20</v>
      </c>
      <c r="K863" s="20">
        <v>29</v>
      </c>
      <c r="L863" s="20" t="s">
        <v>42</v>
      </c>
      <c r="M863" s="20" t="s">
        <v>22</v>
      </c>
      <c r="N863" s="20">
        <f t="shared" si="94"/>
        <v>1</v>
      </c>
      <c r="O863" s="20">
        <v>866</v>
      </c>
      <c r="P863" s="20">
        <v>48</v>
      </c>
      <c r="Q863" s="20">
        <v>2</v>
      </c>
      <c r="R863" s="20">
        <v>-1</v>
      </c>
      <c r="S863" s="20">
        <v>0</v>
      </c>
      <c r="T863" s="20">
        <v>146</v>
      </c>
      <c r="U863" s="20">
        <f t="shared" si="95"/>
        <v>0</v>
      </c>
      <c r="V863" s="20" t="s">
        <v>19</v>
      </c>
      <c r="W863" s="20">
        <f t="shared" si="98"/>
        <v>-2.9359803240000004</v>
      </c>
      <c r="X863" s="20">
        <f t="shared" si="99"/>
        <v>5.040331890665762E-2</v>
      </c>
      <c r="Y863" s="20"/>
      <c r="Z863" s="20"/>
      <c r="AA863" s="20"/>
      <c r="AB863" s="20"/>
      <c r="AC863" s="20"/>
      <c r="AD863" s="20"/>
      <c r="AE863" s="20"/>
      <c r="AF863" s="20"/>
      <c r="AG863" s="21"/>
    </row>
    <row r="864" spans="1:33" x14ac:dyDescent="0.35">
      <c r="A864" s="19" t="s">
        <v>39</v>
      </c>
      <c r="B864" s="20" t="str">
        <f t="shared" si="96"/>
        <v>employed</v>
      </c>
      <c r="C864" s="20">
        <f t="shared" si="93"/>
        <v>1</v>
      </c>
      <c r="D864" s="20" t="s">
        <v>29</v>
      </c>
      <c r="E864" s="20" t="s">
        <v>24</v>
      </c>
      <c r="F864" s="20" t="s">
        <v>19</v>
      </c>
      <c r="G864" s="20">
        <f t="shared" si="97"/>
        <v>0</v>
      </c>
      <c r="H864" s="20" t="s">
        <v>25</v>
      </c>
      <c r="I864" s="20" t="s">
        <v>19</v>
      </c>
      <c r="J864" s="20" t="s">
        <v>22</v>
      </c>
      <c r="K864" s="20">
        <v>19</v>
      </c>
      <c r="L864" s="20" t="s">
        <v>26</v>
      </c>
      <c r="M864" s="20" t="s">
        <v>22</v>
      </c>
      <c r="N864" s="20">
        <f t="shared" si="94"/>
        <v>1</v>
      </c>
      <c r="O864" s="20">
        <v>1020</v>
      </c>
      <c r="P864" s="20">
        <v>41</v>
      </c>
      <c r="Q864" s="20">
        <v>1</v>
      </c>
      <c r="R864" s="20">
        <v>-1</v>
      </c>
      <c r="S864" s="20">
        <v>0</v>
      </c>
      <c r="T864" s="20">
        <v>882</v>
      </c>
      <c r="U864" s="20">
        <f t="shared" si="95"/>
        <v>1</v>
      </c>
      <c r="V864" s="20" t="s">
        <v>25</v>
      </c>
      <c r="W864" s="20">
        <f t="shared" si="98"/>
        <v>-0.27563914000000045</v>
      </c>
      <c r="X864" s="20">
        <f t="shared" si="99"/>
        <v>0.43152322163643803</v>
      </c>
      <c r="Y864" s="20"/>
      <c r="Z864" s="20"/>
      <c r="AA864" s="20"/>
      <c r="AB864" s="20"/>
      <c r="AC864" s="20"/>
      <c r="AD864" s="20"/>
      <c r="AE864" s="20"/>
      <c r="AF864" s="20"/>
      <c r="AG864" s="21"/>
    </row>
    <row r="865" spans="1:33" x14ac:dyDescent="0.35">
      <c r="A865" s="19" t="s">
        <v>35</v>
      </c>
      <c r="B865" s="20" t="str">
        <f t="shared" si="96"/>
        <v>employed</v>
      </c>
      <c r="C865" s="20">
        <f t="shared" si="93"/>
        <v>1</v>
      </c>
      <c r="D865" s="20" t="s">
        <v>17</v>
      </c>
      <c r="E865" s="20" t="s">
        <v>18</v>
      </c>
      <c r="F865" s="20" t="s">
        <v>19</v>
      </c>
      <c r="G865" s="20">
        <f t="shared" si="97"/>
        <v>0</v>
      </c>
      <c r="H865" s="20" t="s">
        <v>25</v>
      </c>
      <c r="I865" s="20" t="s">
        <v>19</v>
      </c>
      <c r="J865" s="20" t="s">
        <v>22</v>
      </c>
      <c r="K865" s="20">
        <v>27</v>
      </c>
      <c r="L865" s="20" t="s">
        <v>26</v>
      </c>
      <c r="M865" s="20" t="s">
        <v>22</v>
      </c>
      <c r="N865" s="20">
        <f t="shared" si="94"/>
        <v>1</v>
      </c>
      <c r="O865" s="20">
        <v>489</v>
      </c>
      <c r="P865" s="20">
        <v>49</v>
      </c>
      <c r="Q865" s="20">
        <v>4</v>
      </c>
      <c r="R865" s="20">
        <v>-1</v>
      </c>
      <c r="S865" s="20">
        <v>0</v>
      </c>
      <c r="T865" s="20">
        <v>84</v>
      </c>
      <c r="U865" s="20">
        <f t="shared" si="95"/>
        <v>0</v>
      </c>
      <c r="V865" s="20" t="s">
        <v>19</v>
      </c>
      <c r="W865" s="20">
        <f t="shared" si="98"/>
        <v>-3.1600851520000006</v>
      </c>
      <c r="X865" s="20">
        <f t="shared" si="99"/>
        <v>4.0695729142554989E-2</v>
      </c>
      <c r="Y865" s="20"/>
      <c r="Z865" s="20"/>
      <c r="AA865" s="20"/>
      <c r="AB865" s="20"/>
      <c r="AC865" s="20"/>
      <c r="AD865" s="20"/>
      <c r="AE865" s="20"/>
      <c r="AF865" s="20"/>
      <c r="AG865" s="21"/>
    </row>
    <row r="866" spans="1:33" x14ac:dyDescent="0.35">
      <c r="A866" s="19" t="s">
        <v>28</v>
      </c>
      <c r="B866" s="20" t="str">
        <f t="shared" si="96"/>
        <v>employed</v>
      </c>
      <c r="C866" s="20">
        <f t="shared" si="93"/>
        <v>1</v>
      </c>
      <c r="D866" s="20" t="s">
        <v>17</v>
      </c>
      <c r="E866" s="20" t="s">
        <v>18</v>
      </c>
      <c r="F866" s="20" t="s">
        <v>19</v>
      </c>
      <c r="G866" s="20">
        <f t="shared" si="97"/>
        <v>0</v>
      </c>
      <c r="H866" s="20" t="s">
        <v>25</v>
      </c>
      <c r="I866" s="20" t="s">
        <v>19</v>
      </c>
      <c r="J866" s="20" t="s">
        <v>22</v>
      </c>
      <c r="K866" s="20">
        <v>19</v>
      </c>
      <c r="L866" s="20" t="s">
        <v>26</v>
      </c>
      <c r="M866" s="20" t="s">
        <v>22</v>
      </c>
      <c r="N866" s="20">
        <f t="shared" si="94"/>
        <v>1</v>
      </c>
      <c r="O866" s="20">
        <v>8167</v>
      </c>
      <c r="P866" s="20">
        <v>43</v>
      </c>
      <c r="Q866" s="20">
        <v>2</v>
      </c>
      <c r="R866" s="20">
        <v>-1</v>
      </c>
      <c r="S866" s="20">
        <v>0</v>
      </c>
      <c r="T866" s="20">
        <v>114</v>
      </c>
      <c r="U866" s="20">
        <f t="shared" si="95"/>
        <v>0</v>
      </c>
      <c r="V866" s="20" t="s">
        <v>19</v>
      </c>
      <c r="W866" s="20">
        <f t="shared" si="98"/>
        <v>-3.0516473320000004</v>
      </c>
      <c r="X866" s="20">
        <f t="shared" si="99"/>
        <v>4.5146406717776782E-2</v>
      </c>
      <c r="Y866" s="20"/>
      <c r="Z866" s="20"/>
      <c r="AA866" s="20"/>
      <c r="AB866" s="20"/>
      <c r="AC866" s="20"/>
      <c r="AD866" s="20"/>
      <c r="AE866" s="20"/>
      <c r="AF866" s="20"/>
      <c r="AG866" s="21"/>
    </row>
    <row r="867" spans="1:33" x14ac:dyDescent="0.35">
      <c r="A867" s="19" t="s">
        <v>33</v>
      </c>
      <c r="B867" s="20" t="str">
        <f t="shared" si="96"/>
        <v>employed</v>
      </c>
      <c r="C867" s="20">
        <f t="shared" si="93"/>
        <v>1</v>
      </c>
      <c r="D867" s="20" t="s">
        <v>29</v>
      </c>
      <c r="E867" s="20" t="s">
        <v>24</v>
      </c>
      <c r="F867" s="20" t="s">
        <v>19</v>
      </c>
      <c r="G867" s="20">
        <f t="shared" si="97"/>
        <v>0</v>
      </c>
      <c r="H867" s="20" t="s">
        <v>19</v>
      </c>
      <c r="I867" s="20" t="s">
        <v>25</v>
      </c>
      <c r="J867" s="20" t="s">
        <v>22</v>
      </c>
      <c r="K867" s="20">
        <v>2</v>
      </c>
      <c r="L867" s="20" t="s">
        <v>43</v>
      </c>
      <c r="M867" s="20" t="s">
        <v>22</v>
      </c>
      <c r="N867" s="20">
        <f t="shared" si="94"/>
        <v>1</v>
      </c>
      <c r="O867" s="20">
        <v>-255</v>
      </c>
      <c r="P867" s="20">
        <v>32</v>
      </c>
      <c r="Q867" s="20">
        <v>3</v>
      </c>
      <c r="R867" s="20">
        <v>-1</v>
      </c>
      <c r="S867" s="20">
        <v>0</v>
      </c>
      <c r="T867" s="20">
        <v>957</v>
      </c>
      <c r="U867" s="20">
        <f t="shared" si="95"/>
        <v>0</v>
      </c>
      <c r="V867" s="20" t="s">
        <v>19</v>
      </c>
      <c r="W867" s="20">
        <f t="shared" si="98"/>
        <v>-4.5445900000005146E-3</v>
      </c>
      <c r="X867" s="20">
        <f t="shared" si="99"/>
        <v>0.49886385445542858</v>
      </c>
      <c r="Y867" s="20"/>
      <c r="Z867" s="20"/>
      <c r="AA867" s="20"/>
      <c r="AB867" s="20"/>
      <c r="AC867" s="20"/>
      <c r="AD867" s="20"/>
      <c r="AE867" s="20"/>
      <c r="AF867" s="20"/>
      <c r="AG867" s="21"/>
    </row>
    <row r="868" spans="1:33" x14ac:dyDescent="0.35">
      <c r="A868" s="19" t="s">
        <v>47</v>
      </c>
      <c r="B868" s="20" t="str">
        <f t="shared" si="96"/>
        <v>unemployed</v>
      </c>
      <c r="C868" s="20">
        <f t="shared" si="93"/>
        <v>0</v>
      </c>
      <c r="D868" s="20" t="s">
        <v>17</v>
      </c>
      <c r="E868" s="20" t="s">
        <v>24</v>
      </c>
      <c r="F868" s="20" t="s">
        <v>19</v>
      </c>
      <c r="G868" s="20">
        <f t="shared" si="97"/>
        <v>0</v>
      </c>
      <c r="H868" s="20" t="s">
        <v>19</v>
      </c>
      <c r="I868" s="20" t="s">
        <v>19</v>
      </c>
      <c r="J868" s="20" t="s">
        <v>22</v>
      </c>
      <c r="K868" s="20">
        <v>11</v>
      </c>
      <c r="L868" s="20" t="s">
        <v>32</v>
      </c>
      <c r="M868" s="20" t="s">
        <v>22</v>
      </c>
      <c r="N868" s="20">
        <f t="shared" si="94"/>
        <v>1</v>
      </c>
      <c r="O868" s="20">
        <v>3671</v>
      </c>
      <c r="P868" s="20">
        <v>54</v>
      </c>
      <c r="Q868" s="20">
        <v>3</v>
      </c>
      <c r="R868" s="20">
        <v>-1</v>
      </c>
      <c r="S868" s="20">
        <v>0</v>
      </c>
      <c r="T868" s="20">
        <v>67</v>
      </c>
      <c r="U868" s="20">
        <f t="shared" si="95"/>
        <v>0</v>
      </c>
      <c r="V868" s="20" t="s">
        <v>19</v>
      </c>
      <c r="W868" s="20">
        <f t="shared" si="98"/>
        <v>-3.2215332500000002</v>
      </c>
      <c r="X868" s="20">
        <f t="shared" si="99"/>
        <v>3.8363381352731228E-2</v>
      </c>
      <c r="Y868" s="20"/>
      <c r="Z868" s="20"/>
      <c r="AA868" s="20"/>
      <c r="AB868" s="20"/>
      <c r="AC868" s="20"/>
      <c r="AD868" s="20"/>
      <c r="AE868" s="20"/>
      <c r="AF868" s="20"/>
      <c r="AG868" s="21"/>
    </row>
    <row r="869" spans="1:33" x14ac:dyDescent="0.35">
      <c r="A869" s="19" t="s">
        <v>33</v>
      </c>
      <c r="B869" s="20" t="str">
        <f t="shared" si="96"/>
        <v>employed</v>
      </c>
      <c r="C869" s="20">
        <f t="shared" si="93"/>
        <v>1</v>
      </c>
      <c r="D869" s="20" t="s">
        <v>44</v>
      </c>
      <c r="E869" s="20" t="s">
        <v>18</v>
      </c>
      <c r="F869" s="20" t="s">
        <v>19</v>
      </c>
      <c r="G869" s="20">
        <f t="shared" si="97"/>
        <v>0</v>
      </c>
      <c r="H869" s="20" t="s">
        <v>25</v>
      </c>
      <c r="I869" s="20" t="s">
        <v>19</v>
      </c>
      <c r="J869" s="20" t="s">
        <v>20</v>
      </c>
      <c r="K869" s="20">
        <v>9</v>
      </c>
      <c r="L869" s="20" t="s">
        <v>43</v>
      </c>
      <c r="M869" s="20" t="s">
        <v>22</v>
      </c>
      <c r="N869" s="20">
        <f t="shared" si="94"/>
        <v>1</v>
      </c>
      <c r="O869" s="20">
        <v>636</v>
      </c>
      <c r="P869" s="20">
        <v>33</v>
      </c>
      <c r="Q869" s="20">
        <v>11</v>
      </c>
      <c r="R869" s="20">
        <v>-1</v>
      </c>
      <c r="S869" s="20">
        <v>0</v>
      </c>
      <c r="T869" s="20">
        <v>211</v>
      </c>
      <c r="U869" s="20">
        <f t="shared" si="95"/>
        <v>0</v>
      </c>
      <c r="V869" s="20" t="s">
        <v>19</v>
      </c>
      <c r="W869" s="20">
        <f t="shared" si="98"/>
        <v>-2.7010317140000004</v>
      </c>
      <c r="X869" s="20">
        <f t="shared" si="99"/>
        <v>6.2912504416500176E-2</v>
      </c>
      <c r="Y869" s="20"/>
      <c r="Z869" s="20"/>
      <c r="AA869" s="20"/>
      <c r="AB869" s="20"/>
      <c r="AC869" s="20"/>
      <c r="AD869" s="20"/>
      <c r="AE869" s="20"/>
      <c r="AF869" s="20"/>
      <c r="AG869" s="21"/>
    </row>
    <row r="870" spans="1:33" x14ac:dyDescent="0.35">
      <c r="A870" s="19" t="s">
        <v>37</v>
      </c>
      <c r="B870" s="20" t="str">
        <f t="shared" si="96"/>
        <v>employed</v>
      </c>
      <c r="C870" s="20">
        <f t="shared" si="93"/>
        <v>1</v>
      </c>
      <c r="D870" s="20" t="s">
        <v>17</v>
      </c>
      <c r="E870" s="20" t="s">
        <v>24</v>
      </c>
      <c r="F870" s="20" t="s">
        <v>19</v>
      </c>
      <c r="G870" s="20">
        <f t="shared" si="97"/>
        <v>0</v>
      </c>
      <c r="H870" s="20" t="s">
        <v>25</v>
      </c>
      <c r="I870" s="20" t="s">
        <v>19</v>
      </c>
      <c r="J870" s="20" t="s">
        <v>20</v>
      </c>
      <c r="K870" s="20">
        <v>19</v>
      </c>
      <c r="L870" s="20" t="s">
        <v>40</v>
      </c>
      <c r="M870" s="20" t="s">
        <v>22</v>
      </c>
      <c r="N870" s="20">
        <f t="shared" si="94"/>
        <v>1</v>
      </c>
      <c r="O870" s="20">
        <v>141</v>
      </c>
      <c r="P870" s="20">
        <v>35</v>
      </c>
      <c r="Q870" s="20">
        <v>2</v>
      </c>
      <c r="R870" s="20">
        <v>-1</v>
      </c>
      <c r="S870" s="20">
        <v>0</v>
      </c>
      <c r="T870" s="20">
        <v>299</v>
      </c>
      <c r="U870" s="20">
        <f t="shared" si="95"/>
        <v>0</v>
      </c>
      <c r="V870" s="20" t="s">
        <v>19</v>
      </c>
      <c r="W870" s="20">
        <f t="shared" si="98"/>
        <v>-2.3829474420000003</v>
      </c>
      <c r="X870" s="20">
        <f t="shared" si="99"/>
        <v>8.4482316293428061E-2</v>
      </c>
      <c r="Y870" s="20"/>
      <c r="Z870" s="20"/>
      <c r="AA870" s="20"/>
      <c r="AB870" s="20"/>
      <c r="AC870" s="20"/>
      <c r="AD870" s="20"/>
      <c r="AE870" s="20"/>
      <c r="AF870" s="20"/>
      <c r="AG870" s="21"/>
    </row>
    <row r="871" spans="1:33" x14ac:dyDescent="0.35">
      <c r="A871" s="19" t="s">
        <v>37</v>
      </c>
      <c r="B871" s="20" t="str">
        <f t="shared" si="96"/>
        <v>employed</v>
      </c>
      <c r="C871" s="20">
        <f t="shared" si="93"/>
        <v>1</v>
      </c>
      <c r="D871" s="20" t="s">
        <v>17</v>
      </c>
      <c r="E871" s="20" t="s">
        <v>24</v>
      </c>
      <c r="F871" s="20" t="s">
        <v>19</v>
      </c>
      <c r="G871" s="20">
        <f t="shared" si="97"/>
        <v>0</v>
      </c>
      <c r="H871" s="20" t="s">
        <v>25</v>
      </c>
      <c r="I871" s="20" t="s">
        <v>25</v>
      </c>
      <c r="J871" s="20" t="s">
        <v>20</v>
      </c>
      <c r="K871" s="20">
        <v>11</v>
      </c>
      <c r="L871" s="20" t="s">
        <v>26</v>
      </c>
      <c r="M871" s="20" t="s">
        <v>27</v>
      </c>
      <c r="N871" s="20">
        <f t="shared" si="94"/>
        <v>1</v>
      </c>
      <c r="O871" s="20">
        <v>150</v>
      </c>
      <c r="P871" s="20">
        <v>56</v>
      </c>
      <c r="Q871" s="20">
        <v>6</v>
      </c>
      <c r="R871" s="20">
        <v>349</v>
      </c>
      <c r="S871" s="20">
        <v>1</v>
      </c>
      <c r="T871" s="20">
        <v>102</v>
      </c>
      <c r="U871" s="20">
        <f t="shared" si="95"/>
        <v>0</v>
      </c>
      <c r="V871" s="20" t="s">
        <v>19</v>
      </c>
      <c r="W871" s="20">
        <f t="shared" si="98"/>
        <v>-2.2944875520000005</v>
      </c>
      <c r="X871" s="20">
        <f t="shared" si="99"/>
        <v>9.1580529732866275E-2</v>
      </c>
      <c r="Y871" s="20"/>
      <c r="Z871" s="20"/>
      <c r="AA871" s="20"/>
      <c r="AB871" s="20"/>
      <c r="AC871" s="20"/>
      <c r="AD871" s="20"/>
      <c r="AE871" s="20"/>
      <c r="AF871" s="20"/>
      <c r="AG871" s="21"/>
    </row>
    <row r="872" spans="1:33" x14ac:dyDescent="0.35">
      <c r="A872" s="19" t="s">
        <v>37</v>
      </c>
      <c r="B872" s="20" t="str">
        <f t="shared" si="96"/>
        <v>employed</v>
      </c>
      <c r="C872" s="20">
        <f t="shared" si="93"/>
        <v>1</v>
      </c>
      <c r="D872" s="20" t="s">
        <v>17</v>
      </c>
      <c r="E872" s="20" t="s">
        <v>24</v>
      </c>
      <c r="F872" s="20" t="s">
        <v>19</v>
      </c>
      <c r="G872" s="20">
        <f t="shared" si="97"/>
        <v>0</v>
      </c>
      <c r="H872" s="20" t="s">
        <v>19</v>
      </c>
      <c r="I872" s="20" t="s">
        <v>25</v>
      </c>
      <c r="J872" s="20" t="s">
        <v>22</v>
      </c>
      <c r="K872" s="20">
        <v>5</v>
      </c>
      <c r="L872" s="20" t="s">
        <v>26</v>
      </c>
      <c r="M872" s="20" t="s">
        <v>22</v>
      </c>
      <c r="N872" s="20">
        <f t="shared" si="94"/>
        <v>1</v>
      </c>
      <c r="O872" s="20">
        <v>839</v>
      </c>
      <c r="P872" s="20">
        <v>57</v>
      </c>
      <c r="Q872" s="20">
        <v>1</v>
      </c>
      <c r="R872" s="20">
        <v>-1</v>
      </c>
      <c r="S872" s="20">
        <v>0</v>
      </c>
      <c r="T872" s="20">
        <v>225</v>
      </c>
      <c r="U872" s="20">
        <f t="shared" si="95"/>
        <v>0</v>
      </c>
      <c r="V872" s="20" t="s">
        <v>19</v>
      </c>
      <c r="W872" s="20">
        <f t="shared" si="98"/>
        <v>-2.6504273980000006</v>
      </c>
      <c r="X872" s="20">
        <f t="shared" si="99"/>
        <v>6.5962671932131151E-2</v>
      </c>
      <c r="Y872" s="20"/>
      <c r="Z872" s="20"/>
      <c r="AA872" s="20"/>
      <c r="AB872" s="20"/>
      <c r="AC872" s="20"/>
      <c r="AD872" s="20"/>
      <c r="AE872" s="20"/>
      <c r="AF872" s="20"/>
      <c r="AG872" s="21"/>
    </row>
    <row r="873" spans="1:33" x14ac:dyDescent="0.35">
      <c r="A873" s="19" t="s">
        <v>46</v>
      </c>
      <c r="B873" s="20" t="str">
        <f t="shared" si="96"/>
        <v>employed</v>
      </c>
      <c r="C873" s="20">
        <f t="shared" si="93"/>
        <v>1</v>
      </c>
      <c r="D873" s="20" t="s">
        <v>29</v>
      </c>
      <c r="E873" s="20" t="s">
        <v>18</v>
      </c>
      <c r="F873" s="20" t="s">
        <v>19</v>
      </c>
      <c r="G873" s="20">
        <f t="shared" si="97"/>
        <v>0</v>
      </c>
      <c r="H873" s="20" t="s">
        <v>19</v>
      </c>
      <c r="I873" s="20" t="s">
        <v>19</v>
      </c>
      <c r="J873" s="20" t="s">
        <v>20</v>
      </c>
      <c r="K873" s="20">
        <v>21</v>
      </c>
      <c r="L873" s="20" t="s">
        <v>31</v>
      </c>
      <c r="M873" s="20" t="s">
        <v>22</v>
      </c>
      <c r="N873" s="20">
        <f t="shared" si="94"/>
        <v>1</v>
      </c>
      <c r="O873" s="20">
        <v>26965</v>
      </c>
      <c r="P873" s="20">
        <v>31</v>
      </c>
      <c r="Q873" s="20">
        <v>2</v>
      </c>
      <c r="R873" s="20">
        <v>-1</v>
      </c>
      <c r="S873" s="20">
        <v>0</v>
      </c>
      <c r="T873" s="20">
        <v>654</v>
      </c>
      <c r="U873" s="20">
        <f t="shared" si="95"/>
        <v>1</v>
      </c>
      <c r="V873" s="20" t="s">
        <v>25</v>
      </c>
      <c r="W873" s="20">
        <f t="shared" si="98"/>
        <v>-1.0997665720000005</v>
      </c>
      <c r="X873" s="20">
        <f t="shared" si="99"/>
        <v>0.24978363433611356</v>
      </c>
      <c r="Y873" s="20"/>
      <c r="Z873" s="20"/>
      <c r="AA873" s="20"/>
      <c r="AB873" s="20"/>
      <c r="AC873" s="20"/>
      <c r="AD873" s="20"/>
      <c r="AE873" s="20"/>
      <c r="AF873" s="20"/>
      <c r="AG873" s="21"/>
    </row>
    <row r="874" spans="1:33" x14ac:dyDescent="0.35">
      <c r="A874" s="19" t="s">
        <v>37</v>
      </c>
      <c r="B874" s="20" t="str">
        <f t="shared" si="96"/>
        <v>employed</v>
      </c>
      <c r="C874" s="20">
        <f t="shared" si="93"/>
        <v>1</v>
      </c>
      <c r="D874" s="20" t="s">
        <v>29</v>
      </c>
      <c r="E874" s="20" t="s">
        <v>24</v>
      </c>
      <c r="F874" s="20" t="s">
        <v>19</v>
      </c>
      <c r="G874" s="20">
        <f t="shared" si="97"/>
        <v>0</v>
      </c>
      <c r="H874" s="20" t="s">
        <v>25</v>
      </c>
      <c r="I874" s="20" t="s">
        <v>19</v>
      </c>
      <c r="J874" s="20" t="s">
        <v>20</v>
      </c>
      <c r="K874" s="20">
        <v>14</v>
      </c>
      <c r="L874" s="20" t="s">
        <v>26</v>
      </c>
      <c r="M874" s="20" t="s">
        <v>22</v>
      </c>
      <c r="N874" s="20">
        <f t="shared" si="94"/>
        <v>1</v>
      </c>
      <c r="O874" s="20">
        <v>716</v>
      </c>
      <c r="P874" s="20">
        <v>33</v>
      </c>
      <c r="Q874" s="20">
        <v>2</v>
      </c>
      <c r="R874" s="20">
        <v>-1</v>
      </c>
      <c r="S874" s="20">
        <v>0</v>
      </c>
      <c r="T874" s="20">
        <v>234</v>
      </c>
      <c r="U874" s="20">
        <f t="shared" si="95"/>
        <v>0</v>
      </c>
      <c r="V874" s="20" t="s">
        <v>19</v>
      </c>
      <c r="W874" s="20">
        <f t="shared" si="98"/>
        <v>-2.6178960520000003</v>
      </c>
      <c r="X874" s="20">
        <f t="shared" si="99"/>
        <v>6.7995504086509909E-2</v>
      </c>
      <c r="Y874" s="20"/>
      <c r="Z874" s="20"/>
      <c r="AA874" s="20"/>
      <c r="AB874" s="20"/>
      <c r="AC874" s="20"/>
      <c r="AD874" s="20"/>
      <c r="AE874" s="20"/>
      <c r="AF874" s="20"/>
      <c r="AG874" s="21"/>
    </row>
    <row r="875" spans="1:33" x14ac:dyDescent="0.35">
      <c r="A875" s="19" t="s">
        <v>37</v>
      </c>
      <c r="B875" s="20" t="str">
        <f t="shared" si="96"/>
        <v>employed</v>
      </c>
      <c r="C875" s="20">
        <f t="shared" si="93"/>
        <v>1</v>
      </c>
      <c r="D875" s="20" t="s">
        <v>29</v>
      </c>
      <c r="E875" s="20" t="s">
        <v>30</v>
      </c>
      <c r="F875" s="20" t="s">
        <v>19</v>
      </c>
      <c r="G875" s="20">
        <f t="shared" si="97"/>
        <v>0</v>
      </c>
      <c r="H875" s="20" t="s">
        <v>19</v>
      </c>
      <c r="I875" s="20" t="s">
        <v>19</v>
      </c>
      <c r="J875" s="20" t="s">
        <v>48</v>
      </c>
      <c r="K875" s="20">
        <v>24</v>
      </c>
      <c r="L875" s="20" t="s">
        <v>43</v>
      </c>
      <c r="M875" s="20" t="s">
        <v>22</v>
      </c>
      <c r="N875" s="20">
        <f t="shared" si="94"/>
        <v>1</v>
      </c>
      <c r="O875" s="20">
        <v>2485</v>
      </c>
      <c r="P875" s="20">
        <v>29</v>
      </c>
      <c r="Q875" s="20">
        <v>6</v>
      </c>
      <c r="R875" s="20">
        <v>-1</v>
      </c>
      <c r="S875" s="20">
        <v>0</v>
      </c>
      <c r="T875" s="20">
        <v>48</v>
      </c>
      <c r="U875" s="20">
        <f t="shared" si="95"/>
        <v>0</v>
      </c>
      <c r="V875" s="20" t="s">
        <v>19</v>
      </c>
      <c r="W875" s="20">
        <f t="shared" si="98"/>
        <v>-3.2902105360000005</v>
      </c>
      <c r="X875" s="20">
        <f t="shared" si="99"/>
        <v>3.5908556596958942E-2</v>
      </c>
      <c r="Y875" s="20"/>
      <c r="Z875" s="20"/>
      <c r="AA875" s="20"/>
      <c r="AB875" s="20"/>
      <c r="AC875" s="20"/>
      <c r="AD875" s="20"/>
      <c r="AE875" s="20"/>
      <c r="AF875" s="20"/>
      <c r="AG875" s="21"/>
    </row>
    <row r="876" spans="1:33" x14ac:dyDescent="0.35">
      <c r="A876" s="19" t="s">
        <v>28</v>
      </c>
      <c r="B876" s="20" t="str">
        <f t="shared" si="96"/>
        <v>employed</v>
      </c>
      <c r="C876" s="20">
        <f t="shared" si="93"/>
        <v>1</v>
      </c>
      <c r="D876" s="20" t="s">
        <v>29</v>
      </c>
      <c r="E876" s="20" t="s">
        <v>30</v>
      </c>
      <c r="F876" s="20" t="s">
        <v>19</v>
      </c>
      <c r="G876" s="20">
        <f t="shared" si="97"/>
        <v>0</v>
      </c>
      <c r="H876" s="20" t="s">
        <v>25</v>
      </c>
      <c r="I876" s="20" t="s">
        <v>19</v>
      </c>
      <c r="J876" s="20" t="s">
        <v>20</v>
      </c>
      <c r="K876" s="20">
        <v>13</v>
      </c>
      <c r="L876" s="20" t="s">
        <v>26</v>
      </c>
      <c r="M876" s="20" t="s">
        <v>36</v>
      </c>
      <c r="N876" s="20">
        <f t="shared" si="94"/>
        <v>1</v>
      </c>
      <c r="O876" s="20">
        <v>15030</v>
      </c>
      <c r="P876" s="20">
        <v>38</v>
      </c>
      <c r="Q876" s="20">
        <v>1</v>
      </c>
      <c r="R876" s="20">
        <v>174</v>
      </c>
      <c r="S876" s="20">
        <v>7</v>
      </c>
      <c r="T876" s="20">
        <v>167</v>
      </c>
      <c r="U876" s="20">
        <f t="shared" si="95"/>
        <v>0</v>
      </c>
      <c r="V876" s="20" t="s">
        <v>19</v>
      </c>
      <c r="W876" s="20">
        <f t="shared" si="98"/>
        <v>-1.7740563440000003</v>
      </c>
      <c r="X876" s="20">
        <f t="shared" si="99"/>
        <v>0.14503860791488168</v>
      </c>
      <c r="Y876" s="20"/>
      <c r="Z876" s="20"/>
      <c r="AA876" s="20"/>
      <c r="AB876" s="20"/>
      <c r="AC876" s="20"/>
      <c r="AD876" s="20"/>
      <c r="AE876" s="20"/>
      <c r="AF876" s="20"/>
      <c r="AG876" s="21"/>
    </row>
    <row r="877" spans="1:33" x14ac:dyDescent="0.35">
      <c r="A877" s="19" t="s">
        <v>39</v>
      </c>
      <c r="B877" s="20" t="str">
        <f t="shared" si="96"/>
        <v>employed</v>
      </c>
      <c r="C877" s="20">
        <f t="shared" si="93"/>
        <v>1</v>
      </c>
      <c r="D877" s="20" t="s">
        <v>17</v>
      </c>
      <c r="E877" s="20" t="s">
        <v>24</v>
      </c>
      <c r="F877" s="20" t="s">
        <v>19</v>
      </c>
      <c r="G877" s="20">
        <f t="shared" si="97"/>
        <v>0</v>
      </c>
      <c r="H877" s="20" t="s">
        <v>19</v>
      </c>
      <c r="I877" s="20" t="s">
        <v>19</v>
      </c>
      <c r="J877" s="20" t="s">
        <v>20</v>
      </c>
      <c r="K877" s="20">
        <v>26</v>
      </c>
      <c r="L877" s="20" t="s">
        <v>26</v>
      </c>
      <c r="M877" s="20" t="s">
        <v>22</v>
      </c>
      <c r="N877" s="20">
        <f t="shared" si="94"/>
        <v>1</v>
      </c>
      <c r="O877" s="20">
        <v>11303</v>
      </c>
      <c r="P877" s="20">
        <v>37</v>
      </c>
      <c r="Q877" s="20">
        <v>2</v>
      </c>
      <c r="R877" s="20">
        <v>-1</v>
      </c>
      <c r="S877" s="20">
        <v>0</v>
      </c>
      <c r="T877" s="20">
        <v>500</v>
      </c>
      <c r="U877" s="20">
        <f t="shared" si="95"/>
        <v>0</v>
      </c>
      <c r="V877" s="20" t="s">
        <v>19</v>
      </c>
      <c r="W877" s="20">
        <f t="shared" si="98"/>
        <v>-1.6564140480000005</v>
      </c>
      <c r="X877" s="20">
        <f t="shared" si="99"/>
        <v>0.16024395584199352</v>
      </c>
      <c r="Y877" s="20"/>
      <c r="Z877" s="20"/>
      <c r="AA877" s="20"/>
      <c r="AB877" s="20"/>
      <c r="AC877" s="20"/>
      <c r="AD877" s="20"/>
      <c r="AE877" s="20"/>
      <c r="AF877" s="20"/>
      <c r="AG877" s="21"/>
    </row>
    <row r="878" spans="1:33" x14ac:dyDescent="0.35">
      <c r="A878" s="19" t="s">
        <v>38</v>
      </c>
      <c r="B878" s="20" t="str">
        <f t="shared" si="96"/>
        <v>employed</v>
      </c>
      <c r="C878" s="20">
        <f t="shared" si="93"/>
        <v>1</v>
      </c>
      <c r="D878" s="20" t="s">
        <v>17</v>
      </c>
      <c r="E878" s="20" t="s">
        <v>30</v>
      </c>
      <c r="F878" s="20" t="s">
        <v>19</v>
      </c>
      <c r="G878" s="20">
        <f t="shared" si="97"/>
        <v>0</v>
      </c>
      <c r="H878" s="20" t="s">
        <v>19</v>
      </c>
      <c r="I878" s="20" t="s">
        <v>19</v>
      </c>
      <c r="J878" s="20" t="s">
        <v>20</v>
      </c>
      <c r="K878" s="20">
        <v>7</v>
      </c>
      <c r="L878" s="20" t="s">
        <v>40</v>
      </c>
      <c r="M878" s="20" t="s">
        <v>22</v>
      </c>
      <c r="N878" s="20">
        <f t="shared" si="94"/>
        <v>1</v>
      </c>
      <c r="O878" s="20">
        <v>595</v>
      </c>
      <c r="P878" s="20">
        <v>33</v>
      </c>
      <c r="Q878" s="20">
        <v>2</v>
      </c>
      <c r="R878" s="20">
        <v>-1</v>
      </c>
      <c r="S878" s="20">
        <v>0</v>
      </c>
      <c r="T878" s="20">
        <v>22</v>
      </c>
      <c r="U878" s="20">
        <f t="shared" si="95"/>
        <v>0</v>
      </c>
      <c r="V878" s="20" t="s">
        <v>19</v>
      </c>
      <c r="W878" s="20">
        <f t="shared" si="98"/>
        <v>-3.3841899800000004</v>
      </c>
      <c r="X878" s="20">
        <f t="shared" si="99"/>
        <v>3.2793237206779909E-2</v>
      </c>
      <c r="Y878" s="20"/>
      <c r="Z878" s="20"/>
      <c r="AA878" s="20"/>
      <c r="AB878" s="20"/>
      <c r="AC878" s="20"/>
      <c r="AD878" s="20"/>
      <c r="AE878" s="20"/>
      <c r="AF878" s="20"/>
      <c r="AG878" s="21"/>
    </row>
    <row r="879" spans="1:33" x14ac:dyDescent="0.35">
      <c r="A879" s="19" t="s">
        <v>28</v>
      </c>
      <c r="B879" s="20" t="str">
        <f t="shared" si="96"/>
        <v>employed</v>
      </c>
      <c r="C879" s="20">
        <f t="shared" si="93"/>
        <v>1</v>
      </c>
      <c r="D879" s="20" t="s">
        <v>29</v>
      </c>
      <c r="E879" s="20" t="s">
        <v>30</v>
      </c>
      <c r="F879" s="20" t="s">
        <v>19</v>
      </c>
      <c r="G879" s="20">
        <f t="shared" si="97"/>
        <v>0</v>
      </c>
      <c r="H879" s="20" t="s">
        <v>19</v>
      </c>
      <c r="I879" s="20" t="s">
        <v>19</v>
      </c>
      <c r="J879" s="20" t="s">
        <v>20</v>
      </c>
      <c r="K879" s="20">
        <v>19</v>
      </c>
      <c r="L879" s="20" t="s">
        <v>45</v>
      </c>
      <c r="M879" s="20" t="s">
        <v>22</v>
      </c>
      <c r="N879" s="20">
        <f t="shared" si="94"/>
        <v>1</v>
      </c>
      <c r="O879" s="20">
        <v>19358</v>
      </c>
      <c r="P879" s="20">
        <v>30</v>
      </c>
      <c r="Q879" s="20">
        <v>2</v>
      </c>
      <c r="R879" s="20">
        <v>-1</v>
      </c>
      <c r="S879" s="20">
        <v>0</v>
      </c>
      <c r="T879" s="20">
        <v>258</v>
      </c>
      <c r="U879" s="20">
        <f t="shared" si="95"/>
        <v>0</v>
      </c>
      <c r="V879" s="20" t="s">
        <v>19</v>
      </c>
      <c r="W879" s="20">
        <f t="shared" si="98"/>
        <v>-2.5311457960000006</v>
      </c>
      <c r="X879" s="20">
        <f t="shared" si="99"/>
        <v>7.3703383521614166E-2</v>
      </c>
      <c r="Y879" s="20"/>
      <c r="Z879" s="20"/>
      <c r="AA879" s="20"/>
      <c r="AB879" s="20"/>
      <c r="AC879" s="20"/>
      <c r="AD879" s="20"/>
      <c r="AE879" s="20"/>
      <c r="AF879" s="20"/>
      <c r="AG879" s="21"/>
    </row>
    <row r="880" spans="1:33" x14ac:dyDescent="0.35">
      <c r="A880" s="19" t="s">
        <v>35</v>
      </c>
      <c r="B880" s="20" t="str">
        <f t="shared" si="96"/>
        <v>employed</v>
      </c>
      <c r="C880" s="20">
        <f t="shared" si="93"/>
        <v>1</v>
      </c>
      <c r="D880" s="20" t="s">
        <v>29</v>
      </c>
      <c r="E880" s="20" t="s">
        <v>24</v>
      </c>
      <c r="F880" s="20" t="s">
        <v>19</v>
      </c>
      <c r="G880" s="20">
        <f t="shared" si="97"/>
        <v>0</v>
      </c>
      <c r="H880" s="20" t="s">
        <v>19</v>
      </c>
      <c r="I880" s="20" t="s">
        <v>25</v>
      </c>
      <c r="J880" s="20" t="s">
        <v>20</v>
      </c>
      <c r="K880" s="20">
        <v>19</v>
      </c>
      <c r="L880" s="20" t="s">
        <v>45</v>
      </c>
      <c r="M880" s="20" t="s">
        <v>22</v>
      </c>
      <c r="N880" s="20">
        <f t="shared" si="94"/>
        <v>1</v>
      </c>
      <c r="O880" s="20">
        <v>203</v>
      </c>
      <c r="P880" s="20">
        <v>31</v>
      </c>
      <c r="Q880" s="20">
        <v>1</v>
      </c>
      <c r="R880" s="20">
        <v>-1</v>
      </c>
      <c r="S880" s="20">
        <v>0</v>
      </c>
      <c r="T880" s="20">
        <v>177</v>
      </c>
      <c r="U880" s="20">
        <f t="shared" si="95"/>
        <v>0</v>
      </c>
      <c r="V880" s="20" t="s">
        <v>19</v>
      </c>
      <c r="W880" s="20">
        <f t="shared" si="98"/>
        <v>-2.8239279100000005</v>
      </c>
      <c r="X880" s="20">
        <f t="shared" si="99"/>
        <v>5.6044769658976486E-2</v>
      </c>
      <c r="Y880" s="20"/>
      <c r="Z880" s="20"/>
      <c r="AA880" s="20"/>
      <c r="AB880" s="20"/>
      <c r="AC880" s="20"/>
      <c r="AD880" s="20"/>
      <c r="AE880" s="20"/>
      <c r="AF880" s="20"/>
      <c r="AG880" s="21"/>
    </row>
    <row r="881" spans="1:33" x14ac:dyDescent="0.35">
      <c r="A881" s="19" t="s">
        <v>37</v>
      </c>
      <c r="B881" s="20" t="str">
        <f t="shared" si="96"/>
        <v>employed</v>
      </c>
      <c r="C881" s="20">
        <f t="shared" si="93"/>
        <v>1</v>
      </c>
      <c r="D881" s="20" t="s">
        <v>29</v>
      </c>
      <c r="E881" s="20" t="s">
        <v>30</v>
      </c>
      <c r="F881" s="20" t="s">
        <v>19</v>
      </c>
      <c r="G881" s="20">
        <f t="shared" si="97"/>
        <v>0</v>
      </c>
      <c r="H881" s="20" t="s">
        <v>25</v>
      </c>
      <c r="I881" s="20" t="s">
        <v>25</v>
      </c>
      <c r="J881" s="20" t="s">
        <v>22</v>
      </c>
      <c r="K881" s="20">
        <v>28</v>
      </c>
      <c r="L881" s="20" t="s">
        <v>26</v>
      </c>
      <c r="M881" s="20" t="s">
        <v>22</v>
      </c>
      <c r="N881" s="20">
        <f t="shared" si="94"/>
        <v>1</v>
      </c>
      <c r="O881" s="20">
        <v>183</v>
      </c>
      <c r="P881" s="20">
        <v>28</v>
      </c>
      <c r="Q881" s="20">
        <v>2</v>
      </c>
      <c r="R881" s="20">
        <v>-1</v>
      </c>
      <c r="S881" s="20">
        <v>0</v>
      </c>
      <c r="T881" s="20">
        <v>62</v>
      </c>
      <c r="U881" s="20">
        <f t="shared" si="95"/>
        <v>0</v>
      </c>
      <c r="V881" s="20" t="s">
        <v>19</v>
      </c>
      <c r="W881" s="20">
        <f t="shared" si="98"/>
        <v>-3.2396062200000002</v>
      </c>
      <c r="X881" s="20">
        <f t="shared" si="99"/>
        <v>3.7702174530250529E-2</v>
      </c>
      <c r="Y881" s="20"/>
      <c r="Z881" s="20"/>
      <c r="AA881" s="20"/>
      <c r="AB881" s="20"/>
      <c r="AC881" s="20"/>
      <c r="AD881" s="20"/>
      <c r="AE881" s="20"/>
      <c r="AF881" s="20"/>
      <c r="AG881" s="21"/>
    </row>
    <row r="882" spans="1:33" x14ac:dyDescent="0.35">
      <c r="A882" s="19" t="s">
        <v>39</v>
      </c>
      <c r="B882" s="20" t="str">
        <f t="shared" si="96"/>
        <v>employed</v>
      </c>
      <c r="C882" s="20">
        <f t="shared" si="93"/>
        <v>1</v>
      </c>
      <c r="D882" s="20" t="s">
        <v>29</v>
      </c>
      <c r="E882" s="20" t="s">
        <v>24</v>
      </c>
      <c r="F882" s="20" t="s">
        <v>19</v>
      </c>
      <c r="G882" s="20">
        <f t="shared" si="97"/>
        <v>0</v>
      </c>
      <c r="H882" s="20" t="s">
        <v>19</v>
      </c>
      <c r="I882" s="20" t="s">
        <v>19</v>
      </c>
      <c r="J882" s="20" t="s">
        <v>20</v>
      </c>
      <c r="K882" s="20">
        <v>30</v>
      </c>
      <c r="L882" s="20" t="s">
        <v>31</v>
      </c>
      <c r="M882" s="20" t="s">
        <v>49</v>
      </c>
      <c r="N882" s="20">
        <f t="shared" si="94"/>
        <v>1</v>
      </c>
      <c r="O882" s="20">
        <v>255</v>
      </c>
      <c r="P882" s="20">
        <v>26</v>
      </c>
      <c r="Q882" s="20">
        <v>1</v>
      </c>
      <c r="R882" s="20">
        <v>80</v>
      </c>
      <c r="S882" s="20">
        <v>1</v>
      </c>
      <c r="T882" s="20">
        <v>457</v>
      </c>
      <c r="U882" s="20">
        <f t="shared" si="95"/>
        <v>1</v>
      </c>
      <c r="V882" s="20" t="s">
        <v>25</v>
      </c>
      <c r="W882" s="20">
        <f t="shared" si="98"/>
        <v>-1.5454906480000006</v>
      </c>
      <c r="X882" s="20">
        <f t="shared" si="99"/>
        <v>0.17573851321611436</v>
      </c>
      <c r="Y882" s="20"/>
      <c r="Z882" s="20"/>
      <c r="AA882" s="20"/>
      <c r="AB882" s="20"/>
      <c r="AC882" s="20"/>
      <c r="AD882" s="20"/>
      <c r="AE882" s="20"/>
      <c r="AF882" s="20"/>
      <c r="AG882" s="21"/>
    </row>
    <row r="883" spans="1:33" x14ac:dyDescent="0.35">
      <c r="A883" s="19" t="s">
        <v>37</v>
      </c>
      <c r="B883" s="20" t="str">
        <f t="shared" si="96"/>
        <v>employed</v>
      </c>
      <c r="C883" s="20">
        <f t="shared" si="93"/>
        <v>1</v>
      </c>
      <c r="D883" s="20" t="s">
        <v>29</v>
      </c>
      <c r="E883" s="20" t="s">
        <v>24</v>
      </c>
      <c r="F883" s="20" t="s">
        <v>19</v>
      </c>
      <c r="G883" s="20">
        <f t="shared" si="97"/>
        <v>0</v>
      </c>
      <c r="H883" s="20" t="s">
        <v>25</v>
      </c>
      <c r="I883" s="20" t="s">
        <v>19</v>
      </c>
      <c r="J883" s="20" t="s">
        <v>48</v>
      </c>
      <c r="K883" s="20">
        <v>17</v>
      </c>
      <c r="L883" s="20" t="s">
        <v>31</v>
      </c>
      <c r="M883" s="20" t="s">
        <v>27</v>
      </c>
      <c r="N883" s="20">
        <f t="shared" si="94"/>
        <v>1</v>
      </c>
      <c r="O883" s="20">
        <v>102</v>
      </c>
      <c r="P883" s="20">
        <v>31</v>
      </c>
      <c r="Q883" s="20">
        <v>2</v>
      </c>
      <c r="R883" s="20">
        <v>345</v>
      </c>
      <c r="S883" s="20">
        <v>2</v>
      </c>
      <c r="T883" s="20">
        <v>460</v>
      </c>
      <c r="U883" s="20">
        <f t="shared" si="95"/>
        <v>0</v>
      </c>
      <c r="V883" s="20" t="s">
        <v>19</v>
      </c>
      <c r="W883" s="20">
        <f t="shared" si="98"/>
        <v>-0.90290614800000046</v>
      </c>
      <c r="X883" s="20">
        <f t="shared" si="99"/>
        <v>0.28845364938582352</v>
      </c>
      <c r="Y883" s="20"/>
      <c r="Z883" s="20"/>
      <c r="AA883" s="20"/>
      <c r="AB883" s="20"/>
      <c r="AC883" s="20"/>
      <c r="AD883" s="20"/>
      <c r="AE883" s="20"/>
      <c r="AF883" s="20"/>
      <c r="AG883" s="21"/>
    </row>
    <row r="884" spans="1:33" x14ac:dyDescent="0.35">
      <c r="A884" s="19" t="s">
        <v>46</v>
      </c>
      <c r="B884" s="20" t="str">
        <f t="shared" si="96"/>
        <v>employed</v>
      </c>
      <c r="C884" s="20">
        <f t="shared" si="93"/>
        <v>1</v>
      </c>
      <c r="D884" s="20" t="s">
        <v>44</v>
      </c>
      <c r="E884" s="20" t="s">
        <v>18</v>
      </c>
      <c r="F884" s="20" t="s">
        <v>19</v>
      </c>
      <c r="G884" s="20">
        <f t="shared" si="97"/>
        <v>0</v>
      </c>
      <c r="H884" s="20" t="s">
        <v>25</v>
      </c>
      <c r="I884" s="20" t="s">
        <v>19</v>
      </c>
      <c r="J884" s="20" t="s">
        <v>20</v>
      </c>
      <c r="K884" s="20">
        <v>22</v>
      </c>
      <c r="L884" s="20" t="s">
        <v>43</v>
      </c>
      <c r="M884" s="20" t="s">
        <v>22</v>
      </c>
      <c r="N884" s="20">
        <f t="shared" si="94"/>
        <v>1</v>
      </c>
      <c r="O884" s="20">
        <v>94</v>
      </c>
      <c r="P884" s="20">
        <v>50</v>
      </c>
      <c r="Q884" s="20">
        <v>4</v>
      </c>
      <c r="R884" s="20">
        <v>-1</v>
      </c>
      <c r="S884" s="20">
        <v>0</v>
      </c>
      <c r="T884" s="20">
        <v>184</v>
      </c>
      <c r="U884" s="20">
        <f t="shared" si="95"/>
        <v>0</v>
      </c>
      <c r="V884" s="20" t="s">
        <v>19</v>
      </c>
      <c r="W884" s="20">
        <f t="shared" si="98"/>
        <v>-2.7986257520000004</v>
      </c>
      <c r="X884" s="20">
        <f t="shared" si="99"/>
        <v>5.7398482862673433E-2</v>
      </c>
      <c r="Y884" s="20"/>
      <c r="Z884" s="20"/>
      <c r="AA884" s="20"/>
      <c r="AB884" s="20"/>
      <c r="AC884" s="20"/>
      <c r="AD884" s="20"/>
      <c r="AE884" s="20"/>
      <c r="AF884" s="20"/>
      <c r="AG884" s="21"/>
    </row>
    <row r="885" spans="1:33" x14ac:dyDescent="0.35">
      <c r="A885" s="19" t="s">
        <v>38</v>
      </c>
      <c r="B885" s="20" t="str">
        <f t="shared" si="96"/>
        <v>employed</v>
      </c>
      <c r="C885" s="20">
        <f t="shared" si="93"/>
        <v>1</v>
      </c>
      <c r="D885" s="20" t="s">
        <v>17</v>
      </c>
      <c r="E885" s="20" t="s">
        <v>18</v>
      </c>
      <c r="F885" s="20" t="s">
        <v>19</v>
      </c>
      <c r="G885" s="20">
        <f t="shared" si="97"/>
        <v>0</v>
      </c>
      <c r="H885" s="20" t="s">
        <v>25</v>
      </c>
      <c r="I885" s="20" t="s">
        <v>19</v>
      </c>
      <c r="J885" s="20" t="s">
        <v>48</v>
      </c>
      <c r="K885" s="20">
        <v>13</v>
      </c>
      <c r="L885" s="20" t="s">
        <v>26</v>
      </c>
      <c r="M885" s="20" t="s">
        <v>27</v>
      </c>
      <c r="N885" s="20">
        <f t="shared" si="94"/>
        <v>1</v>
      </c>
      <c r="O885" s="20">
        <v>58</v>
      </c>
      <c r="P885" s="20">
        <v>45</v>
      </c>
      <c r="Q885" s="20">
        <v>3</v>
      </c>
      <c r="R885" s="20">
        <v>371</v>
      </c>
      <c r="S885" s="20">
        <v>3</v>
      </c>
      <c r="T885" s="20">
        <v>119</v>
      </c>
      <c r="U885" s="20">
        <f t="shared" si="95"/>
        <v>0</v>
      </c>
      <c r="V885" s="20" t="s">
        <v>19</v>
      </c>
      <c r="W885" s="20">
        <f t="shared" si="98"/>
        <v>-1.9783515300000003</v>
      </c>
      <c r="X885" s="20">
        <f t="shared" si="99"/>
        <v>0.12149467547149853</v>
      </c>
      <c r="Y885" s="20"/>
      <c r="Z885" s="20"/>
      <c r="AA885" s="20"/>
      <c r="AB885" s="20"/>
      <c r="AC885" s="20"/>
      <c r="AD885" s="20"/>
      <c r="AE885" s="20"/>
      <c r="AF885" s="20"/>
      <c r="AG885" s="21"/>
    </row>
    <row r="886" spans="1:33" x14ac:dyDescent="0.35">
      <c r="A886" s="19" t="s">
        <v>28</v>
      </c>
      <c r="B886" s="20" t="str">
        <f t="shared" si="96"/>
        <v>employed</v>
      </c>
      <c r="C886" s="20">
        <f t="shared" si="93"/>
        <v>1</v>
      </c>
      <c r="D886" s="20" t="s">
        <v>17</v>
      </c>
      <c r="E886" s="20" t="s">
        <v>18</v>
      </c>
      <c r="F886" s="20" t="s">
        <v>19</v>
      </c>
      <c r="G886" s="20">
        <f t="shared" si="97"/>
        <v>0</v>
      </c>
      <c r="H886" s="20" t="s">
        <v>19</v>
      </c>
      <c r="I886" s="20" t="s">
        <v>19</v>
      </c>
      <c r="J886" s="20" t="s">
        <v>20</v>
      </c>
      <c r="K886" s="20">
        <v>5</v>
      </c>
      <c r="L886" s="20" t="s">
        <v>51</v>
      </c>
      <c r="M886" s="20" t="s">
        <v>22</v>
      </c>
      <c r="N886" s="20">
        <f t="shared" si="94"/>
        <v>1</v>
      </c>
      <c r="O886" s="20">
        <v>606</v>
      </c>
      <c r="P886" s="20">
        <v>48</v>
      </c>
      <c r="Q886" s="20">
        <v>6</v>
      </c>
      <c r="R886" s="20">
        <v>-1</v>
      </c>
      <c r="S886" s="20">
        <v>0</v>
      </c>
      <c r="T886" s="20">
        <v>77</v>
      </c>
      <c r="U886" s="20">
        <f t="shared" si="95"/>
        <v>0</v>
      </c>
      <c r="V886" s="20" t="s">
        <v>19</v>
      </c>
      <c r="W886" s="20">
        <f t="shared" si="98"/>
        <v>-3.1853873100000003</v>
      </c>
      <c r="X886" s="20">
        <f t="shared" si="99"/>
        <v>3.9719342409666791E-2</v>
      </c>
      <c r="Y886" s="20"/>
      <c r="Z886" s="20"/>
      <c r="AA886" s="20"/>
      <c r="AB886" s="20"/>
      <c r="AC886" s="20"/>
      <c r="AD886" s="20"/>
      <c r="AE886" s="20"/>
      <c r="AF886" s="20"/>
      <c r="AG886" s="21"/>
    </row>
    <row r="887" spans="1:33" x14ac:dyDescent="0.35">
      <c r="A887" s="19" t="s">
        <v>37</v>
      </c>
      <c r="B887" s="20" t="str">
        <f t="shared" si="96"/>
        <v>employed</v>
      </c>
      <c r="C887" s="20">
        <f t="shared" si="93"/>
        <v>1</v>
      </c>
      <c r="D887" s="20" t="s">
        <v>17</v>
      </c>
      <c r="E887" s="20" t="s">
        <v>24</v>
      </c>
      <c r="F887" s="20" t="s">
        <v>19</v>
      </c>
      <c r="G887" s="20">
        <f t="shared" si="97"/>
        <v>0</v>
      </c>
      <c r="H887" s="20" t="s">
        <v>19</v>
      </c>
      <c r="I887" s="20" t="s">
        <v>25</v>
      </c>
      <c r="J887" s="20" t="s">
        <v>20</v>
      </c>
      <c r="K887" s="20">
        <v>23</v>
      </c>
      <c r="L887" s="20" t="s">
        <v>43</v>
      </c>
      <c r="M887" s="20" t="s">
        <v>22</v>
      </c>
      <c r="N887" s="20">
        <f t="shared" si="94"/>
        <v>1</v>
      </c>
      <c r="O887" s="20">
        <v>0</v>
      </c>
      <c r="P887" s="20">
        <v>41</v>
      </c>
      <c r="Q887" s="20">
        <v>1</v>
      </c>
      <c r="R887" s="20">
        <v>-1</v>
      </c>
      <c r="S887" s="20">
        <v>0</v>
      </c>
      <c r="T887" s="20">
        <v>107</v>
      </c>
      <c r="U887" s="20">
        <f t="shared" si="95"/>
        <v>0</v>
      </c>
      <c r="V887" s="20" t="s">
        <v>19</v>
      </c>
      <c r="W887" s="20">
        <f t="shared" si="98"/>
        <v>-3.0769494900000005</v>
      </c>
      <c r="X887" s="20">
        <f t="shared" si="99"/>
        <v>4.4068143032210995E-2</v>
      </c>
      <c r="Y887" s="20"/>
      <c r="Z887" s="20"/>
      <c r="AA887" s="20"/>
      <c r="AB887" s="20"/>
      <c r="AC887" s="20"/>
      <c r="AD887" s="20"/>
      <c r="AE887" s="20"/>
      <c r="AF887" s="20"/>
      <c r="AG887" s="21"/>
    </row>
    <row r="888" spans="1:33" x14ac:dyDescent="0.35">
      <c r="A888" s="19" t="s">
        <v>37</v>
      </c>
      <c r="B888" s="20" t="str">
        <f t="shared" si="96"/>
        <v>employed</v>
      </c>
      <c r="C888" s="20">
        <f t="shared" si="93"/>
        <v>1</v>
      </c>
      <c r="D888" s="20" t="s">
        <v>17</v>
      </c>
      <c r="E888" s="20" t="s">
        <v>18</v>
      </c>
      <c r="F888" s="20" t="s">
        <v>19</v>
      </c>
      <c r="G888" s="20">
        <f t="shared" si="97"/>
        <v>0</v>
      </c>
      <c r="H888" s="20" t="s">
        <v>25</v>
      </c>
      <c r="I888" s="20" t="s">
        <v>19</v>
      </c>
      <c r="J888" s="20" t="s">
        <v>22</v>
      </c>
      <c r="K888" s="20">
        <v>9</v>
      </c>
      <c r="L888" s="20" t="s">
        <v>26</v>
      </c>
      <c r="M888" s="20" t="s">
        <v>22</v>
      </c>
      <c r="N888" s="20">
        <f t="shared" si="94"/>
        <v>1</v>
      </c>
      <c r="O888" s="20">
        <v>65</v>
      </c>
      <c r="P888" s="20">
        <v>60</v>
      </c>
      <c r="Q888" s="20">
        <v>2</v>
      </c>
      <c r="R888" s="20">
        <v>-1</v>
      </c>
      <c r="S888" s="20">
        <v>0</v>
      </c>
      <c r="T888" s="20">
        <v>1028</v>
      </c>
      <c r="U888" s="20">
        <f t="shared" si="95"/>
        <v>1</v>
      </c>
      <c r="V888" s="20" t="s">
        <v>25</v>
      </c>
      <c r="W888" s="20">
        <f t="shared" si="98"/>
        <v>0.25209158399999954</v>
      </c>
      <c r="X888" s="20">
        <f t="shared" si="99"/>
        <v>0.56269124386647862</v>
      </c>
      <c r="Y888" s="20"/>
      <c r="Z888" s="20"/>
      <c r="AA888" s="20"/>
      <c r="AB888" s="20"/>
      <c r="AC888" s="20"/>
      <c r="AD888" s="20"/>
      <c r="AE888" s="20"/>
      <c r="AF888" s="20"/>
      <c r="AG888" s="21"/>
    </row>
    <row r="889" spans="1:33" x14ac:dyDescent="0.35">
      <c r="A889" s="19" t="s">
        <v>33</v>
      </c>
      <c r="B889" s="20" t="str">
        <f t="shared" si="96"/>
        <v>employed</v>
      </c>
      <c r="C889" s="20">
        <f t="shared" si="93"/>
        <v>1</v>
      </c>
      <c r="D889" s="20" t="s">
        <v>17</v>
      </c>
      <c r="E889" s="20" t="s">
        <v>24</v>
      </c>
      <c r="F889" s="20" t="s">
        <v>19</v>
      </c>
      <c r="G889" s="20">
        <f t="shared" si="97"/>
        <v>0</v>
      </c>
      <c r="H889" s="20" t="s">
        <v>25</v>
      </c>
      <c r="I889" s="20" t="s">
        <v>19</v>
      </c>
      <c r="J889" s="20" t="s">
        <v>22</v>
      </c>
      <c r="K889" s="20">
        <v>14</v>
      </c>
      <c r="L889" s="20" t="s">
        <v>26</v>
      </c>
      <c r="M889" s="20" t="s">
        <v>22</v>
      </c>
      <c r="N889" s="20">
        <f t="shared" si="94"/>
        <v>1</v>
      </c>
      <c r="O889" s="20">
        <v>338</v>
      </c>
      <c r="P889" s="20">
        <v>41</v>
      </c>
      <c r="Q889" s="20">
        <v>1</v>
      </c>
      <c r="R889" s="20">
        <v>-1</v>
      </c>
      <c r="S889" s="20">
        <v>0</v>
      </c>
      <c r="T889" s="20">
        <v>87</v>
      </c>
      <c r="U889" s="20">
        <f t="shared" si="95"/>
        <v>0</v>
      </c>
      <c r="V889" s="20" t="s">
        <v>19</v>
      </c>
      <c r="W889" s="20">
        <f t="shared" si="98"/>
        <v>-3.1492413700000004</v>
      </c>
      <c r="X889" s="20">
        <f t="shared" si="99"/>
        <v>4.112118074418724E-2</v>
      </c>
      <c r="Y889" s="20"/>
      <c r="Z889" s="20"/>
      <c r="AA889" s="20"/>
      <c r="AB889" s="20"/>
      <c r="AC889" s="20"/>
      <c r="AD889" s="20"/>
      <c r="AE889" s="20"/>
      <c r="AF889" s="20"/>
      <c r="AG889" s="21"/>
    </row>
    <row r="890" spans="1:33" x14ac:dyDescent="0.35">
      <c r="A890" s="19" t="s">
        <v>33</v>
      </c>
      <c r="B890" s="20" t="str">
        <f t="shared" si="96"/>
        <v>employed</v>
      </c>
      <c r="C890" s="20">
        <f t="shared" si="93"/>
        <v>1</v>
      </c>
      <c r="D890" s="20" t="s">
        <v>17</v>
      </c>
      <c r="E890" s="20" t="s">
        <v>18</v>
      </c>
      <c r="F890" s="20" t="s">
        <v>19</v>
      </c>
      <c r="G890" s="20">
        <f t="shared" si="97"/>
        <v>0</v>
      </c>
      <c r="H890" s="20" t="s">
        <v>25</v>
      </c>
      <c r="I890" s="20" t="s">
        <v>19</v>
      </c>
      <c r="J890" s="20" t="s">
        <v>22</v>
      </c>
      <c r="K890" s="20">
        <v>9</v>
      </c>
      <c r="L890" s="20" t="s">
        <v>26</v>
      </c>
      <c r="M890" s="20" t="s">
        <v>22</v>
      </c>
      <c r="N890" s="20">
        <f t="shared" si="94"/>
        <v>1</v>
      </c>
      <c r="O890" s="20">
        <v>757</v>
      </c>
      <c r="P890" s="20">
        <v>43</v>
      </c>
      <c r="Q890" s="20">
        <v>4</v>
      </c>
      <c r="R890" s="20">
        <v>-1</v>
      </c>
      <c r="S890" s="20">
        <v>0</v>
      </c>
      <c r="T890" s="20">
        <v>315</v>
      </c>
      <c r="U890" s="20">
        <f t="shared" si="95"/>
        <v>0</v>
      </c>
      <c r="V890" s="20" t="s">
        <v>19</v>
      </c>
      <c r="W890" s="20">
        <f t="shared" si="98"/>
        <v>-2.3251139380000003</v>
      </c>
      <c r="X890" s="20">
        <f t="shared" si="99"/>
        <v>8.9064283303523034E-2</v>
      </c>
      <c r="Y890" s="20"/>
      <c r="Z890" s="20"/>
      <c r="AA890" s="20"/>
      <c r="AB890" s="20"/>
      <c r="AC890" s="20"/>
      <c r="AD890" s="20"/>
      <c r="AE890" s="20"/>
      <c r="AF890" s="20"/>
      <c r="AG890" s="21"/>
    </row>
    <row r="891" spans="1:33" x14ac:dyDescent="0.35">
      <c r="A891" s="19" t="s">
        <v>28</v>
      </c>
      <c r="B891" s="20" t="str">
        <f t="shared" si="96"/>
        <v>employed</v>
      </c>
      <c r="C891" s="20">
        <f t="shared" si="93"/>
        <v>1</v>
      </c>
      <c r="D891" s="20" t="s">
        <v>17</v>
      </c>
      <c r="E891" s="20" t="s">
        <v>30</v>
      </c>
      <c r="F891" s="20" t="s">
        <v>19</v>
      </c>
      <c r="G891" s="20">
        <f t="shared" si="97"/>
        <v>0</v>
      </c>
      <c r="H891" s="20" t="s">
        <v>25</v>
      </c>
      <c r="I891" s="20" t="s">
        <v>25</v>
      </c>
      <c r="J891" s="20" t="s">
        <v>20</v>
      </c>
      <c r="K891" s="20">
        <v>19</v>
      </c>
      <c r="L891" s="20" t="s">
        <v>45</v>
      </c>
      <c r="M891" s="20" t="s">
        <v>22</v>
      </c>
      <c r="N891" s="20">
        <f t="shared" si="94"/>
        <v>1</v>
      </c>
      <c r="O891" s="20">
        <v>9269</v>
      </c>
      <c r="P891" s="20">
        <v>36</v>
      </c>
      <c r="Q891" s="20">
        <v>2</v>
      </c>
      <c r="R891" s="20">
        <v>-1</v>
      </c>
      <c r="S891" s="20">
        <v>0</v>
      </c>
      <c r="T891" s="20">
        <v>107</v>
      </c>
      <c r="U891" s="20">
        <f t="shared" si="95"/>
        <v>0</v>
      </c>
      <c r="V891" s="20" t="s">
        <v>19</v>
      </c>
      <c r="W891" s="20">
        <f t="shared" si="98"/>
        <v>-3.0769494900000005</v>
      </c>
      <c r="X891" s="20">
        <f t="shared" si="99"/>
        <v>4.4068143032210995E-2</v>
      </c>
      <c r="Y891" s="20"/>
      <c r="Z891" s="20"/>
      <c r="AA891" s="20"/>
      <c r="AB891" s="20"/>
      <c r="AC891" s="20"/>
      <c r="AD891" s="20"/>
      <c r="AE891" s="20"/>
      <c r="AF891" s="20"/>
      <c r="AG891" s="21"/>
    </row>
    <row r="892" spans="1:33" x14ac:dyDescent="0.35">
      <c r="A892" s="19" t="s">
        <v>33</v>
      </c>
      <c r="B892" s="20" t="str">
        <f t="shared" si="96"/>
        <v>employed</v>
      </c>
      <c r="C892" s="20">
        <f t="shared" si="93"/>
        <v>1</v>
      </c>
      <c r="D892" s="20" t="s">
        <v>17</v>
      </c>
      <c r="E892" s="20" t="s">
        <v>18</v>
      </c>
      <c r="F892" s="20" t="s">
        <v>19</v>
      </c>
      <c r="G892" s="20">
        <f t="shared" si="97"/>
        <v>0</v>
      </c>
      <c r="H892" s="20" t="s">
        <v>19</v>
      </c>
      <c r="I892" s="20" t="s">
        <v>25</v>
      </c>
      <c r="J892" s="20" t="s">
        <v>48</v>
      </c>
      <c r="K892" s="20">
        <v>16</v>
      </c>
      <c r="L892" s="20" t="s">
        <v>43</v>
      </c>
      <c r="M892" s="20" t="s">
        <v>22</v>
      </c>
      <c r="N892" s="20">
        <f t="shared" si="94"/>
        <v>1</v>
      </c>
      <c r="O892" s="20">
        <v>1206</v>
      </c>
      <c r="P892" s="20">
        <v>40</v>
      </c>
      <c r="Q892" s="20">
        <v>5</v>
      </c>
      <c r="R892" s="20">
        <v>-1</v>
      </c>
      <c r="S892" s="20">
        <v>0</v>
      </c>
      <c r="T892" s="20">
        <v>201</v>
      </c>
      <c r="U892" s="20">
        <f t="shared" si="95"/>
        <v>0</v>
      </c>
      <c r="V892" s="20" t="s">
        <v>19</v>
      </c>
      <c r="W892" s="20">
        <f t="shared" si="98"/>
        <v>-2.7371776540000003</v>
      </c>
      <c r="X892" s="20">
        <f t="shared" si="99"/>
        <v>6.0814906034040064E-2</v>
      </c>
      <c r="Y892" s="20"/>
      <c r="Z892" s="20"/>
      <c r="AA892" s="20"/>
      <c r="AB892" s="20"/>
      <c r="AC892" s="20"/>
      <c r="AD892" s="20"/>
      <c r="AE892" s="20"/>
      <c r="AF892" s="20"/>
      <c r="AG892" s="21"/>
    </row>
    <row r="893" spans="1:33" x14ac:dyDescent="0.35">
      <c r="A893" s="19" t="s">
        <v>28</v>
      </c>
      <c r="B893" s="20" t="str">
        <f t="shared" si="96"/>
        <v>employed</v>
      </c>
      <c r="C893" s="20">
        <f t="shared" si="93"/>
        <v>1</v>
      </c>
      <c r="D893" s="20" t="s">
        <v>29</v>
      </c>
      <c r="E893" s="20" t="s">
        <v>30</v>
      </c>
      <c r="F893" s="20" t="s">
        <v>19</v>
      </c>
      <c r="G893" s="20">
        <f t="shared" si="97"/>
        <v>0</v>
      </c>
      <c r="H893" s="20" t="s">
        <v>19</v>
      </c>
      <c r="I893" s="20" t="s">
        <v>25</v>
      </c>
      <c r="J893" s="20" t="s">
        <v>20</v>
      </c>
      <c r="K893" s="20">
        <v>29</v>
      </c>
      <c r="L893" s="20" t="s">
        <v>42</v>
      </c>
      <c r="M893" s="20" t="s">
        <v>27</v>
      </c>
      <c r="N893" s="20">
        <f t="shared" si="94"/>
        <v>1</v>
      </c>
      <c r="O893" s="20">
        <v>882</v>
      </c>
      <c r="P893" s="20">
        <v>28</v>
      </c>
      <c r="Q893" s="20">
        <v>1</v>
      </c>
      <c r="R893" s="20">
        <v>205</v>
      </c>
      <c r="S893" s="20">
        <v>2</v>
      </c>
      <c r="T893" s="20">
        <v>94</v>
      </c>
      <c r="U893" s="20">
        <f t="shared" si="95"/>
        <v>0</v>
      </c>
      <c r="V893" s="20" t="s">
        <v>19</v>
      </c>
      <c r="W893" s="20">
        <f t="shared" si="98"/>
        <v>-2.5038615120000003</v>
      </c>
      <c r="X893" s="20">
        <f t="shared" si="99"/>
        <v>7.5587916659488746E-2</v>
      </c>
      <c r="Y893" s="20"/>
      <c r="Z893" s="20"/>
      <c r="AA893" s="20"/>
      <c r="AB893" s="20"/>
      <c r="AC893" s="20"/>
      <c r="AD893" s="20"/>
      <c r="AE893" s="20"/>
      <c r="AF893" s="20"/>
      <c r="AG893" s="21"/>
    </row>
    <row r="894" spans="1:33" x14ac:dyDescent="0.35">
      <c r="A894" s="19" t="s">
        <v>41</v>
      </c>
      <c r="B894" s="20" t="str">
        <f t="shared" si="96"/>
        <v>unemployed</v>
      </c>
      <c r="C894" s="20">
        <f t="shared" si="93"/>
        <v>0</v>
      </c>
      <c r="D894" s="20" t="s">
        <v>29</v>
      </c>
      <c r="E894" s="20" t="s">
        <v>30</v>
      </c>
      <c r="F894" s="20" t="s">
        <v>19</v>
      </c>
      <c r="G894" s="20">
        <f t="shared" si="97"/>
        <v>0</v>
      </c>
      <c r="H894" s="20" t="s">
        <v>19</v>
      </c>
      <c r="I894" s="20" t="s">
        <v>19</v>
      </c>
      <c r="J894" s="20" t="s">
        <v>20</v>
      </c>
      <c r="K894" s="20">
        <v>12</v>
      </c>
      <c r="L894" s="20" t="s">
        <v>45</v>
      </c>
      <c r="M894" s="20" t="s">
        <v>27</v>
      </c>
      <c r="N894" s="20">
        <f t="shared" si="94"/>
        <v>1</v>
      </c>
      <c r="O894" s="20">
        <v>5291</v>
      </c>
      <c r="P894" s="20">
        <v>27</v>
      </c>
      <c r="Q894" s="20">
        <v>2</v>
      </c>
      <c r="R894" s="20">
        <v>92</v>
      </c>
      <c r="S894" s="20">
        <v>2</v>
      </c>
      <c r="T894" s="20">
        <v>192</v>
      </c>
      <c r="U894" s="20">
        <f t="shared" si="95"/>
        <v>1</v>
      </c>
      <c r="V894" s="20" t="s">
        <v>25</v>
      </c>
      <c r="W894" s="20">
        <f t="shared" si="98"/>
        <v>-2.3740282820000003</v>
      </c>
      <c r="X894" s="20">
        <f t="shared" si="99"/>
        <v>8.5174730755325057E-2</v>
      </c>
      <c r="Y894" s="20"/>
      <c r="Z894" s="20"/>
      <c r="AA894" s="20"/>
      <c r="AB894" s="20"/>
      <c r="AC894" s="20"/>
      <c r="AD894" s="20"/>
      <c r="AE894" s="20"/>
      <c r="AF894" s="20"/>
      <c r="AG894" s="21"/>
    </row>
    <row r="895" spans="1:33" x14ac:dyDescent="0.35">
      <c r="A895" s="19" t="s">
        <v>28</v>
      </c>
      <c r="B895" s="20" t="str">
        <f t="shared" si="96"/>
        <v>employed</v>
      </c>
      <c r="C895" s="20">
        <f t="shared" si="93"/>
        <v>1</v>
      </c>
      <c r="D895" s="20" t="s">
        <v>29</v>
      </c>
      <c r="E895" s="20" t="s">
        <v>24</v>
      </c>
      <c r="F895" s="20" t="s">
        <v>19</v>
      </c>
      <c r="G895" s="20">
        <f t="shared" si="97"/>
        <v>0</v>
      </c>
      <c r="H895" s="20" t="s">
        <v>25</v>
      </c>
      <c r="I895" s="20" t="s">
        <v>19</v>
      </c>
      <c r="J895" s="20" t="s">
        <v>20</v>
      </c>
      <c r="K895" s="20">
        <v>29</v>
      </c>
      <c r="L895" s="20" t="s">
        <v>42</v>
      </c>
      <c r="M895" s="20" t="s">
        <v>27</v>
      </c>
      <c r="N895" s="20">
        <f t="shared" si="94"/>
        <v>1</v>
      </c>
      <c r="O895" s="20">
        <v>61</v>
      </c>
      <c r="P895" s="20">
        <v>49</v>
      </c>
      <c r="Q895" s="20">
        <v>2</v>
      </c>
      <c r="R895" s="20">
        <v>246</v>
      </c>
      <c r="S895" s="20">
        <v>1</v>
      </c>
      <c r="T895" s="20">
        <v>185</v>
      </c>
      <c r="U895" s="20">
        <f t="shared" si="95"/>
        <v>0</v>
      </c>
      <c r="V895" s="20" t="s">
        <v>19</v>
      </c>
      <c r="W895" s="20">
        <f t="shared" si="98"/>
        <v>-2.1990150920000002</v>
      </c>
      <c r="X895" s="20">
        <f t="shared" si="99"/>
        <v>9.9838969054588694E-2</v>
      </c>
      <c r="Y895" s="20"/>
      <c r="Z895" s="20"/>
      <c r="AA895" s="20"/>
      <c r="AB895" s="20"/>
      <c r="AC895" s="20"/>
      <c r="AD895" s="20"/>
      <c r="AE895" s="20"/>
      <c r="AF895" s="20"/>
      <c r="AG895" s="21"/>
    </row>
    <row r="896" spans="1:33" x14ac:dyDescent="0.35">
      <c r="A896" s="19" t="s">
        <v>37</v>
      </c>
      <c r="B896" s="20" t="str">
        <f t="shared" si="96"/>
        <v>employed</v>
      </c>
      <c r="C896" s="20">
        <f t="shared" si="93"/>
        <v>1</v>
      </c>
      <c r="D896" s="20" t="s">
        <v>17</v>
      </c>
      <c r="E896" s="20" t="s">
        <v>30</v>
      </c>
      <c r="F896" s="20" t="s">
        <v>19</v>
      </c>
      <c r="G896" s="20">
        <f t="shared" si="97"/>
        <v>0</v>
      </c>
      <c r="H896" s="20" t="s">
        <v>25</v>
      </c>
      <c r="I896" s="20" t="s">
        <v>19</v>
      </c>
      <c r="J896" s="20" t="s">
        <v>20</v>
      </c>
      <c r="K896" s="20">
        <v>17</v>
      </c>
      <c r="L896" s="20" t="s">
        <v>45</v>
      </c>
      <c r="M896" s="20" t="s">
        <v>22</v>
      </c>
      <c r="N896" s="20">
        <f t="shared" si="94"/>
        <v>1</v>
      </c>
      <c r="O896" s="20">
        <v>0</v>
      </c>
      <c r="P896" s="20">
        <v>37</v>
      </c>
      <c r="Q896" s="20">
        <v>1</v>
      </c>
      <c r="R896" s="20">
        <v>-1</v>
      </c>
      <c r="S896" s="20">
        <v>0</v>
      </c>
      <c r="T896" s="20">
        <v>77</v>
      </c>
      <c r="U896" s="20">
        <f t="shared" si="95"/>
        <v>0</v>
      </c>
      <c r="V896" s="20" t="s">
        <v>19</v>
      </c>
      <c r="W896" s="20">
        <f t="shared" si="98"/>
        <v>-3.1853873100000003</v>
      </c>
      <c r="X896" s="20">
        <f t="shared" si="99"/>
        <v>3.9719342409666791E-2</v>
      </c>
      <c r="Y896" s="20"/>
      <c r="Z896" s="20"/>
      <c r="AA896" s="20"/>
      <c r="AB896" s="20"/>
      <c r="AC896" s="20"/>
      <c r="AD896" s="20"/>
      <c r="AE896" s="20"/>
      <c r="AF896" s="20"/>
      <c r="AG896" s="21"/>
    </row>
    <row r="897" spans="1:33" x14ac:dyDescent="0.35">
      <c r="A897" s="19" t="s">
        <v>33</v>
      </c>
      <c r="B897" s="20" t="str">
        <f t="shared" si="96"/>
        <v>employed</v>
      </c>
      <c r="C897" s="20">
        <f t="shared" si="93"/>
        <v>1</v>
      </c>
      <c r="D897" s="20" t="s">
        <v>17</v>
      </c>
      <c r="E897" s="20" t="s">
        <v>24</v>
      </c>
      <c r="F897" s="20" t="s">
        <v>19</v>
      </c>
      <c r="G897" s="20">
        <f t="shared" si="97"/>
        <v>0</v>
      </c>
      <c r="H897" s="20" t="s">
        <v>25</v>
      </c>
      <c r="I897" s="20" t="s">
        <v>19</v>
      </c>
      <c r="J897" s="20" t="s">
        <v>20</v>
      </c>
      <c r="K897" s="20">
        <v>6</v>
      </c>
      <c r="L897" s="20" t="s">
        <v>26</v>
      </c>
      <c r="M897" s="20" t="s">
        <v>22</v>
      </c>
      <c r="N897" s="20">
        <f t="shared" si="94"/>
        <v>1</v>
      </c>
      <c r="O897" s="20">
        <v>1407</v>
      </c>
      <c r="P897" s="20">
        <v>31</v>
      </c>
      <c r="Q897" s="20">
        <v>3</v>
      </c>
      <c r="R897" s="20">
        <v>-1</v>
      </c>
      <c r="S897" s="20">
        <v>0</v>
      </c>
      <c r="T897" s="20">
        <v>142</v>
      </c>
      <c r="U897" s="20">
        <f t="shared" si="95"/>
        <v>0</v>
      </c>
      <c r="V897" s="20" t="s">
        <v>19</v>
      </c>
      <c r="W897" s="20">
        <f t="shared" si="98"/>
        <v>-2.9504387000000003</v>
      </c>
      <c r="X897" s="20">
        <f t="shared" si="99"/>
        <v>4.9715781467314972E-2</v>
      </c>
      <c r="Y897" s="20"/>
      <c r="Z897" s="20"/>
      <c r="AA897" s="20"/>
      <c r="AB897" s="20"/>
      <c r="AC897" s="20"/>
      <c r="AD897" s="20"/>
      <c r="AE897" s="20"/>
      <c r="AF897" s="20"/>
      <c r="AG897" s="21"/>
    </row>
    <row r="898" spans="1:33" x14ac:dyDescent="0.35">
      <c r="A898" s="19" t="s">
        <v>37</v>
      </c>
      <c r="B898" s="20" t="str">
        <f t="shared" si="96"/>
        <v>employed</v>
      </c>
      <c r="C898" s="20">
        <f t="shared" ref="C898:C961" si="100">IF(B898="unemployed",0,1)</f>
        <v>1</v>
      </c>
      <c r="D898" s="20" t="s">
        <v>29</v>
      </c>
      <c r="E898" s="20" t="s">
        <v>24</v>
      </c>
      <c r="F898" s="20" t="s">
        <v>25</v>
      </c>
      <c r="G898" s="20">
        <f t="shared" si="97"/>
        <v>1</v>
      </c>
      <c r="H898" s="20" t="s">
        <v>19</v>
      </c>
      <c r="I898" s="20" t="s">
        <v>19</v>
      </c>
      <c r="J898" s="20" t="s">
        <v>20</v>
      </c>
      <c r="K898" s="20">
        <v>2</v>
      </c>
      <c r="L898" s="20" t="s">
        <v>34</v>
      </c>
      <c r="M898" s="20" t="s">
        <v>22</v>
      </c>
      <c r="N898" s="20">
        <f t="shared" ref="N898:N961" si="101">IF(M898="unemployed",0,1)</f>
        <v>1</v>
      </c>
      <c r="O898" s="20">
        <v>25</v>
      </c>
      <c r="P898" s="20">
        <v>31</v>
      </c>
      <c r="Q898" s="20">
        <v>1</v>
      </c>
      <c r="R898" s="20">
        <v>-1</v>
      </c>
      <c r="S898" s="20">
        <v>0</v>
      </c>
      <c r="T898" s="20">
        <v>381</v>
      </c>
      <c r="U898" s="20">
        <f t="shared" ref="U898:U961" si="102">IF(V898="yes",1,0)</f>
        <v>0</v>
      </c>
      <c r="V898" s="20" t="s">
        <v>19</v>
      </c>
      <c r="W898" s="20">
        <f t="shared" si="98"/>
        <v>-2.0865507340000002</v>
      </c>
      <c r="X898" s="20">
        <f t="shared" si="99"/>
        <v>0.11041090745197983</v>
      </c>
      <c r="Y898" s="20"/>
      <c r="Z898" s="20"/>
      <c r="AA898" s="20"/>
      <c r="AB898" s="20"/>
      <c r="AC898" s="20"/>
      <c r="AD898" s="20"/>
      <c r="AE898" s="20"/>
      <c r="AF898" s="20"/>
      <c r="AG898" s="21"/>
    </row>
    <row r="899" spans="1:33" x14ac:dyDescent="0.35">
      <c r="A899" s="19" t="s">
        <v>33</v>
      </c>
      <c r="B899" s="20" t="str">
        <f t="shared" ref="B899:B962" si="103">IF(A899="unemployed",A899,IF(A899="student","unemployed",IF(A899="retired","unemployed","employed")))</f>
        <v>employed</v>
      </c>
      <c r="C899" s="20">
        <f t="shared" si="100"/>
        <v>1</v>
      </c>
      <c r="D899" s="20" t="s">
        <v>17</v>
      </c>
      <c r="E899" s="20" t="s">
        <v>24</v>
      </c>
      <c r="F899" s="20" t="s">
        <v>19</v>
      </c>
      <c r="G899" s="20">
        <f t="shared" ref="G899:G962" si="104">IF(F899="yes",1,0)</f>
        <v>0</v>
      </c>
      <c r="H899" s="20" t="s">
        <v>25</v>
      </c>
      <c r="I899" s="20" t="s">
        <v>25</v>
      </c>
      <c r="J899" s="20" t="s">
        <v>20</v>
      </c>
      <c r="K899" s="20">
        <v>17</v>
      </c>
      <c r="L899" s="20" t="s">
        <v>45</v>
      </c>
      <c r="M899" s="20" t="s">
        <v>22</v>
      </c>
      <c r="N899" s="20">
        <f t="shared" si="101"/>
        <v>1</v>
      </c>
      <c r="O899" s="20">
        <v>1354</v>
      </c>
      <c r="P899" s="20">
        <v>31</v>
      </c>
      <c r="Q899" s="20">
        <v>2</v>
      </c>
      <c r="R899" s="20">
        <v>-1</v>
      </c>
      <c r="S899" s="20">
        <v>0</v>
      </c>
      <c r="T899" s="20">
        <v>222</v>
      </c>
      <c r="U899" s="20">
        <f t="shared" si="102"/>
        <v>0</v>
      </c>
      <c r="V899" s="20" t="s">
        <v>19</v>
      </c>
      <c r="W899" s="20">
        <f t="shared" si="98"/>
        <v>-2.6612711800000004</v>
      </c>
      <c r="X899" s="20">
        <f t="shared" si="99"/>
        <v>6.5297705447769555E-2</v>
      </c>
      <c r="Y899" s="20"/>
      <c r="Z899" s="20"/>
      <c r="AA899" s="20"/>
      <c r="AB899" s="20"/>
      <c r="AC899" s="20"/>
      <c r="AD899" s="20"/>
      <c r="AE899" s="20"/>
      <c r="AF899" s="20"/>
      <c r="AG899" s="21"/>
    </row>
    <row r="900" spans="1:33" x14ac:dyDescent="0.35">
      <c r="A900" s="19" t="s">
        <v>33</v>
      </c>
      <c r="B900" s="20" t="str">
        <f t="shared" si="103"/>
        <v>employed</v>
      </c>
      <c r="C900" s="20">
        <f t="shared" si="100"/>
        <v>1</v>
      </c>
      <c r="D900" s="20" t="s">
        <v>17</v>
      </c>
      <c r="E900" s="20" t="s">
        <v>18</v>
      </c>
      <c r="F900" s="20" t="s">
        <v>19</v>
      </c>
      <c r="G900" s="20">
        <f t="shared" si="104"/>
        <v>0</v>
      </c>
      <c r="H900" s="20" t="s">
        <v>25</v>
      </c>
      <c r="I900" s="20" t="s">
        <v>19</v>
      </c>
      <c r="J900" s="20" t="s">
        <v>20</v>
      </c>
      <c r="K900" s="20">
        <v>17</v>
      </c>
      <c r="L900" s="20" t="s">
        <v>31</v>
      </c>
      <c r="M900" s="20" t="s">
        <v>22</v>
      </c>
      <c r="N900" s="20">
        <f t="shared" si="101"/>
        <v>1</v>
      </c>
      <c r="O900" s="20">
        <v>793</v>
      </c>
      <c r="P900" s="20">
        <v>35</v>
      </c>
      <c r="Q900" s="20">
        <v>1</v>
      </c>
      <c r="R900" s="20">
        <v>-1</v>
      </c>
      <c r="S900" s="20">
        <v>0</v>
      </c>
      <c r="T900" s="20">
        <v>106</v>
      </c>
      <c r="U900" s="20">
        <f t="shared" si="102"/>
        <v>0</v>
      </c>
      <c r="V900" s="20" t="s">
        <v>19</v>
      </c>
      <c r="W900" s="20">
        <f t="shared" si="98"/>
        <v>-3.0805640840000006</v>
      </c>
      <c r="X900" s="20">
        <f t="shared" si="99"/>
        <v>4.3916124825629045E-2</v>
      </c>
      <c r="Y900" s="20"/>
      <c r="Z900" s="20"/>
      <c r="AA900" s="20"/>
      <c r="AB900" s="20"/>
      <c r="AC900" s="20"/>
      <c r="AD900" s="20"/>
      <c r="AE900" s="20"/>
      <c r="AF900" s="20"/>
      <c r="AG900" s="21"/>
    </row>
    <row r="901" spans="1:33" x14ac:dyDescent="0.35">
      <c r="A901" s="19" t="s">
        <v>33</v>
      </c>
      <c r="B901" s="20" t="str">
        <f t="shared" si="103"/>
        <v>employed</v>
      </c>
      <c r="C901" s="20">
        <f t="shared" si="100"/>
        <v>1</v>
      </c>
      <c r="D901" s="20" t="s">
        <v>44</v>
      </c>
      <c r="E901" s="20" t="s">
        <v>22</v>
      </c>
      <c r="F901" s="20" t="s">
        <v>19</v>
      </c>
      <c r="G901" s="20">
        <f t="shared" si="104"/>
        <v>0</v>
      </c>
      <c r="H901" s="20" t="s">
        <v>25</v>
      </c>
      <c r="I901" s="20" t="s">
        <v>19</v>
      </c>
      <c r="J901" s="20" t="s">
        <v>22</v>
      </c>
      <c r="K901" s="20">
        <v>29</v>
      </c>
      <c r="L901" s="20" t="s">
        <v>26</v>
      </c>
      <c r="M901" s="20" t="s">
        <v>22</v>
      </c>
      <c r="N901" s="20">
        <f t="shared" si="101"/>
        <v>1</v>
      </c>
      <c r="O901" s="20">
        <v>10287</v>
      </c>
      <c r="P901" s="20">
        <v>51</v>
      </c>
      <c r="Q901" s="20">
        <v>1</v>
      </c>
      <c r="R901" s="20">
        <v>-1</v>
      </c>
      <c r="S901" s="20">
        <v>0</v>
      </c>
      <c r="T901" s="20">
        <v>117</v>
      </c>
      <c r="U901" s="20">
        <f t="shared" si="102"/>
        <v>0</v>
      </c>
      <c r="V901" s="20" t="s">
        <v>19</v>
      </c>
      <c r="W901" s="20">
        <f t="shared" si="98"/>
        <v>-3.0408035500000006</v>
      </c>
      <c r="X901" s="20">
        <f t="shared" si="99"/>
        <v>4.5616175186475351E-2</v>
      </c>
      <c r="Y901" s="20"/>
      <c r="Z901" s="20"/>
      <c r="AA901" s="20"/>
      <c r="AB901" s="20"/>
      <c r="AC901" s="20"/>
      <c r="AD901" s="20"/>
      <c r="AE901" s="20"/>
      <c r="AF901" s="20"/>
      <c r="AG901" s="21"/>
    </row>
    <row r="902" spans="1:33" x14ac:dyDescent="0.35">
      <c r="A902" s="19" t="s">
        <v>37</v>
      </c>
      <c r="B902" s="20" t="str">
        <f t="shared" si="103"/>
        <v>employed</v>
      </c>
      <c r="C902" s="20">
        <f t="shared" si="100"/>
        <v>1</v>
      </c>
      <c r="D902" s="20" t="s">
        <v>29</v>
      </c>
      <c r="E902" s="20" t="s">
        <v>24</v>
      </c>
      <c r="F902" s="20" t="s">
        <v>19</v>
      </c>
      <c r="G902" s="20">
        <f t="shared" si="104"/>
        <v>0</v>
      </c>
      <c r="H902" s="20" t="s">
        <v>19</v>
      </c>
      <c r="I902" s="20" t="s">
        <v>19</v>
      </c>
      <c r="J902" s="20" t="s">
        <v>20</v>
      </c>
      <c r="K902" s="20">
        <v>7</v>
      </c>
      <c r="L902" s="20" t="s">
        <v>40</v>
      </c>
      <c r="M902" s="20" t="s">
        <v>22</v>
      </c>
      <c r="N902" s="20">
        <f t="shared" si="101"/>
        <v>1</v>
      </c>
      <c r="O902" s="20">
        <v>5235</v>
      </c>
      <c r="P902" s="20">
        <v>33</v>
      </c>
      <c r="Q902" s="20">
        <v>3</v>
      </c>
      <c r="R902" s="20">
        <v>-1</v>
      </c>
      <c r="S902" s="20">
        <v>0</v>
      </c>
      <c r="T902" s="20">
        <v>67</v>
      </c>
      <c r="U902" s="20">
        <f t="shared" si="102"/>
        <v>0</v>
      </c>
      <c r="V902" s="20" t="s">
        <v>19</v>
      </c>
      <c r="W902" s="20">
        <f t="shared" si="98"/>
        <v>-3.2215332500000002</v>
      </c>
      <c r="X902" s="20">
        <f t="shared" si="99"/>
        <v>3.8363381352731228E-2</v>
      </c>
      <c r="Y902" s="20"/>
      <c r="Z902" s="20"/>
      <c r="AA902" s="20"/>
      <c r="AB902" s="20"/>
      <c r="AC902" s="20"/>
      <c r="AD902" s="20"/>
      <c r="AE902" s="20"/>
      <c r="AF902" s="20"/>
      <c r="AG902" s="21"/>
    </row>
    <row r="903" spans="1:33" x14ac:dyDescent="0.35">
      <c r="A903" s="19" t="s">
        <v>37</v>
      </c>
      <c r="B903" s="20" t="str">
        <f t="shared" si="103"/>
        <v>employed</v>
      </c>
      <c r="C903" s="20">
        <f t="shared" si="100"/>
        <v>1</v>
      </c>
      <c r="D903" s="20" t="s">
        <v>29</v>
      </c>
      <c r="E903" s="20" t="s">
        <v>30</v>
      </c>
      <c r="F903" s="20" t="s">
        <v>19</v>
      </c>
      <c r="G903" s="20">
        <f t="shared" si="104"/>
        <v>0</v>
      </c>
      <c r="H903" s="20" t="s">
        <v>25</v>
      </c>
      <c r="I903" s="20" t="s">
        <v>19</v>
      </c>
      <c r="J903" s="20" t="s">
        <v>20</v>
      </c>
      <c r="K903" s="20">
        <v>6</v>
      </c>
      <c r="L903" s="20" t="s">
        <v>26</v>
      </c>
      <c r="M903" s="20" t="s">
        <v>27</v>
      </c>
      <c r="N903" s="20">
        <f t="shared" si="101"/>
        <v>1</v>
      </c>
      <c r="O903" s="20">
        <v>3</v>
      </c>
      <c r="P903" s="20">
        <v>30</v>
      </c>
      <c r="Q903" s="20">
        <v>2</v>
      </c>
      <c r="R903" s="20">
        <v>169</v>
      </c>
      <c r="S903" s="20">
        <v>2</v>
      </c>
      <c r="T903" s="20">
        <v>45</v>
      </c>
      <c r="U903" s="20">
        <f t="shared" si="102"/>
        <v>0</v>
      </c>
      <c r="V903" s="20" t="s">
        <v>19</v>
      </c>
      <c r="W903" s="20">
        <f t="shared" si="98"/>
        <v>-2.7524659220000003</v>
      </c>
      <c r="X903" s="20">
        <f t="shared" si="99"/>
        <v>5.9947535141229975E-2</v>
      </c>
      <c r="Y903" s="20"/>
      <c r="Z903" s="20"/>
      <c r="AA903" s="20"/>
      <c r="AB903" s="20"/>
      <c r="AC903" s="20"/>
      <c r="AD903" s="20"/>
      <c r="AE903" s="20"/>
      <c r="AF903" s="20"/>
      <c r="AG903" s="21"/>
    </row>
    <row r="904" spans="1:33" x14ac:dyDescent="0.35">
      <c r="A904" s="19" t="s">
        <v>37</v>
      </c>
      <c r="B904" s="20" t="str">
        <f t="shared" si="103"/>
        <v>employed</v>
      </c>
      <c r="C904" s="20">
        <f t="shared" si="100"/>
        <v>1</v>
      </c>
      <c r="D904" s="20" t="s">
        <v>29</v>
      </c>
      <c r="E904" s="20" t="s">
        <v>24</v>
      </c>
      <c r="F904" s="20" t="s">
        <v>19</v>
      </c>
      <c r="G904" s="20">
        <f t="shared" si="104"/>
        <v>0</v>
      </c>
      <c r="H904" s="20" t="s">
        <v>19</v>
      </c>
      <c r="I904" s="20" t="s">
        <v>25</v>
      </c>
      <c r="J904" s="20" t="s">
        <v>20</v>
      </c>
      <c r="K904" s="20">
        <v>14</v>
      </c>
      <c r="L904" s="20" t="s">
        <v>43</v>
      </c>
      <c r="M904" s="20" t="s">
        <v>22</v>
      </c>
      <c r="N904" s="20">
        <f t="shared" si="101"/>
        <v>1</v>
      </c>
      <c r="O904" s="20">
        <v>409</v>
      </c>
      <c r="P904" s="20">
        <v>58</v>
      </c>
      <c r="Q904" s="20">
        <v>2</v>
      </c>
      <c r="R904" s="20">
        <v>-1</v>
      </c>
      <c r="S904" s="20">
        <v>0</v>
      </c>
      <c r="T904" s="20">
        <v>643</v>
      </c>
      <c r="U904" s="20">
        <f t="shared" si="102"/>
        <v>0</v>
      </c>
      <c r="V904" s="20" t="s">
        <v>19</v>
      </c>
      <c r="W904" s="20">
        <f t="shared" si="98"/>
        <v>-1.1395271060000005</v>
      </c>
      <c r="X904" s="20">
        <f t="shared" si="99"/>
        <v>0.24240719548350229</v>
      </c>
      <c r="Y904" s="20"/>
      <c r="Z904" s="20"/>
      <c r="AA904" s="20"/>
      <c r="AB904" s="20"/>
      <c r="AC904" s="20"/>
      <c r="AD904" s="20"/>
      <c r="AE904" s="20"/>
      <c r="AF904" s="20"/>
      <c r="AG904" s="21"/>
    </row>
    <row r="905" spans="1:33" x14ac:dyDescent="0.35">
      <c r="A905" s="19" t="s">
        <v>39</v>
      </c>
      <c r="B905" s="20" t="str">
        <f t="shared" si="103"/>
        <v>employed</v>
      </c>
      <c r="C905" s="20">
        <f t="shared" si="100"/>
        <v>1</v>
      </c>
      <c r="D905" s="20" t="s">
        <v>17</v>
      </c>
      <c r="E905" s="20" t="s">
        <v>30</v>
      </c>
      <c r="F905" s="20" t="s">
        <v>19</v>
      </c>
      <c r="G905" s="20">
        <f t="shared" si="104"/>
        <v>0</v>
      </c>
      <c r="H905" s="20" t="s">
        <v>25</v>
      </c>
      <c r="I905" s="20" t="s">
        <v>19</v>
      </c>
      <c r="J905" s="20" t="s">
        <v>20</v>
      </c>
      <c r="K905" s="20">
        <v>15</v>
      </c>
      <c r="L905" s="20" t="s">
        <v>21</v>
      </c>
      <c r="M905" s="20" t="s">
        <v>27</v>
      </c>
      <c r="N905" s="20">
        <f t="shared" si="101"/>
        <v>1</v>
      </c>
      <c r="O905" s="20">
        <v>35</v>
      </c>
      <c r="P905" s="20">
        <v>34</v>
      </c>
      <c r="Q905" s="20">
        <v>1</v>
      </c>
      <c r="R905" s="20">
        <v>69</v>
      </c>
      <c r="S905" s="20">
        <v>2</v>
      </c>
      <c r="T905" s="20">
        <v>76</v>
      </c>
      <c r="U905" s="20">
        <f t="shared" si="102"/>
        <v>0</v>
      </c>
      <c r="V905" s="20" t="s">
        <v>19</v>
      </c>
      <c r="W905" s="20">
        <f t="shared" si="98"/>
        <v>-2.8389949080000005</v>
      </c>
      <c r="X905" s="20">
        <f t="shared" si="99"/>
        <v>5.525298022738822E-2</v>
      </c>
      <c r="Y905" s="20"/>
      <c r="Z905" s="20"/>
      <c r="AA905" s="20"/>
      <c r="AB905" s="20"/>
      <c r="AC905" s="20"/>
      <c r="AD905" s="20"/>
      <c r="AE905" s="20"/>
      <c r="AF905" s="20"/>
      <c r="AG905" s="21"/>
    </row>
    <row r="906" spans="1:33" x14ac:dyDescent="0.35">
      <c r="A906" s="19" t="s">
        <v>28</v>
      </c>
      <c r="B906" s="20" t="str">
        <f t="shared" si="103"/>
        <v>employed</v>
      </c>
      <c r="C906" s="20">
        <f t="shared" si="100"/>
        <v>1</v>
      </c>
      <c r="D906" s="20" t="s">
        <v>17</v>
      </c>
      <c r="E906" s="20" t="s">
        <v>30</v>
      </c>
      <c r="F906" s="20" t="s">
        <v>19</v>
      </c>
      <c r="G906" s="20">
        <f t="shared" si="104"/>
        <v>0</v>
      </c>
      <c r="H906" s="20" t="s">
        <v>19</v>
      </c>
      <c r="I906" s="20" t="s">
        <v>19</v>
      </c>
      <c r="J906" s="20" t="s">
        <v>20</v>
      </c>
      <c r="K906" s="20">
        <v>21</v>
      </c>
      <c r="L906" s="20" t="s">
        <v>40</v>
      </c>
      <c r="M906" s="20" t="s">
        <v>22</v>
      </c>
      <c r="N906" s="20">
        <f t="shared" si="101"/>
        <v>1</v>
      </c>
      <c r="O906" s="20">
        <v>-459</v>
      </c>
      <c r="P906" s="20">
        <v>45</v>
      </c>
      <c r="Q906" s="20">
        <v>6</v>
      </c>
      <c r="R906" s="20">
        <v>-1</v>
      </c>
      <c r="S906" s="20">
        <v>0</v>
      </c>
      <c r="T906" s="20">
        <v>508</v>
      </c>
      <c r="U906" s="20">
        <f t="shared" si="102"/>
        <v>0</v>
      </c>
      <c r="V906" s="20" t="s">
        <v>19</v>
      </c>
      <c r="W906" s="20">
        <f t="shared" si="98"/>
        <v>-1.6274972960000005</v>
      </c>
      <c r="X906" s="20">
        <f t="shared" si="99"/>
        <v>0.16417349508993764</v>
      </c>
      <c r="Y906" s="20"/>
      <c r="Z906" s="20"/>
      <c r="AA906" s="20"/>
      <c r="AB906" s="20"/>
      <c r="AC906" s="20"/>
      <c r="AD906" s="20"/>
      <c r="AE906" s="20"/>
      <c r="AF906" s="20"/>
      <c r="AG906" s="21"/>
    </row>
    <row r="907" spans="1:33" x14ac:dyDescent="0.35">
      <c r="A907" s="19" t="s">
        <v>23</v>
      </c>
      <c r="B907" s="20" t="str">
        <f t="shared" si="103"/>
        <v>employed</v>
      </c>
      <c r="C907" s="20">
        <f t="shared" si="100"/>
        <v>1</v>
      </c>
      <c r="D907" s="20" t="s">
        <v>29</v>
      </c>
      <c r="E907" s="20" t="s">
        <v>24</v>
      </c>
      <c r="F907" s="20" t="s">
        <v>19</v>
      </c>
      <c r="G907" s="20">
        <f t="shared" si="104"/>
        <v>0</v>
      </c>
      <c r="H907" s="20" t="s">
        <v>19</v>
      </c>
      <c r="I907" s="20" t="s">
        <v>19</v>
      </c>
      <c r="J907" s="20" t="s">
        <v>20</v>
      </c>
      <c r="K907" s="20">
        <v>5</v>
      </c>
      <c r="L907" s="20" t="s">
        <v>43</v>
      </c>
      <c r="M907" s="20" t="s">
        <v>22</v>
      </c>
      <c r="N907" s="20">
        <f t="shared" si="101"/>
        <v>1</v>
      </c>
      <c r="O907" s="20">
        <v>198</v>
      </c>
      <c r="P907" s="20">
        <v>28</v>
      </c>
      <c r="Q907" s="20">
        <v>2</v>
      </c>
      <c r="R907" s="20">
        <v>-1</v>
      </c>
      <c r="S907" s="20">
        <v>0</v>
      </c>
      <c r="T907" s="20">
        <v>128</v>
      </c>
      <c r="U907" s="20">
        <f t="shared" si="102"/>
        <v>1</v>
      </c>
      <c r="V907" s="20" t="s">
        <v>25</v>
      </c>
      <c r="W907" s="20">
        <f t="shared" si="98"/>
        <v>-3.0010430160000006</v>
      </c>
      <c r="X907" s="20">
        <f t="shared" si="99"/>
        <v>4.7378775435025791E-2</v>
      </c>
      <c r="Y907" s="20"/>
      <c r="Z907" s="20"/>
      <c r="AA907" s="20"/>
      <c r="AB907" s="20"/>
      <c r="AC907" s="20"/>
      <c r="AD907" s="20"/>
      <c r="AE907" s="20"/>
      <c r="AF907" s="20"/>
      <c r="AG907" s="21"/>
    </row>
    <row r="908" spans="1:33" x14ac:dyDescent="0.35">
      <c r="A908" s="19" t="s">
        <v>33</v>
      </c>
      <c r="B908" s="20" t="str">
        <f t="shared" si="103"/>
        <v>employed</v>
      </c>
      <c r="C908" s="20">
        <f t="shared" si="100"/>
        <v>1</v>
      </c>
      <c r="D908" s="20" t="s">
        <v>17</v>
      </c>
      <c r="E908" s="20" t="s">
        <v>18</v>
      </c>
      <c r="F908" s="20" t="s">
        <v>19</v>
      </c>
      <c r="G908" s="20">
        <f t="shared" si="104"/>
        <v>0</v>
      </c>
      <c r="H908" s="20" t="s">
        <v>25</v>
      </c>
      <c r="I908" s="20" t="s">
        <v>19</v>
      </c>
      <c r="J908" s="20" t="s">
        <v>20</v>
      </c>
      <c r="K908" s="20">
        <v>17</v>
      </c>
      <c r="L908" s="20" t="s">
        <v>31</v>
      </c>
      <c r="M908" s="20" t="s">
        <v>36</v>
      </c>
      <c r="N908" s="20">
        <f t="shared" si="101"/>
        <v>1</v>
      </c>
      <c r="O908" s="20">
        <v>99</v>
      </c>
      <c r="P908" s="20">
        <v>31</v>
      </c>
      <c r="Q908" s="20">
        <v>2</v>
      </c>
      <c r="R908" s="20">
        <v>322</v>
      </c>
      <c r="S908" s="20">
        <v>1</v>
      </c>
      <c r="T908" s="20">
        <v>193</v>
      </c>
      <c r="U908" s="20">
        <f t="shared" si="102"/>
        <v>0</v>
      </c>
      <c r="V908" s="20" t="s">
        <v>19</v>
      </c>
      <c r="W908" s="20">
        <f t="shared" si="98"/>
        <v>-2.0191764760000002</v>
      </c>
      <c r="X908" s="20">
        <f t="shared" si="99"/>
        <v>0.11720417186758458</v>
      </c>
      <c r="Y908" s="20"/>
      <c r="Z908" s="20"/>
      <c r="AA908" s="20"/>
      <c r="AB908" s="20"/>
      <c r="AC908" s="20"/>
      <c r="AD908" s="20"/>
      <c r="AE908" s="20"/>
      <c r="AF908" s="20"/>
      <c r="AG908" s="21"/>
    </row>
    <row r="909" spans="1:33" x14ac:dyDescent="0.35">
      <c r="A909" s="19" t="s">
        <v>28</v>
      </c>
      <c r="B909" s="20" t="str">
        <f t="shared" si="103"/>
        <v>employed</v>
      </c>
      <c r="C909" s="20">
        <f t="shared" si="100"/>
        <v>1</v>
      </c>
      <c r="D909" s="20" t="s">
        <v>17</v>
      </c>
      <c r="E909" s="20" t="s">
        <v>30</v>
      </c>
      <c r="F909" s="20" t="s">
        <v>19</v>
      </c>
      <c r="G909" s="20">
        <f t="shared" si="104"/>
        <v>0</v>
      </c>
      <c r="H909" s="20" t="s">
        <v>19</v>
      </c>
      <c r="I909" s="20" t="s">
        <v>19</v>
      </c>
      <c r="J909" s="20" t="s">
        <v>22</v>
      </c>
      <c r="K909" s="20">
        <v>16</v>
      </c>
      <c r="L909" s="20" t="s">
        <v>32</v>
      </c>
      <c r="M909" s="20" t="s">
        <v>22</v>
      </c>
      <c r="N909" s="20">
        <f t="shared" si="101"/>
        <v>1</v>
      </c>
      <c r="O909" s="20">
        <v>60</v>
      </c>
      <c r="P909" s="20">
        <v>40</v>
      </c>
      <c r="Q909" s="20">
        <v>6</v>
      </c>
      <c r="R909" s="20">
        <v>-1</v>
      </c>
      <c r="S909" s="20">
        <v>0</v>
      </c>
      <c r="T909" s="20">
        <v>172</v>
      </c>
      <c r="U909" s="20">
        <f t="shared" si="102"/>
        <v>0</v>
      </c>
      <c r="V909" s="20" t="s">
        <v>19</v>
      </c>
      <c r="W909" s="20">
        <f t="shared" si="98"/>
        <v>-2.8420008800000005</v>
      </c>
      <c r="X909" s="20">
        <f t="shared" si="99"/>
        <v>5.5096277836215811E-2</v>
      </c>
      <c r="Y909" s="20"/>
      <c r="Z909" s="20"/>
      <c r="AA909" s="20"/>
      <c r="AB909" s="20"/>
      <c r="AC909" s="20"/>
      <c r="AD909" s="20"/>
      <c r="AE909" s="20"/>
      <c r="AF909" s="20"/>
      <c r="AG909" s="21"/>
    </row>
    <row r="910" spans="1:33" x14ac:dyDescent="0.35">
      <c r="A910" s="19" t="s">
        <v>23</v>
      </c>
      <c r="B910" s="20" t="str">
        <f t="shared" si="103"/>
        <v>employed</v>
      </c>
      <c r="C910" s="20">
        <f t="shared" si="100"/>
        <v>1</v>
      </c>
      <c r="D910" s="20" t="s">
        <v>29</v>
      </c>
      <c r="E910" s="20" t="s">
        <v>24</v>
      </c>
      <c r="F910" s="20" t="s">
        <v>19</v>
      </c>
      <c r="G910" s="20">
        <f t="shared" si="104"/>
        <v>0</v>
      </c>
      <c r="H910" s="20" t="s">
        <v>19</v>
      </c>
      <c r="I910" s="20" t="s">
        <v>19</v>
      </c>
      <c r="J910" s="20" t="s">
        <v>20</v>
      </c>
      <c r="K910" s="20">
        <v>2</v>
      </c>
      <c r="L910" s="20" t="s">
        <v>34</v>
      </c>
      <c r="M910" s="20" t="s">
        <v>22</v>
      </c>
      <c r="N910" s="20">
        <f t="shared" si="101"/>
        <v>1</v>
      </c>
      <c r="O910" s="20">
        <v>3485</v>
      </c>
      <c r="P910" s="20">
        <v>30</v>
      </c>
      <c r="Q910" s="20">
        <v>2</v>
      </c>
      <c r="R910" s="20">
        <v>-1</v>
      </c>
      <c r="S910" s="20">
        <v>0</v>
      </c>
      <c r="T910" s="20">
        <v>142</v>
      </c>
      <c r="U910" s="20">
        <f t="shared" si="102"/>
        <v>0</v>
      </c>
      <c r="V910" s="20" t="s">
        <v>19</v>
      </c>
      <c r="W910" s="20">
        <f t="shared" si="98"/>
        <v>-2.9504387000000003</v>
      </c>
      <c r="X910" s="20">
        <f t="shared" si="99"/>
        <v>4.9715781467314972E-2</v>
      </c>
      <c r="Y910" s="20"/>
      <c r="Z910" s="20"/>
      <c r="AA910" s="20"/>
      <c r="AB910" s="20"/>
      <c r="AC910" s="20"/>
      <c r="AD910" s="20"/>
      <c r="AE910" s="20"/>
      <c r="AF910" s="20"/>
      <c r="AG910" s="21"/>
    </row>
    <row r="911" spans="1:33" x14ac:dyDescent="0.35">
      <c r="A911" s="19" t="s">
        <v>38</v>
      </c>
      <c r="B911" s="20" t="str">
        <f t="shared" si="103"/>
        <v>employed</v>
      </c>
      <c r="C911" s="20">
        <f t="shared" si="100"/>
        <v>1</v>
      </c>
      <c r="D911" s="20" t="s">
        <v>17</v>
      </c>
      <c r="E911" s="20" t="s">
        <v>24</v>
      </c>
      <c r="F911" s="20" t="s">
        <v>19</v>
      </c>
      <c r="G911" s="20">
        <f t="shared" si="104"/>
        <v>0</v>
      </c>
      <c r="H911" s="20" t="s">
        <v>25</v>
      </c>
      <c r="I911" s="20" t="s">
        <v>25</v>
      </c>
      <c r="J911" s="20" t="s">
        <v>22</v>
      </c>
      <c r="K911" s="20">
        <v>27</v>
      </c>
      <c r="L911" s="20" t="s">
        <v>26</v>
      </c>
      <c r="M911" s="20" t="s">
        <v>22</v>
      </c>
      <c r="N911" s="20">
        <f t="shared" si="101"/>
        <v>1</v>
      </c>
      <c r="O911" s="20">
        <v>-139</v>
      </c>
      <c r="P911" s="20">
        <v>34</v>
      </c>
      <c r="Q911" s="20">
        <v>2</v>
      </c>
      <c r="R911" s="20">
        <v>-1</v>
      </c>
      <c r="S911" s="20">
        <v>0</v>
      </c>
      <c r="T911" s="20">
        <v>492</v>
      </c>
      <c r="U911" s="20">
        <f t="shared" si="102"/>
        <v>0</v>
      </c>
      <c r="V911" s="20" t="s">
        <v>19</v>
      </c>
      <c r="W911" s="20">
        <f t="shared" ref="W911:W974" si="105">AA$25+AA$26*N911+AA$27*R911+AA$28*S911+AA$29*T911</f>
        <v>-1.6853308000000005</v>
      </c>
      <c r="X911" s="20">
        <f t="shared" ref="X911:X974" si="106">EXP(W911)/(1+EXP(W911))</f>
        <v>0.15639087273927196</v>
      </c>
      <c r="Y911" s="20"/>
      <c r="Z911" s="20"/>
      <c r="AA911" s="20"/>
      <c r="AB911" s="20"/>
      <c r="AC911" s="20"/>
      <c r="AD911" s="20"/>
      <c r="AE911" s="20"/>
      <c r="AF911" s="20"/>
      <c r="AG911" s="21"/>
    </row>
    <row r="912" spans="1:33" x14ac:dyDescent="0.35">
      <c r="A912" s="19" t="s">
        <v>33</v>
      </c>
      <c r="B912" s="20" t="str">
        <f t="shared" si="103"/>
        <v>employed</v>
      </c>
      <c r="C912" s="20">
        <f t="shared" si="100"/>
        <v>1</v>
      </c>
      <c r="D912" s="20" t="s">
        <v>17</v>
      </c>
      <c r="E912" s="20" t="s">
        <v>24</v>
      </c>
      <c r="F912" s="20" t="s">
        <v>19</v>
      </c>
      <c r="G912" s="20">
        <f t="shared" si="104"/>
        <v>0</v>
      </c>
      <c r="H912" s="20" t="s">
        <v>19</v>
      </c>
      <c r="I912" s="20" t="s">
        <v>25</v>
      </c>
      <c r="J912" s="20" t="s">
        <v>22</v>
      </c>
      <c r="K912" s="20">
        <v>12</v>
      </c>
      <c r="L912" s="20" t="s">
        <v>32</v>
      </c>
      <c r="M912" s="20" t="s">
        <v>22</v>
      </c>
      <c r="N912" s="20">
        <f t="shared" si="101"/>
        <v>1</v>
      </c>
      <c r="O912" s="20">
        <v>952</v>
      </c>
      <c r="P912" s="20">
        <v>40</v>
      </c>
      <c r="Q912" s="20">
        <v>1</v>
      </c>
      <c r="R912" s="20">
        <v>-1</v>
      </c>
      <c r="S912" s="20">
        <v>0</v>
      </c>
      <c r="T912" s="20">
        <v>140</v>
      </c>
      <c r="U912" s="20">
        <f t="shared" si="102"/>
        <v>0</v>
      </c>
      <c r="V912" s="20" t="s">
        <v>19</v>
      </c>
      <c r="W912" s="20">
        <f t="shared" si="105"/>
        <v>-2.9576678880000005</v>
      </c>
      <c r="X912" s="20">
        <f t="shared" si="106"/>
        <v>4.9375354460506032E-2</v>
      </c>
      <c r="Y912" s="20"/>
      <c r="Z912" s="20"/>
      <c r="AA912" s="20"/>
      <c r="AB912" s="20"/>
      <c r="AC912" s="20"/>
      <c r="AD912" s="20"/>
      <c r="AE912" s="20"/>
      <c r="AF912" s="20"/>
      <c r="AG912" s="21"/>
    </row>
    <row r="913" spans="1:33" x14ac:dyDescent="0.35">
      <c r="A913" s="19" t="s">
        <v>47</v>
      </c>
      <c r="B913" s="20" t="str">
        <f t="shared" si="103"/>
        <v>unemployed</v>
      </c>
      <c r="C913" s="20">
        <f t="shared" si="100"/>
        <v>0</v>
      </c>
      <c r="D913" s="20" t="s">
        <v>17</v>
      </c>
      <c r="E913" s="20" t="s">
        <v>18</v>
      </c>
      <c r="F913" s="20" t="s">
        <v>19</v>
      </c>
      <c r="G913" s="20">
        <f t="shared" si="104"/>
        <v>0</v>
      </c>
      <c r="H913" s="20" t="s">
        <v>19</v>
      </c>
      <c r="I913" s="20" t="s">
        <v>19</v>
      </c>
      <c r="J913" s="20" t="s">
        <v>22</v>
      </c>
      <c r="K913" s="20">
        <v>18</v>
      </c>
      <c r="L913" s="20" t="s">
        <v>32</v>
      </c>
      <c r="M913" s="20" t="s">
        <v>22</v>
      </c>
      <c r="N913" s="20">
        <f t="shared" si="101"/>
        <v>1</v>
      </c>
      <c r="O913" s="20">
        <v>1427</v>
      </c>
      <c r="P913" s="20">
        <v>59</v>
      </c>
      <c r="Q913" s="20">
        <v>2</v>
      </c>
      <c r="R913" s="20">
        <v>-1</v>
      </c>
      <c r="S913" s="20">
        <v>0</v>
      </c>
      <c r="T913" s="20">
        <v>140</v>
      </c>
      <c r="U913" s="20">
        <f t="shared" si="102"/>
        <v>0</v>
      </c>
      <c r="V913" s="20" t="s">
        <v>19</v>
      </c>
      <c r="W913" s="20">
        <f t="shared" si="105"/>
        <v>-2.9576678880000005</v>
      </c>
      <c r="X913" s="20">
        <f t="shared" si="106"/>
        <v>4.9375354460506032E-2</v>
      </c>
      <c r="Y913" s="20"/>
      <c r="Z913" s="20"/>
      <c r="AA913" s="20"/>
      <c r="AB913" s="20"/>
      <c r="AC913" s="20"/>
      <c r="AD913" s="20"/>
      <c r="AE913" s="20"/>
      <c r="AF913" s="20"/>
      <c r="AG913" s="21"/>
    </row>
    <row r="914" spans="1:33" x14ac:dyDescent="0.35">
      <c r="A914" s="19" t="s">
        <v>37</v>
      </c>
      <c r="B914" s="20" t="str">
        <f t="shared" si="103"/>
        <v>employed</v>
      </c>
      <c r="C914" s="20">
        <f t="shared" si="100"/>
        <v>1</v>
      </c>
      <c r="D914" s="20" t="s">
        <v>29</v>
      </c>
      <c r="E914" s="20" t="s">
        <v>30</v>
      </c>
      <c r="F914" s="20" t="s">
        <v>19</v>
      </c>
      <c r="G914" s="20">
        <f t="shared" si="104"/>
        <v>0</v>
      </c>
      <c r="H914" s="20" t="s">
        <v>25</v>
      </c>
      <c r="I914" s="20" t="s">
        <v>19</v>
      </c>
      <c r="J914" s="20" t="s">
        <v>22</v>
      </c>
      <c r="K914" s="20">
        <v>19</v>
      </c>
      <c r="L914" s="20" t="s">
        <v>26</v>
      </c>
      <c r="M914" s="20" t="s">
        <v>22</v>
      </c>
      <c r="N914" s="20">
        <f t="shared" si="101"/>
        <v>1</v>
      </c>
      <c r="O914" s="20">
        <v>1017</v>
      </c>
      <c r="P914" s="20">
        <v>43</v>
      </c>
      <c r="Q914" s="20">
        <v>2</v>
      </c>
      <c r="R914" s="20">
        <v>-1</v>
      </c>
      <c r="S914" s="20">
        <v>0</v>
      </c>
      <c r="T914" s="20">
        <v>257</v>
      </c>
      <c r="U914" s="20">
        <f t="shared" si="102"/>
        <v>0</v>
      </c>
      <c r="V914" s="20" t="s">
        <v>19</v>
      </c>
      <c r="W914" s="20">
        <f t="shared" si="105"/>
        <v>-2.5347603900000006</v>
      </c>
      <c r="X914" s="20">
        <f t="shared" si="106"/>
        <v>7.3456990802736363E-2</v>
      </c>
      <c r="Y914" s="20"/>
      <c r="Z914" s="20"/>
      <c r="AA914" s="20"/>
      <c r="AB914" s="20"/>
      <c r="AC914" s="20"/>
      <c r="AD914" s="20"/>
      <c r="AE914" s="20"/>
      <c r="AF914" s="20"/>
      <c r="AG914" s="21"/>
    </row>
    <row r="915" spans="1:33" x14ac:dyDescent="0.35">
      <c r="A915" s="19" t="s">
        <v>28</v>
      </c>
      <c r="B915" s="20" t="str">
        <f t="shared" si="103"/>
        <v>employed</v>
      </c>
      <c r="C915" s="20">
        <f t="shared" si="100"/>
        <v>1</v>
      </c>
      <c r="D915" s="20" t="s">
        <v>17</v>
      </c>
      <c r="E915" s="20" t="s">
        <v>30</v>
      </c>
      <c r="F915" s="20" t="s">
        <v>19</v>
      </c>
      <c r="G915" s="20">
        <f t="shared" si="104"/>
        <v>0</v>
      </c>
      <c r="H915" s="20" t="s">
        <v>19</v>
      </c>
      <c r="I915" s="20" t="s">
        <v>19</v>
      </c>
      <c r="J915" s="20" t="s">
        <v>20</v>
      </c>
      <c r="K915" s="20">
        <v>29</v>
      </c>
      <c r="L915" s="20" t="s">
        <v>42</v>
      </c>
      <c r="M915" s="20" t="s">
        <v>27</v>
      </c>
      <c r="N915" s="20">
        <f t="shared" si="101"/>
        <v>1</v>
      </c>
      <c r="O915" s="20">
        <v>-29</v>
      </c>
      <c r="P915" s="20">
        <v>41</v>
      </c>
      <c r="Q915" s="20">
        <v>2</v>
      </c>
      <c r="R915" s="20">
        <v>266</v>
      </c>
      <c r="S915" s="20">
        <v>2</v>
      </c>
      <c r="T915" s="20">
        <v>41</v>
      </c>
      <c r="U915" s="20">
        <f t="shared" si="102"/>
        <v>0</v>
      </c>
      <c r="V915" s="20" t="s">
        <v>19</v>
      </c>
      <c r="W915" s="20">
        <f t="shared" si="105"/>
        <v>-2.5743003400000006</v>
      </c>
      <c r="X915" s="20">
        <f t="shared" si="106"/>
        <v>7.0810833325220021E-2</v>
      </c>
      <c r="Y915" s="20"/>
      <c r="Z915" s="20"/>
      <c r="AA915" s="20"/>
      <c r="AB915" s="20"/>
      <c r="AC915" s="20"/>
      <c r="AD915" s="20"/>
      <c r="AE915" s="20"/>
      <c r="AF915" s="20"/>
      <c r="AG915" s="21"/>
    </row>
    <row r="916" spans="1:33" x14ac:dyDescent="0.35">
      <c r="A916" s="19" t="s">
        <v>37</v>
      </c>
      <c r="B916" s="20" t="str">
        <f t="shared" si="103"/>
        <v>employed</v>
      </c>
      <c r="C916" s="20">
        <f t="shared" si="100"/>
        <v>1</v>
      </c>
      <c r="D916" s="20" t="s">
        <v>44</v>
      </c>
      <c r="E916" s="20" t="s">
        <v>24</v>
      </c>
      <c r="F916" s="20" t="s">
        <v>19</v>
      </c>
      <c r="G916" s="20">
        <f t="shared" si="104"/>
        <v>0</v>
      </c>
      <c r="H916" s="20" t="s">
        <v>19</v>
      </c>
      <c r="I916" s="20" t="s">
        <v>19</v>
      </c>
      <c r="J916" s="20" t="s">
        <v>20</v>
      </c>
      <c r="K916" s="20">
        <v>21</v>
      </c>
      <c r="L916" s="20" t="s">
        <v>40</v>
      </c>
      <c r="M916" s="20" t="s">
        <v>22</v>
      </c>
      <c r="N916" s="20">
        <f t="shared" si="101"/>
        <v>1</v>
      </c>
      <c r="O916" s="20">
        <v>9</v>
      </c>
      <c r="P916" s="20">
        <v>33</v>
      </c>
      <c r="Q916" s="20">
        <v>2</v>
      </c>
      <c r="R916" s="20">
        <v>-1</v>
      </c>
      <c r="S916" s="20">
        <v>0</v>
      </c>
      <c r="T916" s="20">
        <v>91</v>
      </c>
      <c r="U916" s="20">
        <f t="shared" si="102"/>
        <v>0</v>
      </c>
      <c r="V916" s="20" t="s">
        <v>19</v>
      </c>
      <c r="W916" s="20">
        <f t="shared" si="105"/>
        <v>-3.1347829940000005</v>
      </c>
      <c r="X916" s="20">
        <f t="shared" si="106"/>
        <v>4.1695075412813191E-2</v>
      </c>
      <c r="Y916" s="20"/>
      <c r="Z916" s="20"/>
      <c r="AA916" s="20"/>
      <c r="AB916" s="20"/>
      <c r="AC916" s="20"/>
      <c r="AD916" s="20"/>
      <c r="AE916" s="20"/>
      <c r="AF916" s="20"/>
      <c r="AG916" s="21"/>
    </row>
    <row r="917" spans="1:33" x14ac:dyDescent="0.35">
      <c r="A917" s="19" t="s">
        <v>28</v>
      </c>
      <c r="B917" s="20" t="str">
        <f t="shared" si="103"/>
        <v>employed</v>
      </c>
      <c r="C917" s="20">
        <f t="shared" si="100"/>
        <v>1</v>
      </c>
      <c r="D917" s="20" t="s">
        <v>17</v>
      </c>
      <c r="E917" s="20" t="s">
        <v>24</v>
      </c>
      <c r="F917" s="20" t="s">
        <v>19</v>
      </c>
      <c r="G917" s="20">
        <f t="shared" si="104"/>
        <v>0</v>
      </c>
      <c r="H917" s="20" t="s">
        <v>25</v>
      </c>
      <c r="I917" s="20" t="s">
        <v>19</v>
      </c>
      <c r="J917" s="20" t="s">
        <v>20</v>
      </c>
      <c r="K917" s="20">
        <v>20</v>
      </c>
      <c r="L917" s="20" t="s">
        <v>31</v>
      </c>
      <c r="M917" s="20" t="s">
        <v>22</v>
      </c>
      <c r="N917" s="20">
        <f t="shared" si="101"/>
        <v>1</v>
      </c>
      <c r="O917" s="20">
        <v>4040</v>
      </c>
      <c r="P917" s="20">
        <v>33</v>
      </c>
      <c r="Q917" s="20">
        <v>2</v>
      </c>
      <c r="R917" s="20">
        <v>-1</v>
      </c>
      <c r="S917" s="20">
        <v>0</v>
      </c>
      <c r="T917" s="20">
        <v>132</v>
      </c>
      <c r="U917" s="20">
        <f t="shared" si="102"/>
        <v>0</v>
      </c>
      <c r="V917" s="20" t="s">
        <v>19</v>
      </c>
      <c r="W917" s="20">
        <f t="shared" si="105"/>
        <v>-2.9865846400000002</v>
      </c>
      <c r="X917" s="20">
        <f t="shared" si="106"/>
        <v>4.8035627274966193E-2</v>
      </c>
      <c r="Y917" s="20"/>
      <c r="Z917" s="20"/>
      <c r="AA917" s="20"/>
      <c r="AB917" s="20"/>
      <c r="AC917" s="20"/>
      <c r="AD917" s="20"/>
      <c r="AE917" s="20"/>
      <c r="AF917" s="20"/>
      <c r="AG917" s="21"/>
    </row>
    <row r="918" spans="1:33" x14ac:dyDescent="0.35">
      <c r="A918" s="19" t="s">
        <v>33</v>
      </c>
      <c r="B918" s="20" t="str">
        <f t="shared" si="103"/>
        <v>employed</v>
      </c>
      <c r="C918" s="20">
        <f t="shared" si="100"/>
        <v>1</v>
      </c>
      <c r="D918" s="20" t="s">
        <v>17</v>
      </c>
      <c r="E918" s="20" t="s">
        <v>24</v>
      </c>
      <c r="F918" s="20" t="s">
        <v>19</v>
      </c>
      <c r="G918" s="20">
        <f t="shared" si="104"/>
        <v>0</v>
      </c>
      <c r="H918" s="20" t="s">
        <v>19</v>
      </c>
      <c r="I918" s="20" t="s">
        <v>19</v>
      </c>
      <c r="J918" s="20" t="s">
        <v>22</v>
      </c>
      <c r="K918" s="20">
        <v>3</v>
      </c>
      <c r="L918" s="20" t="s">
        <v>32</v>
      </c>
      <c r="M918" s="20" t="s">
        <v>22</v>
      </c>
      <c r="N918" s="20">
        <f t="shared" si="101"/>
        <v>1</v>
      </c>
      <c r="O918" s="20">
        <v>13</v>
      </c>
      <c r="P918" s="20">
        <v>36</v>
      </c>
      <c r="Q918" s="20">
        <v>1</v>
      </c>
      <c r="R918" s="20">
        <v>-1</v>
      </c>
      <c r="S918" s="20">
        <v>0</v>
      </c>
      <c r="T918" s="20">
        <v>284</v>
      </c>
      <c r="U918" s="20">
        <f t="shared" si="102"/>
        <v>0</v>
      </c>
      <c r="V918" s="20" t="s">
        <v>19</v>
      </c>
      <c r="W918" s="20">
        <f t="shared" si="105"/>
        <v>-2.4371663520000002</v>
      </c>
      <c r="X918" s="20">
        <f t="shared" si="106"/>
        <v>8.0382128910630082E-2</v>
      </c>
      <c r="Y918" s="20"/>
      <c r="Z918" s="20"/>
      <c r="AA918" s="20"/>
      <c r="AB918" s="20"/>
      <c r="AC918" s="20"/>
      <c r="AD918" s="20"/>
      <c r="AE918" s="20"/>
      <c r="AF918" s="20"/>
      <c r="AG918" s="21"/>
    </row>
    <row r="919" spans="1:33" x14ac:dyDescent="0.35">
      <c r="A919" s="19" t="s">
        <v>35</v>
      </c>
      <c r="B919" s="20" t="str">
        <f t="shared" si="103"/>
        <v>employed</v>
      </c>
      <c r="C919" s="20">
        <f t="shared" si="100"/>
        <v>1</v>
      </c>
      <c r="D919" s="20" t="s">
        <v>29</v>
      </c>
      <c r="E919" s="20" t="s">
        <v>24</v>
      </c>
      <c r="F919" s="20" t="s">
        <v>19</v>
      </c>
      <c r="G919" s="20">
        <f t="shared" si="104"/>
        <v>0</v>
      </c>
      <c r="H919" s="20" t="s">
        <v>19</v>
      </c>
      <c r="I919" s="20" t="s">
        <v>19</v>
      </c>
      <c r="J919" s="20" t="s">
        <v>20</v>
      </c>
      <c r="K919" s="20">
        <v>25</v>
      </c>
      <c r="L919" s="20" t="s">
        <v>43</v>
      </c>
      <c r="M919" s="20" t="s">
        <v>22</v>
      </c>
      <c r="N919" s="20">
        <f t="shared" si="101"/>
        <v>1</v>
      </c>
      <c r="O919" s="20">
        <v>1259</v>
      </c>
      <c r="P919" s="20">
        <v>32</v>
      </c>
      <c r="Q919" s="20">
        <v>2</v>
      </c>
      <c r="R919" s="20">
        <v>-1</v>
      </c>
      <c r="S919" s="20">
        <v>0</v>
      </c>
      <c r="T919" s="20">
        <v>184</v>
      </c>
      <c r="U919" s="20">
        <f t="shared" si="102"/>
        <v>0</v>
      </c>
      <c r="V919" s="20" t="s">
        <v>19</v>
      </c>
      <c r="W919" s="20">
        <f t="shared" si="105"/>
        <v>-2.7986257520000004</v>
      </c>
      <c r="X919" s="20">
        <f t="shared" si="106"/>
        <v>5.7398482862673433E-2</v>
      </c>
      <c r="Y919" s="20"/>
      <c r="Z919" s="20"/>
      <c r="AA919" s="20"/>
      <c r="AB919" s="20"/>
      <c r="AC919" s="20"/>
      <c r="AD919" s="20"/>
      <c r="AE919" s="20"/>
      <c r="AF919" s="20"/>
      <c r="AG919" s="21"/>
    </row>
    <row r="920" spans="1:33" x14ac:dyDescent="0.35">
      <c r="A920" s="19" t="s">
        <v>39</v>
      </c>
      <c r="B920" s="20" t="str">
        <f t="shared" si="103"/>
        <v>employed</v>
      </c>
      <c r="C920" s="20">
        <f t="shared" si="100"/>
        <v>1</v>
      </c>
      <c r="D920" s="20" t="s">
        <v>17</v>
      </c>
      <c r="E920" s="20" t="s">
        <v>24</v>
      </c>
      <c r="F920" s="20" t="s">
        <v>19</v>
      </c>
      <c r="G920" s="20">
        <f t="shared" si="104"/>
        <v>0</v>
      </c>
      <c r="H920" s="20" t="s">
        <v>25</v>
      </c>
      <c r="I920" s="20" t="s">
        <v>19</v>
      </c>
      <c r="J920" s="20" t="s">
        <v>20</v>
      </c>
      <c r="K920" s="20">
        <v>18</v>
      </c>
      <c r="L920" s="20" t="s">
        <v>43</v>
      </c>
      <c r="M920" s="20" t="s">
        <v>22</v>
      </c>
      <c r="N920" s="20">
        <f t="shared" si="101"/>
        <v>1</v>
      </c>
      <c r="O920" s="20">
        <v>18</v>
      </c>
      <c r="P920" s="20">
        <v>25</v>
      </c>
      <c r="Q920" s="20">
        <v>1</v>
      </c>
      <c r="R920" s="20">
        <v>-1</v>
      </c>
      <c r="S920" s="20">
        <v>0</v>
      </c>
      <c r="T920" s="20">
        <v>225</v>
      </c>
      <c r="U920" s="20">
        <f t="shared" si="102"/>
        <v>0</v>
      </c>
      <c r="V920" s="20" t="s">
        <v>19</v>
      </c>
      <c r="W920" s="20">
        <f t="shared" si="105"/>
        <v>-2.6504273980000006</v>
      </c>
      <c r="X920" s="20">
        <f t="shared" si="106"/>
        <v>6.5962671932131151E-2</v>
      </c>
      <c r="Y920" s="20"/>
      <c r="Z920" s="20"/>
      <c r="AA920" s="20"/>
      <c r="AB920" s="20"/>
      <c r="AC920" s="20"/>
      <c r="AD920" s="20"/>
      <c r="AE920" s="20"/>
      <c r="AF920" s="20"/>
      <c r="AG920" s="21"/>
    </row>
    <row r="921" spans="1:33" x14ac:dyDescent="0.35">
      <c r="A921" s="19" t="s">
        <v>33</v>
      </c>
      <c r="B921" s="20" t="str">
        <f t="shared" si="103"/>
        <v>employed</v>
      </c>
      <c r="C921" s="20">
        <f t="shared" si="100"/>
        <v>1</v>
      </c>
      <c r="D921" s="20" t="s">
        <v>17</v>
      </c>
      <c r="E921" s="20" t="s">
        <v>24</v>
      </c>
      <c r="F921" s="20" t="s">
        <v>19</v>
      </c>
      <c r="G921" s="20">
        <f t="shared" si="104"/>
        <v>0</v>
      </c>
      <c r="H921" s="20" t="s">
        <v>25</v>
      </c>
      <c r="I921" s="20" t="s">
        <v>19</v>
      </c>
      <c r="J921" s="20" t="s">
        <v>22</v>
      </c>
      <c r="K921" s="20">
        <v>12</v>
      </c>
      <c r="L921" s="20" t="s">
        <v>26</v>
      </c>
      <c r="M921" s="20" t="s">
        <v>22</v>
      </c>
      <c r="N921" s="20">
        <f t="shared" si="101"/>
        <v>1</v>
      </c>
      <c r="O921" s="20">
        <v>-76</v>
      </c>
      <c r="P921" s="20">
        <v>25</v>
      </c>
      <c r="Q921" s="20">
        <v>3</v>
      </c>
      <c r="R921" s="20">
        <v>-1</v>
      </c>
      <c r="S921" s="20">
        <v>0</v>
      </c>
      <c r="T921" s="20">
        <v>241</v>
      </c>
      <c r="U921" s="20">
        <f t="shared" si="102"/>
        <v>0</v>
      </c>
      <c r="V921" s="20" t="s">
        <v>19</v>
      </c>
      <c r="W921" s="20">
        <f t="shared" si="105"/>
        <v>-2.5925938940000002</v>
      </c>
      <c r="X921" s="20">
        <f t="shared" si="106"/>
        <v>6.9616588380711497E-2</v>
      </c>
      <c r="Y921" s="20"/>
      <c r="Z921" s="20"/>
      <c r="AA921" s="20"/>
      <c r="AB921" s="20"/>
      <c r="AC921" s="20"/>
      <c r="AD921" s="20"/>
      <c r="AE921" s="20"/>
      <c r="AF921" s="20"/>
      <c r="AG921" s="21"/>
    </row>
    <row r="922" spans="1:33" x14ac:dyDescent="0.35">
      <c r="A922" s="19" t="s">
        <v>37</v>
      </c>
      <c r="B922" s="20" t="str">
        <f t="shared" si="103"/>
        <v>employed</v>
      </c>
      <c r="C922" s="20">
        <f t="shared" si="100"/>
        <v>1</v>
      </c>
      <c r="D922" s="20" t="s">
        <v>29</v>
      </c>
      <c r="E922" s="20" t="s">
        <v>30</v>
      </c>
      <c r="F922" s="20" t="s">
        <v>19</v>
      </c>
      <c r="G922" s="20">
        <f t="shared" si="104"/>
        <v>0</v>
      </c>
      <c r="H922" s="20" t="s">
        <v>19</v>
      </c>
      <c r="I922" s="20" t="s">
        <v>19</v>
      </c>
      <c r="J922" s="20" t="s">
        <v>20</v>
      </c>
      <c r="K922" s="20">
        <v>20</v>
      </c>
      <c r="L922" s="20" t="s">
        <v>40</v>
      </c>
      <c r="M922" s="20" t="s">
        <v>22</v>
      </c>
      <c r="N922" s="20">
        <f t="shared" si="101"/>
        <v>1</v>
      </c>
      <c r="O922" s="20">
        <v>221</v>
      </c>
      <c r="P922" s="20">
        <v>38</v>
      </c>
      <c r="Q922" s="20">
        <v>3</v>
      </c>
      <c r="R922" s="20">
        <v>-1</v>
      </c>
      <c r="S922" s="20">
        <v>0</v>
      </c>
      <c r="T922" s="20">
        <v>79</v>
      </c>
      <c r="U922" s="20">
        <f t="shared" si="102"/>
        <v>0</v>
      </c>
      <c r="V922" s="20" t="s">
        <v>19</v>
      </c>
      <c r="W922" s="20">
        <f t="shared" si="105"/>
        <v>-3.1781581220000006</v>
      </c>
      <c r="X922" s="20">
        <f t="shared" si="106"/>
        <v>3.9995995392682393E-2</v>
      </c>
      <c r="Y922" s="20"/>
      <c r="Z922" s="20"/>
      <c r="AA922" s="20"/>
      <c r="AB922" s="20"/>
      <c r="AC922" s="20"/>
      <c r="AD922" s="20"/>
      <c r="AE922" s="20"/>
      <c r="AF922" s="20"/>
      <c r="AG922" s="21"/>
    </row>
    <row r="923" spans="1:33" x14ac:dyDescent="0.35">
      <c r="A923" s="19" t="s">
        <v>28</v>
      </c>
      <c r="B923" s="20" t="str">
        <f t="shared" si="103"/>
        <v>employed</v>
      </c>
      <c r="C923" s="20">
        <f t="shared" si="100"/>
        <v>1</v>
      </c>
      <c r="D923" s="20" t="s">
        <v>17</v>
      </c>
      <c r="E923" s="20" t="s">
        <v>30</v>
      </c>
      <c r="F923" s="20" t="s">
        <v>19</v>
      </c>
      <c r="G923" s="20">
        <f t="shared" si="104"/>
        <v>0</v>
      </c>
      <c r="H923" s="20" t="s">
        <v>25</v>
      </c>
      <c r="I923" s="20" t="s">
        <v>19</v>
      </c>
      <c r="J923" s="20" t="s">
        <v>20</v>
      </c>
      <c r="K923" s="20">
        <v>22</v>
      </c>
      <c r="L923" s="20" t="s">
        <v>31</v>
      </c>
      <c r="M923" s="20" t="s">
        <v>22</v>
      </c>
      <c r="N923" s="20">
        <f t="shared" si="101"/>
        <v>1</v>
      </c>
      <c r="O923" s="20">
        <v>136</v>
      </c>
      <c r="P923" s="20">
        <v>34</v>
      </c>
      <c r="Q923" s="20">
        <v>1</v>
      </c>
      <c r="R923" s="20">
        <v>-1</v>
      </c>
      <c r="S923" s="20">
        <v>0</v>
      </c>
      <c r="T923" s="20">
        <v>156</v>
      </c>
      <c r="U923" s="20">
        <f t="shared" si="102"/>
        <v>0</v>
      </c>
      <c r="V923" s="20" t="s">
        <v>19</v>
      </c>
      <c r="W923" s="20">
        <f t="shared" si="105"/>
        <v>-2.8998343840000005</v>
      </c>
      <c r="X923" s="20">
        <f t="shared" si="106"/>
        <v>5.2161750675630482E-2</v>
      </c>
      <c r="Y923" s="20"/>
      <c r="Z923" s="20"/>
      <c r="AA923" s="20"/>
      <c r="AB923" s="20"/>
      <c r="AC923" s="20"/>
      <c r="AD923" s="20"/>
      <c r="AE923" s="20"/>
      <c r="AF923" s="20"/>
      <c r="AG923" s="21"/>
    </row>
    <row r="924" spans="1:33" x14ac:dyDescent="0.35">
      <c r="A924" s="19" t="s">
        <v>33</v>
      </c>
      <c r="B924" s="20" t="str">
        <f t="shared" si="103"/>
        <v>employed</v>
      </c>
      <c r="C924" s="20">
        <f t="shared" si="100"/>
        <v>1</v>
      </c>
      <c r="D924" s="20" t="s">
        <v>17</v>
      </c>
      <c r="E924" s="20" t="s">
        <v>24</v>
      </c>
      <c r="F924" s="20" t="s">
        <v>19</v>
      </c>
      <c r="G924" s="20">
        <f t="shared" si="104"/>
        <v>0</v>
      </c>
      <c r="H924" s="20" t="s">
        <v>19</v>
      </c>
      <c r="I924" s="20" t="s">
        <v>19</v>
      </c>
      <c r="J924" s="20" t="s">
        <v>20</v>
      </c>
      <c r="K924" s="20">
        <v>27</v>
      </c>
      <c r="L924" s="20" t="s">
        <v>21</v>
      </c>
      <c r="M924" s="20" t="s">
        <v>22</v>
      </c>
      <c r="N924" s="20">
        <f t="shared" si="101"/>
        <v>1</v>
      </c>
      <c r="O924" s="20">
        <v>16353</v>
      </c>
      <c r="P924" s="20">
        <v>67</v>
      </c>
      <c r="Q924" s="20">
        <v>2</v>
      </c>
      <c r="R924" s="20">
        <v>-1</v>
      </c>
      <c r="S924" s="20">
        <v>0</v>
      </c>
      <c r="T924" s="20">
        <v>223</v>
      </c>
      <c r="U924" s="20">
        <f t="shared" si="102"/>
        <v>0</v>
      </c>
      <c r="V924" s="20" t="s">
        <v>19</v>
      </c>
      <c r="W924" s="20">
        <f t="shared" si="105"/>
        <v>-2.6576565860000003</v>
      </c>
      <c r="X924" s="20">
        <f t="shared" si="106"/>
        <v>6.5518665218519595E-2</v>
      </c>
      <c r="Y924" s="20"/>
      <c r="Z924" s="20"/>
      <c r="AA924" s="20"/>
      <c r="AB924" s="20"/>
      <c r="AC924" s="20"/>
      <c r="AD924" s="20"/>
      <c r="AE924" s="20"/>
      <c r="AF924" s="20"/>
      <c r="AG924" s="21"/>
    </row>
    <row r="925" spans="1:33" x14ac:dyDescent="0.35">
      <c r="A925" s="19" t="s">
        <v>33</v>
      </c>
      <c r="B925" s="20" t="str">
        <f t="shared" si="103"/>
        <v>employed</v>
      </c>
      <c r="C925" s="20">
        <f t="shared" si="100"/>
        <v>1</v>
      </c>
      <c r="D925" s="20" t="s">
        <v>17</v>
      </c>
      <c r="E925" s="20" t="s">
        <v>24</v>
      </c>
      <c r="F925" s="20" t="s">
        <v>19</v>
      </c>
      <c r="G925" s="20">
        <f t="shared" si="104"/>
        <v>0</v>
      </c>
      <c r="H925" s="20" t="s">
        <v>25</v>
      </c>
      <c r="I925" s="20" t="s">
        <v>19</v>
      </c>
      <c r="J925" s="20" t="s">
        <v>22</v>
      </c>
      <c r="K925" s="20">
        <v>30</v>
      </c>
      <c r="L925" s="20" t="s">
        <v>26</v>
      </c>
      <c r="M925" s="20" t="s">
        <v>22</v>
      </c>
      <c r="N925" s="20">
        <f t="shared" si="101"/>
        <v>1</v>
      </c>
      <c r="O925" s="20">
        <v>-63</v>
      </c>
      <c r="P925" s="20">
        <v>32</v>
      </c>
      <c r="Q925" s="20">
        <v>1</v>
      </c>
      <c r="R925" s="20">
        <v>-1</v>
      </c>
      <c r="S925" s="20">
        <v>0</v>
      </c>
      <c r="T925" s="20">
        <v>198</v>
      </c>
      <c r="U925" s="20">
        <f t="shared" si="102"/>
        <v>0</v>
      </c>
      <c r="V925" s="20" t="s">
        <v>19</v>
      </c>
      <c r="W925" s="20">
        <f t="shared" si="105"/>
        <v>-2.7480214360000002</v>
      </c>
      <c r="X925" s="20">
        <f t="shared" si="106"/>
        <v>6.0198489346480845E-2</v>
      </c>
      <c r="Y925" s="20"/>
      <c r="Z925" s="20"/>
      <c r="AA925" s="20"/>
      <c r="AB925" s="20"/>
      <c r="AC925" s="20"/>
      <c r="AD925" s="20"/>
      <c r="AE925" s="20"/>
      <c r="AF925" s="20"/>
      <c r="AG925" s="21"/>
    </row>
    <row r="926" spans="1:33" x14ac:dyDescent="0.35">
      <c r="A926" s="19" t="s">
        <v>46</v>
      </c>
      <c r="B926" s="20" t="str">
        <f t="shared" si="103"/>
        <v>employed</v>
      </c>
      <c r="C926" s="20">
        <f t="shared" si="100"/>
        <v>1</v>
      </c>
      <c r="D926" s="20" t="s">
        <v>17</v>
      </c>
      <c r="E926" s="20" t="s">
        <v>18</v>
      </c>
      <c r="F926" s="20" t="s">
        <v>19</v>
      </c>
      <c r="G926" s="20">
        <f t="shared" si="104"/>
        <v>0</v>
      </c>
      <c r="H926" s="20" t="s">
        <v>19</v>
      </c>
      <c r="I926" s="20" t="s">
        <v>19</v>
      </c>
      <c r="J926" s="20" t="s">
        <v>20</v>
      </c>
      <c r="K926" s="20">
        <v>13</v>
      </c>
      <c r="L926" s="20" t="s">
        <v>40</v>
      </c>
      <c r="M926" s="20" t="s">
        <v>22</v>
      </c>
      <c r="N926" s="20">
        <f t="shared" si="101"/>
        <v>1</v>
      </c>
      <c r="O926" s="20">
        <v>7353</v>
      </c>
      <c r="P926" s="20">
        <v>45</v>
      </c>
      <c r="Q926" s="20">
        <v>2</v>
      </c>
      <c r="R926" s="20">
        <v>-1</v>
      </c>
      <c r="S926" s="20">
        <v>0</v>
      </c>
      <c r="T926" s="20">
        <v>536</v>
      </c>
      <c r="U926" s="20">
        <f t="shared" si="102"/>
        <v>0</v>
      </c>
      <c r="V926" s="20" t="s">
        <v>19</v>
      </c>
      <c r="W926" s="20">
        <f t="shared" si="105"/>
        <v>-1.5262886640000004</v>
      </c>
      <c r="X926" s="20">
        <f t="shared" si="106"/>
        <v>0.17853734762456056</v>
      </c>
      <c r="Y926" s="20"/>
      <c r="Z926" s="20"/>
      <c r="AA926" s="20"/>
      <c r="AB926" s="20"/>
      <c r="AC926" s="20"/>
      <c r="AD926" s="20"/>
      <c r="AE926" s="20"/>
      <c r="AF926" s="20"/>
      <c r="AG926" s="21"/>
    </row>
    <row r="927" spans="1:33" x14ac:dyDescent="0.35">
      <c r="A927" s="19" t="s">
        <v>33</v>
      </c>
      <c r="B927" s="20" t="str">
        <f t="shared" si="103"/>
        <v>employed</v>
      </c>
      <c r="C927" s="20">
        <f t="shared" si="100"/>
        <v>1</v>
      </c>
      <c r="D927" s="20" t="s">
        <v>17</v>
      </c>
      <c r="E927" s="20" t="s">
        <v>18</v>
      </c>
      <c r="F927" s="20" t="s">
        <v>19</v>
      </c>
      <c r="G927" s="20">
        <f t="shared" si="104"/>
        <v>0</v>
      </c>
      <c r="H927" s="20" t="s">
        <v>25</v>
      </c>
      <c r="I927" s="20" t="s">
        <v>19</v>
      </c>
      <c r="J927" s="20" t="s">
        <v>22</v>
      </c>
      <c r="K927" s="20">
        <v>21</v>
      </c>
      <c r="L927" s="20" t="s">
        <v>26</v>
      </c>
      <c r="M927" s="20" t="s">
        <v>22</v>
      </c>
      <c r="N927" s="20">
        <f t="shared" si="101"/>
        <v>1</v>
      </c>
      <c r="O927" s="20">
        <v>511</v>
      </c>
      <c r="P927" s="20">
        <v>33</v>
      </c>
      <c r="Q927" s="20">
        <v>2</v>
      </c>
      <c r="R927" s="20">
        <v>-1</v>
      </c>
      <c r="S927" s="20">
        <v>0</v>
      </c>
      <c r="T927" s="20">
        <v>304</v>
      </c>
      <c r="U927" s="20">
        <f t="shared" si="102"/>
        <v>0</v>
      </c>
      <c r="V927" s="20" t="s">
        <v>19</v>
      </c>
      <c r="W927" s="20">
        <f t="shared" si="105"/>
        <v>-2.3648744720000003</v>
      </c>
      <c r="X927" s="20">
        <f t="shared" si="106"/>
        <v>8.589070933096947E-2</v>
      </c>
      <c r="Y927" s="20"/>
      <c r="Z927" s="20"/>
      <c r="AA927" s="20"/>
      <c r="AB927" s="20"/>
      <c r="AC927" s="20"/>
      <c r="AD927" s="20"/>
      <c r="AE927" s="20"/>
      <c r="AF927" s="20"/>
      <c r="AG927" s="21"/>
    </row>
    <row r="928" spans="1:33" x14ac:dyDescent="0.35">
      <c r="A928" s="19" t="s">
        <v>39</v>
      </c>
      <c r="B928" s="20" t="str">
        <f t="shared" si="103"/>
        <v>employed</v>
      </c>
      <c r="C928" s="20">
        <f t="shared" si="100"/>
        <v>1</v>
      </c>
      <c r="D928" s="20" t="s">
        <v>17</v>
      </c>
      <c r="E928" s="20" t="s">
        <v>18</v>
      </c>
      <c r="F928" s="20" t="s">
        <v>19</v>
      </c>
      <c r="G928" s="20">
        <f t="shared" si="104"/>
        <v>0</v>
      </c>
      <c r="H928" s="20" t="s">
        <v>25</v>
      </c>
      <c r="I928" s="20" t="s">
        <v>19</v>
      </c>
      <c r="J928" s="20" t="s">
        <v>20</v>
      </c>
      <c r="K928" s="20">
        <v>20</v>
      </c>
      <c r="L928" s="20" t="s">
        <v>31</v>
      </c>
      <c r="M928" s="20" t="s">
        <v>27</v>
      </c>
      <c r="N928" s="20">
        <f t="shared" si="101"/>
        <v>1</v>
      </c>
      <c r="O928" s="20">
        <v>3913</v>
      </c>
      <c r="P928" s="20">
        <v>38</v>
      </c>
      <c r="Q928" s="20">
        <v>2</v>
      </c>
      <c r="R928" s="20">
        <v>315</v>
      </c>
      <c r="S928" s="20">
        <v>2</v>
      </c>
      <c r="T928" s="20">
        <v>196</v>
      </c>
      <c r="U928" s="20">
        <f t="shared" si="102"/>
        <v>0</v>
      </c>
      <c r="V928" s="20" t="s">
        <v>19</v>
      </c>
      <c r="W928" s="20">
        <f t="shared" si="105"/>
        <v>-1.9167333840000005</v>
      </c>
      <c r="X928" s="20">
        <f t="shared" si="106"/>
        <v>0.12822627945708009</v>
      </c>
      <c r="Y928" s="20"/>
      <c r="Z928" s="20"/>
      <c r="AA928" s="20"/>
      <c r="AB928" s="20"/>
      <c r="AC928" s="20"/>
      <c r="AD928" s="20"/>
      <c r="AE928" s="20"/>
      <c r="AF928" s="20"/>
      <c r="AG928" s="21"/>
    </row>
    <row r="929" spans="1:33" x14ac:dyDescent="0.35">
      <c r="A929" s="19" t="s">
        <v>37</v>
      </c>
      <c r="B929" s="20" t="str">
        <f t="shared" si="103"/>
        <v>employed</v>
      </c>
      <c r="C929" s="20">
        <f t="shared" si="100"/>
        <v>1</v>
      </c>
      <c r="D929" s="20" t="s">
        <v>44</v>
      </c>
      <c r="E929" s="20" t="s">
        <v>24</v>
      </c>
      <c r="F929" s="20" t="s">
        <v>19</v>
      </c>
      <c r="G929" s="20">
        <f t="shared" si="104"/>
        <v>0</v>
      </c>
      <c r="H929" s="20" t="s">
        <v>25</v>
      </c>
      <c r="I929" s="20" t="s">
        <v>19</v>
      </c>
      <c r="J929" s="20" t="s">
        <v>22</v>
      </c>
      <c r="K929" s="20">
        <v>12</v>
      </c>
      <c r="L929" s="20" t="s">
        <v>26</v>
      </c>
      <c r="M929" s="20" t="s">
        <v>22</v>
      </c>
      <c r="N929" s="20">
        <f t="shared" si="101"/>
        <v>1</v>
      </c>
      <c r="O929" s="20">
        <v>1097</v>
      </c>
      <c r="P929" s="20">
        <v>32</v>
      </c>
      <c r="Q929" s="20">
        <v>2</v>
      </c>
      <c r="R929" s="20">
        <v>-1</v>
      </c>
      <c r="S929" s="20">
        <v>0</v>
      </c>
      <c r="T929" s="20">
        <v>298</v>
      </c>
      <c r="U929" s="20">
        <f t="shared" si="102"/>
        <v>0</v>
      </c>
      <c r="V929" s="20" t="s">
        <v>19</v>
      </c>
      <c r="W929" s="20">
        <f t="shared" si="105"/>
        <v>-2.3865620360000004</v>
      </c>
      <c r="X929" s="20">
        <f t="shared" si="106"/>
        <v>8.4203164892566212E-2</v>
      </c>
      <c r="Y929" s="20"/>
      <c r="Z929" s="20"/>
      <c r="AA929" s="20"/>
      <c r="AB929" s="20"/>
      <c r="AC929" s="20"/>
      <c r="AD929" s="20"/>
      <c r="AE929" s="20"/>
      <c r="AF929" s="20"/>
      <c r="AG929" s="21"/>
    </row>
    <row r="930" spans="1:33" x14ac:dyDescent="0.35">
      <c r="A930" s="19" t="s">
        <v>47</v>
      </c>
      <c r="B930" s="20" t="str">
        <f t="shared" si="103"/>
        <v>unemployed</v>
      </c>
      <c r="C930" s="20">
        <f t="shared" si="100"/>
        <v>0</v>
      </c>
      <c r="D930" s="20" t="s">
        <v>44</v>
      </c>
      <c r="E930" s="20" t="s">
        <v>30</v>
      </c>
      <c r="F930" s="20" t="s">
        <v>19</v>
      </c>
      <c r="G930" s="20">
        <f t="shared" si="104"/>
        <v>0</v>
      </c>
      <c r="H930" s="20" t="s">
        <v>25</v>
      </c>
      <c r="I930" s="20" t="s">
        <v>25</v>
      </c>
      <c r="J930" s="20" t="s">
        <v>22</v>
      </c>
      <c r="K930" s="20">
        <v>21</v>
      </c>
      <c r="L930" s="20" t="s">
        <v>26</v>
      </c>
      <c r="M930" s="20" t="s">
        <v>22</v>
      </c>
      <c r="N930" s="20">
        <f t="shared" si="101"/>
        <v>1</v>
      </c>
      <c r="O930" s="20">
        <v>6102</v>
      </c>
      <c r="P930" s="20">
        <v>54</v>
      </c>
      <c r="Q930" s="20">
        <v>6</v>
      </c>
      <c r="R930" s="20">
        <v>-1</v>
      </c>
      <c r="S930" s="20">
        <v>0</v>
      </c>
      <c r="T930" s="20">
        <v>86</v>
      </c>
      <c r="U930" s="20">
        <f t="shared" si="102"/>
        <v>0</v>
      </c>
      <c r="V930" s="20" t="s">
        <v>19</v>
      </c>
      <c r="W930" s="20">
        <f t="shared" si="105"/>
        <v>-3.1528559640000005</v>
      </c>
      <c r="X930" s="20">
        <f t="shared" si="106"/>
        <v>4.0978892636764547E-2</v>
      </c>
      <c r="Y930" s="20"/>
      <c r="Z930" s="20"/>
      <c r="AA930" s="20"/>
      <c r="AB930" s="20"/>
      <c r="AC930" s="20"/>
      <c r="AD930" s="20"/>
      <c r="AE930" s="20"/>
      <c r="AF930" s="20"/>
      <c r="AG930" s="21"/>
    </row>
    <row r="931" spans="1:33" x14ac:dyDescent="0.35">
      <c r="A931" s="19" t="s">
        <v>39</v>
      </c>
      <c r="B931" s="20" t="str">
        <f t="shared" si="103"/>
        <v>employed</v>
      </c>
      <c r="C931" s="20">
        <f t="shared" si="100"/>
        <v>1</v>
      </c>
      <c r="D931" s="20" t="s">
        <v>44</v>
      </c>
      <c r="E931" s="20" t="s">
        <v>24</v>
      </c>
      <c r="F931" s="20" t="s">
        <v>19</v>
      </c>
      <c r="G931" s="20">
        <f t="shared" si="104"/>
        <v>0</v>
      </c>
      <c r="H931" s="20" t="s">
        <v>25</v>
      </c>
      <c r="I931" s="20" t="s">
        <v>19</v>
      </c>
      <c r="J931" s="20" t="s">
        <v>22</v>
      </c>
      <c r="K931" s="20">
        <v>8</v>
      </c>
      <c r="L931" s="20" t="s">
        <v>26</v>
      </c>
      <c r="M931" s="20" t="s">
        <v>22</v>
      </c>
      <c r="N931" s="20">
        <f t="shared" si="101"/>
        <v>1</v>
      </c>
      <c r="O931" s="20">
        <v>340</v>
      </c>
      <c r="P931" s="20">
        <v>51</v>
      </c>
      <c r="Q931" s="20">
        <v>1</v>
      </c>
      <c r="R931" s="20">
        <v>-1</v>
      </c>
      <c r="S931" s="20">
        <v>0</v>
      </c>
      <c r="T931" s="20">
        <v>186</v>
      </c>
      <c r="U931" s="20">
        <f t="shared" si="102"/>
        <v>0</v>
      </c>
      <c r="V931" s="20" t="s">
        <v>19</v>
      </c>
      <c r="W931" s="20">
        <f t="shared" si="105"/>
        <v>-2.7913965640000002</v>
      </c>
      <c r="X931" s="20">
        <f t="shared" si="106"/>
        <v>5.7790863878715654E-2</v>
      </c>
      <c r="Y931" s="20"/>
      <c r="Z931" s="20"/>
      <c r="AA931" s="20"/>
      <c r="AB931" s="20"/>
      <c r="AC931" s="20"/>
      <c r="AD931" s="20"/>
      <c r="AE931" s="20"/>
      <c r="AF931" s="20"/>
      <c r="AG931" s="21"/>
    </row>
    <row r="932" spans="1:33" x14ac:dyDescent="0.35">
      <c r="A932" s="19" t="s">
        <v>33</v>
      </c>
      <c r="B932" s="20" t="str">
        <f t="shared" si="103"/>
        <v>employed</v>
      </c>
      <c r="C932" s="20">
        <f t="shared" si="100"/>
        <v>1</v>
      </c>
      <c r="D932" s="20" t="s">
        <v>17</v>
      </c>
      <c r="E932" s="20" t="s">
        <v>18</v>
      </c>
      <c r="F932" s="20" t="s">
        <v>19</v>
      </c>
      <c r="G932" s="20">
        <f t="shared" si="104"/>
        <v>0</v>
      </c>
      <c r="H932" s="20" t="s">
        <v>25</v>
      </c>
      <c r="I932" s="20" t="s">
        <v>19</v>
      </c>
      <c r="J932" s="20" t="s">
        <v>20</v>
      </c>
      <c r="K932" s="20">
        <v>22</v>
      </c>
      <c r="L932" s="20" t="s">
        <v>43</v>
      </c>
      <c r="M932" s="20" t="s">
        <v>22</v>
      </c>
      <c r="N932" s="20">
        <f t="shared" si="101"/>
        <v>1</v>
      </c>
      <c r="O932" s="20">
        <v>-119</v>
      </c>
      <c r="P932" s="20">
        <v>42</v>
      </c>
      <c r="Q932" s="20">
        <v>3</v>
      </c>
      <c r="R932" s="20">
        <v>-1</v>
      </c>
      <c r="S932" s="20">
        <v>0</v>
      </c>
      <c r="T932" s="20">
        <v>167</v>
      </c>
      <c r="U932" s="20">
        <f t="shared" si="102"/>
        <v>0</v>
      </c>
      <c r="V932" s="20" t="s">
        <v>19</v>
      </c>
      <c r="W932" s="20">
        <f t="shared" si="105"/>
        <v>-2.8600738500000005</v>
      </c>
      <c r="X932" s="20">
        <f t="shared" si="106"/>
        <v>5.4162917073197051E-2</v>
      </c>
      <c r="Y932" s="20"/>
      <c r="Z932" s="20"/>
      <c r="AA932" s="20"/>
      <c r="AB932" s="20"/>
      <c r="AC932" s="20"/>
      <c r="AD932" s="20"/>
      <c r="AE932" s="20"/>
      <c r="AF932" s="20"/>
      <c r="AG932" s="21"/>
    </row>
    <row r="933" spans="1:33" x14ac:dyDescent="0.35">
      <c r="A933" s="19" t="s">
        <v>39</v>
      </c>
      <c r="B933" s="20" t="str">
        <f t="shared" si="103"/>
        <v>employed</v>
      </c>
      <c r="C933" s="20">
        <f t="shared" si="100"/>
        <v>1</v>
      </c>
      <c r="D933" s="20" t="s">
        <v>17</v>
      </c>
      <c r="E933" s="20" t="s">
        <v>24</v>
      </c>
      <c r="F933" s="20" t="s">
        <v>19</v>
      </c>
      <c r="G933" s="20">
        <f t="shared" si="104"/>
        <v>0</v>
      </c>
      <c r="H933" s="20" t="s">
        <v>25</v>
      </c>
      <c r="I933" s="20" t="s">
        <v>19</v>
      </c>
      <c r="J933" s="20" t="s">
        <v>20</v>
      </c>
      <c r="K933" s="20">
        <v>22</v>
      </c>
      <c r="L933" s="20" t="s">
        <v>43</v>
      </c>
      <c r="M933" s="20" t="s">
        <v>22</v>
      </c>
      <c r="N933" s="20">
        <f t="shared" si="101"/>
        <v>1</v>
      </c>
      <c r="O933" s="20">
        <v>2993</v>
      </c>
      <c r="P933" s="20">
        <v>41</v>
      </c>
      <c r="Q933" s="20">
        <v>12</v>
      </c>
      <c r="R933" s="20">
        <v>-1</v>
      </c>
      <c r="S933" s="20">
        <v>0</v>
      </c>
      <c r="T933" s="20">
        <v>24</v>
      </c>
      <c r="U933" s="20">
        <f t="shared" si="102"/>
        <v>0</v>
      </c>
      <c r="V933" s="20" t="s">
        <v>19</v>
      </c>
      <c r="W933" s="20">
        <f t="shared" si="105"/>
        <v>-3.3769607920000002</v>
      </c>
      <c r="X933" s="20">
        <f t="shared" si="106"/>
        <v>3.302330750721353E-2</v>
      </c>
      <c r="Y933" s="20"/>
      <c r="Z933" s="20"/>
      <c r="AA933" s="20"/>
      <c r="AB933" s="20"/>
      <c r="AC933" s="20"/>
      <c r="AD933" s="20"/>
      <c r="AE933" s="20"/>
      <c r="AF933" s="20"/>
      <c r="AG933" s="21"/>
    </row>
    <row r="934" spans="1:33" x14ac:dyDescent="0.35">
      <c r="A934" s="19" t="s">
        <v>28</v>
      </c>
      <c r="B934" s="20" t="str">
        <f t="shared" si="103"/>
        <v>employed</v>
      </c>
      <c r="C934" s="20">
        <f t="shared" si="100"/>
        <v>1</v>
      </c>
      <c r="D934" s="20" t="s">
        <v>44</v>
      </c>
      <c r="E934" s="20" t="s">
        <v>30</v>
      </c>
      <c r="F934" s="20" t="s">
        <v>19</v>
      </c>
      <c r="G934" s="20">
        <f t="shared" si="104"/>
        <v>0</v>
      </c>
      <c r="H934" s="20" t="s">
        <v>19</v>
      </c>
      <c r="I934" s="20" t="s">
        <v>25</v>
      </c>
      <c r="J934" s="20" t="s">
        <v>20</v>
      </c>
      <c r="K934" s="20">
        <v>18</v>
      </c>
      <c r="L934" s="20" t="s">
        <v>40</v>
      </c>
      <c r="M934" s="20" t="s">
        <v>22</v>
      </c>
      <c r="N934" s="20">
        <f t="shared" si="101"/>
        <v>1</v>
      </c>
      <c r="O934" s="20">
        <v>3575</v>
      </c>
      <c r="P934" s="20">
        <v>39</v>
      </c>
      <c r="Q934" s="20">
        <v>3</v>
      </c>
      <c r="R934" s="20">
        <v>-1</v>
      </c>
      <c r="S934" s="20">
        <v>0</v>
      </c>
      <c r="T934" s="20">
        <v>74</v>
      </c>
      <c r="U934" s="20">
        <f t="shared" si="102"/>
        <v>0</v>
      </c>
      <c r="V934" s="20" t="s">
        <v>19</v>
      </c>
      <c r="W934" s="20">
        <f t="shared" si="105"/>
        <v>-3.1962310920000006</v>
      </c>
      <c r="X934" s="20">
        <f t="shared" si="106"/>
        <v>3.9307800069424928E-2</v>
      </c>
      <c r="Y934" s="20"/>
      <c r="Z934" s="20"/>
      <c r="AA934" s="20"/>
      <c r="AB934" s="20"/>
      <c r="AC934" s="20"/>
      <c r="AD934" s="20"/>
      <c r="AE934" s="20"/>
      <c r="AF934" s="20"/>
      <c r="AG934" s="21"/>
    </row>
    <row r="935" spans="1:33" x14ac:dyDescent="0.35">
      <c r="A935" s="19" t="s">
        <v>33</v>
      </c>
      <c r="B935" s="20" t="str">
        <f t="shared" si="103"/>
        <v>employed</v>
      </c>
      <c r="C935" s="20">
        <f t="shared" si="100"/>
        <v>1</v>
      </c>
      <c r="D935" s="20" t="s">
        <v>17</v>
      </c>
      <c r="E935" s="20" t="s">
        <v>24</v>
      </c>
      <c r="F935" s="20" t="s">
        <v>19</v>
      </c>
      <c r="G935" s="20">
        <f t="shared" si="104"/>
        <v>0</v>
      </c>
      <c r="H935" s="20" t="s">
        <v>25</v>
      </c>
      <c r="I935" s="20" t="s">
        <v>19</v>
      </c>
      <c r="J935" s="20" t="s">
        <v>22</v>
      </c>
      <c r="K935" s="20">
        <v>11</v>
      </c>
      <c r="L935" s="20" t="s">
        <v>32</v>
      </c>
      <c r="M935" s="20" t="s">
        <v>22</v>
      </c>
      <c r="N935" s="20">
        <f t="shared" si="101"/>
        <v>1</v>
      </c>
      <c r="O935" s="20">
        <v>361</v>
      </c>
      <c r="P935" s="20">
        <v>38</v>
      </c>
      <c r="Q935" s="20">
        <v>1</v>
      </c>
      <c r="R935" s="20">
        <v>-1</v>
      </c>
      <c r="S935" s="20">
        <v>0</v>
      </c>
      <c r="T935" s="20">
        <v>601</v>
      </c>
      <c r="U935" s="20">
        <f t="shared" si="102"/>
        <v>0</v>
      </c>
      <c r="V935" s="20" t="s">
        <v>19</v>
      </c>
      <c r="W935" s="20">
        <f t="shared" si="105"/>
        <v>-1.2913400540000004</v>
      </c>
      <c r="X935" s="20">
        <f t="shared" si="106"/>
        <v>0.21562607914724541</v>
      </c>
      <c r="Y935" s="20"/>
      <c r="Z935" s="20"/>
      <c r="AA935" s="20"/>
      <c r="AB935" s="20"/>
      <c r="AC935" s="20"/>
      <c r="AD935" s="20"/>
      <c r="AE935" s="20"/>
      <c r="AF935" s="20"/>
      <c r="AG935" s="21"/>
    </row>
    <row r="936" spans="1:33" x14ac:dyDescent="0.35">
      <c r="A936" s="19" t="s">
        <v>28</v>
      </c>
      <c r="B936" s="20" t="str">
        <f t="shared" si="103"/>
        <v>employed</v>
      </c>
      <c r="C936" s="20">
        <f t="shared" si="100"/>
        <v>1</v>
      </c>
      <c r="D936" s="20" t="s">
        <v>17</v>
      </c>
      <c r="E936" s="20" t="s">
        <v>24</v>
      </c>
      <c r="F936" s="20" t="s">
        <v>19</v>
      </c>
      <c r="G936" s="20">
        <f t="shared" si="104"/>
        <v>0</v>
      </c>
      <c r="H936" s="20" t="s">
        <v>25</v>
      </c>
      <c r="I936" s="20" t="s">
        <v>19</v>
      </c>
      <c r="J936" s="20" t="s">
        <v>22</v>
      </c>
      <c r="K936" s="20">
        <v>27</v>
      </c>
      <c r="L936" s="20" t="s">
        <v>26</v>
      </c>
      <c r="M936" s="20" t="s">
        <v>22</v>
      </c>
      <c r="N936" s="20">
        <f t="shared" si="101"/>
        <v>1</v>
      </c>
      <c r="O936" s="20">
        <v>1072</v>
      </c>
      <c r="P936" s="20">
        <v>39</v>
      </c>
      <c r="Q936" s="20">
        <v>2</v>
      </c>
      <c r="R936" s="20">
        <v>-1</v>
      </c>
      <c r="S936" s="20">
        <v>0</v>
      </c>
      <c r="T936" s="20">
        <v>1168</v>
      </c>
      <c r="U936" s="20">
        <f t="shared" si="102"/>
        <v>0</v>
      </c>
      <c r="V936" s="20" t="s">
        <v>19</v>
      </c>
      <c r="W936" s="20">
        <f t="shared" si="105"/>
        <v>0.75813474399999947</v>
      </c>
      <c r="X936" s="20">
        <f t="shared" si="106"/>
        <v>0.68094862960570923</v>
      </c>
      <c r="Y936" s="20"/>
      <c r="Z936" s="20"/>
      <c r="AA936" s="20"/>
      <c r="AB936" s="20"/>
      <c r="AC936" s="20"/>
      <c r="AD936" s="20"/>
      <c r="AE936" s="20"/>
      <c r="AF936" s="20"/>
      <c r="AG936" s="21"/>
    </row>
    <row r="937" spans="1:33" x14ac:dyDescent="0.35">
      <c r="A937" s="19" t="s">
        <v>33</v>
      </c>
      <c r="B937" s="20" t="str">
        <f t="shared" si="103"/>
        <v>employed</v>
      </c>
      <c r="C937" s="20">
        <f t="shared" si="100"/>
        <v>1</v>
      </c>
      <c r="D937" s="20" t="s">
        <v>17</v>
      </c>
      <c r="E937" s="20" t="s">
        <v>18</v>
      </c>
      <c r="F937" s="20" t="s">
        <v>19</v>
      </c>
      <c r="G937" s="20">
        <f t="shared" si="104"/>
        <v>0</v>
      </c>
      <c r="H937" s="20" t="s">
        <v>19</v>
      </c>
      <c r="I937" s="20" t="s">
        <v>19</v>
      </c>
      <c r="J937" s="20" t="s">
        <v>20</v>
      </c>
      <c r="K937" s="20">
        <v>20</v>
      </c>
      <c r="L937" s="20" t="s">
        <v>31</v>
      </c>
      <c r="M937" s="20" t="s">
        <v>22</v>
      </c>
      <c r="N937" s="20">
        <f t="shared" si="101"/>
        <v>1</v>
      </c>
      <c r="O937" s="20">
        <v>2904</v>
      </c>
      <c r="P937" s="20">
        <v>46</v>
      </c>
      <c r="Q937" s="20">
        <v>2</v>
      </c>
      <c r="R937" s="20">
        <v>-1</v>
      </c>
      <c r="S937" s="20">
        <v>0</v>
      </c>
      <c r="T937" s="20">
        <v>277</v>
      </c>
      <c r="U937" s="20">
        <f t="shared" si="102"/>
        <v>0</v>
      </c>
      <c r="V937" s="20" t="s">
        <v>19</v>
      </c>
      <c r="W937" s="20">
        <f t="shared" si="105"/>
        <v>-2.4624685100000003</v>
      </c>
      <c r="X937" s="20">
        <f t="shared" si="106"/>
        <v>7.8531519172497205E-2</v>
      </c>
      <c r="Y937" s="20"/>
      <c r="Z937" s="20"/>
      <c r="AA937" s="20"/>
      <c r="AB937" s="20"/>
      <c r="AC937" s="20"/>
      <c r="AD937" s="20"/>
      <c r="AE937" s="20"/>
      <c r="AF937" s="20"/>
      <c r="AG937" s="21"/>
    </row>
    <row r="938" spans="1:33" x14ac:dyDescent="0.35">
      <c r="A938" s="19" t="s">
        <v>38</v>
      </c>
      <c r="B938" s="20" t="str">
        <f t="shared" si="103"/>
        <v>employed</v>
      </c>
      <c r="C938" s="20">
        <f t="shared" si="100"/>
        <v>1</v>
      </c>
      <c r="D938" s="20" t="s">
        <v>44</v>
      </c>
      <c r="E938" s="20" t="s">
        <v>30</v>
      </c>
      <c r="F938" s="20" t="s">
        <v>19</v>
      </c>
      <c r="G938" s="20">
        <f t="shared" si="104"/>
        <v>0</v>
      </c>
      <c r="H938" s="20" t="s">
        <v>19</v>
      </c>
      <c r="I938" s="20" t="s">
        <v>25</v>
      </c>
      <c r="J938" s="20" t="s">
        <v>20</v>
      </c>
      <c r="K938" s="20">
        <v>6</v>
      </c>
      <c r="L938" s="20" t="s">
        <v>34</v>
      </c>
      <c r="M938" s="20" t="s">
        <v>22</v>
      </c>
      <c r="N938" s="20">
        <f t="shared" si="101"/>
        <v>1</v>
      </c>
      <c r="O938" s="20">
        <v>1790</v>
      </c>
      <c r="P938" s="20">
        <v>50</v>
      </c>
      <c r="Q938" s="20">
        <v>3</v>
      </c>
      <c r="R938" s="20">
        <v>-1</v>
      </c>
      <c r="S938" s="20">
        <v>0</v>
      </c>
      <c r="T938" s="20">
        <v>748</v>
      </c>
      <c r="U938" s="20">
        <f t="shared" si="102"/>
        <v>0</v>
      </c>
      <c r="V938" s="20" t="s">
        <v>19</v>
      </c>
      <c r="W938" s="20">
        <f t="shared" si="105"/>
        <v>-0.75999473600000034</v>
      </c>
      <c r="X938" s="20">
        <f t="shared" si="106"/>
        <v>0.31864740908343897</v>
      </c>
      <c r="Y938" s="20"/>
      <c r="Z938" s="20"/>
      <c r="AA938" s="20"/>
      <c r="AB938" s="20"/>
      <c r="AC938" s="20"/>
      <c r="AD938" s="20"/>
      <c r="AE938" s="20"/>
      <c r="AF938" s="20"/>
      <c r="AG938" s="21"/>
    </row>
    <row r="939" spans="1:33" x14ac:dyDescent="0.35">
      <c r="A939" s="19" t="s">
        <v>33</v>
      </c>
      <c r="B939" s="20" t="str">
        <f t="shared" si="103"/>
        <v>employed</v>
      </c>
      <c r="C939" s="20">
        <f t="shared" si="100"/>
        <v>1</v>
      </c>
      <c r="D939" s="20" t="s">
        <v>17</v>
      </c>
      <c r="E939" s="20" t="s">
        <v>24</v>
      </c>
      <c r="F939" s="20" t="s">
        <v>19</v>
      </c>
      <c r="G939" s="20">
        <f t="shared" si="104"/>
        <v>0</v>
      </c>
      <c r="H939" s="20" t="s">
        <v>25</v>
      </c>
      <c r="I939" s="20" t="s">
        <v>19</v>
      </c>
      <c r="J939" s="20" t="s">
        <v>22</v>
      </c>
      <c r="K939" s="20">
        <v>19</v>
      </c>
      <c r="L939" s="20" t="s">
        <v>26</v>
      </c>
      <c r="M939" s="20" t="s">
        <v>22</v>
      </c>
      <c r="N939" s="20">
        <f t="shared" si="101"/>
        <v>1</v>
      </c>
      <c r="O939" s="20">
        <v>86</v>
      </c>
      <c r="P939" s="20">
        <v>33</v>
      </c>
      <c r="Q939" s="20">
        <v>1</v>
      </c>
      <c r="R939" s="20">
        <v>-1</v>
      </c>
      <c r="S939" s="20">
        <v>0</v>
      </c>
      <c r="T939" s="20">
        <v>364</v>
      </c>
      <c r="U939" s="20">
        <f t="shared" si="102"/>
        <v>0</v>
      </c>
      <c r="V939" s="20" t="s">
        <v>19</v>
      </c>
      <c r="W939" s="20">
        <f t="shared" si="105"/>
        <v>-2.1479988320000003</v>
      </c>
      <c r="X939" s="20">
        <f t="shared" si="106"/>
        <v>0.1045183728248119</v>
      </c>
      <c r="Y939" s="20"/>
      <c r="Z939" s="20"/>
      <c r="AA939" s="20"/>
      <c r="AB939" s="20"/>
      <c r="AC939" s="20"/>
      <c r="AD939" s="20"/>
      <c r="AE939" s="20"/>
      <c r="AF939" s="20"/>
      <c r="AG939" s="21"/>
    </row>
    <row r="940" spans="1:33" x14ac:dyDescent="0.35">
      <c r="A940" s="19" t="s">
        <v>37</v>
      </c>
      <c r="B940" s="20" t="str">
        <f t="shared" si="103"/>
        <v>employed</v>
      </c>
      <c r="C940" s="20">
        <f t="shared" si="100"/>
        <v>1</v>
      </c>
      <c r="D940" s="20" t="s">
        <v>17</v>
      </c>
      <c r="E940" s="20" t="s">
        <v>24</v>
      </c>
      <c r="F940" s="20" t="s">
        <v>19</v>
      </c>
      <c r="G940" s="20">
        <f t="shared" si="104"/>
        <v>0</v>
      </c>
      <c r="H940" s="20" t="s">
        <v>25</v>
      </c>
      <c r="I940" s="20" t="s">
        <v>19</v>
      </c>
      <c r="J940" s="20" t="s">
        <v>22</v>
      </c>
      <c r="K940" s="20">
        <v>19</v>
      </c>
      <c r="L940" s="20" t="s">
        <v>26</v>
      </c>
      <c r="M940" s="20" t="s">
        <v>22</v>
      </c>
      <c r="N940" s="20">
        <f t="shared" si="101"/>
        <v>1</v>
      </c>
      <c r="O940" s="20">
        <v>1633</v>
      </c>
      <c r="P940" s="20">
        <v>37</v>
      </c>
      <c r="Q940" s="20">
        <v>3</v>
      </c>
      <c r="R940" s="20">
        <v>-1</v>
      </c>
      <c r="S940" s="20">
        <v>0</v>
      </c>
      <c r="T940" s="20">
        <v>229</v>
      </c>
      <c r="U940" s="20">
        <f t="shared" si="102"/>
        <v>0</v>
      </c>
      <c r="V940" s="20" t="s">
        <v>19</v>
      </c>
      <c r="W940" s="20">
        <f t="shared" si="105"/>
        <v>-2.6359690220000003</v>
      </c>
      <c r="X940" s="20">
        <f t="shared" si="106"/>
        <v>6.685908538400781E-2</v>
      </c>
      <c r="Y940" s="20"/>
      <c r="Z940" s="20"/>
      <c r="AA940" s="20"/>
      <c r="AB940" s="20"/>
      <c r="AC940" s="20"/>
      <c r="AD940" s="20"/>
      <c r="AE940" s="20"/>
      <c r="AF940" s="20"/>
      <c r="AG940" s="21"/>
    </row>
    <row r="941" spans="1:33" x14ac:dyDescent="0.35">
      <c r="A941" s="19" t="s">
        <v>28</v>
      </c>
      <c r="B941" s="20" t="str">
        <f t="shared" si="103"/>
        <v>employed</v>
      </c>
      <c r="C941" s="20">
        <f t="shared" si="100"/>
        <v>1</v>
      </c>
      <c r="D941" s="20" t="s">
        <v>17</v>
      </c>
      <c r="E941" s="20" t="s">
        <v>30</v>
      </c>
      <c r="F941" s="20" t="s">
        <v>19</v>
      </c>
      <c r="G941" s="20">
        <f t="shared" si="104"/>
        <v>0</v>
      </c>
      <c r="H941" s="20" t="s">
        <v>19</v>
      </c>
      <c r="I941" s="20" t="s">
        <v>19</v>
      </c>
      <c r="J941" s="20" t="s">
        <v>20</v>
      </c>
      <c r="K941" s="20">
        <v>29</v>
      </c>
      <c r="L941" s="20" t="s">
        <v>40</v>
      </c>
      <c r="M941" s="20" t="s">
        <v>22</v>
      </c>
      <c r="N941" s="20">
        <f t="shared" si="101"/>
        <v>1</v>
      </c>
      <c r="O941" s="20">
        <v>8312</v>
      </c>
      <c r="P941" s="20">
        <v>31</v>
      </c>
      <c r="Q941" s="20">
        <v>13</v>
      </c>
      <c r="R941" s="20">
        <v>-1</v>
      </c>
      <c r="S941" s="20">
        <v>0</v>
      </c>
      <c r="T941" s="20">
        <v>43</v>
      </c>
      <c r="U941" s="20">
        <f t="shared" si="102"/>
        <v>0</v>
      </c>
      <c r="V941" s="20" t="s">
        <v>19</v>
      </c>
      <c r="W941" s="20">
        <f t="shared" si="105"/>
        <v>-3.3082835060000004</v>
      </c>
      <c r="X941" s="20">
        <f t="shared" si="106"/>
        <v>3.5288106976005089E-2</v>
      </c>
      <c r="Y941" s="20"/>
      <c r="Z941" s="20"/>
      <c r="AA941" s="20"/>
      <c r="AB941" s="20"/>
      <c r="AC941" s="20"/>
      <c r="AD941" s="20"/>
      <c r="AE941" s="20"/>
      <c r="AF941" s="20"/>
      <c r="AG941" s="21"/>
    </row>
    <row r="942" spans="1:33" x14ac:dyDescent="0.35">
      <c r="A942" s="19" t="s">
        <v>33</v>
      </c>
      <c r="B942" s="20" t="str">
        <f t="shared" si="103"/>
        <v>employed</v>
      </c>
      <c r="C942" s="20">
        <f t="shared" si="100"/>
        <v>1</v>
      </c>
      <c r="D942" s="20" t="s">
        <v>44</v>
      </c>
      <c r="E942" s="20" t="s">
        <v>22</v>
      </c>
      <c r="F942" s="20" t="s">
        <v>19</v>
      </c>
      <c r="G942" s="20">
        <f t="shared" si="104"/>
        <v>0</v>
      </c>
      <c r="H942" s="20" t="s">
        <v>19</v>
      </c>
      <c r="I942" s="20" t="s">
        <v>19</v>
      </c>
      <c r="J942" s="20" t="s">
        <v>20</v>
      </c>
      <c r="K942" s="20">
        <v>15</v>
      </c>
      <c r="L942" s="20" t="s">
        <v>32</v>
      </c>
      <c r="M942" s="20" t="s">
        <v>22</v>
      </c>
      <c r="N942" s="20">
        <f t="shared" si="101"/>
        <v>1</v>
      </c>
      <c r="O942" s="20">
        <v>172</v>
      </c>
      <c r="P942" s="20">
        <v>34</v>
      </c>
      <c r="Q942" s="20">
        <v>1</v>
      </c>
      <c r="R942" s="20">
        <v>-1</v>
      </c>
      <c r="S942" s="20">
        <v>0</v>
      </c>
      <c r="T942" s="20">
        <v>177</v>
      </c>
      <c r="U942" s="20">
        <f t="shared" si="102"/>
        <v>1</v>
      </c>
      <c r="V942" s="20" t="s">
        <v>25</v>
      </c>
      <c r="W942" s="20">
        <f t="shared" si="105"/>
        <v>-2.8239279100000005</v>
      </c>
      <c r="X942" s="20">
        <f t="shared" si="106"/>
        <v>5.6044769658976486E-2</v>
      </c>
      <c r="Y942" s="20"/>
      <c r="Z942" s="20"/>
      <c r="AA942" s="20"/>
      <c r="AB942" s="20"/>
      <c r="AC942" s="20"/>
      <c r="AD942" s="20"/>
      <c r="AE942" s="20"/>
      <c r="AF942" s="20"/>
      <c r="AG942" s="21"/>
    </row>
    <row r="943" spans="1:33" x14ac:dyDescent="0.35">
      <c r="A943" s="19" t="s">
        <v>28</v>
      </c>
      <c r="B943" s="20" t="str">
        <f t="shared" si="103"/>
        <v>employed</v>
      </c>
      <c r="C943" s="20">
        <f t="shared" si="100"/>
        <v>1</v>
      </c>
      <c r="D943" s="20" t="s">
        <v>17</v>
      </c>
      <c r="E943" s="20" t="s">
        <v>30</v>
      </c>
      <c r="F943" s="20" t="s">
        <v>19</v>
      </c>
      <c r="G943" s="20">
        <f t="shared" si="104"/>
        <v>0</v>
      </c>
      <c r="H943" s="20" t="s">
        <v>25</v>
      </c>
      <c r="I943" s="20" t="s">
        <v>19</v>
      </c>
      <c r="J943" s="20" t="s">
        <v>20</v>
      </c>
      <c r="K943" s="20">
        <v>7</v>
      </c>
      <c r="L943" s="20" t="s">
        <v>40</v>
      </c>
      <c r="M943" s="20" t="s">
        <v>49</v>
      </c>
      <c r="N943" s="20">
        <f t="shared" si="101"/>
        <v>1</v>
      </c>
      <c r="O943" s="20">
        <v>0</v>
      </c>
      <c r="P943" s="20">
        <v>34</v>
      </c>
      <c r="Q943" s="20">
        <v>1</v>
      </c>
      <c r="R943" s="20">
        <v>99</v>
      </c>
      <c r="S943" s="20">
        <v>2</v>
      </c>
      <c r="T943" s="20">
        <v>262</v>
      </c>
      <c r="U943" s="20">
        <f t="shared" si="102"/>
        <v>1</v>
      </c>
      <c r="V943" s="20" t="s">
        <v>25</v>
      </c>
      <c r="W943" s="20">
        <f t="shared" si="105"/>
        <v>-2.1071060040000003</v>
      </c>
      <c r="X943" s="20">
        <f t="shared" si="106"/>
        <v>0.10840807131429922</v>
      </c>
      <c r="Y943" s="20"/>
      <c r="Z943" s="20"/>
      <c r="AA943" s="20"/>
      <c r="AB943" s="20"/>
      <c r="AC943" s="20"/>
      <c r="AD943" s="20"/>
      <c r="AE943" s="20"/>
      <c r="AF943" s="20"/>
      <c r="AG943" s="21"/>
    </row>
    <row r="944" spans="1:33" x14ac:dyDescent="0.35">
      <c r="A944" s="19" t="s">
        <v>28</v>
      </c>
      <c r="B944" s="20" t="str">
        <f t="shared" si="103"/>
        <v>employed</v>
      </c>
      <c r="C944" s="20">
        <f t="shared" si="100"/>
        <v>1</v>
      </c>
      <c r="D944" s="20" t="s">
        <v>17</v>
      </c>
      <c r="E944" s="20" t="s">
        <v>30</v>
      </c>
      <c r="F944" s="20" t="s">
        <v>19</v>
      </c>
      <c r="G944" s="20">
        <f t="shared" si="104"/>
        <v>0</v>
      </c>
      <c r="H944" s="20" t="s">
        <v>25</v>
      </c>
      <c r="I944" s="20" t="s">
        <v>19</v>
      </c>
      <c r="J944" s="20" t="s">
        <v>20</v>
      </c>
      <c r="K944" s="20">
        <v>6</v>
      </c>
      <c r="L944" s="20" t="s">
        <v>26</v>
      </c>
      <c r="M944" s="20" t="s">
        <v>27</v>
      </c>
      <c r="N944" s="20">
        <f t="shared" si="101"/>
        <v>1</v>
      </c>
      <c r="O944" s="20">
        <v>222</v>
      </c>
      <c r="P944" s="20">
        <v>36</v>
      </c>
      <c r="Q944" s="20">
        <v>1</v>
      </c>
      <c r="R944" s="20">
        <v>169</v>
      </c>
      <c r="S944" s="20">
        <v>2</v>
      </c>
      <c r="T944" s="20">
        <v>317</v>
      </c>
      <c r="U944" s="20">
        <f t="shared" si="102"/>
        <v>0</v>
      </c>
      <c r="V944" s="20" t="s">
        <v>19</v>
      </c>
      <c r="W944" s="20">
        <f t="shared" si="105"/>
        <v>-1.7692963540000004</v>
      </c>
      <c r="X944" s="20">
        <f t="shared" si="106"/>
        <v>0.14562985601099973</v>
      </c>
      <c r="Y944" s="20"/>
      <c r="Z944" s="20"/>
      <c r="AA944" s="20"/>
      <c r="AB944" s="20"/>
      <c r="AC944" s="20"/>
      <c r="AD944" s="20"/>
      <c r="AE944" s="20"/>
      <c r="AF944" s="20"/>
      <c r="AG944" s="21"/>
    </row>
    <row r="945" spans="1:33" x14ac:dyDescent="0.35">
      <c r="A945" s="19" t="s">
        <v>37</v>
      </c>
      <c r="B945" s="20" t="str">
        <f t="shared" si="103"/>
        <v>employed</v>
      </c>
      <c r="C945" s="20">
        <f t="shared" si="100"/>
        <v>1</v>
      </c>
      <c r="D945" s="20" t="s">
        <v>17</v>
      </c>
      <c r="E945" s="20" t="s">
        <v>24</v>
      </c>
      <c r="F945" s="20" t="s">
        <v>19</v>
      </c>
      <c r="G945" s="20">
        <f t="shared" si="104"/>
        <v>0</v>
      </c>
      <c r="H945" s="20" t="s">
        <v>19</v>
      </c>
      <c r="I945" s="20" t="s">
        <v>19</v>
      </c>
      <c r="J945" s="20" t="s">
        <v>22</v>
      </c>
      <c r="K945" s="20">
        <v>20</v>
      </c>
      <c r="L945" s="20" t="s">
        <v>32</v>
      </c>
      <c r="M945" s="20" t="s">
        <v>22</v>
      </c>
      <c r="N945" s="20">
        <f t="shared" si="101"/>
        <v>1</v>
      </c>
      <c r="O945" s="20">
        <v>109</v>
      </c>
      <c r="P945" s="20">
        <v>40</v>
      </c>
      <c r="Q945" s="20">
        <v>22</v>
      </c>
      <c r="R945" s="20">
        <v>-1</v>
      </c>
      <c r="S945" s="20">
        <v>0</v>
      </c>
      <c r="T945" s="20">
        <v>402</v>
      </c>
      <c r="U945" s="20">
        <f t="shared" si="102"/>
        <v>0</v>
      </c>
      <c r="V945" s="20" t="s">
        <v>19</v>
      </c>
      <c r="W945" s="20">
        <f t="shared" si="105"/>
        <v>-2.0106442600000003</v>
      </c>
      <c r="X945" s="20">
        <f t="shared" si="106"/>
        <v>0.11808986506708061</v>
      </c>
      <c r="Y945" s="20"/>
      <c r="Z945" s="20"/>
      <c r="AA945" s="20"/>
      <c r="AB945" s="20"/>
      <c r="AC945" s="20"/>
      <c r="AD945" s="20"/>
      <c r="AE945" s="20"/>
      <c r="AF945" s="20"/>
      <c r="AG945" s="21"/>
    </row>
    <row r="946" spans="1:33" x14ac:dyDescent="0.35">
      <c r="A946" s="19" t="s">
        <v>33</v>
      </c>
      <c r="B946" s="20" t="str">
        <f t="shared" si="103"/>
        <v>employed</v>
      </c>
      <c r="C946" s="20">
        <f t="shared" si="100"/>
        <v>1</v>
      </c>
      <c r="D946" s="20" t="s">
        <v>17</v>
      </c>
      <c r="E946" s="20" t="s">
        <v>24</v>
      </c>
      <c r="F946" s="20" t="s">
        <v>19</v>
      </c>
      <c r="G946" s="20">
        <f t="shared" si="104"/>
        <v>0</v>
      </c>
      <c r="H946" s="20" t="s">
        <v>19</v>
      </c>
      <c r="I946" s="20" t="s">
        <v>19</v>
      </c>
      <c r="J946" s="20" t="s">
        <v>20</v>
      </c>
      <c r="K946" s="20">
        <v>1</v>
      </c>
      <c r="L946" s="20" t="s">
        <v>32</v>
      </c>
      <c r="M946" s="20" t="s">
        <v>22</v>
      </c>
      <c r="N946" s="20">
        <f t="shared" si="101"/>
        <v>1</v>
      </c>
      <c r="O946" s="20">
        <v>1451</v>
      </c>
      <c r="P946" s="20">
        <v>40</v>
      </c>
      <c r="Q946" s="20">
        <v>1</v>
      </c>
      <c r="R946" s="20">
        <v>-1</v>
      </c>
      <c r="S946" s="20">
        <v>0</v>
      </c>
      <c r="T946" s="20">
        <v>314</v>
      </c>
      <c r="U946" s="20">
        <f t="shared" si="102"/>
        <v>1</v>
      </c>
      <c r="V946" s="20" t="s">
        <v>25</v>
      </c>
      <c r="W946" s="20">
        <f t="shared" si="105"/>
        <v>-2.3287285320000004</v>
      </c>
      <c r="X946" s="20">
        <f t="shared" si="106"/>
        <v>8.8771459921870202E-2</v>
      </c>
      <c r="Y946" s="20"/>
      <c r="Z946" s="20"/>
      <c r="AA946" s="20"/>
      <c r="AB946" s="20"/>
      <c r="AC946" s="20"/>
      <c r="AD946" s="20"/>
      <c r="AE946" s="20"/>
      <c r="AF946" s="20"/>
      <c r="AG946" s="21"/>
    </row>
    <row r="947" spans="1:33" x14ac:dyDescent="0.35">
      <c r="A947" s="19" t="s">
        <v>37</v>
      </c>
      <c r="B947" s="20" t="str">
        <f t="shared" si="103"/>
        <v>employed</v>
      </c>
      <c r="C947" s="20">
        <f t="shared" si="100"/>
        <v>1</v>
      </c>
      <c r="D947" s="20" t="s">
        <v>17</v>
      </c>
      <c r="E947" s="20" t="s">
        <v>24</v>
      </c>
      <c r="F947" s="20" t="s">
        <v>19</v>
      </c>
      <c r="G947" s="20">
        <f t="shared" si="104"/>
        <v>0</v>
      </c>
      <c r="H947" s="20" t="s">
        <v>19</v>
      </c>
      <c r="I947" s="20" t="s">
        <v>19</v>
      </c>
      <c r="J947" s="20" t="s">
        <v>20</v>
      </c>
      <c r="K947" s="20">
        <v>11</v>
      </c>
      <c r="L947" s="20" t="s">
        <v>34</v>
      </c>
      <c r="M947" s="20" t="s">
        <v>22</v>
      </c>
      <c r="N947" s="20">
        <f t="shared" si="101"/>
        <v>1</v>
      </c>
      <c r="O947" s="20">
        <v>1066</v>
      </c>
      <c r="P947" s="20">
        <v>41</v>
      </c>
      <c r="Q947" s="20">
        <v>3</v>
      </c>
      <c r="R947" s="20">
        <v>-1</v>
      </c>
      <c r="S947" s="20">
        <v>0</v>
      </c>
      <c r="T947" s="20">
        <v>109</v>
      </c>
      <c r="U947" s="20">
        <f t="shared" si="102"/>
        <v>1</v>
      </c>
      <c r="V947" s="20" t="s">
        <v>25</v>
      </c>
      <c r="W947" s="20">
        <f t="shared" si="105"/>
        <v>-3.0697203020000003</v>
      </c>
      <c r="X947" s="20">
        <f t="shared" si="106"/>
        <v>4.4373686577092668E-2</v>
      </c>
      <c r="Y947" s="20"/>
      <c r="Z947" s="20"/>
      <c r="AA947" s="20"/>
      <c r="AB947" s="20"/>
      <c r="AC947" s="20"/>
      <c r="AD947" s="20"/>
      <c r="AE947" s="20"/>
      <c r="AF947" s="20"/>
      <c r="AG947" s="21"/>
    </row>
    <row r="948" spans="1:33" x14ac:dyDescent="0.35">
      <c r="A948" s="19" t="s">
        <v>28</v>
      </c>
      <c r="B948" s="20" t="str">
        <f t="shared" si="103"/>
        <v>employed</v>
      </c>
      <c r="C948" s="20">
        <f t="shared" si="100"/>
        <v>1</v>
      </c>
      <c r="D948" s="20" t="s">
        <v>17</v>
      </c>
      <c r="E948" s="20" t="s">
        <v>30</v>
      </c>
      <c r="F948" s="20" t="s">
        <v>19</v>
      </c>
      <c r="G948" s="20">
        <f t="shared" si="104"/>
        <v>0</v>
      </c>
      <c r="H948" s="20" t="s">
        <v>19</v>
      </c>
      <c r="I948" s="20" t="s">
        <v>19</v>
      </c>
      <c r="J948" s="20" t="s">
        <v>20</v>
      </c>
      <c r="K948" s="20">
        <v>25</v>
      </c>
      <c r="L948" s="20" t="s">
        <v>40</v>
      </c>
      <c r="M948" s="20" t="s">
        <v>22</v>
      </c>
      <c r="N948" s="20">
        <f t="shared" si="101"/>
        <v>1</v>
      </c>
      <c r="O948" s="20">
        <v>3163</v>
      </c>
      <c r="P948" s="20">
        <v>52</v>
      </c>
      <c r="Q948" s="20">
        <v>6</v>
      </c>
      <c r="R948" s="20">
        <v>-1</v>
      </c>
      <c r="S948" s="20">
        <v>0</v>
      </c>
      <c r="T948" s="20">
        <v>56</v>
      </c>
      <c r="U948" s="20">
        <f t="shared" si="102"/>
        <v>0</v>
      </c>
      <c r="V948" s="20" t="s">
        <v>19</v>
      </c>
      <c r="W948" s="20">
        <f t="shared" si="105"/>
        <v>-3.2612937840000003</v>
      </c>
      <c r="X948" s="20">
        <f t="shared" si="106"/>
        <v>3.6923174952656131E-2</v>
      </c>
      <c r="Y948" s="20"/>
      <c r="Z948" s="20"/>
      <c r="AA948" s="20"/>
      <c r="AB948" s="20"/>
      <c r="AC948" s="20"/>
      <c r="AD948" s="20"/>
      <c r="AE948" s="20"/>
      <c r="AF948" s="20"/>
      <c r="AG948" s="21"/>
    </row>
    <row r="949" spans="1:33" x14ac:dyDescent="0.35">
      <c r="A949" s="19" t="s">
        <v>23</v>
      </c>
      <c r="B949" s="20" t="str">
        <f t="shared" si="103"/>
        <v>employed</v>
      </c>
      <c r="C949" s="20">
        <f t="shared" si="100"/>
        <v>1</v>
      </c>
      <c r="D949" s="20" t="s">
        <v>29</v>
      </c>
      <c r="E949" s="20" t="s">
        <v>24</v>
      </c>
      <c r="F949" s="20" t="s">
        <v>19</v>
      </c>
      <c r="G949" s="20">
        <f t="shared" si="104"/>
        <v>0</v>
      </c>
      <c r="H949" s="20" t="s">
        <v>25</v>
      </c>
      <c r="I949" s="20" t="s">
        <v>19</v>
      </c>
      <c r="J949" s="20" t="s">
        <v>22</v>
      </c>
      <c r="K949" s="20">
        <v>12</v>
      </c>
      <c r="L949" s="20" t="s">
        <v>26</v>
      </c>
      <c r="M949" s="20" t="s">
        <v>22</v>
      </c>
      <c r="N949" s="20">
        <f t="shared" si="101"/>
        <v>1</v>
      </c>
      <c r="O949" s="20">
        <v>888</v>
      </c>
      <c r="P949" s="20">
        <v>40</v>
      </c>
      <c r="Q949" s="20">
        <v>2</v>
      </c>
      <c r="R949" s="20">
        <v>-1</v>
      </c>
      <c r="S949" s="20">
        <v>0</v>
      </c>
      <c r="T949" s="20">
        <v>169</v>
      </c>
      <c r="U949" s="20">
        <f t="shared" si="102"/>
        <v>0</v>
      </c>
      <c r="V949" s="20" t="s">
        <v>19</v>
      </c>
      <c r="W949" s="20">
        <f t="shared" si="105"/>
        <v>-2.8528446620000003</v>
      </c>
      <c r="X949" s="20">
        <f t="shared" si="106"/>
        <v>5.4534459158317596E-2</v>
      </c>
      <c r="Y949" s="20"/>
      <c r="Z949" s="20"/>
      <c r="AA949" s="20"/>
      <c r="AB949" s="20"/>
      <c r="AC949" s="20"/>
      <c r="AD949" s="20"/>
      <c r="AE949" s="20"/>
      <c r="AF949" s="20"/>
      <c r="AG949" s="21"/>
    </row>
    <row r="950" spans="1:33" x14ac:dyDescent="0.35">
      <c r="A950" s="19" t="s">
        <v>33</v>
      </c>
      <c r="B950" s="20" t="str">
        <f t="shared" si="103"/>
        <v>employed</v>
      </c>
      <c r="C950" s="20">
        <f t="shared" si="100"/>
        <v>1</v>
      </c>
      <c r="D950" s="20" t="s">
        <v>29</v>
      </c>
      <c r="E950" s="20" t="s">
        <v>22</v>
      </c>
      <c r="F950" s="20" t="s">
        <v>19</v>
      </c>
      <c r="G950" s="20">
        <f t="shared" si="104"/>
        <v>0</v>
      </c>
      <c r="H950" s="20" t="s">
        <v>25</v>
      </c>
      <c r="I950" s="20" t="s">
        <v>19</v>
      </c>
      <c r="J950" s="20" t="s">
        <v>20</v>
      </c>
      <c r="K950" s="20">
        <v>18</v>
      </c>
      <c r="L950" s="20" t="s">
        <v>26</v>
      </c>
      <c r="M950" s="20" t="s">
        <v>22</v>
      </c>
      <c r="N950" s="20">
        <f t="shared" si="101"/>
        <v>1</v>
      </c>
      <c r="O950" s="20">
        <v>428</v>
      </c>
      <c r="P950" s="20">
        <v>48</v>
      </c>
      <c r="Q950" s="20">
        <v>1</v>
      </c>
      <c r="R950" s="20">
        <v>-1</v>
      </c>
      <c r="S950" s="20">
        <v>0</v>
      </c>
      <c r="T950" s="20">
        <v>127</v>
      </c>
      <c r="U950" s="20">
        <f t="shared" si="102"/>
        <v>0</v>
      </c>
      <c r="V950" s="20" t="s">
        <v>19</v>
      </c>
      <c r="W950" s="20">
        <f t="shared" si="105"/>
        <v>-3.0046576100000006</v>
      </c>
      <c r="X950" s="20">
        <f t="shared" si="106"/>
        <v>4.721590089848076E-2</v>
      </c>
      <c r="Y950" s="20"/>
      <c r="Z950" s="20"/>
      <c r="AA950" s="20"/>
      <c r="AB950" s="20"/>
      <c r="AC950" s="20"/>
      <c r="AD950" s="20"/>
      <c r="AE950" s="20"/>
      <c r="AF950" s="20"/>
      <c r="AG950" s="21"/>
    </row>
    <row r="951" spans="1:33" x14ac:dyDescent="0.35">
      <c r="A951" s="19" t="s">
        <v>28</v>
      </c>
      <c r="B951" s="20" t="str">
        <f t="shared" si="103"/>
        <v>employed</v>
      </c>
      <c r="C951" s="20">
        <f t="shared" si="100"/>
        <v>1</v>
      </c>
      <c r="D951" s="20" t="s">
        <v>44</v>
      </c>
      <c r="E951" s="20" t="s">
        <v>24</v>
      </c>
      <c r="F951" s="20" t="s">
        <v>19</v>
      </c>
      <c r="G951" s="20">
        <f t="shared" si="104"/>
        <v>0</v>
      </c>
      <c r="H951" s="20" t="s">
        <v>19</v>
      </c>
      <c r="I951" s="20" t="s">
        <v>19</v>
      </c>
      <c r="J951" s="20" t="s">
        <v>20</v>
      </c>
      <c r="K951" s="20">
        <v>20</v>
      </c>
      <c r="L951" s="20" t="s">
        <v>40</v>
      </c>
      <c r="M951" s="20" t="s">
        <v>22</v>
      </c>
      <c r="N951" s="20">
        <f t="shared" si="101"/>
        <v>1</v>
      </c>
      <c r="O951" s="20">
        <v>106</v>
      </c>
      <c r="P951" s="20">
        <v>33</v>
      </c>
      <c r="Q951" s="20">
        <v>3</v>
      </c>
      <c r="R951" s="20">
        <v>-1</v>
      </c>
      <c r="S951" s="20">
        <v>0</v>
      </c>
      <c r="T951" s="20">
        <v>175</v>
      </c>
      <c r="U951" s="20">
        <f t="shared" si="102"/>
        <v>0</v>
      </c>
      <c r="V951" s="20" t="s">
        <v>19</v>
      </c>
      <c r="W951" s="20">
        <f t="shared" si="105"/>
        <v>-2.8311570980000003</v>
      </c>
      <c r="X951" s="20">
        <f t="shared" si="106"/>
        <v>5.5663543660012811E-2</v>
      </c>
      <c r="Y951" s="20"/>
      <c r="Z951" s="20"/>
      <c r="AA951" s="20"/>
      <c r="AB951" s="20"/>
      <c r="AC951" s="20"/>
      <c r="AD951" s="20"/>
      <c r="AE951" s="20"/>
      <c r="AF951" s="20"/>
      <c r="AG951" s="21"/>
    </row>
    <row r="952" spans="1:33" x14ac:dyDescent="0.35">
      <c r="A952" s="19" t="s">
        <v>37</v>
      </c>
      <c r="B952" s="20" t="str">
        <f t="shared" si="103"/>
        <v>employed</v>
      </c>
      <c r="C952" s="20">
        <f t="shared" si="100"/>
        <v>1</v>
      </c>
      <c r="D952" s="20" t="s">
        <v>44</v>
      </c>
      <c r="E952" s="20" t="s">
        <v>24</v>
      </c>
      <c r="F952" s="20" t="s">
        <v>19</v>
      </c>
      <c r="G952" s="20">
        <f t="shared" si="104"/>
        <v>0</v>
      </c>
      <c r="H952" s="20" t="s">
        <v>19</v>
      </c>
      <c r="I952" s="20" t="s">
        <v>19</v>
      </c>
      <c r="J952" s="20" t="s">
        <v>20</v>
      </c>
      <c r="K952" s="20">
        <v>12</v>
      </c>
      <c r="L952" s="20" t="s">
        <v>40</v>
      </c>
      <c r="M952" s="20" t="s">
        <v>22</v>
      </c>
      <c r="N952" s="20">
        <f t="shared" si="101"/>
        <v>1</v>
      </c>
      <c r="O952" s="20">
        <v>0</v>
      </c>
      <c r="P952" s="20">
        <v>44</v>
      </c>
      <c r="Q952" s="20">
        <v>2</v>
      </c>
      <c r="R952" s="20">
        <v>-1</v>
      </c>
      <c r="S952" s="20">
        <v>0</v>
      </c>
      <c r="T952" s="20">
        <v>56</v>
      </c>
      <c r="U952" s="20">
        <f t="shared" si="102"/>
        <v>0</v>
      </c>
      <c r="V952" s="20" t="s">
        <v>19</v>
      </c>
      <c r="W952" s="20">
        <f t="shared" si="105"/>
        <v>-3.2612937840000003</v>
      </c>
      <c r="X952" s="20">
        <f t="shared" si="106"/>
        <v>3.6923174952656131E-2</v>
      </c>
      <c r="Y952" s="20"/>
      <c r="Z952" s="20"/>
      <c r="AA952" s="20"/>
      <c r="AB952" s="20"/>
      <c r="AC952" s="20"/>
      <c r="AD952" s="20"/>
      <c r="AE952" s="20"/>
      <c r="AF952" s="20"/>
      <c r="AG952" s="21"/>
    </row>
    <row r="953" spans="1:33" x14ac:dyDescent="0.35">
      <c r="A953" s="19" t="s">
        <v>28</v>
      </c>
      <c r="B953" s="20" t="str">
        <f t="shared" si="103"/>
        <v>employed</v>
      </c>
      <c r="C953" s="20">
        <f t="shared" si="100"/>
        <v>1</v>
      </c>
      <c r="D953" s="20" t="s">
        <v>17</v>
      </c>
      <c r="E953" s="20" t="s">
        <v>30</v>
      </c>
      <c r="F953" s="20" t="s">
        <v>19</v>
      </c>
      <c r="G953" s="20">
        <f t="shared" si="104"/>
        <v>0</v>
      </c>
      <c r="H953" s="20" t="s">
        <v>19</v>
      </c>
      <c r="I953" s="20" t="s">
        <v>25</v>
      </c>
      <c r="J953" s="20" t="s">
        <v>20</v>
      </c>
      <c r="K953" s="20">
        <v>8</v>
      </c>
      <c r="L953" s="20" t="s">
        <v>43</v>
      </c>
      <c r="M953" s="20" t="s">
        <v>22</v>
      </c>
      <c r="N953" s="20">
        <f t="shared" si="101"/>
        <v>1</v>
      </c>
      <c r="O953" s="20">
        <v>979</v>
      </c>
      <c r="P953" s="20">
        <v>55</v>
      </c>
      <c r="Q953" s="20">
        <v>1</v>
      </c>
      <c r="R953" s="20">
        <v>-1</v>
      </c>
      <c r="S953" s="20">
        <v>0</v>
      </c>
      <c r="T953" s="20">
        <v>123</v>
      </c>
      <c r="U953" s="20">
        <f t="shared" si="102"/>
        <v>0</v>
      </c>
      <c r="V953" s="20" t="s">
        <v>19</v>
      </c>
      <c r="W953" s="20">
        <f t="shared" si="105"/>
        <v>-3.0191159860000005</v>
      </c>
      <c r="X953" s="20">
        <f t="shared" si="106"/>
        <v>4.6569709865980018E-2</v>
      </c>
      <c r="Y953" s="20"/>
      <c r="Z953" s="20"/>
      <c r="AA953" s="20"/>
      <c r="AB953" s="20"/>
      <c r="AC953" s="20"/>
      <c r="AD953" s="20"/>
      <c r="AE953" s="20"/>
      <c r="AF953" s="20"/>
      <c r="AG953" s="21"/>
    </row>
    <row r="954" spans="1:33" x14ac:dyDescent="0.35">
      <c r="A954" s="19" t="s">
        <v>39</v>
      </c>
      <c r="B954" s="20" t="str">
        <f t="shared" si="103"/>
        <v>employed</v>
      </c>
      <c r="C954" s="20">
        <f t="shared" si="100"/>
        <v>1</v>
      </c>
      <c r="D954" s="20" t="s">
        <v>17</v>
      </c>
      <c r="E954" s="20" t="s">
        <v>24</v>
      </c>
      <c r="F954" s="20" t="s">
        <v>19</v>
      </c>
      <c r="G954" s="20">
        <f t="shared" si="104"/>
        <v>0</v>
      </c>
      <c r="H954" s="20" t="s">
        <v>19</v>
      </c>
      <c r="I954" s="20" t="s">
        <v>19</v>
      </c>
      <c r="J954" s="20" t="s">
        <v>48</v>
      </c>
      <c r="K954" s="20">
        <v>28</v>
      </c>
      <c r="L954" s="20" t="s">
        <v>42</v>
      </c>
      <c r="M954" s="20" t="s">
        <v>22</v>
      </c>
      <c r="N954" s="20">
        <f t="shared" si="101"/>
        <v>1</v>
      </c>
      <c r="O954" s="20">
        <v>2662</v>
      </c>
      <c r="P954" s="20">
        <v>51</v>
      </c>
      <c r="Q954" s="20">
        <v>2</v>
      </c>
      <c r="R954" s="20">
        <v>-1</v>
      </c>
      <c r="S954" s="20">
        <v>0</v>
      </c>
      <c r="T954" s="20">
        <v>148</v>
      </c>
      <c r="U954" s="20">
        <f t="shared" si="102"/>
        <v>0</v>
      </c>
      <c r="V954" s="20" t="s">
        <v>19</v>
      </c>
      <c r="W954" s="20">
        <f t="shared" si="105"/>
        <v>-2.9287511360000003</v>
      </c>
      <c r="X954" s="20">
        <f t="shared" si="106"/>
        <v>5.0750455018646792E-2</v>
      </c>
      <c r="Y954" s="20"/>
      <c r="Z954" s="20"/>
      <c r="AA954" s="20"/>
      <c r="AB954" s="20"/>
      <c r="AC954" s="20"/>
      <c r="AD954" s="20"/>
      <c r="AE954" s="20"/>
      <c r="AF954" s="20"/>
      <c r="AG954" s="21"/>
    </row>
    <row r="955" spans="1:33" x14ac:dyDescent="0.35">
      <c r="A955" s="19" t="s">
        <v>28</v>
      </c>
      <c r="B955" s="20" t="str">
        <f t="shared" si="103"/>
        <v>employed</v>
      </c>
      <c r="C955" s="20">
        <f t="shared" si="100"/>
        <v>1</v>
      </c>
      <c r="D955" s="20" t="s">
        <v>29</v>
      </c>
      <c r="E955" s="20" t="s">
        <v>30</v>
      </c>
      <c r="F955" s="20" t="s">
        <v>19</v>
      </c>
      <c r="G955" s="20">
        <f t="shared" si="104"/>
        <v>0</v>
      </c>
      <c r="H955" s="20" t="s">
        <v>19</v>
      </c>
      <c r="I955" s="20" t="s">
        <v>19</v>
      </c>
      <c r="J955" s="20" t="s">
        <v>20</v>
      </c>
      <c r="K955" s="20">
        <v>5</v>
      </c>
      <c r="L955" s="20" t="s">
        <v>34</v>
      </c>
      <c r="M955" s="20" t="s">
        <v>22</v>
      </c>
      <c r="N955" s="20">
        <f t="shared" si="101"/>
        <v>1</v>
      </c>
      <c r="O955" s="20">
        <v>84</v>
      </c>
      <c r="P955" s="20">
        <v>34</v>
      </c>
      <c r="Q955" s="20">
        <v>1</v>
      </c>
      <c r="R955" s="20">
        <v>-1</v>
      </c>
      <c r="S955" s="20">
        <v>0</v>
      </c>
      <c r="T955" s="20">
        <v>231</v>
      </c>
      <c r="U955" s="20">
        <f t="shared" si="102"/>
        <v>0</v>
      </c>
      <c r="V955" s="20" t="s">
        <v>19</v>
      </c>
      <c r="W955" s="20">
        <f t="shared" si="105"/>
        <v>-2.6287398340000006</v>
      </c>
      <c r="X955" s="20">
        <f t="shared" si="106"/>
        <v>6.7311521542373728E-2</v>
      </c>
      <c r="Y955" s="20"/>
      <c r="Z955" s="20"/>
      <c r="AA955" s="20"/>
      <c r="AB955" s="20"/>
      <c r="AC955" s="20"/>
      <c r="AD955" s="20"/>
      <c r="AE955" s="20"/>
      <c r="AF955" s="20"/>
      <c r="AG955" s="21"/>
    </row>
    <row r="956" spans="1:33" x14ac:dyDescent="0.35">
      <c r="A956" s="19" t="s">
        <v>47</v>
      </c>
      <c r="B956" s="20" t="str">
        <f t="shared" si="103"/>
        <v>unemployed</v>
      </c>
      <c r="C956" s="20">
        <f t="shared" si="100"/>
        <v>0</v>
      </c>
      <c r="D956" s="20" t="s">
        <v>44</v>
      </c>
      <c r="E956" s="20" t="s">
        <v>22</v>
      </c>
      <c r="F956" s="20" t="s">
        <v>19</v>
      </c>
      <c r="G956" s="20">
        <f t="shared" si="104"/>
        <v>0</v>
      </c>
      <c r="H956" s="20" t="s">
        <v>25</v>
      </c>
      <c r="I956" s="20" t="s">
        <v>19</v>
      </c>
      <c r="J956" s="20" t="s">
        <v>20</v>
      </c>
      <c r="K956" s="20">
        <v>23</v>
      </c>
      <c r="L956" s="20" t="s">
        <v>43</v>
      </c>
      <c r="M956" s="20" t="s">
        <v>22</v>
      </c>
      <c r="N956" s="20">
        <f t="shared" si="101"/>
        <v>1</v>
      </c>
      <c r="O956" s="20">
        <v>5920</v>
      </c>
      <c r="P956" s="20">
        <v>58</v>
      </c>
      <c r="Q956" s="20">
        <v>1</v>
      </c>
      <c r="R956" s="20">
        <v>-1</v>
      </c>
      <c r="S956" s="20">
        <v>0</v>
      </c>
      <c r="T956" s="20">
        <v>255</v>
      </c>
      <c r="U956" s="20">
        <f t="shared" si="102"/>
        <v>0</v>
      </c>
      <c r="V956" s="20" t="s">
        <v>19</v>
      </c>
      <c r="W956" s="20">
        <f t="shared" si="105"/>
        <v>-2.5419895780000004</v>
      </c>
      <c r="X956" s="20">
        <f t="shared" si="106"/>
        <v>7.2966479252906891E-2</v>
      </c>
      <c r="Y956" s="20"/>
      <c r="Z956" s="20"/>
      <c r="AA956" s="20"/>
      <c r="AB956" s="20"/>
      <c r="AC956" s="20"/>
      <c r="AD956" s="20"/>
      <c r="AE956" s="20"/>
      <c r="AF956" s="20"/>
      <c r="AG956" s="21"/>
    </row>
    <row r="957" spans="1:33" x14ac:dyDescent="0.35">
      <c r="A957" s="19" t="s">
        <v>28</v>
      </c>
      <c r="B957" s="20" t="str">
        <f t="shared" si="103"/>
        <v>employed</v>
      </c>
      <c r="C957" s="20">
        <f t="shared" si="100"/>
        <v>1</v>
      </c>
      <c r="D957" s="20" t="s">
        <v>29</v>
      </c>
      <c r="E957" s="20" t="s">
        <v>30</v>
      </c>
      <c r="F957" s="20" t="s">
        <v>19</v>
      </c>
      <c r="G957" s="20">
        <f t="shared" si="104"/>
        <v>0</v>
      </c>
      <c r="H957" s="20" t="s">
        <v>25</v>
      </c>
      <c r="I957" s="20" t="s">
        <v>19</v>
      </c>
      <c r="J957" s="20" t="s">
        <v>20</v>
      </c>
      <c r="K957" s="20">
        <v>27</v>
      </c>
      <c r="L957" s="20" t="s">
        <v>40</v>
      </c>
      <c r="M957" s="20" t="s">
        <v>22</v>
      </c>
      <c r="N957" s="20">
        <f t="shared" si="101"/>
        <v>1</v>
      </c>
      <c r="O957" s="20">
        <v>816</v>
      </c>
      <c r="P957" s="20">
        <v>39</v>
      </c>
      <c r="Q957" s="20">
        <v>3</v>
      </c>
      <c r="R957" s="20">
        <v>-1</v>
      </c>
      <c r="S957" s="20">
        <v>0</v>
      </c>
      <c r="T957" s="20">
        <v>37</v>
      </c>
      <c r="U957" s="20">
        <f t="shared" si="102"/>
        <v>0</v>
      </c>
      <c r="V957" s="20" t="s">
        <v>19</v>
      </c>
      <c r="W957" s="20">
        <f t="shared" si="105"/>
        <v>-3.3299710700000005</v>
      </c>
      <c r="X957" s="20">
        <f t="shared" si="106"/>
        <v>3.4557195464745831E-2</v>
      </c>
      <c r="Y957" s="20"/>
      <c r="Z957" s="20"/>
      <c r="AA957" s="20"/>
      <c r="AB957" s="20"/>
      <c r="AC957" s="20"/>
      <c r="AD957" s="20"/>
      <c r="AE957" s="20"/>
      <c r="AF957" s="20"/>
      <c r="AG957" s="21"/>
    </row>
    <row r="958" spans="1:33" x14ac:dyDescent="0.35">
      <c r="A958" s="19" t="s">
        <v>16</v>
      </c>
      <c r="B958" s="20" t="str">
        <f t="shared" si="103"/>
        <v>unemployed</v>
      </c>
      <c r="C958" s="20">
        <f t="shared" si="100"/>
        <v>0</v>
      </c>
      <c r="D958" s="20" t="s">
        <v>29</v>
      </c>
      <c r="E958" s="20" t="s">
        <v>24</v>
      </c>
      <c r="F958" s="20" t="s">
        <v>19</v>
      </c>
      <c r="G958" s="20">
        <f t="shared" si="104"/>
        <v>0</v>
      </c>
      <c r="H958" s="20" t="s">
        <v>19</v>
      </c>
      <c r="I958" s="20" t="s">
        <v>19</v>
      </c>
      <c r="J958" s="20" t="s">
        <v>20</v>
      </c>
      <c r="K958" s="20">
        <v>5</v>
      </c>
      <c r="L958" s="20" t="s">
        <v>40</v>
      </c>
      <c r="M958" s="20" t="s">
        <v>36</v>
      </c>
      <c r="N958" s="20">
        <f t="shared" si="101"/>
        <v>1</v>
      </c>
      <c r="O958" s="20">
        <v>3276</v>
      </c>
      <c r="P958" s="20">
        <v>27</v>
      </c>
      <c r="Q958" s="20">
        <v>1</v>
      </c>
      <c r="R958" s="20">
        <v>110</v>
      </c>
      <c r="S958" s="20">
        <v>2</v>
      </c>
      <c r="T958" s="20">
        <v>106</v>
      </c>
      <c r="U958" s="20">
        <f t="shared" si="102"/>
        <v>0</v>
      </c>
      <c r="V958" s="20" t="s">
        <v>19</v>
      </c>
      <c r="W958" s="20">
        <f t="shared" si="105"/>
        <v>-2.6491387140000007</v>
      </c>
      <c r="X958" s="20">
        <f t="shared" si="106"/>
        <v>6.6042114236509603E-2</v>
      </c>
      <c r="Y958" s="20"/>
      <c r="Z958" s="20"/>
      <c r="AA958" s="20"/>
      <c r="AB958" s="20"/>
      <c r="AC958" s="20"/>
      <c r="AD958" s="20"/>
      <c r="AE958" s="20"/>
      <c r="AF958" s="20"/>
      <c r="AG958" s="21"/>
    </row>
    <row r="959" spans="1:33" x14ac:dyDescent="0.35">
      <c r="A959" s="19" t="s">
        <v>28</v>
      </c>
      <c r="B959" s="20" t="str">
        <f t="shared" si="103"/>
        <v>employed</v>
      </c>
      <c r="C959" s="20">
        <f t="shared" si="100"/>
        <v>1</v>
      </c>
      <c r="D959" s="20" t="s">
        <v>44</v>
      </c>
      <c r="E959" s="20" t="s">
        <v>22</v>
      </c>
      <c r="F959" s="20" t="s">
        <v>19</v>
      </c>
      <c r="G959" s="20">
        <f t="shared" si="104"/>
        <v>0</v>
      </c>
      <c r="H959" s="20" t="s">
        <v>25</v>
      </c>
      <c r="I959" s="20" t="s">
        <v>19</v>
      </c>
      <c r="J959" s="20" t="s">
        <v>22</v>
      </c>
      <c r="K959" s="20">
        <v>19</v>
      </c>
      <c r="L959" s="20" t="s">
        <v>26</v>
      </c>
      <c r="M959" s="20" t="s">
        <v>22</v>
      </c>
      <c r="N959" s="20">
        <f t="shared" si="101"/>
        <v>1</v>
      </c>
      <c r="O959" s="20">
        <v>2</v>
      </c>
      <c r="P959" s="20">
        <v>55</v>
      </c>
      <c r="Q959" s="20">
        <v>1</v>
      </c>
      <c r="R959" s="20">
        <v>-1</v>
      </c>
      <c r="S959" s="20">
        <v>0</v>
      </c>
      <c r="T959" s="20">
        <v>95</v>
      </c>
      <c r="U959" s="20">
        <f t="shared" si="102"/>
        <v>0</v>
      </c>
      <c r="V959" s="20" t="s">
        <v>19</v>
      </c>
      <c r="W959" s="20">
        <f t="shared" si="105"/>
        <v>-3.1203246180000006</v>
      </c>
      <c r="X959" s="20">
        <f t="shared" si="106"/>
        <v>4.2276626329049098E-2</v>
      </c>
      <c r="Y959" s="20"/>
      <c r="Z959" s="20"/>
      <c r="AA959" s="20"/>
      <c r="AB959" s="20"/>
      <c r="AC959" s="20"/>
      <c r="AD959" s="20"/>
      <c r="AE959" s="20"/>
      <c r="AF959" s="20"/>
      <c r="AG959" s="21"/>
    </row>
    <row r="960" spans="1:33" x14ac:dyDescent="0.35">
      <c r="A960" s="19" t="s">
        <v>37</v>
      </c>
      <c r="B960" s="20" t="str">
        <f t="shared" si="103"/>
        <v>employed</v>
      </c>
      <c r="C960" s="20">
        <f t="shared" si="100"/>
        <v>1</v>
      </c>
      <c r="D960" s="20" t="s">
        <v>29</v>
      </c>
      <c r="E960" s="20" t="s">
        <v>24</v>
      </c>
      <c r="F960" s="20" t="s">
        <v>19</v>
      </c>
      <c r="G960" s="20">
        <f t="shared" si="104"/>
        <v>0</v>
      </c>
      <c r="H960" s="20" t="s">
        <v>19</v>
      </c>
      <c r="I960" s="20" t="s">
        <v>19</v>
      </c>
      <c r="J960" s="20" t="s">
        <v>22</v>
      </c>
      <c r="K960" s="20">
        <v>2</v>
      </c>
      <c r="L960" s="20" t="s">
        <v>43</v>
      </c>
      <c r="M960" s="20" t="s">
        <v>22</v>
      </c>
      <c r="N960" s="20">
        <f t="shared" si="101"/>
        <v>1</v>
      </c>
      <c r="O960" s="20">
        <v>-51</v>
      </c>
      <c r="P960" s="20">
        <v>35</v>
      </c>
      <c r="Q960" s="20">
        <v>2</v>
      </c>
      <c r="R960" s="20">
        <v>-1</v>
      </c>
      <c r="S960" s="20">
        <v>0</v>
      </c>
      <c r="T960" s="20">
        <v>134</v>
      </c>
      <c r="U960" s="20">
        <f t="shared" si="102"/>
        <v>0</v>
      </c>
      <c r="V960" s="20" t="s">
        <v>19</v>
      </c>
      <c r="W960" s="20">
        <f t="shared" si="105"/>
        <v>-2.9793554520000005</v>
      </c>
      <c r="X960" s="20">
        <f t="shared" si="106"/>
        <v>4.8367287271549105E-2</v>
      </c>
      <c r="Y960" s="20"/>
      <c r="Z960" s="20"/>
      <c r="AA960" s="20"/>
      <c r="AB960" s="20"/>
      <c r="AC960" s="20"/>
      <c r="AD960" s="20"/>
      <c r="AE960" s="20"/>
      <c r="AF960" s="20"/>
      <c r="AG960" s="21"/>
    </row>
    <row r="961" spans="1:33" x14ac:dyDescent="0.35">
      <c r="A961" s="19" t="s">
        <v>37</v>
      </c>
      <c r="B961" s="20" t="str">
        <f t="shared" si="103"/>
        <v>employed</v>
      </c>
      <c r="C961" s="20">
        <f t="shared" si="100"/>
        <v>1</v>
      </c>
      <c r="D961" s="20" t="s">
        <v>29</v>
      </c>
      <c r="E961" s="20" t="s">
        <v>30</v>
      </c>
      <c r="F961" s="20" t="s">
        <v>19</v>
      </c>
      <c r="G961" s="20">
        <f t="shared" si="104"/>
        <v>0</v>
      </c>
      <c r="H961" s="20" t="s">
        <v>25</v>
      </c>
      <c r="I961" s="20" t="s">
        <v>19</v>
      </c>
      <c r="J961" s="20" t="s">
        <v>20</v>
      </c>
      <c r="K961" s="20">
        <v>9</v>
      </c>
      <c r="L961" s="20" t="s">
        <v>31</v>
      </c>
      <c r="M961" s="20" t="s">
        <v>22</v>
      </c>
      <c r="N961" s="20">
        <f t="shared" si="101"/>
        <v>1</v>
      </c>
      <c r="O961" s="20">
        <v>3315</v>
      </c>
      <c r="P961" s="20">
        <v>37</v>
      </c>
      <c r="Q961" s="20">
        <v>2</v>
      </c>
      <c r="R961" s="20">
        <v>-1</v>
      </c>
      <c r="S961" s="20">
        <v>0</v>
      </c>
      <c r="T961" s="20">
        <v>820</v>
      </c>
      <c r="U961" s="20">
        <f t="shared" si="102"/>
        <v>0</v>
      </c>
      <c r="V961" s="20" t="s">
        <v>19</v>
      </c>
      <c r="W961" s="20">
        <f t="shared" si="105"/>
        <v>-0.4997439680000002</v>
      </c>
      <c r="X961" s="20">
        <f t="shared" si="106"/>
        <v>0.3776008391548108</v>
      </c>
      <c r="Y961" s="20"/>
      <c r="Z961" s="20"/>
      <c r="AA961" s="20"/>
      <c r="AB961" s="20"/>
      <c r="AC961" s="20"/>
      <c r="AD961" s="20"/>
      <c r="AE961" s="20"/>
      <c r="AF961" s="20"/>
      <c r="AG961" s="21"/>
    </row>
    <row r="962" spans="1:33" x14ac:dyDescent="0.35">
      <c r="A962" s="19" t="s">
        <v>37</v>
      </c>
      <c r="B962" s="20" t="str">
        <f t="shared" si="103"/>
        <v>employed</v>
      </c>
      <c r="C962" s="20">
        <f t="shared" ref="C962:C1025" si="107">IF(B962="unemployed",0,1)</f>
        <v>1</v>
      </c>
      <c r="D962" s="20" t="s">
        <v>17</v>
      </c>
      <c r="E962" s="20" t="s">
        <v>24</v>
      </c>
      <c r="F962" s="20" t="s">
        <v>19</v>
      </c>
      <c r="G962" s="20">
        <f t="shared" si="104"/>
        <v>0</v>
      </c>
      <c r="H962" s="20" t="s">
        <v>25</v>
      </c>
      <c r="I962" s="20" t="s">
        <v>25</v>
      </c>
      <c r="J962" s="20" t="s">
        <v>20</v>
      </c>
      <c r="K962" s="20">
        <v>24</v>
      </c>
      <c r="L962" s="20" t="s">
        <v>34</v>
      </c>
      <c r="M962" s="20" t="s">
        <v>27</v>
      </c>
      <c r="N962" s="20">
        <f t="shared" ref="N962:N1025" si="108">IF(M962="unemployed",0,1)</f>
        <v>1</v>
      </c>
      <c r="O962" s="20">
        <v>196</v>
      </c>
      <c r="P962" s="20">
        <v>52</v>
      </c>
      <c r="Q962" s="20">
        <v>1</v>
      </c>
      <c r="R962" s="20">
        <v>273</v>
      </c>
      <c r="S962" s="20">
        <v>3</v>
      </c>
      <c r="T962" s="20">
        <v>116</v>
      </c>
      <c r="U962" s="20">
        <f t="shared" ref="U962:U1025" si="109">IF(V962="yes",1,0)</f>
        <v>0</v>
      </c>
      <c r="V962" s="20" t="s">
        <v>19</v>
      </c>
      <c r="W962" s="20">
        <f t="shared" si="105"/>
        <v>-2.1838050839999998</v>
      </c>
      <c r="X962" s="20">
        <f t="shared" si="106"/>
        <v>0.10121425404776624</v>
      </c>
      <c r="Y962" s="20"/>
      <c r="Z962" s="20"/>
      <c r="AA962" s="20"/>
      <c r="AB962" s="20"/>
      <c r="AC962" s="20"/>
      <c r="AD962" s="20"/>
      <c r="AE962" s="20"/>
      <c r="AF962" s="20"/>
      <c r="AG962" s="21"/>
    </row>
    <row r="963" spans="1:33" x14ac:dyDescent="0.35">
      <c r="A963" s="19" t="s">
        <v>33</v>
      </c>
      <c r="B963" s="20" t="str">
        <f t="shared" ref="B963:B1026" si="110">IF(A963="unemployed",A963,IF(A963="student","unemployed",IF(A963="retired","unemployed","employed")))</f>
        <v>employed</v>
      </c>
      <c r="C963" s="20">
        <f t="shared" si="107"/>
        <v>1</v>
      </c>
      <c r="D963" s="20" t="s">
        <v>17</v>
      </c>
      <c r="E963" s="20" t="s">
        <v>24</v>
      </c>
      <c r="F963" s="20" t="s">
        <v>19</v>
      </c>
      <c r="G963" s="20">
        <f t="shared" ref="G963:G1026" si="111">IF(F963="yes",1,0)</f>
        <v>0</v>
      </c>
      <c r="H963" s="20" t="s">
        <v>25</v>
      </c>
      <c r="I963" s="20" t="s">
        <v>19</v>
      </c>
      <c r="J963" s="20" t="s">
        <v>20</v>
      </c>
      <c r="K963" s="20">
        <v>12</v>
      </c>
      <c r="L963" s="20" t="s">
        <v>26</v>
      </c>
      <c r="M963" s="20" t="s">
        <v>22</v>
      </c>
      <c r="N963" s="20">
        <f t="shared" si="108"/>
        <v>1</v>
      </c>
      <c r="O963" s="20">
        <v>552</v>
      </c>
      <c r="P963" s="20">
        <v>41</v>
      </c>
      <c r="Q963" s="20">
        <v>1</v>
      </c>
      <c r="R963" s="20">
        <v>-1</v>
      </c>
      <c r="S963" s="20">
        <v>0</v>
      </c>
      <c r="T963" s="20">
        <v>463</v>
      </c>
      <c r="U963" s="20">
        <f t="shared" si="109"/>
        <v>0</v>
      </c>
      <c r="V963" s="20" t="s">
        <v>19</v>
      </c>
      <c r="W963" s="20">
        <f t="shared" si="105"/>
        <v>-1.7901540260000004</v>
      </c>
      <c r="X963" s="20">
        <f t="shared" si="106"/>
        <v>0.14305384048098699</v>
      </c>
      <c r="Y963" s="20"/>
      <c r="Z963" s="20"/>
      <c r="AA963" s="20"/>
      <c r="AB963" s="20"/>
      <c r="AC963" s="20"/>
      <c r="AD963" s="20"/>
      <c r="AE963" s="20"/>
      <c r="AF963" s="20"/>
      <c r="AG963" s="21"/>
    </row>
    <row r="964" spans="1:33" x14ac:dyDescent="0.35">
      <c r="A964" s="19" t="s">
        <v>39</v>
      </c>
      <c r="B964" s="20" t="str">
        <f t="shared" si="110"/>
        <v>employed</v>
      </c>
      <c r="C964" s="20">
        <f t="shared" si="107"/>
        <v>1</v>
      </c>
      <c r="D964" s="20" t="s">
        <v>17</v>
      </c>
      <c r="E964" s="20" t="s">
        <v>24</v>
      </c>
      <c r="F964" s="20" t="s">
        <v>19</v>
      </c>
      <c r="G964" s="20">
        <f t="shared" si="111"/>
        <v>0</v>
      </c>
      <c r="H964" s="20" t="s">
        <v>19</v>
      </c>
      <c r="I964" s="20" t="s">
        <v>25</v>
      </c>
      <c r="J964" s="20" t="s">
        <v>20</v>
      </c>
      <c r="K964" s="20">
        <v>12</v>
      </c>
      <c r="L964" s="20" t="s">
        <v>40</v>
      </c>
      <c r="M964" s="20" t="s">
        <v>22</v>
      </c>
      <c r="N964" s="20">
        <f t="shared" si="108"/>
        <v>1</v>
      </c>
      <c r="O964" s="20">
        <v>2347</v>
      </c>
      <c r="P964" s="20">
        <v>52</v>
      </c>
      <c r="Q964" s="20">
        <v>3</v>
      </c>
      <c r="R964" s="20">
        <v>-1</v>
      </c>
      <c r="S964" s="20">
        <v>0</v>
      </c>
      <c r="T964" s="20">
        <v>603</v>
      </c>
      <c r="U964" s="20">
        <f t="shared" si="109"/>
        <v>0</v>
      </c>
      <c r="V964" s="20" t="s">
        <v>19</v>
      </c>
      <c r="W964" s="20">
        <f t="shared" si="105"/>
        <v>-1.2841108660000002</v>
      </c>
      <c r="X964" s="20">
        <f t="shared" si="106"/>
        <v>0.21685127577752578</v>
      </c>
      <c r="Y964" s="20"/>
      <c r="Z964" s="20"/>
      <c r="AA964" s="20"/>
      <c r="AB964" s="20"/>
      <c r="AC964" s="20"/>
      <c r="AD964" s="20"/>
      <c r="AE964" s="20"/>
      <c r="AF964" s="20"/>
      <c r="AG964" s="21"/>
    </row>
    <row r="965" spans="1:33" x14ac:dyDescent="0.35">
      <c r="A965" s="19" t="s">
        <v>33</v>
      </c>
      <c r="B965" s="20" t="str">
        <f t="shared" si="110"/>
        <v>employed</v>
      </c>
      <c r="C965" s="20">
        <f t="shared" si="107"/>
        <v>1</v>
      </c>
      <c r="D965" s="20" t="s">
        <v>29</v>
      </c>
      <c r="E965" s="20" t="s">
        <v>24</v>
      </c>
      <c r="F965" s="20" t="s">
        <v>19</v>
      </c>
      <c r="G965" s="20">
        <f t="shared" si="111"/>
        <v>0</v>
      </c>
      <c r="H965" s="20" t="s">
        <v>25</v>
      </c>
      <c r="I965" s="20" t="s">
        <v>19</v>
      </c>
      <c r="J965" s="20" t="s">
        <v>22</v>
      </c>
      <c r="K965" s="20">
        <v>27</v>
      </c>
      <c r="L965" s="20" t="s">
        <v>26</v>
      </c>
      <c r="M965" s="20" t="s">
        <v>22</v>
      </c>
      <c r="N965" s="20">
        <f t="shared" si="108"/>
        <v>1</v>
      </c>
      <c r="O965" s="20">
        <v>3723</v>
      </c>
      <c r="P965" s="20">
        <v>34</v>
      </c>
      <c r="Q965" s="20">
        <v>5</v>
      </c>
      <c r="R965" s="20">
        <v>-1</v>
      </c>
      <c r="S965" s="20">
        <v>0</v>
      </c>
      <c r="T965" s="20">
        <v>47</v>
      </c>
      <c r="U965" s="20">
        <f t="shared" si="109"/>
        <v>0</v>
      </c>
      <c r="V965" s="20" t="s">
        <v>19</v>
      </c>
      <c r="W965" s="20">
        <f t="shared" si="105"/>
        <v>-3.2938251300000005</v>
      </c>
      <c r="X965" s="20">
        <f t="shared" si="106"/>
        <v>3.5783632186548987E-2</v>
      </c>
      <c r="Y965" s="20"/>
      <c r="Z965" s="20"/>
      <c r="AA965" s="20"/>
      <c r="AB965" s="20"/>
      <c r="AC965" s="20"/>
      <c r="AD965" s="20"/>
      <c r="AE965" s="20"/>
      <c r="AF965" s="20"/>
      <c r="AG965" s="21"/>
    </row>
    <row r="966" spans="1:33" x14ac:dyDescent="0.35">
      <c r="A966" s="19" t="s">
        <v>28</v>
      </c>
      <c r="B966" s="20" t="str">
        <f t="shared" si="110"/>
        <v>employed</v>
      </c>
      <c r="C966" s="20">
        <f t="shared" si="107"/>
        <v>1</v>
      </c>
      <c r="D966" s="20" t="s">
        <v>44</v>
      </c>
      <c r="E966" s="20" t="s">
        <v>18</v>
      </c>
      <c r="F966" s="20" t="s">
        <v>19</v>
      </c>
      <c r="G966" s="20">
        <f t="shared" si="111"/>
        <v>0</v>
      </c>
      <c r="H966" s="20" t="s">
        <v>19</v>
      </c>
      <c r="I966" s="20" t="s">
        <v>19</v>
      </c>
      <c r="J966" s="20" t="s">
        <v>20</v>
      </c>
      <c r="K966" s="20">
        <v>19</v>
      </c>
      <c r="L966" s="20" t="s">
        <v>45</v>
      </c>
      <c r="M966" s="20" t="s">
        <v>22</v>
      </c>
      <c r="N966" s="20">
        <f t="shared" si="108"/>
        <v>1</v>
      </c>
      <c r="O966" s="20">
        <v>255</v>
      </c>
      <c r="P966" s="20">
        <v>53</v>
      </c>
      <c r="Q966" s="20">
        <v>1</v>
      </c>
      <c r="R966" s="20">
        <v>-1</v>
      </c>
      <c r="S966" s="20">
        <v>0</v>
      </c>
      <c r="T966" s="20">
        <v>126</v>
      </c>
      <c r="U966" s="20">
        <f t="shared" si="109"/>
        <v>0</v>
      </c>
      <c r="V966" s="20" t="s">
        <v>19</v>
      </c>
      <c r="W966" s="20">
        <f t="shared" si="105"/>
        <v>-3.0082722040000003</v>
      </c>
      <c r="X966" s="20">
        <f t="shared" si="106"/>
        <v>4.705355862117401E-2</v>
      </c>
      <c r="Y966" s="20"/>
      <c r="Z966" s="20"/>
      <c r="AA966" s="20"/>
      <c r="AB966" s="20"/>
      <c r="AC966" s="20"/>
      <c r="AD966" s="20"/>
      <c r="AE966" s="20"/>
      <c r="AF966" s="20"/>
      <c r="AG966" s="21"/>
    </row>
    <row r="967" spans="1:33" x14ac:dyDescent="0.35">
      <c r="A967" s="19" t="s">
        <v>28</v>
      </c>
      <c r="B967" s="20" t="str">
        <f t="shared" si="110"/>
        <v>employed</v>
      </c>
      <c r="C967" s="20">
        <f t="shared" si="107"/>
        <v>1</v>
      </c>
      <c r="D967" s="20" t="s">
        <v>29</v>
      </c>
      <c r="E967" s="20" t="s">
        <v>30</v>
      </c>
      <c r="F967" s="20" t="s">
        <v>19</v>
      </c>
      <c r="G967" s="20">
        <f t="shared" si="111"/>
        <v>0</v>
      </c>
      <c r="H967" s="20" t="s">
        <v>19</v>
      </c>
      <c r="I967" s="20" t="s">
        <v>19</v>
      </c>
      <c r="J967" s="20" t="s">
        <v>20</v>
      </c>
      <c r="K967" s="20">
        <v>29</v>
      </c>
      <c r="L967" s="20" t="s">
        <v>32</v>
      </c>
      <c r="M967" s="20" t="s">
        <v>22</v>
      </c>
      <c r="N967" s="20">
        <f t="shared" si="108"/>
        <v>1</v>
      </c>
      <c r="O967" s="20">
        <v>3143</v>
      </c>
      <c r="P967" s="20">
        <v>33</v>
      </c>
      <c r="Q967" s="20">
        <v>2</v>
      </c>
      <c r="R967" s="20">
        <v>-1</v>
      </c>
      <c r="S967" s="20">
        <v>0</v>
      </c>
      <c r="T967" s="20">
        <v>421</v>
      </c>
      <c r="U967" s="20">
        <f t="shared" si="109"/>
        <v>1</v>
      </c>
      <c r="V967" s="20" t="s">
        <v>25</v>
      </c>
      <c r="W967" s="20">
        <f t="shared" si="105"/>
        <v>-1.9419669740000003</v>
      </c>
      <c r="X967" s="20">
        <f t="shared" si="106"/>
        <v>0.12543192289236488</v>
      </c>
      <c r="Y967" s="20"/>
      <c r="Z967" s="20"/>
      <c r="AA967" s="20"/>
      <c r="AB967" s="20"/>
      <c r="AC967" s="20"/>
      <c r="AD967" s="20"/>
      <c r="AE967" s="20"/>
      <c r="AF967" s="20"/>
      <c r="AG967" s="21"/>
    </row>
    <row r="968" spans="1:33" x14ac:dyDescent="0.35">
      <c r="A968" s="19" t="s">
        <v>35</v>
      </c>
      <c r="B968" s="20" t="str">
        <f t="shared" si="110"/>
        <v>employed</v>
      </c>
      <c r="C968" s="20">
        <f t="shared" si="107"/>
        <v>1</v>
      </c>
      <c r="D968" s="20" t="s">
        <v>17</v>
      </c>
      <c r="E968" s="20" t="s">
        <v>24</v>
      </c>
      <c r="F968" s="20" t="s">
        <v>19</v>
      </c>
      <c r="G968" s="20">
        <f t="shared" si="111"/>
        <v>0</v>
      </c>
      <c r="H968" s="20" t="s">
        <v>19</v>
      </c>
      <c r="I968" s="20" t="s">
        <v>19</v>
      </c>
      <c r="J968" s="20" t="s">
        <v>22</v>
      </c>
      <c r="K968" s="20">
        <v>26</v>
      </c>
      <c r="L968" s="20" t="s">
        <v>32</v>
      </c>
      <c r="M968" s="20" t="s">
        <v>22</v>
      </c>
      <c r="N968" s="20">
        <f t="shared" si="108"/>
        <v>1</v>
      </c>
      <c r="O968" s="20">
        <v>0</v>
      </c>
      <c r="P968" s="20">
        <v>47</v>
      </c>
      <c r="Q968" s="20">
        <v>8</v>
      </c>
      <c r="R968" s="20">
        <v>-1</v>
      </c>
      <c r="S968" s="20">
        <v>0</v>
      </c>
      <c r="T968" s="20">
        <v>174</v>
      </c>
      <c r="U968" s="20">
        <f t="shared" si="109"/>
        <v>0</v>
      </c>
      <c r="V968" s="20" t="s">
        <v>19</v>
      </c>
      <c r="W968" s="20">
        <f t="shared" si="105"/>
        <v>-2.8347716920000003</v>
      </c>
      <c r="X968" s="20">
        <f t="shared" si="106"/>
        <v>5.5473846993476482E-2</v>
      </c>
      <c r="Y968" s="20"/>
      <c r="Z968" s="20"/>
      <c r="AA968" s="20"/>
      <c r="AB968" s="20"/>
      <c r="AC968" s="20"/>
      <c r="AD968" s="20"/>
      <c r="AE968" s="20"/>
      <c r="AF968" s="20"/>
      <c r="AG968" s="21"/>
    </row>
    <row r="969" spans="1:33" x14ac:dyDescent="0.35">
      <c r="A969" s="19" t="s">
        <v>33</v>
      </c>
      <c r="B969" s="20" t="str">
        <f t="shared" si="110"/>
        <v>employed</v>
      </c>
      <c r="C969" s="20">
        <f t="shared" si="107"/>
        <v>1</v>
      </c>
      <c r="D969" s="20" t="s">
        <v>17</v>
      </c>
      <c r="E969" s="20" t="s">
        <v>24</v>
      </c>
      <c r="F969" s="20" t="s">
        <v>19</v>
      </c>
      <c r="G969" s="20">
        <f t="shared" si="111"/>
        <v>0</v>
      </c>
      <c r="H969" s="20" t="s">
        <v>25</v>
      </c>
      <c r="I969" s="20" t="s">
        <v>25</v>
      </c>
      <c r="J969" s="20" t="s">
        <v>20</v>
      </c>
      <c r="K969" s="20">
        <v>30</v>
      </c>
      <c r="L969" s="20" t="s">
        <v>42</v>
      </c>
      <c r="M969" s="20" t="s">
        <v>27</v>
      </c>
      <c r="N969" s="20">
        <f t="shared" si="108"/>
        <v>1</v>
      </c>
      <c r="O969" s="20">
        <v>6411</v>
      </c>
      <c r="P969" s="20">
        <v>35</v>
      </c>
      <c r="Q969" s="20">
        <v>1</v>
      </c>
      <c r="R969" s="20">
        <v>266</v>
      </c>
      <c r="S969" s="20">
        <v>2</v>
      </c>
      <c r="T969" s="20">
        <v>144</v>
      </c>
      <c r="U969" s="20">
        <f t="shared" si="109"/>
        <v>0</v>
      </c>
      <c r="V969" s="20" t="s">
        <v>19</v>
      </c>
      <c r="W969" s="20">
        <f t="shared" si="105"/>
        <v>-2.2019971580000002</v>
      </c>
      <c r="X969" s="20">
        <f t="shared" si="106"/>
        <v>9.9571286980997167E-2</v>
      </c>
      <c r="Y969" s="20"/>
      <c r="Z969" s="20"/>
      <c r="AA969" s="20"/>
      <c r="AB969" s="20"/>
      <c r="AC969" s="20"/>
      <c r="AD969" s="20"/>
      <c r="AE969" s="20"/>
      <c r="AF969" s="20"/>
      <c r="AG969" s="21"/>
    </row>
    <row r="970" spans="1:33" x14ac:dyDescent="0.35">
      <c r="A970" s="19" t="s">
        <v>28</v>
      </c>
      <c r="B970" s="20" t="str">
        <f t="shared" si="110"/>
        <v>employed</v>
      </c>
      <c r="C970" s="20">
        <f t="shared" si="107"/>
        <v>1</v>
      </c>
      <c r="D970" s="20" t="s">
        <v>29</v>
      </c>
      <c r="E970" s="20" t="s">
        <v>30</v>
      </c>
      <c r="F970" s="20" t="s">
        <v>19</v>
      </c>
      <c r="G970" s="20">
        <f t="shared" si="111"/>
        <v>0</v>
      </c>
      <c r="H970" s="20" t="s">
        <v>19</v>
      </c>
      <c r="I970" s="20" t="s">
        <v>19</v>
      </c>
      <c r="J970" s="20" t="s">
        <v>20</v>
      </c>
      <c r="K970" s="20">
        <v>8</v>
      </c>
      <c r="L970" s="20" t="s">
        <v>40</v>
      </c>
      <c r="M970" s="20" t="s">
        <v>22</v>
      </c>
      <c r="N970" s="20">
        <f t="shared" si="108"/>
        <v>1</v>
      </c>
      <c r="O970" s="20">
        <v>1909</v>
      </c>
      <c r="P970" s="20">
        <v>33</v>
      </c>
      <c r="Q970" s="20">
        <v>2</v>
      </c>
      <c r="R970" s="20">
        <v>-1</v>
      </c>
      <c r="S970" s="20">
        <v>0</v>
      </c>
      <c r="T970" s="20">
        <v>191</v>
      </c>
      <c r="U970" s="20">
        <f t="shared" si="109"/>
        <v>0</v>
      </c>
      <c r="V970" s="20" t="s">
        <v>19</v>
      </c>
      <c r="W970" s="20">
        <f t="shared" si="105"/>
        <v>-2.7733235940000003</v>
      </c>
      <c r="X970" s="20">
        <f t="shared" si="106"/>
        <v>5.8782857657966051E-2</v>
      </c>
      <c r="Y970" s="20"/>
      <c r="Z970" s="20"/>
      <c r="AA970" s="20"/>
      <c r="AB970" s="20"/>
      <c r="AC970" s="20"/>
      <c r="AD970" s="20"/>
      <c r="AE970" s="20"/>
      <c r="AF970" s="20"/>
      <c r="AG970" s="21"/>
    </row>
    <row r="971" spans="1:33" x14ac:dyDescent="0.35">
      <c r="A971" s="19" t="s">
        <v>33</v>
      </c>
      <c r="B971" s="20" t="str">
        <f t="shared" si="110"/>
        <v>employed</v>
      </c>
      <c r="C971" s="20">
        <f t="shared" si="107"/>
        <v>1</v>
      </c>
      <c r="D971" s="20" t="s">
        <v>17</v>
      </c>
      <c r="E971" s="20" t="s">
        <v>18</v>
      </c>
      <c r="F971" s="20" t="s">
        <v>19</v>
      </c>
      <c r="G971" s="20">
        <f t="shared" si="111"/>
        <v>0</v>
      </c>
      <c r="H971" s="20" t="s">
        <v>19</v>
      </c>
      <c r="I971" s="20" t="s">
        <v>19</v>
      </c>
      <c r="J971" s="20" t="s">
        <v>48</v>
      </c>
      <c r="K971" s="20">
        <v>21</v>
      </c>
      <c r="L971" s="20" t="s">
        <v>31</v>
      </c>
      <c r="M971" s="20" t="s">
        <v>22</v>
      </c>
      <c r="N971" s="20">
        <f t="shared" si="108"/>
        <v>1</v>
      </c>
      <c r="O971" s="20">
        <v>3873</v>
      </c>
      <c r="P971" s="20">
        <v>55</v>
      </c>
      <c r="Q971" s="20">
        <v>1</v>
      </c>
      <c r="R971" s="20">
        <v>-1</v>
      </c>
      <c r="S971" s="20">
        <v>0</v>
      </c>
      <c r="T971" s="20">
        <v>222</v>
      </c>
      <c r="U971" s="20">
        <f t="shared" si="109"/>
        <v>0</v>
      </c>
      <c r="V971" s="20" t="s">
        <v>19</v>
      </c>
      <c r="W971" s="20">
        <f t="shared" si="105"/>
        <v>-2.6612711800000004</v>
      </c>
      <c r="X971" s="20">
        <f t="shared" si="106"/>
        <v>6.5297705447769555E-2</v>
      </c>
      <c r="Y971" s="20"/>
      <c r="Z971" s="20"/>
      <c r="AA971" s="20"/>
      <c r="AB971" s="20"/>
      <c r="AC971" s="20"/>
      <c r="AD971" s="20"/>
      <c r="AE971" s="20"/>
      <c r="AF971" s="20"/>
      <c r="AG971" s="21"/>
    </row>
    <row r="972" spans="1:33" x14ac:dyDescent="0.35">
      <c r="A972" s="19" t="s">
        <v>35</v>
      </c>
      <c r="B972" s="20" t="str">
        <f t="shared" si="110"/>
        <v>employed</v>
      </c>
      <c r="C972" s="20">
        <f t="shared" si="107"/>
        <v>1</v>
      </c>
      <c r="D972" s="20" t="s">
        <v>17</v>
      </c>
      <c r="E972" s="20" t="s">
        <v>18</v>
      </c>
      <c r="F972" s="20" t="s">
        <v>19</v>
      </c>
      <c r="G972" s="20">
        <f t="shared" si="111"/>
        <v>0</v>
      </c>
      <c r="H972" s="20" t="s">
        <v>25</v>
      </c>
      <c r="I972" s="20" t="s">
        <v>19</v>
      </c>
      <c r="J972" s="20" t="s">
        <v>20</v>
      </c>
      <c r="K972" s="20">
        <v>11</v>
      </c>
      <c r="L972" s="20" t="s">
        <v>40</v>
      </c>
      <c r="M972" s="20" t="s">
        <v>27</v>
      </c>
      <c r="N972" s="20">
        <f t="shared" si="108"/>
        <v>1</v>
      </c>
      <c r="O972" s="20">
        <v>1013</v>
      </c>
      <c r="P972" s="20">
        <v>58</v>
      </c>
      <c r="Q972" s="20">
        <v>1</v>
      </c>
      <c r="R972" s="20">
        <v>461</v>
      </c>
      <c r="S972" s="20">
        <v>1</v>
      </c>
      <c r="T972" s="20">
        <v>206</v>
      </c>
      <c r="U972" s="20">
        <f t="shared" si="109"/>
        <v>1</v>
      </c>
      <c r="V972" s="20" t="s">
        <v>25</v>
      </c>
      <c r="W972" s="20">
        <f t="shared" si="105"/>
        <v>-1.6961586080000002</v>
      </c>
      <c r="X972" s="20">
        <f t="shared" si="106"/>
        <v>0.15496763915569073</v>
      </c>
      <c r="Y972" s="20"/>
      <c r="Z972" s="20"/>
      <c r="AA972" s="20"/>
      <c r="AB972" s="20"/>
      <c r="AC972" s="20"/>
      <c r="AD972" s="20"/>
      <c r="AE972" s="20"/>
      <c r="AF972" s="20"/>
      <c r="AG972" s="21"/>
    </row>
    <row r="973" spans="1:33" x14ac:dyDescent="0.35">
      <c r="A973" s="19" t="s">
        <v>39</v>
      </c>
      <c r="B973" s="20" t="str">
        <f t="shared" si="110"/>
        <v>employed</v>
      </c>
      <c r="C973" s="20">
        <f t="shared" si="107"/>
        <v>1</v>
      </c>
      <c r="D973" s="20" t="s">
        <v>17</v>
      </c>
      <c r="E973" s="20" t="s">
        <v>24</v>
      </c>
      <c r="F973" s="20" t="s">
        <v>19</v>
      </c>
      <c r="G973" s="20">
        <f t="shared" si="111"/>
        <v>0</v>
      </c>
      <c r="H973" s="20" t="s">
        <v>25</v>
      </c>
      <c r="I973" s="20" t="s">
        <v>19</v>
      </c>
      <c r="J973" s="20" t="s">
        <v>20</v>
      </c>
      <c r="K973" s="20">
        <v>9</v>
      </c>
      <c r="L973" s="20" t="s">
        <v>43</v>
      </c>
      <c r="M973" s="20" t="s">
        <v>22</v>
      </c>
      <c r="N973" s="20">
        <f t="shared" si="108"/>
        <v>1</v>
      </c>
      <c r="O973" s="20">
        <v>262</v>
      </c>
      <c r="P973" s="20">
        <v>44</v>
      </c>
      <c r="Q973" s="20">
        <v>1</v>
      </c>
      <c r="R973" s="20">
        <v>-1</v>
      </c>
      <c r="S973" s="20">
        <v>0</v>
      </c>
      <c r="T973" s="20">
        <v>74</v>
      </c>
      <c r="U973" s="20">
        <f t="shared" si="109"/>
        <v>0</v>
      </c>
      <c r="V973" s="20" t="s">
        <v>19</v>
      </c>
      <c r="W973" s="20">
        <f t="shared" si="105"/>
        <v>-3.1962310920000006</v>
      </c>
      <c r="X973" s="20">
        <f t="shared" si="106"/>
        <v>3.9307800069424928E-2</v>
      </c>
      <c r="Y973" s="20"/>
      <c r="Z973" s="20"/>
      <c r="AA973" s="20"/>
      <c r="AB973" s="20"/>
      <c r="AC973" s="20"/>
      <c r="AD973" s="20"/>
      <c r="AE973" s="20"/>
      <c r="AF973" s="20"/>
      <c r="AG973" s="21"/>
    </row>
    <row r="974" spans="1:33" x14ac:dyDescent="0.35">
      <c r="A974" s="19" t="s">
        <v>23</v>
      </c>
      <c r="B974" s="20" t="str">
        <f t="shared" si="110"/>
        <v>employed</v>
      </c>
      <c r="C974" s="20">
        <f t="shared" si="107"/>
        <v>1</v>
      </c>
      <c r="D974" s="20" t="s">
        <v>29</v>
      </c>
      <c r="E974" s="20" t="s">
        <v>24</v>
      </c>
      <c r="F974" s="20" t="s">
        <v>19</v>
      </c>
      <c r="G974" s="20">
        <f t="shared" si="111"/>
        <v>0</v>
      </c>
      <c r="H974" s="20" t="s">
        <v>25</v>
      </c>
      <c r="I974" s="20" t="s">
        <v>19</v>
      </c>
      <c r="J974" s="20" t="s">
        <v>22</v>
      </c>
      <c r="K974" s="20">
        <v>28</v>
      </c>
      <c r="L974" s="20" t="s">
        <v>26</v>
      </c>
      <c r="M974" s="20" t="s">
        <v>22</v>
      </c>
      <c r="N974" s="20">
        <f t="shared" si="108"/>
        <v>1</v>
      </c>
      <c r="O974" s="20">
        <v>3217</v>
      </c>
      <c r="P974" s="20">
        <v>25</v>
      </c>
      <c r="Q974" s="20">
        <v>1</v>
      </c>
      <c r="R974" s="20">
        <v>-1</v>
      </c>
      <c r="S974" s="20">
        <v>0</v>
      </c>
      <c r="T974" s="20">
        <v>24</v>
      </c>
      <c r="U974" s="20">
        <f t="shared" si="109"/>
        <v>0</v>
      </c>
      <c r="V974" s="20" t="s">
        <v>19</v>
      </c>
      <c r="W974" s="20">
        <f t="shared" si="105"/>
        <v>-3.3769607920000002</v>
      </c>
      <c r="X974" s="20">
        <f t="shared" si="106"/>
        <v>3.302330750721353E-2</v>
      </c>
      <c r="Y974" s="20"/>
      <c r="Z974" s="20"/>
      <c r="AA974" s="20"/>
      <c r="AB974" s="20"/>
      <c r="AC974" s="20"/>
      <c r="AD974" s="20"/>
      <c r="AE974" s="20"/>
      <c r="AF974" s="20"/>
      <c r="AG974" s="21"/>
    </row>
    <row r="975" spans="1:33" x14ac:dyDescent="0.35">
      <c r="A975" s="19" t="s">
        <v>37</v>
      </c>
      <c r="B975" s="20" t="str">
        <f t="shared" si="110"/>
        <v>employed</v>
      </c>
      <c r="C975" s="20">
        <f t="shared" si="107"/>
        <v>1</v>
      </c>
      <c r="D975" s="20" t="s">
        <v>29</v>
      </c>
      <c r="E975" s="20" t="s">
        <v>24</v>
      </c>
      <c r="F975" s="20" t="s">
        <v>19</v>
      </c>
      <c r="G975" s="20">
        <f t="shared" si="111"/>
        <v>0</v>
      </c>
      <c r="H975" s="20" t="s">
        <v>25</v>
      </c>
      <c r="I975" s="20" t="s">
        <v>19</v>
      </c>
      <c r="J975" s="20" t="s">
        <v>20</v>
      </c>
      <c r="K975" s="20">
        <v>6</v>
      </c>
      <c r="L975" s="20" t="s">
        <v>26</v>
      </c>
      <c r="M975" s="20" t="s">
        <v>27</v>
      </c>
      <c r="N975" s="20">
        <f t="shared" si="108"/>
        <v>1</v>
      </c>
      <c r="O975" s="20">
        <v>5436</v>
      </c>
      <c r="P975" s="20">
        <v>37</v>
      </c>
      <c r="Q975" s="20">
        <v>11</v>
      </c>
      <c r="R975" s="20">
        <v>351</v>
      </c>
      <c r="S975" s="20">
        <v>1</v>
      </c>
      <c r="T975" s="20">
        <v>7</v>
      </c>
      <c r="U975" s="20">
        <f t="shared" si="109"/>
        <v>0</v>
      </c>
      <c r="V975" s="20" t="s">
        <v>19</v>
      </c>
      <c r="W975" s="20">
        <f t="shared" ref="W975:W1038" si="112">AA$25+AA$26*N975+AA$27*R975+AA$28*S975+AA$29*T975</f>
        <v>-2.6339023540000004</v>
      </c>
      <c r="X975" s="20">
        <f t="shared" ref="X975:X1038" si="113">EXP(W975)/(1+EXP(W975))</f>
        <v>6.6988138103271186E-2</v>
      </c>
      <c r="Y975" s="20"/>
      <c r="Z975" s="20"/>
      <c r="AA975" s="20"/>
      <c r="AB975" s="20"/>
      <c r="AC975" s="20"/>
      <c r="AD975" s="20"/>
      <c r="AE975" s="20"/>
      <c r="AF975" s="20"/>
      <c r="AG975" s="21"/>
    </row>
    <row r="976" spans="1:33" x14ac:dyDescent="0.35">
      <c r="A976" s="19" t="s">
        <v>33</v>
      </c>
      <c r="B976" s="20" t="str">
        <f t="shared" si="110"/>
        <v>employed</v>
      </c>
      <c r="C976" s="20">
        <f t="shared" si="107"/>
        <v>1</v>
      </c>
      <c r="D976" s="20" t="s">
        <v>17</v>
      </c>
      <c r="E976" s="20" t="s">
        <v>18</v>
      </c>
      <c r="F976" s="20" t="s">
        <v>19</v>
      </c>
      <c r="G976" s="20">
        <f t="shared" si="111"/>
        <v>0</v>
      </c>
      <c r="H976" s="20" t="s">
        <v>25</v>
      </c>
      <c r="I976" s="20" t="s">
        <v>19</v>
      </c>
      <c r="J976" s="20" t="s">
        <v>20</v>
      </c>
      <c r="K976" s="20">
        <v>15</v>
      </c>
      <c r="L976" s="20" t="s">
        <v>26</v>
      </c>
      <c r="M976" s="20" t="s">
        <v>22</v>
      </c>
      <c r="N976" s="20">
        <f t="shared" si="108"/>
        <v>1</v>
      </c>
      <c r="O976" s="20">
        <v>2067</v>
      </c>
      <c r="P976" s="20">
        <v>41</v>
      </c>
      <c r="Q976" s="20">
        <v>7</v>
      </c>
      <c r="R976" s="20">
        <v>-1</v>
      </c>
      <c r="S976" s="20">
        <v>0</v>
      </c>
      <c r="T976" s="20">
        <v>493</v>
      </c>
      <c r="U976" s="20">
        <f t="shared" si="109"/>
        <v>0</v>
      </c>
      <c r="V976" s="20" t="s">
        <v>19</v>
      </c>
      <c r="W976" s="20">
        <f t="shared" si="112"/>
        <v>-1.6817162060000004</v>
      </c>
      <c r="X976" s="20">
        <f t="shared" si="113"/>
        <v>0.15686834863845014</v>
      </c>
      <c r="Y976" s="20"/>
      <c r="Z976" s="20"/>
      <c r="AA976" s="20"/>
      <c r="AB976" s="20"/>
      <c r="AC976" s="20"/>
      <c r="AD976" s="20"/>
      <c r="AE976" s="20"/>
      <c r="AF976" s="20"/>
      <c r="AG976" s="21"/>
    </row>
    <row r="977" spans="1:33" x14ac:dyDescent="0.35">
      <c r="A977" s="19" t="s">
        <v>33</v>
      </c>
      <c r="B977" s="20" t="str">
        <f t="shared" si="110"/>
        <v>employed</v>
      </c>
      <c r="C977" s="20">
        <f t="shared" si="107"/>
        <v>1</v>
      </c>
      <c r="D977" s="20" t="s">
        <v>29</v>
      </c>
      <c r="E977" s="20" t="s">
        <v>24</v>
      </c>
      <c r="F977" s="20" t="s">
        <v>19</v>
      </c>
      <c r="G977" s="20">
        <f t="shared" si="111"/>
        <v>0</v>
      </c>
      <c r="H977" s="20" t="s">
        <v>19</v>
      </c>
      <c r="I977" s="20" t="s">
        <v>19</v>
      </c>
      <c r="J977" s="20" t="s">
        <v>20</v>
      </c>
      <c r="K977" s="20">
        <v>3</v>
      </c>
      <c r="L977" s="20" t="s">
        <v>51</v>
      </c>
      <c r="M977" s="20" t="s">
        <v>22</v>
      </c>
      <c r="N977" s="20">
        <f t="shared" si="108"/>
        <v>1</v>
      </c>
      <c r="O977" s="20">
        <v>215</v>
      </c>
      <c r="P977" s="20">
        <v>34</v>
      </c>
      <c r="Q977" s="20">
        <v>3</v>
      </c>
      <c r="R977" s="20">
        <v>-1</v>
      </c>
      <c r="S977" s="20">
        <v>0</v>
      </c>
      <c r="T977" s="20">
        <v>350</v>
      </c>
      <c r="U977" s="20">
        <f t="shared" si="109"/>
        <v>1</v>
      </c>
      <c r="V977" s="20" t="s">
        <v>25</v>
      </c>
      <c r="W977" s="20">
        <f t="shared" si="112"/>
        <v>-2.1986031480000001</v>
      </c>
      <c r="X977" s="20">
        <f t="shared" si="113"/>
        <v>9.9875997038636172E-2</v>
      </c>
      <c r="Y977" s="20"/>
      <c r="Z977" s="20"/>
      <c r="AA977" s="20"/>
      <c r="AB977" s="20"/>
      <c r="AC977" s="20"/>
      <c r="AD977" s="20"/>
      <c r="AE977" s="20"/>
      <c r="AF977" s="20"/>
      <c r="AG977" s="21"/>
    </row>
    <row r="978" spans="1:33" x14ac:dyDescent="0.35">
      <c r="A978" s="19" t="s">
        <v>23</v>
      </c>
      <c r="B978" s="20" t="str">
        <f t="shared" si="110"/>
        <v>employed</v>
      </c>
      <c r="C978" s="20">
        <f t="shared" si="107"/>
        <v>1</v>
      </c>
      <c r="D978" s="20" t="s">
        <v>44</v>
      </c>
      <c r="E978" s="20" t="s">
        <v>24</v>
      </c>
      <c r="F978" s="20" t="s">
        <v>19</v>
      </c>
      <c r="G978" s="20">
        <f t="shared" si="111"/>
        <v>0</v>
      </c>
      <c r="H978" s="20" t="s">
        <v>19</v>
      </c>
      <c r="I978" s="20" t="s">
        <v>19</v>
      </c>
      <c r="J978" s="20" t="s">
        <v>22</v>
      </c>
      <c r="K978" s="20">
        <v>6</v>
      </c>
      <c r="L978" s="20" t="s">
        <v>32</v>
      </c>
      <c r="M978" s="20" t="s">
        <v>22</v>
      </c>
      <c r="N978" s="20">
        <f t="shared" si="108"/>
        <v>1</v>
      </c>
      <c r="O978" s="20">
        <v>1594</v>
      </c>
      <c r="P978" s="20">
        <v>36</v>
      </c>
      <c r="Q978" s="20">
        <v>3</v>
      </c>
      <c r="R978" s="20">
        <v>-1</v>
      </c>
      <c r="S978" s="20">
        <v>0</v>
      </c>
      <c r="T978" s="20">
        <v>250</v>
      </c>
      <c r="U978" s="20">
        <f t="shared" si="109"/>
        <v>0</v>
      </c>
      <c r="V978" s="20" t="s">
        <v>19</v>
      </c>
      <c r="W978" s="20">
        <f t="shared" si="112"/>
        <v>-2.5600625480000003</v>
      </c>
      <c r="X978" s="20">
        <f t="shared" si="113"/>
        <v>7.1753376153304835E-2</v>
      </c>
      <c r="Y978" s="20"/>
      <c r="Z978" s="20"/>
      <c r="AA978" s="20"/>
      <c r="AB978" s="20"/>
      <c r="AC978" s="20"/>
      <c r="AD978" s="20"/>
      <c r="AE978" s="20"/>
      <c r="AF978" s="20"/>
      <c r="AG978" s="21"/>
    </row>
    <row r="979" spans="1:33" x14ac:dyDescent="0.35">
      <c r="A979" s="19" t="s">
        <v>35</v>
      </c>
      <c r="B979" s="20" t="str">
        <f t="shared" si="110"/>
        <v>employed</v>
      </c>
      <c r="C979" s="20">
        <f t="shared" si="107"/>
        <v>1</v>
      </c>
      <c r="D979" s="20" t="s">
        <v>17</v>
      </c>
      <c r="E979" s="20" t="s">
        <v>30</v>
      </c>
      <c r="F979" s="20" t="s">
        <v>19</v>
      </c>
      <c r="G979" s="20">
        <f t="shared" si="111"/>
        <v>0</v>
      </c>
      <c r="H979" s="20" t="s">
        <v>19</v>
      </c>
      <c r="I979" s="20" t="s">
        <v>19</v>
      </c>
      <c r="J979" s="20" t="s">
        <v>20</v>
      </c>
      <c r="K979" s="20">
        <v>28</v>
      </c>
      <c r="L979" s="20" t="s">
        <v>40</v>
      </c>
      <c r="M979" s="20" t="s">
        <v>22</v>
      </c>
      <c r="N979" s="20">
        <f t="shared" si="108"/>
        <v>1</v>
      </c>
      <c r="O979" s="20">
        <v>134</v>
      </c>
      <c r="P979" s="20">
        <v>44</v>
      </c>
      <c r="Q979" s="20">
        <v>4</v>
      </c>
      <c r="R979" s="20">
        <v>-1</v>
      </c>
      <c r="S979" s="20">
        <v>0</v>
      </c>
      <c r="T979" s="20">
        <v>86</v>
      </c>
      <c r="U979" s="20">
        <f t="shared" si="109"/>
        <v>0</v>
      </c>
      <c r="V979" s="20" t="s">
        <v>19</v>
      </c>
      <c r="W979" s="20">
        <f t="shared" si="112"/>
        <v>-3.1528559640000005</v>
      </c>
      <c r="X979" s="20">
        <f t="shared" si="113"/>
        <v>4.0978892636764547E-2</v>
      </c>
      <c r="Y979" s="20"/>
      <c r="Z979" s="20"/>
      <c r="AA979" s="20"/>
      <c r="AB979" s="20"/>
      <c r="AC979" s="20"/>
      <c r="AD979" s="20"/>
      <c r="AE979" s="20"/>
      <c r="AF979" s="20"/>
      <c r="AG979" s="21"/>
    </row>
    <row r="980" spans="1:33" x14ac:dyDescent="0.35">
      <c r="A980" s="19" t="s">
        <v>38</v>
      </c>
      <c r="B980" s="20" t="str">
        <f t="shared" si="110"/>
        <v>employed</v>
      </c>
      <c r="C980" s="20">
        <f t="shared" si="107"/>
        <v>1</v>
      </c>
      <c r="D980" s="20" t="s">
        <v>44</v>
      </c>
      <c r="E980" s="20" t="s">
        <v>30</v>
      </c>
      <c r="F980" s="20" t="s">
        <v>19</v>
      </c>
      <c r="G980" s="20">
        <f t="shared" si="111"/>
        <v>0</v>
      </c>
      <c r="H980" s="20" t="s">
        <v>19</v>
      </c>
      <c r="I980" s="20" t="s">
        <v>19</v>
      </c>
      <c r="J980" s="20" t="s">
        <v>20</v>
      </c>
      <c r="K980" s="20">
        <v>20</v>
      </c>
      <c r="L980" s="20" t="s">
        <v>45</v>
      </c>
      <c r="M980" s="20" t="s">
        <v>22</v>
      </c>
      <c r="N980" s="20">
        <f t="shared" si="108"/>
        <v>1</v>
      </c>
      <c r="O980" s="20">
        <v>262</v>
      </c>
      <c r="P980" s="20">
        <v>34</v>
      </c>
      <c r="Q980" s="20">
        <v>1</v>
      </c>
      <c r="R980" s="20">
        <v>-1</v>
      </c>
      <c r="S980" s="20">
        <v>0</v>
      </c>
      <c r="T980" s="20">
        <v>371</v>
      </c>
      <c r="U980" s="20">
        <f t="shared" si="109"/>
        <v>0</v>
      </c>
      <c r="V980" s="20" t="s">
        <v>19</v>
      </c>
      <c r="W980" s="20">
        <f t="shared" si="112"/>
        <v>-2.1226966740000002</v>
      </c>
      <c r="X980" s="20">
        <f t="shared" si="113"/>
        <v>0.10691031762953916</v>
      </c>
      <c r="Y980" s="20"/>
      <c r="Z980" s="20"/>
      <c r="AA980" s="20"/>
      <c r="AB980" s="20"/>
      <c r="AC980" s="20"/>
      <c r="AD980" s="20"/>
      <c r="AE980" s="20"/>
      <c r="AF980" s="20"/>
      <c r="AG980" s="21"/>
    </row>
    <row r="981" spans="1:33" x14ac:dyDescent="0.35">
      <c r="A981" s="19" t="s">
        <v>33</v>
      </c>
      <c r="B981" s="20" t="str">
        <f t="shared" si="110"/>
        <v>employed</v>
      </c>
      <c r="C981" s="20">
        <f t="shared" si="107"/>
        <v>1</v>
      </c>
      <c r="D981" s="20" t="s">
        <v>44</v>
      </c>
      <c r="E981" s="20" t="s">
        <v>18</v>
      </c>
      <c r="F981" s="20" t="s">
        <v>19</v>
      </c>
      <c r="G981" s="20">
        <f t="shared" si="111"/>
        <v>0</v>
      </c>
      <c r="H981" s="20" t="s">
        <v>19</v>
      </c>
      <c r="I981" s="20" t="s">
        <v>19</v>
      </c>
      <c r="J981" s="20" t="s">
        <v>22</v>
      </c>
      <c r="K981" s="20">
        <v>9</v>
      </c>
      <c r="L981" s="20" t="s">
        <v>32</v>
      </c>
      <c r="M981" s="20" t="s">
        <v>22</v>
      </c>
      <c r="N981" s="20">
        <f t="shared" si="108"/>
        <v>1</v>
      </c>
      <c r="O981" s="20">
        <v>3021</v>
      </c>
      <c r="P981" s="20">
        <v>56</v>
      </c>
      <c r="Q981" s="20">
        <v>2</v>
      </c>
      <c r="R981" s="20">
        <v>-1</v>
      </c>
      <c r="S981" s="20">
        <v>0</v>
      </c>
      <c r="T981" s="20">
        <v>419</v>
      </c>
      <c r="U981" s="20">
        <f t="shared" si="109"/>
        <v>0</v>
      </c>
      <c r="V981" s="20" t="s">
        <v>19</v>
      </c>
      <c r="W981" s="20">
        <f t="shared" si="112"/>
        <v>-1.9491961620000005</v>
      </c>
      <c r="X981" s="20">
        <f t="shared" si="113"/>
        <v>0.12464103499355159</v>
      </c>
      <c r="Y981" s="20"/>
      <c r="Z981" s="20"/>
      <c r="AA981" s="20"/>
      <c r="AB981" s="20"/>
      <c r="AC981" s="20"/>
      <c r="AD981" s="20"/>
      <c r="AE981" s="20"/>
      <c r="AF981" s="20"/>
      <c r="AG981" s="21"/>
    </row>
    <row r="982" spans="1:33" x14ac:dyDescent="0.35">
      <c r="A982" s="19" t="s">
        <v>28</v>
      </c>
      <c r="B982" s="20" t="str">
        <f t="shared" si="110"/>
        <v>employed</v>
      </c>
      <c r="C982" s="20">
        <f t="shared" si="107"/>
        <v>1</v>
      </c>
      <c r="D982" s="20" t="s">
        <v>44</v>
      </c>
      <c r="E982" s="20" t="s">
        <v>30</v>
      </c>
      <c r="F982" s="20" t="s">
        <v>19</v>
      </c>
      <c r="G982" s="20">
        <f t="shared" si="111"/>
        <v>0</v>
      </c>
      <c r="H982" s="20" t="s">
        <v>25</v>
      </c>
      <c r="I982" s="20" t="s">
        <v>19</v>
      </c>
      <c r="J982" s="20" t="s">
        <v>22</v>
      </c>
      <c r="K982" s="20">
        <v>8</v>
      </c>
      <c r="L982" s="20" t="s">
        <v>26</v>
      </c>
      <c r="M982" s="20" t="s">
        <v>22</v>
      </c>
      <c r="N982" s="20">
        <f t="shared" si="108"/>
        <v>1</v>
      </c>
      <c r="O982" s="20">
        <v>388</v>
      </c>
      <c r="P982" s="20">
        <v>43</v>
      </c>
      <c r="Q982" s="20">
        <v>2</v>
      </c>
      <c r="R982" s="20">
        <v>-1</v>
      </c>
      <c r="S982" s="20">
        <v>0</v>
      </c>
      <c r="T982" s="20">
        <v>2087</v>
      </c>
      <c r="U982" s="20">
        <f t="shared" si="109"/>
        <v>1</v>
      </c>
      <c r="V982" s="20" t="s">
        <v>25</v>
      </c>
      <c r="W982" s="20">
        <f t="shared" si="112"/>
        <v>4.0799466299999994</v>
      </c>
      <c r="X982" s="20">
        <f t="shared" si="113"/>
        <v>0.98337277127435585</v>
      </c>
      <c r="Y982" s="20"/>
      <c r="Z982" s="20"/>
      <c r="AA982" s="20"/>
      <c r="AB982" s="20"/>
      <c r="AC982" s="20"/>
      <c r="AD982" s="20"/>
      <c r="AE982" s="20"/>
      <c r="AF982" s="20"/>
      <c r="AG982" s="21"/>
    </row>
    <row r="983" spans="1:33" x14ac:dyDescent="0.35">
      <c r="A983" s="19" t="s">
        <v>33</v>
      </c>
      <c r="B983" s="20" t="str">
        <f t="shared" si="110"/>
        <v>employed</v>
      </c>
      <c r="C983" s="20">
        <f t="shared" si="107"/>
        <v>1</v>
      </c>
      <c r="D983" s="20" t="s">
        <v>29</v>
      </c>
      <c r="E983" s="20" t="s">
        <v>24</v>
      </c>
      <c r="F983" s="20" t="s">
        <v>19</v>
      </c>
      <c r="G983" s="20">
        <f t="shared" si="111"/>
        <v>0</v>
      </c>
      <c r="H983" s="20" t="s">
        <v>25</v>
      </c>
      <c r="I983" s="20" t="s">
        <v>19</v>
      </c>
      <c r="J983" s="20" t="s">
        <v>20</v>
      </c>
      <c r="K983" s="20">
        <v>15</v>
      </c>
      <c r="L983" s="20" t="s">
        <v>26</v>
      </c>
      <c r="M983" s="20" t="s">
        <v>22</v>
      </c>
      <c r="N983" s="20">
        <f t="shared" si="108"/>
        <v>1</v>
      </c>
      <c r="O983" s="20">
        <v>3412</v>
      </c>
      <c r="P983" s="20">
        <v>28</v>
      </c>
      <c r="Q983" s="20">
        <v>4</v>
      </c>
      <c r="R983" s="20">
        <v>-1</v>
      </c>
      <c r="S983" s="20">
        <v>0</v>
      </c>
      <c r="T983" s="20">
        <v>22</v>
      </c>
      <c r="U983" s="20">
        <f t="shared" si="109"/>
        <v>0</v>
      </c>
      <c r="V983" s="20" t="s">
        <v>19</v>
      </c>
      <c r="W983" s="20">
        <f t="shared" si="112"/>
        <v>-3.3841899800000004</v>
      </c>
      <c r="X983" s="20">
        <f t="shared" si="113"/>
        <v>3.2793237206779909E-2</v>
      </c>
      <c r="Y983" s="20"/>
      <c r="Z983" s="20"/>
      <c r="AA983" s="20"/>
      <c r="AB983" s="20"/>
      <c r="AC983" s="20"/>
      <c r="AD983" s="20"/>
      <c r="AE983" s="20"/>
      <c r="AF983" s="20"/>
      <c r="AG983" s="21"/>
    </row>
    <row r="984" spans="1:33" x14ac:dyDescent="0.35">
      <c r="A984" s="19" t="s">
        <v>33</v>
      </c>
      <c r="B984" s="20" t="str">
        <f t="shared" si="110"/>
        <v>employed</v>
      </c>
      <c r="C984" s="20">
        <f t="shared" si="107"/>
        <v>1</v>
      </c>
      <c r="D984" s="20" t="s">
        <v>17</v>
      </c>
      <c r="E984" s="20" t="s">
        <v>24</v>
      </c>
      <c r="F984" s="20" t="s">
        <v>19</v>
      </c>
      <c r="G984" s="20">
        <f t="shared" si="111"/>
        <v>0</v>
      </c>
      <c r="H984" s="20" t="s">
        <v>25</v>
      </c>
      <c r="I984" s="20" t="s">
        <v>19</v>
      </c>
      <c r="J984" s="20" t="s">
        <v>22</v>
      </c>
      <c r="K984" s="20">
        <v>5</v>
      </c>
      <c r="L984" s="20" t="s">
        <v>26</v>
      </c>
      <c r="M984" s="20" t="s">
        <v>22</v>
      </c>
      <c r="N984" s="20">
        <f t="shared" si="108"/>
        <v>1</v>
      </c>
      <c r="O984" s="20">
        <v>1291</v>
      </c>
      <c r="P984" s="20">
        <v>54</v>
      </c>
      <c r="Q984" s="20">
        <v>1</v>
      </c>
      <c r="R984" s="20">
        <v>-1</v>
      </c>
      <c r="S984" s="20">
        <v>0</v>
      </c>
      <c r="T984" s="20">
        <v>266</v>
      </c>
      <c r="U984" s="20">
        <f t="shared" si="109"/>
        <v>0</v>
      </c>
      <c r="V984" s="20" t="s">
        <v>19</v>
      </c>
      <c r="W984" s="20">
        <f t="shared" si="112"/>
        <v>-2.5022290440000003</v>
      </c>
      <c r="X984" s="20">
        <f t="shared" si="113"/>
        <v>7.570206341458656E-2</v>
      </c>
      <c r="Y984" s="20"/>
      <c r="Z984" s="20"/>
      <c r="AA984" s="20"/>
      <c r="AB984" s="20"/>
      <c r="AC984" s="20"/>
      <c r="AD984" s="20"/>
      <c r="AE984" s="20"/>
      <c r="AF984" s="20"/>
      <c r="AG984" s="21"/>
    </row>
    <row r="985" spans="1:33" x14ac:dyDescent="0.35">
      <c r="A985" s="19" t="s">
        <v>37</v>
      </c>
      <c r="B985" s="20" t="str">
        <f t="shared" si="110"/>
        <v>employed</v>
      </c>
      <c r="C985" s="20">
        <f t="shared" si="107"/>
        <v>1</v>
      </c>
      <c r="D985" s="20" t="s">
        <v>44</v>
      </c>
      <c r="E985" s="20" t="s">
        <v>24</v>
      </c>
      <c r="F985" s="20" t="s">
        <v>19</v>
      </c>
      <c r="G985" s="20">
        <f t="shared" si="111"/>
        <v>0</v>
      </c>
      <c r="H985" s="20" t="s">
        <v>19</v>
      </c>
      <c r="I985" s="20" t="s">
        <v>19</v>
      </c>
      <c r="J985" s="20" t="s">
        <v>20</v>
      </c>
      <c r="K985" s="20">
        <v>21</v>
      </c>
      <c r="L985" s="20" t="s">
        <v>43</v>
      </c>
      <c r="M985" s="20" t="s">
        <v>22</v>
      </c>
      <c r="N985" s="20">
        <f t="shared" si="108"/>
        <v>1</v>
      </c>
      <c r="O985" s="20">
        <v>79</v>
      </c>
      <c r="P985" s="20">
        <v>37</v>
      </c>
      <c r="Q985" s="20">
        <v>1</v>
      </c>
      <c r="R985" s="20">
        <v>-1</v>
      </c>
      <c r="S985" s="20">
        <v>0</v>
      </c>
      <c r="T985" s="20">
        <v>191</v>
      </c>
      <c r="U985" s="20">
        <f t="shared" si="109"/>
        <v>0</v>
      </c>
      <c r="V985" s="20" t="s">
        <v>19</v>
      </c>
      <c r="W985" s="20">
        <f t="shared" si="112"/>
        <v>-2.7733235940000003</v>
      </c>
      <c r="X985" s="20">
        <f t="shared" si="113"/>
        <v>5.8782857657966051E-2</v>
      </c>
      <c r="Y985" s="20"/>
      <c r="Z985" s="20"/>
      <c r="AA985" s="20"/>
      <c r="AB985" s="20"/>
      <c r="AC985" s="20"/>
      <c r="AD985" s="20"/>
      <c r="AE985" s="20"/>
      <c r="AF985" s="20"/>
      <c r="AG985" s="21"/>
    </row>
    <row r="986" spans="1:33" x14ac:dyDescent="0.35">
      <c r="A986" s="19" t="s">
        <v>35</v>
      </c>
      <c r="B986" s="20" t="str">
        <f t="shared" si="110"/>
        <v>employed</v>
      </c>
      <c r="C986" s="20">
        <f t="shared" si="107"/>
        <v>1</v>
      </c>
      <c r="D986" s="20" t="s">
        <v>17</v>
      </c>
      <c r="E986" s="20" t="s">
        <v>30</v>
      </c>
      <c r="F986" s="20" t="s">
        <v>19</v>
      </c>
      <c r="G986" s="20">
        <f t="shared" si="111"/>
        <v>0</v>
      </c>
      <c r="H986" s="20" t="s">
        <v>19</v>
      </c>
      <c r="I986" s="20" t="s">
        <v>19</v>
      </c>
      <c r="J986" s="20" t="s">
        <v>20</v>
      </c>
      <c r="K986" s="20">
        <v>19</v>
      </c>
      <c r="L986" s="20" t="s">
        <v>34</v>
      </c>
      <c r="M986" s="20" t="s">
        <v>49</v>
      </c>
      <c r="N986" s="20">
        <f t="shared" si="108"/>
        <v>1</v>
      </c>
      <c r="O986" s="20">
        <v>2013</v>
      </c>
      <c r="P986" s="20">
        <v>59</v>
      </c>
      <c r="Q986" s="20">
        <v>4</v>
      </c>
      <c r="R986" s="20">
        <v>94</v>
      </c>
      <c r="S986" s="20">
        <v>2</v>
      </c>
      <c r="T986" s="20">
        <v>222</v>
      </c>
      <c r="U986" s="20">
        <f t="shared" si="109"/>
        <v>1</v>
      </c>
      <c r="V986" s="20" t="s">
        <v>25</v>
      </c>
      <c r="W986" s="20">
        <f t="shared" si="112"/>
        <v>-2.2616188340000005</v>
      </c>
      <c r="X986" s="20">
        <f t="shared" si="113"/>
        <v>9.4351949270208707E-2</v>
      </c>
      <c r="Y986" s="20"/>
      <c r="Z986" s="20"/>
      <c r="AA986" s="20"/>
      <c r="AB986" s="20"/>
      <c r="AC986" s="20"/>
      <c r="AD986" s="20"/>
      <c r="AE986" s="20"/>
      <c r="AF986" s="20"/>
      <c r="AG986" s="21"/>
    </row>
    <row r="987" spans="1:33" x14ac:dyDescent="0.35">
      <c r="A987" s="19" t="s">
        <v>33</v>
      </c>
      <c r="B987" s="20" t="str">
        <f t="shared" si="110"/>
        <v>employed</v>
      </c>
      <c r="C987" s="20">
        <f t="shared" si="107"/>
        <v>1</v>
      </c>
      <c r="D987" s="20" t="s">
        <v>44</v>
      </c>
      <c r="E987" s="20" t="s">
        <v>24</v>
      </c>
      <c r="F987" s="20" t="s">
        <v>19</v>
      </c>
      <c r="G987" s="20">
        <f t="shared" si="111"/>
        <v>0</v>
      </c>
      <c r="H987" s="20" t="s">
        <v>19</v>
      </c>
      <c r="I987" s="20" t="s">
        <v>25</v>
      </c>
      <c r="J987" s="20" t="s">
        <v>48</v>
      </c>
      <c r="K987" s="20">
        <v>17</v>
      </c>
      <c r="L987" s="20" t="s">
        <v>43</v>
      </c>
      <c r="M987" s="20" t="s">
        <v>22</v>
      </c>
      <c r="N987" s="20">
        <f t="shared" si="108"/>
        <v>1</v>
      </c>
      <c r="O987" s="20">
        <v>543</v>
      </c>
      <c r="P987" s="20">
        <v>58</v>
      </c>
      <c r="Q987" s="20">
        <v>3</v>
      </c>
      <c r="R987" s="20">
        <v>-1</v>
      </c>
      <c r="S987" s="20">
        <v>0</v>
      </c>
      <c r="T987" s="20">
        <v>264</v>
      </c>
      <c r="U987" s="20">
        <f t="shared" si="109"/>
        <v>0</v>
      </c>
      <c r="V987" s="20" t="s">
        <v>19</v>
      </c>
      <c r="W987" s="20">
        <f t="shared" si="112"/>
        <v>-2.5094582320000005</v>
      </c>
      <c r="X987" s="20">
        <f t="shared" si="113"/>
        <v>7.519777702291848E-2</v>
      </c>
      <c r="Y987" s="20"/>
      <c r="Z987" s="20"/>
      <c r="AA987" s="20"/>
      <c r="AB987" s="20"/>
      <c r="AC987" s="20"/>
      <c r="AD987" s="20"/>
      <c r="AE987" s="20"/>
      <c r="AF987" s="20"/>
      <c r="AG987" s="21"/>
    </row>
    <row r="988" spans="1:33" x14ac:dyDescent="0.35">
      <c r="A988" s="19" t="s">
        <v>28</v>
      </c>
      <c r="B988" s="20" t="str">
        <f t="shared" si="110"/>
        <v>employed</v>
      </c>
      <c r="C988" s="20">
        <f t="shared" si="107"/>
        <v>1</v>
      </c>
      <c r="D988" s="20" t="s">
        <v>44</v>
      </c>
      <c r="E988" s="20" t="s">
        <v>30</v>
      </c>
      <c r="F988" s="20" t="s">
        <v>19</v>
      </c>
      <c r="G988" s="20">
        <f t="shared" si="111"/>
        <v>0</v>
      </c>
      <c r="H988" s="20" t="s">
        <v>25</v>
      </c>
      <c r="I988" s="20" t="s">
        <v>19</v>
      </c>
      <c r="J988" s="20" t="s">
        <v>22</v>
      </c>
      <c r="K988" s="20">
        <v>9</v>
      </c>
      <c r="L988" s="20" t="s">
        <v>32</v>
      </c>
      <c r="M988" s="20" t="s">
        <v>22</v>
      </c>
      <c r="N988" s="20">
        <f t="shared" si="108"/>
        <v>1</v>
      </c>
      <c r="O988" s="20">
        <v>1016</v>
      </c>
      <c r="P988" s="20">
        <v>56</v>
      </c>
      <c r="Q988" s="20">
        <v>5</v>
      </c>
      <c r="R988" s="20">
        <v>-1</v>
      </c>
      <c r="S988" s="20">
        <v>0</v>
      </c>
      <c r="T988" s="20">
        <v>184</v>
      </c>
      <c r="U988" s="20">
        <f t="shared" si="109"/>
        <v>0</v>
      </c>
      <c r="V988" s="20" t="s">
        <v>19</v>
      </c>
      <c r="W988" s="20">
        <f t="shared" si="112"/>
        <v>-2.7986257520000004</v>
      </c>
      <c r="X988" s="20">
        <f t="shared" si="113"/>
        <v>5.7398482862673433E-2</v>
      </c>
      <c r="Y988" s="20"/>
      <c r="Z988" s="20"/>
      <c r="AA988" s="20"/>
      <c r="AB988" s="20"/>
      <c r="AC988" s="20"/>
      <c r="AD988" s="20"/>
      <c r="AE988" s="20"/>
      <c r="AF988" s="20"/>
      <c r="AG988" s="21"/>
    </row>
    <row r="989" spans="1:33" x14ac:dyDescent="0.35">
      <c r="A989" s="19" t="s">
        <v>33</v>
      </c>
      <c r="B989" s="20" t="str">
        <f t="shared" si="110"/>
        <v>employed</v>
      </c>
      <c r="C989" s="20">
        <f t="shared" si="107"/>
        <v>1</v>
      </c>
      <c r="D989" s="20" t="s">
        <v>29</v>
      </c>
      <c r="E989" s="20" t="s">
        <v>24</v>
      </c>
      <c r="F989" s="20" t="s">
        <v>19</v>
      </c>
      <c r="G989" s="20">
        <f t="shared" si="111"/>
        <v>0</v>
      </c>
      <c r="H989" s="20" t="s">
        <v>19</v>
      </c>
      <c r="I989" s="20" t="s">
        <v>25</v>
      </c>
      <c r="J989" s="20" t="s">
        <v>20</v>
      </c>
      <c r="K989" s="20">
        <v>28</v>
      </c>
      <c r="L989" s="20" t="s">
        <v>26</v>
      </c>
      <c r="M989" s="20" t="s">
        <v>22</v>
      </c>
      <c r="N989" s="20">
        <f t="shared" si="108"/>
        <v>1</v>
      </c>
      <c r="O989" s="20">
        <v>604</v>
      </c>
      <c r="P989" s="20">
        <v>32</v>
      </c>
      <c r="Q989" s="20">
        <v>3</v>
      </c>
      <c r="R989" s="20">
        <v>-1</v>
      </c>
      <c r="S989" s="20">
        <v>0</v>
      </c>
      <c r="T989" s="20">
        <v>95</v>
      </c>
      <c r="U989" s="20">
        <f t="shared" si="109"/>
        <v>0</v>
      </c>
      <c r="V989" s="20" t="s">
        <v>19</v>
      </c>
      <c r="W989" s="20">
        <f t="shared" si="112"/>
        <v>-3.1203246180000006</v>
      </c>
      <c r="X989" s="20">
        <f t="shared" si="113"/>
        <v>4.2276626329049098E-2</v>
      </c>
      <c r="Y989" s="20"/>
      <c r="Z989" s="20"/>
      <c r="AA989" s="20"/>
      <c r="AB989" s="20"/>
      <c r="AC989" s="20"/>
      <c r="AD989" s="20"/>
      <c r="AE989" s="20"/>
      <c r="AF989" s="20"/>
      <c r="AG989" s="21"/>
    </row>
    <row r="990" spans="1:33" x14ac:dyDescent="0.35">
      <c r="A990" s="19" t="s">
        <v>28</v>
      </c>
      <c r="B990" s="20" t="str">
        <f t="shared" si="110"/>
        <v>employed</v>
      </c>
      <c r="C990" s="20">
        <f t="shared" si="107"/>
        <v>1</v>
      </c>
      <c r="D990" s="20" t="s">
        <v>29</v>
      </c>
      <c r="E990" s="20" t="s">
        <v>30</v>
      </c>
      <c r="F990" s="20" t="s">
        <v>19</v>
      </c>
      <c r="G990" s="20">
        <f t="shared" si="111"/>
        <v>0</v>
      </c>
      <c r="H990" s="20" t="s">
        <v>19</v>
      </c>
      <c r="I990" s="20" t="s">
        <v>19</v>
      </c>
      <c r="J990" s="20" t="s">
        <v>20</v>
      </c>
      <c r="K990" s="20">
        <v>13</v>
      </c>
      <c r="L990" s="20" t="s">
        <v>40</v>
      </c>
      <c r="M990" s="20" t="s">
        <v>22</v>
      </c>
      <c r="N990" s="20">
        <f t="shared" si="108"/>
        <v>1</v>
      </c>
      <c r="O990" s="20">
        <v>525</v>
      </c>
      <c r="P990" s="20">
        <v>42</v>
      </c>
      <c r="Q990" s="20">
        <v>2</v>
      </c>
      <c r="R990" s="20">
        <v>-1</v>
      </c>
      <c r="S990" s="20">
        <v>0</v>
      </c>
      <c r="T990" s="20">
        <v>127</v>
      </c>
      <c r="U990" s="20">
        <f t="shared" si="109"/>
        <v>0</v>
      </c>
      <c r="V990" s="20" t="s">
        <v>19</v>
      </c>
      <c r="W990" s="20">
        <f t="shared" si="112"/>
        <v>-3.0046576100000006</v>
      </c>
      <c r="X990" s="20">
        <f t="shared" si="113"/>
        <v>4.721590089848076E-2</v>
      </c>
      <c r="Y990" s="20"/>
      <c r="Z990" s="20"/>
      <c r="AA990" s="20"/>
      <c r="AB990" s="20"/>
      <c r="AC990" s="20"/>
      <c r="AD990" s="20"/>
      <c r="AE990" s="20"/>
      <c r="AF990" s="20"/>
      <c r="AG990" s="21"/>
    </row>
    <row r="991" spans="1:33" x14ac:dyDescent="0.35">
      <c r="A991" s="19" t="s">
        <v>47</v>
      </c>
      <c r="B991" s="20" t="str">
        <f t="shared" si="110"/>
        <v>unemployed</v>
      </c>
      <c r="C991" s="20">
        <f t="shared" si="107"/>
        <v>0</v>
      </c>
      <c r="D991" s="20" t="s">
        <v>44</v>
      </c>
      <c r="E991" s="20" t="s">
        <v>18</v>
      </c>
      <c r="F991" s="20" t="s">
        <v>19</v>
      </c>
      <c r="G991" s="20">
        <f t="shared" si="111"/>
        <v>0</v>
      </c>
      <c r="H991" s="20" t="s">
        <v>19</v>
      </c>
      <c r="I991" s="20" t="s">
        <v>19</v>
      </c>
      <c r="J991" s="20" t="s">
        <v>20</v>
      </c>
      <c r="K991" s="20">
        <v>31</v>
      </c>
      <c r="L991" s="20" t="s">
        <v>43</v>
      </c>
      <c r="M991" s="20" t="s">
        <v>22</v>
      </c>
      <c r="N991" s="20">
        <f t="shared" si="108"/>
        <v>1</v>
      </c>
      <c r="O991" s="20">
        <v>353</v>
      </c>
      <c r="P991" s="20">
        <v>52</v>
      </c>
      <c r="Q991" s="20">
        <v>4</v>
      </c>
      <c r="R991" s="20">
        <v>-1</v>
      </c>
      <c r="S991" s="20">
        <v>0</v>
      </c>
      <c r="T991" s="20">
        <v>395</v>
      </c>
      <c r="U991" s="20">
        <f t="shared" si="109"/>
        <v>0</v>
      </c>
      <c r="V991" s="20" t="s">
        <v>19</v>
      </c>
      <c r="W991" s="20">
        <f t="shared" si="112"/>
        <v>-2.0359464180000004</v>
      </c>
      <c r="X991" s="20">
        <f t="shared" si="113"/>
        <v>0.11548013811912283</v>
      </c>
      <c r="Y991" s="20"/>
      <c r="Z991" s="20"/>
      <c r="AA991" s="20"/>
      <c r="AB991" s="20"/>
      <c r="AC991" s="20"/>
      <c r="AD991" s="20"/>
      <c r="AE991" s="20"/>
      <c r="AF991" s="20"/>
      <c r="AG991" s="21"/>
    </row>
    <row r="992" spans="1:33" x14ac:dyDescent="0.35">
      <c r="A992" s="19" t="s">
        <v>28</v>
      </c>
      <c r="B992" s="20" t="str">
        <f t="shared" si="110"/>
        <v>employed</v>
      </c>
      <c r="C992" s="20">
        <f t="shared" si="107"/>
        <v>1</v>
      </c>
      <c r="D992" s="20" t="s">
        <v>17</v>
      </c>
      <c r="E992" s="20" t="s">
        <v>30</v>
      </c>
      <c r="F992" s="20" t="s">
        <v>19</v>
      </c>
      <c r="G992" s="20">
        <f t="shared" si="111"/>
        <v>0</v>
      </c>
      <c r="H992" s="20" t="s">
        <v>25</v>
      </c>
      <c r="I992" s="20" t="s">
        <v>19</v>
      </c>
      <c r="J992" s="20" t="s">
        <v>20</v>
      </c>
      <c r="K992" s="20">
        <v>8</v>
      </c>
      <c r="L992" s="20" t="s">
        <v>31</v>
      </c>
      <c r="M992" s="20" t="s">
        <v>22</v>
      </c>
      <c r="N992" s="20">
        <f t="shared" si="108"/>
        <v>1</v>
      </c>
      <c r="O992" s="20">
        <v>964</v>
      </c>
      <c r="P992" s="20">
        <v>46</v>
      </c>
      <c r="Q992" s="20">
        <v>1</v>
      </c>
      <c r="R992" s="20">
        <v>-1</v>
      </c>
      <c r="S992" s="20">
        <v>0</v>
      </c>
      <c r="T992" s="20">
        <v>174</v>
      </c>
      <c r="U992" s="20">
        <f t="shared" si="109"/>
        <v>0</v>
      </c>
      <c r="V992" s="20" t="s">
        <v>19</v>
      </c>
      <c r="W992" s="20">
        <f t="shared" si="112"/>
        <v>-2.8347716920000003</v>
      </c>
      <c r="X992" s="20">
        <f t="shared" si="113"/>
        <v>5.5473846993476482E-2</v>
      </c>
      <c r="Y992" s="20"/>
      <c r="Z992" s="20"/>
      <c r="AA992" s="20"/>
      <c r="AB992" s="20"/>
      <c r="AC992" s="20"/>
      <c r="AD992" s="20"/>
      <c r="AE992" s="20"/>
      <c r="AF992" s="20"/>
      <c r="AG992" s="21"/>
    </row>
    <row r="993" spans="1:33" x14ac:dyDescent="0.35">
      <c r="A993" s="19" t="s">
        <v>39</v>
      </c>
      <c r="B993" s="20" t="str">
        <f t="shared" si="110"/>
        <v>employed</v>
      </c>
      <c r="C993" s="20">
        <f t="shared" si="107"/>
        <v>1</v>
      </c>
      <c r="D993" s="20" t="s">
        <v>17</v>
      </c>
      <c r="E993" s="20" t="s">
        <v>30</v>
      </c>
      <c r="F993" s="20" t="s">
        <v>19</v>
      </c>
      <c r="G993" s="20">
        <f t="shared" si="111"/>
        <v>0</v>
      </c>
      <c r="H993" s="20" t="s">
        <v>25</v>
      </c>
      <c r="I993" s="20" t="s">
        <v>19</v>
      </c>
      <c r="J993" s="20" t="s">
        <v>20</v>
      </c>
      <c r="K993" s="20">
        <v>27</v>
      </c>
      <c r="L993" s="20" t="s">
        <v>31</v>
      </c>
      <c r="M993" s="20" t="s">
        <v>22</v>
      </c>
      <c r="N993" s="20">
        <f t="shared" si="108"/>
        <v>1</v>
      </c>
      <c r="O993" s="20">
        <v>3913</v>
      </c>
      <c r="P993" s="20">
        <v>37</v>
      </c>
      <c r="Q993" s="20">
        <v>1</v>
      </c>
      <c r="R993" s="20">
        <v>-1</v>
      </c>
      <c r="S993" s="20">
        <v>0</v>
      </c>
      <c r="T993" s="20">
        <v>124</v>
      </c>
      <c r="U993" s="20">
        <f t="shared" si="109"/>
        <v>1</v>
      </c>
      <c r="V993" s="20" t="s">
        <v>25</v>
      </c>
      <c r="W993" s="20">
        <f t="shared" si="112"/>
        <v>-3.0155013920000004</v>
      </c>
      <c r="X993" s="20">
        <f t="shared" si="113"/>
        <v>4.6730464649589909E-2</v>
      </c>
      <c r="Y993" s="20"/>
      <c r="Z993" s="20"/>
      <c r="AA993" s="20"/>
      <c r="AB993" s="20"/>
      <c r="AC993" s="20"/>
      <c r="AD993" s="20"/>
      <c r="AE993" s="20"/>
      <c r="AF993" s="20"/>
      <c r="AG993" s="21"/>
    </row>
    <row r="994" spans="1:33" x14ac:dyDescent="0.35">
      <c r="A994" s="19" t="s">
        <v>33</v>
      </c>
      <c r="B994" s="20" t="str">
        <f t="shared" si="110"/>
        <v>employed</v>
      </c>
      <c r="C994" s="20">
        <f t="shared" si="107"/>
        <v>1</v>
      </c>
      <c r="D994" s="20" t="s">
        <v>17</v>
      </c>
      <c r="E994" s="20" t="s">
        <v>18</v>
      </c>
      <c r="F994" s="20" t="s">
        <v>19</v>
      </c>
      <c r="G994" s="20">
        <f t="shared" si="111"/>
        <v>0</v>
      </c>
      <c r="H994" s="20" t="s">
        <v>25</v>
      </c>
      <c r="I994" s="20" t="s">
        <v>19</v>
      </c>
      <c r="J994" s="20" t="s">
        <v>22</v>
      </c>
      <c r="K994" s="20">
        <v>26</v>
      </c>
      <c r="L994" s="20" t="s">
        <v>26</v>
      </c>
      <c r="M994" s="20" t="s">
        <v>22</v>
      </c>
      <c r="N994" s="20">
        <f t="shared" si="108"/>
        <v>1</v>
      </c>
      <c r="O994" s="20">
        <v>879</v>
      </c>
      <c r="P994" s="20">
        <v>39</v>
      </c>
      <c r="Q994" s="20">
        <v>2</v>
      </c>
      <c r="R994" s="20">
        <v>-1</v>
      </c>
      <c r="S994" s="20">
        <v>0</v>
      </c>
      <c r="T994" s="20">
        <v>102</v>
      </c>
      <c r="U994" s="20">
        <f t="shared" si="109"/>
        <v>0</v>
      </c>
      <c r="V994" s="20" t="s">
        <v>19</v>
      </c>
      <c r="W994" s="20">
        <f t="shared" si="112"/>
        <v>-3.0950224600000005</v>
      </c>
      <c r="X994" s="20">
        <f t="shared" si="113"/>
        <v>4.3313041160205817E-2</v>
      </c>
      <c r="Y994" s="20"/>
      <c r="Z994" s="20"/>
      <c r="AA994" s="20"/>
      <c r="AB994" s="20"/>
      <c r="AC994" s="20"/>
      <c r="AD994" s="20"/>
      <c r="AE994" s="20"/>
      <c r="AF994" s="20"/>
      <c r="AG994" s="21"/>
    </row>
    <row r="995" spans="1:33" x14ac:dyDescent="0.35">
      <c r="A995" s="19" t="s">
        <v>39</v>
      </c>
      <c r="B995" s="20" t="str">
        <f t="shared" si="110"/>
        <v>employed</v>
      </c>
      <c r="C995" s="20">
        <f t="shared" si="107"/>
        <v>1</v>
      </c>
      <c r="D995" s="20" t="s">
        <v>17</v>
      </c>
      <c r="E995" s="20" t="s">
        <v>24</v>
      </c>
      <c r="F995" s="20" t="s">
        <v>19</v>
      </c>
      <c r="G995" s="20">
        <f t="shared" si="111"/>
        <v>0</v>
      </c>
      <c r="H995" s="20" t="s">
        <v>25</v>
      </c>
      <c r="I995" s="20" t="s">
        <v>19</v>
      </c>
      <c r="J995" s="20" t="s">
        <v>20</v>
      </c>
      <c r="K995" s="20">
        <v>17</v>
      </c>
      <c r="L995" s="20" t="s">
        <v>31</v>
      </c>
      <c r="M995" s="20" t="s">
        <v>22</v>
      </c>
      <c r="N995" s="20">
        <f t="shared" si="108"/>
        <v>1</v>
      </c>
      <c r="O995" s="20">
        <v>314</v>
      </c>
      <c r="P995" s="20">
        <v>31</v>
      </c>
      <c r="Q995" s="20">
        <v>1</v>
      </c>
      <c r="R995" s="20">
        <v>-1</v>
      </c>
      <c r="S995" s="20">
        <v>0</v>
      </c>
      <c r="T995" s="20">
        <v>279</v>
      </c>
      <c r="U995" s="20">
        <f t="shared" si="109"/>
        <v>0</v>
      </c>
      <c r="V995" s="20" t="s">
        <v>19</v>
      </c>
      <c r="W995" s="20">
        <f t="shared" si="112"/>
        <v>-2.4552393220000006</v>
      </c>
      <c r="X995" s="20">
        <f t="shared" si="113"/>
        <v>7.9056250950696405E-2</v>
      </c>
      <c r="Y995" s="20"/>
      <c r="Z995" s="20"/>
      <c r="AA995" s="20"/>
      <c r="AB995" s="20"/>
      <c r="AC995" s="20"/>
      <c r="AD995" s="20"/>
      <c r="AE995" s="20"/>
      <c r="AF995" s="20"/>
      <c r="AG995" s="21"/>
    </row>
    <row r="996" spans="1:33" x14ac:dyDescent="0.35">
      <c r="A996" s="19" t="s">
        <v>46</v>
      </c>
      <c r="B996" s="20" t="str">
        <f t="shared" si="110"/>
        <v>employed</v>
      </c>
      <c r="C996" s="20">
        <f t="shared" si="107"/>
        <v>1</v>
      </c>
      <c r="D996" s="20" t="s">
        <v>17</v>
      </c>
      <c r="E996" s="20" t="s">
        <v>18</v>
      </c>
      <c r="F996" s="20" t="s">
        <v>19</v>
      </c>
      <c r="G996" s="20">
        <f t="shared" si="111"/>
        <v>0</v>
      </c>
      <c r="H996" s="20" t="s">
        <v>19</v>
      </c>
      <c r="I996" s="20" t="s">
        <v>19</v>
      </c>
      <c r="J996" s="20" t="s">
        <v>20</v>
      </c>
      <c r="K996" s="20">
        <v>27</v>
      </c>
      <c r="L996" s="20" t="s">
        <v>40</v>
      </c>
      <c r="M996" s="20" t="s">
        <v>22</v>
      </c>
      <c r="N996" s="20">
        <f t="shared" si="108"/>
        <v>1</v>
      </c>
      <c r="O996" s="20">
        <v>0</v>
      </c>
      <c r="P996" s="20">
        <v>59</v>
      </c>
      <c r="Q996" s="20">
        <v>11</v>
      </c>
      <c r="R996" s="20">
        <v>-1</v>
      </c>
      <c r="S996" s="20">
        <v>0</v>
      </c>
      <c r="T996" s="20">
        <v>76</v>
      </c>
      <c r="U996" s="20">
        <f t="shared" si="109"/>
        <v>0</v>
      </c>
      <c r="V996" s="20" t="s">
        <v>19</v>
      </c>
      <c r="W996" s="20">
        <f t="shared" si="112"/>
        <v>-3.1890019040000004</v>
      </c>
      <c r="X996" s="20">
        <f t="shared" si="113"/>
        <v>3.9581704732439237E-2</v>
      </c>
      <c r="Y996" s="20"/>
      <c r="Z996" s="20"/>
      <c r="AA996" s="20"/>
      <c r="AB996" s="20"/>
      <c r="AC996" s="20"/>
      <c r="AD996" s="20"/>
      <c r="AE996" s="20"/>
      <c r="AF996" s="20"/>
      <c r="AG996" s="21"/>
    </row>
    <row r="997" spans="1:33" x14ac:dyDescent="0.35">
      <c r="A997" s="19" t="s">
        <v>33</v>
      </c>
      <c r="B997" s="20" t="str">
        <f t="shared" si="110"/>
        <v>employed</v>
      </c>
      <c r="C997" s="20">
        <f t="shared" si="107"/>
        <v>1</v>
      </c>
      <c r="D997" s="20" t="s">
        <v>17</v>
      </c>
      <c r="E997" s="20" t="s">
        <v>24</v>
      </c>
      <c r="F997" s="20" t="s">
        <v>19</v>
      </c>
      <c r="G997" s="20">
        <f t="shared" si="111"/>
        <v>0</v>
      </c>
      <c r="H997" s="20" t="s">
        <v>25</v>
      </c>
      <c r="I997" s="20" t="s">
        <v>19</v>
      </c>
      <c r="J997" s="20" t="s">
        <v>20</v>
      </c>
      <c r="K997" s="20">
        <v>11</v>
      </c>
      <c r="L997" s="20" t="s">
        <v>26</v>
      </c>
      <c r="M997" s="20" t="s">
        <v>22</v>
      </c>
      <c r="N997" s="20">
        <f t="shared" si="108"/>
        <v>1</v>
      </c>
      <c r="O997" s="20">
        <v>1370</v>
      </c>
      <c r="P997" s="20">
        <v>38</v>
      </c>
      <c r="Q997" s="20">
        <v>2</v>
      </c>
      <c r="R997" s="20">
        <v>-1</v>
      </c>
      <c r="S997" s="20">
        <v>0</v>
      </c>
      <c r="T997" s="20">
        <v>472</v>
      </c>
      <c r="U997" s="20">
        <f t="shared" si="109"/>
        <v>0</v>
      </c>
      <c r="V997" s="20" t="s">
        <v>19</v>
      </c>
      <c r="W997" s="20">
        <f t="shared" si="112"/>
        <v>-1.7576226800000003</v>
      </c>
      <c r="X997" s="20">
        <f t="shared" si="113"/>
        <v>0.1470883324196447</v>
      </c>
      <c r="Y997" s="20"/>
      <c r="Z997" s="20"/>
      <c r="AA997" s="20"/>
      <c r="AB997" s="20"/>
      <c r="AC997" s="20"/>
      <c r="AD997" s="20"/>
      <c r="AE997" s="20"/>
      <c r="AF997" s="20"/>
      <c r="AG997" s="21"/>
    </row>
    <row r="998" spans="1:33" x14ac:dyDescent="0.35">
      <c r="A998" s="19" t="s">
        <v>28</v>
      </c>
      <c r="B998" s="20" t="str">
        <f t="shared" si="110"/>
        <v>employed</v>
      </c>
      <c r="C998" s="20">
        <f t="shared" si="107"/>
        <v>1</v>
      </c>
      <c r="D998" s="20" t="s">
        <v>17</v>
      </c>
      <c r="E998" s="20" t="s">
        <v>24</v>
      </c>
      <c r="F998" s="20" t="s">
        <v>19</v>
      </c>
      <c r="G998" s="20">
        <f t="shared" si="111"/>
        <v>0</v>
      </c>
      <c r="H998" s="20" t="s">
        <v>19</v>
      </c>
      <c r="I998" s="20" t="s">
        <v>19</v>
      </c>
      <c r="J998" s="20" t="s">
        <v>20</v>
      </c>
      <c r="K998" s="20">
        <v>18</v>
      </c>
      <c r="L998" s="20" t="s">
        <v>40</v>
      </c>
      <c r="M998" s="20" t="s">
        <v>22</v>
      </c>
      <c r="N998" s="20">
        <f t="shared" si="108"/>
        <v>1</v>
      </c>
      <c r="O998" s="20">
        <v>37</v>
      </c>
      <c r="P998" s="20">
        <v>58</v>
      </c>
      <c r="Q998" s="20">
        <v>11</v>
      </c>
      <c r="R998" s="20">
        <v>-1</v>
      </c>
      <c r="S998" s="20">
        <v>0</v>
      </c>
      <c r="T998" s="20">
        <v>84</v>
      </c>
      <c r="U998" s="20">
        <f t="shared" si="109"/>
        <v>0</v>
      </c>
      <c r="V998" s="20" t="s">
        <v>19</v>
      </c>
      <c r="W998" s="20">
        <f t="shared" si="112"/>
        <v>-3.1600851520000006</v>
      </c>
      <c r="X998" s="20">
        <f t="shared" si="113"/>
        <v>4.0695729142554989E-2</v>
      </c>
      <c r="Y998" s="20"/>
      <c r="Z998" s="20"/>
      <c r="AA998" s="20"/>
      <c r="AB998" s="20"/>
      <c r="AC998" s="20"/>
      <c r="AD998" s="20"/>
      <c r="AE998" s="20"/>
      <c r="AF998" s="20"/>
      <c r="AG998" s="21"/>
    </row>
    <row r="999" spans="1:33" x14ac:dyDescent="0.35">
      <c r="A999" s="19" t="s">
        <v>28</v>
      </c>
      <c r="B999" s="20" t="str">
        <f t="shared" si="110"/>
        <v>employed</v>
      </c>
      <c r="C999" s="20">
        <f t="shared" si="107"/>
        <v>1</v>
      </c>
      <c r="D999" s="20" t="s">
        <v>29</v>
      </c>
      <c r="E999" s="20" t="s">
        <v>30</v>
      </c>
      <c r="F999" s="20" t="s">
        <v>19</v>
      </c>
      <c r="G999" s="20">
        <f t="shared" si="111"/>
        <v>0</v>
      </c>
      <c r="H999" s="20" t="s">
        <v>25</v>
      </c>
      <c r="I999" s="20" t="s">
        <v>25</v>
      </c>
      <c r="J999" s="20" t="s">
        <v>20</v>
      </c>
      <c r="K999" s="20">
        <v>20</v>
      </c>
      <c r="L999" s="20" t="s">
        <v>45</v>
      </c>
      <c r="M999" s="20" t="s">
        <v>27</v>
      </c>
      <c r="N999" s="20">
        <f t="shared" si="108"/>
        <v>1</v>
      </c>
      <c r="O999" s="20">
        <v>673</v>
      </c>
      <c r="P999" s="20">
        <v>34</v>
      </c>
      <c r="Q999" s="20">
        <v>1</v>
      </c>
      <c r="R999" s="20">
        <v>184</v>
      </c>
      <c r="S999" s="20">
        <v>1</v>
      </c>
      <c r="T999" s="20">
        <v>271</v>
      </c>
      <c r="U999" s="20">
        <f t="shared" si="109"/>
        <v>0</v>
      </c>
      <c r="V999" s="20" t="s">
        <v>19</v>
      </c>
      <c r="W999" s="20">
        <f t="shared" si="112"/>
        <v>-2.0112804760000005</v>
      </c>
      <c r="X999" s="20">
        <f t="shared" si="113"/>
        <v>0.11802362267281208</v>
      </c>
      <c r="Y999" s="20"/>
      <c r="Z999" s="20"/>
      <c r="AA999" s="20"/>
      <c r="AB999" s="20"/>
      <c r="AC999" s="20"/>
      <c r="AD999" s="20"/>
      <c r="AE999" s="20"/>
      <c r="AF999" s="20"/>
      <c r="AG999" s="21"/>
    </row>
    <row r="1000" spans="1:33" x14ac:dyDescent="0.35">
      <c r="A1000" s="19" t="s">
        <v>23</v>
      </c>
      <c r="B1000" s="20" t="str">
        <f t="shared" si="110"/>
        <v>employed</v>
      </c>
      <c r="C1000" s="20">
        <f t="shared" si="107"/>
        <v>1</v>
      </c>
      <c r="D1000" s="20" t="s">
        <v>17</v>
      </c>
      <c r="E1000" s="20" t="s">
        <v>24</v>
      </c>
      <c r="F1000" s="20" t="s">
        <v>19</v>
      </c>
      <c r="G1000" s="20">
        <f t="shared" si="111"/>
        <v>0</v>
      </c>
      <c r="H1000" s="20" t="s">
        <v>25</v>
      </c>
      <c r="I1000" s="20" t="s">
        <v>19</v>
      </c>
      <c r="J1000" s="20" t="s">
        <v>22</v>
      </c>
      <c r="K1000" s="20">
        <v>26</v>
      </c>
      <c r="L1000" s="20" t="s">
        <v>26</v>
      </c>
      <c r="M1000" s="20" t="s">
        <v>22</v>
      </c>
      <c r="N1000" s="20">
        <f t="shared" si="108"/>
        <v>1</v>
      </c>
      <c r="O1000" s="20">
        <v>-342</v>
      </c>
      <c r="P1000" s="20">
        <v>40</v>
      </c>
      <c r="Q1000" s="20">
        <v>1</v>
      </c>
      <c r="R1000" s="20">
        <v>-1</v>
      </c>
      <c r="S1000" s="20">
        <v>0</v>
      </c>
      <c r="T1000" s="20">
        <v>754</v>
      </c>
      <c r="U1000" s="20">
        <f t="shared" si="109"/>
        <v>0</v>
      </c>
      <c r="V1000" s="20" t="s">
        <v>19</v>
      </c>
      <c r="W1000" s="20">
        <f t="shared" si="112"/>
        <v>-0.73830717200000029</v>
      </c>
      <c r="X1000" s="20">
        <f t="shared" si="113"/>
        <v>0.3233744294941272</v>
      </c>
      <c r="Y1000" s="20"/>
      <c r="Z1000" s="20"/>
      <c r="AA1000" s="20"/>
      <c r="AB1000" s="20"/>
      <c r="AC1000" s="20"/>
      <c r="AD1000" s="20"/>
      <c r="AE1000" s="20"/>
      <c r="AF1000" s="20"/>
      <c r="AG1000" s="21"/>
    </row>
    <row r="1001" spans="1:33" x14ac:dyDescent="0.35">
      <c r="A1001" s="19" t="s">
        <v>41</v>
      </c>
      <c r="B1001" s="20" t="str">
        <f t="shared" si="110"/>
        <v>unemployed</v>
      </c>
      <c r="C1001" s="20">
        <f t="shared" si="107"/>
        <v>0</v>
      </c>
      <c r="D1001" s="20" t="s">
        <v>29</v>
      </c>
      <c r="E1001" s="20" t="s">
        <v>24</v>
      </c>
      <c r="F1001" s="20" t="s">
        <v>19</v>
      </c>
      <c r="G1001" s="20">
        <f t="shared" si="111"/>
        <v>0</v>
      </c>
      <c r="H1001" s="20" t="s">
        <v>19</v>
      </c>
      <c r="I1001" s="20" t="s">
        <v>19</v>
      </c>
      <c r="J1001" s="20" t="s">
        <v>48</v>
      </c>
      <c r="K1001" s="20">
        <v>11</v>
      </c>
      <c r="L1001" s="20" t="s">
        <v>26</v>
      </c>
      <c r="M1001" s="20" t="s">
        <v>27</v>
      </c>
      <c r="N1001" s="20">
        <f t="shared" si="108"/>
        <v>1</v>
      </c>
      <c r="O1001" s="20">
        <v>291</v>
      </c>
      <c r="P1001" s="20">
        <v>20</v>
      </c>
      <c r="Q1001" s="20">
        <v>5</v>
      </c>
      <c r="R1001" s="20">
        <v>371</v>
      </c>
      <c r="S1001" s="20">
        <v>5</v>
      </c>
      <c r="T1001" s="20">
        <v>172</v>
      </c>
      <c r="U1001" s="20">
        <f t="shared" si="109"/>
        <v>0</v>
      </c>
      <c r="V1001" s="20" t="s">
        <v>19</v>
      </c>
      <c r="W1001" s="20">
        <f t="shared" si="112"/>
        <v>-1.5757780320000001</v>
      </c>
      <c r="X1001" s="20">
        <f t="shared" si="113"/>
        <v>0.17139424697387839</v>
      </c>
      <c r="Y1001" s="20"/>
      <c r="Z1001" s="20"/>
      <c r="AA1001" s="20"/>
      <c r="AB1001" s="20"/>
      <c r="AC1001" s="20"/>
      <c r="AD1001" s="20"/>
      <c r="AE1001" s="20"/>
      <c r="AF1001" s="20"/>
      <c r="AG1001" s="21"/>
    </row>
    <row r="1002" spans="1:33" x14ac:dyDescent="0.35">
      <c r="A1002" s="19" t="s">
        <v>37</v>
      </c>
      <c r="B1002" s="20" t="str">
        <f t="shared" si="110"/>
        <v>employed</v>
      </c>
      <c r="C1002" s="20">
        <f t="shared" si="107"/>
        <v>1</v>
      </c>
      <c r="D1002" s="20" t="s">
        <v>17</v>
      </c>
      <c r="E1002" s="20" t="s">
        <v>24</v>
      </c>
      <c r="F1002" s="20" t="s">
        <v>19</v>
      </c>
      <c r="G1002" s="20">
        <f t="shared" si="111"/>
        <v>0</v>
      </c>
      <c r="H1002" s="20" t="s">
        <v>25</v>
      </c>
      <c r="I1002" s="20" t="s">
        <v>25</v>
      </c>
      <c r="J1002" s="20" t="s">
        <v>20</v>
      </c>
      <c r="K1002" s="20">
        <v>8</v>
      </c>
      <c r="L1002" s="20" t="s">
        <v>31</v>
      </c>
      <c r="M1002" s="20" t="s">
        <v>22</v>
      </c>
      <c r="N1002" s="20">
        <f t="shared" si="108"/>
        <v>1</v>
      </c>
      <c r="O1002" s="20">
        <v>209</v>
      </c>
      <c r="P1002" s="20">
        <v>34</v>
      </c>
      <c r="Q1002" s="20">
        <v>2</v>
      </c>
      <c r="R1002" s="20">
        <v>-1</v>
      </c>
      <c r="S1002" s="20">
        <v>0</v>
      </c>
      <c r="T1002" s="20">
        <v>375</v>
      </c>
      <c r="U1002" s="20">
        <f t="shared" si="109"/>
        <v>0</v>
      </c>
      <c r="V1002" s="20" t="s">
        <v>19</v>
      </c>
      <c r="W1002" s="20">
        <f t="shared" si="112"/>
        <v>-2.1082382980000003</v>
      </c>
      <c r="X1002" s="20">
        <f t="shared" si="113"/>
        <v>0.1082986770923924</v>
      </c>
      <c r="Y1002" s="20"/>
      <c r="Z1002" s="20"/>
      <c r="AA1002" s="20"/>
      <c r="AB1002" s="20"/>
      <c r="AC1002" s="20"/>
      <c r="AD1002" s="20"/>
      <c r="AE1002" s="20"/>
      <c r="AF1002" s="20"/>
      <c r="AG1002" s="21"/>
    </row>
    <row r="1003" spans="1:33" x14ac:dyDescent="0.35">
      <c r="A1003" s="19" t="s">
        <v>37</v>
      </c>
      <c r="B1003" s="20" t="str">
        <f t="shared" si="110"/>
        <v>employed</v>
      </c>
      <c r="C1003" s="20">
        <f t="shared" si="107"/>
        <v>1</v>
      </c>
      <c r="D1003" s="20" t="s">
        <v>29</v>
      </c>
      <c r="E1003" s="20" t="s">
        <v>30</v>
      </c>
      <c r="F1003" s="20" t="s">
        <v>19</v>
      </c>
      <c r="G1003" s="20">
        <f t="shared" si="111"/>
        <v>0</v>
      </c>
      <c r="H1003" s="20" t="s">
        <v>25</v>
      </c>
      <c r="I1003" s="20" t="s">
        <v>19</v>
      </c>
      <c r="J1003" s="20" t="s">
        <v>20</v>
      </c>
      <c r="K1003" s="20">
        <v>12</v>
      </c>
      <c r="L1003" s="20" t="s">
        <v>40</v>
      </c>
      <c r="M1003" s="20" t="s">
        <v>22</v>
      </c>
      <c r="N1003" s="20">
        <f t="shared" si="108"/>
        <v>1</v>
      </c>
      <c r="O1003" s="20">
        <v>438</v>
      </c>
      <c r="P1003" s="20">
        <v>31</v>
      </c>
      <c r="Q1003" s="20">
        <v>2</v>
      </c>
      <c r="R1003" s="20">
        <v>-1</v>
      </c>
      <c r="S1003" s="20">
        <v>0</v>
      </c>
      <c r="T1003" s="20">
        <v>130</v>
      </c>
      <c r="U1003" s="20">
        <f t="shared" si="109"/>
        <v>0</v>
      </c>
      <c r="V1003" s="20" t="s">
        <v>19</v>
      </c>
      <c r="W1003" s="20">
        <f t="shared" si="112"/>
        <v>-2.9938138280000004</v>
      </c>
      <c r="X1003" s="20">
        <f t="shared" si="113"/>
        <v>4.7706127499715922E-2</v>
      </c>
      <c r="Y1003" s="20"/>
      <c r="Z1003" s="20"/>
      <c r="AA1003" s="20"/>
      <c r="AB1003" s="20"/>
      <c r="AC1003" s="20"/>
      <c r="AD1003" s="20"/>
      <c r="AE1003" s="20"/>
      <c r="AF1003" s="20"/>
      <c r="AG1003" s="21"/>
    </row>
    <row r="1004" spans="1:33" x14ac:dyDescent="0.35">
      <c r="A1004" s="19" t="s">
        <v>39</v>
      </c>
      <c r="B1004" s="20" t="str">
        <f t="shared" si="110"/>
        <v>employed</v>
      </c>
      <c r="C1004" s="20">
        <f t="shared" si="107"/>
        <v>1</v>
      </c>
      <c r="D1004" s="20" t="s">
        <v>29</v>
      </c>
      <c r="E1004" s="20" t="s">
        <v>24</v>
      </c>
      <c r="F1004" s="20" t="s">
        <v>19</v>
      </c>
      <c r="G1004" s="20">
        <f t="shared" si="111"/>
        <v>0</v>
      </c>
      <c r="H1004" s="20" t="s">
        <v>25</v>
      </c>
      <c r="I1004" s="20" t="s">
        <v>19</v>
      </c>
      <c r="J1004" s="20" t="s">
        <v>22</v>
      </c>
      <c r="K1004" s="20">
        <v>12</v>
      </c>
      <c r="L1004" s="20" t="s">
        <v>26</v>
      </c>
      <c r="M1004" s="20" t="s">
        <v>22</v>
      </c>
      <c r="N1004" s="20">
        <f t="shared" si="108"/>
        <v>1</v>
      </c>
      <c r="O1004" s="20">
        <v>1242</v>
      </c>
      <c r="P1004" s="20">
        <v>39</v>
      </c>
      <c r="Q1004" s="20">
        <v>3</v>
      </c>
      <c r="R1004" s="20">
        <v>-1</v>
      </c>
      <c r="S1004" s="20">
        <v>0</v>
      </c>
      <c r="T1004" s="20">
        <v>303</v>
      </c>
      <c r="U1004" s="20">
        <f t="shared" si="109"/>
        <v>0</v>
      </c>
      <c r="V1004" s="20" t="s">
        <v>19</v>
      </c>
      <c r="W1004" s="20">
        <f t="shared" si="112"/>
        <v>-2.3684890660000004</v>
      </c>
      <c r="X1004" s="20">
        <f t="shared" si="113"/>
        <v>8.5607339388772033E-2</v>
      </c>
      <c r="Y1004" s="20"/>
      <c r="Z1004" s="20"/>
      <c r="AA1004" s="20"/>
      <c r="AB1004" s="20"/>
      <c r="AC1004" s="20"/>
      <c r="AD1004" s="20"/>
      <c r="AE1004" s="20"/>
      <c r="AF1004" s="20"/>
      <c r="AG1004" s="21"/>
    </row>
    <row r="1005" spans="1:33" x14ac:dyDescent="0.35">
      <c r="A1005" s="19" t="s">
        <v>38</v>
      </c>
      <c r="B1005" s="20" t="str">
        <f t="shared" si="110"/>
        <v>employed</v>
      </c>
      <c r="C1005" s="20">
        <f t="shared" si="107"/>
        <v>1</v>
      </c>
      <c r="D1005" s="20" t="s">
        <v>17</v>
      </c>
      <c r="E1005" s="20" t="s">
        <v>30</v>
      </c>
      <c r="F1005" s="20" t="s">
        <v>19</v>
      </c>
      <c r="G1005" s="20">
        <f t="shared" si="111"/>
        <v>0</v>
      </c>
      <c r="H1005" s="20" t="s">
        <v>25</v>
      </c>
      <c r="I1005" s="20" t="s">
        <v>19</v>
      </c>
      <c r="J1005" s="20" t="s">
        <v>22</v>
      </c>
      <c r="K1005" s="20">
        <v>16</v>
      </c>
      <c r="L1005" s="20" t="s">
        <v>26</v>
      </c>
      <c r="M1005" s="20" t="s">
        <v>22</v>
      </c>
      <c r="N1005" s="20">
        <f t="shared" si="108"/>
        <v>1</v>
      </c>
      <c r="O1005" s="20">
        <v>355</v>
      </c>
      <c r="P1005" s="20">
        <v>34</v>
      </c>
      <c r="Q1005" s="20">
        <v>1</v>
      </c>
      <c r="R1005" s="20">
        <v>-1</v>
      </c>
      <c r="S1005" s="20">
        <v>0</v>
      </c>
      <c r="T1005" s="20">
        <v>261</v>
      </c>
      <c r="U1005" s="20">
        <f t="shared" si="109"/>
        <v>0</v>
      </c>
      <c r="V1005" s="20" t="s">
        <v>19</v>
      </c>
      <c r="W1005" s="20">
        <f t="shared" si="112"/>
        <v>-2.5203020140000003</v>
      </c>
      <c r="X1005" s="20">
        <f t="shared" si="113"/>
        <v>7.4447132290039256E-2</v>
      </c>
      <c r="Y1005" s="20"/>
      <c r="Z1005" s="20"/>
      <c r="AA1005" s="20"/>
      <c r="AB1005" s="20"/>
      <c r="AC1005" s="20"/>
      <c r="AD1005" s="20"/>
      <c r="AE1005" s="20"/>
      <c r="AF1005" s="20"/>
      <c r="AG1005" s="21"/>
    </row>
    <row r="1006" spans="1:33" x14ac:dyDescent="0.35">
      <c r="A1006" s="19" t="s">
        <v>33</v>
      </c>
      <c r="B1006" s="20" t="str">
        <f t="shared" si="110"/>
        <v>employed</v>
      </c>
      <c r="C1006" s="20">
        <f t="shared" si="107"/>
        <v>1</v>
      </c>
      <c r="D1006" s="20" t="s">
        <v>17</v>
      </c>
      <c r="E1006" s="20" t="s">
        <v>24</v>
      </c>
      <c r="F1006" s="20" t="s">
        <v>19</v>
      </c>
      <c r="G1006" s="20">
        <f t="shared" si="111"/>
        <v>0</v>
      </c>
      <c r="H1006" s="20" t="s">
        <v>25</v>
      </c>
      <c r="I1006" s="20" t="s">
        <v>25</v>
      </c>
      <c r="J1006" s="20" t="s">
        <v>20</v>
      </c>
      <c r="K1006" s="20">
        <v>17</v>
      </c>
      <c r="L1006" s="20" t="s">
        <v>31</v>
      </c>
      <c r="M1006" s="20" t="s">
        <v>22</v>
      </c>
      <c r="N1006" s="20">
        <f t="shared" si="108"/>
        <v>1</v>
      </c>
      <c r="O1006" s="20">
        <v>204</v>
      </c>
      <c r="P1006" s="20">
        <v>24</v>
      </c>
      <c r="Q1006" s="20">
        <v>3</v>
      </c>
      <c r="R1006" s="20">
        <v>-1</v>
      </c>
      <c r="S1006" s="20">
        <v>0</v>
      </c>
      <c r="T1006" s="20">
        <v>229</v>
      </c>
      <c r="U1006" s="20">
        <f t="shared" si="109"/>
        <v>0</v>
      </c>
      <c r="V1006" s="20" t="s">
        <v>19</v>
      </c>
      <c r="W1006" s="20">
        <f t="shared" si="112"/>
        <v>-2.6359690220000003</v>
      </c>
      <c r="X1006" s="20">
        <f t="shared" si="113"/>
        <v>6.685908538400781E-2</v>
      </c>
      <c r="Y1006" s="20"/>
      <c r="Z1006" s="20"/>
      <c r="AA1006" s="20"/>
      <c r="AB1006" s="20"/>
      <c r="AC1006" s="20"/>
      <c r="AD1006" s="20"/>
      <c r="AE1006" s="20"/>
      <c r="AF1006" s="20"/>
      <c r="AG1006" s="21"/>
    </row>
    <row r="1007" spans="1:33" x14ac:dyDescent="0.35">
      <c r="A1007" s="19" t="s">
        <v>28</v>
      </c>
      <c r="B1007" s="20" t="str">
        <f t="shared" si="110"/>
        <v>employed</v>
      </c>
      <c r="C1007" s="20">
        <f t="shared" si="107"/>
        <v>1</v>
      </c>
      <c r="D1007" s="20" t="s">
        <v>17</v>
      </c>
      <c r="E1007" s="20" t="s">
        <v>30</v>
      </c>
      <c r="F1007" s="20" t="s">
        <v>19</v>
      </c>
      <c r="G1007" s="20">
        <f t="shared" si="111"/>
        <v>0</v>
      </c>
      <c r="H1007" s="20" t="s">
        <v>25</v>
      </c>
      <c r="I1007" s="20" t="s">
        <v>19</v>
      </c>
      <c r="J1007" s="20" t="s">
        <v>20</v>
      </c>
      <c r="K1007" s="20">
        <v>1</v>
      </c>
      <c r="L1007" s="20" t="s">
        <v>32</v>
      </c>
      <c r="M1007" s="20" t="s">
        <v>22</v>
      </c>
      <c r="N1007" s="20">
        <f t="shared" si="108"/>
        <v>1</v>
      </c>
      <c r="O1007" s="20">
        <v>10758</v>
      </c>
      <c r="P1007" s="20">
        <v>41</v>
      </c>
      <c r="Q1007" s="20">
        <v>1</v>
      </c>
      <c r="R1007" s="20">
        <v>-1</v>
      </c>
      <c r="S1007" s="20">
        <v>0</v>
      </c>
      <c r="T1007" s="20">
        <v>288</v>
      </c>
      <c r="U1007" s="20">
        <f t="shared" si="109"/>
        <v>0</v>
      </c>
      <c r="V1007" s="20" t="s">
        <v>19</v>
      </c>
      <c r="W1007" s="20">
        <f t="shared" si="112"/>
        <v>-2.4227079760000003</v>
      </c>
      <c r="X1007" s="20">
        <f t="shared" si="113"/>
        <v>8.1457409228679459E-2</v>
      </c>
      <c r="Y1007" s="20"/>
      <c r="Z1007" s="20"/>
      <c r="AA1007" s="20"/>
      <c r="AB1007" s="20"/>
      <c r="AC1007" s="20"/>
      <c r="AD1007" s="20"/>
      <c r="AE1007" s="20"/>
      <c r="AF1007" s="20"/>
      <c r="AG1007" s="21"/>
    </row>
    <row r="1008" spans="1:33" x14ac:dyDescent="0.35">
      <c r="A1008" s="19" t="s">
        <v>28</v>
      </c>
      <c r="B1008" s="20" t="str">
        <f t="shared" si="110"/>
        <v>employed</v>
      </c>
      <c r="C1008" s="20">
        <f t="shared" si="107"/>
        <v>1</v>
      </c>
      <c r="D1008" s="20" t="s">
        <v>17</v>
      </c>
      <c r="E1008" s="20" t="s">
        <v>30</v>
      </c>
      <c r="F1008" s="20" t="s">
        <v>19</v>
      </c>
      <c r="G1008" s="20">
        <f t="shared" si="111"/>
        <v>0</v>
      </c>
      <c r="H1008" s="20" t="s">
        <v>25</v>
      </c>
      <c r="I1008" s="20" t="s">
        <v>19</v>
      </c>
      <c r="J1008" s="20" t="s">
        <v>20</v>
      </c>
      <c r="K1008" s="20">
        <v>18</v>
      </c>
      <c r="L1008" s="20" t="s">
        <v>45</v>
      </c>
      <c r="M1008" s="20" t="s">
        <v>22</v>
      </c>
      <c r="N1008" s="20">
        <f t="shared" si="108"/>
        <v>1</v>
      </c>
      <c r="O1008" s="20">
        <v>5</v>
      </c>
      <c r="P1008" s="20">
        <v>40</v>
      </c>
      <c r="Q1008" s="20">
        <v>3</v>
      </c>
      <c r="R1008" s="20">
        <v>-1</v>
      </c>
      <c r="S1008" s="20">
        <v>0</v>
      </c>
      <c r="T1008" s="20">
        <v>219</v>
      </c>
      <c r="U1008" s="20">
        <f t="shared" si="109"/>
        <v>0</v>
      </c>
      <c r="V1008" s="20" t="s">
        <v>19</v>
      </c>
      <c r="W1008" s="20">
        <f t="shared" si="112"/>
        <v>-2.6721149620000002</v>
      </c>
      <c r="X1008" s="20">
        <f t="shared" si="113"/>
        <v>6.4638978550521725E-2</v>
      </c>
      <c r="Y1008" s="20"/>
      <c r="Z1008" s="20"/>
      <c r="AA1008" s="20"/>
      <c r="AB1008" s="20"/>
      <c r="AC1008" s="20"/>
      <c r="AD1008" s="20"/>
      <c r="AE1008" s="20"/>
      <c r="AF1008" s="20"/>
      <c r="AG1008" s="21"/>
    </row>
    <row r="1009" spans="1:33" x14ac:dyDescent="0.35">
      <c r="A1009" s="19" t="s">
        <v>37</v>
      </c>
      <c r="B1009" s="20" t="str">
        <f t="shared" si="110"/>
        <v>employed</v>
      </c>
      <c r="C1009" s="20">
        <f t="shared" si="107"/>
        <v>1</v>
      </c>
      <c r="D1009" s="20" t="s">
        <v>29</v>
      </c>
      <c r="E1009" s="20" t="s">
        <v>24</v>
      </c>
      <c r="F1009" s="20" t="s">
        <v>19</v>
      </c>
      <c r="G1009" s="20">
        <f t="shared" si="111"/>
        <v>0</v>
      </c>
      <c r="H1009" s="20" t="s">
        <v>25</v>
      </c>
      <c r="I1009" s="20" t="s">
        <v>19</v>
      </c>
      <c r="J1009" s="20" t="s">
        <v>22</v>
      </c>
      <c r="K1009" s="20">
        <v>30</v>
      </c>
      <c r="L1009" s="20" t="s">
        <v>26</v>
      </c>
      <c r="M1009" s="20" t="s">
        <v>22</v>
      </c>
      <c r="N1009" s="20">
        <f t="shared" si="108"/>
        <v>1</v>
      </c>
      <c r="O1009" s="20">
        <v>410</v>
      </c>
      <c r="P1009" s="20">
        <v>45</v>
      </c>
      <c r="Q1009" s="20">
        <v>4</v>
      </c>
      <c r="R1009" s="20">
        <v>-1</v>
      </c>
      <c r="S1009" s="20">
        <v>0</v>
      </c>
      <c r="T1009" s="20">
        <v>891</v>
      </c>
      <c r="U1009" s="20">
        <f t="shared" si="109"/>
        <v>1</v>
      </c>
      <c r="V1009" s="20" t="s">
        <v>25</v>
      </c>
      <c r="W1009" s="20">
        <f t="shared" si="112"/>
        <v>-0.24310779400000015</v>
      </c>
      <c r="X1009" s="20">
        <f t="shared" si="113"/>
        <v>0.439520626473413</v>
      </c>
      <c r="Y1009" s="20"/>
      <c r="Z1009" s="20"/>
      <c r="AA1009" s="20"/>
      <c r="AB1009" s="20"/>
      <c r="AC1009" s="20"/>
      <c r="AD1009" s="20"/>
      <c r="AE1009" s="20"/>
      <c r="AF1009" s="20"/>
      <c r="AG1009" s="21"/>
    </row>
    <row r="1010" spans="1:33" x14ac:dyDescent="0.35">
      <c r="A1010" s="19" t="s">
        <v>28</v>
      </c>
      <c r="B1010" s="20" t="str">
        <f t="shared" si="110"/>
        <v>employed</v>
      </c>
      <c r="C1010" s="20">
        <f t="shared" si="107"/>
        <v>1</v>
      </c>
      <c r="D1010" s="20" t="s">
        <v>17</v>
      </c>
      <c r="E1010" s="20" t="s">
        <v>30</v>
      </c>
      <c r="F1010" s="20" t="s">
        <v>19</v>
      </c>
      <c r="G1010" s="20">
        <f t="shared" si="111"/>
        <v>0</v>
      </c>
      <c r="H1010" s="20" t="s">
        <v>25</v>
      </c>
      <c r="I1010" s="20" t="s">
        <v>19</v>
      </c>
      <c r="J1010" s="20" t="s">
        <v>22</v>
      </c>
      <c r="K1010" s="20">
        <v>26</v>
      </c>
      <c r="L1010" s="20" t="s">
        <v>26</v>
      </c>
      <c r="M1010" s="20" t="s">
        <v>22</v>
      </c>
      <c r="N1010" s="20">
        <f t="shared" si="108"/>
        <v>1</v>
      </c>
      <c r="O1010" s="20">
        <v>605</v>
      </c>
      <c r="P1010" s="20">
        <v>36</v>
      </c>
      <c r="Q1010" s="20">
        <v>1</v>
      </c>
      <c r="R1010" s="20">
        <v>-1</v>
      </c>
      <c r="S1010" s="20">
        <v>0</v>
      </c>
      <c r="T1010" s="20">
        <v>204</v>
      </c>
      <c r="U1010" s="20">
        <f t="shared" si="109"/>
        <v>0</v>
      </c>
      <c r="V1010" s="20" t="s">
        <v>19</v>
      </c>
      <c r="W1010" s="20">
        <f t="shared" si="112"/>
        <v>-2.7263338720000005</v>
      </c>
      <c r="X1010" s="20">
        <f t="shared" si="113"/>
        <v>6.1437222038325669E-2</v>
      </c>
      <c r="Y1010" s="20"/>
      <c r="Z1010" s="20"/>
      <c r="AA1010" s="20"/>
      <c r="AB1010" s="20"/>
      <c r="AC1010" s="20"/>
      <c r="AD1010" s="20"/>
      <c r="AE1010" s="20"/>
      <c r="AF1010" s="20"/>
      <c r="AG1010" s="21"/>
    </row>
    <row r="1011" spans="1:33" x14ac:dyDescent="0.35">
      <c r="A1011" s="19" t="s">
        <v>28</v>
      </c>
      <c r="B1011" s="20" t="str">
        <f t="shared" si="110"/>
        <v>employed</v>
      </c>
      <c r="C1011" s="20">
        <f t="shared" si="107"/>
        <v>1</v>
      </c>
      <c r="D1011" s="20" t="s">
        <v>17</v>
      </c>
      <c r="E1011" s="20" t="s">
        <v>30</v>
      </c>
      <c r="F1011" s="20" t="s">
        <v>19</v>
      </c>
      <c r="G1011" s="20">
        <f t="shared" si="111"/>
        <v>0</v>
      </c>
      <c r="H1011" s="20" t="s">
        <v>19</v>
      </c>
      <c r="I1011" s="20" t="s">
        <v>19</v>
      </c>
      <c r="J1011" s="20" t="s">
        <v>22</v>
      </c>
      <c r="K1011" s="20">
        <v>20</v>
      </c>
      <c r="L1011" s="20" t="s">
        <v>32</v>
      </c>
      <c r="M1011" s="20" t="s">
        <v>22</v>
      </c>
      <c r="N1011" s="20">
        <f t="shared" si="108"/>
        <v>1</v>
      </c>
      <c r="O1011" s="20">
        <v>4</v>
      </c>
      <c r="P1011" s="20">
        <v>53</v>
      </c>
      <c r="Q1011" s="20">
        <v>6</v>
      </c>
      <c r="R1011" s="20">
        <v>-1</v>
      </c>
      <c r="S1011" s="20">
        <v>0</v>
      </c>
      <c r="T1011" s="20">
        <v>19</v>
      </c>
      <c r="U1011" s="20">
        <f t="shared" si="109"/>
        <v>0</v>
      </c>
      <c r="V1011" s="20" t="s">
        <v>19</v>
      </c>
      <c r="W1011" s="20">
        <f t="shared" si="112"/>
        <v>-3.3950337620000006</v>
      </c>
      <c r="X1011" s="20">
        <f t="shared" si="113"/>
        <v>3.2451032914470164E-2</v>
      </c>
      <c r="Y1011" s="20"/>
      <c r="Z1011" s="20"/>
      <c r="AA1011" s="20"/>
      <c r="AB1011" s="20"/>
      <c r="AC1011" s="20"/>
      <c r="AD1011" s="20"/>
      <c r="AE1011" s="20"/>
      <c r="AF1011" s="20"/>
      <c r="AG1011" s="21"/>
    </row>
    <row r="1012" spans="1:33" x14ac:dyDescent="0.35">
      <c r="A1012" s="19" t="s">
        <v>41</v>
      </c>
      <c r="B1012" s="20" t="str">
        <f t="shared" si="110"/>
        <v>unemployed</v>
      </c>
      <c r="C1012" s="20">
        <f t="shared" si="107"/>
        <v>0</v>
      </c>
      <c r="D1012" s="20" t="s">
        <v>29</v>
      </c>
      <c r="E1012" s="20" t="s">
        <v>24</v>
      </c>
      <c r="F1012" s="20" t="s">
        <v>19</v>
      </c>
      <c r="G1012" s="20">
        <f t="shared" si="111"/>
        <v>0</v>
      </c>
      <c r="H1012" s="20" t="s">
        <v>19</v>
      </c>
      <c r="I1012" s="20" t="s">
        <v>19</v>
      </c>
      <c r="J1012" s="20" t="s">
        <v>20</v>
      </c>
      <c r="K1012" s="20">
        <v>25</v>
      </c>
      <c r="L1012" s="20" t="s">
        <v>40</v>
      </c>
      <c r="M1012" s="20" t="s">
        <v>22</v>
      </c>
      <c r="N1012" s="20">
        <f t="shared" si="108"/>
        <v>1</v>
      </c>
      <c r="O1012" s="20">
        <v>8494</v>
      </c>
      <c r="P1012" s="20">
        <v>23</v>
      </c>
      <c r="Q1012" s="20">
        <v>2</v>
      </c>
      <c r="R1012" s="20">
        <v>-1</v>
      </c>
      <c r="S1012" s="20">
        <v>0</v>
      </c>
      <c r="T1012" s="20">
        <v>158</v>
      </c>
      <c r="U1012" s="20">
        <f t="shared" si="109"/>
        <v>0</v>
      </c>
      <c r="V1012" s="20" t="s">
        <v>19</v>
      </c>
      <c r="W1012" s="20">
        <f t="shared" si="112"/>
        <v>-2.8926051960000003</v>
      </c>
      <c r="X1012" s="20">
        <f t="shared" si="113"/>
        <v>5.2520327587865047E-2</v>
      </c>
      <c r="Y1012" s="20"/>
      <c r="Z1012" s="20"/>
      <c r="AA1012" s="20"/>
      <c r="AB1012" s="20"/>
      <c r="AC1012" s="20"/>
      <c r="AD1012" s="20"/>
      <c r="AE1012" s="20"/>
      <c r="AF1012" s="20"/>
      <c r="AG1012" s="21"/>
    </row>
    <row r="1013" spans="1:33" x14ac:dyDescent="0.35">
      <c r="A1013" s="19" t="s">
        <v>38</v>
      </c>
      <c r="B1013" s="20" t="str">
        <f t="shared" si="110"/>
        <v>employed</v>
      </c>
      <c r="C1013" s="20">
        <f t="shared" si="107"/>
        <v>1</v>
      </c>
      <c r="D1013" s="20" t="s">
        <v>17</v>
      </c>
      <c r="E1013" s="20" t="s">
        <v>18</v>
      </c>
      <c r="F1013" s="20" t="s">
        <v>19</v>
      </c>
      <c r="G1013" s="20">
        <f t="shared" si="111"/>
        <v>0</v>
      </c>
      <c r="H1013" s="20" t="s">
        <v>25</v>
      </c>
      <c r="I1013" s="20" t="s">
        <v>19</v>
      </c>
      <c r="J1013" s="20" t="s">
        <v>22</v>
      </c>
      <c r="K1013" s="20">
        <v>8</v>
      </c>
      <c r="L1013" s="20" t="s">
        <v>26</v>
      </c>
      <c r="M1013" s="20" t="s">
        <v>22</v>
      </c>
      <c r="N1013" s="20">
        <f t="shared" si="108"/>
        <v>1</v>
      </c>
      <c r="O1013" s="20">
        <v>198</v>
      </c>
      <c r="P1013" s="20">
        <v>42</v>
      </c>
      <c r="Q1013" s="20">
        <v>1</v>
      </c>
      <c r="R1013" s="20">
        <v>-1</v>
      </c>
      <c r="S1013" s="20">
        <v>0</v>
      </c>
      <c r="T1013" s="20">
        <v>314</v>
      </c>
      <c r="U1013" s="20">
        <f t="shared" si="109"/>
        <v>0</v>
      </c>
      <c r="V1013" s="20" t="s">
        <v>19</v>
      </c>
      <c r="W1013" s="20">
        <f t="shared" si="112"/>
        <v>-2.3287285320000004</v>
      </c>
      <c r="X1013" s="20">
        <f t="shared" si="113"/>
        <v>8.8771459921870202E-2</v>
      </c>
      <c r="Y1013" s="20"/>
      <c r="Z1013" s="20"/>
      <c r="AA1013" s="20"/>
      <c r="AB1013" s="20"/>
      <c r="AC1013" s="20"/>
      <c r="AD1013" s="20"/>
      <c r="AE1013" s="20"/>
      <c r="AF1013" s="20"/>
      <c r="AG1013" s="21"/>
    </row>
    <row r="1014" spans="1:33" x14ac:dyDescent="0.35">
      <c r="A1014" s="19" t="s">
        <v>33</v>
      </c>
      <c r="B1014" s="20" t="str">
        <f t="shared" si="110"/>
        <v>employed</v>
      </c>
      <c r="C1014" s="20">
        <f t="shared" si="107"/>
        <v>1</v>
      </c>
      <c r="D1014" s="20" t="s">
        <v>17</v>
      </c>
      <c r="E1014" s="20" t="s">
        <v>24</v>
      </c>
      <c r="F1014" s="20" t="s">
        <v>19</v>
      </c>
      <c r="G1014" s="20">
        <f t="shared" si="111"/>
        <v>0</v>
      </c>
      <c r="H1014" s="20" t="s">
        <v>25</v>
      </c>
      <c r="I1014" s="20" t="s">
        <v>19</v>
      </c>
      <c r="J1014" s="20" t="s">
        <v>22</v>
      </c>
      <c r="K1014" s="20">
        <v>19</v>
      </c>
      <c r="L1014" s="20" t="s">
        <v>26</v>
      </c>
      <c r="M1014" s="20" t="s">
        <v>22</v>
      </c>
      <c r="N1014" s="20">
        <f t="shared" si="108"/>
        <v>1</v>
      </c>
      <c r="O1014" s="20">
        <v>841</v>
      </c>
      <c r="P1014" s="20">
        <v>48</v>
      </c>
      <c r="Q1014" s="20">
        <v>1</v>
      </c>
      <c r="R1014" s="20">
        <v>-1</v>
      </c>
      <c r="S1014" s="20">
        <v>0</v>
      </c>
      <c r="T1014" s="20">
        <v>215</v>
      </c>
      <c r="U1014" s="20">
        <f t="shared" si="109"/>
        <v>0</v>
      </c>
      <c r="V1014" s="20" t="s">
        <v>19</v>
      </c>
      <c r="W1014" s="20">
        <f t="shared" si="112"/>
        <v>-2.6865733380000005</v>
      </c>
      <c r="X1014" s="20">
        <f t="shared" si="113"/>
        <v>6.3770296992775019E-2</v>
      </c>
      <c r="Y1014" s="20"/>
      <c r="Z1014" s="20"/>
      <c r="AA1014" s="20"/>
      <c r="AB1014" s="20"/>
      <c r="AC1014" s="20"/>
      <c r="AD1014" s="20"/>
      <c r="AE1014" s="20"/>
      <c r="AF1014" s="20"/>
      <c r="AG1014" s="21"/>
    </row>
    <row r="1015" spans="1:33" x14ac:dyDescent="0.35">
      <c r="A1015" s="19" t="s">
        <v>28</v>
      </c>
      <c r="B1015" s="20" t="str">
        <f t="shared" si="110"/>
        <v>employed</v>
      </c>
      <c r="C1015" s="20">
        <f t="shared" si="107"/>
        <v>1</v>
      </c>
      <c r="D1015" s="20" t="s">
        <v>17</v>
      </c>
      <c r="E1015" s="20" t="s">
        <v>30</v>
      </c>
      <c r="F1015" s="20" t="s">
        <v>19</v>
      </c>
      <c r="G1015" s="20">
        <f t="shared" si="111"/>
        <v>0</v>
      </c>
      <c r="H1015" s="20" t="s">
        <v>19</v>
      </c>
      <c r="I1015" s="20" t="s">
        <v>19</v>
      </c>
      <c r="J1015" s="20" t="s">
        <v>20</v>
      </c>
      <c r="K1015" s="20">
        <v>25</v>
      </c>
      <c r="L1015" s="20" t="s">
        <v>40</v>
      </c>
      <c r="M1015" s="20" t="s">
        <v>22</v>
      </c>
      <c r="N1015" s="20">
        <f t="shared" si="108"/>
        <v>1</v>
      </c>
      <c r="O1015" s="20">
        <v>8</v>
      </c>
      <c r="P1015" s="20">
        <v>34</v>
      </c>
      <c r="Q1015" s="20">
        <v>4</v>
      </c>
      <c r="R1015" s="20">
        <v>-1</v>
      </c>
      <c r="S1015" s="20">
        <v>0</v>
      </c>
      <c r="T1015" s="20">
        <v>169</v>
      </c>
      <c r="U1015" s="20">
        <f t="shared" si="109"/>
        <v>0</v>
      </c>
      <c r="V1015" s="20" t="s">
        <v>19</v>
      </c>
      <c r="W1015" s="20">
        <f t="shared" si="112"/>
        <v>-2.8528446620000003</v>
      </c>
      <c r="X1015" s="20">
        <f t="shared" si="113"/>
        <v>5.4534459158317596E-2</v>
      </c>
      <c r="Y1015" s="20"/>
      <c r="Z1015" s="20"/>
      <c r="AA1015" s="20"/>
      <c r="AB1015" s="20"/>
      <c r="AC1015" s="20"/>
      <c r="AD1015" s="20"/>
      <c r="AE1015" s="20"/>
      <c r="AF1015" s="20"/>
      <c r="AG1015" s="21"/>
    </row>
    <row r="1016" spans="1:33" x14ac:dyDescent="0.35">
      <c r="A1016" s="19" t="s">
        <v>39</v>
      </c>
      <c r="B1016" s="20" t="str">
        <f t="shared" si="110"/>
        <v>employed</v>
      </c>
      <c r="C1016" s="20">
        <f t="shared" si="107"/>
        <v>1</v>
      </c>
      <c r="D1016" s="20" t="s">
        <v>17</v>
      </c>
      <c r="E1016" s="20" t="s">
        <v>24</v>
      </c>
      <c r="F1016" s="20" t="s">
        <v>19</v>
      </c>
      <c r="G1016" s="20">
        <f t="shared" si="111"/>
        <v>0</v>
      </c>
      <c r="H1016" s="20" t="s">
        <v>25</v>
      </c>
      <c r="I1016" s="20" t="s">
        <v>19</v>
      </c>
      <c r="J1016" s="20" t="s">
        <v>20</v>
      </c>
      <c r="K1016" s="20">
        <v>31</v>
      </c>
      <c r="L1016" s="20" t="s">
        <v>43</v>
      </c>
      <c r="M1016" s="20" t="s">
        <v>22</v>
      </c>
      <c r="N1016" s="20">
        <f t="shared" si="108"/>
        <v>1</v>
      </c>
      <c r="O1016" s="20">
        <v>470</v>
      </c>
      <c r="P1016" s="20">
        <v>36</v>
      </c>
      <c r="Q1016" s="20">
        <v>4</v>
      </c>
      <c r="R1016" s="20">
        <v>-1</v>
      </c>
      <c r="S1016" s="20">
        <v>0</v>
      </c>
      <c r="T1016" s="20">
        <v>101</v>
      </c>
      <c r="U1016" s="20">
        <f t="shared" si="109"/>
        <v>0</v>
      </c>
      <c r="V1016" s="20" t="s">
        <v>19</v>
      </c>
      <c r="W1016" s="20">
        <f t="shared" si="112"/>
        <v>-3.0986370540000006</v>
      </c>
      <c r="X1016" s="20">
        <f t="shared" si="113"/>
        <v>4.3163510149777609E-2</v>
      </c>
      <c r="Y1016" s="20"/>
      <c r="Z1016" s="20"/>
      <c r="AA1016" s="20"/>
      <c r="AB1016" s="20"/>
      <c r="AC1016" s="20"/>
      <c r="AD1016" s="20"/>
      <c r="AE1016" s="20"/>
      <c r="AF1016" s="20"/>
      <c r="AG1016" s="21"/>
    </row>
    <row r="1017" spans="1:33" x14ac:dyDescent="0.35">
      <c r="A1017" s="19" t="s">
        <v>47</v>
      </c>
      <c r="B1017" s="20" t="str">
        <f t="shared" si="110"/>
        <v>unemployed</v>
      </c>
      <c r="C1017" s="20">
        <f t="shared" si="107"/>
        <v>0</v>
      </c>
      <c r="D1017" s="20" t="s">
        <v>17</v>
      </c>
      <c r="E1017" s="20" t="s">
        <v>24</v>
      </c>
      <c r="F1017" s="20" t="s">
        <v>19</v>
      </c>
      <c r="G1017" s="20">
        <f t="shared" si="111"/>
        <v>0</v>
      </c>
      <c r="H1017" s="20" t="s">
        <v>25</v>
      </c>
      <c r="I1017" s="20" t="s">
        <v>19</v>
      </c>
      <c r="J1017" s="20" t="s">
        <v>22</v>
      </c>
      <c r="K1017" s="20">
        <v>20</v>
      </c>
      <c r="L1017" s="20" t="s">
        <v>26</v>
      </c>
      <c r="M1017" s="20" t="s">
        <v>22</v>
      </c>
      <c r="N1017" s="20">
        <f t="shared" si="108"/>
        <v>1</v>
      </c>
      <c r="O1017" s="20">
        <v>520</v>
      </c>
      <c r="P1017" s="20">
        <v>43</v>
      </c>
      <c r="Q1017" s="20">
        <v>13</v>
      </c>
      <c r="R1017" s="20">
        <v>-1</v>
      </c>
      <c r="S1017" s="20">
        <v>0</v>
      </c>
      <c r="T1017" s="20">
        <v>15</v>
      </c>
      <c r="U1017" s="20">
        <f t="shared" si="109"/>
        <v>0</v>
      </c>
      <c r="V1017" s="20" t="s">
        <v>19</v>
      </c>
      <c r="W1017" s="20">
        <f t="shared" si="112"/>
        <v>-3.4094921380000005</v>
      </c>
      <c r="X1017" s="20">
        <f t="shared" si="113"/>
        <v>3.200012534390427E-2</v>
      </c>
      <c r="Y1017" s="20"/>
      <c r="Z1017" s="20"/>
      <c r="AA1017" s="20"/>
      <c r="AB1017" s="20"/>
      <c r="AC1017" s="20"/>
      <c r="AD1017" s="20"/>
      <c r="AE1017" s="20"/>
      <c r="AF1017" s="20"/>
      <c r="AG1017" s="21"/>
    </row>
    <row r="1018" spans="1:33" x14ac:dyDescent="0.35">
      <c r="A1018" s="19" t="s">
        <v>33</v>
      </c>
      <c r="B1018" s="20" t="str">
        <f t="shared" si="110"/>
        <v>employed</v>
      </c>
      <c r="C1018" s="20">
        <f t="shared" si="107"/>
        <v>1</v>
      </c>
      <c r="D1018" s="20" t="s">
        <v>17</v>
      </c>
      <c r="E1018" s="20" t="s">
        <v>24</v>
      </c>
      <c r="F1018" s="20" t="s">
        <v>19</v>
      </c>
      <c r="G1018" s="20">
        <f t="shared" si="111"/>
        <v>0</v>
      </c>
      <c r="H1018" s="20" t="s">
        <v>25</v>
      </c>
      <c r="I1018" s="20" t="s">
        <v>19</v>
      </c>
      <c r="J1018" s="20" t="s">
        <v>22</v>
      </c>
      <c r="K1018" s="20">
        <v>21</v>
      </c>
      <c r="L1018" s="20" t="s">
        <v>26</v>
      </c>
      <c r="M1018" s="20" t="s">
        <v>22</v>
      </c>
      <c r="N1018" s="20">
        <f t="shared" si="108"/>
        <v>1</v>
      </c>
      <c r="O1018" s="20">
        <v>439</v>
      </c>
      <c r="P1018" s="20">
        <v>36</v>
      </c>
      <c r="Q1018" s="20">
        <v>5</v>
      </c>
      <c r="R1018" s="20">
        <v>-1</v>
      </c>
      <c r="S1018" s="20">
        <v>0</v>
      </c>
      <c r="T1018" s="20">
        <v>260</v>
      </c>
      <c r="U1018" s="20">
        <f t="shared" si="109"/>
        <v>0</v>
      </c>
      <c r="V1018" s="20" t="s">
        <v>19</v>
      </c>
      <c r="W1018" s="20">
        <f t="shared" si="112"/>
        <v>-2.5239166080000004</v>
      </c>
      <c r="X1018" s="20">
        <f t="shared" si="113"/>
        <v>7.4198452360031003E-2</v>
      </c>
      <c r="Y1018" s="20"/>
      <c r="Z1018" s="20"/>
      <c r="AA1018" s="20"/>
      <c r="AB1018" s="20"/>
      <c r="AC1018" s="20"/>
      <c r="AD1018" s="20"/>
      <c r="AE1018" s="20"/>
      <c r="AF1018" s="20"/>
      <c r="AG1018" s="21"/>
    </row>
    <row r="1019" spans="1:33" x14ac:dyDescent="0.35">
      <c r="A1019" s="19" t="s">
        <v>33</v>
      </c>
      <c r="B1019" s="20" t="str">
        <f t="shared" si="110"/>
        <v>employed</v>
      </c>
      <c r="C1019" s="20">
        <f t="shared" si="107"/>
        <v>1</v>
      </c>
      <c r="D1019" s="20" t="s">
        <v>17</v>
      </c>
      <c r="E1019" s="20" t="s">
        <v>24</v>
      </c>
      <c r="F1019" s="20" t="s">
        <v>19</v>
      </c>
      <c r="G1019" s="20">
        <f t="shared" si="111"/>
        <v>0</v>
      </c>
      <c r="H1019" s="20" t="s">
        <v>25</v>
      </c>
      <c r="I1019" s="20" t="s">
        <v>19</v>
      </c>
      <c r="J1019" s="20" t="s">
        <v>20</v>
      </c>
      <c r="K1019" s="20">
        <v>14</v>
      </c>
      <c r="L1019" s="20" t="s">
        <v>26</v>
      </c>
      <c r="M1019" s="20" t="s">
        <v>22</v>
      </c>
      <c r="N1019" s="20">
        <f t="shared" si="108"/>
        <v>1</v>
      </c>
      <c r="O1019" s="20">
        <v>-454</v>
      </c>
      <c r="P1019" s="20">
        <v>49</v>
      </c>
      <c r="Q1019" s="20">
        <v>1</v>
      </c>
      <c r="R1019" s="20">
        <v>-1</v>
      </c>
      <c r="S1019" s="20">
        <v>0</v>
      </c>
      <c r="T1019" s="20">
        <v>558</v>
      </c>
      <c r="U1019" s="20">
        <f t="shared" si="109"/>
        <v>1</v>
      </c>
      <c r="V1019" s="20" t="s">
        <v>25</v>
      </c>
      <c r="W1019" s="20">
        <f t="shared" si="112"/>
        <v>-1.4467675960000004</v>
      </c>
      <c r="X1019" s="20">
        <f t="shared" si="113"/>
        <v>0.19049953468036843</v>
      </c>
      <c r="Y1019" s="20"/>
      <c r="Z1019" s="20"/>
      <c r="AA1019" s="20"/>
      <c r="AB1019" s="20"/>
      <c r="AC1019" s="20"/>
      <c r="AD1019" s="20"/>
      <c r="AE1019" s="20"/>
      <c r="AF1019" s="20"/>
      <c r="AG1019" s="21"/>
    </row>
    <row r="1020" spans="1:33" x14ac:dyDescent="0.35">
      <c r="A1020" s="19" t="s">
        <v>47</v>
      </c>
      <c r="B1020" s="20" t="str">
        <f t="shared" si="110"/>
        <v>unemployed</v>
      </c>
      <c r="C1020" s="20">
        <f t="shared" si="107"/>
        <v>0</v>
      </c>
      <c r="D1020" s="20" t="s">
        <v>17</v>
      </c>
      <c r="E1020" s="20" t="s">
        <v>24</v>
      </c>
      <c r="F1020" s="20" t="s">
        <v>19</v>
      </c>
      <c r="G1020" s="20">
        <f t="shared" si="111"/>
        <v>0</v>
      </c>
      <c r="H1020" s="20" t="s">
        <v>19</v>
      </c>
      <c r="I1020" s="20" t="s">
        <v>19</v>
      </c>
      <c r="J1020" s="20" t="s">
        <v>22</v>
      </c>
      <c r="K1020" s="20">
        <v>17</v>
      </c>
      <c r="L1020" s="20" t="s">
        <v>32</v>
      </c>
      <c r="M1020" s="20" t="s">
        <v>22</v>
      </c>
      <c r="N1020" s="20">
        <f t="shared" si="108"/>
        <v>1</v>
      </c>
      <c r="O1020" s="20">
        <v>466</v>
      </c>
      <c r="P1020" s="20">
        <v>55</v>
      </c>
      <c r="Q1020" s="20">
        <v>4</v>
      </c>
      <c r="R1020" s="20">
        <v>-1</v>
      </c>
      <c r="S1020" s="20">
        <v>0</v>
      </c>
      <c r="T1020" s="20">
        <v>287</v>
      </c>
      <c r="U1020" s="20">
        <f t="shared" si="109"/>
        <v>0</v>
      </c>
      <c r="V1020" s="20" t="s">
        <v>19</v>
      </c>
      <c r="W1020" s="20">
        <f t="shared" si="112"/>
        <v>-2.4263225700000004</v>
      </c>
      <c r="X1020" s="20">
        <f t="shared" si="113"/>
        <v>8.1187366547200407E-2</v>
      </c>
      <c r="Y1020" s="20"/>
      <c r="Z1020" s="20"/>
      <c r="AA1020" s="20"/>
      <c r="AB1020" s="20"/>
      <c r="AC1020" s="20"/>
      <c r="AD1020" s="20"/>
      <c r="AE1020" s="20"/>
      <c r="AF1020" s="20"/>
      <c r="AG1020" s="21"/>
    </row>
    <row r="1021" spans="1:33" x14ac:dyDescent="0.35">
      <c r="A1021" s="19" t="s">
        <v>47</v>
      </c>
      <c r="B1021" s="20" t="str">
        <f t="shared" si="110"/>
        <v>unemployed</v>
      </c>
      <c r="C1021" s="20">
        <f t="shared" si="107"/>
        <v>0</v>
      </c>
      <c r="D1021" s="20" t="s">
        <v>17</v>
      </c>
      <c r="E1021" s="20" t="s">
        <v>24</v>
      </c>
      <c r="F1021" s="20" t="s">
        <v>19</v>
      </c>
      <c r="G1021" s="20">
        <f t="shared" si="111"/>
        <v>0</v>
      </c>
      <c r="H1021" s="20" t="s">
        <v>25</v>
      </c>
      <c r="I1021" s="20" t="s">
        <v>19</v>
      </c>
      <c r="J1021" s="20" t="s">
        <v>20</v>
      </c>
      <c r="K1021" s="20">
        <v>22</v>
      </c>
      <c r="L1021" s="20" t="s">
        <v>31</v>
      </c>
      <c r="M1021" s="20" t="s">
        <v>22</v>
      </c>
      <c r="N1021" s="20">
        <f t="shared" si="108"/>
        <v>1</v>
      </c>
      <c r="O1021" s="20">
        <v>665</v>
      </c>
      <c r="P1021" s="20">
        <v>53</v>
      </c>
      <c r="Q1021" s="20">
        <v>2</v>
      </c>
      <c r="R1021" s="20">
        <v>-1</v>
      </c>
      <c r="S1021" s="20">
        <v>0</v>
      </c>
      <c r="T1021" s="20">
        <v>371</v>
      </c>
      <c r="U1021" s="20">
        <f t="shared" si="109"/>
        <v>1</v>
      </c>
      <c r="V1021" s="20" t="s">
        <v>25</v>
      </c>
      <c r="W1021" s="20">
        <f t="shared" si="112"/>
        <v>-2.1226966740000002</v>
      </c>
      <c r="X1021" s="20">
        <f t="shared" si="113"/>
        <v>0.10691031762953916</v>
      </c>
      <c r="Y1021" s="20"/>
      <c r="Z1021" s="20"/>
      <c r="AA1021" s="20"/>
      <c r="AB1021" s="20"/>
      <c r="AC1021" s="20"/>
      <c r="AD1021" s="20"/>
      <c r="AE1021" s="20"/>
      <c r="AF1021" s="20"/>
      <c r="AG1021" s="21"/>
    </row>
    <row r="1022" spans="1:33" x14ac:dyDescent="0.35">
      <c r="A1022" s="19" t="s">
        <v>37</v>
      </c>
      <c r="B1022" s="20" t="str">
        <f t="shared" si="110"/>
        <v>employed</v>
      </c>
      <c r="C1022" s="20">
        <f t="shared" si="107"/>
        <v>1</v>
      </c>
      <c r="D1022" s="20" t="s">
        <v>17</v>
      </c>
      <c r="E1022" s="20" t="s">
        <v>24</v>
      </c>
      <c r="F1022" s="20" t="s">
        <v>19</v>
      </c>
      <c r="G1022" s="20">
        <f t="shared" si="111"/>
        <v>0</v>
      </c>
      <c r="H1022" s="20" t="s">
        <v>25</v>
      </c>
      <c r="I1022" s="20" t="s">
        <v>19</v>
      </c>
      <c r="J1022" s="20" t="s">
        <v>20</v>
      </c>
      <c r="K1022" s="20">
        <v>11</v>
      </c>
      <c r="L1022" s="20" t="s">
        <v>40</v>
      </c>
      <c r="M1022" s="20" t="s">
        <v>27</v>
      </c>
      <c r="N1022" s="20">
        <f t="shared" si="108"/>
        <v>1</v>
      </c>
      <c r="O1022" s="20">
        <v>994</v>
      </c>
      <c r="P1022" s="20">
        <v>42</v>
      </c>
      <c r="Q1022" s="20">
        <v>1</v>
      </c>
      <c r="R1022" s="20">
        <v>78</v>
      </c>
      <c r="S1022" s="20">
        <v>5</v>
      </c>
      <c r="T1022" s="20">
        <v>149</v>
      </c>
      <c r="U1022" s="20">
        <f t="shared" si="109"/>
        <v>1</v>
      </c>
      <c r="V1022" s="20" t="s">
        <v>25</v>
      </c>
      <c r="W1022" s="20">
        <f t="shared" si="112"/>
        <v>-2.2407571960000006</v>
      </c>
      <c r="X1022" s="20">
        <f t="shared" si="113"/>
        <v>9.6149717505190635E-2</v>
      </c>
      <c r="Y1022" s="20"/>
      <c r="Z1022" s="20"/>
      <c r="AA1022" s="20"/>
      <c r="AB1022" s="20"/>
      <c r="AC1022" s="20"/>
      <c r="AD1022" s="20"/>
      <c r="AE1022" s="20"/>
      <c r="AF1022" s="20"/>
      <c r="AG1022" s="21"/>
    </row>
    <row r="1023" spans="1:33" x14ac:dyDescent="0.35">
      <c r="A1023" s="19" t="s">
        <v>39</v>
      </c>
      <c r="B1023" s="20" t="str">
        <f t="shared" si="110"/>
        <v>employed</v>
      </c>
      <c r="C1023" s="20">
        <f t="shared" si="107"/>
        <v>1</v>
      </c>
      <c r="D1023" s="20" t="s">
        <v>17</v>
      </c>
      <c r="E1023" s="20" t="s">
        <v>24</v>
      </c>
      <c r="F1023" s="20" t="s">
        <v>19</v>
      </c>
      <c r="G1023" s="20">
        <f t="shared" si="111"/>
        <v>0</v>
      </c>
      <c r="H1023" s="20" t="s">
        <v>25</v>
      </c>
      <c r="I1023" s="20" t="s">
        <v>25</v>
      </c>
      <c r="J1023" s="20" t="s">
        <v>22</v>
      </c>
      <c r="K1023" s="20">
        <v>21</v>
      </c>
      <c r="L1023" s="20" t="s">
        <v>21</v>
      </c>
      <c r="M1023" s="20" t="s">
        <v>22</v>
      </c>
      <c r="N1023" s="20">
        <f t="shared" si="108"/>
        <v>1</v>
      </c>
      <c r="O1023" s="20">
        <v>5346</v>
      </c>
      <c r="P1023" s="20">
        <v>45</v>
      </c>
      <c r="Q1023" s="20">
        <v>1</v>
      </c>
      <c r="R1023" s="20">
        <v>-1</v>
      </c>
      <c r="S1023" s="20">
        <v>0</v>
      </c>
      <c r="T1023" s="20">
        <v>187</v>
      </c>
      <c r="U1023" s="20">
        <f t="shared" si="109"/>
        <v>1</v>
      </c>
      <c r="V1023" s="20" t="s">
        <v>25</v>
      </c>
      <c r="W1023" s="20">
        <f t="shared" si="112"/>
        <v>-2.7877819700000002</v>
      </c>
      <c r="X1023" s="20">
        <f t="shared" si="113"/>
        <v>5.798799731024995E-2</v>
      </c>
      <c r="Y1023" s="20"/>
      <c r="Z1023" s="20"/>
      <c r="AA1023" s="20"/>
      <c r="AB1023" s="20"/>
      <c r="AC1023" s="20"/>
      <c r="AD1023" s="20"/>
      <c r="AE1023" s="20"/>
      <c r="AF1023" s="20"/>
      <c r="AG1023" s="21"/>
    </row>
    <row r="1024" spans="1:33" x14ac:dyDescent="0.35">
      <c r="A1024" s="19" t="s">
        <v>33</v>
      </c>
      <c r="B1024" s="20" t="str">
        <f t="shared" si="110"/>
        <v>employed</v>
      </c>
      <c r="C1024" s="20">
        <f t="shared" si="107"/>
        <v>1</v>
      </c>
      <c r="D1024" s="20" t="s">
        <v>17</v>
      </c>
      <c r="E1024" s="20" t="s">
        <v>24</v>
      </c>
      <c r="F1024" s="20" t="s">
        <v>19</v>
      </c>
      <c r="G1024" s="20">
        <f t="shared" si="111"/>
        <v>0</v>
      </c>
      <c r="H1024" s="20" t="s">
        <v>25</v>
      </c>
      <c r="I1024" s="20" t="s">
        <v>19</v>
      </c>
      <c r="J1024" s="20" t="s">
        <v>22</v>
      </c>
      <c r="K1024" s="20">
        <v>21</v>
      </c>
      <c r="L1024" s="20" t="s">
        <v>26</v>
      </c>
      <c r="M1024" s="20" t="s">
        <v>22</v>
      </c>
      <c r="N1024" s="20">
        <f t="shared" si="108"/>
        <v>1</v>
      </c>
      <c r="O1024" s="20">
        <v>1243</v>
      </c>
      <c r="P1024" s="20">
        <v>31</v>
      </c>
      <c r="Q1024" s="20">
        <v>1</v>
      </c>
      <c r="R1024" s="20">
        <v>-1</v>
      </c>
      <c r="S1024" s="20">
        <v>0</v>
      </c>
      <c r="T1024" s="20">
        <v>32</v>
      </c>
      <c r="U1024" s="20">
        <f t="shared" si="109"/>
        <v>0</v>
      </c>
      <c r="V1024" s="20" t="s">
        <v>19</v>
      </c>
      <c r="W1024" s="20">
        <f t="shared" si="112"/>
        <v>-3.3480440400000004</v>
      </c>
      <c r="X1024" s="20">
        <f t="shared" si="113"/>
        <v>3.3959273003397246E-2</v>
      </c>
      <c r="Y1024" s="20"/>
      <c r="Z1024" s="20"/>
      <c r="AA1024" s="20"/>
      <c r="AB1024" s="20"/>
      <c r="AC1024" s="20"/>
      <c r="AD1024" s="20"/>
      <c r="AE1024" s="20"/>
      <c r="AF1024" s="20"/>
      <c r="AG1024" s="21"/>
    </row>
    <row r="1025" spans="1:33" x14ac:dyDescent="0.35">
      <c r="A1025" s="19" t="s">
        <v>39</v>
      </c>
      <c r="B1025" s="20" t="str">
        <f t="shared" si="110"/>
        <v>employed</v>
      </c>
      <c r="C1025" s="20">
        <f t="shared" si="107"/>
        <v>1</v>
      </c>
      <c r="D1025" s="20" t="s">
        <v>17</v>
      </c>
      <c r="E1025" s="20" t="s">
        <v>30</v>
      </c>
      <c r="F1025" s="20" t="s">
        <v>19</v>
      </c>
      <c r="G1025" s="20">
        <f t="shared" si="111"/>
        <v>0</v>
      </c>
      <c r="H1025" s="20" t="s">
        <v>25</v>
      </c>
      <c r="I1025" s="20" t="s">
        <v>19</v>
      </c>
      <c r="J1025" s="20" t="s">
        <v>22</v>
      </c>
      <c r="K1025" s="20">
        <v>5</v>
      </c>
      <c r="L1025" s="20" t="s">
        <v>26</v>
      </c>
      <c r="M1025" s="20" t="s">
        <v>22</v>
      </c>
      <c r="N1025" s="20">
        <f t="shared" si="108"/>
        <v>1</v>
      </c>
      <c r="O1025" s="20">
        <v>0</v>
      </c>
      <c r="P1025" s="20">
        <v>32</v>
      </c>
      <c r="Q1025" s="20">
        <v>1</v>
      </c>
      <c r="R1025" s="20">
        <v>-1</v>
      </c>
      <c r="S1025" s="20">
        <v>0</v>
      </c>
      <c r="T1025" s="20">
        <v>138</v>
      </c>
      <c r="U1025" s="20">
        <f t="shared" si="109"/>
        <v>0</v>
      </c>
      <c r="V1025" s="20" t="s">
        <v>19</v>
      </c>
      <c r="W1025" s="20">
        <f t="shared" si="112"/>
        <v>-2.9648970760000006</v>
      </c>
      <c r="X1025" s="20">
        <f t="shared" si="113"/>
        <v>4.9037138226412744E-2</v>
      </c>
      <c r="Y1025" s="20"/>
      <c r="Z1025" s="20"/>
      <c r="AA1025" s="20"/>
      <c r="AB1025" s="20"/>
      <c r="AC1025" s="20"/>
      <c r="AD1025" s="20"/>
      <c r="AE1025" s="20"/>
      <c r="AF1025" s="20"/>
      <c r="AG1025" s="21"/>
    </row>
    <row r="1026" spans="1:33" x14ac:dyDescent="0.35">
      <c r="A1026" s="19" t="s">
        <v>33</v>
      </c>
      <c r="B1026" s="20" t="str">
        <f t="shared" si="110"/>
        <v>employed</v>
      </c>
      <c r="C1026" s="20">
        <f t="shared" ref="C1026:C1089" si="114">IF(B1026="unemployed",0,1)</f>
        <v>1</v>
      </c>
      <c r="D1026" s="20" t="s">
        <v>17</v>
      </c>
      <c r="E1026" s="20" t="s">
        <v>24</v>
      </c>
      <c r="F1026" s="20" t="s">
        <v>19</v>
      </c>
      <c r="G1026" s="20">
        <f t="shared" si="111"/>
        <v>0</v>
      </c>
      <c r="H1026" s="20" t="s">
        <v>25</v>
      </c>
      <c r="I1026" s="20" t="s">
        <v>19</v>
      </c>
      <c r="J1026" s="20" t="s">
        <v>22</v>
      </c>
      <c r="K1026" s="20">
        <v>17</v>
      </c>
      <c r="L1026" s="20" t="s">
        <v>32</v>
      </c>
      <c r="M1026" s="20" t="s">
        <v>22</v>
      </c>
      <c r="N1026" s="20">
        <f t="shared" ref="N1026:N1089" si="115">IF(M1026="unemployed",0,1)</f>
        <v>1</v>
      </c>
      <c r="O1026" s="20">
        <v>2357</v>
      </c>
      <c r="P1026" s="20">
        <v>36</v>
      </c>
      <c r="Q1026" s="20">
        <v>2</v>
      </c>
      <c r="R1026" s="20">
        <v>-1</v>
      </c>
      <c r="S1026" s="20">
        <v>0</v>
      </c>
      <c r="T1026" s="20">
        <v>228</v>
      </c>
      <c r="U1026" s="20">
        <f t="shared" ref="U1026:U1089" si="116">IF(V1026="yes",1,0)</f>
        <v>0</v>
      </c>
      <c r="V1026" s="20" t="s">
        <v>19</v>
      </c>
      <c r="W1026" s="20">
        <f t="shared" si="112"/>
        <v>-2.6395836160000004</v>
      </c>
      <c r="X1026" s="20">
        <f t="shared" si="113"/>
        <v>6.6633927425465728E-2</v>
      </c>
      <c r="Y1026" s="20"/>
      <c r="Z1026" s="20"/>
      <c r="AA1026" s="20"/>
      <c r="AB1026" s="20"/>
      <c r="AC1026" s="20"/>
      <c r="AD1026" s="20"/>
      <c r="AE1026" s="20"/>
      <c r="AF1026" s="20"/>
      <c r="AG1026" s="21"/>
    </row>
    <row r="1027" spans="1:33" x14ac:dyDescent="0.35">
      <c r="A1027" s="19" t="s">
        <v>47</v>
      </c>
      <c r="B1027" s="20" t="str">
        <f t="shared" ref="B1027:B1090" si="117">IF(A1027="unemployed",A1027,IF(A1027="student","unemployed",IF(A1027="retired","unemployed","employed")))</f>
        <v>unemployed</v>
      </c>
      <c r="C1027" s="20">
        <f t="shared" si="114"/>
        <v>0</v>
      </c>
      <c r="D1027" s="20" t="s">
        <v>17</v>
      </c>
      <c r="E1027" s="20" t="s">
        <v>24</v>
      </c>
      <c r="F1027" s="20" t="s">
        <v>19</v>
      </c>
      <c r="G1027" s="20">
        <f t="shared" ref="G1027:G1090" si="118">IF(F1027="yes",1,0)</f>
        <v>0</v>
      </c>
      <c r="H1027" s="20" t="s">
        <v>19</v>
      </c>
      <c r="I1027" s="20" t="s">
        <v>19</v>
      </c>
      <c r="J1027" s="20" t="s">
        <v>48</v>
      </c>
      <c r="K1027" s="20">
        <v>3</v>
      </c>
      <c r="L1027" s="20" t="s">
        <v>43</v>
      </c>
      <c r="M1027" s="20" t="s">
        <v>22</v>
      </c>
      <c r="N1027" s="20">
        <f t="shared" si="115"/>
        <v>1</v>
      </c>
      <c r="O1027" s="20">
        <v>1044</v>
      </c>
      <c r="P1027" s="20">
        <v>56</v>
      </c>
      <c r="Q1027" s="20">
        <v>2</v>
      </c>
      <c r="R1027" s="20">
        <v>-1</v>
      </c>
      <c r="S1027" s="20">
        <v>0</v>
      </c>
      <c r="T1027" s="20">
        <v>353</v>
      </c>
      <c r="U1027" s="20">
        <f t="shared" si="116"/>
        <v>1</v>
      </c>
      <c r="V1027" s="20" t="s">
        <v>25</v>
      </c>
      <c r="W1027" s="20">
        <f t="shared" si="112"/>
        <v>-2.1877593660000003</v>
      </c>
      <c r="X1027" s="20">
        <f t="shared" si="113"/>
        <v>0.1008551001175487</v>
      </c>
      <c r="Y1027" s="20"/>
      <c r="Z1027" s="20"/>
      <c r="AA1027" s="20"/>
      <c r="AB1027" s="20"/>
      <c r="AC1027" s="20"/>
      <c r="AD1027" s="20"/>
      <c r="AE1027" s="20"/>
      <c r="AF1027" s="20"/>
      <c r="AG1027" s="21"/>
    </row>
    <row r="1028" spans="1:33" x14ac:dyDescent="0.35">
      <c r="A1028" s="19" t="s">
        <v>39</v>
      </c>
      <c r="B1028" s="20" t="str">
        <f t="shared" si="117"/>
        <v>employed</v>
      </c>
      <c r="C1028" s="20">
        <f t="shared" si="114"/>
        <v>1</v>
      </c>
      <c r="D1028" s="20" t="s">
        <v>17</v>
      </c>
      <c r="E1028" s="20" t="s">
        <v>24</v>
      </c>
      <c r="F1028" s="20" t="s">
        <v>19</v>
      </c>
      <c r="G1028" s="20">
        <f t="shared" si="118"/>
        <v>0</v>
      </c>
      <c r="H1028" s="20" t="s">
        <v>25</v>
      </c>
      <c r="I1028" s="20" t="s">
        <v>19</v>
      </c>
      <c r="J1028" s="20" t="s">
        <v>22</v>
      </c>
      <c r="K1028" s="20">
        <v>8</v>
      </c>
      <c r="L1028" s="20" t="s">
        <v>26</v>
      </c>
      <c r="M1028" s="20" t="s">
        <v>22</v>
      </c>
      <c r="N1028" s="20">
        <f t="shared" si="115"/>
        <v>1</v>
      </c>
      <c r="O1028" s="20">
        <v>1069</v>
      </c>
      <c r="P1028" s="20">
        <v>46</v>
      </c>
      <c r="Q1028" s="20">
        <v>2</v>
      </c>
      <c r="R1028" s="20">
        <v>-1</v>
      </c>
      <c r="S1028" s="20">
        <v>0</v>
      </c>
      <c r="T1028" s="20">
        <v>45</v>
      </c>
      <c r="U1028" s="20">
        <f t="shared" si="116"/>
        <v>0</v>
      </c>
      <c r="V1028" s="20" t="s">
        <v>19</v>
      </c>
      <c r="W1028" s="20">
        <f t="shared" si="112"/>
        <v>-3.3010543180000003</v>
      </c>
      <c r="X1028" s="20">
        <f t="shared" si="113"/>
        <v>3.553503767127749E-2</v>
      </c>
      <c r="Y1028" s="20"/>
      <c r="Z1028" s="20"/>
      <c r="AA1028" s="20"/>
      <c r="AB1028" s="20"/>
      <c r="AC1028" s="20"/>
      <c r="AD1028" s="20"/>
      <c r="AE1028" s="20"/>
      <c r="AF1028" s="20"/>
      <c r="AG1028" s="21"/>
    </row>
    <row r="1029" spans="1:33" x14ac:dyDescent="0.35">
      <c r="A1029" s="19" t="s">
        <v>46</v>
      </c>
      <c r="B1029" s="20" t="str">
        <f t="shared" si="117"/>
        <v>employed</v>
      </c>
      <c r="C1029" s="20">
        <f t="shared" si="114"/>
        <v>1</v>
      </c>
      <c r="D1029" s="20" t="s">
        <v>29</v>
      </c>
      <c r="E1029" s="20" t="s">
        <v>24</v>
      </c>
      <c r="F1029" s="20" t="s">
        <v>19</v>
      </c>
      <c r="G1029" s="20">
        <f t="shared" si="118"/>
        <v>0</v>
      </c>
      <c r="H1029" s="20" t="s">
        <v>19</v>
      </c>
      <c r="I1029" s="20" t="s">
        <v>19</v>
      </c>
      <c r="J1029" s="20" t="s">
        <v>20</v>
      </c>
      <c r="K1029" s="20">
        <v>9</v>
      </c>
      <c r="L1029" s="20" t="s">
        <v>43</v>
      </c>
      <c r="M1029" s="20" t="s">
        <v>22</v>
      </c>
      <c r="N1029" s="20">
        <f t="shared" si="115"/>
        <v>1</v>
      </c>
      <c r="O1029" s="20">
        <v>231</v>
      </c>
      <c r="P1029" s="20">
        <v>41</v>
      </c>
      <c r="Q1029" s="20">
        <v>2</v>
      </c>
      <c r="R1029" s="20">
        <v>-1</v>
      </c>
      <c r="S1029" s="20">
        <v>0</v>
      </c>
      <c r="T1029" s="20">
        <v>76</v>
      </c>
      <c r="U1029" s="20">
        <f t="shared" si="116"/>
        <v>0</v>
      </c>
      <c r="V1029" s="20" t="s">
        <v>19</v>
      </c>
      <c r="W1029" s="20">
        <f t="shared" si="112"/>
        <v>-3.1890019040000004</v>
      </c>
      <c r="X1029" s="20">
        <f t="shared" si="113"/>
        <v>3.9581704732439237E-2</v>
      </c>
      <c r="Y1029" s="20"/>
      <c r="Z1029" s="20"/>
      <c r="AA1029" s="20"/>
      <c r="AB1029" s="20"/>
      <c r="AC1029" s="20"/>
      <c r="AD1029" s="20"/>
      <c r="AE1029" s="20"/>
      <c r="AF1029" s="20"/>
      <c r="AG1029" s="21"/>
    </row>
    <row r="1030" spans="1:33" x14ac:dyDescent="0.35">
      <c r="A1030" s="19" t="s">
        <v>39</v>
      </c>
      <c r="B1030" s="20" t="str">
        <f t="shared" si="117"/>
        <v>employed</v>
      </c>
      <c r="C1030" s="20">
        <f t="shared" si="114"/>
        <v>1</v>
      </c>
      <c r="D1030" s="20" t="s">
        <v>17</v>
      </c>
      <c r="E1030" s="20" t="s">
        <v>24</v>
      </c>
      <c r="F1030" s="20" t="s">
        <v>19</v>
      </c>
      <c r="G1030" s="20">
        <f t="shared" si="118"/>
        <v>0</v>
      </c>
      <c r="H1030" s="20" t="s">
        <v>25</v>
      </c>
      <c r="I1030" s="20" t="s">
        <v>25</v>
      </c>
      <c r="J1030" s="20" t="s">
        <v>22</v>
      </c>
      <c r="K1030" s="20">
        <v>6</v>
      </c>
      <c r="L1030" s="20" t="s">
        <v>26</v>
      </c>
      <c r="M1030" s="20" t="s">
        <v>22</v>
      </c>
      <c r="N1030" s="20">
        <f t="shared" si="115"/>
        <v>1</v>
      </c>
      <c r="O1030" s="20">
        <v>0</v>
      </c>
      <c r="P1030" s="20">
        <v>31</v>
      </c>
      <c r="Q1030" s="20">
        <v>2</v>
      </c>
      <c r="R1030" s="20">
        <v>-1</v>
      </c>
      <c r="S1030" s="20">
        <v>0</v>
      </c>
      <c r="T1030" s="20">
        <v>144</v>
      </c>
      <c r="U1030" s="20">
        <f t="shared" si="116"/>
        <v>0</v>
      </c>
      <c r="V1030" s="20" t="s">
        <v>19</v>
      </c>
      <c r="W1030" s="20">
        <f t="shared" si="112"/>
        <v>-2.9432095120000001</v>
      </c>
      <c r="X1030" s="20">
        <f t="shared" si="113"/>
        <v>5.0058432011153113E-2</v>
      </c>
      <c r="Y1030" s="20"/>
      <c r="Z1030" s="20"/>
      <c r="AA1030" s="20"/>
      <c r="AB1030" s="20"/>
      <c r="AC1030" s="20"/>
      <c r="AD1030" s="20"/>
      <c r="AE1030" s="20"/>
      <c r="AF1030" s="20"/>
      <c r="AG1030" s="21"/>
    </row>
    <row r="1031" spans="1:33" x14ac:dyDescent="0.35">
      <c r="A1031" s="19" t="s">
        <v>37</v>
      </c>
      <c r="B1031" s="20" t="str">
        <f t="shared" si="117"/>
        <v>employed</v>
      </c>
      <c r="C1031" s="20">
        <f t="shared" si="114"/>
        <v>1</v>
      </c>
      <c r="D1031" s="20" t="s">
        <v>17</v>
      </c>
      <c r="E1031" s="20" t="s">
        <v>24</v>
      </c>
      <c r="F1031" s="20" t="s">
        <v>19</v>
      </c>
      <c r="G1031" s="20">
        <f t="shared" si="118"/>
        <v>0</v>
      </c>
      <c r="H1031" s="20" t="s">
        <v>25</v>
      </c>
      <c r="I1031" s="20" t="s">
        <v>19</v>
      </c>
      <c r="J1031" s="20" t="s">
        <v>20</v>
      </c>
      <c r="K1031" s="20">
        <v>19</v>
      </c>
      <c r="L1031" s="20" t="s">
        <v>40</v>
      </c>
      <c r="M1031" s="20" t="s">
        <v>22</v>
      </c>
      <c r="N1031" s="20">
        <f t="shared" si="115"/>
        <v>1</v>
      </c>
      <c r="O1031" s="20">
        <v>266</v>
      </c>
      <c r="P1031" s="20">
        <v>32</v>
      </c>
      <c r="Q1031" s="20">
        <v>2</v>
      </c>
      <c r="R1031" s="20">
        <v>-1</v>
      </c>
      <c r="S1031" s="20">
        <v>0</v>
      </c>
      <c r="T1031" s="20">
        <v>168</v>
      </c>
      <c r="U1031" s="20">
        <f t="shared" si="116"/>
        <v>0</v>
      </c>
      <c r="V1031" s="20" t="s">
        <v>19</v>
      </c>
      <c r="W1031" s="20">
        <f t="shared" si="112"/>
        <v>-2.8564592560000004</v>
      </c>
      <c r="X1031" s="20">
        <f t="shared" si="113"/>
        <v>5.4348388866866167E-2</v>
      </c>
      <c r="Y1031" s="20"/>
      <c r="Z1031" s="20"/>
      <c r="AA1031" s="20"/>
      <c r="AB1031" s="20"/>
      <c r="AC1031" s="20"/>
      <c r="AD1031" s="20"/>
      <c r="AE1031" s="20"/>
      <c r="AF1031" s="20"/>
      <c r="AG1031" s="21"/>
    </row>
    <row r="1032" spans="1:33" x14ac:dyDescent="0.35">
      <c r="A1032" s="19" t="s">
        <v>28</v>
      </c>
      <c r="B1032" s="20" t="str">
        <f t="shared" si="117"/>
        <v>employed</v>
      </c>
      <c r="C1032" s="20">
        <f t="shared" si="114"/>
        <v>1</v>
      </c>
      <c r="D1032" s="20" t="s">
        <v>17</v>
      </c>
      <c r="E1032" s="20" t="s">
        <v>30</v>
      </c>
      <c r="F1032" s="20" t="s">
        <v>19</v>
      </c>
      <c r="G1032" s="20">
        <f t="shared" si="118"/>
        <v>0</v>
      </c>
      <c r="H1032" s="20" t="s">
        <v>25</v>
      </c>
      <c r="I1032" s="20" t="s">
        <v>19</v>
      </c>
      <c r="J1032" s="20" t="s">
        <v>20</v>
      </c>
      <c r="K1032" s="20">
        <v>30</v>
      </c>
      <c r="L1032" s="20" t="s">
        <v>42</v>
      </c>
      <c r="M1032" s="20" t="s">
        <v>36</v>
      </c>
      <c r="N1032" s="20">
        <f t="shared" si="115"/>
        <v>1</v>
      </c>
      <c r="O1032" s="20">
        <v>-70</v>
      </c>
      <c r="P1032" s="20">
        <v>38</v>
      </c>
      <c r="Q1032" s="20">
        <v>1</v>
      </c>
      <c r="R1032" s="20">
        <v>2</v>
      </c>
      <c r="S1032" s="20">
        <v>3</v>
      </c>
      <c r="T1032" s="20">
        <v>140</v>
      </c>
      <c r="U1032" s="20">
        <f t="shared" si="116"/>
        <v>0</v>
      </c>
      <c r="V1032" s="20" t="s">
        <v>19</v>
      </c>
      <c r="W1032" s="20">
        <f t="shared" si="112"/>
        <v>-2.6352104220000001</v>
      </c>
      <c r="X1032" s="20">
        <f t="shared" si="113"/>
        <v>6.6906429194017264E-2</v>
      </c>
      <c r="Y1032" s="20"/>
      <c r="Z1032" s="20"/>
      <c r="AA1032" s="20"/>
      <c r="AB1032" s="20"/>
      <c r="AC1032" s="20"/>
      <c r="AD1032" s="20"/>
      <c r="AE1032" s="20"/>
      <c r="AF1032" s="20"/>
      <c r="AG1032" s="21"/>
    </row>
    <row r="1033" spans="1:33" x14ac:dyDescent="0.35">
      <c r="A1033" s="19" t="s">
        <v>47</v>
      </c>
      <c r="B1033" s="20" t="str">
        <f t="shared" si="117"/>
        <v>unemployed</v>
      </c>
      <c r="C1033" s="20">
        <f t="shared" si="114"/>
        <v>0</v>
      </c>
      <c r="D1033" s="20" t="s">
        <v>29</v>
      </c>
      <c r="E1033" s="20" t="s">
        <v>18</v>
      </c>
      <c r="F1033" s="20" t="s">
        <v>19</v>
      </c>
      <c r="G1033" s="20">
        <f t="shared" si="118"/>
        <v>0</v>
      </c>
      <c r="H1033" s="20" t="s">
        <v>19</v>
      </c>
      <c r="I1033" s="20" t="s">
        <v>19</v>
      </c>
      <c r="J1033" s="20" t="s">
        <v>22</v>
      </c>
      <c r="K1033" s="20">
        <v>17</v>
      </c>
      <c r="L1033" s="20" t="s">
        <v>32</v>
      </c>
      <c r="M1033" s="20" t="s">
        <v>22</v>
      </c>
      <c r="N1033" s="20">
        <f t="shared" si="115"/>
        <v>1</v>
      </c>
      <c r="O1033" s="20">
        <v>25824</v>
      </c>
      <c r="P1033" s="20">
        <v>49</v>
      </c>
      <c r="Q1033" s="20">
        <v>1</v>
      </c>
      <c r="R1033" s="20">
        <v>-1</v>
      </c>
      <c r="S1033" s="20">
        <v>0</v>
      </c>
      <c r="T1033" s="20">
        <v>94</v>
      </c>
      <c r="U1033" s="20">
        <f t="shared" si="116"/>
        <v>0</v>
      </c>
      <c r="V1033" s="20" t="s">
        <v>19</v>
      </c>
      <c r="W1033" s="20">
        <f t="shared" si="112"/>
        <v>-3.1239392120000002</v>
      </c>
      <c r="X1033" s="20">
        <f t="shared" si="113"/>
        <v>4.2130515797151311E-2</v>
      </c>
      <c r="Y1033" s="20"/>
      <c r="Z1033" s="20"/>
      <c r="AA1033" s="20"/>
      <c r="AB1033" s="20"/>
      <c r="AC1033" s="20"/>
      <c r="AD1033" s="20"/>
      <c r="AE1033" s="20"/>
      <c r="AF1033" s="20"/>
      <c r="AG1033" s="21"/>
    </row>
    <row r="1034" spans="1:33" x14ac:dyDescent="0.35">
      <c r="A1034" s="19" t="s">
        <v>28</v>
      </c>
      <c r="B1034" s="20" t="str">
        <f t="shared" si="117"/>
        <v>employed</v>
      </c>
      <c r="C1034" s="20">
        <f t="shared" si="114"/>
        <v>1</v>
      </c>
      <c r="D1034" s="20" t="s">
        <v>29</v>
      </c>
      <c r="E1034" s="20" t="s">
        <v>18</v>
      </c>
      <c r="F1034" s="20" t="s">
        <v>19</v>
      </c>
      <c r="G1034" s="20">
        <f t="shared" si="118"/>
        <v>0</v>
      </c>
      <c r="H1034" s="20" t="s">
        <v>19</v>
      </c>
      <c r="I1034" s="20" t="s">
        <v>19</v>
      </c>
      <c r="J1034" s="20" t="s">
        <v>22</v>
      </c>
      <c r="K1034" s="20">
        <v>17</v>
      </c>
      <c r="L1034" s="20" t="s">
        <v>32</v>
      </c>
      <c r="M1034" s="20" t="s">
        <v>22</v>
      </c>
      <c r="N1034" s="20">
        <f t="shared" si="115"/>
        <v>1</v>
      </c>
      <c r="O1034" s="20">
        <v>538</v>
      </c>
      <c r="P1034" s="20">
        <v>46</v>
      </c>
      <c r="Q1034" s="20">
        <v>3</v>
      </c>
      <c r="R1034" s="20">
        <v>-1</v>
      </c>
      <c r="S1034" s="20">
        <v>0</v>
      </c>
      <c r="T1034" s="20">
        <v>118</v>
      </c>
      <c r="U1034" s="20">
        <f t="shared" si="116"/>
        <v>0</v>
      </c>
      <c r="V1034" s="20" t="s">
        <v>19</v>
      </c>
      <c r="W1034" s="20">
        <f t="shared" si="112"/>
        <v>-3.0371889560000005</v>
      </c>
      <c r="X1034" s="20">
        <f t="shared" si="113"/>
        <v>4.5773796471957617E-2</v>
      </c>
      <c r="Y1034" s="20"/>
      <c r="Z1034" s="20"/>
      <c r="AA1034" s="20"/>
      <c r="AB1034" s="20"/>
      <c r="AC1034" s="20"/>
      <c r="AD1034" s="20"/>
      <c r="AE1034" s="20"/>
      <c r="AF1034" s="20"/>
      <c r="AG1034" s="21"/>
    </row>
    <row r="1035" spans="1:33" x14ac:dyDescent="0.35">
      <c r="A1035" s="19" t="s">
        <v>37</v>
      </c>
      <c r="B1035" s="20" t="str">
        <f t="shared" si="117"/>
        <v>employed</v>
      </c>
      <c r="C1035" s="20">
        <f t="shared" si="114"/>
        <v>1</v>
      </c>
      <c r="D1035" s="20" t="s">
        <v>29</v>
      </c>
      <c r="E1035" s="20" t="s">
        <v>24</v>
      </c>
      <c r="F1035" s="20" t="s">
        <v>19</v>
      </c>
      <c r="G1035" s="20">
        <f t="shared" si="118"/>
        <v>0</v>
      </c>
      <c r="H1035" s="20" t="s">
        <v>25</v>
      </c>
      <c r="I1035" s="20" t="s">
        <v>19</v>
      </c>
      <c r="J1035" s="20" t="s">
        <v>20</v>
      </c>
      <c r="K1035" s="20">
        <v>18</v>
      </c>
      <c r="L1035" s="20" t="s">
        <v>26</v>
      </c>
      <c r="M1035" s="20" t="s">
        <v>22</v>
      </c>
      <c r="N1035" s="20">
        <f t="shared" si="115"/>
        <v>1</v>
      </c>
      <c r="O1035" s="20">
        <v>534</v>
      </c>
      <c r="P1035" s="20">
        <v>29</v>
      </c>
      <c r="Q1035" s="20">
        <v>1</v>
      </c>
      <c r="R1035" s="20">
        <v>-1</v>
      </c>
      <c r="S1035" s="20">
        <v>0</v>
      </c>
      <c r="T1035" s="20">
        <v>382</v>
      </c>
      <c r="U1035" s="20">
        <f t="shared" si="116"/>
        <v>0</v>
      </c>
      <c r="V1035" s="20" t="s">
        <v>19</v>
      </c>
      <c r="W1035" s="20">
        <f t="shared" si="112"/>
        <v>-2.0829361400000002</v>
      </c>
      <c r="X1035" s="20">
        <f t="shared" si="113"/>
        <v>0.11076643436807902</v>
      </c>
      <c r="Y1035" s="20"/>
      <c r="Z1035" s="20"/>
      <c r="AA1035" s="20"/>
      <c r="AB1035" s="20"/>
      <c r="AC1035" s="20"/>
      <c r="AD1035" s="20"/>
      <c r="AE1035" s="20"/>
      <c r="AF1035" s="20"/>
      <c r="AG1035" s="21"/>
    </row>
    <row r="1036" spans="1:33" x14ac:dyDescent="0.35">
      <c r="A1036" s="19" t="s">
        <v>39</v>
      </c>
      <c r="B1036" s="20" t="str">
        <f t="shared" si="117"/>
        <v>employed</v>
      </c>
      <c r="C1036" s="20">
        <f t="shared" si="114"/>
        <v>1</v>
      </c>
      <c r="D1036" s="20" t="s">
        <v>17</v>
      </c>
      <c r="E1036" s="20" t="s">
        <v>22</v>
      </c>
      <c r="F1036" s="20" t="s">
        <v>19</v>
      </c>
      <c r="G1036" s="20">
        <f t="shared" si="118"/>
        <v>0</v>
      </c>
      <c r="H1036" s="20" t="s">
        <v>19</v>
      </c>
      <c r="I1036" s="20" t="s">
        <v>19</v>
      </c>
      <c r="J1036" s="20" t="s">
        <v>20</v>
      </c>
      <c r="K1036" s="20">
        <v>19</v>
      </c>
      <c r="L1036" s="20" t="s">
        <v>45</v>
      </c>
      <c r="M1036" s="20" t="s">
        <v>22</v>
      </c>
      <c r="N1036" s="20">
        <f t="shared" si="115"/>
        <v>1</v>
      </c>
      <c r="O1036" s="20">
        <v>2323</v>
      </c>
      <c r="P1036" s="20">
        <v>36</v>
      </c>
      <c r="Q1036" s="20">
        <v>1</v>
      </c>
      <c r="R1036" s="20">
        <v>-1</v>
      </c>
      <c r="S1036" s="20">
        <v>0</v>
      </c>
      <c r="T1036" s="20">
        <v>111</v>
      </c>
      <c r="U1036" s="20">
        <f t="shared" si="116"/>
        <v>0</v>
      </c>
      <c r="V1036" s="20" t="s">
        <v>19</v>
      </c>
      <c r="W1036" s="20">
        <f t="shared" si="112"/>
        <v>-3.0624911140000002</v>
      </c>
      <c r="X1036" s="20">
        <f t="shared" si="113"/>
        <v>4.4681249568563876E-2</v>
      </c>
      <c r="Y1036" s="20"/>
      <c r="Z1036" s="20"/>
      <c r="AA1036" s="20"/>
      <c r="AB1036" s="20"/>
      <c r="AC1036" s="20"/>
      <c r="AD1036" s="20"/>
      <c r="AE1036" s="20"/>
      <c r="AF1036" s="20"/>
      <c r="AG1036" s="21"/>
    </row>
    <row r="1037" spans="1:33" x14ac:dyDescent="0.35">
      <c r="A1037" s="19" t="s">
        <v>39</v>
      </c>
      <c r="B1037" s="20" t="str">
        <f t="shared" si="117"/>
        <v>employed</v>
      </c>
      <c r="C1037" s="20">
        <f t="shared" si="114"/>
        <v>1</v>
      </c>
      <c r="D1037" s="20" t="s">
        <v>17</v>
      </c>
      <c r="E1037" s="20" t="s">
        <v>24</v>
      </c>
      <c r="F1037" s="20" t="s">
        <v>19</v>
      </c>
      <c r="G1037" s="20">
        <f t="shared" si="118"/>
        <v>0</v>
      </c>
      <c r="H1037" s="20" t="s">
        <v>25</v>
      </c>
      <c r="I1037" s="20" t="s">
        <v>19</v>
      </c>
      <c r="J1037" s="20" t="s">
        <v>20</v>
      </c>
      <c r="K1037" s="20">
        <v>15</v>
      </c>
      <c r="L1037" s="20" t="s">
        <v>26</v>
      </c>
      <c r="M1037" s="20" t="s">
        <v>22</v>
      </c>
      <c r="N1037" s="20">
        <f t="shared" si="115"/>
        <v>1</v>
      </c>
      <c r="O1037" s="20">
        <v>1852</v>
      </c>
      <c r="P1037" s="20">
        <v>38</v>
      </c>
      <c r="Q1037" s="20">
        <v>2</v>
      </c>
      <c r="R1037" s="20">
        <v>-1</v>
      </c>
      <c r="S1037" s="20">
        <v>0</v>
      </c>
      <c r="T1037" s="20">
        <v>298</v>
      </c>
      <c r="U1037" s="20">
        <f t="shared" si="116"/>
        <v>0</v>
      </c>
      <c r="V1037" s="20" t="s">
        <v>19</v>
      </c>
      <c r="W1037" s="20">
        <f t="shared" si="112"/>
        <v>-2.3865620360000004</v>
      </c>
      <c r="X1037" s="20">
        <f t="shared" si="113"/>
        <v>8.4203164892566212E-2</v>
      </c>
      <c r="Y1037" s="20"/>
      <c r="Z1037" s="20"/>
      <c r="AA1037" s="20"/>
      <c r="AB1037" s="20"/>
      <c r="AC1037" s="20"/>
      <c r="AD1037" s="20"/>
      <c r="AE1037" s="20"/>
      <c r="AF1037" s="20"/>
      <c r="AG1037" s="21"/>
    </row>
    <row r="1038" spans="1:33" x14ac:dyDescent="0.35">
      <c r="A1038" s="19" t="s">
        <v>37</v>
      </c>
      <c r="B1038" s="20" t="str">
        <f t="shared" si="117"/>
        <v>employed</v>
      </c>
      <c r="C1038" s="20">
        <f t="shared" si="114"/>
        <v>1</v>
      </c>
      <c r="D1038" s="20" t="s">
        <v>17</v>
      </c>
      <c r="E1038" s="20" t="s">
        <v>24</v>
      </c>
      <c r="F1038" s="20" t="s">
        <v>19</v>
      </c>
      <c r="G1038" s="20">
        <f t="shared" si="118"/>
        <v>0</v>
      </c>
      <c r="H1038" s="20" t="s">
        <v>25</v>
      </c>
      <c r="I1038" s="20" t="s">
        <v>19</v>
      </c>
      <c r="J1038" s="20" t="s">
        <v>22</v>
      </c>
      <c r="K1038" s="20">
        <v>30</v>
      </c>
      <c r="L1038" s="20" t="s">
        <v>26</v>
      </c>
      <c r="M1038" s="20" t="s">
        <v>22</v>
      </c>
      <c r="N1038" s="20">
        <f t="shared" si="115"/>
        <v>1</v>
      </c>
      <c r="O1038" s="20">
        <v>2647</v>
      </c>
      <c r="P1038" s="20">
        <v>53</v>
      </c>
      <c r="Q1038" s="20">
        <v>1</v>
      </c>
      <c r="R1038" s="20">
        <v>-1</v>
      </c>
      <c r="S1038" s="20">
        <v>0</v>
      </c>
      <c r="T1038" s="20">
        <v>121</v>
      </c>
      <c r="U1038" s="20">
        <f t="shared" si="116"/>
        <v>0</v>
      </c>
      <c r="V1038" s="20" t="s">
        <v>19</v>
      </c>
      <c r="W1038" s="20">
        <f t="shared" si="112"/>
        <v>-3.0263451740000002</v>
      </c>
      <c r="X1038" s="20">
        <f t="shared" si="113"/>
        <v>4.6249777003852764E-2</v>
      </c>
      <c r="Y1038" s="20"/>
      <c r="Z1038" s="20"/>
      <c r="AA1038" s="20"/>
      <c r="AB1038" s="20"/>
      <c r="AC1038" s="20"/>
      <c r="AD1038" s="20"/>
      <c r="AE1038" s="20"/>
      <c r="AF1038" s="20"/>
      <c r="AG1038" s="21"/>
    </row>
    <row r="1039" spans="1:33" x14ac:dyDescent="0.35">
      <c r="A1039" s="19" t="s">
        <v>28</v>
      </c>
      <c r="B1039" s="20" t="str">
        <f t="shared" si="117"/>
        <v>employed</v>
      </c>
      <c r="C1039" s="20">
        <f t="shared" si="114"/>
        <v>1</v>
      </c>
      <c r="D1039" s="20" t="s">
        <v>17</v>
      </c>
      <c r="E1039" s="20" t="s">
        <v>30</v>
      </c>
      <c r="F1039" s="20" t="s">
        <v>19</v>
      </c>
      <c r="G1039" s="20">
        <f t="shared" si="118"/>
        <v>0</v>
      </c>
      <c r="H1039" s="20" t="s">
        <v>25</v>
      </c>
      <c r="I1039" s="20" t="s">
        <v>19</v>
      </c>
      <c r="J1039" s="20" t="s">
        <v>22</v>
      </c>
      <c r="K1039" s="20">
        <v>15</v>
      </c>
      <c r="L1039" s="20" t="s">
        <v>26</v>
      </c>
      <c r="M1039" s="20" t="s">
        <v>22</v>
      </c>
      <c r="N1039" s="20">
        <f t="shared" si="115"/>
        <v>1</v>
      </c>
      <c r="O1039" s="20">
        <v>2767</v>
      </c>
      <c r="P1039" s="20">
        <v>43</v>
      </c>
      <c r="Q1039" s="20">
        <v>7</v>
      </c>
      <c r="R1039" s="20">
        <v>-1</v>
      </c>
      <c r="S1039" s="20">
        <v>0</v>
      </c>
      <c r="T1039" s="20">
        <v>317</v>
      </c>
      <c r="U1039" s="20">
        <f t="shared" si="116"/>
        <v>0</v>
      </c>
      <c r="V1039" s="20" t="s">
        <v>19</v>
      </c>
      <c r="W1039" s="20">
        <f t="shared" ref="W1039:W1102" si="119">AA$25+AA$26*N1039+AA$27*R1039+AA$28*S1039+AA$29*T1039</f>
        <v>-2.3178847500000002</v>
      </c>
      <c r="X1039" s="20">
        <f t="shared" ref="X1039:X1102" si="120">EXP(W1039)/(1+EXP(W1039))</f>
        <v>8.9652545611587017E-2</v>
      </c>
      <c r="Y1039" s="20"/>
      <c r="Z1039" s="20"/>
      <c r="AA1039" s="20"/>
      <c r="AB1039" s="20"/>
      <c r="AC1039" s="20"/>
      <c r="AD1039" s="20"/>
      <c r="AE1039" s="20"/>
      <c r="AF1039" s="20"/>
      <c r="AG1039" s="21"/>
    </row>
    <row r="1040" spans="1:33" x14ac:dyDescent="0.35">
      <c r="A1040" s="19" t="s">
        <v>28</v>
      </c>
      <c r="B1040" s="20" t="str">
        <f t="shared" si="117"/>
        <v>employed</v>
      </c>
      <c r="C1040" s="20">
        <f t="shared" si="114"/>
        <v>1</v>
      </c>
      <c r="D1040" s="20" t="s">
        <v>17</v>
      </c>
      <c r="E1040" s="20" t="s">
        <v>30</v>
      </c>
      <c r="F1040" s="20" t="s">
        <v>19</v>
      </c>
      <c r="G1040" s="20">
        <f t="shared" si="118"/>
        <v>0</v>
      </c>
      <c r="H1040" s="20" t="s">
        <v>25</v>
      </c>
      <c r="I1040" s="20" t="s">
        <v>25</v>
      </c>
      <c r="J1040" s="20" t="s">
        <v>22</v>
      </c>
      <c r="K1040" s="20">
        <v>5</v>
      </c>
      <c r="L1040" s="20" t="s">
        <v>26</v>
      </c>
      <c r="M1040" s="20" t="s">
        <v>22</v>
      </c>
      <c r="N1040" s="20">
        <f t="shared" si="115"/>
        <v>1</v>
      </c>
      <c r="O1040" s="20">
        <v>176</v>
      </c>
      <c r="P1040" s="20">
        <v>41</v>
      </c>
      <c r="Q1040" s="20">
        <v>1</v>
      </c>
      <c r="R1040" s="20">
        <v>-1</v>
      </c>
      <c r="S1040" s="20">
        <v>0</v>
      </c>
      <c r="T1040" s="20">
        <v>42</v>
      </c>
      <c r="U1040" s="20">
        <f t="shared" si="116"/>
        <v>0</v>
      </c>
      <c r="V1040" s="20" t="s">
        <v>19</v>
      </c>
      <c r="W1040" s="20">
        <f t="shared" si="119"/>
        <v>-3.3118981000000005</v>
      </c>
      <c r="X1040" s="20">
        <f t="shared" si="120"/>
        <v>3.5165262352592083E-2</v>
      </c>
      <c r="Y1040" s="20"/>
      <c r="Z1040" s="20"/>
      <c r="AA1040" s="20"/>
      <c r="AB1040" s="20"/>
      <c r="AC1040" s="20"/>
      <c r="AD1040" s="20"/>
      <c r="AE1040" s="20"/>
      <c r="AF1040" s="20"/>
      <c r="AG1040" s="21"/>
    </row>
    <row r="1041" spans="1:33" x14ac:dyDescent="0.35">
      <c r="A1041" s="19" t="s">
        <v>28</v>
      </c>
      <c r="B1041" s="20" t="str">
        <f t="shared" si="117"/>
        <v>employed</v>
      </c>
      <c r="C1041" s="20">
        <f t="shared" si="114"/>
        <v>1</v>
      </c>
      <c r="D1041" s="20" t="s">
        <v>29</v>
      </c>
      <c r="E1041" s="20" t="s">
        <v>24</v>
      </c>
      <c r="F1041" s="20" t="s">
        <v>19</v>
      </c>
      <c r="G1041" s="20">
        <f t="shared" si="118"/>
        <v>0</v>
      </c>
      <c r="H1041" s="20" t="s">
        <v>19</v>
      </c>
      <c r="I1041" s="20" t="s">
        <v>19</v>
      </c>
      <c r="J1041" s="20" t="s">
        <v>20</v>
      </c>
      <c r="K1041" s="20">
        <v>5</v>
      </c>
      <c r="L1041" s="20" t="s">
        <v>40</v>
      </c>
      <c r="M1041" s="20" t="s">
        <v>22</v>
      </c>
      <c r="N1041" s="20">
        <f t="shared" si="115"/>
        <v>1</v>
      </c>
      <c r="O1041" s="20">
        <v>9720</v>
      </c>
      <c r="P1041" s="20">
        <v>42</v>
      </c>
      <c r="Q1041" s="20">
        <v>2</v>
      </c>
      <c r="R1041" s="20">
        <v>-1</v>
      </c>
      <c r="S1041" s="20">
        <v>0</v>
      </c>
      <c r="T1041" s="20">
        <v>81</v>
      </c>
      <c r="U1041" s="20">
        <f t="shared" si="116"/>
        <v>0</v>
      </c>
      <c r="V1041" s="20" t="s">
        <v>19</v>
      </c>
      <c r="W1041" s="20">
        <f t="shared" si="119"/>
        <v>-3.1709289340000004</v>
      </c>
      <c r="X1041" s="20">
        <f t="shared" si="120"/>
        <v>4.0274494501195239E-2</v>
      </c>
      <c r="Y1041" s="20"/>
      <c r="Z1041" s="20"/>
      <c r="AA1041" s="20"/>
      <c r="AB1041" s="20"/>
      <c r="AC1041" s="20"/>
      <c r="AD1041" s="20"/>
      <c r="AE1041" s="20"/>
      <c r="AF1041" s="20"/>
      <c r="AG1041" s="21"/>
    </row>
    <row r="1042" spans="1:33" x14ac:dyDescent="0.35">
      <c r="A1042" s="19" t="s">
        <v>33</v>
      </c>
      <c r="B1042" s="20" t="str">
        <f t="shared" si="117"/>
        <v>employed</v>
      </c>
      <c r="C1042" s="20">
        <f t="shared" si="114"/>
        <v>1</v>
      </c>
      <c r="D1042" s="20" t="s">
        <v>44</v>
      </c>
      <c r="E1042" s="20" t="s">
        <v>24</v>
      </c>
      <c r="F1042" s="20" t="s">
        <v>19</v>
      </c>
      <c r="G1042" s="20">
        <f t="shared" si="118"/>
        <v>0</v>
      </c>
      <c r="H1042" s="20" t="s">
        <v>25</v>
      </c>
      <c r="I1042" s="20" t="s">
        <v>19</v>
      </c>
      <c r="J1042" s="20" t="s">
        <v>20</v>
      </c>
      <c r="K1042" s="20">
        <v>3</v>
      </c>
      <c r="L1042" s="20" t="s">
        <v>31</v>
      </c>
      <c r="M1042" s="20" t="s">
        <v>27</v>
      </c>
      <c r="N1042" s="20">
        <f t="shared" si="115"/>
        <v>1</v>
      </c>
      <c r="O1042" s="20">
        <v>1613</v>
      </c>
      <c r="P1042" s="20">
        <v>55</v>
      </c>
      <c r="Q1042" s="20">
        <v>1</v>
      </c>
      <c r="R1042" s="20">
        <v>270</v>
      </c>
      <c r="S1042" s="20">
        <v>3</v>
      </c>
      <c r="T1042" s="20">
        <v>296</v>
      </c>
      <c r="U1042" s="20">
        <f t="shared" si="116"/>
        <v>1</v>
      </c>
      <c r="V1042" s="20" t="s">
        <v>25</v>
      </c>
      <c r="W1042" s="20">
        <f t="shared" si="119"/>
        <v>-1.5391356060000005</v>
      </c>
      <c r="X1042" s="20">
        <f t="shared" si="120"/>
        <v>0.17666096736487283</v>
      </c>
      <c r="Y1042" s="20"/>
      <c r="Z1042" s="20"/>
      <c r="AA1042" s="20"/>
      <c r="AB1042" s="20"/>
      <c r="AC1042" s="20"/>
      <c r="AD1042" s="20"/>
      <c r="AE1042" s="20"/>
      <c r="AF1042" s="20"/>
      <c r="AG1042" s="21"/>
    </row>
    <row r="1043" spans="1:33" x14ac:dyDescent="0.35">
      <c r="A1043" s="19" t="s">
        <v>39</v>
      </c>
      <c r="B1043" s="20" t="str">
        <f t="shared" si="117"/>
        <v>employed</v>
      </c>
      <c r="C1043" s="20">
        <f t="shared" si="114"/>
        <v>1</v>
      </c>
      <c r="D1043" s="20" t="s">
        <v>44</v>
      </c>
      <c r="E1043" s="20" t="s">
        <v>24</v>
      </c>
      <c r="F1043" s="20" t="s">
        <v>19</v>
      </c>
      <c r="G1043" s="20">
        <f t="shared" si="118"/>
        <v>0</v>
      </c>
      <c r="H1043" s="20" t="s">
        <v>25</v>
      </c>
      <c r="I1043" s="20" t="s">
        <v>25</v>
      </c>
      <c r="J1043" s="20" t="s">
        <v>48</v>
      </c>
      <c r="K1043" s="20">
        <v>25</v>
      </c>
      <c r="L1043" s="20" t="s">
        <v>43</v>
      </c>
      <c r="M1043" s="20" t="s">
        <v>22</v>
      </c>
      <c r="N1043" s="20">
        <f t="shared" si="115"/>
        <v>1</v>
      </c>
      <c r="O1043" s="20">
        <v>2903</v>
      </c>
      <c r="P1043" s="20">
        <v>39</v>
      </c>
      <c r="Q1043" s="20">
        <v>2</v>
      </c>
      <c r="R1043" s="20">
        <v>-1</v>
      </c>
      <c r="S1043" s="20">
        <v>0</v>
      </c>
      <c r="T1043" s="20">
        <v>259</v>
      </c>
      <c r="U1043" s="20">
        <f t="shared" si="116"/>
        <v>0</v>
      </c>
      <c r="V1043" s="20" t="s">
        <v>19</v>
      </c>
      <c r="W1043" s="20">
        <f t="shared" si="119"/>
        <v>-2.5275312020000005</v>
      </c>
      <c r="X1043" s="20">
        <f t="shared" si="120"/>
        <v>7.3950536739263356E-2</v>
      </c>
      <c r="Y1043" s="20"/>
      <c r="Z1043" s="20"/>
      <c r="AA1043" s="20"/>
      <c r="AB1043" s="20"/>
      <c r="AC1043" s="20"/>
      <c r="AD1043" s="20"/>
      <c r="AE1043" s="20"/>
      <c r="AF1043" s="20"/>
      <c r="AG1043" s="21"/>
    </row>
    <row r="1044" spans="1:33" x14ac:dyDescent="0.35">
      <c r="A1044" s="19" t="s">
        <v>39</v>
      </c>
      <c r="B1044" s="20" t="str">
        <f t="shared" si="117"/>
        <v>employed</v>
      </c>
      <c r="C1044" s="20">
        <f t="shared" si="114"/>
        <v>1</v>
      </c>
      <c r="D1044" s="20" t="s">
        <v>29</v>
      </c>
      <c r="E1044" s="20" t="s">
        <v>24</v>
      </c>
      <c r="F1044" s="20" t="s">
        <v>19</v>
      </c>
      <c r="G1044" s="20">
        <f t="shared" si="118"/>
        <v>0</v>
      </c>
      <c r="H1044" s="20" t="s">
        <v>25</v>
      </c>
      <c r="I1044" s="20" t="s">
        <v>19</v>
      </c>
      <c r="J1044" s="20" t="s">
        <v>20</v>
      </c>
      <c r="K1044" s="20">
        <v>6</v>
      </c>
      <c r="L1044" s="20" t="s">
        <v>40</v>
      </c>
      <c r="M1044" s="20" t="s">
        <v>36</v>
      </c>
      <c r="N1044" s="20">
        <f t="shared" si="115"/>
        <v>1</v>
      </c>
      <c r="O1044" s="20">
        <v>81</v>
      </c>
      <c r="P1044" s="20">
        <v>30</v>
      </c>
      <c r="Q1044" s="20">
        <v>6</v>
      </c>
      <c r="R1044" s="20">
        <v>112</v>
      </c>
      <c r="S1044" s="20">
        <v>3</v>
      </c>
      <c r="T1044" s="20">
        <v>121</v>
      </c>
      <c r="U1044" s="20">
        <f t="shared" si="116"/>
        <v>0</v>
      </c>
      <c r="V1044" s="20" t="s">
        <v>19</v>
      </c>
      <c r="W1044" s="20">
        <f t="shared" si="119"/>
        <v>-2.4854481680000005</v>
      </c>
      <c r="X1044" s="20">
        <f t="shared" si="120"/>
        <v>7.6884634733968407E-2</v>
      </c>
      <c r="Y1044" s="20"/>
      <c r="Z1044" s="20"/>
      <c r="AA1044" s="20"/>
      <c r="AB1044" s="20"/>
      <c r="AC1044" s="20"/>
      <c r="AD1044" s="20"/>
      <c r="AE1044" s="20"/>
      <c r="AF1044" s="20"/>
      <c r="AG1044" s="21"/>
    </row>
    <row r="1045" spans="1:33" x14ac:dyDescent="0.35">
      <c r="A1045" s="19" t="s">
        <v>33</v>
      </c>
      <c r="B1045" s="20" t="str">
        <f t="shared" si="117"/>
        <v>employed</v>
      </c>
      <c r="C1045" s="20">
        <f t="shared" si="114"/>
        <v>1</v>
      </c>
      <c r="D1045" s="20" t="s">
        <v>17</v>
      </c>
      <c r="E1045" s="20" t="s">
        <v>24</v>
      </c>
      <c r="F1045" s="20" t="s">
        <v>19</v>
      </c>
      <c r="G1045" s="20">
        <f t="shared" si="118"/>
        <v>0</v>
      </c>
      <c r="H1045" s="20" t="s">
        <v>25</v>
      </c>
      <c r="I1045" s="20" t="s">
        <v>19</v>
      </c>
      <c r="J1045" s="20" t="s">
        <v>20</v>
      </c>
      <c r="K1045" s="20">
        <v>15</v>
      </c>
      <c r="L1045" s="20" t="s">
        <v>26</v>
      </c>
      <c r="M1045" s="20" t="s">
        <v>22</v>
      </c>
      <c r="N1045" s="20">
        <f t="shared" si="115"/>
        <v>1</v>
      </c>
      <c r="O1045" s="20">
        <v>780</v>
      </c>
      <c r="P1045" s="20">
        <v>41</v>
      </c>
      <c r="Q1045" s="20">
        <v>3</v>
      </c>
      <c r="R1045" s="20">
        <v>-1</v>
      </c>
      <c r="S1045" s="20">
        <v>0</v>
      </c>
      <c r="T1045" s="20">
        <v>432</v>
      </c>
      <c r="U1045" s="20">
        <f t="shared" si="116"/>
        <v>0</v>
      </c>
      <c r="V1045" s="20" t="s">
        <v>19</v>
      </c>
      <c r="W1045" s="20">
        <f t="shared" si="119"/>
        <v>-1.9022064400000003</v>
      </c>
      <c r="X1045" s="20">
        <f t="shared" si="120"/>
        <v>0.12985895265848912</v>
      </c>
      <c r="Y1045" s="20"/>
      <c r="Z1045" s="20"/>
      <c r="AA1045" s="20"/>
      <c r="AB1045" s="20"/>
      <c r="AC1045" s="20"/>
      <c r="AD1045" s="20"/>
      <c r="AE1045" s="20"/>
      <c r="AF1045" s="20"/>
      <c r="AG1045" s="21"/>
    </row>
    <row r="1046" spans="1:33" x14ac:dyDescent="0.35">
      <c r="A1046" s="19" t="s">
        <v>16</v>
      </c>
      <c r="B1046" s="20" t="str">
        <f t="shared" si="117"/>
        <v>unemployed</v>
      </c>
      <c r="C1046" s="20">
        <f t="shared" si="114"/>
        <v>0</v>
      </c>
      <c r="D1046" s="20" t="s">
        <v>17</v>
      </c>
      <c r="E1046" s="20" t="s">
        <v>30</v>
      </c>
      <c r="F1046" s="20" t="s">
        <v>19</v>
      </c>
      <c r="G1046" s="20">
        <f t="shared" si="118"/>
        <v>0</v>
      </c>
      <c r="H1046" s="20" t="s">
        <v>19</v>
      </c>
      <c r="I1046" s="20" t="s">
        <v>19</v>
      </c>
      <c r="J1046" s="20" t="s">
        <v>20</v>
      </c>
      <c r="K1046" s="20">
        <v>8</v>
      </c>
      <c r="L1046" s="20" t="s">
        <v>40</v>
      </c>
      <c r="M1046" s="20" t="s">
        <v>22</v>
      </c>
      <c r="N1046" s="20">
        <f t="shared" si="115"/>
        <v>1</v>
      </c>
      <c r="O1046" s="20">
        <v>178</v>
      </c>
      <c r="P1046" s="20">
        <v>44</v>
      </c>
      <c r="Q1046" s="20">
        <v>2</v>
      </c>
      <c r="R1046" s="20">
        <v>-1</v>
      </c>
      <c r="S1046" s="20">
        <v>0</v>
      </c>
      <c r="T1046" s="20">
        <v>126</v>
      </c>
      <c r="U1046" s="20">
        <f t="shared" si="116"/>
        <v>0</v>
      </c>
      <c r="V1046" s="20" t="s">
        <v>19</v>
      </c>
      <c r="W1046" s="20">
        <f t="shared" si="119"/>
        <v>-3.0082722040000003</v>
      </c>
      <c r="X1046" s="20">
        <f t="shared" si="120"/>
        <v>4.705355862117401E-2</v>
      </c>
      <c r="Y1046" s="20"/>
      <c r="Z1046" s="20"/>
      <c r="AA1046" s="20"/>
      <c r="AB1046" s="20"/>
      <c r="AC1046" s="20"/>
      <c r="AD1046" s="20"/>
      <c r="AE1046" s="20"/>
      <c r="AF1046" s="20"/>
      <c r="AG1046" s="21"/>
    </row>
    <row r="1047" spans="1:33" x14ac:dyDescent="0.35">
      <c r="A1047" s="19" t="s">
        <v>28</v>
      </c>
      <c r="B1047" s="20" t="str">
        <f t="shared" si="117"/>
        <v>employed</v>
      </c>
      <c r="C1047" s="20">
        <f t="shared" si="114"/>
        <v>1</v>
      </c>
      <c r="D1047" s="20" t="s">
        <v>17</v>
      </c>
      <c r="E1047" s="20" t="s">
        <v>30</v>
      </c>
      <c r="F1047" s="20" t="s">
        <v>19</v>
      </c>
      <c r="G1047" s="20">
        <f t="shared" si="118"/>
        <v>0</v>
      </c>
      <c r="H1047" s="20" t="s">
        <v>19</v>
      </c>
      <c r="I1047" s="20" t="s">
        <v>19</v>
      </c>
      <c r="J1047" s="20" t="s">
        <v>20</v>
      </c>
      <c r="K1047" s="20">
        <v>16</v>
      </c>
      <c r="L1047" s="20" t="s">
        <v>43</v>
      </c>
      <c r="M1047" s="20" t="s">
        <v>22</v>
      </c>
      <c r="N1047" s="20">
        <f t="shared" si="115"/>
        <v>1</v>
      </c>
      <c r="O1047" s="20">
        <v>299</v>
      </c>
      <c r="P1047" s="20">
        <v>58</v>
      </c>
      <c r="Q1047" s="20">
        <v>4</v>
      </c>
      <c r="R1047" s="20">
        <v>-1</v>
      </c>
      <c r="S1047" s="20">
        <v>0</v>
      </c>
      <c r="T1047" s="20">
        <v>120</v>
      </c>
      <c r="U1047" s="20">
        <f t="shared" si="116"/>
        <v>0</v>
      </c>
      <c r="V1047" s="20" t="s">
        <v>19</v>
      </c>
      <c r="W1047" s="20">
        <f t="shared" si="119"/>
        <v>-3.0299597680000003</v>
      </c>
      <c r="X1047" s="20">
        <f t="shared" si="120"/>
        <v>4.6090595855261617E-2</v>
      </c>
      <c r="Y1047" s="20"/>
      <c r="Z1047" s="20"/>
      <c r="AA1047" s="20"/>
      <c r="AB1047" s="20"/>
      <c r="AC1047" s="20"/>
      <c r="AD1047" s="20"/>
      <c r="AE1047" s="20"/>
      <c r="AF1047" s="20"/>
      <c r="AG1047" s="21"/>
    </row>
    <row r="1048" spans="1:33" x14ac:dyDescent="0.35">
      <c r="A1048" s="19" t="s">
        <v>47</v>
      </c>
      <c r="B1048" s="20" t="str">
        <f t="shared" si="117"/>
        <v>unemployed</v>
      </c>
      <c r="C1048" s="20">
        <f t="shared" si="114"/>
        <v>0</v>
      </c>
      <c r="D1048" s="20" t="s">
        <v>17</v>
      </c>
      <c r="E1048" s="20" t="s">
        <v>18</v>
      </c>
      <c r="F1048" s="20" t="s">
        <v>19</v>
      </c>
      <c r="G1048" s="20">
        <f t="shared" si="118"/>
        <v>0</v>
      </c>
      <c r="H1048" s="20" t="s">
        <v>25</v>
      </c>
      <c r="I1048" s="20" t="s">
        <v>19</v>
      </c>
      <c r="J1048" s="20" t="s">
        <v>20</v>
      </c>
      <c r="K1048" s="20">
        <v>29</v>
      </c>
      <c r="L1048" s="20" t="s">
        <v>42</v>
      </c>
      <c r="M1048" s="20" t="s">
        <v>22</v>
      </c>
      <c r="N1048" s="20">
        <f t="shared" si="115"/>
        <v>1</v>
      </c>
      <c r="O1048" s="20">
        <v>285</v>
      </c>
      <c r="P1048" s="20">
        <v>35</v>
      </c>
      <c r="Q1048" s="20">
        <v>1</v>
      </c>
      <c r="R1048" s="20">
        <v>-1</v>
      </c>
      <c r="S1048" s="20">
        <v>0</v>
      </c>
      <c r="T1048" s="20">
        <v>136</v>
      </c>
      <c r="U1048" s="20">
        <f t="shared" si="116"/>
        <v>0</v>
      </c>
      <c r="V1048" s="20" t="s">
        <v>19</v>
      </c>
      <c r="W1048" s="20">
        <f t="shared" si="119"/>
        <v>-2.9721262640000004</v>
      </c>
      <c r="X1048" s="20">
        <f t="shared" si="120"/>
        <v>4.8701120051181566E-2</v>
      </c>
      <c r="Y1048" s="20"/>
      <c r="Z1048" s="20"/>
      <c r="AA1048" s="20"/>
      <c r="AB1048" s="20"/>
      <c r="AC1048" s="20"/>
      <c r="AD1048" s="20"/>
      <c r="AE1048" s="20"/>
      <c r="AF1048" s="20"/>
      <c r="AG1048" s="21"/>
    </row>
    <row r="1049" spans="1:33" x14ac:dyDescent="0.35">
      <c r="A1049" s="19" t="s">
        <v>33</v>
      </c>
      <c r="B1049" s="20" t="str">
        <f t="shared" si="117"/>
        <v>employed</v>
      </c>
      <c r="C1049" s="20">
        <f t="shared" si="114"/>
        <v>1</v>
      </c>
      <c r="D1049" s="20" t="s">
        <v>17</v>
      </c>
      <c r="E1049" s="20" t="s">
        <v>24</v>
      </c>
      <c r="F1049" s="20" t="s">
        <v>19</v>
      </c>
      <c r="G1049" s="20">
        <f t="shared" si="118"/>
        <v>0</v>
      </c>
      <c r="H1049" s="20" t="s">
        <v>25</v>
      </c>
      <c r="I1049" s="20" t="s">
        <v>19</v>
      </c>
      <c r="J1049" s="20" t="s">
        <v>20</v>
      </c>
      <c r="K1049" s="20">
        <v>17</v>
      </c>
      <c r="L1049" s="20" t="s">
        <v>31</v>
      </c>
      <c r="M1049" s="20" t="s">
        <v>22</v>
      </c>
      <c r="N1049" s="20">
        <f t="shared" si="115"/>
        <v>1</v>
      </c>
      <c r="O1049" s="20">
        <v>872</v>
      </c>
      <c r="P1049" s="20">
        <v>27</v>
      </c>
      <c r="Q1049" s="20">
        <v>3</v>
      </c>
      <c r="R1049" s="20">
        <v>-1</v>
      </c>
      <c r="S1049" s="20">
        <v>0</v>
      </c>
      <c r="T1049" s="20">
        <v>1130</v>
      </c>
      <c r="U1049" s="20">
        <f t="shared" si="116"/>
        <v>0</v>
      </c>
      <c r="V1049" s="20" t="s">
        <v>19</v>
      </c>
      <c r="W1049" s="20">
        <f t="shared" si="119"/>
        <v>0.62078017199999991</v>
      </c>
      <c r="X1049" s="20">
        <f t="shared" si="120"/>
        <v>0.65039596571328762</v>
      </c>
      <c r="Y1049" s="20"/>
      <c r="Z1049" s="20"/>
      <c r="AA1049" s="20"/>
      <c r="AB1049" s="20"/>
      <c r="AC1049" s="20"/>
      <c r="AD1049" s="20"/>
      <c r="AE1049" s="20"/>
      <c r="AF1049" s="20"/>
      <c r="AG1049" s="21"/>
    </row>
    <row r="1050" spans="1:33" x14ac:dyDescent="0.35">
      <c r="A1050" s="19" t="s">
        <v>23</v>
      </c>
      <c r="B1050" s="20" t="str">
        <f t="shared" si="117"/>
        <v>employed</v>
      </c>
      <c r="C1050" s="20">
        <f t="shared" si="114"/>
        <v>1</v>
      </c>
      <c r="D1050" s="20" t="s">
        <v>17</v>
      </c>
      <c r="E1050" s="20" t="s">
        <v>24</v>
      </c>
      <c r="F1050" s="20" t="s">
        <v>19</v>
      </c>
      <c r="G1050" s="20">
        <f t="shared" si="118"/>
        <v>0</v>
      </c>
      <c r="H1050" s="20" t="s">
        <v>19</v>
      </c>
      <c r="I1050" s="20" t="s">
        <v>19</v>
      </c>
      <c r="J1050" s="20" t="s">
        <v>20</v>
      </c>
      <c r="K1050" s="20">
        <v>17</v>
      </c>
      <c r="L1050" s="20" t="s">
        <v>52</v>
      </c>
      <c r="M1050" s="20" t="s">
        <v>49</v>
      </c>
      <c r="N1050" s="20">
        <f t="shared" si="115"/>
        <v>1</v>
      </c>
      <c r="O1050" s="20">
        <v>1337</v>
      </c>
      <c r="P1050" s="20">
        <v>34</v>
      </c>
      <c r="Q1050" s="20">
        <v>2</v>
      </c>
      <c r="R1050" s="20">
        <v>127</v>
      </c>
      <c r="S1050" s="20">
        <v>3</v>
      </c>
      <c r="T1050" s="20">
        <v>330</v>
      </c>
      <c r="U1050" s="20">
        <f t="shared" si="116"/>
        <v>1</v>
      </c>
      <c r="V1050" s="20" t="s">
        <v>25</v>
      </c>
      <c r="W1050" s="20">
        <f t="shared" si="119"/>
        <v>-1.7002108120000003</v>
      </c>
      <c r="X1050" s="20">
        <f t="shared" si="120"/>
        <v>0.15443773383036261</v>
      </c>
      <c r="Y1050" s="20"/>
      <c r="Z1050" s="20"/>
      <c r="AA1050" s="20"/>
      <c r="AB1050" s="20"/>
      <c r="AC1050" s="20"/>
      <c r="AD1050" s="20"/>
      <c r="AE1050" s="20"/>
      <c r="AF1050" s="20"/>
      <c r="AG1050" s="21"/>
    </row>
    <row r="1051" spans="1:33" x14ac:dyDescent="0.35">
      <c r="A1051" s="19" t="s">
        <v>23</v>
      </c>
      <c r="B1051" s="20" t="str">
        <f t="shared" si="117"/>
        <v>employed</v>
      </c>
      <c r="C1051" s="20">
        <f t="shared" si="114"/>
        <v>1</v>
      </c>
      <c r="D1051" s="20" t="s">
        <v>17</v>
      </c>
      <c r="E1051" s="20" t="s">
        <v>24</v>
      </c>
      <c r="F1051" s="20" t="s">
        <v>19</v>
      </c>
      <c r="G1051" s="20">
        <f t="shared" si="118"/>
        <v>0</v>
      </c>
      <c r="H1051" s="20" t="s">
        <v>25</v>
      </c>
      <c r="I1051" s="20" t="s">
        <v>19</v>
      </c>
      <c r="J1051" s="20" t="s">
        <v>20</v>
      </c>
      <c r="K1051" s="20">
        <v>23</v>
      </c>
      <c r="L1051" s="20" t="s">
        <v>43</v>
      </c>
      <c r="M1051" s="20" t="s">
        <v>22</v>
      </c>
      <c r="N1051" s="20">
        <f t="shared" si="115"/>
        <v>1</v>
      </c>
      <c r="O1051" s="20">
        <v>72</v>
      </c>
      <c r="P1051" s="20">
        <v>25</v>
      </c>
      <c r="Q1051" s="20">
        <v>2</v>
      </c>
      <c r="R1051" s="20">
        <v>-1</v>
      </c>
      <c r="S1051" s="20">
        <v>0</v>
      </c>
      <c r="T1051" s="20">
        <v>305</v>
      </c>
      <c r="U1051" s="20">
        <f t="shared" si="116"/>
        <v>0</v>
      </c>
      <c r="V1051" s="20" t="s">
        <v>19</v>
      </c>
      <c r="W1051" s="20">
        <f t="shared" si="119"/>
        <v>-2.3612598780000003</v>
      </c>
      <c r="X1051" s="20">
        <f t="shared" si="120"/>
        <v>8.6174928861140768E-2</v>
      </c>
      <c r="Y1051" s="20"/>
      <c r="Z1051" s="20"/>
      <c r="AA1051" s="20"/>
      <c r="AB1051" s="20"/>
      <c r="AC1051" s="20"/>
      <c r="AD1051" s="20"/>
      <c r="AE1051" s="20"/>
      <c r="AF1051" s="20"/>
      <c r="AG1051" s="21"/>
    </row>
    <row r="1052" spans="1:33" x14ac:dyDescent="0.35">
      <c r="A1052" s="19" t="s">
        <v>33</v>
      </c>
      <c r="B1052" s="20" t="str">
        <f t="shared" si="117"/>
        <v>employed</v>
      </c>
      <c r="C1052" s="20">
        <f t="shared" si="114"/>
        <v>1</v>
      </c>
      <c r="D1052" s="20" t="s">
        <v>17</v>
      </c>
      <c r="E1052" s="20" t="s">
        <v>24</v>
      </c>
      <c r="F1052" s="20" t="s">
        <v>19</v>
      </c>
      <c r="G1052" s="20">
        <f t="shared" si="118"/>
        <v>0</v>
      </c>
      <c r="H1052" s="20" t="s">
        <v>19</v>
      </c>
      <c r="I1052" s="20" t="s">
        <v>19</v>
      </c>
      <c r="J1052" s="20" t="s">
        <v>22</v>
      </c>
      <c r="K1052" s="20">
        <v>20</v>
      </c>
      <c r="L1052" s="20" t="s">
        <v>32</v>
      </c>
      <c r="M1052" s="20" t="s">
        <v>22</v>
      </c>
      <c r="N1052" s="20">
        <f t="shared" si="115"/>
        <v>1</v>
      </c>
      <c r="O1052" s="20">
        <v>0</v>
      </c>
      <c r="P1052" s="20">
        <v>36</v>
      </c>
      <c r="Q1052" s="20">
        <v>3</v>
      </c>
      <c r="R1052" s="20">
        <v>-1</v>
      </c>
      <c r="S1052" s="20">
        <v>0</v>
      </c>
      <c r="T1052" s="20">
        <v>332</v>
      </c>
      <c r="U1052" s="20">
        <f t="shared" si="116"/>
        <v>0</v>
      </c>
      <c r="V1052" s="20" t="s">
        <v>19</v>
      </c>
      <c r="W1052" s="20">
        <f t="shared" si="119"/>
        <v>-2.2636658400000007</v>
      </c>
      <c r="X1052" s="20">
        <f t="shared" si="120"/>
        <v>9.4177178490052887E-2</v>
      </c>
      <c r="Y1052" s="20"/>
      <c r="Z1052" s="20"/>
      <c r="AA1052" s="20"/>
      <c r="AB1052" s="20"/>
      <c r="AC1052" s="20"/>
      <c r="AD1052" s="20"/>
      <c r="AE1052" s="20"/>
      <c r="AF1052" s="20"/>
      <c r="AG1052" s="21"/>
    </row>
    <row r="1053" spans="1:33" x14ac:dyDescent="0.35">
      <c r="A1053" s="19" t="s">
        <v>33</v>
      </c>
      <c r="B1053" s="20" t="str">
        <f t="shared" si="117"/>
        <v>employed</v>
      </c>
      <c r="C1053" s="20">
        <f t="shared" si="114"/>
        <v>1</v>
      </c>
      <c r="D1053" s="20" t="s">
        <v>17</v>
      </c>
      <c r="E1053" s="20" t="s">
        <v>24</v>
      </c>
      <c r="F1053" s="20" t="s">
        <v>19</v>
      </c>
      <c r="G1053" s="20">
        <f t="shared" si="118"/>
        <v>0</v>
      </c>
      <c r="H1053" s="20" t="s">
        <v>25</v>
      </c>
      <c r="I1053" s="20" t="s">
        <v>19</v>
      </c>
      <c r="J1053" s="20" t="s">
        <v>22</v>
      </c>
      <c r="K1053" s="20">
        <v>9</v>
      </c>
      <c r="L1053" s="20" t="s">
        <v>26</v>
      </c>
      <c r="M1053" s="20" t="s">
        <v>22</v>
      </c>
      <c r="N1053" s="20">
        <f t="shared" si="115"/>
        <v>1</v>
      </c>
      <c r="O1053" s="20">
        <v>-388</v>
      </c>
      <c r="P1053" s="20">
        <v>38</v>
      </c>
      <c r="Q1053" s="20">
        <v>1</v>
      </c>
      <c r="R1053" s="20">
        <v>-1</v>
      </c>
      <c r="S1053" s="20">
        <v>0</v>
      </c>
      <c r="T1053" s="20">
        <v>412</v>
      </c>
      <c r="U1053" s="20">
        <f t="shared" si="116"/>
        <v>0</v>
      </c>
      <c r="V1053" s="20" t="s">
        <v>19</v>
      </c>
      <c r="W1053" s="20">
        <f t="shared" si="119"/>
        <v>-1.9744983200000004</v>
      </c>
      <c r="X1053" s="20">
        <f t="shared" si="120"/>
        <v>0.12190654308911751</v>
      </c>
      <c r="Y1053" s="20"/>
      <c r="Z1053" s="20"/>
      <c r="AA1053" s="20"/>
      <c r="AB1053" s="20"/>
      <c r="AC1053" s="20"/>
      <c r="AD1053" s="20"/>
      <c r="AE1053" s="20"/>
      <c r="AF1053" s="20"/>
      <c r="AG1053" s="21"/>
    </row>
    <row r="1054" spans="1:33" x14ac:dyDescent="0.35">
      <c r="A1054" s="19" t="s">
        <v>39</v>
      </c>
      <c r="B1054" s="20" t="str">
        <f t="shared" si="117"/>
        <v>employed</v>
      </c>
      <c r="C1054" s="20">
        <f t="shared" si="114"/>
        <v>1</v>
      </c>
      <c r="D1054" s="20" t="s">
        <v>17</v>
      </c>
      <c r="E1054" s="20" t="s">
        <v>24</v>
      </c>
      <c r="F1054" s="20" t="s">
        <v>19</v>
      </c>
      <c r="G1054" s="20">
        <f t="shared" si="118"/>
        <v>0</v>
      </c>
      <c r="H1054" s="20" t="s">
        <v>25</v>
      </c>
      <c r="I1054" s="20" t="s">
        <v>19</v>
      </c>
      <c r="J1054" s="20" t="s">
        <v>20</v>
      </c>
      <c r="K1054" s="20">
        <v>11</v>
      </c>
      <c r="L1054" s="20" t="s">
        <v>26</v>
      </c>
      <c r="M1054" s="20" t="s">
        <v>22</v>
      </c>
      <c r="N1054" s="20">
        <f t="shared" si="115"/>
        <v>1</v>
      </c>
      <c r="O1054" s="20">
        <v>11</v>
      </c>
      <c r="P1054" s="20">
        <v>30</v>
      </c>
      <c r="Q1054" s="20">
        <v>1</v>
      </c>
      <c r="R1054" s="20">
        <v>-1</v>
      </c>
      <c r="S1054" s="20">
        <v>0</v>
      </c>
      <c r="T1054" s="20">
        <v>157</v>
      </c>
      <c r="U1054" s="20">
        <f t="shared" si="116"/>
        <v>0</v>
      </c>
      <c r="V1054" s="20" t="s">
        <v>19</v>
      </c>
      <c r="W1054" s="20">
        <f t="shared" si="119"/>
        <v>-2.8962197900000004</v>
      </c>
      <c r="X1054" s="20">
        <f t="shared" si="120"/>
        <v>5.2340749024257692E-2</v>
      </c>
      <c r="Y1054" s="20"/>
      <c r="Z1054" s="20"/>
      <c r="AA1054" s="20"/>
      <c r="AB1054" s="20"/>
      <c r="AC1054" s="20"/>
      <c r="AD1054" s="20"/>
      <c r="AE1054" s="20"/>
      <c r="AF1054" s="20"/>
      <c r="AG1054" s="21"/>
    </row>
    <row r="1055" spans="1:33" x14ac:dyDescent="0.35">
      <c r="A1055" s="19" t="s">
        <v>33</v>
      </c>
      <c r="B1055" s="20" t="str">
        <f t="shared" si="117"/>
        <v>employed</v>
      </c>
      <c r="C1055" s="20">
        <f t="shared" si="114"/>
        <v>1</v>
      </c>
      <c r="D1055" s="20" t="s">
        <v>44</v>
      </c>
      <c r="E1055" s="20" t="s">
        <v>24</v>
      </c>
      <c r="F1055" s="20" t="s">
        <v>25</v>
      </c>
      <c r="G1055" s="20">
        <f t="shared" si="118"/>
        <v>1</v>
      </c>
      <c r="H1055" s="20" t="s">
        <v>25</v>
      </c>
      <c r="I1055" s="20" t="s">
        <v>19</v>
      </c>
      <c r="J1055" s="20" t="s">
        <v>20</v>
      </c>
      <c r="K1055" s="20">
        <v>30</v>
      </c>
      <c r="L1055" s="20" t="s">
        <v>43</v>
      </c>
      <c r="M1055" s="20" t="s">
        <v>22</v>
      </c>
      <c r="N1055" s="20">
        <f t="shared" si="115"/>
        <v>1</v>
      </c>
      <c r="O1055" s="20">
        <v>-535</v>
      </c>
      <c r="P1055" s="20">
        <v>47</v>
      </c>
      <c r="Q1055" s="20">
        <v>2</v>
      </c>
      <c r="R1055" s="20">
        <v>-1</v>
      </c>
      <c r="S1055" s="20">
        <v>0</v>
      </c>
      <c r="T1055" s="20">
        <v>71</v>
      </c>
      <c r="U1055" s="20">
        <f t="shared" si="116"/>
        <v>0</v>
      </c>
      <c r="V1055" s="20" t="s">
        <v>19</v>
      </c>
      <c r="W1055" s="20">
        <f t="shared" si="119"/>
        <v>-3.2070748740000004</v>
      </c>
      <c r="X1055" s="20">
        <f t="shared" si="120"/>
        <v>3.8900349089619417E-2</v>
      </c>
      <c r="Y1055" s="20"/>
      <c r="Z1055" s="20"/>
      <c r="AA1055" s="20"/>
      <c r="AB1055" s="20"/>
      <c r="AC1055" s="20"/>
      <c r="AD1055" s="20"/>
      <c r="AE1055" s="20"/>
      <c r="AF1055" s="20"/>
      <c r="AG1055" s="21"/>
    </row>
    <row r="1056" spans="1:33" x14ac:dyDescent="0.35">
      <c r="A1056" s="19" t="s">
        <v>23</v>
      </c>
      <c r="B1056" s="20" t="str">
        <f t="shared" si="117"/>
        <v>employed</v>
      </c>
      <c r="C1056" s="20">
        <f t="shared" si="114"/>
        <v>1</v>
      </c>
      <c r="D1056" s="20" t="s">
        <v>44</v>
      </c>
      <c r="E1056" s="20" t="s">
        <v>24</v>
      </c>
      <c r="F1056" s="20" t="s">
        <v>19</v>
      </c>
      <c r="G1056" s="20">
        <f t="shared" si="118"/>
        <v>0</v>
      </c>
      <c r="H1056" s="20" t="s">
        <v>25</v>
      </c>
      <c r="I1056" s="20" t="s">
        <v>19</v>
      </c>
      <c r="J1056" s="20" t="s">
        <v>20</v>
      </c>
      <c r="K1056" s="20">
        <v>8</v>
      </c>
      <c r="L1056" s="20" t="s">
        <v>26</v>
      </c>
      <c r="M1056" s="20" t="s">
        <v>22</v>
      </c>
      <c r="N1056" s="20">
        <f t="shared" si="115"/>
        <v>1</v>
      </c>
      <c r="O1056" s="20">
        <v>787</v>
      </c>
      <c r="P1056" s="20">
        <v>41</v>
      </c>
      <c r="Q1056" s="20">
        <v>2</v>
      </c>
      <c r="R1056" s="20">
        <v>-1</v>
      </c>
      <c r="S1056" s="20">
        <v>0</v>
      </c>
      <c r="T1056" s="20">
        <v>297</v>
      </c>
      <c r="U1056" s="20">
        <f t="shared" si="116"/>
        <v>0</v>
      </c>
      <c r="V1056" s="20" t="s">
        <v>19</v>
      </c>
      <c r="W1056" s="20">
        <f t="shared" si="119"/>
        <v>-2.3901766300000005</v>
      </c>
      <c r="X1056" s="20">
        <f t="shared" si="120"/>
        <v>8.3924851325376915E-2</v>
      </c>
      <c r="Y1056" s="20"/>
      <c r="Z1056" s="20"/>
      <c r="AA1056" s="20"/>
      <c r="AB1056" s="20"/>
      <c r="AC1056" s="20"/>
      <c r="AD1056" s="20"/>
      <c r="AE1056" s="20"/>
      <c r="AF1056" s="20"/>
      <c r="AG1056" s="21"/>
    </row>
    <row r="1057" spans="1:33" x14ac:dyDescent="0.35">
      <c r="A1057" s="19" t="s">
        <v>28</v>
      </c>
      <c r="B1057" s="20" t="str">
        <f t="shared" si="117"/>
        <v>employed</v>
      </c>
      <c r="C1057" s="20">
        <f t="shared" si="114"/>
        <v>1</v>
      </c>
      <c r="D1057" s="20" t="s">
        <v>29</v>
      </c>
      <c r="E1057" s="20" t="s">
        <v>30</v>
      </c>
      <c r="F1057" s="20" t="s">
        <v>19</v>
      </c>
      <c r="G1057" s="20">
        <f t="shared" si="118"/>
        <v>0</v>
      </c>
      <c r="H1057" s="20" t="s">
        <v>19</v>
      </c>
      <c r="I1057" s="20" t="s">
        <v>19</v>
      </c>
      <c r="J1057" s="20" t="s">
        <v>20</v>
      </c>
      <c r="K1057" s="20">
        <v>18</v>
      </c>
      <c r="L1057" s="20" t="s">
        <v>45</v>
      </c>
      <c r="M1057" s="20" t="s">
        <v>22</v>
      </c>
      <c r="N1057" s="20">
        <f t="shared" si="115"/>
        <v>1</v>
      </c>
      <c r="O1057" s="20">
        <v>3343</v>
      </c>
      <c r="P1057" s="20">
        <v>36</v>
      </c>
      <c r="Q1057" s="20">
        <v>1</v>
      </c>
      <c r="R1057" s="20">
        <v>-1</v>
      </c>
      <c r="S1057" s="20">
        <v>0</v>
      </c>
      <c r="T1057" s="20">
        <v>307</v>
      </c>
      <c r="U1057" s="20">
        <f t="shared" si="116"/>
        <v>0</v>
      </c>
      <c r="V1057" s="20" t="s">
        <v>19</v>
      </c>
      <c r="W1057" s="20">
        <f t="shared" si="119"/>
        <v>-2.3540306900000001</v>
      </c>
      <c r="X1057" s="20">
        <f t="shared" si="120"/>
        <v>8.6745924531893906E-2</v>
      </c>
      <c r="Y1057" s="20"/>
      <c r="Z1057" s="20"/>
      <c r="AA1057" s="20"/>
      <c r="AB1057" s="20"/>
      <c r="AC1057" s="20"/>
      <c r="AD1057" s="20"/>
      <c r="AE1057" s="20"/>
      <c r="AF1057" s="20"/>
      <c r="AG1057" s="21"/>
    </row>
    <row r="1058" spans="1:33" x14ac:dyDescent="0.35">
      <c r="A1058" s="19" t="s">
        <v>38</v>
      </c>
      <c r="B1058" s="20" t="str">
        <f t="shared" si="117"/>
        <v>employed</v>
      </c>
      <c r="C1058" s="20">
        <f t="shared" si="114"/>
        <v>1</v>
      </c>
      <c r="D1058" s="20" t="s">
        <v>17</v>
      </c>
      <c r="E1058" s="20" t="s">
        <v>24</v>
      </c>
      <c r="F1058" s="20" t="s">
        <v>19</v>
      </c>
      <c r="G1058" s="20">
        <f t="shared" si="118"/>
        <v>0</v>
      </c>
      <c r="H1058" s="20" t="s">
        <v>19</v>
      </c>
      <c r="I1058" s="20" t="s">
        <v>19</v>
      </c>
      <c r="J1058" s="20" t="s">
        <v>48</v>
      </c>
      <c r="K1058" s="20">
        <v>4</v>
      </c>
      <c r="L1058" s="20" t="s">
        <v>40</v>
      </c>
      <c r="M1058" s="20" t="s">
        <v>49</v>
      </c>
      <c r="N1058" s="20">
        <f t="shared" si="115"/>
        <v>1</v>
      </c>
      <c r="O1058" s="20">
        <v>3904</v>
      </c>
      <c r="P1058" s="20">
        <v>63</v>
      </c>
      <c r="Q1058" s="20">
        <v>2</v>
      </c>
      <c r="R1058" s="20">
        <v>187</v>
      </c>
      <c r="S1058" s="20">
        <v>2</v>
      </c>
      <c r="T1058" s="20">
        <v>250</v>
      </c>
      <c r="U1058" s="20">
        <f t="shared" si="116"/>
        <v>1</v>
      </c>
      <c r="V1058" s="20" t="s">
        <v>25</v>
      </c>
      <c r="W1058" s="20">
        <f t="shared" si="119"/>
        <v>-1.9757295000000004</v>
      </c>
      <c r="X1058" s="20">
        <f t="shared" si="120"/>
        <v>0.12177481234751944</v>
      </c>
      <c r="Y1058" s="20"/>
      <c r="Z1058" s="20"/>
      <c r="AA1058" s="20"/>
      <c r="AB1058" s="20"/>
      <c r="AC1058" s="20"/>
      <c r="AD1058" s="20"/>
      <c r="AE1058" s="20"/>
      <c r="AF1058" s="20"/>
      <c r="AG1058" s="21"/>
    </row>
    <row r="1059" spans="1:33" x14ac:dyDescent="0.35">
      <c r="A1059" s="19" t="s">
        <v>28</v>
      </c>
      <c r="B1059" s="20" t="str">
        <f t="shared" si="117"/>
        <v>employed</v>
      </c>
      <c r="C1059" s="20">
        <f t="shared" si="114"/>
        <v>1</v>
      </c>
      <c r="D1059" s="20" t="s">
        <v>29</v>
      </c>
      <c r="E1059" s="20" t="s">
        <v>30</v>
      </c>
      <c r="F1059" s="20" t="s">
        <v>19</v>
      </c>
      <c r="G1059" s="20">
        <f t="shared" si="118"/>
        <v>0</v>
      </c>
      <c r="H1059" s="20" t="s">
        <v>25</v>
      </c>
      <c r="I1059" s="20" t="s">
        <v>19</v>
      </c>
      <c r="J1059" s="20" t="s">
        <v>20</v>
      </c>
      <c r="K1059" s="20">
        <v>30</v>
      </c>
      <c r="L1059" s="20" t="s">
        <v>31</v>
      </c>
      <c r="M1059" s="20" t="s">
        <v>22</v>
      </c>
      <c r="N1059" s="20">
        <f t="shared" si="115"/>
        <v>1</v>
      </c>
      <c r="O1059" s="20">
        <v>736</v>
      </c>
      <c r="P1059" s="20">
        <v>23</v>
      </c>
      <c r="Q1059" s="20">
        <v>1</v>
      </c>
      <c r="R1059" s="20">
        <v>-1</v>
      </c>
      <c r="S1059" s="20">
        <v>0</v>
      </c>
      <c r="T1059" s="20">
        <v>119</v>
      </c>
      <c r="U1059" s="20">
        <f t="shared" si="116"/>
        <v>0</v>
      </c>
      <c r="V1059" s="20" t="s">
        <v>19</v>
      </c>
      <c r="W1059" s="20">
        <f t="shared" si="119"/>
        <v>-3.0335743620000004</v>
      </c>
      <c r="X1059" s="20">
        <f t="shared" si="120"/>
        <v>4.5931936186961626E-2</v>
      </c>
      <c r="Y1059" s="20"/>
      <c r="Z1059" s="20"/>
      <c r="AA1059" s="20"/>
      <c r="AB1059" s="20"/>
      <c r="AC1059" s="20"/>
      <c r="AD1059" s="20"/>
      <c r="AE1059" s="20"/>
      <c r="AF1059" s="20"/>
      <c r="AG1059" s="21"/>
    </row>
    <row r="1060" spans="1:33" x14ac:dyDescent="0.35">
      <c r="A1060" s="19" t="s">
        <v>28</v>
      </c>
      <c r="B1060" s="20" t="str">
        <f t="shared" si="117"/>
        <v>employed</v>
      </c>
      <c r="C1060" s="20">
        <f t="shared" si="114"/>
        <v>1</v>
      </c>
      <c r="D1060" s="20" t="s">
        <v>17</v>
      </c>
      <c r="E1060" s="20" t="s">
        <v>30</v>
      </c>
      <c r="F1060" s="20" t="s">
        <v>19</v>
      </c>
      <c r="G1060" s="20">
        <f t="shared" si="118"/>
        <v>0</v>
      </c>
      <c r="H1060" s="20" t="s">
        <v>19</v>
      </c>
      <c r="I1060" s="20" t="s">
        <v>19</v>
      </c>
      <c r="J1060" s="20" t="s">
        <v>20</v>
      </c>
      <c r="K1060" s="20">
        <v>7</v>
      </c>
      <c r="L1060" s="20" t="s">
        <v>40</v>
      </c>
      <c r="M1060" s="20" t="s">
        <v>22</v>
      </c>
      <c r="N1060" s="20">
        <f t="shared" si="115"/>
        <v>1</v>
      </c>
      <c r="O1060" s="20">
        <v>1390</v>
      </c>
      <c r="P1060" s="20">
        <v>32</v>
      </c>
      <c r="Q1060" s="20">
        <v>2</v>
      </c>
      <c r="R1060" s="20">
        <v>-1</v>
      </c>
      <c r="S1060" s="20">
        <v>0</v>
      </c>
      <c r="T1060" s="20">
        <v>116</v>
      </c>
      <c r="U1060" s="20">
        <f t="shared" si="116"/>
        <v>0</v>
      </c>
      <c r="V1060" s="20" t="s">
        <v>19</v>
      </c>
      <c r="W1060" s="20">
        <f t="shared" si="119"/>
        <v>-3.0444181440000002</v>
      </c>
      <c r="X1060" s="20">
        <f t="shared" si="120"/>
        <v>4.5459070809963746E-2</v>
      </c>
      <c r="Y1060" s="20"/>
      <c r="Z1060" s="20"/>
      <c r="AA1060" s="20"/>
      <c r="AB1060" s="20"/>
      <c r="AC1060" s="20"/>
      <c r="AD1060" s="20"/>
      <c r="AE1060" s="20"/>
      <c r="AF1060" s="20"/>
      <c r="AG1060" s="21"/>
    </row>
    <row r="1061" spans="1:33" x14ac:dyDescent="0.35">
      <c r="A1061" s="19" t="s">
        <v>47</v>
      </c>
      <c r="B1061" s="20" t="str">
        <f t="shared" si="117"/>
        <v>unemployed</v>
      </c>
      <c r="C1061" s="20">
        <f t="shared" si="114"/>
        <v>0</v>
      </c>
      <c r="D1061" s="20" t="s">
        <v>17</v>
      </c>
      <c r="E1061" s="20" t="s">
        <v>18</v>
      </c>
      <c r="F1061" s="20" t="s">
        <v>19</v>
      </c>
      <c r="G1061" s="20">
        <f t="shared" si="118"/>
        <v>0</v>
      </c>
      <c r="H1061" s="20" t="s">
        <v>19</v>
      </c>
      <c r="I1061" s="20" t="s">
        <v>19</v>
      </c>
      <c r="J1061" s="20" t="s">
        <v>48</v>
      </c>
      <c r="K1061" s="20">
        <v>7</v>
      </c>
      <c r="L1061" s="20" t="s">
        <v>43</v>
      </c>
      <c r="M1061" s="20" t="s">
        <v>22</v>
      </c>
      <c r="N1061" s="20">
        <f t="shared" si="115"/>
        <v>1</v>
      </c>
      <c r="O1061" s="20">
        <v>808</v>
      </c>
      <c r="P1061" s="20">
        <v>57</v>
      </c>
      <c r="Q1061" s="20">
        <v>1</v>
      </c>
      <c r="R1061" s="20">
        <v>-1</v>
      </c>
      <c r="S1061" s="20">
        <v>0</v>
      </c>
      <c r="T1061" s="20">
        <v>274</v>
      </c>
      <c r="U1061" s="20">
        <f t="shared" si="116"/>
        <v>0</v>
      </c>
      <c r="V1061" s="20" t="s">
        <v>19</v>
      </c>
      <c r="W1061" s="20">
        <f t="shared" si="119"/>
        <v>-2.4733122920000001</v>
      </c>
      <c r="X1061" s="20">
        <f t="shared" si="120"/>
        <v>7.7750393906067999E-2</v>
      </c>
      <c r="Y1061" s="20"/>
      <c r="Z1061" s="20"/>
      <c r="AA1061" s="20"/>
      <c r="AB1061" s="20"/>
      <c r="AC1061" s="20"/>
      <c r="AD1061" s="20"/>
      <c r="AE1061" s="20"/>
      <c r="AF1061" s="20"/>
      <c r="AG1061" s="21"/>
    </row>
    <row r="1062" spans="1:33" x14ac:dyDescent="0.35">
      <c r="A1062" s="19" t="s">
        <v>28</v>
      </c>
      <c r="B1062" s="20" t="str">
        <f t="shared" si="117"/>
        <v>employed</v>
      </c>
      <c r="C1062" s="20">
        <f t="shared" si="114"/>
        <v>1</v>
      </c>
      <c r="D1062" s="20" t="s">
        <v>17</v>
      </c>
      <c r="E1062" s="20" t="s">
        <v>30</v>
      </c>
      <c r="F1062" s="20" t="s">
        <v>19</v>
      </c>
      <c r="G1062" s="20">
        <f t="shared" si="118"/>
        <v>0</v>
      </c>
      <c r="H1062" s="20" t="s">
        <v>19</v>
      </c>
      <c r="I1062" s="20" t="s">
        <v>19</v>
      </c>
      <c r="J1062" s="20" t="s">
        <v>20</v>
      </c>
      <c r="K1062" s="20">
        <v>5</v>
      </c>
      <c r="L1062" s="20" t="s">
        <v>40</v>
      </c>
      <c r="M1062" s="20" t="s">
        <v>49</v>
      </c>
      <c r="N1062" s="20">
        <f t="shared" si="115"/>
        <v>1</v>
      </c>
      <c r="O1062" s="20">
        <v>1147</v>
      </c>
      <c r="P1062" s="20">
        <v>48</v>
      </c>
      <c r="Q1062" s="20">
        <v>1</v>
      </c>
      <c r="R1062" s="20">
        <v>64</v>
      </c>
      <c r="S1062" s="20">
        <v>2</v>
      </c>
      <c r="T1062" s="20">
        <v>389</v>
      </c>
      <c r="U1062" s="20">
        <f t="shared" si="116"/>
        <v>1</v>
      </c>
      <c r="V1062" s="20" t="s">
        <v>25</v>
      </c>
      <c r="W1062" s="20">
        <f t="shared" si="119"/>
        <v>-1.7175560560000003</v>
      </c>
      <c r="X1062" s="20">
        <f t="shared" si="120"/>
        <v>0.15218622697460332</v>
      </c>
      <c r="Y1062" s="20"/>
      <c r="Z1062" s="20"/>
      <c r="AA1062" s="20"/>
      <c r="AB1062" s="20"/>
      <c r="AC1062" s="20"/>
      <c r="AD1062" s="20"/>
      <c r="AE1062" s="20"/>
      <c r="AF1062" s="20"/>
      <c r="AG1062" s="21"/>
    </row>
    <row r="1063" spans="1:33" x14ac:dyDescent="0.35">
      <c r="A1063" s="19" t="s">
        <v>23</v>
      </c>
      <c r="B1063" s="20" t="str">
        <f t="shared" si="117"/>
        <v>employed</v>
      </c>
      <c r="C1063" s="20">
        <f t="shared" si="114"/>
        <v>1</v>
      </c>
      <c r="D1063" s="20" t="s">
        <v>17</v>
      </c>
      <c r="E1063" s="20" t="s">
        <v>24</v>
      </c>
      <c r="F1063" s="20" t="s">
        <v>19</v>
      </c>
      <c r="G1063" s="20">
        <f t="shared" si="118"/>
        <v>0</v>
      </c>
      <c r="H1063" s="20" t="s">
        <v>19</v>
      </c>
      <c r="I1063" s="20" t="s">
        <v>19</v>
      </c>
      <c r="J1063" s="20" t="s">
        <v>20</v>
      </c>
      <c r="K1063" s="20">
        <v>4</v>
      </c>
      <c r="L1063" s="20" t="s">
        <v>40</v>
      </c>
      <c r="M1063" s="20" t="s">
        <v>22</v>
      </c>
      <c r="N1063" s="20">
        <f t="shared" si="115"/>
        <v>1</v>
      </c>
      <c r="O1063" s="20">
        <v>1122</v>
      </c>
      <c r="P1063" s="20">
        <v>49</v>
      </c>
      <c r="Q1063" s="20">
        <v>1</v>
      </c>
      <c r="R1063" s="20">
        <v>-1</v>
      </c>
      <c r="S1063" s="20">
        <v>0</v>
      </c>
      <c r="T1063" s="20">
        <v>143</v>
      </c>
      <c r="U1063" s="20">
        <f t="shared" si="116"/>
        <v>0</v>
      </c>
      <c r="V1063" s="20" t="s">
        <v>19</v>
      </c>
      <c r="W1063" s="20">
        <f t="shared" si="119"/>
        <v>-2.9468241060000002</v>
      </c>
      <c r="X1063" s="20">
        <f t="shared" si="120"/>
        <v>4.9886827997368391E-2</v>
      </c>
      <c r="Y1063" s="20"/>
      <c r="Z1063" s="20"/>
      <c r="AA1063" s="20"/>
      <c r="AB1063" s="20"/>
      <c r="AC1063" s="20"/>
      <c r="AD1063" s="20"/>
      <c r="AE1063" s="20"/>
      <c r="AF1063" s="20"/>
      <c r="AG1063" s="21"/>
    </row>
    <row r="1064" spans="1:33" x14ac:dyDescent="0.35">
      <c r="A1064" s="19" t="s">
        <v>37</v>
      </c>
      <c r="B1064" s="20" t="str">
        <f t="shared" si="117"/>
        <v>employed</v>
      </c>
      <c r="C1064" s="20">
        <f t="shared" si="114"/>
        <v>1</v>
      </c>
      <c r="D1064" s="20" t="s">
        <v>17</v>
      </c>
      <c r="E1064" s="20" t="s">
        <v>24</v>
      </c>
      <c r="F1064" s="20" t="s">
        <v>19</v>
      </c>
      <c r="G1064" s="20">
        <f t="shared" si="118"/>
        <v>0</v>
      </c>
      <c r="H1064" s="20" t="s">
        <v>25</v>
      </c>
      <c r="I1064" s="20" t="s">
        <v>25</v>
      </c>
      <c r="J1064" s="20" t="s">
        <v>22</v>
      </c>
      <c r="K1064" s="20">
        <v>28</v>
      </c>
      <c r="L1064" s="20" t="s">
        <v>26</v>
      </c>
      <c r="M1064" s="20" t="s">
        <v>22</v>
      </c>
      <c r="N1064" s="20">
        <f t="shared" si="115"/>
        <v>1</v>
      </c>
      <c r="O1064" s="20">
        <v>-568</v>
      </c>
      <c r="P1064" s="20">
        <v>50</v>
      </c>
      <c r="Q1064" s="20">
        <v>2</v>
      </c>
      <c r="R1064" s="20">
        <v>-1</v>
      </c>
      <c r="S1064" s="20">
        <v>0</v>
      </c>
      <c r="T1064" s="20">
        <v>860</v>
      </c>
      <c r="U1064" s="20">
        <f t="shared" si="116"/>
        <v>0</v>
      </c>
      <c r="V1064" s="20" t="s">
        <v>19</v>
      </c>
      <c r="W1064" s="20">
        <f t="shared" si="119"/>
        <v>-0.35516020800000048</v>
      </c>
      <c r="X1064" s="20">
        <f t="shared" si="120"/>
        <v>0.41213164591271617</v>
      </c>
      <c r="Y1064" s="20"/>
      <c r="Z1064" s="20"/>
      <c r="AA1064" s="20"/>
      <c r="AB1064" s="20"/>
      <c r="AC1064" s="20"/>
      <c r="AD1064" s="20"/>
      <c r="AE1064" s="20"/>
      <c r="AF1064" s="20"/>
      <c r="AG1064" s="21"/>
    </row>
    <row r="1065" spans="1:33" x14ac:dyDescent="0.35">
      <c r="A1065" s="19" t="s">
        <v>33</v>
      </c>
      <c r="B1065" s="20" t="str">
        <f t="shared" si="117"/>
        <v>employed</v>
      </c>
      <c r="C1065" s="20">
        <f t="shared" si="114"/>
        <v>1</v>
      </c>
      <c r="D1065" s="20" t="s">
        <v>17</v>
      </c>
      <c r="E1065" s="20" t="s">
        <v>18</v>
      </c>
      <c r="F1065" s="20" t="s">
        <v>19</v>
      </c>
      <c r="G1065" s="20">
        <f t="shared" si="118"/>
        <v>0</v>
      </c>
      <c r="H1065" s="20" t="s">
        <v>25</v>
      </c>
      <c r="I1065" s="20" t="s">
        <v>19</v>
      </c>
      <c r="J1065" s="20" t="s">
        <v>22</v>
      </c>
      <c r="K1065" s="20">
        <v>21</v>
      </c>
      <c r="L1065" s="20" t="s">
        <v>26</v>
      </c>
      <c r="M1065" s="20" t="s">
        <v>22</v>
      </c>
      <c r="N1065" s="20">
        <f t="shared" si="115"/>
        <v>1</v>
      </c>
      <c r="O1065" s="20">
        <v>1165</v>
      </c>
      <c r="P1065" s="20">
        <v>33</v>
      </c>
      <c r="Q1065" s="20">
        <v>2</v>
      </c>
      <c r="R1065" s="20">
        <v>-1</v>
      </c>
      <c r="S1065" s="20">
        <v>0</v>
      </c>
      <c r="T1065" s="20">
        <v>420</v>
      </c>
      <c r="U1065" s="20">
        <f t="shared" si="116"/>
        <v>0</v>
      </c>
      <c r="V1065" s="20" t="s">
        <v>19</v>
      </c>
      <c r="W1065" s="20">
        <f t="shared" si="119"/>
        <v>-1.9455815680000004</v>
      </c>
      <c r="X1065" s="20">
        <f t="shared" si="120"/>
        <v>0.12503594298141998</v>
      </c>
      <c r="Y1065" s="20"/>
      <c r="Z1065" s="20"/>
      <c r="AA1065" s="20"/>
      <c r="AB1065" s="20"/>
      <c r="AC1065" s="20"/>
      <c r="AD1065" s="20"/>
      <c r="AE1065" s="20"/>
      <c r="AF1065" s="20"/>
      <c r="AG1065" s="21"/>
    </row>
    <row r="1066" spans="1:33" x14ac:dyDescent="0.35">
      <c r="A1066" s="19" t="s">
        <v>23</v>
      </c>
      <c r="B1066" s="20" t="str">
        <f t="shared" si="117"/>
        <v>employed</v>
      </c>
      <c r="C1066" s="20">
        <f t="shared" si="114"/>
        <v>1</v>
      </c>
      <c r="D1066" s="20" t="s">
        <v>44</v>
      </c>
      <c r="E1066" s="20" t="s">
        <v>24</v>
      </c>
      <c r="F1066" s="20" t="s">
        <v>19</v>
      </c>
      <c r="G1066" s="20">
        <f t="shared" si="118"/>
        <v>0</v>
      </c>
      <c r="H1066" s="20" t="s">
        <v>25</v>
      </c>
      <c r="I1066" s="20" t="s">
        <v>19</v>
      </c>
      <c r="J1066" s="20" t="s">
        <v>22</v>
      </c>
      <c r="K1066" s="20">
        <v>28</v>
      </c>
      <c r="L1066" s="20" t="s">
        <v>26</v>
      </c>
      <c r="M1066" s="20" t="s">
        <v>22</v>
      </c>
      <c r="N1066" s="20">
        <f t="shared" si="115"/>
        <v>1</v>
      </c>
      <c r="O1066" s="20">
        <v>-905</v>
      </c>
      <c r="P1066" s="20">
        <v>53</v>
      </c>
      <c r="Q1066" s="20">
        <v>1</v>
      </c>
      <c r="R1066" s="20">
        <v>-1</v>
      </c>
      <c r="S1066" s="20">
        <v>0</v>
      </c>
      <c r="T1066" s="20">
        <v>213</v>
      </c>
      <c r="U1066" s="20">
        <f t="shared" si="116"/>
        <v>0</v>
      </c>
      <c r="V1066" s="20" t="s">
        <v>19</v>
      </c>
      <c r="W1066" s="20">
        <f t="shared" si="119"/>
        <v>-2.6938025260000003</v>
      </c>
      <c r="X1066" s="20">
        <f t="shared" si="120"/>
        <v>6.3340046814953463E-2</v>
      </c>
      <c r="Y1066" s="20"/>
      <c r="Z1066" s="20"/>
      <c r="AA1066" s="20"/>
      <c r="AB1066" s="20"/>
      <c r="AC1066" s="20"/>
      <c r="AD1066" s="20"/>
      <c r="AE1066" s="20"/>
      <c r="AF1066" s="20"/>
      <c r="AG1066" s="21"/>
    </row>
    <row r="1067" spans="1:33" x14ac:dyDescent="0.35">
      <c r="A1067" s="19" t="s">
        <v>16</v>
      </c>
      <c r="B1067" s="20" t="str">
        <f t="shared" si="117"/>
        <v>unemployed</v>
      </c>
      <c r="C1067" s="20">
        <f t="shared" si="114"/>
        <v>0</v>
      </c>
      <c r="D1067" s="20" t="s">
        <v>17</v>
      </c>
      <c r="E1067" s="20" t="s">
        <v>30</v>
      </c>
      <c r="F1067" s="20" t="s">
        <v>19</v>
      </c>
      <c r="G1067" s="20">
        <f t="shared" si="118"/>
        <v>0</v>
      </c>
      <c r="H1067" s="20" t="s">
        <v>25</v>
      </c>
      <c r="I1067" s="20" t="s">
        <v>19</v>
      </c>
      <c r="J1067" s="20" t="s">
        <v>20</v>
      </c>
      <c r="K1067" s="20">
        <v>18</v>
      </c>
      <c r="L1067" s="20" t="s">
        <v>45</v>
      </c>
      <c r="M1067" s="20" t="s">
        <v>22</v>
      </c>
      <c r="N1067" s="20">
        <f t="shared" si="115"/>
        <v>1</v>
      </c>
      <c r="O1067" s="20">
        <v>0</v>
      </c>
      <c r="P1067" s="20">
        <v>30</v>
      </c>
      <c r="Q1067" s="20">
        <v>1</v>
      </c>
      <c r="R1067" s="20">
        <v>-1</v>
      </c>
      <c r="S1067" s="20">
        <v>0</v>
      </c>
      <c r="T1067" s="20">
        <v>756</v>
      </c>
      <c r="U1067" s="20">
        <f t="shared" si="116"/>
        <v>0</v>
      </c>
      <c r="V1067" s="20" t="s">
        <v>19</v>
      </c>
      <c r="W1067" s="20">
        <f t="shared" si="119"/>
        <v>-0.73107798400000057</v>
      </c>
      <c r="X1067" s="20">
        <f t="shared" si="120"/>
        <v>0.32495821583950124</v>
      </c>
      <c r="Y1067" s="20"/>
      <c r="Z1067" s="20"/>
      <c r="AA1067" s="20"/>
      <c r="AB1067" s="20"/>
      <c r="AC1067" s="20"/>
      <c r="AD1067" s="20"/>
      <c r="AE1067" s="20"/>
      <c r="AF1067" s="20"/>
      <c r="AG1067" s="21"/>
    </row>
    <row r="1068" spans="1:33" x14ac:dyDescent="0.35">
      <c r="A1068" s="19" t="s">
        <v>37</v>
      </c>
      <c r="B1068" s="20" t="str">
        <f t="shared" si="117"/>
        <v>employed</v>
      </c>
      <c r="C1068" s="20">
        <f t="shared" si="114"/>
        <v>1</v>
      </c>
      <c r="D1068" s="20" t="s">
        <v>17</v>
      </c>
      <c r="E1068" s="20" t="s">
        <v>24</v>
      </c>
      <c r="F1068" s="20" t="s">
        <v>19</v>
      </c>
      <c r="G1068" s="20">
        <f t="shared" si="118"/>
        <v>0</v>
      </c>
      <c r="H1068" s="20" t="s">
        <v>19</v>
      </c>
      <c r="I1068" s="20" t="s">
        <v>19</v>
      </c>
      <c r="J1068" s="20" t="s">
        <v>20</v>
      </c>
      <c r="K1068" s="20">
        <v>7</v>
      </c>
      <c r="L1068" s="20" t="s">
        <v>40</v>
      </c>
      <c r="M1068" s="20" t="s">
        <v>22</v>
      </c>
      <c r="N1068" s="20">
        <f t="shared" si="115"/>
        <v>1</v>
      </c>
      <c r="O1068" s="20">
        <v>740</v>
      </c>
      <c r="P1068" s="20">
        <v>38</v>
      </c>
      <c r="Q1068" s="20">
        <v>3</v>
      </c>
      <c r="R1068" s="20">
        <v>-1</v>
      </c>
      <c r="S1068" s="20">
        <v>0</v>
      </c>
      <c r="T1068" s="20">
        <v>259</v>
      </c>
      <c r="U1068" s="20">
        <f t="shared" si="116"/>
        <v>0</v>
      </c>
      <c r="V1068" s="20" t="s">
        <v>19</v>
      </c>
      <c r="W1068" s="20">
        <f t="shared" si="119"/>
        <v>-2.5275312020000005</v>
      </c>
      <c r="X1068" s="20">
        <f t="shared" si="120"/>
        <v>7.3950536739263356E-2</v>
      </c>
      <c r="Y1068" s="20"/>
      <c r="Z1068" s="20"/>
      <c r="AA1068" s="20"/>
      <c r="AB1068" s="20"/>
      <c r="AC1068" s="20"/>
      <c r="AD1068" s="20"/>
      <c r="AE1068" s="20"/>
      <c r="AF1068" s="20"/>
      <c r="AG1068" s="21"/>
    </row>
    <row r="1069" spans="1:33" x14ac:dyDescent="0.35">
      <c r="A1069" s="19" t="s">
        <v>28</v>
      </c>
      <c r="B1069" s="20" t="str">
        <f t="shared" si="117"/>
        <v>employed</v>
      </c>
      <c r="C1069" s="20">
        <f t="shared" si="114"/>
        <v>1</v>
      </c>
      <c r="D1069" s="20" t="s">
        <v>17</v>
      </c>
      <c r="E1069" s="20" t="s">
        <v>24</v>
      </c>
      <c r="F1069" s="20" t="s">
        <v>19</v>
      </c>
      <c r="G1069" s="20">
        <f t="shared" si="118"/>
        <v>0</v>
      </c>
      <c r="H1069" s="20" t="s">
        <v>25</v>
      </c>
      <c r="I1069" s="20" t="s">
        <v>19</v>
      </c>
      <c r="J1069" s="20" t="s">
        <v>20</v>
      </c>
      <c r="K1069" s="20">
        <v>23</v>
      </c>
      <c r="L1069" s="20" t="s">
        <v>43</v>
      </c>
      <c r="M1069" s="20" t="s">
        <v>22</v>
      </c>
      <c r="N1069" s="20">
        <f t="shared" si="115"/>
        <v>1</v>
      </c>
      <c r="O1069" s="20">
        <v>8262</v>
      </c>
      <c r="P1069" s="20">
        <v>44</v>
      </c>
      <c r="Q1069" s="20">
        <v>16</v>
      </c>
      <c r="R1069" s="20">
        <v>-1</v>
      </c>
      <c r="S1069" s="20">
        <v>0</v>
      </c>
      <c r="T1069" s="20">
        <v>201</v>
      </c>
      <c r="U1069" s="20">
        <f t="shared" si="116"/>
        <v>0</v>
      </c>
      <c r="V1069" s="20" t="s">
        <v>19</v>
      </c>
      <c r="W1069" s="20">
        <f t="shared" si="119"/>
        <v>-2.7371776540000003</v>
      </c>
      <c r="X1069" s="20">
        <f t="shared" si="120"/>
        <v>6.0814906034040064E-2</v>
      </c>
      <c r="Y1069" s="20"/>
      <c r="Z1069" s="20"/>
      <c r="AA1069" s="20"/>
      <c r="AB1069" s="20"/>
      <c r="AC1069" s="20"/>
      <c r="AD1069" s="20"/>
      <c r="AE1069" s="20"/>
      <c r="AF1069" s="20"/>
      <c r="AG1069" s="21"/>
    </row>
    <row r="1070" spans="1:33" x14ac:dyDescent="0.35">
      <c r="A1070" s="19" t="s">
        <v>39</v>
      </c>
      <c r="B1070" s="20" t="str">
        <f t="shared" si="117"/>
        <v>employed</v>
      </c>
      <c r="C1070" s="20">
        <f t="shared" si="114"/>
        <v>1</v>
      </c>
      <c r="D1070" s="20" t="s">
        <v>29</v>
      </c>
      <c r="E1070" s="20" t="s">
        <v>24</v>
      </c>
      <c r="F1070" s="20" t="s">
        <v>19</v>
      </c>
      <c r="G1070" s="20">
        <f t="shared" si="118"/>
        <v>0</v>
      </c>
      <c r="H1070" s="20" t="s">
        <v>25</v>
      </c>
      <c r="I1070" s="20" t="s">
        <v>25</v>
      </c>
      <c r="J1070" s="20" t="s">
        <v>22</v>
      </c>
      <c r="K1070" s="20">
        <v>13</v>
      </c>
      <c r="L1070" s="20" t="s">
        <v>26</v>
      </c>
      <c r="M1070" s="20" t="s">
        <v>22</v>
      </c>
      <c r="N1070" s="20">
        <f t="shared" si="115"/>
        <v>1</v>
      </c>
      <c r="O1070" s="20">
        <v>14</v>
      </c>
      <c r="P1070" s="20">
        <v>39</v>
      </c>
      <c r="Q1070" s="20">
        <v>9</v>
      </c>
      <c r="R1070" s="20">
        <v>-1</v>
      </c>
      <c r="S1070" s="20">
        <v>0</v>
      </c>
      <c r="T1070" s="20">
        <v>19</v>
      </c>
      <c r="U1070" s="20">
        <f t="shared" si="116"/>
        <v>0</v>
      </c>
      <c r="V1070" s="20" t="s">
        <v>19</v>
      </c>
      <c r="W1070" s="20">
        <f t="shared" si="119"/>
        <v>-3.3950337620000006</v>
      </c>
      <c r="X1070" s="20">
        <f t="shared" si="120"/>
        <v>3.2451032914470164E-2</v>
      </c>
      <c r="Y1070" s="20"/>
      <c r="Z1070" s="20"/>
      <c r="AA1070" s="20"/>
      <c r="AB1070" s="20"/>
      <c r="AC1070" s="20"/>
      <c r="AD1070" s="20"/>
      <c r="AE1070" s="20"/>
      <c r="AF1070" s="20"/>
      <c r="AG1070" s="21"/>
    </row>
    <row r="1071" spans="1:33" x14ac:dyDescent="0.35">
      <c r="A1071" s="19" t="s">
        <v>37</v>
      </c>
      <c r="B1071" s="20" t="str">
        <f t="shared" si="117"/>
        <v>employed</v>
      </c>
      <c r="C1071" s="20">
        <f t="shared" si="114"/>
        <v>1</v>
      </c>
      <c r="D1071" s="20" t="s">
        <v>29</v>
      </c>
      <c r="E1071" s="20" t="s">
        <v>22</v>
      </c>
      <c r="F1071" s="20" t="s">
        <v>19</v>
      </c>
      <c r="G1071" s="20">
        <f t="shared" si="118"/>
        <v>0</v>
      </c>
      <c r="H1071" s="20" t="s">
        <v>25</v>
      </c>
      <c r="I1071" s="20" t="s">
        <v>25</v>
      </c>
      <c r="J1071" s="20" t="s">
        <v>20</v>
      </c>
      <c r="K1071" s="20">
        <v>18</v>
      </c>
      <c r="L1071" s="20" t="s">
        <v>45</v>
      </c>
      <c r="M1071" s="20" t="s">
        <v>27</v>
      </c>
      <c r="N1071" s="20">
        <f t="shared" si="115"/>
        <v>1</v>
      </c>
      <c r="O1071" s="20">
        <v>7108</v>
      </c>
      <c r="P1071" s="20">
        <v>45</v>
      </c>
      <c r="Q1071" s="20">
        <v>1</v>
      </c>
      <c r="R1071" s="20">
        <v>172</v>
      </c>
      <c r="S1071" s="20">
        <v>3</v>
      </c>
      <c r="T1071" s="20">
        <v>53</v>
      </c>
      <c r="U1071" s="20">
        <f t="shared" si="116"/>
        <v>0</v>
      </c>
      <c r="V1071" s="20" t="s">
        <v>19</v>
      </c>
      <c r="W1071" s="20">
        <f t="shared" si="119"/>
        <v>-2.6120917200000004</v>
      </c>
      <c r="X1071" s="20">
        <f t="shared" si="120"/>
        <v>6.8364260504988755E-2</v>
      </c>
      <c r="Y1071" s="20"/>
      <c r="Z1071" s="20"/>
      <c r="AA1071" s="20"/>
      <c r="AB1071" s="20"/>
      <c r="AC1071" s="20"/>
      <c r="AD1071" s="20"/>
      <c r="AE1071" s="20"/>
      <c r="AF1071" s="20"/>
      <c r="AG1071" s="21"/>
    </row>
    <row r="1072" spans="1:33" x14ac:dyDescent="0.35">
      <c r="A1072" s="19" t="s">
        <v>33</v>
      </c>
      <c r="B1072" s="20" t="str">
        <f t="shared" si="117"/>
        <v>employed</v>
      </c>
      <c r="C1072" s="20">
        <f t="shared" si="114"/>
        <v>1</v>
      </c>
      <c r="D1072" s="20" t="s">
        <v>17</v>
      </c>
      <c r="E1072" s="20" t="s">
        <v>24</v>
      </c>
      <c r="F1072" s="20" t="s">
        <v>19</v>
      </c>
      <c r="G1072" s="20">
        <f t="shared" si="118"/>
        <v>0</v>
      </c>
      <c r="H1072" s="20" t="s">
        <v>25</v>
      </c>
      <c r="I1072" s="20" t="s">
        <v>19</v>
      </c>
      <c r="J1072" s="20" t="s">
        <v>20</v>
      </c>
      <c r="K1072" s="20">
        <v>14</v>
      </c>
      <c r="L1072" s="20" t="s">
        <v>26</v>
      </c>
      <c r="M1072" s="20" t="s">
        <v>22</v>
      </c>
      <c r="N1072" s="20">
        <f t="shared" si="115"/>
        <v>1</v>
      </c>
      <c r="O1072" s="20">
        <v>1049</v>
      </c>
      <c r="P1072" s="20">
        <v>36</v>
      </c>
      <c r="Q1072" s="20">
        <v>4</v>
      </c>
      <c r="R1072" s="20">
        <v>-1</v>
      </c>
      <c r="S1072" s="20">
        <v>0</v>
      </c>
      <c r="T1072" s="20">
        <v>224</v>
      </c>
      <c r="U1072" s="20">
        <f t="shared" si="116"/>
        <v>1</v>
      </c>
      <c r="V1072" s="20" t="s">
        <v>25</v>
      </c>
      <c r="W1072" s="20">
        <f t="shared" si="119"/>
        <v>-2.6540419920000002</v>
      </c>
      <c r="X1072" s="20">
        <f t="shared" si="120"/>
        <v>6.5740320103155503E-2</v>
      </c>
      <c r="Y1072" s="20"/>
      <c r="Z1072" s="20"/>
      <c r="AA1072" s="20"/>
      <c r="AB1072" s="20"/>
      <c r="AC1072" s="20"/>
      <c r="AD1072" s="20"/>
      <c r="AE1072" s="20"/>
      <c r="AF1072" s="20"/>
      <c r="AG1072" s="21"/>
    </row>
    <row r="1073" spans="1:33" x14ac:dyDescent="0.35">
      <c r="A1073" s="19" t="s">
        <v>33</v>
      </c>
      <c r="B1073" s="20" t="str">
        <f t="shared" si="117"/>
        <v>employed</v>
      </c>
      <c r="C1073" s="20">
        <f t="shared" si="114"/>
        <v>1</v>
      </c>
      <c r="D1073" s="20" t="s">
        <v>17</v>
      </c>
      <c r="E1073" s="20" t="s">
        <v>24</v>
      </c>
      <c r="F1073" s="20" t="s">
        <v>19</v>
      </c>
      <c r="G1073" s="20">
        <f t="shared" si="118"/>
        <v>0</v>
      </c>
      <c r="H1073" s="20" t="s">
        <v>25</v>
      </c>
      <c r="I1073" s="20" t="s">
        <v>19</v>
      </c>
      <c r="J1073" s="20" t="s">
        <v>20</v>
      </c>
      <c r="K1073" s="20">
        <v>13</v>
      </c>
      <c r="L1073" s="20" t="s">
        <v>26</v>
      </c>
      <c r="M1073" s="20" t="s">
        <v>36</v>
      </c>
      <c r="N1073" s="20">
        <f t="shared" si="115"/>
        <v>1</v>
      </c>
      <c r="O1073" s="20">
        <v>0</v>
      </c>
      <c r="P1073" s="20">
        <v>38</v>
      </c>
      <c r="Q1073" s="20">
        <v>5</v>
      </c>
      <c r="R1073" s="20">
        <v>349</v>
      </c>
      <c r="S1073" s="20">
        <v>1</v>
      </c>
      <c r="T1073" s="20">
        <v>57</v>
      </c>
      <c r="U1073" s="20">
        <f t="shared" si="116"/>
        <v>0</v>
      </c>
      <c r="V1073" s="20" t="s">
        <v>19</v>
      </c>
      <c r="W1073" s="20">
        <f t="shared" si="119"/>
        <v>-2.4571442820000007</v>
      </c>
      <c r="X1073" s="20">
        <f t="shared" si="120"/>
        <v>7.8917668915101033E-2</v>
      </c>
      <c r="Y1073" s="20"/>
      <c r="Z1073" s="20"/>
      <c r="AA1073" s="20"/>
      <c r="AB1073" s="20"/>
      <c r="AC1073" s="20"/>
      <c r="AD1073" s="20"/>
      <c r="AE1073" s="20"/>
      <c r="AF1073" s="20"/>
      <c r="AG1073" s="21"/>
    </row>
    <row r="1074" spans="1:33" x14ac:dyDescent="0.35">
      <c r="A1074" s="19" t="s">
        <v>46</v>
      </c>
      <c r="B1074" s="20" t="str">
        <f t="shared" si="117"/>
        <v>employed</v>
      </c>
      <c r="C1074" s="20">
        <f t="shared" si="114"/>
        <v>1</v>
      </c>
      <c r="D1074" s="20" t="s">
        <v>17</v>
      </c>
      <c r="E1074" s="20" t="s">
        <v>24</v>
      </c>
      <c r="F1074" s="20" t="s">
        <v>19</v>
      </c>
      <c r="G1074" s="20">
        <f t="shared" si="118"/>
        <v>0</v>
      </c>
      <c r="H1074" s="20" t="s">
        <v>25</v>
      </c>
      <c r="I1074" s="20" t="s">
        <v>19</v>
      </c>
      <c r="J1074" s="20" t="s">
        <v>22</v>
      </c>
      <c r="K1074" s="20">
        <v>30</v>
      </c>
      <c r="L1074" s="20" t="s">
        <v>26</v>
      </c>
      <c r="M1074" s="20" t="s">
        <v>22</v>
      </c>
      <c r="N1074" s="20">
        <f t="shared" si="115"/>
        <v>1</v>
      </c>
      <c r="O1074" s="20">
        <v>419</v>
      </c>
      <c r="P1074" s="20">
        <v>36</v>
      </c>
      <c r="Q1074" s="20">
        <v>1</v>
      </c>
      <c r="R1074" s="20">
        <v>-1</v>
      </c>
      <c r="S1074" s="20">
        <v>0</v>
      </c>
      <c r="T1074" s="20">
        <v>251</v>
      </c>
      <c r="U1074" s="20">
        <f t="shared" si="116"/>
        <v>0</v>
      </c>
      <c r="V1074" s="20" t="s">
        <v>19</v>
      </c>
      <c r="W1074" s="20">
        <f t="shared" si="119"/>
        <v>-2.5564479540000002</v>
      </c>
      <c r="X1074" s="20">
        <f t="shared" si="120"/>
        <v>7.1994498549085156E-2</v>
      </c>
      <c r="Y1074" s="20"/>
      <c r="Z1074" s="20"/>
      <c r="AA1074" s="20"/>
      <c r="AB1074" s="20"/>
      <c r="AC1074" s="20"/>
      <c r="AD1074" s="20"/>
      <c r="AE1074" s="20"/>
      <c r="AF1074" s="20"/>
      <c r="AG1074" s="21"/>
    </row>
    <row r="1075" spans="1:33" x14ac:dyDescent="0.35">
      <c r="A1075" s="19" t="s">
        <v>28</v>
      </c>
      <c r="B1075" s="20" t="str">
        <f t="shared" si="117"/>
        <v>employed</v>
      </c>
      <c r="C1075" s="20">
        <f t="shared" si="114"/>
        <v>1</v>
      </c>
      <c r="D1075" s="20" t="s">
        <v>29</v>
      </c>
      <c r="E1075" s="20" t="s">
        <v>30</v>
      </c>
      <c r="F1075" s="20" t="s">
        <v>19</v>
      </c>
      <c r="G1075" s="20">
        <f t="shared" si="118"/>
        <v>0</v>
      </c>
      <c r="H1075" s="20" t="s">
        <v>25</v>
      </c>
      <c r="I1075" s="20" t="s">
        <v>19</v>
      </c>
      <c r="J1075" s="20" t="s">
        <v>20</v>
      </c>
      <c r="K1075" s="20">
        <v>16</v>
      </c>
      <c r="L1075" s="20" t="s">
        <v>31</v>
      </c>
      <c r="M1075" s="20" t="s">
        <v>27</v>
      </c>
      <c r="N1075" s="20">
        <f t="shared" si="115"/>
        <v>1</v>
      </c>
      <c r="O1075" s="20">
        <v>726</v>
      </c>
      <c r="P1075" s="20">
        <v>30</v>
      </c>
      <c r="Q1075" s="20">
        <v>1</v>
      </c>
      <c r="R1075" s="20">
        <v>342</v>
      </c>
      <c r="S1075" s="20">
        <v>3</v>
      </c>
      <c r="T1075" s="20">
        <v>39</v>
      </c>
      <c r="U1075" s="20">
        <f t="shared" si="116"/>
        <v>0</v>
      </c>
      <c r="V1075" s="20" t="s">
        <v>19</v>
      </c>
      <c r="W1075" s="20">
        <f t="shared" si="119"/>
        <v>-2.3251076560000006</v>
      </c>
      <c r="X1075" s="20">
        <f t="shared" si="120"/>
        <v>8.9064792975037138E-2</v>
      </c>
      <c r="Y1075" s="20"/>
      <c r="Z1075" s="20"/>
      <c r="AA1075" s="20"/>
      <c r="AB1075" s="20"/>
      <c r="AC1075" s="20"/>
      <c r="AD1075" s="20"/>
      <c r="AE1075" s="20"/>
      <c r="AF1075" s="20"/>
      <c r="AG1075" s="21"/>
    </row>
    <row r="1076" spans="1:33" x14ac:dyDescent="0.35">
      <c r="A1076" s="19" t="s">
        <v>37</v>
      </c>
      <c r="B1076" s="20" t="str">
        <f t="shared" si="117"/>
        <v>employed</v>
      </c>
      <c r="C1076" s="20">
        <f t="shared" si="114"/>
        <v>1</v>
      </c>
      <c r="D1076" s="20" t="s">
        <v>44</v>
      </c>
      <c r="E1076" s="20" t="s">
        <v>30</v>
      </c>
      <c r="F1076" s="20" t="s">
        <v>19</v>
      </c>
      <c r="G1076" s="20">
        <f t="shared" si="118"/>
        <v>0</v>
      </c>
      <c r="H1076" s="20" t="s">
        <v>25</v>
      </c>
      <c r="I1076" s="20" t="s">
        <v>25</v>
      </c>
      <c r="J1076" s="20" t="s">
        <v>22</v>
      </c>
      <c r="K1076" s="20">
        <v>18</v>
      </c>
      <c r="L1076" s="20" t="s">
        <v>32</v>
      </c>
      <c r="M1076" s="20" t="s">
        <v>22</v>
      </c>
      <c r="N1076" s="20">
        <f t="shared" si="115"/>
        <v>1</v>
      </c>
      <c r="O1076" s="20">
        <v>594</v>
      </c>
      <c r="P1076" s="20">
        <v>28</v>
      </c>
      <c r="Q1076" s="20">
        <v>3</v>
      </c>
      <c r="R1076" s="20">
        <v>-1</v>
      </c>
      <c r="S1076" s="20">
        <v>0</v>
      </c>
      <c r="T1076" s="20">
        <v>54</v>
      </c>
      <c r="U1076" s="20">
        <f t="shared" si="116"/>
        <v>0</v>
      </c>
      <c r="V1076" s="20" t="s">
        <v>19</v>
      </c>
      <c r="W1076" s="20">
        <f t="shared" si="119"/>
        <v>-3.2685229720000004</v>
      </c>
      <c r="X1076" s="20">
        <f t="shared" si="120"/>
        <v>3.6666964904448957E-2</v>
      </c>
      <c r="Y1076" s="20"/>
      <c r="Z1076" s="20"/>
      <c r="AA1076" s="20"/>
      <c r="AB1076" s="20"/>
      <c r="AC1076" s="20"/>
      <c r="AD1076" s="20"/>
      <c r="AE1076" s="20"/>
      <c r="AF1076" s="20"/>
      <c r="AG1076" s="21"/>
    </row>
    <row r="1077" spans="1:33" x14ac:dyDescent="0.35">
      <c r="A1077" s="19" t="s">
        <v>16</v>
      </c>
      <c r="B1077" s="20" t="str">
        <f t="shared" si="117"/>
        <v>unemployed</v>
      </c>
      <c r="C1077" s="20">
        <f t="shared" si="114"/>
        <v>0</v>
      </c>
      <c r="D1077" s="20" t="s">
        <v>17</v>
      </c>
      <c r="E1077" s="20" t="s">
        <v>30</v>
      </c>
      <c r="F1077" s="20" t="s">
        <v>19</v>
      </c>
      <c r="G1077" s="20">
        <f t="shared" si="118"/>
        <v>0</v>
      </c>
      <c r="H1077" s="20" t="s">
        <v>25</v>
      </c>
      <c r="I1077" s="20" t="s">
        <v>25</v>
      </c>
      <c r="J1077" s="20" t="s">
        <v>22</v>
      </c>
      <c r="K1077" s="20">
        <v>23</v>
      </c>
      <c r="L1077" s="20" t="s">
        <v>26</v>
      </c>
      <c r="M1077" s="20" t="s">
        <v>22</v>
      </c>
      <c r="N1077" s="20">
        <f t="shared" si="115"/>
        <v>1</v>
      </c>
      <c r="O1077" s="20">
        <v>454</v>
      </c>
      <c r="P1077" s="20">
        <v>26</v>
      </c>
      <c r="Q1077" s="20">
        <v>18</v>
      </c>
      <c r="R1077" s="20">
        <v>-1</v>
      </c>
      <c r="S1077" s="20">
        <v>0</v>
      </c>
      <c r="T1077" s="20">
        <v>28</v>
      </c>
      <c r="U1077" s="20">
        <f t="shared" si="116"/>
        <v>0</v>
      </c>
      <c r="V1077" s="20" t="s">
        <v>19</v>
      </c>
      <c r="W1077" s="20">
        <f t="shared" si="119"/>
        <v>-3.3625024160000003</v>
      </c>
      <c r="X1077" s="20">
        <f t="shared" si="120"/>
        <v>3.3488133764798478E-2</v>
      </c>
      <c r="Y1077" s="20"/>
      <c r="Z1077" s="20"/>
      <c r="AA1077" s="20"/>
      <c r="AB1077" s="20"/>
      <c r="AC1077" s="20"/>
      <c r="AD1077" s="20"/>
      <c r="AE1077" s="20"/>
      <c r="AF1077" s="20"/>
      <c r="AG1077" s="21"/>
    </row>
    <row r="1078" spans="1:33" x14ac:dyDescent="0.35">
      <c r="A1078" s="19" t="s">
        <v>22</v>
      </c>
      <c r="B1078" s="20" t="str">
        <f t="shared" si="117"/>
        <v>employed</v>
      </c>
      <c r="C1078" s="20">
        <f t="shared" si="114"/>
        <v>1</v>
      </c>
      <c r="D1078" s="20" t="s">
        <v>17</v>
      </c>
      <c r="E1078" s="20" t="s">
        <v>24</v>
      </c>
      <c r="F1078" s="20" t="s">
        <v>19</v>
      </c>
      <c r="G1078" s="20">
        <f t="shared" si="118"/>
        <v>0</v>
      </c>
      <c r="H1078" s="20" t="s">
        <v>19</v>
      </c>
      <c r="I1078" s="20" t="s">
        <v>19</v>
      </c>
      <c r="J1078" s="20" t="s">
        <v>20</v>
      </c>
      <c r="K1078" s="20">
        <v>12</v>
      </c>
      <c r="L1078" s="20" t="s">
        <v>45</v>
      </c>
      <c r="M1078" s="20" t="s">
        <v>36</v>
      </c>
      <c r="N1078" s="20">
        <f t="shared" si="115"/>
        <v>1</v>
      </c>
      <c r="O1078" s="20">
        <v>2206</v>
      </c>
      <c r="P1078" s="20">
        <v>54</v>
      </c>
      <c r="Q1078" s="20">
        <v>1</v>
      </c>
      <c r="R1078" s="20">
        <v>99</v>
      </c>
      <c r="S1078" s="20">
        <v>2</v>
      </c>
      <c r="T1078" s="20">
        <v>104</v>
      </c>
      <c r="U1078" s="20">
        <f t="shared" si="116"/>
        <v>1</v>
      </c>
      <c r="V1078" s="20" t="s">
        <v>25</v>
      </c>
      <c r="W1078" s="20">
        <f t="shared" si="119"/>
        <v>-2.6782118560000003</v>
      </c>
      <c r="X1078" s="20">
        <f t="shared" si="120"/>
        <v>6.4271332577528248E-2</v>
      </c>
      <c r="Y1078" s="20"/>
      <c r="Z1078" s="20"/>
      <c r="AA1078" s="20"/>
      <c r="AB1078" s="20"/>
      <c r="AC1078" s="20"/>
      <c r="AD1078" s="20"/>
      <c r="AE1078" s="20"/>
      <c r="AF1078" s="20"/>
      <c r="AG1078" s="21"/>
    </row>
    <row r="1079" spans="1:33" x14ac:dyDescent="0.35">
      <c r="A1079" s="19" t="s">
        <v>39</v>
      </c>
      <c r="B1079" s="20" t="str">
        <f t="shared" si="117"/>
        <v>employed</v>
      </c>
      <c r="C1079" s="20">
        <f t="shared" si="114"/>
        <v>1</v>
      </c>
      <c r="D1079" s="20" t="s">
        <v>17</v>
      </c>
      <c r="E1079" s="20" t="s">
        <v>30</v>
      </c>
      <c r="F1079" s="20" t="s">
        <v>19</v>
      </c>
      <c r="G1079" s="20">
        <f t="shared" si="118"/>
        <v>0</v>
      </c>
      <c r="H1079" s="20" t="s">
        <v>19</v>
      </c>
      <c r="I1079" s="20" t="s">
        <v>19</v>
      </c>
      <c r="J1079" s="20" t="s">
        <v>20</v>
      </c>
      <c r="K1079" s="20">
        <v>27</v>
      </c>
      <c r="L1079" s="20" t="s">
        <v>51</v>
      </c>
      <c r="M1079" s="20" t="s">
        <v>27</v>
      </c>
      <c r="N1079" s="20">
        <f t="shared" si="115"/>
        <v>1</v>
      </c>
      <c r="O1079" s="20">
        <v>1988</v>
      </c>
      <c r="P1079" s="20">
        <v>38</v>
      </c>
      <c r="Q1079" s="20">
        <v>2</v>
      </c>
      <c r="R1079" s="20">
        <v>130</v>
      </c>
      <c r="S1079" s="20">
        <v>2</v>
      </c>
      <c r="T1079" s="20">
        <v>164</v>
      </c>
      <c r="U1079" s="20">
        <f t="shared" si="116"/>
        <v>1</v>
      </c>
      <c r="V1079" s="20" t="s">
        <v>25</v>
      </c>
      <c r="W1079" s="20">
        <f t="shared" si="119"/>
        <v>-2.3997759820000004</v>
      </c>
      <c r="X1079" s="20">
        <f t="shared" si="120"/>
        <v>8.3189780581486225E-2</v>
      </c>
      <c r="Y1079" s="20"/>
      <c r="Z1079" s="20"/>
      <c r="AA1079" s="20"/>
      <c r="AB1079" s="20"/>
      <c r="AC1079" s="20"/>
      <c r="AD1079" s="20"/>
      <c r="AE1079" s="20"/>
      <c r="AF1079" s="20"/>
      <c r="AG1079" s="21"/>
    </row>
    <row r="1080" spans="1:33" x14ac:dyDescent="0.35">
      <c r="A1080" s="19" t="s">
        <v>37</v>
      </c>
      <c r="B1080" s="20" t="str">
        <f t="shared" si="117"/>
        <v>employed</v>
      </c>
      <c r="C1080" s="20">
        <f t="shared" si="114"/>
        <v>1</v>
      </c>
      <c r="D1080" s="20" t="s">
        <v>29</v>
      </c>
      <c r="E1080" s="20" t="s">
        <v>30</v>
      </c>
      <c r="F1080" s="20" t="s">
        <v>19</v>
      </c>
      <c r="G1080" s="20">
        <f t="shared" si="118"/>
        <v>0</v>
      </c>
      <c r="H1080" s="20" t="s">
        <v>19</v>
      </c>
      <c r="I1080" s="20" t="s">
        <v>19</v>
      </c>
      <c r="J1080" s="20" t="s">
        <v>20</v>
      </c>
      <c r="K1080" s="20">
        <v>7</v>
      </c>
      <c r="L1080" s="20" t="s">
        <v>40</v>
      </c>
      <c r="M1080" s="20" t="s">
        <v>22</v>
      </c>
      <c r="N1080" s="20">
        <f t="shared" si="115"/>
        <v>1</v>
      </c>
      <c r="O1080" s="20">
        <v>0</v>
      </c>
      <c r="P1080" s="20">
        <v>32</v>
      </c>
      <c r="Q1080" s="20">
        <v>2</v>
      </c>
      <c r="R1080" s="20">
        <v>-1</v>
      </c>
      <c r="S1080" s="20">
        <v>0</v>
      </c>
      <c r="T1080" s="20">
        <v>268</v>
      </c>
      <c r="U1080" s="20">
        <f t="shared" si="116"/>
        <v>0</v>
      </c>
      <c r="V1080" s="20" t="s">
        <v>19</v>
      </c>
      <c r="W1080" s="20">
        <f t="shared" si="119"/>
        <v>-2.4949998560000006</v>
      </c>
      <c r="X1080" s="20">
        <f t="shared" si="120"/>
        <v>7.6209452936165531E-2</v>
      </c>
      <c r="Y1080" s="20"/>
      <c r="Z1080" s="20"/>
      <c r="AA1080" s="20"/>
      <c r="AB1080" s="20"/>
      <c r="AC1080" s="20"/>
      <c r="AD1080" s="20"/>
      <c r="AE1080" s="20"/>
      <c r="AF1080" s="20"/>
      <c r="AG1080" s="21"/>
    </row>
    <row r="1081" spans="1:33" x14ac:dyDescent="0.35">
      <c r="A1081" s="19" t="s">
        <v>39</v>
      </c>
      <c r="B1081" s="20" t="str">
        <f t="shared" si="117"/>
        <v>employed</v>
      </c>
      <c r="C1081" s="20">
        <f t="shared" si="114"/>
        <v>1</v>
      </c>
      <c r="D1081" s="20" t="s">
        <v>44</v>
      </c>
      <c r="E1081" s="20" t="s">
        <v>24</v>
      </c>
      <c r="F1081" s="20" t="s">
        <v>19</v>
      </c>
      <c r="G1081" s="20">
        <f t="shared" si="118"/>
        <v>0</v>
      </c>
      <c r="H1081" s="20" t="s">
        <v>19</v>
      </c>
      <c r="I1081" s="20" t="s">
        <v>25</v>
      </c>
      <c r="J1081" s="20" t="s">
        <v>20</v>
      </c>
      <c r="K1081" s="20">
        <v>17</v>
      </c>
      <c r="L1081" s="20" t="s">
        <v>45</v>
      </c>
      <c r="M1081" s="20" t="s">
        <v>22</v>
      </c>
      <c r="N1081" s="20">
        <f t="shared" si="115"/>
        <v>1</v>
      </c>
      <c r="O1081" s="20">
        <v>202</v>
      </c>
      <c r="P1081" s="20">
        <v>50</v>
      </c>
      <c r="Q1081" s="20">
        <v>1</v>
      </c>
      <c r="R1081" s="20">
        <v>-1</v>
      </c>
      <c r="S1081" s="20">
        <v>0</v>
      </c>
      <c r="T1081" s="20">
        <v>148</v>
      </c>
      <c r="U1081" s="20">
        <f t="shared" si="116"/>
        <v>0</v>
      </c>
      <c r="V1081" s="20" t="s">
        <v>19</v>
      </c>
      <c r="W1081" s="20">
        <f t="shared" si="119"/>
        <v>-2.9287511360000003</v>
      </c>
      <c r="X1081" s="20">
        <f t="shared" si="120"/>
        <v>5.0750455018646792E-2</v>
      </c>
      <c r="Y1081" s="20"/>
      <c r="Z1081" s="20"/>
      <c r="AA1081" s="20"/>
      <c r="AB1081" s="20"/>
      <c r="AC1081" s="20"/>
      <c r="AD1081" s="20"/>
      <c r="AE1081" s="20"/>
      <c r="AF1081" s="20"/>
      <c r="AG1081" s="21"/>
    </row>
    <row r="1082" spans="1:33" x14ac:dyDescent="0.35">
      <c r="A1082" s="19" t="s">
        <v>33</v>
      </c>
      <c r="B1082" s="20" t="str">
        <f t="shared" si="117"/>
        <v>employed</v>
      </c>
      <c r="C1082" s="20">
        <f t="shared" si="114"/>
        <v>1</v>
      </c>
      <c r="D1082" s="20" t="s">
        <v>17</v>
      </c>
      <c r="E1082" s="20" t="s">
        <v>24</v>
      </c>
      <c r="F1082" s="20" t="s">
        <v>19</v>
      </c>
      <c r="G1082" s="20">
        <f t="shared" si="118"/>
        <v>0</v>
      </c>
      <c r="H1082" s="20" t="s">
        <v>25</v>
      </c>
      <c r="I1082" s="20" t="s">
        <v>19</v>
      </c>
      <c r="J1082" s="20" t="s">
        <v>22</v>
      </c>
      <c r="K1082" s="20">
        <v>7</v>
      </c>
      <c r="L1082" s="20" t="s">
        <v>26</v>
      </c>
      <c r="M1082" s="20" t="s">
        <v>22</v>
      </c>
      <c r="N1082" s="20">
        <f t="shared" si="115"/>
        <v>1</v>
      </c>
      <c r="O1082" s="20">
        <v>667</v>
      </c>
      <c r="P1082" s="20">
        <v>43</v>
      </c>
      <c r="Q1082" s="20">
        <v>3</v>
      </c>
      <c r="R1082" s="20">
        <v>-1</v>
      </c>
      <c r="S1082" s="20">
        <v>0</v>
      </c>
      <c r="T1082" s="20">
        <v>228</v>
      </c>
      <c r="U1082" s="20">
        <f t="shared" si="116"/>
        <v>0</v>
      </c>
      <c r="V1082" s="20" t="s">
        <v>19</v>
      </c>
      <c r="W1082" s="20">
        <f t="shared" si="119"/>
        <v>-2.6395836160000004</v>
      </c>
      <c r="X1082" s="20">
        <f t="shared" si="120"/>
        <v>6.6633927425465728E-2</v>
      </c>
      <c r="Y1082" s="20"/>
      <c r="Z1082" s="20"/>
      <c r="AA1082" s="20"/>
      <c r="AB1082" s="20"/>
      <c r="AC1082" s="20"/>
      <c r="AD1082" s="20"/>
      <c r="AE1082" s="20"/>
      <c r="AF1082" s="20"/>
      <c r="AG1082" s="21"/>
    </row>
    <row r="1083" spans="1:33" x14ac:dyDescent="0.35">
      <c r="A1083" s="19" t="s">
        <v>39</v>
      </c>
      <c r="B1083" s="20" t="str">
        <f t="shared" si="117"/>
        <v>employed</v>
      </c>
      <c r="C1083" s="20">
        <f t="shared" si="114"/>
        <v>1</v>
      </c>
      <c r="D1083" s="20" t="s">
        <v>17</v>
      </c>
      <c r="E1083" s="20" t="s">
        <v>24</v>
      </c>
      <c r="F1083" s="20" t="s">
        <v>19</v>
      </c>
      <c r="G1083" s="20">
        <f t="shared" si="118"/>
        <v>0</v>
      </c>
      <c r="H1083" s="20" t="s">
        <v>19</v>
      </c>
      <c r="I1083" s="20" t="s">
        <v>19</v>
      </c>
      <c r="J1083" s="20" t="s">
        <v>20</v>
      </c>
      <c r="K1083" s="20">
        <v>18</v>
      </c>
      <c r="L1083" s="20" t="s">
        <v>40</v>
      </c>
      <c r="M1083" s="20" t="s">
        <v>22</v>
      </c>
      <c r="N1083" s="20">
        <f t="shared" si="115"/>
        <v>1</v>
      </c>
      <c r="O1083" s="20">
        <v>112</v>
      </c>
      <c r="P1083" s="20">
        <v>48</v>
      </c>
      <c r="Q1083" s="20">
        <v>5</v>
      </c>
      <c r="R1083" s="20">
        <v>-1</v>
      </c>
      <c r="S1083" s="20">
        <v>0</v>
      </c>
      <c r="T1083" s="20">
        <v>139</v>
      </c>
      <c r="U1083" s="20">
        <f t="shared" si="116"/>
        <v>0</v>
      </c>
      <c r="V1083" s="20" t="s">
        <v>19</v>
      </c>
      <c r="W1083" s="20">
        <f t="shared" si="119"/>
        <v>-2.9612824820000005</v>
      </c>
      <c r="X1083" s="20">
        <f t="shared" si="120"/>
        <v>4.9205970792669994E-2</v>
      </c>
      <c r="Y1083" s="20"/>
      <c r="Z1083" s="20"/>
      <c r="AA1083" s="20"/>
      <c r="AB1083" s="20"/>
      <c r="AC1083" s="20"/>
      <c r="AD1083" s="20"/>
      <c r="AE1083" s="20"/>
      <c r="AF1083" s="20"/>
      <c r="AG1083" s="21"/>
    </row>
    <row r="1084" spans="1:33" x14ac:dyDescent="0.35">
      <c r="A1084" s="19" t="s">
        <v>46</v>
      </c>
      <c r="B1084" s="20" t="str">
        <f t="shared" si="117"/>
        <v>employed</v>
      </c>
      <c r="C1084" s="20">
        <f t="shared" si="114"/>
        <v>1</v>
      </c>
      <c r="D1084" s="20" t="s">
        <v>17</v>
      </c>
      <c r="E1084" s="20" t="s">
        <v>18</v>
      </c>
      <c r="F1084" s="20" t="s">
        <v>19</v>
      </c>
      <c r="G1084" s="20">
        <f t="shared" si="118"/>
        <v>0</v>
      </c>
      <c r="H1084" s="20" t="s">
        <v>19</v>
      </c>
      <c r="I1084" s="20" t="s">
        <v>19</v>
      </c>
      <c r="J1084" s="20" t="s">
        <v>20</v>
      </c>
      <c r="K1084" s="20">
        <v>18</v>
      </c>
      <c r="L1084" s="20" t="s">
        <v>40</v>
      </c>
      <c r="M1084" s="20" t="s">
        <v>22</v>
      </c>
      <c r="N1084" s="20">
        <f t="shared" si="115"/>
        <v>1</v>
      </c>
      <c r="O1084" s="20">
        <v>50</v>
      </c>
      <c r="P1084" s="20">
        <v>57</v>
      </c>
      <c r="Q1084" s="20">
        <v>3</v>
      </c>
      <c r="R1084" s="20">
        <v>-1</v>
      </c>
      <c r="S1084" s="20">
        <v>0</v>
      </c>
      <c r="T1084" s="20">
        <v>89</v>
      </c>
      <c r="U1084" s="20">
        <f t="shared" si="116"/>
        <v>0</v>
      </c>
      <c r="V1084" s="20" t="s">
        <v>19</v>
      </c>
      <c r="W1084" s="20">
        <f t="shared" si="119"/>
        <v>-3.1420121820000002</v>
      </c>
      <c r="X1084" s="20">
        <f t="shared" si="120"/>
        <v>4.1407176779421531E-2</v>
      </c>
      <c r="Y1084" s="20"/>
      <c r="Z1084" s="20"/>
      <c r="AA1084" s="20"/>
      <c r="AB1084" s="20"/>
      <c r="AC1084" s="20"/>
      <c r="AD1084" s="20"/>
      <c r="AE1084" s="20"/>
      <c r="AF1084" s="20"/>
      <c r="AG1084" s="21"/>
    </row>
    <row r="1085" spans="1:33" x14ac:dyDescent="0.35">
      <c r="A1085" s="19" t="s">
        <v>46</v>
      </c>
      <c r="B1085" s="20" t="str">
        <f t="shared" si="117"/>
        <v>employed</v>
      </c>
      <c r="C1085" s="20">
        <f t="shared" si="114"/>
        <v>1</v>
      </c>
      <c r="D1085" s="20" t="s">
        <v>17</v>
      </c>
      <c r="E1085" s="20" t="s">
        <v>18</v>
      </c>
      <c r="F1085" s="20" t="s">
        <v>19</v>
      </c>
      <c r="G1085" s="20">
        <f t="shared" si="118"/>
        <v>0</v>
      </c>
      <c r="H1085" s="20" t="s">
        <v>19</v>
      </c>
      <c r="I1085" s="20" t="s">
        <v>19</v>
      </c>
      <c r="J1085" s="20" t="s">
        <v>20</v>
      </c>
      <c r="K1085" s="20">
        <v>15</v>
      </c>
      <c r="L1085" s="20" t="s">
        <v>43</v>
      </c>
      <c r="M1085" s="20" t="s">
        <v>49</v>
      </c>
      <c r="N1085" s="20">
        <f t="shared" si="115"/>
        <v>1</v>
      </c>
      <c r="O1085" s="20">
        <v>768</v>
      </c>
      <c r="P1085" s="20">
        <v>64</v>
      </c>
      <c r="Q1085" s="20">
        <v>2</v>
      </c>
      <c r="R1085" s="20">
        <v>182</v>
      </c>
      <c r="S1085" s="20">
        <v>1</v>
      </c>
      <c r="T1085" s="20">
        <v>250</v>
      </c>
      <c r="U1085" s="20">
        <f t="shared" si="116"/>
        <v>0</v>
      </c>
      <c r="V1085" s="20" t="s">
        <v>19</v>
      </c>
      <c r="W1085" s="20">
        <f t="shared" si="119"/>
        <v>-2.0911585780000004</v>
      </c>
      <c r="X1085" s="20">
        <f t="shared" si="120"/>
        <v>0.10995913525770942</v>
      </c>
      <c r="Y1085" s="20"/>
      <c r="Z1085" s="20"/>
      <c r="AA1085" s="20"/>
      <c r="AB1085" s="20"/>
      <c r="AC1085" s="20"/>
      <c r="AD1085" s="20"/>
      <c r="AE1085" s="20"/>
      <c r="AF1085" s="20"/>
      <c r="AG1085" s="21"/>
    </row>
    <row r="1086" spans="1:33" x14ac:dyDescent="0.35">
      <c r="A1086" s="19" t="s">
        <v>23</v>
      </c>
      <c r="B1086" s="20" t="str">
        <f t="shared" si="117"/>
        <v>employed</v>
      </c>
      <c r="C1086" s="20">
        <f t="shared" si="114"/>
        <v>1</v>
      </c>
      <c r="D1086" s="20" t="s">
        <v>44</v>
      </c>
      <c r="E1086" s="20" t="s">
        <v>24</v>
      </c>
      <c r="F1086" s="20" t="s">
        <v>19</v>
      </c>
      <c r="G1086" s="20">
        <f t="shared" si="118"/>
        <v>0</v>
      </c>
      <c r="H1086" s="20" t="s">
        <v>25</v>
      </c>
      <c r="I1086" s="20" t="s">
        <v>19</v>
      </c>
      <c r="J1086" s="20" t="s">
        <v>22</v>
      </c>
      <c r="K1086" s="20">
        <v>23</v>
      </c>
      <c r="L1086" s="20" t="s">
        <v>26</v>
      </c>
      <c r="M1086" s="20" t="s">
        <v>22</v>
      </c>
      <c r="N1086" s="20">
        <f t="shared" si="115"/>
        <v>1</v>
      </c>
      <c r="O1086" s="20">
        <v>74</v>
      </c>
      <c r="P1086" s="20">
        <v>26</v>
      </c>
      <c r="Q1086" s="20">
        <v>6</v>
      </c>
      <c r="R1086" s="20">
        <v>-1</v>
      </c>
      <c r="S1086" s="20">
        <v>0</v>
      </c>
      <c r="T1086" s="20">
        <v>106</v>
      </c>
      <c r="U1086" s="20">
        <f t="shared" si="116"/>
        <v>0</v>
      </c>
      <c r="V1086" s="20" t="s">
        <v>19</v>
      </c>
      <c r="W1086" s="20">
        <f t="shared" si="119"/>
        <v>-3.0805640840000006</v>
      </c>
      <c r="X1086" s="20">
        <f t="shared" si="120"/>
        <v>4.3916124825629045E-2</v>
      </c>
      <c r="Y1086" s="20"/>
      <c r="Z1086" s="20"/>
      <c r="AA1086" s="20"/>
      <c r="AB1086" s="20"/>
      <c r="AC1086" s="20"/>
      <c r="AD1086" s="20"/>
      <c r="AE1086" s="20"/>
      <c r="AF1086" s="20"/>
      <c r="AG1086" s="21"/>
    </row>
    <row r="1087" spans="1:33" x14ac:dyDescent="0.35">
      <c r="A1087" s="19" t="s">
        <v>33</v>
      </c>
      <c r="B1087" s="20" t="str">
        <f t="shared" si="117"/>
        <v>employed</v>
      </c>
      <c r="C1087" s="20">
        <f t="shared" si="114"/>
        <v>1</v>
      </c>
      <c r="D1087" s="20" t="s">
        <v>17</v>
      </c>
      <c r="E1087" s="20" t="s">
        <v>24</v>
      </c>
      <c r="F1087" s="20" t="s">
        <v>19</v>
      </c>
      <c r="G1087" s="20">
        <f t="shared" si="118"/>
        <v>0</v>
      </c>
      <c r="H1087" s="20" t="s">
        <v>25</v>
      </c>
      <c r="I1087" s="20" t="s">
        <v>19</v>
      </c>
      <c r="J1087" s="20" t="s">
        <v>20</v>
      </c>
      <c r="K1087" s="20">
        <v>18</v>
      </c>
      <c r="L1087" s="20" t="s">
        <v>43</v>
      </c>
      <c r="M1087" s="20" t="s">
        <v>22</v>
      </c>
      <c r="N1087" s="20">
        <f t="shared" si="115"/>
        <v>1</v>
      </c>
      <c r="O1087" s="20">
        <v>661</v>
      </c>
      <c r="P1087" s="20">
        <v>33</v>
      </c>
      <c r="Q1087" s="20">
        <v>1</v>
      </c>
      <c r="R1087" s="20">
        <v>-1</v>
      </c>
      <c r="S1087" s="20">
        <v>0</v>
      </c>
      <c r="T1087" s="20">
        <v>968</v>
      </c>
      <c r="U1087" s="20">
        <f t="shared" si="116"/>
        <v>1</v>
      </c>
      <c r="V1087" s="20" t="s">
        <v>25</v>
      </c>
      <c r="W1087" s="20">
        <f t="shared" si="119"/>
        <v>3.5215943999999499E-2</v>
      </c>
      <c r="X1087" s="20">
        <f t="shared" si="120"/>
        <v>0.50880307624822774</v>
      </c>
      <c r="Y1087" s="20"/>
      <c r="Z1087" s="20"/>
      <c r="AA1087" s="20"/>
      <c r="AB1087" s="20"/>
      <c r="AC1087" s="20"/>
      <c r="AD1087" s="20"/>
      <c r="AE1087" s="20"/>
      <c r="AF1087" s="20"/>
      <c r="AG1087" s="21"/>
    </row>
    <row r="1088" spans="1:33" x14ac:dyDescent="0.35">
      <c r="A1088" s="19" t="s">
        <v>35</v>
      </c>
      <c r="B1088" s="20" t="str">
        <f t="shared" si="117"/>
        <v>employed</v>
      </c>
      <c r="C1088" s="20">
        <f t="shared" si="114"/>
        <v>1</v>
      </c>
      <c r="D1088" s="20" t="s">
        <v>17</v>
      </c>
      <c r="E1088" s="20" t="s">
        <v>24</v>
      </c>
      <c r="F1088" s="20" t="s">
        <v>19</v>
      </c>
      <c r="G1088" s="20">
        <f t="shared" si="118"/>
        <v>0</v>
      </c>
      <c r="H1088" s="20" t="s">
        <v>19</v>
      </c>
      <c r="I1088" s="20" t="s">
        <v>25</v>
      </c>
      <c r="J1088" s="20" t="s">
        <v>20</v>
      </c>
      <c r="K1088" s="20">
        <v>6</v>
      </c>
      <c r="L1088" s="20" t="s">
        <v>40</v>
      </c>
      <c r="M1088" s="20" t="s">
        <v>22</v>
      </c>
      <c r="N1088" s="20">
        <f t="shared" si="115"/>
        <v>1</v>
      </c>
      <c r="O1088" s="20">
        <v>3025</v>
      </c>
      <c r="P1088" s="20">
        <v>50</v>
      </c>
      <c r="Q1088" s="20">
        <v>3</v>
      </c>
      <c r="R1088" s="20">
        <v>-1</v>
      </c>
      <c r="S1088" s="20">
        <v>0</v>
      </c>
      <c r="T1088" s="20">
        <v>168</v>
      </c>
      <c r="U1088" s="20">
        <f t="shared" si="116"/>
        <v>0</v>
      </c>
      <c r="V1088" s="20" t="s">
        <v>19</v>
      </c>
      <c r="W1088" s="20">
        <f t="shared" si="119"/>
        <v>-2.8564592560000004</v>
      </c>
      <c r="X1088" s="20">
        <f t="shared" si="120"/>
        <v>5.4348388866866167E-2</v>
      </c>
      <c r="Y1088" s="20"/>
      <c r="Z1088" s="20"/>
      <c r="AA1088" s="20"/>
      <c r="AB1088" s="20"/>
      <c r="AC1088" s="20"/>
      <c r="AD1088" s="20"/>
      <c r="AE1088" s="20"/>
      <c r="AF1088" s="20"/>
      <c r="AG1088" s="21"/>
    </row>
    <row r="1089" spans="1:33" x14ac:dyDescent="0.35">
      <c r="A1089" s="19" t="s">
        <v>35</v>
      </c>
      <c r="B1089" s="20" t="str">
        <f t="shared" si="117"/>
        <v>employed</v>
      </c>
      <c r="C1089" s="20">
        <f t="shared" si="114"/>
        <v>1</v>
      </c>
      <c r="D1089" s="20" t="s">
        <v>17</v>
      </c>
      <c r="E1089" s="20" t="s">
        <v>30</v>
      </c>
      <c r="F1089" s="20" t="s">
        <v>19</v>
      </c>
      <c r="G1089" s="20">
        <f t="shared" si="118"/>
        <v>0</v>
      </c>
      <c r="H1089" s="20" t="s">
        <v>19</v>
      </c>
      <c r="I1089" s="20" t="s">
        <v>19</v>
      </c>
      <c r="J1089" s="20" t="s">
        <v>20</v>
      </c>
      <c r="K1089" s="20">
        <v>24</v>
      </c>
      <c r="L1089" s="20" t="s">
        <v>43</v>
      </c>
      <c r="M1089" s="20" t="s">
        <v>22</v>
      </c>
      <c r="N1089" s="20">
        <f t="shared" si="115"/>
        <v>1</v>
      </c>
      <c r="O1089" s="20">
        <v>751</v>
      </c>
      <c r="P1089" s="20">
        <v>47</v>
      </c>
      <c r="Q1089" s="20">
        <v>14</v>
      </c>
      <c r="R1089" s="20">
        <v>-1</v>
      </c>
      <c r="S1089" s="20">
        <v>0</v>
      </c>
      <c r="T1089" s="20">
        <v>408</v>
      </c>
      <c r="U1089" s="20">
        <f t="shared" si="116"/>
        <v>0</v>
      </c>
      <c r="V1089" s="20" t="s">
        <v>19</v>
      </c>
      <c r="W1089" s="20">
        <f t="shared" si="119"/>
        <v>-1.9889566960000005</v>
      </c>
      <c r="X1089" s="20">
        <f t="shared" si="120"/>
        <v>0.12036728270750839</v>
      </c>
      <c r="Y1089" s="20"/>
      <c r="Z1089" s="20"/>
      <c r="AA1089" s="20"/>
      <c r="AB1089" s="20"/>
      <c r="AC1089" s="20"/>
      <c r="AD1089" s="20"/>
      <c r="AE1089" s="20"/>
      <c r="AF1089" s="20"/>
      <c r="AG1089" s="21"/>
    </row>
    <row r="1090" spans="1:33" x14ac:dyDescent="0.35">
      <c r="A1090" s="19" t="s">
        <v>28</v>
      </c>
      <c r="B1090" s="20" t="str">
        <f t="shared" si="117"/>
        <v>employed</v>
      </c>
      <c r="C1090" s="20">
        <f t="shared" ref="C1090:C1153" si="121">IF(B1090="unemployed",0,1)</f>
        <v>1</v>
      </c>
      <c r="D1090" s="20" t="s">
        <v>29</v>
      </c>
      <c r="E1090" s="20" t="s">
        <v>30</v>
      </c>
      <c r="F1090" s="20" t="s">
        <v>19</v>
      </c>
      <c r="G1090" s="20">
        <f t="shared" si="118"/>
        <v>0</v>
      </c>
      <c r="H1090" s="20" t="s">
        <v>19</v>
      </c>
      <c r="I1090" s="20" t="s">
        <v>19</v>
      </c>
      <c r="J1090" s="20" t="s">
        <v>20</v>
      </c>
      <c r="K1090" s="20">
        <v>23</v>
      </c>
      <c r="L1090" s="20" t="s">
        <v>21</v>
      </c>
      <c r="M1090" s="20" t="s">
        <v>22</v>
      </c>
      <c r="N1090" s="20">
        <f t="shared" ref="N1090:N1153" si="122">IF(M1090="unemployed",0,1)</f>
        <v>1</v>
      </c>
      <c r="O1090" s="20">
        <v>416</v>
      </c>
      <c r="P1090" s="20">
        <v>39</v>
      </c>
      <c r="Q1090" s="20">
        <v>4</v>
      </c>
      <c r="R1090" s="20">
        <v>-1</v>
      </c>
      <c r="S1090" s="20">
        <v>0</v>
      </c>
      <c r="T1090" s="20">
        <v>56</v>
      </c>
      <c r="U1090" s="20">
        <f t="shared" ref="U1090:U1153" si="123">IF(V1090="yes",1,0)</f>
        <v>0</v>
      </c>
      <c r="V1090" s="20" t="s">
        <v>19</v>
      </c>
      <c r="W1090" s="20">
        <f t="shared" si="119"/>
        <v>-3.2612937840000003</v>
      </c>
      <c r="X1090" s="20">
        <f t="shared" si="120"/>
        <v>3.6923174952656131E-2</v>
      </c>
      <c r="Y1090" s="20"/>
      <c r="Z1090" s="20"/>
      <c r="AA1090" s="20"/>
      <c r="AB1090" s="20"/>
      <c r="AC1090" s="20"/>
      <c r="AD1090" s="20"/>
      <c r="AE1090" s="20"/>
      <c r="AF1090" s="20"/>
      <c r="AG1090" s="21"/>
    </row>
    <row r="1091" spans="1:33" x14ac:dyDescent="0.35">
      <c r="A1091" s="19" t="s">
        <v>23</v>
      </c>
      <c r="B1091" s="20" t="str">
        <f t="shared" ref="B1091:B1154" si="124">IF(A1091="unemployed",A1091,IF(A1091="student","unemployed",IF(A1091="retired","unemployed","employed")))</f>
        <v>employed</v>
      </c>
      <c r="C1091" s="20">
        <f t="shared" si="121"/>
        <v>1</v>
      </c>
      <c r="D1091" s="20" t="s">
        <v>17</v>
      </c>
      <c r="E1091" s="20" t="s">
        <v>18</v>
      </c>
      <c r="F1091" s="20" t="s">
        <v>19</v>
      </c>
      <c r="G1091" s="20">
        <f t="shared" ref="G1091:G1154" si="125">IF(F1091="yes",1,0)</f>
        <v>0</v>
      </c>
      <c r="H1091" s="20" t="s">
        <v>19</v>
      </c>
      <c r="I1091" s="20" t="s">
        <v>25</v>
      </c>
      <c r="J1091" s="20" t="s">
        <v>20</v>
      </c>
      <c r="K1091" s="20">
        <v>28</v>
      </c>
      <c r="L1091" s="20" t="s">
        <v>43</v>
      </c>
      <c r="M1091" s="20" t="s">
        <v>22</v>
      </c>
      <c r="N1091" s="20">
        <f t="shared" si="122"/>
        <v>1</v>
      </c>
      <c r="O1091" s="20">
        <v>14</v>
      </c>
      <c r="P1091" s="20">
        <v>52</v>
      </c>
      <c r="Q1091" s="20">
        <v>5</v>
      </c>
      <c r="R1091" s="20">
        <v>-1</v>
      </c>
      <c r="S1091" s="20">
        <v>0</v>
      </c>
      <c r="T1091" s="20">
        <v>55</v>
      </c>
      <c r="U1091" s="20">
        <f t="shared" si="123"/>
        <v>0</v>
      </c>
      <c r="V1091" s="20" t="s">
        <v>19</v>
      </c>
      <c r="W1091" s="20">
        <f t="shared" si="119"/>
        <v>-3.2649083780000003</v>
      </c>
      <c r="X1091" s="20">
        <f t="shared" si="120"/>
        <v>3.6794855442731714E-2</v>
      </c>
      <c r="Y1091" s="20"/>
      <c r="Z1091" s="20"/>
      <c r="AA1091" s="20"/>
      <c r="AB1091" s="20"/>
      <c r="AC1091" s="20"/>
      <c r="AD1091" s="20"/>
      <c r="AE1091" s="20"/>
      <c r="AF1091" s="20"/>
      <c r="AG1091" s="21"/>
    </row>
    <row r="1092" spans="1:33" x14ac:dyDescent="0.35">
      <c r="A1092" s="19" t="s">
        <v>33</v>
      </c>
      <c r="B1092" s="20" t="str">
        <f t="shared" si="124"/>
        <v>employed</v>
      </c>
      <c r="C1092" s="20">
        <f t="shared" si="121"/>
        <v>1</v>
      </c>
      <c r="D1092" s="20" t="s">
        <v>29</v>
      </c>
      <c r="E1092" s="20" t="s">
        <v>18</v>
      </c>
      <c r="F1092" s="20" t="s">
        <v>19</v>
      </c>
      <c r="G1092" s="20">
        <f t="shared" si="125"/>
        <v>0</v>
      </c>
      <c r="H1092" s="20" t="s">
        <v>25</v>
      </c>
      <c r="I1092" s="20" t="s">
        <v>19</v>
      </c>
      <c r="J1092" s="20" t="s">
        <v>22</v>
      </c>
      <c r="K1092" s="20">
        <v>29</v>
      </c>
      <c r="L1092" s="20" t="s">
        <v>26</v>
      </c>
      <c r="M1092" s="20" t="s">
        <v>22</v>
      </c>
      <c r="N1092" s="20">
        <f t="shared" si="122"/>
        <v>1</v>
      </c>
      <c r="O1092" s="20">
        <v>-502</v>
      </c>
      <c r="P1092" s="20">
        <v>31</v>
      </c>
      <c r="Q1092" s="20">
        <v>4</v>
      </c>
      <c r="R1092" s="20">
        <v>-1</v>
      </c>
      <c r="S1092" s="20">
        <v>0</v>
      </c>
      <c r="T1092" s="20">
        <v>76</v>
      </c>
      <c r="U1092" s="20">
        <f t="shared" si="123"/>
        <v>0</v>
      </c>
      <c r="V1092" s="20" t="s">
        <v>19</v>
      </c>
      <c r="W1092" s="20">
        <f t="shared" si="119"/>
        <v>-3.1890019040000004</v>
      </c>
      <c r="X1092" s="20">
        <f t="shared" si="120"/>
        <v>3.9581704732439237E-2</v>
      </c>
      <c r="Y1092" s="20"/>
      <c r="Z1092" s="20"/>
      <c r="AA1092" s="20"/>
      <c r="AB1092" s="20"/>
      <c r="AC1092" s="20"/>
      <c r="AD1092" s="20"/>
      <c r="AE1092" s="20"/>
      <c r="AF1092" s="20"/>
      <c r="AG1092" s="21"/>
    </row>
    <row r="1093" spans="1:33" x14ac:dyDescent="0.35">
      <c r="A1093" s="19" t="s">
        <v>33</v>
      </c>
      <c r="B1093" s="20" t="str">
        <f t="shared" si="124"/>
        <v>employed</v>
      </c>
      <c r="C1093" s="20">
        <f t="shared" si="121"/>
        <v>1</v>
      </c>
      <c r="D1093" s="20" t="s">
        <v>17</v>
      </c>
      <c r="E1093" s="20" t="s">
        <v>18</v>
      </c>
      <c r="F1093" s="20" t="s">
        <v>19</v>
      </c>
      <c r="G1093" s="20">
        <f t="shared" si="125"/>
        <v>0</v>
      </c>
      <c r="H1093" s="20" t="s">
        <v>19</v>
      </c>
      <c r="I1093" s="20" t="s">
        <v>19</v>
      </c>
      <c r="J1093" s="20" t="s">
        <v>20</v>
      </c>
      <c r="K1093" s="20">
        <v>11</v>
      </c>
      <c r="L1093" s="20" t="s">
        <v>40</v>
      </c>
      <c r="M1093" s="20" t="s">
        <v>22</v>
      </c>
      <c r="N1093" s="20">
        <f t="shared" si="122"/>
        <v>1</v>
      </c>
      <c r="O1093" s="20">
        <v>0</v>
      </c>
      <c r="P1093" s="20">
        <v>50</v>
      </c>
      <c r="Q1093" s="20">
        <v>5</v>
      </c>
      <c r="R1093" s="20">
        <v>-1</v>
      </c>
      <c r="S1093" s="20">
        <v>0</v>
      </c>
      <c r="T1093" s="20">
        <v>72</v>
      </c>
      <c r="U1093" s="20">
        <f t="shared" si="123"/>
        <v>0</v>
      </c>
      <c r="V1093" s="20" t="s">
        <v>19</v>
      </c>
      <c r="W1093" s="20">
        <f t="shared" si="119"/>
        <v>-3.2034602800000003</v>
      </c>
      <c r="X1093" s="20">
        <f t="shared" si="120"/>
        <v>3.9035713783413598E-2</v>
      </c>
      <c r="Y1093" s="20"/>
      <c r="Z1093" s="20"/>
      <c r="AA1093" s="20"/>
      <c r="AB1093" s="20"/>
      <c r="AC1093" s="20"/>
      <c r="AD1093" s="20"/>
      <c r="AE1093" s="20"/>
      <c r="AF1093" s="20"/>
      <c r="AG1093" s="21"/>
    </row>
    <row r="1094" spans="1:33" x14ac:dyDescent="0.35">
      <c r="A1094" s="19" t="s">
        <v>37</v>
      </c>
      <c r="B1094" s="20" t="str">
        <f t="shared" si="124"/>
        <v>employed</v>
      </c>
      <c r="C1094" s="20">
        <f t="shared" si="121"/>
        <v>1</v>
      </c>
      <c r="D1094" s="20" t="s">
        <v>17</v>
      </c>
      <c r="E1094" s="20" t="s">
        <v>24</v>
      </c>
      <c r="F1094" s="20" t="s">
        <v>19</v>
      </c>
      <c r="G1094" s="20">
        <f t="shared" si="125"/>
        <v>0</v>
      </c>
      <c r="H1094" s="20" t="s">
        <v>25</v>
      </c>
      <c r="I1094" s="20" t="s">
        <v>19</v>
      </c>
      <c r="J1094" s="20" t="s">
        <v>20</v>
      </c>
      <c r="K1094" s="20">
        <v>13</v>
      </c>
      <c r="L1094" s="20" t="s">
        <v>40</v>
      </c>
      <c r="M1094" s="20" t="s">
        <v>22</v>
      </c>
      <c r="N1094" s="20">
        <f t="shared" si="122"/>
        <v>1</v>
      </c>
      <c r="O1094" s="20">
        <v>599</v>
      </c>
      <c r="P1094" s="20">
        <v>47</v>
      </c>
      <c r="Q1094" s="20">
        <v>3</v>
      </c>
      <c r="R1094" s="20">
        <v>-1</v>
      </c>
      <c r="S1094" s="20">
        <v>0</v>
      </c>
      <c r="T1094" s="20">
        <v>99</v>
      </c>
      <c r="U1094" s="20">
        <f t="shared" si="123"/>
        <v>0</v>
      </c>
      <c r="V1094" s="20" t="s">
        <v>19</v>
      </c>
      <c r="W1094" s="20">
        <f t="shared" si="119"/>
        <v>-3.1058662420000003</v>
      </c>
      <c r="X1094" s="20">
        <f t="shared" si="120"/>
        <v>4.2865925723475508E-2</v>
      </c>
      <c r="Y1094" s="20"/>
      <c r="Z1094" s="20"/>
      <c r="AA1094" s="20"/>
      <c r="AB1094" s="20"/>
      <c r="AC1094" s="20"/>
      <c r="AD1094" s="20"/>
      <c r="AE1094" s="20"/>
      <c r="AF1094" s="20"/>
      <c r="AG1094" s="21"/>
    </row>
    <row r="1095" spans="1:33" x14ac:dyDescent="0.35">
      <c r="A1095" s="19" t="s">
        <v>28</v>
      </c>
      <c r="B1095" s="20" t="str">
        <f t="shared" si="124"/>
        <v>employed</v>
      </c>
      <c r="C1095" s="20">
        <f t="shared" si="121"/>
        <v>1</v>
      </c>
      <c r="D1095" s="20" t="s">
        <v>29</v>
      </c>
      <c r="E1095" s="20" t="s">
        <v>30</v>
      </c>
      <c r="F1095" s="20" t="s">
        <v>19</v>
      </c>
      <c r="G1095" s="20">
        <f t="shared" si="125"/>
        <v>0</v>
      </c>
      <c r="H1095" s="20" t="s">
        <v>25</v>
      </c>
      <c r="I1095" s="20" t="s">
        <v>19</v>
      </c>
      <c r="J1095" s="20" t="s">
        <v>20</v>
      </c>
      <c r="K1095" s="20">
        <v>27</v>
      </c>
      <c r="L1095" s="20" t="s">
        <v>40</v>
      </c>
      <c r="M1095" s="20" t="s">
        <v>22</v>
      </c>
      <c r="N1095" s="20">
        <f t="shared" si="122"/>
        <v>1</v>
      </c>
      <c r="O1095" s="20">
        <v>-218</v>
      </c>
      <c r="P1095" s="20">
        <v>30</v>
      </c>
      <c r="Q1095" s="20">
        <v>15</v>
      </c>
      <c r="R1095" s="20">
        <v>-1</v>
      </c>
      <c r="S1095" s="20">
        <v>0</v>
      </c>
      <c r="T1095" s="20">
        <v>13</v>
      </c>
      <c r="U1095" s="20">
        <f t="shared" si="123"/>
        <v>0</v>
      </c>
      <c r="V1095" s="20" t="s">
        <v>19</v>
      </c>
      <c r="W1095" s="20">
        <f t="shared" si="119"/>
        <v>-3.4167213260000002</v>
      </c>
      <c r="X1095" s="20">
        <f t="shared" si="120"/>
        <v>3.177694920293208E-2</v>
      </c>
      <c r="Y1095" s="20"/>
      <c r="Z1095" s="20"/>
      <c r="AA1095" s="20"/>
      <c r="AB1095" s="20"/>
      <c r="AC1095" s="20"/>
      <c r="AD1095" s="20"/>
      <c r="AE1095" s="20"/>
      <c r="AF1095" s="20"/>
      <c r="AG1095" s="21"/>
    </row>
    <row r="1096" spans="1:33" x14ac:dyDescent="0.35">
      <c r="A1096" s="19" t="s">
        <v>37</v>
      </c>
      <c r="B1096" s="20" t="str">
        <f t="shared" si="124"/>
        <v>employed</v>
      </c>
      <c r="C1096" s="20">
        <f t="shared" si="121"/>
        <v>1</v>
      </c>
      <c r="D1096" s="20" t="s">
        <v>29</v>
      </c>
      <c r="E1096" s="20" t="s">
        <v>30</v>
      </c>
      <c r="F1096" s="20" t="s">
        <v>19</v>
      </c>
      <c r="G1096" s="20">
        <f t="shared" si="125"/>
        <v>0</v>
      </c>
      <c r="H1096" s="20" t="s">
        <v>19</v>
      </c>
      <c r="I1096" s="20" t="s">
        <v>19</v>
      </c>
      <c r="J1096" s="20" t="s">
        <v>20</v>
      </c>
      <c r="K1096" s="20">
        <v>14</v>
      </c>
      <c r="L1096" s="20" t="s">
        <v>31</v>
      </c>
      <c r="M1096" s="20" t="s">
        <v>22</v>
      </c>
      <c r="N1096" s="20">
        <f t="shared" si="122"/>
        <v>1</v>
      </c>
      <c r="O1096" s="20">
        <v>1012</v>
      </c>
      <c r="P1096" s="20">
        <v>32</v>
      </c>
      <c r="Q1096" s="20">
        <v>1</v>
      </c>
      <c r="R1096" s="20">
        <v>-1</v>
      </c>
      <c r="S1096" s="20">
        <v>0</v>
      </c>
      <c r="T1096" s="20">
        <v>178</v>
      </c>
      <c r="U1096" s="20">
        <f t="shared" si="123"/>
        <v>0</v>
      </c>
      <c r="V1096" s="20" t="s">
        <v>19</v>
      </c>
      <c r="W1096" s="20">
        <f t="shared" si="119"/>
        <v>-2.8203133160000005</v>
      </c>
      <c r="X1096" s="20">
        <f t="shared" si="120"/>
        <v>5.623630239626301E-2</v>
      </c>
      <c r="Y1096" s="20"/>
      <c r="Z1096" s="20"/>
      <c r="AA1096" s="20"/>
      <c r="AB1096" s="20"/>
      <c r="AC1096" s="20"/>
      <c r="AD1096" s="20"/>
      <c r="AE1096" s="20"/>
      <c r="AF1096" s="20"/>
      <c r="AG1096" s="21"/>
    </row>
    <row r="1097" spans="1:33" x14ac:dyDescent="0.35">
      <c r="A1097" s="19" t="s">
        <v>37</v>
      </c>
      <c r="B1097" s="20" t="str">
        <f t="shared" si="124"/>
        <v>employed</v>
      </c>
      <c r="C1097" s="20">
        <f t="shared" si="121"/>
        <v>1</v>
      </c>
      <c r="D1097" s="20" t="s">
        <v>17</v>
      </c>
      <c r="E1097" s="20" t="s">
        <v>24</v>
      </c>
      <c r="F1097" s="20" t="s">
        <v>19</v>
      </c>
      <c r="G1097" s="20">
        <f t="shared" si="125"/>
        <v>0</v>
      </c>
      <c r="H1097" s="20" t="s">
        <v>19</v>
      </c>
      <c r="I1097" s="20" t="s">
        <v>19</v>
      </c>
      <c r="J1097" s="20" t="s">
        <v>22</v>
      </c>
      <c r="K1097" s="20">
        <v>9</v>
      </c>
      <c r="L1097" s="20" t="s">
        <v>32</v>
      </c>
      <c r="M1097" s="20" t="s">
        <v>22</v>
      </c>
      <c r="N1097" s="20">
        <f t="shared" si="122"/>
        <v>1</v>
      </c>
      <c r="O1097" s="20">
        <v>300</v>
      </c>
      <c r="P1097" s="20">
        <v>36</v>
      </c>
      <c r="Q1097" s="20">
        <v>1</v>
      </c>
      <c r="R1097" s="20">
        <v>-1</v>
      </c>
      <c r="S1097" s="20">
        <v>0</v>
      </c>
      <c r="T1097" s="20">
        <v>287</v>
      </c>
      <c r="U1097" s="20">
        <f t="shared" si="123"/>
        <v>0</v>
      </c>
      <c r="V1097" s="20" t="s">
        <v>19</v>
      </c>
      <c r="W1097" s="20">
        <f t="shared" si="119"/>
        <v>-2.4263225700000004</v>
      </c>
      <c r="X1097" s="20">
        <f t="shared" si="120"/>
        <v>8.1187366547200407E-2</v>
      </c>
      <c r="Y1097" s="20"/>
      <c r="Z1097" s="20"/>
      <c r="AA1097" s="20"/>
      <c r="AB1097" s="20"/>
      <c r="AC1097" s="20"/>
      <c r="AD1097" s="20"/>
      <c r="AE1097" s="20"/>
      <c r="AF1097" s="20"/>
      <c r="AG1097" s="21"/>
    </row>
    <row r="1098" spans="1:33" x14ac:dyDescent="0.35">
      <c r="A1098" s="19" t="s">
        <v>37</v>
      </c>
      <c r="B1098" s="20" t="str">
        <f t="shared" si="124"/>
        <v>employed</v>
      </c>
      <c r="C1098" s="20">
        <f t="shared" si="121"/>
        <v>1</v>
      </c>
      <c r="D1098" s="20" t="s">
        <v>17</v>
      </c>
      <c r="E1098" s="20" t="s">
        <v>30</v>
      </c>
      <c r="F1098" s="20" t="s">
        <v>19</v>
      </c>
      <c r="G1098" s="20">
        <f t="shared" si="125"/>
        <v>0</v>
      </c>
      <c r="H1098" s="20" t="s">
        <v>25</v>
      </c>
      <c r="I1098" s="20" t="s">
        <v>19</v>
      </c>
      <c r="J1098" s="20" t="s">
        <v>20</v>
      </c>
      <c r="K1098" s="20">
        <v>14</v>
      </c>
      <c r="L1098" s="20" t="s">
        <v>26</v>
      </c>
      <c r="M1098" s="20" t="s">
        <v>36</v>
      </c>
      <c r="N1098" s="20">
        <f t="shared" si="122"/>
        <v>1</v>
      </c>
      <c r="O1098" s="20">
        <v>217</v>
      </c>
      <c r="P1098" s="20">
        <v>46</v>
      </c>
      <c r="Q1098" s="20">
        <v>1</v>
      </c>
      <c r="R1098" s="20">
        <v>346</v>
      </c>
      <c r="S1098" s="20">
        <v>2</v>
      </c>
      <c r="T1098" s="20">
        <v>141</v>
      </c>
      <c r="U1098" s="20">
        <f t="shared" si="123"/>
        <v>0</v>
      </c>
      <c r="V1098" s="20" t="s">
        <v>19</v>
      </c>
      <c r="W1098" s="20">
        <f t="shared" si="119"/>
        <v>-2.0539758200000007</v>
      </c>
      <c r="X1098" s="20">
        <f t="shared" si="120"/>
        <v>0.11365126281973972</v>
      </c>
      <c r="Y1098" s="20"/>
      <c r="Z1098" s="20"/>
      <c r="AA1098" s="20"/>
      <c r="AB1098" s="20"/>
      <c r="AC1098" s="20"/>
      <c r="AD1098" s="20"/>
      <c r="AE1098" s="20"/>
      <c r="AF1098" s="20"/>
      <c r="AG1098" s="21"/>
    </row>
    <row r="1099" spans="1:33" x14ac:dyDescent="0.35">
      <c r="A1099" s="19" t="s">
        <v>28</v>
      </c>
      <c r="B1099" s="20" t="str">
        <f t="shared" si="124"/>
        <v>employed</v>
      </c>
      <c r="C1099" s="20">
        <f t="shared" si="121"/>
        <v>1</v>
      </c>
      <c r="D1099" s="20" t="s">
        <v>44</v>
      </c>
      <c r="E1099" s="20" t="s">
        <v>30</v>
      </c>
      <c r="F1099" s="20" t="s">
        <v>19</v>
      </c>
      <c r="G1099" s="20">
        <f t="shared" si="125"/>
        <v>0</v>
      </c>
      <c r="H1099" s="20" t="s">
        <v>19</v>
      </c>
      <c r="I1099" s="20" t="s">
        <v>19</v>
      </c>
      <c r="J1099" s="20" t="s">
        <v>20</v>
      </c>
      <c r="K1099" s="20">
        <v>21</v>
      </c>
      <c r="L1099" s="20" t="s">
        <v>45</v>
      </c>
      <c r="M1099" s="20" t="s">
        <v>27</v>
      </c>
      <c r="N1099" s="20">
        <f t="shared" si="122"/>
        <v>1</v>
      </c>
      <c r="O1099" s="20">
        <v>2096</v>
      </c>
      <c r="P1099" s="20">
        <v>45</v>
      </c>
      <c r="Q1099" s="20">
        <v>1</v>
      </c>
      <c r="R1099" s="20">
        <v>100</v>
      </c>
      <c r="S1099" s="20">
        <v>2</v>
      </c>
      <c r="T1099" s="20">
        <v>127</v>
      </c>
      <c r="U1099" s="20">
        <f t="shared" si="123"/>
        <v>0</v>
      </c>
      <c r="V1099" s="20" t="s">
        <v>19</v>
      </c>
      <c r="W1099" s="20">
        <f t="shared" si="119"/>
        <v>-2.5930903800000005</v>
      </c>
      <c r="X1099" s="20">
        <f t="shared" si="120"/>
        <v>6.958443779398471E-2</v>
      </c>
      <c r="Y1099" s="20"/>
      <c r="Z1099" s="20"/>
      <c r="AA1099" s="20"/>
      <c r="AB1099" s="20"/>
      <c r="AC1099" s="20"/>
      <c r="AD1099" s="20"/>
      <c r="AE1099" s="20"/>
      <c r="AF1099" s="20"/>
      <c r="AG1099" s="21"/>
    </row>
    <row r="1100" spans="1:33" x14ac:dyDescent="0.35">
      <c r="A1100" s="19" t="s">
        <v>37</v>
      </c>
      <c r="B1100" s="20" t="str">
        <f t="shared" si="124"/>
        <v>employed</v>
      </c>
      <c r="C1100" s="20">
        <f t="shared" si="121"/>
        <v>1</v>
      </c>
      <c r="D1100" s="20" t="s">
        <v>29</v>
      </c>
      <c r="E1100" s="20" t="s">
        <v>24</v>
      </c>
      <c r="F1100" s="20" t="s">
        <v>19</v>
      </c>
      <c r="G1100" s="20">
        <f t="shared" si="125"/>
        <v>0</v>
      </c>
      <c r="H1100" s="20" t="s">
        <v>19</v>
      </c>
      <c r="I1100" s="20" t="s">
        <v>19</v>
      </c>
      <c r="J1100" s="20" t="s">
        <v>20</v>
      </c>
      <c r="K1100" s="20">
        <v>4</v>
      </c>
      <c r="L1100" s="20" t="s">
        <v>40</v>
      </c>
      <c r="M1100" s="20" t="s">
        <v>22</v>
      </c>
      <c r="N1100" s="20">
        <f t="shared" si="122"/>
        <v>1</v>
      </c>
      <c r="O1100" s="20">
        <v>0</v>
      </c>
      <c r="P1100" s="20">
        <v>37</v>
      </c>
      <c r="Q1100" s="20">
        <v>2</v>
      </c>
      <c r="R1100" s="20">
        <v>-1</v>
      </c>
      <c r="S1100" s="20">
        <v>0</v>
      </c>
      <c r="T1100" s="20">
        <v>69</v>
      </c>
      <c r="U1100" s="20">
        <f t="shared" si="123"/>
        <v>0</v>
      </c>
      <c r="V1100" s="20" t="s">
        <v>19</v>
      </c>
      <c r="W1100" s="20">
        <f t="shared" si="119"/>
        <v>-3.2143040620000005</v>
      </c>
      <c r="X1100" s="20">
        <f t="shared" si="120"/>
        <v>3.8630969744530924E-2</v>
      </c>
      <c r="Y1100" s="20"/>
      <c r="Z1100" s="20"/>
      <c r="AA1100" s="20"/>
      <c r="AB1100" s="20"/>
      <c r="AC1100" s="20"/>
      <c r="AD1100" s="20"/>
      <c r="AE1100" s="20"/>
      <c r="AF1100" s="20"/>
      <c r="AG1100" s="21"/>
    </row>
    <row r="1101" spans="1:33" x14ac:dyDescent="0.35">
      <c r="A1101" s="19" t="s">
        <v>46</v>
      </c>
      <c r="B1101" s="20" t="str">
        <f t="shared" si="124"/>
        <v>employed</v>
      </c>
      <c r="C1101" s="20">
        <f t="shared" si="121"/>
        <v>1</v>
      </c>
      <c r="D1101" s="20" t="s">
        <v>17</v>
      </c>
      <c r="E1101" s="20" t="s">
        <v>18</v>
      </c>
      <c r="F1101" s="20" t="s">
        <v>19</v>
      </c>
      <c r="G1101" s="20">
        <f t="shared" si="125"/>
        <v>0</v>
      </c>
      <c r="H1101" s="20" t="s">
        <v>25</v>
      </c>
      <c r="I1101" s="20" t="s">
        <v>19</v>
      </c>
      <c r="J1101" s="20" t="s">
        <v>22</v>
      </c>
      <c r="K1101" s="20">
        <v>4</v>
      </c>
      <c r="L1101" s="20" t="s">
        <v>32</v>
      </c>
      <c r="M1101" s="20" t="s">
        <v>22</v>
      </c>
      <c r="N1101" s="20">
        <f t="shared" si="122"/>
        <v>1</v>
      </c>
      <c r="O1101" s="20">
        <v>5278</v>
      </c>
      <c r="P1101" s="20">
        <v>58</v>
      </c>
      <c r="Q1101" s="20">
        <v>4</v>
      </c>
      <c r="R1101" s="20">
        <v>-1</v>
      </c>
      <c r="S1101" s="20">
        <v>0</v>
      </c>
      <c r="T1101" s="20">
        <v>763</v>
      </c>
      <c r="U1101" s="20">
        <f t="shared" si="123"/>
        <v>0</v>
      </c>
      <c r="V1101" s="20" t="s">
        <v>19</v>
      </c>
      <c r="W1101" s="20">
        <f t="shared" si="119"/>
        <v>-0.70577582600000044</v>
      </c>
      <c r="X1101" s="20">
        <f t="shared" si="120"/>
        <v>0.33053289917995238</v>
      </c>
      <c r="Y1101" s="20"/>
      <c r="Z1101" s="20"/>
      <c r="AA1101" s="20"/>
      <c r="AB1101" s="20"/>
      <c r="AC1101" s="20"/>
      <c r="AD1101" s="20"/>
      <c r="AE1101" s="20"/>
      <c r="AF1101" s="20"/>
      <c r="AG1101" s="21"/>
    </row>
    <row r="1102" spans="1:33" x14ac:dyDescent="0.35">
      <c r="A1102" s="19" t="s">
        <v>28</v>
      </c>
      <c r="B1102" s="20" t="str">
        <f t="shared" si="124"/>
        <v>employed</v>
      </c>
      <c r="C1102" s="20">
        <f t="shared" si="121"/>
        <v>1</v>
      </c>
      <c r="D1102" s="20" t="s">
        <v>17</v>
      </c>
      <c r="E1102" s="20" t="s">
        <v>30</v>
      </c>
      <c r="F1102" s="20" t="s">
        <v>19</v>
      </c>
      <c r="G1102" s="20">
        <f t="shared" si="125"/>
        <v>0</v>
      </c>
      <c r="H1102" s="20" t="s">
        <v>19</v>
      </c>
      <c r="I1102" s="20" t="s">
        <v>19</v>
      </c>
      <c r="J1102" s="20" t="s">
        <v>20</v>
      </c>
      <c r="K1102" s="20">
        <v>17</v>
      </c>
      <c r="L1102" s="20" t="s">
        <v>34</v>
      </c>
      <c r="M1102" s="20" t="s">
        <v>27</v>
      </c>
      <c r="N1102" s="20">
        <f t="shared" si="122"/>
        <v>1</v>
      </c>
      <c r="O1102" s="20">
        <v>1831</v>
      </c>
      <c r="P1102" s="20">
        <v>59</v>
      </c>
      <c r="Q1102" s="20">
        <v>1</v>
      </c>
      <c r="R1102" s="20">
        <v>92</v>
      </c>
      <c r="S1102" s="20">
        <v>1</v>
      </c>
      <c r="T1102" s="20">
        <v>122</v>
      </c>
      <c r="U1102" s="20">
        <f t="shared" si="123"/>
        <v>0</v>
      </c>
      <c r="V1102" s="20" t="s">
        <v>19</v>
      </c>
      <c r="W1102" s="20">
        <f t="shared" si="119"/>
        <v>-2.7325498700000006</v>
      </c>
      <c r="X1102" s="20">
        <f t="shared" si="120"/>
        <v>6.1079766486396028E-2</v>
      </c>
      <c r="Y1102" s="20"/>
      <c r="Z1102" s="20"/>
      <c r="AA1102" s="20"/>
      <c r="AB1102" s="20"/>
      <c r="AC1102" s="20"/>
      <c r="AD1102" s="20"/>
      <c r="AE1102" s="20"/>
      <c r="AF1102" s="20"/>
      <c r="AG1102" s="21"/>
    </row>
    <row r="1103" spans="1:33" x14ac:dyDescent="0.35">
      <c r="A1103" s="19" t="s">
        <v>28</v>
      </c>
      <c r="B1103" s="20" t="str">
        <f t="shared" si="124"/>
        <v>employed</v>
      </c>
      <c r="C1103" s="20">
        <f t="shared" si="121"/>
        <v>1</v>
      </c>
      <c r="D1103" s="20" t="s">
        <v>17</v>
      </c>
      <c r="E1103" s="20" t="s">
        <v>30</v>
      </c>
      <c r="F1103" s="20" t="s">
        <v>19</v>
      </c>
      <c r="G1103" s="20">
        <f t="shared" si="125"/>
        <v>0</v>
      </c>
      <c r="H1103" s="20" t="s">
        <v>25</v>
      </c>
      <c r="I1103" s="20" t="s">
        <v>19</v>
      </c>
      <c r="J1103" s="20" t="s">
        <v>20</v>
      </c>
      <c r="K1103" s="20">
        <v>18</v>
      </c>
      <c r="L1103" s="20" t="s">
        <v>26</v>
      </c>
      <c r="M1103" s="20" t="s">
        <v>22</v>
      </c>
      <c r="N1103" s="20">
        <f t="shared" si="122"/>
        <v>1</v>
      </c>
      <c r="O1103" s="20">
        <v>1480</v>
      </c>
      <c r="P1103" s="20">
        <v>28</v>
      </c>
      <c r="Q1103" s="20">
        <v>1</v>
      </c>
      <c r="R1103" s="20">
        <v>-1</v>
      </c>
      <c r="S1103" s="20">
        <v>0</v>
      </c>
      <c r="T1103" s="20">
        <v>143</v>
      </c>
      <c r="U1103" s="20">
        <f t="shared" si="123"/>
        <v>0</v>
      </c>
      <c r="V1103" s="20" t="s">
        <v>19</v>
      </c>
      <c r="W1103" s="20">
        <f t="shared" ref="W1103:W1166" si="126">AA$25+AA$26*N1103+AA$27*R1103+AA$28*S1103+AA$29*T1103</f>
        <v>-2.9468241060000002</v>
      </c>
      <c r="X1103" s="20">
        <f t="shared" ref="X1103:X1166" si="127">EXP(W1103)/(1+EXP(W1103))</f>
        <v>4.9886827997368391E-2</v>
      </c>
      <c r="Y1103" s="20"/>
      <c r="Z1103" s="20"/>
      <c r="AA1103" s="20"/>
      <c r="AB1103" s="20"/>
      <c r="AC1103" s="20"/>
      <c r="AD1103" s="20"/>
      <c r="AE1103" s="20"/>
      <c r="AF1103" s="20"/>
      <c r="AG1103" s="21"/>
    </row>
    <row r="1104" spans="1:33" x14ac:dyDescent="0.35">
      <c r="A1104" s="19" t="s">
        <v>28</v>
      </c>
      <c r="B1104" s="20" t="str">
        <f t="shared" si="124"/>
        <v>employed</v>
      </c>
      <c r="C1104" s="20">
        <f t="shared" si="121"/>
        <v>1</v>
      </c>
      <c r="D1104" s="20" t="s">
        <v>17</v>
      </c>
      <c r="E1104" s="20" t="s">
        <v>30</v>
      </c>
      <c r="F1104" s="20" t="s">
        <v>19</v>
      </c>
      <c r="G1104" s="20">
        <f t="shared" si="125"/>
        <v>0</v>
      </c>
      <c r="H1104" s="20" t="s">
        <v>25</v>
      </c>
      <c r="I1104" s="20" t="s">
        <v>19</v>
      </c>
      <c r="J1104" s="20" t="s">
        <v>20</v>
      </c>
      <c r="K1104" s="20">
        <v>2</v>
      </c>
      <c r="L1104" s="20" t="s">
        <v>34</v>
      </c>
      <c r="M1104" s="20" t="s">
        <v>22</v>
      </c>
      <c r="N1104" s="20">
        <f t="shared" si="122"/>
        <v>1</v>
      </c>
      <c r="O1104" s="20">
        <v>7289</v>
      </c>
      <c r="P1104" s="20">
        <v>48</v>
      </c>
      <c r="Q1104" s="20">
        <v>3</v>
      </c>
      <c r="R1104" s="20">
        <v>-1</v>
      </c>
      <c r="S1104" s="20">
        <v>0</v>
      </c>
      <c r="T1104" s="20">
        <v>316</v>
      </c>
      <c r="U1104" s="20">
        <f t="shared" si="123"/>
        <v>0</v>
      </c>
      <c r="V1104" s="20" t="s">
        <v>19</v>
      </c>
      <c r="W1104" s="20">
        <f t="shared" si="126"/>
        <v>-2.3214993440000002</v>
      </c>
      <c r="X1104" s="20">
        <f t="shared" si="127"/>
        <v>8.9357977877926223E-2</v>
      </c>
      <c r="Y1104" s="20"/>
      <c r="Z1104" s="20"/>
      <c r="AA1104" s="20"/>
      <c r="AB1104" s="20"/>
      <c r="AC1104" s="20"/>
      <c r="AD1104" s="20"/>
      <c r="AE1104" s="20"/>
      <c r="AF1104" s="20"/>
      <c r="AG1104" s="21"/>
    </row>
    <row r="1105" spans="1:33" x14ac:dyDescent="0.35">
      <c r="A1105" s="19" t="s">
        <v>33</v>
      </c>
      <c r="B1105" s="20" t="str">
        <f t="shared" si="124"/>
        <v>employed</v>
      </c>
      <c r="C1105" s="20">
        <f t="shared" si="121"/>
        <v>1</v>
      </c>
      <c r="D1105" s="20" t="s">
        <v>17</v>
      </c>
      <c r="E1105" s="20" t="s">
        <v>22</v>
      </c>
      <c r="F1105" s="20" t="s">
        <v>19</v>
      </c>
      <c r="G1105" s="20">
        <f t="shared" si="125"/>
        <v>0</v>
      </c>
      <c r="H1105" s="20" t="s">
        <v>19</v>
      </c>
      <c r="I1105" s="20" t="s">
        <v>19</v>
      </c>
      <c r="J1105" s="20" t="s">
        <v>48</v>
      </c>
      <c r="K1105" s="20">
        <v>30</v>
      </c>
      <c r="L1105" s="20" t="s">
        <v>43</v>
      </c>
      <c r="M1105" s="20" t="s">
        <v>22</v>
      </c>
      <c r="N1105" s="20">
        <f t="shared" si="122"/>
        <v>1</v>
      </c>
      <c r="O1105" s="20">
        <v>1665</v>
      </c>
      <c r="P1105" s="20">
        <v>55</v>
      </c>
      <c r="Q1105" s="20">
        <v>2</v>
      </c>
      <c r="R1105" s="20">
        <v>-1</v>
      </c>
      <c r="S1105" s="20">
        <v>0</v>
      </c>
      <c r="T1105" s="20">
        <v>89</v>
      </c>
      <c r="U1105" s="20">
        <f t="shared" si="123"/>
        <v>0</v>
      </c>
      <c r="V1105" s="20" t="s">
        <v>19</v>
      </c>
      <c r="W1105" s="20">
        <f t="shared" si="126"/>
        <v>-3.1420121820000002</v>
      </c>
      <c r="X1105" s="20">
        <f t="shared" si="127"/>
        <v>4.1407176779421531E-2</v>
      </c>
      <c r="Y1105" s="20"/>
      <c r="Z1105" s="20"/>
      <c r="AA1105" s="20"/>
      <c r="AB1105" s="20"/>
      <c r="AC1105" s="20"/>
      <c r="AD1105" s="20"/>
      <c r="AE1105" s="20"/>
      <c r="AF1105" s="20"/>
      <c r="AG1105" s="21"/>
    </row>
    <row r="1106" spans="1:33" x14ac:dyDescent="0.35">
      <c r="A1106" s="19" t="s">
        <v>33</v>
      </c>
      <c r="B1106" s="20" t="str">
        <f t="shared" si="124"/>
        <v>employed</v>
      </c>
      <c r="C1106" s="20">
        <f t="shared" si="121"/>
        <v>1</v>
      </c>
      <c r="D1106" s="20" t="s">
        <v>29</v>
      </c>
      <c r="E1106" s="20" t="s">
        <v>18</v>
      </c>
      <c r="F1106" s="20" t="s">
        <v>19</v>
      </c>
      <c r="G1106" s="20">
        <f t="shared" si="125"/>
        <v>0</v>
      </c>
      <c r="H1106" s="20" t="s">
        <v>25</v>
      </c>
      <c r="I1106" s="20" t="s">
        <v>19</v>
      </c>
      <c r="J1106" s="20" t="s">
        <v>20</v>
      </c>
      <c r="K1106" s="20">
        <v>15</v>
      </c>
      <c r="L1106" s="20" t="s">
        <v>26</v>
      </c>
      <c r="M1106" s="20" t="s">
        <v>27</v>
      </c>
      <c r="N1106" s="20">
        <f t="shared" si="122"/>
        <v>1</v>
      </c>
      <c r="O1106" s="20">
        <v>851</v>
      </c>
      <c r="P1106" s="20">
        <v>37</v>
      </c>
      <c r="Q1106" s="20">
        <v>1</v>
      </c>
      <c r="R1106" s="20">
        <v>352</v>
      </c>
      <c r="S1106" s="20">
        <v>1</v>
      </c>
      <c r="T1106" s="20">
        <v>151</v>
      </c>
      <c r="U1106" s="20">
        <f t="shared" si="123"/>
        <v>0</v>
      </c>
      <c r="V1106" s="20" t="s">
        <v>19</v>
      </c>
      <c r="W1106" s="20">
        <f t="shared" si="126"/>
        <v>-2.1114150040000004</v>
      </c>
      <c r="X1106" s="20">
        <f t="shared" si="127"/>
        <v>0.10799228386892498</v>
      </c>
      <c r="Y1106" s="20"/>
      <c r="Z1106" s="20"/>
      <c r="AA1106" s="20"/>
      <c r="AB1106" s="20"/>
      <c r="AC1106" s="20"/>
      <c r="AD1106" s="20"/>
      <c r="AE1106" s="20"/>
      <c r="AF1106" s="20"/>
      <c r="AG1106" s="21"/>
    </row>
    <row r="1107" spans="1:33" x14ac:dyDescent="0.35">
      <c r="A1107" s="19" t="s">
        <v>28</v>
      </c>
      <c r="B1107" s="20" t="str">
        <f t="shared" si="124"/>
        <v>employed</v>
      </c>
      <c r="C1107" s="20">
        <f t="shared" si="121"/>
        <v>1</v>
      </c>
      <c r="D1107" s="20" t="s">
        <v>17</v>
      </c>
      <c r="E1107" s="20" t="s">
        <v>30</v>
      </c>
      <c r="F1107" s="20" t="s">
        <v>19</v>
      </c>
      <c r="G1107" s="20">
        <f t="shared" si="125"/>
        <v>0</v>
      </c>
      <c r="H1107" s="20" t="s">
        <v>19</v>
      </c>
      <c r="I1107" s="20" t="s">
        <v>19</v>
      </c>
      <c r="J1107" s="20" t="s">
        <v>20</v>
      </c>
      <c r="K1107" s="20">
        <v>19</v>
      </c>
      <c r="L1107" s="20" t="s">
        <v>45</v>
      </c>
      <c r="M1107" s="20" t="s">
        <v>22</v>
      </c>
      <c r="N1107" s="20">
        <f t="shared" si="122"/>
        <v>1</v>
      </c>
      <c r="O1107" s="20">
        <v>2885</v>
      </c>
      <c r="P1107" s="20">
        <v>41</v>
      </c>
      <c r="Q1107" s="20">
        <v>1</v>
      </c>
      <c r="R1107" s="20">
        <v>-1</v>
      </c>
      <c r="S1107" s="20">
        <v>0</v>
      </c>
      <c r="T1107" s="20">
        <v>40</v>
      </c>
      <c r="U1107" s="20">
        <f t="shared" si="123"/>
        <v>0</v>
      </c>
      <c r="V1107" s="20" t="s">
        <v>19</v>
      </c>
      <c r="W1107" s="20">
        <f t="shared" si="126"/>
        <v>-3.3191272880000002</v>
      </c>
      <c r="X1107" s="20">
        <f t="shared" si="127"/>
        <v>3.4920808165621084E-2</v>
      </c>
      <c r="Y1107" s="20"/>
      <c r="Z1107" s="20"/>
      <c r="AA1107" s="20"/>
      <c r="AB1107" s="20"/>
      <c r="AC1107" s="20"/>
      <c r="AD1107" s="20"/>
      <c r="AE1107" s="20"/>
      <c r="AF1107" s="20"/>
      <c r="AG1107" s="21"/>
    </row>
    <row r="1108" spans="1:33" x14ac:dyDescent="0.35">
      <c r="A1108" s="19" t="s">
        <v>33</v>
      </c>
      <c r="B1108" s="20" t="str">
        <f t="shared" si="124"/>
        <v>employed</v>
      </c>
      <c r="C1108" s="20">
        <f t="shared" si="121"/>
        <v>1</v>
      </c>
      <c r="D1108" s="20" t="s">
        <v>17</v>
      </c>
      <c r="E1108" s="20" t="s">
        <v>24</v>
      </c>
      <c r="F1108" s="20" t="s">
        <v>19</v>
      </c>
      <c r="G1108" s="20">
        <f t="shared" si="125"/>
        <v>0</v>
      </c>
      <c r="H1108" s="20" t="s">
        <v>19</v>
      </c>
      <c r="I1108" s="20" t="s">
        <v>25</v>
      </c>
      <c r="J1108" s="20" t="s">
        <v>22</v>
      </c>
      <c r="K1108" s="20">
        <v>4</v>
      </c>
      <c r="L1108" s="20" t="s">
        <v>21</v>
      </c>
      <c r="M1108" s="20" t="s">
        <v>27</v>
      </c>
      <c r="N1108" s="20">
        <f t="shared" si="122"/>
        <v>1</v>
      </c>
      <c r="O1108" s="20">
        <v>137</v>
      </c>
      <c r="P1108" s="20">
        <v>35</v>
      </c>
      <c r="Q1108" s="20">
        <v>1</v>
      </c>
      <c r="R1108" s="20">
        <v>808</v>
      </c>
      <c r="S1108" s="20">
        <v>12</v>
      </c>
      <c r="T1108" s="20">
        <v>5</v>
      </c>
      <c r="U1108" s="20">
        <f t="shared" si="123"/>
        <v>0</v>
      </c>
      <c r="V1108" s="20" t="s">
        <v>19</v>
      </c>
      <c r="W1108" s="20">
        <f t="shared" si="126"/>
        <v>-0.57311445600000033</v>
      </c>
      <c r="X1108" s="20">
        <f t="shared" si="127"/>
        <v>0.36051849140691355</v>
      </c>
      <c r="Y1108" s="20"/>
      <c r="Z1108" s="20"/>
      <c r="AA1108" s="20"/>
      <c r="AB1108" s="20"/>
      <c r="AC1108" s="20"/>
      <c r="AD1108" s="20"/>
      <c r="AE1108" s="20"/>
      <c r="AF1108" s="20"/>
      <c r="AG1108" s="21"/>
    </row>
    <row r="1109" spans="1:33" x14ac:dyDescent="0.35">
      <c r="A1109" s="19" t="s">
        <v>33</v>
      </c>
      <c r="B1109" s="20" t="str">
        <f t="shared" si="124"/>
        <v>employed</v>
      </c>
      <c r="C1109" s="20">
        <f t="shared" si="121"/>
        <v>1</v>
      </c>
      <c r="D1109" s="20" t="s">
        <v>29</v>
      </c>
      <c r="E1109" s="20" t="s">
        <v>24</v>
      </c>
      <c r="F1109" s="20" t="s">
        <v>19</v>
      </c>
      <c r="G1109" s="20">
        <f t="shared" si="125"/>
        <v>0</v>
      </c>
      <c r="H1109" s="20" t="s">
        <v>25</v>
      </c>
      <c r="I1109" s="20" t="s">
        <v>19</v>
      </c>
      <c r="J1109" s="20" t="s">
        <v>20</v>
      </c>
      <c r="K1109" s="20">
        <v>18</v>
      </c>
      <c r="L1109" s="20" t="s">
        <v>43</v>
      </c>
      <c r="M1109" s="20" t="s">
        <v>22</v>
      </c>
      <c r="N1109" s="20">
        <f t="shared" si="122"/>
        <v>1</v>
      </c>
      <c r="O1109" s="20">
        <v>1239</v>
      </c>
      <c r="P1109" s="20">
        <v>34</v>
      </c>
      <c r="Q1109" s="20">
        <v>1</v>
      </c>
      <c r="R1109" s="20">
        <v>-1</v>
      </c>
      <c r="S1109" s="20">
        <v>0</v>
      </c>
      <c r="T1109" s="20">
        <v>90</v>
      </c>
      <c r="U1109" s="20">
        <f t="shared" si="123"/>
        <v>0</v>
      </c>
      <c r="V1109" s="20" t="s">
        <v>19</v>
      </c>
      <c r="W1109" s="20">
        <f t="shared" si="126"/>
        <v>-3.1383975880000006</v>
      </c>
      <c r="X1109" s="20">
        <f t="shared" si="127"/>
        <v>4.1550887556897537E-2</v>
      </c>
      <c r="Y1109" s="20"/>
      <c r="Z1109" s="20"/>
      <c r="AA1109" s="20"/>
      <c r="AB1109" s="20"/>
      <c r="AC1109" s="20"/>
      <c r="AD1109" s="20"/>
      <c r="AE1109" s="20"/>
      <c r="AF1109" s="20"/>
      <c r="AG1109" s="21"/>
    </row>
    <row r="1110" spans="1:33" x14ac:dyDescent="0.35">
      <c r="A1110" s="19" t="s">
        <v>28</v>
      </c>
      <c r="B1110" s="20" t="str">
        <f t="shared" si="124"/>
        <v>employed</v>
      </c>
      <c r="C1110" s="20">
        <f t="shared" si="121"/>
        <v>1</v>
      </c>
      <c r="D1110" s="20" t="s">
        <v>29</v>
      </c>
      <c r="E1110" s="20" t="s">
        <v>30</v>
      </c>
      <c r="F1110" s="20" t="s">
        <v>19</v>
      </c>
      <c r="G1110" s="20">
        <f t="shared" si="125"/>
        <v>0</v>
      </c>
      <c r="H1110" s="20" t="s">
        <v>19</v>
      </c>
      <c r="I1110" s="20" t="s">
        <v>19</v>
      </c>
      <c r="J1110" s="20" t="s">
        <v>20</v>
      </c>
      <c r="K1110" s="20">
        <v>21</v>
      </c>
      <c r="L1110" s="20" t="s">
        <v>45</v>
      </c>
      <c r="M1110" s="20" t="s">
        <v>36</v>
      </c>
      <c r="N1110" s="20">
        <f t="shared" si="122"/>
        <v>1</v>
      </c>
      <c r="O1110" s="20">
        <v>146</v>
      </c>
      <c r="P1110" s="20">
        <v>43</v>
      </c>
      <c r="Q1110" s="20">
        <v>1</v>
      </c>
      <c r="R1110" s="20">
        <v>113</v>
      </c>
      <c r="S1110" s="20">
        <v>5</v>
      </c>
      <c r="T1110" s="20">
        <v>50</v>
      </c>
      <c r="U1110" s="20">
        <f t="shared" si="123"/>
        <v>0</v>
      </c>
      <c r="V1110" s="20" t="s">
        <v>19</v>
      </c>
      <c r="W1110" s="20">
        <f t="shared" si="126"/>
        <v>-2.529098512</v>
      </c>
      <c r="X1110" s="20">
        <f t="shared" si="127"/>
        <v>7.3843276088756349E-2</v>
      </c>
      <c r="Y1110" s="20"/>
      <c r="Z1110" s="20"/>
      <c r="AA1110" s="20"/>
      <c r="AB1110" s="20"/>
      <c r="AC1110" s="20"/>
      <c r="AD1110" s="20"/>
      <c r="AE1110" s="20"/>
      <c r="AF1110" s="20"/>
      <c r="AG1110" s="21"/>
    </row>
    <row r="1111" spans="1:33" x14ac:dyDescent="0.35">
      <c r="A1111" s="19" t="s">
        <v>37</v>
      </c>
      <c r="B1111" s="20" t="str">
        <f t="shared" si="124"/>
        <v>employed</v>
      </c>
      <c r="C1111" s="20">
        <f t="shared" si="121"/>
        <v>1</v>
      </c>
      <c r="D1111" s="20" t="s">
        <v>17</v>
      </c>
      <c r="E1111" s="20" t="s">
        <v>24</v>
      </c>
      <c r="F1111" s="20" t="s">
        <v>19</v>
      </c>
      <c r="G1111" s="20">
        <f t="shared" si="125"/>
        <v>0</v>
      </c>
      <c r="H1111" s="20" t="s">
        <v>19</v>
      </c>
      <c r="I1111" s="20" t="s">
        <v>19</v>
      </c>
      <c r="J1111" s="20" t="s">
        <v>20</v>
      </c>
      <c r="K1111" s="20">
        <v>15</v>
      </c>
      <c r="L1111" s="20" t="s">
        <v>31</v>
      </c>
      <c r="M1111" s="20" t="s">
        <v>27</v>
      </c>
      <c r="N1111" s="20">
        <f t="shared" si="122"/>
        <v>1</v>
      </c>
      <c r="O1111" s="20">
        <v>1</v>
      </c>
      <c r="P1111" s="20">
        <v>59</v>
      </c>
      <c r="Q1111" s="20">
        <v>2</v>
      </c>
      <c r="R1111" s="20">
        <v>378</v>
      </c>
      <c r="S1111" s="20">
        <v>3</v>
      </c>
      <c r="T1111" s="20">
        <v>159</v>
      </c>
      <c r="U1111" s="20">
        <f t="shared" si="123"/>
        <v>1</v>
      </c>
      <c r="V1111" s="20" t="s">
        <v>25</v>
      </c>
      <c r="W1111" s="20">
        <f t="shared" si="126"/>
        <v>-1.8198670720000005</v>
      </c>
      <c r="X1111" s="20">
        <f t="shared" si="127"/>
        <v>0.13944982403177014</v>
      </c>
      <c r="Y1111" s="20"/>
      <c r="Z1111" s="20"/>
      <c r="AA1111" s="20"/>
      <c r="AB1111" s="20"/>
      <c r="AC1111" s="20"/>
      <c r="AD1111" s="20"/>
      <c r="AE1111" s="20"/>
      <c r="AF1111" s="20"/>
      <c r="AG1111" s="21"/>
    </row>
    <row r="1112" spans="1:33" x14ac:dyDescent="0.35">
      <c r="A1112" s="19" t="s">
        <v>33</v>
      </c>
      <c r="B1112" s="20" t="str">
        <f t="shared" si="124"/>
        <v>employed</v>
      </c>
      <c r="C1112" s="20">
        <f t="shared" si="121"/>
        <v>1</v>
      </c>
      <c r="D1112" s="20" t="s">
        <v>44</v>
      </c>
      <c r="E1112" s="20" t="s">
        <v>18</v>
      </c>
      <c r="F1112" s="20" t="s">
        <v>19</v>
      </c>
      <c r="G1112" s="20">
        <f t="shared" si="125"/>
        <v>0</v>
      </c>
      <c r="H1112" s="20" t="s">
        <v>19</v>
      </c>
      <c r="I1112" s="20" t="s">
        <v>25</v>
      </c>
      <c r="J1112" s="20" t="s">
        <v>20</v>
      </c>
      <c r="K1112" s="20">
        <v>10</v>
      </c>
      <c r="L1112" s="20" t="s">
        <v>43</v>
      </c>
      <c r="M1112" s="20" t="s">
        <v>22</v>
      </c>
      <c r="N1112" s="20">
        <f t="shared" si="122"/>
        <v>1</v>
      </c>
      <c r="O1112" s="20">
        <v>-10</v>
      </c>
      <c r="P1112" s="20">
        <v>50</v>
      </c>
      <c r="Q1112" s="20">
        <v>6</v>
      </c>
      <c r="R1112" s="20">
        <v>-1</v>
      </c>
      <c r="S1112" s="20">
        <v>0</v>
      </c>
      <c r="T1112" s="20">
        <v>369</v>
      </c>
      <c r="U1112" s="20">
        <f t="shared" si="123"/>
        <v>0</v>
      </c>
      <c r="V1112" s="20" t="s">
        <v>19</v>
      </c>
      <c r="W1112" s="20">
        <f t="shared" si="126"/>
        <v>-2.1299258620000003</v>
      </c>
      <c r="X1112" s="20">
        <f t="shared" si="127"/>
        <v>0.10622203005063253</v>
      </c>
      <c r="Y1112" s="20"/>
      <c r="Z1112" s="20"/>
      <c r="AA1112" s="20"/>
      <c r="AB1112" s="20"/>
      <c r="AC1112" s="20"/>
      <c r="AD1112" s="20"/>
      <c r="AE1112" s="20"/>
      <c r="AF1112" s="20"/>
      <c r="AG1112" s="21"/>
    </row>
    <row r="1113" spans="1:33" x14ac:dyDescent="0.35">
      <c r="A1113" s="19" t="s">
        <v>37</v>
      </c>
      <c r="B1113" s="20" t="str">
        <f t="shared" si="124"/>
        <v>employed</v>
      </c>
      <c r="C1113" s="20">
        <f t="shared" si="121"/>
        <v>1</v>
      </c>
      <c r="D1113" s="20" t="s">
        <v>17</v>
      </c>
      <c r="E1113" s="20" t="s">
        <v>24</v>
      </c>
      <c r="F1113" s="20" t="s">
        <v>19</v>
      </c>
      <c r="G1113" s="20">
        <f t="shared" si="125"/>
        <v>0</v>
      </c>
      <c r="H1113" s="20" t="s">
        <v>19</v>
      </c>
      <c r="I1113" s="20" t="s">
        <v>19</v>
      </c>
      <c r="J1113" s="20" t="s">
        <v>20</v>
      </c>
      <c r="K1113" s="20">
        <v>22</v>
      </c>
      <c r="L1113" s="20" t="s">
        <v>21</v>
      </c>
      <c r="M1113" s="20" t="s">
        <v>36</v>
      </c>
      <c r="N1113" s="20">
        <f t="shared" si="122"/>
        <v>1</v>
      </c>
      <c r="O1113" s="20">
        <v>480</v>
      </c>
      <c r="P1113" s="20">
        <v>37</v>
      </c>
      <c r="Q1113" s="20">
        <v>2</v>
      </c>
      <c r="R1113" s="20">
        <v>182</v>
      </c>
      <c r="S1113" s="20">
        <v>8</v>
      </c>
      <c r="T1113" s="20">
        <v>344</v>
      </c>
      <c r="U1113" s="20">
        <f t="shared" si="123"/>
        <v>1</v>
      </c>
      <c r="V1113" s="20" t="s">
        <v>25</v>
      </c>
      <c r="W1113" s="20">
        <f t="shared" si="126"/>
        <v>-1.0128866860000005</v>
      </c>
      <c r="X1113" s="20">
        <f t="shared" si="127"/>
        <v>0.2664153018025131</v>
      </c>
      <c r="Y1113" s="20"/>
      <c r="Z1113" s="20"/>
      <c r="AA1113" s="20"/>
      <c r="AB1113" s="20"/>
      <c r="AC1113" s="20"/>
      <c r="AD1113" s="20"/>
      <c r="AE1113" s="20"/>
      <c r="AF1113" s="20"/>
      <c r="AG1113" s="21"/>
    </row>
    <row r="1114" spans="1:33" x14ac:dyDescent="0.35">
      <c r="A1114" s="19" t="s">
        <v>37</v>
      </c>
      <c r="B1114" s="20" t="str">
        <f t="shared" si="124"/>
        <v>employed</v>
      </c>
      <c r="C1114" s="20">
        <f t="shared" si="121"/>
        <v>1</v>
      </c>
      <c r="D1114" s="20" t="s">
        <v>17</v>
      </c>
      <c r="E1114" s="20" t="s">
        <v>24</v>
      </c>
      <c r="F1114" s="20" t="s">
        <v>19</v>
      </c>
      <c r="G1114" s="20">
        <f t="shared" si="125"/>
        <v>0</v>
      </c>
      <c r="H1114" s="20" t="s">
        <v>25</v>
      </c>
      <c r="I1114" s="20" t="s">
        <v>19</v>
      </c>
      <c r="J1114" s="20" t="s">
        <v>20</v>
      </c>
      <c r="K1114" s="20">
        <v>4</v>
      </c>
      <c r="L1114" s="20" t="s">
        <v>50</v>
      </c>
      <c r="M1114" s="20" t="s">
        <v>27</v>
      </c>
      <c r="N1114" s="20">
        <f t="shared" si="122"/>
        <v>1</v>
      </c>
      <c r="O1114" s="20">
        <v>2789</v>
      </c>
      <c r="P1114" s="20">
        <v>35</v>
      </c>
      <c r="Q1114" s="20">
        <v>2</v>
      </c>
      <c r="R1114" s="20">
        <v>94</v>
      </c>
      <c r="S1114" s="20">
        <v>1</v>
      </c>
      <c r="T1114" s="20">
        <v>256</v>
      </c>
      <c r="U1114" s="20">
        <f t="shared" si="123"/>
        <v>0</v>
      </c>
      <c r="V1114" s="20" t="s">
        <v>19</v>
      </c>
      <c r="W1114" s="20">
        <f t="shared" si="126"/>
        <v>-2.2442226460000003</v>
      </c>
      <c r="X1114" s="20">
        <f t="shared" si="127"/>
        <v>9.5848973947031776E-2</v>
      </c>
      <c r="Y1114" s="20"/>
      <c r="Z1114" s="20"/>
      <c r="AA1114" s="20"/>
      <c r="AB1114" s="20"/>
      <c r="AC1114" s="20"/>
      <c r="AD1114" s="20"/>
      <c r="AE1114" s="20"/>
      <c r="AF1114" s="20"/>
      <c r="AG1114" s="21"/>
    </row>
    <row r="1115" spans="1:33" x14ac:dyDescent="0.35">
      <c r="A1115" s="19" t="s">
        <v>37</v>
      </c>
      <c r="B1115" s="20" t="str">
        <f t="shared" si="124"/>
        <v>employed</v>
      </c>
      <c r="C1115" s="20">
        <f t="shared" si="121"/>
        <v>1</v>
      </c>
      <c r="D1115" s="20" t="s">
        <v>29</v>
      </c>
      <c r="E1115" s="20" t="s">
        <v>24</v>
      </c>
      <c r="F1115" s="20" t="s">
        <v>19</v>
      </c>
      <c r="G1115" s="20">
        <f t="shared" si="125"/>
        <v>0</v>
      </c>
      <c r="H1115" s="20" t="s">
        <v>19</v>
      </c>
      <c r="I1115" s="20" t="s">
        <v>19</v>
      </c>
      <c r="J1115" s="20" t="s">
        <v>20</v>
      </c>
      <c r="K1115" s="20">
        <v>26</v>
      </c>
      <c r="L1115" s="20" t="s">
        <v>21</v>
      </c>
      <c r="M1115" s="20" t="s">
        <v>22</v>
      </c>
      <c r="N1115" s="20">
        <f t="shared" si="122"/>
        <v>1</v>
      </c>
      <c r="O1115" s="20">
        <v>3897</v>
      </c>
      <c r="P1115" s="20">
        <v>50</v>
      </c>
      <c r="Q1115" s="20">
        <v>1</v>
      </c>
      <c r="R1115" s="20">
        <v>-1</v>
      </c>
      <c r="S1115" s="20">
        <v>0</v>
      </c>
      <c r="T1115" s="20">
        <v>298</v>
      </c>
      <c r="U1115" s="20">
        <f t="shared" si="123"/>
        <v>0</v>
      </c>
      <c r="V1115" s="20" t="s">
        <v>19</v>
      </c>
      <c r="W1115" s="20">
        <f t="shared" si="126"/>
        <v>-2.3865620360000004</v>
      </c>
      <c r="X1115" s="20">
        <f t="shared" si="127"/>
        <v>8.4203164892566212E-2</v>
      </c>
      <c r="Y1115" s="20"/>
      <c r="Z1115" s="20"/>
      <c r="AA1115" s="20"/>
      <c r="AB1115" s="20"/>
      <c r="AC1115" s="20"/>
      <c r="AD1115" s="20"/>
      <c r="AE1115" s="20"/>
      <c r="AF1115" s="20"/>
      <c r="AG1115" s="21"/>
    </row>
    <row r="1116" spans="1:33" x14ac:dyDescent="0.35">
      <c r="A1116" s="19" t="s">
        <v>37</v>
      </c>
      <c r="B1116" s="20" t="str">
        <f t="shared" si="124"/>
        <v>employed</v>
      </c>
      <c r="C1116" s="20">
        <f t="shared" si="121"/>
        <v>1</v>
      </c>
      <c r="D1116" s="20" t="s">
        <v>44</v>
      </c>
      <c r="E1116" s="20" t="s">
        <v>24</v>
      </c>
      <c r="F1116" s="20" t="s">
        <v>19</v>
      </c>
      <c r="G1116" s="20">
        <f t="shared" si="125"/>
        <v>0</v>
      </c>
      <c r="H1116" s="20" t="s">
        <v>19</v>
      </c>
      <c r="I1116" s="20" t="s">
        <v>25</v>
      </c>
      <c r="J1116" s="20" t="s">
        <v>20</v>
      </c>
      <c r="K1116" s="20">
        <v>11</v>
      </c>
      <c r="L1116" s="20" t="s">
        <v>40</v>
      </c>
      <c r="M1116" s="20" t="s">
        <v>22</v>
      </c>
      <c r="N1116" s="20">
        <f t="shared" si="122"/>
        <v>1</v>
      </c>
      <c r="O1116" s="20">
        <v>487</v>
      </c>
      <c r="P1116" s="20">
        <v>36</v>
      </c>
      <c r="Q1116" s="20">
        <v>3</v>
      </c>
      <c r="R1116" s="20">
        <v>-1</v>
      </c>
      <c r="S1116" s="20">
        <v>0</v>
      </c>
      <c r="T1116" s="20">
        <v>268</v>
      </c>
      <c r="U1116" s="20">
        <f t="shared" si="123"/>
        <v>0</v>
      </c>
      <c r="V1116" s="20" t="s">
        <v>19</v>
      </c>
      <c r="W1116" s="20">
        <f t="shared" si="126"/>
        <v>-2.4949998560000006</v>
      </c>
      <c r="X1116" s="20">
        <f t="shared" si="127"/>
        <v>7.6209452936165531E-2</v>
      </c>
      <c r="Y1116" s="20"/>
      <c r="Z1116" s="20"/>
      <c r="AA1116" s="20"/>
      <c r="AB1116" s="20"/>
      <c r="AC1116" s="20"/>
      <c r="AD1116" s="20"/>
      <c r="AE1116" s="20"/>
      <c r="AF1116" s="20"/>
      <c r="AG1116" s="21"/>
    </row>
    <row r="1117" spans="1:33" x14ac:dyDescent="0.35">
      <c r="A1117" s="19" t="s">
        <v>39</v>
      </c>
      <c r="B1117" s="20" t="str">
        <f t="shared" si="124"/>
        <v>employed</v>
      </c>
      <c r="C1117" s="20">
        <f t="shared" si="121"/>
        <v>1</v>
      </c>
      <c r="D1117" s="20" t="s">
        <v>17</v>
      </c>
      <c r="E1117" s="20" t="s">
        <v>24</v>
      </c>
      <c r="F1117" s="20" t="s">
        <v>19</v>
      </c>
      <c r="G1117" s="20">
        <f t="shared" si="125"/>
        <v>0</v>
      </c>
      <c r="H1117" s="20" t="s">
        <v>25</v>
      </c>
      <c r="I1117" s="20" t="s">
        <v>19</v>
      </c>
      <c r="J1117" s="20" t="s">
        <v>20</v>
      </c>
      <c r="K1117" s="20">
        <v>13</v>
      </c>
      <c r="L1117" s="20" t="s">
        <v>31</v>
      </c>
      <c r="M1117" s="20" t="s">
        <v>22</v>
      </c>
      <c r="N1117" s="20">
        <f t="shared" si="122"/>
        <v>1</v>
      </c>
      <c r="O1117" s="20">
        <v>5110</v>
      </c>
      <c r="P1117" s="20">
        <v>41</v>
      </c>
      <c r="Q1117" s="20">
        <v>1</v>
      </c>
      <c r="R1117" s="20">
        <v>-1</v>
      </c>
      <c r="S1117" s="20">
        <v>0</v>
      </c>
      <c r="T1117" s="20">
        <v>231</v>
      </c>
      <c r="U1117" s="20">
        <f t="shared" si="123"/>
        <v>0</v>
      </c>
      <c r="V1117" s="20" t="s">
        <v>19</v>
      </c>
      <c r="W1117" s="20">
        <f t="shared" si="126"/>
        <v>-2.6287398340000006</v>
      </c>
      <c r="X1117" s="20">
        <f t="shared" si="127"/>
        <v>6.7311521542373728E-2</v>
      </c>
      <c r="Y1117" s="20"/>
      <c r="Z1117" s="20"/>
      <c r="AA1117" s="20"/>
      <c r="AB1117" s="20"/>
      <c r="AC1117" s="20"/>
      <c r="AD1117" s="20"/>
      <c r="AE1117" s="20"/>
      <c r="AF1117" s="20"/>
      <c r="AG1117" s="21"/>
    </row>
    <row r="1118" spans="1:33" x14ac:dyDescent="0.35">
      <c r="A1118" s="19" t="s">
        <v>28</v>
      </c>
      <c r="B1118" s="20" t="str">
        <f t="shared" si="124"/>
        <v>employed</v>
      </c>
      <c r="C1118" s="20">
        <f t="shared" si="121"/>
        <v>1</v>
      </c>
      <c r="D1118" s="20" t="s">
        <v>17</v>
      </c>
      <c r="E1118" s="20" t="s">
        <v>30</v>
      </c>
      <c r="F1118" s="20" t="s">
        <v>19</v>
      </c>
      <c r="G1118" s="20">
        <f t="shared" si="125"/>
        <v>0</v>
      </c>
      <c r="H1118" s="20" t="s">
        <v>25</v>
      </c>
      <c r="I1118" s="20" t="s">
        <v>19</v>
      </c>
      <c r="J1118" s="20" t="s">
        <v>22</v>
      </c>
      <c r="K1118" s="20">
        <v>27</v>
      </c>
      <c r="L1118" s="20" t="s">
        <v>26</v>
      </c>
      <c r="M1118" s="20" t="s">
        <v>22</v>
      </c>
      <c r="N1118" s="20">
        <f t="shared" si="122"/>
        <v>1</v>
      </c>
      <c r="O1118" s="20">
        <v>318</v>
      </c>
      <c r="P1118" s="20">
        <v>28</v>
      </c>
      <c r="Q1118" s="20">
        <v>4</v>
      </c>
      <c r="R1118" s="20">
        <v>-1</v>
      </c>
      <c r="S1118" s="20">
        <v>0</v>
      </c>
      <c r="T1118" s="20">
        <v>4</v>
      </c>
      <c r="U1118" s="20">
        <f t="shared" si="123"/>
        <v>0</v>
      </c>
      <c r="V1118" s="20" t="s">
        <v>19</v>
      </c>
      <c r="W1118" s="20">
        <f t="shared" si="126"/>
        <v>-3.4492526720000005</v>
      </c>
      <c r="X1118" s="20">
        <f t="shared" si="127"/>
        <v>3.0791154091934541E-2</v>
      </c>
      <c r="Y1118" s="20"/>
      <c r="Z1118" s="20"/>
      <c r="AA1118" s="20"/>
      <c r="AB1118" s="20"/>
      <c r="AC1118" s="20"/>
      <c r="AD1118" s="20"/>
      <c r="AE1118" s="20"/>
      <c r="AF1118" s="20"/>
      <c r="AG1118" s="21"/>
    </row>
    <row r="1119" spans="1:33" x14ac:dyDescent="0.35">
      <c r="A1119" s="19" t="s">
        <v>37</v>
      </c>
      <c r="B1119" s="20" t="str">
        <f t="shared" si="124"/>
        <v>employed</v>
      </c>
      <c r="C1119" s="20">
        <f t="shared" si="121"/>
        <v>1</v>
      </c>
      <c r="D1119" s="20" t="s">
        <v>29</v>
      </c>
      <c r="E1119" s="20" t="s">
        <v>30</v>
      </c>
      <c r="F1119" s="20" t="s">
        <v>19</v>
      </c>
      <c r="G1119" s="20">
        <f t="shared" si="125"/>
        <v>0</v>
      </c>
      <c r="H1119" s="20" t="s">
        <v>25</v>
      </c>
      <c r="I1119" s="20" t="s">
        <v>19</v>
      </c>
      <c r="J1119" s="20" t="s">
        <v>20</v>
      </c>
      <c r="K1119" s="20">
        <v>12</v>
      </c>
      <c r="L1119" s="20" t="s">
        <v>26</v>
      </c>
      <c r="M1119" s="20" t="s">
        <v>27</v>
      </c>
      <c r="N1119" s="20">
        <f t="shared" si="122"/>
        <v>1</v>
      </c>
      <c r="O1119" s="20">
        <v>-411</v>
      </c>
      <c r="P1119" s="20">
        <v>42</v>
      </c>
      <c r="Q1119" s="20">
        <v>5</v>
      </c>
      <c r="R1119" s="20">
        <v>292</v>
      </c>
      <c r="S1119" s="20">
        <v>3</v>
      </c>
      <c r="T1119" s="20">
        <v>78</v>
      </c>
      <c r="U1119" s="20">
        <f t="shared" si="123"/>
        <v>0</v>
      </c>
      <c r="V1119" s="20" t="s">
        <v>19</v>
      </c>
      <c r="W1119" s="20">
        <f t="shared" si="126"/>
        <v>-2.2834291900000006</v>
      </c>
      <c r="X1119" s="20">
        <f t="shared" si="127"/>
        <v>9.2504678427477754E-2</v>
      </c>
      <c r="Y1119" s="20"/>
      <c r="Z1119" s="20"/>
      <c r="AA1119" s="20"/>
      <c r="AB1119" s="20"/>
      <c r="AC1119" s="20"/>
      <c r="AD1119" s="20"/>
      <c r="AE1119" s="20"/>
      <c r="AF1119" s="20"/>
      <c r="AG1119" s="21"/>
    </row>
    <row r="1120" spans="1:33" x14ac:dyDescent="0.35">
      <c r="A1120" s="19" t="s">
        <v>47</v>
      </c>
      <c r="B1120" s="20" t="str">
        <f t="shared" si="124"/>
        <v>unemployed</v>
      </c>
      <c r="C1120" s="20">
        <f t="shared" si="121"/>
        <v>0</v>
      </c>
      <c r="D1120" s="20" t="s">
        <v>17</v>
      </c>
      <c r="E1120" s="20" t="s">
        <v>24</v>
      </c>
      <c r="F1120" s="20" t="s">
        <v>19</v>
      </c>
      <c r="G1120" s="20">
        <f t="shared" si="125"/>
        <v>0</v>
      </c>
      <c r="H1120" s="20" t="s">
        <v>19</v>
      </c>
      <c r="I1120" s="20" t="s">
        <v>19</v>
      </c>
      <c r="J1120" s="20" t="s">
        <v>22</v>
      </c>
      <c r="K1120" s="20">
        <v>5</v>
      </c>
      <c r="L1120" s="20" t="s">
        <v>32</v>
      </c>
      <c r="M1120" s="20" t="s">
        <v>22</v>
      </c>
      <c r="N1120" s="20">
        <f t="shared" si="122"/>
        <v>1</v>
      </c>
      <c r="O1120" s="20">
        <v>4820</v>
      </c>
      <c r="P1120" s="20">
        <v>60</v>
      </c>
      <c r="Q1120" s="20">
        <v>1</v>
      </c>
      <c r="R1120" s="20">
        <v>-1</v>
      </c>
      <c r="S1120" s="20">
        <v>0</v>
      </c>
      <c r="T1120" s="20">
        <v>419</v>
      </c>
      <c r="U1120" s="20">
        <f t="shared" si="123"/>
        <v>0</v>
      </c>
      <c r="V1120" s="20" t="s">
        <v>19</v>
      </c>
      <c r="W1120" s="20">
        <f t="shared" si="126"/>
        <v>-1.9491961620000005</v>
      </c>
      <c r="X1120" s="20">
        <f t="shared" si="127"/>
        <v>0.12464103499355159</v>
      </c>
      <c r="Y1120" s="20"/>
      <c r="Z1120" s="20"/>
      <c r="AA1120" s="20"/>
      <c r="AB1120" s="20"/>
      <c r="AC1120" s="20"/>
      <c r="AD1120" s="20"/>
      <c r="AE1120" s="20"/>
      <c r="AF1120" s="20"/>
      <c r="AG1120" s="21"/>
    </row>
    <row r="1121" spans="1:33" x14ac:dyDescent="0.35">
      <c r="A1121" s="19" t="s">
        <v>28</v>
      </c>
      <c r="B1121" s="20" t="str">
        <f t="shared" si="124"/>
        <v>employed</v>
      </c>
      <c r="C1121" s="20">
        <f t="shared" si="121"/>
        <v>1</v>
      </c>
      <c r="D1121" s="20" t="s">
        <v>29</v>
      </c>
      <c r="E1121" s="20" t="s">
        <v>30</v>
      </c>
      <c r="F1121" s="20" t="s">
        <v>19</v>
      </c>
      <c r="G1121" s="20">
        <f t="shared" si="125"/>
        <v>0</v>
      </c>
      <c r="H1121" s="20" t="s">
        <v>25</v>
      </c>
      <c r="I1121" s="20" t="s">
        <v>19</v>
      </c>
      <c r="J1121" s="20" t="s">
        <v>48</v>
      </c>
      <c r="K1121" s="20">
        <v>13</v>
      </c>
      <c r="L1121" s="20" t="s">
        <v>26</v>
      </c>
      <c r="M1121" s="20" t="s">
        <v>22</v>
      </c>
      <c r="N1121" s="20">
        <f t="shared" si="122"/>
        <v>1</v>
      </c>
      <c r="O1121" s="20">
        <v>4937</v>
      </c>
      <c r="P1121" s="20">
        <v>28</v>
      </c>
      <c r="Q1121" s="20">
        <v>3</v>
      </c>
      <c r="R1121" s="20">
        <v>-1</v>
      </c>
      <c r="S1121" s="20">
        <v>0</v>
      </c>
      <c r="T1121" s="20">
        <v>421</v>
      </c>
      <c r="U1121" s="20">
        <f t="shared" si="123"/>
        <v>0</v>
      </c>
      <c r="V1121" s="20" t="s">
        <v>19</v>
      </c>
      <c r="W1121" s="20">
        <f t="shared" si="126"/>
        <v>-1.9419669740000003</v>
      </c>
      <c r="X1121" s="20">
        <f t="shared" si="127"/>
        <v>0.12543192289236488</v>
      </c>
      <c r="Y1121" s="20"/>
      <c r="Z1121" s="20"/>
      <c r="AA1121" s="20"/>
      <c r="AB1121" s="20"/>
      <c r="AC1121" s="20"/>
      <c r="AD1121" s="20"/>
      <c r="AE1121" s="20"/>
      <c r="AF1121" s="20"/>
      <c r="AG1121" s="21"/>
    </row>
    <row r="1122" spans="1:33" x14ac:dyDescent="0.35">
      <c r="A1122" s="19" t="s">
        <v>38</v>
      </c>
      <c r="B1122" s="20" t="str">
        <f t="shared" si="124"/>
        <v>employed</v>
      </c>
      <c r="C1122" s="20">
        <f t="shared" si="121"/>
        <v>1</v>
      </c>
      <c r="D1122" s="20" t="s">
        <v>17</v>
      </c>
      <c r="E1122" s="20" t="s">
        <v>24</v>
      </c>
      <c r="F1122" s="20" t="s">
        <v>19</v>
      </c>
      <c r="G1122" s="20">
        <f t="shared" si="125"/>
        <v>0</v>
      </c>
      <c r="H1122" s="20" t="s">
        <v>19</v>
      </c>
      <c r="I1122" s="20" t="s">
        <v>25</v>
      </c>
      <c r="J1122" s="20" t="s">
        <v>20</v>
      </c>
      <c r="K1122" s="20">
        <v>10</v>
      </c>
      <c r="L1122" s="20" t="s">
        <v>43</v>
      </c>
      <c r="M1122" s="20" t="s">
        <v>22</v>
      </c>
      <c r="N1122" s="20">
        <f t="shared" si="122"/>
        <v>1</v>
      </c>
      <c r="O1122" s="20">
        <v>725</v>
      </c>
      <c r="P1122" s="20">
        <v>48</v>
      </c>
      <c r="Q1122" s="20">
        <v>1</v>
      </c>
      <c r="R1122" s="20">
        <v>-1</v>
      </c>
      <c r="S1122" s="20">
        <v>0</v>
      </c>
      <c r="T1122" s="20">
        <v>105</v>
      </c>
      <c r="U1122" s="20">
        <f t="shared" si="123"/>
        <v>0</v>
      </c>
      <c r="V1122" s="20" t="s">
        <v>19</v>
      </c>
      <c r="W1122" s="20">
        <f t="shared" si="126"/>
        <v>-3.0841786780000002</v>
      </c>
      <c r="X1122" s="20">
        <f t="shared" si="127"/>
        <v>4.3764607015243095E-2</v>
      </c>
      <c r="Y1122" s="20"/>
      <c r="Z1122" s="20"/>
      <c r="AA1122" s="20"/>
      <c r="AB1122" s="20"/>
      <c r="AC1122" s="20"/>
      <c r="AD1122" s="20"/>
      <c r="AE1122" s="20"/>
      <c r="AF1122" s="20"/>
      <c r="AG1122" s="21"/>
    </row>
    <row r="1123" spans="1:33" x14ac:dyDescent="0.35">
      <c r="A1123" s="19" t="s">
        <v>38</v>
      </c>
      <c r="B1123" s="20" t="str">
        <f t="shared" si="124"/>
        <v>employed</v>
      </c>
      <c r="C1123" s="20">
        <f t="shared" si="121"/>
        <v>1</v>
      </c>
      <c r="D1123" s="20" t="s">
        <v>17</v>
      </c>
      <c r="E1123" s="20" t="s">
        <v>30</v>
      </c>
      <c r="F1123" s="20" t="s">
        <v>19</v>
      </c>
      <c r="G1123" s="20">
        <f t="shared" si="125"/>
        <v>0</v>
      </c>
      <c r="H1123" s="20" t="s">
        <v>19</v>
      </c>
      <c r="I1123" s="20" t="s">
        <v>19</v>
      </c>
      <c r="J1123" s="20" t="s">
        <v>22</v>
      </c>
      <c r="K1123" s="20">
        <v>6</v>
      </c>
      <c r="L1123" s="20" t="s">
        <v>32</v>
      </c>
      <c r="M1123" s="20" t="s">
        <v>22</v>
      </c>
      <c r="N1123" s="20">
        <f t="shared" si="122"/>
        <v>1</v>
      </c>
      <c r="O1123" s="20">
        <v>5403</v>
      </c>
      <c r="P1123" s="20">
        <v>51</v>
      </c>
      <c r="Q1123" s="20">
        <v>1</v>
      </c>
      <c r="R1123" s="20">
        <v>-1</v>
      </c>
      <c r="S1123" s="20">
        <v>0</v>
      </c>
      <c r="T1123" s="20">
        <v>42</v>
      </c>
      <c r="U1123" s="20">
        <f t="shared" si="123"/>
        <v>0</v>
      </c>
      <c r="V1123" s="20" t="s">
        <v>19</v>
      </c>
      <c r="W1123" s="20">
        <f t="shared" si="126"/>
        <v>-3.3118981000000005</v>
      </c>
      <c r="X1123" s="20">
        <f t="shared" si="127"/>
        <v>3.5165262352592083E-2</v>
      </c>
      <c r="Y1123" s="20"/>
      <c r="Z1123" s="20"/>
      <c r="AA1123" s="20"/>
      <c r="AB1123" s="20"/>
      <c r="AC1123" s="20"/>
      <c r="AD1123" s="20"/>
      <c r="AE1123" s="20"/>
      <c r="AF1123" s="20"/>
      <c r="AG1123" s="21"/>
    </row>
    <row r="1124" spans="1:33" x14ac:dyDescent="0.35">
      <c r="A1124" s="19" t="s">
        <v>37</v>
      </c>
      <c r="B1124" s="20" t="str">
        <f t="shared" si="124"/>
        <v>employed</v>
      </c>
      <c r="C1124" s="20">
        <f t="shared" si="121"/>
        <v>1</v>
      </c>
      <c r="D1124" s="20" t="s">
        <v>17</v>
      </c>
      <c r="E1124" s="20" t="s">
        <v>30</v>
      </c>
      <c r="F1124" s="20" t="s">
        <v>19</v>
      </c>
      <c r="G1124" s="20">
        <f t="shared" si="125"/>
        <v>0</v>
      </c>
      <c r="H1124" s="20" t="s">
        <v>19</v>
      </c>
      <c r="I1124" s="20" t="s">
        <v>19</v>
      </c>
      <c r="J1124" s="20" t="s">
        <v>20</v>
      </c>
      <c r="K1124" s="20">
        <v>26</v>
      </c>
      <c r="L1124" s="20" t="s">
        <v>26</v>
      </c>
      <c r="M1124" s="20" t="s">
        <v>27</v>
      </c>
      <c r="N1124" s="20">
        <f t="shared" si="122"/>
        <v>1</v>
      </c>
      <c r="O1124" s="20">
        <v>4089</v>
      </c>
      <c r="P1124" s="20">
        <v>32</v>
      </c>
      <c r="Q1124" s="20">
        <v>7</v>
      </c>
      <c r="R1124" s="20">
        <v>287</v>
      </c>
      <c r="S1124" s="20">
        <v>3</v>
      </c>
      <c r="T1124" s="20">
        <v>114</v>
      </c>
      <c r="U1124" s="20">
        <f t="shared" si="123"/>
        <v>0</v>
      </c>
      <c r="V1124" s="20" t="s">
        <v>19</v>
      </c>
      <c r="W1124" s="20">
        <f t="shared" si="126"/>
        <v>-2.1632328759999999</v>
      </c>
      <c r="X1124" s="20">
        <f t="shared" si="127"/>
        <v>0.10310111946126374</v>
      </c>
      <c r="Y1124" s="20"/>
      <c r="Z1124" s="20"/>
      <c r="AA1124" s="20"/>
      <c r="AB1124" s="20"/>
      <c r="AC1124" s="20"/>
      <c r="AD1124" s="20"/>
      <c r="AE1124" s="20"/>
      <c r="AF1124" s="20"/>
      <c r="AG1124" s="21"/>
    </row>
    <row r="1125" spans="1:33" x14ac:dyDescent="0.35">
      <c r="A1125" s="19" t="s">
        <v>37</v>
      </c>
      <c r="B1125" s="20" t="str">
        <f t="shared" si="124"/>
        <v>employed</v>
      </c>
      <c r="C1125" s="20">
        <f t="shared" si="121"/>
        <v>1</v>
      </c>
      <c r="D1125" s="20" t="s">
        <v>17</v>
      </c>
      <c r="E1125" s="20" t="s">
        <v>30</v>
      </c>
      <c r="F1125" s="20" t="s">
        <v>19</v>
      </c>
      <c r="G1125" s="20">
        <f t="shared" si="125"/>
        <v>0</v>
      </c>
      <c r="H1125" s="20" t="s">
        <v>19</v>
      </c>
      <c r="I1125" s="20" t="s">
        <v>19</v>
      </c>
      <c r="J1125" s="20" t="s">
        <v>20</v>
      </c>
      <c r="K1125" s="20">
        <v>26</v>
      </c>
      <c r="L1125" s="20" t="s">
        <v>40</v>
      </c>
      <c r="M1125" s="20" t="s">
        <v>22</v>
      </c>
      <c r="N1125" s="20">
        <f t="shared" si="122"/>
        <v>1</v>
      </c>
      <c r="O1125" s="20">
        <v>188</v>
      </c>
      <c r="P1125" s="20">
        <v>35</v>
      </c>
      <c r="Q1125" s="20">
        <v>2</v>
      </c>
      <c r="R1125" s="20">
        <v>-1</v>
      </c>
      <c r="S1125" s="20">
        <v>0</v>
      </c>
      <c r="T1125" s="20">
        <v>286</v>
      </c>
      <c r="U1125" s="20">
        <f t="shared" si="123"/>
        <v>0</v>
      </c>
      <c r="V1125" s="20" t="s">
        <v>19</v>
      </c>
      <c r="W1125" s="20">
        <f t="shared" si="126"/>
        <v>-2.4299371640000005</v>
      </c>
      <c r="X1125" s="20">
        <f t="shared" si="127"/>
        <v>8.0918140230535673E-2</v>
      </c>
      <c r="Y1125" s="20"/>
      <c r="Z1125" s="20"/>
      <c r="AA1125" s="20"/>
      <c r="AB1125" s="20"/>
      <c r="AC1125" s="20"/>
      <c r="AD1125" s="20"/>
      <c r="AE1125" s="20"/>
      <c r="AF1125" s="20"/>
      <c r="AG1125" s="21"/>
    </row>
    <row r="1126" spans="1:33" x14ac:dyDescent="0.35">
      <c r="A1126" s="19" t="s">
        <v>37</v>
      </c>
      <c r="B1126" s="20" t="str">
        <f t="shared" si="124"/>
        <v>employed</v>
      </c>
      <c r="C1126" s="20">
        <f t="shared" si="121"/>
        <v>1</v>
      </c>
      <c r="D1126" s="20" t="s">
        <v>17</v>
      </c>
      <c r="E1126" s="20" t="s">
        <v>22</v>
      </c>
      <c r="F1126" s="20" t="s">
        <v>19</v>
      </c>
      <c r="G1126" s="20">
        <f t="shared" si="125"/>
        <v>0</v>
      </c>
      <c r="H1126" s="20" t="s">
        <v>19</v>
      </c>
      <c r="I1126" s="20" t="s">
        <v>19</v>
      </c>
      <c r="J1126" s="20" t="s">
        <v>20</v>
      </c>
      <c r="K1126" s="20">
        <v>1</v>
      </c>
      <c r="L1126" s="20" t="s">
        <v>21</v>
      </c>
      <c r="M1126" s="20" t="s">
        <v>49</v>
      </c>
      <c r="N1126" s="20">
        <f t="shared" si="122"/>
        <v>1</v>
      </c>
      <c r="O1126" s="20">
        <v>189</v>
      </c>
      <c r="P1126" s="20">
        <v>37</v>
      </c>
      <c r="Q1126" s="20">
        <v>1</v>
      </c>
      <c r="R1126" s="20">
        <v>107</v>
      </c>
      <c r="S1126" s="20">
        <v>2</v>
      </c>
      <c r="T1126" s="20">
        <v>238</v>
      </c>
      <c r="U1126" s="20">
        <f t="shared" si="123"/>
        <v>1</v>
      </c>
      <c r="V1126" s="20" t="s">
        <v>25</v>
      </c>
      <c r="W1126" s="20">
        <f t="shared" si="126"/>
        <v>-2.1779697480000002</v>
      </c>
      <c r="X1126" s="20">
        <f t="shared" si="127"/>
        <v>0.1017463308071351</v>
      </c>
      <c r="Y1126" s="20"/>
      <c r="Z1126" s="20"/>
      <c r="AA1126" s="20"/>
      <c r="AB1126" s="20"/>
      <c r="AC1126" s="20"/>
      <c r="AD1126" s="20"/>
      <c r="AE1126" s="20"/>
      <c r="AF1126" s="20"/>
      <c r="AG1126" s="21"/>
    </row>
    <row r="1127" spans="1:33" x14ac:dyDescent="0.35">
      <c r="A1127" s="19" t="s">
        <v>33</v>
      </c>
      <c r="B1127" s="20" t="str">
        <f t="shared" si="124"/>
        <v>employed</v>
      </c>
      <c r="C1127" s="20">
        <f t="shared" si="121"/>
        <v>1</v>
      </c>
      <c r="D1127" s="20" t="s">
        <v>44</v>
      </c>
      <c r="E1127" s="20" t="s">
        <v>24</v>
      </c>
      <c r="F1127" s="20" t="s">
        <v>19</v>
      </c>
      <c r="G1127" s="20">
        <f t="shared" si="125"/>
        <v>0</v>
      </c>
      <c r="H1127" s="20" t="s">
        <v>25</v>
      </c>
      <c r="I1127" s="20" t="s">
        <v>19</v>
      </c>
      <c r="J1127" s="20" t="s">
        <v>22</v>
      </c>
      <c r="K1127" s="20">
        <v>11</v>
      </c>
      <c r="L1127" s="20" t="s">
        <v>32</v>
      </c>
      <c r="M1127" s="20" t="s">
        <v>22</v>
      </c>
      <c r="N1127" s="20">
        <f t="shared" si="122"/>
        <v>1</v>
      </c>
      <c r="O1127" s="20">
        <v>2998</v>
      </c>
      <c r="P1127" s="20">
        <v>38</v>
      </c>
      <c r="Q1127" s="20">
        <v>1</v>
      </c>
      <c r="R1127" s="20">
        <v>-1</v>
      </c>
      <c r="S1127" s="20">
        <v>0</v>
      </c>
      <c r="T1127" s="20">
        <v>91</v>
      </c>
      <c r="U1127" s="20">
        <f t="shared" si="123"/>
        <v>0</v>
      </c>
      <c r="V1127" s="20" t="s">
        <v>19</v>
      </c>
      <c r="W1127" s="20">
        <f t="shared" si="126"/>
        <v>-3.1347829940000005</v>
      </c>
      <c r="X1127" s="20">
        <f t="shared" si="127"/>
        <v>4.1695075412813191E-2</v>
      </c>
      <c r="Y1127" s="20"/>
      <c r="Z1127" s="20"/>
      <c r="AA1127" s="20"/>
      <c r="AB1127" s="20"/>
      <c r="AC1127" s="20"/>
      <c r="AD1127" s="20"/>
      <c r="AE1127" s="20"/>
      <c r="AF1127" s="20"/>
      <c r="AG1127" s="21"/>
    </row>
    <row r="1128" spans="1:33" x14ac:dyDescent="0.35">
      <c r="A1128" s="19" t="s">
        <v>47</v>
      </c>
      <c r="B1128" s="20" t="str">
        <f t="shared" si="124"/>
        <v>unemployed</v>
      </c>
      <c r="C1128" s="20">
        <f t="shared" si="121"/>
        <v>0</v>
      </c>
      <c r="D1128" s="20" t="s">
        <v>17</v>
      </c>
      <c r="E1128" s="20" t="s">
        <v>24</v>
      </c>
      <c r="F1128" s="20" t="s">
        <v>19</v>
      </c>
      <c r="G1128" s="20">
        <f t="shared" si="125"/>
        <v>0</v>
      </c>
      <c r="H1128" s="20" t="s">
        <v>19</v>
      </c>
      <c r="I1128" s="20" t="s">
        <v>19</v>
      </c>
      <c r="J1128" s="20" t="s">
        <v>20</v>
      </c>
      <c r="K1128" s="20">
        <v>13</v>
      </c>
      <c r="L1128" s="20" t="s">
        <v>40</v>
      </c>
      <c r="M1128" s="20" t="s">
        <v>22</v>
      </c>
      <c r="N1128" s="20">
        <f t="shared" si="122"/>
        <v>1</v>
      </c>
      <c r="O1128" s="20">
        <v>610</v>
      </c>
      <c r="P1128" s="20">
        <v>77</v>
      </c>
      <c r="Q1128" s="20">
        <v>3</v>
      </c>
      <c r="R1128" s="20">
        <v>-1</v>
      </c>
      <c r="S1128" s="20">
        <v>0</v>
      </c>
      <c r="T1128" s="20">
        <v>766</v>
      </c>
      <c r="U1128" s="20">
        <f t="shared" si="123"/>
        <v>0</v>
      </c>
      <c r="V1128" s="20" t="s">
        <v>19</v>
      </c>
      <c r="W1128" s="20">
        <f t="shared" si="126"/>
        <v>-0.69493204400000019</v>
      </c>
      <c r="X1128" s="20">
        <f t="shared" si="127"/>
        <v>0.33293681507374556</v>
      </c>
      <c r="Y1128" s="20"/>
      <c r="Z1128" s="20"/>
      <c r="AA1128" s="20"/>
      <c r="AB1128" s="20"/>
      <c r="AC1128" s="20"/>
      <c r="AD1128" s="20"/>
      <c r="AE1128" s="20"/>
      <c r="AF1128" s="20"/>
      <c r="AG1128" s="21"/>
    </row>
    <row r="1129" spans="1:33" x14ac:dyDescent="0.35">
      <c r="A1129" s="19" t="s">
        <v>28</v>
      </c>
      <c r="B1129" s="20" t="str">
        <f t="shared" si="124"/>
        <v>employed</v>
      </c>
      <c r="C1129" s="20">
        <f t="shared" si="121"/>
        <v>1</v>
      </c>
      <c r="D1129" s="20" t="s">
        <v>29</v>
      </c>
      <c r="E1129" s="20" t="s">
        <v>22</v>
      </c>
      <c r="F1129" s="20" t="s">
        <v>19</v>
      </c>
      <c r="G1129" s="20">
        <f t="shared" si="125"/>
        <v>0</v>
      </c>
      <c r="H1129" s="20" t="s">
        <v>19</v>
      </c>
      <c r="I1129" s="20" t="s">
        <v>19</v>
      </c>
      <c r="J1129" s="20" t="s">
        <v>20</v>
      </c>
      <c r="K1129" s="20">
        <v>28</v>
      </c>
      <c r="L1129" s="20" t="s">
        <v>42</v>
      </c>
      <c r="M1129" s="20" t="s">
        <v>22</v>
      </c>
      <c r="N1129" s="20">
        <f t="shared" si="122"/>
        <v>1</v>
      </c>
      <c r="O1129" s="20">
        <v>787</v>
      </c>
      <c r="P1129" s="20">
        <v>32</v>
      </c>
      <c r="Q1129" s="20">
        <v>1</v>
      </c>
      <c r="R1129" s="20">
        <v>-1</v>
      </c>
      <c r="S1129" s="20">
        <v>0</v>
      </c>
      <c r="T1129" s="20">
        <v>92</v>
      </c>
      <c r="U1129" s="20">
        <f t="shared" si="123"/>
        <v>0</v>
      </c>
      <c r="V1129" s="20" t="s">
        <v>19</v>
      </c>
      <c r="W1129" s="20">
        <f t="shared" si="126"/>
        <v>-3.1311684000000004</v>
      </c>
      <c r="X1129" s="20">
        <f t="shared" si="127"/>
        <v>4.1839741780136712E-2</v>
      </c>
      <c r="Y1129" s="20"/>
      <c r="Z1129" s="20"/>
      <c r="AA1129" s="20"/>
      <c r="AB1129" s="20"/>
      <c r="AC1129" s="20"/>
      <c r="AD1129" s="20"/>
      <c r="AE1129" s="20"/>
      <c r="AF1129" s="20"/>
      <c r="AG1129" s="21"/>
    </row>
    <row r="1130" spans="1:33" x14ac:dyDescent="0.35">
      <c r="A1130" s="19" t="s">
        <v>37</v>
      </c>
      <c r="B1130" s="20" t="str">
        <f t="shared" si="124"/>
        <v>employed</v>
      </c>
      <c r="C1130" s="20">
        <f t="shared" si="121"/>
        <v>1</v>
      </c>
      <c r="D1130" s="20" t="s">
        <v>44</v>
      </c>
      <c r="E1130" s="20" t="s">
        <v>24</v>
      </c>
      <c r="F1130" s="20" t="s">
        <v>19</v>
      </c>
      <c r="G1130" s="20">
        <f t="shared" si="125"/>
        <v>0</v>
      </c>
      <c r="H1130" s="20" t="s">
        <v>19</v>
      </c>
      <c r="I1130" s="20" t="s">
        <v>19</v>
      </c>
      <c r="J1130" s="20" t="s">
        <v>20</v>
      </c>
      <c r="K1130" s="20">
        <v>4</v>
      </c>
      <c r="L1130" s="20" t="s">
        <v>40</v>
      </c>
      <c r="M1130" s="20" t="s">
        <v>22</v>
      </c>
      <c r="N1130" s="20">
        <f t="shared" si="122"/>
        <v>1</v>
      </c>
      <c r="O1130" s="20">
        <v>167</v>
      </c>
      <c r="P1130" s="20">
        <v>43</v>
      </c>
      <c r="Q1130" s="20">
        <v>3</v>
      </c>
      <c r="R1130" s="20">
        <v>-1</v>
      </c>
      <c r="S1130" s="20">
        <v>0</v>
      </c>
      <c r="T1130" s="20">
        <v>211</v>
      </c>
      <c r="U1130" s="20">
        <f t="shared" si="123"/>
        <v>0</v>
      </c>
      <c r="V1130" s="20" t="s">
        <v>19</v>
      </c>
      <c r="W1130" s="20">
        <f t="shared" si="126"/>
        <v>-2.7010317140000004</v>
      </c>
      <c r="X1130" s="20">
        <f t="shared" si="127"/>
        <v>6.2912504416500176E-2</v>
      </c>
      <c r="Y1130" s="20"/>
      <c r="Z1130" s="20"/>
      <c r="AA1130" s="20"/>
      <c r="AB1130" s="20"/>
      <c r="AC1130" s="20"/>
      <c r="AD1130" s="20"/>
      <c r="AE1130" s="20"/>
      <c r="AF1130" s="20"/>
      <c r="AG1130" s="21"/>
    </row>
    <row r="1131" spans="1:33" x14ac:dyDescent="0.35">
      <c r="A1131" s="19" t="s">
        <v>28</v>
      </c>
      <c r="B1131" s="20" t="str">
        <f t="shared" si="124"/>
        <v>employed</v>
      </c>
      <c r="C1131" s="20">
        <f t="shared" si="121"/>
        <v>1</v>
      </c>
      <c r="D1131" s="20" t="s">
        <v>29</v>
      </c>
      <c r="E1131" s="20" t="s">
        <v>30</v>
      </c>
      <c r="F1131" s="20" t="s">
        <v>19</v>
      </c>
      <c r="G1131" s="20">
        <f t="shared" si="125"/>
        <v>0</v>
      </c>
      <c r="H1131" s="20" t="s">
        <v>25</v>
      </c>
      <c r="I1131" s="20" t="s">
        <v>19</v>
      </c>
      <c r="J1131" s="20" t="s">
        <v>20</v>
      </c>
      <c r="K1131" s="20">
        <v>7</v>
      </c>
      <c r="L1131" s="20" t="s">
        <v>26</v>
      </c>
      <c r="M1131" s="20" t="s">
        <v>27</v>
      </c>
      <c r="N1131" s="20">
        <f t="shared" si="122"/>
        <v>1</v>
      </c>
      <c r="O1131" s="20">
        <v>243</v>
      </c>
      <c r="P1131" s="20">
        <v>36</v>
      </c>
      <c r="Q1131" s="20">
        <v>2</v>
      </c>
      <c r="R1131" s="20">
        <v>360</v>
      </c>
      <c r="S1131" s="20">
        <v>3</v>
      </c>
      <c r="T1131" s="20">
        <v>160</v>
      </c>
      <c r="U1131" s="20">
        <f t="shared" si="123"/>
        <v>0</v>
      </c>
      <c r="V1131" s="20" t="s">
        <v>19</v>
      </c>
      <c r="W1131" s="20">
        <f t="shared" si="126"/>
        <v>-1.8519971300000007</v>
      </c>
      <c r="X1131" s="20">
        <f t="shared" si="127"/>
        <v>0.13563858154845976</v>
      </c>
      <c r="Y1131" s="20"/>
      <c r="Z1131" s="20"/>
      <c r="AA1131" s="20"/>
      <c r="AB1131" s="20"/>
      <c r="AC1131" s="20"/>
      <c r="AD1131" s="20"/>
      <c r="AE1131" s="20"/>
      <c r="AF1131" s="20"/>
      <c r="AG1131" s="21"/>
    </row>
    <row r="1132" spans="1:33" x14ac:dyDescent="0.35">
      <c r="A1132" s="19" t="s">
        <v>28</v>
      </c>
      <c r="B1132" s="20" t="str">
        <f t="shared" si="124"/>
        <v>employed</v>
      </c>
      <c r="C1132" s="20">
        <f t="shared" si="121"/>
        <v>1</v>
      </c>
      <c r="D1132" s="20" t="s">
        <v>17</v>
      </c>
      <c r="E1132" s="20" t="s">
        <v>30</v>
      </c>
      <c r="F1132" s="20" t="s">
        <v>19</v>
      </c>
      <c r="G1132" s="20">
        <f t="shared" si="125"/>
        <v>0</v>
      </c>
      <c r="H1132" s="20" t="s">
        <v>19</v>
      </c>
      <c r="I1132" s="20" t="s">
        <v>19</v>
      </c>
      <c r="J1132" s="20" t="s">
        <v>20</v>
      </c>
      <c r="K1132" s="20">
        <v>3</v>
      </c>
      <c r="L1132" s="20" t="s">
        <v>34</v>
      </c>
      <c r="M1132" s="20" t="s">
        <v>22</v>
      </c>
      <c r="N1132" s="20">
        <f t="shared" si="122"/>
        <v>1</v>
      </c>
      <c r="O1132" s="20">
        <v>877</v>
      </c>
      <c r="P1132" s="20">
        <v>29</v>
      </c>
      <c r="Q1132" s="20">
        <v>3</v>
      </c>
      <c r="R1132" s="20">
        <v>-1</v>
      </c>
      <c r="S1132" s="20">
        <v>0</v>
      </c>
      <c r="T1132" s="20">
        <v>166</v>
      </c>
      <c r="U1132" s="20">
        <f t="shared" si="123"/>
        <v>0</v>
      </c>
      <c r="V1132" s="20" t="s">
        <v>19</v>
      </c>
      <c r="W1132" s="20">
        <f t="shared" si="126"/>
        <v>-2.8636884440000006</v>
      </c>
      <c r="X1132" s="20">
        <f t="shared" si="127"/>
        <v>5.3978042100116336E-2</v>
      </c>
      <c r="Y1132" s="20"/>
      <c r="Z1132" s="20"/>
      <c r="AA1132" s="20"/>
      <c r="AB1132" s="20"/>
      <c r="AC1132" s="20"/>
      <c r="AD1132" s="20"/>
      <c r="AE1132" s="20"/>
      <c r="AF1132" s="20"/>
      <c r="AG1132" s="21"/>
    </row>
    <row r="1133" spans="1:33" x14ac:dyDescent="0.35">
      <c r="A1133" s="19" t="s">
        <v>39</v>
      </c>
      <c r="B1133" s="20" t="str">
        <f t="shared" si="124"/>
        <v>employed</v>
      </c>
      <c r="C1133" s="20">
        <f t="shared" si="121"/>
        <v>1</v>
      </c>
      <c r="D1133" s="20" t="s">
        <v>29</v>
      </c>
      <c r="E1133" s="20" t="s">
        <v>24</v>
      </c>
      <c r="F1133" s="20" t="s">
        <v>19</v>
      </c>
      <c r="G1133" s="20">
        <f t="shared" si="125"/>
        <v>0</v>
      </c>
      <c r="H1133" s="20" t="s">
        <v>25</v>
      </c>
      <c r="I1133" s="20" t="s">
        <v>19</v>
      </c>
      <c r="J1133" s="20" t="s">
        <v>20</v>
      </c>
      <c r="K1133" s="20">
        <v>21</v>
      </c>
      <c r="L1133" s="20" t="s">
        <v>45</v>
      </c>
      <c r="M1133" s="20" t="s">
        <v>22</v>
      </c>
      <c r="N1133" s="20">
        <f t="shared" si="122"/>
        <v>1</v>
      </c>
      <c r="O1133" s="20">
        <v>2817</v>
      </c>
      <c r="P1133" s="20">
        <v>32</v>
      </c>
      <c r="Q1133" s="20">
        <v>1</v>
      </c>
      <c r="R1133" s="20">
        <v>-1</v>
      </c>
      <c r="S1133" s="20">
        <v>0</v>
      </c>
      <c r="T1133" s="20">
        <v>195</v>
      </c>
      <c r="U1133" s="20">
        <f t="shared" si="123"/>
        <v>0</v>
      </c>
      <c r="V1133" s="20" t="s">
        <v>19</v>
      </c>
      <c r="W1133" s="20">
        <f t="shared" si="126"/>
        <v>-2.7588652180000004</v>
      </c>
      <c r="X1133" s="20">
        <f t="shared" si="127"/>
        <v>5.9587924214937561E-2</v>
      </c>
      <c r="Y1133" s="20"/>
      <c r="Z1133" s="20"/>
      <c r="AA1133" s="20"/>
      <c r="AB1133" s="20"/>
      <c r="AC1133" s="20"/>
      <c r="AD1133" s="20"/>
      <c r="AE1133" s="20"/>
      <c r="AF1133" s="20"/>
      <c r="AG1133" s="21"/>
    </row>
    <row r="1134" spans="1:33" x14ac:dyDescent="0.35">
      <c r="A1134" s="19" t="s">
        <v>28</v>
      </c>
      <c r="B1134" s="20" t="str">
        <f t="shared" si="124"/>
        <v>employed</v>
      </c>
      <c r="C1134" s="20">
        <f t="shared" si="121"/>
        <v>1</v>
      </c>
      <c r="D1134" s="20" t="s">
        <v>44</v>
      </c>
      <c r="E1134" s="20" t="s">
        <v>30</v>
      </c>
      <c r="F1134" s="20" t="s">
        <v>19</v>
      </c>
      <c r="G1134" s="20">
        <f t="shared" si="125"/>
        <v>0</v>
      </c>
      <c r="H1134" s="20" t="s">
        <v>25</v>
      </c>
      <c r="I1134" s="20" t="s">
        <v>25</v>
      </c>
      <c r="J1134" s="20" t="s">
        <v>20</v>
      </c>
      <c r="K1134" s="20">
        <v>16</v>
      </c>
      <c r="L1134" s="20" t="s">
        <v>43</v>
      </c>
      <c r="M1134" s="20" t="s">
        <v>22</v>
      </c>
      <c r="N1134" s="20">
        <f t="shared" si="122"/>
        <v>1</v>
      </c>
      <c r="O1134" s="20">
        <v>4567</v>
      </c>
      <c r="P1134" s="20">
        <v>41</v>
      </c>
      <c r="Q1134" s="20">
        <v>1</v>
      </c>
      <c r="R1134" s="20">
        <v>-1</v>
      </c>
      <c r="S1134" s="20">
        <v>0</v>
      </c>
      <c r="T1134" s="20">
        <v>106</v>
      </c>
      <c r="U1134" s="20">
        <f t="shared" si="123"/>
        <v>0</v>
      </c>
      <c r="V1134" s="20" t="s">
        <v>19</v>
      </c>
      <c r="W1134" s="20">
        <f t="shared" si="126"/>
        <v>-3.0805640840000006</v>
      </c>
      <c r="X1134" s="20">
        <f t="shared" si="127"/>
        <v>4.3916124825629045E-2</v>
      </c>
      <c r="Y1134" s="20"/>
      <c r="Z1134" s="20"/>
      <c r="AA1134" s="20"/>
      <c r="AB1134" s="20"/>
      <c r="AC1134" s="20"/>
      <c r="AD1134" s="20"/>
      <c r="AE1134" s="20"/>
      <c r="AF1134" s="20"/>
      <c r="AG1134" s="21"/>
    </row>
    <row r="1135" spans="1:33" x14ac:dyDescent="0.35">
      <c r="A1135" s="19" t="s">
        <v>23</v>
      </c>
      <c r="B1135" s="20" t="str">
        <f t="shared" si="124"/>
        <v>employed</v>
      </c>
      <c r="C1135" s="20">
        <f t="shared" si="121"/>
        <v>1</v>
      </c>
      <c r="D1135" s="20" t="s">
        <v>29</v>
      </c>
      <c r="E1135" s="20" t="s">
        <v>24</v>
      </c>
      <c r="F1135" s="20" t="s">
        <v>19</v>
      </c>
      <c r="G1135" s="20">
        <f t="shared" si="125"/>
        <v>0</v>
      </c>
      <c r="H1135" s="20" t="s">
        <v>25</v>
      </c>
      <c r="I1135" s="20" t="s">
        <v>25</v>
      </c>
      <c r="J1135" s="20" t="s">
        <v>20</v>
      </c>
      <c r="K1135" s="20">
        <v>23</v>
      </c>
      <c r="L1135" s="20" t="s">
        <v>43</v>
      </c>
      <c r="M1135" s="20" t="s">
        <v>22</v>
      </c>
      <c r="N1135" s="20">
        <f t="shared" si="122"/>
        <v>1</v>
      </c>
      <c r="O1135" s="20">
        <v>127</v>
      </c>
      <c r="P1135" s="20">
        <v>26</v>
      </c>
      <c r="Q1135" s="20">
        <v>3</v>
      </c>
      <c r="R1135" s="20">
        <v>-1</v>
      </c>
      <c r="S1135" s="20">
        <v>0</v>
      </c>
      <c r="T1135" s="20">
        <v>85</v>
      </c>
      <c r="U1135" s="20">
        <f t="shared" si="123"/>
        <v>0</v>
      </c>
      <c r="V1135" s="20" t="s">
        <v>19</v>
      </c>
      <c r="W1135" s="20">
        <f t="shared" si="126"/>
        <v>-3.1564705580000005</v>
      </c>
      <c r="X1135" s="20">
        <f t="shared" si="127"/>
        <v>4.0837075908452571E-2</v>
      </c>
      <c r="Y1135" s="20"/>
      <c r="Z1135" s="20"/>
      <c r="AA1135" s="20"/>
      <c r="AB1135" s="20"/>
      <c r="AC1135" s="20"/>
      <c r="AD1135" s="20"/>
      <c r="AE1135" s="20"/>
      <c r="AF1135" s="20"/>
      <c r="AG1135" s="21"/>
    </row>
    <row r="1136" spans="1:33" x14ac:dyDescent="0.35">
      <c r="A1136" s="19" t="s">
        <v>33</v>
      </c>
      <c r="B1136" s="20" t="str">
        <f t="shared" si="124"/>
        <v>employed</v>
      </c>
      <c r="C1136" s="20">
        <f t="shared" si="121"/>
        <v>1</v>
      </c>
      <c r="D1136" s="20" t="s">
        <v>17</v>
      </c>
      <c r="E1136" s="20" t="s">
        <v>18</v>
      </c>
      <c r="F1136" s="20" t="s">
        <v>19</v>
      </c>
      <c r="G1136" s="20">
        <f t="shared" si="125"/>
        <v>0</v>
      </c>
      <c r="H1136" s="20" t="s">
        <v>19</v>
      </c>
      <c r="I1136" s="20" t="s">
        <v>19</v>
      </c>
      <c r="J1136" s="20" t="s">
        <v>20</v>
      </c>
      <c r="K1136" s="20">
        <v>24</v>
      </c>
      <c r="L1136" s="20" t="s">
        <v>43</v>
      </c>
      <c r="M1136" s="20" t="s">
        <v>22</v>
      </c>
      <c r="N1136" s="20">
        <f t="shared" si="122"/>
        <v>1</v>
      </c>
      <c r="O1136" s="20">
        <v>176</v>
      </c>
      <c r="P1136" s="20">
        <v>34</v>
      </c>
      <c r="Q1136" s="20">
        <v>1</v>
      </c>
      <c r="R1136" s="20">
        <v>-1</v>
      </c>
      <c r="S1136" s="20">
        <v>0</v>
      </c>
      <c r="T1136" s="20">
        <v>78</v>
      </c>
      <c r="U1136" s="20">
        <f t="shared" si="123"/>
        <v>0</v>
      </c>
      <c r="V1136" s="20" t="s">
        <v>19</v>
      </c>
      <c r="W1136" s="20">
        <f t="shared" si="126"/>
        <v>-3.1817727160000002</v>
      </c>
      <c r="X1136" s="20">
        <f t="shared" si="127"/>
        <v>3.9857438832856473E-2</v>
      </c>
      <c r="Y1136" s="20"/>
      <c r="Z1136" s="20"/>
      <c r="AA1136" s="20"/>
      <c r="AB1136" s="20"/>
      <c r="AC1136" s="20"/>
      <c r="AD1136" s="20"/>
      <c r="AE1136" s="20"/>
      <c r="AF1136" s="20"/>
      <c r="AG1136" s="21"/>
    </row>
    <row r="1137" spans="1:33" x14ac:dyDescent="0.35">
      <c r="A1137" s="19" t="s">
        <v>47</v>
      </c>
      <c r="B1137" s="20" t="str">
        <f t="shared" si="124"/>
        <v>unemployed</v>
      </c>
      <c r="C1137" s="20">
        <f t="shared" si="121"/>
        <v>0</v>
      </c>
      <c r="D1137" s="20" t="s">
        <v>17</v>
      </c>
      <c r="E1137" s="20" t="s">
        <v>30</v>
      </c>
      <c r="F1137" s="20" t="s">
        <v>19</v>
      </c>
      <c r="G1137" s="20">
        <f t="shared" si="125"/>
        <v>0</v>
      </c>
      <c r="H1137" s="20" t="s">
        <v>25</v>
      </c>
      <c r="I1137" s="20" t="s">
        <v>25</v>
      </c>
      <c r="J1137" s="20" t="s">
        <v>22</v>
      </c>
      <c r="K1137" s="20">
        <v>28</v>
      </c>
      <c r="L1137" s="20" t="s">
        <v>26</v>
      </c>
      <c r="M1137" s="20" t="s">
        <v>22</v>
      </c>
      <c r="N1137" s="20">
        <f t="shared" si="122"/>
        <v>1</v>
      </c>
      <c r="O1137" s="20">
        <v>0</v>
      </c>
      <c r="P1137" s="20">
        <v>57</v>
      </c>
      <c r="Q1137" s="20">
        <v>1</v>
      </c>
      <c r="R1137" s="20">
        <v>-1</v>
      </c>
      <c r="S1137" s="20">
        <v>0</v>
      </c>
      <c r="T1137" s="20">
        <v>648</v>
      </c>
      <c r="U1137" s="20">
        <f t="shared" si="123"/>
        <v>1</v>
      </c>
      <c r="V1137" s="20" t="s">
        <v>25</v>
      </c>
      <c r="W1137" s="20">
        <f t="shared" si="126"/>
        <v>-1.1214541360000005</v>
      </c>
      <c r="X1137" s="20">
        <f t="shared" si="127"/>
        <v>0.24574165588445376</v>
      </c>
      <c r="Y1137" s="20"/>
      <c r="Z1137" s="20"/>
      <c r="AA1137" s="20"/>
      <c r="AB1137" s="20"/>
      <c r="AC1137" s="20"/>
      <c r="AD1137" s="20"/>
      <c r="AE1137" s="20"/>
      <c r="AF1137" s="20"/>
      <c r="AG1137" s="21"/>
    </row>
    <row r="1138" spans="1:33" x14ac:dyDescent="0.35">
      <c r="A1138" s="19" t="s">
        <v>23</v>
      </c>
      <c r="B1138" s="20" t="str">
        <f t="shared" si="124"/>
        <v>employed</v>
      </c>
      <c r="C1138" s="20">
        <f t="shared" si="121"/>
        <v>1</v>
      </c>
      <c r="D1138" s="20" t="s">
        <v>29</v>
      </c>
      <c r="E1138" s="20" t="s">
        <v>24</v>
      </c>
      <c r="F1138" s="20" t="s">
        <v>19</v>
      </c>
      <c r="G1138" s="20">
        <f t="shared" si="125"/>
        <v>0</v>
      </c>
      <c r="H1138" s="20" t="s">
        <v>25</v>
      </c>
      <c r="I1138" s="20" t="s">
        <v>19</v>
      </c>
      <c r="J1138" s="20" t="s">
        <v>20</v>
      </c>
      <c r="K1138" s="20">
        <v>18</v>
      </c>
      <c r="L1138" s="20" t="s">
        <v>45</v>
      </c>
      <c r="M1138" s="20" t="s">
        <v>36</v>
      </c>
      <c r="N1138" s="20">
        <f t="shared" si="122"/>
        <v>1</v>
      </c>
      <c r="O1138" s="20">
        <v>1482</v>
      </c>
      <c r="P1138" s="20">
        <v>36</v>
      </c>
      <c r="Q1138" s="20">
        <v>2</v>
      </c>
      <c r="R1138" s="20">
        <v>174</v>
      </c>
      <c r="S1138" s="20">
        <v>1</v>
      </c>
      <c r="T1138" s="20">
        <v>177</v>
      </c>
      <c r="U1138" s="20">
        <f t="shared" si="123"/>
        <v>0</v>
      </c>
      <c r="V1138" s="20" t="s">
        <v>19</v>
      </c>
      <c r="W1138" s="20">
        <f t="shared" si="126"/>
        <v>-2.3709104520000004</v>
      </c>
      <c r="X1138" s="20">
        <f t="shared" si="127"/>
        <v>8.5417986475308169E-2</v>
      </c>
      <c r="Y1138" s="20"/>
      <c r="Z1138" s="20"/>
      <c r="AA1138" s="20"/>
      <c r="AB1138" s="20"/>
      <c r="AC1138" s="20"/>
      <c r="AD1138" s="20"/>
      <c r="AE1138" s="20"/>
      <c r="AF1138" s="20"/>
      <c r="AG1138" s="21"/>
    </row>
    <row r="1139" spans="1:33" x14ac:dyDescent="0.35">
      <c r="A1139" s="19" t="s">
        <v>33</v>
      </c>
      <c r="B1139" s="20" t="str">
        <f t="shared" si="124"/>
        <v>employed</v>
      </c>
      <c r="C1139" s="20">
        <f t="shared" si="121"/>
        <v>1</v>
      </c>
      <c r="D1139" s="20" t="s">
        <v>17</v>
      </c>
      <c r="E1139" s="20" t="s">
        <v>24</v>
      </c>
      <c r="F1139" s="20" t="s">
        <v>19</v>
      </c>
      <c r="G1139" s="20">
        <f t="shared" si="125"/>
        <v>0</v>
      </c>
      <c r="H1139" s="20" t="s">
        <v>25</v>
      </c>
      <c r="I1139" s="20" t="s">
        <v>19</v>
      </c>
      <c r="J1139" s="20" t="s">
        <v>22</v>
      </c>
      <c r="K1139" s="20">
        <v>27</v>
      </c>
      <c r="L1139" s="20" t="s">
        <v>26</v>
      </c>
      <c r="M1139" s="20" t="s">
        <v>22</v>
      </c>
      <c r="N1139" s="20">
        <f t="shared" si="122"/>
        <v>1</v>
      </c>
      <c r="O1139" s="20">
        <v>3052</v>
      </c>
      <c r="P1139" s="20">
        <v>42</v>
      </c>
      <c r="Q1139" s="20">
        <v>1</v>
      </c>
      <c r="R1139" s="20">
        <v>-1</v>
      </c>
      <c r="S1139" s="20">
        <v>0</v>
      </c>
      <c r="T1139" s="20">
        <v>32</v>
      </c>
      <c r="U1139" s="20">
        <f t="shared" si="123"/>
        <v>0</v>
      </c>
      <c r="V1139" s="20" t="s">
        <v>19</v>
      </c>
      <c r="W1139" s="20">
        <f t="shared" si="126"/>
        <v>-3.3480440400000004</v>
      </c>
      <c r="X1139" s="20">
        <f t="shared" si="127"/>
        <v>3.3959273003397246E-2</v>
      </c>
      <c r="Y1139" s="20"/>
      <c r="Z1139" s="20"/>
      <c r="AA1139" s="20"/>
      <c r="AB1139" s="20"/>
      <c r="AC1139" s="20"/>
      <c r="AD1139" s="20"/>
      <c r="AE1139" s="20"/>
      <c r="AF1139" s="20"/>
      <c r="AG1139" s="21"/>
    </row>
    <row r="1140" spans="1:33" x14ac:dyDescent="0.35">
      <c r="A1140" s="19" t="s">
        <v>37</v>
      </c>
      <c r="B1140" s="20" t="str">
        <f t="shared" si="124"/>
        <v>employed</v>
      </c>
      <c r="C1140" s="20">
        <f t="shared" si="121"/>
        <v>1</v>
      </c>
      <c r="D1140" s="20" t="s">
        <v>44</v>
      </c>
      <c r="E1140" s="20" t="s">
        <v>24</v>
      </c>
      <c r="F1140" s="20" t="s">
        <v>19</v>
      </c>
      <c r="G1140" s="20">
        <f t="shared" si="125"/>
        <v>0</v>
      </c>
      <c r="H1140" s="20" t="s">
        <v>19</v>
      </c>
      <c r="I1140" s="20" t="s">
        <v>19</v>
      </c>
      <c r="J1140" s="20" t="s">
        <v>20</v>
      </c>
      <c r="K1140" s="20">
        <v>29</v>
      </c>
      <c r="L1140" s="20" t="s">
        <v>40</v>
      </c>
      <c r="M1140" s="20" t="s">
        <v>22</v>
      </c>
      <c r="N1140" s="20">
        <f t="shared" si="122"/>
        <v>1</v>
      </c>
      <c r="O1140" s="20">
        <v>56</v>
      </c>
      <c r="P1140" s="20">
        <v>35</v>
      </c>
      <c r="Q1140" s="20">
        <v>12</v>
      </c>
      <c r="R1140" s="20">
        <v>-1</v>
      </c>
      <c r="S1140" s="20">
        <v>0</v>
      </c>
      <c r="T1140" s="20">
        <v>24</v>
      </c>
      <c r="U1140" s="20">
        <f t="shared" si="123"/>
        <v>0</v>
      </c>
      <c r="V1140" s="20" t="s">
        <v>19</v>
      </c>
      <c r="W1140" s="20">
        <f t="shared" si="126"/>
        <v>-3.3769607920000002</v>
      </c>
      <c r="X1140" s="20">
        <f t="shared" si="127"/>
        <v>3.302330750721353E-2</v>
      </c>
      <c r="Y1140" s="20"/>
      <c r="Z1140" s="20"/>
      <c r="AA1140" s="20"/>
      <c r="AB1140" s="20"/>
      <c r="AC1140" s="20"/>
      <c r="AD1140" s="20"/>
      <c r="AE1140" s="20"/>
      <c r="AF1140" s="20"/>
      <c r="AG1140" s="21"/>
    </row>
    <row r="1141" spans="1:33" x14ac:dyDescent="0.35">
      <c r="A1141" s="19" t="s">
        <v>38</v>
      </c>
      <c r="B1141" s="20" t="str">
        <f t="shared" si="124"/>
        <v>employed</v>
      </c>
      <c r="C1141" s="20">
        <f t="shared" si="121"/>
        <v>1</v>
      </c>
      <c r="D1141" s="20" t="s">
        <v>44</v>
      </c>
      <c r="E1141" s="20" t="s">
        <v>18</v>
      </c>
      <c r="F1141" s="20" t="s">
        <v>19</v>
      </c>
      <c r="G1141" s="20">
        <f t="shared" si="125"/>
        <v>0</v>
      </c>
      <c r="H1141" s="20" t="s">
        <v>25</v>
      </c>
      <c r="I1141" s="20" t="s">
        <v>19</v>
      </c>
      <c r="J1141" s="20" t="s">
        <v>22</v>
      </c>
      <c r="K1141" s="20">
        <v>7</v>
      </c>
      <c r="L1141" s="20" t="s">
        <v>26</v>
      </c>
      <c r="M1141" s="20" t="s">
        <v>22</v>
      </c>
      <c r="N1141" s="20">
        <f t="shared" si="122"/>
        <v>1</v>
      </c>
      <c r="O1141" s="20">
        <v>278</v>
      </c>
      <c r="P1141" s="20">
        <v>52</v>
      </c>
      <c r="Q1141" s="20">
        <v>2</v>
      </c>
      <c r="R1141" s="20">
        <v>-1</v>
      </c>
      <c r="S1141" s="20">
        <v>0</v>
      </c>
      <c r="T1141" s="20">
        <v>688</v>
      </c>
      <c r="U1141" s="20">
        <f t="shared" si="123"/>
        <v>0</v>
      </c>
      <c r="V1141" s="20" t="s">
        <v>19</v>
      </c>
      <c r="W1141" s="20">
        <f t="shared" si="126"/>
        <v>-0.97687037600000037</v>
      </c>
      <c r="X1141" s="20">
        <f t="shared" si="127"/>
        <v>0.27351321064830864</v>
      </c>
      <c r="Y1141" s="20"/>
      <c r="Z1141" s="20"/>
      <c r="AA1141" s="20"/>
      <c r="AB1141" s="20"/>
      <c r="AC1141" s="20"/>
      <c r="AD1141" s="20"/>
      <c r="AE1141" s="20"/>
      <c r="AF1141" s="20"/>
      <c r="AG1141" s="21"/>
    </row>
    <row r="1142" spans="1:33" x14ac:dyDescent="0.35">
      <c r="A1142" s="19" t="s">
        <v>28</v>
      </c>
      <c r="B1142" s="20" t="str">
        <f t="shared" si="124"/>
        <v>employed</v>
      </c>
      <c r="C1142" s="20">
        <f t="shared" si="121"/>
        <v>1</v>
      </c>
      <c r="D1142" s="20" t="s">
        <v>29</v>
      </c>
      <c r="E1142" s="20" t="s">
        <v>30</v>
      </c>
      <c r="F1142" s="20" t="s">
        <v>19</v>
      </c>
      <c r="G1142" s="20">
        <f t="shared" si="125"/>
        <v>0</v>
      </c>
      <c r="H1142" s="20" t="s">
        <v>25</v>
      </c>
      <c r="I1142" s="20" t="s">
        <v>19</v>
      </c>
      <c r="J1142" s="20" t="s">
        <v>22</v>
      </c>
      <c r="K1142" s="20">
        <v>27</v>
      </c>
      <c r="L1142" s="20" t="s">
        <v>26</v>
      </c>
      <c r="M1142" s="20" t="s">
        <v>22</v>
      </c>
      <c r="N1142" s="20">
        <f t="shared" si="122"/>
        <v>1</v>
      </c>
      <c r="O1142" s="20">
        <v>3875</v>
      </c>
      <c r="P1142" s="20">
        <v>36</v>
      </c>
      <c r="Q1142" s="20">
        <v>5</v>
      </c>
      <c r="R1142" s="20">
        <v>-1</v>
      </c>
      <c r="S1142" s="20">
        <v>0</v>
      </c>
      <c r="T1142" s="20">
        <v>21</v>
      </c>
      <c r="U1142" s="20">
        <f t="shared" si="123"/>
        <v>0</v>
      </c>
      <c r="V1142" s="20" t="s">
        <v>19</v>
      </c>
      <c r="W1142" s="20">
        <f t="shared" si="126"/>
        <v>-3.3878045740000005</v>
      </c>
      <c r="X1142" s="20">
        <f t="shared" si="127"/>
        <v>3.2678783499503247E-2</v>
      </c>
      <c r="Y1142" s="20"/>
      <c r="Z1142" s="20"/>
      <c r="AA1142" s="20"/>
      <c r="AB1142" s="20"/>
      <c r="AC1142" s="20"/>
      <c r="AD1142" s="20"/>
      <c r="AE1142" s="20"/>
      <c r="AF1142" s="20"/>
      <c r="AG1142" s="21"/>
    </row>
    <row r="1143" spans="1:33" x14ac:dyDescent="0.35">
      <c r="A1143" s="19" t="s">
        <v>37</v>
      </c>
      <c r="B1143" s="20" t="str">
        <f t="shared" si="124"/>
        <v>employed</v>
      </c>
      <c r="C1143" s="20">
        <f t="shared" si="121"/>
        <v>1</v>
      </c>
      <c r="D1143" s="20" t="s">
        <v>17</v>
      </c>
      <c r="E1143" s="20" t="s">
        <v>24</v>
      </c>
      <c r="F1143" s="20" t="s">
        <v>19</v>
      </c>
      <c r="G1143" s="20">
        <f t="shared" si="125"/>
        <v>0</v>
      </c>
      <c r="H1143" s="20" t="s">
        <v>25</v>
      </c>
      <c r="I1143" s="20" t="s">
        <v>19</v>
      </c>
      <c r="J1143" s="20" t="s">
        <v>22</v>
      </c>
      <c r="K1143" s="20">
        <v>27</v>
      </c>
      <c r="L1143" s="20" t="s">
        <v>26</v>
      </c>
      <c r="M1143" s="20" t="s">
        <v>22</v>
      </c>
      <c r="N1143" s="20">
        <f t="shared" si="122"/>
        <v>1</v>
      </c>
      <c r="O1143" s="20">
        <v>-337</v>
      </c>
      <c r="P1143" s="20">
        <v>46</v>
      </c>
      <c r="Q1143" s="20">
        <v>1</v>
      </c>
      <c r="R1143" s="20">
        <v>-1</v>
      </c>
      <c r="S1143" s="20">
        <v>0</v>
      </c>
      <c r="T1143" s="20">
        <v>112</v>
      </c>
      <c r="U1143" s="20">
        <f t="shared" si="123"/>
        <v>0</v>
      </c>
      <c r="V1143" s="20" t="s">
        <v>19</v>
      </c>
      <c r="W1143" s="20">
        <f t="shared" si="126"/>
        <v>-3.0588765200000005</v>
      </c>
      <c r="X1143" s="20">
        <f t="shared" si="127"/>
        <v>4.4835792095531339E-2</v>
      </c>
      <c r="Y1143" s="20"/>
      <c r="Z1143" s="20"/>
      <c r="AA1143" s="20"/>
      <c r="AB1143" s="20"/>
      <c r="AC1143" s="20"/>
      <c r="AD1143" s="20"/>
      <c r="AE1143" s="20"/>
      <c r="AF1143" s="20"/>
      <c r="AG1143" s="21"/>
    </row>
    <row r="1144" spans="1:33" x14ac:dyDescent="0.35">
      <c r="A1144" s="19" t="s">
        <v>28</v>
      </c>
      <c r="B1144" s="20" t="str">
        <f t="shared" si="124"/>
        <v>employed</v>
      </c>
      <c r="C1144" s="20">
        <f t="shared" si="121"/>
        <v>1</v>
      </c>
      <c r="D1144" s="20" t="s">
        <v>44</v>
      </c>
      <c r="E1144" s="20" t="s">
        <v>30</v>
      </c>
      <c r="F1144" s="20" t="s">
        <v>19</v>
      </c>
      <c r="G1144" s="20">
        <f t="shared" si="125"/>
        <v>0</v>
      </c>
      <c r="H1144" s="20" t="s">
        <v>19</v>
      </c>
      <c r="I1144" s="20" t="s">
        <v>19</v>
      </c>
      <c r="J1144" s="20" t="s">
        <v>20</v>
      </c>
      <c r="K1144" s="20">
        <v>3</v>
      </c>
      <c r="L1144" s="20" t="s">
        <v>32</v>
      </c>
      <c r="M1144" s="20" t="s">
        <v>22</v>
      </c>
      <c r="N1144" s="20">
        <f t="shared" si="122"/>
        <v>1</v>
      </c>
      <c r="O1144" s="20">
        <v>366</v>
      </c>
      <c r="P1144" s="20">
        <v>60</v>
      </c>
      <c r="Q1144" s="20">
        <v>1</v>
      </c>
      <c r="R1144" s="20">
        <v>-1</v>
      </c>
      <c r="S1144" s="20">
        <v>0</v>
      </c>
      <c r="T1144" s="20">
        <v>593</v>
      </c>
      <c r="U1144" s="20">
        <f t="shared" si="123"/>
        <v>1</v>
      </c>
      <c r="V1144" s="20" t="s">
        <v>25</v>
      </c>
      <c r="W1144" s="20">
        <f t="shared" si="126"/>
        <v>-1.3202568060000002</v>
      </c>
      <c r="X1144" s="20">
        <f t="shared" si="127"/>
        <v>0.21077557082452675</v>
      </c>
      <c r="Y1144" s="20"/>
      <c r="Z1144" s="20"/>
      <c r="AA1144" s="20"/>
      <c r="AB1144" s="20"/>
      <c r="AC1144" s="20"/>
      <c r="AD1144" s="20"/>
      <c r="AE1144" s="20"/>
      <c r="AF1144" s="20"/>
      <c r="AG1144" s="21"/>
    </row>
    <row r="1145" spans="1:33" x14ac:dyDescent="0.35">
      <c r="A1145" s="19" t="s">
        <v>46</v>
      </c>
      <c r="B1145" s="20" t="str">
        <f t="shared" si="124"/>
        <v>employed</v>
      </c>
      <c r="C1145" s="20">
        <f t="shared" si="121"/>
        <v>1</v>
      </c>
      <c r="D1145" s="20" t="s">
        <v>17</v>
      </c>
      <c r="E1145" s="20" t="s">
        <v>18</v>
      </c>
      <c r="F1145" s="20" t="s">
        <v>19</v>
      </c>
      <c r="G1145" s="20">
        <f t="shared" si="125"/>
        <v>0</v>
      </c>
      <c r="H1145" s="20" t="s">
        <v>25</v>
      </c>
      <c r="I1145" s="20" t="s">
        <v>25</v>
      </c>
      <c r="J1145" s="20" t="s">
        <v>20</v>
      </c>
      <c r="K1145" s="20">
        <v>7</v>
      </c>
      <c r="L1145" s="20" t="s">
        <v>40</v>
      </c>
      <c r="M1145" s="20" t="s">
        <v>22</v>
      </c>
      <c r="N1145" s="20">
        <f t="shared" si="122"/>
        <v>1</v>
      </c>
      <c r="O1145" s="20">
        <v>501</v>
      </c>
      <c r="P1145" s="20">
        <v>57</v>
      </c>
      <c r="Q1145" s="20">
        <v>2</v>
      </c>
      <c r="R1145" s="20">
        <v>-1</v>
      </c>
      <c r="S1145" s="20">
        <v>0</v>
      </c>
      <c r="T1145" s="20">
        <v>59</v>
      </c>
      <c r="U1145" s="20">
        <f t="shared" si="123"/>
        <v>0</v>
      </c>
      <c r="V1145" s="20" t="s">
        <v>19</v>
      </c>
      <c r="W1145" s="20">
        <f t="shared" si="126"/>
        <v>-3.2504500020000004</v>
      </c>
      <c r="X1145" s="20">
        <f t="shared" si="127"/>
        <v>3.7310720522657763E-2</v>
      </c>
      <c r="Y1145" s="20"/>
      <c r="Z1145" s="20"/>
      <c r="AA1145" s="20"/>
      <c r="AB1145" s="20"/>
      <c r="AC1145" s="20"/>
      <c r="AD1145" s="20"/>
      <c r="AE1145" s="20"/>
      <c r="AF1145" s="20"/>
      <c r="AG1145" s="21"/>
    </row>
    <row r="1146" spans="1:33" x14ac:dyDescent="0.35">
      <c r="A1146" s="19" t="s">
        <v>28</v>
      </c>
      <c r="B1146" s="20" t="str">
        <f t="shared" si="124"/>
        <v>employed</v>
      </c>
      <c r="C1146" s="20">
        <f t="shared" si="121"/>
        <v>1</v>
      </c>
      <c r="D1146" s="20" t="s">
        <v>17</v>
      </c>
      <c r="E1146" s="20" t="s">
        <v>30</v>
      </c>
      <c r="F1146" s="20" t="s">
        <v>19</v>
      </c>
      <c r="G1146" s="20">
        <f t="shared" si="125"/>
        <v>0</v>
      </c>
      <c r="H1146" s="20" t="s">
        <v>25</v>
      </c>
      <c r="I1146" s="20" t="s">
        <v>19</v>
      </c>
      <c r="J1146" s="20" t="s">
        <v>20</v>
      </c>
      <c r="K1146" s="20">
        <v>29</v>
      </c>
      <c r="L1146" s="20" t="s">
        <v>42</v>
      </c>
      <c r="M1146" s="20" t="s">
        <v>22</v>
      </c>
      <c r="N1146" s="20">
        <f t="shared" si="122"/>
        <v>1</v>
      </c>
      <c r="O1146" s="20">
        <v>998</v>
      </c>
      <c r="P1146" s="20">
        <v>48</v>
      </c>
      <c r="Q1146" s="20">
        <v>3</v>
      </c>
      <c r="R1146" s="20">
        <v>-1</v>
      </c>
      <c r="S1146" s="20">
        <v>0</v>
      </c>
      <c r="T1146" s="20">
        <v>121</v>
      </c>
      <c r="U1146" s="20">
        <f t="shared" si="123"/>
        <v>0</v>
      </c>
      <c r="V1146" s="20" t="s">
        <v>19</v>
      </c>
      <c r="W1146" s="20">
        <f t="shared" si="126"/>
        <v>-3.0263451740000002</v>
      </c>
      <c r="X1146" s="20">
        <f t="shared" si="127"/>
        <v>4.6249777003852764E-2</v>
      </c>
      <c r="Y1146" s="20"/>
      <c r="Z1146" s="20"/>
      <c r="AA1146" s="20"/>
      <c r="AB1146" s="20"/>
      <c r="AC1146" s="20"/>
      <c r="AD1146" s="20"/>
      <c r="AE1146" s="20"/>
      <c r="AF1146" s="20"/>
      <c r="AG1146" s="21"/>
    </row>
    <row r="1147" spans="1:33" x14ac:dyDescent="0.35">
      <c r="A1147" s="19" t="s">
        <v>35</v>
      </c>
      <c r="B1147" s="20" t="str">
        <f t="shared" si="124"/>
        <v>employed</v>
      </c>
      <c r="C1147" s="20">
        <f t="shared" si="121"/>
        <v>1</v>
      </c>
      <c r="D1147" s="20" t="s">
        <v>17</v>
      </c>
      <c r="E1147" s="20" t="s">
        <v>18</v>
      </c>
      <c r="F1147" s="20" t="s">
        <v>19</v>
      </c>
      <c r="G1147" s="20">
        <f t="shared" si="125"/>
        <v>0</v>
      </c>
      <c r="H1147" s="20" t="s">
        <v>25</v>
      </c>
      <c r="I1147" s="20" t="s">
        <v>19</v>
      </c>
      <c r="J1147" s="20" t="s">
        <v>48</v>
      </c>
      <c r="K1147" s="20">
        <v>28</v>
      </c>
      <c r="L1147" s="20" t="s">
        <v>43</v>
      </c>
      <c r="M1147" s="20" t="s">
        <v>22</v>
      </c>
      <c r="N1147" s="20">
        <f t="shared" si="122"/>
        <v>1</v>
      </c>
      <c r="O1147" s="20">
        <v>0</v>
      </c>
      <c r="P1147" s="20">
        <v>59</v>
      </c>
      <c r="Q1147" s="20">
        <v>2</v>
      </c>
      <c r="R1147" s="20">
        <v>-1</v>
      </c>
      <c r="S1147" s="20">
        <v>0</v>
      </c>
      <c r="T1147" s="20">
        <v>97</v>
      </c>
      <c r="U1147" s="20">
        <f t="shared" si="123"/>
        <v>0</v>
      </c>
      <c r="V1147" s="20" t="s">
        <v>19</v>
      </c>
      <c r="W1147" s="20">
        <f t="shared" si="126"/>
        <v>-3.1130954300000004</v>
      </c>
      <c r="X1147" s="20">
        <f t="shared" si="127"/>
        <v>4.257030166954346E-2</v>
      </c>
      <c r="Y1147" s="20"/>
      <c r="Z1147" s="20"/>
      <c r="AA1147" s="20"/>
      <c r="AB1147" s="20"/>
      <c r="AC1147" s="20"/>
      <c r="AD1147" s="20"/>
      <c r="AE1147" s="20"/>
      <c r="AF1147" s="20"/>
      <c r="AG1147" s="21"/>
    </row>
    <row r="1148" spans="1:33" x14ac:dyDescent="0.35">
      <c r="A1148" s="19" t="s">
        <v>28</v>
      </c>
      <c r="B1148" s="20" t="str">
        <f t="shared" si="124"/>
        <v>employed</v>
      </c>
      <c r="C1148" s="20">
        <f t="shared" si="121"/>
        <v>1</v>
      </c>
      <c r="D1148" s="20" t="s">
        <v>17</v>
      </c>
      <c r="E1148" s="20" t="s">
        <v>30</v>
      </c>
      <c r="F1148" s="20" t="s">
        <v>19</v>
      </c>
      <c r="G1148" s="20">
        <f t="shared" si="125"/>
        <v>0</v>
      </c>
      <c r="H1148" s="20" t="s">
        <v>19</v>
      </c>
      <c r="I1148" s="20" t="s">
        <v>19</v>
      </c>
      <c r="J1148" s="20" t="s">
        <v>20</v>
      </c>
      <c r="K1148" s="20">
        <v>11</v>
      </c>
      <c r="L1148" s="20" t="s">
        <v>40</v>
      </c>
      <c r="M1148" s="20" t="s">
        <v>22</v>
      </c>
      <c r="N1148" s="20">
        <f t="shared" si="122"/>
        <v>1</v>
      </c>
      <c r="O1148" s="20">
        <v>246</v>
      </c>
      <c r="P1148" s="20">
        <v>39</v>
      </c>
      <c r="Q1148" s="20">
        <v>2</v>
      </c>
      <c r="R1148" s="20">
        <v>-1</v>
      </c>
      <c r="S1148" s="20">
        <v>0</v>
      </c>
      <c r="T1148" s="20">
        <v>86</v>
      </c>
      <c r="U1148" s="20">
        <f t="shared" si="123"/>
        <v>0</v>
      </c>
      <c r="V1148" s="20" t="s">
        <v>19</v>
      </c>
      <c r="W1148" s="20">
        <f t="shared" si="126"/>
        <v>-3.1528559640000005</v>
      </c>
      <c r="X1148" s="20">
        <f t="shared" si="127"/>
        <v>4.0978892636764547E-2</v>
      </c>
      <c r="Y1148" s="20"/>
      <c r="Z1148" s="20"/>
      <c r="AA1148" s="20"/>
      <c r="AB1148" s="20"/>
      <c r="AC1148" s="20"/>
      <c r="AD1148" s="20"/>
      <c r="AE1148" s="20"/>
      <c r="AF1148" s="20"/>
      <c r="AG1148" s="21"/>
    </row>
    <row r="1149" spans="1:33" x14ac:dyDescent="0.35">
      <c r="A1149" s="19" t="s">
        <v>33</v>
      </c>
      <c r="B1149" s="20" t="str">
        <f t="shared" si="124"/>
        <v>employed</v>
      </c>
      <c r="C1149" s="20">
        <f t="shared" si="121"/>
        <v>1</v>
      </c>
      <c r="D1149" s="20" t="s">
        <v>17</v>
      </c>
      <c r="E1149" s="20" t="s">
        <v>24</v>
      </c>
      <c r="F1149" s="20" t="s">
        <v>19</v>
      </c>
      <c r="G1149" s="20">
        <f t="shared" si="125"/>
        <v>0</v>
      </c>
      <c r="H1149" s="20" t="s">
        <v>25</v>
      </c>
      <c r="I1149" s="20" t="s">
        <v>25</v>
      </c>
      <c r="J1149" s="20" t="s">
        <v>20</v>
      </c>
      <c r="K1149" s="20">
        <v>14</v>
      </c>
      <c r="L1149" s="20" t="s">
        <v>26</v>
      </c>
      <c r="M1149" s="20" t="s">
        <v>22</v>
      </c>
      <c r="N1149" s="20">
        <f t="shared" si="122"/>
        <v>1</v>
      </c>
      <c r="O1149" s="20">
        <v>-182</v>
      </c>
      <c r="P1149" s="20">
        <v>44</v>
      </c>
      <c r="Q1149" s="20">
        <v>10</v>
      </c>
      <c r="R1149" s="20">
        <v>-1</v>
      </c>
      <c r="S1149" s="20">
        <v>0</v>
      </c>
      <c r="T1149" s="20">
        <v>10</v>
      </c>
      <c r="U1149" s="20">
        <f t="shared" si="123"/>
        <v>0</v>
      </c>
      <c r="V1149" s="20" t="s">
        <v>19</v>
      </c>
      <c r="W1149" s="20">
        <f t="shared" si="126"/>
        <v>-3.4275651080000005</v>
      </c>
      <c r="X1149" s="20">
        <f t="shared" si="127"/>
        <v>3.1445005302058203E-2</v>
      </c>
      <c r="Y1149" s="20"/>
      <c r="Z1149" s="20"/>
      <c r="AA1149" s="20"/>
      <c r="AB1149" s="20"/>
      <c r="AC1149" s="20"/>
      <c r="AD1149" s="20"/>
      <c r="AE1149" s="20"/>
      <c r="AF1149" s="20"/>
      <c r="AG1149" s="21"/>
    </row>
    <row r="1150" spans="1:33" x14ac:dyDescent="0.35">
      <c r="A1150" s="19" t="s">
        <v>28</v>
      </c>
      <c r="B1150" s="20" t="str">
        <f t="shared" si="124"/>
        <v>employed</v>
      </c>
      <c r="C1150" s="20">
        <f t="shared" si="121"/>
        <v>1</v>
      </c>
      <c r="D1150" s="20" t="s">
        <v>29</v>
      </c>
      <c r="E1150" s="20" t="s">
        <v>30</v>
      </c>
      <c r="F1150" s="20" t="s">
        <v>19</v>
      </c>
      <c r="G1150" s="20">
        <f t="shared" si="125"/>
        <v>0</v>
      </c>
      <c r="H1150" s="20" t="s">
        <v>19</v>
      </c>
      <c r="I1150" s="20" t="s">
        <v>19</v>
      </c>
      <c r="J1150" s="20" t="s">
        <v>20</v>
      </c>
      <c r="K1150" s="20">
        <v>23</v>
      </c>
      <c r="L1150" s="20" t="s">
        <v>32</v>
      </c>
      <c r="M1150" s="20" t="s">
        <v>22</v>
      </c>
      <c r="N1150" s="20">
        <f t="shared" si="122"/>
        <v>1</v>
      </c>
      <c r="O1150" s="20">
        <v>446</v>
      </c>
      <c r="P1150" s="20">
        <v>27</v>
      </c>
      <c r="Q1150" s="20">
        <v>3</v>
      </c>
      <c r="R1150" s="20">
        <v>-1</v>
      </c>
      <c r="S1150" s="20">
        <v>0</v>
      </c>
      <c r="T1150" s="20">
        <v>205</v>
      </c>
      <c r="U1150" s="20">
        <f t="shared" si="123"/>
        <v>0</v>
      </c>
      <c r="V1150" s="20" t="s">
        <v>19</v>
      </c>
      <c r="W1150" s="20">
        <f t="shared" si="126"/>
        <v>-2.7227192780000005</v>
      </c>
      <c r="X1150" s="20">
        <f t="shared" si="127"/>
        <v>6.1645979952114981E-2</v>
      </c>
      <c r="Y1150" s="20"/>
      <c r="Z1150" s="20"/>
      <c r="AA1150" s="20"/>
      <c r="AB1150" s="20"/>
      <c r="AC1150" s="20"/>
      <c r="AD1150" s="20"/>
      <c r="AE1150" s="20"/>
      <c r="AF1150" s="20"/>
      <c r="AG1150" s="21"/>
    </row>
    <row r="1151" spans="1:33" x14ac:dyDescent="0.35">
      <c r="A1151" s="19" t="s">
        <v>47</v>
      </c>
      <c r="B1151" s="20" t="str">
        <f t="shared" si="124"/>
        <v>unemployed</v>
      </c>
      <c r="C1151" s="20">
        <f t="shared" si="121"/>
        <v>0</v>
      </c>
      <c r="D1151" s="20" t="s">
        <v>17</v>
      </c>
      <c r="E1151" s="20" t="s">
        <v>24</v>
      </c>
      <c r="F1151" s="20" t="s">
        <v>19</v>
      </c>
      <c r="G1151" s="20">
        <f t="shared" si="125"/>
        <v>0</v>
      </c>
      <c r="H1151" s="20" t="s">
        <v>19</v>
      </c>
      <c r="I1151" s="20" t="s">
        <v>19</v>
      </c>
      <c r="J1151" s="20" t="s">
        <v>22</v>
      </c>
      <c r="K1151" s="20">
        <v>9</v>
      </c>
      <c r="L1151" s="20" t="s">
        <v>32</v>
      </c>
      <c r="M1151" s="20" t="s">
        <v>22</v>
      </c>
      <c r="N1151" s="20">
        <f t="shared" si="122"/>
        <v>1</v>
      </c>
      <c r="O1151" s="20">
        <v>1173</v>
      </c>
      <c r="P1151" s="20">
        <v>59</v>
      </c>
      <c r="Q1151" s="20">
        <v>2</v>
      </c>
      <c r="R1151" s="20">
        <v>-1</v>
      </c>
      <c r="S1151" s="20">
        <v>0</v>
      </c>
      <c r="T1151" s="20">
        <v>77</v>
      </c>
      <c r="U1151" s="20">
        <f t="shared" si="123"/>
        <v>0</v>
      </c>
      <c r="V1151" s="20" t="s">
        <v>19</v>
      </c>
      <c r="W1151" s="20">
        <f t="shared" si="126"/>
        <v>-3.1853873100000003</v>
      </c>
      <c r="X1151" s="20">
        <f t="shared" si="127"/>
        <v>3.9719342409666791E-2</v>
      </c>
      <c r="Y1151" s="20"/>
      <c r="Z1151" s="20"/>
      <c r="AA1151" s="20"/>
      <c r="AB1151" s="20"/>
      <c r="AC1151" s="20"/>
      <c r="AD1151" s="20"/>
      <c r="AE1151" s="20"/>
      <c r="AF1151" s="20"/>
      <c r="AG1151" s="21"/>
    </row>
    <row r="1152" spans="1:33" x14ac:dyDescent="0.35">
      <c r="A1152" s="19" t="s">
        <v>37</v>
      </c>
      <c r="B1152" s="20" t="str">
        <f t="shared" si="124"/>
        <v>employed</v>
      </c>
      <c r="C1152" s="20">
        <f t="shared" si="121"/>
        <v>1</v>
      </c>
      <c r="D1152" s="20" t="s">
        <v>44</v>
      </c>
      <c r="E1152" s="20" t="s">
        <v>24</v>
      </c>
      <c r="F1152" s="20" t="s">
        <v>19</v>
      </c>
      <c r="G1152" s="20">
        <f t="shared" si="125"/>
        <v>0</v>
      </c>
      <c r="H1152" s="20" t="s">
        <v>25</v>
      </c>
      <c r="I1152" s="20" t="s">
        <v>19</v>
      </c>
      <c r="J1152" s="20" t="s">
        <v>20</v>
      </c>
      <c r="K1152" s="20">
        <v>18</v>
      </c>
      <c r="L1152" s="20" t="s">
        <v>45</v>
      </c>
      <c r="M1152" s="20" t="s">
        <v>22</v>
      </c>
      <c r="N1152" s="20">
        <f t="shared" si="122"/>
        <v>1</v>
      </c>
      <c r="O1152" s="20">
        <v>5957</v>
      </c>
      <c r="P1152" s="20">
        <v>36</v>
      </c>
      <c r="Q1152" s="20">
        <v>2</v>
      </c>
      <c r="R1152" s="20">
        <v>-1</v>
      </c>
      <c r="S1152" s="20">
        <v>0</v>
      </c>
      <c r="T1152" s="20">
        <v>138</v>
      </c>
      <c r="U1152" s="20">
        <f t="shared" si="123"/>
        <v>0</v>
      </c>
      <c r="V1152" s="20" t="s">
        <v>19</v>
      </c>
      <c r="W1152" s="20">
        <f t="shared" si="126"/>
        <v>-2.9648970760000006</v>
      </c>
      <c r="X1152" s="20">
        <f t="shared" si="127"/>
        <v>4.9037138226412744E-2</v>
      </c>
      <c r="Y1152" s="20"/>
      <c r="Z1152" s="20"/>
      <c r="AA1152" s="20"/>
      <c r="AB1152" s="20"/>
      <c r="AC1152" s="20"/>
      <c r="AD1152" s="20"/>
      <c r="AE1152" s="20"/>
      <c r="AF1152" s="20"/>
      <c r="AG1152" s="21"/>
    </row>
    <row r="1153" spans="1:33" x14ac:dyDescent="0.35">
      <c r="A1153" s="19" t="s">
        <v>39</v>
      </c>
      <c r="B1153" s="20" t="str">
        <f t="shared" si="124"/>
        <v>employed</v>
      </c>
      <c r="C1153" s="20">
        <f t="shared" si="121"/>
        <v>1</v>
      </c>
      <c r="D1153" s="20" t="s">
        <v>17</v>
      </c>
      <c r="E1153" s="20" t="s">
        <v>24</v>
      </c>
      <c r="F1153" s="20" t="s">
        <v>19</v>
      </c>
      <c r="G1153" s="20">
        <f t="shared" si="125"/>
        <v>0</v>
      </c>
      <c r="H1153" s="20" t="s">
        <v>19</v>
      </c>
      <c r="I1153" s="20" t="s">
        <v>19</v>
      </c>
      <c r="J1153" s="20" t="s">
        <v>20</v>
      </c>
      <c r="K1153" s="20">
        <v>3</v>
      </c>
      <c r="L1153" s="20" t="s">
        <v>45</v>
      </c>
      <c r="M1153" s="20" t="s">
        <v>22</v>
      </c>
      <c r="N1153" s="20">
        <f t="shared" si="122"/>
        <v>1</v>
      </c>
      <c r="O1153" s="20">
        <v>205</v>
      </c>
      <c r="P1153" s="20">
        <v>44</v>
      </c>
      <c r="Q1153" s="20">
        <v>1</v>
      </c>
      <c r="R1153" s="20">
        <v>-1</v>
      </c>
      <c r="S1153" s="20">
        <v>0</v>
      </c>
      <c r="T1153" s="20">
        <v>289</v>
      </c>
      <c r="U1153" s="20">
        <f t="shared" si="123"/>
        <v>1</v>
      </c>
      <c r="V1153" s="20" t="s">
        <v>25</v>
      </c>
      <c r="W1153" s="20">
        <f t="shared" si="126"/>
        <v>-2.4190933820000007</v>
      </c>
      <c r="X1153" s="20">
        <f t="shared" si="127"/>
        <v>8.1728270221631982E-2</v>
      </c>
      <c r="Y1153" s="20"/>
      <c r="Z1153" s="20"/>
      <c r="AA1153" s="20"/>
      <c r="AB1153" s="20"/>
      <c r="AC1153" s="20"/>
      <c r="AD1153" s="20"/>
      <c r="AE1153" s="20"/>
      <c r="AF1153" s="20"/>
      <c r="AG1153" s="21"/>
    </row>
    <row r="1154" spans="1:33" x14ac:dyDescent="0.35">
      <c r="A1154" s="19" t="s">
        <v>39</v>
      </c>
      <c r="B1154" s="20" t="str">
        <f t="shared" si="124"/>
        <v>employed</v>
      </c>
      <c r="C1154" s="20">
        <f t="shared" ref="C1154:C1217" si="128">IF(B1154="unemployed",0,1)</f>
        <v>1</v>
      </c>
      <c r="D1154" s="20" t="s">
        <v>17</v>
      </c>
      <c r="E1154" s="20" t="s">
        <v>24</v>
      </c>
      <c r="F1154" s="20" t="s">
        <v>19</v>
      </c>
      <c r="G1154" s="20">
        <f t="shared" si="125"/>
        <v>0</v>
      </c>
      <c r="H1154" s="20" t="s">
        <v>19</v>
      </c>
      <c r="I1154" s="20" t="s">
        <v>19</v>
      </c>
      <c r="J1154" s="20" t="s">
        <v>20</v>
      </c>
      <c r="K1154" s="20">
        <v>4</v>
      </c>
      <c r="L1154" s="20" t="s">
        <v>40</v>
      </c>
      <c r="M1154" s="20" t="s">
        <v>22</v>
      </c>
      <c r="N1154" s="20">
        <f t="shared" ref="N1154:N1217" si="129">IF(M1154="unemployed",0,1)</f>
        <v>1</v>
      </c>
      <c r="O1154" s="20">
        <v>0</v>
      </c>
      <c r="P1154" s="20">
        <v>50</v>
      </c>
      <c r="Q1154" s="20">
        <v>4</v>
      </c>
      <c r="R1154" s="20">
        <v>-1</v>
      </c>
      <c r="S1154" s="20">
        <v>0</v>
      </c>
      <c r="T1154" s="20">
        <v>86</v>
      </c>
      <c r="U1154" s="20">
        <f t="shared" ref="U1154:U1217" si="130">IF(V1154="yes",1,0)</f>
        <v>0</v>
      </c>
      <c r="V1154" s="20" t="s">
        <v>19</v>
      </c>
      <c r="W1154" s="20">
        <f t="shared" si="126"/>
        <v>-3.1528559640000005</v>
      </c>
      <c r="X1154" s="20">
        <f t="shared" si="127"/>
        <v>4.0978892636764547E-2</v>
      </c>
      <c r="Y1154" s="20"/>
      <c r="Z1154" s="20"/>
      <c r="AA1154" s="20"/>
      <c r="AB1154" s="20"/>
      <c r="AC1154" s="20"/>
      <c r="AD1154" s="20"/>
      <c r="AE1154" s="20"/>
      <c r="AF1154" s="20"/>
      <c r="AG1154" s="21"/>
    </row>
    <row r="1155" spans="1:33" x14ac:dyDescent="0.35">
      <c r="A1155" s="19" t="s">
        <v>28</v>
      </c>
      <c r="B1155" s="20" t="str">
        <f t="shared" ref="B1155:B1218" si="131">IF(A1155="unemployed",A1155,IF(A1155="student","unemployed",IF(A1155="retired","unemployed","employed")))</f>
        <v>employed</v>
      </c>
      <c r="C1155" s="20">
        <f t="shared" si="128"/>
        <v>1</v>
      </c>
      <c r="D1155" s="20" t="s">
        <v>44</v>
      </c>
      <c r="E1155" s="20" t="s">
        <v>30</v>
      </c>
      <c r="F1155" s="20" t="s">
        <v>19</v>
      </c>
      <c r="G1155" s="20">
        <f t="shared" ref="G1155:G1218" si="132">IF(F1155="yes",1,0)</f>
        <v>0</v>
      </c>
      <c r="H1155" s="20" t="s">
        <v>25</v>
      </c>
      <c r="I1155" s="20" t="s">
        <v>19</v>
      </c>
      <c r="J1155" s="20" t="s">
        <v>48</v>
      </c>
      <c r="K1155" s="20">
        <v>22</v>
      </c>
      <c r="L1155" s="20" t="s">
        <v>40</v>
      </c>
      <c r="M1155" s="20" t="s">
        <v>22</v>
      </c>
      <c r="N1155" s="20">
        <f t="shared" si="129"/>
        <v>1</v>
      </c>
      <c r="O1155" s="20">
        <v>369</v>
      </c>
      <c r="P1155" s="20">
        <v>41</v>
      </c>
      <c r="Q1155" s="20">
        <v>3</v>
      </c>
      <c r="R1155" s="20">
        <v>-1</v>
      </c>
      <c r="S1155" s="20">
        <v>0</v>
      </c>
      <c r="T1155" s="20">
        <v>9</v>
      </c>
      <c r="U1155" s="20">
        <f t="shared" si="130"/>
        <v>0</v>
      </c>
      <c r="V1155" s="20" t="s">
        <v>19</v>
      </c>
      <c r="W1155" s="20">
        <f t="shared" si="126"/>
        <v>-3.4311797020000006</v>
      </c>
      <c r="X1155" s="20">
        <f t="shared" si="127"/>
        <v>3.1335104694321686E-2</v>
      </c>
      <c r="Y1155" s="20"/>
      <c r="Z1155" s="20"/>
      <c r="AA1155" s="20"/>
      <c r="AB1155" s="20"/>
      <c r="AC1155" s="20"/>
      <c r="AD1155" s="20"/>
      <c r="AE1155" s="20"/>
      <c r="AF1155" s="20"/>
      <c r="AG1155" s="21"/>
    </row>
    <row r="1156" spans="1:33" x14ac:dyDescent="0.35">
      <c r="A1156" s="19" t="s">
        <v>39</v>
      </c>
      <c r="B1156" s="20" t="str">
        <f t="shared" si="131"/>
        <v>employed</v>
      </c>
      <c r="C1156" s="20">
        <f t="shared" si="128"/>
        <v>1</v>
      </c>
      <c r="D1156" s="20" t="s">
        <v>17</v>
      </c>
      <c r="E1156" s="20" t="s">
        <v>24</v>
      </c>
      <c r="F1156" s="20" t="s">
        <v>19</v>
      </c>
      <c r="G1156" s="20">
        <f t="shared" si="132"/>
        <v>0</v>
      </c>
      <c r="H1156" s="20" t="s">
        <v>19</v>
      </c>
      <c r="I1156" s="20" t="s">
        <v>25</v>
      </c>
      <c r="J1156" s="20" t="s">
        <v>20</v>
      </c>
      <c r="K1156" s="20">
        <v>14</v>
      </c>
      <c r="L1156" s="20" t="s">
        <v>26</v>
      </c>
      <c r="M1156" s="20" t="s">
        <v>27</v>
      </c>
      <c r="N1156" s="20">
        <f t="shared" si="129"/>
        <v>1</v>
      </c>
      <c r="O1156" s="20">
        <v>1934</v>
      </c>
      <c r="P1156" s="20">
        <v>47</v>
      </c>
      <c r="Q1156" s="20">
        <v>1</v>
      </c>
      <c r="R1156" s="20">
        <v>364</v>
      </c>
      <c r="S1156" s="20">
        <v>1</v>
      </c>
      <c r="T1156" s="20">
        <v>225</v>
      </c>
      <c r="U1156" s="20">
        <f t="shared" si="130"/>
        <v>0</v>
      </c>
      <c r="V1156" s="20" t="s">
        <v>19</v>
      </c>
      <c r="W1156" s="20">
        <f t="shared" si="126"/>
        <v>-1.8201052800000006</v>
      </c>
      <c r="X1156" s="20">
        <f t="shared" si="127"/>
        <v>0.13942124067626582</v>
      </c>
      <c r="Y1156" s="20"/>
      <c r="Z1156" s="20"/>
      <c r="AA1156" s="20"/>
      <c r="AB1156" s="20"/>
      <c r="AC1156" s="20"/>
      <c r="AD1156" s="20"/>
      <c r="AE1156" s="20"/>
      <c r="AF1156" s="20"/>
      <c r="AG1156" s="21"/>
    </row>
    <row r="1157" spans="1:33" x14ac:dyDescent="0.35">
      <c r="A1157" s="19" t="s">
        <v>37</v>
      </c>
      <c r="B1157" s="20" t="str">
        <f t="shared" si="131"/>
        <v>employed</v>
      </c>
      <c r="C1157" s="20">
        <f t="shared" si="128"/>
        <v>1</v>
      </c>
      <c r="D1157" s="20" t="s">
        <v>29</v>
      </c>
      <c r="E1157" s="20" t="s">
        <v>30</v>
      </c>
      <c r="F1157" s="20" t="s">
        <v>19</v>
      </c>
      <c r="G1157" s="20">
        <f t="shared" si="132"/>
        <v>0</v>
      </c>
      <c r="H1157" s="20" t="s">
        <v>19</v>
      </c>
      <c r="I1157" s="20" t="s">
        <v>19</v>
      </c>
      <c r="J1157" s="20" t="s">
        <v>20</v>
      </c>
      <c r="K1157" s="20">
        <v>22</v>
      </c>
      <c r="L1157" s="20" t="s">
        <v>43</v>
      </c>
      <c r="M1157" s="20" t="s">
        <v>22</v>
      </c>
      <c r="N1157" s="20">
        <f t="shared" si="129"/>
        <v>1</v>
      </c>
      <c r="O1157" s="20">
        <v>259</v>
      </c>
      <c r="P1157" s="20">
        <v>32</v>
      </c>
      <c r="Q1157" s="20">
        <v>4</v>
      </c>
      <c r="R1157" s="20">
        <v>-1</v>
      </c>
      <c r="S1157" s="20">
        <v>0</v>
      </c>
      <c r="T1157" s="20">
        <v>407</v>
      </c>
      <c r="U1157" s="20">
        <f t="shared" si="130"/>
        <v>0</v>
      </c>
      <c r="V1157" s="20" t="s">
        <v>19</v>
      </c>
      <c r="W1157" s="20">
        <f t="shared" si="126"/>
        <v>-1.9925712900000003</v>
      </c>
      <c r="X1157" s="20">
        <f t="shared" si="127"/>
        <v>0.11998509796647104</v>
      </c>
      <c r="Y1157" s="20"/>
      <c r="Z1157" s="20"/>
      <c r="AA1157" s="20"/>
      <c r="AB1157" s="20"/>
      <c r="AC1157" s="20"/>
      <c r="AD1157" s="20"/>
      <c r="AE1157" s="20"/>
      <c r="AF1157" s="20"/>
      <c r="AG1157" s="21"/>
    </row>
    <row r="1158" spans="1:33" x14ac:dyDescent="0.35">
      <c r="A1158" s="19" t="s">
        <v>33</v>
      </c>
      <c r="B1158" s="20" t="str">
        <f t="shared" si="131"/>
        <v>employed</v>
      </c>
      <c r="C1158" s="20">
        <f t="shared" si="128"/>
        <v>1</v>
      </c>
      <c r="D1158" s="20" t="s">
        <v>17</v>
      </c>
      <c r="E1158" s="20" t="s">
        <v>24</v>
      </c>
      <c r="F1158" s="20" t="s">
        <v>19</v>
      </c>
      <c r="G1158" s="20">
        <f t="shared" si="132"/>
        <v>0</v>
      </c>
      <c r="H1158" s="20" t="s">
        <v>25</v>
      </c>
      <c r="I1158" s="20" t="s">
        <v>25</v>
      </c>
      <c r="J1158" s="20" t="s">
        <v>22</v>
      </c>
      <c r="K1158" s="20">
        <v>3</v>
      </c>
      <c r="L1158" s="20" t="s">
        <v>32</v>
      </c>
      <c r="M1158" s="20" t="s">
        <v>22</v>
      </c>
      <c r="N1158" s="20">
        <f t="shared" si="129"/>
        <v>1</v>
      </c>
      <c r="O1158" s="20">
        <v>284</v>
      </c>
      <c r="P1158" s="20">
        <v>38</v>
      </c>
      <c r="Q1158" s="20">
        <v>6</v>
      </c>
      <c r="R1158" s="20">
        <v>-1</v>
      </c>
      <c r="S1158" s="20">
        <v>0</v>
      </c>
      <c r="T1158" s="20">
        <v>1030</v>
      </c>
      <c r="U1158" s="20">
        <f t="shared" si="130"/>
        <v>0</v>
      </c>
      <c r="V1158" s="20" t="s">
        <v>19</v>
      </c>
      <c r="W1158" s="20">
        <f t="shared" si="126"/>
        <v>0.2593207719999997</v>
      </c>
      <c r="X1158" s="20">
        <f t="shared" si="127"/>
        <v>0.5644693151915593</v>
      </c>
      <c r="Y1158" s="20"/>
      <c r="Z1158" s="20"/>
      <c r="AA1158" s="20"/>
      <c r="AB1158" s="20"/>
      <c r="AC1158" s="20"/>
      <c r="AD1158" s="20"/>
      <c r="AE1158" s="20"/>
      <c r="AF1158" s="20"/>
      <c r="AG1158" s="21"/>
    </row>
    <row r="1159" spans="1:33" x14ac:dyDescent="0.35">
      <c r="A1159" s="19" t="s">
        <v>33</v>
      </c>
      <c r="B1159" s="20" t="str">
        <f t="shared" si="131"/>
        <v>employed</v>
      </c>
      <c r="C1159" s="20">
        <f t="shared" si="128"/>
        <v>1</v>
      </c>
      <c r="D1159" s="20" t="s">
        <v>17</v>
      </c>
      <c r="E1159" s="20" t="s">
        <v>22</v>
      </c>
      <c r="F1159" s="20" t="s">
        <v>19</v>
      </c>
      <c r="G1159" s="20">
        <f t="shared" si="132"/>
        <v>0</v>
      </c>
      <c r="H1159" s="20" t="s">
        <v>19</v>
      </c>
      <c r="I1159" s="20" t="s">
        <v>19</v>
      </c>
      <c r="J1159" s="20" t="s">
        <v>20</v>
      </c>
      <c r="K1159" s="20">
        <v>13</v>
      </c>
      <c r="L1159" s="20" t="s">
        <v>40</v>
      </c>
      <c r="M1159" s="20" t="s">
        <v>22</v>
      </c>
      <c r="N1159" s="20">
        <f t="shared" si="129"/>
        <v>1</v>
      </c>
      <c r="O1159" s="20">
        <v>23</v>
      </c>
      <c r="P1159" s="20">
        <v>55</v>
      </c>
      <c r="Q1159" s="20">
        <v>2</v>
      </c>
      <c r="R1159" s="20">
        <v>-1</v>
      </c>
      <c r="S1159" s="20">
        <v>0</v>
      </c>
      <c r="T1159" s="20">
        <v>123</v>
      </c>
      <c r="U1159" s="20">
        <f t="shared" si="130"/>
        <v>0</v>
      </c>
      <c r="V1159" s="20" t="s">
        <v>19</v>
      </c>
      <c r="W1159" s="20">
        <f t="shared" si="126"/>
        <v>-3.0191159860000005</v>
      </c>
      <c r="X1159" s="20">
        <f t="shared" si="127"/>
        <v>4.6569709865980018E-2</v>
      </c>
      <c r="Y1159" s="20"/>
      <c r="Z1159" s="20"/>
      <c r="AA1159" s="20"/>
      <c r="AB1159" s="20"/>
      <c r="AC1159" s="20"/>
      <c r="AD1159" s="20"/>
      <c r="AE1159" s="20"/>
      <c r="AF1159" s="20"/>
      <c r="AG1159" s="21"/>
    </row>
    <row r="1160" spans="1:33" x14ac:dyDescent="0.35">
      <c r="A1160" s="19" t="s">
        <v>28</v>
      </c>
      <c r="B1160" s="20" t="str">
        <f t="shared" si="131"/>
        <v>employed</v>
      </c>
      <c r="C1160" s="20">
        <f t="shared" si="128"/>
        <v>1</v>
      </c>
      <c r="D1160" s="20" t="s">
        <v>29</v>
      </c>
      <c r="E1160" s="20" t="s">
        <v>30</v>
      </c>
      <c r="F1160" s="20" t="s">
        <v>19</v>
      </c>
      <c r="G1160" s="20">
        <f t="shared" si="132"/>
        <v>0</v>
      </c>
      <c r="H1160" s="20" t="s">
        <v>19</v>
      </c>
      <c r="I1160" s="20" t="s">
        <v>19</v>
      </c>
      <c r="J1160" s="20" t="s">
        <v>20</v>
      </c>
      <c r="K1160" s="20">
        <v>22</v>
      </c>
      <c r="L1160" s="20" t="s">
        <v>21</v>
      </c>
      <c r="M1160" s="20" t="s">
        <v>22</v>
      </c>
      <c r="N1160" s="20">
        <f t="shared" si="129"/>
        <v>1</v>
      </c>
      <c r="O1160" s="20">
        <v>1373</v>
      </c>
      <c r="P1160" s="20">
        <v>38</v>
      </c>
      <c r="Q1160" s="20">
        <v>4</v>
      </c>
      <c r="R1160" s="20">
        <v>-1</v>
      </c>
      <c r="S1160" s="20">
        <v>0</v>
      </c>
      <c r="T1160" s="20">
        <v>119</v>
      </c>
      <c r="U1160" s="20">
        <f t="shared" si="130"/>
        <v>0</v>
      </c>
      <c r="V1160" s="20" t="s">
        <v>19</v>
      </c>
      <c r="W1160" s="20">
        <f t="shared" si="126"/>
        <v>-3.0335743620000004</v>
      </c>
      <c r="X1160" s="20">
        <f t="shared" si="127"/>
        <v>4.5931936186961626E-2</v>
      </c>
      <c r="Y1160" s="20"/>
      <c r="Z1160" s="20"/>
      <c r="AA1160" s="20"/>
      <c r="AB1160" s="20"/>
      <c r="AC1160" s="20"/>
      <c r="AD1160" s="20"/>
      <c r="AE1160" s="20"/>
      <c r="AF1160" s="20"/>
      <c r="AG1160" s="21"/>
    </row>
    <row r="1161" spans="1:33" x14ac:dyDescent="0.35">
      <c r="A1161" s="19" t="s">
        <v>28</v>
      </c>
      <c r="B1161" s="20" t="str">
        <f t="shared" si="131"/>
        <v>employed</v>
      </c>
      <c r="C1161" s="20">
        <f t="shared" si="128"/>
        <v>1</v>
      </c>
      <c r="D1161" s="20" t="s">
        <v>29</v>
      </c>
      <c r="E1161" s="20" t="s">
        <v>30</v>
      </c>
      <c r="F1161" s="20" t="s">
        <v>19</v>
      </c>
      <c r="G1161" s="20">
        <f t="shared" si="132"/>
        <v>0</v>
      </c>
      <c r="H1161" s="20" t="s">
        <v>25</v>
      </c>
      <c r="I1161" s="20" t="s">
        <v>19</v>
      </c>
      <c r="J1161" s="20" t="s">
        <v>20</v>
      </c>
      <c r="K1161" s="20">
        <v>18</v>
      </c>
      <c r="L1161" s="20" t="s">
        <v>26</v>
      </c>
      <c r="M1161" s="20" t="s">
        <v>27</v>
      </c>
      <c r="N1161" s="20">
        <f t="shared" si="129"/>
        <v>1</v>
      </c>
      <c r="O1161" s="20">
        <v>62</v>
      </c>
      <c r="P1161" s="20">
        <v>31</v>
      </c>
      <c r="Q1161" s="20">
        <v>1</v>
      </c>
      <c r="R1161" s="20">
        <v>293</v>
      </c>
      <c r="S1161" s="20">
        <v>5</v>
      </c>
      <c r="T1161" s="20">
        <v>175</v>
      </c>
      <c r="U1161" s="20">
        <f t="shared" si="130"/>
        <v>0</v>
      </c>
      <c r="V1161" s="20" t="s">
        <v>19</v>
      </c>
      <c r="W1161" s="20">
        <f t="shared" si="126"/>
        <v>-1.7198277420000001</v>
      </c>
      <c r="X1161" s="20">
        <f t="shared" si="127"/>
        <v>0.15189335290516626</v>
      </c>
      <c r="Y1161" s="20"/>
      <c r="Z1161" s="20"/>
      <c r="AA1161" s="20"/>
      <c r="AB1161" s="20"/>
      <c r="AC1161" s="20"/>
      <c r="AD1161" s="20"/>
      <c r="AE1161" s="20"/>
      <c r="AF1161" s="20"/>
      <c r="AG1161" s="21"/>
    </row>
    <row r="1162" spans="1:33" x14ac:dyDescent="0.35">
      <c r="A1162" s="19" t="s">
        <v>33</v>
      </c>
      <c r="B1162" s="20" t="str">
        <f t="shared" si="131"/>
        <v>employed</v>
      </c>
      <c r="C1162" s="20">
        <f t="shared" si="128"/>
        <v>1</v>
      </c>
      <c r="D1162" s="20" t="s">
        <v>44</v>
      </c>
      <c r="E1162" s="20" t="s">
        <v>24</v>
      </c>
      <c r="F1162" s="20" t="s">
        <v>19</v>
      </c>
      <c r="G1162" s="20">
        <f t="shared" si="132"/>
        <v>0</v>
      </c>
      <c r="H1162" s="20" t="s">
        <v>19</v>
      </c>
      <c r="I1162" s="20" t="s">
        <v>19</v>
      </c>
      <c r="J1162" s="20" t="s">
        <v>22</v>
      </c>
      <c r="K1162" s="20">
        <v>9</v>
      </c>
      <c r="L1162" s="20" t="s">
        <v>32</v>
      </c>
      <c r="M1162" s="20" t="s">
        <v>22</v>
      </c>
      <c r="N1162" s="20">
        <f t="shared" si="129"/>
        <v>1</v>
      </c>
      <c r="O1162" s="20">
        <v>157</v>
      </c>
      <c r="P1162" s="20">
        <v>38</v>
      </c>
      <c r="Q1162" s="20">
        <v>5</v>
      </c>
      <c r="R1162" s="20">
        <v>-1</v>
      </c>
      <c r="S1162" s="20">
        <v>0</v>
      </c>
      <c r="T1162" s="20">
        <v>299</v>
      </c>
      <c r="U1162" s="20">
        <f t="shared" si="130"/>
        <v>0</v>
      </c>
      <c r="V1162" s="20" t="s">
        <v>19</v>
      </c>
      <c r="W1162" s="20">
        <f t="shared" si="126"/>
        <v>-2.3829474420000003</v>
      </c>
      <c r="X1162" s="20">
        <f t="shared" si="127"/>
        <v>8.4482316293428061E-2</v>
      </c>
      <c r="Y1162" s="20"/>
      <c r="Z1162" s="20"/>
      <c r="AA1162" s="20"/>
      <c r="AB1162" s="20"/>
      <c r="AC1162" s="20"/>
      <c r="AD1162" s="20"/>
      <c r="AE1162" s="20"/>
      <c r="AF1162" s="20"/>
      <c r="AG1162" s="21"/>
    </row>
    <row r="1163" spans="1:33" x14ac:dyDescent="0.35">
      <c r="A1163" s="19" t="s">
        <v>16</v>
      </c>
      <c r="B1163" s="20" t="str">
        <f t="shared" si="131"/>
        <v>unemployed</v>
      </c>
      <c r="C1163" s="20">
        <f t="shared" si="128"/>
        <v>0</v>
      </c>
      <c r="D1163" s="20" t="s">
        <v>29</v>
      </c>
      <c r="E1163" s="20" t="s">
        <v>30</v>
      </c>
      <c r="F1163" s="20" t="s">
        <v>19</v>
      </c>
      <c r="G1163" s="20">
        <f t="shared" si="132"/>
        <v>0</v>
      </c>
      <c r="H1163" s="20" t="s">
        <v>19</v>
      </c>
      <c r="I1163" s="20" t="s">
        <v>19</v>
      </c>
      <c r="J1163" s="20" t="s">
        <v>20</v>
      </c>
      <c r="K1163" s="20">
        <v>5</v>
      </c>
      <c r="L1163" s="20" t="s">
        <v>34</v>
      </c>
      <c r="M1163" s="20" t="s">
        <v>22</v>
      </c>
      <c r="N1163" s="20">
        <f t="shared" si="129"/>
        <v>1</v>
      </c>
      <c r="O1163" s="20">
        <v>991</v>
      </c>
      <c r="P1163" s="20">
        <v>29</v>
      </c>
      <c r="Q1163" s="20">
        <v>1</v>
      </c>
      <c r="R1163" s="20">
        <v>-1</v>
      </c>
      <c r="S1163" s="20">
        <v>0</v>
      </c>
      <c r="T1163" s="20">
        <v>563</v>
      </c>
      <c r="U1163" s="20">
        <f t="shared" si="130"/>
        <v>0</v>
      </c>
      <c r="V1163" s="20" t="s">
        <v>19</v>
      </c>
      <c r="W1163" s="20">
        <f t="shared" si="126"/>
        <v>-1.4286946260000004</v>
      </c>
      <c r="X1163" s="20">
        <f t="shared" si="127"/>
        <v>0.19330215810876869</v>
      </c>
      <c r="Y1163" s="20"/>
      <c r="Z1163" s="20"/>
      <c r="AA1163" s="20"/>
      <c r="AB1163" s="20"/>
      <c r="AC1163" s="20"/>
      <c r="AD1163" s="20"/>
      <c r="AE1163" s="20"/>
      <c r="AF1163" s="20"/>
      <c r="AG1163" s="21"/>
    </row>
    <row r="1164" spans="1:33" x14ac:dyDescent="0.35">
      <c r="A1164" s="19" t="s">
        <v>23</v>
      </c>
      <c r="B1164" s="20" t="str">
        <f t="shared" si="131"/>
        <v>employed</v>
      </c>
      <c r="C1164" s="20">
        <f t="shared" si="128"/>
        <v>1</v>
      </c>
      <c r="D1164" s="20" t="s">
        <v>17</v>
      </c>
      <c r="E1164" s="20" t="s">
        <v>24</v>
      </c>
      <c r="F1164" s="20" t="s">
        <v>19</v>
      </c>
      <c r="G1164" s="20">
        <f t="shared" si="132"/>
        <v>0</v>
      </c>
      <c r="H1164" s="20" t="s">
        <v>25</v>
      </c>
      <c r="I1164" s="20" t="s">
        <v>25</v>
      </c>
      <c r="J1164" s="20" t="s">
        <v>22</v>
      </c>
      <c r="K1164" s="20">
        <v>9</v>
      </c>
      <c r="L1164" s="20" t="s">
        <v>26</v>
      </c>
      <c r="M1164" s="20" t="s">
        <v>22</v>
      </c>
      <c r="N1164" s="20">
        <f t="shared" si="129"/>
        <v>1</v>
      </c>
      <c r="O1164" s="20">
        <v>186</v>
      </c>
      <c r="P1164" s="20">
        <v>55</v>
      </c>
      <c r="Q1164" s="20">
        <v>1</v>
      </c>
      <c r="R1164" s="20">
        <v>-1</v>
      </c>
      <c r="S1164" s="20">
        <v>0</v>
      </c>
      <c r="T1164" s="20">
        <v>241</v>
      </c>
      <c r="U1164" s="20">
        <f t="shared" si="130"/>
        <v>0</v>
      </c>
      <c r="V1164" s="20" t="s">
        <v>19</v>
      </c>
      <c r="W1164" s="20">
        <f t="shared" si="126"/>
        <v>-2.5925938940000002</v>
      </c>
      <c r="X1164" s="20">
        <f t="shared" si="127"/>
        <v>6.9616588380711497E-2</v>
      </c>
      <c r="Y1164" s="20"/>
      <c r="Z1164" s="20"/>
      <c r="AA1164" s="20"/>
      <c r="AB1164" s="20"/>
      <c r="AC1164" s="20"/>
      <c r="AD1164" s="20"/>
      <c r="AE1164" s="20"/>
      <c r="AF1164" s="20"/>
      <c r="AG1164" s="21"/>
    </row>
    <row r="1165" spans="1:33" x14ac:dyDescent="0.35">
      <c r="A1165" s="19" t="s">
        <v>16</v>
      </c>
      <c r="B1165" s="20" t="str">
        <f t="shared" si="131"/>
        <v>unemployed</v>
      </c>
      <c r="C1165" s="20">
        <f t="shared" si="128"/>
        <v>0</v>
      </c>
      <c r="D1165" s="20" t="s">
        <v>17</v>
      </c>
      <c r="E1165" s="20" t="s">
        <v>24</v>
      </c>
      <c r="F1165" s="20" t="s">
        <v>19</v>
      </c>
      <c r="G1165" s="20">
        <f t="shared" si="132"/>
        <v>0</v>
      </c>
      <c r="H1165" s="20" t="s">
        <v>25</v>
      </c>
      <c r="I1165" s="20" t="s">
        <v>19</v>
      </c>
      <c r="J1165" s="20" t="s">
        <v>20</v>
      </c>
      <c r="K1165" s="20">
        <v>4</v>
      </c>
      <c r="L1165" s="20" t="s">
        <v>26</v>
      </c>
      <c r="M1165" s="20" t="s">
        <v>36</v>
      </c>
      <c r="N1165" s="20">
        <f t="shared" si="129"/>
        <v>1</v>
      </c>
      <c r="O1165" s="20">
        <v>977</v>
      </c>
      <c r="P1165" s="20">
        <v>35</v>
      </c>
      <c r="Q1165" s="20">
        <v>4</v>
      </c>
      <c r="R1165" s="20">
        <v>91</v>
      </c>
      <c r="S1165" s="20">
        <v>1</v>
      </c>
      <c r="T1165" s="20">
        <v>52</v>
      </c>
      <c r="U1165" s="20">
        <f t="shared" si="130"/>
        <v>0</v>
      </c>
      <c r="V1165" s="20" t="s">
        <v>19</v>
      </c>
      <c r="W1165" s="20">
        <f t="shared" si="126"/>
        <v>-2.9875572640000003</v>
      </c>
      <c r="X1165" s="20">
        <f t="shared" si="127"/>
        <v>4.7991170470873798E-2</v>
      </c>
      <c r="Y1165" s="20"/>
      <c r="Z1165" s="20"/>
      <c r="AA1165" s="20"/>
      <c r="AB1165" s="20"/>
      <c r="AC1165" s="20"/>
      <c r="AD1165" s="20"/>
      <c r="AE1165" s="20"/>
      <c r="AF1165" s="20"/>
      <c r="AG1165" s="21"/>
    </row>
    <row r="1166" spans="1:33" x14ac:dyDescent="0.35">
      <c r="A1166" s="19" t="s">
        <v>35</v>
      </c>
      <c r="B1166" s="20" t="str">
        <f t="shared" si="131"/>
        <v>employed</v>
      </c>
      <c r="C1166" s="20">
        <f t="shared" si="128"/>
        <v>1</v>
      </c>
      <c r="D1166" s="20" t="s">
        <v>29</v>
      </c>
      <c r="E1166" s="20" t="s">
        <v>30</v>
      </c>
      <c r="F1166" s="20" t="s">
        <v>19</v>
      </c>
      <c r="G1166" s="20">
        <f t="shared" si="132"/>
        <v>0</v>
      </c>
      <c r="H1166" s="20" t="s">
        <v>19</v>
      </c>
      <c r="I1166" s="20" t="s">
        <v>19</v>
      </c>
      <c r="J1166" s="20" t="s">
        <v>20</v>
      </c>
      <c r="K1166" s="20">
        <v>2</v>
      </c>
      <c r="L1166" s="20" t="s">
        <v>32</v>
      </c>
      <c r="M1166" s="20" t="s">
        <v>22</v>
      </c>
      <c r="N1166" s="20">
        <f t="shared" si="129"/>
        <v>1</v>
      </c>
      <c r="O1166" s="20">
        <v>2893</v>
      </c>
      <c r="P1166" s="20">
        <v>40</v>
      </c>
      <c r="Q1166" s="20">
        <v>3</v>
      </c>
      <c r="R1166" s="20">
        <v>-1</v>
      </c>
      <c r="S1166" s="20">
        <v>0</v>
      </c>
      <c r="T1166" s="20">
        <v>76</v>
      </c>
      <c r="U1166" s="20">
        <f t="shared" si="130"/>
        <v>0</v>
      </c>
      <c r="V1166" s="20" t="s">
        <v>19</v>
      </c>
      <c r="W1166" s="20">
        <f t="shared" si="126"/>
        <v>-3.1890019040000004</v>
      </c>
      <c r="X1166" s="20">
        <f t="shared" si="127"/>
        <v>3.9581704732439237E-2</v>
      </c>
      <c r="Y1166" s="20"/>
      <c r="Z1166" s="20"/>
      <c r="AA1166" s="20"/>
      <c r="AB1166" s="20"/>
      <c r="AC1166" s="20"/>
      <c r="AD1166" s="20"/>
      <c r="AE1166" s="20"/>
      <c r="AF1166" s="20"/>
      <c r="AG1166" s="21"/>
    </row>
    <row r="1167" spans="1:33" x14ac:dyDescent="0.35">
      <c r="A1167" s="19" t="s">
        <v>33</v>
      </c>
      <c r="B1167" s="20" t="str">
        <f t="shared" si="131"/>
        <v>employed</v>
      </c>
      <c r="C1167" s="20">
        <f t="shared" si="128"/>
        <v>1</v>
      </c>
      <c r="D1167" s="20" t="s">
        <v>17</v>
      </c>
      <c r="E1167" s="20" t="s">
        <v>24</v>
      </c>
      <c r="F1167" s="20" t="s">
        <v>19</v>
      </c>
      <c r="G1167" s="20">
        <f t="shared" si="132"/>
        <v>0</v>
      </c>
      <c r="H1167" s="20" t="s">
        <v>25</v>
      </c>
      <c r="I1167" s="20" t="s">
        <v>25</v>
      </c>
      <c r="J1167" s="20" t="s">
        <v>20</v>
      </c>
      <c r="K1167" s="20">
        <v>19</v>
      </c>
      <c r="L1167" s="20" t="s">
        <v>45</v>
      </c>
      <c r="M1167" s="20" t="s">
        <v>22</v>
      </c>
      <c r="N1167" s="20">
        <f t="shared" si="129"/>
        <v>1</v>
      </c>
      <c r="O1167" s="20">
        <v>1897</v>
      </c>
      <c r="P1167" s="20">
        <v>34</v>
      </c>
      <c r="Q1167" s="20">
        <v>1</v>
      </c>
      <c r="R1167" s="20">
        <v>-1</v>
      </c>
      <c r="S1167" s="20">
        <v>0</v>
      </c>
      <c r="T1167" s="20">
        <v>441</v>
      </c>
      <c r="U1167" s="20">
        <f t="shared" si="130"/>
        <v>0</v>
      </c>
      <c r="V1167" s="20" t="s">
        <v>19</v>
      </c>
      <c r="W1167" s="20">
        <f t="shared" ref="W1167:W1230" si="133">AA$25+AA$26*N1167+AA$27*R1167+AA$28*S1167+AA$29*T1167</f>
        <v>-1.8696750940000004</v>
      </c>
      <c r="X1167" s="20">
        <f t="shared" ref="X1167:X1230" si="134">EXP(W1167)/(1+EXP(W1167))</f>
        <v>0.13357932134051623</v>
      </c>
      <c r="Y1167" s="20"/>
      <c r="Z1167" s="20"/>
      <c r="AA1167" s="20"/>
      <c r="AB1167" s="20"/>
      <c r="AC1167" s="20"/>
      <c r="AD1167" s="20"/>
      <c r="AE1167" s="20"/>
      <c r="AF1167" s="20"/>
      <c r="AG1167" s="21"/>
    </row>
    <row r="1168" spans="1:33" x14ac:dyDescent="0.35">
      <c r="A1168" s="19" t="s">
        <v>37</v>
      </c>
      <c r="B1168" s="20" t="str">
        <f t="shared" si="131"/>
        <v>employed</v>
      </c>
      <c r="C1168" s="20">
        <f t="shared" si="128"/>
        <v>1</v>
      </c>
      <c r="D1168" s="20" t="s">
        <v>29</v>
      </c>
      <c r="E1168" s="20" t="s">
        <v>30</v>
      </c>
      <c r="F1168" s="20" t="s">
        <v>19</v>
      </c>
      <c r="G1168" s="20">
        <f t="shared" si="132"/>
        <v>0</v>
      </c>
      <c r="H1168" s="20" t="s">
        <v>19</v>
      </c>
      <c r="I1168" s="20" t="s">
        <v>19</v>
      </c>
      <c r="J1168" s="20" t="s">
        <v>20</v>
      </c>
      <c r="K1168" s="20">
        <v>22</v>
      </c>
      <c r="L1168" s="20" t="s">
        <v>31</v>
      </c>
      <c r="M1168" s="20" t="s">
        <v>49</v>
      </c>
      <c r="N1168" s="20">
        <f t="shared" si="129"/>
        <v>1</v>
      </c>
      <c r="O1168" s="20">
        <v>5514</v>
      </c>
      <c r="P1168" s="20">
        <v>32</v>
      </c>
      <c r="Q1168" s="20">
        <v>1</v>
      </c>
      <c r="R1168" s="20">
        <v>182</v>
      </c>
      <c r="S1168" s="20">
        <v>1</v>
      </c>
      <c r="T1168" s="20">
        <v>319</v>
      </c>
      <c r="U1168" s="20">
        <f t="shared" si="130"/>
        <v>1</v>
      </c>
      <c r="V1168" s="20" t="s">
        <v>25</v>
      </c>
      <c r="W1168" s="20">
        <f t="shared" si="133"/>
        <v>-1.8417515920000005</v>
      </c>
      <c r="X1168" s="20">
        <f t="shared" si="134"/>
        <v>0.13684426654707027</v>
      </c>
      <c r="Y1168" s="20"/>
      <c r="Z1168" s="20"/>
      <c r="AA1168" s="20"/>
      <c r="AB1168" s="20"/>
      <c r="AC1168" s="20"/>
      <c r="AD1168" s="20"/>
      <c r="AE1168" s="20"/>
      <c r="AF1168" s="20"/>
      <c r="AG1168" s="21"/>
    </row>
    <row r="1169" spans="1:33" x14ac:dyDescent="0.35">
      <c r="A1169" s="19" t="s">
        <v>33</v>
      </c>
      <c r="B1169" s="20" t="str">
        <f t="shared" si="131"/>
        <v>employed</v>
      </c>
      <c r="C1169" s="20">
        <f t="shared" si="128"/>
        <v>1</v>
      </c>
      <c r="D1169" s="20" t="s">
        <v>17</v>
      </c>
      <c r="E1169" s="20" t="s">
        <v>24</v>
      </c>
      <c r="F1169" s="20" t="s">
        <v>19</v>
      </c>
      <c r="G1169" s="20">
        <f t="shared" si="132"/>
        <v>0</v>
      </c>
      <c r="H1169" s="20" t="s">
        <v>25</v>
      </c>
      <c r="I1169" s="20" t="s">
        <v>19</v>
      </c>
      <c r="J1169" s="20" t="s">
        <v>22</v>
      </c>
      <c r="K1169" s="20">
        <v>18</v>
      </c>
      <c r="L1169" s="20" t="s">
        <v>50</v>
      </c>
      <c r="M1169" s="20" t="s">
        <v>49</v>
      </c>
      <c r="N1169" s="20">
        <f t="shared" si="129"/>
        <v>1</v>
      </c>
      <c r="O1169" s="20">
        <v>889</v>
      </c>
      <c r="P1169" s="20">
        <v>33</v>
      </c>
      <c r="Q1169" s="20">
        <v>1</v>
      </c>
      <c r="R1169" s="20">
        <v>373</v>
      </c>
      <c r="S1169" s="20">
        <v>6</v>
      </c>
      <c r="T1169" s="20">
        <v>13</v>
      </c>
      <c r="U1169" s="20">
        <f t="shared" si="130"/>
        <v>0</v>
      </c>
      <c r="V1169" s="20" t="s">
        <v>19</v>
      </c>
      <c r="W1169" s="20">
        <f t="shared" si="133"/>
        <v>-2.041026842</v>
      </c>
      <c r="X1169" s="20">
        <f t="shared" si="134"/>
        <v>0.11496221376432658</v>
      </c>
      <c r="Y1169" s="20"/>
      <c r="Z1169" s="20"/>
      <c r="AA1169" s="20"/>
      <c r="AB1169" s="20"/>
      <c r="AC1169" s="20"/>
      <c r="AD1169" s="20"/>
      <c r="AE1169" s="20"/>
      <c r="AF1169" s="20"/>
      <c r="AG1169" s="21"/>
    </row>
    <row r="1170" spans="1:33" x14ac:dyDescent="0.35">
      <c r="A1170" s="19" t="s">
        <v>28</v>
      </c>
      <c r="B1170" s="20" t="str">
        <f t="shared" si="131"/>
        <v>employed</v>
      </c>
      <c r="C1170" s="20">
        <f t="shared" si="128"/>
        <v>1</v>
      </c>
      <c r="D1170" s="20" t="s">
        <v>17</v>
      </c>
      <c r="E1170" s="20" t="s">
        <v>30</v>
      </c>
      <c r="F1170" s="20" t="s">
        <v>19</v>
      </c>
      <c r="G1170" s="20">
        <f t="shared" si="132"/>
        <v>0</v>
      </c>
      <c r="H1170" s="20" t="s">
        <v>25</v>
      </c>
      <c r="I1170" s="20" t="s">
        <v>19</v>
      </c>
      <c r="J1170" s="20" t="s">
        <v>22</v>
      </c>
      <c r="K1170" s="20">
        <v>16</v>
      </c>
      <c r="L1170" s="20" t="s">
        <v>26</v>
      </c>
      <c r="M1170" s="20" t="s">
        <v>22</v>
      </c>
      <c r="N1170" s="20">
        <f t="shared" si="129"/>
        <v>1</v>
      </c>
      <c r="O1170" s="20">
        <v>273</v>
      </c>
      <c r="P1170" s="20">
        <v>33</v>
      </c>
      <c r="Q1170" s="20">
        <v>1</v>
      </c>
      <c r="R1170" s="20">
        <v>-1</v>
      </c>
      <c r="S1170" s="20">
        <v>0</v>
      </c>
      <c r="T1170" s="20">
        <v>803</v>
      </c>
      <c r="U1170" s="20">
        <f t="shared" si="130"/>
        <v>1</v>
      </c>
      <c r="V1170" s="20" t="s">
        <v>25</v>
      </c>
      <c r="W1170" s="20">
        <f t="shared" si="133"/>
        <v>-0.56119206600000027</v>
      </c>
      <c r="X1170" s="20">
        <f t="shared" si="134"/>
        <v>0.36327168353837036</v>
      </c>
      <c r="Y1170" s="20"/>
      <c r="Z1170" s="20"/>
      <c r="AA1170" s="20"/>
      <c r="AB1170" s="20"/>
      <c r="AC1170" s="20"/>
      <c r="AD1170" s="20"/>
      <c r="AE1170" s="20"/>
      <c r="AF1170" s="20"/>
      <c r="AG1170" s="21"/>
    </row>
    <row r="1171" spans="1:33" x14ac:dyDescent="0.35">
      <c r="A1171" s="19" t="s">
        <v>39</v>
      </c>
      <c r="B1171" s="20" t="str">
        <f t="shared" si="131"/>
        <v>employed</v>
      </c>
      <c r="C1171" s="20">
        <f t="shared" si="128"/>
        <v>1</v>
      </c>
      <c r="D1171" s="20" t="s">
        <v>17</v>
      </c>
      <c r="E1171" s="20" t="s">
        <v>24</v>
      </c>
      <c r="F1171" s="20" t="s">
        <v>19</v>
      </c>
      <c r="G1171" s="20">
        <f t="shared" si="132"/>
        <v>0</v>
      </c>
      <c r="H1171" s="20" t="s">
        <v>19</v>
      </c>
      <c r="I1171" s="20" t="s">
        <v>19</v>
      </c>
      <c r="J1171" s="20" t="s">
        <v>20</v>
      </c>
      <c r="K1171" s="20">
        <v>12</v>
      </c>
      <c r="L1171" s="20" t="s">
        <v>26</v>
      </c>
      <c r="M1171" s="20" t="s">
        <v>22</v>
      </c>
      <c r="N1171" s="20">
        <f t="shared" si="129"/>
        <v>1</v>
      </c>
      <c r="O1171" s="20">
        <v>1193</v>
      </c>
      <c r="P1171" s="20">
        <v>37</v>
      </c>
      <c r="Q1171" s="20">
        <v>2</v>
      </c>
      <c r="R1171" s="20">
        <v>-1</v>
      </c>
      <c r="S1171" s="20">
        <v>0</v>
      </c>
      <c r="T1171" s="20">
        <v>396</v>
      </c>
      <c r="U1171" s="20">
        <f t="shared" si="130"/>
        <v>0</v>
      </c>
      <c r="V1171" s="20" t="s">
        <v>19</v>
      </c>
      <c r="W1171" s="20">
        <f t="shared" si="133"/>
        <v>-2.0323318240000003</v>
      </c>
      <c r="X1171" s="20">
        <f t="shared" si="134"/>
        <v>0.11584986239956627</v>
      </c>
      <c r="Y1171" s="20"/>
      <c r="Z1171" s="20"/>
      <c r="AA1171" s="20"/>
      <c r="AB1171" s="20"/>
      <c r="AC1171" s="20"/>
      <c r="AD1171" s="20"/>
      <c r="AE1171" s="20"/>
      <c r="AF1171" s="20"/>
      <c r="AG1171" s="21"/>
    </row>
    <row r="1172" spans="1:33" x14ac:dyDescent="0.35">
      <c r="A1172" s="19" t="s">
        <v>28</v>
      </c>
      <c r="B1172" s="20" t="str">
        <f t="shared" si="131"/>
        <v>employed</v>
      </c>
      <c r="C1172" s="20">
        <f t="shared" si="128"/>
        <v>1</v>
      </c>
      <c r="D1172" s="20" t="s">
        <v>17</v>
      </c>
      <c r="E1172" s="20" t="s">
        <v>30</v>
      </c>
      <c r="F1172" s="20" t="s">
        <v>19</v>
      </c>
      <c r="G1172" s="20">
        <f t="shared" si="132"/>
        <v>0</v>
      </c>
      <c r="H1172" s="20" t="s">
        <v>19</v>
      </c>
      <c r="I1172" s="20" t="s">
        <v>19</v>
      </c>
      <c r="J1172" s="20" t="s">
        <v>22</v>
      </c>
      <c r="K1172" s="20">
        <v>18</v>
      </c>
      <c r="L1172" s="20" t="s">
        <v>32</v>
      </c>
      <c r="M1172" s="20" t="s">
        <v>22</v>
      </c>
      <c r="N1172" s="20">
        <f t="shared" si="129"/>
        <v>1</v>
      </c>
      <c r="O1172" s="20">
        <v>2729</v>
      </c>
      <c r="P1172" s="20">
        <v>58</v>
      </c>
      <c r="Q1172" s="20">
        <v>1</v>
      </c>
      <c r="R1172" s="20">
        <v>-1</v>
      </c>
      <c r="S1172" s="20">
        <v>0</v>
      </c>
      <c r="T1172" s="20">
        <v>188</v>
      </c>
      <c r="U1172" s="20">
        <f t="shared" si="130"/>
        <v>0</v>
      </c>
      <c r="V1172" s="20" t="s">
        <v>19</v>
      </c>
      <c r="W1172" s="20">
        <f t="shared" si="133"/>
        <v>-2.7841673760000005</v>
      </c>
      <c r="X1172" s="20">
        <f t="shared" si="134"/>
        <v>5.8185761666897547E-2</v>
      </c>
      <c r="Y1172" s="20"/>
      <c r="Z1172" s="20"/>
      <c r="AA1172" s="20"/>
      <c r="AB1172" s="20"/>
      <c r="AC1172" s="20"/>
      <c r="AD1172" s="20"/>
      <c r="AE1172" s="20"/>
      <c r="AF1172" s="20"/>
      <c r="AG1172" s="21"/>
    </row>
    <row r="1173" spans="1:33" x14ac:dyDescent="0.35">
      <c r="A1173" s="19" t="s">
        <v>39</v>
      </c>
      <c r="B1173" s="20" t="str">
        <f t="shared" si="131"/>
        <v>employed</v>
      </c>
      <c r="C1173" s="20">
        <f t="shared" si="128"/>
        <v>1</v>
      </c>
      <c r="D1173" s="20" t="s">
        <v>29</v>
      </c>
      <c r="E1173" s="20" t="s">
        <v>24</v>
      </c>
      <c r="F1173" s="20" t="s">
        <v>19</v>
      </c>
      <c r="G1173" s="20">
        <f t="shared" si="132"/>
        <v>0</v>
      </c>
      <c r="H1173" s="20" t="s">
        <v>19</v>
      </c>
      <c r="I1173" s="20" t="s">
        <v>19</v>
      </c>
      <c r="J1173" s="20" t="s">
        <v>20</v>
      </c>
      <c r="K1173" s="20">
        <v>20</v>
      </c>
      <c r="L1173" s="20" t="s">
        <v>31</v>
      </c>
      <c r="M1173" s="20" t="s">
        <v>22</v>
      </c>
      <c r="N1173" s="20">
        <f t="shared" si="129"/>
        <v>1</v>
      </c>
      <c r="O1173" s="20">
        <v>0</v>
      </c>
      <c r="P1173" s="20">
        <v>36</v>
      </c>
      <c r="Q1173" s="20">
        <v>1</v>
      </c>
      <c r="R1173" s="20">
        <v>-1</v>
      </c>
      <c r="S1173" s="20">
        <v>0</v>
      </c>
      <c r="T1173" s="20">
        <v>637</v>
      </c>
      <c r="U1173" s="20">
        <f t="shared" si="130"/>
        <v>0</v>
      </c>
      <c r="V1173" s="20" t="s">
        <v>19</v>
      </c>
      <c r="W1173" s="20">
        <f t="shared" si="133"/>
        <v>-1.1612146700000006</v>
      </c>
      <c r="X1173" s="20">
        <f t="shared" si="134"/>
        <v>0.23844664335316382</v>
      </c>
      <c r="Y1173" s="20"/>
      <c r="Z1173" s="20"/>
      <c r="AA1173" s="20"/>
      <c r="AB1173" s="20"/>
      <c r="AC1173" s="20"/>
      <c r="AD1173" s="20"/>
      <c r="AE1173" s="20"/>
      <c r="AF1173" s="20"/>
      <c r="AG1173" s="21"/>
    </row>
    <row r="1174" spans="1:33" x14ac:dyDescent="0.35">
      <c r="A1174" s="19" t="s">
        <v>33</v>
      </c>
      <c r="B1174" s="20" t="str">
        <f t="shared" si="131"/>
        <v>employed</v>
      </c>
      <c r="C1174" s="20">
        <f t="shared" si="128"/>
        <v>1</v>
      </c>
      <c r="D1174" s="20" t="s">
        <v>17</v>
      </c>
      <c r="E1174" s="20" t="s">
        <v>24</v>
      </c>
      <c r="F1174" s="20" t="s">
        <v>19</v>
      </c>
      <c r="G1174" s="20">
        <f t="shared" si="132"/>
        <v>0</v>
      </c>
      <c r="H1174" s="20" t="s">
        <v>25</v>
      </c>
      <c r="I1174" s="20" t="s">
        <v>19</v>
      </c>
      <c r="J1174" s="20" t="s">
        <v>22</v>
      </c>
      <c r="K1174" s="20">
        <v>5</v>
      </c>
      <c r="L1174" s="20" t="s">
        <v>32</v>
      </c>
      <c r="M1174" s="20" t="s">
        <v>22</v>
      </c>
      <c r="N1174" s="20">
        <f t="shared" si="129"/>
        <v>1</v>
      </c>
      <c r="O1174" s="20">
        <v>230</v>
      </c>
      <c r="P1174" s="20">
        <v>42</v>
      </c>
      <c r="Q1174" s="20">
        <v>7</v>
      </c>
      <c r="R1174" s="20">
        <v>-1</v>
      </c>
      <c r="S1174" s="20">
        <v>0</v>
      </c>
      <c r="T1174" s="20">
        <v>175</v>
      </c>
      <c r="U1174" s="20">
        <f t="shared" si="130"/>
        <v>0</v>
      </c>
      <c r="V1174" s="20" t="s">
        <v>19</v>
      </c>
      <c r="W1174" s="20">
        <f t="shared" si="133"/>
        <v>-2.8311570980000003</v>
      </c>
      <c r="X1174" s="20">
        <f t="shared" si="134"/>
        <v>5.5663543660012811E-2</v>
      </c>
      <c r="Y1174" s="20"/>
      <c r="Z1174" s="20"/>
      <c r="AA1174" s="20"/>
      <c r="AB1174" s="20"/>
      <c r="AC1174" s="20"/>
      <c r="AD1174" s="20"/>
      <c r="AE1174" s="20"/>
      <c r="AF1174" s="20"/>
      <c r="AG1174" s="21"/>
    </row>
    <row r="1175" spans="1:33" x14ac:dyDescent="0.35">
      <c r="A1175" s="19" t="s">
        <v>37</v>
      </c>
      <c r="B1175" s="20" t="str">
        <f t="shared" si="131"/>
        <v>employed</v>
      </c>
      <c r="C1175" s="20">
        <f t="shared" si="128"/>
        <v>1</v>
      </c>
      <c r="D1175" s="20" t="s">
        <v>29</v>
      </c>
      <c r="E1175" s="20" t="s">
        <v>24</v>
      </c>
      <c r="F1175" s="20" t="s">
        <v>19</v>
      </c>
      <c r="G1175" s="20">
        <f t="shared" si="132"/>
        <v>0</v>
      </c>
      <c r="H1175" s="20" t="s">
        <v>25</v>
      </c>
      <c r="I1175" s="20" t="s">
        <v>19</v>
      </c>
      <c r="J1175" s="20" t="s">
        <v>20</v>
      </c>
      <c r="K1175" s="20">
        <v>6</v>
      </c>
      <c r="L1175" s="20" t="s">
        <v>31</v>
      </c>
      <c r="M1175" s="20" t="s">
        <v>49</v>
      </c>
      <c r="N1175" s="20">
        <f t="shared" si="129"/>
        <v>1</v>
      </c>
      <c r="O1175" s="20">
        <v>2729</v>
      </c>
      <c r="P1175" s="20">
        <v>34</v>
      </c>
      <c r="Q1175" s="20">
        <v>1</v>
      </c>
      <c r="R1175" s="20">
        <v>139</v>
      </c>
      <c r="S1175" s="20">
        <v>1</v>
      </c>
      <c r="T1175" s="20">
        <v>945</v>
      </c>
      <c r="U1175" s="20">
        <f t="shared" si="130"/>
        <v>0</v>
      </c>
      <c r="V1175" s="20" t="s">
        <v>19</v>
      </c>
      <c r="W1175" s="20">
        <f t="shared" si="133"/>
        <v>0.33559424999999976</v>
      </c>
      <c r="X1175" s="20">
        <f t="shared" si="134"/>
        <v>0.58311991820641795</v>
      </c>
      <c r="Y1175" s="20"/>
      <c r="Z1175" s="20"/>
      <c r="AA1175" s="20"/>
      <c r="AB1175" s="20"/>
      <c r="AC1175" s="20"/>
      <c r="AD1175" s="20"/>
      <c r="AE1175" s="20"/>
      <c r="AF1175" s="20"/>
      <c r="AG1175" s="21"/>
    </row>
    <row r="1176" spans="1:33" x14ac:dyDescent="0.35">
      <c r="A1176" s="19" t="s">
        <v>28</v>
      </c>
      <c r="B1176" s="20" t="str">
        <f t="shared" si="131"/>
        <v>employed</v>
      </c>
      <c r="C1176" s="20">
        <f t="shared" si="128"/>
        <v>1</v>
      </c>
      <c r="D1176" s="20" t="s">
        <v>17</v>
      </c>
      <c r="E1176" s="20" t="s">
        <v>30</v>
      </c>
      <c r="F1176" s="20" t="s">
        <v>19</v>
      </c>
      <c r="G1176" s="20">
        <f t="shared" si="132"/>
        <v>0</v>
      </c>
      <c r="H1176" s="20" t="s">
        <v>25</v>
      </c>
      <c r="I1176" s="20" t="s">
        <v>19</v>
      </c>
      <c r="J1176" s="20" t="s">
        <v>22</v>
      </c>
      <c r="K1176" s="20">
        <v>23</v>
      </c>
      <c r="L1176" s="20" t="s">
        <v>26</v>
      </c>
      <c r="M1176" s="20" t="s">
        <v>22</v>
      </c>
      <c r="N1176" s="20">
        <f t="shared" si="129"/>
        <v>1</v>
      </c>
      <c r="O1176" s="20">
        <v>317</v>
      </c>
      <c r="P1176" s="20">
        <v>35</v>
      </c>
      <c r="Q1176" s="20">
        <v>3</v>
      </c>
      <c r="R1176" s="20">
        <v>-1</v>
      </c>
      <c r="S1176" s="20">
        <v>0</v>
      </c>
      <c r="T1176" s="20">
        <v>162</v>
      </c>
      <c r="U1176" s="20">
        <f t="shared" si="130"/>
        <v>0</v>
      </c>
      <c r="V1176" s="20" t="s">
        <v>19</v>
      </c>
      <c r="W1176" s="20">
        <f t="shared" si="133"/>
        <v>-2.8781468200000004</v>
      </c>
      <c r="X1176" s="20">
        <f t="shared" si="134"/>
        <v>5.3244476975084269E-2</v>
      </c>
      <c r="Y1176" s="20"/>
      <c r="Z1176" s="20"/>
      <c r="AA1176" s="20"/>
      <c r="AB1176" s="20"/>
      <c r="AC1176" s="20"/>
      <c r="AD1176" s="20"/>
      <c r="AE1176" s="20"/>
      <c r="AF1176" s="20"/>
      <c r="AG1176" s="21"/>
    </row>
    <row r="1177" spans="1:33" x14ac:dyDescent="0.35">
      <c r="A1177" s="19" t="s">
        <v>46</v>
      </c>
      <c r="B1177" s="20" t="str">
        <f t="shared" si="131"/>
        <v>employed</v>
      </c>
      <c r="C1177" s="20">
        <f t="shared" si="128"/>
        <v>1</v>
      </c>
      <c r="D1177" s="20" t="s">
        <v>17</v>
      </c>
      <c r="E1177" s="20" t="s">
        <v>18</v>
      </c>
      <c r="F1177" s="20" t="s">
        <v>19</v>
      </c>
      <c r="G1177" s="20">
        <f t="shared" si="132"/>
        <v>0</v>
      </c>
      <c r="H1177" s="20" t="s">
        <v>19</v>
      </c>
      <c r="I1177" s="20" t="s">
        <v>19</v>
      </c>
      <c r="J1177" s="20" t="s">
        <v>22</v>
      </c>
      <c r="K1177" s="20">
        <v>12</v>
      </c>
      <c r="L1177" s="20" t="s">
        <v>32</v>
      </c>
      <c r="M1177" s="20" t="s">
        <v>22</v>
      </c>
      <c r="N1177" s="20">
        <f t="shared" si="129"/>
        <v>1</v>
      </c>
      <c r="O1177" s="20">
        <v>517</v>
      </c>
      <c r="P1177" s="20">
        <v>60</v>
      </c>
      <c r="Q1177" s="20">
        <v>3</v>
      </c>
      <c r="R1177" s="20">
        <v>-1</v>
      </c>
      <c r="S1177" s="20">
        <v>0</v>
      </c>
      <c r="T1177" s="20">
        <v>1178</v>
      </c>
      <c r="U1177" s="20">
        <f t="shared" si="130"/>
        <v>0</v>
      </c>
      <c r="V1177" s="20" t="s">
        <v>19</v>
      </c>
      <c r="W1177" s="20">
        <f t="shared" si="133"/>
        <v>0.7942806839999994</v>
      </c>
      <c r="X1177" s="20">
        <f t="shared" si="134"/>
        <v>0.68874973660182426</v>
      </c>
      <c r="Y1177" s="20"/>
      <c r="Z1177" s="20"/>
      <c r="AA1177" s="20"/>
      <c r="AB1177" s="20"/>
      <c r="AC1177" s="20"/>
      <c r="AD1177" s="20"/>
      <c r="AE1177" s="20"/>
      <c r="AF1177" s="20"/>
      <c r="AG1177" s="21"/>
    </row>
    <row r="1178" spans="1:33" x14ac:dyDescent="0.35">
      <c r="A1178" s="19" t="s">
        <v>28</v>
      </c>
      <c r="B1178" s="20" t="str">
        <f t="shared" si="131"/>
        <v>employed</v>
      </c>
      <c r="C1178" s="20">
        <f t="shared" si="128"/>
        <v>1</v>
      </c>
      <c r="D1178" s="20" t="s">
        <v>17</v>
      </c>
      <c r="E1178" s="20" t="s">
        <v>30</v>
      </c>
      <c r="F1178" s="20" t="s">
        <v>19</v>
      </c>
      <c r="G1178" s="20">
        <f t="shared" si="132"/>
        <v>0</v>
      </c>
      <c r="H1178" s="20" t="s">
        <v>25</v>
      </c>
      <c r="I1178" s="20" t="s">
        <v>19</v>
      </c>
      <c r="J1178" s="20" t="s">
        <v>20</v>
      </c>
      <c r="K1178" s="20">
        <v>8</v>
      </c>
      <c r="L1178" s="20" t="s">
        <v>26</v>
      </c>
      <c r="M1178" s="20" t="s">
        <v>27</v>
      </c>
      <c r="N1178" s="20">
        <f t="shared" si="129"/>
        <v>1</v>
      </c>
      <c r="O1178" s="20">
        <v>-470</v>
      </c>
      <c r="P1178" s="20">
        <v>50</v>
      </c>
      <c r="Q1178" s="20">
        <v>2</v>
      </c>
      <c r="R1178" s="20">
        <v>170</v>
      </c>
      <c r="S1178" s="20">
        <v>3</v>
      </c>
      <c r="T1178" s="20">
        <v>506</v>
      </c>
      <c r="U1178" s="20">
        <f t="shared" si="130"/>
        <v>0</v>
      </c>
      <c r="V1178" s="20" t="s">
        <v>19</v>
      </c>
      <c r="W1178" s="20">
        <f t="shared" si="133"/>
        <v>-0.97865226599999988</v>
      </c>
      <c r="X1178" s="20">
        <f t="shared" si="134"/>
        <v>0.27315928538016321</v>
      </c>
      <c r="Y1178" s="20"/>
      <c r="Z1178" s="20"/>
      <c r="AA1178" s="20"/>
      <c r="AB1178" s="20"/>
      <c r="AC1178" s="20"/>
      <c r="AD1178" s="20"/>
      <c r="AE1178" s="20"/>
      <c r="AF1178" s="20"/>
      <c r="AG1178" s="21"/>
    </row>
    <row r="1179" spans="1:33" x14ac:dyDescent="0.35">
      <c r="A1179" s="19" t="s">
        <v>35</v>
      </c>
      <c r="B1179" s="20" t="str">
        <f t="shared" si="131"/>
        <v>employed</v>
      </c>
      <c r="C1179" s="20">
        <f t="shared" si="128"/>
        <v>1</v>
      </c>
      <c r="D1179" s="20" t="s">
        <v>29</v>
      </c>
      <c r="E1179" s="20" t="s">
        <v>30</v>
      </c>
      <c r="F1179" s="20" t="s">
        <v>19</v>
      </c>
      <c r="G1179" s="20">
        <f t="shared" si="132"/>
        <v>0</v>
      </c>
      <c r="H1179" s="20" t="s">
        <v>19</v>
      </c>
      <c r="I1179" s="20" t="s">
        <v>19</v>
      </c>
      <c r="J1179" s="20" t="s">
        <v>20</v>
      </c>
      <c r="K1179" s="20">
        <v>12</v>
      </c>
      <c r="L1179" s="20" t="s">
        <v>42</v>
      </c>
      <c r="M1179" s="20" t="s">
        <v>22</v>
      </c>
      <c r="N1179" s="20">
        <f t="shared" si="129"/>
        <v>1</v>
      </c>
      <c r="O1179" s="20">
        <v>4579</v>
      </c>
      <c r="P1179" s="20">
        <v>28</v>
      </c>
      <c r="Q1179" s="20">
        <v>2</v>
      </c>
      <c r="R1179" s="20">
        <v>-1</v>
      </c>
      <c r="S1179" s="20">
        <v>0</v>
      </c>
      <c r="T1179" s="20">
        <v>409</v>
      </c>
      <c r="U1179" s="20">
        <f t="shared" si="130"/>
        <v>1</v>
      </c>
      <c r="V1179" s="20" t="s">
        <v>25</v>
      </c>
      <c r="W1179" s="20">
        <f t="shared" si="133"/>
        <v>-1.9853421020000004</v>
      </c>
      <c r="X1179" s="20">
        <f t="shared" si="134"/>
        <v>0.12075051777034346</v>
      </c>
      <c r="Y1179" s="20"/>
      <c r="Z1179" s="20"/>
      <c r="AA1179" s="20"/>
      <c r="AB1179" s="20"/>
      <c r="AC1179" s="20"/>
      <c r="AD1179" s="20"/>
      <c r="AE1179" s="20"/>
      <c r="AF1179" s="20"/>
      <c r="AG1179" s="21"/>
    </row>
    <row r="1180" spans="1:33" x14ac:dyDescent="0.35">
      <c r="A1180" s="19" t="s">
        <v>33</v>
      </c>
      <c r="B1180" s="20" t="str">
        <f t="shared" si="131"/>
        <v>employed</v>
      </c>
      <c r="C1180" s="20">
        <f t="shared" si="128"/>
        <v>1</v>
      </c>
      <c r="D1180" s="20" t="s">
        <v>44</v>
      </c>
      <c r="E1180" s="20" t="s">
        <v>24</v>
      </c>
      <c r="F1180" s="20" t="s">
        <v>19</v>
      </c>
      <c r="G1180" s="20">
        <f t="shared" si="132"/>
        <v>0</v>
      </c>
      <c r="H1180" s="20" t="s">
        <v>25</v>
      </c>
      <c r="I1180" s="20" t="s">
        <v>19</v>
      </c>
      <c r="J1180" s="20" t="s">
        <v>20</v>
      </c>
      <c r="K1180" s="20">
        <v>14</v>
      </c>
      <c r="L1180" s="20" t="s">
        <v>43</v>
      </c>
      <c r="M1180" s="20" t="s">
        <v>22</v>
      </c>
      <c r="N1180" s="20">
        <f t="shared" si="129"/>
        <v>1</v>
      </c>
      <c r="O1180" s="20">
        <v>1</v>
      </c>
      <c r="P1180" s="20">
        <v>27</v>
      </c>
      <c r="Q1180" s="20">
        <v>3</v>
      </c>
      <c r="R1180" s="20">
        <v>-1</v>
      </c>
      <c r="S1180" s="20">
        <v>0</v>
      </c>
      <c r="T1180" s="20">
        <v>116</v>
      </c>
      <c r="U1180" s="20">
        <f t="shared" si="130"/>
        <v>0</v>
      </c>
      <c r="V1180" s="20" t="s">
        <v>19</v>
      </c>
      <c r="W1180" s="20">
        <f t="shared" si="133"/>
        <v>-3.0444181440000002</v>
      </c>
      <c r="X1180" s="20">
        <f t="shared" si="134"/>
        <v>4.5459070809963746E-2</v>
      </c>
      <c r="Y1180" s="20"/>
      <c r="Z1180" s="20"/>
      <c r="AA1180" s="20"/>
      <c r="AB1180" s="20"/>
      <c r="AC1180" s="20"/>
      <c r="AD1180" s="20"/>
      <c r="AE1180" s="20"/>
      <c r="AF1180" s="20"/>
      <c r="AG1180" s="21"/>
    </row>
    <row r="1181" spans="1:33" x14ac:dyDescent="0.35">
      <c r="A1181" s="19" t="s">
        <v>28</v>
      </c>
      <c r="B1181" s="20" t="str">
        <f t="shared" si="131"/>
        <v>employed</v>
      </c>
      <c r="C1181" s="20">
        <f t="shared" si="128"/>
        <v>1</v>
      </c>
      <c r="D1181" s="20" t="s">
        <v>17</v>
      </c>
      <c r="E1181" s="20" t="s">
        <v>30</v>
      </c>
      <c r="F1181" s="20" t="s">
        <v>19</v>
      </c>
      <c r="G1181" s="20">
        <f t="shared" si="132"/>
        <v>0</v>
      </c>
      <c r="H1181" s="20" t="s">
        <v>19</v>
      </c>
      <c r="I1181" s="20" t="s">
        <v>19</v>
      </c>
      <c r="J1181" s="20" t="s">
        <v>20</v>
      </c>
      <c r="K1181" s="20">
        <v>30</v>
      </c>
      <c r="L1181" s="20" t="s">
        <v>31</v>
      </c>
      <c r="M1181" s="20" t="s">
        <v>22</v>
      </c>
      <c r="N1181" s="20">
        <f t="shared" si="129"/>
        <v>1</v>
      </c>
      <c r="O1181" s="20">
        <v>5106</v>
      </c>
      <c r="P1181" s="20">
        <v>37</v>
      </c>
      <c r="Q1181" s="20">
        <v>1</v>
      </c>
      <c r="R1181" s="20">
        <v>-1</v>
      </c>
      <c r="S1181" s="20">
        <v>0</v>
      </c>
      <c r="T1181" s="20">
        <v>244</v>
      </c>
      <c r="U1181" s="20">
        <f t="shared" si="130"/>
        <v>1</v>
      </c>
      <c r="V1181" s="20" t="s">
        <v>25</v>
      </c>
      <c r="W1181" s="20">
        <f t="shared" si="133"/>
        <v>-2.5817501120000004</v>
      </c>
      <c r="X1181" s="20">
        <f t="shared" si="134"/>
        <v>7.0322227724219852E-2</v>
      </c>
      <c r="Y1181" s="20"/>
      <c r="Z1181" s="20"/>
      <c r="AA1181" s="20"/>
      <c r="AB1181" s="20"/>
      <c r="AC1181" s="20"/>
      <c r="AD1181" s="20"/>
      <c r="AE1181" s="20"/>
      <c r="AF1181" s="20"/>
      <c r="AG1181" s="21"/>
    </row>
    <row r="1182" spans="1:33" x14ac:dyDescent="0.35">
      <c r="A1182" s="19" t="s">
        <v>37</v>
      </c>
      <c r="B1182" s="20" t="str">
        <f t="shared" si="131"/>
        <v>employed</v>
      </c>
      <c r="C1182" s="20">
        <f t="shared" si="128"/>
        <v>1</v>
      </c>
      <c r="D1182" s="20" t="s">
        <v>17</v>
      </c>
      <c r="E1182" s="20" t="s">
        <v>30</v>
      </c>
      <c r="F1182" s="20" t="s">
        <v>19</v>
      </c>
      <c r="G1182" s="20">
        <f t="shared" si="132"/>
        <v>0</v>
      </c>
      <c r="H1182" s="20" t="s">
        <v>25</v>
      </c>
      <c r="I1182" s="20" t="s">
        <v>19</v>
      </c>
      <c r="J1182" s="20" t="s">
        <v>20</v>
      </c>
      <c r="K1182" s="20">
        <v>4</v>
      </c>
      <c r="L1182" s="20" t="s">
        <v>26</v>
      </c>
      <c r="M1182" s="20" t="s">
        <v>22</v>
      </c>
      <c r="N1182" s="20">
        <f t="shared" si="129"/>
        <v>1</v>
      </c>
      <c r="O1182" s="20">
        <v>636</v>
      </c>
      <c r="P1182" s="20">
        <v>31</v>
      </c>
      <c r="Q1182" s="20">
        <v>4</v>
      </c>
      <c r="R1182" s="20">
        <v>-1</v>
      </c>
      <c r="S1182" s="20">
        <v>0</v>
      </c>
      <c r="T1182" s="20">
        <v>352</v>
      </c>
      <c r="U1182" s="20">
        <f t="shared" si="130"/>
        <v>1</v>
      </c>
      <c r="V1182" s="20" t="s">
        <v>25</v>
      </c>
      <c r="W1182" s="20">
        <f t="shared" si="133"/>
        <v>-2.1913739600000004</v>
      </c>
      <c r="X1182" s="20">
        <f t="shared" si="134"/>
        <v>0.10052778921183908</v>
      </c>
      <c r="Y1182" s="20"/>
      <c r="Z1182" s="20"/>
      <c r="AA1182" s="20"/>
      <c r="AB1182" s="20"/>
      <c r="AC1182" s="20"/>
      <c r="AD1182" s="20"/>
      <c r="AE1182" s="20"/>
      <c r="AF1182" s="20"/>
      <c r="AG1182" s="21"/>
    </row>
    <row r="1183" spans="1:33" x14ac:dyDescent="0.35">
      <c r="A1183" s="19" t="s">
        <v>23</v>
      </c>
      <c r="B1183" s="20" t="str">
        <f t="shared" si="131"/>
        <v>employed</v>
      </c>
      <c r="C1183" s="20">
        <f t="shared" si="128"/>
        <v>1</v>
      </c>
      <c r="D1183" s="20" t="s">
        <v>17</v>
      </c>
      <c r="E1183" s="20" t="s">
        <v>24</v>
      </c>
      <c r="F1183" s="20" t="s">
        <v>19</v>
      </c>
      <c r="G1183" s="20">
        <f t="shared" si="132"/>
        <v>0</v>
      </c>
      <c r="H1183" s="20" t="s">
        <v>19</v>
      </c>
      <c r="I1183" s="20" t="s">
        <v>19</v>
      </c>
      <c r="J1183" s="20" t="s">
        <v>20</v>
      </c>
      <c r="K1183" s="20">
        <v>12</v>
      </c>
      <c r="L1183" s="20" t="s">
        <v>26</v>
      </c>
      <c r="M1183" s="20" t="s">
        <v>49</v>
      </c>
      <c r="N1183" s="20">
        <f t="shared" si="129"/>
        <v>1</v>
      </c>
      <c r="O1183" s="20">
        <v>1076</v>
      </c>
      <c r="P1183" s="20">
        <v>34</v>
      </c>
      <c r="Q1183" s="20">
        <v>1</v>
      </c>
      <c r="R1183" s="20">
        <v>182</v>
      </c>
      <c r="S1183" s="20">
        <v>6</v>
      </c>
      <c r="T1183" s="20">
        <v>152</v>
      </c>
      <c r="U1183" s="20">
        <f t="shared" si="130"/>
        <v>1</v>
      </c>
      <c r="V1183" s="20" t="s">
        <v>25</v>
      </c>
      <c r="W1183" s="20">
        <f t="shared" si="133"/>
        <v>-1.9178887500000004</v>
      </c>
      <c r="X1183" s="20">
        <f t="shared" si="134"/>
        <v>0.12809718314241123</v>
      </c>
      <c r="Y1183" s="20"/>
      <c r="Z1183" s="20"/>
      <c r="AA1183" s="20"/>
      <c r="AB1183" s="20"/>
      <c r="AC1183" s="20"/>
      <c r="AD1183" s="20"/>
      <c r="AE1183" s="20"/>
      <c r="AF1183" s="20"/>
      <c r="AG1183" s="21"/>
    </row>
    <row r="1184" spans="1:33" x14ac:dyDescent="0.35">
      <c r="A1184" s="19" t="s">
        <v>28</v>
      </c>
      <c r="B1184" s="20" t="str">
        <f t="shared" si="131"/>
        <v>employed</v>
      </c>
      <c r="C1184" s="20">
        <f t="shared" si="128"/>
        <v>1</v>
      </c>
      <c r="D1184" s="20" t="s">
        <v>17</v>
      </c>
      <c r="E1184" s="20" t="s">
        <v>30</v>
      </c>
      <c r="F1184" s="20" t="s">
        <v>19</v>
      </c>
      <c r="G1184" s="20">
        <f t="shared" si="132"/>
        <v>0</v>
      </c>
      <c r="H1184" s="20" t="s">
        <v>25</v>
      </c>
      <c r="I1184" s="20" t="s">
        <v>19</v>
      </c>
      <c r="J1184" s="20" t="s">
        <v>22</v>
      </c>
      <c r="K1184" s="20">
        <v>21</v>
      </c>
      <c r="L1184" s="20" t="s">
        <v>26</v>
      </c>
      <c r="M1184" s="20" t="s">
        <v>22</v>
      </c>
      <c r="N1184" s="20">
        <f t="shared" si="129"/>
        <v>1</v>
      </c>
      <c r="O1184" s="20">
        <v>126</v>
      </c>
      <c r="P1184" s="20">
        <v>38</v>
      </c>
      <c r="Q1184" s="20">
        <v>2</v>
      </c>
      <c r="R1184" s="20">
        <v>-1</v>
      </c>
      <c r="S1184" s="20">
        <v>0</v>
      </c>
      <c r="T1184" s="20">
        <v>164</v>
      </c>
      <c r="U1184" s="20">
        <f t="shared" si="130"/>
        <v>0</v>
      </c>
      <c r="V1184" s="20" t="s">
        <v>19</v>
      </c>
      <c r="W1184" s="20">
        <f t="shared" si="133"/>
        <v>-2.8709176320000003</v>
      </c>
      <c r="X1184" s="20">
        <f t="shared" si="134"/>
        <v>5.361007592197134E-2</v>
      </c>
      <c r="Y1184" s="20"/>
      <c r="Z1184" s="20"/>
      <c r="AA1184" s="20"/>
      <c r="AB1184" s="20"/>
      <c r="AC1184" s="20"/>
      <c r="AD1184" s="20"/>
      <c r="AE1184" s="20"/>
      <c r="AF1184" s="20"/>
      <c r="AG1184" s="21"/>
    </row>
    <row r="1185" spans="1:33" x14ac:dyDescent="0.35">
      <c r="A1185" s="19" t="s">
        <v>35</v>
      </c>
      <c r="B1185" s="20" t="str">
        <f t="shared" si="131"/>
        <v>employed</v>
      </c>
      <c r="C1185" s="20">
        <f t="shared" si="128"/>
        <v>1</v>
      </c>
      <c r="D1185" s="20" t="s">
        <v>17</v>
      </c>
      <c r="E1185" s="20" t="s">
        <v>24</v>
      </c>
      <c r="F1185" s="20" t="s">
        <v>19</v>
      </c>
      <c r="G1185" s="20">
        <f t="shared" si="132"/>
        <v>0</v>
      </c>
      <c r="H1185" s="20" t="s">
        <v>25</v>
      </c>
      <c r="I1185" s="20" t="s">
        <v>19</v>
      </c>
      <c r="J1185" s="20" t="s">
        <v>22</v>
      </c>
      <c r="K1185" s="20">
        <v>28</v>
      </c>
      <c r="L1185" s="20" t="s">
        <v>26</v>
      </c>
      <c r="M1185" s="20" t="s">
        <v>22</v>
      </c>
      <c r="N1185" s="20">
        <f t="shared" si="129"/>
        <v>1</v>
      </c>
      <c r="O1185" s="20">
        <v>-33</v>
      </c>
      <c r="P1185" s="20">
        <v>32</v>
      </c>
      <c r="Q1185" s="20">
        <v>3</v>
      </c>
      <c r="R1185" s="20">
        <v>-1</v>
      </c>
      <c r="S1185" s="20">
        <v>0</v>
      </c>
      <c r="T1185" s="20">
        <v>234</v>
      </c>
      <c r="U1185" s="20">
        <f t="shared" si="130"/>
        <v>0</v>
      </c>
      <c r="V1185" s="20" t="s">
        <v>19</v>
      </c>
      <c r="W1185" s="20">
        <f t="shared" si="133"/>
        <v>-2.6178960520000003</v>
      </c>
      <c r="X1185" s="20">
        <f t="shared" si="134"/>
        <v>6.7995504086509909E-2</v>
      </c>
      <c r="Y1185" s="20"/>
      <c r="Z1185" s="20"/>
      <c r="AA1185" s="20"/>
      <c r="AB1185" s="20"/>
      <c r="AC1185" s="20"/>
      <c r="AD1185" s="20"/>
      <c r="AE1185" s="20"/>
      <c r="AF1185" s="20"/>
      <c r="AG1185" s="21"/>
    </row>
    <row r="1186" spans="1:33" x14ac:dyDescent="0.35">
      <c r="A1186" s="19" t="s">
        <v>37</v>
      </c>
      <c r="B1186" s="20" t="str">
        <f t="shared" si="131"/>
        <v>employed</v>
      </c>
      <c r="C1186" s="20">
        <f t="shared" si="128"/>
        <v>1</v>
      </c>
      <c r="D1186" s="20" t="s">
        <v>17</v>
      </c>
      <c r="E1186" s="20" t="s">
        <v>24</v>
      </c>
      <c r="F1186" s="20" t="s">
        <v>19</v>
      </c>
      <c r="G1186" s="20">
        <f t="shared" si="132"/>
        <v>0</v>
      </c>
      <c r="H1186" s="20" t="s">
        <v>19</v>
      </c>
      <c r="I1186" s="20" t="s">
        <v>19</v>
      </c>
      <c r="J1186" s="20" t="s">
        <v>20</v>
      </c>
      <c r="K1186" s="20">
        <v>27</v>
      </c>
      <c r="L1186" s="20" t="s">
        <v>40</v>
      </c>
      <c r="M1186" s="20" t="s">
        <v>22</v>
      </c>
      <c r="N1186" s="20">
        <f t="shared" si="129"/>
        <v>1</v>
      </c>
      <c r="O1186" s="20">
        <v>430</v>
      </c>
      <c r="P1186" s="20">
        <v>37</v>
      </c>
      <c r="Q1186" s="20">
        <v>4</v>
      </c>
      <c r="R1186" s="20">
        <v>-1</v>
      </c>
      <c r="S1186" s="20">
        <v>0</v>
      </c>
      <c r="T1186" s="20">
        <v>154</v>
      </c>
      <c r="U1186" s="20">
        <f t="shared" si="130"/>
        <v>0</v>
      </c>
      <c r="V1186" s="20" t="s">
        <v>19</v>
      </c>
      <c r="W1186" s="20">
        <f t="shared" si="133"/>
        <v>-2.9070635720000002</v>
      </c>
      <c r="X1186" s="20">
        <f t="shared" si="134"/>
        <v>5.1805488051247725E-2</v>
      </c>
      <c r="Y1186" s="20"/>
      <c r="Z1186" s="20"/>
      <c r="AA1186" s="20"/>
      <c r="AB1186" s="20"/>
      <c r="AC1186" s="20"/>
      <c r="AD1186" s="20"/>
      <c r="AE1186" s="20"/>
      <c r="AF1186" s="20"/>
      <c r="AG1186" s="21"/>
    </row>
    <row r="1187" spans="1:33" x14ac:dyDescent="0.35">
      <c r="A1187" s="19" t="s">
        <v>39</v>
      </c>
      <c r="B1187" s="20" t="str">
        <f t="shared" si="131"/>
        <v>employed</v>
      </c>
      <c r="C1187" s="20">
        <f t="shared" si="128"/>
        <v>1</v>
      </c>
      <c r="D1187" s="20" t="s">
        <v>17</v>
      </c>
      <c r="E1187" s="20" t="s">
        <v>24</v>
      </c>
      <c r="F1187" s="20" t="s">
        <v>19</v>
      </c>
      <c r="G1187" s="20">
        <f t="shared" si="132"/>
        <v>0</v>
      </c>
      <c r="H1187" s="20" t="s">
        <v>25</v>
      </c>
      <c r="I1187" s="20" t="s">
        <v>19</v>
      </c>
      <c r="J1187" s="20" t="s">
        <v>22</v>
      </c>
      <c r="K1187" s="20">
        <v>7</v>
      </c>
      <c r="L1187" s="20" t="s">
        <v>26</v>
      </c>
      <c r="M1187" s="20" t="s">
        <v>22</v>
      </c>
      <c r="N1187" s="20">
        <f t="shared" si="129"/>
        <v>1</v>
      </c>
      <c r="O1187" s="20">
        <v>-6</v>
      </c>
      <c r="P1187" s="20">
        <v>33</v>
      </c>
      <c r="Q1187" s="20">
        <v>2</v>
      </c>
      <c r="R1187" s="20">
        <v>-1</v>
      </c>
      <c r="S1187" s="20">
        <v>0</v>
      </c>
      <c r="T1187" s="20">
        <v>566</v>
      </c>
      <c r="U1187" s="20">
        <f t="shared" si="130"/>
        <v>0</v>
      </c>
      <c r="V1187" s="20" t="s">
        <v>19</v>
      </c>
      <c r="W1187" s="20">
        <f t="shared" si="133"/>
        <v>-1.4178508440000002</v>
      </c>
      <c r="X1187" s="20">
        <f t="shared" si="134"/>
        <v>0.19499872455849554</v>
      </c>
      <c r="Y1187" s="20"/>
      <c r="Z1187" s="20"/>
      <c r="AA1187" s="20"/>
      <c r="AB1187" s="20"/>
      <c r="AC1187" s="20"/>
      <c r="AD1187" s="20"/>
      <c r="AE1187" s="20"/>
      <c r="AF1187" s="20"/>
      <c r="AG1187" s="21"/>
    </row>
    <row r="1188" spans="1:33" x14ac:dyDescent="0.35">
      <c r="A1188" s="19" t="s">
        <v>37</v>
      </c>
      <c r="B1188" s="20" t="str">
        <f t="shared" si="131"/>
        <v>employed</v>
      </c>
      <c r="C1188" s="20">
        <f t="shared" si="128"/>
        <v>1</v>
      </c>
      <c r="D1188" s="20" t="s">
        <v>17</v>
      </c>
      <c r="E1188" s="20" t="s">
        <v>30</v>
      </c>
      <c r="F1188" s="20" t="s">
        <v>19</v>
      </c>
      <c r="G1188" s="20">
        <f t="shared" si="132"/>
        <v>0</v>
      </c>
      <c r="H1188" s="20" t="s">
        <v>19</v>
      </c>
      <c r="I1188" s="20" t="s">
        <v>19</v>
      </c>
      <c r="J1188" s="20" t="s">
        <v>20</v>
      </c>
      <c r="K1188" s="20">
        <v>27</v>
      </c>
      <c r="L1188" s="20" t="s">
        <v>21</v>
      </c>
      <c r="M1188" s="20" t="s">
        <v>49</v>
      </c>
      <c r="N1188" s="20">
        <f t="shared" si="129"/>
        <v>1</v>
      </c>
      <c r="O1188" s="20">
        <v>383</v>
      </c>
      <c r="P1188" s="20">
        <v>71</v>
      </c>
      <c r="Q1188" s="20">
        <v>2</v>
      </c>
      <c r="R1188" s="20">
        <v>183</v>
      </c>
      <c r="S1188" s="20">
        <v>3</v>
      </c>
      <c r="T1188" s="20">
        <v>327</v>
      </c>
      <c r="U1188" s="20">
        <f t="shared" si="130"/>
        <v>0</v>
      </c>
      <c r="V1188" s="20" t="s">
        <v>19</v>
      </c>
      <c r="W1188" s="20">
        <f t="shared" si="133"/>
        <v>-1.59984901</v>
      </c>
      <c r="X1188" s="20">
        <f t="shared" si="134"/>
        <v>0.16800271885895329</v>
      </c>
      <c r="Y1188" s="20"/>
      <c r="Z1188" s="20"/>
      <c r="AA1188" s="20"/>
      <c r="AB1188" s="20"/>
      <c r="AC1188" s="20"/>
      <c r="AD1188" s="20"/>
      <c r="AE1188" s="20"/>
      <c r="AF1188" s="20"/>
      <c r="AG1188" s="21"/>
    </row>
    <row r="1189" spans="1:33" x14ac:dyDescent="0.35">
      <c r="A1189" s="19" t="s">
        <v>37</v>
      </c>
      <c r="B1189" s="20" t="str">
        <f t="shared" si="131"/>
        <v>employed</v>
      </c>
      <c r="C1189" s="20">
        <f t="shared" si="128"/>
        <v>1</v>
      </c>
      <c r="D1189" s="20" t="s">
        <v>17</v>
      </c>
      <c r="E1189" s="20" t="s">
        <v>24</v>
      </c>
      <c r="F1189" s="20" t="s">
        <v>19</v>
      </c>
      <c r="G1189" s="20">
        <f t="shared" si="132"/>
        <v>0</v>
      </c>
      <c r="H1189" s="20" t="s">
        <v>25</v>
      </c>
      <c r="I1189" s="20" t="s">
        <v>19</v>
      </c>
      <c r="J1189" s="20" t="s">
        <v>20</v>
      </c>
      <c r="K1189" s="20">
        <v>7</v>
      </c>
      <c r="L1189" s="20" t="s">
        <v>26</v>
      </c>
      <c r="M1189" s="20" t="s">
        <v>22</v>
      </c>
      <c r="N1189" s="20">
        <f t="shared" si="129"/>
        <v>1</v>
      </c>
      <c r="O1189" s="20">
        <v>130</v>
      </c>
      <c r="P1189" s="20">
        <v>27</v>
      </c>
      <c r="Q1189" s="20">
        <v>3</v>
      </c>
      <c r="R1189" s="20">
        <v>-1</v>
      </c>
      <c r="S1189" s="20">
        <v>0</v>
      </c>
      <c r="T1189" s="20">
        <v>265</v>
      </c>
      <c r="U1189" s="20">
        <f t="shared" si="130"/>
        <v>0</v>
      </c>
      <c r="V1189" s="20" t="s">
        <v>19</v>
      </c>
      <c r="W1189" s="20">
        <f t="shared" si="133"/>
        <v>-2.5058436380000004</v>
      </c>
      <c r="X1189" s="20">
        <f t="shared" si="134"/>
        <v>7.5449533285881124E-2</v>
      </c>
      <c r="Y1189" s="20"/>
      <c r="Z1189" s="20"/>
      <c r="AA1189" s="20"/>
      <c r="AB1189" s="20"/>
      <c r="AC1189" s="20"/>
      <c r="AD1189" s="20"/>
      <c r="AE1189" s="20"/>
      <c r="AF1189" s="20"/>
      <c r="AG1189" s="21"/>
    </row>
    <row r="1190" spans="1:33" x14ac:dyDescent="0.35">
      <c r="A1190" s="19" t="s">
        <v>33</v>
      </c>
      <c r="B1190" s="20" t="str">
        <f t="shared" si="131"/>
        <v>employed</v>
      </c>
      <c r="C1190" s="20">
        <f t="shared" si="128"/>
        <v>1</v>
      </c>
      <c r="D1190" s="20" t="s">
        <v>17</v>
      </c>
      <c r="E1190" s="20" t="s">
        <v>18</v>
      </c>
      <c r="F1190" s="20" t="s">
        <v>19</v>
      </c>
      <c r="G1190" s="20">
        <f t="shared" si="132"/>
        <v>0</v>
      </c>
      <c r="H1190" s="20" t="s">
        <v>19</v>
      </c>
      <c r="I1190" s="20" t="s">
        <v>19</v>
      </c>
      <c r="J1190" s="20" t="s">
        <v>22</v>
      </c>
      <c r="K1190" s="20">
        <v>9</v>
      </c>
      <c r="L1190" s="20" t="s">
        <v>32</v>
      </c>
      <c r="M1190" s="20" t="s">
        <v>22</v>
      </c>
      <c r="N1190" s="20">
        <f t="shared" si="129"/>
        <v>1</v>
      </c>
      <c r="O1190" s="20">
        <v>2569</v>
      </c>
      <c r="P1190" s="20">
        <v>38</v>
      </c>
      <c r="Q1190" s="20">
        <v>1</v>
      </c>
      <c r="R1190" s="20">
        <v>-1</v>
      </c>
      <c r="S1190" s="20">
        <v>0</v>
      </c>
      <c r="T1190" s="20">
        <v>172</v>
      </c>
      <c r="U1190" s="20">
        <f t="shared" si="130"/>
        <v>0</v>
      </c>
      <c r="V1190" s="20" t="s">
        <v>19</v>
      </c>
      <c r="W1190" s="20">
        <f t="shared" si="133"/>
        <v>-2.8420008800000005</v>
      </c>
      <c r="X1190" s="20">
        <f t="shared" si="134"/>
        <v>5.5096277836215811E-2</v>
      </c>
      <c r="Y1190" s="20"/>
      <c r="Z1190" s="20"/>
      <c r="AA1190" s="20"/>
      <c r="AB1190" s="20"/>
      <c r="AC1190" s="20"/>
      <c r="AD1190" s="20"/>
      <c r="AE1190" s="20"/>
      <c r="AF1190" s="20"/>
      <c r="AG1190" s="21"/>
    </row>
    <row r="1191" spans="1:33" x14ac:dyDescent="0.35">
      <c r="A1191" s="19" t="s">
        <v>37</v>
      </c>
      <c r="B1191" s="20" t="str">
        <f t="shared" si="131"/>
        <v>employed</v>
      </c>
      <c r="C1191" s="20">
        <f t="shared" si="128"/>
        <v>1</v>
      </c>
      <c r="D1191" s="20" t="s">
        <v>29</v>
      </c>
      <c r="E1191" s="20" t="s">
        <v>24</v>
      </c>
      <c r="F1191" s="20" t="s">
        <v>19</v>
      </c>
      <c r="G1191" s="20">
        <f t="shared" si="132"/>
        <v>0</v>
      </c>
      <c r="H1191" s="20" t="s">
        <v>19</v>
      </c>
      <c r="I1191" s="20" t="s">
        <v>19</v>
      </c>
      <c r="J1191" s="20" t="s">
        <v>20</v>
      </c>
      <c r="K1191" s="20">
        <v>22</v>
      </c>
      <c r="L1191" s="20" t="s">
        <v>43</v>
      </c>
      <c r="M1191" s="20" t="s">
        <v>22</v>
      </c>
      <c r="N1191" s="20">
        <f t="shared" si="129"/>
        <v>1</v>
      </c>
      <c r="O1191" s="20">
        <v>201</v>
      </c>
      <c r="P1191" s="20">
        <v>34</v>
      </c>
      <c r="Q1191" s="20">
        <v>2</v>
      </c>
      <c r="R1191" s="20">
        <v>-1</v>
      </c>
      <c r="S1191" s="20">
        <v>0</v>
      </c>
      <c r="T1191" s="20">
        <v>257</v>
      </c>
      <c r="U1191" s="20">
        <f t="shared" si="130"/>
        <v>0</v>
      </c>
      <c r="V1191" s="20" t="s">
        <v>19</v>
      </c>
      <c r="W1191" s="20">
        <f t="shared" si="133"/>
        <v>-2.5347603900000006</v>
      </c>
      <c r="X1191" s="20">
        <f t="shared" si="134"/>
        <v>7.3456990802736363E-2</v>
      </c>
      <c r="Y1191" s="20"/>
      <c r="Z1191" s="20"/>
      <c r="AA1191" s="20"/>
      <c r="AB1191" s="20"/>
      <c r="AC1191" s="20"/>
      <c r="AD1191" s="20"/>
      <c r="AE1191" s="20"/>
      <c r="AF1191" s="20"/>
      <c r="AG1191" s="21"/>
    </row>
    <row r="1192" spans="1:33" x14ac:dyDescent="0.35">
      <c r="A1192" s="19" t="s">
        <v>47</v>
      </c>
      <c r="B1192" s="20" t="str">
        <f t="shared" si="131"/>
        <v>unemployed</v>
      </c>
      <c r="C1192" s="20">
        <f t="shared" si="128"/>
        <v>0</v>
      </c>
      <c r="D1192" s="20" t="s">
        <v>44</v>
      </c>
      <c r="E1192" s="20" t="s">
        <v>30</v>
      </c>
      <c r="F1192" s="20" t="s">
        <v>19</v>
      </c>
      <c r="G1192" s="20">
        <f t="shared" si="132"/>
        <v>0</v>
      </c>
      <c r="H1192" s="20" t="s">
        <v>19</v>
      </c>
      <c r="I1192" s="20" t="s">
        <v>19</v>
      </c>
      <c r="J1192" s="20" t="s">
        <v>22</v>
      </c>
      <c r="K1192" s="20">
        <v>13</v>
      </c>
      <c r="L1192" s="20" t="s">
        <v>26</v>
      </c>
      <c r="M1192" s="20" t="s">
        <v>22</v>
      </c>
      <c r="N1192" s="20">
        <f t="shared" si="129"/>
        <v>1</v>
      </c>
      <c r="O1192" s="20">
        <v>0</v>
      </c>
      <c r="P1192" s="20">
        <v>54</v>
      </c>
      <c r="Q1192" s="20">
        <v>1</v>
      </c>
      <c r="R1192" s="20">
        <v>-1</v>
      </c>
      <c r="S1192" s="20">
        <v>0</v>
      </c>
      <c r="T1192" s="20">
        <v>618</v>
      </c>
      <c r="U1192" s="20">
        <f t="shared" si="130"/>
        <v>1</v>
      </c>
      <c r="V1192" s="20" t="s">
        <v>25</v>
      </c>
      <c r="W1192" s="20">
        <f t="shared" si="133"/>
        <v>-1.2298919560000003</v>
      </c>
      <c r="X1192" s="20">
        <f t="shared" si="134"/>
        <v>0.22620033651696775</v>
      </c>
      <c r="Y1192" s="20"/>
      <c r="Z1192" s="20"/>
      <c r="AA1192" s="20"/>
      <c r="AB1192" s="20"/>
      <c r="AC1192" s="20"/>
      <c r="AD1192" s="20"/>
      <c r="AE1192" s="20"/>
      <c r="AF1192" s="20"/>
      <c r="AG1192" s="21"/>
    </row>
    <row r="1193" spans="1:33" x14ac:dyDescent="0.35">
      <c r="A1193" s="19" t="s">
        <v>33</v>
      </c>
      <c r="B1193" s="20" t="str">
        <f t="shared" si="131"/>
        <v>employed</v>
      </c>
      <c r="C1193" s="20">
        <f t="shared" si="128"/>
        <v>1</v>
      </c>
      <c r="D1193" s="20" t="s">
        <v>17</v>
      </c>
      <c r="E1193" s="20" t="s">
        <v>24</v>
      </c>
      <c r="F1193" s="20" t="s">
        <v>19</v>
      </c>
      <c r="G1193" s="20">
        <f t="shared" si="132"/>
        <v>0</v>
      </c>
      <c r="H1193" s="20" t="s">
        <v>25</v>
      </c>
      <c r="I1193" s="20" t="s">
        <v>19</v>
      </c>
      <c r="J1193" s="20" t="s">
        <v>20</v>
      </c>
      <c r="K1193" s="20">
        <v>28</v>
      </c>
      <c r="L1193" s="20" t="s">
        <v>42</v>
      </c>
      <c r="M1193" s="20" t="s">
        <v>22</v>
      </c>
      <c r="N1193" s="20">
        <f t="shared" si="129"/>
        <v>1</v>
      </c>
      <c r="O1193" s="20">
        <v>6</v>
      </c>
      <c r="P1193" s="20">
        <v>30</v>
      </c>
      <c r="Q1193" s="20">
        <v>3</v>
      </c>
      <c r="R1193" s="20">
        <v>-1</v>
      </c>
      <c r="S1193" s="20">
        <v>0</v>
      </c>
      <c r="T1193" s="20">
        <v>241</v>
      </c>
      <c r="U1193" s="20">
        <f t="shared" si="130"/>
        <v>0</v>
      </c>
      <c r="V1193" s="20" t="s">
        <v>19</v>
      </c>
      <c r="W1193" s="20">
        <f t="shared" si="133"/>
        <v>-2.5925938940000002</v>
      </c>
      <c r="X1193" s="20">
        <f t="shared" si="134"/>
        <v>6.9616588380711497E-2</v>
      </c>
      <c r="Y1193" s="20"/>
      <c r="Z1193" s="20"/>
      <c r="AA1193" s="20"/>
      <c r="AB1193" s="20"/>
      <c r="AC1193" s="20"/>
      <c r="AD1193" s="20"/>
      <c r="AE1193" s="20"/>
      <c r="AF1193" s="20"/>
      <c r="AG1193" s="21"/>
    </row>
    <row r="1194" spans="1:33" x14ac:dyDescent="0.35">
      <c r="A1194" s="19" t="s">
        <v>38</v>
      </c>
      <c r="B1194" s="20" t="str">
        <f t="shared" si="131"/>
        <v>employed</v>
      </c>
      <c r="C1194" s="20">
        <f t="shared" si="128"/>
        <v>1</v>
      </c>
      <c r="D1194" s="20" t="s">
        <v>29</v>
      </c>
      <c r="E1194" s="20" t="s">
        <v>24</v>
      </c>
      <c r="F1194" s="20" t="s">
        <v>19</v>
      </c>
      <c r="G1194" s="20">
        <f t="shared" si="132"/>
        <v>0</v>
      </c>
      <c r="H1194" s="20" t="s">
        <v>19</v>
      </c>
      <c r="I1194" s="20" t="s">
        <v>25</v>
      </c>
      <c r="J1194" s="20" t="s">
        <v>20</v>
      </c>
      <c r="K1194" s="20">
        <v>21</v>
      </c>
      <c r="L1194" s="20" t="s">
        <v>43</v>
      </c>
      <c r="M1194" s="20" t="s">
        <v>22</v>
      </c>
      <c r="N1194" s="20">
        <f t="shared" si="129"/>
        <v>1</v>
      </c>
      <c r="O1194" s="20">
        <v>475</v>
      </c>
      <c r="P1194" s="20">
        <v>35</v>
      </c>
      <c r="Q1194" s="20">
        <v>4</v>
      </c>
      <c r="R1194" s="20">
        <v>-1</v>
      </c>
      <c r="S1194" s="20">
        <v>0</v>
      </c>
      <c r="T1194" s="20">
        <v>936</v>
      </c>
      <c r="U1194" s="20">
        <f t="shared" si="130"/>
        <v>0</v>
      </c>
      <c r="V1194" s="20" t="s">
        <v>19</v>
      </c>
      <c r="W1194" s="20">
        <f t="shared" si="133"/>
        <v>-8.0451064000000461E-2</v>
      </c>
      <c r="X1194" s="20">
        <f t="shared" si="134"/>
        <v>0.47989807509476456</v>
      </c>
      <c r="Y1194" s="20"/>
      <c r="Z1194" s="20"/>
      <c r="AA1194" s="20"/>
      <c r="AB1194" s="20"/>
      <c r="AC1194" s="20"/>
      <c r="AD1194" s="20"/>
      <c r="AE1194" s="20"/>
      <c r="AF1194" s="20"/>
      <c r="AG1194" s="21"/>
    </row>
    <row r="1195" spans="1:33" x14ac:dyDescent="0.35">
      <c r="A1195" s="19" t="s">
        <v>33</v>
      </c>
      <c r="B1195" s="20" t="str">
        <f t="shared" si="131"/>
        <v>employed</v>
      </c>
      <c r="C1195" s="20">
        <f t="shared" si="128"/>
        <v>1</v>
      </c>
      <c r="D1195" s="20" t="s">
        <v>29</v>
      </c>
      <c r="E1195" s="20" t="s">
        <v>24</v>
      </c>
      <c r="F1195" s="20" t="s">
        <v>19</v>
      </c>
      <c r="G1195" s="20">
        <f t="shared" si="132"/>
        <v>0</v>
      </c>
      <c r="H1195" s="20" t="s">
        <v>25</v>
      </c>
      <c r="I1195" s="20" t="s">
        <v>19</v>
      </c>
      <c r="J1195" s="20" t="s">
        <v>20</v>
      </c>
      <c r="K1195" s="20">
        <v>7</v>
      </c>
      <c r="L1195" s="20" t="s">
        <v>31</v>
      </c>
      <c r="M1195" s="20" t="s">
        <v>27</v>
      </c>
      <c r="N1195" s="20">
        <f t="shared" si="129"/>
        <v>1</v>
      </c>
      <c r="O1195" s="20">
        <v>706</v>
      </c>
      <c r="P1195" s="20">
        <v>33</v>
      </c>
      <c r="Q1195" s="20">
        <v>1</v>
      </c>
      <c r="R1195" s="20">
        <v>322</v>
      </c>
      <c r="S1195" s="20">
        <v>1</v>
      </c>
      <c r="T1195" s="20">
        <v>329</v>
      </c>
      <c r="U1195" s="20">
        <f t="shared" si="130"/>
        <v>0</v>
      </c>
      <c r="V1195" s="20" t="s">
        <v>19</v>
      </c>
      <c r="W1195" s="20">
        <f t="shared" si="133"/>
        <v>-1.5275916920000003</v>
      </c>
      <c r="X1195" s="20">
        <f t="shared" si="134"/>
        <v>0.17834632328299374</v>
      </c>
      <c r="Y1195" s="20"/>
      <c r="Z1195" s="20"/>
      <c r="AA1195" s="20"/>
      <c r="AB1195" s="20"/>
      <c r="AC1195" s="20"/>
      <c r="AD1195" s="20"/>
      <c r="AE1195" s="20"/>
      <c r="AF1195" s="20"/>
      <c r="AG1195" s="21"/>
    </row>
    <row r="1196" spans="1:33" x14ac:dyDescent="0.35">
      <c r="A1196" s="19" t="s">
        <v>28</v>
      </c>
      <c r="B1196" s="20" t="str">
        <f t="shared" si="131"/>
        <v>employed</v>
      </c>
      <c r="C1196" s="20">
        <f t="shared" si="128"/>
        <v>1</v>
      </c>
      <c r="D1196" s="20" t="s">
        <v>17</v>
      </c>
      <c r="E1196" s="20" t="s">
        <v>24</v>
      </c>
      <c r="F1196" s="20" t="s">
        <v>19</v>
      </c>
      <c r="G1196" s="20">
        <f t="shared" si="132"/>
        <v>0</v>
      </c>
      <c r="H1196" s="20" t="s">
        <v>25</v>
      </c>
      <c r="I1196" s="20" t="s">
        <v>19</v>
      </c>
      <c r="J1196" s="20" t="s">
        <v>20</v>
      </c>
      <c r="K1196" s="20">
        <v>14</v>
      </c>
      <c r="L1196" s="20" t="s">
        <v>26</v>
      </c>
      <c r="M1196" s="20" t="s">
        <v>27</v>
      </c>
      <c r="N1196" s="20">
        <f t="shared" si="129"/>
        <v>1</v>
      </c>
      <c r="O1196" s="20">
        <v>1825</v>
      </c>
      <c r="P1196" s="20">
        <v>36</v>
      </c>
      <c r="Q1196" s="20">
        <v>1</v>
      </c>
      <c r="R1196" s="20">
        <v>346</v>
      </c>
      <c r="S1196" s="20">
        <v>1</v>
      </c>
      <c r="T1196" s="20">
        <v>24</v>
      </c>
      <c r="U1196" s="20">
        <f t="shared" si="130"/>
        <v>0</v>
      </c>
      <c r="V1196" s="20" t="s">
        <v>19</v>
      </c>
      <c r="W1196" s="20">
        <f t="shared" si="133"/>
        <v>-2.5823833260000004</v>
      </c>
      <c r="X1196" s="20">
        <f t="shared" si="134"/>
        <v>7.0280841346640505E-2</v>
      </c>
      <c r="Y1196" s="20"/>
      <c r="Z1196" s="20"/>
      <c r="AA1196" s="20"/>
      <c r="AB1196" s="20"/>
      <c r="AC1196" s="20"/>
      <c r="AD1196" s="20"/>
      <c r="AE1196" s="20"/>
      <c r="AF1196" s="20"/>
      <c r="AG1196" s="21"/>
    </row>
    <row r="1197" spans="1:33" x14ac:dyDescent="0.35">
      <c r="A1197" s="19" t="s">
        <v>35</v>
      </c>
      <c r="B1197" s="20" t="str">
        <f t="shared" si="131"/>
        <v>employed</v>
      </c>
      <c r="C1197" s="20">
        <f t="shared" si="128"/>
        <v>1</v>
      </c>
      <c r="D1197" s="20" t="s">
        <v>17</v>
      </c>
      <c r="E1197" s="20" t="s">
        <v>30</v>
      </c>
      <c r="F1197" s="20" t="s">
        <v>19</v>
      </c>
      <c r="G1197" s="20">
        <f t="shared" si="132"/>
        <v>0</v>
      </c>
      <c r="H1197" s="20" t="s">
        <v>19</v>
      </c>
      <c r="I1197" s="20" t="s">
        <v>19</v>
      </c>
      <c r="J1197" s="20" t="s">
        <v>20</v>
      </c>
      <c r="K1197" s="20">
        <v>22</v>
      </c>
      <c r="L1197" s="20" t="s">
        <v>32</v>
      </c>
      <c r="M1197" s="20" t="s">
        <v>27</v>
      </c>
      <c r="N1197" s="20">
        <f t="shared" si="129"/>
        <v>1</v>
      </c>
      <c r="O1197" s="20">
        <v>185</v>
      </c>
      <c r="P1197" s="20">
        <v>59</v>
      </c>
      <c r="Q1197" s="20">
        <v>5</v>
      </c>
      <c r="R1197" s="20">
        <v>138</v>
      </c>
      <c r="S1197" s="20">
        <v>1</v>
      </c>
      <c r="T1197" s="20">
        <v>177</v>
      </c>
      <c r="U1197" s="20">
        <f t="shared" si="130"/>
        <v>0</v>
      </c>
      <c r="V1197" s="20" t="s">
        <v>19</v>
      </c>
      <c r="W1197" s="20">
        <f t="shared" si="133"/>
        <v>-2.4423997560000004</v>
      </c>
      <c r="X1197" s="20">
        <f t="shared" si="134"/>
        <v>7.9996119847491221E-2</v>
      </c>
      <c r="Y1197" s="20"/>
      <c r="Z1197" s="20"/>
      <c r="AA1197" s="20"/>
      <c r="AB1197" s="20"/>
      <c r="AC1197" s="20"/>
      <c r="AD1197" s="20"/>
      <c r="AE1197" s="20"/>
      <c r="AF1197" s="20"/>
      <c r="AG1197" s="21"/>
    </row>
    <row r="1198" spans="1:33" x14ac:dyDescent="0.35">
      <c r="A1198" s="19" t="s">
        <v>33</v>
      </c>
      <c r="B1198" s="20" t="str">
        <f t="shared" si="131"/>
        <v>employed</v>
      </c>
      <c r="C1198" s="20">
        <f t="shared" si="128"/>
        <v>1</v>
      </c>
      <c r="D1198" s="20" t="s">
        <v>17</v>
      </c>
      <c r="E1198" s="20" t="s">
        <v>18</v>
      </c>
      <c r="F1198" s="20" t="s">
        <v>19</v>
      </c>
      <c r="G1198" s="20">
        <f t="shared" si="132"/>
        <v>0</v>
      </c>
      <c r="H1198" s="20" t="s">
        <v>19</v>
      </c>
      <c r="I1198" s="20" t="s">
        <v>19</v>
      </c>
      <c r="J1198" s="20" t="s">
        <v>48</v>
      </c>
      <c r="K1198" s="20">
        <v>13</v>
      </c>
      <c r="L1198" s="20" t="s">
        <v>21</v>
      </c>
      <c r="M1198" s="20" t="s">
        <v>22</v>
      </c>
      <c r="N1198" s="20">
        <f t="shared" si="129"/>
        <v>1</v>
      </c>
      <c r="O1198" s="20">
        <v>4415</v>
      </c>
      <c r="P1198" s="20">
        <v>72</v>
      </c>
      <c r="Q1198" s="20">
        <v>1</v>
      </c>
      <c r="R1198" s="20">
        <v>-1</v>
      </c>
      <c r="S1198" s="20">
        <v>0</v>
      </c>
      <c r="T1198" s="20">
        <v>120</v>
      </c>
      <c r="U1198" s="20">
        <f t="shared" si="130"/>
        <v>0</v>
      </c>
      <c r="V1198" s="20" t="s">
        <v>19</v>
      </c>
      <c r="W1198" s="20">
        <f t="shared" si="133"/>
        <v>-3.0299597680000003</v>
      </c>
      <c r="X1198" s="20">
        <f t="shared" si="134"/>
        <v>4.6090595855261617E-2</v>
      </c>
      <c r="Y1198" s="20"/>
      <c r="Z1198" s="20"/>
      <c r="AA1198" s="20"/>
      <c r="AB1198" s="20"/>
      <c r="AC1198" s="20"/>
      <c r="AD1198" s="20"/>
      <c r="AE1198" s="20"/>
      <c r="AF1198" s="20"/>
      <c r="AG1198" s="21"/>
    </row>
    <row r="1199" spans="1:33" x14ac:dyDescent="0.35">
      <c r="A1199" s="19" t="s">
        <v>28</v>
      </c>
      <c r="B1199" s="20" t="str">
        <f t="shared" si="131"/>
        <v>employed</v>
      </c>
      <c r="C1199" s="20">
        <f t="shared" si="128"/>
        <v>1</v>
      </c>
      <c r="D1199" s="20" t="s">
        <v>17</v>
      </c>
      <c r="E1199" s="20" t="s">
        <v>30</v>
      </c>
      <c r="F1199" s="20" t="s">
        <v>19</v>
      </c>
      <c r="G1199" s="20">
        <f t="shared" si="132"/>
        <v>0</v>
      </c>
      <c r="H1199" s="20" t="s">
        <v>19</v>
      </c>
      <c r="I1199" s="20" t="s">
        <v>19</v>
      </c>
      <c r="J1199" s="20" t="s">
        <v>48</v>
      </c>
      <c r="K1199" s="20">
        <v>22</v>
      </c>
      <c r="L1199" s="20" t="s">
        <v>31</v>
      </c>
      <c r="M1199" s="20" t="s">
        <v>22</v>
      </c>
      <c r="N1199" s="20">
        <f t="shared" si="129"/>
        <v>1</v>
      </c>
      <c r="O1199" s="20">
        <v>679</v>
      </c>
      <c r="P1199" s="20">
        <v>64</v>
      </c>
      <c r="Q1199" s="20">
        <v>3</v>
      </c>
      <c r="R1199" s="20">
        <v>-1</v>
      </c>
      <c r="S1199" s="20">
        <v>0</v>
      </c>
      <c r="T1199" s="20">
        <v>135</v>
      </c>
      <c r="U1199" s="20">
        <f t="shared" si="130"/>
        <v>0</v>
      </c>
      <c r="V1199" s="20" t="s">
        <v>19</v>
      </c>
      <c r="W1199" s="20">
        <f t="shared" si="133"/>
        <v>-2.9757408580000004</v>
      </c>
      <c r="X1199" s="20">
        <f t="shared" si="134"/>
        <v>4.8533931276389851E-2</v>
      </c>
      <c r="Y1199" s="20"/>
      <c r="Z1199" s="20"/>
      <c r="AA1199" s="20"/>
      <c r="AB1199" s="20"/>
      <c r="AC1199" s="20"/>
      <c r="AD1199" s="20"/>
      <c r="AE1199" s="20"/>
      <c r="AF1199" s="20"/>
      <c r="AG1199" s="21"/>
    </row>
    <row r="1200" spans="1:33" x14ac:dyDescent="0.35">
      <c r="A1200" s="19" t="s">
        <v>37</v>
      </c>
      <c r="B1200" s="20" t="str">
        <f t="shared" si="131"/>
        <v>employed</v>
      </c>
      <c r="C1200" s="20">
        <f t="shared" si="128"/>
        <v>1</v>
      </c>
      <c r="D1200" s="20" t="s">
        <v>44</v>
      </c>
      <c r="E1200" s="20" t="s">
        <v>24</v>
      </c>
      <c r="F1200" s="20" t="s">
        <v>19</v>
      </c>
      <c r="G1200" s="20">
        <f t="shared" si="132"/>
        <v>0</v>
      </c>
      <c r="H1200" s="20" t="s">
        <v>19</v>
      </c>
      <c r="I1200" s="20" t="s">
        <v>19</v>
      </c>
      <c r="J1200" s="20" t="s">
        <v>20</v>
      </c>
      <c r="K1200" s="20">
        <v>9</v>
      </c>
      <c r="L1200" s="20" t="s">
        <v>43</v>
      </c>
      <c r="M1200" s="20" t="s">
        <v>22</v>
      </c>
      <c r="N1200" s="20">
        <f t="shared" si="129"/>
        <v>1</v>
      </c>
      <c r="O1200" s="20">
        <v>320</v>
      </c>
      <c r="P1200" s="20">
        <v>53</v>
      </c>
      <c r="Q1200" s="20">
        <v>1</v>
      </c>
      <c r="R1200" s="20">
        <v>-1</v>
      </c>
      <c r="S1200" s="20">
        <v>0</v>
      </c>
      <c r="T1200" s="20">
        <v>175</v>
      </c>
      <c r="U1200" s="20">
        <f t="shared" si="130"/>
        <v>0</v>
      </c>
      <c r="V1200" s="20" t="s">
        <v>19</v>
      </c>
      <c r="W1200" s="20">
        <f t="shared" si="133"/>
        <v>-2.8311570980000003</v>
      </c>
      <c r="X1200" s="20">
        <f t="shared" si="134"/>
        <v>5.5663543660012811E-2</v>
      </c>
      <c r="Y1200" s="20"/>
      <c r="Z1200" s="20"/>
      <c r="AA1200" s="20"/>
      <c r="AB1200" s="20"/>
      <c r="AC1200" s="20"/>
      <c r="AD1200" s="20"/>
      <c r="AE1200" s="20"/>
      <c r="AF1200" s="20"/>
      <c r="AG1200" s="21"/>
    </row>
    <row r="1201" spans="1:33" x14ac:dyDescent="0.35">
      <c r="A1201" s="19" t="s">
        <v>28</v>
      </c>
      <c r="B1201" s="20" t="str">
        <f t="shared" si="131"/>
        <v>employed</v>
      </c>
      <c r="C1201" s="20">
        <f t="shared" si="128"/>
        <v>1</v>
      </c>
      <c r="D1201" s="20" t="s">
        <v>29</v>
      </c>
      <c r="E1201" s="20" t="s">
        <v>30</v>
      </c>
      <c r="F1201" s="20" t="s">
        <v>19</v>
      </c>
      <c r="G1201" s="20">
        <f t="shared" si="132"/>
        <v>0</v>
      </c>
      <c r="H1201" s="20" t="s">
        <v>25</v>
      </c>
      <c r="I1201" s="20" t="s">
        <v>19</v>
      </c>
      <c r="J1201" s="20" t="s">
        <v>20</v>
      </c>
      <c r="K1201" s="20">
        <v>25</v>
      </c>
      <c r="L1201" s="20" t="s">
        <v>26</v>
      </c>
      <c r="M1201" s="20" t="s">
        <v>22</v>
      </c>
      <c r="N1201" s="20">
        <f t="shared" si="129"/>
        <v>1</v>
      </c>
      <c r="O1201" s="20">
        <v>2988</v>
      </c>
      <c r="P1201" s="20">
        <v>35</v>
      </c>
      <c r="Q1201" s="20">
        <v>1</v>
      </c>
      <c r="R1201" s="20">
        <v>-1</v>
      </c>
      <c r="S1201" s="20">
        <v>0</v>
      </c>
      <c r="T1201" s="20">
        <v>179</v>
      </c>
      <c r="U1201" s="20">
        <f t="shared" si="130"/>
        <v>0</v>
      </c>
      <c r="V1201" s="20" t="s">
        <v>19</v>
      </c>
      <c r="W1201" s="20">
        <f t="shared" si="133"/>
        <v>-2.8166987220000004</v>
      </c>
      <c r="X1201" s="20">
        <f t="shared" si="134"/>
        <v>5.6428450566877515E-2</v>
      </c>
      <c r="Y1201" s="20"/>
      <c r="Z1201" s="20"/>
      <c r="AA1201" s="20"/>
      <c r="AB1201" s="20"/>
      <c r="AC1201" s="20"/>
      <c r="AD1201" s="20"/>
      <c r="AE1201" s="20"/>
      <c r="AF1201" s="20"/>
      <c r="AG1201" s="21"/>
    </row>
    <row r="1202" spans="1:33" x14ac:dyDescent="0.35">
      <c r="A1202" s="19" t="s">
        <v>35</v>
      </c>
      <c r="B1202" s="20" t="str">
        <f t="shared" si="131"/>
        <v>employed</v>
      </c>
      <c r="C1202" s="20">
        <f t="shared" si="128"/>
        <v>1</v>
      </c>
      <c r="D1202" s="20" t="s">
        <v>17</v>
      </c>
      <c r="E1202" s="20" t="s">
        <v>24</v>
      </c>
      <c r="F1202" s="20" t="s">
        <v>19</v>
      </c>
      <c r="G1202" s="20">
        <f t="shared" si="132"/>
        <v>0</v>
      </c>
      <c r="H1202" s="20" t="s">
        <v>25</v>
      </c>
      <c r="I1202" s="20" t="s">
        <v>19</v>
      </c>
      <c r="J1202" s="20" t="s">
        <v>22</v>
      </c>
      <c r="K1202" s="20">
        <v>30</v>
      </c>
      <c r="L1202" s="20" t="s">
        <v>26</v>
      </c>
      <c r="M1202" s="20" t="s">
        <v>22</v>
      </c>
      <c r="N1202" s="20">
        <f t="shared" si="129"/>
        <v>1</v>
      </c>
      <c r="O1202" s="20">
        <v>1407</v>
      </c>
      <c r="P1202" s="20">
        <v>58</v>
      </c>
      <c r="Q1202" s="20">
        <v>1</v>
      </c>
      <c r="R1202" s="20">
        <v>-1</v>
      </c>
      <c r="S1202" s="20">
        <v>0</v>
      </c>
      <c r="T1202" s="20">
        <v>58</v>
      </c>
      <c r="U1202" s="20">
        <f t="shared" si="130"/>
        <v>0</v>
      </c>
      <c r="V1202" s="20" t="s">
        <v>19</v>
      </c>
      <c r="W1202" s="20">
        <f t="shared" si="133"/>
        <v>-3.2540645960000005</v>
      </c>
      <c r="X1202" s="20">
        <f t="shared" si="134"/>
        <v>3.7181106168357639E-2</v>
      </c>
      <c r="Y1202" s="20"/>
      <c r="Z1202" s="20"/>
      <c r="AA1202" s="20"/>
      <c r="AB1202" s="20"/>
      <c r="AC1202" s="20"/>
      <c r="AD1202" s="20"/>
      <c r="AE1202" s="20"/>
      <c r="AF1202" s="20"/>
      <c r="AG1202" s="21"/>
    </row>
    <row r="1203" spans="1:33" x14ac:dyDescent="0.35">
      <c r="A1203" s="19" t="s">
        <v>37</v>
      </c>
      <c r="B1203" s="20" t="str">
        <f t="shared" si="131"/>
        <v>employed</v>
      </c>
      <c r="C1203" s="20">
        <f t="shared" si="128"/>
        <v>1</v>
      </c>
      <c r="D1203" s="20" t="s">
        <v>17</v>
      </c>
      <c r="E1203" s="20" t="s">
        <v>24</v>
      </c>
      <c r="F1203" s="20" t="s">
        <v>19</v>
      </c>
      <c r="G1203" s="20">
        <f t="shared" si="132"/>
        <v>0</v>
      </c>
      <c r="H1203" s="20" t="s">
        <v>19</v>
      </c>
      <c r="I1203" s="20" t="s">
        <v>19</v>
      </c>
      <c r="J1203" s="20" t="s">
        <v>20</v>
      </c>
      <c r="K1203" s="20">
        <v>17</v>
      </c>
      <c r="L1203" s="20" t="s">
        <v>31</v>
      </c>
      <c r="M1203" s="20" t="s">
        <v>22</v>
      </c>
      <c r="N1203" s="20">
        <f t="shared" si="129"/>
        <v>1</v>
      </c>
      <c r="O1203" s="20">
        <v>1270</v>
      </c>
      <c r="P1203" s="20">
        <v>40</v>
      </c>
      <c r="Q1203" s="20">
        <v>2</v>
      </c>
      <c r="R1203" s="20">
        <v>-1</v>
      </c>
      <c r="S1203" s="20">
        <v>0</v>
      </c>
      <c r="T1203" s="20">
        <v>342</v>
      </c>
      <c r="U1203" s="20">
        <f t="shared" si="130"/>
        <v>0</v>
      </c>
      <c r="V1203" s="20" t="s">
        <v>19</v>
      </c>
      <c r="W1203" s="20">
        <f t="shared" si="133"/>
        <v>-2.2275199000000003</v>
      </c>
      <c r="X1203" s="20">
        <f t="shared" si="134"/>
        <v>9.7306269952421573E-2</v>
      </c>
      <c r="Y1203" s="20"/>
      <c r="Z1203" s="20"/>
      <c r="AA1203" s="20"/>
      <c r="AB1203" s="20"/>
      <c r="AC1203" s="20"/>
      <c r="AD1203" s="20"/>
      <c r="AE1203" s="20"/>
      <c r="AF1203" s="20"/>
      <c r="AG1203" s="21"/>
    </row>
    <row r="1204" spans="1:33" x14ac:dyDescent="0.35">
      <c r="A1204" s="19" t="s">
        <v>23</v>
      </c>
      <c r="B1204" s="20" t="str">
        <f t="shared" si="131"/>
        <v>employed</v>
      </c>
      <c r="C1204" s="20">
        <f t="shared" si="128"/>
        <v>1</v>
      </c>
      <c r="D1204" s="20" t="s">
        <v>44</v>
      </c>
      <c r="E1204" s="20" t="s">
        <v>24</v>
      </c>
      <c r="F1204" s="20" t="s">
        <v>19</v>
      </c>
      <c r="G1204" s="20">
        <f t="shared" si="132"/>
        <v>0</v>
      </c>
      <c r="H1204" s="20" t="s">
        <v>25</v>
      </c>
      <c r="I1204" s="20" t="s">
        <v>19</v>
      </c>
      <c r="J1204" s="20" t="s">
        <v>20</v>
      </c>
      <c r="K1204" s="20">
        <v>13</v>
      </c>
      <c r="L1204" s="20" t="s">
        <v>26</v>
      </c>
      <c r="M1204" s="20" t="s">
        <v>22</v>
      </c>
      <c r="N1204" s="20">
        <f t="shared" si="129"/>
        <v>1</v>
      </c>
      <c r="O1204" s="20">
        <v>654</v>
      </c>
      <c r="P1204" s="20">
        <v>41</v>
      </c>
      <c r="Q1204" s="20">
        <v>2</v>
      </c>
      <c r="R1204" s="20">
        <v>-1</v>
      </c>
      <c r="S1204" s="20">
        <v>0</v>
      </c>
      <c r="T1204" s="20">
        <v>139</v>
      </c>
      <c r="U1204" s="20">
        <f t="shared" si="130"/>
        <v>0</v>
      </c>
      <c r="V1204" s="20" t="s">
        <v>19</v>
      </c>
      <c r="W1204" s="20">
        <f t="shared" si="133"/>
        <v>-2.9612824820000005</v>
      </c>
      <c r="X1204" s="20">
        <f t="shared" si="134"/>
        <v>4.9205970792669994E-2</v>
      </c>
      <c r="Y1204" s="20"/>
      <c r="Z1204" s="20"/>
      <c r="AA1204" s="20"/>
      <c r="AB1204" s="20"/>
      <c r="AC1204" s="20"/>
      <c r="AD1204" s="20"/>
      <c r="AE1204" s="20"/>
      <c r="AF1204" s="20"/>
      <c r="AG1204" s="21"/>
    </row>
    <row r="1205" spans="1:33" x14ac:dyDescent="0.35">
      <c r="A1205" s="19" t="s">
        <v>47</v>
      </c>
      <c r="B1205" s="20" t="str">
        <f t="shared" si="131"/>
        <v>unemployed</v>
      </c>
      <c r="C1205" s="20">
        <f t="shared" si="128"/>
        <v>0</v>
      </c>
      <c r="D1205" s="20" t="s">
        <v>17</v>
      </c>
      <c r="E1205" s="20" t="s">
        <v>18</v>
      </c>
      <c r="F1205" s="20" t="s">
        <v>19</v>
      </c>
      <c r="G1205" s="20">
        <f t="shared" si="132"/>
        <v>0</v>
      </c>
      <c r="H1205" s="20" t="s">
        <v>25</v>
      </c>
      <c r="I1205" s="20" t="s">
        <v>19</v>
      </c>
      <c r="J1205" s="20" t="s">
        <v>22</v>
      </c>
      <c r="K1205" s="20">
        <v>18</v>
      </c>
      <c r="L1205" s="20" t="s">
        <v>32</v>
      </c>
      <c r="M1205" s="20" t="s">
        <v>22</v>
      </c>
      <c r="N1205" s="20">
        <f t="shared" si="129"/>
        <v>1</v>
      </c>
      <c r="O1205" s="20">
        <v>5173</v>
      </c>
      <c r="P1205" s="20">
        <v>48</v>
      </c>
      <c r="Q1205" s="20">
        <v>8</v>
      </c>
      <c r="R1205" s="20">
        <v>-1</v>
      </c>
      <c r="S1205" s="20">
        <v>0</v>
      </c>
      <c r="T1205" s="20">
        <v>88</v>
      </c>
      <c r="U1205" s="20">
        <f t="shared" si="130"/>
        <v>0</v>
      </c>
      <c r="V1205" s="20" t="s">
        <v>19</v>
      </c>
      <c r="W1205" s="20">
        <f t="shared" si="133"/>
        <v>-3.1456267760000003</v>
      </c>
      <c r="X1205" s="20">
        <f t="shared" si="134"/>
        <v>4.1263941650671238E-2</v>
      </c>
      <c r="Y1205" s="20"/>
      <c r="Z1205" s="20"/>
      <c r="AA1205" s="20"/>
      <c r="AB1205" s="20"/>
      <c r="AC1205" s="20"/>
      <c r="AD1205" s="20"/>
      <c r="AE1205" s="20"/>
      <c r="AF1205" s="20"/>
      <c r="AG1205" s="21"/>
    </row>
    <row r="1206" spans="1:33" x14ac:dyDescent="0.35">
      <c r="A1206" s="19" t="s">
        <v>38</v>
      </c>
      <c r="B1206" s="20" t="str">
        <f t="shared" si="131"/>
        <v>employed</v>
      </c>
      <c r="C1206" s="20">
        <f t="shared" si="128"/>
        <v>1</v>
      </c>
      <c r="D1206" s="20" t="s">
        <v>17</v>
      </c>
      <c r="E1206" s="20" t="s">
        <v>30</v>
      </c>
      <c r="F1206" s="20" t="s">
        <v>19</v>
      </c>
      <c r="G1206" s="20">
        <f t="shared" si="132"/>
        <v>0</v>
      </c>
      <c r="H1206" s="20" t="s">
        <v>25</v>
      </c>
      <c r="I1206" s="20" t="s">
        <v>25</v>
      </c>
      <c r="J1206" s="20" t="s">
        <v>20</v>
      </c>
      <c r="K1206" s="20">
        <v>28</v>
      </c>
      <c r="L1206" s="20" t="s">
        <v>40</v>
      </c>
      <c r="M1206" s="20" t="s">
        <v>22</v>
      </c>
      <c r="N1206" s="20">
        <f t="shared" si="129"/>
        <v>1</v>
      </c>
      <c r="O1206" s="20">
        <v>3463</v>
      </c>
      <c r="P1206" s="20">
        <v>44</v>
      </c>
      <c r="Q1206" s="20">
        <v>3</v>
      </c>
      <c r="R1206" s="20">
        <v>-1</v>
      </c>
      <c r="S1206" s="20">
        <v>0</v>
      </c>
      <c r="T1206" s="20">
        <v>210</v>
      </c>
      <c r="U1206" s="20">
        <f t="shared" si="130"/>
        <v>0</v>
      </c>
      <c r="V1206" s="20" t="s">
        <v>19</v>
      </c>
      <c r="W1206" s="20">
        <f t="shared" si="133"/>
        <v>-2.7046463080000005</v>
      </c>
      <c r="X1206" s="20">
        <f t="shared" si="134"/>
        <v>6.2699744128197871E-2</v>
      </c>
      <c r="Y1206" s="20"/>
      <c r="Z1206" s="20"/>
      <c r="AA1206" s="20"/>
      <c r="AB1206" s="20"/>
      <c r="AC1206" s="20"/>
      <c r="AD1206" s="20"/>
      <c r="AE1206" s="20"/>
      <c r="AF1206" s="20"/>
      <c r="AG1206" s="21"/>
    </row>
    <row r="1207" spans="1:33" x14ac:dyDescent="0.35">
      <c r="A1207" s="19" t="s">
        <v>33</v>
      </c>
      <c r="B1207" s="20" t="str">
        <f t="shared" si="131"/>
        <v>employed</v>
      </c>
      <c r="C1207" s="20">
        <f t="shared" si="128"/>
        <v>1</v>
      </c>
      <c r="D1207" s="20" t="s">
        <v>17</v>
      </c>
      <c r="E1207" s="20" t="s">
        <v>22</v>
      </c>
      <c r="F1207" s="20" t="s">
        <v>19</v>
      </c>
      <c r="G1207" s="20">
        <f t="shared" si="132"/>
        <v>0</v>
      </c>
      <c r="H1207" s="20" t="s">
        <v>19</v>
      </c>
      <c r="I1207" s="20" t="s">
        <v>19</v>
      </c>
      <c r="J1207" s="20" t="s">
        <v>20</v>
      </c>
      <c r="K1207" s="20">
        <v>2</v>
      </c>
      <c r="L1207" s="20" t="s">
        <v>34</v>
      </c>
      <c r="M1207" s="20" t="s">
        <v>27</v>
      </c>
      <c r="N1207" s="20">
        <f t="shared" si="129"/>
        <v>1</v>
      </c>
      <c r="O1207" s="20">
        <v>0</v>
      </c>
      <c r="P1207" s="20">
        <v>39</v>
      </c>
      <c r="Q1207" s="20">
        <v>1</v>
      </c>
      <c r="R1207" s="20">
        <v>193</v>
      </c>
      <c r="S1207" s="20">
        <v>3</v>
      </c>
      <c r="T1207" s="20">
        <v>731</v>
      </c>
      <c r="U1207" s="20">
        <f t="shared" si="130"/>
        <v>0</v>
      </c>
      <c r="V1207" s="20" t="s">
        <v>19</v>
      </c>
      <c r="W1207" s="20">
        <f t="shared" si="133"/>
        <v>-0.11969489400000066</v>
      </c>
      <c r="X1207" s="20">
        <f t="shared" si="134"/>
        <v>0.47011195149196339</v>
      </c>
      <c r="Y1207" s="20"/>
      <c r="Z1207" s="20"/>
      <c r="AA1207" s="20"/>
      <c r="AB1207" s="20"/>
      <c r="AC1207" s="20"/>
      <c r="AD1207" s="20"/>
      <c r="AE1207" s="20"/>
      <c r="AF1207" s="20"/>
      <c r="AG1207" s="21"/>
    </row>
    <row r="1208" spans="1:33" x14ac:dyDescent="0.35">
      <c r="A1208" s="19" t="s">
        <v>28</v>
      </c>
      <c r="B1208" s="20" t="str">
        <f t="shared" si="131"/>
        <v>employed</v>
      </c>
      <c r="C1208" s="20">
        <f t="shared" si="128"/>
        <v>1</v>
      </c>
      <c r="D1208" s="20" t="s">
        <v>17</v>
      </c>
      <c r="E1208" s="20" t="s">
        <v>30</v>
      </c>
      <c r="F1208" s="20" t="s">
        <v>19</v>
      </c>
      <c r="G1208" s="20">
        <f t="shared" si="132"/>
        <v>0</v>
      </c>
      <c r="H1208" s="20" t="s">
        <v>19</v>
      </c>
      <c r="I1208" s="20" t="s">
        <v>19</v>
      </c>
      <c r="J1208" s="20" t="s">
        <v>20</v>
      </c>
      <c r="K1208" s="20">
        <v>2</v>
      </c>
      <c r="L1208" s="20" t="s">
        <v>34</v>
      </c>
      <c r="M1208" s="20" t="s">
        <v>22</v>
      </c>
      <c r="N1208" s="20">
        <f t="shared" si="129"/>
        <v>1</v>
      </c>
      <c r="O1208" s="20">
        <v>6016</v>
      </c>
      <c r="P1208" s="20">
        <v>61</v>
      </c>
      <c r="Q1208" s="20">
        <v>3</v>
      </c>
      <c r="R1208" s="20">
        <v>-1</v>
      </c>
      <c r="S1208" s="20">
        <v>0</v>
      </c>
      <c r="T1208" s="20">
        <v>670</v>
      </c>
      <c r="U1208" s="20">
        <f t="shared" si="130"/>
        <v>1</v>
      </c>
      <c r="V1208" s="20" t="s">
        <v>25</v>
      </c>
      <c r="W1208" s="20">
        <f t="shared" si="133"/>
        <v>-1.0419330680000005</v>
      </c>
      <c r="X1208" s="20">
        <f t="shared" si="134"/>
        <v>0.26077717939063466</v>
      </c>
      <c r="Y1208" s="20"/>
      <c r="Z1208" s="20"/>
      <c r="AA1208" s="20"/>
      <c r="AB1208" s="20"/>
      <c r="AC1208" s="20"/>
      <c r="AD1208" s="20"/>
      <c r="AE1208" s="20"/>
      <c r="AF1208" s="20"/>
      <c r="AG1208" s="21"/>
    </row>
    <row r="1209" spans="1:33" x14ac:dyDescent="0.35">
      <c r="A1209" s="19" t="s">
        <v>38</v>
      </c>
      <c r="B1209" s="20" t="str">
        <f t="shared" si="131"/>
        <v>employed</v>
      </c>
      <c r="C1209" s="20">
        <f t="shared" si="128"/>
        <v>1</v>
      </c>
      <c r="D1209" s="20" t="s">
        <v>17</v>
      </c>
      <c r="E1209" s="20" t="s">
        <v>18</v>
      </c>
      <c r="F1209" s="20" t="s">
        <v>19</v>
      </c>
      <c r="G1209" s="20">
        <f t="shared" si="132"/>
        <v>0</v>
      </c>
      <c r="H1209" s="20" t="s">
        <v>25</v>
      </c>
      <c r="I1209" s="20" t="s">
        <v>19</v>
      </c>
      <c r="J1209" s="20" t="s">
        <v>22</v>
      </c>
      <c r="K1209" s="20">
        <v>12</v>
      </c>
      <c r="L1209" s="20" t="s">
        <v>26</v>
      </c>
      <c r="M1209" s="20" t="s">
        <v>22</v>
      </c>
      <c r="N1209" s="20">
        <f t="shared" si="129"/>
        <v>1</v>
      </c>
      <c r="O1209" s="20">
        <v>177</v>
      </c>
      <c r="P1209" s="20">
        <v>36</v>
      </c>
      <c r="Q1209" s="20">
        <v>5</v>
      </c>
      <c r="R1209" s="20">
        <v>-1</v>
      </c>
      <c r="S1209" s="20">
        <v>0</v>
      </c>
      <c r="T1209" s="20">
        <v>63</v>
      </c>
      <c r="U1209" s="20">
        <f t="shared" si="130"/>
        <v>0</v>
      </c>
      <c r="V1209" s="20" t="s">
        <v>19</v>
      </c>
      <c r="W1209" s="20">
        <f t="shared" si="133"/>
        <v>-3.2359916260000006</v>
      </c>
      <c r="X1209" s="20">
        <f t="shared" si="134"/>
        <v>3.7833533966209358E-2</v>
      </c>
      <c r="Y1209" s="20"/>
      <c r="Z1209" s="20"/>
      <c r="AA1209" s="20"/>
      <c r="AB1209" s="20"/>
      <c r="AC1209" s="20"/>
      <c r="AD1209" s="20"/>
      <c r="AE1209" s="20"/>
      <c r="AF1209" s="20"/>
      <c r="AG1209" s="21"/>
    </row>
    <row r="1210" spans="1:33" x14ac:dyDescent="0.35">
      <c r="A1210" s="19" t="s">
        <v>28</v>
      </c>
      <c r="B1210" s="20" t="str">
        <f t="shared" si="131"/>
        <v>employed</v>
      </c>
      <c r="C1210" s="20">
        <f t="shared" si="128"/>
        <v>1</v>
      </c>
      <c r="D1210" s="20" t="s">
        <v>17</v>
      </c>
      <c r="E1210" s="20" t="s">
        <v>30</v>
      </c>
      <c r="F1210" s="20" t="s">
        <v>19</v>
      </c>
      <c r="G1210" s="20">
        <f t="shared" si="132"/>
        <v>0</v>
      </c>
      <c r="H1210" s="20" t="s">
        <v>19</v>
      </c>
      <c r="I1210" s="20" t="s">
        <v>25</v>
      </c>
      <c r="J1210" s="20" t="s">
        <v>20</v>
      </c>
      <c r="K1210" s="20">
        <v>8</v>
      </c>
      <c r="L1210" s="20" t="s">
        <v>43</v>
      </c>
      <c r="M1210" s="20" t="s">
        <v>22</v>
      </c>
      <c r="N1210" s="20">
        <f t="shared" si="129"/>
        <v>1</v>
      </c>
      <c r="O1210" s="20">
        <v>3694</v>
      </c>
      <c r="P1210" s="20">
        <v>28</v>
      </c>
      <c r="Q1210" s="20">
        <v>2</v>
      </c>
      <c r="R1210" s="20">
        <v>-1</v>
      </c>
      <c r="S1210" s="20">
        <v>0</v>
      </c>
      <c r="T1210" s="20">
        <v>70</v>
      </c>
      <c r="U1210" s="20">
        <f t="shared" si="130"/>
        <v>0</v>
      </c>
      <c r="V1210" s="20" t="s">
        <v>19</v>
      </c>
      <c r="W1210" s="20">
        <f t="shared" si="133"/>
        <v>-3.2106894680000004</v>
      </c>
      <c r="X1210" s="20">
        <f t="shared" si="134"/>
        <v>3.8765434865971664E-2</v>
      </c>
      <c r="Y1210" s="20"/>
      <c r="Z1210" s="20"/>
      <c r="AA1210" s="20"/>
      <c r="AB1210" s="20"/>
      <c r="AC1210" s="20"/>
      <c r="AD1210" s="20"/>
      <c r="AE1210" s="20"/>
      <c r="AF1210" s="20"/>
      <c r="AG1210" s="21"/>
    </row>
    <row r="1211" spans="1:33" x14ac:dyDescent="0.35">
      <c r="A1211" s="19" t="s">
        <v>47</v>
      </c>
      <c r="B1211" s="20" t="str">
        <f t="shared" si="131"/>
        <v>unemployed</v>
      </c>
      <c r="C1211" s="20">
        <f t="shared" si="128"/>
        <v>0</v>
      </c>
      <c r="D1211" s="20" t="s">
        <v>29</v>
      </c>
      <c r="E1211" s="20" t="s">
        <v>24</v>
      </c>
      <c r="F1211" s="20" t="s">
        <v>19</v>
      </c>
      <c r="G1211" s="20">
        <f t="shared" si="132"/>
        <v>0</v>
      </c>
      <c r="H1211" s="20" t="s">
        <v>19</v>
      </c>
      <c r="I1211" s="20" t="s">
        <v>25</v>
      </c>
      <c r="J1211" s="20" t="s">
        <v>20</v>
      </c>
      <c r="K1211" s="20">
        <v>4</v>
      </c>
      <c r="L1211" s="20" t="s">
        <v>34</v>
      </c>
      <c r="M1211" s="20" t="s">
        <v>27</v>
      </c>
      <c r="N1211" s="20">
        <f t="shared" si="129"/>
        <v>1</v>
      </c>
      <c r="O1211" s="20">
        <v>1640</v>
      </c>
      <c r="P1211" s="20">
        <v>58</v>
      </c>
      <c r="Q1211" s="20">
        <v>6</v>
      </c>
      <c r="R1211" s="20">
        <v>274</v>
      </c>
      <c r="S1211" s="20">
        <v>4</v>
      </c>
      <c r="T1211" s="20">
        <v>72</v>
      </c>
      <c r="U1211" s="20">
        <f t="shared" si="130"/>
        <v>0</v>
      </c>
      <c r="V1211" s="20" t="s">
        <v>19</v>
      </c>
      <c r="W1211" s="20">
        <f t="shared" si="133"/>
        <v>-2.2353613980000002</v>
      </c>
      <c r="X1211" s="20">
        <f t="shared" si="134"/>
        <v>9.66196619702024E-2</v>
      </c>
      <c r="Y1211" s="20"/>
      <c r="Z1211" s="20"/>
      <c r="AA1211" s="20"/>
      <c r="AB1211" s="20"/>
      <c r="AC1211" s="20"/>
      <c r="AD1211" s="20"/>
      <c r="AE1211" s="20"/>
      <c r="AF1211" s="20"/>
      <c r="AG1211" s="21"/>
    </row>
    <row r="1212" spans="1:33" x14ac:dyDescent="0.35">
      <c r="A1212" s="19" t="s">
        <v>39</v>
      </c>
      <c r="B1212" s="20" t="str">
        <f t="shared" si="131"/>
        <v>employed</v>
      </c>
      <c r="C1212" s="20">
        <f t="shared" si="128"/>
        <v>1</v>
      </c>
      <c r="D1212" s="20" t="s">
        <v>44</v>
      </c>
      <c r="E1212" s="20" t="s">
        <v>24</v>
      </c>
      <c r="F1212" s="20" t="s">
        <v>19</v>
      </c>
      <c r="G1212" s="20">
        <f t="shared" si="132"/>
        <v>0</v>
      </c>
      <c r="H1212" s="20" t="s">
        <v>25</v>
      </c>
      <c r="I1212" s="20" t="s">
        <v>19</v>
      </c>
      <c r="J1212" s="20" t="s">
        <v>20</v>
      </c>
      <c r="K1212" s="20">
        <v>15</v>
      </c>
      <c r="L1212" s="20" t="s">
        <v>26</v>
      </c>
      <c r="M1212" s="20" t="s">
        <v>27</v>
      </c>
      <c r="N1212" s="20">
        <f t="shared" si="129"/>
        <v>1</v>
      </c>
      <c r="O1212" s="20">
        <v>174</v>
      </c>
      <c r="P1212" s="20">
        <v>60</v>
      </c>
      <c r="Q1212" s="20">
        <v>1</v>
      </c>
      <c r="R1212" s="20">
        <v>364</v>
      </c>
      <c r="S1212" s="20">
        <v>1</v>
      </c>
      <c r="T1212" s="20">
        <v>241</v>
      </c>
      <c r="U1212" s="20">
        <f t="shared" si="130"/>
        <v>0</v>
      </c>
      <c r="V1212" s="20" t="s">
        <v>19</v>
      </c>
      <c r="W1212" s="20">
        <f t="shared" si="133"/>
        <v>-1.7622717760000006</v>
      </c>
      <c r="X1212" s="20">
        <f t="shared" si="134"/>
        <v>0.14650604415020035</v>
      </c>
      <c r="Y1212" s="20"/>
      <c r="Z1212" s="20"/>
      <c r="AA1212" s="20"/>
      <c r="AB1212" s="20"/>
      <c r="AC1212" s="20"/>
      <c r="AD1212" s="20"/>
      <c r="AE1212" s="20"/>
      <c r="AF1212" s="20"/>
      <c r="AG1212" s="21"/>
    </row>
    <row r="1213" spans="1:33" x14ac:dyDescent="0.35">
      <c r="A1213" s="19" t="s">
        <v>39</v>
      </c>
      <c r="B1213" s="20" t="str">
        <f t="shared" si="131"/>
        <v>employed</v>
      </c>
      <c r="C1213" s="20">
        <f t="shared" si="128"/>
        <v>1</v>
      </c>
      <c r="D1213" s="20" t="s">
        <v>29</v>
      </c>
      <c r="E1213" s="20" t="s">
        <v>24</v>
      </c>
      <c r="F1213" s="20" t="s">
        <v>19</v>
      </c>
      <c r="G1213" s="20">
        <f t="shared" si="132"/>
        <v>0</v>
      </c>
      <c r="H1213" s="20" t="s">
        <v>19</v>
      </c>
      <c r="I1213" s="20" t="s">
        <v>19</v>
      </c>
      <c r="J1213" s="20" t="s">
        <v>20</v>
      </c>
      <c r="K1213" s="20">
        <v>5</v>
      </c>
      <c r="L1213" s="20" t="s">
        <v>26</v>
      </c>
      <c r="M1213" s="20" t="s">
        <v>22</v>
      </c>
      <c r="N1213" s="20">
        <f t="shared" si="129"/>
        <v>1</v>
      </c>
      <c r="O1213" s="20">
        <v>10177</v>
      </c>
      <c r="P1213" s="20">
        <v>66</v>
      </c>
      <c r="Q1213" s="20">
        <v>4</v>
      </c>
      <c r="R1213" s="20">
        <v>-1</v>
      </c>
      <c r="S1213" s="20">
        <v>0</v>
      </c>
      <c r="T1213" s="20">
        <v>272</v>
      </c>
      <c r="U1213" s="20">
        <f t="shared" si="130"/>
        <v>0</v>
      </c>
      <c r="V1213" s="20" t="s">
        <v>19</v>
      </c>
      <c r="W1213" s="20">
        <f t="shared" si="133"/>
        <v>-2.4805414800000003</v>
      </c>
      <c r="X1213" s="20">
        <f t="shared" si="134"/>
        <v>7.7233602794337705E-2</v>
      </c>
      <c r="Y1213" s="20"/>
      <c r="Z1213" s="20"/>
      <c r="AA1213" s="20"/>
      <c r="AB1213" s="20"/>
      <c r="AC1213" s="20"/>
      <c r="AD1213" s="20"/>
      <c r="AE1213" s="20"/>
      <c r="AF1213" s="20"/>
      <c r="AG1213" s="21"/>
    </row>
    <row r="1214" spans="1:33" x14ac:dyDescent="0.35">
      <c r="A1214" s="19" t="s">
        <v>28</v>
      </c>
      <c r="B1214" s="20" t="str">
        <f t="shared" si="131"/>
        <v>employed</v>
      </c>
      <c r="C1214" s="20">
        <f t="shared" si="128"/>
        <v>1</v>
      </c>
      <c r="D1214" s="20" t="s">
        <v>29</v>
      </c>
      <c r="E1214" s="20" t="s">
        <v>30</v>
      </c>
      <c r="F1214" s="20" t="s">
        <v>19</v>
      </c>
      <c r="G1214" s="20">
        <f t="shared" si="132"/>
        <v>0</v>
      </c>
      <c r="H1214" s="20" t="s">
        <v>19</v>
      </c>
      <c r="I1214" s="20" t="s">
        <v>19</v>
      </c>
      <c r="J1214" s="20" t="s">
        <v>20</v>
      </c>
      <c r="K1214" s="20">
        <v>28</v>
      </c>
      <c r="L1214" s="20" t="s">
        <v>40</v>
      </c>
      <c r="M1214" s="20" t="s">
        <v>27</v>
      </c>
      <c r="N1214" s="20">
        <f t="shared" si="129"/>
        <v>1</v>
      </c>
      <c r="O1214" s="20">
        <v>490</v>
      </c>
      <c r="P1214" s="20">
        <v>36</v>
      </c>
      <c r="Q1214" s="20">
        <v>8</v>
      </c>
      <c r="R1214" s="20">
        <v>98</v>
      </c>
      <c r="S1214" s="20">
        <v>1</v>
      </c>
      <c r="T1214" s="20">
        <v>207</v>
      </c>
      <c r="U1214" s="20">
        <f t="shared" si="130"/>
        <v>1</v>
      </c>
      <c r="V1214" s="20" t="s">
        <v>25</v>
      </c>
      <c r="W1214" s="20">
        <f t="shared" si="133"/>
        <v>-2.413394496</v>
      </c>
      <c r="X1214" s="20">
        <f t="shared" si="134"/>
        <v>8.2156985310238156E-2</v>
      </c>
      <c r="Y1214" s="20"/>
      <c r="Z1214" s="20"/>
      <c r="AA1214" s="20"/>
      <c r="AB1214" s="20"/>
      <c r="AC1214" s="20"/>
      <c r="AD1214" s="20"/>
      <c r="AE1214" s="20"/>
      <c r="AF1214" s="20"/>
      <c r="AG1214" s="21"/>
    </row>
    <row r="1215" spans="1:33" x14ac:dyDescent="0.35">
      <c r="A1215" s="19" t="s">
        <v>35</v>
      </c>
      <c r="B1215" s="20" t="str">
        <f t="shared" si="131"/>
        <v>employed</v>
      </c>
      <c r="C1215" s="20">
        <f t="shared" si="128"/>
        <v>1</v>
      </c>
      <c r="D1215" s="20" t="s">
        <v>17</v>
      </c>
      <c r="E1215" s="20" t="s">
        <v>24</v>
      </c>
      <c r="F1215" s="20" t="s">
        <v>19</v>
      </c>
      <c r="G1215" s="20">
        <f t="shared" si="132"/>
        <v>0</v>
      </c>
      <c r="H1215" s="20" t="s">
        <v>25</v>
      </c>
      <c r="I1215" s="20" t="s">
        <v>19</v>
      </c>
      <c r="J1215" s="20" t="s">
        <v>20</v>
      </c>
      <c r="K1215" s="20">
        <v>15</v>
      </c>
      <c r="L1215" s="20" t="s">
        <v>26</v>
      </c>
      <c r="M1215" s="20" t="s">
        <v>22</v>
      </c>
      <c r="N1215" s="20">
        <f t="shared" si="129"/>
        <v>1</v>
      </c>
      <c r="O1215" s="20">
        <v>2576</v>
      </c>
      <c r="P1215" s="20">
        <v>49</v>
      </c>
      <c r="Q1215" s="20">
        <v>6</v>
      </c>
      <c r="R1215" s="20">
        <v>-1</v>
      </c>
      <c r="S1215" s="20">
        <v>0</v>
      </c>
      <c r="T1215" s="20">
        <v>64</v>
      </c>
      <c r="U1215" s="20">
        <f t="shared" si="130"/>
        <v>0</v>
      </c>
      <c r="V1215" s="20" t="s">
        <v>19</v>
      </c>
      <c r="W1215" s="20">
        <f t="shared" si="133"/>
        <v>-3.2323770320000005</v>
      </c>
      <c r="X1215" s="20">
        <f t="shared" si="134"/>
        <v>3.7965333019560489E-2</v>
      </c>
      <c r="Y1215" s="20"/>
      <c r="Z1215" s="20"/>
      <c r="AA1215" s="20"/>
      <c r="AB1215" s="20"/>
      <c r="AC1215" s="20"/>
      <c r="AD1215" s="20"/>
      <c r="AE1215" s="20"/>
      <c r="AF1215" s="20"/>
      <c r="AG1215" s="21"/>
    </row>
    <row r="1216" spans="1:33" x14ac:dyDescent="0.35">
      <c r="A1216" s="19" t="s">
        <v>23</v>
      </c>
      <c r="B1216" s="20" t="str">
        <f t="shared" si="131"/>
        <v>employed</v>
      </c>
      <c r="C1216" s="20">
        <f t="shared" si="128"/>
        <v>1</v>
      </c>
      <c r="D1216" s="20" t="s">
        <v>17</v>
      </c>
      <c r="E1216" s="20" t="s">
        <v>24</v>
      </c>
      <c r="F1216" s="20" t="s">
        <v>19</v>
      </c>
      <c r="G1216" s="20">
        <f t="shared" si="132"/>
        <v>0</v>
      </c>
      <c r="H1216" s="20" t="s">
        <v>19</v>
      </c>
      <c r="I1216" s="20" t="s">
        <v>19</v>
      </c>
      <c r="J1216" s="20" t="s">
        <v>22</v>
      </c>
      <c r="K1216" s="20">
        <v>12</v>
      </c>
      <c r="L1216" s="20" t="s">
        <v>32</v>
      </c>
      <c r="M1216" s="20" t="s">
        <v>22</v>
      </c>
      <c r="N1216" s="20">
        <f t="shared" si="129"/>
        <v>1</v>
      </c>
      <c r="O1216" s="20">
        <v>0</v>
      </c>
      <c r="P1216" s="20">
        <v>40</v>
      </c>
      <c r="Q1216" s="20">
        <v>2</v>
      </c>
      <c r="R1216" s="20">
        <v>-1</v>
      </c>
      <c r="S1216" s="20">
        <v>0</v>
      </c>
      <c r="T1216" s="20">
        <v>543</v>
      </c>
      <c r="U1216" s="20">
        <f t="shared" si="130"/>
        <v>0</v>
      </c>
      <c r="V1216" s="20" t="s">
        <v>19</v>
      </c>
      <c r="W1216" s="20">
        <f t="shared" si="133"/>
        <v>-1.5009865060000003</v>
      </c>
      <c r="X1216" s="20">
        <f t="shared" si="134"/>
        <v>0.18227843602944008</v>
      </c>
      <c r="Y1216" s="20"/>
      <c r="Z1216" s="20"/>
      <c r="AA1216" s="20"/>
      <c r="AB1216" s="20"/>
      <c r="AC1216" s="20"/>
      <c r="AD1216" s="20"/>
      <c r="AE1216" s="20"/>
      <c r="AF1216" s="20"/>
      <c r="AG1216" s="21"/>
    </row>
    <row r="1217" spans="1:33" x14ac:dyDescent="0.35">
      <c r="A1217" s="19" t="s">
        <v>37</v>
      </c>
      <c r="B1217" s="20" t="str">
        <f t="shared" si="131"/>
        <v>employed</v>
      </c>
      <c r="C1217" s="20">
        <f t="shared" si="128"/>
        <v>1</v>
      </c>
      <c r="D1217" s="20" t="s">
        <v>29</v>
      </c>
      <c r="E1217" s="20" t="s">
        <v>24</v>
      </c>
      <c r="F1217" s="20" t="s">
        <v>19</v>
      </c>
      <c r="G1217" s="20">
        <f t="shared" si="132"/>
        <v>0</v>
      </c>
      <c r="H1217" s="20" t="s">
        <v>19</v>
      </c>
      <c r="I1217" s="20" t="s">
        <v>19</v>
      </c>
      <c r="J1217" s="20" t="s">
        <v>20</v>
      </c>
      <c r="K1217" s="20">
        <v>30</v>
      </c>
      <c r="L1217" s="20" t="s">
        <v>31</v>
      </c>
      <c r="M1217" s="20" t="s">
        <v>22</v>
      </c>
      <c r="N1217" s="20">
        <f t="shared" si="129"/>
        <v>1</v>
      </c>
      <c r="O1217" s="20">
        <v>598</v>
      </c>
      <c r="P1217" s="20">
        <v>23</v>
      </c>
      <c r="Q1217" s="20">
        <v>1</v>
      </c>
      <c r="R1217" s="20">
        <v>-1</v>
      </c>
      <c r="S1217" s="20">
        <v>0</v>
      </c>
      <c r="T1217" s="20">
        <v>166</v>
      </c>
      <c r="U1217" s="20">
        <f t="shared" si="130"/>
        <v>0</v>
      </c>
      <c r="V1217" s="20" t="s">
        <v>19</v>
      </c>
      <c r="W1217" s="20">
        <f t="shared" si="133"/>
        <v>-2.8636884440000006</v>
      </c>
      <c r="X1217" s="20">
        <f t="shared" si="134"/>
        <v>5.3978042100116336E-2</v>
      </c>
      <c r="Y1217" s="20"/>
      <c r="Z1217" s="20"/>
      <c r="AA1217" s="20"/>
      <c r="AB1217" s="20"/>
      <c r="AC1217" s="20"/>
      <c r="AD1217" s="20"/>
      <c r="AE1217" s="20"/>
      <c r="AF1217" s="20"/>
      <c r="AG1217" s="21"/>
    </row>
    <row r="1218" spans="1:33" x14ac:dyDescent="0.35">
      <c r="A1218" s="19" t="s">
        <v>28</v>
      </c>
      <c r="B1218" s="20" t="str">
        <f t="shared" si="131"/>
        <v>employed</v>
      </c>
      <c r="C1218" s="20">
        <f t="shared" ref="C1218:C1281" si="135">IF(B1218="unemployed",0,1)</f>
        <v>1</v>
      </c>
      <c r="D1218" s="20" t="s">
        <v>29</v>
      </c>
      <c r="E1218" s="20" t="s">
        <v>30</v>
      </c>
      <c r="F1218" s="20" t="s">
        <v>19</v>
      </c>
      <c r="G1218" s="20">
        <f t="shared" si="132"/>
        <v>0</v>
      </c>
      <c r="H1218" s="20" t="s">
        <v>19</v>
      </c>
      <c r="I1218" s="20" t="s">
        <v>19</v>
      </c>
      <c r="J1218" s="20" t="s">
        <v>20</v>
      </c>
      <c r="K1218" s="20">
        <v>26</v>
      </c>
      <c r="L1218" s="20" t="s">
        <v>26</v>
      </c>
      <c r="M1218" s="20" t="s">
        <v>49</v>
      </c>
      <c r="N1218" s="20">
        <f t="shared" ref="N1218:N1281" si="136">IF(M1218="unemployed",0,1)</f>
        <v>1</v>
      </c>
      <c r="O1218" s="20">
        <v>15459</v>
      </c>
      <c r="P1218" s="20">
        <v>29</v>
      </c>
      <c r="Q1218" s="20">
        <v>3</v>
      </c>
      <c r="R1218" s="20">
        <v>97</v>
      </c>
      <c r="S1218" s="20">
        <v>7</v>
      </c>
      <c r="T1218" s="20">
        <v>245</v>
      </c>
      <c r="U1218" s="20">
        <f t="shared" ref="U1218:U1281" si="137">IF(V1218="yes",1,0)</f>
        <v>0</v>
      </c>
      <c r="V1218" s="20" t="s">
        <v>19</v>
      </c>
      <c r="W1218" s="20">
        <f t="shared" si="133"/>
        <v>-1.6450256900000002</v>
      </c>
      <c r="X1218" s="20">
        <f t="shared" si="134"/>
        <v>0.16178237561821135</v>
      </c>
      <c r="Y1218" s="20"/>
      <c r="Z1218" s="20"/>
      <c r="AA1218" s="20"/>
      <c r="AB1218" s="20"/>
      <c r="AC1218" s="20"/>
      <c r="AD1218" s="20"/>
      <c r="AE1218" s="20"/>
      <c r="AF1218" s="20"/>
      <c r="AG1218" s="21"/>
    </row>
    <row r="1219" spans="1:33" x14ac:dyDescent="0.35">
      <c r="A1219" s="19" t="s">
        <v>33</v>
      </c>
      <c r="B1219" s="20" t="str">
        <f t="shared" ref="B1219:B1282" si="138">IF(A1219="unemployed",A1219,IF(A1219="student","unemployed",IF(A1219="retired","unemployed","employed")))</f>
        <v>employed</v>
      </c>
      <c r="C1219" s="20">
        <f t="shared" si="135"/>
        <v>1</v>
      </c>
      <c r="D1219" s="20" t="s">
        <v>17</v>
      </c>
      <c r="E1219" s="20" t="s">
        <v>18</v>
      </c>
      <c r="F1219" s="20" t="s">
        <v>19</v>
      </c>
      <c r="G1219" s="20">
        <f t="shared" ref="G1219:G1282" si="139">IF(F1219="yes",1,0)</f>
        <v>0</v>
      </c>
      <c r="H1219" s="20" t="s">
        <v>25</v>
      </c>
      <c r="I1219" s="20" t="s">
        <v>25</v>
      </c>
      <c r="J1219" s="20" t="s">
        <v>22</v>
      </c>
      <c r="K1219" s="20">
        <v>9</v>
      </c>
      <c r="L1219" s="20" t="s">
        <v>26</v>
      </c>
      <c r="M1219" s="20" t="s">
        <v>22</v>
      </c>
      <c r="N1219" s="20">
        <f t="shared" si="136"/>
        <v>1</v>
      </c>
      <c r="O1219" s="20">
        <v>271</v>
      </c>
      <c r="P1219" s="20">
        <v>44</v>
      </c>
      <c r="Q1219" s="20">
        <v>1</v>
      </c>
      <c r="R1219" s="20">
        <v>-1</v>
      </c>
      <c r="S1219" s="20">
        <v>0</v>
      </c>
      <c r="T1219" s="20">
        <v>94</v>
      </c>
      <c r="U1219" s="20">
        <f t="shared" si="137"/>
        <v>0</v>
      </c>
      <c r="V1219" s="20" t="s">
        <v>19</v>
      </c>
      <c r="W1219" s="20">
        <f t="shared" si="133"/>
        <v>-3.1239392120000002</v>
      </c>
      <c r="X1219" s="20">
        <f t="shared" si="134"/>
        <v>4.2130515797151311E-2</v>
      </c>
      <c r="Y1219" s="20"/>
      <c r="Z1219" s="20"/>
      <c r="AA1219" s="20"/>
      <c r="AB1219" s="20"/>
      <c r="AC1219" s="20"/>
      <c r="AD1219" s="20"/>
      <c r="AE1219" s="20"/>
      <c r="AF1219" s="20"/>
      <c r="AG1219" s="21"/>
    </row>
    <row r="1220" spans="1:33" x14ac:dyDescent="0.35">
      <c r="A1220" s="19" t="s">
        <v>22</v>
      </c>
      <c r="B1220" s="20" t="str">
        <f t="shared" si="138"/>
        <v>employed</v>
      </c>
      <c r="C1220" s="20">
        <f t="shared" si="135"/>
        <v>1</v>
      </c>
      <c r="D1220" s="20" t="s">
        <v>17</v>
      </c>
      <c r="E1220" s="20" t="s">
        <v>22</v>
      </c>
      <c r="F1220" s="20" t="s">
        <v>19</v>
      </c>
      <c r="G1220" s="20">
        <f t="shared" si="139"/>
        <v>0</v>
      </c>
      <c r="H1220" s="20" t="s">
        <v>19</v>
      </c>
      <c r="I1220" s="20" t="s">
        <v>19</v>
      </c>
      <c r="J1220" s="20" t="s">
        <v>22</v>
      </c>
      <c r="K1220" s="20">
        <v>20</v>
      </c>
      <c r="L1220" s="20" t="s">
        <v>32</v>
      </c>
      <c r="M1220" s="20" t="s">
        <v>22</v>
      </c>
      <c r="N1220" s="20">
        <f t="shared" si="136"/>
        <v>1</v>
      </c>
      <c r="O1220" s="20">
        <v>2508</v>
      </c>
      <c r="P1220" s="20">
        <v>54</v>
      </c>
      <c r="Q1220" s="20">
        <v>8</v>
      </c>
      <c r="R1220" s="20">
        <v>-1</v>
      </c>
      <c r="S1220" s="20">
        <v>0</v>
      </c>
      <c r="T1220" s="20">
        <v>34</v>
      </c>
      <c r="U1220" s="20">
        <f t="shared" si="137"/>
        <v>0</v>
      </c>
      <c r="V1220" s="20" t="s">
        <v>19</v>
      </c>
      <c r="W1220" s="20">
        <f t="shared" si="133"/>
        <v>-3.3408148520000003</v>
      </c>
      <c r="X1220" s="20">
        <f t="shared" si="134"/>
        <v>3.4197234719262115E-2</v>
      </c>
      <c r="Y1220" s="20"/>
      <c r="Z1220" s="20"/>
      <c r="AA1220" s="20"/>
      <c r="AB1220" s="20"/>
      <c r="AC1220" s="20"/>
      <c r="AD1220" s="20"/>
      <c r="AE1220" s="20"/>
      <c r="AF1220" s="20"/>
      <c r="AG1220" s="21"/>
    </row>
    <row r="1221" spans="1:33" x14ac:dyDescent="0.35">
      <c r="A1221" s="19" t="s">
        <v>33</v>
      </c>
      <c r="B1221" s="20" t="str">
        <f t="shared" si="138"/>
        <v>employed</v>
      </c>
      <c r="C1221" s="20">
        <f t="shared" si="135"/>
        <v>1</v>
      </c>
      <c r="D1221" s="20" t="s">
        <v>17</v>
      </c>
      <c r="E1221" s="20" t="s">
        <v>18</v>
      </c>
      <c r="F1221" s="20" t="s">
        <v>19</v>
      </c>
      <c r="G1221" s="20">
        <f t="shared" si="139"/>
        <v>0</v>
      </c>
      <c r="H1221" s="20" t="s">
        <v>19</v>
      </c>
      <c r="I1221" s="20" t="s">
        <v>19</v>
      </c>
      <c r="J1221" s="20" t="s">
        <v>48</v>
      </c>
      <c r="K1221" s="20">
        <v>30</v>
      </c>
      <c r="L1221" s="20" t="s">
        <v>43</v>
      </c>
      <c r="M1221" s="20" t="s">
        <v>22</v>
      </c>
      <c r="N1221" s="20">
        <f t="shared" si="136"/>
        <v>1</v>
      </c>
      <c r="O1221" s="20">
        <v>320</v>
      </c>
      <c r="P1221" s="20">
        <v>47</v>
      </c>
      <c r="Q1221" s="20">
        <v>2</v>
      </c>
      <c r="R1221" s="20">
        <v>-1</v>
      </c>
      <c r="S1221" s="20">
        <v>0</v>
      </c>
      <c r="T1221" s="20">
        <v>203</v>
      </c>
      <c r="U1221" s="20">
        <f t="shared" si="137"/>
        <v>0</v>
      </c>
      <c r="V1221" s="20" t="s">
        <v>19</v>
      </c>
      <c r="W1221" s="20">
        <f t="shared" si="133"/>
        <v>-2.7299484660000006</v>
      </c>
      <c r="X1221" s="20">
        <f t="shared" si="134"/>
        <v>6.1229124933391631E-2</v>
      </c>
      <c r="Y1221" s="20"/>
      <c r="Z1221" s="20"/>
      <c r="AA1221" s="20"/>
      <c r="AB1221" s="20"/>
      <c r="AC1221" s="20"/>
      <c r="AD1221" s="20"/>
      <c r="AE1221" s="20"/>
      <c r="AF1221" s="20"/>
      <c r="AG1221" s="21"/>
    </row>
    <row r="1222" spans="1:33" x14ac:dyDescent="0.35">
      <c r="A1222" s="19" t="s">
        <v>39</v>
      </c>
      <c r="B1222" s="20" t="str">
        <f t="shared" si="138"/>
        <v>employed</v>
      </c>
      <c r="C1222" s="20">
        <f t="shared" si="135"/>
        <v>1</v>
      </c>
      <c r="D1222" s="20" t="s">
        <v>17</v>
      </c>
      <c r="E1222" s="20" t="s">
        <v>30</v>
      </c>
      <c r="F1222" s="20" t="s">
        <v>19</v>
      </c>
      <c r="G1222" s="20">
        <f t="shared" si="139"/>
        <v>0</v>
      </c>
      <c r="H1222" s="20" t="s">
        <v>19</v>
      </c>
      <c r="I1222" s="20" t="s">
        <v>19</v>
      </c>
      <c r="J1222" s="20" t="s">
        <v>20</v>
      </c>
      <c r="K1222" s="20">
        <v>24</v>
      </c>
      <c r="L1222" s="20" t="s">
        <v>43</v>
      </c>
      <c r="M1222" s="20" t="s">
        <v>22</v>
      </c>
      <c r="N1222" s="20">
        <f t="shared" si="136"/>
        <v>1</v>
      </c>
      <c r="O1222" s="20">
        <v>640</v>
      </c>
      <c r="P1222" s="20">
        <v>33</v>
      </c>
      <c r="Q1222" s="20">
        <v>1</v>
      </c>
      <c r="R1222" s="20">
        <v>-1</v>
      </c>
      <c r="S1222" s="20">
        <v>0</v>
      </c>
      <c r="T1222" s="20">
        <v>318</v>
      </c>
      <c r="U1222" s="20">
        <f t="shared" si="137"/>
        <v>0</v>
      </c>
      <c r="V1222" s="20" t="s">
        <v>19</v>
      </c>
      <c r="W1222" s="20">
        <f t="shared" si="133"/>
        <v>-2.3142701560000001</v>
      </c>
      <c r="X1222" s="20">
        <f t="shared" si="134"/>
        <v>8.9947988471280951E-2</v>
      </c>
      <c r="Y1222" s="20"/>
      <c r="Z1222" s="20"/>
      <c r="AA1222" s="20"/>
      <c r="AB1222" s="20"/>
      <c r="AC1222" s="20"/>
      <c r="AD1222" s="20"/>
      <c r="AE1222" s="20"/>
      <c r="AF1222" s="20"/>
      <c r="AG1222" s="21"/>
    </row>
    <row r="1223" spans="1:33" x14ac:dyDescent="0.35">
      <c r="A1223" s="19" t="s">
        <v>35</v>
      </c>
      <c r="B1223" s="20" t="str">
        <f t="shared" si="138"/>
        <v>employed</v>
      </c>
      <c r="C1223" s="20">
        <f t="shared" si="135"/>
        <v>1</v>
      </c>
      <c r="D1223" s="20" t="s">
        <v>17</v>
      </c>
      <c r="E1223" s="20" t="s">
        <v>24</v>
      </c>
      <c r="F1223" s="20" t="s">
        <v>19</v>
      </c>
      <c r="G1223" s="20">
        <f t="shared" si="139"/>
        <v>0</v>
      </c>
      <c r="H1223" s="20" t="s">
        <v>25</v>
      </c>
      <c r="I1223" s="20" t="s">
        <v>19</v>
      </c>
      <c r="J1223" s="20" t="s">
        <v>20</v>
      </c>
      <c r="K1223" s="20">
        <v>13</v>
      </c>
      <c r="L1223" s="20" t="s">
        <v>31</v>
      </c>
      <c r="M1223" s="20" t="s">
        <v>22</v>
      </c>
      <c r="N1223" s="20">
        <f t="shared" si="136"/>
        <v>1</v>
      </c>
      <c r="O1223" s="20">
        <v>1772</v>
      </c>
      <c r="P1223" s="20">
        <v>30</v>
      </c>
      <c r="Q1223" s="20">
        <v>4</v>
      </c>
      <c r="R1223" s="20">
        <v>-1</v>
      </c>
      <c r="S1223" s="20">
        <v>0</v>
      </c>
      <c r="T1223" s="20">
        <v>158</v>
      </c>
      <c r="U1223" s="20">
        <f t="shared" si="137"/>
        <v>0</v>
      </c>
      <c r="V1223" s="20" t="s">
        <v>19</v>
      </c>
      <c r="W1223" s="20">
        <f t="shared" si="133"/>
        <v>-2.8926051960000003</v>
      </c>
      <c r="X1223" s="20">
        <f t="shared" si="134"/>
        <v>5.2520327587865047E-2</v>
      </c>
      <c r="Y1223" s="20"/>
      <c r="Z1223" s="20"/>
      <c r="AA1223" s="20"/>
      <c r="AB1223" s="20"/>
      <c r="AC1223" s="20"/>
      <c r="AD1223" s="20"/>
      <c r="AE1223" s="20"/>
      <c r="AF1223" s="20"/>
      <c r="AG1223" s="21"/>
    </row>
    <row r="1224" spans="1:33" x14ac:dyDescent="0.35">
      <c r="A1224" s="19" t="s">
        <v>39</v>
      </c>
      <c r="B1224" s="20" t="str">
        <f t="shared" si="138"/>
        <v>employed</v>
      </c>
      <c r="C1224" s="20">
        <f t="shared" si="135"/>
        <v>1</v>
      </c>
      <c r="D1224" s="20" t="s">
        <v>29</v>
      </c>
      <c r="E1224" s="20" t="s">
        <v>24</v>
      </c>
      <c r="F1224" s="20" t="s">
        <v>19</v>
      </c>
      <c r="G1224" s="20">
        <f t="shared" si="139"/>
        <v>0</v>
      </c>
      <c r="H1224" s="20" t="s">
        <v>19</v>
      </c>
      <c r="I1224" s="20" t="s">
        <v>25</v>
      </c>
      <c r="J1224" s="20" t="s">
        <v>20</v>
      </c>
      <c r="K1224" s="20">
        <v>21</v>
      </c>
      <c r="L1224" s="20" t="s">
        <v>43</v>
      </c>
      <c r="M1224" s="20" t="s">
        <v>22</v>
      </c>
      <c r="N1224" s="20">
        <f t="shared" si="136"/>
        <v>1</v>
      </c>
      <c r="O1224" s="20">
        <v>15</v>
      </c>
      <c r="P1224" s="20">
        <v>27</v>
      </c>
      <c r="Q1224" s="20">
        <v>1</v>
      </c>
      <c r="R1224" s="20">
        <v>-1</v>
      </c>
      <c r="S1224" s="20">
        <v>0</v>
      </c>
      <c r="T1224" s="20">
        <v>177</v>
      </c>
      <c r="U1224" s="20">
        <f t="shared" si="137"/>
        <v>0</v>
      </c>
      <c r="V1224" s="20" t="s">
        <v>19</v>
      </c>
      <c r="W1224" s="20">
        <f t="shared" si="133"/>
        <v>-2.8239279100000005</v>
      </c>
      <c r="X1224" s="20">
        <f t="shared" si="134"/>
        <v>5.6044769658976486E-2</v>
      </c>
      <c r="Y1224" s="20"/>
      <c r="Z1224" s="20"/>
      <c r="AA1224" s="20"/>
      <c r="AB1224" s="20"/>
      <c r="AC1224" s="20"/>
      <c r="AD1224" s="20"/>
      <c r="AE1224" s="20"/>
      <c r="AF1224" s="20"/>
      <c r="AG1224" s="21"/>
    </row>
    <row r="1225" spans="1:33" x14ac:dyDescent="0.35">
      <c r="A1225" s="19" t="s">
        <v>28</v>
      </c>
      <c r="B1225" s="20" t="str">
        <f t="shared" si="138"/>
        <v>employed</v>
      </c>
      <c r="C1225" s="20">
        <f t="shared" si="135"/>
        <v>1</v>
      </c>
      <c r="D1225" s="20" t="s">
        <v>44</v>
      </c>
      <c r="E1225" s="20" t="s">
        <v>30</v>
      </c>
      <c r="F1225" s="20" t="s">
        <v>19</v>
      </c>
      <c r="G1225" s="20">
        <f t="shared" si="139"/>
        <v>0</v>
      </c>
      <c r="H1225" s="20" t="s">
        <v>25</v>
      </c>
      <c r="I1225" s="20" t="s">
        <v>25</v>
      </c>
      <c r="J1225" s="20" t="s">
        <v>22</v>
      </c>
      <c r="K1225" s="20">
        <v>17</v>
      </c>
      <c r="L1225" s="20" t="s">
        <v>45</v>
      </c>
      <c r="M1225" s="20" t="s">
        <v>36</v>
      </c>
      <c r="N1225" s="20">
        <f t="shared" si="136"/>
        <v>1</v>
      </c>
      <c r="O1225" s="20">
        <v>2370</v>
      </c>
      <c r="P1225" s="20">
        <v>49</v>
      </c>
      <c r="Q1225" s="20">
        <v>1</v>
      </c>
      <c r="R1225" s="20">
        <v>103</v>
      </c>
      <c r="S1225" s="20">
        <v>2</v>
      </c>
      <c r="T1225" s="20">
        <v>56</v>
      </c>
      <c r="U1225" s="20">
        <f t="shared" si="137"/>
        <v>0</v>
      </c>
      <c r="V1225" s="20" t="s">
        <v>19</v>
      </c>
      <c r="W1225" s="20">
        <f t="shared" si="133"/>
        <v>-2.8437691120000004</v>
      </c>
      <c r="X1225" s="20">
        <f t="shared" si="134"/>
        <v>5.5004294865751362E-2</v>
      </c>
      <c r="Y1225" s="20"/>
      <c r="Z1225" s="20"/>
      <c r="AA1225" s="20"/>
      <c r="AB1225" s="20"/>
      <c r="AC1225" s="20"/>
      <c r="AD1225" s="20"/>
      <c r="AE1225" s="20"/>
      <c r="AF1225" s="20"/>
      <c r="AG1225" s="21"/>
    </row>
    <row r="1226" spans="1:33" x14ac:dyDescent="0.35">
      <c r="A1226" s="19" t="s">
        <v>23</v>
      </c>
      <c r="B1226" s="20" t="str">
        <f t="shared" si="138"/>
        <v>employed</v>
      </c>
      <c r="C1226" s="20">
        <f t="shared" si="135"/>
        <v>1</v>
      </c>
      <c r="D1226" s="20" t="s">
        <v>29</v>
      </c>
      <c r="E1226" s="20" t="s">
        <v>24</v>
      </c>
      <c r="F1226" s="20" t="s">
        <v>19</v>
      </c>
      <c r="G1226" s="20">
        <f t="shared" si="139"/>
        <v>0</v>
      </c>
      <c r="H1226" s="20" t="s">
        <v>25</v>
      </c>
      <c r="I1226" s="20" t="s">
        <v>19</v>
      </c>
      <c r="J1226" s="20" t="s">
        <v>22</v>
      </c>
      <c r="K1226" s="20">
        <v>4</v>
      </c>
      <c r="L1226" s="20" t="s">
        <v>32</v>
      </c>
      <c r="M1226" s="20" t="s">
        <v>22</v>
      </c>
      <c r="N1226" s="20">
        <f t="shared" si="136"/>
        <v>1</v>
      </c>
      <c r="O1226" s="20">
        <v>201</v>
      </c>
      <c r="P1226" s="20">
        <v>27</v>
      </c>
      <c r="Q1226" s="20">
        <v>2</v>
      </c>
      <c r="R1226" s="20">
        <v>-1</v>
      </c>
      <c r="S1226" s="20">
        <v>0</v>
      </c>
      <c r="T1226" s="20">
        <v>172</v>
      </c>
      <c r="U1226" s="20">
        <f t="shared" si="137"/>
        <v>0</v>
      </c>
      <c r="V1226" s="20" t="s">
        <v>19</v>
      </c>
      <c r="W1226" s="20">
        <f t="shared" si="133"/>
        <v>-2.8420008800000005</v>
      </c>
      <c r="X1226" s="20">
        <f t="shared" si="134"/>
        <v>5.5096277836215811E-2</v>
      </c>
      <c r="Y1226" s="20"/>
      <c r="Z1226" s="20"/>
      <c r="AA1226" s="20"/>
      <c r="AB1226" s="20"/>
      <c r="AC1226" s="20"/>
      <c r="AD1226" s="20"/>
      <c r="AE1226" s="20"/>
      <c r="AF1226" s="20"/>
      <c r="AG1226" s="21"/>
    </row>
    <row r="1227" spans="1:33" x14ac:dyDescent="0.35">
      <c r="A1227" s="19" t="s">
        <v>33</v>
      </c>
      <c r="B1227" s="20" t="str">
        <f t="shared" si="138"/>
        <v>employed</v>
      </c>
      <c r="C1227" s="20">
        <f t="shared" si="135"/>
        <v>1</v>
      </c>
      <c r="D1227" s="20" t="s">
        <v>17</v>
      </c>
      <c r="E1227" s="20" t="s">
        <v>24</v>
      </c>
      <c r="F1227" s="20" t="s">
        <v>19</v>
      </c>
      <c r="G1227" s="20">
        <f t="shared" si="139"/>
        <v>0</v>
      </c>
      <c r="H1227" s="20" t="s">
        <v>25</v>
      </c>
      <c r="I1227" s="20" t="s">
        <v>19</v>
      </c>
      <c r="J1227" s="20" t="s">
        <v>20</v>
      </c>
      <c r="K1227" s="20">
        <v>7</v>
      </c>
      <c r="L1227" s="20" t="s">
        <v>26</v>
      </c>
      <c r="M1227" s="20" t="s">
        <v>27</v>
      </c>
      <c r="N1227" s="20">
        <f t="shared" si="136"/>
        <v>1</v>
      </c>
      <c r="O1227" s="20">
        <v>160</v>
      </c>
      <c r="P1227" s="20">
        <v>51</v>
      </c>
      <c r="Q1227" s="20">
        <v>1</v>
      </c>
      <c r="R1227" s="20">
        <v>359</v>
      </c>
      <c r="S1227" s="20">
        <v>1</v>
      </c>
      <c r="T1227" s="20">
        <v>136</v>
      </c>
      <c r="U1227" s="20">
        <f t="shared" si="137"/>
        <v>0</v>
      </c>
      <c r="V1227" s="20" t="s">
        <v>19</v>
      </c>
      <c r="W1227" s="20">
        <f t="shared" si="133"/>
        <v>-2.1517332160000002</v>
      </c>
      <c r="X1227" s="20">
        <f t="shared" si="134"/>
        <v>0.10416937167200278</v>
      </c>
      <c r="Y1227" s="20"/>
      <c r="Z1227" s="20"/>
      <c r="AA1227" s="20"/>
      <c r="AB1227" s="20"/>
      <c r="AC1227" s="20"/>
      <c r="AD1227" s="20"/>
      <c r="AE1227" s="20"/>
      <c r="AF1227" s="20"/>
      <c r="AG1227" s="21"/>
    </row>
    <row r="1228" spans="1:33" x14ac:dyDescent="0.35">
      <c r="A1228" s="19" t="s">
        <v>39</v>
      </c>
      <c r="B1228" s="20" t="str">
        <f t="shared" si="138"/>
        <v>employed</v>
      </c>
      <c r="C1228" s="20">
        <f t="shared" si="135"/>
        <v>1</v>
      </c>
      <c r="D1228" s="20" t="s">
        <v>44</v>
      </c>
      <c r="E1228" s="20" t="s">
        <v>24</v>
      </c>
      <c r="F1228" s="20" t="s">
        <v>25</v>
      </c>
      <c r="G1228" s="20">
        <f t="shared" si="139"/>
        <v>1</v>
      </c>
      <c r="H1228" s="20" t="s">
        <v>25</v>
      </c>
      <c r="I1228" s="20" t="s">
        <v>25</v>
      </c>
      <c r="J1228" s="20" t="s">
        <v>20</v>
      </c>
      <c r="K1228" s="20">
        <v>18</v>
      </c>
      <c r="L1228" s="20" t="s">
        <v>26</v>
      </c>
      <c r="M1228" s="20" t="s">
        <v>36</v>
      </c>
      <c r="N1228" s="20">
        <f t="shared" si="136"/>
        <v>1</v>
      </c>
      <c r="O1228" s="20">
        <v>5</v>
      </c>
      <c r="P1228" s="20">
        <v>32</v>
      </c>
      <c r="Q1228" s="20">
        <v>3</v>
      </c>
      <c r="R1228" s="20">
        <v>363</v>
      </c>
      <c r="S1228" s="20">
        <v>2</v>
      </c>
      <c r="T1228" s="20">
        <v>82</v>
      </c>
      <c r="U1228" s="20">
        <f t="shared" si="137"/>
        <v>0</v>
      </c>
      <c r="V1228" s="20" t="s">
        <v>19</v>
      </c>
      <c r="W1228" s="20">
        <f t="shared" si="133"/>
        <v>-2.2334780280000004</v>
      </c>
      <c r="X1228" s="20">
        <f t="shared" si="134"/>
        <v>9.678417554244384E-2</v>
      </c>
      <c r="Y1228" s="20"/>
      <c r="Z1228" s="20"/>
      <c r="AA1228" s="20"/>
      <c r="AB1228" s="20"/>
      <c r="AC1228" s="20"/>
      <c r="AD1228" s="20"/>
      <c r="AE1228" s="20"/>
      <c r="AF1228" s="20"/>
      <c r="AG1228" s="21"/>
    </row>
    <row r="1229" spans="1:33" x14ac:dyDescent="0.35">
      <c r="A1229" s="19" t="s">
        <v>33</v>
      </c>
      <c r="B1229" s="20" t="str">
        <f t="shared" si="138"/>
        <v>employed</v>
      </c>
      <c r="C1229" s="20">
        <f t="shared" si="135"/>
        <v>1</v>
      </c>
      <c r="D1229" s="20" t="s">
        <v>29</v>
      </c>
      <c r="E1229" s="20" t="s">
        <v>24</v>
      </c>
      <c r="F1229" s="20" t="s">
        <v>19</v>
      </c>
      <c r="G1229" s="20">
        <f t="shared" si="139"/>
        <v>0</v>
      </c>
      <c r="H1229" s="20" t="s">
        <v>25</v>
      </c>
      <c r="I1229" s="20" t="s">
        <v>19</v>
      </c>
      <c r="J1229" s="20" t="s">
        <v>22</v>
      </c>
      <c r="K1229" s="20">
        <v>16</v>
      </c>
      <c r="L1229" s="20" t="s">
        <v>26</v>
      </c>
      <c r="M1229" s="20" t="s">
        <v>22</v>
      </c>
      <c r="N1229" s="20">
        <f t="shared" si="136"/>
        <v>1</v>
      </c>
      <c r="O1229" s="20">
        <v>75</v>
      </c>
      <c r="P1229" s="20">
        <v>30</v>
      </c>
      <c r="Q1229" s="20">
        <v>1</v>
      </c>
      <c r="R1229" s="20">
        <v>-1</v>
      </c>
      <c r="S1229" s="20">
        <v>0</v>
      </c>
      <c r="T1229" s="20">
        <v>123</v>
      </c>
      <c r="U1229" s="20">
        <f t="shared" si="137"/>
        <v>0</v>
      </c>
      <c r="V1229" s="20" t="s">
        <v>19</v>
      </c>
      <c r="W1229" s="20">
        <f t="shared" si="133"/>
        <v>-3.0191159860000005</v>
      </c>
      <c r="X1229" s="20">
        <f t="shared" si="134"/>
        <v>4.6569709865980018E-2</v>
      </c>
      <c r="Y1229" s="20"/>
      <c r="Z1229" s="20"/>
      <c r="AA1229" s="20"/>
      <c r="AB1229" s="20"/>
      <c r="AC1229" s="20"/>
      <c r="AD1229" s="20"/>
      <c r="AE1229" s="20"/>
      <c r="AF1229" s="20"/>
      <c r="AG1229" s="21"/>
    </row>
    <row r="1230" spans="1:33" x14ac:dyDescent="0.35">
      <c r="A1230" s="19" t="s">
        <v>39</v>
      </c>
      <c r="B1230" s="20" t="str">
        <f t="shared" si="138"/>
        <v>employed</v>
      </c>
      <c r="C1230" s="20">
        <f t="shared" si="135"/>
        <v>1</v>
      </c>
      <c r="D1230" s="20" t="s">
        <v>17</v>
      </c>
      <c r="E1230" s="20" t="s">
        <v>24</v>
      </c>
      <c r="F1230" s="20" t="s">
        <v>19</v>
      </c>
      <c r="G1230" s="20">
        <f t="shared" si="139"/>
        <v>0</v>
      </c>
      <c r="H1230" s="20" t="s">
        <v>25</v>
      </c>
      <c r="I1230" s="20" t="s">
        <v>19</v>
      </c>
      <c r="J1230" s="20" t="s">
        <v>20</v>
      </c>
      <c r="K1230" s="20">
        <v>20</v>
      </c>
      <c r="L1230" s="20" t="s">
        <v>45</v>
      </c>
      <c r="M1230" s="20" t="s">
        <v>22</v>
      </c>
      <c r="N1230" s="20">
        <f t="shared" si="136"/>
        <v>1</v>
      </c>
      <c r="O1230" s="20">
        <v>4902</v>
      </c>
      <c r="P1230" s="20">
        <v>33</v>
      </c>
      <c r="Q1230" s="20">
        <v>1</v>
      </c>
      <c r="R1230" s="20">
        <v>-1</v>
      </c>
      <c r="S1230" s="20">
        <v>0</v>
      </c>
      <c r="T1230" s="20">
        <v>110</v>
      </c>
      <c r="U1230" s="20">
        <f t="shared" si="137"/>
        <v>0</v>
      </c>
      <c r="V1230" s="20" t="s">
        <v>19</v>
      </c>
      <c r="W1230" s="20">
        <f t="shared" si="133"/>
        <v>-3.0661057080000003</v>
      </c>
      <c r="X1230" s="20">
        <f t="shared" si="134"/>
        <v>4.4527214895062034E-2</v>
      </c>
      <c r="Y1230" s="20"/>
      <c r="Z1230" s="20"/>
      <c r="AA1230" s="20"/>
      <c r="AB1230" s="20"/>
      <c r="AC1230" s="20"/>
      <c r="AD1230" s="20"/>
      <c r="AE1230" s="20"/>
      <c r="AF1230" s="20"/>
      <c r="AG1230" s="21"/>
    </row>
    <row r="1231" spans="1:33" x14ac:dyDescent="0.35">
      <c r="A1231" s="19" t="s">
        <v>33</v>
      </c>
      <c r="B1231" s="20" t="str">
        <f t="shared" si="138"/>
        <v>employed</v>
      </c>
      <c r="C1231" s="20">
        <f t="shared" si="135"/>
        <v>1</v>
      </c>
      <c r="D1231" s="20" t="s">
        <v>29</v>
      </c>
      <c r="E1231" s="20" t="s">
        <v>18</v>
      </c>
      <c r="F1231" s="20" t="s">
        <v>19</v>
      </c>
      <c r="G1231" s="20">
        <f t="shared" si="139"/>
        <v>0</v>
      </c>
      <c r="H1231" s="20" t="s">
        <v>25</v>
      </c>
      <c r="I1231" s="20" t="s">
        <v>19</v>
      </c>
      <c r="J1231" s="20" t="s">
        <v>22</v>
      </c>
      <c r="K1231" s="20">
        <v>30</v>
      </c>
      <c r="L1231" s="20" t="s">
        <v>26</v>
      </c>
      <c r="M1231" s="20" t="s">
        <v>22</v>
      </c>
      <c r="N1231" s="20">
        <f t="shared" si="136"/>
        <v>1</v>
      </c>
      <c r="O1231" s="20">
        <v>-79</v>
      </c>
      <c r="P1231" s="20">
        <v>27</v>
      </c>
      <c r="Q1231" s="20">
        <v>5</v>
      </c>
      <c r="R1231" s="20">
        <v>-1</v>
      </c>
      <c r="S1231" s="20">
        <v>0</v>
      </c>
      <c r="T1231" s="20">
        <v>385</v>
      </c>
      <c r="U1231" s="20">
        <f t="shared" si="137"/>
        <v>0</v>
      </c>
      <c r="V1231" s="20" t="s">
        <v>19</v>
      </c>
      <c r="W1231" s="20">
        <f t="shared" ref="W1231:W1294" si="140">AA$25+AA$26*N1231+AA$27*R1231+AA$28*S1231+AA$29*T1231</f>
        <v>-2.0720923580000004</v>
      </c>
      <c r="X1231" s="20">
        <f t="shared" ref="X1231:X1294" si="141">EXP(W1231)/(1+EXP(W1231))</f>
        <v>0.11183903355042593</v>
      </c>
      <c r="Y1231" s="20"/>
      <c r="Z1231" s="20"/>
      <c r="AA1231" s="20"/>
      <c r="AB1231" s="20"/>
      <c r="AC1231" s="20"/>
      <c r="AD1231" s="20"/>
      <c r="AE1231" s="20"/>
      <c r="AF1231" s="20"/>
      <c r="AG1231" s="21"/>
    </row>
    <row r="1232" spans="1:33" x14ac:dyDescent="0.35">
      <c r="A1232" s="19" t="s">
        <v>47</v>
      </c>
      <c r="B1232" s="20" t="str">
        <f t="shared" si="138"/>
        <v>unemployed</v>
      </c>
      <c r="C1232" s="20">
        <f t="shared" si="135"/>
        <v>0</v>
      </c>
      <c r="D1232" s="20" t="s">
        <v>44</v>
      </c>
      <c r="E1232" s="20" t="s">
        <v>24</v>
      </c>
      <c r="F1232" s="20" t="s">
        <v>19</v>
      </c>
      <c r="G1232" s="20">
        <f t="shared" si="139"/>
        <v>0</v>
      </c>
      <c r="H1232" s="20" t="s">
        <v>19</v>
      </c>
      <c r="I1232" s="20" t="s">
        <v>19</v>
      </c>
      <c r="J1232" s="20" t="s">
        <v>20</v>
      </c>
      <c r="K1232" s="20">
        <v>18</v>
      </c>
      <c r="L1232" s="20" t="s">
        <v>52</v>
      </c>
      <c r="M1232" s="20" t="s">
        <v>22</v>
      </c>
      <c r="N1232" s="20">
        <f t="shared" si="136"/>
        <v>1</v>
      </c>
      <c r="O1232" s="20">
        <v>1341</v>
      </c>
      <c r="P1232" s="20">
        <v>75</v>
      </c>
      <c r="Q1232" s="20">
        <v>7</v>
      </c>
      <c r="R1232" s="20">
        <v>-1</v>
      </c>
      <c r="S1232" s="20">
        <v>0</v>
      </c>
      <c r="T1232" s="20">
        <v>415</v>
      </c>
      <c r="U1232" s="20">
        <f t="shared" si="137"/>
        <v>1</v>
      </c>
      <c r="V1232" s="20" t="s">
        <v>25</v>
      </c>
      <c r="W1232" s="20">
        <f t="shared" si="140"/>
        <v>-1.9636545380000003</v>
      </c>
      <c r="X1232" s="20">
        <f t="shared" si="141"/>
        <v>0.12307208666122922</v>
      </c>
      <c r="Y1232" s="20"/>
      <c r="Z1232" s="20"/>
      <c r="AA1232" s="20"/>
      <c r="AB1232" s="20"/>
      <c r="AC1232" s="20"/>
      <c r="AD1232" s="20"/>
      <c r="AE1232" s="20"/>
      <c r="AF1232" s="20"/>
      <c r="AG1232" s="21"/>
    </row>
    <row r="1233" spans="1:33" x14ac:dyDescent="0.35">
      <c r="A1233" s="19" t="s">
        <v>23</v>
      </c>
      <c r="B1233" s="20" t="str">
        <f t="shared" si="138"/>
        <v>employed</v>
      </c>
      <c r="C1233" s="20">
        <f t="shared" si="135"/>
        <v>1</v>
      </c>
      <c r="D1233" s="20" t="s">
        <v>44</v>
      </c>
      <c r="E1233" s="20" t="s">
        <v>24</v>
      </c>
      <c r="F1233" s="20" t="s">
        <v>19</v>
      </c>
      <c r="G1233" s="20">
        <f t="shared" si="139"/>
        <v>0</v>
      </c>
      <c r="H1233" s="20" t="s">
        <v>25</v>
      </c>
      <c r="I1233" s="20" t="s">
        <v>19</v>
      </c>
      <c r="J1233" s="20" t="s">
        <v>20</v>
      </c>
      <c r="K1233" s="20">
        <v>2</v>
      </c>
      <c r="L1233" s="20" t="s">
        <v>34</v>
      </c>
      <c r="M1233" s="20" t="s">
        <v>22</v>
      </c>
      <c r="N1233" s="20">
        <f t="shared" si="136"/>
        <v>1</v>
      </c>
      <c r="O1233" s="20">
        <v>490</v>
      </c>
      <c r="P1233" s="20">
        <v>37</v>
      </c>
      <c r="Q1233" s="20">
        <v>1</v>
      </c>
      <c r="R1233" s="20">
        <v>-1</v>
      </c>
      <c r="S1233" s="20">
        <v>0</v>
      </c>
      <c r="T1233" s="20">
        <v>73</v>
      </c>
      <c r="U1233" s="20">
        <f t="shared" si="137"/>
        <v>0</v>
      </c>
      <c r="V1233" s="20" t="s">
        <v>19</v>
      </c>
      <c r="W1233" s="20">
        <f t="shared" si="140"/>
        <v>-3.1998456860000006</v>
      </c>
      <c r="X1233" s="20">
        <f t="shared" si="141"/>
        <v>3.9171530318538615E-2</v>
      </c>
      <c r="Y1233" s="20"/>
      <c r="Z1233" s="20"/>
      <c r="AA1233" s="20"/>
      <c r="AB1233" s="20"/>
      <c r="AC1233" s="20"/>
      <c r="AD1233" s="20"/>
      <c r="AE1233" s="20"/>
      <c r="AF1233" s="20"/>
      <c r="AG1233" s="21"/>
    </row>
    <row r="1234" spans="1:33" x14ac:dyDescent="0.35">
      <c r="A1234" s="19" t="s">
        <v>37</v>
      </c>
      <c r="B1234" s="20" t="str">
        <f t="shared" si="138"/>
        <v>employed</v>
      </c>
      <c r="C1234" s="20">
        <f t="shared" si="135"/>
        <v>1</v>
      </c>
      <c r="D1234" s="20" t="s">
        <v>29</v>
      </c>
      <c r="E1234" s="20" t="s">
        <v>24</v>
      </c>
      <c r="F1234" s="20" t="s">
        <v>19</v>
      </c>
      <c r="G1234" s="20">
        <f t="shared" si="139"/>
        <v>0</v>
      </c>
      <c r="H1234" s="20" t="s">
        <v>25</v>
      </c>
      <c r="I1234" s="20" t="s">
        <v>19</v>
      </c>
      <c r="J1234" s="20" t="s">
        <v>22</v>
      </c>
      <c r="K1234" s="20">
        <v>16</v>
      </c>
      <c r="L1234" s="20" t="s">
        <v>32</v>
      </c>
      <c r="M1234" s="20" t="s">
        <v>22</v>
      </c>
      <c r="N1234" s="20">
        <f t="shared" si="136"/>
        <v>1</v>
      </c>
      <c r="O1234" s="20">
        <v>1521</v>
      </c>
      <c r="P1234" s="20">
        <v>36</v>
      </c>
      <c r="Q1234" s="20">
        <v>2</v>
      </c>
      <c r="R1234" s="20">
        <v>-1</v>
      </c>
      <c r="S1234" s="20">
        <v>0</v>
      </c>
      <c r="T1234" s="20">
        <v>243</v>
      </c>
      <c r="U1234" s="20">
        <f t="shared" si="137"/>
        <v>0</v>
      </c>
      <c r="V1234" s="20" t="s">
        <v>19</v>
      </c>
      <c r="W1234" s="20">
        <f t="shared" si="140"/>
        <v>-2.5853647060000005</v>
      </c>
      <c r="X1234" s="20">
        <f t="shared" si="141"/>
        <v>7.0086283073913722E-2</v>
      </c>
      <c r="Y1234" s="20"/>
      <c r="Z1234" s="20"/>
      <c r="AA1234" s="20"/>
      <c r="AB1234" s="20"/>
      <c r="AC1234" s="20"/>
      <c r="AD1234" s="20"/>
      <c r="AE1234" s="20"/>
      <c r="AF1234" s="20"/>
      <c r="AG1234" s="21"/>
    </row>
    <row r="1235" spans="1:33" x14ac:dyDescent="0.35">
      <c r="A1235" s="19" t="s">
        <v>33</v>
      </c>
      <c r="B1235" s="20" t="str">
        <f t="shared" si="138"/>
        <v>employed</v>
      </c>
      <c r="C1235" s="20">
        <f t="shared" si="135"/>
        <v>1</v>
      </c>
      <c r="D1235" s="20" t="s">
        <v>17</v>
      </c>
      <c r="E1235" s="20" t="s">
        <v>24</v>
      </c>
      <c r="F1235" s="20" t="s">
        <v>19</v>
      </c>
      <c r="G1235" s="20">
        <f t="shared" si="139"/>
        <v>0</v>
      </c>
      <c r="H1235" s="20" t="s">
        <v>25</v>
      </c>
      <c r="I1235" s="20" t="s">
        <v>19</v>
      </c>
      <c r="J1235" s="20" t="s">
        <v>22</v>
      </c>
      <c r="K1235" s="20">
        <v>9</v>
      </c>
      <c r="L1235" s="20" t="s">
        <v>26</v>
      </c>
      <c r="M1235" s="20" t="s">
        <v>22</v>
      </c>
      <c r="N1235" s="20">
        <f t="shared" si="136"/>
        <v>1</v>
      </c>
      <c r="O1235" s="20">
        <v>131</v>
      </c>
      <c r="P1235" s="20">
        <v>37</v>
      </c>
      <c r="Q1235" s="20">
        <v>2</v>
      </c>
      <c r="R1235" s="20">
        <v>-1</v>
      </c>
      <c r="S1235" s="20">
        <v>0</v>
      </c>
      <c r="T1235" s="20">
        <v>137</v>
      </c>
      <c r="U1235" s="20">
        <f t="shared" si="137"/>
        <v>0</v>
      </c>
      <c r="V1235" s="20" t="s">
        <v>19</v>
      </c>
      <c r="W1235" s="20">
        <f t="shared" si="140"/>
        <v>-2.9685116700000003</v>
      </c>
      <c r="X1235" s="20">
        <f t="shared" si="141"/>
        <v>4.8868855174080565E-2</v>
      </c>
      <c r="Y1235" s="20"/>
      <c r="Z1235" s="20"/>
      <c r="AA1235" s="20"/>
      <c r="AB1235" s="20"/>
      <c r="AC1235" s="20"/>
      <c r="AD1235" s="20"/>
      <c r="AE1235" s="20"/>
      <c r="AF1235" s="20"/>
      <c r="AG1235" s="21"/>
    </row>
    <row r="1236" spans="1:33" x14ac:dyDescent="0.35">
      <c r="A1236" s="19" t="s">
        <v>28</v>
      </c>
      <c r="B1236" s="20" t="str">
        <f t="shared" si="138"/>
        <v>employed</v>
      </c>
      <c r="C1236" s="20">
        <f t="shared" si="135"/>
        <v>1</v>
      </c>
      <c r="D1236" s="20" t="s">
        <v>17</v>
      </c>
      <c r="E1236" s="20" t="s">
        <v>30</v>
      </c>
      <c r="F1236" s="20" t="s">
        <v>19</v>
      </c>
      <c r="G1236" s="20">
        <f t="shared" si="139"/>
        <v>0</v>
      </c>
      <c r="H1236" s="20" t="s">
        <v>25</v>
      </c>
      <c r="I1236" s="20" t="s">
        <v>19</v>
      </c>
      <c r="J1236" s="20" t="s">
        <v>22</v>
      </c>
      <c r="K1236" s="20">
        <v>23</v>
      </c>
      <c r="L1236" s="20" t="s">
        <v>26</v>
      </c>
      <c r="M1236" s="20" t="s">
        <v>22</v>
      </c>
      <c r="N1236" s="20">
        <f t="shared" si="136"/>
        <v>1</v>
      </c>
      <c r="O1236" s="20">
        <v>8</v>
      </c>
      <c r="P1236" s="20">
        <v>35</v>
      </c>
      <c r="Q1236" s="20">
        <v>4</v>
      </c>
      <c r="R1236" s="20">
        <v>-1</v>
      </c>
      <c r="S1236" s="20">
        <v>0</v>
      </c>
      <c r="T1236" s="20">
        <v>55</v>
      </c>
      <c r="U1236" s="20">
        <f t="shared" si="137"/>
        <v>0</v>
      </c>
      <c r="V1236" s="20" t="s">
        <v>19</v>
      </c>
      <c r="W1236" s="20">
        <f t="shared" si="140"/>
        <v>-3.2649083780000003</v>
      </c>
      <c r="X1236" s="20">
        <f t="shared" si="141"/>
        <v>3.6794855442731714E-2</v>
      </c>
      <c r="Y1236" s="20"/>
      <c r="Z1236" s="20"/>
      <c r="AA1236" s="20"/>
      <c r="AB1236" s="20"/>
      <c r="AC1236" s="20"/>
      <c r="AD1236" s="20"/>
      <c r="AE1236" s="20"/>
      <c r="AF1236" s="20"/>
      <c r="AG1236" s="21"/>
    </row>
    <row r="1237" spans="1:33" x14ac:dyDescent="0.35">
      <c r="A1237" s="19" t="s">
        <v>23</v>
      </c>
      <c r="B1237" s="20" t="str">
        <f t="shared" si="138"/>
        <v>employed</v>
      </c>
      <c r="C1237" s="20">
        <f t="shared" si="135"/>
        <v>1</v>
      </c>
      <c r="D1237" s="20" t="s">
        <v>17</v>
      </c>
      <c r="E1237" s="20" t="s">
        <v>24</v>
      </c>
      <c r="F1237" s="20" t="s">
        <v>19</v>
      </c>
      <c r="G1237" s="20">
        <f t="shared" si="139"/>
        <v>0</v>
      </c>
      <c r="H1237" s="20" t="s">
        <v>25</v>
      </c>
      <c r="I1237" s="20" t="s">
        <v>25</v>
      </c>
      <c r="J1237" s="20" t="s">
        <v>20</v>
      </c>
      <c r="K1237" s="20">
        <v>20</v>
      </c>
      <c r="L1237" s="20" t="s">
        <v>31</v>
      </c>
      <c r="M1237" s="20" t="s">
        <v>22</v>
      </c>
      <c r="N1237" s="20">
        <f t="shared" si="136"/>
        <v>1</v>
      </c>
      <c r="O1237" s="20">
        <v>-632</v>
      </c>
      <c r="P1237" s="20">
        <v>32</v>
      </c>
      <c r="Q1237" s="20">
        <v>5</v>
      </c>
      <c r="R1237" s="20">
        <v>-1</v>
      </c>
      <c r="S1237" s="20">
        <v>0</v>
      </c>
      <c r="T1237" s="20">
        <v>18</v>
      </c>
      <c r="U1237" s="20">
        <f t="shared" si="137"/>
        <v>0</v>
      </c>
      <c r="V1237" s="20" t="s">
        <v>19</v>
      </c>
      <c r="W1237" s="20">
        <f t="shared" si="140"/>
        <v>-3.3986483560000003</v>
      </c>
      <c r="X1237" s="20">
        <f t="shared" si="141"/>
        <v>3.233773362355849E-2</v>
      </c>
      <c r="Y1237" s="20"/>
      <c r="Z1237" s="20"/>
      <c r="AA1237" s="20"/>
      <c r="AB1237" s="20"/>
      <c r="AC1237" s="20"/>
      <c r="AD1237" s="20"/>
      <c r="AE1237" s="20"/>
      <c r="AF1237" s="20"/>
      <c r="AG1237" s="21"/>
    </row>
    <row r="1238" spans="1:33" x14ac:dyDescent="0.35">
      <c r="A1238" s="19" t="s">
        <v>39</v>
      </c>
      <c r="B1238" s="20" t="str">
        <f t="shared" si="138"/>
        <v>employed</v>
      </c>
      <c r="C1238" s="20">
        <f t="shared" si="135"/>
        <v>1</v>
      </c>
      <c r="D1238" s="20" t="s">
        <v>29</v>
      </c>
      <c r="E1238" s="20" t="s">
        <v>24</v>
      </c>
      <c r="F1238" s="20" t="s">
        <v>19</v>
      </c>
      <c r="G1238" s="20">
        <f t="shared" si="139"/>
        <v>0</v>
      </c>
      <c r="H1238" s="20" t="s">
        <v>19</v>
      </c>
      <c r="I1238" s="20" t="s">
        <v>25</v>
      </c>
      <c r="J1238" s="20" t="s">
        <v>20</v>
      </c>
      <c r="K1238" s="20">
        <v>16</v>
      </c>
      <c r="L1238" s="20" t="s">
        <v>43</v>
      </c>
      <c r="M1238" s="20" t="s">
        <v>22</v>
      </c>
      <c r="N1238" s="20">
        <f t="shared" si="136"/>
        <v>1</v>
      </c>
      <c r="O1238" s="20">
        <v>116</v>
      </c>
      <c r="P1238" s="20">
        <v>32</v>
      </c>
      <c r="Q1238" s="20">
        <v>2</v>
      </c>
      <c r="R1238" s="20">
        <v>-1</v>
      </c>
      <c r="S1238" s="20">
        <v>0</v>
      </c>
      <c r="T1238" s="20">
        <v>255</v>
      </c>
      <c r="U1238" s="20">
        <f t="shared" si="137"/>
        <v>0</v>
      </c>
      <c r="V1238" s="20" t="s">
        <v>19</v>
      </c>
      <c r="W1238" s="20">
        <f t="shared" si="140"/>
        <v>-2.5419895780000004</v>
      </c>
      <c r="X1238" s="20">
        <f t="shared" si="141"/>
        <v>7.2966479252906891E-2</v>
      </c>
      <c r="Y1238" s="20"/>
      <c r="Z1238" s="20"/>
      <c r="AA1238" s="20"/>
      <c r="AB1238" s="20"/>
      <c r="AC1238" s="20"/>
      <c r="AD1238" s="20"/>
      <c r="AE1238" s="20"/>
      <c r="AF1238" s="20"/>
      <c r="AG1238" s="21"/>
    </row>
    <row r="1239" spans="1:33" x14ac:dyDescent="0.35">
      <c r="A1239" s="19" t="s">
        <v>39</v>
      </c>
      <c r="B1239" s="20" t="str">
        <f t="shared" si="138"/>
        <v>employed</v>
      </c>
      <c r="C1239" s="20">
        <f t="shared" si="135"/>
        <v>1</v>
      </c>
      <c r="D1239" s="20" t="s">
        <v>17</v>
      </c>
      <c r="E1239" s="20" t="s">
        <v>18</v>
      </c>
      <c r="F1239" s="20" t="s">
        <v>19</v>
      </c>
      <c r="G1239" s="20">
        <f t="shared" si="139"/>
        <v>0</v>
      </c>
      <c r="H1239" s="20" t="s">
        <v>25</v>
      </c>
      <c r="I1239" s="20" t="s">
        <v>19</v>
      </c>
      <c r="J1239" s="20" t="s">
        <v>20</v>
      </c>
      <c r="K1239" s="20">
        <v>11</v>
      </c>
      <c r="L1239" s="20" t="s">
        <v>26</v>
      </c>
      <c r="M1239" s="20" t="s">
        <v>22</v>
      </c>
      <c r="N1239" s="20">
        <f t="shared" si="136"/>
        <v>1</v>
      </c>
      <c r="O1239" s="20">
        <v>189</v>
      </c>
      <c r="P1239" s="20">
        <v>35</v>
      </c>
      <c r="Q1239" s="20">
        <v>1</v>
      </c>
      <c r="R1239" s="20">
        <v>-1</v>
      </c>
      <c r="S1239" s="20">
        <v>0</v>
      </c>
      <c r="T1239" s="20">
        <v>95</v>
      </c>
      <c r="U1239" s="20">
        <f t="shared" si="137"/>
        <v>0</v>
      </c>
      <c r="V1239" s="20" t="s">
        <v>19</v>
      </c>
      <c r="W1239" s="20">
        <f t="shared" si="140"/>
        <v>-3.1203246180000006</v>
      </c>
      <c r="X1239" s="20">
        <f t="shared" si="141"/>
        <v>4.2276626329049098E-2</v>
      </c>
      <c r="Y1239" s="20"/>
      <c r="Z1239" s="20"/>
      <c r="AA1239" s="20"/>
      <c r="AB1239" s="20"/>
      <c r="AC1239" s="20"/>
      <c r="AD1239" s="20"/>
      <c r="AE1239" s="20"/>
      <c r="AF1239" s="20"/>
      <c r="AG1239" s="21"/>
    </row>
    <row r="1240" spans="1:33" x14ac:dyDescent="0.35">
      <c r="A1240" s="19" t="s">
        <v>33</v>
      </c>
      <c r="B1240" s="20" t="str">
        <f t="shared" si="138"/>
        <v>employed</v>
      </c>
      <c r="C1240" s="20">
        <f t="shared" si="135"/>
        <v>1</v>
      </c>
      <c r="D1240" s="20" t="s">
        <v>17</v>
      </c>
      <c r="E1240" s="20" t="s">
        <v>18</v>
      </c>
      <c r="F1240" s="20" t="s">
        <v>19</v>
      </c>
      <c r="G1240" s="20">
        <f t="shared" si="139"/>
        <v>0</v>
      </c>
      <c r="H1240" s="20" t="s">
        <v>25</v>
      </c>
      <c r="I1240" s="20" t="s">
        <v>25</v>
      </c>
      <c r="J1240" s="20" t="s">
        <v>20</v>
      </c>
      <c r="K1240" s="20">
        <v>10</v>
      </c>
      <c r="L1240" s="20" t="s">
        <v>43</v>
      </c>
      <c r="M1240" s="20" t="s">
        <v>22</v>
      </c>
      <c r="N1240" s="20">
        <f t="shared" si="136"/>
        <v>1</v>
      </c>
      <c r="O1240" s="20">
        <v>2</v>
      </c>
      <c r="P1240" s="20">
        <v>31</v>
      </c>
      <c r="Q1240" s="20">
        <v>1</v>
      </c>
      <c r="R1240" s="20">
        <v>-1</v>
      </c>
      <c r="S1240" s="20">
        <v>0</v>
      </c>
      <c r="T1240" s="20">
        <v>112</v>
      </c>
      <c r="U1240" s="20">
        <f t="shared" si="137"/>
        <v>0</v>
      </c>
      <c r="V1240" s="20" t="s">
        <v>19</v>
      </c>
      <c r="W1240" s="20">
        <f t="shared" si="140"/>
        <v>-3.0588765200000005</v>
      </c>
      <c r="X1240" s="20">
        <f t="shared" si="141"/>
        <v>4.4835792095531339E-2</v>
      </c>
      <c r="Y1240" s="20"/>
      <c r="Z1240" s="20"/>
      <c r="AA1240" s="20"/>
      <c r="AB1240" s="20"/>
      <c r="AC1240" s="20"/>
      <c r="AD1240" s="20"/>
      <c r="AE1240" s="20"/>
      <c r="AF1240" s="20"/>
      <c r="AG1240" s="21"/>
    </row>
    <row r="1241" spans="1:33" x14ac:dyDescent="0.35">
      <c r="A1241" s="19" t="s">
        <v>33</v>
      </c>
      <c r="B1241" s="20" t="str">
        <f t="shared" si="138"/>
        <v>employed</v>
      </c>
      <c r="C1241" s="20">
        <f t="shared" si="135"/>
        <v>1</v>
      </c>
      <c r="D1241" s="20" t="s">
        <v>29</v>
      </c>
      <c r="E1241" s="20" t="s">
        <v>24</v>
      </c>
      <c r="F1241" s="20" t="s">
        <v>19</v>
      </c>
      <c r="G1241" s="20">
        <f t="shared" si="139"/>
        <v>0</v>
      </c>
      <c r="H1241" s="20" t="s">
        <v>25</v>
      </c>
      <c r="I1241" s="20" t="s">
        <v>25</v>
      </c>
      <c r="J1241" s="20" t="s">
        <v>20</v>
      </c>
      <c r="K1241" s="20">
        <v>5</v>
      </c>
      <c r="L1241" s="20" t="s">
        <v>26</v>
      </c>
      <c r="M1241" s="20" t="s">
        <v>22</v>
      </c>
      <c r="N1241" s="20">
        <f t="shared" si="136"/>
        <v>1</v>
      </c>
      <c r="O1241" s="20">
        <v>4229</v>
      </c>
      <c r="P1241" s="20">
        <v>28</v>
      </c>
      <c r="Q1241" s="20">
        <v>2</v>
      </c>
      <c r="R1241" s="20">
        <v>-1</v>
      </c>
      <c r="S1241" s="20">
        <v>0</v>
      </c>
      <c r="T1241" s="20">
        <v>205</v>
      </c>
      <c r="U1241" s="20">
        <f t="shared" si="137"/>
        <v>0</v>
      </c>
      <c r="V1241" s="20" t="s">
        <v>19</v>
      </c>
      <c r="W1241" s="20">
        <f t="shared" si="140"/>
        <v>-2.7227192780000005</v>
      </c>
      <c r="X1241" s="20">
        <f t="shared" si="141"/>
        <v>6.1645979952114981E-2</v>
      </c>
      <c r="Y1241" s="20"/>
      <c r="Z1241" s="20"/>
      <c r="AA1241" s="20"/>
      <c r="AB1241" s="20"/>
      <c r="AC1241" s="20"/>
      <c r="AD1241" s="20"/>
      <c r="AE1241" s="20"/>
      <c r="AF1241" s="20"/>
      <c r="AG1241" s="21"/>
    </row>
    <row r="1242" spans="1:33" x14ac:dyDescent="0.35">
      <c r="A1242" s="19" t="s">
        <v>23</v>
      </c>
      <c r="B1242" s="20" t="str">
        <f t="shared" si="138"/>
        <v>employed</v>
      </c>
      <c r="C1242" s="20">
        <f t="shared" si="135"/>
        <v>1</v>
      </c>
      <c r="D1242" s="20" t="s">
        <v>17</v>
      </c>
      <c r="E1242" s="20" t="s">
        <v>24</v>
      </c>
      <c r="F1242" s="20" t="s">
        <v>19</v>
      </c>
      <c r="G1242" s="20">
        <f t="shared" si="139"/>
        <v>0</v>
      </c>
      <c r="H1242" s="20" t="s">
        <v>25</v>
      </c>
      <c r="I1242" s="20" t="s">
        <v>19</v>
      </c>
      <c r="J1242" s="20" t="s">
        <v>20</v>
      </c>
      <c r="K1242" s="20">
        <v>18</v>
      </c>
      <c r="L1242" s="20" t="s">
        <v>26</v>
      </c>
      <c r="M1242" s="20" t="s">
        <v>27</v>
      </c>
      <c r="N1242" s="20">
        <f t="shared" si="136"/>
        <v>1</v>
      </c>
      <c r="O1242" s="20">
        <v>54</v>
      </c>
      <c r="P1242" s="20">
        <v>27</v>
      </c>
      <c r="Q1242" s="20">
        <v>1</v>
      </c>
      <c r="R1242" s="20">
        <v>370</v>
      </c>
      <c r="S1242" s="20">
        <v>1</v>
      </c>
      <c r="T1242" s="20">
        <v>97</v>
      </c>
      <c r="U1242" s="20">
        <f t="shared" si="137"/>
        <v>0</v>
      </c>
      <c r="V1242" s="20" t="s">
        <v>19</v>
      </c>
      <c r="W1242" s="20">
        <f t="shared" si="140"/>
        <v>-2.2708584280000004</v>
      </c>
      <c r="X1242" s="20">
        <f t="shared" si="141"/>
        <v>9.3565382779467174E-2</v>
      </c>
      <c r="Y1242" s="20"/>
      <c r="Z1242" s="20"/>
      <c r="AA1242" s="20"/>
      <c r="AB1242" s="20"/>
      <c r="AC1242" s="20"/>
      <c r="AD1242" s="20"/>
      <c r="AE1242" s="20"/>
      <c r="AF1242" s="20"/>
      <c r="AG1242" s="21"/>
    </row>
    <row r="1243" spans="1:33" x14ac:dyDescent="0.35">
      <c r="A1243" s="19" t="s">
        <v>41</v>
      </c>
      <c r="B1243" s="20" t="str">
        <f t="shared" si="138"/>
        <v>unemployed</v>
      </c>
      <c r="C1243" s="20">
        <f t="shared" si="135"/>
        <v>0</v>
      </c>
      <c r="D1243" s="20" t="s">
        <v>29</v>
      </c>
      <c r="E1243" s="20" t="s">
        <v>22</v>
      </c>
      <c r="F1243" s="20" t="s">
        <v>19</v>
      </c>
      <c r="G1243" s="20">
        <f t="shared" si="139"/>
        <v>0</v>
      </c>
      <c r="H1243" s="20" t="s">
        <v>19</v>
      </c>
      <c r="I1243" s="20" t="s">
        <v>19</v>
      </c>
      <c r="J1243" s="20" t="s">
        <v>20</v>
      </c>
      <c r="K1243" s="20">
        <v>2</v>
      </c>
      <c r="L1243" s="20" t="s">
        <v>50</v>
      </c>
      <c r="M1243" s="20" t="s">
        <v>22</v>
      </c>
      <c r="N1243" s="20">
        <f t="shared" si="136"/>
        <v>1</v>
      </c>
      <c r="O1243" s="20">
        <v>549</v>
      </c>
      <c r="P1243" s="20">
        <v>22</v>
      </c>
      <c r="Q1243" s="20">
        <v>1</v>
      </c>
      <c r="R1243" s="20">
        <v>-1</v>
      </c>
      <c r="S1243" s="20">
        <v>0</v>
      </c>
      <c r="T1243" s="20">
        <v>154</v>
      </c>
      <c r="U1243" s="20">
        <f t="shared" si="137"/>
        <v>0</v>
      </c>
      <c r="V1243" s="20" t="s">
        <v>19</v>
      </c>
      <c r="W1243" s="20">
        <f t="shared" si="140"/>
        <v>-2.9070635720000002</v>
      </c>
      <c r="X1243" s="20">
        <f t="shared" si="141"/>
        <v>5.1805488051247725E-2</v>
      </c>
      <c r="Y1243" s="20"/>
      <c r="Z1243" s="20"/>
      <c r="AA1243" s="20"/>
      <c r="AB1243" s="20"/>
      <c r="AC1243" s="20"/>
      <c r="AD1243" s="20"/>
      <c r="AE1243" s="20"/>
      <c r="AF1243" s="20"/>
      <c r="AG1243" s="21"/>
    </row>
    <row r="1244" spans="1:33" x14ac:dyDescent="0.35">
      <c r="A1244" s="19" t="s">
        <v>33</v>
      </c>
      <c r="B1244" s="20" t="str">
        <f t="shared" si="138"/>
        <v>employed</v>
      </c>
      <c r="C1244" s="20">
        <f t="shared" si="135"/>
        <v>1</v>
      </c>
      <c r="D1244" s="20" t="s">
        <v>17</v>
      </c>
      <c r="E1244" s="20" t="s">
        <v>18</v>
      </c>
      <c r="F1244" s="20" t="s">
        <v>19</v>
      </c>
      <c r="G1244" s="20">
        <f t="shared" si="139"/>
        <v>0</v>
      </c>
      <c r="H1244" s="20" t="s">
        <v>25</v>
      </c>
      <c r="I1244" s="20" t="s">
        <v>19</v>
      </c>
      <c r="J1244" s="20" t="s">
        <v>20</v>
      </c>
      <c r="K1244" s="20">
        <v>13</v>
      </c>
      <c r="L1244" s="20" t="s">
        <v>26</v>
      </c>
      <c r="M1244" s="20" t="s">
        <v>27</v>
      </c>
      <c r="N1244" s="20">
        <f t="shared" si="136"/>
        <v>1</v>
      </c>
      <c r="O1244" s="20">
        <v>298</v>
      </c>
      <c r="P1244" s="20">
        <v>35</v>
      </c>
      <c r="Q1244" s="20">
        <v>2</v>
      </c>
      <c r="R1244" s="20">
        <v>370</v>
      </c>
      <c r="S1244" s="20">
        <v>2</v>
      </c>
      <c r="T1244" s="20">
        <v>135</v>
      </c>
      <c r="U1244" s="20">
        <f t="shared" si="137"/>
        <v>0</v>
      </c>
      <c r="V1244" s="20" t="s">
        <v>19</v>
      </c>
      <c r="W1244" s="20">
        <f t="shared" si="140"/>
        <v>-2.0280038480000004</v>
      </c>
      <c r="X1244" s="20">
        <f t="shared" si="141"/>
        <v>0.11629390880787746</v>
      </c>
      <c r="Y1244" s="20"/>
      <c r="Z1244" s="20"/>
      <c r="AA1244" s="20"/>
      <c r="AB1244" s="20"/>
      <c r="AC1244" s="20"/>
      <c r="AD1244" s="20"/>
      <c r="AE1244" s="20"/>
      <c r="AF1244" s="20"/>
      <c r="AG1244" s="21"/>
    </row>
    <row r="1245" spans="1:33" x14ac:dyDescent="0.35">
      <c r="A1245" s="19" t="s">
        <v>47</v>
      </c>
      <c r="B1245" s="20" t="str">
        <f t="shared" si="138"/>
        <v>unemployed</v>
      </c>
      <c r="C1245" s="20">
        <f t="shared" si="135"/>
        <v>0</v>
      </c>
      <c r="D1245" s="20" t="s">
        <v>17</v>
      </c>
      <c r="E1245" s="20" t="s">
        <v>18</v>
      </c>
      <c r="F1245" s="20" t="s">
        <v>19</v>
      </c>
      <c r="G1245" s="20">
        <f t="shared" si="139"/>
        <v>0</v>
      </c>
      <c r="H1245" s="20" t="s">
        <v>19</v>
      </c>
      <c r="I1245" s="20" t="s">
        <v>19</v>
      </c>
      <c r="J1245" s="20" t="s">
        <v>20</v>
      </c>
      <c r="K1245" s="20">
        <v>14</v>
      </c>
      <c r="L1245" s="20" t="s">
        <v>40</v>
      </c>
      <c r="M1245" s="20" t="s">
        <v>22</v>
      </c>
      <c r="N1245" s="20">
        <f t="shared" si="136"/>
        <v>1</v>
      </c>
      <c r="O1245" s="20">
        <v>579</v>
      </c>
      <c r="P1245" s="20">
        <v>69</v>
      </c>
      <c r="Q1245" s="20">
        <v>1</v>
      </c>
      <c r="R1245" s="20">
        <v>-1</v>
      </c>
      <c r="S1245" s="20">
        <v>0</v>
      </c>
      <c r="T1245" s="20">
        <v>230</v>
      </c>
      <c r="U1245" s="20">
        <f t="shared" si="137"/>
        <v>0</v>
      </c>
      <c r="V1245" s="20" t="s">
        <v>19</v>
      </c>
      <c r="W1245" s="20">
        <f t="shared" si="140"/>
        <v>-2.6323544280000002</v>
      </c>
      <c r="X1245" s="20">
        <f t="shared" si="141"/>
        <v>6.7084949474778666E-2</v>
      </c>
      <c r="Y1245" s="20"/>
      <c r="Z1245" s="20"/>
      <c r="AA1245" s="20"/>
      <c r="AB1245" s="20"/>
      <c r="AC1245" s="20"/>
      <c r="AD1245" s="20"/>
      <c r="AE1245" s="20"/>
      <c r="AF1245" s="20"/>
      <c r="AG1245" s="21"/>
    </row>
    <row r="1246" spans="1:33" x14ac:dyDescent="0.35">
      <c r="A1246" s="19" t="s">
        <v>38</v>
      </c>
      <c r="B1246" s="20" t="str">
        <f t="shared" si="138"/>
        <v>employed</v>
      </c>
      <c r="C1246" s="20">
        <f t="shared" si="135"/>
        <v>1</v>
      </c>
      <c r="D1246" s="20" t="s">
        <v>29</v>
      </c>
      <c r="E1246" s="20" t="s">
        <v>30</v>
      </c>
      <c r="F1246" s="20" t="s">
        <v>19</v>
      </c>
      <c r="G1246" s="20">
        <f t="shared" si="139"/>
        <v>0</v>
      </c>
      <c r="H1246" s="20" t="s">
        <v>25</v>
      </c>
      <c r="I1246" s="20" t="s">
        <v>25</v>
      </c>
      <c r="J1246" s="20" t="s">
        <v>20</v>
      </c>
      <c r="K1246" s="20">
        <v>17</v>
      </c>
      <c r="L1246" s="20" t="s">
        <v>45</v>
      </c>
      <c r="M1246" s="20" t="s">
        <v>22</v>
      </c>
      <c r="N1246" s="20">
        <f t="shared" si="136"/>
        <v>1</v>
      </c>
      <c r="O1246" s="20">
        <v>1467</v>
      </c>
      <c r="P1246" s="20">
        <v>37</v>
      </c>
      <c r="Q1246" s="20">
        <v>1</v>
      </c>
      <c r="R1246" s="20">
        <v>-1</v>
      </c>
      <c r="S1246" s="20">
        <v>0</v>
      </c>
      <c r="T1246" s="20">
        <v>349</v>
      </c>
      <c r="U1246" s="20">
        <f t="shared" si="137"/>
        <v>0</v>
      </c>
      <c r="V1246" s="20" t="s">
        <v>19</v>
      </c>
      <c r="W1246" s="20">
        <f t="shared" si="140"/>
        <v>-2.2022177420000002</v>
      </c>
      <c r="X1246" s="20">
        <f t="shared" si="141"/>
        <v>9.9551511862105646E-2</v>
      </c>
      <c r="Y1246" s="20"/>
      <c r="Z1246" s="20"/>
      <c r="AA1246" s="20"/>
      <c r="AB1246" s="20"/>
      <c r="AC1246" s="20"/>
      <c r="AD1246" s="20"/>
      <c r="AE1246" s="20"/>
      <c r="AF1246" s="20"/>
      <c r="AG1246" s="21"/>
    </row>
    <row r="1247" spans="1:33" x14ac:dyDescent="0.35">
      <c r="A1247" s="19" t="s">
        <v>39</v>
      </c>
      <c r="B1247" s="20" t="str">
        <f t="shared" si="138"/>
        <v>employed</v>
      </c>
      <c r="C1247" s="20">
        <f t="shared" si="135"/>
        <v>1</v>
      </c>
      <c r="D1247" s="20" t="s">
        <v>29</v>
      </c>
      <c r="E1247" s="20" t="s">
        <v>24</v>
      </c>
      <c r="F1247" s="20" t="s">
        <v>19</v>
      </c>
      <c r="G1247" s="20">
        <f t="shared" si="139"/>
        <v>0</v>
      </c>
      <c r="H1247" s="20" t="s">
        <v>25</v>
      </c>
      <c r="I1247" s="20" t="s">
        <v>19</v>
      </c>
      <c r="J1247" s="20" t="s">
        <v>20</v>
      </c>
      <c r="K1247" s="20">
        <v>8</v>
      </c>
      <c r="L1247" s="20" t="s">
        <v>26</v>
      </c>
      <c r="M1247" s="20" t="s">
        <v>22</v>
      </c>
      <c r="N1247" s="20">
        <f t="shared" si="136"/>
        <v>1</v>
      </c>
      <c r="O1247" s="20">
        <v>0</v>
      </c>
      <c r="P1247" s="20">
        <v>45</v>
      </c>
      <c r="Q1247" s="20">
        <v>1</v>
      </c>
      <c r="R1247" s="20">
        <v>-1</v>
      </c>
      <c r="S1247" s="20">
        <v>0</v>
      </c>
      <c r="T1247" s="20">
        <v>38</v>
      </c>
      <c r="U1247" s="20">
        <f t="shared" si="137"/>
        <v>0</v>
      </c>
      <c r="V1247" s="20" t="s">
        <v>19</v>
      </c>
      <c r="W1247" s="20">
        <f t="shared" si="140"/>
        <v>-3.3263564760000004</v>
      </c>
      <c r="X1247" s="20">
        <f t="shared" si="141"/>
        <v>3.4677992244231182E-2</v>
      </c>
      <c r="Y1247" s="20"/>
      <c r="Z1247" s="20"/>
      <c r="AA1247" s="20"/>
      <c r="AB1247" s="20"/>
      <c r="AC1247" s="20"/>
      <c r="AD1247" s="20"/>
      <c r="AE1247" s="20"/>
      <c r="AF1247" s="20"/>
      <c r="AG1247" s="21"/>
    </row>
    <row r="1248" spans="1:33" x14ac:dyDescent="0.35">
      <c r="A1248" s="19" t="s">
        <v>28</v>
      </c>
      <c r="B1248" s="20" t="str">
        <f t="shared" si="138"/>
        <v>employed</v>
      </c>
      <c r="C1248" s="20">
        <f t="shared" si="135"/>
        <v>1</v>
      </c>
      <c r="D1248" s="20" t="s">
        <v>17</v>
      </c>
      <c r="E1248" s="20" t="s">
        <v>30</v>
      </c>
      <c r="F1248" s="20" t="s">
        <v>19</v>
      </c>
      <c r="G1248" s="20">
        <f t="shared" si="139"/>
        <v>0</v>
      </c>
      <c r="H1248" s="20" t="s">
        <v>25</v>
      </c>
      <c r="I1248" s="20" t="s">
        <v>19</v>
      </c>
      <c r="J1248" s="20" t="s">
        <v>20</v>
      </c>
      <c r="K1248" s="20">
        <v>22</v>
      </c>
      <c r="L1248" s="20" t="s">
        <v>43</v>
      </c>
      <c r="M1248" s="20" t="s">
        <v>22</v>
      </c>
      <c r="N1248" s="20">
        <f t="shared" si="136"/>
        <v>1</v>
      </c>
      <c r="O1248" s="20">
        <v>109</v>
      </c>
      <c r="P1248" s="20">
        <v>47</v>
      </c>
      <c r="Q1248" s="20">
        <v>1</v>
      </c>
      <c r="R1248" s="20">
        <v>-1</v>
      </c>
      <c r="S1248" s="20">
        <v>0</v>
      </c>
      <c r="T1248" s="20">
        <v>268</v>
      </c>
      <c r="U1248" s="20">
        <f t="shared" si="137"/>
        <v>0</v>
      </c>
      <c r="V1248" s="20" t="s">
        <v>19</v>
      </c>
      <c r="W1248" s="20">
        <f t="shared" si="140"/>
        <v>-2.4949998560000006</v>
      </c>
      <c r="X1248" s="20">
        <f t="shared" si="141"/>
        <v>7.6209452936165531E-2</v>
      </c>
      <c r="Y1248" s="20"/>
      <c r="Z1248" s="20"/>
      <c r="AA1248" s="20"/>
      <c r="AB1248" s="20"/>
      <c r="AC1248" s="20"/>
      <c r="AD1248" s="20"/>
      <c r="AE1248" s="20"/>
      <c r="AF1248" s="20"/>
      <c r="AG1248" s="21"/>
    </row>
    <row r="1249" spans="1:33" x14ac:dyDescent="0.35">
      <c r="A1249" s="19" t="s">
        <v>28</v>
      </c>
      <c r="B1249" s="20" t="str">
        <f t="shared" si="138"/>
        <v>employed</v>
      </c>
      <c r="C1249" s="20">
        <f t="shared" si="135"/>
        <v>1</v>
      </c>
      <c r="D1249" s="20" t="s">
        <v>17</v>
      </c>
      <c r="E1249" s="20" t="s">
        <v>30</v>
      </c>
      <c r="F1249" s="20" t="s">
        <v>19</v>
      </c>
      <c r="G1249" s="20">
        <f t="shared" si="139"/>
        <v>0</v>
      </c>
      <c r="H1249" s="20" t="s">
        <v>25</v>
      </c>
      <c r="I1249" s="20" t="s">
        <v>19</v>
      </c>
      <c r="J1249" s="20" t="s">
        <v>20</v>
      </c>
      <c r="K1249" s="20">
        <v>11</v>
      </c>
      <c r="L1249" s="20" t="s">
        <v>26</v>
      </c>
      <c r="M1249" s="20" t="s">
        <v>22</v>
      </c>
      <c r="N1249" s="20">
        <f t="shared" si="136"/>
        <v>1</v>
      </c>
      <c r="O1249" s="20">
        <v>-11</v>
      </c>
      <c r="P1249" s="20">
        <v>52</v>
      </c>
      <c r="Q1249" s="20">
        <v>4</v>
      </c>
      <c r="R1249" s="20">
        <v>-1</v>
      </c>
      <c r="S1249" s="20">
        <v>0</v>
      </c>
      <c r="T1249" s="20">
        <v>94</v>
      </c>
      <c r="U1249" s="20">
        <f t="shared" si="137"/>
        <v>0</v>
      </c>
      <c r="V1249" s="20" t="s">
        <v>19</v>
      </c>
      <c r="W1249" s="20">
        <f t="shared" si="140"/>
        <v>-3.1239392120000002</v>
      </c>
      <c r="X1249" s="20">
        <f t="shared" si="141"/>
        <v>4.2130515797151311E-2</v>
      </c>
      <c r="Y1249" s="20"/>
      <c r="Z1249" s="20"/>
      <c r="AA1249" s="20"/>
      <c r="AB1249" s="20"/>
      <c r="AC1249" s="20"/>
      <c r="AD1249" s="20"/>
      <c r="AE1249" s="20"/>
      <c r="AF1249" s="20"/>
      <c r="AG1249" s="21"/>
    </row>
    <row r="1250" spans="1:33" x14ac:dyDescent="0.35">
      <c r="A1250" s="19" t="s">
        <v>23</v>
      </c>
      <c r="B1250" s="20" t="str">
        <f t="shared" si="138"/>
        <v>employed</v>
      </c>
      <c r="C1250" s="20">
        <f t="shared" si="135"/>
        <v>1</v>
      </c>
      <c r="D1250" s="20" t="s">
        <v>17</v>
      </c>
      <c r="E1250" s="20" t="s">
        <v>24</v>
      </c>
      <c r="F1250" s="20" t="s">
        <v>19</v>
      </c>
      <c r="G1250" s="20">
        <f t="shared" si="139"/>
        <v>0</v>
      </c>
      <c r="H1250" s="20" t="s">
        <v>25</v>
      </c>
      <c r="I1250" s="20" t="s">
        <v>19</v>
      </c>
      <c r="J1250" s="20" t="s">
        <v>20</v>
      </c>
      <c r="K1250" s="20">
        <v>28</v>
      </c>
      <c r="L1250" s="20" t="s">
        <v>43</v>
      </c>
      <c r="M1250" s="20" t="s">
        <v>22</v>
      </c>
      <c r="N1250" s="20">
        <f t="shared" si="136"/>
        <v>1</v>
      </c>
      <c r="O1250" s="20">
        <v>90</v>
      </c>
      <c r="P1250" s="20">
        <v>33</v>
      </c>
      <c r="Q1250" s="20">
        <v>2</v>
      </c>
      <c r="R1250" s="20">
        <v>-1</v>
      </c>
      <c r="S1250" s="20">
        <v>0</v>
      </c>
      <c r="T1250" s="20">
        <v>263</v>
      </c>
      <c r="U1250" s="20">
        <f t="shared" si="137"/>
        <v>0</v>
      </c>
      <c r="V1250" s="20" t="s">
        <v>19</v>
      </c>
      <c r="W1250" s="20">
        <f t="shared" si="140"/>
        <v>-2.5130728260000001</v>
      </c>
      <c r="X1250" s="20">
        <f t="shared" si="141"/>
        <v>7.4946792711017174E-2</v>
      </c>
      <c r="Y1250" s="20"/>
      <c r="Z1250" s="20"/>
      <c r="AA1250" s="20"/>
      <c r="AB1250" s="20"/>
      <c r="AC1250" s="20"/>
      <c r="AD1250" s="20"/>
      <c r="AE1250" s="20"/>
      <c r="AF1250" s="20"/>
      <c r="AG1250" s="21"/>
    </row>
    <row r="1251" spans="1:33" x14ac:dyDescent="0.35">
      <c r="A1251" s="19" t="s">
        <v>33</v>
      </c>
      <c r="B1251" s="20" t="str">
        <f t="shared" si="138"/>
        <v>employed</v>
      </c>
      <c r="C1251" s="20">
        <f t="shared" si="135"/>
        <v>1</v>
      </c>
      <c r="D1251" s="20" t="s">
        <v>17</v>
      </c>
      <c r="E1251" s="20" t="s">
        <v>18</v>
      </c>
      <c r="F1251" s="20" t="s">
        <v>19</v>
      </c>
      <c r="G1251" s="20">
        <f t="shared" si="139"/>
        <v>0</v>
      </c>
      <c r="H1251" s="20" t="s">
        <v>19</v>
      </c>
      <c r="I1251" s="20" t="s">
        <v>19</v>
      </c>
      <c r="J1251" s="20" t="s">
        <v>20</v>
      </c>
      <c r="K1251" s="20">
        <v>18</v>
      </c>
      <c r="L1251" s="20" t="s">
        <v>40</v>
      </c>
      <c r="M1251" s="20" t="s">
        <v>22</v>
      </c>
      <c r="N1251" s="20">
        <f t="shared" si="136"/>
        <v>1</v>
      </c>
      <c r="O1251" s="20">
        <v>493</v>
      </c>
      <c r="P1251" s="20">
        <v>60</v>
      </c>
      <c r="Q1251" s="20">
        <v>4</v>
      </c>
      <c r="R1251" s="20">
        <v>-1</v>
      </c>
      <c r="S1251" s="20">
        <v>0</v>
      </c>
      <c r="T1251" s="20">
        <v>671</v>
      </c>
      <c r="U1251" s="20">
        <f t="shared" si="137"/>
        <v>1</v>
      </c>
      <c r="V1251" s="20" t="s">
        <v>25</v>
      </c>
      <c r="W1251" s="20">
        <f t="shared" si="140"/>
        <v>-1.0383184740000004</v>
      </c>
      <c r="X1251" s="20">
        <f t="shared" si="141"/>
        <v>0.26147457577794042</v>
      </c>
      <c r="Y1251" s="20"/>
      <c r="Z1251" s="20"/>
      <c r="AA1251" s="20"/>
      <c r="AB1251" s="20"/>
      <c r="AC1251" s="20"/>
      <c r="AD1251" s="20"/>
      <c r="AE1251" s="20"/>
      <c r="AF1251" s="20"/>
      <c r="AG1251" s="21"/>
    </row>
    <row r="1252" spans="1:33" x14ac:dyDescent="0.35">
      <c r="A1252" s="19" t="s">
        <v>28</v>
      </c>
      <c r="B1252" s="20" t="str">
        <f t="shared" si="138"/>
        <v>employed</v>
      </c>
      <c r="C1252" s="20">
        <f t="shared" si="135"/>
        <v>1</v>
      </c>
      <c r="D1252" s="20" t="s">
        <v>44</v>
      </c>
      <c r="E1252" s="20" t="s">
        <v>24</v>
      </c>
      <c r="F1252" s="20" t="s">
        <v>19</v>
      </c>
      <c r="G1252" s="20">
        <f t="shared" si="139"/>
        <v>0</v>
      </c>
      <c r="H1252" s="20" t="s">
        <v>25</v>
      </c>
      <c r="I1252" s="20" t="s">
        <v>25</v>
      </c>
      <c r="J1252" s="20" t="s">
        <v>22</v>
      </c>
      <c r="K1252" s="20">
        <v>2</v>
      </c>
      <c r="L1252" s="20" t="s">
        <v>32</v>
      </c>
      <c r="M1252" s="20" t="s">
        <v>22</v>
      </c>
      <c r="N1252" s="20">
        <f t="shared" si="136"/>
        <v>1</v>
      </c>
      <c r="O1252" s="20">
        <v>1897</v>
      </c>
      <c r="P1252" s="20">
        <v>33</v>
      </c>
      <c r="Q1252" s="20">
        <v>1</v>
      </c>
      <c r="R1252" s="20">
        <v>-1</v>
      </c>
      <c r="S1252" s="20">
        <v>0</v>
      </c>
      <c r="T1252" s="20">
        <v>197</v>
      </c>
      <c r="U1252" s="20">
        <f t="shared" si="137"/>
        <v>0</v>
      </c>
      <c r="V1252" s="20" t="s">
        <v>19</v>
      </c>
      <c r="W1252" s="20">
        <f t="shared" si="140"/>
        <v>-2.7516360300000002</v>
      </c>
      <c r="X1252" s="20">
        <f t="shared" si="141"/>
        <v>5.9994319815290707E-2</v>
      </c>
      <c r="Y1252" s="20"/>
      <c r="Z1252" s="20"/>
      <c r="AA1252" s="20"/>
      <c r="AB1252" s="20"/>
      <c r="AC1252" s="20"/>
      <c r="AD1252" s="20"/>
      <c r="AE1252" s="20"/>
      <c r="AF1252" s="20"/>
      <c r="AG1252" s="21"/>
    </row>
    <row r="1253" spans="1:33" x14ac:dyDescent="0.35">
      <c r="A1253" s="19" t="s">
        <v>39</v>
      </c>
      <c r="B1253" s="20" t="str">
        <f t="shared" si="138"/>
        <v>employed</v>
      </c>
      <c r="C1253" s="20">
        <f t="shared" si="135"/>
        <v>1</v>
      </c>
      <c r="D1253" s="20" t="s">
        <v>17</v>
      </c>
      <c r="E1253" s="20" t="s">
        <v>24</v>
      </c>
      <c r="F1253" s="20" t="s">
        <v>19</v>
      </c>
      <c r="G1253" s="20">
        <f t="shared" si="139"/>
        <v>0</v>
      </c>
      <c r="H1253" s="20" t="s">
        <v>25</v>
      </c>
      <c r="I1253" s="20" t="s">
        <v>19</v>
      </c>
      <c r="J1253" s="20" t="s">
        <v>20</v>
      </c>
      <c r="K1253" s="20">
        <v>28</v>
      </c>
      <c r="L1253" s="20" t="s">
        <v>42</v>
      </c>
      <c r="M1253" s="20" t="s">
        <v>22</v>
      </c>
      <c r="N1253" s="20">
        <f t="shared" si="136"/>
        <v>1</v>
      </c>
      <c r="O1253" s="20">
        <v>2403</v>
      </c>
      <c r="P1253" s="20">
        <v>44</v>
      </c>
      <c r="Q1253" s="20">
        <v>2</v>
      </c>
      <c r="R1253" s="20">
        <v>-1</v>
      </c>
      <c r="S1253" s="20">
        <v>0</v>
      </c>
      <c r="T1253" s="20">
        <v>180</v>
      </c>
      <c r="U1253" s="20">
        <f t="shared" si="137"/>
        <v>0</v>
      </c>
      <c r="V1253" s="20" t="s">
        <v>19</v>
      </c>
      <c r="W1253" s="20">
        <f t="shared" si="140"/>
        <v>-2.8130841280000003</v>
      </c>
      <c r="X1253" s="20">
        <f t="shared" si="141"/>
        <v>5.6621215880565332E-2</v>
      </c>
      <c r="Y1253" s="20"/>
      <c r="Z1253" s="20"/>
      <c r="AA1253" s="20"/>
      <c r="AB1253" s="20"/>
      <c r="AC1253" s="20"/>
      <c r="AD1253" s="20"/>
      <c r="AE1253" s="20"/>
      <c r="AF1253" s="20"/>
      <c r="AG1253" s="21"/>
    </row>
    <row r="1254" spans="1:33" x14ac:dyDescent="0.35">
      <c r="A1254" s="19" t="s">
        <v>38</v>
      </c>
      <c r="B1254" s="20" t="str">
        <f t="shared" si="138"/>
        <v>employed</v>
      </c>
      <c r="C1254" s="20">
        <f t="shared" si="135"/>
        <v>1</v>
      </c>
      <c r="D1254" s="20" t="s">
        <v>17</v>
      </c>
      <c r="E1254" s="20" t="s">
        <v>24</v>
      </c>
      <c r="F1254" s="20" t="s">
        <v>19</v>
      </c>
      <c r="G1254" s="20">
        <f t="shared" si="139"/>
        <v>0</v>
      </c>
      <c r="H1254" s="20" t="s">
        <v>19</v>
      </c>
      <c r="I1254" s="20" t="s">
        <v>19</v>
      </c>
      <c r="J1254" s="20" t="s">
        <v>20</v>
      </c>
      <c r="K1254" s="20">
        <v>20</v>
      </c>
      <c r="L1254" s="20" t="s">
        <v>45</v>
      </c>
      <c r="M1254" s="20" t="s">
        <v>22</v>
      </c>
      <c r="N1254" s="20">
        <f t="shared" si="136"/>
        <v>1</v>
      </c>
      <c r="O1254" s="20">
        <v>868</v>
      </c>
      <c r="P1254" s="20">
        <v>38</v>
      </c>
      <c r="Q1254" s="20">
        <v>2</v>
      </c>
      <c r="R1254" s="20">
        <v>-1</v>
      </c>
      <c r="S1254" s="20">
        <v>0</v>
      </c>
      <c r="T1254" s="20">
        <v>452</v>
      </c>
      <c r="U1254" s="20">
        <f t="shared" si="137"/>
        <v>0</v>
      </c>
      <c r="V1254" s="20" t="s">
        <v>19</v>
      </c>
      <c r="W1254" s="20">
        <f t="shared" si="140"/>
        <v>-1.8299145600000004</v>
      </c>
      <c r="X1254" s="20">
        <f t="shared" si="141"/>
        <v>0.13824845182212342</v>
      </c>
      <c r="Y1254" s="20"/>
      <c r="Z1254" s="20"/>
      <c r="AA1254" s="20"/>
      <c r="AB1254" s="20"/>
      <c r="AC1254" s="20"/>
      <c r="AD1254" s="20"/>
      <c r="AE1254" s="20"/>
      <c r="AF1254" s="20"/>
      <c r="AG1254" s="21"/>
    </row>
    <row r="1255" spans="1:33" x14ac:dyDescent="0.35">
      <c r="A1255" s="19" t="s">
        <v>38</v>
      </c>
      <c r="B1255" s="20" t="str">
        <f t="shared" si="138"/>
        <v>employed</v>
      </c>
      <c r="C1255" s="20">
        <f t="shared" si="135"/>
        <v>1</v>
      </c>
      <c r="D1255" s="20" t="s">
        <v>17</v>
      </c>
      <c r="E1255" s="20" t="s">
        <v>24</v>
      </c>
      <c r="F1255" s="20" t="s">
        <v>19</v>
      </c>
      <c r="G1255" s="20">
        <f t="shared" si="139"/>
        <v>0</v>
      </c>
      <c r="H1255" s="20" t="s">
        <v>25</v>
      </c>
      <c r="I1255" s="20" t="s">
        <v>19</v>
      </c>
      <c r="J1255" s="20" t="s">
        <v>22</v>
      </c>
      <c r="K1255" s="20">
        <v>15</v>
      </c>
      <c r="L1255" s="20" t="s">
        <v>26</v>
      </c>
      <c r="M1255" s="20" t="s">
        <v>22</v>
      </c>
      <c r="N1255" s="20">
        <f t="shared" si="136"/>
        <v>1</v>
      </c>
      <c r="O1255" s="20">
        <v>653</v>
      </c>
      <c r="P1255" s="20">
        <v>54</v>
      </c>
      <c r="Q1255" s="20">
        <v>1</v>
      </c>
      <c r="R1255" s="20">
        <v>-1</v>
      </c>
      <c r="S1255" s="20">
        <v>0</v>
      </c>
      <c r="T1255" s="20">
        <v>352</v>
      </c>
      <c r="U1255" s="20">
        <f t="shared" si="137"/>
        <v>0</v>
      </c>
      <c r="V1255" s="20" t="s">
        <v>19</v>
      </c>
      <c r="W1255" s="20">
        <f t="shared" si="140"/>
        <v>-2.1913739600000004</v>
      </c>
      <c r="X1255" s="20">
        <f t="shared" si="141"/>
        <v>0.10052778921183908</v>
      </c>
      <c r="Y1255" s="20"/>
      <c r="Z1255" s="20"/>
      <c r="AA1255" s="20"/>
      <c r="AB1255" s="20"/>
      <c r="AC1255" s="20"/>
      <c r="AD1255" s="20"/>
      <c r="AE1255" s="20"/>
      <c r="AF1255" s="20"/>
      <c r="AG1255" s="21"/>
    </row>
    <row r="1256" spans="1:33" x14ac:dyDescent="0.35">
      <c r="A1256" s="19" t="s">
        <v>16</v>
      </c>
      <c r="B1256" s="20" t="str">
        <f t="shared" si="138"/>
        <v>unemployed</v>
      </c>
      <c r="C1256" s="20">
        <f t="shared" si="135"/>
        <v>0</v>
      </c>
      <c r="D1256" s="20" t="s">
        <v>44</v>
      </c>
      <c r="E1256" s="20" t="s">
        <v>18</v>
      </c>
      <c r="F1256" s="20" t="s">
        <v>19</v>
      </c>
      <c r="G1256" s="20">
        <f t="shared" si="139"/>
        <v>0</v>
      </c>
      <c r="H1256" s="20" t="s">
        <v>19</v>
      </c>
      <c r="I1256" s="20" t="s">
        <v>19</v>
      </c>
      <c r="J1256" s="20" t="s">
        <v>20</v>
      </c>
      <c r="K1256" s="20">
        <v>15</v>
      </c>
      <c r="L1256" s="20" t="s">
        <v>43</v>
      </c>
      <c r="M1256" s="20" t="s">
        <v>22</v>
      </c>
      <c r="N1256" s="20">
        <f t="shared" si="136"/>
        <v>1</v>
      </c>
      <c r="O1256" s="20">
        <v>0</v>
      </c>
      <c r="P1256" s="20">
        <v>32</v>
      </c>
      <c r="Q1256" s="20">
        <v>4</v>
      </c>
      <c r="R1256" s="20">
        <v>-1</v>
      </c>
      <c r="S1256" s="20">
        <v>0</v>
      </c>
      <c r="T1256" s="20">
        <v>175</v>
      </c>
      <c r="U1256" s="20">
        <f t="shared" si="137"/>
        <v>0</v>
      </c>
      <c r="V1256" s="20" t="s">
        <v>19</v>
      </c>
      <c r="W1256" s="20">
        <f t="shared" si="140"/>
        <v>-2.8311570980000003</v>
      </c>
      <c r="X1256" s="20">
        <f t="shared" si="141"/>
        <v>5.5663543660012811E-2</v>
      </c>
      <c r="Y1256" s="20"/>
      <c r="Z1256" s="20"/>
      <c r="AA1256" s="20"/>
      <c r="AB1256" s="20"/>
      <c r="AC1256" s="20"/>
      <c r="AD1256" s="20"/>
      <c r="AE1256" s="20"/>
      <c r="AF1256" s="20"/>
      <c r="AG1256" s="21"/>
    </row>
    <row r="1257" spans="1:33" x14ac:dyDescent="0.35">
      <c r="A1257" s="19" t="s">
        <v>37</v>
      </c>
      <c r="B1257" s="20" t="str">
        <f t="shared" si="138"/>
        <v>employed</v>
      </c>
      <c r="C1257" s="20">
        <f t="shared" si="135"/>
        <v>1</v>
      </c>
      <c r="D1257" s="20" t="s">
        <v>17</v>
      </c>
      <c r="E1257" s="20" t="s">
        <v>24</v>
      </c>
      <c r="F1257" s="20" t="s">
        <v>19</v>
      </c>
      <c r="G1257" s="20">
        <f t="shared" si="139"/>
        <v>0</v>
      </c>
      <c r="H1257" s="20" t="s">
        <v>25</v>
      </c>
      <c r="I1257" s="20" t="s">
        <v>25</v>
      </c>
      <c r="J1257" s="20" t="s">
        <v>20</v>
      </c>
      <c r="K1257" s="20">
        <v>19</v>
      </c>
      <c r="L1257" s="20" t="s">
        <v>45</v>
      </c>
      <c r="M1257" s="20" t="s">
        <v>22</v>
      </c>
      <c r="N1257" s="20">
        <f t="shared" si="136"/>
        <v>1</v>
      </c>
      <c r="O1257" s="20">
        <v>0</v>
      </c>
      <c r="P1257" s="20">
        <v>33</v>
      </c>
      <c r="Q1257" s="20">
        <v>2</v>
      </c>
      <c r="R1257" s="20">
        <v>-1</v>
      </c>
      <c r="S1257" s="20">
        <v>0</v>
      </c>
      <c r="T1257" s="20">
        <v>163</v>
      </c>
      <c r="U1257" s="20">
        <f t="shared" si="137"/>
        <v>0</v>
      </c>
      <c r="V1257" s="20" t="s">
        <v>19</v>
      </c>
      <c r="W1257" s="20">
        <f t="shared" si="140"/>
        <v>-2.8745322260000004</v>
      </c>
      <c r="X1257" s="20">
        <f t="shared" si="141"/>
        <v>5.3426981377566941E-2</v>
      </c>
      <c r="Y1257" s="20"/>
      <c r="Z1257" s="20"/>
      <c r="AA1257" s="20"/>
      <c r="AB1257" s="20"/>
      <c r="AC1257" s="20"/>
      <c r="AD1257" s="20"/>
      <c r="AE1257" s="20"/>
      <c r="AF1257" s="20"/>
      <c r="AG1257" s="21"/>
    </row>
    <row r="1258" spans="1:33" x14ac:dyDescent="0.35">
      <c r="A1258" s="19" t="s">
        <v>23</v>
      </c>
      <c r="B1258" s="20" t="str">
        <f t="shared" si="138"/>
        <v>employed</v>
      </c>
      <c r="C1258" s="20">
        <f t="shared" si="135"/>
        <v>1</v>
      </c>
      <c r="D1258" s="20" t="s">
        <v>44</v>
      </c>
      <c r="E1258" s="20" t="s">
        <v>24</v>
      </c>
      <c r="F1258" s="20" t="s">
        <v>19</v>
      </c>
      <c r="G1258" s="20">
        <f t="shared" si="139"/>
        <v>0</v>
      </c>
      <c r="H1258" s="20" t="s">
        <v>25</v>
      </c>
      <c r="I1258" s="20" t="s">
        <v>19</v>
      </c>
      <c r="J1258" s="20" t="s">
        <v>22</v>
      </c>
      <c r="K1258" s="20">
        <v>29</v>
      </c>
      <c r="L1258" s="20" t="s">
        <v>26</v>
      </c>
      <c r="M1258" s="20" t="s">
        <v>22</v>
      </c>
      <c r="N1258" s="20">
        <f t="shared" si="136"/>
        <v>1</v>
      </c>
      <c r="O1258" s="20">
        <v>218</v>
      </c>
      <c r="P1258" s="20">
        <v>55</v>
      </c>
      <c r="Q1258" s="20">
        <v>2</v>
      </c>
      <c r="R1258" s="20">
        <v>-1</v>
      </c>
      <c r="S1258" s="20">
        <v>0</v>
      </c>
      <c r="T1258" s="20">
        <v>200</v>
      </c>
      <c r="U1258" s="20">
        <f t="shared" si="137"/>
        <v>0</v>
      </c>
      <c r="V1258" s="20" t="s">
        <v>19</v>
      </c>
      <c r="W1258" s="20">
        <f t="shared" si="140"/>
        <v>-2.7407922480000004</v>
      </c>
      <c r="X1258" s="20">
        <f t="shared" si="141"/>
        <v>6.060878068828749E-2</v>
      </c>
      <c r="Y1258" s="20"/>
      <c r="Z1258" s="20"/>
      <c r="AA1258" s="20"/>
      <c r="AB1258" s="20"/>
      <c r="AC1258" s="20"/>
      <c r="AD1258" s="20"/>
      <c r="AE1258" s="20"/>
      <c r="AF1258" s="20"/>
      <c r="AG1258" s="21"/>
    </row>
    <row r="1259" spans="1:33" x14ac:dyDescent="0.35">
      <c r="A1259" s="19" t="s">
        <v>33</v>
      </c>
      <c r="B1259" s="20" t="str">
        <f t="shared" si="138"/>
        <v>employed</v>
      </c>
      <c r="C1259" s="20">
        <f t="shared" si="135"/>
        <v>1</v>
      </c>
      <c r="D1259" s="20" t="s">
        <v>17</v>
      </c>
      <c r="E1259" s="20" t="s">
        <v>18</v>
      </c>
      <c r="F1259" s="20" t="s">
        <v>19</v>
      </c>
      <c r="G1259" s="20">
        <f t="shared" si="139"/>
        <v>0</v>
      </c>
      <c r="H1259" s="20" t="s">
        <v>19</v>
      </c>
      <c r="I1259" s="20" t="s">
        <v>25</v>
      </c>
      <c r="J1259" s="20" t="s">
        <v>22</v>
      </c>
      <c r="K1259" s="20">
        <v>16</v>
      </c>
      <c r="L1259" s="20" t="s">
        <v>32</v>
      </c>
      <c r="M1259" s="20" t="s">
        <v>22</v>
      </c>
      <c r="N1259" s="20">
        <f t="shared" si="136"/>
        <v>1</v>
      </c>
      <c r="O1259" s="20">
        <v>5050</v>
      </c>
      <c r="P1259" s="20">
        <v>51</v>
      </c>
      <c r="Q1259" s="20">
        <v>7</v>
      </c>
      <c r="R1259" s="20">
        <v>-1</v>
      </c>
      <c r="S1259" s="20">
        <v>0</v>
      </c>
      <c r="T1259" s="20">
        <v>75</v>
      </c>
      <c r="U1259" s="20">
        <f t="shared" si="137"/>
        <v>0</v>
      </c>
      <c r="V1259" s="20" t="s">
        <v>19</v>
      </c>
      <c r="W1259" s="20">
        <f t="shared" si="140"/>
        <v>-3.1926164980000005</v>
      </c>
      <c r="X1259" s="20">
        <f t="shared" si="141"/>
        <v>3.9444524413750015E-2</v>
      </c>
      <c r="Y1259" s="20"/>
      <c r="Z1259" s="20"/>
      <c r="AA1259" s="20"/>
      <c r="AB1259" s="20"/>
      <c r="AC1259" s="20"/>
      <c r="AD1259" s="20"/>
      <c r="AE1259" s="20"/>
      <c r="AF1259" s="20"/>
      <c r="AG1259" s="21"/>
    </row>
    <row r="1260" spans="1:33" x14ac:dyDescent="0.35">
      <c r="A1260" s="19" t="s">
        <v>33</v>
      </c>
      <c r="B1260" s="20" t="str">
        <f t="shared" si="138"/>
        <v>employed</v>
      </c>
      <c r="C1260" s="20">
        <f t="shared" si="135"/>
        <v>1</v>
      </c>
      <c r="D1260" s="20" t="s">
        <v>17</v>
      </c>
      <c r="E1260" s="20" t="s">
        <v>24</v>
      </c>
      <c r="F1260" s="20" t="s">
        <v>19</v>
      </c>
      <c r="G1260" s="20">
        <f t="shared" si="139"/>
        <v>0</v>
      </c>
      <c r="H1260" s="20" t="s">
        <v>25</v>
      </c>
      <c r="I1260" s="20" t="s">
        <v>19</v>
      </c>
      <c r="J1260" s="20" t="s">
        <v>20</v>
      </c>
      <c r="K1260" s="20">
        <v>16</v>
      </c>
      <c r="L1260" s="20" t="s">
        <v>31</v>
      </c>
      <c r="M1260" s="20" t="s">
        <v>22</v>
      </c>
      <c r="N1260" s="20">
        <f t="shared" si="136"/>
        <v>1</v>
      </c>
      <c r="O1260" s="20">
        <v>741</v>
      </c>
      <c r="P1260" s="20">
        <v>48</v>
      </c>
      <c r="Q1260" s="20">
        <v>1</v>
      </c>
      <c r="R1260" s="20">
        <v>-1</v>
      </c>
      <c r="S1260" s="20">
        <v>0</v>
      </c>
      <c r="T1260" s="20">
        <v>227</v>
      </c>
      <c r="U1260" s="20">
        <f t="shared" si="137"/>
        <v>0</v>
      </c>
      <c r="V1260" s="20" t="s">
        <v>19</v>
      </c>
      <c r="W1260" s="20">
        <f t="shared" si="140"/>
        <v>-2.6431982100000004</v>
      </c>
      <c r="X1260" s="20">
        <f t="shared" si="141"/>
        <v>6.6409473756875684E-2</v>
      </c>
      <c r="Y1260" s="20"/>
      <c r="Z1260" s="20"/>
      <c r="AA1260" s="20"/>
      <c r="AB1260" s="20"/>
      <c r="AC1260" s="20"/>
      <c r="AD1260" s="20"/>
      <c r="AE1260" s="20"/>
      <c r="AF1260" s="20"/>
      <c r="AG1260" s="21"/>
    </row>
    <row r="1261" spans="1:33" x14ac:dyDescent="0.35">
      <c r="A1261" s="19" t="s">
        <v>23</v>
      </c>
      <c r="B1261" s="20" t="str">
        <f t="shared" si="138"/>
        <v>employed</v>
      </c>
      <c r="C1261" s="20">
        <f t="shared" si="135"/>
        <v>1</v>
      </c>
      <c r="D1261" s="20" t="s">
        <v>29</v>
      </c>
      <c r="E1261" s="20" t="s">
        <v>24</v>
      </c>
      <c r="F1261" s="20" t="s">
        <v>19</v>
      </c>
      <c r="G1261" s="20">
        <f t="shared" si="139"/>
        <v>0</v>
      </c>
      <c r="H1261" s="20" t="s">
        <v>25</v>
      </c>
      <c r="I1261" s="20" t="s">
        <v>19</v>
      </c>
      <c r="J1261" s="20" t="s">
        <v>20</v>
      </c>
      <c r="K1261" s="20">
        <v>3</v>
      </c>
      <c r="L1261" s="20" t="s">
        <v>34</v>
      </c>
      <c r="M1261" s="20" t="s">
        <v>22</v>
      </c>
      <c r="N1261" s="20">
        <f t="shared" si="136"/>
        <v>1</v>
      </c>
      <c r="O1261" s="20">
        <v>1050</v>
      </c>
      <c r="P1261" s="20">
        <v>37</v>
      </c>
      <c r="Q1261" s="20">
        <v>3</v>
      </c>
      <c r="R1261" s="20">
        <v>-1</v>
      </c>
      <c r="S1261" s="20">
        <v>0</v>
      </c>
      <c r="T1261" s="20">
        <v>586</v>
      </c>
      <c r="U1261" s="20">
        <f t="shared" si="137"/>
        <v>0</v>
      </c>
      <c r="V1261" s="20" t="s">
        <v>19</v>
      </c>
      <c r="W1261" s="20">
        <f t="shared" si="140"/>
        <v>-1.3455589640000003</v>
      </c>
      <c r="X1261" s="20">
        <f t="shared" si="141"/>
        <v>0.20659737528307393</v>
      </c>
      <c r="Y1261" s="20"/>
      <c r="Z1261" s="20"/>
      <c r="AA1261" s="20"/>
      <c r="AB1261" s="20"/>
      <c r="AC1261" s="20"/>
      <c r="AD1261" s="20"/>
      <c r="AE1261" s="20"/>
      <c r="AF1261" s="20"/>
      <c r="AG1261" s="21"/>
    </row>
    <row r="1262" spans="1:33" x14ac:dyDescent="0.35">
      <c r="A1262" s="19" t="s">
        <v>23</v>
      </c>
      <c r="B1262" s="20" t="str">
        <f t="shared" si="138"/>
        <v>employed</v>
      </c>
      <c r="C1262" s="20">
        <f t="shared" si="135"/>
        <v>1</v>
      </c>
      <c r="D1262" s="20" t="s">
        <v>29</v>
      </c>
      <c r="E1262" s="20" t="s">
        <v>24</v>
      </c>
      <c r="F1262" s="20" t="s">
        <v>19</v>
      </c>
      <c r="G1262" s="20">
        <f t="shared" si="139"/>
        <v>0</v>
      </c>
      <c r="H1262" s="20" t="s">
        <v>19</v>
      </c>
      <c r="I1262" s="20" t="s">
        <v>25</v>
      </c>
      <c r="J1262" s="20" t="s">
        <v>20</v>
      </c>
      <c r="K1262" s="20">
        <v>10</v>
      </c>
      <c r="L1262" s="20" t="s">
        <v>43</v>
      </c>
      <c r="M1262" s="20" t="s">
        <v>22</v>
      </c>
      <c r="N1262" s="20">
        <f t="shared" si="136"/>
        <v>1</v>
      </c>
      <c r="O1262" s="20">
        <v>-56</v>
      </c>
      <c r="P1262" s="20">
        <v>33</v>
      </c>
      <c r="Q1262" s="20">
        <v>5</v>
      </c>
      <c r="R1262" s="20">
        <v>-1</v>
      </c>
      <c r="S1262" s="20">
        <v>0</v>
      </c>
      <c r="T1262" s="20">
        <v>119</v>
      </c>
      <c r="U1262" s="20">
        <f t="shared" si="137"/>
        <v>0</v>
      </c>
      <c r="V1262" s="20" t="s">
        <v>19</v>
      </c>
      <c r="W1262" s="20">
        <f t="shared" si="140"/>
        <v>-3.0335743620000004</v>
      </c>
      <c r="X1262" s="20">
        <f t="shared" si="141"/>
        <v>4.5931936186961626E-2</v>
      </c>
      <c r="Y1262" s="20"/>
      <c r="Z1262" s="20"/>
      <c r="AA1262" s="20"/>
      <c r="AB1262" s="20"/>
      <c r="AC1262" s="20"/>
      <c r="AD1262" s="20"/>
      <c r="AE1262" s="20"/>
      <c r="AF1262" s="20"/>
      <c r="AG1262" s="21"/>
    </row>
    <row r="1263" spans="1:33" x14ac:dyDescent="0.35">
      <c r="A1263" s="19" t="s">
        <v>33</v>
      </c>
      <c r="B1263" s="20" t="str">
        <f t="shared" si="138"/>
        <v>employed</v>
      </c>
      <c r="C1263" s="20">
        <f t="shared" si="135"/>
        <v>1</v>
      </c>
      <c r="D1263" s="20" t="s">
        <v>17</v>
      </c>
      <c r="E1263" s="20" t="s">
        <v>18</v>
      </c>
      <c r="F1263" s="20" t="s">
        <v>19</v>
      </c>
      <c r="G1263" s="20">
        <f t="shared" si="139"/>
        <v>0</v>
      </c>
      <c r="H1263" s="20" t="s">
        <v>25</v>
      </c>
      <c r="I1263" s="20" t="s">
        <v>25</v>
      </c>
      <c r="J1263" s="20" t="s">
        <v>48</v>
      </c>
      <c r="K1263" s="20">
        <v>22</v>
      </c>
      <c r="L1263" s="20" t="s">
        <v>43</v>
      </c>
      <c r="M1263" s="20" t="s">
        <v>22</v>
      </c>
      <c r="N1263" s="20">
        <f t="shared" si="136"/>
        <v>1</v>
      </c>
      <c r="O1263" s="20">
        <v>1</v>
      </c>
      <c r="P1263" s="20">
        <v>30</v>
      </c>
      <c r="Q1263" s="20">
        <v>2</v>
      </c>
      <c r="R1263" s="20">
        <v>-1</v>
      </c>
      <c r="S1263" s="20">
        <v>0</v>
      </c>
      <c r="T1263" s="20">
        <v>80</v>
      </c>
      <c r="U1263" s="20">
        <f t="shared" si="137"/>
        <v>0</v>
      </c>
      <c r="V1263" s="20" t="s">
        <v>19</v>
      </c>
      <c r="W1263" s="20">
        <f t="shared" si="140"/>
        <v>-3.1745435280000005</v>
      </c>
      <c r="X1263" s="20">
        <f t="shared" si="141"/>
        <v>4.0135013483069713E-2</v>
      </c>
      <c r="Y1263" s="20"/>
      <c r="Z1263" s="20"/>
      <c r="AA1263" s="20"/>
      <c r="AB1263" s="20"/>
      <c r="AC1263" s="20"/>
      <c r="AD1263" s="20"/>
      <c r="AE1263" s="20"/>
      <c r="AF1263" s="20"/>
      <c r="AG1263" s="21"/>
    </row>
    <row r="1264" spans="1:33" x14ac:dyDescent="0.35">
      <c r="A1264" s="19" t="s">
        <v>33</v>
      </c>
      <c r="B1264" s="20" t="str">
        <f t="shared" si="138"/>
        <v>employed</v>
      </c>
      <c r="C1264" s="20">
        <f t="shared" si="135"/>
        <v>1</v>
      </c>
      <c r="D1264" s="20" t="s">
        <v>17</v>
      </c>
      <c r="E1264" s="20" t="s">
        <v>18</v>
      </c>
      <c r="F1264" s="20" t="s">
        <v>19</v>
      </c>
      <c r="G1264" s="20">
        <f t="shared" si="139"/>
        <v>0</v>
      </c>
      <c r="H1264" s="20" t="s">
        <v>25</v>
      </c>
      <c r="I1264" s="20" t="s">
        <v>25</v>
      </c>
      <c r="J1264" s="20" t="s">
        <v>20</v>
      </c>
      <c r="K1264" s="20">
        <v>12</v>
      </c>
      <c r="L1264" s="20" t="s">
        <v>26</v>
      </c>
      <c r="M1264" s="20" t="s">
        <v>36</v>
      </c>
      <c r="N1264" s="20">
        <f t="shared" si="136"/>
        <v>1</v>
      </c>
      <c r="O1264" s="20">
        <v>-98</v>
      </c>
      <c r="P1264" s="20">
        <v>43</v>
      </c>
      <c r="Q1264" s="20">
        <v>2</v>
      </c>
      <c r="R1264" s="20">
        <v>330</v>
      </c>
      <c r="S1264" s="20">
        <v>3</v>
      </c>
      <c r="T1264" s="20">
        <v>112</v>
      </c>
      <c r="U1264" s="20">
        <f t="shared" si="137"/>
        <v>0</v>
      </c>
      <c r="V1264" s="20" t="s">
        <v>19</v>
      </c>
      <c r="W1264" s="20">
        <f t="shared" si="140"/>
        <v>-2.0850720620000005</v>
      </c>
      <c r="X1264" s="20">
        <f t="shared" si="141"/>
        <v>0.11055622680533497</v>
      </c>
      <c r="Y1264" s="20"/>
      <c r="Z1264" s="20"/>
      <c r="AA1264" s="20"/>
      <c r="AB1264" s="20"/>
      <c r="AC1264" s="20"/>
      <c r="AD1264" s="20"/>
      <c r="AE1264" s="20"/>
      <c r="AF1264" s="20"/>
      <c r="AG1264" s="21"/>
    </row>
    <row r="1265" spans="1:33" x14ac:dyDescent="0.35">
      <c r="A1265" s="19" t="s">
        <v>37</v>
      </c>
      <c r="B1265" s="20" t="str">
        <f t="shared" si="138"/>
        <v>employed</v>
      </c>
      <c r="C1265" s="20">
        <f t="shared" si="135"/>
        <v>1</v>
      </c>
      <c r="D1265" s="20" t="s">
        <v>17</v>
      </c>
      <c r="E1265" s="20" t="s">
        <v>24</v>
      </c>
      <c r="F1265" s="20" t="s">
        <v>19</v>
      </c>
      <c r="G1265" s="20">
        <f t="shared" si="139"/>
        <v>0</v>
      </c>
      <c r="H1265" s="20" t="s">
        <v>25</v>
      </c>
      <c r="I1265" s="20" t="s">
        <v>19</v>
      </c>
      <c r="J1265" s="20" t="s">
        <v>22</v>
      </c>
      <c r="K1265" s="20">
        <v>19</v>
      </c>
      <c r="L1265" s="20" t="s">
        <v>26</v>
      </c>
      <c r="M1265" s="20" t="s">
        <v>22</v>
      </c>
      <c r="N1265" s="20">
        <f t="shared" si="136"/>
        <v>1</v>
      </c>
      <c r="O1265" s="20">
        <v>4667</v>
      </c>
      <c r="P1265" s="20">
        <v>49</v>
      </c>
      <c r="Q1265" s="20">
        <v>2</v>
      </c>
      <c r="R1265" s="20">
        <v>-1</v>
      </c>
      <c r="S1265" s="20">
        <v>0</v>
      </c>
      <c r="T1265" s="20">
        <v>130</v>
      </c>
      <c r="U1265" s="20">
        <f t="shared" si="137"/>
        <v>0</v>
      </c>
      <c r="V1265" s="20" t="s">
        <v>19</v>
      </c>
      <c r="W1265" s="20">
        <f t="shared" si="140"/>
        <v>-2.9938138280000004</v>
      </c>
      <c r="X1265" s="20">
        <f t="shared" si="141"/>
        <v>4.7706127499715922E-2</v>
      </c>
      <c r="Y1265" s="20"/>
      <c r="Z1265" s="20"/>
      <c r="AA1265" s="20"/>
      <c r="AB1265" s="20"/>
      <c r="AC1265" s="20"/>
      <c r="AD1265" s="20"/>
      <c r="AE1265" s="20"/>
      <c r="AF1265" s="20"/>
      <c r="AG1265" s="21"/>
    </row>
    <row r="1266" spans="1:33" x14ac:dyDescent="0.35">
      <c r="A1266" s="19" t="s">
        <v>16</v>
      </c>
      <c r="B1266" s="20" t="str">
        <f t="shared" si="138"/>
        <v>unemployed</v>
      </c>
      <c r="C1266" s="20">
        <f t="shared" si="135"/>
        <v>0</v>
      </c>
      <c r="D1266" s="20" t="s">
        <v>17</v>
      </c>
      <c r="E1266" s="20" t="s">
        <v>18</v>
      </c>
      <c r="F1266" s="20" t="s">
        <v>19</v>
      </c>
      <c r="G1266" s="20">
        <f t="shared" si="139"/>
        <v>0</v>
      </c>
      <c r="H1266" s="20" t="s">
        <v>25</v>
      </c>
      <c r="I1266" s="20" t="s">
        <v>19</v>
      </c>
      <c r="J1266" s="20" t="s">
        <v>20</v>
      </c>
      <c r="K1266" s="20">
        <v>3</v>
      </c>
      <c r="L1266" s="20" t="s">
        <v>34</v>
      </c>
      <c r="M1266" s="20" t="s">
        <v>22</v>
      </c>
      <c r="N1266" s="20">
        <f t="shared" si="136"/>
        <v>1</v>
      </c>
      <c r="O1266" s="20">
        <v>541</v>
      </c>
      <c r="P1266" s="20">
        <v>54</v>
      </c>
      <c r="Q1266" s="20">
        <v>3</v>
      </c>
      <c r="R1266" s="20">
        <v>-1</v>
      </c>
      <c r="S1266" s="20">
        <v>0</v>
      </c>
      <c r="T1266" s="20">
        <v>237</v>
      </c>
      <c r="U1266" s="20">
        <f t="shared" si="137"/>
        <v>0</v>
      </c>
      <c r="V1266" s="20" t="s">
        <v>19</v>
      </c>
      <c r="W1266" s="20">
        <f t="shared" si="140"/>
        <v>-2.6070522700000005</v>
      </c>
      <c r="X1266" s="20">
        <f t="shared" si="141"/>
        <v>6.8685925046778382E-2</v>
      </c>
      <c r="Y1266" s="20"/>
      <c r="Z1266" s="20"/>
      <c r="AA1266" s="20"/>
      <c r="AB1266" s="20"/>
      <c r="AC1266" s="20"/>
      <c r="AD1266" s="20"/>
      <c r="AE1266" s="20"/>
      <c r="AF1266" s="20"/>
      <c r="AG1266" s="21"/>
    </row>
    <row r="1267" spans="1:33" x14ac:dyDescent="0.35">
      <c r="A1267" s="19" t="s">
        <v>16</v>
      </c>
      <c r="B1267" s="20" t="str">
        <f t="shared" si="138"/>
        <v>unemployed</v>
      </c>
      <c r="C1267" s="20">
        <f t="shared" si="135"/>
        <v>0</v>
      </c>
      <c r="D1267" s="20" t="s">
        <v>17</v>
      </c>
      <c r="E1267" s="20" t="s">
        <v>30</v>
      </c>
      <c r="F1267" s="20" t="s">
        <v>19</v>
      </c>
      <c r="G1267" s="20">
        <f t="shared" si="139"/>
        <v>0</v>
      </c>
      <c r="H1267" s="20" t="s">
        <v>19</v>
      </c>
      <c r="I1267" s="20" t="s">
        <v>19</v>
      </c>
      <c r="J1267" s="20" t="s">
        <v>20</v>
      </c>
      <c r="K1267" s="20">
        <v>26</v>
      </c>
      <c r="L1267" s="20" t="s">
        <v>40</v>
      </c>
      <c r="M1267" s="20" t="s">
        <v>22</v>
      </c>
      <c r="N1267" s="20">
        <f t="shared" si="136"/>
        <v>1</v>
      </c>
      <c r="O1267" s="20">
        <v>7744</v>
      </c>
      <c r="P1267" s="20">
        <v>31</v>
      </c>
      <c r="Q1267" s="20">
        <v>8</v>
      </c>
      <c r="R1267" s="20">
        <v>-1</v>
      </c>
      <c r="S1267" s="20">
        <v>0</v>
      </c>
      <c r="T1267" s="20">
        <v>377</v>
      </c>
      <c r="U1267" s="20">
        <f t="shared" si="137"/>
        <v>0</v>
      </c>
      <c r="V1267" s="20" t="s">
        <v>19</v>
      </c>
      <c r="W1267" s="20">
        <f t="shared" si="140"/>
        <v>-2.1010091100000006</v>
      </c>
      <c r="X1267" s="20">
        <f t="shared" si="141"/>
        <v>0.10899877972923026</v>
      </c>
      <c r="Y1267" s="20"/>
      <c r="Z1267" s="20"/>
      <c r="AA1267" s="20"/>
      <c r="AB1267" s="20"/>
      <c r="AC1267" s="20"/>
      <c r="AD1267" s="20"/>
      <c r="AE1267" s="20"/>
      <c r="AF1267" s="20"/>
      <c r="AG1267" s="21"/>
    </row>
    <row r="1268" spans="1:33" x14ac:dyDescent="0.35">
      <c r="A1268" s="19" t="s">
        <v>22</v>
      </c>
      <c r="B1268" s="20" t="str">
        <f t="shared" si="138"/>
        <v>employed</v>
      </c>
      <c r="C1268" s="20">
        <f t="shared" si="135"/>
        <v>1</v>
      </c>
      <c r="D1268" s="20" t="s">
        <v>17</v>
      </c>
      <c r="E1268" s="20" t="s">
        <v>22</v>
      </c>
      <c r="F1268" s="20" t="s">
        <v>19</v>
      </c>
      <c r="G1268" s="20">
        <f t="shared" si="139"/>
        <v>0</v>
      </c>
      <c r="H1268" s="20" t="s">
        <v>19</v>
      </c>
      <c r="I1268" s="20" t="s">
        <v>19</v>
      </c>
      <c r="J1268" s="20" t="s">
        <v>20</v>
      </c>
      <c r="K1268" s="20">
        <v>7</v>
      </c>
      <c r="L1268" s="20" t="s">
        <v>21</v>
      </c>
      <c r="M1268" s="20" t="s">
        <v>22</v>
      </c>
      <c r="N1268" s="20">
        <f t="shared" si="136"/>
        <v>1</v>
      </c>
      <c r="O1268" s="20">
        <v>895</v>
      </c>
      <c r="P1268" s="20">
        <v>54</v>
      </c>
      <c r="Q1268" s="20">
        <v>1</v>
      </c>
      <c r="R1268" s="20">
        <v>-1</v>
      </c>
      <c r="S1268" s="20">
        <v>0</v>
      </c>
      <c r="T1268" s="20">
        <v>335</v>
      </c>
      <c r="U1268" s="20">
        <f t="shared" si="137"/>
        <v>1</v>
      </c>
      <c r="V1268" s="20" t="s">
        <v>25</v>
      </c>
      <c r="W1268" s="20">
        <f t="shared" si="140"/>
        <v>-2.2528220580000005</v>
      </c>
      <c r="X1268" s="20">
        <f t="shared" si="141"/>
        <v>9.5106317799469625E-2</v>
      </c>
      <c r="Y1268" s="20"/>
      <c r="Z1268" s="20"/>
      <c r="AA1268" s="20"/>
      <c r="AB1268" s="20"/>
      <c r="AC1268" s="20"/>
      <c r="AD1268" s="20"/>
      <c r="AE1268" s="20"/>
      <c r="AF1268" s="20"/>
      <c r="AG1268" s="21"/>
    </row>
    <row r="1269" spans="1:33" x14ac:dyDescent="0.35">
      <c r="A1269" s="19" t="s">
        <v>16</v>
      </c>
      <c r="B1269" s="20" t="str">
        <f t="shared" si="138"/>
        <v>unemployed</v>
      </c>
      <c r="C1269" s="20">
        <f t="shared" si="135"/>
        <v>0</v>
      </c>
      <c r="D1269" s="20" t="s">
        <v>17</v>
      </c>
      <c r="E1269" s="20" t="s">
        <v>24</v>
      </c>
      <c r="F1269" s="20" t="s">
        <v>19</v>
      </c>
      <c r="G1269" s="20">
        <f t="shared" si="139"/>
        <v>0</v>
      </c>
      <c r="H1269" s="20" t="s">
        <v>25</v>
      </c>
      <c r="I1269" s="20" t="s">
        <v>19</v>
      </c>
      <c r="J1269" s="20" t="s">
        <v>20</v>
      </c>
      <c r="K1269" s="20">
        <v>29</v>
      </c>
      <c r="L1269" s="20" t="s">
        <v>43</v>
      </c>
      <c r="M1269" s="20" t="s">
        <v>22</v>
      </c>
      <c r="N1269" s="20">
        <f t="shared" si="136"/>
        <v>1</v>
      </c>
      <c r="O1269" s="20">
        <v>-129</v>
      </c>
      <c r="P1269" s="20">
        <v>36</v>
      </c>
      <c r="Q1269" s="20">
        <v>3</v>
      </c>
      <c r="R1269" s="20">
        <v>-1</v>
      </c>
      <c r="S1269" s="20">
        <v>0</v>
      </c>
      <c r="T1269" s="20">
        <v>121</v>
      </c>
      <c r="U1269" s="20">
        <f t="shared" si="137"/>
        <v>0</v>
      </c>
      <c r="V1269" s="20" t="s">
        <v>19</v>
      </c>
      <c r="W1269" s="20">
        <f t="shared" si="140"/>
        <v>-3.0263451740000002</v>
      </c>
      <c r="X1269" s="20">
        <f t="shared" si="141"/>
        <v>4.6249777003852764E-2</v>
      </c>
      <c r="Y1269" s="20"/>
      <c r="Z1269" s="20"/>
      <c r="AA1269" s="20"/>
      <c r="AB1269" s="20"/>
      <c r="AC1269" s="20"/>
      <c r="AD1269" s="20"/>
      <c r="AE1269" s="20"/>
      <c r="AF1269" s="20"/>
      <c r="AG1269" s="21"/>
    </row>
    <row r="1270" spans="1:33" x14ac:dyDescent="0.35">
      <c r="A1270" s="19" t="s">
        <v>39</v>
      </c>
      <c r="B1270" s="20" t="str">
        <f t="shared" si="138"/>
        <v>employed</v>
      </c>
      <c r="C1270" s="20">
        <f t="shared" si="135"/>
        <v>1</v>
      </c>
      <c r="D1270" s="20" t="s">
        <v>17</v>
      </c>
      <c r="E1270" s="20" t="s">
        <v>24</v>
      </c>
      <c r="F1270" s="20" t="s">
        <v>19</v>
      </c>
      <c r="G1270" s="20">
        <f t="shared" si="139"/>
        <v>0</v>
      </c>
      <c r="H1270" s="20" t="s">
        <v>19</v>
      </c>
      <c r="I1270" s="20" t="s">
        <v>19</v>
      </c>
      <c r="J1270" s="20" t="s">
        <v>20</v>
      </c>
      <c r="K1270" s="20">
        <v>15</v>
      </c>
      <c r="L1270" s="20" t="s">
        <v>43</v>
      </c>
      <c r="M1270" s="20" t="s">
        <v>22</v>
      </c>
      <c r="N1270" s="20">
        <f t="shared" si="136"/>
        <v>1</v>
      </c>
      <c r="O1270" s="20">
        <v>0</v>
      </c>
      <c r="P1270" s="20">
        <v>30</v>
      </c>
      <c r="Q1270" s="20">
        <v>5</v>
      </c>
      <c r="R1270" s="20">
        <v>-1</v>
      </c>
      <c r="S1270" s="20">
        <v>0</v>
      </c>
      <c r="T1270" s="20">
        <v>127</v>
      </c>
      <c r="U1270" s="20">
        <f t="shared" si="137"/>
        <v>0</v>
      </c>
      <c r="V1270" s="20" t="s">
        <v>19</v>
      </c>
      <c r="W1270" s="20">
        <f t="shared" si="140"/>
        <v>-3.0046576100000006</v>
      </c>
      <c r="X1270" s="20">
        <f t="shared" si="141"/>
        <v>4.721590089848076E-2</v>
      </c>
      <c r="Y1270" s="20"/>
      <c r="Z1270" s="20"/>
      <c r="AA1270" s="20"/>
      <c r="AB1270" s="20"/>
      <c r="AC1270" s="20"/>
      <c r="AD1270" s="20"/>
      <c r="AE1270" s="20"/>
      <c r="AF1270" s="20"/>
      <c r="AG1270" s="21"/>
    </row>
    <row r="1271" spans="1:33" x14ac:dyDescent="0.35">
      <c r="A1271" s="19" t="s">
        <v>37</v>
      </c>
      <c r="B1271" s="20" t="str">
        <f t="shared" si="138"/>
        <v>employed</v>
      </c>
      <c r="C1271" s="20">
        <f t="shared" si="135"/>
        <v>1</v>
      </c>
      <c r="D1271" s="20" t="s">
        <v>29</v>
      </c>
      <c r="E1271" s="20" t="s">
        <v>24</v>
      </c>
      <c r="F1271" s="20" t="s">
        <v>19</v>
      </c>
      <c r="G1271" s="20">
        <f t="shared" si="139"/>
        <v>0</v>
      </c>
      <c r="H1271" s="20" t="s">
        <v>19</v>
      </c>
      <c r="I1271" s="20" t="s">
        <v>19</v>
      </c>
      <c r="J1271" s="20" t="s">
        <v>22</v>
      </c>
      <c r="K1271" s="20">
        <v>1</v>
      </c>
      <c r="L1271" s="20" t="s">
        <v>43</v>
      </c>
      <c r="M1271" s="20" t="s">
        <v>22</v>
      </c>
      <c r="N1271" s="20">
        <f t="shared" si="136"/>
        <v>1</v>
      </c>
      <c r="O1271" s="20">
        <v>158</v>
      </c>
      <c r="P1271" s="20">
        <v>27</v>
      </c>
      <c r="Q1271" s="20">
        <v>2</v>
      </c>
      <c r="R1271" s="20">
        <v>-1</v>
      </c>
      <c r="S1271" s="20">
        <v>0</v>
      </c>
      <c r="T1271" s="20">
        <v>650</v>
      </c>
      <c r="U1271" s="20">
        <f t="shared" si="137"/>
        <v>1</v>
      </c>
      <c r="V1271" s="20" t="s">
        <v>25</v>
      </c>
      <c r="W1271" s="20">
        <f t="shared" si="140"/>
        <v>-1.1142249480000004</v>
      </c>
      <c r="X1271" s="20">
        <f t="shared" si="141"/>
        <v>0.24708406697341104</v>
      </c>
      <c r="Y1271" s="20"/>
      <c r="Z1271" s="20"/>
      <c r="AA1271" s="20"/>
      <c r="AB1271" s="20"/>
      <c r="AC1271" s="20"/>
      <c r="AD1271" s="20"/>
      <c r="AE1271" s="20"/>
      <c r="AF1271" s="20"/>
      <c r="AG1271" s="21"/>
    </row>
    <row r="1272" spans="1:33" x14ac:dyDescent="0.35">
      <c r="A1272" s="19" t="s">
        <v>39</v>
      </c>
      <c r="B1272" s="20" t="str">
        <f t="shared" si="138"/>
        <v>employed</v>
      </c>
      <c r="C1272" s="20">
        <f t="shared" si="135"/>
        <v>1</v>
      </c>
      <c r="D1272" s="20" t="s">
        <v>17</v>
      </c>
      <c r="E1272" s="20" t="s">
        <v>24</v>
      </c>
      <c r="F1272" s="20" t="s">
        <v>19</v>
      </c>
      <c r="G1272" s="20">
        <f t="shared" si="139"/>
        <v>0</v>
      </c>
      <c r="H1272" s="20" t="s">
        <v>25</v>
      </c>
      <c r="I1272" s="20" t="s">
        <v>19</v>
      </c>
      <c r="J1272" s="20" t="s">
        <v>22</v>
      </c>
      <c r="K1272" s="20">
        <v>16</v>
      </c>
      <c r="L1272" s="20" t="s">
        <v>26</v>
      </c>
      <c r="M1272" s="20" t="s">
        <v>22</v>
      </c>
      <c r="N1272" s="20">
        <f t="shared" si="136"/>
        <v>1</v>
      </c>
      <c r="O1272" s="20">
        <v>122</v>
      </c>
      <c r="P1272" s="20">
        <v>30</v>
      </c>
      <c r="Q1272" s="20">
        <v>1</v>
      </c>
      <c r="R1272" s="20">
        <v>-1</v>
      </c>
      <c r="S1272" s="20">
        <v>0</v>
      </c>
      <c r="T1272" s="20">
        <v>107</v>
      </c>
      <c r="U1272" s="20">
        <f t="shared" si="137"/>
        <v>0</v>
      </c>
      <c r="V1272" s="20" t="s">
        <v>19</v>
      </c>
      <c r="W1272" s="20">
        <f t="shared" si="140"/>
        <v>-3.0769494900000005</v>
      </c>
      <c r="X1272" s="20">
        <f t="shared" si="141"/>
        <v>4.4068143032210995E-2</v>
      </c>
      <c r="Y1272" s="20"/>
      <c r="Z1272" s="20"/>
      <c r="AA1272" s="20"/>
      <c r="AB1272" s="20"/>
      <c r="AC1272" s="20"/>
      <c r="AD1272" s="20"/>
      <c r="AE1272" s="20"/>
      <c r="AF1272" s="20"/>
      <c r="AG1272" s="21"/>
    </row>
    <row r="1273" spans="1:33" x14ac:dyDescent="0.35">
      <c r="A1273" s="19" t="s">
        <v>33</v>
      </c>
      <c r="B1273" s="20" t="str">
        <f t="shared" si="138"/>
        <v>employed</v>
      </c>
      <c r="C1273" s="20">
        <f t="shared" si="135"/>
        <v>1</v>
      </c>
      <c r="D1273" s="20" t="s">
        <v>17</v>
      </c>
      <c r="E1273" s="20" t="s">
        <v>24</v>
      </c>
      <c r="F1273" s="20" t="s">
        <v>19</v>
      </c>
      <c r="G1273" s="20">
        <f t="shared" si="139"/>
        <v>0</v>
      </c>
      <c r="H1273" s="20" t="s">
        <v>25</v>
      </c>
      <c r="I1273" s="20" t="s">
        <v>19</v>
      </c>
      <c r="J1273" s="20" t="s">
        <v>22</v>
      </c>
      <c r="K1273" s="20">
        <v>20</v>
      </c>
      <c r="L1273" s="20" t="s">
        <v>26</v>
      </c>
      <c r="M1273" s="20" t="s">
        <v>22</v>
      </c>
      <c r="N1273" s="20">
        <f t="shared" si="136"/>
        <v>1</v>
      </c>
      <c r="O1273" s="20">
        <v>673</v>
      </c>
      <c r="P1273" s="20">
        <v>30</v>
      </c>
      <c r="Q1273" s="20">
        <v>2</v>
      </c>
      <c r="R1273" s="20">
        <v>-1</v>
      </c>
      <c r="S1273" s="20">
        <v>0</v>
      </c>
      <c r="T1273" s="20">
        <v>610</v>
      </c>
      <c r="U1273" s="20">
        <f t="shared" si="137"/>
        <v>0</v>
      </c>
      <c r="V1273" s="20" t="s">
        <v>19</v>
      </c>
      <c r="W1273" s="20">
        <f t="shared" si="140"/>
        <v>-1.2588087080000006</v>
      </c>
      <c r="X1273" s="20">
        <f t="shared" si="141"/>
        <v>0.22117903466930477</v>
      </c>
      <c r="Y1273" s="20"/>
      <c r="Z1273" s="20"/>
      <c r="AA1273" s="20"/>
      <c r="AB1273" s="20"/>
      <c r="AC1273" s="20"/>
      <c r="AD1273" s="20"/>
      <c r="AE1273" s="20"/>
      <c r="AF1273" s="20"/>
      <c r="AG1273" s="21"/>
    </row>
    <row r="1274" spans="1:33" x14ac:dyDescent="0.35">
      <c r="A1274" s="19" t="s">
        <v>37</v>
      </c>
      <c r="B1274" s="20" t="str">
        <f t="shared" si="138"/>
        <v>employed</v>
      </c>
      <c r="C1274" s="20">
        <f t="shared" si="135"/>
        <v>1</v>
      </c>
      <c r="D1274" s="20" t="s">
        <v>44</v>
      </c>
      <c r="E1274" s="20" t="s">
        <v>24</v>
      </c>
      <c r="F1274" s="20" t="s">
        <v>19</v>
      </c>
      <c r="G1274" s="20">
        <f t="shared" si="139"/>
        <v>0</v>
      </c>
      <c r="H1274" s="20" t="s">
        <v>19</v>
      </c>
      <c r="I1274" s="20" t="s">
        <v>19</v>
      </c>
      <c r="J1274" s="20" t="s">
        <v>20</v>
      </c>
      <c r="K1274" s="20">
        <v>25</v>
      </c>
      <c r="L1274" s="20" t="s">
        <v>40</v>
      </c>
      <c r="M1274" s="20" t="s">
        <v>22</v>
      </c>
      <c r="N1274" s="20">
        <f t="shared" si="136"/>
        <v>1</v>
      </c>
      <c r="O1274" s="20">
        <v>0</v>
      </c>
      <c r="P1274" s="20">
        <v>35</v>
      </c>
      <c r="Q1274" s="20">
        <v>4</v>
      </c>
      <c r="R1274" s="20">
        <v>-1</v>
      </c>
      <c r="S1274" s="20">
        <v>0</v>
      </c>
      <c r="T1274" s="20">
        <v>124</v>
      </c>
      <c r="U1274" s="20">
        <f t="shared" si="137"/>
        <v>0</v>
      </c>
      <c r="V1274" s="20" t="s">
        <v>19</v>
      </c>
      <c r="W1274" s="20">
        <f t="shared" si="140"/>
        <v>-3.0155013920000004</v>
      </c>
      <c r="X1274" s="20">
        <f t="shared" si="141"/>
        <v>4.6730464649589909E-2</v>
      </c>
      <c r="Y1274" s="20"/>
      <c r="Z1274" s="20"/>
      <c r="AA1274" s="20"/>
      <c r="AB1274" s="20"/>
      <c r="AC1274" s="20"/>
      <c r="AD1274" s="20"/>
      <c r="AE1274" s="20"/>
      <c r="AF1274" s="20"/>
      <c r="AG1274" s="21"/>
    </row>
    <row r="1275" spans="1:33" x14ac:dyDescent="0.35">
      <c r="A1275" s="19" t="s">
        <v>23</v>
      </c>
      <c r="B1275" s="20" t="str">
        <f t="shared" si="138"/>
        <v>employed</v>
      </c>
      <c r="C1275" s="20">
        <f t="shared" si="135"/>
        <v>1</v>
      </c>
      <c r="D1275" s="20" t="s">
        <v>44</v>
      </c>
      <c r="E1275" s="20" t="s">
        <v>24</v>
      </c>
      <c r="F1275" s="20" t="s">
        <v>19</v>
      </c>
      <c r="G1275" s="20">
        <f t="shared" si="139"/>
        <v>0</v>
      </c>
      <c r="H1275" s="20" t="s">
        <v>25</v>
      </c>
      <c r="I1275" s="20" t="s">
        <v>19</v>
      </c>
      <c r="J1275" s="20" t="s">
        <v>22</v>
      </c>
      <c r="K1275" s="20">
        <v>8</v>
      </c>
      <c r="L1275" s="20" t="s">
        <v>26</v>
      </c>
      <c r="M1275" s="20" t="s">
        <v>22</v>
      </c>
      <c r="N1275" s="20">
        <f t="shared" si="136"/>
        <v>1</v>
      </c>
      <c r="O1275" s="20">
        <v>411</v>
      </c>
      <c r="P1275" s="20">
        <v>33</v>
      </c>
      <c r="Q1275" s="20">
        <v>1</v>
      </c>
      <c r="R1275" s="20">
        <v>-1</v>
      </c>
      <c r="S1275" s="20">
        <v>0</v>
      </c>
      <c r="T1275" s="20">
        <v>216</v>
      </c>
      <c r="U1275" s="20">
        <f t="shared" si="137"/>
        <v>0</v>
      </c>
      <c r="V1275" s="20" t="s">
        <v>19</v>
      </c>
      <c r="W1275" s="20">
        <f t="shared" si="140"/>
        <v>-2.6829587440000005</v>
      </c>
      <c r="X1275" s="20">
        <f t="shared" si="141"/>
        <v>6.3986442014841535E-2</v>
      </c>
      <c r="Y1275" s="20"/>
      <c r="Z1275" s="20"/>
      <c r="AA1275" s="20"/>
      <c r="AB1275" s="20"/>
      <c r="AC1275" s="20"/>
      <c r="AD1275" s="20"/>
      <c r="AE1275" s="20"/>
      <c r="AF1275" s="20"/>
      <c r="AG1275" s="21"/>
    </row>
    <row r="1276" spans="1:33" x14ac:dyDescent="0.35">
      <c r="A1276" s="19" t="s">
        <v>33</v>
      </c>
      <c r="B1276" s="20" t="str">
        <f t="shared" si="138"/>
        <v>employed</v>
      </c>
      <c r="C1276" s="20">
        <f t="shared" si="135"/>
        <v>1</v>
      </c>
      <c r="D1276" s="20" t="s">
        <v>44</v>
      </c>
      <c r="E1276" s="20" t="s">
        <v>18</v>
      </c>
      <c r="F1276" s="20" t="s">
        <v>19</v>
      </c>
      <c r="G1276" s="20">
        <f t="shared" si="139"/>
        <v>0</v>
      </c>
      <c r="H1276" s="20" t="s">
        <v>25</v>
      </c>
      <c r="I1276" s="20" t="s">
        <v>25</v>
      </c>
      <c r="J1276" s="20" t="s">
        <v>20</v>
      </c>
      <c r="K1276" s="20">
        <v>31</v>
      </c>
      <c r="L1276" s="20" t="s">
        <v>43</v>
      </c>
      <c r="M1276" s="20" t="s">
        <v>22</v>
      </c>
      <c r="N1276" s="20">
        <f t="shared" si="136"/>
        <v>1</v>
      </c>
      <c r="O1276" s="20">
        <v>-97</v>
      </c>
      <c r="P1276" s="20">
        <v>43</v>
      </c>
      <c r="Q1276" s="20">
        <v>4</v>
      </c>
      <c r="R1276" s="20">
        <v>-1</v>
      </c>
      <c r="S1276" s="20">
        <v>0</v>
      </c>
      <c r="T1276" s="20">
        <v>747</v>
      </c>
      <c r="U1276" s="20">
        <f t="shared" si="137"/>
        <v>0</v>
      </c>
      <c r="V1276" s="20" t="s">
        <v>19</v>
      </c>
      <c r="W1276" s="20">
        <f t="shared" si="140"/>
        <v>-0.76360933000000042</v>
      </c>
      <c r="X1276" s="20">
        <f t="shared" si="141"/>
        <v>0.31786315505100216</v>
      </c>
      <c r="Y1276" s="20"/>
      <c r="Z1276" s="20"/>
      <c r="AA1276" s="20"/>
      <c r="AB1276" s="20"/>
      <c r="AC1276" s="20"/>
      <c r="AD1276" s="20"/>
      <c r="AE1276" s="20"/>
      <c r="AF1276" s="20"/>
      <c r="AG1276" s="21"/>
    </row>
    <row r="1277" spans="1:33" x14ac:dyDescent="0.35">
      <c r="A1277" s="19" t="s">
        <v>33</v>
      </c>
      <c r="B1277" s="20" t="str">
        <f t="shared" si="138"/>
        <v>employed</v>
      </c>
      <c r="C1277" s="20">
        <f t="shared" si="135"/>
        <v>1</v>
      </c>
      <c r="D1277" s="20" t="s">
        <v>17</v>
      </c>
      <c r="E1277" s="20" t="s">
        <v>24</v>
      </c>
      <c r="F1277" s="20" t="s">
        <v>19</v>
      </c>
      <c r="G1277" s="20">
        <f t="shared" si="139"/>
        <v>0</v>
      </c>
      <c r="H1277" s="20" t="s">
        <v>25</v>
      </c>
      <c r="I1277" s="20" t="s">
        <v>19</v>
      </c>
      <c r="J1277" s="20" t="s">
        <v>20</v>
      </c>
      <c r="K1277" s="20">
        <v>11</v>
      </c>
      <c r="L1277" s="20" t="s">
        <v>26</v>
      </c>
      <c r="M1277" s="20" t="s">
        <v>36</v>
      </c>
      <c r="N1277" s="20">
        <f t="shared" si="136"/>
        <v>1</v>
      </c>
      <c r="O1277" s="20">
        <v>-217</v>
      </c>
      <c r="P1277" s="20">
        <v>41</v>
      </c>
      <c r="Q1277" s="20">
        <v>1</v>
      </c>
      <c r="R1277" s="20">
        <v>349</v>
      </c>
      <c r="S1277" s="20">
        <v>3</v>
      </c>
      <c r="T1277" s="20">
        <v>313</v>
      </c>
      <c r="U1277" s="20">
        <f t="shared" si="137"/>
        <v>0</v>
      </c>
      <c r="V1277" s="20" t="s">
        <v>19</v>
      </c>
      <c r="W1277" s="20">
        <f t="shared" si="140"/>
        <v>-1.3208082020000003</v>
      </c>
      <c r="X1277" s="20">
        <f t="shared" si="141"/>
        <v>0.21068386115266452</v>
      </c>
      <c r="Y1277" s="20"/>
      <c r="Z1277" s="20"/>
      <c r="AA1277" s="20"/>
      <c r="AB1277" s="20"/>
      <c r="AC1277" s="20"/>
      <c r="AD1277" s="20"/>
      <c r="AE1277" s="20"/>
      <c r="AF1277" s="20"/>
      <c r="AG1277" s="21"/>
    </row>
    <row r="1278" spans="1:33" x14ac:dyDescent="0.35">
      <c r="A1278" s="19" t="s">
        <v>28</v>
      </c>
      <c r="B1278" s="20" t="str">
        <f t="shared" si="138"/>
        <v>employed</v>
      </c>
      <c r="C1278" s="20">
        <f t="shared" si="135"/>
        <v>1</v>
      </c>
      <c r="D1278" s="20" t="s">
        <v>44</v>
      </c>
      <c r="E1278" s="20" t="s">
        <v>30</v>
      </c>
      <c r="F1278" s="20" t="s">
        <v>19</v>
      </c>
      <c r="G1278" s="20">
        <f t="shared" si="139"/>
        <v>0</v>
      </c>
      <c r="H1278" s="20" t="s">
        <v>19</v>
      </c>
      <c r="I1278" s="20" t="s">
        <v>19</v>
      </c>
      <c r="J1278" s="20" t="s">
        <v>20</v>
      </c>
      <c r="K1278" s="20">
        <v>23</v>
      </c>
      <c r="L1278" s="20" t="s">
        <v>31</v>
      </c>
      <c r="M1278" s="20" t="s">
        <v>36</v>
      </c>
      <c r="N1278" s="20">
        <f t="shared" si="136"/>
        <v>1</v>
      </c>
      <c r="O1278" s="20">
        <v>5037</v>
      </c>
      <c r="P1278" s="20">
        <v>41</v>
      </c>
      <c r="Q1278" s="20">
        <v>9</v>
      </c>
      <c r="R1278" s="20">
        <v>185</v>
      </c>
      <c r="S1278" s="20">
        <v>5</v>
      </c>
      <c r="T1278" s="20">
        <v>252</v>
      </c>
      <c r="U1278" s="20">
        <f t="shared" si="137"/>
        <v>1</v>
      </c>
      <c r="V1278" s="20" t="s">
        <v>25</v>
      </c>
      <c r="W1278" s="20">
        <f t="shared" si="140"/>
        <v>-1.6559719160000002</v>
      </c>
      <c r="X1278" s="20">
        <f t="shared" si="141"/>
        <v>0.16030346063940965</v>
      </c>
      <c r="Y1278" s="20"/>
      <c r="Z1278" s="20"/>
      <c r="AA1278" s="20"/>
      <c r="AB1278" s="20"/>
      <c r="AC1278" s="20"/>
      <c r="AD1278" s="20"/>
      <c r="AE1278" s="20"/>
      <c r="AF1278" s="20"/>
      <c r="AG1278" s="21"/>
    </row>
    <row r="1279" spans="1:33" x14ac:dyDescent="0.35">
      <c r="A1279" s="19" t="s">
        <v>39</v>
      </c>
      <c r="B1279" s="20" t="str">
        <f t="shared" si="138"/>
        <v>employed</v>
      </c>
      <c r="C1279" s="20">
        <f t="shared" si="135"/>
        <v>1</v>
      </c>
      <c r="D1279" s="20" t="s">
        <v>44</v>
      </c>
      <c r="E1279" s="20" t="s">
        <v>24</v>
      </c>
      <c r="F1279" s="20" t="s">
        <v>19</v>
      </c>
      <c r="G1279" s="20">
        <f t="shared" si="139"/>
        <v>0</v>
      </c>
      <c r="H1279" s="20" t="s">
        <v>19</v>
      </c>
      <c r="I1279" s="20" t="s">
        <v>19</v>
      </c>
      <c r="J1279" s="20" t="s">
        <v>20</v>
      </c>
      <c r="K1279" s="20">
        <v>13</v>
      </c>
      <c r="L1279" s="20" t="s">
        <v>34</v>
      </c>
      <c r="M1279" s="20" t="s">
        <v>22</v>
      </c>
      <c r="N1279" s="20">
        <f t="shared" si="136"/>
        <v>1</v>
      </c>
      <c r="O1279" s="20">
        <v>2232</v>
      </c>
      <c r="P1279" s="20">
        <v>46</v>
      </c>
      <c r="Q1279" s="20">
        <v>1</v>
      </c>
      <c r="R1279" s="20">
        <v>-1</v>
      </c>
      <c r="S1279" s="20">
        <v>0</v>
      </c>
      <c r="T1279" s="20">
        <v>121</v>
      </c>
      <c r="U1279" s="20">
        <f t="shared" si="137"/>
        <v>1</v>
      </c>
      <c r="V1279" s="20" t="s">
        <v>25</v>
      </c>
      <c r="W1279" s="20">
        <f t="shared" si="140"/>
        <v>-3.0263451740000002</v>
      </c>
      <c r="X1279" s="20">
        <f t="shared" si="141"/>
        <v>4.6249777003852764E-2</v>
      </c>
      <c r="Y1279" s="20"/>
      <c r="Z1279" s="20"/>
      <c r="AA1279" s="20"/>
      <c r="AB1279" s="20"/>
      <c r="AC1279" s="20"/>
      <c r="AD1279" s="20"/>
      <c r="AE1279" s="20"/>
      <c r="AF1279" s="20"/>
      <c r="AG1279" s="21"/>
    </row>
    <row r="1280" spans="1:33" x14ac:dyDescent="0.35">
      <c r="A1280" s="19" t="s">
        <v>33</v>
      </c>
      <c r="B1280" s="20" t="str">
        <f t="shared" si="138"/>
        <v>employed</v>
      </c>
      <c r="C1280" s="20">
        <f t="shared" si="135"/>
        <v>1</v>
      </c>
      <c r="D1280" s="20" t="s">
        <v>17</v>
      </c>
      <c r="E1280" s="20" t="s">
        <v>24</v>
      </c>
      <c r="F1280" s="20" t="s">
        <v>19</v>
      </c>
      <c r="G1280" s="20">
        <f t="shared" si="139"/>
        <v>0</v>
      </c>
      <c r="H1280" s="20" t="s">
        <v>25</v>
      </c>
      <c r="I1280" s="20" t="s">
        <v>19</v>
      </c>
      <c r="J1280" s="20" t="s">
        <v>22</v>
      </c>
      <c r="K1280" s="20">
        <v>7</v>
      </c>
      <c r="L1280" s="20" t="s">
        <v>26</v>
      </c>
      <c r="M1280" s="20" t="s">
        <v>22</v>
      </c>
      <c r="N1280" s="20">
        <f t="shared" si="136"/>
        <v>1</v>
      </c>
      <c r="O1280" s="20">
        <v>-932</v>
      </c>
      <c r="P1280" s="20">
        <v>54</v>
      </c>
      <c r="Q1280" s="20">
        <v>1</v>
      </c>
      <c r="R1280" s="20">
        <v>-1</v>
      </c>
      <c r="S1280" s="20">
        <v>0</v>
      </c>
      <c r="T1280" s="20">
        <v>799</v>
      </c>
      <c r="U1280" s="20">
        <f t="shared" si="137"/>
        <v>0</v>
      </c>
      <c r="V1280" s="20" t="s">
        <v>19</v>
      </c>
      <c r="W1280" s="20">
        <f t="shared" si="140"/>
        <v>-0.57565044200000015</v>
      </c>
      <c r="X1280" s="20">
        <f t="shared" si="141"/>
        <v>0.35993403979322131</v>
      </c>
      <c r="Y1280" s="20"/>
      <c r="Z1280" s="20"/>
      <c r="AA1280" s="20"/>
      <c r="AB1280" s="20"/>
      <c r="AC1280" s="20"/>
      <c r="AD1280" s="20"/>
      <c r="AE1280" s="20"/>
      <c r="AF1280" s="20"/>
      <c r="AG1280" s="21"/>
    </row>
    <row r="1281" spans="1:33" x14ac:dyDescent="0.35">
      <c r="A1281" s="19" t="s">
        <v>28</v>
      </c>
      <c r="B1281" s="20" t="str">
        <f t="shared" si="138"/>
        <v>employed</v>
      </c>
      <c r="C1281" s="20">
        <f t="shared" si="135"/>
        <v>1</v>
      </c>
      <c r="D1281" s="20" t="s">
        <v>17</v>
      </c>
      <c r="E1281" s="20" t="s">
        <v>30</v>
      </c>
      <c r="F1281" s="20" t="s">
        <v>19</v>
      </c>
      <c r="G1281" s="20">
        <f t="shared" si="139"/>
        <v>0</v>
      </c>
      <c r="H1281" s="20" t="s">
        <v>25</v>
      </c>
      <c r="I1281" s="20" t="s">
        <v>19</v>
      </c>
      <c r="J1281" s="20" t="s">
        <v>20</v>
      </c>
      <c r="K1281" s="20">
        <v>23</v>
      </c>
      <c r="L1281" s="20" t="s">
        <v>32</v>
      </c>
      <c r="M1281" s="20" t="s">
        <v>27</v>
      </c>
      <c r="N1281" s="20">
        <f t="shared" si="136"/>
        <v>1</v>
      </c>
      <c r="O1281" s="20">
        <v>913</v>
      </c>
      <c r="P1281" s="20">
        <v>32</v>
      </c>
      <c r="Q1281" s="20">
        <v>1</v>
      </c>
      <c r="R1281" s="20">
        <v>674</v>
      </c>
      <c r="S1281" s="20">
        <v>4</v>
      </c>
      <c r="T1281" s="20">
        <v>883</v>
      </c>
      <c r="U1281" s="20">
        <f t="shared" si="137"/>
        <v>0</v>
      </c>
      <c r="V1281" s="20" t="s">
        <v>19</v>
      </c>
      <c r="W1281" s="20">
        <f t="shared" si="140"/>
        <v>1.4903999359999998</v>
      </c>
      <c r="X1281" s="20">
        <f t="shared" si="141"/>
        <v>0.81613829319661613</v>
      </c>
      <c r="Y1281" s="20"/>
      <c r="Z1281" s="20"/>
      <c r="AA1281" s="20"/>
      <c r="AB1281" s="20"/>
      <c r="AC1281" s="20"/>
      <c r="AD1281" s="20"/>
      <c r="AE1281" s="20"/>
      <c r="AF1281" s="20"/>
      <c r="AG1281" s="21"/>
    </row>
    <row r="1282" spans="1:33" x14ac:dyDescent="0.35">
      <c r="A1282" s="19" t="s">
        <v>37</v>
      </c>
      <c r="B1282" s="20" t="str">
        <f t="shared" si="138"/>
        <v>employed</v>
      </c>
      <c r="C1282" s="20">
        <f t="shared" ref="C1282:C1345" si="142">IF(B1282="unemployed",0,1)</f>
        <v>1</v>
      </c>
      <c r="D1282" s="20" t="s">
        <v>29</v>
      </c>
      <c r="E1282" s="20" t="s">
        <v>30</v>
      </c>
      <c r="F1282" s="20" t="s">
        <v>19</v>
      </c>
      <c r="G1282" s="20">
        <f t="shared" si="139"/>
        <v>0</v>
      </c>
      <c r="H1282" s="20" t="s">
        <v>25</v>
      </c>
      <c r="I1282" s="20" t="s">
        <v>19</v>
      </c>
      <c r="J1282" s="20" t="s">
        <v>22</v>
      </c>
      <c r="K1282" s="20">
        <v>16</v>
      </c>
      <c r="L1282" s="20" t="s">
        <v>26</v>
      </c>
      <c r="M1282" s="20" t="s">
        <v>22</v>
      </c>
      <c r="N1282" s="20">
        <f t="shared" ref="N1282:N1345" si="143">IF(M1282="unemployed",0,1)</f>
        <v>1</v>
      </c>
      <c r="O1282" s="20">
        <v>236</v>
      </c>
      <c r="P1282" s="20">
        <v>30</v>
      </c>
      <c r="Q1282" s="20">
        <v>1</v>
      </c>
      <c r="R1282" s="20">
        <v>-1</v>
      </c>
      <c r="S1282" s="20">
        <v>0</v>
      </c>
      <c r="T1282" s="20">
        <v>197</v>
      </c>
      <c r="U1282" s="20">
        <f t="shared" ref="U1282:U1345" si="144">IF(V1282="yes",1,0)</f>
        <v>0</v>
      </c>
      <c r="V1282" s="20" t="s">
        <v>19</v>
      </c>
      <c r="W1282" s="20">
        <f t="shared" si="140"/>
        <v>-2.7516360300000002</v>
      </c>
      <c r="X1282" s="20">
        <f t="shared" si="141"/>
        <v>5.9994319815290707E-2</v>
      </c>
      <c r="Y1282" s="20"/>
      <c r="Z1282" s="20"/>
      <c r="AA1282" s="20"/>
      <c r="AB1282" s="20"/>
      <c r="AC1282" s="20"/>
      <c r="AD1282" s="20"/>
      <c r="AE1282" s="20"/>
      <c r="AF1282" s="20"/>
      <c r="AG1282" s="21"/>
    </row>
    <row r="1283" spans="1:33" x14ac:dyDescent="0.35">
      <c r="A1283" s="19" t="s">
        <v>38</v>
      </c>
      <c r="B1283" s="20" t="str">
        <f t="shared" ref="B1283:B1346" si="145">IF(A1283="unemployed",A1283,IF(A1283="student","unemployed",IF(A1283="retired","unemployed","employed")))</f>
        <v>employed</v>
      </c>
      <c r="C1283" s="20">
        <f t="shared" si="142"/>
        <v>1</v>
      </c>
      <c r="D1283" s="20" t="s">
        <v>17</v>
      </c>
      <c r="E1283" s="20" t="s">
        <v>18</v>
      </c>
      <c r="F1283" s="20" t="s">
        <v>19</v>
      </c>
      <c r="G1283" s="20">
        <f t="shared" ref="G1283:G1346" si="146">IF(F1283="yes",1,0)</f>
        <v>0</v>
      </c>
      <c r="H1283" s="20" t="s">
        <v>25</v>
      </c>
      <c r="I1283" s="20" t="s">
        <v>19</v>
      </c>
      <c r="J1283" s="20" t="s">
        <v>20</v>
      </c>
      <c r="K1283" s="20">
        <v>11</v>
      </c>
      <c r="L1283" s="20" t="s">
        <v>43</v>
      </c>
      <c r="M1283" s="20" t="s">
        <v>22</v>
      </c>
      <c r="N1283" s="20">
        <f t="shared" si="143"/>
        <v>1</v>
      </c>
      <c r="O1283" s="20">
        <v>0</v>
      </c>
      <c r="P1283" s="20">
        <v>40</v>
      </c>
      <c r="Q1283" s="20">
        <v>2</v>
      </c>
      <c r="R1283" s="20">
        <v>-1</v>
      </c>
      <c r="S1283" s="20">
        <v>0</v>
      </c>
      <c r="T1283" s="20">
        <v>271</v>
      </c>
      <c r="U1283" s="20">
        <f t="shared" si="144"/>
        <v>0</v>
      </c>
      <c r="V1283" s="20" t="s">
        <v>19</v>
      </c>
      <c r="W1283" s="20">
        <f t="shared" si="140"/>
        <v>-2.4841560740000004</v>
      </c>
      <c r="X1283" s="20">
        <f t="shared" si="141"/>
        <v>7.6976389172172657E-2</v>
      </c>
      <c r="Y1283" s="20"/>
      <c r="Z1283" s="20"/>
      <c r="AA1283" s="20"/>
      <c r="AB1283" s="20"/>
      <c r="AC1283" s="20"/>
      <c r="AD1283" s="20"/>
      <c r="AE1283" s="20"/>
      <c r="AF1283" s="20"/>
      <c r="AG1283" s="21"/>
    </row>
    <row r="1284" spans="1:33" x14ac:dyDescent="0.35">
      <c r="A1284" s="19" t="s">
        <v>33</v>
      </c>
      <c r="B1284" s="20" t="str">
        <f t="shared" si="145"/>
        <v>employed</v>
      </c>
      <c r="C1284" s="20">
        <f t="shared" si="142"/>
        <v>1</v>
      </c>
      <c r="D1284" s="20" t="s">
        <v>17</v>
      </c>
      <c r="E1284" s="20" t="s">
        <v>18</v>
      </c>
      <c r="F1284" s="20" t="s">
        <v>19</v>
      </c>
      <c r="G1284" s="20">
        <f t="shared" si="146"/>
        <v>0</v>
      </c>
      <c r="H1284" s="20" t="s">
        <v>19</v>
      </c>
      <c r="I1284" s="20" t="s">
        <v>19</v>
      </c>
      <c r="J1284" s="20" t="s">
        <v>22</v>
      </c>
      <c r="K1284" s="20">
        <v>12</v>
      </c>
      <c r="L1284" s="20" t="s">
        <v>26</v>
      </c>
      <c r="M1284" s="20" t="s">
        <v>22</v>
      </c>
      <c r="N1284" s="20">
        <f t="shared" si="143"/>
        <v>1</v>
      </c>
      <c r="O1284" s="20">
        <v>2581</v>
      </c>
      <c r="P1284" s="20">
        <v>30</v>
      </c>
      <c r="Q1284" s="20">
        <v>2</v>
      </c>
      <c r="R1284" s="20">
        <v>-1</v>
      </c>
      <c r="S1284" s="20">
        <v>0</v>
      </c>
      <c r="T1284" s="20">
        <v>221</v>
      </c>
      <c r="U1284" s="20">
        <f t="shared" si="144"/>
        <v>0</v>
      </c>
      <c r="V1284" s="20" t="s">
        <v>19</v>
      </c>
      <c r="W1284" s="20">
        <f t="shared" si="140"/>
        <v>-2.6648857740000005</v>
      </c>
      <c r="X1284" s="20">
        <f t="shared" si="141"/>
        <v>6.5077438962860737E-2</v>
      </c>
      <c r="Y1284" s="20"/>
      <c r="Z1284" s="20"/>
      <c r="AA1284" s="20"/>
      <c r="AB1284" s="20"/>
      <c r="AC1284" s="20"/>
      <c r="AD1284" s="20"/>
      <c r="AE1284" s="20"/>
      <c r="AF1284" s="20"/>
      <c r="AG1284" s="21"/>
    </row>
    <row r="1285" spans="1:33" x14ac:dyDescent="0.35">
      <c r="A1285" s="19" t="s">
        <v>39</v>
      </c>
      <c r="B1285" s="20" t="str">
        <f t="shared" si="145"/>
        <v>employed</v>
      </c>
      <c r="C1285" s="20">
        <f t="shared" si="142"/>
        <v>1</v>
      </c>
      <c r="D1285" s="20" t="s">
        <v>17</v>
      </c>
      <c r="E1285" s="20" t="s">
        <v>24</v>
      </c>
      <c r="F1285" s="20" t="s">
        <v>19</v>
      </c>
      <c r="G1285" s="20">
        <f t="shared" si="146"/>
        <v>0</v>
      </c>
      <c r="H1285" s="20" t="s">
        <v>19</v>
      </c>
      <c r="I1285" s="20" t="s">
        <v>25</v>
      </c>
      <c r="J1285" s="20" t="s">
        <v>20</v>
      </c>
      <c r="K1285" s="20">
        <v>14</v>
      </c>
      <c r="L1285" s="20" t="s">
        <v>43</v>
      </c>
      <c r="M1285" s="20" t="s">
        <v>22</v>
      </c>
      <c r="N1285" s="20">
        <f t="shared" si="143"/>
        <v>1</v>
      </c>
      <c r="O1285" s="20">
        <v>639</v>
      </c>
      <c r="P1285" s="20">
        <v>27</v>
      </c>
      <c r="Q1285" s="20">
        <v>3</v>
      </c>
      <c r="R1285" s="20">
        <v>-1</v>
      </c>
      <c r="S1285" s="20">
        <v>0</v>
      </c>
      <c r="T1285" s="20">
        <v>243</v>
      </c>
      <c r="U1285" s="20">
        <f t="shared" si="144"/>
        <v>0</v>
      </c>
      <c r="V1285" s="20" t="s">
        <v>19</v>
      </c>
      <c r="W1285" s="20">
        <f t="shared" si="140"/>
        <v>-2.5853647060000005</v>
      </c>
      <c r="X1285" s="20">
        <f t="shared" si="141"/>
        <v>7.0086283073913722E-2</v>
      </c>
      <c r="Y1285" s="20"/>
      <c r="Z1285" s="20"/>
      <c r="AA1285" s="20"/>
      <c r="AB1285" s="20"/>
      <c r="AC1285" s="20"/>
      <c r="AD1285" s="20"/>
      <c r="AE1285" s="20"/>
      <c r="AF1285" s="20"/>
      <c r="AG1285" s="21"/>
    </row>
    <row r="1286" spans="1:33" x14ac:dyDescent="0.35">
      <c r="A1286" s="19" t="s">
        <v>33</v>
      </c>
      <c r="B1286" s="20" t="str">
        <f t="shared" si="145"/>
        <v>employed</v>
      </c>
      <c r="C1286" s="20">
        <f t="shared" si="142"/>
        <v>1</v>
      </c>
      <c r="D1286" s="20" t="s">
        <v>17</v>
      </c>
      <c r="E1286" s="20" t="s">
        <v>18</v>
      </c>
      <c r="F1286" s="20" t="s">
        <v>19</v>
      </c>
      <c r="G1286" s="20">
        <f t="shared" si="146"/>
        <v>0</v>
      </c>
      <c r="H1286" s="20" t="s">
        <v>25</v>
      </c>
      <c r="I1286" s="20" t="s">
        <v>19</v>
      </c>
      <c r="J1286" s="20" t="s">
        <v>22</v>
      </c>
      <c r="K1286" s="20">
        <v>15</v>
      </c>
      <c r="L1286" s="20" t="s">
        <v>26</v>
      </c>
      <c r="M1286" s="20" t="s">
        <v>22</v>
      </c>
      <c r="N1286" s="20">
        <f t="shared" si="143"/>
        <v>1</v>
      </c>
      <c r="O1286" s="20">
        <v>849</v>
      </c>
      <c r="P1286" s="20">
        <v>41</v>
      </c>
      <c r="Q1286" s="20">
        <v>1</v>
      </c>
      <c r="R1286" s="20">
        <v>-1</v>
      </c>
      <c r="S1286" s="20">
        <v>0</v>
      </c>
      <c r="T1286" s="20">
        <v>72</v>
      </c>
      <c r="U1286" s="20">
        <f t="shared" si="144"/>
        <v>0</v>
      </c>
      <c r="V1286" s="20" t="s">
        <v>19</v>
      </c>
      <c r="W1286" s="20">
        <f t="shared" si="140"/>
        <v>-3.2034602800000003</v>
      </c>
      <c r="X1286" s="20">
        <f t="shared" si="141"/>
        <v>3.9035713783413598E-2</v>
      </c>
      <c r="Y1286" s="20"/>
      <c r="Z1286" s="20"/>
      <c r="AA1286" s="20"/>
      <c r="AB1286" s="20"/>
      <c r="AC1286" s="20"/>
      <c r="AD1286" s="20"/>
      <c r="AE1286" s="20"/>
      <c r="AF1286" s="20"/>
      <c r="AG1286" s="21"/>
    </row>
    <row r="1287" spans="1:33" x14ac:dyDescent="0.35">
      <c r="A1287" s="19" t="s">
        <v>23</v>
      </c>
      <c r="B1287" s="20" t="str">
        <f t="shared" si="145"/>
        <v>employed</v>
      </c>
      <c r="C1287" s="20">
        <f t="shared" si="142"/>
        <v>1</v>
      </c>
      <c r="D1287" s="20" t="s">
        <v>17</v>
      </c>
      <c r="E1287" s="20" t="s">
        <v>24</v>
      </c>
      <c r="F1287" s="20" t="s">
        <v>19</v>
      </c>
      <c r="G1287" s="20">
        <f t="shared" si="146"/>
        <v>0</v>
      </c>
      <c r="H1287" s="20" t="s">
        <v>25</v>
      </c>
      <c r="I1287" s="20" t="s">
        <v>19</v>
      </c>
      <c r="J1287" s="20" t="s">
        <v>20</v>
      </c>
      <c r="K1287" s="20">
        <v>2</v>
      </c>
      <c r="L1287" s="20" t="s">
        <v>40</v>
      </c>
      <c r="M1287" s="20" t="s">
        <v>22</v>
      </c>
      <c r="N1287" s="20">
        <f t="shared" si="143"/>
        <v>1</v>
      </c>
      <c r="O1287" s="20">
        <v>386</v>
      </c>
      <c r="P1287" s="20">
        <v>54</v>
      </c>
      <c r="Q1287" s="20">
        <v>2</v>
      </c>
      <c r="R1287" s="20">
        <v>-1</v>
      </c>
      <c r="S1287" s="20">
        <v>0</v>
      </c>
      <c r="T1287" s="20">
        <v>155</v>
      </c>
      <c r="U1287" s="20">
        <f t="shared" si="144"/>
        <v>0</v>
      </c>
      <c r="V1287" s="20" t="s">
        <v>19</v>
      </c>
      <c r="W1287" s="20">
        <f t="shared" si="140"/>
        <v>-2.9034489780000001</v>
      </c>
      <c r="X1287" s="20">
        <f t="shared" si="141"/>
        <v>5.1983330898197636E-2</v>
      </c>
      <c r="Y1287" s="20"/>
      <c r="Z1287" s="20"/>
      <c r="AA1287" s="20"/>
      <c r="AB1287" s="20"/>
      <c r="AC1287" s="20"/>
      <c r="AD1287" s="20"/>
      <c r="AE1287" s="20"/>
      <c r="AF1287" s="20"/>
      <c r="AG1287" s="21"/>
    </row>
    <row r="1288" spans="1:33" x14ac:dyDescent="0.35">
      <c r="A1288" s="19" t="s">
        <v>28</v>
      </c>
      <c r="B1288" s="20" t="str">
        <f t="shared" si="145"/>
        <v>employed</v>
      </c>
      <c r="C1288" s="20">
        <f t="shared" si="142"/>
        <v>1</v>
      </c>
      <c r="D1288" s="20" t="s">
        <v>29</v>
      </c>
      <c r="E1288" s="20" t="s">
        <v>30</v>
      </c>
      <c r="F1288" s="20" t="s">
        <v>19</v>
      </c>
      <c r="G1288" s="20">
        <f t="shared" si="146"/>
        <v>0</v>
      </c>
      <c r="H1288" s="20" t="s">
        <v>25</v>
      </c>
      <c r="I1288" s="20" t="s">
        <v>19</v>
      </c>
      <c r="J1288" s="20" t="s">
        <v>48</v>
      </c>
      <c r="K1288" s="20">
        <v>28</v>
      </c>
      <c r="L1288" s="20" t="s">
        <v>42</v>
      </c>
      <c r="M1288" s="20" t="s">
        <v>22</v>
      </c>
      <c r="N1288" s="20">
        <f t="shared" si="143"/>
        <v>1</v>
      </c>
      <c r="O1288" s="20">
        <v>1218</v>
      </c>
      <c r="P1288" s="20">
        <v>32</v>
      </c>
      <c r="Q1288" s="20">
        <v>2</v>
      </c>
      <c r="R1288" s="20">
        <v>-1</v>
      </c>
      <c r="S1288" s="20">
        <v>0</v>
      </c>
      <c r="T1288" s="20">
        <v>70</v>
      </c>
      <c r="U1288" s="20">
        <f t="shared" si="144"/>
        <v>0</v>
      </c>
      <c r="V1288" s="20" t="s">
        <v>19</v>
      </c>
      <c r="W1288" s="20">
        <f t="shared" si="140"/>
        <v>-3.2106894680000004</v>
      </c>
      <c r="X1288" s="20">
        <f t="shared" si="141"/>
        <v>3.8765434865971664E-2</v>
      </c>
      <c r="Y1288" s="20"/>
      <c r="Z1288" s="20"/>
      <c r="AA1288" s="20"/>
      <c r="AB1288" s="20"/>
      <c r="AC1288" s="20"/>
      <c r="AD1288" s="20"/>
      <c r="AE1288" s="20"/>
      <c r="AF1288" s="20"/>
      <c r="AG1288" s="21"/>
    </row>
    <row r="1289" spans="1:33" x14ac:dyDescent="0.35">
      <c r="A1289" s="19" t="s">
        <v>28</v>
      </c>
      <c r="B1289" s="20" t="str">
        <f t="shared" si="145"/>
        <v>employed</v>
      </c>
      <c r="C1289" s="20">
        <f t="shared" si="142"/>
        <v>1</v>
      </c>
      <c r="D1289" s="20" t="s">
        <v>17</v>
      </c>
      <c r="E1289" s="20" t="s">
        <v>30</v>
      </c>
      <c r="F1289" s="20" t="s">
        <v>19</v>
      </c>
      <c r="G1289" s="20">
        <f t="shared" si="146"/>
        <v>0</v>
      </c>
      <c r="H1289" s="20" t="s">
        <v>25</v>
      </c>
      <c r="I1289" s="20" t="s">
        <v>19</v>
      </c>
      <c r="J1289" s="20" t="s">
        <v>20</v>
      </c>
      <c r="K1289" s="20">
        <v>11</v>
      </c>
      <c r="L1289" s="20" t="s">
        <v>34</v>
      </c>
      <c r="M1289" s="20" t="s">
        <v>22</v>
      </c>
      <c r="N1289" s="20">
        <f t="shared" si="143"/>
        <v>1</v>
      </c>
      <c r="O1289" s="20">
        <v>2603</v>
      </c>
      <c r="P1289" s="20">
        <v>31</v>
      </c>
      <c r="Q1289" s="20">
        <v>4</v>
      </c>
      <c r="R1289" s="20">
        <v>-1</v>
      </c>
      <c r="S1289" s="20">
        <v>0</v>
      </c>
      <c r="T1289" s="20">
        <v>280</v>
      </c>
      <c r="U1289" s="20">
        <f t="shared" si="144"/>
        <v>1</v>
      </c>
      <c r="V1289" s="20" t="s">
        <v>25</v>
      </c>
      <c r="W1289" s="20">
        <f t="shared" si="140"/>
        <v>-2.4516247280000005</v>
      </c>
      <c r="X1289" s="20">
        <f t="shared" si="141"/>
        <v>7.9319817122914263E-2</v>
      </c>
      <c r="Y1289" s="20"/>
      <c r="Z1289" s="20"/>
      <c r="AA1289" s="20"/>
      <c r="AB1289" s="20"/>
      <c r="AC1289" s="20"/>
      <c r="AD1289" s="20"/>
      <c r="AE1289" s="20"/>
      <c r="AF1289" s="20"/>
      <c r="AG1289" s="21"/>
    </row>
    <row r="1290" spans="1:33" x14ac:dyDescent="0.35">
      <c r="A1290" s="19" t="s">
        <v>33</v>
      </c>
      <c r="B1290" s="20" t="str">
        <f t="shared" si="145"/>
        <v>employed</v>
      </c>
      <c r="C1290" s="20">
        <f t="shared" si="142"/>
        <v>1</v>
      </c>
      <c r="D1290" s="20" t="s">
        <v>17</v>
      </c>
      <c r="E1290" s="20" t="s">
        <v>24</v>
      </c>
      <c r="F1290" s="20" t="s">
        <v>19</v>
      </c>
      <c r="G1290" s="20">
        <f t="shared" si="146"/>
        <v>0</v>
      </c>
      <c r="H1290" s="20" t="s">
        <v>25</v>
      </c>
      <c r="I1290" s="20" t="s">
        <v>19</v>
      </c>
      <c r="J1290" s="20" t="s">
        <v>22</v>
      </c>
      <c r="K1290" s="20">
        <v>26</v>
      </c>
      <c r="L1290" s="20" t="s">
        <v>26</v>
      </c>
      <c r="M1290" s="20" t="s">
        <v>22</v>
      </c>
      <c r="N1290" s="20">
        <f t="shared" si="143"/>
        <v>1</v>
      </c>
      <c r="O1290" s="20">
        <v>-921</v>
      </c>
      <c r="P1290" s="20">
        <v>42</v>
      </c>
      <c r="Q1290" s="20">
        <v>2</v>
      </c>
      <c r="R1290" s="20">
        <v>-1</v>
      </c>
      <c r="S1290" s="20">
        <v>0</v>
      </c>
      <c r="T1290" s="20">
        <v>115</v>
      </c>
      <c r="U1290" s="20">
        <f t="shared" si="144"/>
        <v>0</v>
      </c>
      <c r="V1290" s="20" t="s">
        <v>19</v>
      </c>
      <c r="W1290" s="20">
        <f t="shared" si="140"/>
        <v>-3.0480327380000003</v>
      </c>
      <c r="X1290" s="20">
        <f t="shared" si="141"/>
        <v>4.5302481825096996E-2</v>
      </c>
      <c r="Y1290" s="20"/>
      <c r="Z1290" s="20"/>
      <c r="AA1290" s="20"/>
      <c r="AB1290" s="20"/>
      <c r="AC1290" s="20"/>
      <c r="AD1290" s="20"/>
      <c r="AE1290" s="20"/>
      <c r="AF1290" s="20"/>
      <c r="AG1290" s="21"/>
    </row>
    <row r="1291" spans="1:33" x14ac:dyDescent="0.35">
      <c r="A1291" s="19" t="s">
        <v>39</v>
      </c>
      <c r="B1291" s="20" t="str">
        <f t="shared" si="145"/>
        <v>employed</v>
      </c>
      <c r="C1291" s="20">
        <f t="shared" si="142"/>
        <v>1</v>
      </c>
      <c r="D1291" s="20" t="s">
        <v>17</v>
      </c>
      <c r="E1291" s="20" t="s">
        <v>18</v>
      </c>
      <c r="F1291" s="20" t="s">
        <v>19</v>
      </c>
      <c r="G1291" s="20">
        <f t="shared" si="146"/>
        <v>0</v>
      </c>
      <c r="H1291" s="20" t="s">
        <v>19</v>
      </c>
      <c r="I1291" s="20" t="s">
        <v>19</v>
      </c>
      <c r="J1291" s="20" t="s">
        <v>22</v>
      </c>
      <c r="K1291" s="20">
        <v>20</v>
      </c>
      <c r="L1291" s="20" t="s">
        <v>32</v>
      </c>
      <c r="M1291" s="20" t="s">
        <v>22</v>
      </c>
      <c r="N1291" s="20">
        <f t="shared" si="143"/>
        <v>1</v>
      </c>
      <c r="O1291" s="20">
        <v>607</v>
      </c>
      <c r="P1291" s="20">
        <v>48</v>
      </c>
      <c r="Q1291" s="20">
        <v>2</v>
      </c>
      <c r="R1291" s="20">
        <v>-1</v>
      </c>
      <c r="S1291" s="20">
        <v>0</v>
      </c>
      <c r="T1291" s="20">
        <v>29</v>
      </c>
      <c r="U1291" s="20">
        <f t="shared" si="144"/>
        <v>0</v>
      </c>
      <c r="V1291" s="20" t="s">
        <v>19</v>
      </c>
      <c r="W1291" s="20">
        <f t="shared" si="140"/>
        <v>-3.3588878220000002</v>
      </c>
      <c r="X1291" s="20">
        <f t="shared" si="141"/>
        <v>3.3605323651258241E-2</v>
      </c>
      <c r="Y1291" s="20"/>
      <c r="Z1291" s="20"/>
      <c r="AA1291" s="20"/>
      <c r="AB1291" s="20"/>
      <c r="AC1291" s="20"/>
      <c r="AD1291" s="20"/>
      <c r="AE1291" s="20"/>
      <c r="AF1291" s="20"/>
      <c r="AG1291" s="21"/>
    </row>
    <row r="1292" spans="1:33" x14ac:dyDescent="0.35">
      <c r="A1292" s="19" t="s">
        <v>33</v>
      </c>
      <c r="B1292" s="20" t="str">
        <f t="shared" si="145"/>
        <v>employed</v>
      </c>
      <c r="C1292" s="20">
        <f t="shared" si="142"/>
        <v>1</v>
      </c>
      <c r="D1292" s="20" t="s">
        <v>17</v>
      </c>
      <c r="E1292" s="20" t="s">
        <v>18</v>
      </c>
      <c r="F1292" s="20" t="s">
        <v>19</v>
      </c>
      <c r="G1292" s="20">
        <f t="shared" si="146"/>
        <v>0</v>
      </c>
      <c r="H1292" s="20" t="s">
        <v>25</v>
      </c>
      <c r="I1292" s="20" t="s">
        <v>19</v>
      </c>
      <c r="J1292" s="20" t="s">
        <v>20</v>
      </c>
      <c r="K1292" s="20">
        <v>14</v>
      </c>
      <c r="L1292" s="20" t="s">
        <v>26</v>
      </c>
      <c r="M1292" s="20" t="s">
        <v>22</v>
      </c>
      <c r="N1292" s="20">
        <f t="shared" si="143"/>
        <v>1</v>
      </c>
      <c r="O1292" s="20">
        <v>79</v>
      </c>
      <c r="P1292" s="20">
        <v>34</v>
      </c>
      <c r="Q1292" s="20">
        <v>2</v>
      </c>
      <c r="R1292" s="20">
        <v>-1</v>
      </c>
      <c r="S1292" s="20">
        <v>0</v>
      </c>
      <c r="T1292" s="20">
        <v>406</v>
      </c>
      <c r="U1292" s="20">
        <f t="shared" si="144"/>
        <v>0</v>
      </c>
      <c r="V1292" s="20" t="s">
        <v>19</v>
      </c>
      <c r="W1292" s="20">
        <f t="shared" si="140"/>
        <v>-1.9961858840000004</v>
      </c>
      <c r="X1292" s="20">
        <f t="shared" si="141"/>
        <v>0.11960396172168125</v>
      </c>
      <c r="Y1292" s="20"/>
      <c r="Z1292" s="20"/>
      <c r="AA1292" s="20"/>
      <c r="AB1292" s="20"/>
      <c r="AC1292" s="20"/>
      <c r="AD1292" s="20"/>
      <c r="AE1292" s="20"/>
      <c r="AF1292" s="20"/>
      <c r="AG1292" s="21"/>
    </row>
    <row r="1293" spans="1:33" x14ac:dyDescent="0.35">
      <c r="A1293" s="19" t="s">
        <v>37</v>
      </c>
      <c r="B1293" s="20" t="str">
        <f t="shared" si="145"/>
        <v>employed</v>
      </c>
      <c r="C1293" s="20">
        <f t="shared" si="142"/>
        <v>1</v>
      </c>
      <c r="D1293" s="20" t="s">
        <v>44</v>
      </c>
      <c r="E1293" s="20" t="s">
        <v>24</v>
      </c>
      <c r="F1293" s="20" t="s">
        <v>19</v>
      </c>
      <c r="G1293" s="20">
        <f t="shared" si="146"/>
        <v>0</v>
      </c>
      <c r="H1293" s="20" t="s">
        <v>25</v>
      </c>
      <c r="I1293" s="20" t="s">
        <v>25</v>
      </c>
      <c r="J1293" s="20" t="s">
        <v>20</v>
      </c>
      <c r="K1293" s="20">
        <v>25</v>
      </c>
      <c r="L1293" s="20" t="s">
        <v>40</v>
      </c>
      <c r="M1293" s="20" t="s">
        <v>22</v>
      </c>
      <c r="N1293" s="20">
        <f t="shared" si="143"/>
        <v>1</v>
      </c>
      <c r="O1293" s="20">
        <v>61</v>
      </c>
      <c r="P1293" s="20">
        <v>55</v>
      </c>
      <c r="Q1293" s="20">
        <v>3</v>
      </c>
      <c r="R1293" s="20">
        <v>-1</v>
      </c>
      <c r="S1293" s="20">
        <v>0</v>
      </c>
      <c r="T1293" s="20">
        <v>113</v>
      </c>
      <c r="U1293" s="20">
        <f t="shared" si="144"/>
        <v>0</v>
      </c>
      <c r="V1293" s="20" t="s">
        <v>19</v>
      </c>
      <c r="W1293" s="20">
        <f t="shared" si="140"/>
        <v>-3.0552619260000005</v>
      </c>
      <c r="X1293" s="20">
        <f t="shared" si="141"/>
        <v>4.4990843977134126E-2</v>
      </c>
      <c r="Y1293" s="20"/>
      <c r="Z1293" s="20"/>
      <c r="AA1293" s="20"/>
      <c r="AB1293" s="20"/>
      <c r="AC1293" s="20"/>
      <c r="AD1293" s="20"/>
      <c r="AE1293" s="20"/>
      <c r="AF1293" s="20"/>
      <c r="AG1293" s="21"/>
    </row>
    <row r="1294" spans="1:33" x14ac:dyDescent="0.35">
      <c r="A1294" s="19" t="s">
        <v>37</v>
      </c>
      <c r="B1294" s="20" t="str">
        <f t="shared" si="145"/>
        <v>employed</v>
      </c>
      <c r="C1294" s="20">
        <f t="shared" si="142"/>
        <v>1</v>
      </c>
      <c r="D1294" s="20" t="s">
        <v>17</v>
      </c>
      <c r="E1294" s="20" t="s">
        <v>24</v>
      </c>
      <c r="F1294" s="20" t="s">
        <v>19</v>
      </c>
      <c r="G1294" s="20">
        <f t="shared" si="146"/>
        <v>0</v>
      </c>
      <c r="H1294" s="20" t="s">
        <v>19</v>
      </c>
      <c r="I1294" s="20" t="s">
        <v>19</v>
      </c>
      <c r="J1294" s="20" t="s">
        <v>48</v>
      </c>
      <c r="K1294" s="20">
        <v>30</v>
      </c>
      <c r="L1294" s="20" t="s">
        <v>43</v>
      </c>
      <c r="M1294" s="20" t="s">
        <v>22</v>
      </c>
      <c r="N1294" s="20">
        <f t="shared" si="143"/>
        <v>1</v>
      </c>
      <c r="O1294" s="20">
        <v>1091</v>
      </c>
      <c r="P1294" s="20">
        <v>49</v>
      </c>
      <c r="Q1294" s="20">
        <v>2</v>
      </c>
      <c r="R1294" s="20">
        <v>-1</v>
      </c>
      <c r="S1294" s="20">
        <v>0</v>
      </c>
      <c r="T1294" s="20">
        <v>47</v>
      </c>
      <c r="U1294" s="20">
        <f t="shared" si="144"/>
        <v>0</v>
      </c>
      <c r="V1294" s="20" t="s">
        <v>19</v>
      </c>
      <c r="W1294" s="20">
        <f t="shared" si="140"/>
        <v>-3.2938251300000005</v>
      </c>
      <c r="X1294" s="20">
        <f t="shared" si="141"/>
        <v>3.5783632186548987E-2</v>
      </c>
      <c r="Y1294" s="20"/>
      <c r="Z1294" s="20"/>
      <c r="AA1294" s="20"/>
      <c r="AB1294" s="20"/>
      <c r="AC1294" s="20"/>
      <c r="AD1294" s="20"/>
      <c r="AE1294" s="20"/>
      <c r="AF1294" s="20"/>
      <c r="AG1294" s="21"/>
    </row>
    <row r="1295" spans="1:33" x14ac:dyDescent="0.35">
      <c r="A1295" s="19" t="s">
        <v>28</v>
      </c>
      <c r="B1295" s="20" t="str">
        <f t="shared" si="145"/>
        <v>employed</v>
      </c>
      <c r="C1295" s="20">
        <f t="shared" si="142"/>
        <v>1</v>
      </c>
      <c r="D1295" s="20" t="s">
        <v>44</v>
      </c>
      <c r="E1295" s="20" t="s">
        <v>30</v>
      </c>
      <c r="F1295" s="20" t="s">
        <v>19</v>
      </c>
      <c r="G1295" s="20">
        <f t="shared" si="146"/>
        <v>0</v>
      </c>
      <c r="H1295" s="20" t="s">
        <v>19</v>
      </c>
      <c r="I1295" s="20" t="s">
        <v>19</v>
      </c>
      <c r="J1295" s="20" t="s">
        <v>22</v>
      </c>
      <c r="K1295" s="20">
        <v>5</v>
      </c>
      <c r="L1295" s="20" t="s">
        <v>32</v>
      </c>
      <c r="M1295" s="20" t="s">
        <v>22</v>
      </c>
      <c r="N1295" s="20">
        <f t="shared" si="143"/>
        <v>1</v>
      </c>
      <c r="O1295" s="20">
        <v>743</v>
      </c>
      <c r="P1295" s="20">
        <v>46</v>
      </c>
      <c r="Q1295" s="20">
        <v>2</v>
      </c>
      <c r="R1295" s="20">
        <v>-1</v>
      </c>
      <c r="S1295" s="20">
        <v>0</v>
      </c>
      <c r="T1295" s="20">
        <v>36</v>
      </c>
      <c r="U1295" s="20">
        <f t="shared" si="144"/>
        <v>0</v>
      </c>
      <c r="V1295" s="20" t="s">
        <v>19</v>
      </c>
      <c r="W1295" s="20">
        <f t="shared" ref="W1295:W1358" si="147">AA$25+AA$26*N1295+AA$27*R1295+AA$28*S1295+AA$29*T1295</f>
        <v>-3.3335856640000006</v>
      </c>
      <c r="X1295" s="20">
        <f t="shared" ref="X1295:X1358" si="148">EXP(W1295)/(1+EXP(W1295))</f>
        <v>3.4436804455962436E-2</v>
      </c>
      <c r="Y1295" s="20"/>
      <c r="Z1295" s="20"/>
      <c r="AA1295" s="20"/>
      <c r="AB1295" s="20"/>
      <c r="AC1295" s="20"/>
      <c r="AD1295" s="20"/>
      <c r="AE1295" s="20"/>
      <c r="AF1295" s="20"/>
      <c r="AG1295" s="21"/>
    </row>
    <row r="1296" spans="1:33" x14ac:dyDescent="0.35">
      <c r="A1296" s="19" t="s">
        <v>38</v>
      </c>
      <c r="B1296" s="20" t="str">
        <f t="shared" si="145"/>
        <v>employed</v>
      </c>
      <c r="C1296" s="20">
        <f t="shared" si="142"/>
        <v>1</v>
      </c>
      <c r="D1296" s="20" t="s">
        <v>17</v>
      </c>
      <c r="E1296" s="20" t="s">
        <v>22</v>
      </c>
      <c r="F1296" s="20" t="s">
        <v>19</v>
      </c>
      <c r="G1296" s="20">
        <f t="shared" si="146"/>
        <v>0</v>
      </c>
      <c r="H1296" s="20" t="s">
        <v>25</v>
      </c>
      <c r="I1296" s="20" t="s">
        <v>19</v>
      </c>
      <c r="J1296" s="20" t="s">
        <v>22</v>
      </c>
      <c r="K1296" s="20">
        <v>6</v>
      </c>
      <c r="L1296" s="20" t="s">
        <v>26</v>
      </c>
      <c r="M1296" s="20" t="s">
        <v>22</v>
      </c>
      <c r="N1296" s="20">
        <f t="shared" si="143"/>
        <v>1</v>
      </c>
      <c r="O1296" s="20">
        <v>209</v>
      </c>
      <c r="P1296" s="20">
        <v>47</v>
      </c>
      <c r="Q1296" s="20">
        <v>2</v>
      </c>
      <c r="R1296" s="20">
        <v>-1</v>
      </c>
      <c r="S1296" s="20">
        <v>0</v>
      </c>
      <c r="T1296" s="20">
        <v>135</v>
      </c>
      <c r="U1296" s="20">
        <f t="shared" si="144"/>
        <v>0</v>
      </c>
      <c r="V1296" s="20" t="s">
        <v>19</v>
      </c>
      <c r="W1296" s="20">
        <f t="shared" si="147"/>
        <v>-2.9757408580000004</v>
      </c>
      <c r="X1296" s="20">
        <f t="shared" si="148"/>
        <v>4.8533931276389851E-2</v>
      </c>
      <c r="Y1296" s="20"/>
      <c r="Z1296" s="20"/>
      <c r="AA1296" s="20"/>
      <c r="AB1296" s="20"/>
      <c r="AC1296" s="20"/>
      <c r="AD1296" s="20"/>
      <c r="AE1296" s="20"/>
      <c r="AF1296" s="20"/>
      <c r="AG1296" s="21"/>
    </row>
    <row r="1297" spans="1:33" x14ac:dyDescent="0.35">
      <c r="A1297" s="19" t="s">
        <v>28</v>
      </c>
      <c r="B1297" s="20" t="str">
        <f t="shared" si="145"/>
        <v>employed</v>
      </c>
      <c r="C1297" s="20">
        <f t="shared" si="142"/>
        <v>1</v>
      </c>
      <c r="D1297" s="20" t="s">
        <v>29</v>
      </c>
      <c r="E1297" s="20" t="s">
        <v>30</v>
      </c>
      <c r="F1297" s="20" t="s">
        <v>19</v>
      </c>
      <c r="G1297" s="20">
        <f t="shared" si="146"/>
        <v>0</v>
      </c>
      <c r="H1297" s="20" t="s">
        <v>19</v>
      </c>
      <c r="I1297" s="20" t="s">
        <v>19</v>
      </c>
      <c r="J1297" s="20" t="s">
        <v>20</v>
      </c>
      <c r="K1297" s="20">
        <v>3</v>
      </c>
      <c r="L1297" s="20" t="s">
        <v>43</v>
      </c>
      <c r="M1297" s="20" t="s">
        <v>22</v>
      </c>
      <c r="N1297" s="20">
        <f t="shared" si="143"/>
        <v>1</v>
      </c>
      <c r="O1297" s="20">
        <v>172</v>
      </c>
      <c r="P1297" s="20">
        <v>24</v>
      </c>
      <c r="Q1297" s="20">
        <v>2</v>
      </c>
      <c r="R1297" s="20">
        <v>-1</v>
      </c>
      <c r="S1297" s="20">
        <v>0</v>
      </c>
      <c r="T1297" s="20">
        <v>67</v>
      </c>
      <c r="U1297" s="20">
        <f t="shared" si="144"/>
        <v>0</v>
      </c>
      <c r="V1297" s="20" t="s">
        <v>19</v>
      </c>
      <c r="W1297" s="20">
        <f t="shared" si="147"/>
        <v>-3.2215332500000002</v>
      </c>
      <c r="X1297" s="20">
        <f t="shared" si="148"/>
        <v>3.8363381352731228E-2</v>
      </c>
      <c r="Y1297" s="20"/>
      <c r="Z1297" s="20"/>
      <c r="AA1297" s="20"/>
      <c r="AB1297" s="20"/>
      <c r="AC1297" s="20"/>
      <c r="AD1297" s="20"/>
      <c r="AE1297" s="20"/>
      <c r="AF1297" s="20"/>
      <c r="AG1297" s="21"/>
    </row>
    <row r="1298" spans="1:33" x14ac:dyDescent="0.35">
      <c r="A1298" s="19" t="s">
        <v>38</v>
      </c>
      <c r="B1298" s="20" t="str">
        <f t="shared" si="145"/>
        <v>employed</v>
      </c>
      <c r="C1298" s="20">
        <f t="shared" si="142"/>
        <v>1</v>
      </c>
      <c r="D1298" s="20" t="s">
        <v>17</v>
      </c>
      <c r="E1298" s="20" t="s">
        <v>24</v>
      </c>
      <c r="F1298" s="20" t="s">
        <v>19</v>
      </c>
      <c r="G1298" s="20">
        <f t="shared" si="146"/>
        <v>0</v>
      </c>
      <c r="H1298" s="20" t="s">
        <v>19</v>
      </c>
      <c r="I1298" s="20" t="s">
        <v>19</v>
      </c>
      <c r="J1298" s="20" t="s">
        <v>22</v>
      </c>
      <c r="K1298" s="20">
        <v>16</v>
      </c>
      <c r="L1298" s="20" t="s">
        <v>32</v>
      </c>
      <c r="M1298" s="20" t="s">
        <v>22</v>
      </c>
      <c r="N1298" s="20">
        <f t="shared" si="143"/>
        <v>1</v>
      </c>
      <c r="O1298" s="20">
        <v>2</v>
      </c>
      <c r="P1298" s="20">
        <v>58</v>
      </c>
      <c r="Q1298" s="20">
        <v>1</v>
      </c>
      <c r="R1298" s="20">
        <v>-1</v>
      </c>
      <c r="S1298" s="20">
        <v>0</v>
      </c>
      <c r="T1298" s="20">
        <v>684</v>
      </c>
      <c r="U1298" s="20">
        <f t="shared" si="144"/>
        <v>0</v>
      </c>
      <c r="V1298" s="20" t="s">
        <v>19</v>
      </c>
      <c r="W1298" s="20">
        <f t="shared" si="147"/>
        <v>-0.99132875200000026</v>
      </c>
      <c r="X1298" s="20">
        <f t="shared" si="148"/>
        <v>0.27064970415672862</v>
      </c>
      <c r="Y1298" s="20"/>
      <c r="Z1298" s="20"/>
      <c r="AA1298" s="20"/>
      <c r="AB1298" s="20"/>
      <c r="AC1298" s="20"/>
      <c r="AD1298" s="20"/>
      <c r="AE1298" s="20"/>
      <c r="AF1298" s="20"/>
      <c r="AG1298" s="21"/>
    </row>
    <row r="1299" spans="1:33" x14ac:dyDescent="0.35">
      <c r="A1299" s="19" t="s">
        <v>28</v>
      </c>
      <c r="B1299" s="20" t="str">
        <f t="shared" si="145"/>
        <v>employed</v>
      </c>
      <c r="C1299" s="20">
        <f t="shared" si="142"/>
        <v>1</v>
      </c>
      <c r="D1299" s="20" t="s">
        <v>29</v>
      </c>
      <c r="E1299" s="20" t="s">
        <v>30</v>
      </c>
      <c r="F1299" s="20" t="s">
        <v>19</v>
      </c>
      <c r="G1299" s="20">
        <f t="shared" si="146"/>
        <v>0</v>
      </c>
      <c r="H1299" s="20" t="s">
        <v>19</v>
      </c>
      <c r="I1299" s="20" t="s">
        <v>19</v>
      </c>
      <c r="J1299" s="20" t="s">
        <v>20</v>
      </c>
      <c r="K1299" s="20">
        <v>21</v>
      </c>
      <c r="L1299" s="20" t="s">
        <v>40</v>
      </c>
      <c r="M1299" s="20" t="s">
        <v>22</v>
      </c>
      <c r="N1299" s="20">
        <f t="shared" si="143"/>
        <v>1</v>
      </c>
      <c r="O1299" s="20">
        <v>41</v>
      </c>
      <c r="P1299" s="20">
        <v>32</v>
      </c>
      <c r="Q1299" s="20">
        <v>5</v>
      </c>
      <c r="R1299" s="20">
        <v>-1</v>
      </c>
      <c r="S1299" s="20">
        <v>0</v>
      </c>
      <c r="T1299" s="20">
        <v>686</v>
      </c>
      <c r="U1299" s="20">
        <f t="shared" si="144"/>
        <v>1</v>
      </c>
      <c r="V1299" s="20" t="s">
        <v>25</v>
      </c>
      <c r="W1299" s="20">
        <f t="shared" si="147"/>
        <v>-0.98409956400000054</v>
      </c>
      <c r="X1299" s="20">
        <f t="shared" si="148"/>
        <v>0.27207909833724159</v>
      </c>
      <c r="Y1299" s="20"/>
      <c r="Z1299" s="20"/>
      <c r="AA1299" s="20"/>
      <c r="AB1299" s="20"/>
      <c r="AC1299" s="20"/>
      <c r="AD1299" s="20"/>
      <c r="AE1299" s="20"/>
      <c r="AF1299" s="20"/>
      <c r="AG1299" s="21"/>
    </row>
    <row r="1300" spans="1:33" x14ac:dyDescent="0.35">
      <c r="A1300" s="19" t="s">
        <v>41</v>
      </c>
      <c r="B1300" s="20" t="str">
        <f t="shared" si="145"/>
        <v>unemployed</v>
      </c>
      <c r="C1300" s="20">
        <f t="shared" si="142"/>
        <v>0</v>
      </c>
      <c r="D1300" s="20" t="s">
        <v>29</v>
      </c>
      <c r="E1300" s="20" t="s">
        <v>24</v>
      </c>
      <c r="F1300" s="20" t="s">
        <v>19</v>
      </c>
      <c r="G1300" s="20">
        <f t="shared" si="146"/>
        <v>0</v>
      </c>
      <c r="H1300" s="20" t="s">
        <v>25</v>
      </c>
      <c r="I1300" s="20" t="s">
        <v>19</v>
      </c>
      <c r="J1300" s="20" t="s">
        <v>20</v>
      </c>
      <c r="K1300" s="20">
        <v>2</v>
      </c>
      <c r="L1300" s="20" t="s">
        <v>51</v>
      </c>
      <c r="M1300" s="20" t="s">
        <v>22</v>
      </c>
      <c r="N1300" s="20">
        <f t="shared" si="143"/>
        <v>1</v>
      </c>
      <c r="O1300" s="20">
        <v>1116</v>
      </c>
      <c r="P1300" s="20">
        <v>25</v>
      </c>
      <c r="Q1300" s="20">
        <v>3</v>
      </c>
      <c r="R1300" s="20">
        <v>-1</v>
      </c>
      <c r="S1300" s="20">
        <v>0</v>
      </c>
      <c r="T1300" s="20">
        <v>170</v>
      </c>
      <c r="U1300" s="20">
        <f t="shared" si="144"/>
        <v>0</v>
      </c>
      <c r="V1300" s="20" t="s">
        <v>19</v>
      </c>
      <c r="W1300" s="20">
        <f t="shared" si="147"/>
        <v>-2.8492300680000007</v>
      </c>
      <c r="X1300" s="20">
        <f t="shared" si="148"/>
        <v>5.4721129627742178E-2</v>
      </c>
      <c r="Y1300" s="20"/>
      <c r="Z1300" s="20"/>
      <c r="AA1300" s="20"/>
      <c r="AB1300" s="20"/>
      <c r="AC1300" s="20"/>
      <c r="AD1300" s="20"/>
      <c r="AE1300" s="20"/>
      <c r="AF1300" s="20"/>
      <c r="AG1300" s="21"/>
    </row>
    <row r="1301" spans="1:33" x14ac:dyDescent="0.35">
      <c r="A1301" s="19" t="s">
        <v>33</v>
      </c>
      <c r="B1301" s="20" t="str">
        <f t="shared" si="145"/>
        <v>employed</v>
      </c>
      <c r="C1301" s="20">
        <f t="shared" si="142"/>
        <v>1</v>
      </c>
      <c r="D1301" s="20" t="s">
        <v>17</v>
      </c>
      <c r="E1301" s="20" t="s">
        <v>24</v>
      </c>
      <c r="F1301" s="20" t="s">
        <v>19</v>
      </c>
      <c r="G1301" s="20">
        <f t="shared" si="146"/>
        <v>0</v>
      </c>
      <c r="H1301" s="20" t="s">
        <v>19</v>
      </c>
      <c r="I1301" s="20" t="s">
        <v>19</v>
      </c>
      <c r="J1301" s="20" t="s">
        <v>22</v>
      </c>
      <c r="K1301" s="20">
        <v>17</v>
      </c>
      <c r="L1301" s="20" t="s">
        <v>32</v>
      </c>
      <c r="M1301" s="20" t="s">
        <v>22</v>
      </c>
      <c r="N1301" s="20">
        <f t="shared" si="143"/>
        <v>1</v>
      </c>
      <c r="O1301" s="20">
        <v>-55</v>
      </c>
      <c r="P1301" s="20">
        <v>49</v>
      </c>
      <c r="Q1301" s="20">
        <v>3</v>
      </c>
      <c r="R1301" s="20">
        <v>-1</v>
      </c>
      <c r="S1301" s="20">
        <v>0</v>
      </c>
      <c r="T1301" s="20">
        <v>150</v>
      </c>
      <c r="U1301" s="20">
        <f t="shared" si="144"/>
        <v>0</v>
      </c>
      <c r="V1301" s="20" t="s">
        <v>19</v>
      </c>
      <c r="W1301" s="20">
        <f t="shared" si="147"/>
        <v>-2.9215219480000005</v>
      </c>
      <c r="X1301" s="20">
        <f t="shared" si="148"/>
        <v>5.1099853261970973E-2</v>
      </c>
      <c r="Y1301" s="20"/>
      <c r="Z1301" s="20"/>
      <c r="AA1301" s="20"/>
      <c r="AB1301" s="20"/>
      <c r="AC1301" s="20"/>
      <c r="AD1301" s="20"/>
      <c r="AE1301" s="20"/>
      <c r="AF1301" s="20"/>
      <c r="AG1301" s="21"/>
    </row>
    <row r="1302" spans="1:33" x14ac:dyDescent="0.35">
      <c r="A1302" s="19" t="s">
        <v>47</v>
      </c>
      <c r="B1302" s="20" t="str">
        <f t="shared" si="145"/>
        <v>unemployed</v>
      </c>
      <c r="C1302" s="20">
        <f t="shared" si="142"/>
        <v>0</v>
      </c>
      <c r="D1302" s="20" t="s">
        <v>44</v>
      </c>
      <c r="E1302" s="20" t="s">
        <v>24</v>
      </c>
      <c r="F1302" s="20" t="s">
        <v>19</v>
      </c>
      <c r="G1302" s="20">
        <f t="shared" si="146"/>
        <v>0</v>
      </c>
      <c r="H1302" s="20" t="s">
        <v>19</v>
      </c>
      <c r="I1302" s="20" t="s">
        <v>19</v>
      </c>
      <c r="J1302" s="20" t="s">
        <v>20</v>
      </c>
      <c r="K1302" s="20">
        <v>14</v>
      </c>
      <c r="L1302" s="20" t="s">
        <v>26</v>
      </c>
      <c r="M1302" s="20" t="s">
        <v>22</v>
      </c>
      <c r="N1302" s="20">
        <f t="shared" si="143"/>
        <v>1</v>
      </c>
      <c r="O1302" s="20">
        <v>5845</v>
      </c>
      <c r="P1302" s="20">
        <v>59</v>
      </c>
      <c r="Q1302" s="20">
        <v>2</v>
      </c>
      <c r="R1302" s="20">
        <v>-1</v>
      </c>
      <c r="S1302" s="20">
        <v>0</v>
      </c>
      <c r="T1302" s="20">
        <v>1060</v>
      </c>
      <c r="U1302" s="20">
        <f t="shared" si="144"/>
        <v>1</v>
      </c>
      <c r="V1302" s="20" t="s">
        <v>25</v>
      </c>
      <c r="W1302" s="20">
        <f t="shared" si="147"/>
        <v>0.3677585919999995</v>
      </c>
      <c r="X1302" s="20">
        <f t="shared" si="148"/>
        <v>0.59091726441565606</v>
      </c>
      <c r="Y1302" s="20"/>
      <c r="Z1302" s="20"/>
      <c r="AA1302" s="20"/>
      <c r="AB1302" s="20"/>
      <c r="AC1302" s="20"/>
      <c r="AD1302" s="20"/>
      <c r="AE1302" s="20"/>
      <c r="AF1302" s="20"/>
      <c r="AG1302" s="21"/>
    </row>
    <row r="1303" spans="1:33" x14ac:dyDescent="0.35">
      <c r="A1303" s="19" t="s">
        <v>28</v>
      </c>
      <c r="B1303" s="20" t="str">
        <f t="shared" si="145"/>
        <v>employed</v>
      </c>
      <c r="C1303" s="20">
        <f t="shared" si="142"/>
        <v>1</v>
      </c>
      <c r="D1303" s="20" t="s">
        <v>29</v>
      </c>
      <c r="E1303" s="20" t="s">
        <v>30</v>
      </c>
      <c r="F1303" s="20" t="s">
        <v>19</v>
      </c>
      <c r="G1303" s="20">
        <f t="shared" si="146"/>
        <v>0</v>
      </c>
      <c r="H1303" s="20" t="s">
        <v>25</v>
      </c>
      <c r="I1303" s="20" t="s">
        <v>19</v>
      </c>
      <c r="J1303" s="20" t="s">
        <v>22</v>
      </c>
      <c r="K1303" s="20">
        <v>6</v>
      </c>
      <c r="L1303" s="20" t="s">
        <v>32</v>
      </c>
      <c r="M1303" s="20" t="s">
        <v>22</v>
      </c>
      <c r="N1303" s="20">
        <f t="shared" si="143"/>
        <v>1</v>
      </c>
      <c r="O1303" s="20">
        <v>329</v>
      </c>
      <c r="P1303" s="20">
        <v>30</v>
      </c>
      <c r="Q1303" s="20">
        <v>16</v>
      </c>
      <c r="R1303" s="20">
        <v>-1</v>
      </c>
      <c r="S1303" s="20">
        <v>0</v>
      </c>
      <c r="T1303" s="20">
        <v>122</v>
      </c>
      <c r="U1303" s="20">
        <f t="shared" si="144"/>
        <v>0</v>
      </c>
      <c r="V1303" s="20" t="s">
        <v>19</v>
      </c>
      <c r="W1303" s="20">
        <f t="shared" si="147"/>
        <v>-3.0227305800000002</v>
      </c>
      <c r="X1303" s="20">
        <f t="shared" si="148"/>
        <v>4.64094811629489E-2</v>
      </c>
      <c r="Y1303" s="20"/>
      <c r="Z1303" s="20"/>
      <c r="AA1303" s="20"/>
      <c r="AB1303" s="20"/>
      <c r="AC1303" s="20"/>
      <c r="AD1303" s="20"/>
      <c r="AE1303" s="20"/>
      <c r="AF1303" s="20"/>
      <c r="AG1303" s="21"/>
    </row>
    <row r="1304" spans="1:33" x14ac:dyDescent="0.35">
      <c r="A1304" s="19" t="s">
        <v>33</v>
      </c>
      <c r="B1304" s="20" t="str">
        <f t="shared" si="145"/>
        <v>employed</v>
      </c>
      <c r="C1304" s="20">
        <f t="shared" si="142"/>
        <v>1</v>
      </c>
      <c r="D1304" s="20" t="s">
        <v>17</v>
      </c>
      <c r="E1304" s="20" t="s">
        <v>24</v>
      </c>
      <c r="F1304" s="20" t="s">
        <v>19</v>
      </c>
      <c r="G1304" s="20">
        <f t="shared" si="146"/>
        <v>0</v>
      </c>
      <c r="H1304" s="20" t="s">
        <v>25</v>
      </c>
      <c r="I1304" s="20" t="s">
        <v>19</v>
      </c>
      <c r="J1304" s="20" t="s">
        <v>22</v>
      </c>
      <c r="K1304" s="20">
        <v>26</v>
      </c>
      <c r="L1304" s="20" t="s">
        <v>26</v>
      </c>
      <c r="M1304" s="20" t="s">
        <v>22</v>
      </c>
      <c r="N1304" s="20">
        <f t="shared" si="143"/>
        <v>1</v>
      </c>
      <c r="O1304" s="20">
        <v>494</v>
      </c>
      <c r="P1304" s="20">
        <v>46</v>
      </c>
      <c r="Q1304" s="20">
        <v>1</v>
      </c>
      <c r="R1304" s="20">
        <v>-1</v>
      </c>
      <c r="S1304" s="20">
        <v>0</v>
      </c>
      <c r="T1304" s="20">
        <v>724</v>
      </c>
      <c r="U1304" s="20">
        <f t="shared" si="144"/>
        <v>0</v>
      </c>
      <c r="V1304" s="20" t="s">
        <v>19</v>
      </c>
      <c r="W1304" s="20">
        <f t="shared" si="147"/>
        <v>-0.84674499200000053</v>
      </c>
      <c r="X1304" s="20">
        <f t="shared" si="148"/>
        <v>0.30011611519763937</v>
      </c>
      <c r="Y1304" s="20"/>
      <c r="Z1304" s="20"/>
      <c r="AA1304" s="20"/>
      <c r="AB1304" s="20"/>
      <c r="AC1304" s="20"/>
      <c r="AD1304" s="20"/>
      <c r="AE1304" s="20"/>
      <c r="AF1304" s="20"/>
      <c r="AG1304" s="21"/>
    </row>
    <row r="1305" spans="1:33" x14ac:dyDescent="0.35">
      <c r="A1305" s="19" t="s">
        <v>28</v>
      </c>
      <c r="B1305" s="20" t="str">
        <f t="shared" si="145"/>
        <v>employed</v>
      </c>
      <c r="C1305" s="20">
        <f t="shared" si="142"/>
        <v>1</v>
      </c>
      <c r="D1305" s="20" t="s">
        <v>17</v>
      </c>
      <c r="E1305" s="20" t="s">
        <v>22</v>
      </c>
      <c r="F1305" s="20" t="s">
        <v>19</v>
      </c>
      <c r="G1305" s="20">
        <f t="shared" si="146"/>
        <v>0</v>
      </c>
      <c r="H1305" s="20" t="s">
        <v>19</v>
      </c>
      <c r="I1305" s="20" t="s">
        <v>19</v>
      </c>
      <c r="J1305" s="20" t="s">
        <v>20</v>
      </c>
      <c r="K1305" s="20">
        <v>19</v>
      </c>
      <c r="L1305" s="20" t="s">
        <v>21</v>
      </c>
      <c r="M1305" s="20" t="s">
        <v>49</v>
      </c>
      <c r="N1305" s="20">
        <f t="shared" si="143"/>
        <v>1</v>
      </c>
      <c r="O1305" s="20">
        <v>1519</v>
      </c>
      <c r="P1305" s="20">
        <v>42</v>
      </c>
      <c r="Q1305" s="20">
        <v>1</v>
      </c>
      <c r="R1305" s="20">
        <v>92</v>
      </c>
      <c r="S1305" s="20">
        <v>1</v>
      </c>
      <c r="T1305" s="20">
        <v>230</v>
      </c>
      <c r="U1305" s="20">
        <f t="shared" si="144"/>
        <v>1</v>
      </c>
      <c r="V1305" s="20" t="s">
        <v>25</v>
      </c>
      <c r="W1305" s="20">
        <f t="shared" si="147"/>
        <v>-2.3421737180000006</v>
      </c>
      <c r="X1305" s="20">
        <f t="shared" si="148"/>
        <v>8.7689860703826394E-2</v>
      </c>
      <c r="Y1305" s="20"/>
      <c r="Z1305" s="20"/>
      <c r="AA1305" s="20"/>
      <c r="AB1305" s="20"/>
      <c r="AC1305" s="20"/>
      <c r="AD1305" s="20"/>
      <c r="AE1305" s="20"/>
      <c r="AF1305" s="20"/>
      <c r="AG1305" s="21"/>
    </row>
    <row r="1306" spans="1:33" x14ac:dyDescent="0.35">
      <c r="A1306" s="19" t="s">
        <v>38</v>
      </c>
      <c r="B1306" s="20" t="str">
        <f t="shared" si="145"/>
        <v>employed</v>
      </c>
      <c r="C1306" s="20">
        <f t="shared" si="142"/>
        <v>1</v>
      </c>
      <c r="D1306" s="20" t="s">
        <v>17</v>
      </c>
      <c r="E1306" s="20" t="s">
        <v>30</v>
      </c>
      <c r="F1306" s="20" t="s">
        <v>19</v>
      </c>
      <c r="G1306" s="20">
        <f t="shared" si="146"/>
        <v>0</v>
      </c>
      <c r="H1306" s="20" t="s">
        <v>19</v>
      </c>
      <c r="I1306" s="20" t="s">
        <v>19</v>
      </c>
      <c r="J1306" s="20" t="s">
        <v>22</v>
      </c>
      <c r="K1306" s="20">
        <v>20</v>
      </c>
      <c r="L1306" s="20" t="s">
        <v>32</v>
      </c>
      <c r="M1306" s="20" t="s">
        <v>22</v>
      </c>
      <c r="N1306" s="20">
        <f t="shared" si="143"/>
        <v>1</v>
      </c>
      <c r="O1306" s="20">
        <v>2685</v>
      </c>
      <c r="P1306" s="20">
        <v>37</v>
      </c>
      <c r="Q1306" s="20">
        <v>2</v>
      </c>
      <c r="R1306" s="20">
        <v>-1</v>
      </c>
      <c r="S1306" s="20">
        <v>0</v>
      </c>
      <c r="T1306" s="20">
        <v>187</v>
      </c>
      <c r="U1306" s="20">
        <f t="shared" si="144"/>
        <v>0</v>
      </c>
      <c r="V1306" s="20" t="s">
        <v>19</v>
      </c>
      <c r="W1306" s="20">
        <f t="shared" si="147"/>
        <v>-2.7877819700000002</v>
      </c>
      <c r="X1306" s="20">
        <f t="shared" si="148"/>
        <v>5.798799731024995E-2</v>
      </c>
      <c r="Y1306" s="20"/>
      <c r="Z1306" s="20"/>
      <c r="AA1306" s="20"/>
      <c r="AB1306" s="20"/>
      <c r="AC1306" s="20"/>
      <c r="AD1306" s="20"/>
      <c r="AE1306" s="20"/>
      <c r="AF1306" s="20"/>
      <c r="AG1306" s="21"/>
    </row>
    <row r="1307" spans="1:33" x14ac:dyDescent="0.35">
      <c r="A1307" s="19" t="s">
        <v>33</v>
      </c>
      <c r="B1307" s="20" t="str">
        <f t="shared" si="145"/>
        <v>employed</v>
      </c>
      <c r="C1307" s="20">
        <f t="shared" si="142"/>
        <v>1</v>
      </c>
      <c r="D1307" s="20" t="s">
        <v>17</v>
      </c>
      <c r="E1307" s="20" t="s">
        <v>18</v>
      </c>
      <c r="F1307" s="20" t="s">
        <v>19</v>
      </c>
      <c r="G1307" s="20">
        <f t="shared" si="146"/>
        <v>0</v>
      </c>
      <c r="H1307" s="20" t="s">
        <v>25</v>
      </c>
      <c r="I1307" s="20" t="s">
        <v>25</v>
      </c>
      <c r="J1307" s="20" t="s">
        <v>22</v>
      </c>
      <c r="K1307" s="20">
        <v>19</v>
      </c>
      <c r="L1307" s="20" t="s">
        <v>26</v>
      </c>
      <c r="M1307" s="20" t="s">
        <v>22</v>
      </c>
      <c r="N1307" s="20">
        <f t="shared" si="143"/>
        <v>1</v>
      </c>
      <c r="O1307" s="20">
        <v>-14</v>
      </c>
      <c r="P1307" s="20">
        <v>44</v>
      </c>
      <c r="Q1307" s="20">
        <v>4</v>
      </c>
      <c r="R1307" s="20">
        <v>-1</v>
      </c>
      <c r="S1307" s="20">
        <v>0</v>
      </c>
      <c r="T1307" s="20">
        <v>179</v>
      </c>
      <c r="U1307" s="20">
        <f t="shared" si="144"/>
        <v>0</v>
      </c>
      <c r="V1307" s="20" t="s">
        <v>19</v>
      </c>
      <c r="W1307" s="20">
        <f t="shared" si="147"/>
        <v>-2.8166987220000004</v>
      </c>
      <c r="X1307" s="20">
        <f t="shared" si="148"/>
        <v>5.6428450566877515E-2</v>
      </c>
      <c r="Y1307" s="20"/>
      <c r="Z1307" s="20"/>
      <c r="AA1307" s="20"/>
      <c r="AB1307" s="20"/>
      <c r="AC1307" s="20"/>
      <c r="AD1307" s="20"/>
      <c r="AE1307" s="20"/>
      <c r="AF1307" s="20"/>
      <c r="AG1307" s="21"/>
    </row>
    <row r="1308" spans="1:33" x14ac:dyDescent="0.35">
      <c r="A1308" s="19" t="s">
        <v>23</v>
      </c>
      <c r="B1308" s="20" t="str">
        <f t="shared" si="145"/>
        <v>employed</v>
      </c>
      <c r="C1308" s="20">
        <f t="shared" si="142"/>
        <v>1</v>
      </c>
      <c r="D1308" s="20" t="s">
        <v>17</v>
      </c>
      <c r="E1308" s="20" t="s">
        <v>24</v>
      </c>
      <c r="F1308" s="20" t="s">
        <v>19</v>
      </c>
      <c r="G1308" s="20">
        <f t="shared" si="146"/>
        <v>0</v>
      </c>
      <c r="H1308" s="20" t="s">
        <v>19</v>
      </c>
      <c r="I1308" s="20" t="s">
        <v>25</v>
      </c>
      <c r="J1308" s="20" t="s">
        <v>20</v>
      </c>
      <c r="K1308" s="20">
        <v>4</v>
      </c>
      <c r="L1308" s="20" t="s">
        <v>40</v>
      </c>
      <c r="M1308" s="20" t="s">
        <v>22</v>
      </c>
      <c r="N1308" s="20">
        <f t="shared" si="143"/>
        <v>1</v>
      </c>
      <c r="O1308" s="20">
        <v>5673</v>
      </c>
      <c r="P1308" s="20">
        <v>49</v>
      </c>
      <c r="Q1308" s="20">
        <v>3</v>
      </c>
      <c r="R1308" s="20">
        <v>-1</v>
      </c>
      <c r="S1308" s="20">
        <v>0</v>
      </c>
      <c r="T1308" s="20">
        <v>357</v>
      </c>
      <c r="U1308" s="20">
        <f t="shared" si="144"/>
        <v>0</v>
      </c>
      <c r="V1308" s="20" t="s">
        <v>19</v>
      </c>
      <c r="W1308" s="20">
        <f t="shared" si="147"/>
        <v>-2.1733009900000004</v>
      </c>
      <c r="X1308" s="20">
        <f t="shared" si="148"/>
        <v>0.10217382142386747</v>
      </c>
      <c r="Y1308" s="20"/>
      <c r="Z1308" s="20"/>
      <c r="AA1308" s="20"/>
      <c r="AB1308" s="20"/>
      <c r="AC1308" s="20"/>
      <c r="AD1308" s="20"/>
      <c r="AE1308" s="20"/>
      <c r="AF1308" s="20"/>
      <c r="AG1308" s="21"/>
    </row>
    <row r="1309" spans="1:33" x14ac:dyDescent="0.35">
      <c r="A1309" s="19" t="s">
        <v>33</v>
      </c>
      <c r="B1309" s="20" t="str">
        <f t="shared" si="145"/>
        <v>employed</v>
      </c>
      <c r="C1309" s="20">
        <f t="shared" si="142"/>
        <v>1</v>
      </c>
      <c r="D1309" s="20" t="s">
        <v>17</v>
      </c>
      <c r="E1309" s="20" t="s">
        <v>24</v>
      </c>
      <c r="F1309" s="20" t="s">
        <v>19</v>
      </c>
      <c r="G1309" s="20">
        <f t="shared" si="146"/>
        <v>0</v>
      </c>
      <c r="H1309" s="20" t="s">
        <v>19</v>
      </c>
      <c r="I1309" s="20" t="s">
        <v>19</v>
      </c>
      <c r="J1309" s="20" t="s">
        <v>22</v>
      </c>
      <c r="K1309" s="20">
        <v>5</v>
      </c>
      <c r="L1309" s="20" t="s">
        <v>32</v>
      </c>
      <c r="M1309" s="20" t="s">
        <v>22</v>
      </c>
      <c r="N1309" s="20">
        <f t="shared" si="143"/>
        <v>1</v>
      </c>
      <c r="O1309" s="20">
        <v>1459</v>
      </c>
      <c r="P1309" s="20">
        <v>41</v>
      </c>
      <c r="Q1309" s="20">
        <v>1</v>
      </c>
      <c r="R1309" s="20">
        <v>-1</v>
      </c>
      <c r="S1309" s="20">
        <v>0</v>
      </c>
      <c r="T1309" s="20">
        <v>82</v>
      </c>
      <c r="U1309" s="20">
        <f t="shared" si="144"/>
        <v>0</v>
      </c>
      <c r="V1309" s="20" t="s">
        <v>19</v>
      </c>
      <c r="W1309" s="20">
        <f t="shared" si="147"/>
        <v>-3.1673143400000003</v>
      </c>
      <c r="X1309" s="20">
        <f t="shared" si="148"/>
        <v>4.0414439847487958E-2</v>
      </c>
      <c r="Y1309" s="20"/>
      <c r="Z1309" s="20"/>
      <c r="AA1309" s="20"/>
      <c r="AB1309" s="20"/>
      <c r="AC1309" s="20"/>
      <c r="AD1309" s="20"/>
      <c r="AE1309" s="20"/>
      <c r="AF1309" s="20"/>
      <c r="AG1309" s="21"/>
    </row>
    <row r="1310" spans="1:33" x14ac:dyDescent="0.35">
      <c r="A1310" s="19" t="s">
        <v>37</v>
      </c>
      <c r="B1310" s="20" t="str">
        <f t="shared" si="145"/>
        <v>employed</v>
      </c>
      <c r="C1310" s="20">
        <f t="shared" si="142"/>
        <v>1</v>
      </c>
      <c r="D1310" s="20" t="s">
        <v>17</v>
      </c>
      <c r="E1310" s="20" t="s">
        <v>30</v>
      </c>
      <c r="F1310" s="20" t="s">
        <v>19</v>
      </c>
      <c r="G1310" s="20">
        <f t="shared" si="146"/>
        <v>0</v>
      </c>
      <c r="H1310" s="20" t="s">
        <v>19</v>
      </c>
      <c r="I1310" s="20" t="s">
        <v>19</v>
      </c>
      <c r="J1310" s="20" t="s">
        <v>48</v>
      </c>
      <c r="K1310" s="20">
        <v>26</v>
      </c>
      <c r="L1310" s="20" t="s">
        <v>40</v>
      </c>
      <c r="M1310" s="20" t="s">
        <v>22</v>
      </c>
      <c r="N1310" s="20">
        <f t="shared" si="143"/>
        <v>1</v>
      </c>
      <c r="O1310" s="20">
        <v>0</v>
      </c>
      <c r="P1310" s="20">
        <v>48</v>
      </c>
      <c r="Q1310" s="20">
        <v>15</v>
      </c>
      <c r="R1310" s="20">
        <v>-1</v>
      </c>
      <c r="S1310" s="20">
        <v>0</v>
      </c>
      <c r="T1310" s="20">
        <v>176</v>
      </c>
      <c r="U1310" s="20">
        <f t="shared" si="144"/>
        <v>0</v>
      </c>
      <c r="V1310" s="20" t="s">
        <v>19</v>
      </c>
      <c r="W1310" s="20">
        <f t="shared" si="147"/>
        <v>-2.8275425040000002</v>
      </c>
      <c r="X1310" s="20">
        <f t="shared" si="148"/>
        <v>5.5853850648192316E-2</v>
      </c>
      <c r="Y1310" s="20"/>
      <c r="Z1310" s="20"/>
      <c r="AA1310" s="20"/>
      <c r="AB1310" s="20"/>
      <c r="AC1310" s="20"/>
      <c r="AD1310" s="20"/>
      <c r="AE1310" s="20"/>
      <c r="AF1310" s="20"/>
      <c r="AG1310" s="21"/>
    </row>
    <row r="1311" spans="1:33" x14ac:dyDescent="0.35">
      <c r="A1311" s="19" t="s">
        <v>28</v>
      </c>
      <c r="B1311" s="20" t="str">
        <f t="shared" si="145"/>
        <v>employed</v>
      </c>
      <c r="C1311" s="20">
        <f t="shared" si="142"/>
        <v>1</v>
      </c>
      <c r="D1311" s="20" t="s">
        <v>17</v>
      </c>
      <c r="E1311" s="20" t="s">
        <v>24</v>
      </c>
      <c r="F1311" s="20" t="s">
        <v>19</v>
      </c>
      <c r="G1311" s="20">
        <f t="shared" si="146"/>
        <v>0</v>
      </c>
      <c r="H1311" s="20" t="s">
        <v>25</v>
      </c>
      <c r="I1311" s="20" t="s">
        <v>19</v>
      </c>
      <c r="J1311" s="20" t="s">
        <v>20</v>
      </c>
      <c r="K1311" s="20">
        <v>7</v>
      </c>
      <c r="L1311" s="20" t="s">
        <v>31</v>
      </c>
      <c r="M1311" s="20" t="s">
        <v>27</v>
      </c>
      <c r="N1311" s="20">
        <f t="shared" si="143"/>
        <v>1</v>
      </c>
      <c r="O1311" s="20">
        <v>625</v>
      </c>
      <c r="P1311" s="20">
        <v>31</v>
      </c>
      <c r="Q1311" s="20">
        <v>1</v>
      </c>
      <c r="R1311" s="20">
        <v>138</v>
      </c>
      <c r="S1311" s="20">
        <v>1</v>
      </c>
      <c r="T1311" s="20">
        <v>424</v>
      </c>
      <c r="U1311" s="20">
        <f t="shared" si="144"/>
        <v>0</v>
      </c>
      <c r="V1311" s="20" t="s">
        <v>19</v>
      </c>
      <c r="W1311" s="20">
        <f t="shared" si="147"/>
        <v>-1.5495950380000003</v>
      </c>
      <c r="X1311" s="20">
        <f t="shared" si="148"/>
        <v>0.17514476495381381</v>
      </c>
      <c r="Y1311" s="20"/>
      <c r="Z1311" s="20"/>
      <c r="AA1311" s="20"/>
      <c r="AB1311" s="20"/>
      <c r="AC1311" s="20"/>
      <c r="AD1311" s="20"/>
      <c r="AE1311" s="20"/>
      <c r="AF1311" s="20"/>
      <c r="AG1311" s="21"/>
    </row>
    <row r="1312" spans="1:33" x14ac:dyDescent="0.35">
      <c r="A1312" s="19" t="s">
        <v>41</v>
      </c>
      <c r="B1312" s="20" t="str">
        <f t="shared" si="145"/>
        <v>unemployed</v>
      </c>
      <c r="C1312" s="20">
        <f t="shared" si="142"/>
        <v>0</v>
      </c>
      <c r="D1312" s="20" t="s">
        <v>17</v>
      </c>
      <c r="E1312" s="20" t="s">
        <v>22</v>
      </c>
      <c r="F1312" s="20" t="s">
        <v>19</v>
      </c>
      <c r="G1312" s="20">
        <f t="shared" si="146"/>
        <v>0</v>
      </c>
      <c r="H1312" s="20" t="s">
        <v>19</v>
      </c>
      <c r="I1312" s="20" t="s">
        <v>19</v>
      </c>
      <c r="J1312" s="20" t="s">
        <v>22</v>
      </c>
      <c r="K1312" s="20">
        <v>18</v>
      </c>
      <c r="L1312" s="20" t="s">
        <v>32</v>
      </c>
      <c r="M1312" s="20" t="s">
        <v>22</v>
      </c>
      <c r="N1312" s="20">
        <f t="shared" si="143"/>
        <v>1</v>
      </c>
      <c r="O1312" s="20">
        <v>0</v>
      </c>
      <c r="P1312" s="20">
        <v>37</v>
      </c>
      <c r="Q1312" s="20">
        <v>1</v>
      </c>
      <c r="R1312" s="20">
        <v>-1</v>
      </c>
      <c r="S1312" s="20">
        <v>0</v>
      </c>
      <c r="T1312" s="20">
        <v>115</v>
      </c>
      <c r="U1312" s="20">
        <f t="shared" si="144"/>
        <v>0</v>
      </c>
      <c r="V1312" s="20" t="s">
        <v>19</v>
      </c>
      <c r="W1312" s="20">
        <f t="shared" si="147"/>
        <v>-3.0480327380000003</v>
      </c>
      <c r="X1312" s="20">
        <f t="shared" si="148"/>
        <v>4.5302481825096996E-2</v>
      </c>
      <c r="Y1312" s="20"/>
      <c r="Z1312" s="20"/>
      <c r="AA1312" s="20"/>
      <c r="AB1312" s="20"/>
      <c r="AC1312" s="20"/>
      <c r="AD1312" s="20"/>
      <c r="AE1312" s="20"/>
      <c r="AF1312" s="20"/>
      <c r="AG1312" s="21"/>
    </row>
    <row r="1313" spans="1:33" x14ac:dyDescent="0.35">
      <c r="A1313" s="19" t="s">
        <v>23</v>
      </c>
      <c r="B1313" s="20" t="str">
        <f t="shared" si="145"/>
        <v>employed</v>
      </c>
      <c r="C1313" s="20">
        <f t="shared" si="142"/>
        <v>1</v>
      </c>
      <c r="D1313" s="20" t="s">
        <v>17</v>
      </c>
      <c r="E1313" s="20" t="s">
        <v>24</v>
      </c>
      <c r="F1313" s="20" t="s">
        <v>19</v>
      </c>
      <c r="G1313" s="20">
        <f t="shared" si="146"/>
        <v>0</v>
      </c>
      <c r="H1313" s="20" t="s">
        <v>25</v>
      </c>
      <c r="I1313" s="20" t="s">
        <v>19</v>
      </c>
      <c r="J1313" s="20" t="s">
        <v>20</v>
      </c>
      <c r="K1313" s="20">
        <v>3</v>
      </c>
      <c r="L1313" s="20" t="s">
        <v>34</v>
      </c>
      <c r="M1313" s="20" t="s">
        <v>27</v>
      </c>
      <c r="N1313" s="20">
        <f t="shared" si="143"/>
        <v>1</v>
      </c>
      <c r="O1313" s="20">
        <v>867</v>
      </c>
      <c r="P1313" s="20">
        <v>51</v>
      </c>
      <c r="Q1313" s="20">
        <v>2</v>
      </c>
      <c r="R1313" s="20">
        <v>211</v>
      </c>
      <c r="S1313" s="20">
        <v>3</v>
      </c>
      <c r="T1313" s="20">
        <v>177</v>
      </c>
      <c r="U1313" s="20">
        <f t="shared" si="144"/>
        <v>0</v>
      </c>
      <c r="V1313" s="20" t="s">
        <v>19</v>
      </c>
      <c r="W1313" s="20">
        <f t="shared" si="147"/>
        <v>-2.0864353180000008</v>
      </c>
      <c r="X1313" s="20">
        <f t="shared" si="148"/>
        <v>0.11042224416036246</v>
      </c>
      <c r="Y1313" s="20"/>
      <c r="Z1313" s="20"/>
      <c r="AA1313" s="20"/>
      <c r="AB1313" s="20"/>
      <c r="AC1313" s="20"/>
      <c r="AD1313" s="20"/>
      <c r="AE1313" s="20"/>
      <c r="AF1313" s="20"/>
      <c r="AG1313" s="21"/>
    </row>
    <row r="1314" spans="1:33" x14ac:dyDescent="0.35">
      <c r="A1314" s="19" t="s">
        <v>47</v>
      </c>
      <c r="B1314" s="20" t="str">
        <f t="shared" si="145"/>
        <v>unemployed</v>
      </c>
      <c r="C1314" s="20">
        <f t="shared" si="142"/>
        <v>0</v>
      </c>
      <c r="D1314" s="20" t="s">
        <v>17</v>
      </c>
      <c r="E1314" s="20" t="s">
        <v>24</v>
      </c>
      <c r="F1314" s="20" t="s">
        <v>19</v>
      </c>
      <c r="G1314" s="20">
        <f t="shared" si="146"/>
        <v>0</v>
      </c>
      <c r="H1314" s="20" t="s">
        <v>19</v>
      </c>
      <c r="I1314" s="20" t="s">
        <v>19</v>
      </c>
      <c r="J1314" s="20" t="s">
        <v>48</v>
      </c>
      <c r="K1314" s="20">
        <v>9</v>
      </c>
      <c r="L1314" s="20" t="s">
        <v>32</v>
      </c>
      <c r="M1314" s="20" t="s">
        <v>27</v>
      </c>
      <c r="N1314" s="20">
        <f t="shared" si="143"/>
        <v>1</v>
      </c>
      <c r="O1314" s="20">
        <v>8304</v>
      </c>
      <c r="P1314" s="20">
        <v>80</v>
      </c>
      <c r="Q1314" s="20">
        <v>1</v>
      </c>
      <c r="R1314" s="20">
        <v>64</v>
      </c>
      <c r="S1314" s="20">
        <v>12</v>
      </c>
      <c r="T1314" s="20">
        <v>712</v>
      </c>
      <c r="U1314" s="20">
        <f t="shared" si="144"/>
        <v>1</v>
      </c>
      <c r="V1314" s="20" t="s">
        <v>25</v>
      </c>
      <c r="W1314" s="20">
        <f t="shared" si="147"/>
        <v>0.50495788600000013</v>
      </c>
      <c r="X1314" s="20">
        <f t="shared" si="148"/>
        <v>0.6236237434707913</v>
      </c>
      <c r="Y1314" s="20"/>
      <c r="Z1314" s="20"/>
      <c r="AA1314" s="20"/>
      <c r="AB1314" s="20"/>
      <c r="AC1314" s="20"/>
      <c r="AD1314" s="20"/>
      <c r="AE1314" s="20"/>
      <c r="AF1314" s="20"/>
      <c r="AG1314" s="21"/>
    </row>
    <row r="1315" spans="1:33" x14ac:dyDescent="0.35">
      <c r="A1315" s="19" t="s">
        <v>28</v>
      </c>
      <c r="B1315" s="20" t="str">
        <f t="shared" si="145"/>
        <v>employed</v>
      </c>
      <c r="C1315" s="20">
        <f t="shared" si="142"/>
        <v>1</v>
      </c>
      <c r="D1315" s="20" t="s">
        <v>29</v>
      </c>
      <c r="E1315" s="20" t="s">
        <v>30</v>
      </c>
      <c r="F1315" s="20" t="s">
        <v>19</v>
      </c>
      <c r="G1315" s="20">
        <f t="shared" si="146"/>
        <v>0</v>
      </c>
      <c r="H1315" s="20" t="s">
        <v>25</v>
      </c>
      <c r="I1315" s="20" t="s">
        <v>19</v>
      </c>
      <c r="J1315" s="20" t="s">
        <v>22</v>
      </c>
      <c r="K1315" s="20">
        <v>6</v>
      </c>
      <c r="L1315" s="20" t="s">
        <v>26</v>
      </c>
      <c r="M1315" s="20" t="s">
        <v>22</v>
      </c>
      <c r="N1315" s="20">
        <f t="shared" si="143"/>
        <v>1</v>
      </c>
      <c r="O1315" s="20">
        <v>151</v>
      </c>
      <c r="P1315" s="20">
        <v>32</v>
      </c>
      <c r="Q1315" s="20">
        <v>1</v>
      </c>
      <c r="R1315" s="20">
        <v>-1</v>
      </c>
      <c r="S1315" s="20">
        <v>0</v>
      </c>
      <c r="T1315" s="20">
        <v>118</v>
      </c>
      <c r="U1315" s="20">
        <f t="shared" si="144"/>
        <v>0</v>
      </c>
      <c r="V1315" s="20" t="s">
        <v>19</v>
      </c>
      <c r="W1315" s="20">
        <f t="shared" si="147"/>
        <v>-3.0371889560000005</v>
      </c>
      <c r="X1315" s="20">
        <f t="shared" si="148"/>
        <v>4.5773796471957617E-2</v>
      </c>
      <c r="Y1315" s="20"/>
      <c r="Z1315" s="20"/>
      <c r="AA1315" s="20"/>
      <c r="AB1315" s="20"/>
      <c r="AC1315" s="20"/>
      <c r="AD1315" s="20"/>
      <c r="AE1315" s="20"/>
      <c r="AF1315" s="20"/>
      <c r="AG1315" s="21"/>
    </row>
    <row r="1316" spans="1:33" x14ac:dyDescent="0.35">
      <c r="A1316" s="19" t="s">
        <v>23</v>
      </c>
      <c r="B1316" s="20" t="str">
        <f t="shared" si="145"/>
        <v>employed</v>
      </c>
      <c r="C1316" s="20">
        <f t="shared" si="142"/>
        <v>1</v>
      </c>
      <c r="D1316" s="20" t="s">
        <v>17</v>
      </c>
      <c r="E1316" s="20" t="s">
        <v>18</v>
      </c>
      <c r="F1316" s="20" t="s">
        <v>25</v>
      </c>
      <c r="G1316" s="20">
        <f t="shared" si="146"/>
        <v>1</v>
      </c>
      <c r="H1316" s="20" t="s">
        <v>25</v>
      </c>
      <c r="I1316" s="20" t="s">
        <v>19</v>
      </c>
      <c r="J1316" s="20" t="s">
        <v>22</v>
      </c>
      <c r="K1316" s="20">
        <v>2</v>
      </c>
      <c r="L1316" s="20" t="s">
        <v>32</v>
      </c>
      <c r="M1316" s="20" t="s">
        <v>22</v>
      </c>
      <c r="N1316" s="20">
        <f t="shared" si="143"/>
        <v>1</v>
      </c>
      <c r="O1316" s="20">
        <v>-583</v>
      </c>
      <c r="P1316" s="20">
        <v>48</v>
      </c>
      <c r="Q1316" s="20">
        <v>7</v>
      </c>
      <c r="R1316" s="20">
        <v>-1</v>
      </c>
      <c r="S1316" s="20">
        <v>0</v>
      </c>
      <c r="T1316" s="20">
        <v>25</v>
      </c>
      <c r="U1316" s="20">
        <f t="shared" si="144"/>
        <v>0</v>
      </c>
      <c r="V1316" s="20" t="s">
        <v>19</v>
      </c>
      <c r="W1316" s="20">
        <f t="shared" si="147"/>
        <v>-3.3733461980000006</v>
      </c>
      <c r="X1316" s="20">
        <f t="shared" si="148"/>
        <v>3.3138926532317169E-2</v>
      </c>
      <c r="Y1316" s="20"/>
      <c r="Z1316" s="20"/>
      <c r="AA1316" s="20"/>
      <c r="AB1316" s="20"/>
      <c r="AC1316" s="20"/>
      <c r="AD1316" s="20"/>
      <c r="AE1316" s="20"/>
      <c r="AF1316" s="20"/>
      <c r="AG1316" s="21"/>
    </row>
    <row r="1317" spans="1:33" x14ac:dyDescent="0.35">
      <c r="A1317" s="19" t="s">
        <v>33</v>
      </c>
      <c r="B1317" s="20" t="str">
        <f t="shared" si="145"/>
        <v>employed</v>
      </c>
      <c r="C1317" s="20">
        <f t="shared" si="142"/>
        <v>1</v>
      </c>
      <c r="D1317" s="20" t="s">
        <v>17</v>
      </c>
      <c r="E1317" s="20" t="s">
        <v>30</v>
      </c>
      <c r="F1317" s="20" t="s">
        <v>19</v>
      </c>
      <c r="G1317" s="20">
        <f t="shared" si="146"/>
        <v>0</v>
      </c>
      <c r="H1317" s="20" t="s">
        <v>19</v>
      </c>
      <c r="I1317" s="20" t="s">
        <v>19</v>
      </c>
      <c r="J1317" s="20" t="s">
        <v>22</v>
      </c>
      <c r="K1317" s="20">
        <v>12</v>
      </c>
      <c r="L1317" s="20" t="s">
        <v>32</v>
      </c>
      <c r="M1317" s="20" t="s">
        <v>22</v>
      </c>
      <c r="N1317" s="20">
        <f t="shared" si="143"/>
        <v>1</v>
      </c>
      <c r="O1317" s="20">
        <v>1784</v>
      </c>
      <c r="P1317" s="20">
        <v>49</v>
      </c>
      <c r="Q1317" s="20">
        <v>1</v>
      </c>
      <c r="R1317" s="20">
        <v>-1</v>
      </c>
      <c r="S1317" s="20">
        <v>0</v>
      </c>
      <c r="T1317" s="20">
        <v>753</v>
      </c>
      <c r="U1317" s="20">
        <f t="shared" si="144"/>
        <v>0</v>
      </c>
      <c r="V1317" s="20" t="s">
        <v>19</v>
      </c>
      <c r="W1317" s="20">
        <f t="shared" si="147"/>
        <v>-0.74192176600000037</v>
      </c>
      <c r="X1317" s="20">
        <f t="shared" si="148"/>
        <v>0.32258404947160413</v>
      </c>
      <c r="Y1317" s="20"/>
      <c r="Z1317" s="20"/>
      <c r="AA1317" s="20"/>
      <c r="AB1317" s="20"/>
      <c r="AC1317" s="20"/>
      <c r="AD1317" s="20"/>
      <c r="AE1317" s="20"/>
      <c r="AF1317" s="20"/>
      <c r="AG1317" s="21"/>
    </row>
    <row r="1318" spans="1:33" x14ac:dyDescent="0.35">
      <c r="A1318" s="19" t="s">
        <v>28</v>
      </c>
      <c r="B1318" s="20" t="str">
        <f t="shared" si="145"/>
        <v>employed</v>
      </c>
      <c r="C1318" s="20">
        <f t="shared" si="142"/>
        <v>1</v>
      </c>
      <c r="D1318" s="20" t="s">
        <v>17</v>
      </c>
      <c r="E1318" s="20" t="s">
        <v>30</v>
      </c>
      <c r="F1318" s="20" t="s">
        <v>19</v>
      </c>
      <c r="G1318" s="20">
        <f t="shared" si="146"/>
        <v>0</v>
      </c>
      <c r="H1318" s="20" t="s">
        <v>25</v>
      </c>
      <c r="I1318" s="20" t="s">
        <v>19</v>
      </c>
      <c r="J1318" s="20" t="s">
        <v>20</v>
      </c>
      <c r="K1318" s="20">
        <v>17</v>
      </c>
      <c r="L1318" s="20" t="s">
        <v>43</v>
      </c>
      <c r="M1318" s="20" t="s">
        <v>22</v>
      </c>
      <c r="N1318" s="20">
        <f t="shared" si="143"/>
        <v>1</v>
      </c>
      <c r="O1318" s="20">
        <v>3134</v>
      </c>
      <c r="P1318" s="20">
        <v>30</v>
      </c>
      <c r="Q1318" s="20">
        <v>1</v>
      </c>
      <c r="R1318" s="20">
        <v>-1</v>
      </c>
      <c r="S1318" s="20">
        <v>0</v>
      </c>
      <c r="T1318" s="20">
        <v>124</v>
      </c>
      <c r="U1318" s="20">
        <f t="shared" si="144"/>
        <v>0</v>
      </c>
      <c r="V1318" s="20" t="s">
        <v>19</v>
      </c>
      <c r="W1318" s="20">
        <f t="shared" si="147"/>
        <v>-3.0155013920000004</v>
      </c>
      <c r="X1318" s="20">
        <f t="shared" si="148"/>
        <v>4.6730464649589909E-2</v>
      </c>
      <c r="Y1318" s="20"/>
      <c r="Z1318" s="20"/>
      <c r="AA1318" s="20"/>
      <c r="AB1318" s="20"/>
      <c r="AC1318" s="20"/>
      <c r="AD1318" s="20"/>
      <c r="AE1318" s="20"/>
      <c r="AF1318" s="20"/>
      <c r="AG1318" s="21"/>
    </row>
    <row r="1319" spans="1:33" x14ac:dyDescent="0.35">
      <c r="A1319" s="19" t="s">
        <v>35</v>
      </c>
      <c r="B1319" s="20" t="str">
        <f t="shared" si="145"/>
        <v>employed</v>
      </c>
      <c r="C1319" s="20">
        <f t="shared" si="142"/>
        <v>1</v>
      </c>
      <c r="D1319" s="20" t="s">
        <v>29</v>
      </c>
      <c r="E1319" s="20" t="s">
        <v>24</v>
      </c>
      <c r="F1319" s="20" t="s">
        <v>19</v>
      </c>
      <c r="G1319" s="20">
        <f t="shared" si="146"/>
        <v>0</v>
      </c>
      <c r="H1319" s="20" t="s">
        <v>25</v>
      </c>
      <c r="I1319" s="20" t="s">
        <v>19</v>
      </c>
      <c r="J1319" s="20" t="s">
        <v>20</v>
      </c>
      <c r="K1319" s="20">
        <v>30</v>
      </c>
      <c r="L1319" s="20" t="s">
        <v>42</v>
      </c>
      <c r="M1319" s="20" t="s">
        <v>22</v>
      </c>
      <c r="N1319" s="20">
        <f t="shared" si="143"/>
        <v>1</v>
      </c>
      <c r="O1319" s="20">
        <v>49</v>
      </c>
      <c r="P1319" s="20">
        <v>27</v>
      </c>
      <c r="Q1319" s="20">
        <v>2</v>
      </c>
      <c r="R1319" s="20">
        <v>-1</v>
      </c>
      <c r="S1319" s="20">
        <v>0</v>
      </c>
      <c r="T1319" s="20">
        <v>208</v>
      </c>
      <c r="U1319" s="20">
        <f t="shared" si="144"/>
        <v>0</v>
      </c>
      <c r="V1319" s="20" t="s">
        <v>19</v>
      </c>
      <c r="W1319" s="20">
        <f t="shared" si="147"/>
        <v>-2.7118754960000002</v>
      </c>
      <c r="X1319" s="20">
        <f t="shared" si="148"/>
        <v>6.2276236383238315E-2</v>
      </c>
      <c r="Y1319" s="20"/>
      <c r="Z1319" s="20"/>
      <c r="AA1319" s="20"/>
      <c r="AB1319" s="20"/>
      <c r="AC1319" s="20"/>
      <c r="AD1319" s="20"/>
      <c r="AE1319" s="20"/>
      <c r="AF1319" s="20"/>
      <c r="AG1319" s="21"/>
    </row>
    <row r="1320" spans="1:33" x14ac:dyDescent="0.35">
      <c r="A1320" s="19" t="s">
        <v>37</v>
      </c>
      <c r="B1320" s="20" t="str">
        <f t="shared" si="145"/>
        <v>employed</v>
      </c>
      <c r="C1320" s="20">
        <f t="shared" si="142"/>
        <v>1</v>
      </c>
      <c r="D1320" s="20" t="s">
        <v>17</v>
      </c>
      <c r="E1320" s="20" t="s">
        <v>24</v>
      </c>
      <c r="F1320" s="20" t="s">
        <v>19</v>
      </c>
      <c r="G1320" s="20">
        <f t="shared" si="146"/>
        <v>0</v>
      </c>
      <c r="H1320" s="20" t="s">
        <v>19</v>
      </c>
      <c r="I1320" s="20" t="s">
        <v>19</v>
      </c>
      <c r="J1320" s="20" t="s">
        <v>20</v>
      </c>
      <c r="K1320" s="20">
        <v>13</v>
      </c>
      <c r="L1320" s="20" t="s">
        <v>40</v>
      </c>
      <c r="M1320" s="20" t="s">
        <v>22</v>
      </c>
      <c r="N1320" s="20">
        <f t="shared" si="143"/>
        <v>1</v>
      </c>
      <c r="O1320" s="20">
        <v>-346</v>
      </c>
      <c r="P1320" s="20">
        <v>34</v>
      </c>
      <c r="Q1320" s="20">
        <v>4</v>
      </c>
      <c r="R1320" s="20">
        <v>-1</v>
      </c>
      <c r="S1320" s="20">
        <v>0</v>
      </c>
      <c r="T1320" s="20">
        <v>136</v>
      </c>
      <c r="U1320" s="20">
        <f t="shared" si="144"/>
        <v>0</v>
      </c>
      <c r="V1320" s="20" t="s">
        <v>19</v>
      </c>
      <c r="W1320" s="20">
        <f t="shared" si="147"/>
        <v>-2.9721262640000004</v>
      </c>
      <c r="X1320" s="20">
        <f t="shared" si="148"/>
        <v>4.8701120051181566E-2</v>
      </c>
      <c r="Y1320" s="20"/>
      <c r="Z1320" s="20"/>
      <c r="AA1320" s="20"/>
      <c r="AB1320" s="20"/>
      <c r="AC1320" s="20"/>
      <c r="AD1320" s="20"/>
      <c r="AE1320" s="20"/>
      <c r="AF1320" s="20"/>
      <c r="AG1320" s="21"/>
    </row>
    <row r="1321" spans="1:33" x14ac:dyDescent="0.35">
      <c r="A1321" s="19" t="s">
        <v>28</v>
      </c>
      <c r="B1321" s="20" t="str">
        <f t="shared" si="145"/>
        <v>employed</v>
      </c>
      <c r="C1321" s="20">
        <f t="shared" si="142"/>
        <v>1</v>
      </c>
      <c r="D1321" s="20" t="s">
        <v>17</v>
      </c>
      <c r="E1321" s="20" t="s">
        <v>24</v>
      </c>
      <c r="F1321" s="20" t="s">
        <v>19</v>
      </c>
      <c r="G1321" s="20">
        <f t="shared" si="146"/>
        <v>0</v>
      </c>
      <c r="H1321" s="20" t="s">
        <v>25</v>
      </c>
      <c r="I1321" s="20" t="s">
        <v>19</v>
      </c>
      <c r="J1321" s="20" t="s">
        <v>20</v>
      </c>
      <c r="K1321" s="20">
        <v>19</v>
      </c>
      <c r="L1321" s="20" t="s">
        <v>45</v>
      </c>
      <c r="M1321" s="20" t="s">
        <v>22</v>
      </c>
      <c r="N1321" s="20">
        <f t="shared" si="143"/>
        <v>1</v>
      </c>
      <c r="O1321" s="20">
        <v>1623</v>
      </c>
      <c r="P1321" s="20">
        <v>49</v>
      </c>
      <c r="Q1321" s="20">
        <v>2</v>
      </c>
      <c r="R1321" s="20">
        <v>-1</v>
      </c>
      <c r="S1321" s="20">
        <v>0</v>
      </c>
      <c r="T1321" s="20">
        <v>1081</v>
      </c>
      <c r="U1321" s="20">
        <f t="shared" si="144"/>
        <v>1</v>
      </c>
      <c r="V1321" s="20" t="s">
        <v>25</v>
      </c>
      <c r="W1321" s="20">
        <f t="shared" si="147"/>
        <v>0.44366506599999944</v>
      </c>
      <c r="X1321" s="20">
        <f t="shared" si="148"/>
        <v>0.60913199525899553</v>
      </c>
      <c r="Y1321" s="20"/>
      <c r="Z1321" s="20"/>
      <c r="AA1321" s="20"/>
      <c r="AB1321" s="20"/>
      <c r="AC1321" s="20"/>
      <c r="AD1321" s="20"/>
      <c r="AE1321" s="20"/>
      <c r="AF1321" s="20"/>
      <c r="AG1321" s="21"/>
    </row>
    <row r="1322" spans="1:33" x14ac:dyDescent="0.35">
      <c r="A1322" s="19" t="s">
        <v>28</v>
      </c>
      <c r="B1322" s="20" t="str">
        <f t="shared" si="145"/>
        <v>employed</v>
      </c>
      <c r="C1322" s="20">
        <f t="shared" si="142"/>
        <v>1</v>
      </c>
      <c r="D1322" s="20" t="s">
        <v>17</v>
      </c>
      <c r="E1322" s="20" t="s">
        <v>30</v>
      </c>
      <c r="F1322" s="20" t="s">
        <v>19</v>
      </c>
      <c r="G1322" s="20">
        <f t="shared" si="146"/>
        <v>0</v>
      </c>
      <c r="H1322" s="20" t="s">
        <v>19</v>
      </c>
      <c r="I1322" s="20" t="s">
        <v>19</v>
      </c>
      <c r="J1322" s="20" t="s">
        <v>48</v>
      </c>
      <c r="K1322" s="20">
        <v>7</v>
      </c>
      <c r="L1322" s="20" t="s">
        <v>26</v>
      </c>
      <c r="M1322" s="20" t="s">
        <v>27</v>
      </c>
      <c r="N1322" s="20">
        <f t="shared" si="143"/>
        <v>1</v>
      </c>
      <c r="O1322" s="20">
        <v>60</v>
      </c>
      <c r="P1322" s="20">
        <v>48</v>
      </c>
      <c r="Q1322" s="20">
        <v>2</v>
      </c>
      <c r="R1322" s="20">
        <v>339</v>
      </c>
      <c r="S1322" s="20">
        <v>7</v>
      </c>
      <c r="T1322" s="20">
        <v>376</v>
      </c>
      <c r="U1322" s="20">
        <f t="shared" si="144"/>
        <v>0</v>
      </c>
      <c r="V1322" s="20" t="s">
        <v>19</v>
      </c>
      <c r="W1322" s="20">
        <f t="shared" si="147"/>
        <v>-0.69094688800000026</v>
      </c>
      <c r="X1322" s="20">
        <f t="shared" si="148"/>
        <v>0.33382246641085239</v>
      </c>
      <c r="Y1322" s="20"/>
      <c r="Z1322" s="20"/>
      <c r="AA1322" s="20"/>
      <c r="AB1322" s="20"/>
      <c r="AC1322" s="20"/>
      <c r="AD1322" s="20"/>
      <c r="AE1322" s="20"/>
      <c r="AF1322" s="20"/>
      <c r="AG1322" s="21"/>
    </row>
    <row r="1323" spans="1:33" x14ac:dyDescent="0.35">
      <c r="A1323" s="19" t="s">
        <v>23</v>
      </c>
      <c r="B1323" s="20" t="str">
        <f t="shared" si="145"/>
        <v>employed</v>
      </c>
      <c r="C1323" s="20">
        <f t="shared" si="142"/>
        <v>1</v>
      </c>
      <c r="D1323" s="20" t="s">
        <v>17</v>
      </c>
      <c r="E1323" s="20" t="s">
        <v>24</v>
      </c>
      <c r="F1323" s="20" t="s">
        <v>19</v>
      </c>
      <c r="G1323" s="20">
        <f t="shared" si="146"/>
        <v>0</v>
      </c>
      <c r="H1323" s="20" t="s">
        <v>19</v>
      </c>
      <c r="I1323" s="20" t="s">
        <v>19</v>
      </c>
      <c r="J1323" s="20" t="s">
        <v>20</v>
      </c>
      <c r="K1323" s="20">
        <v>4</v>
      </c>
      <c r="L1323" s="20" t="s">
        <v>32</v>
      </c>
      <c r="M1323" s="20" t="s">
        <v>22</v>
      </c>
      <c r="N1323" s="20">
        <f t="shared" si="143"/>
        <v>1</v>
      </c>
      <c r="O1323" s="20">
        <v>17</v>
      </c>
      <c r="P1323" s="20">
        <v>40</v>
      </c>
      <c r="Q1323" s="20">
        <v>1</v>
      </c>
      <c r="R1323" s="20">
        <v>-1</v>
      </c>
      <c r="S1323" s="20">
        <v>0</v>
      </c>
      <c r="T1323" s="20">
        <v>78</v>
      </c>
      <c r="U1323" s="20">
        <f t="shared" si="144"/>
        <v>0</v>
      </c>
      <c r="V1323" s="20" t="s">
        <v>19</v>
      </c>
      <c r="W1323" s="20">
        <f t="shared" si="147"/>
        <v>-3.1817727160000002</v>
      </c>
      <c r="X1323" s="20">
        <f t="shared" si="148"/>
        <v>3.9857438832856473E-2</v>
      </c>
      <c r="Y1323" s="20"/>
      <c r="Z1323" s="20"/>
      <c r="AA1323" s="20"/>
      <c r="AB1323" s="20"/>
      <c r="AC1323" s="20"/>
      <c r="AD1323" s="20"/>
      <c r="AE1323" s="20"/>
      <c r="AF1323" s="20"/>
      <c r="AG1323" s="21"/>
    </row>
    <row r="1324" spans="1:33" x14ac:dyDescent="0.35">
      <c r="A1324" s="19" t="s">
        <v>33</v>
      </c>
      <c r="B1324" s="20" t="str">
        <f t="shared" si="145"/>
        <v>employed</v>
      </c>
      <c r="C1324" s="20">
        <f t="shared" si="142"/>
        <v>1</v>
      </c>
      <c r="D1324" s="20" t="s">
        <v>17</v>
      </c>
      <c r="E1324" s="20" t="s">
        <v>24</v>
      </c>
      <c r="F1324" s="20" t="s">
        <v>19</v>
      </c>
      <c r="G1324" s="20">
        <f t="shared" si="146"/>
        <v>0</v>
      </c>
      <c r="H1324" s="20" t="s">
        <v>25</v>
      </c>
      <c r="I1324" s="20" t="s">
        <v>19</v>
      </c>
      <c r="J1324" s="20" t="s">
        <v>20</v>
      </c>
      <c r="K1324" s="20">
        <v>18</v>
      </c>
      <c r="L1324" s="20" t="s">
        <v>45</v>
      </c>
      <c r="M1324" s="20" t="s">
        <v>22</v>
      </c>
      <c r="N1324" s="20">
        <f t="shared" si="143"/>
        <v>1</v>
      </c>
      <c r="O1324" s="20">
        <v>2008</v>
      </c>
      <c r="P1324" s="20">
        <v>38</v>
      </c>
      <c r="Q1324" s="20">
        <v>1</v>
      </c>
      <c r="R1324" s="20">
        <v>-1</v>
      </c>
      <c r="S1324" s="20">
        <v>0</v>
      </c>
      <c r="T1324" s="20">
        <v>354</v>
      </c>
      <c r="U1324" s="20">
        <f t="shared" si="144"/>
        <v>0</v>
      </c>
      <c r="V1324" s="20" t="s">
        <v>19</v>
      </c>
      <c r="W1324" s="20">
        <f t="shared" si="147"/>
        <v>-2.1841447720000007</v>
      </c>
      <c r="X1324" s="20">
        <f t="shared" si="148"/>
        <v>0.10118335684030058</v>
      </c>
      <c r="Y1324" s="20"/>
      <c r="Z1324" s="20"/>
      <c r="AA1324" s="20"/>
      <c r="AB1324" s="20"/>
      <c r="AC1324" s="20"/>
      <c r="AD1324" s="20"/>
      <c r="AE1324" s="20"/>
      <c r="AF1324" s="20"/>
      <c r="AG1324" s="21"/>
    </row>
    <row r="1325" spans="1:33" x14ac:dyDescent="0.35">
      <c r="A1325" s="19" t="s">
        <v>33</v>
      </c>
      <c r="B1325" s="20" t="str">
        <f t="shared" si="145"/>
        <v>employed</v>
      </c>
      <c r="C1325" s="20">
        <f t="shared" si="142"/>
        <v>1</v>
      </c>
      <c r="D1325" s="20" t="s">
        <v>17</v>
      </c>
      <c r="E1325" s="20" t="s">
        <v>18</v>
      </c>
      <c r="F1325" s="20" t="s">
        <v>19</v>
      </c>
      <c r="G1325" s="20">
        <f t="shared" si="146"/>
        <v>0</v>
      </c>
      <c r="H1325" s="20" t="s">
        <v>25</v>
      </c>
      <c r="I1325" s="20" t="s">
        <v>19</v>
      </c>
      <c r="J1325" s="20" t="s">
        <v>20</v>
      </c>
      <c r="K1325" s="20">
        <v>6</v>
      </c>
      <c r="L1325" s="20" t="s">
        <v>26</v>
      </c>
      <c r="M1325" s="20" t="s">
        <v>27</v>
      </c>
      <c r="N1325" s="20">
        <f t="shared" si="143"/>
        <v>1</v>
      </c>
      <c r="O1325" s="20">
        <v>91</v>
      </c>
      <c r="P1325" s="20">
        <v>46</v>
      </c>
      <c r="Q1325" s="20">
        <v>1</v>
      </c>
      <c r="R1325" s="20">
        <v>356</v>
      </c>
      <c r="S1325" s="20">
        <v>2</v>
      </c>
      <c r="T1325" s="20">
        <v>29</v>
      </c>
      <c r="U1325" s="20">
        <f t="shared" si="144"/>
        <v>0</v>
      </c>
      <c r="V1325" s="20" t="s">
        <v>19</v>
      </c>
      <c r="W1325" s="20">
        <f t="shared" si="147"/>
        <v>-2.4389522080000003</v>
      </c>
      <c r="X1325" s="20">
        <f t="shared" si="148"/>
        <v>8.0250215818659029E-2</v>
      </c>
      <c r="Y1325" s="20"/>
      <c r="Z1325" s="20"/>
      <c r="AA1325" s="20"/>
      <c r="AB1325" s="20"/>
      <c r="AC1325" s="20"/>
      <c r="AD1325" s="20"/>
      <c r="AE1325" s="20"/>
      <c r="AF1325" s="20"/>
      <c r="AG1325" s="21"/>
    </row>
    <row r="1326" spans="1:33" x14ac:dyDescent="0.35">
      <c r="A1326" s="19" t="s">
        <v>38</v>
      </c>
      <c r="B1326" s="20" t="str">
        <f t="shared" si="145"/>
        <v>employed</v>
      </c>
      <c r="C1326" s="20">
        <f t="shared" si="142"/>
        <v>1</v>
      </c>
      <c r="D1326" s="20" t="s">
        <v>17</v>
      </c>
      <c r="E1326" s="20" t="s">
        <v>30</v>
      </c>
      <c r="F1326" s="20" t="s">
        <v>19</v>
      </c>
      <c r="G1326" s="20">
        <f t="shared" si="146"/>
        <v>0</v>
      </c>
      <c r="H1326" s="20" t="s">
        <v>25</v>
      </c>
      <c r="I1326" s="20" t="s">
        <v>19</v>
      </c>
      <c r="J1326" s="20" t="s">
        <v>20</v>
      </c>
      <c r="K1326" s="20">
        <v>19</v>
      </c>
      <c r="L1326" s="20" t="s">
        <v>45</v>
      </c>
      <c r="M1326" s="20" t="s">
        <v>27</v>
      </c>
      <c r="N1326" s="20">
        <f t="shared" si="143"/>
        <v>1</v>
      </c>
      <c r="O1326" s="20">
        <v>171</v>
      </c>
      <c r="P1326" s="20">
        <v>41</v>
      </c>
      <c r="Q1326" s="20">
        <v>1</v>
      </c>
      <c r="R1326" s="20">
        <v>191</v>
      </c>
      <c r="S1326" s="20">
        <v>4</v>
      </c>
      <c r="T1326" s="20">
        <v>209</v>
      </c>
      <c r="U1326" s="20">
        <f t="shared" si="144"/>
        <v>0</v>
      </c>
      <c r="V1326" s="20" t="s">
        <v>19</v>
      </c>
      <c r="W1326" s="20">
        <f t="shared" si="147"/>
        <v>-1.9049845820000002</v>
      </c>
      <c r="X1326" s="20">
        <f t="shared" si="148"/>
        <v>0.12954535749519938</v>
      </c>
      <c r="Y1326" s="20"/>
      <c r="Z1326" s="20"/>
      <c r="AA1326" s="20"/>
      <c r="AB1326" s="20"/>
      <c r="AC1326" s="20"/>
      <c r="AD1326" s="20"/>
      <c r="AE1326" s="20"/>
      <c r="AF1326" s="20"/>
      <c r="AG1326" s="21"/>
    </row>
    <row r="1327" spans="1:33" x14ac:dyDescent="0.35">
      <c r="A1327" s="19" t="s">
        <v>28</v>
      </c>
      <c r="B1327" s="20" t="str">
        <f t="shared" si="145"/>
        <v>employed</v>
      </c>
      <c r="C1327" s="20">
        <f t="shared" si="142"/>
        <v>1</v>
      </c>
      <c r="D1327" s="20" t="s">
        <v>29</v>
      </c>
      <c r="E1327" s="20" t="s">
        <v>30</v>
      </c>
      <c r="F1327" s="20" t="s">
        <v>19</v>
      </c>
      <c r="G1327" s="20">
        <f t="shared" si="146"/>
        <v>0</v>
      </c>
      <c r="H1327" s="20" t="s">
        <v>25</v>
      </c>
      <c r="I1327" s="20" t="s">
        <v>19</v>
      </c>
      <c r="J1327" s="20" t="s">
        <v>20</v>
      </c>
      <c r="K1327" s="20">
        <v>14</v>
      </c>
      <c r="L1327" s="20" t="s">
        <v>26</v>
      </c>
      <c r="M1327" s="20" t="s">
        <v>22</v>
      </c>
      <c r="N1327" s="20">
        <f t="shared" si="143"/>
        <v>1</v>
      </c>
      <c r="O1327" s="20">
        <v>1027</v>
      </c>
      <c r="P1327" s="20">
        <v>28</v>
      </c>
      <c r="Q1327" s="20">
        <v>1</v>
      </c>
      <c r="R1327" s="20">
        <v>-1</v>
      </c>
      <c r="S1327" s="20">
        <v>0</v>
      </c>
      <c r="T1327" s="20">
        <v>433</v>
      </c>
      <c r="U1327" s="20">
        <f t="shared" si="144"/>
        <v>0</v>
      </c>
      <c r="V1327" s="20" t="s">
        <v>19</v>
      </c>
      <c r="W1327" s="20">
        <f t="shared" si="147"/>
        <v>-1.8985918460000004</v>
      </c>
      <c r="X1327" s="20">
        <f t="shared" si="148"/>
        <v>0.13026793262755582</v>
      </c>
      <c r="Y1327" s="20"/>
      <c r="Z1327" s="20"/>
      <c r="AA1327" s="20"/>
      <c r="AB1327" s="20"/>
      <c r="AC1327" s="20"/>
      <c r="AD1327" s="20"/>
      <c r="AE1327" s="20"/>
      <c r="AF1327" s="20"/>
      <c r="AG1327" s="21"/>
    </row>
    <row r="1328" spans="1:33" x14ac:dyDescent="0.35">
      <c r="A1328" s="19" t="s">
        <v>23</v>
      </c>
      <c r="B1328" s="20" t="str">
        <f t="shared" si="145"/>
        <v>employed</v>
      </c>
      <c r="C1328" s="20">
        <f t="shared" si="142"/>
        <v>1</v>
      </c>
      <c r="D1328" s="20" t="s">
        <v>17</v>
      </c>
      <c r="E1328" s="20" t="s">
        <v>22</v>
      </c>
      <c r="F1328" s="20" t="s">
        <v>19</v>
      </c>
      <c r="G1328" s="20">
        <f t="shared" si="146"/>
        <v>0</v>
      </c>
      <c r="H1328" s="20" t="s">
        <v>25</v>
      </c>
      <c r="I1328" s="20" t="s">
        <v>19</v>
      </c>
      <c r="J1328" s="20" t="s">
        <v>22</v>
      </c>
      <c r="K1328" s="20">
        <v>29</v>
      </c>
      <c r="L1328" s="20" t="s">
        <v>26</v>
      </c>
      <c r="M1328" s="20" t="s">
        <v>22</v>
      </c>
      <c r="N1328" s="20">
        <f t="shared" si="143"/>
        <v>1</v>
      </c>
      <c r="O1328" s="20">
        <v>5801</v>
      </c>
      <c r="P1328" s="20">
        <v>51</v>
      </c>
      <c r="Q1328" s="20">
        <v>2</v>
      </c>
      <c r="R1328" s="20">
        <v>-1</v>
      </c>
      <c r="S1328" s="20">
        <v>0</v>
      </c>
      <c r="T1328" s="20">
        <v>147</v>
      </c>
      <c r="U1328" s="20">
        <f t="shared" si="144"/>
        <v>0</v>
      </c>
      <c r="V1328" s="20" t="s">
        <v>19</v>
      </c>
      <c r="W1328" s="20">
        <f t="shared" si="147"/>
        <v>-2.9323657300000003</v>
      </c>
      <c r="X1328" s="20">
        <f t="shared" si="148"/>
        <v>5.0576605004584316E-2</v>
      </c>
      <c r="Y1328" s="20"/>
      <c r="Z1328" s="20"/>
      <c r="AA1328" s="20"/>
      <c r="AB1328" s="20"/>
      <c r="AC1328" s="20"/>
      <c r="AD1328" s="20"/>
      <c r="AE1328" s="20"/>
      <c r="AF1328" s="20"/>
      <c r="AG1328" s="21"/>
    </row>
    <row r="1329" spans="1:33" x14ac:dyDescent="0.35">
      <c r="A1329" s="19" t="s">
        <v>33</v>
      </c>
      <c r="B1329" s="20" t="str">
        <f t="shared" si="145"/>
        <v>employed</v>
      </c>
      <c r="C1329" s="20">
        <f t="shared" si="142"/>
        <v>1</v>
      </c>
      <c r="D1329" s="20" t="s">
        <v>44</v>
      </c>
      <c r="E1329" s="20" t="s">
        <v>18</v>
      </c>
      <c r="F1329" s="20" t="s">
        <v>19</v>
      </c>
      <c r="G1329" s="20">
        <f t="shared" si="146"/>
        <v>0</v>
      </c>
      <c r="H1329" s="20" t="s">
        <v>25</v>
      </c>
      <c r="I1329" s="20" t="s">
        <v>19</v>
      </c>
      <c r="J1329" s="20" t="s">
        <v>48</v>
      </c>
      <c r="K1329" s="20">
        <v>11</v>
      </c>
      <c r="L1329" s="20" t="s">
        <v>26</v>
      </c>
      <c r="M1329" s="20" t="s">
        <v>27</v>
      </c>
      <c r="N1329" s="20">
        <f t="shared" si="143"/>
        <v>1</v>
      </c>
      <c r="O1329" s="20">
        <v>142</v>
      </c>
      <c r="P1329" s="20">
        <v>33</v>
      </c>
      <c r="Q1329" s="20">
        <v>2</v>
      </c>
      <c r="R1329" s="20">
        <v>300</v>
      </c>
      <c r="S1329" s="20">
        <v>5</v>
      </c>
      <c r="T1329" s="20">
        <v>41</v>
      </c>
      <c r="U1329" s="20">
        <f t="shared" si="144"/>
        <v>0</v>
      </c>
      <c r="V1329" s="20" t="s">
        <v>19</v>
      </c>
      <c r="W1329" s="20">
        <f t="shared" si="147"/>
        <v>-2.1902826400000004</v>
      </c>
      <c r="X1329" s="20">
        <f t="shared" si="148"/>
        <v>0.100626511525771</v>
      </c>
      <c r="Y1329" s="20"/>
      <c r="Z1329" s="20"/>
      <c r="AA1329" s="20"/>
      <c r="AB1329" s="20"/>
      <c r="AC1329" s="20"/>
      <c r="AD1329" s="20"/>
      <c r="AE1329" s="20"/>
      <c r="AF1329" s="20"/>
      <c r="AG1329" s="21"/>
    </row>
    <row r="1330" spans="1:33" x14ac:dyDescent="0.35">
      <c r="A1330" s="19" t="s">
        <v>28</v>
      </c>
      <c r="B1330" s="20" t="str">
        <f t="shared" si="145"/>
        <v>employed</v>
      </c>
      <c r="C1330" s="20">
        <f t="shared" si="142"/>
        <v>1</v>
      </c>
      <c r="D1330" s="20" t="s">
        <v>29</v>
      </c>
      <c r="E1330" s="20" t="s">
        <v>30</v>
      </c>
      <c r="F1330" s="20" t="s">
        <v>19</v>
      </c>
      <c r="G1330" s="20">
        <f t="shared" si="146"/>
        <v>0</v>
      </c>
      <c r="H1330" s="20" t="s">
        <v>19</v>
      </c>
      <c r="I1330" s="20" t="s">
        <v>19</v>
      </c>
      <c r="J1330" s="20" t="s">
        <v>22</v>
      </c>
      <c r="K1330" s="20">
        <v>26</v>
      </c>
      <c r="L1330" s="20" t="s">
        <v>26</v>
      </c>
      <c r="M1330" s="20" t="s">
        <v>22</v>
      </c>
      <c r="N1330" s="20">
        <f t="shared" si="143"/>
        <v>1</v>
      </c>
      <c r="O1330" s="20">
        <v>205</v>
      </c>
      <c r="P1330" s="20">
        <v>26</v>
      </c>
      <c r="Q1330" s="20">
        <v>1</v>
      </c>
      <c r="R1330" s="20">
        <v>-1</v>
      </c>
      <c r="S1330" s="20">
        <v>0</v>
      </c>
      <c r="T1330" s="20">
        <v>111</v>
      </c>
      <c r="U1330" s="20">
        <f t="shared" si="144"/>
        <v>0</v>
      </c>
      <c r="V1330" s="20" t="s">
        <v>19</v>
      </c>
      <c r="W1330" s="20">
        <f t="shared" si="147"/>
        <v>-3.0624911140000002</v>
      </c>
      <c r="X1330" s="20">
        <f t="shared" si="148"/>
        <v>4.4681249568563876E-2</v>
      </c>
      <c r="Y1330" s="20"/>
      <c r="Z1330" s="20"/>
      <c r="AA1330" s="20"/>
      <c r="AB1330" s="20"/>
      <c r="AC1330" s="20"/>
      <c r="AD1330" s="20"/>
      <c r="AE1330" s="20"/>
      <c r="AF1330" s="20"/>
      <c r="AG1330" s="21"/>
    </row>
    <row r="1331" spans="1:33" x14ac:dyDescent="0.35">
      <c r="A1331" s="19" t="s">
        <v>39</v>
      </c>
      <c r="B1331" s="20" t="str">
        <f t="shared" si="145"/>
        <v>employed</v>
      </c>
      <c r="C1331" s="20">
        <f t="shared" si="142"/>
        <v>1</v>
      </c>
      <c r="D1331" s="20" t="s">
        <v>29</v>
      </c>
      <c r="E1331" s="20" t="s">
        <v>24</v>
      </c>
      <c r="F1331" s="20" t="s">
        <v>19</v>
      </c>
      <c r="G1331" s="20">
        <f t="shared" si="146"/>
        <v>0</v>
      </c>
      <c r="H1331" s="20" t="s">
        <v>19</v>
      </c>
      <c r="I1331" s="20" t="s">
        <v>19</v>
      </c>
      <c r="J1331" s="20" t="s">
        <v>20</v>
      </c>
      <c r="K1331" s="20">
        <v>14</v>
      </c>
      <c r="L1331" s="20" t="s">
        <v>31</v>
      </c>
      <c r="M1331" s="20" t="s">
        <v>22</v>
      </c>
      <c r="N1331" s="20">
        <f t="shared" si="143"/>
        <v>1</v>
      </c>
      <c r="O1331" s="20">
        <v>852</v>
      </c>
      <c r="P1331" s="20">
        <v>34</v>
      </c>
      <c r="Q1331" s="20">
        <v>2</v>
      </c>
      <c r="R1331" s="20">
        <v>-1</v>
      </c>
      <c r="S1331" s="20">
        <v>0</v>
      </c>
      <c r="T1331" s="20">
        <v>108</v>
      </c>
      <c r="U1331" s="20">
        <f t="shared" si="144"/>
        <v>0</v>
      </c>
      <c r="V1331" s="20" t="s">
        <v>19</v>
      </c>
      <c r="W1331" s="20">
        <f t="shared" si="147"/>
        <v>-3.0733348960000004</v>
      </c>
      <c r="X1331" s="20">
        <f t="shared" si="148"/>
        <v>4.4220663119960778E-2</v>
      </c>
      <c r="Y1331" s="20"/>
      <c r="Z1331" s="20"/>
      <c r="AA1331" s="20"/>
      <c r="AB1331" s="20"/>
      <c r="AC1331" s="20"/>
      <c r="AD1331" s="20"/>
      <c r="AE1331" s="20"/>
      <c r="AF1331" s="20"/>
      <c r="AG1331" s="21"/>
    </row>
    <row r="1332" spans="1:33" x14ac:dyDescent="0.35">
      <c r="A1332" s="19" t="s">
        <v>33</v>
      </c>
      <c r="B1332" s="20" t="str">
        <f t="shared" si="145"/>
        <v>employed</v>
      </c>
      <c r="C1332" s="20">
        <f t="shared" si="142"/>
        <v>1</v>
      </c>
      <c r="D1332" s="20" t="s">
        <v>17</v>
      </c>
      <c r="E1332" s="20" t="s">
        <v>24</v>
      </c>
      <c r="F1332" s="20" t="s">
        <v>25</v>
      </c>
      <c r="G1332" s="20">
        <f t="shared" si="146"/>
        <v>1</v>
      </c>
      <c r="H1332" s="20" t="s">
        <v>25</v>
      </c>
      <c r="I1332" s="20" t="s">
        <v>19</v>
      </c>
      <c r="J1332" s="20" t="s">
        <v>20</v>
      </c>
      <c r="K1332" s="20">
        <v>7</v>
      </c>
      <c r="L1332" s="20" t="s">
        <v>26</v>
      </c>
      <c r="M1332" s="20" t="s">
        <v>22</v>
      </c>
      <c r="N1332" s="20">
        <f t="shared" si="143"/>
        <v>1</v>
      </c>
      <c r="O1332" s="20">
        <v>-584</v>
      </c>
      <c r="P1332" s="20">
        <v>27</v>
      </c>
      <c r="Q1332" s="20">
        <v>2</v>
      </c>
      <c r="R1332" s="20">
        <v>-1</v>
      </c>
      <c r="S1332" s="20">
        <v>0</v>
      </c>
      <c r="T1332" s="20">
        <v>411</v>
      </c>
      <c r="U1332" s="20">
        <f t="shared" si="144"/>
        <v>0</v>
      </c>
      <c r="V1332" s="20" t="s">
        <v>19</v>
      </c>
      <c r="W1332" s="20">
        <f t="shared" si="147"/>
        <v>-1.9781129140000004</v>
      </c>
      <c r="X1332" s="20">
        <f t="shared" si="148"/>
        <v>0.12152014614498868</v>
      </c>
      <c r="Y1332" s="20"/>
      <c r="Z1332" s="20"/>
      <c r="AA1332" s="20"/>
      <c r="AB1332" s="20"/>
      <c r="AC1332" s="20"/>
      <c r="AD1332" s="20"/>
      <c r="AE1332" s="20"/>
      <c r="AF1332" s="20"/>
      <c r="AG1332" s="21"/>
    </row>
    <row r="1333" spans="1:33" x14ac:dyDescent="0.35">
      <c r="A1333" s="19" t="s">
        <v>35</v>
      </c>
      <c r="B1333" s="20" t="str">
        <f t="shared" si="145"/>
        <v>employed</v>
      </c>
      <c r="C1333" s="20">
        <f t="shared" si="142"/>
        <v>1</v>
      </c>
      <c r="D1333" s="20" t="s">
        <v>17</v>
      </c>
      <c r="E1333" s="20" t="s">
        <v>24</v>
      </c>
      <c r="F1333" s="20" t="s">
        <v>19</v>
      </c>
      <c r="G1333" s="20">
        <f t="shared" si="146"/>
        <v>0</v>
      </c>
      <c r="H1333" s="20" t="s">
        <v>19</v>
      </c>
      <c r="I1333" s="20" t="s">
        <v>19</v>
      </c>
      <c r="J1333" s="20" t="s">
        <v>20</v>
      </c>
      <c r="K1333" s="20">
        <v>10</v>
      </c>
      <c r="L1333" s="20" t="s">
        <v>43</v>
      </c>
      <c r="M1333" s="20" t="s">
        <v>22</v>
      </c>
      <c r="N1333" s="20">
        <f t="shared" si="143"/>
        <v>1</v>
      </c>
      <c r="O1333" s="20">
        <v>97</v>
      </c>
      <c r="P1333" s="20">
        <v>42</v>
      </c>
      <c r="Q1333" s="20">
        <v>2</v>
      </c>
      <c r="R1333" s="20">
        <v>-1</v>
      </c>
      <c r="S1333" s="20">
        <v>0</v>
      </c>
      <c r="T1333" s="20">
        <v>108</v>
      </c>
      <c r="U1333" s="20">
        <f t="shared" si="144"/>
        <v>0</v>
      </c>
      <c r="V1333" s="20" t="s">
        <v>19</v>
      </c>
      <c r="W1333" s="20">
        <f t="shared" si="147"/>
        <v>-3.0733348960000004</v>
      </c>
      <c r="X1333" s="20">
        <f t="shared" si="148"/>
        <v>4.4220663119960778E-2</v>
      </c>
      <c r="Y1333" s="20"/>
      <c r="Z1333" s="20"/>
      <c r="AA1333" s="20"/>
      <c r="AB1333" s="20"/>
      <c r="AC1333" s="20"/>
      <c r="AD1333" s="20"/>
      <c r="AE1333" s="20"/>
      <c r="AF1333" s="20"/>
      <c r="AG1333" s="21"/>
    </row>
    <row r="1334" spans="1:33" x14ac:dyDescent="0.35">
      <c r="A1334" s="19" t="s">
        <v>39</v>
      </c>
      <c r="B1334" s="20" t="str">
        <f t="shared" si="145"/>
        <v>employed</v>
      </c>
      <c r="C1334" s="20">
        <f t="shared" si="142"/>
        <v>1</v>
      </c>
      <c r="D1334" s="20" t="s">
        <v>17</v>
      </c>
      <c r="E1334" s="20" t="s">
        <v>24</v>
      </c>
      <c r="F1334" s="20" t="s">
        <v>19</v>
      </c>
      <c r="G1334" s="20">
        <f t="shared" si="146"/>
        <v>0</v>
      </c>
      <c r="H1334" s="20" t="s">
        <v>25</v>
      </c>
      <c r="I1334" s="20" t="s">
        <v>19</v>
      </c>
      <c r="J1334" s="20" t="s">
        <v>20</v>
      </c>
      <c r="K1334" s="20">
        <v>3</v>
      </c>
      <c r="L1334" s="20" t="s">
        <v>32</v>
      </c>
      <c r="M1334" s="20" t="s">
        <v>22</v>
      </c>
      <c r="N1334" s="20">
        <f t="shared" si="143"/>
        <v>1</v>
      </c>
      <c r="O1334" s="20">
        <v>204</v>
      </c>
      <c r="P1334" s="20">
        <v>45</v>
      </c>
      <c r="Q1334" s="20">
        <v>2</v>
      </c>
      <c r="R1334" s="20">
        <v>-1</v>
      </c>
      <c r="S1334" s="20">
        <v>0</v>
      </c>
      <c r="T1334" s="20">
        <v>224</v>
      </c>
      <c r="U1334" s="20">
        <f t="shared" si="144"/>
        <v>1</v>
      </c>
      <c r="V1334" s="20" t="s">
        <v>25</v>
      </c>
      <c r="W1334" s="20">
        <f t="shared" si="147"/>
        <v>-2.6540419920000002</v>
      </c>
      <c r="X1334" s="20">
        <f t="shared" si="148"/>
        <v>6.5740320103155503E-2</v>
      </c>
      <c r="Y1334" s="20"/>
      <c r="Z1334" s="20"/>
      <c r="AA1334" s="20"/>
      <c r="AB1334" s="20"/>
      <c r="AC1334" s="20"/>
      <c r="AD1334" s="20"/>
      <c r="AE1334" s="20"/>
      <c r="AF1334" s="20"/>
      <c r="AG1334" s="21"/>
    </row>
    <row r="1335" spans="1:33" x14ac:dyDescent="0.35">
      <c r="A1335" s="19" t="s">
        <v>37</v>
      </c>
      <c r="B1335" s="20" t="str">
        <f t="shared" si="145"/>
        <v>employed</v>
      </c>
      <c r="C1335" s="20">
        <f t="shared" si="142"/>
        <v>1</v>
      </c>
      <c r="D1335" s="20" t="s">
        <v>29</v>
      </c>
      <c r="E1335" s="20" t="s">
        <v>24</v>
      </c>
      <c r="F1335" s="20" t="s">
        <v>19</v>
      </c>
      <c r="G1335" s="20">
        <f t="shared" si="146"/>
        <v>0</v>
      </c>
      <c r="H1335" s="20" t="s">
        <v>25</v>
      </c>
      <c r="I1335" s="20" t="s">
        <v>19</v>
      </c>
      <c r="J1335" s="20" t="s">
        <v>22</v>
      </c>
      <c r="K1335" s="20">
        <v>12</v>
      </c>
      <c r="L1335" s="20" t="s">
        <v>26</v>
      </c>
      <c r="M1335" s="20" t="s">
        <v>22</v>
      </c>
      <c r="N1335" s="20">
        <f t="shared" si="143"/>
        <v>1</v>
      </c>
      <c r="O1335" s="20">
        <v>628</v>
      </c>
      <c r="P1335" s="20">
        <v>31</v>
      </c>
      <c r="Q1335" s="20">
        <v>2</v>
      </c>
      <c r="R1335" s="20">
        <v>-1</v>
      </c>
      <c r="S1335" s="20">
        <v>0</v>
      </c>
      <c r="T1335" s="20">
        <v>1083</v>
      </c>
      <c r="U1335" s="20">
        <f t="shared" si="144"/>
        <v>0</v>
      </c>
      <c r="V1335" s="20" t="s">
        <v>19</v>
      </c>
      <c r="W1335" s="20">
        <f t="shared" si="147"/>
        <v>0.45089425399999961</v>
      </c>
      <c r="X1335" s="20">
        <f t="shared" si="148"/>
        <v>0.61085182980184682</v>
      </c>
      <c r="Y1335" s="20"/>
      <c r="Z1335" s="20"/>
      <c r="AA1335" s="20"/>
      <c r="AB1335" s="20"/>
      <c r="AC1335" s="20"/>
      <c r="AD1335" s="20"/>
      <c r="AE1335" s="20"/>
      <c r="AF1335" s="20"/>
      <c r="AG1335" s="21"/>
    </row>
    <row r="1336" spans="1:33" x14ac:dyDescent="0.35">
      <c r="A1336" s="19" t="s">
        <v>28</v>
      </c>
      <c r="B1336" s="20" t="str">
        <f t="shared" si="145"/>
        <v>employed</v>
      </c>
      <c r="C1336" s="20">
        <f t="shared" si="142"/>
        <v>1</v>
      </c>
      <c r="D1336" s="20" t="s">
        <v>29</v>
      </c>
      <c r="E1336" s="20" t="s">
        <v>30</v>
      </c>
      <c r="F1336" s="20" t="s">
        <v>19</v>
      </c>
      <c r="G1336" s="20">
        <f t="shared" si="146"/>
        <v>0</v>
      </c>
      <c r="H1336" s="20" t="s">
        <v>19</v>
      </c>
      <c r="I1336" s="20" t="s">
        <v>19</v>
      </c>
      <c r="J1336" s="20" t="s">
        <v>22</v>
      </c>
      <c r="K1336" s="20">
        <v>12</v>
      </c>
      <c r="L1336" s="20" t="s">
        <v>26</v>
      </c>
      <c r="M1336" s="20" t="s">
        <v>22</v>
      </c>
      <c r="N1336" s="20">
        <f t="shared" si="143"/>
        <v>1</v>
      </c>
      <c r="O1336" s="20">
        <v>311</v>
      </c>
      <c r="P1336" s="20">
        <v>32</v>
      </c>
      <c r="Q1336" s="20">
        <v>2</v>
      </c>
      <c r="R1336" s="20">
        <v>-1</v>
      </c>
      <c r="S1336" s="20">
        <v>0</v>
      </c>
      <c r="T1336" s="20">
        <v>757</v>
      </c>
      <c r="U1336" s="20">
        <f t="shared" si="144"/>
        <v>1</v>
      </c>
      <c r="V1336" s="20" t="s">
        <v>25</v>
      </c>
      <c r="W1336" s="20">
        <f t="shared" si="147"/>
        <v>-0.72746339000000049</v>
      </c>
      <c r="X1336" s="20">
        <f t="shared" si="148"/>
        <v>0.32575161565465233</v>
      </c>
      <c r="Y1336" s="20"/>
      <c r="Z1336" s="20"/>
      <c r="AA1336" s="20"/>
      <c r="AB1336" s="20"/>
      <c r="AC1336" s="20"/>
      <c r="AD1336" s="20"/>
      <c r="AE1336" s="20"/>
      <c r="AF1336" s="20"/>
      <c r="AG1336" s="21"/>
    </row>
    <row r="1337" spans="1:33" x14ac:dyDescent="0.35">
      <c r="A1337" s="19" t="s">
        <v>33</v>
      </c>
      <c r="B1337" s="20" t="str">
        <f t="shared" si="145"/>
        <v>employed</v>
      </c>
      <c r="C1337" s="20">
        <f t="shared" si="142"/>
        <v>1</v>
      </c>
      <c r="D1337" s="20" t="s">
        <v>17</v>
      </c>
      <c r="E1337" s="20" t="s">
        <v>18</v>
      </c>
      <c r="F1337" s="20" t="s">
        <v>19</v>
      </c>
      <c r="G1337" s="20">
        <f t="shared" si="146"/>
        <v>0</v>
      </c>
      <c r="H1337" s="20" t="s">
        <v>19</v>
      </c>
      <c r="I1337" s="20" t="s">
        <v>19</v>
      </c>
      <c r="J1337" s="20" t="s">
        <v>22</v>
      </c>
      <c r="K1337" s="20">
        <v>17</v>
      </c>
      <c r="L1337" s="20" t="s">
        <v>32</v>
      </c>
      <c r="M1337" s="20" t="s">
        <v>22</v>
      </c>
      <c r="N1337" s="20">
        <f t="shared" si="143"/>
        <v>1</v>
      </c>
      <c r="O1337" s="20">
        <v>1564</v>
      </c>
      <c r="P1337" s="20">
        <v>39</v>
      </c>
      <c r="Q1337" s="20">
        <v>1</v>
      </c>
      <c r="R1337" s="20">
        <v>-1</v>
      </c>
      <c r="S1337" s="20">
        <v>0</v>
      </c>
      <c r="T1337" s="20">
        <v>57</v>
      </c>
      <c r="U1337" s="20">
        <f t="shared" si="144"/>
        <v>0</v>
      </c>
      <c r="V1337" s="20" t="s">
        <v>19</v>
      </c>
      <c r="W1337" s="20">
        <f t="shared" si="147"/>
        <v>-3.2576791900000002</v>
      </c>
      <c r="X1337" s="20">
        <f t="shared" si="148"/>
        <v>3.7051924753648394E-2</v>
      </c>
      <c r="Y1337" s="20"/>
      <c r="Z1337" s="20"/>
      <c r="AA1337" s="20"/>
      <c r="AB1337" s="20"/>
      <c r="AC1337" s="20"/>
      <c r="AD1337" s="20"/>
      <c r="AE1337" s="20"/>
      <c r="AF1337" s="20"/>
      <c r="AG1337" s="21"/>
    </row>
    <row r="1338" spans="1:33" x14ac:dyDescent="0.35">
      <c r="A1338" s="19" t="s">
        <v>33</v>
      </c>
      <c r="B1338" s="20" t="str">
        <f t="shared" si="145"/>
        <v>employed</v>
      </c>
      <c r="C1338" s="20">
        <f t="shared" si="142"/>
        <v>1</v>
      </c>
      <c r="D1338" s="20" t="s">
        <v>29</v>
      </c>
      <c r="E1338" s="20" t="s">
        <v>24</v>
      </c>
      <c r="F1338" s="20" t="s">
        <v>19</v>
      </c>
      <c r="G1338" s="20">
        <f t="shared" si="146"/>
        <v>0</v>
      </c>
      <c r="H1338" s="20" t="s">
        <v>25</v>
      </c>
      <c r="I1338" s="20" t="s">
        <v>25</v>
      </c>
      <c r="J1338" s="20" t="s">
        <v>20</v>
      </c>
      <c r="K1338" s="20">
        <v>30</v>
      </c>
      <c r="L1338" s="20" t="s">
        <v>43</v>
      </c>
      <c r="M1338" s="20" t="s">
        <v>22</v>
      </c>
      <c r="N1338" s="20">
        <f t="shared" si="143"/>
        <v>1</v>
      </c>
      <c r="O1338" s="20">
        <v>856</v>
      </c>
      <c r="P1338" s="20">
        <v>26</v>
      </c>
      <c r="Q1338" s="20">
        <v>5</v>
      </c>
      <c r="R1338" s="20">
        <v>-1</v>
      </c>
      <c r="S1338" s="20">
        <v>0</v>
      </c>
      <c r="T1338" s="20">
        <v>95</v>
      </c>
      <c r="U1338" s="20">
        <f t="shared" si="144"/>
        <v>0</v>
      </c>
      <c r="V1338" s="20" t="s">
        <v>19</v>
      </c>
      <c r="W1338" s="20">
        <f t="shared" si="147"/>
        <v>-3.1203246180000006</v>
      </c>
      <c r="X1338" s="20">
        <f t="shared" si="148"/>
        <v>4.2276626329049098E-2</v>
      </c>
      <c r="Y1338" s="20"/>
      <c r="Z1338" s="20"/>
      <c r="AA1338" s="20"/>
      <c r="AB1338" s="20"/>
      <c r="AC1338" s="20"/>
      <c r="AD1338" s="20"/>
      <c r="AE1338" s="20"/>
      <c r="AF1338" s="20"/>
      <c r="AG1338" s="21"/>
    </row>
    <row r="1339" spans="1:33" x14ac:dyDescent="0.35">
      <c r="A1339" s="19" t="s">
        <v>28</v>
      </c>
      <c r="B1339" s="20" t="str">
        <f t="shared" si="145"/>
        <v>employed</v>
      </c>
      <c r="C1339" s="20">
        <f t="shared" si="142"/>
        <v>1</v>
      </c>
      <c r="D1339" s="20" t="s">
        <v>29</v>
      </c>
      <c r="E1339" s="20" t="s">
        <v>30</v>
      </c>
      <c r="F1339" s="20" t="s">
        <v>19</v>
      </c>
      <c r="G1339" s="20">
        <f t="shared" si="146"/>
        <v>0</v>
      </c>
      <c r="H1339" s="20" t="s">
        <v>19</v>
      </c>
      <c r="I1339" s="20" t="s">
        <v>19</v>
      </c>
      <c r="J1339" s="20" t="s">
        <v>20</v>
      </c>
      <c r="K1339" s="20">
        <v>15</v>
      </c>
      <c r="L1339" s="20" t="s">
        <v>51</v>
      </c>
      <c r="M1339" s="20" t="s">
        <v>27</v>
      </c>
      <c r="N1339" s="20">
        <f t="shared" si="143"/>
        <v>1</v>
      </c>
      <c r="O1339" s="20">
        <v>1509</v>
      </c>
      <c r="P1339" s="20">
        <v>40</v>
      </c>
      <c r="Q1339" s="20">
        <v>2</v>
      </c>
      <c r="R1339" s="20">
        <v>124</v>
      </c>
      <c r="S1339" s="20">
        <v>1</v>
      </c>
      <c r="T1339" s="20">
        <v>144</v>
      </c>
      <c r="U1339" s="20">
        <f t="shared" si="144"/>
        <v>0</v>
      </c>
      <c r="V1339" s="20" t="s">
        <v>19</v>
      </c>
      <c r="W1339" s="20">
        <f t="shared" si="147"/>
        <v>-2.5894827540000005</v>
      </c>
      <c r="X1339" s="20">
        <f t="shared" si="148"/>
        <v>6.9818367304549891E-2</v>
      </c>
      <c r="Y1339" s="20"/>
      <c r="Z1339" s="20"/>
      <c r="AA1339" s="20"/>
      <c r="AB1339" s="20"/>
      <c r="AC1339" s="20"/>
      <c r="AD1339" s="20"/>
      <c r="AE1339" s="20"/>
      <c r="AF1339" s="20"/>
      <c r="AG1339" s="21"/>
    </row>
    <row r="1340" spans="1:33" x14ac:dyDescent="0.35">
      <c r="A1340" s="19" t="s">
        <v>23</v>
      </c>
      <c r="B1340" s="20" t="str">
        <f t="shared" si="145"/>
        <v>employed</v>
      </c>
      <c r="C1340" s="20">
        <f t="shared" si="142"/>
        <v>1</v>
      </c>
      <c r="D1340" s="20" t="s">
        <v>17</v>
      </c>
      <c r="E1340" s="20" t="s">
        <v>24</v>
      </c>
      <c r="F1340" s="20" t="s">
        <v>19</v>
      </c>
      <c r="G1340" s="20">
        <f t="shared" si="146"/>
        <v>0</v>
      </c>
      <c r="H1340" s="20" t="s">
        <v>19</v>
      </c>
      <c r="I1340" s="20" t="s">
        <v>19</v>
      </c>
      <c r="J1340" s="20" t="s">
        <v>20</v>
      </c>
      <c r="K1340" s="20">
        <v>16</v>
      </c>
      <c r="L1340" s="20" t="s">
        <v>43</v>
      </c>
      <c r="M1340" s="20" t="s">
        <v>22</v>
      </c>
      <c r="N1340" s="20">
        <f t="shared" si="143"/>
        <v>1</v>
      </c>
      <c r="O1340" s="20">
        <v>-888</v>
      </c>
      <c r="P1340" s="20">
        <v>52</v>
      </c>
      <c r="Q1340" s="20">
        <v>1</v>
      </c>
      <c r="R1340" s="20">
        <v>-1</v>
      </c>
      <c r="S1340" s="20">
        <v>0</v>
      </c>
      <c r="T1340" s="20">
        <v>135</v>
      </c>
      <c r="U1340" s="20">
        <f t="shared" si="144"/>
        <v>0</v>
      </c>
      <c r="V1340" s="20" t="s">
        <v>19</v>
      </c>
      <c r="W1340" s="20">
        <f t="shared" si="147"/>
        <v>-2.9757408580000004</v>
      </c>
      <c r="X1340" s="20">
        <f t="shared" si="148"/>
        <v>4.8533931276389851E-2</v>
      </c>
      <c r="Y1340" s="20"/>
      <c r="Z1340" s="20"/>
      <c r="AA1340" s="20"/>
      <c r="AB1340" s="20"/>
      <c r="AC1340" s="20"/>
      <c r="AD1340" s="20"/>
      <c r="AE1340" s="20"/>
      <c r="AF1340" s="20"/>
      <c r="AG1340" s="21"/>
    </row>
    <row r="1341" spans="1:33" x14ac:dyDescent="0.35">
      <c r="A1341" s="19" t="s">
        <v>37</v>
      </c>
      <c r="B1341" s="20" t="str">
        <f t="shared" si="145"/>
        <v>employed</v>
      </c>
      <c r="C1341" s="20">
        <f t="shared" si="142"/>
        <v>1</v>
      </c>
      <c r="D1341" s="20" t="s">
        <v>29</v>
      </c>
      <c r="E1341" s="20" t="s">
        <v>30</v>
      </c>
      <c r="F1341" s="20" t="s">
        <v>19</v>
      </c>
      <c r="G1341" s="20">
        <f t="shared" si="146"/>
        <v>0</v>
      </c>
      <c r="H1341" s="20" t="s">
        <v>19</v>
      </c>
      <c r="I1341" s="20" t="s">
        <v>19</v>
      </c>
      <c r="J1341" s="20" t="s">
        <v>20</v>
      </c>
      <c r="K1341" s="20">
        <v>15</v>
      </c>
      <c r="L1341" s="20" t="s">
        <v>42</v>
      </c>
      <c r="M1341" s="20" t="s">
        <v>22</v>
      </c>
      <c r="N1341" s="20">
        <f t="shared" si="143"/>
        <v>1</v>
      </c>
      <c r="O1341" s="20">
        <v>226</v>
      </c>
      <c r="P1341" s="20">
        <v>40</v>
      </c>
      <c r="Q1341" s="20">
        <v>2</v>
      </c>
      <c r="R1341" s="20">
        <v>-1</v>
      </c>
      <c r="S1341" s="20">
        <v>0</v>
      </c>
      <c r="T1341" s="20">
        <v>176</v>
      </c>
      <c r="U1341" s="20">
        <f t="shared" si="144"/>
        <v>0</v>
      </c>
      <c r="V1341" s="20" t="s">
        <v>19</v>
      </c>
      <c r="W1341" s="20">
        <f t="shared" si="147"/>
        <v>-2.8275425040000002</v>
      </c>
      <c r="X1341" s="20">
        <f t="shared" si="148"/>
        <v>5.5853850648192316E-2</v>
      </c>
      <c r="Y1341" s="20"/>
      <c r="Z1341" s="20"/>
      <c r="AA1341" s="20"/>
      <c r="AB1341" s="20"/>
      <c r="AC1341" s="20"/>
      <c r="AD1341" s="20"/>
      <c r="AE1341" s="20"/>
      <c r="AF1341" s="20"/>
      <c r="AG1341" s="21"/>
    </row>
    <row r="1342" spans="1:33" x14ac:dyDescent="0.35">
      <c r="A1342" s="19" t="s">
        <v>37</v>
      </c>
      <c r="B1342" s="20" t="str">
        <f t="shared" si="145"/>
        <v>employed</v>
      </c>
      <c r="C1342" s="20">
        <f t="shared" si="142"/>
        <v>1</v>
      </c>
      <c r="D1342" s="20" t="s">
        <v>17</v>
      </c>
      <c r="E1342" s="20" t="s">
        <v>24</v>
      </c>
      <c r="F1342" s="20" t="s">
        <v>19</v>
      </c>
      <c r="G1342" s="20">
        <f t="shared" si="146"/>
        <v>0</v>
      </c>
      <c r="H1342" s="20" t="s">
        <v>19</v>
      </c>
      <c r="I1342" s="20" t="s">
        <v>25</v>
      </c>
      <c r="J1342" s="20" t="s">
        <v>20</v>
      </c>
      <c r="K1342" s="20">
        <v>7</v>
      </c>
      <c r="L1342" s="20" t="s">
        <v>40</v>
      </c>
      <c r="M1342" s="20" t="s">
        <v>22</v>
      </c>
      <c r="N1342" s="20">
        <f t="shared" si="143"/>
        <v>1</v>
      </c>
      <c r="O1342" s="20">
        <v>127</v>
      </c>
      <c r="P1342" s="20">
        <v>48</v>
      </c>
      <c r="Q1342" s="20">
        <v>5</v>
      </c>
      <c r="R1342" s="20">
        <v>-1</v>
      </c>
      <c r="S1342" s="20">
        <v>0</v>
      </c>
      <c r="T1342" s="20">
        <v>524</v>
      </c>
      <c r="U1342" s="20">
        <f t="shared" si="144"/>
        <v>0</v>
      </c>
      <c r="V1342" s="20" t="s">
        <v>19</v>
      </c>
      <c r="W1342" s="20">
        <f t="shared" si="147"/>
        <v>-1.5696637920000003</v>
      </c>
      <c r="X1342" s="20">
        <f t="shared" si="148"/>
        <v>0.17226432612447404</v>
      </c>
      <c r="Y1342" s="20"/>
      <c r="Z1342" s="20"/>
      <c r="AA1342" s="20"/>
      <c r="AB1342" s="20"/>
      <c r="AC1342" s="20"/>
      <c r="AD1342" s="20"/>
      <c r="AE1342" s="20"/>
      <c r="AF1342" s="20"/>
      <c r="AG1342" s="21"/>
    </row>
    <row r="1343" spans="1:33" x14ac:dyDescent="0.35">
      <c r="A1343" s="19" t="s">
        <v>23</v>
      </c>
      <c r="B1343" s="20" t="str">
        <f t="shared" si="145"/>
        <v>employed</v>
      </c>
      <c r="C1343" s="20">
        <f t="shared" si="142"/>
        <v>1</v>
      </c>
      <c r="D1343" s="20" t="s">
        <v>17</v>
      </c>
      <c r="E1343" s="20" t="s">
        <v>24</v>
      </c>
      <c r="F1343" s="20" t="s">
        <v>19</v>
      </c>
      <c r="G1343" s="20">
        <f t="shared" si="146"/>
        <v>0</v>
      </c>
      <c r="H1343" s="20" t="s">
        <v>25</v>
      </c>
      <c r="I1343" s="20" t="s">
        <v>19</v>
      </c>
      <c r="J1343" s="20" t="s">
        <v>22</v>
      </c>
      <c r="K1343" s="20">
        <v>13</v>
      </c>
      <c r="L1343" s="20" t="s">
        <v>26</v>
      </c>
      <c r="M1343" s="20" t="s">
        <v>22</v>
      </c>
      <c r="N1343" s="20">
        <f t="shared" si="143"/>
        <v>1</v>
      </c>
      <c r="O1343" s="20">
        <v>413</v>
      </c>
      <c r="P1343" s="20">
        <v>31</v>
      </c>
      <c r="Q1343" s="20">
        <v>1</v>
      </c>
      <c r="R1343" s="20">
        <v>-1</v>
      </c>
      <c r="S1343" s="20">
        <v>0</v>
      </c>
      <c r="T1343" s="20">
        <v>65</v>
      </c>
      <c r="U1343" s="20">
        <f t="shared" si="144"/>
        <v>0</v>
      </c>
      <c r="V1343" s="20" t="s">
        <v>19</v>
      </c>
      <c r="W1343" s="20">
        <f t="shared" si="147"/>
        <v>-3.2287624380000004</v>
      </c>
      <c r="X1343" s="20">
        <f t="shared" si="148"/>
        <v>3.8097573035562035E-2</v>
      </c>
      <c r="Y1343" s="20"/>
      <c r="Z1343" s="20"/>
      <c r="AA1343" s="20"/>
      <c r="AB1343" s="20"/>
      <c r="AC1343" s="20"/>
      <c r="AD1343" s="20"/>
      <c r="AE1343" s="20"/>
      <c r="AF1343" s="20"/>
      <c r="AG1343" s="21"/>
    </row>
    <row r="1344" spans="1:33" x14ac:dyDescent="0.35">
      <c r="A1344" s="19" t="s">
        <v>39</v>
      </c>
      <c r="B1344" s="20" t="str">
        <f t="shared" si="145"/>
        <v>employed</v>
      </c>
      <c r="C1344" s="20">
        <f t="shared" si="142"/>
        <v>1</v>
      </c>
      <c r="D1344" s="20" t="s">
        <v>17</v>
      </c>
      <c r="E1344" s="20" t="s">
        <v>24</v>
      </c>
      <c r="F1344" s="20" t="s">
        <v>19</v>
      </c>
      <c r="G1344" s="20">
        <f t="shared" si="146"/>
        <v>0</v>
      </c>
      <c r="H1344" s="20" t="s">
        <v>25</v>
      </c>
      <c r="I1344" s="20" t="s">
        <v>25</v>
      </c>
      <c r="J1344" s="20" t="s">
        <v>20</v>
      </c>
      <c r="K1344" s="20">
        <v>6</v>
      </c>
      <c r="L1344" s="20" t="s">
        <v>26</v>
      </c>
      <c r="M1344" s="20" t="s">
        <v>49</v>
      </c>
      <c r="N1344" s="20">
        <f t="shared" si="143"/>
        <v>1</v>
      </c>
      <c r="O1344" s="20">
        <v>710</v>
      </c>
      <c r="P1344" s="20">
        <v>27</v>
      </c>
      <c r="Q1344" s="20">
        <v>1</v>
      </c>
      <c r="R1344" s="20">
        <v>334</v>
      </c>
      <c r="S1344" s="20">
        <v>2</v>
      </c>
      <c r="T1344" s="20">
        <v>653</v>
      </c>
      <c r="U1344" s="20">
        <f t="shared" si="144"/>
        <v>1</v>
      </c>
      <c r="V1344" s="20" t="s">
        <v>25</v>
      </c>
      <c r="W1344" s="20">
        <f t="shared" si="147"/>
        <v>-0.22713346000000056</v>
      </c>
      <c r="X1344" s="20">
        <f t="shared" si="148"/>
        <v>0.44345950143665347</v>
      </c>
      <c r="Y1344" s="20"/>
      <c r="Z1344" s="20"/>
      <c r="AA1344" s="20"/>
      <c r="AB1344" s="20"/>
      <c r="AC1344" s="20"/>
      <c r="AD1344" s="20"/>
      <c r="AE1344" s="20"/>
      <c r="AF1344" s="20"/>
      <c r="AG1344" s="21"/>
    </row>
    <row r="1345" spans="1:33" x14ac:dyDescent="0.35">
      <c r="A1345" s="19" t="s">
        <v>37</v>
      </c>
      <c r="B1345" s="20" t="str">
        <f t="shared" si="145"/>
        <v>employed</v>
      </c>
      <c r="C1345" s="20">
        <f t="shared" si="142"/>
        <v>1</v>
      </c>
      <c r="D1345" s="20" t="s">
        <v>17</v>
      </c>
      <c r="E1345" s="20" t="s">
        <v>24</v>
      </c>
      <c r="F1345" s="20" t="s">
        <v>19</v>
      </c>
      <c r="G1345" s="20">
        <f t="shared" si="146"/>
        <v>0</v>
      </c>
      <c r="H1345" s="20" t="s">
        <v>25</v>
      </c>
      <c r="I1345" s="20" t="s">
        <v>19</v>
      </c>
      <c r="J1345" s="20" t="s">
        <v>22</v>
      </c>
      <c r="K1345" s="20">
        <v>11</v>
      </c>
      <c r="L1345" s="20" t="s">
        <v>50</v>
      </c>
      <c r="M1345" s="20" t="s">
        <v>36</v>
      </c>
      <c r="N1345" s="20">
        <f t="shared" si="143"/>
        <v>1</v>
      </c>
      <c r="O1345" s="20">
        <v>1233</v>
      </c>
      <c r="P1345" s="20">
        <v>47</v>
      </c>
      <c r="Q1345" s="20">
        <v>1</v>
      </c>
      <c r="R1345" s="20">
        <v>100</v>
      </c>
      <c r="S1345" s="20">
        <v>2</v>
      </c>
      <c r="T1345" s="20">
        <v>91</v>
      </c>
      <c r="U1345" s="20">
        <f t="shared" si="144"/>
        <v>1</v>
      </c>
      <c r="V1345" s="20" t="s">
        <v>25</v>
      </c>
      <c r="W1345" s="20">
        <f t="shared" si="147"/>
        <v>-2.7232157640000003</v>
      </c>
      <c r="X1345" s="20">
        <f t="shared" si="148"/>
        <v>6.1617266595205659E-2</v>
      </c>
      <c r="Y1345" s="20"/>
      <c r="Z1345" s="20"/>
      <c r="AA1345" s="20"/>
      <c r="AB1345" s="20"/>
      <c r="AC1345" s="20"/>
      <c r="AD1345" s="20"/>
      <c r="AE1345" s="20"/>
      <c r="AF1345" s="20"/>
      <c r="AG1345" s="21"/>
    </row>
    <row r="1346" spans="1:33" x14ac:dyDescent="0.35">
      <c r="A1346" s="19" t="s">
        <v>28</v>
      </c>
      <c r="B1346" s="20" t="str">
        <f t="shared" si="145"/>
        <v>employed</v>
      </c>
      <c r="C1346" s="20">
        <f t="shared" ref="C1346:C1409" si="149">IF(B1346="unemployed",0,1)</f>
        <v>1</v>
      </c>
      <c r="D1346" s="20" t="s">
        <v>29</v>
      </c>
      <c r="E1346" s="20" t="s">
        <v>24</v>
      </c>
      <c r="F1346" s="20" t="s">
        <v>19</v>
      </c>
      <c r="G1346" s="20">
        <f t="shared" si="146"/>
        <v>0</v>
      </c>
      <c r="H1346" s="20" t="s">
        <v>19</v>
      </c>
      <c r="I1346" s="20" t="s">
        <v>19</v>
      </c>
      <c r="J1346" s="20" t="s">
        <v>20</v>
      </c>
      <c r="K1346" s="20">
        <v>10</v>
      </c>
      <c r="L1346" s="20" t="s">
        <v>51</v>
      </c>
      <c r="M1346" s="20" t="s">
        <v>22</v>
      </c>
      <c r="N1346" s="20">
        <f t="shared" ref="N1346:N1409" si="150">IF(M1346="unemployed",0,1)</f>
        <v>1</v>
      </c>
      <c r="O1346" s="20">
        <v>171</v>
      </c>
      <c r="P1346" s="20">
        <v>28</v>
      </c>
      <c r="Q1346" s="20">
        <v>1</v>
      </c>
      <c r="R1346" s="20">
        <v>-1</v>
      </c>
      <c r="S1346" s="20">
        <v>0</v>
      </c>
      <c r="T1346" s="20">
        <v>93</v>
      </c>
      <c r="U1346" s="20">
        <f t="shared" ref="U1346:U1409" si="151">IF(V1346="yes",1,0)</f>
        <v>1</v>
      </c>
      <c r="V1346" s="20" t="s">
        <v>25</v>
      </c>
      <c r="W1346" s="20">
        <f t="shared" si="147"/>
        <v>-3.1275538060000003</v>
      </c>
      <c r="X1346" s="20">
        <f t="shared" si="148"/>
        <v>4.1984888095090593E-2</v>
      </c>
      <c r="Y1346" s="20"/>
      <c r="Z1346" s="20"/>
      <c r="AA1346" s="20"/>
      <c r="AB1346" s="20"/>
      <c r="AC1346" s="20"/>
      <c r="AD1346" s="20"/>
      <c r="AE1346" s="20"/>
      <c r="AF1346" s="20"/>
      <c r="AG1346" s="21"/>
    </row>
    <row r="1347" spans="1:33" x14ac:dyDescent="0.35">
      <c r="A1347" s="19" t="s">
        <v>28</v>
      </c>
      <c r="B1347" s="20" t="str">
        <f t="shared" ref="B1347:B1410" si="152">IF(A1347="unemployed",A1347,IF(A1347="student","unemployed",IF(A1347="retired","unemployed","employed")))</f>
        <v>employed</v>
      </c>
      <c r="C1347" s="20">
        <f t="shared" si="149"/>
        <v>1</v>
      </c>
      <c r="D1347" s="20" t="s">
        <v>44</v>
      </c>
      <c r="E1347" s="20" t="s">
        <v>30</v>
      </c>
      <c r="F1347" s="20" t="s">
        <v>19</v>
      </c>
      <c r="G1347" s="20">
        <f t="shared" ref="G1347:G1410" si="153">IF(F1347="yes",1,0)</f>
        <v>0</v>
      </c>
      <c r="H1347" s="20" t="s">
        <v>25</v>
      </c>
      <c r="I1347" s="20" t="s">
        <v>19</v>
      </c>
      <c r="J1347" s="20" t="s">
        <v>20</v>
      </c>
      <c r="K1347" s="20">
        <v>6</v>
      </c>
      <c r="L1347" s="20" t="s">
        <v>26</v>
      </c>
      <c r="M1347" s="20" t="s">
        <v>27</v>
      </c>
      <c r="N1347" s="20">
        <f t="shared" si="150"/>
        <v>1</v>
      </c>
      <c r="O1347" s="20">
        <v>69</v>
      </c>
      <c r="P1347" s="20">
        <v>40</v>
      </c>
      <c r="Q1347" s="20">
        <v>2</v>
      </c>
      <c r="R1347" s="20">
        <v>280</v>
      </c>
      <c r="S1347" s="20">
        <v>2</v>
      </c>
      <c r="T1347" s="20">
        <v>503</v>
      </c>
      <c r="U1347" s="20">
        <f t="shared" si="151"/>
        <v>0</v>
      </c>
      <c r="V1347" s="20" t="s">
        <v>19</v>
      </c>
      <c r="W1347" s="20">
        <f t="shared" si="147"/>
        <v>-0.8765565160000004</v>
      </c>
      <c r="X1347" s="20">
        <f t="shared" si="148"/>
        <v>0.2938918612497044</v>
      </c>
      <c r="Y1347" s="20"/>
      <c r="Z1347" s="20"/>
      <c r="AA1347" s="20"/>
      <c r="AB1347" s="20"/>
      <c r="AC1347" s="20"/>
      <c r="AD1347" s="20"/>
      <c r="AE1347" s="20"/>
      <c r="AF1347" s="20"/>
      <c r="AG1347" s="21"/>
    </row>
    <row r="1348" spans="1:33" x14ac:dyDescent="0.35">
      <c r="A1348" s="19" t="s">
        <v>39</v>
      </c>
      <c r="B1348" s="20" t="str">
        <f t="shared" si="152"/>
        <v>employed</v>
      </c>
      <c r="C1348" s="20">
        <f t="shared" si="149"/>
        <v>1</v>
      </c>
      <c r="D1348" s="20" t="s">
        <v>17</v>
      </c>
      <c r="E1348" s="20" t="s">
        <v>24</v>
      </c>
      <c r="F1348" s="20" t="s">
        <v>19</v>
      </c>
      <c r="G1348" s="20">
        <f t="shared" si="153"/>
        <v>0</v>
      </c>
      <c r="H1348" s="20" t="s">
        <v>25</v>
      </c>
      <c r="I1348" s="20" t="s">
        <v>19</v>
      </c>
      <c r="J1348" s="20" t="s">
        <v>20</v>
      </c>
      <c r="K1348" s="20">
        <v>13</v>
      </c>
      <c r="L1348" s="20" t="s">
        <v>31</v>
      </c>
      <c r="M1348" s="20" t="s">
        <v>27</v>
      </c>
      <c r="N1348" s="20">
        <f t="shared" si="150"/>
        <v>1</v>
      </c>
      <c r="O1348" s="20">
        <v>1499</v>
      </c>
      <c r="P1348" s="20">
        <v>34</v>
      </c>
      <c r="Q1348" s="20">
        <v>1</v>
      </c>
      <c r="R1348" s="20">
        <v>327</v>
      </c>
      <c r="S1348" s="20">
        <v>2</v>
      </c>
      <c r="T1348" s="20">
        <v>186</v>
      </c>
      <c r="U1348" s="20">
        <f t="shared" si="151"/>
        <v>0</v>
      </c>
      <c r="V1348" s="20" t="s">
        <v>19</v>
      </c>
      <c r="W1348" s="20">
        <f t="shared" si="147"/>
        <v>-1.9290495560000003</v>
      </c>
      <c r="X1348" s="20">
        <f t="shared" si="148"/>
        <v>0.12685581721847505</v>
      </c>
      <c r="Y1348" s="20"/>
      <c r="Z1348" s="20"/>
      <c r="AA1348" s="20"/>
      <c r="AB1348" s="20"/>
      <c r="AC1348" s="20"/>
      <c r="AD1348" s="20"/>
      <c r="AE1348" s="20"/>
      <c r="AF1348" s="20"/>
      <c r="AG1348" s="21"/>
    </row>
    <row r="1349" spans="1:33" x14ac:dyDescent="0.35">
      <c r="A1349" s="19" t="s">
        <v>35</v>
      </c>
      <c r="B1349" s="20" t="str">
        <f t="shared" si="152"/>
        <v>employed</v>
      </c>
      <c r="C1349" s="20">
        <f t="shared" si="149"/>
        <v>1</v>
      </c>
      <c r="D1349" s="20" t="s">
        <v>17</v>
      </c>
      <c r="E1349" s="20" t="s">
        <v>30</v>
      </c>
      <c r="F1349" s="20" t="s">
        <v>19</v>
      </c>
      <c r="G1349" s="20">
        <f t="shared" si="153"/>
        <v>0</v>
      </c>
      <c r="H1349" s="20" t="s">
        <v>25</v>
      </c>
      <c r="I1349" s="20" t="s">
        <v>19</v>
      </c>
      <c r="J1349" s="20" t="s">
        <v>22</v>
      </c>
      <c r="K1349" s="20">
        <v>23</v>
      </c>
      <c r="L1349" s="20" t="s">
        <v>26</v>
      </c>
      <c r="M1349" s="20" t="s">
        <v>22</v>
      </c>
      <c r="N1349" s="20">
        <f t="shared" si="150"/>
        <v>1</v>
      </c>
      <c r="O1349" s="20">
        <v>751</v>
      </c>
      <c r="P1349" s="20">
        <v>29</v>
      </c>
      <c r="Q1349" s="20">
        <v>2</v>
      </c>
      <c r="R1349" s="20">
        <v>-1</v>
      </c>
      <c r="S1349" s="20">
        <v>0</v>
      </c>
      <c r="T1349" s="20">
        <v>121</v>
      </c>
      <c r="U1349" s="20">
        <f t="shared" si="151"/>
        <v>0</v>
      </c>
      <c r="V1349" s="20" t="s">
        <v>19</v>
      </c>
      <c r="W1349" s="20">
        <f t="shared" si="147"/>
        <v>-3.0263451740000002</v>
      </c>
      <c r="X1349" s="20">
        <f t="shared" si="148"/>
        <v>4.6249777003852764E-2</v>
      </c>
      <c r="Y1349" s="20"/>
      <c r="Z1349" s="20"/>
      <c r="AA1349" s="20"/>
      <c r="AB1349" s="20"/>
      <c r="AC1349" s="20"/>
      <c r="AD1349" s="20"/>
      <c r="AE1349" s="20"/>
      <c r="AF1349" s="20"/>
      <c r="AG1349" s="21"/>
    </row>
    <row r="1350" spans="1:33" x14ac:dyDescent="0.35">
      <c r="A1350" s="19" t="s">
        <v>28</v>
      </c>
      <c r="B1350" s="20" t="str">
        <f t="shared" si="152"/>
        <v>employed</v>
      </c>
      <c r="C1350" s="20">
        <f t="shared" si="149"/>
        <v>1</v>
      </c>
      <c r="D1350" s="20" t="s">
        <v>17</v>
      </c>
      <c r="E1350" s="20" t="s">
        <v>30</v>
      </c>
      <c r="F1350" s="20" t="s">
        <v>19</v>
      </c>
      <c r="G1350" s="20">
        <f t="shared" si="153"/>
        <v>0</v>
      </c>
      <c r="H1350" s="20" t="s">
        <v>19</v>
      </c>
      <c r="I1350" s="20" t="s">
        <v>25</v>
      </c>
      <c r="J1350" s="20" t="s">
        <v>20</v>
      </c>
      <c r="K1350" s="20">
        <v>19</v>
      </c>
      <c r="L1350" s="20" t="s">
        <v>40</v>
      </c>
      <c r="M1350" s="20" t="s">
        <v>22</v>
      </c>
      <c r="N1350" s="20">
        <f t="shared" si="150"/>
        <v>1</v>
      </c>
      <c r="O1350" s="20">
        <v>61</v>
      </c>
      <c r="P1350" s="20">
        <v>36</v>
      </c>
      <c r="Q1350" s="20">
        <v>2</v>
      </c>
      <c r="R1350" s="20">
        <v>-1</v>
      </c>
      <c r="S1350" s="20">
        <v>0</v>
      </c>
      <c r="T1350" s="20">
        <v>452</v>
      </c>
      <c r="U1350" s="20">
        <f t="shared" si="151"/>
        <v>0</v>
      </c>
      <c r="V1350" s="20" t="s">
        <v>19</v>
      </c>
      <c r="W1350" s="20">
        <f t="shared" si="147"/>
        <v>-1.8299145600000004</v>
      </c>
      <c r="X1350" s="20">
        <f t="shared" si="148"/>
        <v>0.13824845182212342</v>
      </c>
      <c r="Y1350" s="20"/>
      <c r="Z1350" s="20"/>
      <c r="AA1350" s="20"/>
      <c r="AB1350" s="20"/>
      <c r="AC1350" s="20"/>
      <c r="AD1350" s="20"/>
      <c r="AE1350" s="20"/>
      <c r="AF1350" s="20"/>
      <c r="AG1350" s="21"/>
    </row>
    <row r="1351" spans="1:33" x14ac:dyDescent="0.35">
      <c r="A1351" s="19" t="s">
        <v>47</v>
      </c>
      <c r="B1351" s="20" t="str">
        <f t="shared" si="152"/>
        <v>unemployed</v>
      </c>
      <c r="C1351" s="20">
        <f t="shared" si="149"/>
        <v>0</v>
      </c>
      <c r="D1351" s="20" t="s">
        <v>17</v>
      </c>
      <c r="E1351" s="20" t="s">
        <v>18</v>
      </c>
      <c r="F1351" s="20" t="s">
        <v>19</v>
      </c>
      <c r="G1351" s="20">
        <f t="shared" si="153"/>
        <v>0</v>
      </c>
      <c r="H1351" s="20" t="s">
        <v>19</v>
      </c>
      <c r="I1351" s="20" t="s">
        <v>19</v>
      </c>
      <c r="J1351" s="20" t="s">
        <v>48</v>
      </c>
      <c r="K1351" s="20">
        <v>22</v>
      </c>
      <c r="L1351" s="20" t="s">
        <v>32</v>
      </c>
      <c r="M1351" s="20" t="s">
        <v>27</v>
      </c>
      <c r="N1351" s="20">
        <f t="shared" si="150"/>
        <v>1</v>
      </c>
      <c r="O1351" s="20">
        <v>425</v>
      </c>
      <c r="P1351" s="20">
        <v>83</v>
      </c>
      <c r="Q1351" s="20">
        <v>1</v>
      </c>
      <c r="R1351" s="20">
        <v>140</v>
      </c>
      <c r="S1351" s="20">
        <v>1</v>
      </c>
      <c r="T1351" s="20">
        <v>883</v>
      </c>
      <c r="U1351" s="20">
        <f t="shared" si="151"/>
        <v>1</v>
      </c>
      <c r="V1351" s="20" t="s">
        <v>25</v>
      </c>
      <c r="W1351" s="20">
        <f t="shared" si="147"/>
        <v>0.11347523599999976</v>
      </c>
      <c r="X1351" s="20">
        <f t="shared" si="148"/>
        <v>0.52833840692752798</v>
      </c>
      <c r="Y1351" s="20"/>
      <c r="Z1351" s="20"/>
      <c r="AA1351" s="20"/>
      <c r="AB1351" s="20"/>
      <c r="AC1351" s="20"/>
      <c r="AD1351" s="20"/>
      <c r="AE1351" s="20"/>
      <c r="AF1351" s="20"/>
      <c r="AG1351" s="21"/>
    </row>
    <row r="1352" spans="1:33" x14ac:dyDescent="0.35">
      <c r="A1352" s="19" t="s">
        <v>23</v>
      </c>
      <c r="B1352" s="20" t="str">
        <f t="shared" si="152"/>
        <v>employed</v>
      </c>
      <c r="C1352" s="20">
        <f t="shared" si="149"/>
        <v>1</v>
      </c>
      <c r="D1352" s="20" t="s">
        <v>44</v>
      </c>
      <c r="E1352" s="20" t="s">
        <v>18</v>
      </c>
      <c r="F1352" s="20" t="s">
        <v>19</v>
      </c>
      <c r="G1352" s="20">
        <f t="shared" si="153"/>
        <v>0</v>
      </c>
      <c r="H1352" s="20" t="s">
        <v>25</v>
      </c>
      <c r="I1352" s="20" t="s">
        <v>19</v>
      </c>
      <c r="J1352" s="20" t="s">
        <v>22</v>
      </c>
      <c r="K1352" s="20">
        <v>15</v>
      </c>
      <c r="L1352" s="20" t="s">
        <v>26</v>
      </c>
      <c r="M1352" s="20" t="s">
        <v>22</v>
      </c>
      <c r="N1352" s="20">
        <f t="shared" si="150"/>
        <v>1</v>
      </c>
      <c r="O1352" s="20">
        <v>2923</v>
      </c>
      <c r="P1352" s="20">
        <v>55</v>
      </c>
      <c r="Q1352" s="20">
        <v>2</v>
      </c>
      <c r="R1352" s="20">
        <v>-1</v>
      </c>
      <c r="S1352" s="20">
        <v>0</v>
      </c>
      <c r="T1352" s="20">
        <v>104</v>
      </c>
      <c r="U1352" s="20">
        <f t="shared" si="151"/>
        <v>0</v>
      </c>
      <c r="V1352" s="20" t="s">
        <v>19</v>
      </c>
      <c r="W1352" s="20">
        <f t="shared" si="147"/>
        <v>-3.0877932720000003</v>
      </c>
      <c r="X1352" s="20">
        <f t="shared" si="148"/>
        <v>4.361358811932501E-2</v>
      </c>
      <c r="Y1352" s="20"/>
      <c r="Z1352" s="20"/>
      <c r="AA1352" s="20"/>
      <c r="AB1352" s="20"/>
      <c r="AC1352" s="20"/>
      <c r="AD1352" s="20"/>
      <c r="AE1352" s="20"/>
      <c r="AF1352" s="20"/>
      <c r="AG1352" s="21"/>
    </row>
    <row r="1353" spans="1:33" x14ac:dyDescent="0.35">
      <c r="A1353" s="19" t="s">
        <v>28</v>
      </c>
      <c r="B1353" s="20" t="str">
        <f t="shared" si="152"/>
        <v>employed</v>
      </c>
      <c r="C1353" s="20">
        <f t="shared" si="149"/>
        <v>1</v>
      </c>
      <c r="D1353" s="20" t="s">
        <v>44</v>
      </c>
      <c r="E1353" s="20" t="s">
        <v>30</v>
      </c>
      <c r="F1353" s="20" t="s">
        <v>19</v>
      </c>
      <c r="G1353" s="20">
        <f t="shared" si="153"/>
        <v>0</v>
      </c>
      <c r="H1353" s="20" t="s">
        <v>19</v>
      </c>
      <c r="I1353" s="20" t="s">
        <v>19</v>
      </c>
      <c r="J1353" s="20" t="s">
        <v>20</v>
      </c>
      <c r="K1353" s="20">
        <v>29</v>
      </c>
      <c r="L1353" s="20" t="s">
        <v>42</v>
      </c>
      <c r="M1353" s="20" t="s">
        <v>22</v>
      </c>
      <c r="N1353" s="20">
        <f t="shared" si="150"/>
        <v>1</v>
      </c>
      <c r="O1353" s="20">
        <v>99</v>
      </c>
      <c r="P1353" s="20">
        <v>43</v>
      </c>
      <c r="Q1353" s="20">
        <v>3</v>
      </c>
      <c r="R1353" s="20">
        <v>-1</v>
      </c>
      <c r="S1353" s="20">
        <v>0</v>
      </c>
      <c r="T1353" s="20">
        <v>24</v>
      </c>
      <c r="U1353" s="20">
        <f t="shared" si="151"/>
        <v>0</v>
      </c>
      <c r="V1353" s="20" t="s">
        <v>19</v>
      </c>
      <c r="W1353" s="20">
        <f t="shared" si="147"/>
        <v>-3.3769607920000002</v>
      </c>
      <c r="X1353" s="20">
        <f t="shared" si="148"/>
        <v>3.302330750721353E-2</v>
      </c>
      <c r="Y1353" s="20"/>
      <c r="Z1353" s="20"/>
      <c r="AA1353" s="20"/>
      <c r="AB1353" s="20"/>
      <c r="AC1353" s="20"/>
      <c r="AD1353" s="20"/>
      <c r="AE1353" s="20"/>
      <c r="AF1353" s="20"/>
      <c r="AG1353" s="21"/>
    </row>
    <row r="1354" spans="1:33" x14ac:dyDescent="0.35">
      <c r="A1354" s="19" t="s">
        <v>41</v>
      </c>
      <c r="B1354" s="20" t="str">
        <f t="shared" si="152"/>
        <v>unemployed</v>
      </c>
      <c r="C1354" s="20">
        <f t="shared" si="149"/>
        <v>0</v>
      </c>
      <c r="D1354" s="20" t="s">
        <v>29</v>
      </c>
      <c r="E1354" s="20" t="s">
        <v>24</v>
      </c>
      <c r="F1354" s="20" t="s">
        <v>19</v>
      </c>
      <c r="G1354" s="20">
        <f t="shared" si="153"/>
        <v>0</v>
      </c>
      <c r="H1354" s="20" t="s">
        <v>19</v>
      </c>
      <c r="I1354" s="20" t="s">
        <v>19</v>
      </c>
      <c r="J1354" s="20" t="s">
        <v>48</v>
      </c>
      <c r="K1354" s="20">
        <v>19</v>
      </c>
      <c r="L1354" s="20" t="s">
        <v>32</v>
      </c>
      <c r="M1354" s="20" t="s">
        <v>22</v>
      </c>
      <c r="N1354" s="20">
        <f t="shared" si="150"/>
        <v>1</v>
      </c>
      <c r="O1354" s="20">
        <v>1021</v>
      </c>
      <c r="P1354" s="20">
        <v>23</v>
      </c>
      <c r="Q1354" s="20">
        <v>9</v>
      </c>
      <c r="R1354" s="20">
        <v>-1</v>
      </c>
      <c r="S1354" s="20">
        <v>0</v>
      </c>
      <c r="T1354" s="20">
        <v>79</v>
      </c>
      <c r="U1354" s="20">
        <f t="shared" si="151"/>
        <v>0</v>
      </c>
      <c r="V1354" s="20" t="s">
        <v>19</v>
      </c>
      <c r="W1354" s="20">
        <f t="shared" si="147"/>
        <v>-3.1781581220000006</v>
      </c>
      <c r="X1354" s="20">
        <f t="shared" si="148"/>
        <v>3.9995995392682393E-2</v>
      </c>
      <c r="Y1354" s="20"/>
      <c r="Z1354" s="20"/>
      <c r="AA1354" s="20"/>
      <c r="AB1354" s="20"/>
      <c r="AC1354" s="20"/>
      <c r="AD1354" s="20"/>
      <c r="AE1354" s="20"/>
      <c r="AF1354" s="20"/>
      <c r="AG1354" s="21"/>
    </row>
    <row r="1355" spans="1:33" x14ac:dyDescent="0.35">
      <c r="A1355" s="19" t="s">
        <v>37</v>
      </c>
      <c r="B1355" s="20" t="str">
        <f t="shared" si="152"/>
        <v>employed</v>
      </c>
      <c r="C1355" s="20">
        <f t="shared" si="149"/>
        <v>1</v>
      </c>
      <c r="D1355" s="20" t="s">
        <v>17</v>
      </c>
      <c r="E1355" s="20" t="s">
        <v>30</v>
      </c>
      <c r="F1355" s="20" t="s">
        <v>19</v>
      </c>
      <c r="G1355" s="20">
        <f t="shared" si="153"/>
        <v>0</v>
      </c>
      <c r="H1355" s="20" t="s">
        <v>19</v>
      </c>
      <c r="I1355" s="20" t="s">
        <v>19</v>
      </c>
      <c r="J1355" s="20" t="s">
        <v>20</v>
      </c>
      <c r="K1355" s="20">
        <v>4</v>
      </c>
      <c r="L1355" s="20" t="s">
        <v>43</v>
      </c>
      <c r="M1355" s="20" t="s">
        <v>22</v>
      </c>
      <c r="N1355" s="20">
        <f t="shared" si="150"/>
        <v>1</v>
      </c>
      <c r="O1355" s="20">
        <v>1146</v>
      </c>
      <c r="P1355" s="20">
        <v>44</v>
      </c>
      <c r="Q1355" s="20">
        <v>2</v>
      </c>
      <c r="R1355" s="20">
        <v>-1</v>
      </c>
      <c r="S1355" s="20">
        <v>0</v>
      </c>
      <c r="T1355" s="20">
        <v>178</v>
      </c>
      <c r="U1355" s="20">
        <f t="shared" si="151"/>
        <v>0</v>
      </c>
      <c r="V1355" s="20" t="s">
        <v>19</v>
      </c>
      <c r="W1355" s="20">
        <f t="shared" si="147"/>
        <v>-2.8203133160000005</v>
      </c>
      <c r="X1355" s="20">
        <f t="shared" si="148"/>
        <v>5.623630239626301E-2</v>
      </c>
      <c r="Y1355" s="20"/>
      <c r="Z1355" s="20"/>
      <c r="AA1355" s="20"/>
      <c r="AB1355" s="20"/>
      <c r="AC1355" s="20"/>
      <c r="AD1355" s="20"/>
      <c r="AE1355" s="20"/>
      <c r="AF1355" s="20"/>
      <c r="AG1355" s="21"/>
    </row>
    <row r="1356" spans="1:33" x14ac:dyDescent="0.35">
      <c r="A1356" s="19" t="s">
        <v>33</v>
      </c>
      <c r="B1356" s="20" t="str">
        <f t="shared" si="152"/>
        <v>employed</v>
      </c>
      <c r="C1356" s="20">
        <f t="shared" si="149"/>
        <v>1</v>
      </c>
      <c r="D1356" s="20" t="s">
        <v>17</v>
      </c>
      <c r="E1356" s="20" t="s">
        <v>18</v>
      </c>
      <c r="F1356" s="20" t="s">
        <v>19</v>
      </c>
      <c r="G1356" s="20">
        <f t="shared" si="153"/>
        <v>0</v>
      </c>
      <c r="H1356" s="20" t="s">
        <v>25</v>
      </c>
      <c r="I1356" s="20" t="s">
        <v>19</v>
      </c>
      <c r="J1356" s="20" t="s">
        <v>20</v>
      </c>
      <c r="K1356" s="20">
        <v>15</v>
      </c>
      <c r="L1356" s="20" t="s">
        <v>26</v>
      </c>
      <c r="M1356" s="20" t="s">
        <v>22</v>
      </c>
      <c r="N1356" s="20">
        <f t="shared" si="150"/>
        <v>1</v>
      </c>
      <c r="O1356" s="20">
        <v>781</v>
      </c>
      <c r="P1356" s="20">
        <v>58</v>
      </c>
      <c r="Q1356" s="20">
        <v>2</v>
      </c>
      <c r="R1356" s="20">
        <v>-1</v>
      </c>
      <c r="S1356" s="20">
        <v>0</v>
      </c>
      <c r="T1356" s="20">
        <v>74</v>
      </c>
      <c r="U1356" s="20">
        <f t="shared" si="151"/>
        <v>0</v>
      </c>
      <c r="V1356" s="20" t="s">
        <v>19</v>
      </c>
      <c r="W1356" s="20">
        <f t="shared" si="147"/>
        <v>-3.1962310920000006</v>
      </c>
      <c r="X1356" s="20">
        <f t="shared" si="148"/>
        <v>3.9307800069424928E-2</v>
      </c>
      <c r="Y1356" s="20"/>
      <c r="Z1356" s="20"/>
      <c r="AA1356" s="20"/>
      <c r="AB1356" s="20"/>
      <c r="AC1356" s="20"/>
      <c r="AD1356" s="20"/>
      <c r="AE1356" s="20"/>
      <c r="AF1356" s="20"/>
      <c r="AG1356" s="21"/>
    </row>
    <row r="1357" spans="1:33" x14ac:dyDescent="0.35">
      <c r="A1357" s="19" t="s">
        <v>39</v>
      </c>
      <c r="B1357" s="20" t="str">
        <f t="shared" si="152"/>
        <v>employed</v>
      </c>
      <c r="C1357" s="20">
        <f t="shared" si="149"/>
        <v>1</v>
      </c>
      <c r="D1357" s="20" t="s">
        <v>29</v>
      </c>
      <c r="E1357" s="20" t="s">
        <v>24</v>
      </c>
      <c r="F1357" s="20" t="s">
        <v>19</v>
      </c>
      <c r="G1357" s="20">
        <f t="shared" si="153"/>
        <v>0</v>
      </c>
      <c r="H1357" s="20" t="s">
        <v>19</v>
      </c>
      <c r="I1357" s="20" t="s">
        <v>19</v>
      </c>
      <c r="J1357" s="20" t="s">
        <v>20</v>
      </c>
      <c r="K1357" s="20">
        <v>10</v>
      </c>
      <c r="L1357" s="20" t="s">
        <v>51</v>
      </c>
      <c r="M1357" s="20" t="s">
        <v>36</v>
      </c>
      <c r="N1357" s="20">
        <f t="shared" si="150"/>
        <v>1</v>
      </c>
      <c r="O1357" s="20">
        <v>1448</v>
      </c>
      <c r="P1357" s="20">
        <v>29</v>
      </c>
      <c r="Q1357" s="20">
        <v>1</v>
      </c>
      <c r="R1357" s="20">
        <v>184</v>
      </c>
      <c r="S1357" s="20">
        <v>7</v>
      </c>
      <c r="T1357" s="20">
        <v>217</v>
      </c>
      <c r="U1357" s="20">
        <f t="shared" si="151"/>
        <v>0</v>
      </c>
      <c r="V1357" s="20" t="s">
        <v>19</v>
      </c>
      <c r="W1357" s="20">
        <f t="shared" si="147"/>
        <v>-1.5734685040000005</v>
      </c>
      <c r="X1357" s="20">
        <f t="shared" si="148"/>
        <v>0.17172249108622456</v>
      </c>
      <c r="Y1357" s="20"/>
      <c r="Z1357" s="20"/>
      <c r="AA1357" s="20"/>
      <c r="AB1357" s="20"/>
      <c r="AC1357" s="20"/>
      <c r="AD1357" s="20"/>
      <c r="AE1357" s="20"/>
      <c r="AF1357" s="20"/>
      <c r="AG1357" s="21"/>
    </row>
    <row r="1358" spans="1:33" x14ac:dyDescent="0.35">
      <c r="A1358" s="19" t="s">
        <v>28</v>
      </c>
      <c r="B1358" s="20" t="str">
        <f t="shared" si="152"/>
        <v>employed</v>
      </c>
      <c r="C1358" s="20">
        <f t="shared" si="149"/>
        <v>1</v>
      </c>
      <c r="D1358" s="20" t="s">
        <v>29</v>
      </c>
      <c r="E1358" s="20" t="s">
        <v>30</v>
      </c>
      <c r="F1358" s="20" t="s">
        <v>19</v>
      </c>
      <c r="G1358" s="20">
        <f t="shared" si="153"/>
        <v>0</v>
      </c>
      <c r="H1358" s="20" t="s">
        <v>19</v>
      </c>
      <c r="I1358" s="20" t="s">
        <v>25</v>
      </c>
      <c r="J1358" s="20" t="s">
        <v>20</v>
      </c>
      <c r="K1358" s="20">
        <v>2</v>
      </c>
      <c r="L1358" s="20" t="s">
        <v>34</v>
      </c>
      <c r="M1358" s="20" t="s">
        <v>22</v>
      </c>
      <c r="N1358" s="20">
        <f t="shared" si="150"/>
        <v>1</v>
      </c>
      <c r="O1358" s="20">
        <v>604</v>
      </c>
      <c r="P1358" s="20">
        <v>30</v>
      </c>
      <c r="Q1358" s="20">
        <v>1</v>
      </c>
      <c r="R1358" s="20">
        <v>-1</v>
      </c>
      <c r="S1358" s="20">
        <v>0</v>
      </c>
      <c r="T1358" s="20">
        <v>475</v>
      </c>
      <c r="U1358" s="20">
        <f t="shared" si="151"/>
        <v>0</v>
      </c>
      <c r="V1358" s="20" t="s">
        <v>19</v>
      </c>
      <c r="W1358" s="20">
        <f t="shared" si="147"/>
        <v>-1.7467788980000003</v>
      </c>
      <c r="X1358" s="20">
        <f t="shared" si="148"/>
        <v>0.14845393388614819</v>
      </c>
      <c r="Y1358" s="20"/>
      <c r="Z1358" s="20"/>
      <c r="AA1358" s="20"/>
      <c r="AB1358" s="20"/>
      <c r="AC1358" s="20"/>
      <c r="AD1358" s="20"/>
      <c r="AE1358" s="20"/>
      <c r="AF1358" s="20"/>
      <c r="AG1358" s="21"/>
    </row>
    <row r="1359" spans="1:33" x14ac:dyDescent="0.35">
      <c r="A1359" s="19" t="s">
        <v>39</v>
      </c>
      <c r="B1359" s="20" t="str">
        <f t="shared" si="152"/>
        <v>employed</v>
      </c>
      <c r="C1359" s="20">
        <f t="shared" si="149"/>
        <v>1</v>
      </c>
      <c r="D1359" s="20" t="s">
        <v>29</v>
      </c>
      <c r="E1359" s="20" t="s">
        <v>24</v>
      </c>
      <c r="F1359" s="20" t="s">
        <v>19</v>
      </c>
      <c r="G1359" s="20">
        <f t="shared" si="153"/>
        <v>0</v>
      </c>
      <c r="H1359" s="20" t="s">
        <v>25</v>
      </c>
      <c r="I1359" s="20" t="s">
        <v>19</v>
      </c>
      <c r="J1359" s="20" t="s">
        <v>20</v>
      </c>
      <c r="K1359" s="20">
        <v>7</v>
      </c>
      <c r="L1359" s="20" t="s">
        <v>26</v>
      </c>
      <c r="M1359" s="20" t="s">
        <v>22</v>
      </c>
      <c r="N1359" s="20">
        <f t="shared" si="150"/>
        <v>1</v>
      </c>
      <c r="O1359" s="20">
        <v>-194</v>
      </c>
      <c r="P1359" s="20">
        <v>29</v>
      </c>
      <c r="Q1359" s="20">
        <v>1</v>
      </c>
      <c r="R1359" s="20">
        <v>-1</v>
      </c>
      <c r="S1359" s="20">
        <v>0</v>
      </c>
      <c r="T1359" s="20">
        <v>127</v>
      </c>
      <c r="U1359" s="20">
        <f t="shared" si="151"/>
        <v>0</v>
      </c>
      <c r="V1359" s="20" t="s">
        <v>19</v>
      </c>
      <c r="W1359" s="20">
        <f t="shared" ref="W1359:W1422" si="154">AA$25+AA$26*N1359+AA$27*R1359+AA$28*S1359+AA$29*T1359</f>
        <v>-3.0046576100000006</v>
      </c>
      <c r="X1359" s="20">
        <f t="shared" ref="X1359:X1422" si="155">EXP(W1359)/(1+EXP(W1359))</f>
        <v>4.721590089848076E-2</v>
      </c>
      <c r="Y1359" s="20"/>
      <c r="Z1359" s="20"/>
      <c r="AA1359" s="20"/>
      <c r="AB1359" s="20"/>
      <c r="AC1359" s="20"/>
      <c r="AD1359" s="20"/>
      <c r="AE1359" s="20"/>
      <c r="AF1359" s="20"/>
      <c r="AG1359" s="21"/>
    </row>
    <row r="1360" spans="1:33" x14ac:dyDescent="0.35">
      <c r="A1360" s="19" t="s">
        <v>37</v>
      </c>
      <c r="B1360" s="20" t="str">
        <f t="shared" si="152"/>
        <v>employed</v>
      </c>
      <c r="C1360" s="20">
        <f t="shared" si="149"/>
        <v>1</v>
      </c>
      <c r="D1360" s="20" t="s">
        <v>17</v>
      </c>
      <c r="E1360" s="20" t="s">
        <v>24</v>
      </c>
      <c r="F1360" s="20" t="s">
        <v>19</v>
      </c>
      <c r="G1360" s="20">
        <f t="shared" si="153"/>
        <v>0</v>
      </c>
      <c r="H1360" s="20" t="s">
        <v>19</v>
      </c>
      <c r="I1360" s="20" t="s">
        <v>19</v>
      </c>
      <c r="J1360" s="20" t="s">
        <v>20</v>
      </c>
      <c r="K1360" s="20">
        <v>11</v>
      </c>
      <c r="L1360" s="20" t="s">
        <v>51</v>
      </c>
      <c r="M1360" s="20" t="s">
        <v>22</v>
      </c>
      <c r="N1360" s="20">
        <f t="shared" si="150"/>
        <v>1</v>
      </c>
      <c r="O1360" s="20">
        <v>0</v>
      </c>
      <c r="P1360" s="20">
        <v>41</v>
      </c>
      <c r="Q1360" s="20">
        <v>1</v>
      </c>
      <c r="R1360" s="20">
        <v>-1</v>
      </c>
      <c r="S1360" s="20">
        <v>0</v>
      </c>
      <c r="T1360" s="20">
        <v>101</v>
      </c>
      <c r="U1360" s="20">
        <f t="shared" si="151"/>
        <v>0</v>
      </c>
      <c r="V1360" s="20" t="s">
        <v>19</v>
      </c>
      <c r="W1360" s="20">
        <f t="shared" si="154"/>
        <v>-3.0986370540000006</v>
      </c>
      <c r="X1360" s="20">
        <f t="shared" si="155"/>
        <v>4.3163510149777609E-2</v>
      </c>
      <c r="Y1360" s="20"/>
      <c r="Z1360" s="20"/>
      <c r="AA1360" s="20"/>
      <c r="AB1360" s="20"/>
      <c r="AC1360" s="20"/>
      <c r="AD1360" s="20"/>
      <c r="AE1360" s="20"/>
      <c r="AF1360" s="20"/>
      <c r="AG1360" s="21"/>
    </row>
    <row r="1361" spans="1:33" x14ac:dyDescent="0.35">
      <c r="A1361" s="19" t="s">
        <v>46</v>
      </c>
      <c r="B1361" s="20" t="str">
        <f t="shared" si="152"/>
        <v>employed</v>
      </c>
      <c r="C1361" s="20">
        <f t="shared" si="149"/>
        <v>1</v>
      </c>
      <c r="D1361" s="20" t="s">
        <v>17</v>
      </c>
      <c r="E1361" s="20" t="s">
        <v>18</v>
      </c>
      <c r="F1361" s="20" t="s">
        <v>19</v>
      </c>
      <c r="G1361" s="20">
        <f t="shared" si="153"/>
        <v>0</v>
      </c>
      <c r="H1361" s="20" t="s">
        <v>25</v>
      </c>
      <c r="I1361" s="20" t="s">
        <v>19</v>
      </c>
      <c r="J1361" s="20" t="s">
        <v>20</v>
      </c>
      <c r="K1361" s="20">
        <v>14</v>
      </c>
      <c r="L1361" s="20" t="s">
        <v>43</v>
      </c>
      <c r="M1361" s="20" t="s">
        <v>22</v>
      </c>
      <c r="N1361" s="20">
        <f t="shared" si="150"/>
        <v>1</v>
      </c>
      <c r="O1361" s="20">
        <v>0</v>
      </c>
      <c r="P1361" s="20">
        <v>35</v>
      </c>
      <c r="Q1361" s="20">
        <v>3</v>
      </c>
      <c r="R1361" s="20">
        <v>-1</v>
      </c>
      <c r="S1361" s="20">
        <v>0</v>
      </c>
      <c r="T1361" s="20">
        <v>340</v>
      </c>
      <c r="U1361" s="20">
        <f t="shared" si="151"/>
        <v>0</v>
      </c>
      <c r="V1361" s="20" t="s">
        <v>19</v>
      </c>
      <c r="W1361" s="20">
        <f t="shared" si="154"/>
        <v>-2.2347490880000005</v>
      </c>
      <c r="X1361" s="20">
        <f t="shared" si="155"/>
        <v>9.6673120223893322E-2</v>
      </c>
      <c r="Y1361" s="20"/>
      <c r="Z1361" s="20"/>
      <c r="AA1361" s="20"/>
      <c r="AB1361" s="20"/>
      <c r="AC1361" s="20"/>
      <c r="AD1361" s="20"/>
      <c r="AE1361" s="20"/>
      <c r="AF1361" s="20"/>
      <c r="AG1361" s="21"/>
    </row>
    <row r="1362" spans="1:33" x14ac:dyDescent="0.35">
      <c r="A1362" s="19" t="s">
        <v>37</v>
      </c>
      <c r="B1362" s="20" t="str">
        <f t="shared" si="152"/>
        <v>employed</v>
      </c>
      <c r="C1362" s="20">
        <f t="shared" si="149"/>
        <v>1</v>
      </c>
      <c r="D1362" s="20" t="s">
        <v>29</v>
      </c>
      <c r="E1362" s="20" t="s">
        <v>24</v>
      </c>
      <c r="F1362" s="20" t="s">
        <v>19</v>
      </c>
      <c r="G1362" s="20">
        <f t="shared" si="153"/>
        <v>0</v>
      </c>
      <c r="H1362" s="20" t="s">
        <v>25</v>
      </c>
      <c r="I1362" s="20" t="s">
        <v>19</v>
      </c>
      <c r="J1362" s="20" t="s">
        <v>20</v>
      </c>
      <c r="K1362" s="20">
        <v>23</v>
      </c>
      <c r="L1362" s="20" t="s">
        <v>43</v>
      </c>
      <c r="M1362" s="20" t="s">
        <v>22</v>
      </c>
      <c r="N1362" s="20">
        <f t="shared" si="150"/>
        <v>1</v>
      </c>
      <c r="O1362" s="20">
        <v>1014</v>
      </c>
      <c r="P1362" s="20">
        <v>31</v>
      </c>
      <c r="Q1362" s="20">
        <v>4</v>
      </c>
      <c r="R1362" s="20">
        <v>-1</v>
      </c>
      <c r="S1362" s="20">
        <v>0</v>
      </c>
      <c r="T1362" s="20">
        <v>158</v>
      </c>
      <c r="U1362" s="20">
        <f t="shared" si="151"/>
        <v>0</v>
      </c>
      <c r="V1362" s="20" t="s">
        <v>19</v>
      </c>
      <c r="W1362" s="20">
        <f t="shared" si="154"/>
        <v>-2.8926051960000003</v>
      </c>
      <c r="X1362" s="20">
        <f t="shared" si="155"/>
        <v>5.2520327587865047E-2</v>
      </c>
      <c r="Y1362" s="20"/>
      <c r="Z1362" s="20"/>
      <c r="AA1362" s="20"/>
      <c r="AB1362" s="20"/>
      <c r="AC1362" s="20"/>
      <c r="AD1362" s="20"/>
      <c r="AE1362" s="20"/>
      <c r="AF1362" s="20"/>
      <c r="AG1362" s="21"/>
    </row>
    <row r="1363" spans="1:33" x14ac:dyDescent="0.35">
      <c r="A1363" s="19" t="s">
        <v>39</v>
      </c>
      <c r="B1363" s="20" t="str">
        <f t="shared" si="152"/>
        <v>employed</v>
      </c>
      <c r="C1363" s="20">
        <f t="shared" si="149"/>
        <v>1</v>
      </c>
      <c r="D1363" s="20" t="s">
        <v>29</v>
      </c>
      <c r="E1363" s="20" t="s">
        <v>30</v>
      </c>
      <c r="F1363" s="20" t="s">
        <v>19</v>
      </c>
      <c r="G1363" s="20">
        <f t="shared" si="153"/>
        <v>0</v>
      </c>
      <c r="H1363" s="20" t="s">
        <v>19</v>
      </c>
      <c r="I1363" s="20" t="s">
        <v>19</v>
      </c>
      <c r="J1363" s="20" t="s">
        <v>20</v>
      </c>
      <c r="K1363" s="20">
        <v>29</v>
      </c>
      <c r="L1363" s="20" t="s">
        <v>42</v>
      </c>
      <c r="M1363" s="20" t="s">
        <v>22</v>
      </c>
      <c r="N1363" s="20">
        <f t="shared" si="150"/>
        <v>1</v>
      </c>
      <c r="O1363" s="20">
        <v>73</v>
      </c>
      <c r="P1363" s="20">
        <v>27</v>
      </c>
      <c r="Q1363" s="20">
        <v>1</v>
      </c>
      <c r="R1363" s="20">
        <v>-1</v>
      </c>
      <c r="S1363" s="20">
        <v>0</v>
      </c>
      <c r="T1363" s="20">
        <v>242</v>
      </c>
      <c r="U1363" s="20">
        <f t="shared" si="151"/>
        <v>0</v>
      </c>
      <c r="V1363" s="20" t="s">
        <v>19</v>
      </c>
      <c r="W1363" s="20">
        <f t="shared" si="154"/>
        <v>-2.5889793000000005</v>
      </c>
      <c r="X1363" s="20">
        <f t="shared" si="155"/>
        <v>6.9851070583829E-2</v>
      </c>
      <c r="Y1363" s="20"/>
      <c r="Z1363" s="20"/>
      <c r="AA1363" s="20"/>
      <c r="AB1363" s="20"/>
      <c r="AC1363" s="20"/>
      <c r="AD1363" s="20"/>
      <c r="AE1363" s="20"/>
      <c r="AF1363" s="20"/>
      <c r="AG1363" s="21"/>
    </row>
    <row r="1364" spans="1:33" x14ac:dyDescent="0.35">
      <c r="A1364" s="19" t="s">
        <v>23</v>
      </c>
      <c r="B1364" s="20" t="str">
        <f t="shared" si="152"/>
        <v>employed</v>
      </c>
      <c r="C1364" s="20">
        <f t="shared" si="149"/>
        <v>1</v>
      </c>
      <c r="D1364" s="20" t="s">
        <v>17</v>
      </c>
      <c r="E1364" s="20" t="s">
        <v>24</v>
      </c>
      <c r="F1364" s="20" t="s">
        <v>19</v>
      </c>
      <c r="G1364" s="20">
        <f t="shared" si="153"/>
        <v>0</v>
      </c>
      <c r="H1364" s="20" t="s">
        <v>25</v>
      </c>
      <c r="I1364" s="20" t="s">
        <v>19</v>
      </c>
      <c r="J1364" s="20" t="s">
        <v>22</v>
      </c>
      <c r="K1364" s="20">
        <v>16</v>
      </c>
      <c r="L1364" s="20" t="s">
        <v>26</v>
      </c>
      <c r="M1364" s="20" t="s">
        <v>22</v>
      </c>
      <c r="N1364" s="20">
        <f t="shared" si="150"/>
        <v>1</v>
      </c>
      <c r="O1364" s="20">
        <v>2597</v>
      </c>
      <c r="P1364" s="20">
        <v>47</v>
      </c>
      <c r="Q1364" s="20">
        <v>1</v>
      </c>
      <c r="R1364" s="20">
        <v>-1</v>
      </c>
      <c r="S1364" s="20">
        <v>0</v>
      </c>
      <c r="T1364" s="20">
        <v>323</v>
      </c>
      <c r="U1364" s="20">
        <f t="shared" si="151"/>
        <v>0</v>
      </c>
      <c r="V1364" s="20" t="s">
        <v>19</v>
      </c>
      <c r="W1364" s="20">
        <f t="shared" si="154"/>
        <v>-2.2961971860000006</v>
      </c>
      <c r="X1364" s="20">
        <f t="shared" si="155"/>
        <v>9.1438398512049116E-2</v>
      </c>
      <c r="Y1364" s="20"/>
      <c r="Z1364" s="20"/>
      <c r="AA1364" s="20"/>
      <c r="AB1364" s="20"/>
      <c r="AC1364" s="20"/>
      <c r="AD1364" s="20"/>
      <c r="AE1364" s="20"/>
      <c r="AF1364" s="20"/>
      <c r="AG1364" s="21"/>
    </row>
    <row r="1365" spans="1:33" x14ac:dyDescent="0.35">
      <c r="A1365" s="19" t="s">
        <v>35</v>
      </c>
      <c r="B1365" s="20" t="str">
        <f t="shared" si="152"/>
        <v>employed</v>
      </c>
      <c r="C1365" s="20">
        <f t="shared" si="149"/>
        <v>1</v>
      </c>
      <c r="D1365" s="20" t="s">
        <v>17</v>
      </c>
      <c r="E1365" s="20" t="s">
        <v>30</v>
      </c>
      <c r="F1365" s="20" t="s">
        <v>19</v>
      </c>
      <c r="G1365" s="20">
        <f t="shared" si="153"/>
        <v>0</v>
      </c>
      <c r="H1365" s="20" t="s">
        <v>25</v>
      </c>
      <c r="I1365" s="20" t="s">
        <v>25</v>
      </c>
      <c r="J1365" s="20" t="s">
        <v>22</v>
      </c>
      <c r="K1365" s="20">
        <v>16</v>
      </c>
      <c r="L1365" s="20" t="s">
        <v>32</v>
      </c>
      <c r="M1365" s="20" t="s">
        <v>22</v>
      </c>
      <c r="N1365" s="20">
        <f t="shared" si="150"/>
        <v>1</v>
      </c>
      <c r="O1365" s="20">
        <v>2627</v>
      </c>
      <c r="P1365" s="20">
        <v>53</v>
      </c>
      <c r="Q1365" s="20">
        <v>30</v>
      </c>
      <c r="R1365" s="20">
        <v>-1</v>
      </c>
      <c r="S1365" s="20">
        <v>0</v>
      </c>
      <c r="T1365" s="20">
        <v>18</v>
      </c>
      <c r="U1365" s="20">
        <f t="shared" si="151"/>
        <v>0</v>
      </c>
      <c r="V1365" s="20" t="s">
        <v>19</v>
      </c>
      <c r="W1365" s="20">
        <f t="shared" si="154"/>
        <v>-3.3986483560000003</v>
      </c>
      <c r="X1365" s="20">
        <f t="shared" si="155"/>
        <v>3.233773362355849E-2</v>
      </c>
      <c r="Y1365" s="20"/>
      <c r="Z1365" s="20"/>
      <c r="AA1365" s="20"/>
      <c r="AB1365" s="20"/>
      <c r="AC1365" s="20"/>
      <c r="AD1365" s="20"/>
      <c r="AE1365" s="20"/>
      <c r="AF1365" s="20"/>
      <c r="AG1365" s="21"/>
    </row>
    <row r="1366" spans="1:33" x14ac:dyDescent="0.35">
      <c r="A1366" s="19" t="s">
        <v>28</v>
      </c>
      <c r="B1366" s="20" t="str">
        <f t="shared" si="152"/>
        <v>employed</v>
      </c>
      <c r="C1366" s="20">
        <f t="shared" si="149"/>
        <v>1</v>
      </c>
      <c r="D1366" s="20" t="s">
        <v>17</v>
      </c>
      <c r="E1366" s="20" t="s">
        <v>30</v>
      </c>
      <c r="F1366" s="20" t="s">
        <v>19</v>
      </c>
      <c r="G1366" s="20">
        <f t="shared" si="153"/>
        <v>0</v>
      </c>
      <c r="H1366" s="20" t="s">
        <v>25</v>
      </c>
      <c r="I1366" s="20" t="s">
        <v>19</v>
      </c>
      <c r="J1366" s="20" t="s">
        <v>20</v>
      </c>
      <c r="K1366" s="20">
        <v>14</v>
      </c>
      <c r="L1366" s="20" t="s">
        <v>43</v>
      </c>
      <c r="M1366" s="20" t="s">
        <v>22</v>
      </c>
      <c r="N1366" s="20">
        <f t="shared" si="150"/>
        <v>1</v>
      </c>
      <c r="O1366" s="20">
        <v>1906</v>
      </c>
      <c r="P1366" s="20">
        <v>34</v>
      </c>
      <c r="Q1366" s="20">
        <v>3</v>
      </c>
      <c r="R1366" s="20">
        <v>-1</v>
      </c>
      <c r="S1366" s="20">
        <v>0</v>
      </c>
      <c r="T1366" s="20">
        <v>68</v>
      </c>
      <c r="U1366" s="20">
        <f t="shared" si="151"/>
        <v>0</v>
      </c>
      <c r="V1366" s="20" t="s">
        <v>19</v>
      </c>
      <c r="W1366" s="20">
        <f t="shared" si="154"/>
        <v>-3.2179186560000006</v>
      </c>
      <c r="X1366" s="20">
        <f t="shared" si="155"/>
        <v>3.8496952360601688E-2</v>
      </c>
      <c r="Y1366" s="20"/>
      <c r="Z1366" s="20"/>
      <c r="AA1366" s="20"/>
      <c r="AB1366" s="20"/>
      <c r="AC1366" s="20"/>
      <c r="AD1366" s="20"/>
      <c r="AE1366" s="20"/>
      <c r="AF1366" s="20"/>
      <c r="AG1366" s="21"/>
    </row>
    <row r="1367" spans="1:33" x14ac:dyDescent="0.35">
      <c r="A1367" s="19" t="s">
        <v>33</v>
      </c>
      <c r="B1367" s="20" t="str">
        <f t="shared" si="152"/>
        <v>employed</v>
      </c>
      <c r="C1367" s="20">
        <f t="shared" si="149"/>
        <v>1</v>
      </c>
      <c r="D1367" s="20" t="s">
        <v>17</v>
      </c>
      <c r="E1367" s="20" t="s">
        <v>18</v>
      </c>
      <c r="F1367" s="20" t="s">
        <v>19</v>
      </c>
      <c r="G1367" s="20">
        <f t="shared" si="153"/>
        <v>0</v>
      </c>
      <c r="H1367" s="20" t="s">
        <v>25</v>
      </c>
      <c r="I1367" s="20" t="s">
        <v>25</v>
      </c>
      <c r="J1367" s="20" t="s">
        <v>20</v>
      </c>
      <c r="K1367" s="20">
        <v>9</v>
      </c>
      <c r="L1367" s="20" t="s">
        <v>43</v>
      </c>
      <c r="M1367" s="20" t="s">
        <v>22</v>
      </c>
      <c r="N1367" s="20">
        <f t="shared" si="150"/>
        <v>1</v>
      </c>
      <c r="O1367" s="20">
        <v>-319</v>
      </c>
      <c r="P1367" s="20">
        <v>34</v>
      </c>
      <c r="Q1367" s="20">
        <v>4</v>
      </c>
      <c r="R1367" s="20">
        <v>-1</v>
      </c>
      <c r="S1367" s="20">
        <v>0</v>
      </c>
      <c r="T1367" s="20">
        <v>134</v>
      </c>
      <c r="U1367" s="20">
        <f t="shared" si="151"/>
        <v>0</v>
      </c>
      <c r="V1367" s="20" t="s">
        <v>19</v>
      </c>
      <c r="W1367" s="20">
        <f t="shared" si="154"/>
        <v>-2.9793554520000005</v>
      </c>
      <c r="X1367" s="20">
        <f t="shared" si="155"/>
        <v>4.8367287271549105E-2</v>
      </c>
      <c r="Y1367" s="20"/>
      <c r="Z1367" s="20"/>
      <c r="AA1367" s="20"/>
      <c r="AB1367" s="20"/>
      <c r="AC1367" s="20"/>
      <c r="AD1367" s="20"/>
      <c r="AE1367" s="20"/>
      <c r="AF1367" s="20"/>
      <c r="AG1367" s="21"/>
    </row>
    <row r="1368" spans="1:33" x14ac:dyDescent="0.35">
      <c r="A1368" s="19" t="s">
        <v>28</v>
      </c>
      <c r="B1368" s="20" t="str">
        <f t="shared" si="152"/>
        <v>employed</v>
      </c>
      <c r="C1368" s="20">
        <f t="shared" si="149"/>
        <v>1</v>
      </c>
      <c r="D1368" s="20" t="s">
        <v>17</v>
      </c>
      <c r="E1368" s="20" t="s">
        <v>30</v>
      </c>
      <c r="F1368" s="20" t="s">
        <v>19</v>
      </c>
      <c r="G1368" s="20">
        <f t="shared" si="153"/>
        <v>0</v>
      </c>
      <c r="H1368" s="20" t="s">
        <v>25</v>
      </c>
      <c r="I1368" s="20" t="s">
        <v>19</v>
      </c>
      <c r="J1368" s="20" t="s">
        <v>20</v>
      </c>
      <c r="K1368" s="20">
        <v>14</v>
      </c>
      <c r="L1368" s="20" t="s">
        <v>26</v>
      </c>
      <c r="M1368" s="20" t="s">
        <v>22</v>
      </c>
      <c r="N1368" s="20">
        <f t="shared" si="150"/>
        <v>1</v>
      </c>
      <c r="O1368" s="20">
        <v>-296</v>
      </c>
      <c r="P1368" s="20">
        <v>36</v>
      </c>
      <c r="Q1368" s="20">
        <v>3</v>
      </c>
      <c r="R1368" s="20">
        <v>-1</v>
      </c>
      <c r="S1368" s="20">
        <v>0</v>
      </c>
      <c r="T1368" s="20">
        <v>113</v>
      </c>
      <c r="U1368" s="20">
        <f t="shared" si="151"/>
        <v>0</v>
      </c>
      <c r="V1368" s="20" t="s">
        <v>19</v>
      </c>
      <c r="W1368" s="20">
        <f t="shared" si="154"/>
        <v>-3.0552619260000005</v>
      </c>
      <c r="X1368" s="20">
        <f t="shared" si="155"/>
        <v>4.4990843977134126E-2</v>
      </c>
      <c r="Y1368" s="20"/>
      <c r="Z1368" s="20"/>
      <c r="AA1368" s="20"/>
      <c r="AB1368" s="20"/>
      <c r="AC1368" s="20"/>
      <c r="AD1368" s="20"/>
      <c r="AE1368" s="20"/>
      <c r="AF1368" s="20"/>
      <c r="AG1368" s="21"/>
    </row>
    <row r="1369" spans="1:33" x14ac:dyDescent="0.35">
      <c r="A1369" s="19" t="s">
        <v>37</v>
      </c>
      <c r="B1369" s="20" t="str">
        <f t="shared" si="152"/>
        <v>employed</v>
      </c>
      <c r="C1369" s="20">
        <f t="shared" si="149"/>
        <v>1</v>
      </c>
      <c r="D1369" s="20" t="s">
        <v>17</v>
      </c>
      <c r="E1369" s="20" t="s">
        <v>24</v>
      </c>
      <c r="F1369" s="20" t="s">
        <v>19</v>
      </c>
      <c r="G1369" s="20">
        <f t="shared" si="153"/>
        <v>0</v>
      </c>
      <c r="H1369" s="20" t="s">
        <v>25</v>
      </c>
      <c r="I1369" s="20" t="s">
        <v>19</v>
      </c>
      <c r="J1369" s="20" t="s">
        <v>20</v>
      </c>
      <c r="K1369" s="20">
        <v>18</v>
      </c>
      <c r="L1369" s="20" t="s">
        <v>40</v>
      </c>
      <c r="M1369" s="20" t="s">
        <v>22</v>
      </c>
      <c r="N1369" s="20">
        <f t="shared" si="150"/>
        <v>1</v>
      </c>
      <c r="O1369" s="20">
        <v>169</v>
      </c>
      <c r="P1369" s="20">
        <v>40</v>
      </c>
      <c r="Q1369" s="20">
        <v>4</v>
      </c>
      <c r="R1369" s="20">
        <v>-1</v>
      </c>
      <c r="S1369" s="20">
        <v>0</v>
      </c>
      <c r="T1369" s="20">
        <v>43</v>
      </c>
      <c r="U1369" s="20">
        <f t="shared" si="151"/>
        <v>0</v>
      </c>
      <c r="V1369" s="20" t="s">
        <v>19</v>
      </c>
      <c r="W1369" s="20">
        <f t="shared" si="154"/>
        <v>-3.3082835060000004</v>
      </c>
      <c r="X1369" s="20">
        <f t="shared" si="155"/>
        <v>3.5288106976005089E-2</v>
      </c>
      <c r="Y1369" s="20"/>
      <c r="Z1369" s="20"/>
      <c r="AA1369" s="20"/>
      <c r="AB1369" s="20"/>
      <c r="AC1369" s="20"/>
      <c r="AD1369" s="20"/>
      <c r="AE1369" s="20"/>
      <c r="AF1369" s="20"/>
      <c r="AG1369" s="21"/>
    </row>
    <row r="1370" spans="1:33" x14ac:dyDescent="0.35">
      <c r="A1370" s="19" t="s">
        <v>35</v>
      </c>
      <c r="B1370" s="20" t="str">
        <f t="shared" si="152"/>
        <v>employed</v>
      </c>
      <c r="C1370" s="20">
        <f t="shared" si="149"/>
        <v>1</v>
      </c>
      <c r="D1370" s="20" t="s">
        <v>29</v>
      </c>
      <c r="E1370" s="20" t="s">
        <v>30</v>
      </c>
      <c r="F1370" s="20" t="s">
        <v>19</v>
      </c>
      <c r="G1370" s="20">
        <f t="shared" si="153"/>
        <v>0</v>
      </c>
      <c r="H1370" s="20" t="s">
        <v>19</v>
      </c>
      <c r="I1370" s="20" t="s">
        <v>19</v>
      </c>
      <c r="J1370" s="20" t="s">
        <v>22</v>
      </c>
      <c r="K1370" s="20">
        <v>17</v>
      </c>
      <c r="L1370" s="20" t="s">
        <v>32</v>
      </c>
      <c r="M1370" s="20" t="s">
        <v>22</v>
      </c>
      <c r="N1370" s="20">
        <f t="shared" si="150"/>
        <v>1</v>
      </c>
      <c r="O1370" s="20">
        <v>556</v>
      </c>
      <c r="P1370" s="20">
        <v>37</v>
      </c>
      <c r="Q1370" s="20">
        <v>2</v>
      </c>
      <c r="R1370" s="20">
        <v>-1</v>
      </c>
      <c r="S1370" s="20">
        <v>0</v>
      </c>
      <c r="T1370" s="20">
        <v>200</v>
      </c>
      <c r="U1370" s="20">
        <f t="shared" si="151"/>
        <v>0</v>
      </c>
      <c r="V1370" s="20" t="s">
        <v>19</v>
      </c>
      <c r="W1370" s="20">
        <f t="shared" si="154"/>
        <v>-2.7407922480000004</v>
      </c>
      <c r="X1370" s="20">
        <f t="shared" si="155"/>
        <v>6.060878068828749E-2</v>
      </c>
      <c r="Y1370" s="20"/>
      <c r="Z1370" s="20"/>
      <c r="AA1370" s="20"/>
      <c r="AB1370" s="20"/>
      <c r="AC1370" s="20"/>
      <c r="AD1370" s="20"/>
      <c r="AE1370" s="20"/>
      <c r="AF1370" s="20"/>
      <c r="AG1370" s="21"/>
    </row>
    <row r="1371" spans="1:33" x14ac:dyDescent="0.35">
      <c r="A1371" s="19" t="s">
        <v>47</v>
      </c>
      <c r="B1371" s="20" t="str">
        <f t="shared" si="152"/>
        <v>unemployed</v>
      </c>
      <c r="C1371" s="20">
        <f t="shared" si="149"/>
        <v>0</v>
      </c>
      <c r="D1371" s="20" t="s">
        <v>44</v>
      </c>
      <c r="E1371" s="20" t="s">
        <v>22</v>
      </c>
      <c r="F1371" s="20" t="s">
        <v>19</v>
      </c>
      <c r="G1371" s="20">
        <f t="shared" si="153"/>
        <v>0</v>
      </c>
      <c r="H1371" s="20" t="s">
        <v>19</v>
      </c>
      <c r="I1371" s="20" t="s">
        <v>19</v>
      </c>
      <c r="J1371" s="20" t="s">
        <v>20</v>
      </c>
      <c r="K1371" s="20">
        <v>2</v>
      </c>
      <c r="L1371" s="20" t="s">
        <v>40</v>
      </c>
      <c r="M1371" s="20" t="s">
        <v>22</v>
      </c>
      <c r="N1371" s="20">
        <f t="shared" si="150"/>
        <v>1</v>
      </c>
      <c r="O1371" s="20">
        <v>300</v>
      </c>
      <c r="P1371" s="20">
        <v>65</v>
      </c>
      <c r="Q1371" s="20">
        <v>2</v>
      </c>
      <c r="R1371" s="20">
        <v>-1</v>
      </c>
      <c r="S1371" s="20">
        <v>0</v>
      </c>
      <c r="T1371" s="20">
        <v>245</v>
      </c>
      <c r="U1371" s="20">
        <f t="shared" si="151"/>
        <v>0</v>
      </c>
      <c r="V1371" s="20" t="s">
        <v>19</v>
      </c>
      <c r="W1371" s="20">
        <f t="shared" si="154"/>
        <v>-2.5781355180000003</v>
      </c>
      <c r="X1371" s="20">
        <f t="shared" si="155"/>
        <v>7.0558906410086136E-2</v>
      </c>
      <c r="Y1371" s="20"/>
      <c r="Z1371" s="20"/>
      <c r="AA1371" s="20"/>
      <c r="AB1371" s="20"/>
      <c r="AC1371" s="20"/>
      <c r="AD1371" s="20"/>
      <c r="AE1371" s="20"/>
      <c r="AF1371" s="20"/>
      <c r="AG1371" s="21"/>
    </row>
    <row r="1372" spans="1:33" x14ac:dyDescent="0.35">
      <c r="A1372" s="19" t="s">
        <v>37</v>
      </c>
      <c r="B1372" s="20" t="str">
        <f t="shared" si="152"/>
        <v>employed</v>
      </c>
      <c r="C1372" s="20">
        <f t="shared" si="149"/>
        <v>1</v>
      </c>
      <c r="D1372" s="20" t="s">
        <v>44</v>
      </c>
      <c r="E1372" s="20" t="s">
        <v>24</v>
      </c>
      <c r="F1372" s="20" t="s">
        <v>19</v>
      </c>
      <c r="G1372" s="20">
        <f t="shared" si="153"/>
        <v>0</v>
      </c>
      <c r="H1372" s="20" t="s">
        <v>25</v>
      </c>
      <c r="I1372" s="20" t="s">
        <v>19</v>
      </c>
      <c r="J1372" s="20" t="s">
        <v>22</v>
      </c>
      <c r="K1372" s="20">
        <v>16</v>
      </c>
      <c r="L1372" s="20" t="s">
        <v>26</v>
      </c>
      <c r="M1372" s="20" t="s">
        <v>22</v>
      </c>
      <c r="N1372" s="20">
        <f t="shared" si="150"/>
        <v>1</v>
      </c>
      <c r="O1372" s="20">
        <v>751</v>
      </c>
      <c r="P1372" s="20">
        <v>53</v>
      </c>
      <c r="Q1372" s="20">
        <v>4</v>
      </c>
      <c r="R1372" s="20">
        <v>-1</v>
      </c>
      <c r="S1372" s="20">
        <v>0</v>
      </c>
      <c r="T1372" s="20">
        <v>343</v>
      </c>
      <c r="U1372" s="20">
        <f t="shared" si="151"/>
        <v>0</v>
      </c>
      <c r="V1372" s="20" t="s">
        <v>19</v>
      </c>
      <c r="W1372" s="20">
        <f t="shared" si="154"/>
        <v>-2.2239053060000007</v>
      </c>
      <c r="X1372" s="20">
        <f t="shared" si="155"/>
        <v>9.7624230260576053E-2</v>
      </c>
      <c r="Y1372" s="20"/>
      <c r="Z1372" s="20"/>
      <c r="AA1372" s="20"/>
      <c r="AB1372" s="20"/>
      <c r="AC1372" s="20"/>
      <c r="AD1372" s="20"/>
      <c r="AE1372" s="20"/>
      <c r="AF1372" s="20"/>
      <c r="AG1372" s="21"/>
    </row>
    <row r="1373" spans="1:33" x14ac:dyDescent="0.35">
      <c r="A1373" s="19" t="s">
        <v>37</v>
      </c>
      <c r="B1373" s="20" t="str">
        <f t="shared" si="152"/>
        <v>employed</v>
      </c>
      <c r="C1373" s="20">
        <f t="shared" si="149"/>
        <v>1</v>
      </c>
      <c r="D1373" s="20" t="s">
        <v>29</v>
      </c>
      <c r="E1373" s="20" t="s">
        <v>24</v>
      </c>
      <c r="F1373" s="20" t="s">
        <v>19</v>
      </c>
      <c r="G1373" s="20">
        <f t="shared" si="153"/>
        <v>0</v>
      </c>
      <c r="H1373" s="20" t="s">
        <v>19</v>
      </c>
      <c r="I1373" s="20" t="s">
        <v>19</v>
      </c>
      <c r="J1373" s="20" t="s">
        <v>20</v>
      </c>
      <c r="K1373" s="20">
        <v>3</v>
      </c>
      <c r="L1373" s="20" t="s">
        <v>51</v>
      </c>
      <c r="M1373" s="20" t="s">
        <v>22</v>
      </c>
      <c r="N1373" s="20">
        <f t="shared" si="150"/>
        <v>1</v>
      </c>
      <c r="O1373" s="20">
        <v>126</v>
      </c>
      <c r="P1373" s="20">
        <v>28</v>
      </c>
      <c r="Q1373" s="20">
        <v>1</v>
      </c>
      <c r="R1373" s="20">
        <v>-1</v>
      </c>
      <c r="S1373" s="20">
        <v>0</v>
      </c>
      <c r="T1373" s="20">
        <v>229</v>
      </c>
      <c r="U1373" s="20">
        <f t="shared" si="151"/>
        <v>0</v>
      </c>
      <c r="V1373" s="20" t="s">
        <v>19</v>
      </c>
      <c r="W1373" s="20">
        <f t="shared" si="154"/>
        <v>-2.6359690220000003</v>
      </c>
      <c r="X1373" s="20">
        <f t="shared" si="155"/>
        <v>6.685908538400781E-2</v>
      </c>
      <c r="Y1373" s="20"/>
      <c r="Z1373" s="20"/>
      <c r="AA1373" s="20"/>
      <c r="AB1373" s="20"/>
      <c r="AC1373" s="20"/>
      <c r="AD1373" s="20"/>
      <c r="AE1373" s="20"/>
      <c r="AF1373" s="20"/>
      <c r="AG1373" s="21"/>
    </row>
    <row r="1374" spans="1:33" x14ac:dyDescent="0.35">
      <c r="A1374" s="19" t="s">
        <v>37</v>
      </c>
      <c r="B1374" s="20" t="str">
        <f t="shared" si="152"/>
        <v>employed</v>
      </c>
      <c r="C1374" s="20">
        <f t="shared" si="149"/>
        <v>1</v>
      </c>
      <c r="D1374" s="20" t="s">
        <v>44</v>
      </c>
      <c r="E1374" s="20" t="s">
        <v>30</v>
      </c>
      <c r="F1374" s="20" t="s">
        <v>19</v>
      </c>
      <c r="G1374" s="20">
        <f t="shared" si="153"/>
        <v>0</v>
      </c>
      <c r="H1374" s="20" t="s">
        <v>25</v>
      </c>
      <c r="I1374" s="20" t="s">
        <v>19</v>
      </c>
      <c r="J1374" s="20" t="s">
        <v>22</v>
      </c>
      <c r="K1374" s="20">
        <v>23</v>
      </c>
      <c r="L1374" s="20" t="s">
        <v>26</v>
      </c>
      <c r="M1374" s="20" t="s">
        <v>22</v>
      </c>
      <c r="N1374" s="20">
        <f t="shared" si="150"/>
        <v>1</v>
      </c>
      <c r="O1374" s="20">
        <v>-386</v>
      </c>
      <c r="P1374" s="20">
        <v>33</v>
      </c>
      <c r="Q1374" s="20">
        <v>1</v>
      </c>
      <c r="R1374" s="20">
        <v>-1</v>
      </c>
      <c r="S1374" s="20">
        <v>0</v>
      </c>
      <c r="T1374" s="20">
        <v>530</v>
      </c>
      <c r="U1374" s="20">
        <f t="shared" si="151"/>
        <v>0</v>
      </c>
      <c r="V1374" s="20" t="s">
        <v>19</v>
      </c>
      <c r="W1374" s="20">
        <f t="shared" si="154"/>
        <v>-1.5479762280000005</v>
      </c>
      <c r="X1374" s="20">
        <f t="shared" si="155"/>
        <v>0.17537875593898317</v>
      </c>
      <c r="Y1374" s="20"/>
      <c r="Z1374" s="20"/>
      <c r="AA1374" s="20"/>
      <c r="AB1374" s="20"/>
      <c r="AC1374" s="20"/>
      <c r="AD1374" s="20"/>
      <c r="AE1374" s="20"/>
      <c r="AF1374" s="20"/>
      <c r="AG1374" s="21"/>
    </row>
    <row r="1375" spans="1:33" x14ac:dyDescent="0.35">
      <c r="A1375" s="19" t="s">
        <v>33</v>
      </c>
      <c r="B1375" s="20" t="str">
        <f t="shared" si="152"/>
        <v>employed</v>
      </c>
      <c r="C1375" s="20">
        <f t="shared" si="149"/>
        <v>1</v>
      </c>
      <c r="D1375" s="20" t="s">
        <v>17</v>
      </c>
      <c r="E1375" s="20" t="s">
        <v>18</v>
      </c>
      <c r="F1375" s="20" t="s">
        <v>19</v>
      </c>
      <c r="G1375" s="20">
        <f t="shared" si="153"/>
        <v>0</v>
      </c>
      <c r="H1375" s="20" t="s">
        <v>19</v>
      </c>
      <c r="I1375" s="20" t="s">
        <v>19</v>
      </c>
      <c r="J1375" s="20" t="s">
        <v>20</v>
      </c>
      <c r="K1375" s="20">
        <v>13</v>
      </c>
      <c r="L1375" s="20" t="s">
        <v>40</v>
      </c>
      <c r="M1375" s="20" t="s">
        <v>22</v>
      </c>
      <c r="N1375" s="20">
        <f t="shared" si="150"/>
        <v>1</v>
      </c>
      <c r="O1375" s="20">
        <v>379</v>
      </c>
      <c r="P1375" s="20">
        <v>56</v>
      </c>
      <c r="Q1375" s="20">
        <v>5</v>
      </c>
      <c r="R1375" s="20">
        <v>-1</v>
      </c>
      <c r="S1375" s="20">
        <v>0</v>
      </c>
      <c r="T1375" s="20">
        <v>58</v>
      </c>
      <c r="U1375" s="20">
        <f t="shared" si="151"/>
        <v>0</v>
      </c>
      <c r="V1375" s="20" t="s">
        <v>19</v>
      </c>
      <c r="W1375" s="20">
        <f t="shared" si="154"/>
        <v>-3.2540645960000005</v>
      </c>
      <c r="X1375" s="20">
        <f t="shared" si="155"/>
        <v>3.7181106168357639E-2</v>
      </c>
      <c r="Y1375" s="20"/>
      <c r="Z1375" s="20"/>
      <c r="AA1375" s="20"/>
      <c r="AB1375" s="20"/>
      <c r="AC1375" s="20"/>
      <c r="AD1375" s="20"/>
      <c r="AE1375" s="20"/>
      <c r="AF1375" s="20"/>
      <c r="AG1375" s="21"/>
    </row>
    <row r="1376" spans="1:33" x14ac:dyDescent="0.35">
      <c r="A1376" s="19" t="s">
        <v>35</v>
      </c>
      <c r="B1376" s="20" t="str">
        <f t="shared" si="152"/>
        <v>employed</v>
      </c>
      <c r="C1376" s="20">
        <f t="shared" si="149"/>
        <v>1</v>
      </c>
      <c r="D1376" s="20" t="s">
        <v>17</v>
      </c>
      <c r="E1376" s="20" t="s">
        <v>24</v>
      </c>
      <c r="F1376" s="20" t="s">
        <v>19</v>
      </c>
      <c r="G1376" s="20">
        <f t="shared" si="153"/>
        <v>0</v>
      </c>
      <c r="H1376" s="20" t="s">
        <v>19</v>
      </c>
      <c r="I1376" s="20" t="s">
        <v>19</v>
      </c>
      <c r="J1376" s="20" t="s">
        <v>20</v>
      </c>
      <c r="K1376" s="20">
        <v>30</v>
      </c>
      <c r="L1376" s="20" t="s">
        <v>31</v>
      </c>
      <c r="M1376" s="20" t="s">
        <v>49</v>
      </c>
      <c r="N1376" s="20">
        <f t="shared" si="150"/>
        <v>1</v>
      </c>
      <c r="O1376" s="20">
        <v>706</v>
      </c>
      <c r="P1376" s="20">
        <v>45</v>
      </c>
      <c r="Q1376" s="20">
        <v>2</v>
      </c>
      <c r="R1376" s="20">
        <v>176</v>
      </c>
      <c r="S1376" s="20">
        <v>1</v>
      </c>
      <c r="T1376" s="20">
        <v>78</v>
      </c>
      <c r="U1376" s="20">
        <f t="shared" si="151"/>
        <v>0</v>
      </c>
      <c r="V1376" s="20" t="s">
        <v>19</v>
      </c>
      <c r="W1376" s="20">
        <f t="shared" si="154"/>
        <v>-2.7247836300000001</v>
      </c>
      <c r="X1376" s="20">
        <f t="shared" si="155"/>
        <v>6.1526673960384193E-2</v>
      </c>
      <c r="Y1376" s="20"/>
      <c r="Z1376" s="20"/>
      <c r="AA1376" s="20"/>
      <c r="AB1376" s="20"/>
      <c r="AC1376" s="20"/>
      <c r="AD1376" s="20"/>
      <c r="AE1376" s="20"/>
      <c r="AF1376" s="20"/>
      <c r="AG1376" s="21"/>
    </row>
    <row r="1377" spans="1:33" x14ac:dyDescent="0.35">
      <c r="A1377" s="19" t="s">
        <v>37</v>
      </c>
      <c r="B1377" s="20" t="str">
        <f t="shared" si="152"/>
        <v>employed</v>
      </c>
      <c r="C1377" s="20">
        <f t="shared" si="149"/>
        <v>1</v>
      </c>
      <c r="D1377" s="20" t="s">
        <v>17</v>
      </c>
      <c r="E1377" s="20" t="s">
        <v>24</v>
      </c>
      <c r="F1377" s="20" t="s">
        <v>19</v>
      </c>
      <c r="G1377" s="20">
        <f t="shared" si="153"/>
        <v>0</v>
      </c>
      <c r="H1377" s="20" t="s">
        <v>19</v>
      </c>
      <c r="I1377" s="20" t="s">
        <v>19</v>
      </c>
      <c r="J1377" s="20" t="s">
        <v>22</v>
      </c>
      <c r="K1377" s="20">
        <v>5</v>
      </c>
      <c r="L1377" s="20" t="s">
        <v>32</v>
      </c>
      <c r="M1377" s="20" t="s">
        <v>22</v>
      </c>
      <c r="N1377" s="20">
        <f t="shared" si="150"/>
        <v>1</v>
      </c>
      <c r="O1377" s="20">
        <v>9121</v>
      </c>
      <c r="P1377" s="20">
        <v>39</v>
      </c>
      <c r="Q1377" s="20">
        <v>1</v>
      </c>
      <c r="R1377" s="20">
        <v>-1</v>
      </c>
      <c r="S1377" s="20">
        <v>0</v>
      </c>
      <c r="T1377" s="20">
        <v>147</v>
      </c>
      <c r="U1377" s="20">
        <f t="shared" si="151"/>
        <v>0</v>
      </c>
      <c r="V1377" s="20" t="s">
        <v>19</v>
      </c>
      <c r="W1377" s="20">
        <f t="shared" si="154"/>
        <v>-2.9323657300000003</v>
      </c>
      <c r="X1377" s="20">
        <f t="shared" si="155"/>
        <v>5.0576605004584316E-2</v>
      </c>
      <c r="Y1377" s="20"/>
      <c r="Z1377" s="20"/>
      <c r="AA1377" s="20"/>
      <c r="AB1377" s="20"/>
      <c r="AC1377" s="20"/>
      <c r="AD1377" s="20"/>
      <c r="AE1377" s="20"/>
      <c r="AF1377" s="20"/>
      <c r="AG1377" s="21"/>
    </row>
    <row r="1378" spans="1:33" x14ac:dyDescent="0.35">
      <c r="A1378" s="19" t="s">
        <v>28</v>
      </c>
      <c r="B1378" s="20" t="str">
        <f t="shared" si="152"/>
        <v>employed</v>
      </c>
      <c r="C1378" s="20">
        <f t="shared" si="149"/>
        <v>1</v>
      </c>
      <c r="D1378" s="20" t="s">
        <v>29</v>
      </c>
      <c r="E1378" s="20" t="s">
        <v>30</v>
      </c>
      <c r="F1378" s="20" t="s">
        <v>19</v>
      </c>
      <c r="G1378" s="20">
        <f t="shared" si="153"/>
        <v>0</v>
      </c>
      <c r="H1378" s="20" t="s">
        <v>25</v>
      </c>
      <c r="I1378" s="20" t="s">
        <v>19</v>
      </c>
      <c r="J1378" s="20" t="s">
        <v>20</v>
      </c>
      <c r="K1378" s="20">
        <v>25</v>
      </c>
      <c r="L1378" s="20" t="s">
        <v>43</v>
      </c>
      <c r="M1378" s="20" t="s">
        <v>22</v>
      </c>
      <c r="N1378" s="20">
        <f t="shared" si="150"/>
        <v>1</v>
      </c>
      <c r="O1378" s="20">
        <v>1466</v>
      </c>
      <c r="P1378" s="20">
        <v>28</v>
      </c>
      <c r="Q1378" s="20">
        <v>1</v>
      </c>
      <c r="R1378" s="20">
        <v>-1</v>
      </c>
      <c r="S1378" s="20">
        <v>0</v>
      </c>
      <c r="T1378" s="20">
        <v>40</v>
      </c>
      <c r="U1378" s="20">
        <f t="shared" si="151"/>
        <v>0</v>
      </c>
      <c r="V1378" s="20" t="s">
        <v>19</v>
      </c>
      <c r="W1378" s="20">
        <f t="shared" si="154"/>
        <v>-3.3191272880000002</v>
      </c>
      <c r="X1378" s="20">
        <f t="shared" si="155"/>
        <v>3.4920808165621084E-2</v>
      </c>
      <c r="Y1378" s="20"/>
      <c r="Z1378" s="20"/>
      <c r="AA1378" s="20"/>
      <c r="AB1378" s="20"/>
      <c r="AC1378" s="20"/>
      <c r="AD1378" s="20"/>
      <c r="AE1378" s="20"/>
      <c r="AF1378" s="20"/>
      <c r="AG1378" s="21"/>
    </row>
    <row r="1379" spans="1:33" x14ac:dyDescent="0.35">
      <c r="A1379" s="19" t="s">
        <v>33</v>
      </c>
      <c r="B1379" s="20" t="str">
        <f t="shared" si="152"/>
        <v>employed</v>
      </c>
      <c r="C1379" s="20">
        <f t="shared" si="149"/>
        <v>1</v>
      </c>
      <c r="D1379" s="20" t="s">
        <v>17</v>
      </c>
      <c r="E1379" s="20" t="s">
        <v>18</v>
      </c>
      <c r="F1379" s="20" t="s">
        <v>19</v>
      </c>
      <c r="G1379" s="20">
        <f t="shared" si="153"/>
        <v>0</v>
      </c>
      <c r="H1379" s="20" t="s">
        <v>25</v>
      </c>
      <c r="I1379" s="20" t="s">
        <v>19</v>
      </c>
      <c r="J1379" s="20" t="s">
        <v>20</v>
      </c>
      <c r="K1379" s="20">
        <v>18</v>
      </c>
      <c r="L1379" s="20" t="s">
        <v>45</v>
      </c>
      <c r="M1379" s="20" t="s">
        <v>22</v>
      </c>
      <c r="N1379" s="20">
        <f t="shared" si="150"/>
        <v>1</v>
      </c>
      <c r="O1379" s="20">
        <v>0</v>
      </c>
      <c r="P1379" s="20">
        <v>36</v>
      </c>
      <c r="Q1379" s="20">
        <v>2</v>
      </c>
      <c r="R1379" s="20">
        <v>-1</v>
      </c>
      <c r="S1379" s="20">
        <v>0</v>
      </c>
      <c r="T1379" s="20">
        <v>618</v>
      </c>
      <c r="U1379" s="20">
        <f t="shared" si="151"/>
        <v>0</v>
      </c>
      <c r="V1379" s="20" t="s">
        <v>19</v>
      </c>
      <c r="W1379" s="20">
        <f t="shared" si="154"/>
        <v>-1.2298919560000003</v>
      </c>
      <c r="X1379" s="20">
        <f t="shared" si="155"/>
        <v>0.22620033651696775</v>
      </c>
      <c r="Y1379" s="20"/>
      <c r="Z1379" s="20"/>
      <c r="AA1379" s="20"/>
      <c r="AB1379" s="20"/>
      <c r="AC1379" s="20"/>
      <c r="AD1379" s="20"/>
      <c r="AE1379" s="20"/>
      <c r="AF1379" s="20"/>
      <c r="AG1379" s="21"/>
    </row>
    <row r="1380" spans="1:33" x14ac:dyDescent="0.35">
      <c r="A1380" s="19" t="s">
        <v>33</v>
      </c>
      <c r="B1380" s="20" t="str">
        <f t="shared" si="152"/>
        <v>employed</v>
      </c>
      <c r="C1380" s="20">
        <f t="shared" si="149"/>
        <v>1</v>
      </c>
      <c r="D1380" s="20" t="s">
        <v>17</v>
      </c>
      <c r="E1380" s="20" t="s">
        <v>18</v>
      </c>
      <c r="F1380" s="20" t="s">
        <v>19</v>
      </c>
      <c r="G1380" s="20">
        <f t="shared" si="153"/>
        <v>0</v>
      </c>
      <c r="H1380" s="20" t="s">
        <v>25</v>
      </c>
      <c r="I1380" s="20" t="s">
        <v>19</v>
      </c>
      <c r="J1380" s="20" t="s">
        <v>20</v>
      </c>
      <c r="K1380" s="20">
        <v>20</v>
      </c>
      <c r="L1380" s="20" t="s">
        <v>31</v>
      </c>
      <c r="M1380" s="20" t="s">
        <v>22</v>
      </c>
      <c r="N1380" s="20">
        <f t="shared" si="150"/>
        <v>1</v>
      </c>
      <c r="O1380" s="20">
        <v>951</v>
      </c>
      <c r="P1380" s="20">
        <v>41</v>
      </c>
      <c r="Q1380" s="20">
        <v>4</v>
      </c>
      <c r="R1380" s="20">
        <v>-1</v>
      </c>
      <c r="S1380" s="20">
        <v>0</v>
      </c>
      <c r="T1380" s="20">
        <v>23</v>
      </c>
      <c r="U1380" s="20">
        <f t="shared" si="151"/>
        <v>0</v>
      </c>
      <c r="V1380" s="20" t="s">
        <v>19</v>
      </c>
      <c r="W1380" s="20">
        <f t="shared" si="154"/>
        <v>-3.3805753860000003</v>
      </c>
      <c r="X1380" s="20">
        <f t="shared" si="155"/>
        <v>3.2908078137881693E-2</v>
      </c>
      <c r="Y1380" s="20"/>
      <c r="Z1380" s="20"/>
      <c r="AA1380" s="20"/>
      <c r="AB1380" s="20"/>
      <c r="AC1380" s="20"/>
      <c r="AD1380" s="20"/>
      <c r="AE1380" s="20"/>
      <c r="AF1380" s="20"/>
      <c r="AG1380" s="21"/>
    </row>
    <row r="1381" spans="1:33" x14ac:dyDescent="0.35">
      <c r="A1381" s="19" t="s">
        <v>39</v>
      </c>
      <c r="B1381" s="20" t="str">
        <f t="shared" si="152"/>
        <v>employed</v>
      </c>
      <c r="C1381" s="20">
        <f t="shared" si="149"/>
        <v>1</v>
      </c>
      <c r="D1381" s="20" t="s">
        <v>17</v>
      </c>
      <c r="E1381" s="20" t="s">
        <v>24</v>
      </c>
      <c r="F1381" s="20" t="s">
        <v>19</v>
      </c>
      <c r="G1381" s="20">
        <f t="shared" si="153"/>
        <v>0</v>
      </c>
      <c r="H1381" s="20" t="s">
        <v>19</v>
      </c>
      <c r="I1381" s="20" t="s">
        <v>19</v>
      </c>
      <c r="J1381" s="20" t="s">
        <v>20</v>
      </c>
      <c r="K1381" s="20">
        <v>20</v>
      </c>
      <c r="L1381" s="20" t="s">
        <v>40</v>
      </c>
      <c r="M1381" s="20" t="s">
        <v>36</v>
      </c>
      <c r="N1381" s="20">
        <f t="shared" si="150"/>
        <v>1</v>
      </c>
      <c r="O1381" s="20">
        <v>368</v>
      </c>
      <c r="P1381" s="20">
        <v>46</v>
      </c>
      <c r="Q1381" s="20">
        <v>1</v>
      </c>
      <c r="R1381" s="20">
        <v>90</v>
      </c>
      <c r="S1381" s="20">
        <v>4</v>
      </c>
      <c r="T1381" s="20">
        <v>293</v>
      </c>
      <c r="U1381" s="20">
        <f t="shared" si="151"/>
        <v>1</v>
      </c>
      <c r="V1381" s="20" t="s">
        <v>25</v>
      </c>
      <c r="W1381" s="20">
        <f t="shared" si="154"/>
        <v>-1.8019259000000001</v>
      </c>
      <c r="X1381" s="20">
        <f t="shared" si="155"/>
        <v>0.14161678803102892</v>
      </c>
      <c r="Y1381" s="20"/>
      <c r="Z1381" s="20"/>
      <c r="AA1381" s="20"/>
      <c r="AB1381" s="20"/>
      <c r="AC1381" s="20"/>
      <c r="AD1381" s="20"/>
      <c r="AE1381" s="20"/>
      <c r="AF1381" s="20"/>
      <c r="AG1381" s="21"/>
    </row>
    <row r="1382" spans="1:33" x14ac:dyDescent="0.35">
      <c r="A1382" s="19" t="s">
        <v>33</v>
      </c>
      <c r="B1382" s="20" t="str">
        <f t="shared" si="152"/>
        <v>employed</v>
      </c>
      <c r="C1382" s="20">
        <f t="shared" si="149"/>
        <v>1</v>
      </c>
      <c r="D1382" s="20" t="s">
        <v>17</v>
      </c>
      <c r="E1382" s="20" t="s">
        <v>24</v>
      </c>
      <c r="F1382" s="20" t="s">
        <v>19</v>
      </c>
      <c r="G1382" s="20">
        <f t="shared" si="153"/>
        <v>0</v>
      </c>
      <c r="H1382" s="20" t="s">
        <v>25</v>
      </c>
      <c r="I1382" s="20" t="s">
        <v>19</v>
      </c>
      <c r="J1382" s="20" t="s">
        <v>20</v>
      </c>
      <c r="K1382" s="20">
        <v>13</v>
      </c>
      <c r="L1382" s="20" t="s">
        <v>26</v>
      </c>
      <c r="M1382" s="20" t="s">
        <v>36</v>
      </c>
      <c r="N1382" s="20">
        <f t="shared" si="150"/>
        <v>1</v>
      </c>
      <c r="O1382" s="20">
        <v>121</v>
      </c>
      <c r="P1382" s="20">
        <v>41</v>
      </c>
      <c r="Q1382" s="20">
        <v>6</v>
      </c>
      <c r="R1382" s="20">
        <v>176</v>
      </c>
      <c r="S1382" s="20">
        <v>5</v>
      </c>
      <c r="T1382" s="20">
        <v>16</v>
      </c>
      <c r="U1382" s="20">
        <f t="shared" si="151"/>
        <v>0</v>
      </c>
      <c r="V1382" s="20" t="s">
        <v>19</v>
      </c>
      <c r="W1382" s="20">
        <f t="shared" si="154"/>
        <v>-2.5268884260000002</v>
      </c>
      <c r="X1382" s="20">
        <f t="shared" si="155"/>
        <v>7.3994567288442142E-2</v>
      </c>
      <c r="Y1382" s="20"/>
      <c r="Z1382" s="20"/>
      <c r="AA1382" s="20"/>
      <c r="AB1382" s="20"/>
      <c r="AC1382" s="20"/>
      <c r="AD1382" s="20"/>
      <c r="AE1382" s="20"/>
      <c r="AF1382" s="20"/>
      <c r="AG1382" s="21"/>
    </row>
    <row r="1383" spans="1:33" x14ac:dyDescent="0.35">
      <c r="A1383" s="19" t="s">
        <v>23</v>
      </c>
      <c r="B1383" s="20" t="str">
        <f t="shared" si="152"/>
        <v>employed</v>
      </c>
      <c r="C1383" s="20">
        <f t="shared" si="149"/>
        <v>1</v>
      </c>
      <c r="D1383" s="20" t="s">
        <v>17</v>
      </c>
      <c r="E1383" s="20" t="s">
        <v>24</v>
      </c>
      <c r="F1383" s="20" t="s">
        <v>19</v>
      </c>
      <c r="G1383" s="20">
        <f t="shared" si="153"/>
        <v>0</v>
      </c>
      <c r="H1383" s="20" t="s">
        <v>19</v>
      </c>
      <c r="I1383" s="20" t="s">
        <v>19</v>
      </c>
      <c r="J1383" s="20" t="s">
        <v>20</v>
      </c>
      <c r="K1383" s="20">
        <v>23</v>
      </c>
      <c r="L1383" s="20" t="s">
        <v>43</v>
      </c>
      <c r="M1383" s="20" t="s">
        <v>22</v>
      </c>
      <c r="N1383" s="20">
        <f t="shared" si="150"/>
        <v>1</v>
      </c>
      <c r="O1383" s="20">
        <v>204</v>
      </c>
      <c r="P1383" s="20">
        <v>59</v>
      </c>
      <c r="Q1383" s="20">
        <v>2</v>
      </c>
      <c r="R1383" s="20">
        <v>-1</v>
      </c>
      <c r="S1383" s="20">
        <v>0</v>
      </c>
      <c r="T1383" s="20">
        <v>286</v>
      </c>
      <c r="U1383" s="20">
        <f t="shared" si="151"/>
        <v>0</v>
      </c>
      <c r="V1383" s="20" t="s">
        <v>19</v>
      </c>
      <c r="W1383" s="20">
        <f t="shared" si="154"/>
        <v>-2.4299371640000005</v>
      </c>
      <c r="X1383" s="20">
        <f t="shared" si="155"/>
        <v>8.0918140230535673E-2</v>
      </c>
      <c r="Y1383" s="20"/>
      <c r="Z1383" s="20"/>
      <c r="AA1383" s="20"/>
      <c r="AB1383" s="20"/>
      <c r="AC1383" s="20"/>
      <c r="AD1383" s="20"/>
      <c r="AE1383" s="20"/>
      <c r="AF1383" s="20"/>
      <c r="AG1383" s="21"/>
    </row>
    <row r="1384" spans="1:33" x14ac:dyDescent="0.35">
      <c r="A1384" s="19" t="s">
        <v>39</v>
      </c>
      <c r="B1384" s="20" t="str">
        <f t="shared" si="152"/>
        <v>employed</v>
      </c>
      <c r="C1384" s="20">
        <f t="shared" si="149"/>
        <v>1</v>
      </c>
      <c r="D1384" s="20" t="s">
        <v>17</v>
      </c>
      <c r="E1384" s="20" t="s">
        <v>24</v>
      </c>
      <c r="F1384" s="20" t="s">
        <v>19</v>
      </c>
      <c r="G1384" s="20">
        <f t="shared" si="153"/>
        <v>0</v>
      </c>
      <c r="H1384" s="20" t="s">
        <v>25</v>
      </c>
      <c r="I1384" s="20" t="s">
        <v>19</v>
      </c>
      <c r="J1384" s="20" t="s">
        <v>20</v>
      </c>
      <c r="K1384" s="20">
        <v>6</v>
      </c>
      <c r="L1384" s="20" t="s">
        <v>26</v>
      </c>
      <c r="M1384" s="20" t="s">
        <v>27</v>
      </c>
      <c r="N1384" s="20">
        <f t="shared" si="150"/>
        <v>1</v>
      </c>
      <c r="O1384" s="20">
        <v>299</v>
      </c>
      <c r="P1384" s="20">
        <v>24</v>
      </c>
      <c r="Q1384" s="20">
        <v>1</v>
      </c>
      <c r="R1384" s="20">
        <v>321</v>
      </c>
      <c r="S1384" s="20">
        <v>1</v>
      </c>
      <c r="T1384" s="20">
        <v>209</v>
      </c>
      <c r="U1384" s="20">
        <f t="shared" si="151"/>
        <v>0</v>
      </c>
      <c r="V1384" s="20" t="s">
        <v>19</v>
      </c>
      <c r="W1384" s="20">
        <f t="shared" si="154"/>
        <v>-1.9633287860000002</v>
      </c>
      <c r="X1384" s="20">
        <f t="shared" si="155"/>
        <v>0.12310724787619813</v>
      </c>
      <c r="Y1384" s="20"/>
      <c r="Z1384" s="20"/>
      <c r="AA1384" s="20"/>
      <c r="AB1384" s="20"/>
      <c r="AC1384" s="20"/>
      <c r="AD1384" s="20"/>
      <c r="AE1384" s="20"/>
      <c r="AF1384" s="20"/>
      <c r="AG1384" s="21"/>
    </row>
    <row r="1385" spans="1:33" x14ac:dyDescent="0.35">
      <c r="A1385" s="19" t="s">
        <v>28</v>
      </c>
      <c r="B1385" s="20" t="str">
        <f t="shared" si="152"/>
        <v>employed</v>
      </c>
      <c r="C1385" s="20">
        <f t="shared" si="149"/>
        <v>1</v>
      </c>
      <c r="D1385" s="20" t="s">
        <v>17</v>
      </c>
      <c r="E1385" s="20" t="s">
        <v>30</v>
      </c>
      <c r="F1385" s="20" t="s">
        <v>19</v>
      </c>
      <c r="G1385" s="20">
        <f t="shared" si="153"/>
        <v>0</v>
      </c>
      <c r="H1385" s="20" t="s">
        <v>25</v>
      </c>
      <c r="I1385" s="20" t="s">
        <v>19</v>
      </c>
      <c r="J1385" s="20" t="s">
        <v>22</v>
      </c>
      <c r="K1385" s="20">
        <v>21</v>
      </c>
      <c r="L1385" s="20" t="s">
        <v>26</v>
      </c>
      <c r="M1385" s="20" t="s">
        <v>22</v>
      </c>
      <c r="N1385" s="20">
        <f t="shared" si="150"/>
        <v>1</v>
      </c>
      <c r="O1385" s="20">
        <v>4170</v>
      </c>
      <c r="P1385" s="20">
        <v>34</v>
      </c>
      <c r="Q1385" s="20">
        <v>1</v>
      </c>
      <c r="R1385" s="20">
        <v>-1</v>
      </c>
      <c r="S1385" s="20">
        <v>0</v>
      </c>
      <c r="T1385" s="20">
        <v>935</v>
      </c>
      <c r="U1385" s="20">
        <f t="shared" si="151"/>
        <v>0</v>
      </c>
      <c r="V1385" s="20" t="s">
        <v>19</v>
      </c>
      <c r="W1385" s="20">
        <f t="shared" si="154"/>
        <v>-8.4065658000000543E-2</v>
      </c>
      <c r="X1385" s="20">
        <f t="shared" si="155"/>
        <v>0.47899595373721354</v>
      </c>
      <c r="Y1385" s="20"/>
      <c r="Z1385" s="20"/>
      <c r="AA1385" s="20"/>
      <c r="AB1385" s="20"/>
      <c r="AC1385" s="20"/>
      <c r="AD1385" s="20"/>
      <c r="AE1385" s="20"/>
      <c r="AF1385" s="20"/>
      <c r="AG1385" s="21"/>
    </row>
    <row r="1386" spans="1:33" x14ac:dyDescent="0.35">
      <c r="A1386" s="19" t="s">
        <v>33</v>
      </c>
      <c r="B1386" s="20" t="str">
        <f t="shared" si="152"/>
        <v>employed</v>
      </c>
      <c r="C1386" s="20">
        <f t="shared" si="149"/>
        <v>1</v>
      </c>
      <c r="D1386" s="20" t="s">
        <v>17</v>
      </c>
      <c r="E1386" s="20" t="s">
        <v>18</v>
      </c>
      <c r="F1386" s="20" t="s">
        <v>19</v>
      </c>
      <c r="G1386" s="20">
        <f t="shared" si="153"/>
        <v>0</v>
      </c>
      <c r="H1386" s="20" t="s">
        <v>25</v>
      </c>
      <c r="I1386" s="20" t="s">
        <v>19</v>
      </c>
      <c r="J1386" s="20" t="s">
        <v>22</v>
      </c>
      <c r="K1386" s="20">
        <v>27</v>
      </c>
      <c r="L1386" s="20" t="s">
        <v>26</v>
      </c>
      <c r="M1386" s="20" t="s">
        <v>22</v>
      </c>
      <c r="N1386" s="20">
        <f t="shared" si="150"/>
        <v>1</v>
      </c>
      <c r="O1386" s="20">
        <v>-335</v>
      </c>
      <c r="P1386" s="20">
        <v>40</v>
      </c>
      <c r="Q1386" s="20">
        <v>1</v>
      </c>
      <c r="R1386" s="20">
        <v>-1</v>
      </c>
      <c r="S1386" s="20">
        <v>0</v>
      </c>
      <c r="T1386" s="20">
        <v>260</v>
      </c>
      <c r="U1386" s="20">
        <f t="shared" si="151"/>
        <v>0</v>
      </c>
      <c r="V1386" s="20" t="s">
        <v>19</v>
      </c>
      <c r="W1386" s="20">
        <f t="shared" si="154"/>
        <v>-2.5239166080000004</v>
      </c>
      <c r="X1386" s="20">
        <f t="shared" si="155"/>
        <v>7.4198452360031003E-2</v>
      </c>
      <c r="Y1386" s="20"/>
      <c r="Z1386" s="20"/>
      <c r="AA1386" s="20"/>
      <c r="AB1386" s="20"/>
      <c r="AC1386" s="20"/>
      <c r="AD1386" s="20"/>
      <c r="AE1386" s="20"/>
      <c r="AF1386" s="20"/>
      <c r="AG1386" s="21"/>
    </row>
    <row r="1387" spans="1:33" x14ac:dyDescent="0.35">
      <c r="A1387" s="19" t="s">
        <v>39</v>
      </c>
      <c r="B1387" s="20" t="str">
        <f t="shared" si="152"/>
        <v>employed</v>
      </c>
      <c r="C1387" s="20">
        <f t="shared" si="149"/>
        <v>1</v>
      </c>
      <c r="D1387" s="20" t="s">
        <v>17</v>
      </c>
      <c r="E1387" s="20" t="s">
        <v>24</v>
      </c>
      <c r="F1387" s="20" t="s">
        <v>19</v>
      </c>
      <c r="G1387" s="20">
        <f t="shared" si="153"/>
        <v>0</v>
      </c>
      <c r="H1387" s="20" t="s">
        <v>25</v>
      </c>
      <c r="I1387" s="20" t="s">
        <v>19</v>
      </c>
      <c r="J1387" s="20" t="s">
        <v>22</v>
      </c>
      <c r="K1387" s="20">
        <v>16</v>
      </c>
      <c r="L1387" s="20" t="s">
        <v>32</v>
      </c>
      <c r="M1387" s="20" t="s">
        <v>22</v>
      </c>
      <c r="N1387" s="20">
        <f t="shared" si="150"/>
        <v>1</v>
      </c>
      <c r="O1387" s="20">
        <v>3165</v>
      </c>
      <c r="P1387" s="20">
        <v>42</v>
      </c>
      <c r="Q1387" s="20">
        <v>4</v>
      </c>
      <c r="R1387" s="20">
        <v>-1</v>
      </c>
      <c r="S1387" s="20">
        <v>0</v>
      </c>
      <c r="T1387" s="20">
        <v>298</v>
      </c>
      <c r="U1387" s="20">
        <f t="shared" si="151"/>
        <v>0</v>
      </c>
      <c r="V1387" s="20" t="s">
        <v>19</v>
      </c>
      <c r="W1387" s="20">
        <f t="shared" si="154"/>
        <v>-2.3865620360000004</v>
      </c>
      <c r="X1387" s="20">
        <f t="shared" si="155"/>
        <v>8.4203164892566212E-2</v>
      </c>
      <c r="Y1387" s="20"/>
      <c r="Z1387" s="20"/>
      <c r="AA1387" s="20"/>
      <c r="AB1387" s="20"/>
      <c r="AC1387" s="20"/>
      <c r="AD1387" s="20"/>
      <c r="AE1387" s="20"/>
      <c r="AF1387" s="20"/>
      <c r="AG1387" s="21"/>
    </row>
    <row r="1388" spans="1:33" x14ac:dyDescent="0.35">
      <c r="A1388" s="19" t="s">
        <v>23</v>
      </c>
      <c r="B1388" s="20" t="str">
        <f t="shared" si="152"/>
        <v>employed</v>
      </c>
      <c r="C1388" s="20">
        <f t="shared" si="149"/>
        <v>1</v>
      </c>
      <c r="D1388" s="20" t="s">
        <v>17</v>
      </c>
      <c r="E1388" s="20" t="s">
        <v>24</v>
      </c>
      <c r="F1388" s="20" t="s">
        <v>19</v>
      </c>
      <c r="G1388" s="20">
        <f t="shared" si="153"/>
        <v>0</v>
      </c>
      <c r="H1388" s="20" t="s">
        <v>25</v>
      </c>
      <c r="I1388" s="20" t="s">
        <v>19</v>
      </c>
      <c r="J1388" s="20" t="s">
        <v>20</v>
      </c>
      <c r="K1388" s="20">
        <v>15</v>
      </c>
      <c r="L1388" s="20" t="s">
        <v>31</v>
      </c>
      <c r="M1388" s="20" t="s">
        <v>27</v>
      </c>
      <c r="N1388" s="20">
        <f t="shared" si="150"/>
        <v>1</v>
      </c>
      <c r="O1388" s="20">
        <v>254</v>
      </c>
      <c r="P1388" s="20">
        <v>50</v>
      </c>
      <c r="Q1388" s="20">
        <v>2</v>
      </c>
      <c r="R1388" s="20">
        <v>337</v>
      </c>
      <c r="S1388" s="20">
        <v>1</v>
      </c>
      <c r="T1388" s="20">
        <v>397</v>
      </c>
      <c r="U1388" s="20">
        <f t="shared" si="151"/>
        <v>0</v>
      </c>
      <c r="V1388" s="20" t="s">
        <v>19</v>
      </c>
      <c r="W1388" s="20">
        <f t="shared" si="154"/>
        <v>-1.2520120900000007</v>
      </c>
      <c r="X1388" s="20">
        <f t="shared" si="155"/>
        <v>0.22235203075958027</v>
      </c>
      <c r="Y1388" s="20"/>
      <c r="Z1388" s="20"/>
      <c r="AA1388" s="20"/>
      <c r="AB1388" s="20"/>
      <c r="AC1388" s="20"/>
      <c r="AD1388" s="20"/>
      <c r="AE1388" s="20"/>
      <c r="AF1388" s="20"/>
      <c r="AG1388" s="21"/>
    </row>
    <row r="1389" spans="1:33" x14ac:dyDescent="0.35">
      <c r="A1389" s="19" t="s">
        <v>28</v>
      </c>
      <c r="B1389" s="20" t="str">
        <f t="shared" si="152"/>
        <v>employed</v>
      </c>
      <c r="C1389" s="20">
        <f t="shared" si="149"/>
        <v>1</v>
      </c>
      <c r="D1389" s="20" t="s">
        <v>29</v>
      </c>
      <c r="E1389" s="20" t="s">
        <v>30</v>
      </c>
      <c r="F1389" s="20" t="s">
        <v>19</v>
      </c>
      <c r="G1389" s="20">
        <f t="shared" si="153"/>
        <v>0</v>
      </c>
      <c r="H1389" s="20" t="s">
        <v>25</v>
      </c>
      <c r="I1389" s="20" t="s">
        <v>19</v>
      </c>
      <c r="J1389" s="20" t="s">
        <v>20</v>
      </c>
      <c r="K1389" s="20">
        <v>17</v>
      </c>
      <c r="L1389" s="20" t="s">
        <v>50</v>
      </c>
      <c r="M1389" s="20" t="s">
        <v>27</v>
      </c>
      <c r="N1389" s="20">
        <f t="shared" si="150"/>
        <v>1</v>
      </c>
      <c r="O1389" s="20">
        <v>553</v>
      </c>
      <c r="P1389" s="20">
        <v>25</v>
      </c>
      <c r="Q1389" s="20">
        <v>4</v>
      </c>
      <c r="R1389" s="20">
        <v>479</v>
      </c>
      <c r="S1389" s="20">
        <v>1</v>
      </c>
      <c r="T1389" s="20">
        <v>113</v>
      </c>
      <c r="U1389" s="20">
        <f t="shared" si="151"/>
        <v>0</v>
      </c>
      <c r="V1389" s="20" t="s">
        <v>19</v>
      </c>
      <c r="W1389" s="20">
        <f t="shared" si="154"/>
        <v>-1.9965711980000003</v>
      </c>
      <c r="X1389" s="20">
        <f t="shared" si="155"/>
        <v>0.11956339454553792</v>
      </c>
      <c r="Y1389" s="20"/>
      <c r="Z1389" s="20"/>
      <c r="AA1389" s="20"/>
      <c r="AB1389" s="20"/>
      <c r="AC1389" s="20"/>
      <c r="AD1389" s="20"/>
      <c r="AE1389" s="20"/>
      <c r="AF1389" s="20"/>
      <c r="AG1389" s="21"/>
    </row>
    <row r="1390" spans="1:33" x14ac:dyDescent="0.35">
      <c r="A1390" s="19" t="s">
        <v>23</v>
      </c>
      <c r="B1390" s="20" t="str">
        <f t="shared" si="152"/>
        <v>employed</v>
      </c>
      <c r="C1390" s="20">
        <f t="shared" si="149"/>
        <v>1</v>
      </c>
      <c r="D1390" s="20" t="s">
        <v>44</v>
      </c>
      <c r="E1390" s="20" t="s">
        <v>24</v>
      </c>
      <c r="F1390" s="20" t="s">
        <v>19</v>
      </c>
      <c r="G1390" s="20">
        <f t="shared" si="153"/>
        <v>0</v>
      </c>
      <c r="H1390" s="20" t="s">
        <v>25</v>
      </c>
      <c r="I1390" s="20" t="s">
        <v>19</v>
      </c>
      <c r="J1390" s="20" t="s">
        <v>48</v>
      </c>
      <c r="K1390" s="20">
        <v>17</v>
      </c>
      <c r="L1390" s="20" t="s">
        <v>45</v>
      </c>
      <c r="M1390" s="20" t="s">
        <v>22</v>
      </c>
      <c r="N1390" s="20">
        <f t="shared" si="150"/>
        <v>1</v>
      </c>
      <c r="O1390" s="20">
        <v>518</v>
      </c>
      <c r="P1390" s="20">
        <v>51</v>
      </c>
      <c r="Q1390" s="20">
        <v>1</v>
      </c>
      <c r="R1390" s="20">
        <v>-1</v>
      </c>
      <c r="S1390" s="20">
        <v>0</v>
      </c>
      <c r="T1390" s="20">
        <v>76</v>
      </c>
      <c r="U1390" s="20">
        <f t="shared" si="151"/>
        <v>0</v>
      </c>
      <c r="V1390" s="20" t="s">
        <v>19</v>
      </c>
      <c r="W1390" s="20">
        <f t="shared" si="154"/>
        <v>-3.1890019040000004</v>
      </c>
      <c r="X1390" s="20">
        <f t="shared" si="155"/>
        <v>3.9581704732439237E-2</v>
      </c>
      <c r="Y1390" s="20"/>
      <c r="Z1390" s="20"/>
      <c r="AA1390" s="20"/>
      <c r="AB1390" s="20"/>
      <c r="AC1390" s="20"/>
      <c r="AD1390" s="20"/>
      <c r="AE1390" s="20"/>
      <c r="AF1390" s="20"/>
      <c r="AG1390" s="21"/>
    </row>
    <row r="1391" spans="1:33" x14ac:dyDescent="0.35">
      <c r="A1391" s="19" t="s">
        <v>28</v>
      </c>
      <c r="B1391" s="20" t="str">
        <f t="shared" si="152"/>
        <v>employed</v>
      </c>
      <c r="C1391" s="20">
        <f t="shared" si="149"/>
        <v>1</v>
      </c>
      <c r="D1391" s="20" t="s">
        <v>17</v>
      </c>
      <c r="E1391" s="20" t="s">
        <v>30</v>
      </c>
      <c r="F1391" s="20" t="s">
        <v>19</v>
      </c>
      <c r="G1391" s="20">
        <f t="shared" si="153"/>
        <v>0</v>
      </c>
      <c r="H1391" s="20" t="s">
        <v>19</v>
      </c>
      <c r="I1391" s="20" t="s">
        <v>25</v>
      </c>
      <c r="J1391" s="20" t="s">
        <v>20</v>
      </c>
      <c r="K1391" s="20">
        <v>1</v>
      </c>
      <c r="L1391" s="20" t="s">
        <v>32</v>
      </c>
      <c r="M1391" s="20" t="s">
        <v>22</v>
      </c>
      <c r="N1391" s="20">
        <f t="shared" si="150"/>
        <v>1</v>
      </c>
      <c r="O1391" s="20">
        <v>85</v>
      </c>
      <c r="P1391" s="20">
        <v>50</v>
      </c>
      <c r="Q1391" s="20">
        <v>1</v>
      </c>
      <c r="R1391" s="20">
        <v>-1</v>
      </c>
      <c r="S1391" s="20">
        <v>0</v>
      </c>
      <c r="T1391" s="20">
        <v>141</v>
      </c>
      <c r="U1391" s="20">
        <f t="shared" si="151"/>
        <v>0</v>
      </c>
      <c r="V1391" s="20" t="s">
        <v>19</v>
      </c>
      <c r="W1391" s="20">
        <f t="shared" si="154"/>
        <v>-2.9540532940000004</v>
      </c>
      <c r="X1391" s="20">
        <f t="shared" si="155"/>
        <v>4.9545290820732543E-2</v>
      </c>
      <c r="Y1391" s="20"/>
      <c r="Z1391" s="20"/>
      <c r="AA1391" s="20"/>
      <c r="AB1391" s="20"/>
      <c r="AC1391" s="20"/>
      <c r="AD1391" s="20"/>
      <c r="AE1391" s="20"/>
      <c r="AF1391" s="20"/>
      <c r="AG1391" s="21"/>
    </row>
    <row r="1392" spans="1:33" x14ac:dyDescent="0.35">
      <c r="A1392" s="19" t="s">
        <v>33</v>
      </c>
      <c r="B1392" s="20" t="str">
        <f t="shared" si="152"/>
        <v>employed</v>
      </c>
      <c r="C1392" s="20">
        <f t="shared" si="149"/>
        <v>1</v>
      </c>
      <c r="D1392" s="20" t="s">
        <v>17</v>
      </c>
      <c r="E1392" s="20" t="s">
        <v>22</v>
      </c>
      <c r="F1392" s="20" t="s">
        <v>19</v>
      </c>
      <c r="G1392" s="20">
        <f t="shared" si="153"/>
        <v>0</v>
      </c>
      <c r="H1392" s="20" t="s">
        <v>25</v>
      </c>
      <c r="I1392" s="20" t="s">
        <v>19</v>
      </c>
      <c r="J1392" s="20" t="s">
        <v>22</v>
      </c>
      <c r="K1392" s="20">
        <v>23</v>
      </c>
      <c r="L1392" s="20" t="s">
        <v>26</v>
      </c>
      <c r="M1392" s="20" t="s">
        <v>22</v>
      </c>
      <c r="N1392" s="20">
        <f t="shared" si="150"/>
        <v>1</v>
      </c>
      <c r="O1392" s="20">
        <v>603</v>
      </c>
      <c r="P1392" s="20">
        <v>37</v>
      </c>
      <c r="Q1392" s="20">
        <v>2</v>
      </c>
      <c r="R1392" s="20">
        <v>-1</v>
      </c>
      <c r="S1392" s="20">
        <v>0</v>
      </c>
      <c r="T1392" s="20">
        <v>773</v>
      </c>
      <c r="U1392" s="20">
        <f t="shared" si="151"/>
        <v>0</v>
      </c>
      <c r="V1392" s="20" t="s">
        <v>19</v>
      </c>
      <c r="W1392" s="20">
        <f t="shared" si="154"/>
        <v>-0.66962988600000051</v>
      </c>
      <c r="X1392" s="20">
        <f t="shared" si="155"/>
        <v>0.33857972046664597</v>
      </c>
      <c r="Y1392" s="20"/>
      <c r="Z1392" s="20"/>
      <c r="AA1392" s="20"/>
      <c r="AB1392" s="20"/>
      <c r="AC1392" s="20"/>
      <c r="AD1392" s="20"/>
      <c r="AE1392" s="20"/>
      <c r="AF1392" s="20"/>
      <c r="AG1392" s="21"/>
    </row>
    <row r="1393" spans="1:33" x14ac:dyDescent="0.35">
      <c r="A1393" s="19" t="s">
        <v>23</v>
      </c>
      <c r="B1393" s="20" t="str">
        <f t="shared" si="152"/>
        <v>employed</v>
      </c>
      <c r="C1393" s="20">
        <f t="shared" si="149"/>
        <v>1</v>
      </c>
      <c r="D1393" s="20" t="s">
        <v>29</v>
      </c>
      <c r="E1393" s="20" t="s">
        <v>24</v>
      </c>
      <c r="F1393" s="20" t="s">
        <v>19</v>
      </c>
      <c r="G1393" s="20">
        <f t="shared" si="153"/>
        <v>0</v>
      </c>
      <c r="H1393" s="20" t="s">
        <v>19</v>
      </c>
      <c r="I1393" s="20" t="s">
        <v>19</v>
      </c>
      <c r="J1393" s="20" t="s">
        <v>48</v>
      </c>
      <c r="K1393" s="20">
        <v>5</v>
      </c>
      <c r="L1393" s="20" t="s">
        <v>32</v>
      </c>
      <c r="M1393" s="20" t="s">
        <v>36</v>
      </c>
      <c r="N1393" s="20">
        <f t="shared" si="150"/>
        <v>1</v>
      </c>
      <c r="O1393" s="20">
        <v>361</v>
      </c>
      <c r="P1393" s="20">
        <v>21</v>
      </c>
      <c r="Q1393" s="20">
        <v>1</v>
      </c>
      <c r="R1393" s="20">
        <v>95</v>
      </c>
      <c r="S1393" s="20">
        <v>1</v>
      </c>
      <c r="T1393" s="20">
        <v>329</v>
      </c>
      <c r="U1393" s="20">
        <f t="shared" si="151"/>
        <v>0</v>
      </c>
      <c r="V1393" s="20" t="s">
        <v>19</v>
      </c>
      <c r="W1393" s="20">
        <f t="shared" si="154"/>
        <v>-1.9783714700000001</v>
      </c>
      <c r="X1393" s="20">
        <f t="shared" si="155"/>
        <v>0.12149254721719847</v>
      </c>
      <c r="Y1393" s="20"/>
      <c r="Z1393" s="20"/>
      <c r="AA1393" s="20"/>
      <c r="AB1393" s="20"/>
      <c r="AC1393" s="20"/>
      <c r="AD1393" s="20"/>
      <c r="AE1393" s="20"/>
      <c r="AF1393" s="20"/>
      <c r="AG1393" s="21"/>
    </row>
    <row r="1394" spans="1:33" x14ac:dyDescent="0.35">
      <c r="A1394" s="19" t="s">
        <v>33</v>
      </c>
      <c r="B1394" s="20" t="str">
        <f t="shared" si="152"/>
        <v>employed</v>
      </c>
      <c r="C1394" s="20">
        <f t="shared" si="149"/>
        <v>1</v>
      </c>
      <c r="D1394" s="20" t="s">
        <v>17</v>
      </c>
      <c r="E1394" s="20" t="s">
        <v>24</v>
      </c>
      <c r="F1394" s="20" t="s">
        <v>19</v>
      </c>
      <c r="G1394" s="20">
        <f t="shared" si="153"/>
        <v>0</v>
      </c>
      <c r="H1394" s="20" t="s">
        <v>25</v>
      </c>
      <c r="I1394" s="20" t="s">
        <v>19</v>
      </c>
      <c r="J1394" s="20" t="s">
        <v>22</v>
      </c>
      <c r="K1394" s="20">
        <v>7</v>
      </c>
      <c r="L1394" s="20" t="s">
        <v>26</v>
      </c>
      <c r="M1394" s="20" t="s">
        <v>22</v>
      </c>
      <c r="N1394" s="20">
        <f t="shared" si="150"/>
        <v>1</v>
      </c>
      <c r="O1394" s="20">
        <v>-98</v>
      </c>
      <c r="P1394" s="20">
        <v>52</v>
      </c>
      <c r="Q1394" s="20">
        <v>1</v>
      </c>
      <c r="R1394" s="20">
        <v>-1</v>
      </c>
      <c r="S1394" s="20">
        <v>0</v>
      </c>
      <c r="T1394" s="20">
        <v>423</v>
      </c>
      <c r="U1394" s="20">
        <f t="shared" si="151"/>
        <v>0</v>
      </c>
      <c r="V1394" s="20" t="s">
        <v>19</v>
      </c>
      <c r="W1394" s="20">
        <f t="shared" si="154"/>
        <v>-1.9347377860000003</v>
      </c>
      <c r="X1394" s="20">
        <f t="shared" si="155"/>
        <v>0.1262271055709395</v>
      </c>
      <c r="Y1394" s="20"/>
      <c r="Z1394" s="20"/>
      <c r="AA1394" s="20"/>
      <c r="AB1394" s="20"/>
      <c r="AC1394" s="20"/>
      <c r="AD1394" s="20"/>
      <c r="AE1394" s="20"/>
      <c r="AF1394" s="20"/>
      <c r="AG1394" s="21"/>
    </row>
    <row r="1395" spans="1:33" x14ac:dyDescent="0.35">
      <c r="A1395" s="19" t="s">
        <v>47</v>
      </c>
      <c r="B1395" s="20" t="str">
        <f t="shared" si="152"/>
        <v>unemployed</v>
      </c>
      <c r="C1395" s="20">
        <f t="shared" si="149"/>
        <v>0</v>
      </c>
      <c r="D1395" s="20" t="s">
        <v>17</v>
      </c>
      <c r="E1395" s="20" t="s">
        <v>18</v>
      </c>
      <c r="F1395" s="20" t="s">
        <v>19</v>
      </c>
      <c r="G1395" s="20">
        <f t="shared" si="153"/>
        <v>0</v>
      </c>
      <c r="H1395" s="20" t="s">
        <v>19</v>
      </c>
      <c r="I1395" s="20" t="s">
        <v>19</v>
      </c>
      <c r="J1395" s="20" t="s">
        <v>20</v>
      </c>
      <c r="K1395" s="20">
        <v>5</v>
      </c>
      <c r="L1395" s="20" t="s">
        <v>40</v>
      </c>
      <c r="M1395" s="20" t="s">
        <v>22</v>
      </c>
      <c r="N1395" s="20">
        <f t="shared" si="150"/>
        <v>1</v>
      </c>
      <c r="O1395" s="20">
        <v>4424</v>
      </c>
      <c r="P1395" s="20">
        <v>55</v>
      </c>
      <c r="Q1395" s="20">
        <v>4</v>
      </c>
      <c r="R1395" s="20">
        <v>-1</v>
      </c>
      <c r="S1395" s="20">
        <v>0</v>
      </c>
      <c r="T1395" s="20">
        <v>67</v>
      </c>
      <c r="U1395" s="20">
        <f t="shared" si="151"/>
        <v>0</v>
      </c>
      <c r="V1395" s="20" t="s">
        <v>19</v>
      </c>
      <c r="W1395" s="20">
        <f t="shared" si="154"/>
        <v>-3.2215332500000002</v>
      </c>
      <c r="X1395" s="20">
        <f t="shared" si="155"/>
        <v>3.8363381352731228E-2</v>
      </c>
      <c r="Y1395" s="20"/>
      <c r="Z1395" s="20"/>
      <c r="AA1395" s="20"/>
      <c r="AB1395" s="20"/>
      <c r="AC1395" s="20"/>
      <c r="AD1395" s="20"/>
      <c r="AE1395" s="20"/>
      <c r="AF1395" s="20"/>
      <c r="AG1395" s="21"/>
    </row>
    <row r="1396" spans="1:33" x14ac:dyDescent="0.35">
      <c r="A1396" s="19" t="s">
        <v>37</v>
      </c>
      <c r="B1396" s="20" t="str">
        <f t="shared" si="152"/>
        <v>employed</v>
      </c>
      <c r="C1396" s="20">
        <f t="shared" si="149"/>
        <v>1</v>
      </c>
      <c r="D1396" s="20" t="s">
        <v>29</v>
      </c>
      <c r="E1396" s="20" t="s">
        <v>24</v>
      </c>
      <c r="F1396" s="20" t="s">
        <v>19</v>
      </c>
      <c r="G1396" s="20">
        <f t="shared" si="153"/>
        <v>0</v>
      </c>
      <c r="H1396" s="20" t="s">
        <v>25</v>
      </c>
      <c r="I1396" s="20" t="s">
        <v>25</v>
      </c>
      <c r="J1396" s="20" t="s">
        <v>22</v>
      </c>
      <c r="K1396" s="20">
        <v>2</v>
      </c>
      <c r="L1396" s="20" t="s">
        <v>32</v>
      </c>
      <c r="M1396" s="20" t="s">
        <v>22</v>
      </c>
      <c r="N1396" s="20">
        <f t="shared" si="150"/>
        <v>1</v>
      </c>
      <c r="O1396" s="20">
        <v>2610</v>
      </c>
      <c r="P1396" s="20">
        <v>26</v>
      </c>
      <c r="Q1396" s="20">
        <v>1</v>
      </c>
      <c r="R1396" s="20">
        <v>-1</v>
      </c>
      <c r="S1396" s="20">
        <v>0</v>
      </c>
      <c r="T1396" s="20">
        <v>626</v>
      </c>
      <c r="U1396" s="20">
        <f t="shared" si="151"/>
        <v>0</v>
      </c>
      <c r="V1396" s="20" t="s">
        <v>19</v>
      </c>
      <c r="W1396" s="20">
        <f t="shared" si="154"/>
        <v>-1.2009752040000006</v>
      </c>
      <c r="X1396" s="20">
        <f t="shared" si="155"/>
        <v>0.2313017785622071</v>
      </c>
      <c r="Y1396" s="20"/>
      <c r="Z1396" s="20"/>
      <c r="AA1396" s="20"/>
      <c r="AB1396" s="20"/>
      <c r="AC1396" s="20"/>
      <c r="AD1396" s="20"/>
      <c r="AE1396" s="20"/>
      <c r="AF1396" s="20"/>
      <c r="AG1396" s="21"/>
    </row>
    <row r="1397" spans="1:33" x14ac:dyDescent="0.35">
      <c r="A1397" s="19" t="s">
        <v>37</v>
      </c>
      <c r="B1397" s="20" t="str">
        <f t="shared" si="152"/>
        <v>employed</v>
      </c>
      <c r="C1397" s="20">
        <f t="shared" si="149"/>
        <v>1</v>
      </c>
      <c r="D1397" s="20" t="s">
        <v>17</v>
      </c>
      <c r="E1397" s="20" t="s">
        <v>30</v>
      </c>
      <c r="F1397" s="20" t="s">
        <v>19</v>
      </c>
      <c r="G1397" s="20">
        <f t="shared" si="153"/>
        <v>0</v>
      </c>
      <c r="H1397" s="20" t="s">
        <v>19</v>
      </c>
      <c r="I1397" s="20" t="s">
        <v>19</v>
      </c>
      <c r="J1397" s="20" t="s">
        <v>20</v>
      </c>
      <c r="K1397" s="20">
        <v>18</v>
      </c>
      <c r="L1397" s="20" t="s">
        <v>45</v>
      </c>
      <c r="M1397" s="20" t="s">
        <v>22</v>
      </c>
      <c r="N1397" s="20">
        <f t="shared" si="150"/>
        <v>1</v>
      </c>
      <c r="O1397" s="20">
        <v>3234</v>
      </c>
      <c r="P1397" s="20">
        <v>38</v>
      </c>
      <c r="Q1397" s="20">
        <v>2</v>
      </c>
      <c r="R1397" s="20">
        <v>-1</v>
      </c>
      <c r="S1397" s="20">
        <v>0</v>
      </c>
      <c r="T1397" s="20">
        <v>578</v>
      </c>
      <c r="U1397" s="20">
        <f t="shared" si="151"/>
        <v>1</v>
      </c>
      <c r="V1397" s="20" t="s">
        <v>25</v>
      </c>
      <c r="W1397" s="20">
        <f t="shared" si="154"/>
        <v>-1.3744757160000005</v>
      </c>
      <c r="X1397" s="20">
        <f t="shared" si="155"/>
        <v>0.2018976895659266</v>
      </c>
      <c r="Y1397" s="20"/>
      <c r="Z1397" s="20"/>
      <c r="AA1397" s="20"/>
      <c r="AB1397" s="20"/>
      <c r="AC1397" s="20"/>
      <c r="AD1397" s="20"/>
      <c r="AE1397" s="20"/>
      <c r="AF1397" s="20"/>
      <c r="AG1397" s="21"/>
    </row>
    <row r="1398" spans="1:33" x14ac:dyDescent="0.35">
      <c r="A1398" s="19" t="s">
        <v>33</v>
      </c>
      <c r="B1398" s="20" t="str">
        <f t="shared" si="152"/>
        <v>employed</v>
      </c>
      <c r="C1398" s="20">
        <f t="shared" si="149"/>
        <v>1</v>
      </c>
      <c r="D1398" s="20" t="s">
        <v>17</v>
      </c>
      <c r="E1398" s="20" t="s">
        <v>24</v>
      </c>
      <c r="F1398" s="20" t="s">
        <v>19</v>
      </c>
      <c r="G1398" s="20">
        <f t="shared" si="153"/>
        <v>0</v>
      </c>
      <c r="H1398" s="20" t="s">
        <v>25</v>
      </c>
      <c r="I1398" s="20" t="s">
        <v>19</v>
      </c>
      <c r="J1398" s="20" t="s">
        <v>22</v>
      </c>
      <c r="K1398" s="20">
        <v>9</v>
      </c>
      <c r="L1398" s="20" t="s">
        <v>26</v>
      </c>
      <c r="M1398" s="20" t="s">
        <v>22</v>
      </c>
      <c r="N1398" s="20">
        <f t="shared" si="150"/>
        <v>1</v>
      </c>
      <c r="O1398" s="20">
        <v>687</v>
      </c>
      <c r="P1398" s="20">
        <v>32</v>
      </c>
      <c r="Q1398" s="20">
        <v>1</v>
      </c>
      <c r="R1398" s="20">
        <v>-1</v>
      </c>
      <c r="S1398" s="20">
        <v>0</v>
      </c>
      <c r="T1398" s="20">
        <v>61</v>
      </c>
      <c r="U1398" s="20">
        <f t="shared" si="151"/>
        <v>0</v>
      </c>
      <c r="V1398" s="20" t="s">
        <v>19</v>
      </c>
      <c r="W1398" s="20">
        <f t="shared" si="154"/>
        <v>-3.2432208140000003</v>
      </c>
      <c r="X1398" s="20">
        <f t="shared" si="155"/>
        <v>3.7571253369660551E-2</v>
      </c>
      <c r="Y1398" s="20"/>
      <c r="Z1398" s="20"/>
      <c r="AA1398" s="20"/>
      <c r="AB1398" s="20"/>
      <c r="AC1398" s="20"/>
      <c r="AD1398" s="20"/>
      <c r="AE1398" s="20"/>
      <c r="AF1398" s="20"/>
      <c r="AG1398" s="21"/>
    </row>
    <row r="1399" spans="1:33" x14ac:dyDescent="0.35">
      <c r="A1399" s="19" t="s">
        <v>33</v>
      </c>
      <c r="B1399" s="20" t="str">
        <f t="shared" si="152"/>
        <v>employed</v>
      </c>
      <c r="C1399" s="20">
        <f t="shared" si="149"/>
        <v>1</v>
      </c>
      <c r="D1399" s="20" t="s">
        <v>17</v>
      </c>
      <c r="E1399" s="20" t="s">
        <v>24</v>
      </c>
      <c r="F1399" s="20" t="s">
        <v>19</v>
      </c>
      <c r="G1399" s="20">
        <f t="shared" si="153"/>
        <v>0</v>
      </c>
      <c r="H1399" s="20" t="s">
        <v>25</v>
      </c>
      <c r="I1399" s="20" t="s">
        <v>19</v>
      </c>
      <c r="J1399" s="20" t="s">
        <v>22</v>
      </c>
      <c r="K1399" s="20">
        <v>23</v>
      </c>
      <c r="L1399" s="20" t="s">
        <v>26</v>
      </c>
      <c r="M1399" s="20" t="s">
        <v>22</v>
      </c>
      <c r="N1399" s="20">
        <f t="shared" si="150"/>
        <v>1</v>
      </c>
      <c r="O1399" s="20">
        <v>631</v>
      </c>
      <c r="P1399" s="20">
        <v>31</v>
      </c>
      <c r="Q1399" s="20">
        <v>4</v>
      </c>
      <c r="R1399" s="20">
        <v>-1</v>
      </c>
      <c r="S1399" s="20">
        <v>0</v>
      </c>
      <c r="T1399" s="20">
        <v>248</v>
      </c>
      <c r="U1399" s="20">
        <f t="shared" si="151"/>
        <v>0</v>
      </c>
      <c r="V1399" s="20" t="s">
        <v>19</v>
      </c>
      <c r="W1399" s="20">
        <f t="shared" si="154"/>
        <v>-2.5672917360000005</v>
      </c>
      <c r="X1399" s="20">
        <f t="shared" si="155"/>
        <v>7.1273365465320787E-2</v>
      </c>
      <c r="Y1399" s="20"/>
      <c r="Z1399" s="20"/>
      <c r="AA1399" s="20"/>
      <c r="AB1399" s="20"/>
      <c r="AC1399" s="20"/>
      <c r="AD1399" s="20"/>
      <c r="AE1399" s="20"/>
      <c r="AF1399" s="20"/>
      <c r="AG1399" s="21"/>
    </row>
    <row r="1400" spans="1:33" x14ac:dyDescent="0.35">
      <c r="A1400" s="19" t="s">
        <v>37</v>
      </c>
      <c r="B1400" s="20" t="str">
        <f t="shared" si="152"/>
        <v>employed</v>
      </c>
      <c r="C1400" s="20">
        <f t="shared" si="149"/>
        <v>1</v>
      </c>
      <c r="D1400" s="20" t="s">
        <v>29</v>
      </c>
      <c r="E1400" s="20" t="s">
        <v>24</v>
      </c>
      <c r="F1400" s="20" t="s">
        <v>19</v>
      </c>
      <c r="G1400" s="20">
        <f t="shared" si="153"/>
        <v>0</v>
      </c>
      <c r="H1400" s="20" t="s">
        <v>19</v>
      </c>
      <c r="I1400" s="20" t="s">
        <v>25</v>
      </c>
      <c r="J1400" s="20" t="s">
        <v>20</v>
      </c>
      <c r="K1400" s="20">
        <v>29</v>
      </c>
      <c r="L1400" s="20" t="s">
        <v>42</v>
      </c>
      <c r="M1400" s="20" t="s">
        <v>27</v>
      </c>
      <c r="N1400" s="20">
        <f t="shared" si="150"/>
        <v>1</v>
      </c>
      <c r="O1400" s="20">
        <v>341</v>
      </c>
      <c r="P1400" s="20">
        <v>34</v>
      </c>
      <c r="Q1400" s="20">
        <v>1</v>
      </c>
      <c r="R1400" s="20">
        <v>262</v>
      </c>
      <c r="S1400" s="20">
        <v>3</v>
      </c>
      <c r="T1400" s="20">
        <v>136</v>
      </c>
      <c r="U1400" s="20">
        <f t="shared" si="151"/>
        <v>0</v>
      </c>
      <c r="V1400" s="20" t="s">
        <v>19</v>
      </c>
      <c r="W1400" s="20">
        <f t="shared" si="154"/>
        <v>-2.1333571580000004</v>
      </c>
      <c r="X1400" s="20">
        <f t="shared" si="155"/>
        <v>0.10589670643349615</v>
      </c>
      <c r="Y1400" s="20"/>
      <c r="Z1400" s="20"/>
      <c r="AA1400" s="20"/>
      <c r="AB1400" s="20"/>
      <c r="AC1400" s="20"/>
      <c r="AD1400" s="20"/>
      <c r="AE1400" s="20"/>
      <c r="AF1400" s="20"/>
      <c r="AG1400" s="21"/>
    </row>
    <row r="1401" spans="1:33" x14ac:dyDescent="0.35">
      <c r="A1401" s="19" t="s">
        <v>37</v>
      </c>
      <c r="B1401" s="20" t="str">
        <f t="shared" si="152"/>
        <v>employed</v>
      </c>
      <c r="C1401" s="20">
        <f t="shared" si="149"/>
        <v>1</v>
      </c>
      <c r="D1401" s="20" t="s">
        <v>29</v>
      </c>
      <c r="E1401" s="20" t="s">
        <v>30</v>
      </c>
      <c r="F1401" s="20" t="s">
        <v>19</v>
      </c>
      <c r="G1401" s="20">
        <f t="shared" si="153"/>
        <v>0</v>
      </c>
      <c r="H1401" s="20" t="s">
        <v>19</v>
      </c>
      <c r="I1401" s="20" t="s">
        <v>19</v>
      </c>
      <c r="J1401" s="20" t="s">
        <v>20</v>
      </c>
      <c r="K1401" s="20">
        <v>21</v>
      </c>
      <c r="L1401" s="20" t="s">
        <v>40</v>
      </c>
      <c r="M1401" s="20" t="s">
        <v>22</v>
      </c>
      <c r="N1401" s="20">
        <f t="shared" si="150"/>
        <v>1</v>
      </c>
      <c r="O1401" s="20">
        <v>316</v>
      </c>
      <c r="P1401" s="20">
        <v>33</v>
      </c>
      <c r="Q1401" s="20">
        <v>3</v>
      </c>
      <c r="R1401" s="20">
        <v>-1</v>
      </c>
      <c r="S1401" s="20">
        <v>0</v>
      </c>
      <c r="T1401" s="20">
        <v>126</v>
      </c>
      <c r="U1401" s="20">
        <f t="shared" si="151"/>
        <v>0</v>
      </c>
      <c r="V1401" s="20" t="s">
        <v>19</v>
      </c>
      <c r="W1401" s="20">
        <f t="shared" si="154"/>
        <v>-3.0082722040000003</v>
      </c>
      <c r="X1401" s="20">
        <f t="shared" si="155"/>
        <v>4.705355862117401E-2</v>
      </c>
      <c r="Y1401" s="20"/>
      <c r="Z1401" s="20"/>
      <c r="AA1401" s="20"/>
      <c r="AB1401" s="20"/>
      <c r="AC1401" s="20"/>
      <c r="AD1401" s="20"/>
      <c r="AE1401" s="20"/>
      <c r="AF1401" s="20"/>
      <c r="AG1401" s="21"/>
    </row>
    <row r="1402" spans="1:33" x14ac:dyDescent="0.35">
      <c r="A1402" s="19" t="s">
        <v>37</v>
      </c>
      <c r="B1402" s="20" t="str">
        <f t="shared" si="152"/>
        <v>employed</v>
      </c>
      <c r="C1402" s="20">
        <f t="shared" si="149"/>
        <v>1</v>
      </c>
      <c r="D1402" s="20" t="s">
        <v>17</v>
      </c>
      <c r="E1402" s="20" t="s">
        <v>24</v>
      </c>
      <c r="F1402" s="20" t="s">
        <v>19</v>
      </c>
      <c r="G1402" s="20">
        <f t="shared" si="153"/>
        <v>0</v>
      </c>
      <c r="H1402" s="20" t="s">
        <v>19</v>
      </c>
      <c r="I1402" s="20" t="s">
        <v>19</v>
      </c>
      <c r="J1402" s="20" t="s">
        <v>48</v>
      </c>
      <c r="K1402" s="20">
        <v>28</v>
      </c>
      <c r="L1402" s="20" t="s">
        <v>42</v>
      </c>
      <c r="M1402" s="20" t="s">
        <v>22</v>
      </c>
      <c r="N1402" s="20">
        <f t="shared" si="150"/>
        <v>1</v>
      </c>
      <c r="O1402" s="20">
        <v>2</v>
      </c>
      <c r="P1402" s="20">
        <v>35</v>
      </c>
      <c r="Q1402" s="20">
        <v>3</v>
      </c>
      <c r="R1402" s="20">
        <v>-1</v>
      </c>
      <c r="S1402" s="20">
        <v>0</v>
      </c>
      <c r="T1402" s="20">
        <v>653</v>
      </c>
      <c r="U1402" s="20">
        <f t="shared" si="151"/>
        <v>0</v>
      </c>
      <c r="V1402" s="20" t="s">
        <v>19</v>
      </c>
      <c r="W1402" s="20">
        <f t="shared" si="154"/>
        <v>-1.1033811660000006</v>
      </c>
      <c r="X1402" s="20">
        <f t="shared" si="155"/>
        <v>0.24910690196160129</v>
      </c>
      <c r="Y1402" s="20"/>
      <c r="Z1402" s="20"/>
      <c r="AA1402" s="20"/>
      <c r="AB1402" s="20"/>
      <c r="AC1402" s="20"/>
      <c r="AD1402" s="20"/>
      <c r="AE1402" s="20"/>
      <c r="AF1402" s="20"/>
      <c r="AG1402" s="21"/>
    </row>
    <row r="1403" spans="1:33" x14ac:dyDescent="0.35">
      <c r="A1403" s="19" t="s">
        <v>28</v>
      </c>
      <c r="B1403" s="20" t="str">
        <f t="shared" si="152"/>
        <v>employed</v>
      </c>
      <c r="C1403" s="20">
        <f t="shared" si="149"/>
        <v>1</v>
      </c>
      <c r="D1403" s="20" t="s">
        <v>17</v>
      </c>
      <c r="E1403" s="20" t="s">
        <v>22</v>
      </c>
      <c r="F1403" s="20" t="s">
        <v>19</v>
      </c>
      <c r="G1403" s="20">
        <f t="shared" si="153"/>
        <v>0</v>
      </c>
      <c r="H1403" s="20" t="s">
        <v>25</v>
      </c>
      <c r="I1403" s="20" t="s">
        <v>19</v>
      </c>
      <c r="J1403" s="20" t="s">
        <v>48</v>
      </c>
      <c r="K1403" s="20">
        <v>14</v>
      </c>
      <c r="L1403" s="20" t="s">
        <v>26</v>
      </c>
      <c r="M1403" s="20" t="s">
        <v>22</v>
      </c>
      <c r="N1403" s="20">
        <f t="shared" si="150"/>
        <v>1</v>
      </c>
      <c r="O1403" s="20">
        <v>415</v>
      </c>
      <c r="P1403" s="20">
        <v>44</v>
      </c>
      <c r="Q1403" s="20">
        <v>7</v>
      </c>
      <c r="R1403" s="20">
        <v>-1</v>
      </c>
      <c r="S1403" s="20">
        <v>0</v>
      </c>
      <c r="T1403" s="20">
        <v>7</v>
      </c>
      <c r="U1403" s="20">
        <f t="shared" si="151"/>
        <v>0</v>
      </c>
      <c r="V1403" s="20" t="s">
        <v>19</v>
      </c>
      <c r="W1403" s="20">
        <f t="shared" si="154"/>
        <v>-3.4384088900000003</v>
      </c>
      <c r="X1403" s="20">
        <f t="shared" si="155"/>
        <v>3.1116417469411174E-2</v>
      </c>
      <c r="Y1403" s="20"/>
      <c r="Z1403" s="20"/>
      <c r="AA1403" s="20"/>
      <c r="AB1403" s="20"/>
      <c r="AC1403" s="20"/>
      <c r="AD1403" s="20"/>
      <c r="AE1403" s="20"/>
      <c r="AF1403" s="20"/>
      <c r="AG1403" s="21"/>
    </row>
    <row r="1404" spans="1:33" x14ac:dyDescent="0.35">
      <c r="A1404" s="19" t="s">
        <v>28</v>
      </c>
      <c r="B1404" s="20" t="str">
        <f t="shared" si="152"/>
        <v>employed</v>
      </c>
      <c r="C1404" s="20">
        <f t="shared" si="149"/>
        <v>1</v>
      </c>
      <c r="D1404" s="20" t="s">
        <v>44</v>
      </c>
      <c r="E1404" s="20" t="s">
        <v>30</v>
      </c>
      <c r="F1404" s="20" t="s">
        <v>19</v>
      </c>
      <c r="G1404" s="20">
        <f t="shared" si="153"/>
        <v>0</v>
      </c>
      <c r="H1404" s="20" t="s">
        <v>25</v>
      </c>
      <c r="I1404" s="20" t="s">
        <v>19</v>
      </c>
      <c r="J1404" s="20" t="s">
        <v>20</v>
      </c>
      <c r="K1404" s="20">
        <v>9</v>
      </c>
      <c r="L1404" s="20" t="s">
        <v>31</v>
      </c>
      <c r="M1404" s="20" t="s">
        <v>22</v>
      </c>
      <c r="N1404" s="20">
        <f t="shared" si="150"/>
        <v>1</v>
      </c>
      <c r="O1404" s="20">
        <v>507</v>
      </c>
      <c r="P1404" s="20">
        <v>48</v>
      </c>
      <c r="Q1404" s="20">
        <v>1</v>
      </c>
      <c r="R1404" s="20">
        <v>-1</v>
      </c>
      <c r="S1404" s="20">
        <v>0</v>
      </c>
      <c r="T1404" s="20">
        <v>528</v>
      </c>
      <c r="U1404" s="20">
        <f t="shared" si="151"/>
        <v>0</v>
      </c>
      <c r="V1404" s="20" t="s">
        <v>19</v>
      </c>
      <c r="W1404" s="20">
        <f t="shared" si="154"/>
        <v>-1.5552054160000004</v>
      </c>
      <c r="X1404" s="20">
        <f t="shared" si="155"/>
        <v>0.17433571549055257</v>
      </c>
      <c r="Y1404" s="20"/>
      <c r="Z1404" s="20"/>
      <c r="AA1404" s="20"/>
      <c r="AB1404" s="20"/>
      <c r="AC1404" s="20"/>
      <c r="AD1404" s="20"/>
      <c r="AE1404" s="20"/>
      <c r="AF1404" s="20"/>
      <c r="AG1404" s="21"/>
    </row>
    <row r="1405" spans="1:33" x14ac:dyDescent="0.35">
      <c r="A1405" s="19" t="s">
        <v>33</v>
      </c>
      <c r="B1405" s="20" t="str">
        <f t="shared" si="152"/>
        <v>employed</v>
      </c>
      <c r="C1405" s="20">
        <f t="shared" si="149"/>
        <v>1</v>
      </c>
      <c r="D1405" s="20" t="s">
        <v>17</v>
      </c>
      <c r="E1405" s="20" t="s">
        <v>24</v>
      </c>
      <c r="F1405" s="20" t="s">
        <v>19</v>
      </c>
      <c r="G1405" s="20">
        <f t="shared" si="153"/>
        <v>0</v>
      </c>
      <c r="H1405" s="20" t="s">
        <v>25</v>
      </c>
      <c r="I1405" s="20" t="s">
        <v>19</v>
      </c>
      <c r="J1405" s="20" t="s">
        <v>20</v>
      </c>
      <c r="K1405" s="20">
        <v>13</v>
      </c>
      <c r="L1405" s="20" t="s">
        <v>26</v>
      </c>
      <c r="M1405" s="20" t="s">
        <v>22</v>
      </c>
      <c r="N1405" s="20">
        <f t="shared" si="150"/>
        <v>1</v>
      </c>
      <c r="O1405" s="20">
        <v>912</v>
      </c>
      <c r="P1405" s="20">
        <v>29</v>
      </c>
      <c r="Q1405" s="20">
        <v>1</v>
      </c>
      <c r="R1405" s="20">
        <v>-1</v>
      </c>
      <c r="S1405" s="20">
        <v>0</v>
      </c>
      <c r="T1405" s="20">
        <v>785</v>
      </c>
      <c r="U1405" s="20">
        <f t="shared" si="151"/>
        <v>0</v>
      </c>
      <c r="V1405" s="20" t="s">
        <v>19</v>
      </c>
      <c r="W1405" s="20">
        <f t="shared" si="154"/>
        <v>-0.62625475800000041</v>
      </c>
      <c r="X1405" s="20">
        <f t="shared" si="155"/>
        <v>0.34836024434252427</v>
      </c>
      <c r="Y1405" s="20"/>
      <c r="Z1405" s="20"/>
      <c r="AA1405" s="20"/>
      <c r="AB1405" s="20"/>
      <c r="AC1405" s="20"/>
      <c r="AD1405" s="20"/>
      <c r="AE1405" s="20"/>
      <c r="AF1405" s="20"/>
      <c r="AG1405" s="21"/>
    </row>
    <row r="1406" spans="1:33" x14ac:dyDescent="0.35">
      <c r="A1406" s="19" t="s">
        <v>28</v>
      </c>
      <c r="B1406" s="20" t="str">
        <f t="shared" si="152"/>
        <v>employed</v>
      </c>
      <c r="C1406" s="20">
        <f t="shared" si="149"/>
        <v>1</v>
      </c>
      <c r="D1406" s="20" t="s">
        <v>17</v>
      </c>
      <c r="E1406" s="20" t="s">
        <v>30</v>
      </c>
      <c r="F1406" s="20" t="s">
        <v>19</v>
      </c>
      <c r="G1406" s="20">
        <f t="shared" si="153"/>
        <v>0</v>
      </c>
      <c r="H1406" s="20" t="s">
        <v>19</v>
      </c>
      <c r="I1406" s="20" t="s">
        <v>19</v>
      </c>
      <c r="J1406" s="20" t="s">
        <v>20</v>
      </c>
      <c r="K1406" s="20">
        <v>9</v>
      </c>
      <c r="L1406" s="20" t="s">
        <v>43</v>
      </c>
      <c r="M1406" s="20" t="s">
        <v>22</v>
      </c>
      <c r="N1406" s="20">
        <f t="shared" si="150"/>
        <v>1</v>
      </c>
      <c r="O1406" s="20">
        <v>0</v>
      </c>
      <c r="P1406" s="20">
        <v>50</v>
      </c>
      <c r="Q1406" s="20">
        <v>5</v>
      </c>
      <c r="R1406" s="20">
        <v>-1</v>
      </c>
      <c r="S1406" s="20">
        <v>0</v>
      </c>
      <c r="T1406" s="20">
        <v>243</v>
      </c>
      <c r="U1406" s="20">
        <f t="shared" si="151"/>
        <v>0</v>
      </c>
      <c r="V1406" s="20" t="s">
        <v>19</v>
      </c>
      <c r="W1406" s="20">
        <f t="shared" si="154"/>
        <v>-2.5853647060000005</v>
      </c>
      <c r="X1406" s="20">
        <f t="shared" si="155"/>
        <v>7.0086283073913722E-2</v>
      </c>
      <c r="Y1406" s="20"/>
      <c r="Z1406" s="20"/>
      <c r="AA1406" s="20"/>
      <c r="AB1406" s="20"/>
      <c r="AC1406" s="20"/>
      <c r="AD1406" s="20"/>
      <c r="AE1406" s="20"/>
      <c r="AF1406" s="20"/>
      <c r="AG1406" s="21"/>
    </row>
    <row r="1407" spans="1:33" x14ac:dyDescent="0.35">
      <c r="A1407" s="19" t="s">
        <v>33</v>
      </c>
      <c r="B1407" s="20" t="str">
        <f t="shared" si="152"/>
        <v>employed</v>
      </c>
      <c r="C1407" s="20">
        <f t="shared" si="149"/>
        <v>1</v>
      </c>
      <c r="D1407" s="20" t="s">
        <v>17</v>
      </c>
      <c r="E1407" s="20" t="s">
        <v>18</v>
      </c>
      <c r="F1407" s="20" t="s">
        <v>19</v>
      </c>
      <c r="G1407" s="20">
        <f t="shared" si="153"/>
        <v>0</v>
      </c>
      <c r="H1407" s="20" t="s">
        <v>25</v>
      </c>
      <c r="I1407" s="20" t="s">
        <v>19</v>
      </c>
      <c r="J1407" s="20" t="s">
        <v>20</v>
      </c>
      <c r="K1407" s="20">
        <v>13</v>
      </c>
      <c r="L1407" s="20" t="s">
        <v>26</v>
      </c>
      <c r="M1407" s="20" t="s">
        <v>36</v>
      </c>
      <c r="N1407" s="20">
        <f t="shared" si="150"/>
        <v>1</v>
      </c>
      <c r="O1407" s="20">
        <v>37</v>
      </c>
      <c r="P1407" s="20">
        <v>37</v>
      </c>
      <c r="Q1407" s="20">
        <v>2</v>
      </c>
      <c r="R1407" s="20">
        <v>362</v>
      </c>
      <c r="S1407" s="20">
        <v>1</v>
      </c>
      <c r="T1407" s="20">
        <v>24</v>
      </c>
      <c r="U1407" s="20">
        <f t="shared" si="151"/>
        <v>0</v>
      </c>
      <c r="V1407" s="20" t="s">
        <v>19</v>
      </c>
      <c r="W1407" s="20">
        <f t="shared" si="154"/>
        <v>-2.5506103019999999</v>
      </c>
      <c r="X1407" s="20">
        <f t="shared" si="155"/>
        <v>7.2385495427798763E-2</v>
      </c>
      <c r="Y1407" s="20"/>
      <c r="Z1407" s="20"/>
      <c r="AA1407" s="20"/>
      <c r="AB1407" s="20"/>
      <c r="AC1407" s="20"/>
      <c r="AD1407" s="20"/>
      <c r="AE1407" s="20"/>
      <c r="AF1407" s="20"/>
      <c r="AG1407" s="21"/>
    </row>
    <row r="1408" spans="1:33" x14ac:dyDescent="0.35">
      <c r="A1408" s="19" t="s">
        <v>39</v>
      </c>
      <c r="B1408" s="20" t="str">
        <f t="shared" si="152"/>
        <v>employed</v>
      </c>
      <c r="C1408" s="20">
        <f t="shared" si="149"/>
        <v>1</v>
      </c>
      <c r="D1408" s="20" t="s">
        <v>29</v>
      </c>
      <c r="E1408" s="20" t="s">
        <v>24</v>
      </c>
      <c r="F1408" s="20" t="s">
        <v>19</v>
      </c>
      <c r="G1408" s="20">
        <f t="shared" si="153"/>
        <v>0</v>
      </c>
      <c r="H1408" s="20" t="s">
        <v>19</v>
      </c>
      <c r="I1408" s="20" t="s">
        <v>19</v>
      </c>
      <c r="J1408" s="20" t="s">
        <v>22</v>
      </c>
      <c r="K1408" s="20">
        <v>19</v>
      </c>
      <c r="L1408" s="20" t="s">
        <v>32</v>
      </c>
      <c r="M1408" s="20" t="s">
        <v>22</v>
      </c>
      <c r="N1408" s="20">
        <f t="shared" si="150"/>
        <v>1</v>
      </c>
      <c r="O1408" s="20">
        <v>2524</v>
      </c>
      <c r="P1408" s="20">
        <v>44</v>
      </c>
      <c r="Q1408" s="20">
        <v>1</v>
      </c>
      <c r="R1408" s="20">
        <v>-1</v>
      </c>
      <c r="S1408" s="20">
        <v>0</v>
      </c>
      <c r="T1408" s="20">
        <v>82</v>
      </c>
      <c r="U1408" s="20">
        <f t="shared" si="151"/>
        <v>0</v>
      </c>
      <c r="V1408" s="20" t="s">
        <v>19</v>
      </c>
      <c r="W1408" s="20">
        <f t="shared" si="154"/>
        <v>-3.1673143400000003</v>
      </c>
      <c r="X1408" s="20">
        <f t="shared" si="155"/>
        <v>4.0414439847487958E-2</v>
      </c>
      <c r="Y1408" s="20"/>
      <c r="Z1408" s="20"/>
      <c r="AA1408" s="20"/>
      <c r="AB1408" s="20"/>
      <c r="AC1408" s="20"/>
      <c r="AD1408" s="20"/>
      <c r="AE1408" s="20"/>
      <c r="AF1408" s="20"/>
      <c r="AG1408" s="21"/>
    </row>
    <row r="1409" spans="1:33" x14ac:dyDescent="0.35">
      <c r="A1409" s="19" t="s">
        <v>16</v>
      </c>
      <c r="B1409" s="20" t="str">
        <f t="shared" si="152"/>
        <v>unemployed</v>
      </c>
      <c r="C1409" s="20">
        <f t="shared" si="149"/>
        <v>0</v>
      </c>
      <c r="D1409" s="20" t="s">
        <v>29</v>
      </c>
      <c r="E1409" s="20" t="s">
        <v>30</v>
      </c>
      <c r="F1409" s="20" t="s">
        <v>19</v>
      </c>
      <c r="G1409" s="20">
        <f t="shared" si="153"/>
        <v>0</v>
      </c>
      <c r="H1409" s="20" t="s">
        <v>25</v>
      </c>
      <c r="I1409" s="20" t="s">
        <v>19</v>
      </c>
      <c r="J1409" s="20" t="s">
        <v>22</v>
      </c>
      <c r="K1409" s="20">
        <v>11</v>
      </c>
      <c r="L1409" s="20" t="s">
        <v>32</v>
      </c>
      <c r="M1409" s="20" t="s">
        <v>22</v>
      </c>
      <c r="N1409" s="20">
        <f t="shared" si="150"/>
        <v>1</v>
      </c>
      <c r="O1409" s="20">
        <v>9019</v>
      </c>
      <c r="P1409" s="20">
        <v>36</v>
      </c>
      <c r="Q1409" s="20">
        <v>3</v>
      </c>
      <c r="R1409" s="20">
        <v>-1</v>
      </c>
      <c r="S1409" s="20">
        <v>0</v>
      </c>
      <c r="T1409" s="20">
        <v>952</v>
      </c>
      <c r="U1409" s="20">
        <f t="shared" si="151"/>
        <v>0</v>
      </c>
      <c r="V1409" s="20" t="s">
        <v>19</v>
      </c>
      <c r="W1409" s="20">
        <f t="shared" si="154"/>
        <v>-2.2617560000000481E-2</v>
      </c>
      <c r="X1409" s="20">
        <f t="shared" si="155"/>
        <v>0.49434585103149792</v>
      </c>
      <c r="Y1409" s="20"/>
      <c r="Z1409" s="20"/>
      <c r="AA1409" s="20"/>
      <c r="AB1409" s="20"/>
      <c r="AC1409" s="20"/>
      <c r="AD1409" s="20"/>
      <c r="AE1409" s="20"/>
      <c r="AF1409" s="20"/>
      <c r="AG1409" s="21"/>
    </row>
    <row r="1410" spans="1:33" x14ac:dyDescent="0.35">
      <c r="A1410" s="19" t="s">
        <v>33</v>
      </c>
      <c r="B1410" s="20" t="str">
        <f t="shared" si="152"/>
        <v>employed</v>
      </c>
      <c r="C1410" s="20">
        <f t="shared" ref="C1410:C1473" si="156">IF(B1410="unemployed",0,1)</f>
        <v>1</v>
      </c>
      <c r="D1410" s="20" t="s">
        <v>44</v>
      </c>
      <c r="E1410" s="20" t="s">
        <v>22</v>
      </c>
      <c r="F1410" s="20" t="s">
        <v>19</v>
      </c>
      <c r="G1410" s="20">
        <f t="shared" si="153"/>
        <v>0</v>
      </c>
      <c r="H1410" s="20" t="s">
        <v>25</v>
      </c>
      <c r="I1410" s="20" t="s">
        <v>19</v>
      </c>
      <c r="J1410" s="20" t="s">
        <v>20</v>
      </c>
      <c r="K1410" s="20">
        <v>13</v>
      </c>
      <c r="L1410" s="20" t="s">
        <v>26</v>
      </c>
      <c r="M1410" s="20" t="s">
        <v>22</v>
      </c>
      <c r="N1410" s="20">
        <f t="shared" ref="N1410:N1473" si="157">IF(M1410="unemployed",0,1)</f>
        <v>1</v>
      </c>
      <c r="O1410" s="20">
        <v>39</v>
      </c>
      <c r="P1410" s="20">
        <v>49</v>
      </c>
      <c r="Q1410" s="20">
        <v>5</v>
      </c>
      <c r="R1410" s="20">
        <v>-1</v>
      </c>
      <c r="S1410" s="20">
        <v>0</v>
      </c>
      <c r="T1410" s="20">
        <v>27</v>
      </c>
      <c r="U1410" s="20">
        <f t="shared" ref="U1410:U1473" si="158">IF(V1410="yes",1,0)</f>
        <v>0</v>
      </c>
      <c r="V1410" s="20" t="s">
        <v>19</v>
      </c>
      <c r="W1410" s="20">
        <f t="shared" si="154"/>
        <v>-3.3661170100000004</v>
      </c>
      <c r="X1410" s="20">
        <f t="shared" si="155"/>
        <v>3.33713384357111E-2</v>
      </c>
      <c r="Y1410" s="20"/>
      <c r="Z1410" s="20"/>
      <c r="AA1410" s="20"/>
      <c r="AB1410" s="20"/>
      <c r="AC1410" s="20"/>
      <c r="AD1410" s="20"/>
      <c r="AE1410" s="20"/>
      <c r="AF1410" s="20"/>
      <c r="AG1410" s="21"/>
    </row>
    <row r="1411" spans="1:33" x14ac:dyDescent="0.35">
      <c r="A1411" s="19" t="s">
        <v>33</v>
      </c>
      <c r="B1411" s="20" t="str">
        <f t="shared" ref="B1411:B1474" si="159">IF(A1411="unemployed",A1411,IF(A1411="student","unemployed",IF(A1411="retired","unemployed","employed")))</f>
        <v>employed</v>
      </c>
      <c r="C1411" s="20">
        <f t="shared" si="156"/>
        <v>1</v>
      </c>
      <c r="D1411" s="20" t="s">
        <v>17</v>
      </c>
      <c r="E1411" s="20" t="s">
        <v>24</v>
      </c>
      <c r="F1411" s="20" t="s">
        <v>19</v>
      </c>
      <c r="G1411" s="20">
        <f t="shared" ref="G1411:G1474" si="160">IF(F1411="yes",1,0)</f>
        <v>0</v>
      </c>
      <c r="H1411" s="20" t="s">
        <v>25</v>
      </c>
      <c r="I1411" s="20" t="s">
        <v>19</v>
      </c>
      <c r="J1411" s="20" t="s">
        <v>22</v>
      </c>
      <c r="K1411" s="20">
        <v>5</v>
      </c>
      <c r="L1411" s="20" t="s">
        <v>26</v>
      </c>
      <c r="M1411" s="20" t="s">
        <v>22</v>
      </c>
      <c r="N1411" s="20">
        <f t="shared" si="157"/>
        <v>1</v>
      </c>
      <c r="O1411" s="20">
        <v>0</v>
      </c>
      <c r="P1411" s="20">
        <v>31</v>
      </c>
      <c r="Q1411" s="20">
        <v>1</v>
      </c>
      <c r="R1411" s="20">
        <v>-1</v>
      </c>
      <c r="S1411" s="20">
        <v>0</v>
      </c>
      <c r="T1411" s="20">
        <v>143</v>
      </c>
      <c r="U1411" s="20">
        <f t="shared" si="158"/>
        <v>0</v>
      </c>
      <c r="V1411" s="20" t="s">
        <v>19</v>
      </c>
      <c r="W1411" s="20">
        <f t="shared" si="154"/>
        <v>-2.9468241060000002</v>
      </c>
      <c r="X1411" s="20">
        <f t="shared" si="155"/>
        <v>4.9886827997368391E-2</v>
      </c>
      <c r="Y1411" s="20"/>
      <c r="Z1411" s="20"/>
      <c r="AA1411" s="20"/>
      <c r="AB1411" s="20"/>
      <c r="AC1411" s="20"/>
      <c r="AD1411" s="20"/>
      <c r="AE1411" s="20"/>
      <c r="AF1411" s="20"/>
      <c r="AG1411" s="21"/>
    </row>
    <row r="1412" spans="1:33" x14ac:dyDescent="0.35">
      <c r="A1412" s="19" t="s">
        <v>37</v>
      </c>
      <c r="B1412" s="20" t="str">
        <f t="shared" si="159"/>
        <v>employed</v>
      </c>
      <c r="C1412" s="20">
        <f t="shared" si="156"/>
        <v>1</v>
      </c>
      <c r="D1412" s="20" t="s">
        <v>44</v>
      </c>
      <c r="E1412" s="20" t="s">
        <v>24</v>
      </c>
      <c r="F1412" s="20" t="s">
        <v>19</v>
      </c>
      <c r="G1412" s="20">
        <f t="shared" si="160"/>
        <v>0</v>
      </c>
      <c r="H1412" s="20" t="s">
        <v>25</v>
      </c>
      <c r="I1412" s="20" t="s">
        <v>19</v>
      </c>
      <c r="J1412" s="20" t="s">
        <v>22</v>
      </c>
      <c r="K1412" s="20">
        <v>12</v>
      </c>
      <c r="L1412" s="20" t="s">
        <v>26</v>
      </c>
      <c r="M1412" s="20" t="s">
        <v>22</v>
      </c>
      <c r="N1412" s="20">
        <f t="shared" si="157"/>
        <v>1</v>
      </c>
      <c r="O1412" s="20">
        <v>265</v>
      </c>
      <c r="P1412" s="20">
        <v>49</v>
      </c>
      <c r="Q1412" s="20">
        <v>6</v>
      </c>
      <c r="R1412" s="20">
        <v>-1</v>
      </c>
      <c r="S1412" s="20">
        <v>0</v>
      </c>
      <c r="T1412" s="20">
        <v>274</v>
      </c>
      <c r="U1412" s="20">
        <f t="shared" si="158"/>
        <v>0</v>
      </c>
      <c r="V1412" s="20" t="s">
        <v>19</v>
      </c>
      <c r="W1412" s="20">
        <f t="shared" si="154"/>
        <v>-2.4733122920000001</v>
      </c>
      <c r="X1412" s="20">
        <f t="shared" si="155"/>
        <v>7.7750393906067999E-2</v>
      </c>
      <c r="Y1412" s="20"/>
      <c r="Z1412" s="20"/>
      <c r="AA1412" s="20"/>
      <c r="AB1412" s="20"/>
      <c r="AC1412" s="20"/>
      <c r="AD1412" s="20"/>
      <c r="AE1412" s="20"/>
      <c r="AF1412" s="20"/>
      <c r="AG1412" s="21"/>
    </row>
    <row r="1413" spans="1:33" x14ac:dyDescent="0.35">
      <c r="A1413" s="19" t="s">
        <v>33</v>
      </c>
      <c r="B1413" s="20" t="str">
        <f t="shared" si="159"/>
        <v>employed</v>
      </c>
      <c r="C1413" s="20">
        <f t="shared" si="156"/>
        <v>1</v>
      </c>
      <c r="D1413" s="20" t="s">
        <v>29</v>
      </c>
      <c r="E1413" s="20" t="s">
        <v>24</v>
      </c>
      <c r="F1413" s="20" t="s">
        <v>19</v>
      </c>
      <c r="G1413" s="20">
        <f t="shared" si="160"/>
        <v>0</v>
      </c>
      <c r="H1413" s="20" t="s">
        <v>25</v>
      </c>
      <c r="I1413" s="20" t="s">
        <v>19</v>
      </c>
      <c r="J1413" s="20" t="s">
        <v>20</v>
      </c>
      <c r="K1413" s="20">
        <v>16</v>
      </c>
      <c r="L1413" s="20" t="s">
        <v>31</v>
      </c>
      <c r="M1413" s="20" t="s">
        <v>36</v>
      </c>
      <c r="N1413" s="20">
        <f t="shared" si="157"/>
        <v>1</v>
      </c>
      <c r="O1413" s="20">
        <v>0</v>
      </c>
      <c r="P1413" s="20">
        <v>35</v>
      </c>
      <c r="Q1413" s="20">
        <v>1</v>
      </c>
      <c r="R1413" s="20">
        <v>345</v>
      </c>
      <c r="S1413" s="20">
        <v>4</v>
      </c>
      <c r="T1413" s="20">
        <v>1174</v>
      </c>
      <c r="U1413" s="20">
        <f t="shared" si="158"/>
        <v>1</v>
      </c>
      <c r="V1413" s="20" t="s">
        <v>25</v>
      </c>
      <c r="W1413" s="20">
        <f t="shared" si="154"/>
        <v>1.8889139840000002</v>
      </c>
      <c r="X1413" s="20">
        <f t="shared" si="155"/>
        <v>0.8686316541164697</v>
      </c>
      <c r="Y1413" s="20"/>
      <c r="Z1413" s="20"/>
      <c r="AA1413" s="20"/>
      <c r="AB1413" s="20"/>
      <c r="AC1413" s="20"/>
      <c r="AD1413" s="20"/>
      <c r="AE1413" s="20"/>
      <c r="AF1413" s="20"/>
      <c r="AG1413" s="21"/>
    </row>
    <row r="1414" spans="1:33" x14ac:dyDescent="0.35">
      <c r="A1414" s="19" t="s">
        <v>39</v>
      </c>
      <c r="B1414" s="20" t="str">
        <f t="shared" si="159"/>
        <v>employed</v>
      </c>
      <c r="C1414" s="20">
        <f t="shared" si="156"/>
        <v>1</v>
      </c>
      <c r="D1414" s="20" t="s">
        <v>44</v>
      </c>
      <c r="E1414" s="20" t="s">
        <v>22</v>
      </c>
      <c r="F1414" s="20" t="s">
        <v>19</v>
      </c>
      <c r="G1414" s="20">
        <f t="shared" si="160"/>
        <v>0</v>
      </c>
      <c r="H1414" s="20" t="s">
        <v>19</v>
      </c>
      <c r="I1414" s="20" t="s">
        <v>19</v>
      </c>
      <c r="J1414" s="20" t="s">
        <v>20</v>
      </c>
      <c r="K1414" s="20">
        <v>20</v>
      </c>
      <c r="L1414" s="20" t="s">
        <v>45</v>
      </c>
      <c r="M1414" s="20" t="s">
        <v>22</v>
      </c>
      <c r="N1414" s="20">
        <f t="shared" si="157"/>
        <v>1</v>
      </c>
      <c r="O1414" s="20">
        <v>4012</v>
      </c>
      <c r="P1414" s="20">
        <v>57</v>
      </c>
      <c r="Q1414" s="20">
        <v>1</v>
      </c>
      <c r="R1414" s="20">
        <v>-1</v>
      </c>
      <c r="S1414" s="20">
        <v>0</v>
      </c>
      <c r="T1414" s="20">
        <v>915</v>
      </c>
      <c r="U1414" s="20">
        <f t="shared" si="158"/>
        <v>0</v>
      </c>
      <c r="V1414" s="20" t="s">
        <v>19</v>
      </c>
      <c r="W1414" s="20">
        <f t="shared" si="154"/>
        <v>-0.15635753800000041</v>
      </c>
      <c r="X1414" s="20">
        <f t="shared" si="155"/>
        <v>0.46099005834894458</v>
      </c>
      <c r="Y1414" s="20"/>
      <c r="Z1414" s="20"/>
      <c r="AA1414" s="20"/>
      <c r="AB1414" s="20"/>
      <c r="AC1414" s="20"/>
      <c r="AD1414" s="20"/>
      <c r="AE1414" s="20"/>
      <c r="AF1414" s="20"/>
      <c r="AG1414" s="21"/>
    </row>
    <row r="1415" spans="1:33" x14ac:dyDescent="0.35">
      <c r="A1415" s="19" t="s">
        <v>33</v>
      </c>
      <c r="B1415" s="20" t="str">
        <f t="shared" si="159"/>
        <v>employed</v>
      </c>
      <c r="C1415" s="20">
        <f t="shared" si="156"/>
        <v>1</v>
      </c>
      <c r="D1415" s="20" t="s">
        <v>17</v>
      </c>
      <c r="E1415" s="20" t="s">
        <v>18</v>
      </c>
      <c r="F1415" s="20" t="s">
        <v>19</v>
      </c>
      <c r="G1415" s="20">
        <f t="shared" si="160"/>
        <v>0</v>
      </c>
      <c r="H1415" s="20" t="s">
        <v>25</v>
      </c>
      <c r="I1415" s="20" t="s">
        <v>19</v>
      </c>
      <c r="J1415" s="20" t="s">
        <v>20</v>
      </c>
      <c r="K1415" s="20">
        <v>5</v>
      </c>
      <c r="L1415" s="20" t="s">
        <v>34</v>
      </c>
      <c r="M1415" s="20" t="s">
        <v>22</v>
      </c>
      <c r="N1415" s="20">
        <f t="shared" si="157"/>
        <v>1</v>
      </c>
      <c r="O1415" s="20">
        <v>1520</v>
      </c>
      <c r="P1415" s="20">
        <v>42</v>
      </c>
      <c r="Q1415" s="20">
        <v>1</v>
      </c>
      <c r="R1415" s="20">
        <v>-1</v>
      </c>
      <c r="S1415" s="20">
        <v>0</v>
      </c>
      <c r="T1415" s="20">
        <v>115</v>
      </c>
      <c r="U1415" s="20">
        <f t="shared" si="158"/>
        <v>0</v>
      </c>
      <c r="V1415" s="20" t="s">
        <v>19</v>
      </c>
      <c r="W1415" s="20">
        <f t="shared" si="154"/>
        <v>-3.0480327380000003</v>
      </c>
      <c r="X1415" s="20">
        <f t="shared" si="155"/>
        <v>4.5302481825096996E-2</v>
      </c>
      <c r="Y1415" s="20"/>
      <c r="Z1415" s="20"/>
      <c r="AA1415" s="20"/>
      <c r="AB1415" s="20"/>
      <c r="AC1415" s="20"/>
      <c r="AD1415" s="20"/>
      <c r="AE1415" s="20"/>
      <c r="AF1415" s="20"/>
      <c r="AG1415" s="21"/>
    </row>
    <row r="1416" spans="1:33" x14ac:dyDescent="0.35">
      <c r="A1416" s="19" t="s">
        <v>33</v>
      </c>
      <c r="B1416" s="20" t="str">
        <f t="shared" si="159"/>
        <v>employed</v>
      </c>
      <c r="C1416" s="20">
        <f t="shared" si="156"/>
        <v>1</v>
      </c>
      <c r="D1416" s="20" t="s">
        <v>44</v>
      </c>
      <c r="E1416" s="20" t="s">
        <v>24</v>
      </c>
      <c r="F1416" s="20" t="s">
        <v>19</v>
      </c>
      <c r="G1416" s="20">
        <f t="shared" si="160"/>
        <v>0</v>
      </c>
      <c r="H1416" s="20" t="s">
        <v>25</v>
      </c>
      <c r="I1416" s="20" t="s">
        <v>19</v>
      </c>
      <c r="J1416" s="20" t="s">
        <v>22</v>
      </c>
      <c r="K1416" s="20">
        <v>26</v>
      </c>
      <c r="L1416" s="20" t="s">
        <v>26</v>
      </c>
      <c r="M1416" s="20" t="s">
        <v>22</v>
      </c>
      <c r="N1416" s="20">
        <f t="shared" si="157"/>
        <v>1</v>
      </c>
      <c r="O1416" s="20">
        <v>-140</v>
      </c>
      <c r="P1416" s="20">
        <v>36</v>
      </c>
      <c r="Q1416" s="20">
        <v>2</v>
      </c>
      <c r="R1416" s="20">
        <v>-1</v>
      </c>
      <c r="S1416" s="20">
        <v>0</v>
      </c>
      <c r="T1416" s="20">
        <v>222</v>
      </c>
      <c r="U1416" s="20">
        <f t="shared" si="158"/>
        <v>0</v>
      </c>
      <c r="V1416" s="20" t="s">
        <v>19</v>
      </c>
      <c r="W1416" s="20">
        <f t="shared" si="154"/>
        <v>-2.6612711800000004</v>
      </c>
      <c r="X1416" s="20">
        <f t="shared" si="155"/>
        <v>6.5297705447769555E-2</v>
      </c>
      <c r="Y1416" s="20"/>
      <c r="Z1416" s="20"/>
      <c r="AA1416" s="20"/>
      <c r="AB1416" s="20"/>
      <c r="AC1416" s="20"/>
      <c r="AD1416" s="20"/>
      <c r="AE1416" s="20"/>
      <c r="AF1416" s="20"/>
      <c r="AG1416" s="21"/>
    </row>
    <row r="1417" spans="1:33" x14ac:dyDescent="0.35">
      <c r="A1417" s="19" t="s">
        <v>47</v>
      </c>
      <c r="B1417" s="20" t="str">
        <f t="shared" si="159"/>
        <v>unemployed</v>
      </c>
      <c r="C1417" s="20">
        <f t="shared" si="156"/>
        <v>0</v>
      </c>
      <c r="D1417" s="20" t="s">
        <v>44</v>
      </c>
      <c r="E1417" s="20" t="s">
        <v>18</v>
      </c>
      <c r="F1417" s="20" t="s">
        <v>19</v>
      </c>
      <c r="G1417" s="20">
        <f t="shared" si="160"/>
        <v>0</v>
      </c>
      <c r="H1417" s="20" t="s">
        <v>19</v>
      </c>
      <c r="I1417" s="20" t="s">
        <v>19</v>
      </c>
      <c r="J1417" s="20" t="s">
        <v>20</v>
      </c>
      <c r="K1417" s="20">
        <v>15</v>
      </c>
      <c r="L1417" s="20" t="s">
        <v>51</v>
      </c>
      <c r="M1417" s="20" t="s">
        <v>22</v>
      </c>
      <c r="N1417" s="20">
        <f t="shared" si="157"/>
        <v>1</v>
      </c>
      <c r="O1417" s="20">
        <v>852</v>
      </c>
      <c r="P1417" s="20">
        <v>75</v>
      </c>
      <c r="Q1417" s="20">
        <v>1</v>
      </c>
      <c r="R1417" s="20">
        <v>-1</v>
      </c>
      <c r="S1417" s="20">
        <v>0</v>
      </c>
      <c r="T1417" s="20">
        <v>341</v>
      </c>
      <c r="U1417" s="20">
        <f t="shared" si="158"/>
        <v>0</v>
      </c>
      <c r="V1417" s="20" t="s">
        <v>19</v>
      </c>
      <c r="W1417" s="20">
        <f t="shared" si="154"/>
        <v>-2.2311344940000004</v>
      </c>
      <c r="X1417" s="20">
        <f t="shared" si="155"/>
        <v>9.6989233927629259E-2</v>
      </c>
      <c r="Y1417" s="20"/>
      <c r="Z1417" s="20"/>
      <c r="AA1417" s="20"/>
      <c r="AB1417" s="20"/>
      <c r="AC1417" s="20"/>
      <c r="AD1417" s="20"/>
      <c r="AE1417" s="20"/>
      <c r="AF1417" s="20"/>
      <c r="AG1417" s="21"/>
    </row>
    <row r="1418" spans="1:33" x14ac:dyDescent="0.35">
      <c r="A1418" s="19" t="s">
        <v>33</v>
      </c>
      <c r="B1418" s="20" t="str">
        <f t="shared" si="159"/>
        <v>employed</v>
      </c>
      <c r="C1418" s="20">
        <f t="shared" si="156"/>
        <v>1</v>
      </c>
      <c r="D1418" s="20" t="s">
        <v>29</v>
      </c>
      <c r="E1418" s="20" t="s">
        <v>24</v>
      </c>
      <c r="F1418" s="20" t="s">
        <v>19</v>
      </c>
      <c r="G1418" s="20">
        <f t="shared" si="160"/>
        <v>0</v>
      </c>
      <c r="H1418" s="20" t="s">
        <v>25</v>
      </c>
      <c r="I1418" s="20" t="s">
        <v>19</v>
      </c>
      <c r="J1418" s="20" t="s">
        <v>22</v>
      </c>
      <c r="K1418" s="20">
        <v>21</v>
      </c>
      <c r="L1418" s="20" t="s">
        <v>26</v>
      </c>
      <c r="M1418" s="20" t="s">
        <v>22</v>
      </c>
      <c r="N1418" s="20">
        <f t="shared" si="157"/>
        <v>1</v>
      </c>
      <c r="O1418" s="20">
        <v>578</v>
      </c>
      <c r="P1418" s="20">
        <v>38</v>
      </c>
      <c r="Q1418" s="20">
        <v>2</v>
      </c>
      <c r="R1418" s="20">
        <v>-1</v>
      </c>
      <c r="S1418" s="20">
        <v>0</v>
      </c>
      <c r="T1418" s="20">
        <v>112</v>
      </c>
      <c r="U1418" s="20">
        <f t="shared" si="158"/>
        <v>0</v>
      </c>
      <c r="V1418" s="20" t="s">
        <v>19</v>
      </c>
      <c r="W1418" s="20">
        <f t="shared" si="154"/>
        <v>-3.0588765200000005</v>
      </c>
      <c r="X1418" s="20">
        <f t="shared" si="155"/>
        <v>4.4835792095531339E-2</v>
      </c>
      <c r="Y1418" s="20"/>
      <c r="Z1418" s="20"/>
      <c r="AA1418" s="20"/>
      <c r="AB1418" s="20"/>
      <c r="AC1418" s="20"/>
      <c r="AD1418" s="20"/>
      <c r="AE1418" s="20"/>
      <c r="AF1418" s="20"/>
      <c r="AG1418" s="21"/>
    </row>
    <row r="1419" spans="1:33" x14ac:dyDescent="0.35">
      <c r="A1419" s="19" t="s">
        <v>33</v>
      </c>
      <c r="B1419" s="20" t="str">
        <f t="shared" si="159"/>
        <v>employed</v>
      </c>
      <c r="C1419" s="20">
        <f t="shared" si="156"/>
        <v>1</v>
      </c>
      <c r="D1419" s="20" t="s">
        <v>17</v>
      </c>
      <c r="E1419" s="20" t="s">
        <v>18</v>
      </c>
      <c r="F1419" s="20" t="s">
        <v>25</v>
      </c>
      <c r="G1419" s="20">
        <f t="shared" si="160"/>
        <v>1</v>
      </c>
      <c r="H1419" s="20" t="s">
        <v>25</v>
      </c>
      <c r="I1419" s="20" t="s">
        <v>19</v>
      </c>
      <c r="J1419" s="20" t="s">
        <v>22</v>
      </c>
      <c r="K1419" s="20">
        <v>6</v>
      </c>
      <c r="L1419" s="20" t="s">
        <v>26</v>
      </c>
      <c r="M1419" s="20" t="s">
        <v>22</v>
      </c>
      <c r="N1419" s="20">
        <f t="shared" si="157"/>
        <v>1</v>
      </c>
      <c r="O1419" s="20">
        <v>0</v>
      </c>
      <c r="P1419" s="20">
        <v>40</v>
      </c>
      <c r="Q1419" s="20">
        <v>2</v>
      </c>
      <c r="R1419" s="20">
        <v>-1</v>
      </c>
      <c r="S1419" s="20">
        <v>0</v>
      </c>
      <c r="T1419" s="20">
        <v>64</v>
      </c>
      <c r="U1419" s="20">
        <f t="shared" si="158"/>
        <v>0</v>
      </c>
      <c r="V1419" s="20" t="s">
        <v>19</v>
      </c>
      <c r="W1419" s="20">
        <f t="shared" si="154"/>
        <v>-3.2323770320000005</v>
      </c>
      <c r="X1419" s="20">
        <f t="shared" si="155"/>
        <v>3.7965333019560489E-2</v>
      </c>
      <c r="Y1419" s="20"/>
      <c r="Z1419" s="20"/>
      <c r="AA1419" s="20"/>
      <c r="AB1419" s="20"/>
      <c r="AC1419" s="20"/>
      <c r="AD1419" s="20"/>
      <c r="AE1419" s="20"/>
      <c r="AF1419" s="20"/>
      <c r="AG1419" s="21"/>
    </row>
    <row r="1420" spans="1:33" x14ac:dyDescent="0.35">
      <c r="A1420" s="19" t="s">
        <v>23</v>
      </c>
      <c r="B1420" s="20" t="str">
        <f t="shared" si="159"/>
        <v>employed</v>
      </c>
      <c r="C1420" s="20">
        <f t="shared" si="156"/>
        <v>1</v>
      </c>
      <c r="D1420" s="20" t="s">
        <v>29</v>
      </c>
      <c r="E1420" s="20" t="s">
        <v>24</v>
      </c>
      <c r="F1420" s="20" t="s">
        <v>19</v>
      </c>
      <c r="G1420" s="20">
        <f t="shared" si="160"/>
        <v>0</v>
      </c>
      <c r="H1420" s="20" t="s">
        <v>25</v>
      </c>
      <c r="I1420" s="20" t="s">
        <v>19</v>
      </c>
      <c r="J1420" s="20" t="s">
        <v>20</v>
      </c>
      <c r="K1420" s="20">
        <v>13</v>
      </c>
      <c r="L1420" s="20" t="s">
        <v>26</v>
      </c>
      <c r="M1420" s="20" t="s">
        <v>22</v>
      </c>
      <c r="N1420" s="20">
        <f t="shared" si="157"/>
        <v>1</v>
      </c>
      <c r="O1420" s="20">
        <v>2253</v>
      </c>
      <c r="P1420" s="20">
        <v>38</v>
      </c>
      <c r="Q1420" s="20">
        <v>3</v>
      </c>
      <c r="R1420" s="20">
        <v>-1</v>
      </c>
      <c r="S1420" s="20">
        <v>0</v>
      </c>
      <c r="T1420" s="20">
        <v>937</v>
      </c>
      <c r="U1420" s="20">
        <f t="shared" si="158"/>
        <v>1</v>
      </c>
      <c r="V1420" s="20" t="s">
        <v>25</v>
      </c>
      <c r="W1420" s="20">
        <f t="shared" si="154"/>
        <v>-7.6836470000000379E-2</v>
      </c>
      <c r="X1420" s="20">
        <f t="shared" si="155"/>
        <v>0.48080032755851082</v>
      </c>
      <c r="Y1420" s="20"/>
      <c r="Z1420" s="20"/>
      <c r="AA1420" s="20"/>
      <c r="AB1420" s="20"/>
      <c r="AC1420" s="20"/>
      <c r="AD1420" s="20"/>
      <c r="AE1420" s="20"/>
      <c r="AF1420" s="20"/>
      <c r="AG1420" s="21"/>
    </row>
    <row r="1421" spans="1:33" x14ac:dyDescent="0.35">
      <c r="A1421" s="19" t="s">
        <v>28</v>
      </c>
      <c r="B1421" s="20" t="str">
        <f t="shared" si="159"/>
        <v>employed</v>
      </c>
      <c r="C1421" s="20">
        <f t="shared" si="156"/>
        <v>1</v>
      </c>
      <c r="D1421" s="20" t="s">
        <v>29</v>
      </c>
      <c r="E1421" s="20" t="s">
        <v>30</v>
      </c>
      <c r="F1421" s="20" t="s">
        <v>19</v>
      </c>
      <c r="G1421" s="20">
        <f t="shared" si="160"/>
        <v>0</v>
      </c>
      <c r="H1421" s="20" t="s">
        <v>25</v>
      </c>
      <c r="I1421" s="20" t="s">
        <v>19</v>
      </c>
      <c r="J1421" s="20" t="s">
        <v>20</v>
      </c>
      <c r="K1421" s="20">
        <v>10</v>
      </c>
      <c r="L1421" s="20" t="s">
        <v>43</v>
      </c>
      <c r="M1421" s="20" t="s">
        <v>22</v>
      </c>
      <c r="N1421" s="20">
        <f t="shared" si="157"/>
        <v>1</v>
      </c>
      <c r="O1421" s="20">
        <v>1171</v>
      </c>
      <c r="P1421" s="20">
        <v>34</v>
      </c>
      <c r="Q1421" s="20">
        <v>1</v>
      </c>
      <c r="R1421" s="20">
        <v>-1</v>
      </c>
      <c r="S1421" s="20">
        <v>0</v>
      </c>
      <c r="T1421" s="20">
        <v>129</v>
      </c>
      <c r="U1421" s="20">
        <f t="shared" si="158"/>
        <v>0</v>
      </c>
      <c r="V1421" s="20" t="s">
        <v>19</v>
      </c>
      <c r="W1421" s="20">
        <f t="shared" si="154"/>
        <v>-2.9974284220000005</v>
      </c>
      <c r="X1421" s="20">
        <f t="shared" si="155"/>
        <v>4.754218378348115E-2</v>
      </c>
      <c r="Y1421" s="20"/>
      <c r="Z1421" s="20"/>
      <c r="AA1421" s="20"/>
      <c r="AB1421" s="20"/>
      <c r="AC1421" s="20"/>
      <c r="AD1421" s="20"/>
      <c r="AE1421" s="20"/>
      <c r="AF1421" s="20"/>
      <c r="AG1421" s="21"/>
    </row>
    <row r="1422" spans="1:33" x14ac:dyDescent="0.35">
      <c r="A1422" s="19" t="s">
        <v>37</v>
      </c>
      <c r="B1422" s="20" t="str">
        <f t="shared" si="159"/>
        <v>employed</v>
      </c>
      <c r="C1422" s="20">
        <f t="shared" si="156"/>
        <v>1</v>
      </c>
      <c r="D1422" s="20" t="s">
        <v>29</v>
      </c>
      <c r="E1422" s="20" t="s">
        <v>30</v>
      </c>
      <c r="F1422" s="20" t="s">
        <v>19</v>
      </c>
      <c r="G1422" s="20">
        <f t="shared" si="160"/>
        <v>0</v>
      </c>
      <c r="H1422" s="20" t="s">
        <v>25</v>
      </c>
      <c r="I1422" s="20" t="s">
        <v>19</v>
      </c>
      <c r="J1422" s="20" t="s">
        <v>20</v>
      </c>
      <c r="K1422" s="20">
        <v>11</v>
      </c>
      <c r="L1422" s="20" t="s">
        <v>26</v>
      </c>
      <c r="M1422" s="20" t="s">
        <v>22</v>
      </c>
      <c r="N1422" s="20">
        <f t="shared" si="157"/>
        <v>1</v>
      </c>
      <c r="O1422" s="20">
        <v>452</v>
      </c>
      <c r="P1422" s="20">
        <v>29</v>
      </c>
      <c r="Q1422" s="20">
        <v>1</v>
      </c>
      <c r="R1422" s="20">
        <v>-1</v>
      </c>
      <c r="S1422" s="20">
        <v>0</v>
      </c>
      <c r="T1422" s="20">
        <v>59</v>
      </c>
      <c r="U1422" s="20">
        <f t="shared" si="158"/>
        <v>0</v>
      </c>
      <c r="V1422" s="20" t="s">
        <v>19</v>
      </c>
      <c r="W1422" s="20">
        <f t="shared" si="154"/>
        <v>-3.2504500020000004</v>
      </c>
      <c r="X1422" s="20">
        <f t="shared" si="155"/>
        <v>3.7310720522657763E-2</v>
      </c>
      <c r="Y1422" s="20"/>
      <c r="Z1422" s="20"/>
      <c r="AA1422" s="20"/>
      <c r="AB1422" s="20"/>
      <c r="AC1422" s="20"/>
      <c r="AD1422" s="20"/>
      <c r="AE1422" s="20"/>
      <c r="AF1422" s="20"/>
      <c r="AG1422" s="21"/>
    </row>
    <row r="1423" spans="1:33" x14ac:dyDescent="0.35">
      <c r="A1423" s="19" t="s">
        <v>39</v>
      </c>
      <c r="B1423" s="20" t="str">
        <f t="shared" si="159"/>
        <v>employed</v>
      </c>
      <c r="C1423" s="20">
        <f t="shared" si="156"/>
        <v>1</v>
      </c>
      <c r="D1423" s="20" t="s">
        <v>17</v>
      </c>
      <c r="E1423" s="20" t="s">
        <v>24</v>
      </c>
      <c r="F1423" s="20" t="s">
        <v>19</v>
      </c>
      <c r="G1423" s="20">
        <f t="shared" si="160"/>
        <v>0</v>
      </c>
      <c r="H1423" s="20" t="s">
        <v>25</v>
      </c>
      <c r="I1423" s="20" t="s">
        <v>19</v>
      </c>
      <c r="J1423" s="20" t="s">
        <v>20</v>
      </c>
      <c r="K1423" s="20">
        <v>29</v>
      </c>
      <c r="L1423" s="20" t="s">
        <v>42</v>
      </c>
      <c r="M1423" s="20" t="s">
        <v>49</v>
      </c>
      <c r="N1423" s="20">
        <f t="shared" si="157"/>
        <v>1</v>
      </c>
      <c r="O1423" s="20">
        <v>-97</v>
      </c>
      <c r="P1423" s="20">
        <v>28</v>
      </c>
      <c r="Q1423" s="20">
        <v>1</v>
      </c>
      <c r="R1423" s="20">
        <v>225</v>
      </c>
      <c r="S1423" s="20">
        <v>2</v>
      </c>
      <c r="T1423" s="20">
        <v>79</v>
      </c>
      <c r="U1423" s="20">
        <f t="shared" si="158"/>
        <v>0</v>
      </c>
      <c r="V1423" s="20" t="s">
        <v>19</v>
      </c>
      <c r="W1423" s="20">
        <f t="shared" ref="W1423:W1486" si="161">AA$25+AA$26*N1423+AA$27*R1423+AA$28*S1423+AA$29*T1423</f>
        <v>-2.5183641420000007</v>
      </c>
      <c r="X1423" s="20">
        <f t="shared" ref="X1423:X1486" si="162">EXP(W1423)/(1+EXP(W1423))</f>
        <v>7.4580771054533007E-2</v>
      </c>
      <c r="Y1423" s="20"/>
      <c r="Z1423" s="20"/>
      <c r="AA1423" s="20"/>
      <c r="AB1423" s="20"/>
      <c r="AC1423" s="20"/>
      <c r="AD1423" s="20"/>
      <c r="AE1423" s="20"/>
      <c r="AF1423" s="20"/>
      <c r="AG1423" s="21"/>
    </row>
    <row r="1424" spans="1:33" x14ac:dyDescent="0.35">
      <c r="A1424" s="19" t="s">
        <v>47</v>
      </c>
      <c r="B1424" s="20" t="str">
        <f t="shared" si="159"/>
        <v>unemployed</v>
      </c>
      <c r="C1424" s="20">
        <f t="shared" si="156"/>
        <v>0</v>
      </c>
      <c r="D1424" s="20" t="s">
        <v>17</v>
      </c>
      <c r="E1424" s="20" t="s">
        <v>24</v>
      </c>
      <c r="F1424" s="20" t="s">
        <v>19</v>
      </c>
      <c r="G1424" s="20">
        <f t="shared" si="160"/>
        <v>0</v>
      </c>
      <c r="H1424" s="20" t="s">
        <v>19</v>
      </c>
      <c r="I1424" s="20" t="s">
        <v>19</v>
      </c>
      <c r="J1424" s="20" t="s">
        <v>48</v>
      </c>
      <c r="K1424" s="20">
        <v>9</v>
      </c>
      <c r="L1424" s="20" t="s">
        <v>43</v>
      </c>
      <c r="M1424" s="20" t="s">
        <v>22</v>
      </c>
      <c r="N1424" s="20">
        <f t="shared" si="157"/>
        <v>1</v>
      </c>
      <c r="O1424" s="20">
        <v>4738</v>
      </c>
      <c r="P1424" s="20">
        <v>79</v>
      </c>
      <c r="Q1424" s="20">
        <v>5</v>
      </c>
      <c r="R1424" s="20">
        <v>-1</v>
      </c>
      <c r="S1424" s="20">
        <v>0</v>
      </c>
      <c r="T1424" s="20">
        <v>151</v>
      </c>
      <c r="U1424" s="20">
        <f t="shared" si="158"/>
        <v>0</v>
      </c>
      <c r="V1424" s="20" t="s">
        <v>19</v>
      </c>
      <c r="W1424" s="20">
        <f t="shared" si="161"/>
        <v>-2.9179073540000005</v>
      </c>
      <c r="X1424" s="20">
        <f t="shared" si="162"/>
        <v>5.1275404732416999E-2</v>
      </c>
      <c r="Y1424" s="20"/>
      <c r="Z1424" s="20"/>
      <c r="AA1424" s="20"/>
      <c r="AB1424" s="20"/>
      <c r="AC1424" s="20"/>
      <c r="AD1424" s="20"/>
      <c r="AE1424" s="20"/>
      <c r="AF1424" s="20"/>
      <c r="AG1424" s="21"/>
    </row>
    <row r="1425" spans="1:33" x14ac:dyDescent="0.35">
      <c r="A1425" s="19" t="s">
        <v>39</v>
      </c>
      <c r="B1425" s="20" t="str">
        <f t="shared" si="159"/>
        <v>employed</v>
      </c>
      <c r="C1425" s="20">
        <f t="shared" si="156"/>
        <v>1</v>
      </c>
      <c r="D1425" s="20" t="s">
        <v>44</v>
      </c>
      <c r="E1425" s="20" t="s">
        <v>24</v>
      </c>
      <c r="F1425" s="20" t="s">
        <v>19</v>
      </c>
      <c r="G1425" s="20">
        <f t="shared" si="160"/>
        <v>0</v>
      </c>
      <c r="H1425" s="20" t="s">
        <v>25</v>
      </c>
      <c r="I1425" s="20" t="s">
        <v>19</v>
      </c>
      <c r="J1425" s="20" t="s">
        <v>22</v>
      </c>
      <c r="K1425" s="20">
        <v>19</v>
      </c>
      <c r="L1425" s="20" t="s">
        <v>26</v>
      </c>
      <c r="M1425" s="20" t="s">
        <v>22</v>
      </c>
      <c r="N1425" s="20">
        <f t="shared" si="157"/>
        <v>1</v>
      </c>
      <c r="O1425" s="20">
        <v>467</v>
      </c>
      <c r="P1425" s="20">
        <v>51</v>
      </c>
      <c r="Q1425" s="20">
        <v>1</v>
      </c>
      <c r="R1425" s="20">
        <v>-1</v>
      </c>
      <c r="S1425" s="20">
        <v>0</v>
      </c>
      <c r="T1425" s="20">
        <v>83</v>
      </c>
      <c r="U1425" s="20">
        <f t="shared" si="158"/>
        <v>0</v>
      </c>
      <c r="V1425" s="20" t="s">
        <v>19</v>
      </c>
      <c r="W1425" s="20">
        <f t="shared" si="161"/>
        <v>-3.1636997460000003</v>
      </c>
      <c r="X1425" s="20">
        <f t="shared" si="162"/>
        <v>4.055485092562959E-2</v>
      </c>
      <c r="Y1425" s="20"/>
      <c r="Z1425" s="20"/>
      <c r="AA1425" s="20"/>
      <c r="AB1425" s="20"/>
      <c r="AC1425" s="20"/>
      <c r="AD1425" s="20"/>
      <c r="AE1425" s="20"/>
      <c r="AF1425" s="20"/>
      <c r="AG1425" s="21"/>
    </row>
    <row r="1426" spans="1:33" x14ac:dyDescent="0.35">
      <c r="A1426" s="19" t="s">
        <v>41</v>
      </c>
      <c r="B1426" s="20" t="str">
        <f t="shared" si="159"/>
        <v>unemployed</v>
      </c>
      <c r="C1426" s="20">
        <f t="shared" si="156"/>
        <v>0</v>
      </c>
      <c r="D1426" s="20" t="s">
        <v>29</v>
      </c>
      <c r="E1426" s="20" t="s">
        <v>30</v>
      </c>
      <c r="F1426" s="20" t="s">
        <v>19</v>
      </c>
      <c r="G1426" s="20">
        <f t="shared" si="160"/>
        <v>0</v>
      </c>
      <c r="H1426" s="20" t="s">
        <v>19</v>
      </c>
      <c r="I1426" s="20" t="s">
        <v>19</v>
      </c>
      <c r="J1426" s="20" t="s">
        <v>20</v>
      </c>
      <c r="K1426" s="20">
        <v>6</v>
      </c>
      <c r="L1426" s="20" t="s">
        <v>40</v>
      </c>
      <c r="M1426" s="20" t="s">
        <v>36</v>
      </c>
      <c r="N1426" s="20">
        <f t="shared" si="157"/>
        <v>1</v>
      </c>
      <c r="O1426" s="20">
        <v>0</v>
      </c>
      <c r="P1426" s="20">
        <v>32</v>
      </c>
      <c r="Q1426" s="20">
        <v>5</v>
      </c>
      <c r="R1426" s="20">
        <v>3</v>
      </c>
      <c r="S1426" s="20">
        <v>6</v>
      </c>
      <c r="T1426" s="20">
        <v>101</v>
      </c>
      <c r="U1426" s="20">
        <f t="shared" si="158"/>
        <v>0</v>
      </c>
      <c r="V1426" s="20" t="s">
        <v>19</v>
      </c>
      <c r="W1426" s="20">
        <f t="shared" si="161"/>
        <v>-2.4576937500000002</v>
      </c>
      <c r="X1426" s="20">
        <f t="shared" si="162"/>
        <v>7.8877737507244333E-2</v>
      </c>
      <c r="Y1426" s="20"/>
      <c r="Z1426" s="20"/>
      <c r="AA1426" s="20"/>
      <c r="AB1426" s="20"/>
      <c r="AC1426" s="20"/>
      <c r="AD1426" s="20"/>
      <c r="AE1426" s="20"/>
      <c r="AF1426" s="20"/>
      <c r="AG1426" s="21"/>
    </row>
    <row r="1427" spans="1:33" x14ac:dyDescent="0.35">
      <c r="A1427" s="19" t="s">
        <v>28</v>
      </c>
      <c r="B1427" s="20" t="str">
        <f t="shared" si="159"/>
        <v>employed</v>
      </c>
      <c r="C1427" s="20">
        <f t="shared" si="156"/>
        <v>1</v>
      </c>
      <c r="D1427" s="20" t="s">
        <v>17</v>
      </c>
      <c r="E1427" s="20" t="s">
        <v>30</v>
      </c>
      <c r="F1427" s="20" t="s">
        <v>19</v>
      </c>
      <c r="G1427" s="20">
        <f t="shared" si="160"/>
        <v>0</v>
      </c>
      <c r="H1427" s="20" t="s">
        <v>19</v>
      </c>
      <c r="I1427" s="20" t="s">
        <v>19</v>
      </c>
      <c r="J1427" s="20" t="s">
        <v>20</v>
      </c>
      <c r="K1427" s="20">
        <v>5</v>
      </c>
      <c r="L1427" s="20" t="s">
        <v>40</v>
      </c>
      <c r="M1427" s="20" t="s">
        <v>49</v>
      </c>
      <c r="N1427" s="20">
        <f t="shared" si="157"/>
        <v>1</v>
      </c>
      <c r="O1427" s="20">
        <v>495</v>
      </c>
      <c r="P1427" s="20">
        <v>36</v>
      </c>
      <c r="Q1427" s="20">
        <v>3</v>
      </c>
      <c r="R1427" s="20">
        <v>97</v>
      </c>
      <c r="S1427" s="20">
        <v>2</v>
      </c>
      <c r="T1427" s="20">
        <v>157</v>
      </c>
      <c r="U1427" s="20">
        <f t="shared" si="158"/>
        <v>1</v>
      </c>
      <c r="V1427" s="20" t="s">
        <v>25</v>
      </c>
      <c r="W1427" s="20">
        <f t="shared" si="161"/>
        <v>-2.4906100020000004</v>
      </c>
      <c r="X1427" s="20">
        <f t="shared" si="162"/>
        <v>7.6519081087942975E-2</v>
      </c>
      <c r="Y1427" s="20"/>
      <c r="Z1427" s="20"/>
      <c r="AA1427" s="20"/>
      <c r="AB1427" s="20"/>
      <c r="AC1427" s="20"/>
      <c r="AD1427" s="20"/>
      <c r="AE1427" s="20"/>
      <c r="AF1427" s="20"/>
      <c r="AG1427" s="21"/>
    </row>
    <row r="1428" spans="1:33" x14ac:dyDescent="0.35">
      <c r="A1428" s="19" t="s">
        <v>38</v>
      </c>
      <c r="B1428" s="20" t="str">
        <f t="shared" si="159"/>
        <v>employed</v>
      </c>
      <c r="C1428" s="20">
        <f t="shared" si="156"/>
        <v>1</v>
      </c>
      <c r="D1428" s="20" t="s">
        <v>17</v>
      </c>
      <c r="E1428" s="20" t="s">
        <v>24</v>
      </c>
      <c r="F1428" s="20" t="s">
        <v>19</v>
      </c>
      <c r="G1428" s="20">
        <f t="shared" si="160"/>
        <v>0</v>
      </c>
      <c r="H1428" s="20" t="s">
        <v>19</v>
      </c>
      <c r="I1428" s="20" t="s">
        <v>25</v>
      </c>
      <c r="J1428" s="20" t="s">
        <v>20</v>
      </c>
      <c r="K1428" s="20">
        <v>15</v>
      </c>
      <c r="L1428" s="20" t="s">
        <v>26</v>
      </c>
      <c r="M1428" s="20" t="s">
        <v>36</v>
      </c>
      <c r="N1428" s="20">
        <f t="shared" si="157"/>
        <v>1</v>
      </c>
      <c r="O1428" s="20">
        <v>157</v>
      </c>
      <c r="P1428" s="20">
        <v>38</v>
      </c>
      <c r="Q1428" s="20">
        <v>11</v>
      </c>
      <c r="R1428" s="20">
        <v>366</v>
      </c>
      <c r="S1428" s="20">
        <v>1</v>
      </c>
      <c r="T1428" s="20">
        <v>57</v>
      </c>
      <c r="U1428" s="20">
        <f t="shared" si="158"/>
        <v>0</v>
      </c>
      <c r="V1428" s="20" t="s">
        <v>19</v>
      </c>
      <c r="W1428" s="20">
        <f t="shared" si="161"/>
        <v>-2.423385444</v>
      </c>
      <c r="X1428" s="20">
        <f t="shared" si="162"/>
        <v>8.1406734021286148E-2</v>
      </c>
      <c r="Y1428" s="20"/>
      <c r="Z1428" s="20"/>
      <c r="AA1428" s="20"/>
      <c r="AB1428" s="20"/>
      <c r="AC1428" s="20"/>
      <c r="AD1428" s="20"/>
      <c r="AE1428" s="20"/>
      <c r="AF1428" s="20"/>
      <c r="AG1428" s="21"/>
    </row>
    <row r="1429" spans="1:33" x14ac:dyDescent="0.35">
      <c r="A1429" s="19" t="s">
        <v>35</v>
      </c>
      <c r="B1429" s="20" t="str">
        <f t="shared" si="159"/>
        <v>employed</v>
      </c>
      <c r="C1429" s="20">
        <f t="shared" si="156"/>
        <v>1</v>
      </c>
      <c r="D1429" s="20" t="s">
        <v>17</v>
      </c>
      <c r="E1429" s="20" t="s">
        <v>24</v>
      </c>
      <c r="F1429" s="20" t="s">
        <v>19</v>
      </c>
      <c r="G1429" s="20">
        <f t="shared" si="160"/>
        <v>0</v>
      </c>
      <c r="H1429" s="20" t="s">
        <v>25</v>
      </c>
      <c r="I1429" s="20" t="s">
        <v>25</v>
      </c>
      <c r="J1429" s="20" t="s">
        <v>22</v>
      </c>
      <c r="K1429" s="20">
        <v>13</v>
      </c>
      <c r="L1429" s="20" t="s">
        <v>26</v>
      </c>
      <c r="M1429" s="20" t="s">
        <v>22</v>
      </c>
      <c r="N1429" s="20">
        <f t="shared" si="157"/>
        <v>1</v>
      </c>
      <c r="O1429" s="20">
        <v>358</v>
      </c>
      <c r="P1429" s="20">
        <v>49</v>
      </c>
      <c r="Q1429" s="20">
        <v>3</v>
      </c>
      <c r="R1429" s="20">
        <v>-1</v>
      </c>
      <c r="S1429" s="20">
        <v>0</v>
      </c>
      <c r="T1429" s="20">
        <v>176</v>
      </c>
      <c r="U1429" s="20">
        <f t="shared" si="158"/>
        <v>0</v>
      </c>
      <c r="V1429" s="20" t="s">
        <v>19</v>
      </c>
      <c r="W1429" s="20">
        <f t="shared" si="161"/>
        <v>-2.8275425040000002</v>
      </c>
      <c r="X1429" s="20">
        <f t="shared" si="162"/>
        <v>5.5853850648192316E-2</v>
      </c>
      <c r="Y1429" s="20"/>
      <c r="Z1429" s="20"/>
      <c r="AA1429" s="20"/>
      <c r="AB1429" s="20"/>
      <c r="AC1429" s="20"/>
      <c r="AD1429" s="20"/>
      <c r="AE1429" s="20"/>
      <c r="AF1429" s="20"/>
      <c r="AG1429" s="21"/>
    </row>
    <row r="1430" spans="1:33" x14ac:dyDescent="0.35">
      <c r="A1430" s="19" t="s">
        <v>23</v>
      </c>
      <c r="B1430" s="20" t="str">
        <f t="shared" si="159"/>
        <v>employed</v>
      </c>
      <c r="C1430" s="20">
        <f t="shared" si="156"/>
        <v>1</v>
      </c>
      <c r="D1430" s="20" t="s">
        <v>17</v>
      </c>
      <c r="E1430" s="20" t="s">
        <v>24</v>
      </c>
      <c r="F1430" s="20" t="s">
        <v>19</v>
      </c>
      <c r="G1430" s="20">
        <f t="shared" si="160"/>
        <v>0</v>
      </c>
      <c r="H1430" s="20" t="s">
        <v>25</v>
      </c>
      <c r="I1430" s="20" t="s">
        <v>19</v>
      </c>
      <c r="J1430" s="20" t="s">
        <v>20</v>
      </c>
      <c r="K1430" s="20">
        <v>11</v>
      </c>
      <c r="L1430" s="20" t="s">
        <v>26</v>
      </c>
      <c r="M1430" s="20" t="s">
        <v>22</v>
      </c>
      <c r="N1430" s="20">
        <f t="shared" si="157"/>
        <v>1</v>
      </c>
      <c r="O1430" s="20">
        <v>292</v>
      </c>
      <c r="P1430" s="20">
        <v>42</v>
      </c>
      <c r="Q1430" s="20">
        <v>3</v>
      </c>
      <c r="R1430" s="20">
        <v>-1</v>
      </c>
      <c r="S1430" s="20">
        <v>0</v>
      </c>
      <c r="T1430" s="20">
        <v>222</v>
      </c>
      <c r="U1430" s="20">
        <f t="shared" si="158"/>
        <v>0</v>
      </c>
      <c r="V1430" s="20" t="s">
        <v>19</v>
      </c>
      <c r="W1430" s="20">
        <f t="shared" si="161"/>
        <v>-2.6612711800000004</v>
      </c>
      <c r="X1430" s="20">
        <f t="shared" si="162"/>
        <v>6.5297705447769555E-2</v>
      </c>
      <c r="Y1430" s="20"/>
      <c r="Z1430" s="20"/>
      <c r="AA1430" s="20"/>
      <c r="AB1430" s="20"/>
      <c r="AC1430" s="20"/>
      <c r="AD1430" s="20"/>
      <c r="AE1430" s="20"/>
      <c r="AF1430" s="20"/>
      <c r="AG1430" s="21"/>
    </row>
    <row r="1431" spans="1:33" x14ac:dyDescent="0.35">
      <c r="A1431" s="19" t="s">
        <v>33</v>
      </c>
      <c r="B1431" s="20" t="str">
        <f t="shared" si="159"/>
        <v>employed</v>
      </c>
      <c r="C1431" s="20">
        <f t="shared" si="156"/>
        <v>1</v>
      </c>
      <c r="D1431" s="20" t="s">
        <v>17</v>
      </c>
      <c r="E1431" s="20" t="s">
        <v>18</v>
      </c>
      <c r="F1431" s="20" t="s">
        <v>19</v>
      </c>
      <c r="G1431" s="20">
        <f t="shared" si="160"/>
        <v>0</v>
      </c>
      <c r="H1431" s="20" t="s">
        <v>25</v>
      </c>
      <c r="I1431" s="20" t="s">
        <v>19</v>
      </c>
      <c r="J1431" s="20" t="s">
        <v>22</v>
      </c>
      <c r="K1431" s="20">
        <v>2</v>
      </c>
      <c r="L1431" s="20" t="s">
        <v>32</v>
      </c>
      <c r="M1431" s="20" t="s">
        <v>22</v>
      </c>
      <c r="N1431" s="20">
        <f t="shared" si="157"/>
        <v>1</v>
      </c>
      <c r="O1431" s="20">
        <v>7343</v>
      </c>
      <c r="P1431" s="20">
        <v>43</v>
      </c>
      <c r="Q1431" s="20">
        <v>4</v>
      </c>
      <c r="R1431" s="20">
        <v>-1</v>
      </c>
      <c r="S1431" s="20">
        <v>0</v>
      </c>
      <c r="T1431" s="20">
        <v>217</v>
      </c>
      <c r="U1431" s="20">
        <f t="shared" si="158"/>
        <v>0</v>
      </c>
      <c r="V1431" s="20" t="s">
        <v>19</v>
      </c>
      <c r="W1431" s="20">
        <f t="shared" si="161"/>
        <v>-2.6793441500000004</v>
      </c>
      <c r="X1431" s="20">
        <f t="shared" si="162"/>
        <v>6.4203269405879781E-2</v>
      </c>
      <c r="Y1431" s="20"/>
      <c r="Z1431" s="20"/>
      <c r="AA1431" s="20"/>
      <c r="AB1431" s="20"/>
      <c r="AC1431" s="20"/>
      <c r="AD1431" s="20"/>
      <c r="AE1431" s="20"/>
      <c r="AF1431" s="20"/>
      <c r="AG1431" s="21"/>
    </row>
    <row r="1432" spans="1:33" x14ac:dyDescent="0.35">
      <c r="A1432" s="19" t="s">
        <v>33</v>
      </c>
      <c r="B1432" s="20" t="str">
        <f t="shared" si="159"/>
        <v>employed</v>
      </c>
      <c r="C1432" s="20">
        <f t="shared" si="156"/>
        <v>1</v>
      </c>
      <c r="D1432" s="20" t="s">
        <v>17</v>
      </c>
      <c r="E1432" s="20" t="s">
        <v>24</v>
      </c>
      <c r="F1432" s="20" t="s">
        <v>19</v>
      </c>
      <c r="G1432" s="20">
        <f t="shared" si="160"/>
        <v>0</v>
      </c>
      <c r="H1432" s="20" t="s">
        <v>25</v>
      </c>
      <c r="I1432" s="20" t="s">
        <v>19</v>
      </c>
      <c r="J1432" s="20" t="s">
        <v>22</v>
      </c>
      <c r="K1432" s="20">
        <v>26</v>
      </c>
      <c r="L1432" s="20" t="s">
        <v>26</v>
      </c>
      <c r="M1432" s="20" t="s">
        <v>22</v>
      </c>
      <c r="N1432" s="20">
        <f t="shared" si="157"/>
        <v>1</v>
      </c>
      <c r="O1432" s="20">
        <v>-563</v>
      </c>
      <c r="P1432" s="20">
        <v>34</v>
      </c>
      <c r="Q1432" s="20">
        <v>1</v>
      </c>
      <c r="R1432" s="20">
        <v>-1</v>
      </c>
      <c r="S1432" s="20">
        <v>0</v>
      </c>
      <c r="T1432" s="20">
        <v>252</v>
      </c>
      <c r="U1432" s="20">
        <f t="shared" si="158"/>
        <v>0</v>
      </c>
      <c r="V1432" s="20" t="s">
        <v>19</v>
      </c>
      <c r="W1432" s="20">
        <f t="shared" si="161"/>
        <v>-2.5528333600000002</v>
      </c>
      <c r="X1432" s="20">
        <f t="shared" si="162"/>
        <v>7.2236368164627682E-2</v>
      </c>
      <c r="Y1432" s="20"/>
      <c r="Z1432" s="20"/>
      <c r="AA1432" s="20"/>
      <c r="AB1432" s="20"/>
      <c r="AC1432" s="20"/>
      <c r="AD1432" s="20"/>
      <c r="AE1432" s="20"/>
      <c r="AF1432" s="20"/>
      <c r="AG1432" s="21"/>
    </row>
    <row r="1433" spans="1:33" x14ac:dyDescent="0.35">
      <c r="A1433" s="19" t="s">
        <v>47</v>
      </c>
      <c r="B1433" s="20" t="str">
        <f t="shared" si="159"/>
        <v>unemployed</v>
      </c>
      <c r="C1433" s="20">
        <f t="shared" si="156"/>
        <v>0</v>
      </c>
      <c r="D1433" s="20" t="s">
        <v>29</v>
      </c>
      <c r="E1433" s="20" t="s">
        <v>24</v>
      </c>
      <c r="F1433" s="20" t="s">
        <v>19</v>
      </c>
      <c r="G1433" s="20">
        <f t="shared" si="160"/>
        <v>0</v>
      </c>
      <c r="H1433" s="20" t="s">
        <v>25</v>
      </c>
      <c r="I1433" s="20" t="s">
        <v>19</v>
      </c>
      <c r="J1433" s="20" t="s">
        <v>22</v>
      </c>
      <c r="K1433" s="20">
        <v>27</v>
      </c>
      <c r="L1433" s="20" t="s">
        <v>26</v>
      </c>
      <c r="M1433" s="20" t="s">
        <v>22</v>
      </c>
      <c r="N1433" s="20">
        <f t="shared" si="157"/>
        <v>1</v>
      </c>
      <c r="O1433" s="20">
        <v>351</v>
      </c>
      <c r="P1433" s="20">
        <v>59</v>
      </c>
      <c r="Q1433" s="20">
        <v>5</v>
      </c>
      <c r="R1433" s="20">
        <v>-1</v>
      </c>
      <c r="S1433" s="20">
        <v>0</v>
      </c>
      <c r="T1433" s="20">
        <v>1063</v>
      </c>
      <c r="U1433" s="20">
        <f t="shared" si="158"/>
        <v>1</v>
      </c>
      <c r="V1433" s="20" t="s">
        <v>25</v>
      </c>
      <c r="W1433" s="20">
        <f t="shared" si="161"/>
        <v>0.37860237399999974</v>
      </c>
      <c r="X1433" s="20">
        <f t="shared" si="162"/>
        <v>0.5935359683603072</v>
      </c>
      <c r="Y1433" s="20"/>
      <c r="Z1433" s="20"/>
      <c r="AA1433" s="20"/>
      <c r="AB1433" s="20"/>
      <c r="AC1433" s="20"/>
      <c r="AD1433" s="20"/>
      <c r="AE1433" s="20"/>
      <c r="AF1433" s="20"/>
      <c r="AG1433" s="21"/>
    </row>
    <row r="1434" spans="1:33" x14ac:dyDescent="0.35">
      <c r="A1434" s="19" t="s">
        <v>22</v>
      </c>
      <c r="B1434" s="20" t="str">
        <f t="shared" si="159"/>
        <v>employed</v>
      </c>
      <c r="C1434" s="20">
        <f t="shared" si="156"/>
        <v>1</v>
      </c>
      <c r="D1434" s="20" t="s">
        <v>17</v>
      </c>
      <c r="E1434" s="20" t="s">
        <v>18</v>
      </c>
      <c r="F1434" s="20" t="s">
        <v>19</v>
      </c>
      <c r="G1434" s="20">
        <f t="shared" si="160"/>
        <v>0</v>
      </c>
      <c r="H1434" s="20" t="s">
        <v>19</v>
      </c>
      <c r="I1434" s="20" t="s">
        <v>19</v>
      </c>
      <c r="J1434" s="20" t="s">
        <v>20</v>
      </c>
      <c r="K1434" s="20">
        <v>29</v>
      </c>
      <c r="L1434" s="20" t="s">
        <v>40</v>
      </c>
      <c r="M1434" s="20" t="s">
        <v>22</v>
      </c>
      <c r="N1434" s="20">
        <f t="shared" si="157"/>
        <v>1</v>
      </c>
      <c r="O1434" s="20">
        <v>365</v>
      </c>
      <c r="P1434" s="20">
        <v>35</v>
      </c>
      <c r="Q1434" s="20">
        <v>2</v>
      </c>
      <c r="R1434" s="20">
        <v>-1</v>
      </c>
      <c r="S1434" s="20">
        <v>0</v>
      </c>
      <c r="T1434" s="20">
        <v>41</v>
      </c>
      <c r="U1434" s="20">
        <f t="shared" si="158"/>
        <v>0</v>
      </c>
      <c r="V1434" s="20" t="s">
        <v>19</v>
      </c>
      <c r="W1434" s="20">
        <f t="shared" si="161"/>
        <v>-3.3155126940000006</v>
      </c>
      <c r="X1434" s="20">
        <f t="shared" si="162"/>
        <v>3.5042829840639292E-2</v>
      </c>
      <c r="Y1434" s="20"/>
      <c r="Z1434" s="20"/>
      <c r="AA1434" s="20"/>
      <c r="AB1434" s="20"/>
      <c r="AC1434" s="20"/>
      <c r="AD1434" s="20"/>
      <c r="AE1434" s="20"/>
      <c r="AF1434" s="20"/>
      <c r="AG1434" s="21"/>
    </row>
    <row r="1435" spans="1:33" x14ac:dyDescent="0.35">
      <c r="A1435" s="19" t="s">
        <v>33</v>
      </c>
      <c r="B1435" s="20" t="str">
        <f t="shared" si="159"/>
        <v>employed</v>
      </c>
      <c r="C1435" s="20">
        <f t="shared" si="156"/>
        <v>1</v>
      </c>
      <c r="D1435" s="20" t="s">
        <v>29</v>
      </c>
      <c r="E1435" s="20" t="s">
        <v>24</v>
      </c>
      <c r="F1435" s="20" t="s">
        <v>19</v>
      </c>
      <c r="G1435" s="20">
        <f t="shared" si="160"/>
        <v>0</v>
      </c>
      <c r="H1435" s="20" t="s">
        <v>25</v>
      </c>
      <c r="I1435" s="20" t="s">
        <v>19</v>
      </c>
      <c r="J1435" s="20" t="s">
        <v>22</v>
      </c>
      <c r="K1435" s="20">
        <v>20</v>
      </c>
      <c r="L1435" s="20" t="s">
        <v>32</v>
      </c>
      <c r="M1435" s="20" t="s">
        <v>22</v>
      </c>
      <c r="N1435" s="20">
        <f t="shared" si="157"/>
        <v>1</v>
      </c>
      <c r="O1435" s="20">
        <v>13494</v>
      </c>
      <c r="P1435" s="20">
        <v>33</v>
      </c>
      <c r="Q1435" s="20">
        <v>25</v>
      </c>
      <c r="R1435" s="20">
        <v>-1</v>
      </c>
      <c r="S1435" s="20">
        <v>0</v>
      </c>
      <c r="T1435" s="20">
        <v>27</v>
      </c>
      <c r="U1435" s="20">
        <f t="shared" si="158"/>
        <v>0</v>
      </c>
      <c r="V1435" s="20" t="s">
        <v>19</v>
      </c>
      <c r="W1435" s="20">
        <f t="shared" si="161"/>
        <v>-3.3661170100000004</v>
      </c>
      <c r="X1435" s="20">
        <f t="shared" si="162"/>
        <v>3.33713384357111E-2</v>
      </c>
      <c r="Y1435" s="20"/>
      <c r="Z1435" s="20"/>
      <c r="AA1435" s="20"/>
      <c r="AB1435" s="20"/>
      <c r="AC1435" s="20"/>
      <c r="AD1435" s="20"/>
      <c r="AE1435" s="20"/>
      <c r="AF1435" s="20"/>
      <c r="AG1435" s="21"/>
    </row>
    <row r="1436" spans="1:33" x14ac:dyDescent="0.35">
      <c r="A1436" s="19" t="s">
        <v>39</v>
      </c>
      <c r="B1436" s="20" t="str">
        <f t="shared" si="159"/>
        <v>employed</v>
      </c>
      <c r="C1436" s="20">
        <f t="shared" si="156"/>
        <v>1</v>
      </c>
      <c r="D1436" s="20" t="s">
        <v>29</v>
      </c>
      <c r="E1436" s="20" t="s">
        <v>24</v>
      </c>
      <c r="F1436" s="20" t="s">
        <v>19</v>
      </c>
      <c r="G1436" s="20">
        <f t="shared" si="160"/>
        <v>0</v>
      </c>
      <c r="H1436" s="20" t="s">
        <v>25</v>
      </c>
      <c r="I1436" s="20" t="s">
        <v>19</v>
      </c>
      <c r="J1436" s="20" t="s">
        <v>20</v>
      </c>
      <c r="K1436" s="20">
        <v>17</v>
      </c>
      <c r="L1436" s="20" t="s">
        <v>31</v>
      </c>
      <c r="M1436" s="20" t="s">
        <v>22</v>
      </c>
      <c r="N1436" s="20">
        <f t="shared" si="157"/>
        <v>1</v>
      </c>
      <c r="O1436" s="20">
        <v>846</v>
      </c>
      <c r="P1436" s="20">
        <v>34</v>
      </c>
      <c r="Q1436" s="20">
        <v>2</v>
      </c>
      <c r="R1436" s="20">
        <v>-1</v>
      </c>
      <c r="S1436" s="20">
        <v>0</v>
      </c>
      <c r="T1436" s="20">
        <v>758</v>
      </c>
      <c r="U1436" s="20">
        <f t="shared" si="158"/>
        <v>0</v>
      </c>
      <c r="V1436" s="20" t="s">
        <v>19</v>
      </c>
      <c r="W1436" s="20">
        <f t="shared" si="161"/>
        <v>-0.72384879600000041</v>
      </c>
      <c r="X1436" s="20">
        <f t="shared" si="162"/>
        <v>0.32654601552396573</v>
      </c>
      <c r="Y1436" s="20"/>
      <c r="Z1436" s="20"/>
      <c r="AA1436" s="20"/>
      <c r="AB1436" s="20"/>
      <c r="AC1436" s="20"/>
      <c r="AD1436" s="20"/>
      <c r="AE1436" s="20"/>
      <c r="AF1436" s="20"/>
      <c r="AG1436" s="21"/>
    </row>
    <row r="1437" spans="1:33" x14ac:dyDescent="0.35">
      <c r="A1437" s="19" t="s">
        <v>47</v>
      </c>
      <c r="B1437" s="20" t="str">
        <f t="shared" si="159"/>
        <v>unemployed</v>
      </c>
      <c r="C1437" s="20">
        <f t="shared" si="156"/>
        <v>0</v>
      </c>
      <c r="D1437" s="20" t="s">
        <v>17</v>
      </c>
      <c r="E1437" s="20" t="s">
        <v>24</v>
      </c>
      <c r="F1437" s="20" t="s">
        <v>19</v>
      </c>
      <c r="G1437" s="20">
        <f t="shared" si="160"/>
        <v>0</v>
      </c>
      <c r="H1437" s="20" t="s">
        <v>19</v>
      </c>
      <c r="I1437" s="20" t="s">
        <v>19</v>
      </c>
      <c r="J1437" s="20" t="s">
        <v>48</v>
      </c>
      <c r="K1437" s="20">
        <v>29</v>
      </c>
      <c r="L1437" s="20" t="s">
        <v>43</v>
      </c>
      <c r="M1437" s="20" t="s">
        <v>22</v>
      </c>
      <c r="N1437" s="20">
        <f t="shared" si="157"/>
        <v>1</v>
      </c>
      <c r="O1437" s="20">
        <v>1574</v>
      </c>
      <c r="P1437" s="20">
        <v>64</v>
      </c>
      <c r="Q1437" s="20">
        <v>3</v>
      </c>
      <c r="R1437" s="20">
        <v>-1</v>
      </c>
      <c r="S1437" s="20">
        <v>0</v>
      </c>
      <c r="T1437" s="20">
        <v>301</v>
      </c>
      <c r="U1437" s="20">
        <f t="shared" si="158"/>
        <v>1</v>
      </c>
      <c r="V1437" s="20" t="s">
        <v>25</v>
      </c>
      <c r="W1437" s="20">
        <f t="shared" si="161"/>
        <v>-2.3757182540000006</v>
      </c>
      <c r="X1437" s="20">
        <f t="shared" si="162"/>
        <v>8.5043140425661426E-2</v>
      </c>
      <c r="Y1437" s="20"/>
      <c r="Z1437" s="20"/>
      <c r="AA1437" s="20"/>
      <c r="AB1437" s="20"/>
      <c r="AC1437" s="20"/>
      <c r="AD1437" s="20"/>
      <c r="AE1437" s="20"/>
      <c r="AF1437" s="20"/>
      <c r="AG1437" s="21"/>
    </row>
    <row r="1438" spans="1:33" x14ac:dyDescent="0.35">
      <c r="A1438" s="19" t="s">
        <v>38</v>
      </c>
      <c r="B1438" s="20" t="str">
        <f t="shared" si="159"/>
        <v>employed</v>
      </c>
      <c r="C1438" s="20">
        <f t="shared" si="156"/>
        <v>1</v>
      </c>
      <c r="D1438" s="20" t="s">
        <v>17</v>
      </c>
      <c r="E1438" s="20" t="s">
        <v>30</v>
      </c>
      <c r="F1438" s="20" t="s">
        <v>19</v>
      </c>
      <c r="G1438" s="20">
        <f t="shared" si="160"/>
        <v>0</v>
      </c>
      <c r="H1438" s="20" t="s">
        <v>25</v>
      </c>
      <c r="I1438" s="20" t="s">
        <v>19</v>
      </c>
      <c r="J1438" s="20" t="s">
        <v>20</v>
      </c>
      <c r="K1438" s="20">
        <v>16</v>
      </c>
      <c r="L1438" s="20" t="s">
        <v>43</v>
      </c>
      <c r="M1438" s="20" t="s">
        <v>22</v>
      </c>
      <c r="N1438" s="20">
        <f t="shared" si="157"/>
        <v>1</v>
      </c>
      <c r="O1438" s="20">
        <v>-28</v>
      </c>
      <c r="P1438" s="20">
        <v>34</v>
      </c>
      <c r="Q1438" s="20">
        <v>1</v>
      </c>
      <c r="R1438" s="20">
        <v>-1</v>
      </c>
      <c r="S1438" s="20">
        <v>0</v>
      </c>
      <c r="T1438" s="20">
        <v>574</v>
      </c>
      <c r="U1438" s="20">
        <f t="shared" si="158"/>
        <v>0</v>
      </c>
      <c r="V1438" s="20" t="s">
        <v>19</v>
      </c>
      <c r="W1438" s="20">
        <f t="shared" si="161"/>
        <v>-1.3889340920000004</v>
      </c>
      <c r="X1438" s="20">
        <f t="shared" si="162"/>
        <v>0.19957797751198122</v>
      </c>
      <c r="Y1438" s="20"/>
      <c r="Z1438" s="20"/>
      <c r="AA1438" s="20"/>
      <c r="AB1438" s="20"/>
      <c r="AC1438" s="20"/>
      <c r="AD1438" s="20"/>
      <c r="AE1438" s="20"/>
      <c r="AF1438" s="20"/>
      <c r="AG1438" s="21"/>
    </row>
    <row r="1439" spans="1:33" x14ac:dyDescent="0.35">
      <c r="A1439" s="19" t="s">
        <v>47</v>
      </c>
      <c r="B1439" s="20" t="str">
        <f t="shared" si="159"/>
        <v>unemployed</v>
      </c>
      <c r="C1439" s="20">
        <f t="shared" si="156"/>
        <v>0</v>
      </c>
      <c r="D1439" s="20" t="s">
        <v>17</v>
      </c>
      <c r="E1439" s="20" t="s">
        <v>30</v>
      </c>
      <c r="F1439" s="20" t="s">
        <v>19</v>
      </c>
      <c r="G1439" s="20">
        <f t="shared" si="160"/>
        <v>0</v>
      </c>
      <c r="H1439" s="20" t="s">
        <v>19</v>
      </c>
      <c r="I1439" s="20" t="s">
        <v>19</v>
      </c>
      <c r="J1439" s="20" t="s">
        <v>20</v>
      </c>
      <c r="K1439" s="20">
        <v>16</v>
      </c>
      <c r="L1439" s="20" t="s">
        <v>21</v>
      </c>
      <c r="M1439" s="20" t="s">
        <v>49</v>
      </c>
      <c r="N1439" s="20">
        <f t="shared" si="157"/>
        <v>1</v>
      </c>
      <c r="O1439" s="20">
        <v>0</v>
      </c>
      <c r="P1439" s="20">
        <v>77</v>
      </c>
      <c r="Q1439" s="20">
        <v>1</v>
      </c>
      <c r="R1439" s="20">
        <v>60</v>
      </c>
      <c r="S1439" s="20">
        <v>1</v>
      </c>
      <c r="T1439" s="20">
        <v>847</v>
      </c>
      <c r="U1439" s="20">
        <f t="shared" si="158"/>
        <v>1</v>
      </c>
      <c r="V1439" s="20" t="s">
        <v>25</v>
      </c>
      <c r="W1439" s="20">
        <f t="shared" si="161"/>
        <v>-0.17551526800000028</v>
      </c>
      <c r="X1439" s="20">
        <f t="shared" si="162"/>
        <v>0.45623347988304991</v>
      </c>
      <c r="Y1439" s="20"/>
      <c r="Z1439" s="20"/>
      <c r="AA1439" s="20"/>
      <c r="AB1439" s="20"/>
      <c r="AC1439" s="20"/>
      <c r="AD1439" s="20"/>
      <c r="AE1439" s="20"/>
      <c r="AF1439" s="20"/>
      <c r="AG1439" s="21"/>
    </row>
    <row r="1440" spans="1:33" x14ac:dyDescent="0.35">
      <c r="A1440" s="19" t="s">
        <v>47</v>
      </c>
      <c r="B1440" s="20" t="str">
        <f t="shared" si="159"/>
        <v>unemployed</v>
      </c>
      <c r="C1440" s="20">
        <f t="shared" si="156"/>
        <v>0</v>
      </c>
      <c r="D1440" s="20" t="s">
        <v>17</v>
      </c>
      <c r="E1440" s="20" t="s">
        <v>18</v>
      </c>
      <c r="F1440" s="20" t="s">
        <v>19</v>
      </c>
      <c r="G1440" s="20">
        <f t="shared" si="160"/>
        <v>0</v>
      </c>
      <c r="H1440" s="20" t="s">
        <v>19</v>
      </c>
      <c r="I1440" s="20" t="s">
        <v>25</v>
      </c>
      <c r="J1440" s="20" t="s">
        <v>48</v>
      </c>
      <c r="K1440" s="20">
        <v>30</v>
      </c>
      <c r="L1440" s="20" t="s">
        <v>43</v>
      </c>
      <c r="M1440" s="20" t="s">
        <v>22</v>
      </c>
      <c r="N1440" s="20">
        <f t="shared" si="157"/>
        <v>1</v>
      </c>
      <c r="O1440" s="20">
        <v>2927</v>
      </c>
      <c r="P1440" s="20">
        <v>57</v>
      </c>
      <c r="Q1440" s="20">
        <v>5</v>
      </c>
      <c r="R1440" s="20">
        <v>-1</v>
      </c>
      <c r="S1440" s="20">
        <v>0</v>
      </c>
      <c r="T1440" s="20">
        <v>78</v>
      </c>
      <c r="U1440" s="20">
        <f t="shared" si="158"/>
        <v>0</v>
      </c>
      <c r="V1440" s="20" t="s">
        <v>19</v>
      </c>
      <c r="W1440" s="20">
        <f t="shared" si="161"/>
        <v>-3.1817727160000002</v>
      </c>
      <c r="X1440" s="20">
        <f t="shared" si="162"/>
        <v>3.9857438832856473E-2</v>
      </c>
      <c r="Y1440" s="20"/>
      <c r="Z1440" s="20"/>
      <c r="AA1440" s="20"/>
      <c r="AB1440" s="20"/>
      <c r="AC1440" s="20"/>
      <c r="AD1440" s="20"/>
      <c r="AE1440" s="20"/>
      <c r="AF1440" s="20"/>
      <c r="AG1440" s="21"/>
    </row>
    <row r="1441" spans="1:33" x14ac:dyDescent="0.35">
      <c r="A1441" s="19" t="s">
        <v>33</v>
      </c>
      <c r="B1441" s="20" t="str">
        <f t="shared" si="159"/>
        <v>employed</v>
      </c>
      <c r="C1441" s="20">
        <f t="shared" si="156"/>
        <v>1</v>
      </c>
      <c r="D1441" s="20" t="s">
        <v>17</v>
      </c>
      <c r="E1441" s="20" t="s">
        <v>24</v>
      </c>
      <c r="F1441" s="20" t="s">
        <v>19</v>
      </c>
      <c r="G1441" s="20">
        <f t="shared" si="160"/>
        <v>0</v>
      </c>
      <c r="H1441" s="20" t="s">
        <v>25</v>
      </c>
      <c r="I1441" s="20" t="s">
        <v>25</v>
      </c>
      <c r="J1441" s="20" t="s">
        <v>22</v>
      </c>
      <c r="K1441" s="20">
        <v>27</v>
      </c>
      <c r="L1441" s="20" t="s">
        <v>26</v>
      </c>
      <c r="M1441" s="20" t="s">
        <v>22</v>
      </c>
      <c r="N1441" s="20">
        <f t="shared" si="157"/>
        <v>1</v>
      </c>
      <c r="O1441" s="20">
        <v>501</v>
      </c>
      <c r="P1441" s="20">
        <v>30</v>
      </c>
      <c r="Q1441" s="20">
        <v>1</v>
      </c>
      <c r="R1441" s="20">
        <v>-1</v>
      </c>
      <c r="S1441" s="20">
        <v>0</v>
      </c>
      <c r="T1441" s="20">
        <v>514</v>
      </c>
      <c r="U1441" s="20">
        <f t="shared" si="158"/>
        <v>0</v>
      </c>
      <c r="V1441" s="20" t="s">
        <v>19</v>
      </c>
      <c r="W1441" s="20">
        <f t="shared" si="161"/>
        <v>-1.6058097320000004</v>
      </c>
      <c r="X1441" s="20">
        <f t="shared" si="162"/>
        <v>0.16717119022990479</v>
      </c>
      <c r="Y1441" s="20"/>
      <c r="Z1441" s="20"/>
      <c r="AA1441" s="20"/>
      <c r="AB1441" s="20"/>
      <c r="AC1441" s="20"/>
      <c r="AD1441" s="20"/>
      <c r="AE1441" s="20"/>
      <c r="AF1441" s="20"/>
      <c r="AG1441" s="21"/>
    </row>
    <row r="1442" spans="1:33" x14ac:dyDescent="0.35">
      <c r="A1442" s="19" t="s">
        <v>46</v>
      </c>
      <c r="B1442" s="20" t="str">
        <f t="shared" si="159"/>
        <v>employed</v>
      </c>
      <c r="C1442" s="20">
        <f t="shared" si="156"/>
        <v>1</v>
      </c>
      <c r="D1442" s="20" t="s">
        <v>44</v>
      </c>
      <c r="E1442" s="20" t="s">
        <v>18</v>
      </c>
      <c r="F1442" s="20" t="s">
        <v>25</v>
      </c>
      <c r="G1442" s="20">
        <f t="shared" si="160"/>
        <v>1</v>
      </c>
      <c r="H1442" s="20" t="s">
        <v>19</v>
      </c>
      <c r="I1442" s="20" t="s">
        <v>19</v>
      </c>
      <c r="J1442" s="20" t="s">
        <v>22</v>
      </c>
      <c r="K1442" s="20">
        <v>5</v>
      </c>
      <c r="L1442" s="20" t="s">
        <v>32</v>
      </c>
      <c r="M1442" s="20" t="s">
        <v>22</v>
      </c>
      <c r="N1442" s="20">
        <f t="shared" si="157"/>
        <v>1</v>
      </c>
      <c r="O1442" s="20">
        <v>1238</v>
      </c>
      <c r="P1442" s="20">
        <v>56</v>
      </c>
      <c r="Q1442" s="20">
        <v>1</v>
      </c>
      <c r="R1442" s="20">
        <v>-1</v>
      </c>
      <c r="S1442" s="20">
        <v>0</v>
      </c>
      <c r="T1442" s="20">
        <v>1558</v>
      </c>
      <c r="U1442" s="20">
        <f t="shared" si="158"/>
        <v>1</v>
      </c>
      <c r="V1442" s="20" t="s">
        <v>25</v>
      </c>
      <c r="W1442" s="20">
        <f t="shared" si="161"/>
        <v>2.1678264039999995</v>
      </c>
      <c r="X1442" s="20">
        <f t="shared" si="162"/>
        <v>0.8973228761862625</v>
      </c>
      <c r="Y1442" s="20"/>
      <c r="Z1442" s="20"/>
      <c r="AA1442" s="20"/>
      <c r="AB1442" s="20"/>
      <c r="AC1442" s="20"/>
      <c r="AD1442" s="20"/>
      <c r="AE1442" s="20"/>
      <c r="AF1442" s="20"/>
      <c r="AG1442" s="21"/>
    </row>
    <row r="1443" spans="1:33" x14ac:dyDescent="0.35">
      <c r="A1443" s="19" t="s">
        <v>22</v>
      </c>
      <c r="B1443" s="20" t="str">
        <f t="shared" si="159"/>
        <v>employed</v>
      </c>
      <c r="C1443" s="20">
        <f t="shared" si="156"/>
        <v>1</v>
      </c>
      <c r="D1443" s="20" t="s">
        <v>17</v>
      </c>
      <c r="E1443" s="20" t="s">
        <v>22</v>
      </c>
      <c r="F1443" s="20" t="s">
        <v>19</v>
      </c>
      <c r="G1443" s="20">
        <f t="shared" si="160"/>
        <v>0</v>
      </c>
      <c r="H1443" s="20" t="s">
        <v>19</v>
      </c>
      <c r="I1443" s="20" t="s">
        <v>19</v>
      </c>
      <c r="J1443" s="20" t="s">
        <v>20</v>
      </c>
      <c r="K1443" s="20">
        <v>14</v>
      </c>
      <c r="L1443" s="20" t="s">
        <v>40</v>
      </c>
      <c r="M1443" s="20" t="s">
        <v>22</v>
      </c>
      <c r="N1443" s="20">
        <f t="shared" si="157"/>
        <v>1</v>
      </c>
      <c r="O1443" s="20">
        <v>301</v>
      </c>
      <c r="P1443" s="20">
        <v>49</v>
      </c>
      <c r="Q1443" s="20">
        <v>2</v>
      </c>
      <c r="R1443" s="20">
        <v>-1</v>
      </c>
      <c r="S1443" s="20">
        <v>0</v>
      </c>
      <c r="T1443" s="20">
        <v>789</v>
      </c>
      <c r="U1443" s="20">
        <f t="shared" si="158"/>
        <v>0</v>
      </c>
      <c r="V1443" s="20" t="s">
        <v>19</v>
      </c>
      <c r="W1443" s="20">
        <f t="shared" si="161"/>
        <v>-0.61179638200000053</v>
      </c>
      <c r="X1443" s="20">
        <f t="shared" si="162"/>
        <v>0.35164952788305387</v>
      </c>
      <c r="Y1443" s="20"/>
      <c r="Z1443" s="20"/>
      <c r="AA1443" s="20"/>
      <c r="AB1443" s="20"/>
      <c r="AC1443" s="20"/>
      <c r="AD1443" s="20"/>
      <c r="AE1443" s="20"/>
      <c r="AF1443" s="20"/>
      <c r="AG1443" s="21"/>
    </row>
    <row r="1444" spans="1:33" x14ac:dyDescent="0.35">
      <c r="A1444" s="19" t="s">
        <v>47</v>
      </c>
      <c r="B1444" s="20" t="str">
        <f t="shared" si="159"/>
        <v>unemployed</v>
      </c>
      <c r="C1444" s="20">
        <f t="shared" si="156"/>
        <v>0</v>
      </c>
      <c r="D1444" s="20" t="s">
        <v>17</v>
      </c>
      <c r="E1444" s="20" t="s">
        <v>18</v>
      </c>
      <c r="F1444" s="20" t="s">
        <v>19</v>
      </c>
      <c r="G1444" s="20">
        <f t="shared" si="160"/>
        <v>0</v>
      </c>
      <c r="H1444" s="20" t="s">
        <v>19</v>
      </c>
      <c r="I1444" s="20" t="s">
        <v>19</v>
      </c>
      <c r="J1444" s="20" t="s">
        <v>20</v>
      </c>
      <c r="K1444" s="20">
        <v>20</v>
      </c>
      <c r="L1444" s="20" t="s">
        <v>43</v>
      </c>
      <c r="M1444" s="20" t="s">
        <v>49</v>
      </c>
      <c r="N1444" s="20">
        <f t="shared" si="157"/>
        <v>1</v>
      </c>
      <c r="O1444" s="20">
        <v>1388</v>
      </c>
      <c r="P1444" s="20">
        <v>73</v>
      </c>
      <c r="Q1444" s="20">
        <v>3</v>
      </c>
      <c r="R1444" s="20">
        <v>190</v>
      </c>
      <c r="S1444" s="20">
        <v>3</v>
      </c>
      <c r="T1444" s="20">
        <v>146</v>
      </c>
      <c r="U1444" s="20">
        <f t="shared" si="158"/>
        <v>0</v>
      </c>
      <c r="V1444" s="20" t="s">
        <v>19</v>
      </c>
      <c r="W1444" s="20">
        <f t="shared" si="161"/>
        <v>-2.2401898260000004</v>
      </c>
      <c r="X1444" s="20">
        <f t="shared" si="162"/>
        <v>9.6199036065455087E-2</v>
      </c>
      <c r="Y1444" s="20"/>
      <c r="Z1444" s="20"/>
      <c r="AA1444" s="20"/>
      <c r="AB1444" s="20"/>
      <c r="AC1444" s="20"/>
      <c r="AD1444" s="20"/>
      <c r="AE1444" s="20"/>
      <c r="AF1444" s="20"/>
      <c r="AG1444" s="21"/>
    </row>
    <row r="1445" spans="1:33" x14ac:dyDescent="0.35">
      <c r="A1445" s="19" t="s">
        <v>37</v>
      </c>
      <c r="B1445" s="20" t="str">
        <f t="shared" si="159"/>
        <v>employed</v>
      </c>
      <c r="C1445" s="20">
        <f t="shared" si="156"/>
        <v>1</v>
      </c>
      <c r="D1445" s="20" t="s">
        <v>29</v>
      </c>
      <c r="E1445" s="20" t="s">
        <v>24</v>
      </c>
      <c r="F1445" s="20" t="s">
        <v>19</v>
      </c>
      <c r="G1445" s="20">
        <f t="shared" si="160"/>
        <v>0</v>
      </c>
      <c r="H1445" s="20" t="s">
        <v>25</v>
      </c>
      <c r="I1445" s="20" t="s">
        <v>19</v>
      </c>
      <c r="J1445" s="20" t="s">
        <v>20</v>
      </c>
      <c r="K1445" s="20">
        <v>14</v>
      </c>
      <c r="L1445" s="20" t="s">
        <v>40</v>
      </c>
      <c r="M1445" s="20" t="s">
        <v>22</v>
      </c>
      <c r="N1445" s="20">
        <f t="shared" si="157"/>
        <v>1</v>
      </c>
      <c r="O1445" s="20">
        <v>102</v>
      </c>
      <c r="P1445" s="20">
        <v>39</v>
      </c>
      <c r="Q1445" s="20">
        <v>2</v>
      </c>
      <c r="R1445" s="20">
        <v>-1</v>
      </c>
      <c r="S1445" s="20">
        <v>0</v>
      </c>
      <c r="T1445" s="20">
        <v>272</v>
      </c>
      <c r="U1445" s="20">
        <f t="shared" si="158"/>
        <v>0</v>
      </c>
      <c r="V1445" s="20" t="s">
        <v>19</v>
      </c>
      <c r="W1445" s="20">
        <f t="shared" si="161"/>
        <v>-2.4805414800000003</v>
      </c>
      <c r="X1445" s="20">
        <f t="shared" si="162"/>
        <v>7.7233602794337705E-2</v>
      </c>
      <c r="Y1445" s="20"/>
      <c r="Z1445" s="20"/>
      <c r="AA1445" s="20"/>
      <c r="AB1445" s="20"/>
      <c r="AC1445" s="20"/>
      <c r="AD1445" s="20"/>
      <c r="AE1445" s="20"/>
      <c r="AF1445" s="20"/>
      <c r="AG1445" s="21"/>
    </row>
    <row r="1446" spans="1:33" x14ac:dyDescent="0.35">
      <c r="A1446" s="19" t="s">
        <v>37</v>
      </c>
      <c r="B1446" s="20" t="str">
        <f t="shared" si="159"/>
        <v>employed</v>
      </c>
      <c r="C1446" s="20">
        <f t="shared" si="156"/>
        <v>1</v>
      </c>
      <c r="D1446" s="20" t="s">
        <v>44</v>
      </c>
      <c r="E1446" s="20" t="s">
        <v>18</v>
      </c>
      <c r="F1446" s="20" t="s">
        <v>19</v>
      </c>
      <c r="G1446" s="20">
        <f t="shared" si="160"/>
        <v>0</v>
      </c>
      <c r="H1446" s="20" t="s">
        <v>25</v>
      </c>
      <c r="I1446" s="20" t="s">
        <v>19</v>
      </c>
      <c r="J1446" s="20" t="s">
        <v>20</v>
      </c>
      <c r="K1446" s="20">
        <v>8</v>
      </c>
      <c r="L1446" s="20" t="s">
        <v>26</v>
      </c>
      <c r="M1446" s="20" t="s">
        <v>27</v>
      </c>
      <c r="N1446" s="20">
        <f t="shared" si="157"/>
        <v>1</v>
      </c>
      <c r="O1446" s="20">
        <v>13</v>
      </c>
      <c r="P1446" s="20">
        <v>57</v>
      </c>
      <c r="Q1446" s="20">
        <v>2</v>
      </c>
      <c r="R1446" s="20">
        <v>368</v>
      </c>
      <c r="S1446" s="20">
        <v>2</v>
      </c>
      <c r="T1446" s="20">
        <v>323</v>
      </c>
      <c r="U1446" s="20">
        <f t="shared" si="158"/>
        <v>0</v>
      </c>
      <c r="V1446" s="20" t="s">
        <v>19</v>
      </c>
      <c r="W1446" s="20">
        <f t="shared" si="161"/>
        <v>-1.3524318040000003</v>
      </c>
      <c r="X1446" s="20">
        <f t="shared" si="162"/>
        <v>0.20547308596848998</v>
      </c>
      <c r="Y1446" s="20"/>
      <c r="Z1446" s="20"/>
      <c r="AA1446" s="20"/>
      <c r="AB1446" s="20"/>
      <c r="AC1446" s="20"/>
      <c r="AD1446" s="20"/>
      <c r="AE1446" s="20"/>
      <c r="AF1446" s="20"/>
      <c r="AG1446" s="21"/>
    </row>
    <row r="1447" spans="1:33" x14ac:dyDescent="0.35">
      <c r="A1447" s="19" t="s">
        <v>35</v>
      </c>
      <c r="B1447" s="20" t="str">
        <f t="shared" si="159"/>
        <v>employed</v>
      </c>
      <c r="C1447" s="20">
        <f t="shared" si="156"/>
        <v>1</v>
      </c>
      <c r="D1447" s="20" t="s">
        <v>17</v>
      </c>
      <c r="E1447" s="20" t="s">
        <v>24</v>
      </c>
      <c r="F1447" s="20" t="s">
        <v>19</v>
      </c>
      <c r="G1447" s="20">
        <f t="shared" si="160"/>
        <v>0</v>
      </c>
      <c r="H1447" s="20" t="s">
        <v>25</v>
      </c>
      <c r="I1447" s="20" t="s">
        <v>19</v>
      </c>
      <c r="J1447" s="20" t="s">
        <v>20</v>
      </c>
      <c r="K1447" s="20">
        <v>11</v>
      </c>
      <c r="L1447" s="20" t="s">
        <v>43</v>
      </c>
      <c r="M1447" s="20" t="s">
        <v>22</v>
      </c>
      <c r="N1447" s="20">
        <f t="shared" si="157"/>
        <v>1</v>
      </c>
      <c r="O1447" s="20">
        <v>413</v>
      </c>
      <c r="P1447" s="20">
        <v>32</v>
      </c>
      <c r="Q1447" s="20">
        <v>2</v>
      </c>
      <c r="R1447" s="20">
        <v>-1</v>
      </c>
      <c r="S1447" s="20">
        <v>0</v>
      </c>
      <c r="T1447" s="20">
        <v>712</v>
      </c>
      <c r="U1447" s="20">
        <f t="shared" si="158"/>
        <v>0</v>
      </c>
      <c r="V1447" s="20" t="s">
        <v>19</v>
      </c>
      <c r="W1447" s="20">
        <f t="shared" si="161"/>
        <v>-0.89012012000000018</v>
      </c>
      <c r="X1447" s="20">
        <f t="shared" si="162"/>
        <v>0.29108503950460163</v>
      </c>
      <c r="Y1447" s="20"/>
      <c r="Z1447" s="20"/>
      <c r="AA1447" s="20"/>
      <c r="AB1447" s="20"/>
      <c r="AC1447" s="20"/>
      <c r="AD1447" s="20"/>
      <c r="AE1447" s="20"/>
      <c r="AF1447" s="20"/>
      <c r="AG1447" s="21"/>
    </row>
    <row r="1448" spans="1:33" x14ac:dyDescent="0.35">
      <c r="A1448" s="19" t="s">
        <v>37</v>
      </c>
      <c r="B1448" s="20" t="str">
        <f t="shared" si="159"/>
        <v>employed</v>
      </c>
      <c r="C1448" s="20">
        <f t="shared" si="156"/>
        <v>1</v>
      </c>
      <c r="D1448" s="20" t="s">
        <v>29</v>
      </c>
      <c r="E1448" s="20" t="s">
        <v>30</v>
      </c>
      <c r="F1448" s="20" t="s">
        <v>19</v>
      </c>
      <c r="G1448" s="20">
        <f t="shared" si="160"/>
        <v>0</v>
      </c>
      <c r="H1448" s="20" t="s">
        <v>25</v>
      </c>
      <c r="I1448" s="20" t="s">
        <v>19</v>
      </c>
      <c r="J1448" s="20" t="s">
        <v>22</v>
      </c>
      <c r="K1448" s="20">
        <v>21</v>
      </c>
      <c r="L1448" s="20" t="s">
        <v>26</v>
      </c>
      <c r="M1448" s="20" t="s">
        <v>22</v>
      </c>
      <c r="N1448" s="20">
        <f t="shared" si="157"/>
        <v>1</v>
      </c>
      <c r="O1448" s="20">
        <v>4665</v>
      </c>
      <c r="P1448" s="20">
        <v>32</v>
      </c>
      <c r="Q1448" s="20">
        <v>2</v>
      </c>
      <c r="R1448" s="20">
        <v>-1</v>
      </c>
      <c r="S1448" s="20">
        <v>0</v>
      </c>
      <c r="T1448" s="20">
        <v>860</v>
      </c>
      <c r="U1448" s="20">
        <f t="shared" si="158"/>
        <v>1</v>
      </c>
      <c r="V1448" s="20" t="s">
        <v>25</v>
      </c>
      <c r="W1448" s="20">
        <f t="shared" si="161"/>
        <v>-0.35516020800000048</v>
      </c>
      <c r="X1448" s="20">
        <f t="shared" si="162"/>
        <v>0.41213164591271617</v>
      </c>
      <c r="Y1448" s="20"/>
      <c r="Z1448" s="20"/>
      <c r="AA1448" s="20"/>
      <c r="AB1448" s="20"/>
      <c r="AC1448" s="20"/>
      <c r="AD1448" s="20"/>
      <c r="AE1448" s="20"/>
      <c r="AF1448" s="20"/>
      <c r="AG1448" s="21"/>
    </row>
    <row r="1449" spans="1:33" x14ac:dyDescent="0.35">
      <c r="A1449" s="19" t="s">
        <v>39</v>
      </c>
      <c r="B1449" s="20" t="str">
        <f t="shared" si="159"/>
        <v>employed</v>
      </c>
      <c r="C1449" s="20">
        <f t="shared" si="156"/>
        <v>1</v>
      </c>
      <c r="D1449" s="20" t="s">
        <v>17</v>
      </c>
      <c r="E1449" s="20" t="s">
        <v>24</v>
      </c>
      <c r="F1449" s="20" t="s">
        <v>19</v>
      </c>
      <c r="G1449" s="20">
        <f t="shared" si="160"/>
        <v>0</v>
      </c>
      <c r="H1449" s="20" t="s">
        <v>25</v>
      </c>
      <c r="I1449" s="20" t="s">
        <v>19</v>
      </c>
      <c r="J1449" s="20" t="s">
        <v>20</v>
      </c>
      <c r="K1449" s="20">
        <v>20</v>
      </c>
      <c r="L1449" s="20" t="s">
        <v>40</v>
      </c>
      <c r="M1449" s="20" t="s">
        <v>22</v>
      </c>
      <c r="N1449" s="20">
        <f t="shared" si="157"/>
        <v>1</v>
      </c>
      <c r="O1449" s="20">
        <v>638</v>
      </c>
      <c r="P1449" s="20">
        <v>45</v>
      </c>
      <c r="Q1449" s="20">
        <v>9</v>
      </c>
      <c r="R1449" s="20">
        <v>-1</v>
      </c>
      <c r="S1449" s="20">
        <v>0</v>
      </c>
      <c r="T1449" s="20">
        <v>75</v>
      </c>
      <c r="U1449" s="20">
        <f t="shared" si="158"/>
        <v>0</v>
      </c>
      <c r="V1449" s="20" t="s">
        <v>19</v>
      </c>
      <c r="W1449" s="20">
        <f t="shared" si="161"/>
        <v>-3.1926164980000005</v>
      </c>
      <c r="X1449" s="20">
        <f t="shared" si="162"/>
        <v>3.9444524413750015E-2</v>
      </c>
      <c r="Y1449" s="20"/>
      <c r="Z1449" s="20"/>
      <c r="AA1449" s="20"/>
      <c r="AB1449" s="20"/>
      <c r="AC1449" s="20"/>
      <c r="AD1449" s="20"/>
      <c r="AE1449" s="20"/>
      <c r="AF1449" s="20"/>
      <c r="AG1449" s="21"/>
    </row>
    <row r="1450" spans="1:33" x14ac:dyDescent="0.35">
      <c r="A1450" s="19" t="s">
        <v>33</v>
      </c>
      <c r="B1450" s="20" t="str">
        <f t="shared" si="159"/>
        <v>employed</v>
      </c>
      <c r="C1450" s="20">
        <f t="shared" si="156"/>
        <v>1</v>
      </c>
      <c r="D1450" s="20" t="s">
        <v>17</v>
      </c>
      <c r="E1450" s="20" t="s">
        <v>24</v>
      </c>
      <c r="F1450" s="20" t="s">
        <v>19</v>
      </c>
      <c r="G1450" s="20">
        <f t="shared" si="160"/>
        <v>0</v>
      </c>
      <c r="H1450" s="20" t="s">
        <v>25</v>
      </c>
      <c r="I1450" s="20" t="s">
        <v>19</v>
      </c>
      <c r="J1450" s="20" t="s">
        <v>22</v>
      </c>
      <c r="K1450" s="20">
        <v>19</v>
      </c>
      <c r="L1450" s="20" t="s">
        <v>26</v>
      </c>
      <c r="M1450" s="20" t="s">
        <v>22</v>
      </c>
      <c r="N1450" s="20">
        <f t="shared" si="157"/>
        <v>1</v>
      </c>
      <c r="O1450" s="20">
        <v>101</v>
      </c>
      <c r="P1450" s="20">
        <v>32</v>
      </c>
      <c r="Q1450" s="20">
        <v>4</v>
      </c>
      <c r="R1450" s="20">
        <v>-1</v>
      </c>
      <c r="S1450" s="20">
        <v>0</v>
      </c>
      <c r="T1450" s="20">
        <v>191</v>
      </c>
      <c r="U1450" s="20">
        <f t="shared" si="158"/>
        <v>0</v>
      </c>
      <c r="V1450" s="20" t="s">
        <v>19</v>
      </c>
      <c r="W1450" s="20">
        <f t="shared" si="161"/>
        <v>-2.7733235940000003</v>
      </c>
      <c r="X1450" s="20">
        <f t="shared" si="162"/>
        <v>5.8782857657966051E-2</v>
      </c>
      <c r="Y1450" s="20"/>
      <c r="Z1450" s="20"/>
      <c r="AA1450" s="20"/>
      <c r="AB1450" s="20"/>
      <c r="AC1450" s="20"/>
      <c r="AD1450" s="20"/>
      <c r="AE1450" s="20"/>
      <c r="AF1450" s="20"/>
      <c r="AG1450" s="21"/>
    </row>
    <row r="1451" spans="1:33" x14ac:dyDescent="0.35">
      <c r="A1451" s="19" t="s">
        <v>28</v>
      </c>
      <c r="B1451" s="20" t="str">
        <f t="shared" si="159"/>
        <v>employed</v>
      </c>
      <c r="C1451" s="20">
        <f t="shared" si="156"/>
        <v>1</v>
      </c>
      <c r="D1451" s="20" t="s">
        <v>17</v>
      </c>
      <c r="E1451" s="20" t="s">
        <v>30</v>
      </c>
      <c r="F1451" s="20" t="s">
        <v>19</v>
      </c>
      <c r="G1451" s="20">
        <f t="shared" si="160"/>
        <v>0</v>
      </c>
      <c r="H1451" s="20" t="s">
        <v>25</v>
      </c>
      <c r="I1451" s="20" t="s">
        <v>25</v>
      </c>
      <c r="J1451" s="20" t="s">
        <v>20</v>
      </c>
      <c r="K1451" s="20">
        <v>24</v>
      </c>
      <c r="L1451" s="20" t="s">
        <v>43</v>
      </c>
      <c r="M1451" s="20" t="s">
        <v>22</v>
      </c>
      <c r="N1451" s="20">
        <f t="shared" si="157"/>
        <v>1</v>
      </c>
      <c r="O1451" s="20">
        <v>1224</v>
      </c>
      <c r="P1451" s="20">
        <v>31</v>
      </c>
      <c r="Q1451" s="20">
        <v>2</v>
      </c>
      <c r="R1451" s="20">
        <v>-1</v>
      </c>
      <c r="S1451" s="20">
        <v>0</v>
      </c>
      <c r="T1451" s="20">
        <v>1441</v>
      </c>
      <c r="U1451" s="20">
        <f t="shared" si="158"/>
        <v>1</v>
      </c>
      <c r="V1451" s="20" t="s">
        <v>25</v>
      </c>
      <c r="W1451" s="20">
        <f t="shared" si="161"/>
        <v>1.7449189059999997</v>
      </c>
      <c r="X1451" s="20">
        <f t="shared" si="162"/>
        <v>0.85131078077038014</v>
      </c>
      <c r="Y1451" s="20"/>
      <c r="Z1451" s="20"/>
      <c r="AA1451" s="20"/>
      <c r="AB1451" s="20"/>
      <c r="AC1451" s="20"/>
      <c r="AD1451" s="20"/>
      <c r="AE1451" s="20"/>
      <c r="AF1451" s="20"/>
      <c r="AG1451" s="21"/>
    </row>
    <row r="1452" spans="1:33" x14ac:dyDescent="0.35">
      <c r="A1452" s="19" t="s">
        <v>35</v>
      </c>
      <c r="B1452" s="20" t="str">
        <f t="shared" si="159"/>
        <v>employed</v>
      </c>
      <c r="C1452" s="20">
        <f t="shared" si="156"/>
        <v>1</v>
      </c>
      <c r="D1452" s="20" t="s">
        <v>17</v>
      </c>
      <c r="E1452" s="20" t="s">
        <v>24</v>
      </c>
      <c r="F1452" s="20" t="s">
        <v>19</v>
      </c>
      <c r="G1452" s="20">
        <f t="shared" si="160"/>
        <v>0</v>
      </c>
      <c r="H1452" s="20" t="s">
        <v>19</v>
      </c>
      <c r="I1452" s="20" t="s">
        <v>19</v>
      </c>
      <c r="J1452" s="20" t="s">
        <v>20</v>
      </c>
      <c r="K1452" s="20">
        <v>12</v>
      </c>
      <c r="L1452" s="20" t="s">
        <v>40</v>
      </c>
      <c r="M1452" s="20" t="s">
        <v>22</v>
      </c>
      <c r="N1452" s="20">
        <f t="shared" si="157"/>
        <v>1</v>
      </c>
      <c r="O1452" s="20">
        <v>1103</v>
      </c>
      <c r="P1452" s="20">
        <v>49</v>
      </c>
      <c r="Q1452" s="20">
        <v>2</v>
      </c>
      <c r="R1452" s="20">
        <v>-1</v>
      </c>
      <c r="S1452" s="20">
        <v>0</v>
      </c>
      <c r="T1452" s="20">
        <v>428</v>
      </c>
      <c r="U1452" s="20">
        <f t="shared" si="158"/>
        <v>0</v>
      </c>
      <c r="V1452" s="20" t="s">
        <v>19</v>
      </c>
      <c r="W1452" s="20">
        <f t="shared" si="161"/>
        <v>-1.9166648160000004</v>
      </c>
      <c r="X1452" s="20">
        <f t="shared" si="162"/>
        <v>0.12823394447840347</v>
      </c>
      <c r="Y1452" s="20"/>
      <c r="Z1452" s="20"/>
      <c r="AA1452" s="20"/>
      <c r="AB1452" s="20"/>
      <c r="AC1452" s="20"/>
      <c r="AD1452" s="20"/>
      <c r="AE1452" s="20"/>
      <c r="AF1452" s="20"/>
      <c r="AG1452" s="21"/>
    </row>
    <row r="1453" spans="1:33" x14ac:dyDescent="0.35">
      <c r="A1453" s="19" t="s">
        <v>23</v>
      </c>
      <c r="B1453" s="20" t="str">
        <f t="shared" si="159"/>
        <v>employed</v>
      </c>
      <c r="C1453" s="20">
        <f t="shared" si="156"/>
        <v>1</v>
      </c>
      <c r="D1453" s="20" t="s">
        <v>17</v>
      </c>
      <c r="E1453" s="20" t="s">
        <v>24</v>
      </c>
      <c r="F1453" s="20" t="s">
        <v>19</v>
      </c>
      <c r="G1453" s="20">
        <f t="shared" si="160"/>
        <v>0</v>
      </c>
      <c r="H1453" s="20" t="s">
        <v>19</v>
      </c>
      <c r="I1453" s="20" t="s">
        <v>19</v>
      </c>
      <c r="J1453" s="20" t="s">
        <v>20</v>
      </c>
      <c r="K1453" s="20">
        <v>28</v>
      </c>
      <c r="L1453" s="20" t="s">
        <v>26</v>
      </c>
      <c r="M1453" s="20" t="s">
        <v>22</v>
      </c>
      <c r="N1453" s="20">
        <f t="shared" si="157"/>
        <v>1</v>
      </c>
      <c r="O1453" s="20">
        <v>3748</v>
      </c>
      <c r="P1453" s="20">
        <v>29</v>
      </c>
      <c r="Q1453" s="20">
        <v>3</v>
      </c>
      <c r="R1453" s="20">
        <v>-1</v>
      </c>
      <c r="S1453" s="20">
        <v>0</v>
      </c>
      <c r="T1453" s="20">
        <v>322</v>
      </c>
      <c r="U1453" s="20">
        <f t="shared" si="158"/>
        <v>0</v>
      </c>
      <c r="V1453" s="20" t="s">
        <v>19</v>
      </c>
      <c r="W1453" s="20">
        <f t="shared" si="161"/>
        <v>-2.2998117800000006</v>
      </c>
      <c r="X1453" s="20">
        <f t="shared" si="162"/>
        <v>9.1138550513458719E-2</v>
      </c>
      <c r="Y1453" s="20"/>
      <c r="Z1453" s="20"/>
      <c r="AA1453" s="20"/>
      <c r="AB1453" s="20"/>
      <c r="AC1453" s="20"/>
      <c r="AD1453" s="20"/>
      <c r="AE1453" s="20"/>
      <c r="AF1453" s="20"/>
      <c r="AG1453" s="21"/>
    </row>
    <row r="1454" spans="1:33" x14ac:dyDescent="0.35">
      <c r="A1454" s="19" t="s">
        <v>37</v>
      </c>
      <c r="B1454" s="20" t="str">
        <f t="shared" si="159"/>
        <v>employed</v>
      </c>
      <c r="C1454" s="20">
        <f t="shared" si="156"/>
        <v>1</v>
      </c>
      <c r="D1454" s="20" t="s">
        <v>17</v>
      </c>
      <c r="E1454" s="20" t="s">
        <v>24</v>
      </c>
      <c r="F1454" s="20" t="s">
        <v>19</v>
      </c>
      <c r="G1454" s="20">
        <f t="shared" si="160"/>
        <v>0</v>
      </c>
      <c r="H1454" s="20" t="s">
        <v>25</v>
      </c>
      <c r="I1454" s="20" t="s">
        <v>19</v>
      </c>
      <c r="J1454" s="20" t="s">
        <v>20</v>
      </c>
      <c r="K1454" s="20">
        <v>29</v>
      </c>
      <c r="L1454" s="20" t="s">
        <v>42</v>
      </c>
      <c r="M1454" s="20" t="s">
        <v>22</v>
      </c>
      <c r="N1454" s="20">
        <f t="shared" si="157"/>
        <v>1</v>
      </c>
      <c r="O1454" s="20">
        <v>955</v>
      </c>
      <c r="P1454" s="20">
        <v>55</v>
      </c>
      <c r="Q1454" s="20">
        <v>1</v>
      </c>
      <c r="R1454" s="20">
        <v>-1</v>
      </c>
      <c r="S1454" s="20">
        <v>0</v>
      </c>
      <c r="T1454" s="20">
        <v>104</v>
      </c>
      <c r="U1454" s="20">
        <f t="shared" si="158"/>
        <v>0</v>
      </c>
      <c r="V1454" s="20" t="s">
        <v>19</v>
      </c>
      <c r="W1454" s="20">
        <f t="shared" si="161"/>
        <v>-3.0877932720000003</v>
      </c>
      <c r="X1454" s="20">
        <f t="shared" si="162"/>
        <v>4.361358811932501E-2</v>
      </c>
      <c r="Y1454" s="20"/>
      <c r="Z1454" s="20"/>
      <c r="AA1454" s="20"/>
      <c r="AB1454" s="20"/>
      <c r="AC1454" s="20"/>
      <c r="AD1454" s="20"/>
      <c r="AE1454" s="20"/>
      <c r="AF1454" s="20"/>
      <c r="AG1454" s="21"/>
    </row>
    <row r="1455" spans="1:33" x14ac:dyDescent="0.35">
      <c r="A1455" s="19" t="s">
        <v>39</v>
      </c>
      <c r="B1455" s="20" t="str">
        <f t="shared" si="159"/>
        <v>employed</v>
      </c>
      <c r="C1455" s="20">
        <f t="shared" si="156"/>
        <v>1</v>
      </c>
      <c r="D1455" s="20" t="s">
        <v>17</v>
      </c>
      <c r="E1455" s="20" t="s">
        <v>24</v>
      </c>
      <c r="F1455" s="20" t="s">
        <v>19</v>
      </c>
      <c r="G1455" s="20">
        <f t="shared" si="160"/>
        <v>0</v>
      </c>
      <c r="H1455" s="20" t="s">
        <v>25</v>
      </c>
      <c r="I1455" s="20" t="s">
        <v>19</v>
      </c>
      <c r="J1455" s="20" t="s">
        <v>20</v>
      </c>
      <c r="K1455" s="20">
        <v>8</v>
      </c>
      <c r="L1455" s="20" t="s">
        <v>26</v>
      </c>
      <c r="M1455" s="20" t="s">
        <v>22</v>
      </c>
      <c r="N1455" s="20">
        <f t="shared" si="157"/>
        <v>1</v>
      </c>
      <c r="O1455" s="20">
        <v>518</v>
      </c>
      <c r="P1455" s="20">
        <v>30</v>
      </c>
      <c r="Q1455" s="20">
        <v>1</v>
      </c>
      <c r="R1455" s="20">
        <v>-1</v>
      </c>
      <c r="S1455" s="20">
        <v>0</v>
      </c>
      <c r="T1455" s="20">
        <v>127</v>
      </c>
      <c r="U1455" s="20">
        <f t="shared" si="158"/>
        <v>0</v>
      </c>
      <c r="V1455" s="20" t="s">
        <v>19</v>
      </c>
      <c r="W1455" s="20">
        <f t="shared" si="161"/>
        <v>-3.0046576100000006</v>
      </c>
      <c r="X1455" s="20">
        <f t="shared" si="162"/>
        <v>4.721590089848076E-2</v>
      </c>
      <c r="Y1455" s="20"/>
      <c r="Z1455" s="20"/>
      <c r="AA1455" s="20"/>
      <c r="AB1455" s="20"/>
      <c r="AC1455" s="20"/>
      <c r="AD1455" s="20"/>
      <c r="AE1455" s="20"/>
      <c r="AF1455" s="20"/>
      <c r="AG1455" s="21"/>
    </row>
    <row r="1456" spans="1:33" x14ac:dyDescent="0.35">
      <c r="A1456" s="19" t="s">
        <v>23</v>
      </c>
      <c r="B1456" s="20" t="str">
        <f t="shared" si="159"/>
        <v>employed</v>
      </c>
      <c r="C1456" s="20">
        <f t="shared" si="156"/>
        <v>1</v>
      </c>
      <c r="D1456" s="20" t="s">
        <v>29</v>
      </c>
      <c r="E1456" s="20" t="s">
        <v>18</v>
      </c>
      <c r="F1456" s="20" t="s">
        <v>19</v>
      </c>
      <c r="G1456" s="20">
        <f t="shared" si="160"/>
        <v>0</v>
      </c>
      <c r="H1456" s="20" t="s">
        <v>25</v>
      </c>
      <c r="I1456" s="20" t="s">
        <v>19</v>
      </c>
      <c r="J1456" s="20" t="s">
        <v>22</v>
      </c>
      <c r="K1456" s="20">
        <v>3</v>
      </c>
      <c r="L1456" s="20" t="s">
        <v>32</v>
      </c>
      <c r="M1456" s="20" t="s">
        <v>22</v>
      </c>
      <c r="N1456" s="20">
        <f t="shared" si="157"/>
        <v>1</v>
      </c>
      <c r="O1456" s="20">
        <v>1893</v>
      </c>
      <c r="P1456" s="20">
        <v>45</v>
      </c>
      <c r="Q1456" s="20">
        <v>6</v>
      </c>
      <c r="R1456" s="20">
        <v>-1</v>
      </c>
      <c r="S1456" s="20">
        <v>0</v>
      </c>
      <c r="T1456" s="20">
        <v>1259</v>
      </c>
      <c r="U1456" s="20">
        <f t="shared" si="158"/>
        <v>1</v>
      </c>
      <c r="V1456" s="20" t="s">
        <v>25</v>
      </c>
      <c r="W1456" s="20">
        <f t="shared" si="161"/>
        <v>1.0870627979999998</v>
      </c>
      <c r="X1456" s="20">
        <f t="shared" si="162"/>
        <v>0.74782822391400006</v>
      </c>
      <c r="Y1456" s="20"/>
      <c r="Z1456" s="20"/>
      <c r="AA1456" s="20"/>
      <c r="AB1456" s="20"/>
      <c r="AC1456" s="20"/>
      <c r="AD1456" s="20"/>
      <c r="AE1456" s="20"/>
      <c r="AF1456" s="20"/>
      <c r="AG1456" s="21"/>
    </row>
    <row r="1457" spans="1:33" x14ac:dyDescent="0.35">
      <c r="A1457" s="19" t="s">
        <v>37</v>
      </c>
      <c r="B1457" s="20" t="str">
        <f t="shared" si="159"/>
        <v>employed</v>
      </c>
      <c r="C1457" s="20">
        <f t="shared" si="156"/>
        <v>1</v>
      </c>
      <c r="D1457" s="20" t="s">
        <v>17</v>
      </c>
      <c r="E1457" s="20" t="s">
        <v>30</v>
      </c>
      <c r="F1457" s="20" t="s">
        <v>19</v>
      </c>
      <c r="G1457" s="20">
        <f t="shared" si="160"/>
        <v>0</v>
      </c>
      <c r="H1457" s="20" t="s">
        <v>19</v>
      </c>
      <c r="I1457" s="20" t="s">
        <v>19</v>
      </c>
      <c r="J1457" s="20" t="s">
        <v>20</v>
      </c>
      <c r="K1457" s="20">
        <v>28</v>
      </c>
      <c r="L1457" s="20" t="s">
        <v>42</v>
      </c>
      <c r="M1457" s="20" t="s">
        <v>22</v>
      </c>
      <c r="N1457" s="20">
        <f t="shared" si="157"/>
        <v>1</v>
      </c>
      <c r="O1457" s="20">
        <v>14</v>
      </c>
      <c r="P1457" s="20">
        <v>39</v>
      </c>
      <c r="Q1457" s="20">
        <v>2</v>
      </c>
      <c r="R1457" s="20">
        <v>-1</v>
      </c>
      <c r="S1457" s="20">
        <v>0</v>
      </c>
      <c r="T1457" s="20">
        <v>114</v>
      </c>
      <c r="U1457" s="20">
        <f t="shared" si="158"/>
        <v>0</v>
      </c>
      <c r="V1457" s="20" t="s">
        <v>19</v>
      </c>
      <c r="W1457" s="20">
        <f t="shared" si="161"/>
        <v>-3.0516473320000004</v>
      </c>
      <c r="X1457" s="20">
        <f t="shared" si="162"/>
        <v>4.5146406717776782E-2</v>
      </c>
      <c r="Y1457" s="20"/>
      <c r="Z1457" s="20"/>
      <c r="AA1457" s="20"/>
      <c r="AB1457" s="20"/>
      <c r="AC1457" s="20"/>
      <c r="AD1457" s="20"/>
      <c r="AE1457" s="20"/>
      <c r="AF1457" s="20"/>
      <c r="AG1457" s="21"/>
    </row>
    <row r="1458" spans="1:33" x14ac:dyDescent="0.35">
      <c r="A1458" s="19" t="s">
        <v>39</v>
      </c>
      <c r="B1458" s="20" t="str">
        <f t="shared" si="159"/>
        <v>employed</v>
      </c>
      <c r="C1458" s="20">
        <f t="shared" si="156"/>
        <v>1</v>
      </c>
      <c r="D1458" s="20" t="s">
        <v>17</v>
      </c>
      <c r="E1458" s="20" t="s">
        <v>24</v>
      </c>
      <c r="F1458" s="20" t="s">
        <v>19</v>
      </c>
      <c r="G1458" s="20">
        <f t="shared" si="160"/>
        <v>0</v>
      </c>
      <c r="H1458" s="20" t="s">
        <v>25</v>
      </c>
      <c r="I1458" s="20" t="s">
        <v>25</v>
      </c>
      <c r="J1458" s="20" t="s">
        <v>22</v>
      </c>
      <c r="K1458" s="20">
        <v>13</v>
      </c>
      <c r="L1458" s="20" t="s">
        <v>26</v>
      </c>
      <c r="M1458" s="20" t="s">
        <v>22</v>
      </c>
      <c r="N1458" s="20">
        <f t="shared" si="157"/>
        <v>1</v>
      </c>
      <c r="O1458" s="20">
        <v>-423</v>
      </c>
      <c r="P1458" s="20">
        <v>36</v>
      </c>
      <c r="Q1458" s="20">
        <v>1</v>
      </c>
      <c r="R1458" s="20">
        <v>-1</v>
      </c>
      <c r="S1458" s="20">
        <v>0</v>
      </c>
      <c r="T1458" s="20">
        <v>106</v>
      </c>
      <c r="U1458" s="20">
        <f t="shared" si="158"/>
        <v>0</v>
      </c>
      <c r="V1458" s="20" t="s">
        <v>19</v>
      </c>
      <c r="W1458" s="20">
        <f t="shared" si="161"/>
        <v>-3.0805640840000006</v>
      </c>
      <c r="X1458" s="20">
        <f t="shared" si="162"/>
        <v>4.3916124825629045E-2</v>
      </c>
      <c r="Y1458" s="20"/>
      <c r="Z1458" s="20"/>
      <c r="AA1458" s="20"/>
      <c r="AB1458" s="20"/>
      <c r="AC1458" s="20"/>
      <c r="AD1458" s="20"/>
      <c r="AE1458" s="20"/>
      <c r="AF1458" s="20"/>
      <c r="AG1458" s="21"/>
    </row>
    <row r="1459" spans="1:33" x14ac:dyDescent="0.35">
      <c r="A1459" s="19" t="s">
        <v>28</v>
      </c>
      <c r="B1459" s="20" t="str">
        <f t="shared" si="159"/>
        <v>employed</v>
      </c>
      <c r="C1459" s="20">
        <f t="shared" si="156"/>
        <v>1</v>
      </c>
      <c r="D1459" s="20" t="s">
        <v>17</v>
      </c>
      <c r="E1459" s="20" t="s">
        <v>30</v>
      </c>
      <c r="F1459" s="20" t="s">
        <v>19</v>
      </c>
      <c r="G1459" s="20">
        <f t="shared" si="160"/>
        <v>0</v>
      </c>
      <c r="H1459" s="20" t="s">
        <v>19</v>
      </c>
      <c r="I1459" s="20" t="s">
        <v>19</v>
      </c>
      <c r="J1459" s="20" t="s">
        <v>20</v>
      </c>
      <c r="K1459" s="20">
        <v>19</v>
      </c>
      <c r="L1459" s="20" t="s">
        <v>45</v>
      </c>
      <c r="M1459" s="20" t="s">
        <v>27</v>
      </c>
      <c r="N1459" s="20">
        <f t="shared" si="157"/>
        <v>1</v>
      </c>
      <c r="O1459" s="20">
        <v>3696</v>
      </c>
      <c r="P1459" s="20">
        <v>33</v>
      </c>
      <c r="Q1459" s="20">
        <v>1</v>
      </c>
      <c r="R1459" s="20">
        <v>182</v>
      </c>
      <c r="S1459" s="20">
        <v>3</v>
      </c>
      <c r="T1459" s="20">
        <v>305</v>
      </c>
      <c r="U1459" s="20">
        <f t="shared" si="158"/>
        <v>0</v>
      </c>
      <c r="V1459" s="20" t="s">
        <v>19</v>
      </c>
      <c r="W1459" s="20">
        <f t="shared" si="161"/>
        <v>-1.6813558920000002</v>
      </c>
      <c r="X1459" s="20">
        <f t="shared" si="162"/>
        <v>0.1569160099015319</v>
      </c>
      <c r="Y1459" s="20"/>
      <c r="Z1459" s="20"/>
      <c r="AA1459" s="20"/>
      <c r="AB1459" s="20"/>
      <c r="AC1459" s="20"/>
      <c r="AD1459" s="20"/>
      <c r="AE1459" s="20"/>
      <c r="AF1459" s="20"/>
      <c r="AG1459" s="21"/>
    </row>
    <row r="1460" spans="1:33" x14ac:dyDescent="0.35">
      <c r="A1460" s="19" t="s">
        <v>28</v>
      </c>
      <c r="B1460" s="20" t="str">
        <f t="shared" si="159"/>
        <v>employed</v>
      </c>
      <c r="C1460" s="20">
        <f t="shared" si="156"/>
        <v>1</v>
      </c>
      <c r="D1460" s="20" t="s">
        <v>17</v>
      </c>
      <c r="E1460" s="20" t="s">
        <v>30</v>
      </c>
      <c r="F1460" s="20" t="s">
        <v>19</v>
      </c>
      <c r="G1460" s="20">
        <f t="shared" si="160"/>
        <v>0</v>
      </c>
      <c r="H1460" s="20" t="s">
        <v>25</v>
      </c>
      <c r="I1460" s="20" t="s">
        <v>19</v>
      </c>
      <c r="J1460" s="20" t="s">
        <v>20</v>
      </c>
      <c r="K1460" s="20">
        <v>12</v>
      </c>
      <c r="L1460" s="20" t="s">
        <v>40</v>
      </c>
      <c r="M1460" s="20" t="s">
        <v>22</v>
      </c>
      <c r="N1460" s="20">
        <f t="shared" si="157"/>
        <v>1</v>
      </c>
      <c r="O1460" s="20">
        <v>2987</v>
      </c>
      <c r="P1460" s="20">
        <v>36</v>
      </c>
      <c r="Q1460" s="20">
        <v>1</v>
      </c>
      <c r="R1460" s="20">
        <v>-1</v>
      </c>
      <c r="S1460" s="20">
        <v>0</v>
      </c>
      <c r="T1460" s="20">
        <v>307</v>
      </c>
      <c r="U1460" s="20">
        <f t="shared" si="158"/>
        <v>1</v>
      </c>
      <c r="V1460" s="20" t="s">
        <v>25</v>
      </c>
      <c r="W1460" s="20">
        <f t="shared" si="161"/>
        <v>-2.3540306900000001</v>
      </c>
      <c r="X1460" s="20">
        <f t="shared" si="162"/>
        <v>8.6745924531893906E-2</v>
      </c>
      <c r="Y1460" s="20"/>
      <c r="Z1460" s="20"/>
      <c r="AA1460" s="20"/>
      <c r="AB1460" s="20"/>
      <c r="AC1460" s="20"/>
      <c r="AD1460" s="20"/>
      <c r="AE1460" s="20"/>
      <c r="AF1460" s="20"/>
      <c r="AG1460" s="21"/>
    </row>
    <row r="1461" spans="1:33" x14ac:dyDescent="0.35">
      <c r="A1461" s="19" t="s">
        <v>37</v>
      </c>
      <c r="B1461" s="20" t="str">
        <f t="shared" si="159"/>
        <v>employed</v>
      </c>
      <c r="C1461" s="20">
        <f t="shared" si="156"/>
        <v>1</v>
      </c>
      <c r="D1461" s="20" t="s">
        <v>29</v>
      </c>
      <c r="E1461" s="20" t="s">
        <v>24</v>
      </c>
      <c r="F1461" s="20" t="s">
        <v>19</v>
      </c>
      <c r="G1461" s="20">
        <f t="shared" si="160"/>
        <v>0</v>
      </c>
      <c r="H1461" s="20" t="s">
        <v>19</v>
      </c>
      <c r="I1461" s="20" t="s">
        <v>19</v>
      </c>
      <c r="J1461" s="20" t="s">
        <v>20</v>
      </c>
      <c r="K1461" s="20">
        <v>11</v>
      </c>
      <c r="L1461" s="20" t="s">
        <v>40</v>
      </c>
      <c r="M1461" s="20" t="s">
        <v>22</v>
      </c>
      <c r="N1461" s="20">
        <f t="shared" si="157"/>
        <v>1</v>
      </c>
      <c r="O1461" s="20">
        <v>433</v>
      </c>
      <c r="P1461" s="20">
        <v>31</v>
      </c>
      <c r="Q1461" s="20">
        <v>2</v>
      </c>
      <c r="R1461" s="20">
        <v>-1</v>
      </c>
      <c r="S1461" s="20">
        <v>0</v>
      </c>
      <c r="T1461" s="20">
        <v>1504</v>
      </c>
      <c r="U1461" s="20">
        <f t="shared" si="158"/>
        <v>0</v>
      </c>
      <c r="V1461" s="20" t="s">
        <v>19</v>
      </c>
      <c r="W1461" s="20">
        <f t="shared" si="161"/>
        <v>1.9726383279999995</v>
      </c>
      <c r="X1461" s="20">
        <f t="shared" si="162"/>
        <v>0.87789421337812712</v>
      </c>
      <c r="Y1461" s="20"/>
      <c r="Z1461" s="20"/>
      <c r="AA1461" s="20"/>
      <c r="AB1461" s="20"/>
      <c r="AC1461" s="20"/>
      <c r="AD1461" s="20"/>
      <c r="AE1461" s="20"/>
      <c r="AF1461" s="20"/>
      <c r="AG1461" s="21"/>
    </row>
    <row r="1462" spans="1:33" x14ac:dyDescent="0.35">
      <c r="A1462" s="19" t="s">
        <v>37</v>
      </c>
      <c r="B1462" s="20" t="str">
        <f t="shared" si="159"/>
        <v>employed</v>
      </c>
      <c r="C1462" s="20">
        <f t="shared" si="156"/>
        <v>1</v>
      </c>
      <c r="D1462" s="20" t="s">
        <v>17</v>
      </c>
      <c r="E1462" s="20" t="s">
        <v>22</v>
      </c>
      <c r="F1462" s="20" t="s">
        <v>19</v>
      </c>
      <c r="G1462" s="20">
        <f t="shared" si="160"/>
        <v>0</v>
      </c>
      <c r="H1462" s="20" t="s">
        <v>19</v>
      </c>
      <c r="I1462" s="20" t="s">
        <v>19</v>
      </c>
      <c r="J1462" s="20" t="s">
        <v>20</v>
      </c>
      <c r="K1462" s="20">
        <v>11</v>
      </c>
      <c r="L1462" s="20" t="s">
        <v>43</v>
      </c>
      <c r="M1462" s="20" t="s">
        <v>22</v>
      </c>
      <c r="N1462" s="20">
        <f t="shared" si="157"/>
        <v>1</v>
      </c>
      <c r="O1462" s="20">
        <v>756</v>
      </c>
      <c r="P1462" s="20">
        <v>36</v>
      </c>
      <c r="Q1462" s="20">
        <v>3</v>
      </c>
      <c r="R1462" s="20">
        <v>-1</v>
      </c>
      <c r="S1462" s="20">
        <v>0</v>
      </c>
      <c r="T1462" s="20">
        <v>396</v>
      </c>
      <c r="U1462" s="20">
        <f t="shared" si="158"/>
        <v>0</v>
      </c>
      <c r="V1462" s="20" t="s">
        <v>19</v>
      </c>
      <c r="W1462" s="20">
        <f t="shared" si="161"/>
        <v>-2.0323318240000003</v>
      </c>
      <c r="X1462" s="20">
        <f t="shared" si="162"/>
        <v>0.11584986239956627</v>
      </c>
      <c r="Y1462" s="20"/>
      <c r="Z1462" s="20"/>
      <c r="AA1462" s="20"/>
      <c r="AB1462" s="20"/>
      <c r="AC1462" s="20"/>
      <c r="AD1462" s="20"/>
      <c r="AE1462" s="20"/>
      <c r="AF1462" s="20"/>
      <c r="AG1462" s="21"/>
    </row>
    <row r="1463" spans="1:33" x14ac:dyDescent="0.35">
      <c r="A1463" s="19" t="s">
        <v>37</v>
      </c>
      <c r="B1463" s="20" t="str">
        <f t="shared" si="159"/>
        <v>employed</v>
      </c>
      <c r="C1463" s="20">
        <f t="shared" si="156"/>
        <v>1</v>
      </c>
      <c r="D1463" s="20" t="s">
        <v>29</v>
      </c>
      <c r="E1463" s="20" t="s">
        <v>30</v>
      </c>
      <c r="F1463" s="20" t="s">
        <v>19</v>
      </c>
      <c r="G1463" s="20">
        <f t="shared" si="160"/>
        <v>0</v>
      </c>
      <c r="H1463" s="20" t="s">
        <v>25</v>
      </c>
      <c r="I1463" s="20" t="s">
        <v>19</v>
      </c>
      <c r="J1463" s="20" t="s">
        <v>20</v>
      </c>
      <c r="K1463" s="20">
        <v>1</v>
      </c>
      <c r="L1463" s="20" t="s">
        <v>32</v>
      </c>
      <c r="M1463" s="20" t="s">
        <v>22</v>
      </c>
      <c r="N1463" s="20">
        <f t="shared" si="157"/>
        <v>1</v>
      </c>
      <c r="O1463" s="20">
        <v>0</v>
      </c>
      <c r="P1463" s="20">
        <v>38</v>
      </c>
      <c r="Q1463" s="20">
        <v>1</v>
      </c>
      <c r="R1463" s="20">
        <v>-1</v>
      </c>
      <c r="S1463" s="20">
        <v>0</v>
      </c>
      <c r="T1463" s="20">
        <v>71</v>
      </c>
      <c r="U1463" s="20">
        <f t="shared" si="158"/>
        <v>0</v>
      </c>
      <c r="V1463" s="20" t="s">
        <v>19</v>
      </c>
      <c r="W1463" s="20">
        <f t="shared" si="161"/>
        <v>-3.2070748740000004</v>
      </c>
      <c r="X1463" s="20">
        <f t="shared" si="162"/>
        <v>3.8900349089619417E-2</v>
      </c>
      <c r="Y1463" s="20"/>
      <c r="Z1463" s="20"/>
      <c r="AA1463" s="20"/>
      <c r="AB1463" s="20"/>
      <c r="AC1463" s="20"/>
      <c r="AD1463" s="20"/>
      <c r="AE1463" s="20"/>
      <c r="AF1463" s="20"/>
      <c r="AG1463" s="21"/>
    </row>
    <row r="1464" spans="1:33" x14ac:dyDescent="0.35">
      <c r="A1464" s="19" t="s">
        <v>22</v>
      </c>
      <c r="B1464" s="20" t="str">
        <f t="shared" si="159"/>
        <v>employed</v>
      </c>
      <c r="C1464" s="20">
        <f t="shared" si="156"/>
        <v>1</v>
      </c>
      <c r="D1464" s="20" t="s">
        <v>17</v>
      </c>
      <c r="E1464" s="20" t="s">
        <v>24</v>
      </c>
      <c r="F1464" s="20" t="s">
        <v>19</v>
      </c>
      <c r="G1464" s="20">
        <f t="shared" si="160"/>
        <v>0</v>
      </c>
      <c r="H1464" s="20" t="s">
        <v>19</v>
      </c>
      <c r="I1464" s="20" t="s">
        <v>19</v>
      </c>
      <c r="J1464" s="20" t="s">
        <v>20</v>
      </c>
      <c r="K1464" s="20">
        <v>6</v>
      </c>
      <c r="L1464" s="20" t="s">
        <v>40</v>
      </c>
      <c r="M1464" s="20" t="s">
        <v>22</v>
      </c>
      <c r="N1464" s="20">
        <f t="shared" si="157"/>
        <v>1</v>
      </c>
      <c r="O1464" s="20">
        <v>2727</v>
      </c>
      <c r="P1464" s="20">
        <v>33</v>
      </c>
      <c r="Q1464" s="20">
        <v>3</v>
      </c>
      <c r="R1464" s="20">
        <v>-1</v>
      </c>
      <c r="S1464" s="20">
        <v>0</v>
      </c>
      <c r="T1464" s="20">
        <v>205</v>
      </c>
      <c r="U1464" s="20">
        <f t="shared" si="158"/>
        <v>0</v>
      </c>
      <c r="V1464" s="20" t="s">
        <v>19</v>
      </c>
      <c r="W1464" s="20">
        <f t="shared" si="161"/>
        <v>-2.7227192780000005</v>
      </c>
      <c r="X1464" s="20">
        <f t="shared" si="162"/>
        <v>6.1645979952114981E-2</v>
      </c>
      <c r="Y1464" s="20"/>
      <c r="Z1464" s="20"/>
      <c r="AA1464" s="20"/>
      <c r="AB1464" s="20"/>
      <c r="AC1464" s="20"/>
      <c r="AD1464" s="20"/>
      <c r="AE1464" s="20"/>
      <c r="AF1464" s="20"/>
      <c r="AG1464" s="21"/>
    </row>
    <row r="1465" spans="1:33" x14ac:dyDescent="0.35">
      <c r="A1465" s="19" t="s">
        <v>37</v>
      </c>
      <c r="B1465" s="20" t="str">
        <f t="shared" si="159"/>
        <v>employed</v>
      </c>
      <c r="C1465" s="20">
        <f t="shared" si="156"/>
        <v>1</v>
      </c>
      <c r="D1465" s="20" t="s">
        <v>17</v>
      </c>
      <c r="E1465" s="20" t="s">
        <v>24</v>
      </c>
      <c r="F1465" s="20" t="s">
        <v>19</v>
      </c>
      <c r="G1465" s="20">
        <f t="shared" si="160"/>
        <v>0</v>
      </c>
      <c r="H1465" s="20" t="s">
        <v>25</v>
      </c>
      <c r="I1465" s="20" t="s">
        <v>19</v>
      </c>
      <c r="J1465" s="20" t="s">
        <v>22</v>
      </c>
      <c r="K1465" s="20">
        <v>13</v>
      </c>
      <c r="L1465" s="20" t="s">
        <v>26</v>
      </c>
      <c r="M1465" s="20" t="s">
        <v>22</v>
      </c>
      <c r="N1465" s="20">
        <f t="shared" si="157"/>
        <v>1</v>
      </c>
      <c r="O1465" s="20">
        <v>93</v>
      </c>
      <c r="P1465" s="20">
        <v>40</v>
      </c>
      <c r="Q1465" s="20">
        <v>2</v>
      </c>
      <c r="R1465" s="20">
        <v>-1</v>
      </c>
      <c r="S1465" s="20">
        <v>0</v>
      </c>
      <c r="T1465" s="20">
        <v>134</v>
      </c>
      <c r="U1465" s="20">
        <f t="shared" si="158"/>
        <v>0</v>
      </c>
      <c r="V1465" s="20" t="s">
        <v>19</v>
      </c>
      <c r="W1465" s="20">
        <f t="shared" si="161"/>
        <v>-2.9793554520000005</v>
      </c>
      <c r="X1465" s="20">
        <f t="shared" si="162"/>
        <v>4.8367287271549105E-2</v>
      </c>
      <c r="Y1465" s="20"/>
      <c r="Z1465" s="20"/>
      <c r="AA1465" s="20"/>
      <c r="AB1465" s="20"/>
      <c r="AC1465" s="20"/>
      <c r="AD1465" s="20"/>
      <c r="AE1465" s="20"/>
      <c r="AF1465" s="20"/>
      <c r="AG1465" s="21"/>
    </row>
    <row r="1466" spans="1:33" x14ac:dyDescent="0.35">
      <c r="A1466" s="19" t="s">
        <v>33</v>
      </c>
      <c r="B1466" s="20" t="str">
        <f t="shared" si="159"/>
        <v>employed</v>
      </c>
      <c r="C1466" s="20">
        <f t="shared" si="156"/>
        <v>1</v>
      </c>
      <c r="D1466" s="20" t="s">
        <v>17</v>
      </c>
      <c r="E1466" s="20" t="s">
        <v>24</v>
      </c>
      <c r="F1466" s="20" t="s">
        <v>19</v>
      </c>
      <c r="G1466" s="20">
        <f t="shared" si="160"/>
        <v>0</v>
      </c>
      <c r="H1466" s="20" t="s">
        <v>19</v>
      </c>
      <c r="I1466" s="20" t="s">
        <v>25</v>
      </c>
      <c r="J1466" s="20" t="s">
        <v>20</v>
      </c>
      <c r="K1466" s="20">
        <v>5</v>
      </c>
      <c r="L1466" s="20" t="s">
        <v>32</v>
      </c>
      <c r="M1466" s="20" t="s">
        <v>22</v>
      </c>
      <c r="N1466" s="20">
        <f t="shared" si="157"/>
        <v>1</v>
      </c>
      <c r="O1466" s="20">
        <v>1766</v>
      </c>
      <c r="P1466" s="20">
        <v>31</v>
      </c>
      <c r="Q1466" s="20">
        <v>2</v>
      </c>
      <c r="R1466" s="20">
        <v>-1</v>
      </c>
      <c r="S1466" s="20">
        <v>0</v>
      </c>
      <c r="T1466" s="20">
        <v>166</v>
      </c>
      <c r="U1466" s="20">
        <f t="shared" si="158"/>
        <v>1</v>
      </c>
      <c r="V1466" s="20" t="s">
        <v>25</v>
      </c>
      <c r="W1466" s="20">
        <f t="shared" si="161"/>
        <v>-2.8636884440000006</v>
      </c>
      <c r="X1466" s="20">
        <f t="shared" si="162"/>
        <v>5.3978042100116336E-2</v>
      </c>
      <c r="Y1466" s="20"/>
      <c r="Z1466" s="20"/>
      <c r="AA1466" s="20"/>
      <c r="AB1466" s="20"/>
      <c r="AC1466" s="20"/>
      <c r="AD1466" s="20"/>
      <c r="AE1466" s="20"/>
      <c r="AF1466" s="20"/>
      <c r="AG1466" s="21"/>
    </row>
    <row r="1467" spans="1:33" x14ac:dyDescent="0.35">
      <c r="A1467" s="19" t="s">
        <v>23</v>
      </c>
      <c r="B1467" s="20" t="str">
        <f t="shared" si="159"/>
        <v>employed</v>
      </c>
      <c r="C1467" s="20">
        <f t="shared" si="156"/>
        <v>1</v>
      </c>
      <c r="D1467" s="20" t="s">
        <v>17</v>
      </c>
      <c r="E1467" s="20" t="s">
        <v>24</v>
      </c>
      <c r="F1467" s="20" t="s">
        <v>19</v>
      </c>
      <c r="G1467" s="20">
        <f t="shared" si="160"/>
        <v>0</v>
      </c>
      <c r="H1467" s="20" t="s">
        <v>25</v>
      </c>
      <c r="I1467" s="20" t="s">
        <v>19</v>
      </c>
      <c r="J1467" s="20" t="s">
        <v>20</v>
      </c>
      <c r="K1467" s="20">
        <v>31</v>
      </c>
      <c r="L1467" s="20" t="s">
        <v>43</v>
      </c>
      <c r="M1467" s="20" t="s">
        <v>22</v>
      </c>
      <c r="N1467" s="20">
        <f t="shared" si="157"/>
        <v>1</v>
      </c>
      <c r="O1467" s="20">
        <v>124</v>
      </c>
      <c r="P1467" s="20">
        <v>39</v>
      </c>
      <c r="Q1467" s="20">
        <v>5</v>
      </c>
      <c r="R1467" s="20">
        <v>-1</v>
      </c>
      <c r="S1467" s="20">
        <v>0</v>
      </c>
      <c r="T1467" s="20">
        <v>81</v>
      </c>
      <c r="U1467" s="20">
        <f t="shared" si="158"/>
        <v>0</v>
      </c>
      <c r="V1467" s="20" t="s">
        <v>19</v>
      </c>
      <c r="W1467" s="20">
        <f t="shared" si="161"/>
        <v>-3.1709289340000004</v>
      </c>
      <c r="X1467" s="20">
        <f t="shared" si="162"/>
        <v>4.0274494501195239E-2</v>
      </c>
      <c r="Y1467" s="20"/>
      <c r="Z1467" s="20"/>
      <c r="AA1467" s="20"/>
      <c r="AB1467" s="20"/>
      <c r="AC1467" s="20"/>
      <c r="AD1467" s="20"/>
      <c r="AE1467" s="20"/>
      <c r="AF1467" s="20"/>
      <c r="AG1467" s="21"/>
    </row>
    <row r="1468" spans="1:33" x14ac:dyDescent="0.35">
      <c r="A1468" s="19" t="s">
        <v>39</v>
      </c>
      <c r="B1468" s="20" t="str">
        <f t="shared" si="159"/>
        <v>employed</v>
      </c>
      <c r="C1468" s="20">
        <f t="shared" si="156"/>
        <v>1</v>
      </c>
      <c r="D1468" s="20" t="s">
        <v>17</v>
      </c>
      <c r="E1468" s="20" t="s">
        <v>30</v>
      </c>
      <c r="F1468" s="20" t="s">
        <v>19</v>
      </c>
      <c r="G1468" s="20">
        <f t="shared" si="160"/>
        <v>0</v>
      </c>
      <c r="H1468" s="20" t="s">
        <v>19</v>
      </c>
      <c r="I1468" s="20" t="s">
        <v>25</v>
      </c>
      <c r="J1468" s="20" t="s">
        <v>20</v>
      </c>
      <c r="K1468" s="20">
        <v>4</v>
      </c>
      <c r="L1468" s="20" t="s">
        <v>26</v>
      </c>
      <c r="M1468" s="20" t="s">
        <v>22</v>
      </c>
      <c r="N1468" s="20">
        <f t="shared" si="157"/>
        <v>1</v>
      </c>
      <c r="O1468" s="20">
        <v>69</v>
      </c>
      <c r="P1468" s="20">
        <v>33</v>
      </c>
      <c r="Q1468" s="20">
        <v>2</v>
      </c>
      <c r="R1468" s="20">
        <v>-1</v>
      </c>
      <c r="S1468" s="20">
        <v>0</v>
      </c>
      <c r="T1468" s="20">
        <v>77</v>
      </c>
      <c r="U1468" s="20">
        <f t="shared" si="158"/>
        <v>0</v>
      </c>
      <c r="V1468" s="20" t="s">
        <v>19</v>
      </c>
      <c r="W1468" s="20">
        <f t="shared" si="161"/>
        <v>-3.1853873100000003</v>
      </c>
      <c r="X1468" s="20">
        <f t="shared" si="162"/>
        <v>3.9719342409666791E-2</v>
      </c>
      <c r="Y1468" s="20"/>
      <c r="Z1468" s="20"/>
      <c r="AA1468" s="20"/>
      <c r="AB1468" s="20"/>
      <c r="AC1468" s="20"/>
      <c r="AD1468" s="20"/>
      <c r="AE1468" s="20"/>
      <c r="AF1468" s="20"/>
      <c r="AG1468" s="21"/>
    </row>
    <row r="1469" spans="1:33" x14ac:dyDescent="0.35">
      <c r="A1469" s="19" t="s">
        <v>23</v>
      </c>
      <c r="B1469" s="20" t="str">
        <f t="shared" si="159"/>
        <v>employed</v>
      </c>
      <c r="C1469" s="20">
        <f t="shared" si="156"/>
        <v>1</v>
      </c>
      <c r="D1469" s="20" t="s">
        <v>44</v>
      </c>
      <c r="E1469" s="20" t="s">
        <v>24</v>
      </c>
      <c r="F1469" s="20" t="s">
        <v>19</v>
      </c>
      <c r="G1469" s="20">
        <f t="shared" si="160"/>
        <v>0</v>
      </c>
      <c r="H1469" s="20" t="s">
        <v>19</v>
      </c>
      <c r="I1469" s="20" t="s">
        <v>19</v>
      </c>
      <c r="J1469" s="20" t="s">
        <v>20</v>
      </c>
      <c r="K1469" s="20">
        <v>12</v>
      </c>
      <c r="L1469" s="20" t="s">
        <v>51</v>
      </c>
      <c r="M1469" s="20" t="s">
        <v>22</v>
      </c>
      <c r="N1469" s="20">
        <f t="shared" si="157"/>
        <v>1</v>
      </c>
      <c r="O1469" s="20">
        <v>0</v>
      </c>
      <c r="P1469" s="20">
        <v>53</v>
      </c>
      <c r="Q1469" s="20">
        <v>2</v>
      </c>
      <c r="R1469" s="20">
        <v>-1</v>
      </c>
      <c r="S1469" s="20">
        <v>0</v>
      </c>
      <c r="T1469" s="20">
        <v>80</v>
      </c>
      <c r="U1469" s="20">
        <f t="shared" si="158"/>
        <v>1</v>
      </c>
      <c r="V1469" s="20" t="s">
        <v>25</v>
      </c>
      <c r="W1469" s="20">
        <f t="shared" si="161"/>
        <v>-3.1745435280000005</v>
      </c>
      <c r="X1469" s="20">
        <f t="shared" si="162"/>
        <v>4.0135013483069713E-2</v>
      </c>
      <c r="Y1469" s="20"/>
      <c r="Z1469" s="20"/>
      <c r="AA1469" s="20"/>
      <c r="AB1469" s="20"/>
      <c r="AC1469" s="20"/>
      <c r="AD1469" s="20"/>
      <c r="AE1469" s="20"/>
      <c r="AF1469" s="20"/>
      <c r="AG1469" s="21"/>
    </row>
    <row r="1470" spans="1:33" x14ac:dyDescent="0.35">
      <c r="A1470" s="19" t="s">
        <v>28</v>
      </c>
      <c r="B1470" s="20" t="str">
        <f t="shared" si="159"/>
        <v>employed</v>
      </c>
      <c r="C1470" s="20">
        <f t="shared" si="156"/>
        <v>1</v>
      </c>
      <c r="D1470" s="20" t="s">
        <v>17</v>
      </c>
      <c r="E1470" s="20" t="s">
        <v>30</v>
      </c>
      <c r="F1470" s="20" t="s">
        <v>19</v>
      </c>
      <c r="G1470" s="20">
        <f t="shared" si="160"/>
        <v>0</v>
      </c>
      <c r="H1470" s="20" t="s">
        <v>25</v>
      </c>
      <c r="I1470" s="20" t="s">
        <v>19</v>
      </c>
      <c r="J1470" s="20" t="s">
        <v>20</v>
      </c>
      <c r="K1470" s="20">
        <v>13</v>
      </c>
      <c r="L1470" s="20" t="s">
        <v>26</v>
      </c>
      <c r="M1470" s="20" t="s">
        <v>27</v>
      </c>
      <c r="N1470" s="20">
        <f t="shared" si="157"/>
        <v>1</v>
      </c>
      <c r="O1470" s="20">
        <v>0</v>
      </c>
      <c r="P1470" s="20">
        <v>38</v>
      </c>
      <c r="Q1470" s="20">
        <v>5</v>
      </c>
      <c r="R1470" s="20">
        <v>303</v>
      </c>
      <c r="S1470" s="20">
        <v>2</v>
      </c>
      <c r="T1470" s="20">
        <v>537</v>
      </c>
      <c r="U1470" s="20">
        <f t="shared" si="158"/>
        <v>0</v>
      </c>
      <c r="V1470" s="20" t="s">
        <v>19</v>
      </c>
      <c r="W1470" s="20">
        <f t="shared" si="161"/>
        <v>-0.70798659800000019</v>
      </c>
      <c r="X1470" s="20">
        <f t="shared" si="162"/>
        <v>0.33004388096962411</v>
      </c>
      <c r="Y1470" s="20"/>
      <c r="Z1470" s="20"/>
      <c r="AA1470" s="20"/>
      <c r="AB1470" s="20"/>
      <c r="AC1470" s="20"/>
      <c r="AD1470" s="20"/>
      <c r="AE1470" s="20"/>
      <c r="AF1470" s="20"/>
      <c r="AG1470" s="21"/>
    </row>
    <row r="1471" spans="1:33" x14ac:dyDescent="0.35">
      <c r="A1471" s="19" t="s">
        <v>37</v>
      </c>
      <c r="B1471" s="20" t="str">
        <f t="shared" si="159"/>
        <v>employed</v>
      </c>
      <c r="C1471" s="20">
        <f t="shared" si="156"/>
        <v>1</v>
      </c>
      <c r="D1471" s="20" t="s">
        <v>17</v>
      </c>
      <c r="E1471" s="20" t="s">
        <v>24</v>
      </c>
      <c r="F1471" s="20" t="s">
        <v>19</v>
      </c>
      <c r="G1471" s="20">
        <f t="shared" si="160"/>
        <v>0</v>
      </c>
      <c r="H1471" s="20" t="s">
        <v>19</v>
      </c>
      <c r="I1471" s="20" t="s">
        <v>19</v>
      </c>
      <c r="J1471" s="20" t="s">
        <v>20</v>
      </c>
      <c r="K1471" s="20">
        <v>15</v>
      </c>
      <c r="L1471" s="20" t="s">
        <v>32</v>
      </c>
      <c r="M1471" s="20" t="s">
        <v>49</v>
      </c>
      <c r="N1471" s="20">
        <f t="shared" si="157"/>
        <v>1</v>
      </c>
      <c r="O1471" s="20">
        <v>259</v>
      </c>
      <c r="P1471" s="20">
        <v>59</v>
      </c>
      <c r="Q1471" s="20">
        <v>1</v>
      </c>
      <c r="R1471" s="20">
        <v>89</v>
      </c>
      <c r="S1471" s="20">
        <v>1</v>
      </c>
      <c r="T1471" s="20">
        <v>415</v>
      </c>
      <c r="U1471" s="20">
        <f t="shared" si="158"/>
        <v>1</v>
      </c>
      <c r="V1471" s="20" t="s">
        <v>25</v>
      </c>
      <c r="W1471" s="20">
        <f t="shared" si="161"/>
        <v>-1.67943127</v>
      </c>
      <c r="X1471" s="20">
        <f t="shared" si="162"/>
        <v>0.15717079279921475</v>
      </c>
      <c r="Y1471" s="20"/>
      <c r="Z1471" s="20"/>
      <c r="AA1471" s="20"/>
      <c r="AB1471" s="20"/>
      <c r="AC1471" s="20"/>
      <c r="AD1471" s="20"/>
      <c r="AE1471" s="20"/>
      <c r="AF1471" s="20"/>
      <c r="AG1471" s="21"/>
    </row>
    <row r="1472" spans="1:33" x14ac:dyDescent="0.35">
      <c r="A1472" s="19" t="s">
        <v>33</v>
      </c>
      <c r="B1472" s="20" t="str">
        <f t="shared" si="159"/>
        <v>employed</v>
      </c>
      <c r="C1472" s="20">
        <f t="shared" si="156"/>
        <v>1</v>
      </c>
      <c r="D1472" s="20" t="s">
        <v>17</v>
      </c>
      <c r="E1472" s="20" t="s">
        <v>18</v>
      </c>
      <c r="F1472" s="20" t="s">
        <v>19</v>
      </c>
      <c r="G1472" s="20">
        <f t="shared" si="160"/>
        <v>0</v>
      </c>
      <c r="H1472" s="20" t="s">
        <v>19</v>
      </c>
      <c r="I1472" s="20" t="s">
        <v>19</v>
      </c>
      <c r="J1472" s="20" t="s">
        <v>20</v>
      </c>
      <c r="K1472" s="20">
        <v>19</v>
      </c>
      <c r="L1472" s="20" t="s">
        <v>45</v>
      </c>
      <c r="M1472" s="20" t="s">
        <v>22</v>
      </c>
      <c r="N1472" s="20">
        <f t="shared" si="157"/>
        <v>1</v>
      </c>
      <c r="O1472" s="20">
        <v>4103</v>
      </c>
      <c r="P1472" s="20">
        <v>55</v>
      </c>
      <c r="Q1472" s="20">
        <v>1</v>
      </c>
      <c r="R1472" s="20">
        <v>-1</v>
      </c>
      <c r="S1472" s="20">
        <v>0</v>
      </c>
      <c r="T1472" s="20">
        <v>291</v>
      </c>
      <c r="U1472" s="20">
        <f t="shared" si="158"/>
        <v>0</v>
      </c>
      <c r="V1472" s="20" t="s">
        <v>19</v>
      </c>
      <c r="W1472" s="20">
        <f t="shared" si="161"/>
        <v>-2.4118641940000005</v>
      </c>
      <c r="X1472" s="20">
        <f t="shared" si="162"/>
        <v>8.2272454934027434E-2</v>
      </c>
      <c r="Y1472" s="20"/>
      <c r="Z1472" s="20"/>
      <c r="AA1472" s="20"/>
      <c r="AB1472" s="20"/>
      <c r="AC1472" s="20"/>
      <c r="AD1472" s="20"/>
      <c r="AE1472" s="20"/>
      <c r="AF1472" s="20"/>
      <c r="AG1472" s="21"/>
    </row>
    <row r="1473" spans="1:33" x14ac:dyDescent="0.35">
      <c r="A1473" s="19" t="s">
        <v>37</v>
      </c>
      <c r="B1473" s="20" t="str">
        <f t="shared" si="159"/>
        <v>employed</v>
      </c>
      <c r="C1473" s="20">
        <f t="shared" si="156"/>
        <v>1</v>
      </c>
      <c r="D1473" s="20" t="s">
        <v>29</v>
      </c>
      <c r="E1473" s="20" t="s">
        <v>30</v>
      </c>
      <c r="F1473" s="20" t="s">
        <v>19</v>
      </c>
      <c r="G1473" s="20">
        <f t="shared" si="160"/>
        <v>0</v>
      </c>
      <c r="H1473" s="20" t="s">
        <v>25</v>
      </c>
      <c r="I1473" s="20" t="s">
        <v>19</v>
      </c>
      <c r="J1473" s="20" t="s">
        <v>20</v>
      </c>
      <c r="K1473" s="20">
        <v>14</v>
      </c>
      <c r="L1473" s="20" t="s">
        <v>26</v>
      </c>
      <c r="M1473" s="20" t="s">
        <v>36</v>
      </c>
      <c r="N1473" s="20">
        <f t="shared" si="157"/>
        <v>1</v>
      </c>
      <c r="O1473" s="20">
        <v>744</v>
      </c>
      <c r="P1473" s="20">
        <v>38</v>
      </c>
      <c r="Q1473" s="20">
        <v>1</v>
      </c>
      <c r="R1473" s="20">
        <v>288</v>
      </c>
      <c r="S1473" s="20">
        <v>12</v>
      </c>
      <c r="T1473" s="20">
        <v>283</v>
      </c>
      <c r="U1473" s="20">
        <f t="shared" si="158"/>
        <v>0</v>
      </c>
      <c r="V1473" s="20" t="s">
        <v>19</v>
      </c>
      <c r="W1473" s="20">
        <f t="shared" si="161"/>
        <v>-0.60088060400000032</v>
      </c>
      <c r="X1473" s="20">
        <f t="shared" si="162"/>
        <v>0.35414225130806287</v>
      </c>
      <c r="Y1473" s="20"/>
      <c r="Z1473" s="20"/>
      <c r="AA1473" s="20"/>
      <c r="AB1473" s="20"/>
      <c r="AC1473" s="20"/>
      <c r="AD1473" s="20"/>
      <c r="AE1473" s="20"/>
      <c r="AF1473" s="20"/>
      <c r="AG1473" s="21"/>
    </row>
    <row r="1474" spans="1:33" x14ac:dyDescent="0.35">
      <c r="A1474" s="19" t="s">
        <v>23</v>
      </c>
      <c r="B1474" s="20" t="str">
        <f t="shared" si="159"/>
        <v>employed</v>
      </c>
      <c r="C1474" s="20">
        <f t="shared" ref="C1474:C1537" si="163">IF(B1474="unemployed",0,1)</f>
        <v>1</v>
      </c>
      <c r="D1474" s="20" t="s">
        <v>17</v>
      </c>
      <c r="E1474" s="20" t="s">
        <v>24</v>
      </c>
      <c r="F1474" s="20" t="s">
        <v>19</v>
      </c>
      <c r="G1474" s="20">
        <f t="shared" si="160"/>
        <v>0</v>
      </c>
      <c r="H1474" s="20" t="s">
        <v>25</v>
      </c>
      <c r="I1474" s="20" t="s">
        <v>19</v>
      </c>
      <c r="J1474" s="20" t="s">
        <v>48</v>
      </c>
      <c r="K1474" s="20">
        <v>20</v>
      </c>
      <c r="L1474" s="20" t="s">
        <v>31</v>
      </c>
      <c r="M1474" s="20" t="s">
        <v>22</v>
      </c>
      <c r="N1474" s="20">
        <f t="shared" ref="N1474:N1537" si="164">IF(M1474="unemployed",0,1)</f>
        <v>1</v>
      </c>
      <c r="O1474" s="20">
        <v>116</v>
      </c>
      <c r="P1474" s="20">
        <v>48</v>
      </c>
      <c r="Q1474" s="20">
        <v>4</v>
      </c>
      <c r="R1474" s="20">
        <v>-1</v>
      </c>
      <c r="S1474" s="20">
        <v>0</v>
      </c>
      <c r="T1474" s="20">
        <v>70</v>
      </c>
      <c r="U1474" s="20">
        <f t="shared" ref="U1474:U1537" si="165">IF(V1474="yes",1,0)</f>
        <v>0</v>
      </c>
      <c r="V1474" s="20" t="s">
        <v>19</v>
      </c>
      <c r="W1474" s="20">
        <f t="shared" si="161"/>
        <v>-3.2106894680000004</v>
      </c>
      <c r="X1474" s="20">
        <f t="shared" si="162"/>
        <v>3.8765434865971664E-2</v>
      </c>
      <c r="Y1474" s="20"/>
      <c r="Z1474" s="20"/>
      <c r="AA1474" s="20"/>
      <c r="AB1474" s="20"/>
      <c r="AC1474" s="20"/>
      <c r="AD1474" s="20"/>
      <c r="AE1474" s="20"/>
      <c r="AF1474" s="20"/>
      <c r="AG1474" s="21"/>
    </row>
    <row r="1475" spans="1:33" x14ac:dyDescent="0.35">
      <c r="A1475" s="19" t="s">
        <v>33</v>
      </c>
      <c r="B1475" s="20" t="str">
        <f t="shared" ref="B1475:B1538" si="166">IF(A1475="unemployed",A1475,IF(A1475="student","unemployed",IF(A1475="retired","unemployed","employed")))</f>
        <v>employed</v>
      </c>
      <c r="C1475" s="20">
        <f t="shared" si="163"/>
        <v>1</v>
      </c>
      <c r="D1475" s="20" t="s">
        <v>17</v>
      </c>
      <c r="E1475" s="20" t="s">
        <v>24</v>
      </c>
      <c r="F1475" s="20" t="s">
        <v>19</v>
      </c>
      <c r="G1475" s="20">
        <f t="shared" ref="G1475:G1538" si="167">IF(F1475="yes",1,0)</f>
        <v>0</v>
      </c>
      <c r="H1475" s="20" t="s">
        <v>25</v>
      </c>
      <c r="I1475" s="20" t="s">
        <v>19</v>
      </c>
      <c r="J1475" s="20" t="s">
        <v>22</v>
      </c>
      <c r="K1475" s="20">
        <v>5</v>
      </c>
      <c r="L1475" s="20" t="s">
        <v>26</v>
      </c>
      <c r="M1475" s="20" t="s">
        <v>22</v>
      </c>
      <c r="N1475" s="20">
        <f t="shared" si="164"/>
        <v>1</v>
      </c>
      <c r="O1475" s="20">
        <v>70</v>
      </c>
      <c r="P1475" s="20">
        <v>53</v>
      </c>
      <c r="Q1475" s="20">
        <v>2</v>
      </c>
      <c r="R1475" s="20">
        <v>-1</v>
      </c>
      <c r="S1475" s="20">
        <v>0</v>
      </c>
      <c r="T1475" s="20">
        <v>611</v>
      </c>
      <c r="U1475" s="20">
        <f t="shared" si="165"/>
        <v>0</v>
      </c>
      <c r="V1475" s="20" t="s">
        <v>19</v>
      </c>
      <c r="W1475" s="20">
        <f t="shared" si="161"/>
        <v>-1.2551941140000005</v>
      </c>
      <c r="X1475" s="20">
        <f t="shared" si="162"/>
        <v>0.22180230801629527</v>
      </c>
      <c r="Y1475" s="20"/>
      <c r="Z1475" s="20"/>
      <c r="AA1475" s="20"/>
      <c r="AB1475" s="20"/>
      <c r="AC1475" s="20"/>
      <c r="AD1475" s="20"/>
      <c r="AE1475" s="20"/>
      <c r="AF1475" s="20"/>
      <c r="AG1475" s="21"/>
    </row>
    <row r="1476" spans="1:33" x14ac:dyDescent="0.35">
      <c r="A1476" s="19" t="s">
        <v>39</v>
      </c>
      <c r="B1476" s="20" t="str">
        <f t="shared" si="166"/>
        <v>employed</v>
      </c>
      <c r="C1476" s="20">
        <f t="shared" si="163"/>
        <v>1</v>
      </c>
      <c r="D1476" s="20" t="s">
        <v>44</v>
      </c>
      <c r="E1476" s="20" t="s">
        <v>24</v>
      </c>
      <c r="F1476" s="20" t="s">
        <v>19</v>
      </c>
      <c r="G1476" s="20">
        <f t="shared" si="167"/>
        <v>0</v>
      </c>
      <c r="H1476" s="20" t="s">
        <v>19</v>
      </c>
      <c r="I1476" s="20" t="s">
        <v>19</v>
      </c>
      <c r="J1476" s="20" t="s">
        <v>20</v>
      </c>
      <c r="K1476" s="20">
        <v>9</v>
      </c>
      <c r="L1476" s="20" t="s">
        <v>34</v>
      </c>
      <c r="M1476" s="20" t="s">
        <v>22</v>
      </c>
      <c r="N1476" s="20">
        <f t="shared" si="164"/>
        <v>1</v>
      </c>
      <c r="O1476" s="20">
        <v>432</v>
      </c>
      <c r="P1476" s="20">
        <v>44</v>
      </c>
      <c r="Q1476" s="20">
        <v>3</v>
      </c>
      <c r="R1476" s="20">
        <v>-1</v>
      </c>
      <c r="S1476" s="20">
        <v>0</v>
      </c>
      <c r="T1476" s="20">
        <v>132</v>
      </c>
      <c r="U1476" s="20">
        <f t="shared" si="165"/>
        <v>0</v>
      </c>
      <c r="V1476" s="20" t="s">
        <v>19</v>
      </c>
      <c r="W1476" s="20">
        <f t="shared" si="161"/>
        <v>-2.9865846400000002</v>
      </c>
      <c r="X1476" s="20">
        <f t="shared" si="162"/>
        <v>4.8035627274966193E-2</v>
      </c>
      <c r="Y1476" s="20"/>
      <c r="Z1476" s="20"/>
      <c r="AA1476" s="20"/>
      <c r="AB1476" s="20"/>
      <c r="AC1476" s="20"/>
      <c r="AD1476" s="20"/>
      <c r="AE1476" s="20"/>
      <c r="AF1476" s="20"/>
      <c r="AG1476" s="21"/>
    </row>
    <row r="1477" spans="1:33" x14ac:dyDescent="0.35">
      <c r="A1477" s="19" t="s">
        <v>28</v>
      </c>
      <c r="B1477" s="20" t="str">
        <f t="shared" si="166"/>
        <v>employed</v>
      </c>
      <c r="C1477" s="20">
        <f t="shared" si="163"/>
        <v>1</v>
      </c>
      <c r="D1477" s="20" t="s">
        <v>17</v>
      </c>
      <c r="E1477" s="20" t="s">
        <v>30</v>
      </c>
      <c r="F1477" s="20" t="s">
        <v>19</v>
      </c>
      <c r="G1477" s="20">
        <f t="shared" si="167"/>
        <v>0</v>
      </c>
      <c r="H1477" s="20" t="s">
        <v>19</v>
      </c>
      <c r="I1477" s="20" t="s">
        <v>19</v>
      </c>
      <c r="J1477" s="20" t="s">
        <v>22</v>
      </c>
      <c r="K1477" s="20">
        <v>18</v>
      </c>
      <c r="L1477" s="20" t="s">
        <v>32</v>
      </c>
      <c r="M1477" s="20" t="s">
        <v>22</v>
      </c>
      <c r="N1477" s="20">
        <f t="shared" si="164"/>
        <v>1</v>
      </c>
      <c r="O1477" s="20">
        <v>1172</v>
      </c>
      <c r="P1477" s="20">
        <v>57</v>
      </c>
      <c r="Q1477" s="20">
        <v>1</v>
      </c>
      <c r="R1477" s="20">
        <v>-1</v>
      </c>
      <c r="S1477" s="20">
        <v>0</v>
      </c>
      <c r="T1477" s="20">
        <v>26</v>
      </c>
      <c r="U1477" s="20">
        <f t="shared" si="165"/>
        <v>0</v>
      </c>
      <c r="V1477" s="20" t="s">
        <v>19</v>
      </c>
      <c r="W1477" s="20">
        <f t="shared" si="161"/>
        <v>-3.3697316040000005</v>
      </c>
      <c r="X1477" s="20">
        <f t="shared" si="162"/>
        <v>3.3254936433874609E-2</v>
      </c>
      <c r="Y1477" s="20"/>
      <c r="Z1477" s="20"/>
      <c r="AA1477" s="20"/>
      <c r="AB1477" s="20"/>
      <c r="AC1477" s="20"/>
      <c r="AD1477" s="20"/>
      <c r="AE1477" s="20"/>
      <c r="AF1477" s="20"/>
      <c r="AG1477" s="21"/>
    </row>
    <row r="1478" spans="1:33" x14ac:dyDescent="0.35">
      <c r="A1478" s="19" t="s">
        <v>33</v>
      </c>
      <c r="B1478" s="20" t="str">
        <f t="shared" si="166"/>
        <v>employed</v>
      </c>
      <c r="C1478" s="20">
        <f t="shared" si="163"/>
        <v>1</v>
      </c>
      <c r="D1478" s="20" t="s">
        <v>29</v>
      </c>
      <c r="E1478" s="20" t="s">
        <v>24</v>
      </c>
      <c r="F1478" s="20" t="s">
        <v>19</v>
      </c>
      <c r="G1478" s="20">
        <f t="shared" si="167"/>
        <v>0</v>
      </c>
      <c r="H1478" s="20" t="s">
        <v>25</v>
      </c>
      <c r="I1478" s="20" t="s">
        <v>19</v>
      </c>
      <c r="J1478" s="20" t="s">
        <v>20</v>
      </c>
      <c r="K1478" s="20">
        <v>11</v>
      </c>
      <c r="L1478" s="20" t="s">
        <v>26</v>
      </c>
      <c r="M1478" s="20" t="s">
        <v>22</v>
      </c>
      <c r="N1478" s="20">
        <f t="shared" si="164"/>
        <v>1</v>
      </c>
      <c r="O1478" s="20">
        <v>9</v>
      </c>
      <c r="P1478" s="20">
        <v>29</v>
      </c>
      <c r="Q1478" s="20">
        <v>3</v>
      </c>
      <c r="R1478" s="20">
        <v>-1</v>
      </c>
      <c r="S1478" s="20">
        <v>0</v>
      </c>
      <c r="T1478" s="20">
        <v>262</v>
      </c>
      <c r="U1478" s="20">
        <f t="shared" si="165"/>
        <v>0</v>
      </c>
      <c r="V1478" s="20" t="s">
        <v>19</v>
      </c>
      <c r="W1478" s="20">
        <f t="shared" si="161"/>
        <v>-2.5166874200000002</v>
      </c>
      <c r="X1478" s="20">
        <f t="shared" si="162"/>
        <v>7.4696578437164721E-2</v>
      </c>
      <c r="Y1478" s="20"/>
      <c r="Z1478" s="20"/>
      <c r="AA1478" s="20"/>
      <c r="AB1478" s="20"/>
      <c r="AC1478" s="20"/>
      <c r="AD1478" s="20"/>
      <c r="AE1478" s="20"/>
      <c r="AF1478" s="20"/>
      <c r="AG1478" s="21"/>
    </row>
    <row r="1479" spans="1:33" x14ac:dyDescent="0.35">
      <c r="A1479" s="19" t="s">
        <v>23</v>
      </c>
      <c r="B1479" s="20" t="str">
        <f t="shared" si="166"/>
        <v>employed</v>
      </c>
      <c r="C1479" s="20">
        <f t="shared" si="163"/>
        <v>1</v>
      </c>
      <c r="D1479" s="20" t="s">
        <v>17</v>
      </c>
      <c r="E1479" s="20" t="s">
        <v>24</v>
      </c>
      <c r="F1479" s="20" t="s">
        <v>19</v>
      </c>
      <c r="G1479" s="20">
        <f t="shared" si="167"/>
        <v>0</v>
      </c>
      <c r="H1479" s="20" t="s">
        <v>25</v>
      </c>
      <c r="I1479" s="20" t="s">
        <v>19</v>
      </c>
      <c r="J1479" s="20" t="s">
        <v>22</v>
      </c>
      <c r="K1479" s="20">
        <v>21</v>
      </c>
      <c r="L1479" s="20" t="s">
        <v>26</v>
      </c>
      <c r="M1479" s="20" t="s">
        <v>22</v>
      </c>
      <c r="N1479" s="20">
        <f t="shared" si="164"/>
        <v>1</v>
      </c>
      <c r="O1479" s="20">
        <v>428</v>
      </c>
      <c r="P1479" s="20">
        <v>31</v>
      </c>
      <c r="Q1479" s="20">
        <v>1</v>
      </c>
      <c r="R1479" s="20">
        <v>-1</v>
      </c>
      <c r="S1479" s="20">
        <v>0</v>
      </c>
      <c r="T1479" s="20">
        <v>272</v>
      </c>
      <c r="U1479" s="20">
        <f t="shared" si="165"/>
        <v>0</v>
      </c>
      <c r="V1479" s="20" t="s">
        <v>19</v>
      </c>
      <c r="W1479" s="20">
        <f t="shared" si="161"/>
        <v>-2.4805414800000003</v>
      </c>
      <c r="X1479" s="20">
        <f t="shared" si="162"/>
        <v>7.7233602794337705E-2</v>
      </c>
      <c r="Y1479" s="20"/>
      <c r="Z1479" s="20"/>
      <c r="AA1479" s="20"/>
      <c r="AB1479" s="20"/>
      <c r="AC1479" s="20"/>
      <c r="AD1479" s="20"/>
      <c r="AE1479" s="20"/>
      <c r="AF1479" s="20"/>
      <c r="AG1479" s="21"/>
    </row>
    <row r="1480" spans="1:33" x14ac:dyDescent="0.35">
      <c r="A1480" s="19" t="s">
        <v>37</v>
      </c>
      <c r="B1480" s="20" t="str">
        <f t="shared" si="166"/>
        <v>employed</v>
      </c>
      <c r="C1480" s="20">
        <f t="shared" si="163"/>
        <v>1</v>
      </c>
      <c r="D1480" s="20" t="s">
        <v>29</v>
      </c>
      <c r="E1480" s="20" t="s">
        <v>30</v>
      </c>
      <c r="F1480" s="20" t="s">
        <v>19</v>
      </c>
      <c r="G1480" s="20">
        <f t="shared" si="167"/>
        <v>0</v>
      </c>
      <c r="H1480" s="20" t="s">
        <v>25</v>
      </c>
      <c r="I1480" s="20" t="s">
        <v>19</v>
      </c>
      <c r="J1480" s="20" t="s">
        <v>20</v>
      </c>
      <c r="K1480" s="20">
        <v>28</v>
      </c>
      <c r="L1480" s="20" t="s">
        <v>52</v>
      </c>
      <c r="M1480" s="20" t="s">
        <v>27</v>
      </c>
      <c r="N1480" s="20">
        <f t="shared" si="164"/>
        <v>1</v>
      </c>
      <c r="O1480" s="20">
        <v>7546</v>
      </c>
      <c r="P1480" s="20">
        <v>35</v>
      </c>
      <c r="Q1480" s="20">
        <v>1</v>
      </c>
      <c r="R1480" s="20">
        <v>122</v>
      </c>
      <c r="S1480" s="20">
        <v>3</v>
      </c>
      <c r="T1480" s="20">
        <v>137</v>
      </c>
      <c r="U1480" s="20">
        <f t="shared" si="165"/>
        <v>0</v>
      </c>
      <c r="V1480" s="20" t="s">
        <v>19</v>
      </c>
      <c r="W1480" s="20">
        <f t="shared" si="161"/>
        <v>-2.4077565240000003</v>
      </c>
      <c r="X1480" s="20">
        <f t="shared" si="162"/>
        <v>8.2583131859205072E-2</v>
      </c>
      <c r="Y1480" s="20"/>
      <c r="Z1480" s="20"/>
      <c r="AA1480" s="20"/>
      <c r="AB1480" s="20"/>
      <c r="AC1480" s="20"/>
      <c r="AD1480" s="20"/>
      <c r="AE1480" s="20"/>
      <c r="AF1480" s="20"/>
      <c r="AG1480" s="21"/>
    </row>
    <row r="1481" spans="1:33" x14ac:dyDescent="0.35">
      <c r="A1481" s="19" t="s">
        <v>33</v>
      </c>
      <c r="B1481" s="20" t="str">
        <f t="shared" si="166"/>
        <v>employed</v>
      </c>
      <c r="C1481" s="20">
        <f t="shared" si="163"/>
        <v>1</v>
      </c>
      <c r="D1481" s="20" t="s">
        <v>17</v>
      </c>
      <c r="E1481" s="20" t="s">
        <v>18</v>
      </c>
      <c r="F1481" s="20" t="s">
        <v>19</v>
      </c>
      <c r="G1481" s="20">
        <f t="shared" si="167"/>
        <v>0</v>
      </c>
      <c r="H1481" s="20" t="s">
        <v>19</v>
      </c>
      <c r="I1481" s="20" t="s">
        <v>19</v>
      </c>
      <c r="J1481" s="20" t="s">
        <v>20</v>
      </c>
      <c r="K1481" s="20">
        <v>30</v>
      </c>
      <c r="L1481" s="20" t="s">
        <v>51</v>
      </c>
      <c r="M1481" s="20" t="s">
        <v>22</v>
      </c>
      <c r="N1481" s="20">
        <f t="shared" si="164"/>
        <v>1</v>
      </c>
      <c r="O1481" s="20">
        <v>620</v>
      </c>
      <c r="P1481" s="20">
        <v>31</v>
      </c>
      <c r="Q1481" s="20">
        <v>1</v>
      </c>
      <c r="R1481" s="20">
        <v>-1</v>
      </c>
      <c r="S1481" s="20">
        <v>0</v>
      </c>
      <c r="T1481" s="20">
        <v>95</v>
      </c>
      <c r="U1481" s="20">
        <f t="shared" si="165"/>
        <v>0</v>
      </c>
      <c r="V1481" s="20" t="s">
        <v>19</v>
      </c>
      <c r="W1481" s="20">
        <f t="shared" si="161"/>
        <v>-3.1203246180000006</v>
      </c>
      <c r="X1481" s="20">
        <f t="shared" si="162"/>
        <v>4.2276626329049098E-2</v>
      </c>
      <c r="Y1481" s="20"/>
      <c r="Z1481" s="20"/>
      <c r="AA1481" s="20"/>
      <c r="AB1481" s="20"/>
      <c r="AC1481" s="20"/>
      <c r="AD1481" s="20"/>
      <c r="AE1481" s="20"/>
      <c r="AF1481" s="20"/>
      <c r="AG1481" s="21"/>
    </row>
    <row r="1482" spans="1:33" x14ac:dyDescent="0.35">
      <c r="A1482" s="19" t="s">
        <v>35</v>
      </c>
      <c r="B1482" s="20" t="str">
        <f t="shared" si="166"/>
        <v>employed</v>
      </c>
      <c r="C1482" s="20">
        <f t="shared" si="163"/>
        <v>1</v>
      </c>
      <c r="D1482" s="20" t="s">
        <v>17</v>
      </c>
      <c r="E1482" s="20" t="s">
        <v>30</v>
      </c>
      <c r="F1482" s="20" t="s">
        <v>19</v>
      </c>
      <c r="G1482" s="20">
        <f t="shared" si="167"/>
        <v>0</v>
      </c>
      <c r="H1482" s="20" t="s">
        <v>19</v>
      </c>
      <c r="I1482" s="20" t="s">
        <v>19</v>
      </c>
      <c r="J1482" s="20" t="s">
        <v>20</v>
      </c>
      <c r="K1482" s="20">
        <v>19</v>
      </c>
      <c r="L1482" s="20" t="s">
        <v>45</v>
      </c>
      <c r="M1482" s="20" t="s">
        <v>22</v>
      </c>
      <c r="N1482" s="20">
        <f t="shared" si="164"/>
        <v>1</v>
      </c>
      <c r="O1482" s="20">
        <v>8647</v>
      </c>
      <c r="P1482" s="20">
        <v>35</v>
      </c>
      <c r="Q1482" s="20">
        <v>2</v>
      </c>
      <c r="R1482" s="20">
        <v>-1</v>
      </c>
      <c r="S1482" s="20">
        <v>0</v>
      </c>
      <c r="T1482" s="20">
        <v>140</v>
      </c>
      <c r="U1482" s="20">
        <f t="shared" si="165"/>
        <v>0</v>
      </c>
      <c r="V1482" s="20" t="s">
        <v>19</v>
      </c>
      <c r="W1482" s="20">
        <f t="shared" si="161"/>
        <v>-2.9576678880000005</v>
      </c>
      <c r="X1482" s="20">
        <f t="shared" si="162"/>
        <v>4.9375354460506032E-2</v>
      </c>
      <c r="Y1482" s="20"/>
      <c r="Z1482" s="20"/>
      <c r="AA1482" s="20"/>
      <c r="AB1482" s="20"/>
      <c r="AC1482" s="20"/>
      <c r="AD1482" s="20"/>
      <c r="AE1482" s="20"/>
      <c r="AF1482" s="20"/>
      <c r="AG1482" s="21"/>
    </row>
    <row r="1483" spans="1:33" x14ac:dyDescent="0.35">
      <c r="A1483" s="19" t="s">
        <v>28</v>
      </c>
      <c r="B1483" s="20" t="str">
        <f t="shared" si="166"/>
        <v>employed</v>
      </c>
      <c r="C1483" s="20">
        <f t="shared" si="163"/>
        <v>1</v>
      </c>
      <c r="D1483" s="20" t="s">
        <v>29</v>
      </c>
      <c r="E1483" s="20" t="s">
        <v>24</v>
      </c>
      <c r="F1483" s="20" t="s">
        <v>19</v>
      </c>
      <c r="G1483" s="20">
        <f t="shared" si="167"/>
        <v>0</v>
      </c>
      <c r="H1483" s="20" t="s">
        <v>25</v>
      </c>
      <c r="I1483" s="20" t="s">
        <v>19</v>
      </c>
      <c r="J1483" s="20" t="s">
        <v>22</v>
      </c>
      <c r="K1483" s="20">
        <v>16</v>
      </c>
      <c r="L1483" s="20" t="s">
        <v>26</v>
      </c>
      <c r="M1483" s="20" t="s">
        <v>22</v>
      </c>
      <c r="N1483" s="20">
        <f t="shared" si="164"/>
        <v>1</v>
      </c>
      <c r="O1483" s="20">
        <v>192</v>
      </c>
      <c r="P1483" s="20">
        <v>40</v>
      </c>
      <c r="Q1483" s="20">
        <v>11</v>
      </c>
      <c r="R1483" s="20">
        <v>-1</v>
      </c>
      <c r="S1483" s="20">
        <v>0</v>
      </c>
      <c r="T1483" s="20">
        <v>71</v>
      </c>
      <c r="U1483" s="20">
        <f t="shared" si="165"/>
        <v>0</v>
      </c>
      <c r="V1483" s="20" t="s">
        <v>19</v>
      </c>
      <c r="W1483" s="20">
        <f t="shared" si="161"/>
        <v>-3.2070748740000004</v>
      </c>
      <c r="X1483" s="20">
        <f t="shared" si="162"/>
        <v>3.8900349089619417E-2</v>
      </c>
      <c r="Y1483" s="20"/>
      <c r="Z1483" s="20"/>
      <c r="AA1483" s="20"/>
      <c r="AB1483" s="20"/>
      <c r="AC1483" s="20"/>
      <c r="AD1483" s="20"/>
      <c r="AE1483" s="20"/>
      <c r="AF1483" s="20"/>
      <c r="AG1483" s="21"/>
    </row>
    <row r="1484" spans="1:33" x14ac:dyDescent="0.35">
      <c r="A1484" s="19" t="s">
        <v>33</v>
      </c>
      <c r="B1484" s="20" t="str">
        <f t="shared" si="166"/>
        <v>employed</v>
      </c>
      <c r="C1484" s="20">
        <f t="shared" si="163"/>
        <v>1</v>
      </c>
      <c r="D1484" s="20" t="s">
        <v>17</v>
      </c>
      <c r="E1484" s="20" t="s">
        <v>24</v>
      </c>
      <c r="F1484" s="20" t="s">
        <v>19</v>
      </c>
      <c r="G1484" s="20">
        <f t="shared" si="167"/>
        <v>0</v>
      </c>
      <c r="H1484" s="20" t="s">
        <v>25</v>
      </c>
      <c r="I1484" s="20" t="s">
        <v>19</v>
      </c>
      <c r="J1484" s="20" t="s">
        <v>20</v>
      </c>
      <c r="K1484" s="20">
        <v>7</v>
      </c>
      <c r="L1484" s="20" t="s">
        <v>26</v>
      </c>
      <c r="M1484" s="20" t="s">
        <v>27</v>
      </c>
      <c r="N1484" s="20">
        <f t="shared" si="164"/>
        <v>1</v>
      </c>
      <c r="O1484" s="20">
        <v>0</v>
      </c>
      <c r="P1484" s="20">
        <v>39</v>
      </c>
      <c r="Q1484" s="20">
        <v>1</v>
      </c>
      <c r="R1484" s="20">
        <v>7</v>
      </c>
      <c r="S1484" s="20">
        <v>2</v>
      </c>
      <c r="T1484" s="20">
        <v>502</v>
      </c>
      <c r="U1484" s="20">
        <f t="shared" si="165"/>
        <v>0</v>
      </c>
      <c r="V1484" s="20" t="s">
        <v>19</v>
      </c>
      <c r="W1484" s="20">
        <f t="shared" si="161"/>
        <v>-1.4222983320000002</v>
      </c>
      <c r="X1484" s="20">
        <f t="shared" si="162"/>
        <v>0.19430153047561255</v>
      </c>
      <c r="Y1484" s="20"/>
      <c r="Z1484" s="20"/>
      <c r="AA1484" s="20"/>
      <c r="AB1484" s="20"/>
      <c r="AC1484" s="20"/>
      <c r="AD1484" s="20"/>
      <c r="AE1484" s="20"/>
      <c r="AF1484" s="20"/>
      <c r="AG1484" s="21"/>
    </row>
    <row r="1485" spans="1:33" x14ac:dyDescent="0.35">
      <c r="A1485" s="19" t="s">
        <v>37</v>
      </c>
      <c r="B1485" s="20" t="str">
        <f t="shared" si="166"/>
        <v>employed</v>
      </c>
      <c r="C1485" s="20">
        <f t="shared" si="163"/>
        <v>1</v>
      </c>
      <c r="D1485" s="20" t="s">
        <v>29</v>
      </c>
      <c r="E1485" s="20" t="s">
        <v>30</v>
      </c>
      <c r="F1485" s="20" t="s">
        <v>19</v>
      </c>
      <c r="G1485" s="20">
        <f t="shared" si="167"/>
        <v>0</v>
      </c>
      <c r="H1485" s="20" t="s">
        <v>25</v>
      </c>
      <c r="I1485" s="20" t="s">
        <v>19</v>
      </c>
      <c r="J1485" s="20" t="s">
        <v>22</v>
      </c>
      <c r="K1485" s="20">
        <v>3</v>
      </c>
      <c r="L1485" s="20" t="s">
        <v>32</v>
      </c>
      <c r="M1485" s="20" t="s">
        <v>22</v>
      </c>
      <c r="N1485" s="20">
        <f t="shared" si="164"/>
        <v>1</v>
      </c>
      <c r="O1485" s="20">
        <v>27733</v>
      </c>
      <c r="P1485" s="20">
        <v>43</v>
      </c>
      <c r="Q1485" s="20">
        <v>7</v>
      </c>
      <c r="R1485" s="20">
        <v>-1</v>
      </c>
      <c r="S1485" s="20">
        <v>0</v>
      </c>
      <c r="T1485" s="20">
        <v>164</v>
      </c>
      <c r="U1485" s="20">
        <f t="shared" si="165"/>
        <v>0</v>
      </c>
      <c r="V1485" s="20" t="s">
        <v>19</v>
      </c>
      <c r="W1485" s="20">
        <f t="shared" si="161"/>
        <v>-2.8709176320000003</v>
      </c>
      <c r="X1485" s="20">
        <f t="shared" si="162"/>
        <v>5.361007592197134E-2</v>
      </c>
      <c r="Y1485" s="20"/>
      <c r="Z1485" s="20"/>
      <c r="AA1485" s="20"/>
      <c r="AB1485" s="20"/>
      <c r="AC1485" s="20"/>
      <c r="AD1485" s="20"/>
      <c r="AE1485" s="20"/>
      <c r="AF1485" s="20"/>
      <c r="AG1485" s="21"/>
    </row>
    <row r="1486" spans="1:33" x14ac:dyDescent="0.35">
      <c r="A1486" s="19" t="s">
        <v>38</v>
      </c>
      <c r="B1486" s="20" t="str">
        <f t="shared" si="166"/>
        <v>employed</v>
      </c>
      <c r="C1486" s="20">
        <f t="shared" si="163"/>
        <v>1</v>
      </c>
      <c r="D1486" s="20" t="s">
        <v>17</v>
      </c>
      <c r="E1486" s="20" t="s">
        <v>18</v>
      </c>
      <c r="F1486" s="20" t="s">
        <v>19</v>
      </c>
      <c r="G1486" s="20">
        <f t="shared" si="167"/>
        <v>0</v>
      </c>
      <c r="H1486" s="20" t="s">
        <v>25</v>
      </c>
      <c r="I1486" s="20" t="s">
        <v>25</v>
      </c>
      <c r="J1486" s="20" t="s">
        <v>22</v>
      </c>
      <c r="K1486" s="20">
        <v>15</v>
      </c>
      <c r="L1486" s="20" t="s">
        <v>26</v>
      </c>
      <c r="M1486" s="20" t="s">
        <v>22</v>
      </c>
      <c r="N1486" s="20">
        <f t="shared" si="164"/>
        <v>1</v>
      </c>
      <c r="O1486" s="20">
        <v>276</v>
      </c>
      <c r="P1486" s="20">
        <v>44</v>
      </c>
      <c r="Q1486" s="20">
        <v>1</v>
      </c>
      <c r="R1486" s="20">
        <v>-1</v>
      </c>
      <c r="S1486" s="20">
        <v>0</v>
      </c>
      <c r="T1486" s="20">
        <v>219</v>
      </c>
      <c r="U1486" s="20">
        <f t="shared" si="165"/>
        <v>0</v>
      </c>
      <c r="V1486" s="20" t="s">
        <v>19</v>
      </c>
      <c r="W1486" s="20">
        <f t="shared" si="161"/>
        <v>-2.6721149620000002</v>
      </c>
      <c r="X1486" s="20">
        <f t="shared" si="162"/>
        <v>6.4638978550521725E-2</v>
      </c>
      <c r="Y1486" s="20"/>
      <c r="Z1486" s="20"/>
      <c r="AA1486" s="20"/>
      <c r="AB1486" s="20"/>
      <c r="AC1486" s="20"/>
      <c r="AD1486" s="20"/>
      <c r="AE1486" s="20"/>
      <c r="AF1486" s="20"/>
      <c r="AG1486" s="21"/>
    </row>
    <row r="1487" spans="1:33" x14ac:dyDescent="0.35">
      <c r="A1487" s="19" t="s">
        <v>37</v>
      </c>
      <c r="B1487" s="20" t="str">
        <f t="shared" si="166"/>
        <v>employed</v>
      </c>
      <c r="C1487" s="20">
        <f t="shared" si="163"/>
        <v>1</v>
      </c>
      <c r="D1487" s="20" t="s">
        <v>29</v>
      </c>
      <c r="E1487" s="20" t="s">
        <v>24</v>
      </c>
      <c r="F1487" s="20" t="s">
        <v>19</v>
      </c>
      <c r="G1487" s="20">
        <f t="shared" si="167"/>
        <v>0</v>
      </c>
      <c r="H1487" s="20" t="s">
        <v>19</v>
      </c>
      <c r="I1487" s="20" t="s">
        <v>19</v>
      </c>
      <c r="J1487" s="20" t="s">
        <v>20</v>
      </c>
      <c r="K1487" s="20">
        <v>12</v>
      </c>
      <c r="L1487" s="20" t="s">
        <v>34</v>
      </c>
      <c r="M1487" s="20" t="s">
        <v>49</v>
      </c>
      <c r="N1487" s="20">
        <f t="shared" si="164"/>
        <v>1</v>
      </c>
      <c r="O1487" s="20">
        <v>113</v>
      </c>
      <c r="P1487" s="20">
        <v>29</v>
      </c>
      <c r="Q1487" s="20">
        <v>2</v>
      </c>
      <c r="R1487" s="20">
        <v>183</v>
      </c>
      <c r="S1487" s="20">
        <v>4</v>
      </c>
      <c r="T1487" s="20">
        <v>328</v>
      </c>
      <c r="U1487" s="20">
        <f t="shared" si="165"/>
        <v>1</v>
      </c>
      <c r="V1487" s="20" t="s">
        <v>25</v>
      </c>
      <c r="W1487" s="20">
        <f t="shared" ref="W1487:W1550" si="168">AA$25+AA$26*N1487+AA$27*R1487+AA$28*S1487+AA$29*T1487</f>
        <v>-1.490734408</v>
      </c>
      <c r="X1487" s="20">
        <f t="shared" ref="X1487:X1550" si="169">EXP(W1487)/(1+EXP(W1487))</f>
        <v>0.18381152238603868</v>
      </c>
      <c r="Y1487" s="20"/>
      <c r="Z1487" s="20"/>
      <c r="AA1487" s="20"/>
      <c r="AB1487" s="20"/>
      <c r="AC1487" s="20"/>
      <c r="AD1487" s="20"/>
      <c r="AE1487" s="20"/>
      <c r="AF1487" s="20"/>
      <c r="AG1487" s="21"/>
    </row>
    <row r="1488" spans="1:33" x14ac:dyDescent="0.35">
      <c r="A1488" s="19" t="s">
        <v>37</v>
      </c>
      <c r="B1488" s="20" t="str">
        <f t="shared" si="166"/>
        <v>employed</v>
      </c>
      <c r="C1488" s="20">
        <f t="shared" si="163"/>
        <v>1</v>
      </c>
      <c r="D1488" s="20" t="s">
        <v>17</v>
      </c>
      <c r="E1488" s="20" t="s">
        <v>24</v>
      </c>
      <c r="F1488" s="20" t="s">
        <v>19</v>
      </c>
      <c r="G1488" s="20">
        <f t="shared" si="167"/>
        <v>0</v>
      </c>
      <c r="H1488" s="20" t="s">
        <v>25</v>
      </c>
      <c r="I1488" s="20" t="s">
        <v>19</v>
      </c>
      <c r="J1488" s="20" t="s">
        <v>22</v>
      </c>
      <c r="K1488" s="20">
        <v>14</v>
      </c>
      <c r="L1488" s="20" t="s">
        <v>26</v>
      </c>
      <c r="M1488" s="20" t="s">
        <v>22</v>
      </c>
      <c r="N1488" s="20">
        <f t="shared" si="164"/>
        <v>1</v>
      </c>
      <c r="O1488" s="20">
        <v>782</v>
      </c>
      <c r="P1488" s="20">
        <v>40</v>
      </c>
      <c r="Q1488" s="20">
        <v>2</v>
      </c>
      <c r="R1488" s="20">
        <v>-1</v>
      </c>
      <c r="S1488" s="20">
        <v>0</v>
      </c>
      <c r="T1488" s="20">
        <v>224</v>
      </c>
      <c r="U1488" s="20">
        <f t="shared" si="165"/>
        <v>0</v>
      </c>
      <c r="V1488" s="20" t="s">
        <v>19</v>
      </c>
      <c r="W1488" s="20">
        <f t="shared" si="168"/>
        <v>-2.6540419920000002</v>
      </c>
      <c r="X1488" s="20">
        <f t="shared" si="169"/>
        <v>6.5740320103155503E-2</v>
      </c>
      <c r="Y1488" s="20"/>
      <c r="Z1488" s="20"/>
      <c r="AA1488" s="20"/>
      <c r="AB1488" s="20"/>
      <c r="AC1488" s="20"/>
      <c r="AD1488" s="20"/>
      <c r="AE1488" s="20"/>
      <c r="AF1488" s="20"/>
      <c r="AG1488" s="21"/>
    </row>
    <row r="1489" spans="1:33" x14ac:dyDescent="0.35">
      <c r="A1489" s="19" t="s">
        <v>38</v>
      </c>
      <c r="B1489" s="20" t="str">
        <f t="shared" si="166"/>
        <v>employed</v>
      </c>
      <c r="C1489" s="20">
        <f t="shared" si="163"/>
        <v>1</v>
      </c>
      <c r="D1489" s="20" t="s">
        <v>17</v>
      </c>
      <c r="E1489" s="20" t="s">
        <v>18</v>
      </c>
      <c r="F1489" s="20" t="s">
        <v>19</v>
      </c>
      <c r="G1489" s="20">
        <f t="shared" si="167"/>
        <v>0</v>
      </c>
      <c r="H1489" s="20" t="s">
        <v>25</v>
      </c>
      <c r="I1489" s="20" t="s">
        <v>19</v>
      </c>
      <c r="J1489" s="20" t="s">
        <v>20</v>
      </c>
      <c r="K1489" s="20">
        <v>18</v>
      </c>
      <c r="L1489" s="20" t="s">
        <v>45</v>
      </c>
      <c r="M1489" s="20" t="s">
        <v>22</v>
      </c>
      <c r="N1489" s="20">
        <f t="shared" si="164"/>
        <v>1</v>
      </c>
      <c r="O1489" s="20">
        <v>82</v>
      </c>
      <c r="P1489" s="20">
        <v>33</v>
      </c>
      <c r="Q1489" s="20">
        <v>2</v>
      </c>
      <c r="R1489" s="20">
        <v>-1</v>
      </c>
      <c r="S1489" s="20">
        <v>0</v>
      </c>
      <c r="T1489" s="20">
        <v>63</v>
      </c>
      <c r="U1489" s="20">
        <f t="shared" si="165"/>
        <v>0</v>
      </c>
      <c r="V1489" s="20" t="s">
        <v>19</v>
      </c>
      <c r="W1489" s="20">
        <f t="shared" si="168"/>
        <v>-3.2359916260000006</v>
      </c>
      <c r="X1489" s="20">
        <f t="shared" si="169"/>
        <v>3.7833533966209358E-2</v>
      </c>
      <c r="Y1489" s="20"/>
      <c r="Z1489" s="20"/>
      <c r="AA1489" s="20"/>
      <c r="AB1489" s="20"/>
      <c r="AC1489" s="20"/>
      <c r="AD1489" s="20"/>
      <c r="AE1489" s="20"/>
      <c r="AF1489" s="20"/>
      <c r="AG1489" s="21"/>
    </row>
    <row r="1490" spans="1:33" x14ac:dyDescent="0.35">
      <c r="A1490" s="19" t="s">
        <v>28</v>
      </c>
      <c r="B1490" s="20" t="str">
        <f t="shared" si="166"/>
        <v>employed</v>
      </c>
      <c r="C1490" s="20">
        <f t="shared" si="163"/>
        <v>1</v>
      </c>
      <c r="D1490" s="20" t="s">
        <v>17</v>
      </c>
      <c r="E1490" s="20" t="s">
        <v>30</v>
      </c>
      <c r="F1490" s="20" t="s">
        <v>19</v>
      </c>
      <c r="G1490" s="20">
        <f t="shared" si="167"/>
        <v>0</v>
      </c>
      <c r="H1490" s="20" t="s">
        <v>19</v>
      </c>
      <c r="I1490" s="20" t="s">
        <v>19</v>
      </c>
      <c r="J1490" s="20" t="s">
        <v>20</v>
      </c>
      <c r="K1490" s="20">
        <v>29</v>
      </c>
      <c r="L1490" s="20" t="s">
        <v>40</v>
      </c>
      <c r="M1490" s="20" t="s">
        <v>22</v>
      </c>
      <c r="N1490" s="20">
        <f t="shared" si="164"/>
        <v>1</v>
      </c>
      <c r="O1490" s="20">
        <v>1008</v>
      </c>
      <c r="P1490" s="20">
        <v>46</v>
      </c>
      <c r="Q1490" s="20">
        <v>13</v>
      </c>
      <c r="R1490" s="20">
        <v>-1</v>
      </c>
      <c r="S1490" s="20">
        <v>0</v>
      </c>
      <c r="T1490" s="20">
        <v>24</v>
      </c>
      <c r="U1490" s="20">
        <f t="shared" si="165"/>
        <v>0</v>
      </c>
      <c r="V1490" s="20" t="s">
        <v>19</v>
      </c>
      <c r="W1490" s="20">
        <f t="shared" si="168"/>
        <v>-3.3769607920000002</v>
      </c>
      <c r="X1490" s="20">
        <f t="shared" si="169"/>
        <v>3.302330750721353E-2</v>
      </c>
      <c r="Y1490" s="20"/>
      <c r="Z1490" s="20"/>
      <c r="AA1490" s="20"/>
      <c r="AB1490" s="20"/>
      <c r="AC1490" s="20"/>
      <c r="AD1490" s="20"/>
      <c r="AE1490" s="20"/>
      <c r="AF1490" s="20"/>
      <c r="AG1490" s="21"/>
    </row>
    <row r="1491" spans="1:33" x14ac:dyDescent="0.35">
      <c r="A1491" s="19" t="s">
        <v>22</v>
      </c>
      <c r="B1491" s="20" t="str">
        <f t="shared" si="166"/>
        <v>employed</v>
      </c>
      <c r="C1491" s="20">
        <f t="shared" si="163"/>
        <v>1</v>
      </c>
      <c r="D1491" s="20" t="s">
        <v>29</v>
      </c>
      <c r="E1491" s="20" t="s">
        <v>30</v>
      </c>
      <c r="F1491" s="20" t="s">
        <v>19</v>
      </c>
      <c r="G1491" s="20">
        <f t="shared" si="167"/>
        <v>0</v>
      </c>
      <c r="H1491" s="20" t="s">
        <v>19</v>
      </c>
      <c r="I1491" s="20" t="s">
        <v>19</v>
      </c>
      <c r="J1491" s="20" t="s">
        <v>48</v>
      </c>
      <c r="K1491" s="20">
        <v>28</v>
      </c>
      <c r="L1491" s="20" t="s">
        <v>42</v>
      </c>
      <c r="M1491" s="20" t="s">
        <v>22</v>
      </c>
      <c r="N1491" s="20">
        <f t="shared" si="164"/>
        <v>1</v>
      </c>
      <c r="O1491" s="20">
        <v>6421</v>
      </c>
      <c r="P1491" s="20">
        <v>27</v>
      </c>
      <c r="Q1491" s="20">
        <v>4</v>
      </c>
      <c r="R1491" s="20">
        <v>-1</v>
      </c>
      <c r="S1491" s="20">
        <v>0</v>
      </c>
      <c r="T1491" s="20">
        <v>147</v>
      </c>
      <c r="U1491" s="20">
        <f t="shared" si="165"/>
        <v>0</v>
      </c>
      <c r="V1491" s="20" t="s">
        <v>19</v>
      </c>
      <c r="W1491" s="20">
        <f t="shared" si="168"/>
        <v>-2.9323657300000003</v>
      </c>
      <c r="X1491" s="20">
        <f t="shared" si="169"/>
        <v>5.0576605004584316E-2</v>
      </c>
      <c r="Y1491" s="20"/>
      <c r="Z1491" s="20"/>
      <c r="AA1491" s="20"/>
      <c r="AB1491" s="20"/>
      <c r="AC1491" s="20"/>
      <c r="AD1491" s="20"/>
      <c r="AE1491" s="20"/>
      <c r="AF1491" s="20"/>
      <c r="AG1491" s="21"/>
    </row>
    <row r="1492" spans="1:33" x14ac:dyDescent="0.35">
      <c r="A1492" s="19" t="s">
        <v>39</v>
      </c>
      <c r="B1492" s="20" t="str">
        <f t="shared" si="166"/>
        <v>employed</v>
      </c>
      <c r="C1492" s="20">
        <f t="shared" si="163"/>
        <v>1</v>
      </c>
      <c r="D1492" s="20" t="s">
        <v>29</v>
      </c>
      <c r="E1492" s="20" t="s">
        <v>24</v>
      </c>
      <c r="F1492" s="20" t="s">
        <v>19</v>
      </c>
      <c r="G1492" s="20">
        <f t="shared" si="167"/>
        <v>0</v>
      </c>
      <c r="H1492" s="20" t="s">
        <v>19</v>
      </c>
      <c r="I1492" s="20" t="s">
        <v>19</v>
      </c>
      <c r="J1492" s="20" t="s">
        <v>20</v>
      </c>
      <c r="K1492" s="20">
        <v>30</v>
      </c>
      <c r="L1492" s="20" t="s">
        <v>43</v>
      </c>
      <c r="M1492" s="20" t="s">
        <v>22</v>
      </c>
      <c r="N1492" s="20">
        <f t="shared" si="164"/>
        <v>1</v>
      </c>
      <c r="O1492" s="20">
        <v>443</v>
      </c>
      <c r="P1492" s="20">
        <v>26</v>
      </c>
      <c r="Q1492" s="20">
        <v>3</v>
      </c>
      <c r="R1492" s="20">
        <v>-1</v>
      </c>
      <c r="S1492" s="20">
        <v>0</v>
      </c>
      <c r="T1492" s="20">
        <v>84</v>
      </c>
      <c r="U1492" s="20">
        <f t="shared" si="165"/>
        <v>0</v>
      </c>
      <c r="V1492" s="20" t="s">
        <v>19</v>
      </c>
      <c r="W1492" s="20">
        <f t="shared" si="168"/>
        <v>-3.1600851520000006</v>
      </c>
      <c r="X1492" s="20">
        <f t="shared" si="169"/>
        <v>4.0695729142554989E-2</v>
      </c>
      <c r="Y1492" s="20"/>
      <c r="Z1492" s="20"/>
      <c r="AA1492" s="20"/>
      <c r="AB1492" s="20"/>
      <c r="AC1492" s="20"/>
      <c r="AD1492" s="20"/>
      <c r="AE1492" s="20"/>
      <c r="AF1492" s="20"/>
      <c r="AG1492" s="21"/>
    </row>
    <row r="1493" spans="1:33" x14ac:dyDescent="0.35">
      <c r="A1493" s="19" t="s">
        <v>37</v>
      </c>
      <c r="B1493" s="20" t="str">
        <f t="shared" si="166"/>
        <v>employed</v>
      </c>
      <c r="C1493" s="20">
        <f t="shared" si="163"/>
        <v>1</v>
      </c>
      <c r="D1493" s="20" t="s">
        <v>17</v>
      </c>
      <c r="E1493" s="20" t="s">
        <v>24</v>
      </c>
      <c r="F1493" s="20" t="s">
        <v>19</v>
      </c>
      <c r="G1493" s="20">
        <f t="shared" si="167"/>
        <v>0</v>
      </c>
      <c r="H1493" s="20" t="s">
        <v>25</v>
      </c>
      <c r="I1493" s="20" t="s">
        <v>19</v>
      </c>
      <c r="J1493" s="20" t="s">
        <v>20</v>
      </c>
      <c r="K1493" s="20">
        <v>9</v>
      </c>
      <c r="L1493" s="20" t="s">
        <v>43</v>
      </c>
      <c r="M1493" s="20" t="s">
        <v>22</v>
      </c>
      <c r="N1493" s="20">
        <f t="shared" si="164"/>
        <v>1</v>
      </c>
      <c r="O1493" s="20">
        <v>351</v>
      </c>
      <c r="P1493" s="20">
        <v>41</v>
      </c>
      <c r="Q1493" s="20">
        <v>1</v>
      </c>
      <c r="R1493" s="20">
        <v>-1</v>
      </c>
      <c r="S1493" s="20">
        <v>0</v>
      </c>
      <c r="T1493" s="20">
        <v>175</v>
      </c>
      <c r="U1493" s="20">
        <f t="shared" si="165"/>
        <v>0</v>
      </c>
      <c r="V1493" s="20" t="s">
        <v>19</v>
      </c>
      <c r="W1493" s="20">
        <f t="shared" si="168"/>
        <v>-2.8311570980000003</v>
      </c>
      <c r="X1493" s="20">
        <f t="shared" si="169"/>
        <v>5.5663543660012811E-2</v>
      </c>
      <c r="Y1493" s="20"/>
      <c r="Z1493" s="20"/>
      <c r="AA1493" s="20"/>
      <c r="AB1493" s="20"/>
      <c r="AC1493" s="20"/>
      <c r="AD1493" s="20"/>
      <c r="AE1493" s="20"/>
      <c r="AF1493" s="20"/>
      <c r="AG1493" s="21"/>
    </row>
    <row r="1494" spans="1:33" x14ac:dyDescent="0.35">
      <c r="A1494" s="19" t="s">
        <v>37</v>
      </c>
      <c r="B1494" s="20" t="str">
        <f t="shared" si="166"/>
        <v>employed</v>
      </c>
      <c r="C1494" s="20">
        <f t="shared" si="163"/>
        <v>1</v>
      </c>
      <c r="D1494" s="20" t="s">
        <v>17</v>
      </c>
      <c r="E1494" s="20" t="s">
        <v>30</v>
      </c>
      <c r="F1494" s="20" t="s">
        <v>19</v>
      </c>
      <c r="G1494" s="20">
        <f t="shared" si="167"/>
        <v>0</v>
      </c>
      <c r="H1494" s="20" t="s">
        <v>25</v>
      </c>
      <c r="I1494" s="20" t="s">
        <v>19</v>
      </c>
      <c r="J1494" s="20" t="s">
        <v>20</v>
      </c>
      <c r="K1494" s="20">
        <v>21</v>
      </c>
      <c r="L1494" s="20" t="s">
        <v>40</v>
      </c>
      <c r="M1494" s="20" t="s">
        <v>22</v>
      </c>
      <c r="N1494" s="20">
        <f t="shared" si="164"/>
        <v>1</v>
      </c>
      <c r="O1494" s="20">
        <v>5060</v>
      </c>
      <c r="P1494" s="20">
        <v>34</v>
      </c>
      <c r="Q1494" s="20">
        <v>21</v>
      </c>
      <c r="R1494" s="20">
        <v>-1</v>
      </c>
      <c r="S1494" s="20">
        <v>0</v>
      </c>
      <c r="T1494" s="20">
        <v>12</v>
      </c>
      <c r="U1494" s="20">
        <f t="shared" si="165"/>
        <v>0</v>
      </c>
      <c r="V1494" s="20" t="s">
        <v>19</v>
      </c>
      <c r="W1494" s="20">
        <f t="shared" si="168"/>
        <v>-3.4203359200000003</v>
      </c>
      <c r="X1494" s="20">
        <f t="shared" si="169"/>
        <v>3.1665926377786639E-2</v>
      </c>
      <c r="Y1494" s="20"/>
      <c r="Z1494" s="20"/>
      <c r="AA1494" s="20"/>
      <c r="AB1494" s="20"/>
      <c r="AC1494" s="20"/>
      <c r="AD1494" s="20"/>
      <c r="AE1494" s="20"/>
      <c r="AF1494" s="20"/>
      <c r="AG1494" s="21"/>
    </row>
    <row r="1495" spans="1:33" x14ac:dyDescent="0.35">
      <c r="A1495" s="19" t="s">
        <v>37</v>
      </c>
      <c r="B1495" s="20" t="str">
        <f t="shared" si="166"/>
        <v>employed</v>
      </c>
      <c r="C1495" s="20">
        <f t="shared" si="163"/>
        <v>1</v>
      </c>
      <c r="D1495" s="20" t="s">
        <v>29</v>
      </c>
      <c r="E1495" s="20" t="s">
        <v>30</v>
      </c>
      <c r="F1495" s="20" t="s">
        <v>19</v>
      </c>
      <c r="G1495" s="20">
        <f t="shared" si="167"/>
        <v>0</v>
      </c>
      <c r="H1495" s="20" t="s">
        <v>19</v>
      </c>
      <c r="I1495" s="20" t="s">
        <v>25</v>
      </c>
      <c r="J1495" s="20" t="s">
        <v>20</v>
      </c>
      <c r="K1495" s="20">
        <v>25</v>
      </c>
      <c r="L1495" s="20" t="s">
        <v>40</v>
      </c>
      <c r="M1495" s="20" t="s">
        <v>22</v>
      </c>
      <c r="N1495" s="20">
        <f t="shared" si="164"/>
        <v>1</v>
      </c>
      <c r="O1495" s="20">
        <v>-41</v>
      </c>
      <c r="P1495" s="20">
        <v>39</v>
      </c>
      <c r="Q1495" s="20">
        <v>15</v>
      </c>
      <c r="R1495" s="20">
        <v>-1</v>
      </c>
      <c r="S1495" s="20">
        <v>0</v>
      </c>
      <c r="T1495" s="20">
        <v>40</v>
      </c>
      <c r="U1495" s="20">
        <f t="shared" si="165"/>
        <v>0</v>
      </c>
      <c r="V1495" s="20" t="s">
        <v>19</v>
      </c>
      <c r="W1495" s="20">
        <f t="shared" si="168"/>
        <v>-3.3191272880000002</v>
      </c>
      <c r="X1495" s="20">
        <f t="shared" si="169"/>
        <v>3.4920808165621084E-2</v>
      </c>
      <c r="Y1495" s="20"/>
      <c r="Z1495" s="20"/>
      <c r="AA1495" s="20"/>
      <c r="AB1495" s="20"/>
      <c r="AC1495" s="20"/>
      <c r="AD1495" s="20"/>
      <c r="AE1495" s="20"/>
      <c r="AF1495" s="20"/>
      <c r="AG1495" s="21"/>
    </row>
    <row r="1496" spans="1:33" x14ac:dyDescent="0.35">
      <c r="A1496" s="19" t="s">
        <v>23</v>
      </c>
      <c r="B1496" s="20" t="str">
        <f t="shared" si="166"/>
        <v>employed</v>
      </c>
      <c r="C1496" s="20">
        <f t="shared" si="163"/>
        <v>1</v>
      </c>
      <c r="D1496" s="20" t="s">
        <v>29</v>
      </c>
      <c r="E1496" s="20" t="s">
        <v>24</v>
      </c>
      <c r="F1496" s="20" t="s">
        <v>19</v>
      </c>
      <c r="G1496" s="20">
        <f t="shared" si="167"/>
        <v>0</v>
      </c>
      <c r="H1496" s="20" t="s">
        <v>19</v>
      </c>
      <c r="I1496" s="20" t="s">
        <v>19</v>
      </c>
      <c r="J1496" s="20" t="s">
        <v>20</v>
      </c>
      <c r="K1496" s="20">
        <v>18</v>
      </c>
      <c r="L1496" s="20" t="s">
        <v>43</v>
      </c>
      <c r="M1496" s="20" t="s">
        <v>22</v>
      </c>
      <c r="N1496" s="20">
        <f t="shared" si="164"/>
        <v>1</v>
      </c>
      <c r="O1496" s="20">
        <v>-124</v>
      </c>
      <c r="P1496" s="20">
        <v>27</v>
      </c>
      <c r="Q1496" s="20">
        <v>1</v>
      </c>
      <c r="R1496" s="20">
        <v>-1</v>
      </c>
      <c r="S1496" s="20">
        <v>0</v>
      </c>
      <c r="T1496" s="20">
        <v>217</v>
      </c>
      <c r="U1496" s="20">
        <f t="shared" si="165"/>
        <v>0</v>
      </c>
      <c r="V1496" s="20" t="s">
        <v>19</v>
      </c>
      <c r="W1496" s="20">
        <f t="shared" si="168"/>
        <v>-2.6793441500000004</v>
      </c>
      <c r="X1496" s="20">
        <f t="shared" si="169"/>
        <v>6.4203269405879781E-2</v>
      </c>
      <c r="Y1496" s="20"/>
      <c r="Z1496" s="20"/>
      <c r="AA1496" s="20"/>
      <c r="AB1496" s="20"/>
      <c r="AC1496" s="20"/>
      <c r="AD1496" s="20"/>
      <c r="AE1496" s="20"/>
      <c r="AF1496" s="20"/>
      <c r="AG1496" s="21"/>
    </row>
    <row r="1497" spans="1:33" x14ac:dyDescent="0.35">
      <c r="A1497" s="19" t="s">
        <v>33</v>
      </c>
      <c r="B1497" s="20" t="str">
        <f t="shared" si="166"/>
        <v>employed</v>
      </c>
      <c r="C1497" s="20">
        <f t="shared" si="163"/>
        <v>1</v>
      </c>
      <c r="D1497" s="20" t="s">
        <v>17</v>
      </c>
      <c r="E1497" s="20" t="s">
        <v>24</v>
      </c>
      <c r="F1497" s="20" t="s">
        <v>19</v>
      </c>
      <c r="G1497" s="20">
        <f t="shared" si="167"/>
        <v>0</v>
      </c>
      <c r="H1497" s="20" t="s">
        <v>25</v>
      </c>
      <c r="I1497" s="20" t="s">
        <v>25</v>
      </c>
      <c r="J1497" s="20" t="s">
        <v>20</v>
      </c>
      <c r="K1497" s="20">
        <v>23</v>
      </c>
      <c r="L1497" s="20" t="s">
        <v>43</v>
      </c>
      <c r="M1497" s="20" t="s">
        <v>22</v>
      </c>
      <c r="N1497" s="20">
        <f t="shared" si="164"/>
        <v>1</v>
      </c>
      <c r="O1497" s="20">
        <v>79</v>
      </c>
      <c r="P1497" s="20">
        <v>31</v>
      </c>
      <c r="Q1497" s="20">
        <v>11</v>
      </c>
      <c r="R1497" s="20">
        <v>-1</v>
      </c>
      <c r="S1497" s="20">
        <v>0</v>
      </c>
      <c r="T1497" s="20">
        <v>235</v>
      </c>
      <c r="U1497" s="20">
        <f t="shared" si="165"/>
        <v>0</v>
      </c>
      <c r="V1497" s="20" t="s">
        <v>19</v>
      </c>
      <c r="W1497" s="20">
        <f t="shared" si="168"/>
        <v>-2.6142814580000002</v>
      </c>
      <c r="X1497" s="20">
        <f t="shared" si="169"/>
        <v>6.8224926553179605E-2</v>
      </c>
      <c r="Y1497" s="20"/>
      <c r="Z1497" s="20"/>
      <c r="AA1497" s="20"/>
      <c r="AB1497" s="20"/>
      <c r="AC1497" s="20"/>
      <c r="AD1497" s="20"/>
      <c r="AE1497" s="20"/>
      <c r="AF1497" s="20"/>
      <c r="AG1497" s="21"/>
    </row>
    <row r="1498" spans="1:33" x14ac:dyDescent="0.35">
      <c r="A1498" s="19" t="s">
        <v>16</v>
      </c>
      <c r="B1498" s="20" t="str">
        <f t="shared" si="166"/>
        <v>unemployed</v>
      </c>
      <c r="C1498" s="20">
        <f t="shared" si="163"/>
        <v>0</v>
      </c>
      <c r="D1498" s="20" t="s">
        <v>29</v>
      </c>
      <c r="E1498" s="20" t="s">
        <v>24</v>
      </c>
      <c r="F1498" s="20" t="s">
        <v>19</v>
      </c>
      <c r="G1498" s="20">
        <f t="shared" si="167"/>
        <v>0</v>
      </c>
      <c r="H1498" s="20" t="s">
        <v>19</v>
      </c>
      <c r="I1498" s="20" t="s">
        <v>19</v>
      </c>
      <c r="J1498" s="20" t="s">
        <v>20</v>
      </c>
      <c r="K1498" s="20">
        <v>28</v>
      </c>
      <c r="L1498" s="20" t="s">
        <v>42</v>
      </c>
      <c r="M1498" s="20" t="s">
        <v>22</v>
      </c>
      <c r="N1498" s="20">
        <f t="shared" si="164"/>
        <v>1</v>
      </c>
      <c r="O1498" s="20">
        <v>3945</v>
      </c>
      <c r="P1498" s="20">
        <v>44</v>
      </c>
      <c r="Q1498" s="20">
        <v>1</v>
      </c>
      <c r="R1498" s="20">
        <v>-1</v>
      </c>
      <c r="S1498" s="20">
        <v>0</v>
      </c>
      <c r="T1498" s="20">
        <v>255</v>
      </c>
      <c r="U1498" s="20">
        <f t="shared" si="165"/>
        <v>0</v>
      </c>
      <c r="V1498" s="20" t="s">
        <v>19</v>
      </c>
      <c r="W1498" s="20">
        <f t="shared" si="168"/>
        <v>-2.5419895780000004</v>
      </c>
      <c r="X1498" s="20">
        <f t="shared" si="169"/>
        <v>7.2966479252906891E-2</v>
      </c>
      <c r="Y1498" s="20"/>
      <c r="Z1498" s="20"/>
      <c r="AA1498" s="20"/>
      <c r="AB1498" s="20"/>
      <c r="AC1498" s="20"/>
      <c r="AD1498" s="20"/>
      <c r="AE1498" s="20"/>
      <c r="AF1498" s="20"/>
      <c r="AG1498" s="21"/>
    </row>
    <row r="1499" spans="1:33" x14ac:dyDescent="0.35">
      <c r="A1499" s="19" t="s">
        <v>47</v>
      </c>
      <c r="B1499" s="20" t="str">
        <f t="shared" si="166"/>
        <v>unemployed</v>
      </c>
      <c r="C1499" s="20">
        <f t="shared" si="163"/>
        <v>0</v>
      </c>
      <c r="D1499" s="20" t="s">
        <v>17</v>
      </c>
      <c r="E1499" s="20" t="s">
        <v>30</v>
      </c>
      <c r="F1499" s="20" t="s">
        <v>19</v>
      </c>
      <c r="G1499" s="20">
        <f t="shared" si="167"/>
        <v>0</v>
      </c>
      <c r="H1499" s="20" t="s">
        <v>19</v>
      </c>
      <c r="I1499" s="20" t="s">
        <v>25</v>
      </c>
      <c r="J1499" s="20" t="s">
        <v>20</v>
      </c>
      <c r="K1499" s="20">
        <v>8</v>
      </c>
      <c r="L1499" s="20" t="s">
        <v>43</v>
      </c>
      <c r="M1499" s="20" t="s">
        <v>22</v>
      </c>
      <c r="N1499" s="20">
        <f t="shared" si="164"/>
        <v>1</v>
      </c>
      <c r="O1499" s="20">
        <v>197</v>
      </c>
      <c r="P1499" s="20">
        <v>55</v>
      </c>
      <c r="Q1499" s="20">
        <v>1</v>
      </c>
      <c r="R1499" s="20">
        <v>-1</v>
      </c>
      <c r="S1499" s="20">
        <v>0</v>
      </c>
      <c r="T1499" s="20">
        <v>256</v>
      </c>
      <c r="U1499" s="20">
        <f t="shared" si="165"/>
        <v>0</v>
      </c>
      <c r="V1499" s="20" t="s">
        <v>19</v>
      </c>
      <c r="W1499" s="20">
        <f t="shared" si="168"/>
        <v>-2.5383749840000003</v>
      </c>
      <c r="X1499" s="20">
        <f t="shared" si="169"/>
        <v>7.3211356680078887E-2</v>
      </c>
      <c r="Y1499" s="20"/>
      <c r="Z1499" s="20"/>
      <c r="AA1499" s="20"/>
      <c r="AB1499" s="20"/>
      <c r="AC1499" s="20"/>
      <c r="AD1499" s="20"/>
      <c r="AE1499" s="20"/>
      <c r="AF1499" s="20"/>
      <c r="AG1499" s="21"/>
    </row>
    <row r="1500" spans="1:33" x14ac:dyDescent="0.35">
      <c r="A1500" s="19" t="s">
        <v>33</v>
      </c>
      <c r="B1500" s="20" t="str">
        <f t="shared" si="166"/>
        <v>employed</v>
      </c>
      <c r="C1500" s="20">
        <f t="shared" si="163"/>
        <v>1</v>
      </c>
      <c r="D1500" s="20" t="s">
        <v>44</v>
      </c>
      <c r="E1500" s="20" t="s">
        <v>18</v>
      </c>
      <c r="F1500" s="20" t="s">
        <v>19</v>
      </c>
      <c r="G1500" s="20">
        <f t="shared" si="167"/>
        <v>0</v>
      </c>
      <c r="H1500" s="20" t="s">
        <v>19</v>
      </c>
      <c r="I1500" s="20" t="s">
        <v>19</v>
      </c>
      <c r="J1500" s="20" t="s">
        <v>48</v>
      </c>
      <c r="K1500" s="20">
        <v>30</v>
      </c>
      <c r="L1500" s="20" t="s">
        <v>43</v>
      </c>
      <c r="M1500" s="20" t="s">
        <v>22</v>
      </c>
      <c r="N1500" s="20">
        <f t="shared" si="164"/>
        <v>1</v>
      </c>
      <c r="O1500" s="20">
        <v>837</v>
      </c>
      <c r="P1500" s="20">
        <v>51</v>
      </c>
      <c r="Q1500" s="20">
        <v>2</v>
      </c>
      <c r="R1500" s="20">
        <v>-1</v>
      </c>
      <c r="S1500" s="20">
        <v>0</v>
      </c>
      <c r="T1500" s="20">
        <v>41</v>
      </c>
      <c r="U1500" s="20">
        <f t="shared" si="165"/>
        <v>0</v>
      </c>
      <c r="V1500" s="20" t="s">
        <v>19</v>
      </c>
      <c r="W1500" s="20">
        <f t="shared" si="168"/>
        <v>-3.3155126940000006</v>
      </c>
      <c r="X1500" s="20">
        <f t="shared" si="169"/>
        <v>3.5042829840639292E-2</v>
      </c>
      <c r="Y1500" s="20"/>
      <c r="Z1500" s="20"/>
      <c r="AA1500" s="20"/>
      <c r="AB1500" s="20"/>
      <c r="AC1500" s="20"/>
      <c r="AD1500" s="20"/>
      <c r="AE1500" s="20"/>
      <c r="AF1500" s="20"/>
      <c r="AG1500" s="21"/>
    </row>
    <row r="1501" spans="1:33" x14ac:dyDescent="0.35">
      <c r="A1501" s="19" t="s">
        <v>28</v>
      </c>
      <c r="B1501" s="20" t="str">
        <f t="shared" si="166"/>
        <v>employed</v>
      </c>
      <c r="C1501" s="20">
        <f t="shared" si="163"/>
        <v>1</v>
      </c>
      <c r="D1501" s="20" t="s">
        <v>17</v>
      </c>
      <c r="E1501" s="20" t="s">
        <v>30</v>
      </c>
      <c r="F1501" s="20" t="s">
        <v>19</v>
      </c>
      <c r="G1501" s="20">
        <f t="shared" si="167"/>
        <v>0</v>
      </c>
      <c r="H1501" s="20" t="s">
        <v>19</v>
      </c>
      <c r="I1501" s="20" t="s">
        <v>25</v>
      </c>
      <c r="J1501" s="20" t="s">
        <v>22</v>
      </c>
      <c r="K1501" s="20">
        <v>25</v>
      </c>
      <c r="L1501" s="20" t="s">
        <v>32</v>
      </c>
      <c r="M1501" s="20" t="s">
        <v>22</v>
      </c>
      <c r="N1501" s="20">
        <f t="shared" si="164"/>
        <v>1</v>
      </c>
      <c r="O1501" s="20">
        <v>-94</v>
      </c>
      <c r="P1501" s="20">
        <v>50</v>
      </c>
      <c r="Q1501" s="20">
        <v>1</v>
      </c>
      <c r="R1501" s="20">
        <v>-1</v>
      </c>
      <c r="S1501" s="20">
        <v>0</v>
      </c>
      <c r="T1501" s="20">
        <v>75</v>
      </c>
      <c r="U1501" s="20">
        <f t="shared" si="165"/>
        <v>0</v>
      </c>
      <c r="V1501" s="20" t="s">
        <v>19</v>
      </c>
      <c r="W1501" s="20">
        <f t="shared" si="168"/>
        <v>-3.1926164980000005</v>
      </c>
      <c r="X1501" s="20">
        <f t="shared" si="169"/>
        <v>3.9444524413750015E-2</v>
      </c>
      <c r="Y1501" s="20"/>
      <c r="Z1501" s="20"/>
      <c r="AA1501" s="20"/>
      <c r="AB1501" s="20"/>
      <c r="AC1501" s="20"/>
      <c r="AD1501" s="20"/>
      <c r="AE1501" s="20"/>
      <c r="AF1501" s="20"/>
      <c r="AG1501" s="21"/>
    </row>
    <row r="1502" spans="1:33" x14ac:dyDescent="0.35">
      <c r="A1502" s="19" t="s">
        <v>23</v>
      </c>
      <c r="B1502" s="20" t="str">
        <f t="shared" si="166"/>
        <v>employed</v>
      </c>
      <c r="C1502" s="20">
        <f t="shared" si="163"/>
        <v>1</v>
      </c>
      <c r="D1502" s="20" t="s">
        <v>17</v>
      </c>
      <c r="E1502" s="20" t="s">
        <v>24</v>
      </c>
      <c r="F1502" s="20" t="s">
        <v>19</v>
      </c>
      <c r="G1502" s="20">
        <f t="shared" si="167"/>
        <v>0</v>
      </c>
      <c r="H1502" s="20" t="s">
        <v>25</v>
      </c>
      <c r="I1502" s="20" t="s">
        <v>19</v>
      </c>
      <c r="J1502" s="20" t="s">
        <v>20</v>
      </c>
      <c r="K1502" s="20">
        <v>5</v>
      </c>
      <c r="L1502" s="20" t="s">
        <v>34</v>
      </c>
      <c r="M1502" s="20" t="s">
        <v>22</v>
      </c>
      <c r="N1502" s="20">
        <f t="shared" si="164"/>
        <v>1</v>
      </c>
      <c r="O1502" s="20">
        <v>1743</v>
      </c>
      <c r="P1502" s="20">
        <v>30</v>
      </c>
      <c r="Q1502" s="20">
        <v>4</v>
      </c>
      <c r="R1502" s="20">
        <v>-1</v>
      </c>
      <c r="S1502" s="20">
        <v>0</v>
      </c>
      <c r="T1502" s="20">
        <v>192</v>
      </c>
      <c r="U1502" s="20">
        <f t="shared" si="165"/>
        <v>0</v>
      </c>
      <c r="V1502" s="20" t="s">
        <v>19</v>
      </c>
      <c r="W1502" s="20">
        <f t="shared" si="168"/>
        <v>-2.7697090000000006</v>
      </c>
      <c r="X1502" s="20">
        <f t="shared" si="169"/>
        <v>5.8983163099624834E-2</v>
      </c>
      <c r="Y1502" s="20"/>
      <c r="Z1502" s="20"/>
      <c r="AA1502" s="20"/>
      <c r="AB1502" s="20"/>
      <c r="AC1502" s="20"/>
      <c r="AD1502" s="20"/>
      <c r="AE1502" s="20"/>
      <c r="AF1502" s="20"/>
      <c r="AG1502" s="21"/>
    </row>
    <row r="1503" spans="1:33" x14ac:dyDescent="0.35">
      <c r="A1503" s="19" t="s">
        <v>37</v>
      </c>
      <c r="B1503" s="20" t="str">
        <f t="shared" si="166"/>
        <v>employed</v>
      </c>
      <c r="C1503" s="20">
        <f t="shared" si="163"/>
        <v>1</v>
      </c>
      <c r="D1503" s="20" t="s">
        <v>17</v>
      </c>
      <c r="E1503" s="20" t="s">
        <v>24</v>
      </c>
      <c r="F1503" s="20" t="s">
        <v>19</v>
      </c>
      <c r="G1503" s="20">
        <f t="shared" si="167"/>
        <v>0</v>
      </c>
      <c r="H1503" s="20" t="s">
        <v>19</v>
      </c>
      <c r="I1503" s="20" t="s">
        <v>19</v>
      </c>
      <c r="J1503" s="20" t="s">
        <v>22</v>
      </c>
      <c r="K1503" s="20">
        <v>28</v>
      </c>
      <c r="L1503" s="20" t="s">
        <v>26</v>
      </c>
      <c r="M1503" s="20" t="s">
        <v>22</v>
      </c>
      <c r="N1503" s="20">
        <f t="shared" si="164"/>
        <v>1</v>
      </c>
      <c r="O1503" s="20">
        <v>57</v>
      </c>
      <c r="P1503" s="20">
        <v>46</v>
      </c>
      <c r="Q1503" s="20">
        <v>1</v>
      </c>
      <c r="R1503" s="20">
        <v>-1</v>
      </c>
      <c r="S1503" s="20">
        <v>0</v>
      </c>
      <c r="T1503" s="20">
        <v>796</v>
      </c>
      <c r="U1503" s="20">
        <f t="shared" si="165"/>
        <v>1</v>
      </c>
      <c r="V1503" s="20" t="s">
        <v>25</v>
      </c>
      <c r="W1503" s="20">
        <f t="shared" si="168"/>
        <v>-0.5864942240000004</v>
      </c>
      <c r="X1503" s="20">
        <f t="shared" si="169"/>
        <v>0.35743964577952875</v>
      </c>
      <c r="Y1503" s="20"/>
      <c r="Z1503" s="20"/>
      <c r="AA1503" s="20"/>
      <c r="AB1503" s="20"/>
      <c r="AC1503" s="20"/>
      <c r="AD1503" s="20"/>
      <c r="AE1503" s="20"/>
      <c r="AF1503" s="20"/>
      <c r="AG1503" s="21"/>
    </row>
    <row r="1504" spans="1:33" x14ac:dyDescent="0.35">
      <c r="A1504" s="19" t="s">
        <v>39</v>
      </c>
      <c r="B1504" s="20" t="str">
        <f t="shared" si="166"/>
        <v>employed</v>
      </c>
      <c r="C1504" s="20">
        <f t="shared" si="163"/>
        <v>1</v>
      </c>
      <c r="D1504" s="20" t="s">
        <v>17</v>
      </c>
      <c r="E1504" s="20" t="s">
        <v>24</v>
      </c>
      <c r="F1504" s="20" t="s">
        <v>19</v>
      </c>
      <c r="G1504" s="20">
        <f t="shared" si="167"/>
        <v>0</v>
      </c>
      <c r="H1504" s="20" t="s">
        <v>19</v>
      </c>
      <c r="I1504" s="20" t="s">
        <v>19</v>
      </c>
      <c r="J1504" s="20" t="s">
        <v>20</v>
      </c>
      <c r="K1504" s="20">
        <v>25</v>
      </c>
      <c r="L1504" s="20" t="s">
        <v>40</v>
      </c>
      <c r="M1504" s="20" t="s">
        <v>22</v>
      </c>
      <c r="N1504" s="20">
        <f t="shared" si="164"/>
        <v>1</v>
      </c>
      <c r="O1504" s="20">
        <v>635</v>
      </c>
      <c r="P1504" s="20">
        <v>49</v>
      </c>
      <c r="Q1504" s="20">
        <v>3</v>
      </c>
      <c r="R1504" s="20">
        <v>-1</v>
      </c>
      <c r="S1504" s="20">
        <v>0</v>
      </c>
      <c r="T1504" s="20">
        <v>220</v>
      </c>
      <c r="U1504" s="20">
        <f t="shared" si="165"/>
        <v>0</v>
      </c>
      <c r="V1504" s="20" t="s">
        <v>19</v>
      </c>
      <c r="W1504" s="20">
        <f t="shared" si="168"/>
        <v>-2.6685003680000001</v>
      </c>
      <c r="X1504" s="20">
        <f t="shared" si="169"/>
        <v>6.4857863938172347E-2</v>
      </c>
      <c r="Y1504" s="20"/>
      <c r="Z1504" s="20"/>
      <c r="AA1504" s="20"/>
      <c r="AB1504" s="20"/>
      <c r="AC1504" s="20"/>
      <c r="AD1504" s="20"/>
      <c r="AE1504" s="20"/>
      <c r="AF1504" s="20"/>
      <c r="AG1504" s="21"/>
    </row>
    <row r="1505" spans="1:33" x14ac:dyDescent="0.35">
      <c r="A1505" s="19" t="s">
        <v>47</v>
      </c>
      <c r="B1505" s="20" t="str">
        <f t="shared" si="166"/>
        <v>unemployed</v>
      </c>
      <c r="C1505" s="20">
        <f t="shared" si="163"/>
        <v>0</v>
      </c>
      <c r="D1505" s="20" t="s">
        <v>17</v>
      </c>
      <c r="E1505" s="20" t="s">
        <v>24</v>
      </c>
      <c r="F1505" s="20" t="s">
        <v>19</v>
      </c>
      <c r="G1505" s="20">
        <f t="shared" si="167"/>
        <v>0</v>
      </c>
      <c r="H1505" s="20" t="s">
        <v>25</v>
      </c>
      <c r="I1505" s="20" t="s">
        <v>25</v>
      </c>
      <c r="J1505" s="20" t="s">
        <v>20</v>
      </c>
      <c r="K1505" s="20">
        <v>12</v>
      </c>
      <c r="L1505" s="20" t="s">
        <v>40</v>
      </c>
      <c r="M1505" s="20" t="s">
        <v>22</v>
      </c>
      <c r="N1505" s="20">
        <f t="shared" si="164"/>
        <v>1</v>
      </c>
      <c r="O1505" s="20">
        <v>-113</v>
      </c>
      <c r="P1505" s="20">
        <v>56</v>
      </c>
      <c r="Q1505" s="20">
        <v>2</v>
      </c>
      <c r="R1505" s="20">
        <v>-1</v>
      </c>
      <c r="S1505" s="20">
        <v>0</v>
      </c>
      <c r="T1505" s="20">
        <v>614</v>
      </c>
      <c r="U1505" s="20">
        <f t="shared" si="165"/>
        <v>0</v>
      </c>
      <c r="V1505" s="20" t="s">
        <v>19</v>
      </c>
      <c r="W1505" s="20">
        <f t="shared" si="168"/>
        <v>-1.2443503320000002</v>
      </c>
      <c r="X1505" s="20">
        <f t="shared" si="169"/>
        <v>0.22367965535729956</v>
      </c>
      <c r="Y1505" s="20"/>
      <c r="Z1505" s="20"/>
      <c r="AA1505" s="20"/>
      <c r="AB1505" s="20"/>
      <c r="AC1505" s="20"/>
      <c r="AD1505" s="20"/>
      <c r="AE1505" s="20"/>
      <c r="AF1505" s="20"/>
      <c r="AG1505" s="21"/>
    </row>
    <row r="1506" spans="1:33" x14ac:dyDescent="0.35">
      <c r="A1506" s="19" t="s">
        <v>39</v>
      </c>
      <c r="B1506" s="20" t="str">
        <f t="shared" si="166"/>
        <v>employed</v>
      </c>
      <c r="C1506" s="20">
        <f t="shared" si="163"/>
        <v>1</v>
      </c>
      <c r="D1506" s="20" t="s">
        <v>44</v>
      </c>
      <c r="E1506" s="20" t="s">
        <v>24</v>
      </c>
      <c r="F1506" s="20" t="s">
        <v>19</v>
      </c>
      <c r="G1506" s="20">
        <f t="shared" si="167"/>
        <v>0</v>
      </c>
      <c r="H1506" s="20" t="s">
        <v>19</v>
      </c>
      <c r="I1506" s="20" t="s">
        <v>19</v>
      </c>
      <c r="J1506" s="20" t="s">
        <v>20</v>
      </c>
      <c r="K1506" s="20">
        <v>28</v>
      </c>
      <c r="L1506" s="20" t="s">
        <v>40</v>
      </c>
      <c r="M1506" s="20" t="s">
        <v>22</v>
      </c>
      <c r="N1506" s="20">
        <f t="shared" si="164"/>
        <v>1</v>
      </c>
      <c r="O1506" s="20">
        <v>225</v>
      </c>
      <c r="P1506" s="20">
        <v>47</v>
      </c>
      <c r="Q1506" s="20">
        <v>4</v>
      </c>
      <c r="R1506" s="20">
        <v>-1</v>
      </c>
      <c r="S1506" s="20">
        <v>0</v>
      </c>
      <c r="T1506" s="20">
        <v>1126</v>
      </c>
      <c r="U1506" s="20">
        <f t="shared" si="165"/>
        <v>1</v>
      </c>
      <c r="V1506" s="20" t="s">
        <v>25</v>
      </c>
      <c r="W1506" s="20">
        <f t="shared" si="168"/>
        <v>0.60632179599999958</v>
      </c>
      <c r="X1506" s="20">
        <f t="shared" si="169"/>
        <v>0.64710129814732043</v>
      </c>
      <c r="Y1506" s="20"/>
      <c r="Z1506" s="20"/>
      <c r="AA1506" s="20"/>
      <c r="AB1506" s="20"/>
      <c r="AC1506" s="20"/>
      <c r="AD1506" s="20"/>
      <c r="AE1506" s="20"/>
      <c r="AF1506" s="20"/>
      <c r="AG1506" s="21"/>
    </row>
    <row r="1507" spans="1:33" x14ac:dyDescent="0.35">
      <c r="A1507" s="19" t="s">
        <v>39</v>
      </c>
      <c r="B1507" s="20" t="str">
        <f t="shared" si="166"/>
        <v>employed</v>
      </c>
      <c r="C1507" s="20">
        <f t="shared" si="163"/>
        <v>1</v>
      </c>
      <c r="D1507" s="20" t="s">
        <v>17</v>
      </c>
      <c r="E1507" s="20" t="s">
        <v>24</v>
      </c>
      <c r="F1507" s="20" t="s">
        <v>19</v>
      </c>
      <c r="G1507" s="20">
        <f t="shared" si="167"/>
        <v>0</v>
      </c>
      <c r="H1507" s="20" t="s">
        <v>19</v>
      </c>
      <c r="I1507" s="20" t="s">
        <v>19</v>
      </c>
      <c r="J1507" s="20" t="s">
        <v>48</v>
      </c>
      <c r="K1507" s="20">
        <v>16</v>
      </c>
      <c r="L1507" s="20" t="s">
        <v>32</v>
      </c>
      <c r="M1507" s="20" t="s">
        <v>22</v>
      </c>
      <c r="N1507" s="20">
        <f t="shared" si="164"/>
        <v>1</v>
      </c>
      <c r="O1507" s="20">
        <v>124</v>
      </c>
      <c r="P1507" s="20">
        <v>30</v>
      </c>
      <c r="Q1507" s="20">
        <v>2</v>
      </c>
      <c r="R1507" s="20">
        <v>-1</v>
      </c>
      <c r="S1507" s="20">
        <v>0</v>
      </c>
      <c r="T1507" s="20">
        <v>161</v>
      </c>
      <c r="U1507" s="20">
        <f t="shared" si="165"/>
        <v>0</v>
      </c>
      <c r="V1507" s="20" t="s">
        <v>19</v>
      </c>
      <c r="W1507" s="20">
        <f t="shared" si="168"/>
        <v>-2.8817614140000005</v>
      </c>
      <c r="X1507" s="20">
        <f t="shared" si="169"/>
        <v>5.3062561052417891E-2</v>
      </c>
      <c r="Y1507" s="20"/>
      <c r="Z1507" s="20"/>
      <c r="AA1507" s="20"/>
      <c r="AB1507" s="20"/>
      <c r="AC1507" s="20"/>
      <c r="AD1507" s="20"/>
      <c r="AE1507" s="20"/>
      <c r="AF1507" s="20"/>
      <c r="AG1507" s="21"/>
    </row>
    <row r="1508" spans="1:33" x14ac:dyDescent="0.35">
      <c r="A1508" s="19" t="s">
        <v>38</v>
      </c>
      <c r="B1508" s="20" t="str">
        <f t="shared" si="166"/>
        <v>employed</v>
      </c>
      <c r="C1508" s="20">
        <f t="shared" si="163"/>
        <v>1</v>
      </c>
      <c r="D1508" s="20" t="s">
        <v>29</v>
      </c>
      <c r="E1508" s="20" t="s">
        <v>24</v>
      </c>
      <c r="F1508" s="20" t="s">
        <v>19</v>
      </c>
      <c r="G1508" s="20">
        <f t="shared" si="167"/>
        <v>0</v>
      </c>
      <c r="H1508" s="20" t="s">
        <v>19</v>
      </c>
      <c r="I1508" s="20" t="s">
        <v>19</v>
      </c>
      <c r="J1508" s="20" t="s">
        <v>20</v>
      </c>
      <c r="K1508" s="20">
        <v>25</v>
      </c>
      <c r="L1508" s="20" t="s">
        <v>43</v>
      </c>
      <c r="M1508" s="20" t="s">
        <v>22</v>
      </c>
      <c r="N1508" s="20">
        <f t="shared" si="164"/>
        <v>1</v>
      </c>
      <c r="O1508" s="20">
        <v>475</v>
      </c>
      <c r="P1508" s="20">
        <v>36</v>
      </c>
      <c r="Q1508" s="20">
        <v>3</v>
      </c>
      <c r="R1508" s="20">
        <v>-1</v>
      </c>
      <c r="S1508" s="20">
        <v>0</v>
      </c>
      <c r="T1508" s="20">
        <v>141</v>
      </c>
      <c r="U1508" s="20">
        <f t="shared" si="165"/>
        <v>0</v>
      </c>
      <c r="V1508" s="20" t="s">
        <v>19</v>
      </c>
      <c r="W1508" s="20">
        <f t="shared" si="168"/>
        <v>-2.9540532940000004</v>
      </c>
      <c r="X1508" s="20">
        <f t="shared" si="169"/>
        <v>4.9545290820732543E-2</v>
      </c>
      <c r="Y1508" s="20"/>
      <c r="Z1508" s="20"/>
      <c r="AA1508" s="20"/>
      <c r="AB1508" s="20"/>
      <c r="AC1508" s="20"/>
      <c r="AD1508" s="20"/>
      <c r="AE1508" s="20"/>
      <c r="AF1508" s="20"/>
      <c r="AG1508" s="21"/>
    </row>
    <row r="1509" spans="1:33" x14ac:dyDescent="0.35">
      <c r="A1509" s="19" t="s">
        <v>28</v>
      </c>
      <c r="B1509" s="20" t="str">
        <f t="shared" si="166"/>
        <v>employed</v>
      </c>
      <c r="C1509" s="20">
        <f t="shared" si="163"/>
        <v>1</v>
      </c>
      <c r="D1509" s="20" t="s">
        <v>17</v>
      </c>
      <c r="E1509" s="20" t="s">
        <v>30</v>
      </c>
      <c r="F1509" s="20" t="s">
        <v>19</v>
      </c>
      <c r="G1509" s="20">
        <f t="shared" si="167"/>
        <v>0</v>
      </c>
      <c r="H1509" s="20" t="s">
        <v>19</v>
      </c>
      <c r="I1509" s="20" t="s">
        <v>25</v>
      </c>
      <c r="J1509" s="20" t="s">
        <v>48</v>
      </c>
      <c r="K1509" s="20">
        <v>25</v>
      </c>
      <c r="L1509" s="20" t="s">
        <v>43</v>
      </c>
      <c r="M1509" s="20" t="s">
        <v>22</v>
      </c>
      <c r="N1509" s="20">
        <f t="shared" si="164"/>
        <v>1</v>
      </c>
      <c r="O1509" s="20">
        <v>-7</v>
      </c>
      <c r="P1509" s="20">
        <v>40</v>
      </c>
      <c r="Q1509" s="20">
        <v>1</v>
      </c>
      <c r="R1509" s="20">
        <v>-1</v>
      </c>
      <c r="S1509" s="20">
        <v>0</v>
      </c>
      <c r="T1509" s="20">
        <v>697</v>
      </c>
      <c r="U1509" s="20">
        <f t="shared" si="165"/>
        <v>0</v>
      </c>
      <c r="V1509" s="20" t="s">
        <v>19</v>
      </c>
      <c r="W1509" s="20">
        <f t="shared" si="168"/>
        <v>-0.94433903000000052</v>
      </c>
      <c r="X1509" s="20">
        <f t="shared" si="169"/>
        <v>0.2800247125607167</v>
      </c>
      <c r="Y1509" s="20"/>
      <c r="Z1509" s="20"/>
      <c r="AA1509" s="20"/>
      <c r="AB1509" s="20"/>
      <c r="AC1509" s="20"/>
      <c r="AD1509" s="20"/>
      <c r="AE1509" s="20"/>
      <c r="AF1509" s="20"/>
      <c r="AG1509" s="21"/>
    </row>
    <row r="1510" spans="1:33" x14ac:dyDescent="0.35">
      <c r="A1510" s="19" t="s">
        <v>37</v>
      </c>
      <c r="B1510" s="20" t="str">
        <f t="shared" si="166"/>
        <v>employed</v>
      </c>
      <c r="C1510" s="20">
        <f t="shared" si="163"/>
        <v>1</v>
      </c>
      <c r="D1510" s="20" t="s">
        <v>29</v>
      </c>
      <c r="E1510" s="20" t="s">
        <v>24</v>
      </c>
      <c r="F1510" s="20" t="s">
        <v>25</v>
      </c>
      <c r="G1510" s="20">
        <f t="shared" si="167"/>
        <v>1</v>
      </c>
      <c r="H1510" s="20" t="s">
        <v>19</v>
      </c>
      <c r="I1510" s="20" t="s">
        <v>19</v>
      </c>
      <c r="J1510" s="20" t="s">
        <v>22</v>
      </c>
      <c r="K1510" s="20">
        <v>9</v>
      </c>
      <c r="L1510" s="20" t="s">
        <v>32</v>
      </c>
      <c r="M1510" s="20" t="s">
        <v>22</v>
      </c>
      <c r="N1510" s="20">
        <f t="shared" si="164"/>
        <v>1</v>
      </c>
      <c r="O1510" s="20">
        <v>375</v>
      </c>
      <c r="P1510" s="20">
        <v>37</v>
      </c>
      <c r="Q1510" s="20">
        <v>2</v>
      </c>
      <c r="R1510" s="20">
        <v>-1</v>
      </c>
      <c r="S1510" s="20">
        <v>0</v>
      </c>
      <c r="T1510" s="20">
        <v>223</v>
      </c>
      <c r="U1510" s="20">
        <f t="shared" si="165"/>
        <v>0</v>
      </c>
      <c r="V1510" s="20" t="s">
        <v>19</v>
      </c>
      <c r="W1510" s="20">
        <f t="shared" si="168"/>
        <v>-2.6576565860000003</v>
      </c>
      <c r="X1510" s="20">
        <f t="shared" si="169"/>
        <v>6.5518665218519595E-2</v>
      </c>
      <c r="Y1510" s="20"/>
      <c r="Z1510" s="20"/>
      <c r="AA1510" s="20"/>
      <c r="AB1510" s="20"/>
      <c r="AC1510" s="20"/>
      <c r="AD1510" s="20"/>
      <c r="AE1510" s="20"/>
      <c r="AF1510" s="20"/>
      <c r="AG1510" s="21"/>
    </row>
    <row r="1511" spans="1:33" x14ac:dyDescent="0.35">
      <c r="A1511" s="19" t="s">
        <v>39</v>
      </c>
      <c r="B1511" s="20" t="str">
        <f t="shared" si="166"/>
        <v>employed</v>
      </c>
      <c r="C1511" s="20">
        <f t="shared" si="163"/>
        <v>1</v>
      </c>
      <c r="D1511" s="20" t="s">
        <v>44</v>
      </c>
      <c r="E1511" s="20" t="s">
        <v>24</v>
      </c>
      <c r="F1511" s="20" t="s">
        <v>19</v>
      </c>
      <c r="G1511" s="20">
        <f t="shared" si="167"/>
        <v>0</v>
      </c>
      <c r="H1511" s="20" t="s">
        <v>19</v>
      </c>
      <c r="I1511" s="20" t="s">
        <v>19</v>
      </c>
      <c r="J1511" s="20" t="s">
        <v>20</v>
      </c>
      <c r="K1511" s="20">
        <v>30</v>
      </c>
      <c r="L1511" s="20" t="s">
        <v>42</v>
      </c>
      <c r="M1511" s="20" t="s">
        <v>22</v>
      </c>
      <c r="N1511" s="20">
        <f t="shared" si="164"/>
        <v>1</v>
      </c>
      <c r="O1511" s="20">
        <v>936</v>
      </c>
      <c r="P1511" s="20">
        <v>42</v>
      </c>
      <c r="Q1511" s="20">
        <v>1</v>
      </c>
      <c r="R1511" s="20">
        <v>-1</v>
      </c>
      <c r="S1511" s="20">
        <v>0</v>
      </c>
      <c r="T1511" s="20">
        <v>931</v>
      </c>
      <c r="U1511" s="20">
        <f t="shared" si="165"/>
        <v>1</v>
      </c>
      <c r="V1511" s="20" t="s">
        <v>25</v>
      </c>
      <c r="W1511" s="20">
        <f t="shared" si="168"/>
        <v>-9.8524034000000427E-2</v>
      </c>
      <c r="X1511" s="20">
        <f t="shared" si="169"/>
        <v>0.47538889658145933</v>
      </c>
      <c r="Y1511" s="20"/>
      <c r="Z1511" s="20"/>
      <c r="AA1511" s="20"/>
      <c r="AB1511" s="20"/>
      <c r="AC1511" s="20"/>
      <c r="AD1511" s="20"/>
      <c r="AE1511" s="20"/>
      <c r="AF1511" s="20"/>
      <c r="AG1511" s="21"/>
    </row>
    <row r="1512" spans="1:33" x14ac:dyDescent="0.35">
      <c r="A1512" s="19" t="s">
        <v>37</v>
      </c>
      <c r="B1512" s="20" t="str">
        <f t="shared" si="166"/>
        <v>employed</v>
      </c>
      <c r="C1512" s="20">
        <f t="shared" si="163"/>
        <v>1</v>
      </c>
      <c r="D1512" s="20" t="s">
        <v>17</v>
      </c>
      <c r="E1512" s="20" t="s">
        <v>24</v>
      </c>
      <c r="F1512" s="20" t="s">
        <v>19</v>
      </c>
      <c r="G1512" s="20">
        <f t="shared" si="167"/>
        <v>0</v>
      </c>
      <c r="H1512" s="20" t="s">
        <v>25</v>
      </c>
      <c r="I1512" s="20" t="s">
        <v>19</v>
      </c>
      <c r="J1512" s="20" t="s">
        <v>20</v>
      </c>
      <c r="K1512" s="20">
        <v>17</v>
      </c>
      <c r="L1512" s="20" t="s">
        <v>45</v>
      </c>
      <c r="M1512" s="20" t="s">
        <v>27</v>
      </c>
      <c r="N1512" s="20">
        <f t="shared" si="164"/>
        <v>1</v>
      </c>
      <c r="O1512" s="20">
        <v>1415</v>
      </c>
      <c r="P1512" s="20">
        <v>45</v>
      </c>
      <c r="Q1512" s="20">
        <v>1</v>
      </c>
      <c r="R1512" s="20">
        <v>116</v>
      </c>
      <c r="S1512" s="20">
        <v>1</v>
      </c>
      <c r="T1512" s="20">
        <v>483</v>
      </c>
      <c r="U1512" s="20">
        <f t="shared" si="165"/>
        <v>0</v>
      </c>
      <c r="V1512" s="20" t="s">
        <v>19</v>
      </c>
      <c r="W1512" s="20">
        <f t="shared" si="168"/>
        <v>-1.3800219</v>
      </c>
      <c r="X1512" s="20">
        <f t="shared" si="169"/>
        <v>0.20100548253759912</v>
      </c>
      <c r="Y1512" s="20"/>
      <c r="Z1512" s="20"/>
      <c r="AA1512" s="20"/>
      <c r="AB1512" s="20"/>
      <c r="AC1512" s="20"/>
      <c r="AD1512" s="20"/>
      <c r="AE1512" s="20"/>
      <c r="AF1512" s="20"/>
      <c r="AG1512" s="21"/>
    </row>
    <row r="1513" spans="1:33" x14ac:dyDescent="0.35">
      <c r="A1513" s="19" t="s">
        <v>16</v>
      </c>
      <c r="B1513" s="20" t="str">
        <f t="shared" si="166"/>
        <v>unemployed</v>
      </c>
      <c r="C1513" s="20">
        <f t="shared" si="163"/>
        <v>0</v>
      </c>
      <c r="D1513" s="20" t="s">
        <v>29</v>
      </c>
      <c r="E1513" s="20" t="s">
        <v>24</v>
      </c>
      <c r="F1513" s="20" t="s">
        <v>19</v>
      </c>
      <c r="G1513" s="20">
        <f t="shared" si="167"/>
        <v>0</v>
      </c>
      <c r="H1513" s="20" t="s">
        <v>19</v>
      </c>
      <c r="I1513" s="20" t="s">
        <v>19</v>
      </c>
      <c r="J1513" s="20" t="s">
        <v>20</v>
      </c>
      <c r="K1513" s="20">
        <v>17</v>
      </c>
      <c r="L1513" s="20" t="s">
        <v>45</v>
      </c>
      <c r="M1513" s="20" t="s">
        <v>22</v>
      </c>
      <c r="N1513" s="20">
        <f t="shared" si="164"/>
        <v>1</v>
      </c>
      <c r="O1513" s="20">
        <v>0</v>
      </c>
      <c r="P1513" s="20">
        <v>34</v>
      </c>
      <c r="Q1513" s="20">
        <v>2</v>
      </c>
      <c r="R1513" s="20">
        <v>-1</v>
      </c>
      <c r="S1513" s="20">
        <v>0</v>
      </c>
      <c r="T1513" s="20">
        <v>63</v>
      </c>
      <c r="U1513" s="20">
        <f t="shared" si="165"/>
        <v>0</v>
      </c>
      <c r="V1513" s="20" t="s">
        <v>19</v>
      </c>
      <c r="W1513" s="20">
        <f t="shared" si="168"/>
        <v>-3.2359916260000006</v>
      </c>
      <c r="X1513" s="20">
        <f t="shared" si="169"/>
        <v>3.7833533966209358E-2</v>
      </c>
      <c r="Y1513" s="20"/>
      <c r="Z1513" s="20"/>
      <c r="AA1513" s="20"/>
      <c r="AB1513" s="20"/>
      <c r="AC1513" s="20"/>
      <c r="AD1513" s="20"/>
      <c r="AE1513" s="20"/>
      <c r="AF1513" s="20"/>
      <c r="AG1513" s="21"/>
    </row>
    <row r="1514" spans="1:33" x14ac:dyDescent="0.35">
      <c r="A1514" s="19" t="s">
        <v>39</v>
      </c>
      <c r="B1514" s="20" t="str">
        <f t="shared" si="166"/>
        <v>employed</v>
      </c>
      <c r="C1514" s="20">
        <f t="shared" si="163"/>
        <v>1</v>
      </c>
      <c r="D1514" s="20" t="s">
        <v>29</v>
      </c>
      <c r="E1514" s="20" t="s">
        <v>24</v>
      </c>
      <c r="F1514" s="20" t="s">
        <v>19</v>
      </c>
      <c r="G1514" s="20">
        <f t="shared" si="167"/>
        <v>0</v>
      </c>
      <c r="H1514" s="20" t="s">
        <v>19</v>
      </c>
      <c r="I1514" s="20" t="s">
        <v>19</v>
      </c>
      <c r="J1514" s="20" t="s">
        <v>20</v>
      </c>
      <c r="K1514" s="20">
        <v>11</v>
      </c>
      <c r="L1514" s="20" t="s">
        <v>43</v>
      </c>
      <c r="M1514" s="20" t="s">
        <v>22</v>
      </c>
      <c r="N1514" s="20">
        <f t="shared" si="164"/>
        <v>1</v>
      </c>
      <c r="O1514" s="20">
        <v>3638</v>
      </c>
      <c r="P1514" s="20">
        <v>27</v>
      </c>
      <c r="Q1514" s="20">
        <v>5</v>
      </c>
      <c r="R1514" s="20">
        <v>-1</v>
      </c>
      <c r="S1514" s="20">
        <v>0</v>
      </c>
      <c r="T1514" s="20">
        <v>271</v>
      </c>
      <c r="U1514" s="20">
        <f t="shared" si="165"/>
        <v>0</v>
      </c>
      <c r="V1514" s="20" t="s">
        <v>19</v>
      </c>
      <c r="W1514" s="20">
        <f t="shared" si="168"/>
        <v>-2.4841560740000004</v>
      </c>
      <c r="X1514" s="20">
        <f t="shared" si="169"/>
        <v>7.6976389172172657E-2</v>
      </c>
      <c r="Y1514" s="20"/>
      <c r="Z1514" s="20"/>
      <c r="AA1514" s="20"/>
      <c r="AB1514" s="20"/>
      <c r="AC1514" s="20"/>
      <c r="AD1514" s="20"/>
      <c r="AE1514" s="20"/>
      <c r="AF1514" s="20"/>
      <c r="AG1514" s="21"/>
    </row>
    <row r="1515" spans="1:33" x14ac:dyDescent="0.35">
      <c r="A1515" s="19" t="s">
        <v>33</v>
      </c>
      <c r="B1515" s="20" t="str">
        <f t="shared" si="166"/>
        <v>employed</v>
      </c>
      <c r="C1515" s="20">
        <f t="shared" si="163"/>
        <v>1</v>
      </c>
      <c r="D1515" s="20" t="s">
        <v>17</v>
      </c>
      <c r="E1515" s="20" t="s">
        <v>24</v>
      </c>
      <c r="F1515" s="20" t="s">
        <v>19</v>
      </c>
      <c r="G1515" s="20">
        <f t="shared" si="167"/>
        <v>0</v>
      </c>
      <c r="H1515" s="20" t="s">
        <v>25</v>
      </c>
      <c r="I1515" s="20" t="s">
        <v>19</v>
      </c>
      <c r="J1515" s="20" t="s">
        <v>20</v>
      </c>
      <c r="K1515" s="20">
        <v>15</v>
      </c>
      <c r="L1515" s="20" t="s">
        <v>26</v>
      </c>
      <c r="M1515" s="20" t="s">
        <v>22</v>
      </c>
      <c r="N1515" s="20">
        <f t="shared" si="164"/>
        <v>1</v>
      </c>
      <c r="O1515" s="20">
        <v>-99</v>
      </c>
      <c r="P1515" s="20">
        <v>30</v>
      </c>
      <c r="Q1515" s="20">
        <v>5</v>
      </c>
      <c r="R1515" s="20">
        <v>-1</v>
      </c>
      <c r="S1515" s="20">
        <v>0</v>
      </c>
      <c r="T1515" s="20">
        <v>144</v>
      </c>
      <c r="U1515" s="20">
        <f t="shared" si="165"/>
        <v>0</v>
      </c>
      <c r="V1515" s="20" t="s">
        <v>19</v>
      </c>
      <c r="W1515" s="20">
        <f t="shared" si="168"/>
        <v>-2.9432095120000001</v>
      </c>
      <c r="X1515" s="20">
        <f t="shared" si="169"/>
        <v>5.0058432011153113E-2</v>
      </c>
      <c r="Y1515" s="20"/>
      <c r="Z1515" s="20"/>
      <c r="AA1515" s="20"/>
      <c r="AB1515" s="20"/>
      <c r="AC1515" s="20"/>
      <c r="AD1515" s="20"/>
      <c r="AE1515" s="20"/>
      <c r="AF1515" s="20"/>
      <c r="AG1515" s="21"/>
    </row>
    <row r="1516" spans="1:33" x14ac:dyDescent="0.35">
      <c r="A1516" s="19" t="s">
        <v>37</v>
      </c>
      <c r="B1516" s="20" t="str">
        <f t="shared" si="166"/>
        <v>employed</v>
      </c>
      <c r="C1516" s="20">
        <f t="shared" si="163"/>
        <v>1</v>
      </c>
      <c r="D1516" s="20" t="s">
        <v>17</v>
      </c>
      <c r="E1516" s="20" t="s">
        <v>24</v>
      </c>
      <c r="F1516" s="20" t="s">
        <v>19</v>
      </c>
      <c r="G1516" s="20">
        <f t="shared" si="167"/>
        <v>0</v>
      </c>
      <c r="H1516" s="20" t="s">
        <v>25</v>
      </c>
      <c r="I1516" s="20" t="s">
        <v>25</v>
      </c>
      <c r="J1516" s="20" t="s">
        <v>20</v>
      </c>
      <c r="K1516" s="20">
        <v>8</v>
      </c>
      <c r="L1516" s="20" t="s">
        <v>40</v>
      </c>
      <c r="M1516" s="20" t="s">
        <v>22</v>
      </c>
      <c r="N1516" s="20">
        <f t="shared" si="164"/>
        <v>1</v>
      </c>
      <c r="O1516" s="20">
        <v>167</v>
      </c>
      <c r="P1516" s="20">
        <v>32</v>
      </c>
      <c r="Q1516" s="20">
        <v>3</v>
      </c>
      <c r="R1516" s="20">
        <v>-1</v>
      </c>
      <c r="S1516" s="20">
        <v>0</v>
      </c>
      <c r="T1516" s="20">
        <v>79</v>
      </c>
      <c r="U1516" s="20">
        <f t="shared" si="165"/>
        <v>0</v>
      </c>
      <c r="V1516" s="20" t="s">
        <v>19</v>
      </c>
      <c r="W1516" s="20">
        <f t="shared" si="168"/>
        <v>-3.1781581220000006</v>
      </c>
      <c r="X1516" s="20">
        <f t="shared" si="169"/>
        <v>3.9995995392682393E-2</v>
      </c>
      <c r="Y1516" s="20"/>
      <c r="Z1516" s="20"/>
      <c r="AA1516" s="20"/>
      <c r="AB1516" s="20"/>
      <c r="AC1516" s="20"/>
      <c r="AD1516" s="20"/>
      <c r="AE1516" s="20"/>
      <c r="AF1516" s="20"/>
      <c r="AG1516" s="21"/>
    </row>
    <row r="1517" spans="1:33" x14ac:dyDescent="0.35">
      <c r="A1517" s="19" t="s">
        <v>46</v>
      </c>
      <c r="B1517" s="20" t="str">
        <f t="shared" si="166"/>
        <v>employed</v>
      </c>
      <c r="C1517" s="20">
        <f t="shared" si="163"/>
        <v>1</v>
      </c>
      <c r="D1517" s="20" t="s">
        <v>17</v>
      </c>
      <c r="E1517" s="20" t="s">
        <v>18</v>
      </c>
      <c r="F1517" s="20" t="s">
        <v>19</v>
      </c>
      <c r="G1517" s="20">
        <f t="shared" si="167"/>
        <v>0</v>
      </c>
      <c r="H1517" s="20" t="s">
        <v>25</v>
      </c>
      <c r="I1517" s="20" t="s">
        <v>19</v>
      </c>
      <c r="J1517" s="20" t="s">
        <v>48</v>
      </c>
      <c r="K1517" s="20">
        <v>21</v>
      </c>
      <c r="L1517" s="20" t="s">
        <v>43</v>
      </c>
      <c r="M1517" s="20" t="s">
        <v>22</v>
      </c>
      <c r="N1517" s="20">
        <f t="shared" si="164"/>
        <v>1</v>
      </c>
      <c r="O1517" s="20">
        <v>19</v>
      </c>
      <c r="P1517" s="20">
        <v>46</v>
      </c>
      <c r="Q1517" s="20">
        <v>1</v>
      </c>
      <c r="R1517" s="20">
        <v>-1</v>
      </c>
      <c r="S1517" s="20">
        <v>0</v>
      </c>
      <c r="T1517" s="20">
        <v>171</v>
      </c>
      <c r="U1517" s="20">
        <f t="shared" si="165"/>
        <v>0</v>
      </c>
      <c r="V1517" s="20" t="s">
        <v>19</v>
      </c>
      <c r="W1517" s="20">
        <f t="shared" si="168"/>
        <v>-2.8456154740000006</v>
      </c>
      <c r="X1517" s="20">
        <f t="shared" si="169"/>
        <v>5.4908401958320585E-2</v>
      </c>
      <c r="Y1517" s="20"/>
      <c r="Z1517" s="20"/>
      <c r="AA1517" s="20"/>
      <c r="AB1517" s="20"/>
      <c r="AC1517" s="20"/>
      <c r="AD1517" s="20"/>
      <c r="AE1517" s="20"/>
      <c r="AF1517" s="20"/>
      <c r="AG1517" s="21"/>
    </row>
    <row r="1518" spans="1:33" x14ac:dyDescent="0.35">
      <c r="A1518" s="19" t="s">
        <v>35</v>
      </c>
      <c r="B1518" s="20" t="str">
        <f t="shared" si="166"/>
        <v>employed</v>
      </c>
      <c r="C1518" s="20">
        <f t="shared" si="163"/>
        <v>1</v>
      </c>
      <c r="D1518" s="20" t="s">
        <v>17</v>
      </c>
      <c r="E1518" s="20" t="s">
        <v>30</v>
      </c>
      <c r="F1518" s="20" t="s">
        <v>19</v>
      </c>
      <c r="G1518" s="20">
        <f t="shared" si="167"/>
        <v>0</v>
      </c>
      <c r="H1518" s="20" t="s">
        <v>25</v>
      </c>
      <c r="I1518" s="20" t="s">
        <v>19</v>
      </c>
      <c r="J1518" s="20" t="s">
        <v>20</v>
      </c>
      <c r="K1518" s="20">
        <v>18</v>
      </c>
      <c r="L1518" s="20" t="s">
        <v>43</v>
      </c>
      <c r="M1518" s="20" t="s">
        <v>22</v>
      </c>
      <c r="N1518" s="20">
        <f t="shared" si="164"/>
        <v>1</v>
      </c>
      <c r="O1518" s="20">
        <v>242</v>
      </c>
      <c r="P1518" s="20">
        <v>29</v>
      </c>
      <c r="Q1518" s="20">
        <v>4</v>
      </c>
      <c r="R1518" s="20">
        <v>-1</v>
      </c>
      <c r="S1518" s="20">
        <v>0</v>
      </c>
      <c r="T1518" s="20">
        <v>73</v>
      </c>
      <c r="U1518" s="20">
        <f t="shared" si="165"/>
        <v>0</v>
      </c>
      <c r="V1518" s="20" t="s">
        <v>19</v>
      </c>
      <c r="W1518" s="20">
        <f t="shared" si="168"/>
        <v>-3.1998456860000006</v>
      </c>
      <c r="X1518" s="20">
        <f t="shared" si="169"/>
        <v>3.9171530318538615E-2</v>
      </c>
      <c r="Y1518" s="20"/>
      <c r="Z1518" s="20"/>
      <c r="AA1518" s="20"/>
      <c r="AB1518" s="20"/>
      <c r="AC1518" s="20"/>
      <c r="AD1518" s="20"/>
      <c r="AE1518" s="20"/>
      <c r="AF1518" s="20"/>
      <c r="AG1518" s="21"/>
    </row>
    <row r="1519" spans="1:33" x14ac:dyDescent="0.35">
      <c r="A1519" s="19" t="s">
        <v>22</v>
      </c>
      <c r="B1519" s="20" t="str">
        <f t="shared" si="166"/>
        <v>employed</v>
      </c>
      <c r="C1519" s="20">
        <f t="shared" si="163"/>
        <v>1</v>
      </c>
      <c r="D1519" s="20" t="s">
        <v>17</v>
      </c>
      <c r="E1519" s="20" t="s">
        <v>22</v>
      </c>
      <c r="F1519" s="20" t="s">
        <v>19</v>
      </c>
      <c r="G1519" s="20">
        <f t="shared" si="167"/>
        <v>0</v>
      </c>
      <c r="H1519" s="20" t="s">
        <v>19</v>
      </c>
      <c r="I1519" s="20" t="s">
        <v>19</v>
      </c>
      <c r="J1519" s="20" t="s">
        <v>48</v>
      </c>
      <c r="K1519" s="20">
        <v>28</v>
      </c>
      <c r="L1519" s="20" t="s">
        <v>42</v>
      </c>
      <c r="M1519" s="20" t="s">
        <v>22</v>
      </c>
      <c r="N1519" s="20">
        <f t="shared" si="164"/>
        <v>1</v>
      </c>
      <c r="O1519" s="20">
        <v>13</v>
      </c>
      <c r="P1519" s="20">
        <v>53</v>
      </c>
      <c r="Q1519" s="20">
        <v>1</v>
      </c>
      <c r="R1519" s="20">
        <v>-1</v>
      </c>
      <c r="S1519" s="20">
        <v>0</v>
      </c>
      <c r="T1519" s="20">
        <v>69</v>
      </c>
      <c r="U1519" s="20">
        <f t="shared" si="165"/>
        <v>0</v>
      </c>
      <c r="V1519" s="20" t="s">
        <v>19</v>
      </c>
      <c r="W1519" s="20">
        <f t="shared" si="168"/>
        <v>-3.2143040620000005</v>
      </c>
      <c r="X1519" s="20">
        <f t="shared" si="169"/>
        <v>3.8630969744530924E-2</v>
      </c>
      <c r="Y1519" s="20"/>
      <c r="Z1519" s="20"/>
      <c r="AA1519" s="20"/>
      <c r="AB1519" s="20"/>
      <c r="AC1519" s="20"/>
      <c r="AD1519" s="20"/>
      <c r="AE1519" s="20"/>
      <c r="AF1519" s="20"/>
      <c r="AG1519" s="21"/>
    </row>
    <row r="1520" spans="1:33" x14ac:dyDescent="0.35">
      <c r="A1520" s="19" t="s">
        <v>37</v>
      </c>
      <c r="B1520" s="20" t="str">
        <f t="shared" si="166"/>
        <v>employed</v>
      </c>
      <c r="C1520" s="20">
        <f t="shared" si="163"/>
        <v>1</v>
      </c>
      <c r="D1520" s="20" t="s">
        <v>17</v>
      </c>
      <c r="E1520" s="20" t="s">
        <v>24</v>
      </c>
      <c r="F1520" s="20" t="s">
        <v>19</v>
      </c>
      <c r="G1520" s="20">
        <f t="shared" si="167"/>
        <v>0</v>
      </c>
      <c r="H1520" s="20" t="s">
        <v>19</v>
      </c>
      <c r="I1520" s="20" t="s">
        <v>19</v>
      </c>
      <c r="J1520" s="20" t="s">
        <v>20</v>
      </c>
      <c r="K1520" s="20">
        <v>20</v>
      </c>
      <c r="L1520" s="20" t="s">
        <v>31</v>
      </c>
      <c r="M1520" s="20" t="s">
        <v>27</v>
      </c>
      <c r="N1520" s="20">
        <f t="shared" si="164"/>
        <v>1</v>
      </c>
      <c r="O1520" s="20">
        <v>286</v>
      </c>
      <c r="P1520" s="20">
        <v>32</v>
      </c>
      <c r="Q1520" s="20">
        <v>1</v>
      </c>
      <c r="R1520" s="20">
        <v>343</v>
      </c>
      <c r="S1520" s="20">
        <v>4</v>
      </c>
      <c r="T1520" s="20">
        <v>60</v>
      </c>
      <c r="U1520" s="20">
        <f t="shared" si="165"/>
        <v>0</v>
      </c>
      <c r="V1520" s="20" t="s">
        <v>19</v>
      </c>
      <c r="W1520" s="20">
        <f t="shared" si="168"/>
        <v>-2.1417153600000001</v>
      </c>
      <c r="X1520" s="20">
        <f t="shared" si="169"/>
        <v>0.10510793299461413</v>
      </c>
      <c r="Y1520" s="20"/>
      <c r="Z1520" s="20"/>
      <c r="AA1520" s="20"/>
      <c r="AB1520" s="20"/>
      <c r="AC1520" s="20"/>
      <c r="AD1520" s="20"/>
      <c r="AE1520" s="20"/>
      <c r="AF1520" s="20"/>
      <c r="AG1520" s="21"/>
    </row>
    <row r="1521" spans="1:33" x14ac:dyDescent="0.35">
      <c r="A1521" s="19" t="s">
        <v>16</v>
      </c>
      <c r="B1521" s="20" t="str">
        <f t="shared" si="166"/>
        <v>unemployed</v>
      </c>
      <c r="C1521" s="20">
        <f t="shared" si="163"/>
        <v>0</v>
      </c>
      <c r="D1521" s="20" t="s">
        <v>17</v>
      </c>
      <c r="E1521" s="20" t="s">
        <v>24</v>
      </c>
      <c r="F1521" s="20" t="s">
        <v>19</v>
      </c>
      <c r="G1521" s="20">
        <f t="shared" si="167"/>
        <v>0</v>
      </c>
      <c r="H1521" s="20" t="s">
        <v>25</v>
      </c>
      <c r="I1521" s="20" t="s">
        <v>19</v>
      </c>
      <c r="J1521" s="20" t="s">
        <v>22</v>
      </c>
      <c r="K1521" s="20">
        <v>14</v>
      </c>
      <c r="L1521" s="20" t="s">
        <v>26</v>
      </c>
      <c r="M1521" s="20" t="s">
        <v>22</v>
      </c>
      <c r="N1521" s="20">
        <f t="shared" si="164"/>
        <v>1</v>
      </c>
      <c r="O1521" s="20">
        <v>769</v>
      </c>
      <c r="P1521" s="20">
        <v>49</v>
      </c>
      <c r="Q1521" s="20">
        <v>1</v>
      </c>
      <c r="R1521" s="20">
        <v>-1</v>
      </c>
      <c r="S1521" s="20">
        <v>0</v>
      </c>
      <c r="T1521" s="20">
        <v>257</v>
      </c>
      <c r="U1521" s="20">
        <f t="shared" si="165"/>
        <v>0</v>
      </c>
      <c r="V1521" s="20" t="s">
        <v>19</v>
      </c>
      <c r="W1521" s="20">
        <f t="shared" si="168"/>
        <v>-2.5347603900000006</v>
      </c>
      <c r="X1521" s="20">
        <f t="shared" si="169"/>
        <v>7.3456990802736363E-2</v>
      </c>
      <c r="Y1521" s="20"/>
      <c r="Z1521" s="20"/>
      <c r="AA1521" s="20"/>
      <c r="AB1521" s="20"/>
      <c r="AC1521" s="20"/>
      <c r="AD1521" s="20"/>
      <c r="AE1521" s="20"/>
      <c r="AF1521" s="20"/>
      <c r="AG1521" s="21"/>
    </row>
    <row r="1522" spans="1:33" x14ac:dyDescent="0.35">
      <c r="A1522" s="19" t="s">
        <v>28</v>
      </c>
      <c r="B1522" s="20" t="str">
        <f t="shared" si="166"/>
        <v>employed</v>
      </c>
      <c r="C1522" s="20">
        <f t="shared" si="163"/>
        <v>1</v>
      </c>
      <c r="D1522" s="20" t="s">
        <v>17</v>
      </c>
      <c r="E1522" s="20" t="s">
        <v>30</v>
      </c>
      <c r="F1522" s="20" t="s">
        <v>19</v>
      </c>
      <c r="G1522" s="20">
        <f t="shared" si="167"/>
        <v>0</v>
      </c>
      <c r="H1522" s="20" t="s">
        <v>19</v>
      </c>
      <c r="I1522" s="20" t="s">
        <v>19</v>
      </c>
      <c r="J1522" s="20" t="s">
        <v>20</v>
      </c>
      <c r="K1522" s="20">
        <v>4</v>
      </c>
      <c r="L1522" s="20" t="s">
        <v>26</v>
      </c>
      <c r="M1522" s="20" t="s">
        <v>36</v>
      </c>
      <c r="N1522" s="20">
        <f t="shared" si="164"/>
        <v>1</v>
      </c>
      <c r="O1522" s="20">
        <v>93</v>
      </c>
      <c r="P1522" s="20">
        <v>35</v>
      </c>
      <c r="Q1522" s="20">
        <v>2</v>
      </c>
      <c r="R1522" s="20">
        <v>88</v>
      </c>
      <c r="S1522" s="20">
        <v>1</v>
      </c>
      <c r="T1522" s="20">
        <v>198</v>
      </c>
      <c r="U1522" s="20">
        <f t="shared" si="165"/>
        <v>0</v>
      </c>
      <c r="V1522" s="20" t="s">
        <v>19</v>
      </c>
      <c r="W1522" s="20">
        <f t="shared" si="168"/>
        <v>-2.4657839820000005</v>
      </c>
      <c r="X1522" s="20">
        <f t="shared" si="169"/>
        <v>7.829193230707103E-2</v>
      </c>
      <c r="Y1522" s="20"/>
      <c r="Z1522" s="20"/>
      <c r="AA1522" s="20"/>
      <c r="AB1522" s="20"/>
      <c r="AC1522" s="20"/>
      <c r="AD1522" s="20"/>
      <c r="AE1522" s="20"/>
      <c r="AF1522" s="20"/>
      <c r="AG1522" s="21"/>
    </row>
    <row r="1523" spans="1:33" x14ac:dyDescent="0.35">
      <c r="A1523" s="19" t="s">
        <v>33</v>
      </c>
      <c r="B1523" s="20" t="str">
        <f t="shared" si="166"/>
        <v>employed</v>
      </c>
      <c r="C1523" s="20">
        <f t="shared" si="163"/>
        <v>1</v>
      </c>
      <c r="D1523" s="20" t="s">
        <v>17</v>
      </c>
      <c r="E1523" s="20" t="s">
        <v>24</v>
      </c>
      <c r="F1523" s="20" t="s">
        <v>19</v>
      </c>
      <c r="G1523" s="20">
        <f t="shared" si="167"/>
        <v>0</v>
      </c>
      <c r="H1523" s="20" t="s">
        <v>25</v>
      </c>
      <c r="I1523" s="20" t="s">
        <v>19</v>
      </c>
      <c r="J1523" s="20" t="s">
        <v>20</v>
      </c>
      <c r="K1523" s="20">
        <v>13</v>
      </c>
      <c r="L1523" s="20" t="s">
        <v>31</v>
      </c>
      <c r="M1523" s="20" t="s">
        <v>27</v>
      </c>
      <c r="N1523" s="20">
        <f t="shared" si="164"/>
        <v>1</v>
      </c>
      <c r="O1523" s="20">
        <v>1663</v>
      </c>
      <c r="P1523" s="20">
        <v>38</v>
      </c>
      <c r="Q1523" s="20">
        <v>3</v>
      </c>
      <c r="R1523" s="20">
        <v>327</v>
      </c>
      <c r="S1523" s="20">
        <v>1</v>
      </c>
      <c r="T1523" s="20">
        <v>217</v>
      </c>
      <c r="U1523" s="20">
        <f t="shared" si="165"/>
        <v>0</v>
      </c>
      <c r="V1523" s="20" t="s">
        <v>19</v>
      </c>
      <c r="W1523" s="20">
        <f t="shared" si="168"/>
        <v>-1.9224971500000003</v>
      </c>
      <c r="X1523" s="20">
        <f t="shared" si="169"/>
        <v>0.12758336034299358</v>
      </c>
      <c r="Y1523" s="20"/>
      <c r="Z1523" s="20"/>
      <c r="AA1523" s="20"/>
      <c r="AB1523" s="20"/>
      <c r="AC1523" s="20"/>
      <c r="AD1523" s="20"/>
      <c r="AE1523" s="20"/>
      <c r="AF1523" s="20"/>
      <c r="AG1523" s="21"/>
    </row>
    <row r="1524" spans="1:33" x14ac:dyDescent="0.35">
      <c r="A1524" s="19" t="s">
        <v>38</v>
      </c>
      <c r="B1524" s="20" t="str">
        <f t="shared" si="166"/>
        <v>employed</v>
      </c>
      <c r="C1524" s="20">
        <f t="shared" si="163"/>
        <v>1</v>
      </c>
      <c r="D1524" s="20" t="s">
        <v>17</v>
      </c>
      <c r="E1524" s="20" t="s">
        <v>18</v>
      </c>
      <c r="F1524" s="20" t="s">
        <v>19</v>
      </c>
      <c r="G1524" s="20">
        <f t="shared" si="167"/>
        <v>0</v>
      </c>
      <c r="H1524" s="20" t="s">
        <v>25</v>
      </c>
      <c r="I1524" s="20" t="s">
        <v>25</v>
      </c>
      <c r="J1524" s="20" t="s">
        <v>20</v>
      </c>
      <c r="K1524" s="20">
        <v>19</v>
      </c>
      <c r="L1524" s="20" t="s">
        <v>45</v>
      </c>
      <c r="M1524" s="20" t="s">
        <v>22</v>
      </c>
      <c r="N1524" s="20">
        <f t="shared" si="164"/>
        <v>1</v>
      </c>
      <c r="O1524" s="20">
        <v>238</v>
      </c>
      <c r="P1524" s="20">
        <v>39</v>
      </c>
      <c r="Q1524" s="20">
        <v>1</v>
      </c>
      <c r="R1524" s="20">
        <v>-1</v>
      </c>
      <c r="S1524" s="20">
        <v>0</v>
      </c>
      <c r="T1524" s="20">
        <v>134</v>
      </c>
      <c r="U1524" s="20">
        <f t="shared" si="165"/>
        <v>0</v>
      </c>
      <c r="V1524" s="20" t="s">
        <v>19</v>
      </c>
      <c r="W1524" s="20">
        <f t="shared" si="168"/>
        <v>-2.9793554520000005</v>
      </c>
      <c r="X1524" s="20">
        <f t="shared" si="169"/>
        <v>4.8367287271549105E-2</v>
      </c>
      <c r="Y1524" s="20"/>
      <c r="Z1524" s="20"/>
      <c r="AA1524" s="20"/>
      <c r="AB1524" s="20"/>
      <c r="AC1524" s="20"/>
      <c r="AD1524" s="20"/>
      <c r="AE1524" s="20"/>
      <c r="AF1524" s="20"/>
      <c r="AG1524" s="21"/>
    </row>
    <row r="1525" spans="1:33" x14ac:dyDescent="0.35">
      <c r="A1525" s="19" t="s">
        <v>37</v>
      </c>
      <c r="B1525" s="20" t="str">
        <f t="shared" si="166"/>
        <v>employed</v>
      </c>
      <c r="C1525" s="20">
        <f t="shared" si="163"/>
        <v>1</v>
      </c>
      <c r="D1525" s="20" t="s">
        <v>29</v>
      </c>
      <c r="E1525" s="20" t="s">
        <v>24</v>
      </c>
      <c r="F1525" s="20" t="s">
        <v>19</v>
      </c>
      <c r="G1525" s="20">
        <f t="shared" si="167"/>
        <v>0</v>
      </c>
      <c r="H1525" s="20" t="s">
        <v>25</v>
      </c>
      <c r="I1525" s="20" t="s">
        <v>19</v>
      </c>
      <c r="J1525" s="20" t="s">
        <v>20</v>
      </c>
      <c r="K1525" s="20">
        <v>26</v>
      </c>
      <c r="L1525" s="20" t="s">
        <v>26</v>
      </c>
      <c r="M1525" s="20" t="s">
        <v>22</v>
      </c>
      <c r="N1525" s="20">
        <f t="shared" si="164"/>
        <v>1</v>
      </c>
      <c r="O1525" s="20">
        <v>2178</v>
      </c>
      <c r="P1525" s="20">
        <v>34</v>
      </c>
      <c r="Q1525" s="20">
        <v>1</v>
      </c>
      <c r="R1525" s="20">
        <v>-1</v>
      </c>
      <c r="S1525" s="20">
        <v>0</v>
      </c>
      <c r="T1525" s="20">
        <v>41</v>
      </c>
      <c r="U1525" s="20">
        <f t="shared" si="165"/>
        <v>0</v>
      </c>
      <c r="V1525" s="20" t="s">
        <v>19</v>
      </c>
      <c r="W1525" s="20">
        <f t="shared" si="168"/>
        <v>-3.3155126940000006</v>
      </c>
      <c r="X1525" s="20">
        <f t="shared" si="169"/>
        <v>3.5042829840639292E-2</v>
      </c>
      <c r="Y1525" s="20"/>
      <c r="Z1525" s="20"/>
      <c r="AA1525" s="20"/>
      <c r="AB1525" s="20"/>
      <c r="AC1525" s="20"/>
      <c r="AD1525" s="20"/>
      <c r="AE1525" s="20"/>
      <c r="AF1525" s="20"/>
      <c r="AG1525" s="21"/>
    </row>
    <row r="1526" spans="1:33" x14ac:dyDescent="0.35">
      <c r="A1526" s="19" t="s">
        <v>33</v>
      </c>
      <c r="B1526" s="20" t="str">
        <f t="shared" si="166"/>
        <v>employed</v>
      </c>
      <c r="C1526" s="20">
        <f t="shared" si="163"/>
        <v>1</v>
      </c>
      <c r="D1526" s="20" t="s">
        <v>17</v>
      </c>
      <c r="E1526" s="20" t="s">
        <v>18</v>
      </c>
      <c r="F1526" s="20" t="s">
        <v>19</v>
      </c>
      <c r="G1526" s="20">
        <f t="shared" si="167"/>
        <v>0</v>
      </c>
      <c r="H1526" s="20" t="s">
        <v>25</v>
      </c>
      <c r="I1526" s="20" t="s">
        <v>25</v>
      </c>
      <c r="J1526" s="20" t="s">
        <v>20</v>
      </c>
      <c r="K1526" s="20">
        <v>19</v>
      </c>
      <c r="L1526" s="20" t="s">
        <v>45</v>
      </c>
      <c r="M1526" s="20" t="s">
        <v>36</v>
      </c>
      <c r="N1526" s="20">
        <f t="shared" si="164"/>
        <v>1</v>
      </c>
      <c r="O1526" s="20">
        <v>792</v>
      </c>
      <c r="P1526" s="20">
        <v>42</v>
      </c>
      <c r="Q1526" s="20">
        <v>2</v>
      </c>
      <c r="R1526" s="20">
        <v>175</v>
      </c>
      <c r="S1526" s="20">
        <v>12</v>
      </c>
      <c r="T1526" s="20">
        <v>611</v>
      </c>
      <c r="U1526" s="20">
        <f t="shared" si="165"/>
        <v>0</v>
      </c>
      <c r="V1526" s="20" t="s">
        <v>19</v>
      </c>
      <c r="W1526" s="20">
        <f t="shared" si="168"/>
        <v>0.36030924599999947</v>
      </c>
      <c r="X1526" s="20">
        <f t="shared" si="169"/>
        <v>0.58911529173303623</v>
      </c>
      <c r="Y1526" s="20"/>
      <c r="Z1526" s="20"/>
      <c r="AA1526" s="20"/>
      <c r="AB1526" s="20"/>
      <c r="AC1526" s="20"/>
      <c r="AD1526" s="20"/>
      <c r="AE1526" s="20"/>
      <c r="AF1526" s="20"/>
      <c r="AG1526" s="21"/>
    </row>
    <row r="1527" spans="1:33" x14ac:dyDescent="0.35">
      <c r="A1527" s="19" t="s">
        <v>33</v>
      </c>
      <c r="B1527" s="20" t="str">
        <f t="shared" si="166"/>
        <v>employed</v>
      </c>
      <c r="C1527" s="20">
        <f t="shared" si="163"/>
        <v>1</v>
      </c>
      <c r="D1527" s="20" t="s">
        <v>29</v>
      </c>
      <c r="E1527" s="20" t="s">
        <v>22</v>
      </c>
      <c r="F1527" s="20" t="s">
        <v>19</v>
      </c>
      <c r="G1527" s="20">
        <f t="shared" si="167"/>
        <v>0</v>
      </c>
      <c r="H1527" s="20" t="s">
        <v>25</v>
      </c>
      <c r="I1527" s="20" t="s">
        <v>19</v>
      </c>
      <c r="J1527" s="20" t="s">
        <v>22</v>
      </c>
      <c r="K1527" s="20">
        <v>6</v>
      </c>
      <c r="L1527" s="20" t="s">
        <v>32</v>
      </c>
      <c r="M1527" s="20" t="s">
        <v>22</v>
      </c>
      <c r="N1527" s="20">
        <f t="shared" si="164"/>
        <v>1</v>
      </c>
      <c r="O1527" s="20">
        <v>871</v>
      </c>
      <c r="P1527" s="20">
        <v>35</v>
      </c>
      <c r="Q1527" s="20">
        <v>3</v>
      </c>
      <c r="R1527" s="20">
        <v>-1</v>
      </c>
      <c r="S1527" s="20">
        <v>0</v>
      </c>
      <c r="T1527" s="20">
        <v>216</v>
      </c>
      <c r="U1527" s="20">
        <f t="shared" si="165"/>
        <v>0</v>
      </c>
      <c r="V1527" s="20" t="s">
        <v>19</v>
      </c>
      <c r="W1527" s="20">
        <f t="shared" si="168"/>
        <v>-2.6829587440000005</v>
      </c>
      <c r="X1527" s="20">
        <f t="shared" si="169"/>
        <v>6.3986442014841535E-2</v>
      </c>
      <c r="Y1527" s="20"/>
      <c r="Z1527" s="20"/>
      <c r="AA1527" s="20"/>
      <c r="AB1527" s="20"/>
      <c r="AC1527" s="20"/>
      <c r="AD1527" s="20"/>
      <c r="AE1527" s="20"/>
      <c r="AF1527" s="20"/>
      <c r="AG1527" s="21"/>
    </row>
    <row r="1528" spans="1:33" x14ac:dyDescent="0.35">
      <c r="A1528" s="19" t="s">
        <v>39</v>
      </c>
      <c r="B1528" s="20" t="str">
        <f t="shared" si="166"/>
        <v>employed</v>
      </c>
      <c r="C1528" s="20">
        <f t="shared" si="163"/>
        <v>1</v>
      </c>
      <c r="D1528" s="20" t="s">
        <v>17</v>
      </c>
      <c r="E1528" s="20" t="s">
        <v>24</v>
      </c>
      <c r="F1528" s="20" t="s">
        <v>19</v>
      </c>
      <c r="G1528" s="20">
        <f t="shared" si="167"/>
        <v>0</v>
      </c>
      <c r="H1528" s="20" t="s">
        <v>19</v>
      </c>
      <c r="I1528" s="20" t="s">
        <v>19</v>
      </c>
      <c r="J1528" s="20" t="s">
        <v>20</v>
      </c>
      <c r="K1528" s="20">
        <v>6</v>
      </c>
      <c r="L1528" s="20" t="s">
        <v>40</v>
      </c>
      <c r="M1528" s="20" t="s">
        <v>22</v>
      </c>
      <c r="N1528" s="20">
        <f t="shared" si="164"/>
        <v>1</v>
      </c>
      <c r="O1528" s="20">
        <v>1025</v>
      </c>
      <c r="P1528" s="20">
        <v>60</v>
      </c>
      <c r="Q1528" s="20">
        <v>8</v>
      </c>
      <c r="R1528" s="20">
        <v>-1</v>
      </c>
      <c r="S1528" s="20">
        <v>0</v>
      </c>
      <c r="T1528" s="20">
        <v>388</v>
      </c>
      <c r="U1528" s="20">
        <f t="shared" si="165"/>
        <v>0</v>
      </c>
      <c r="V1528" s="20" t="s">
        <v>19</v>
      </c>
      <c r="W1528" s="20">
        <f t="shared" si="168"/>
        <v>-2.0612485760000006</v>
      </c>
      <c r="X1528" s="20">
        <f t="shared" si="169"/>
        <v>0.11292070023526013</v>
      </c>
      <c r="Y1528" s="20"/>
      <c r="Z1528" s="20"/>
      <c r="AA1528" s="20"/>
      <c r="AB1528" s="20"/>
      <c r="AC1528" s="20"/>
      <c r="AD1528" s="20"/>
      <c r="AE1528" s="20"/>
      <c r="AF1528" s="20"/>
      <c r="AG1528" s="21"/>
    </row>
    <row r="1529" spans="1:33" x14ac:dyDescent="0.35">
      <c r="A1529" s="19" t="s">
        <v>37</v>
      </c>
      <c r="B1529" s="20" t="str">
        <f t="shared" si="166"/>
        <v>employed</v>
      </c>
      <c r="C1529" s="20">
        <f t="shared" si="163"/>
        <v>1</v>
      </c>
      <c r="D1529" s="20" t="s">
        <v>44</v>
      </c>
      <c r="E1529" s="20" t="s">
        <v>24</v>
      </c>
      <c r="F1529" s="20" t="s">
        <v>19</v>
      </c>
      <c r="G1529" s="20">
        <f t="shared" si="167"/>
        <v>0</v>
      </c>
      <c r="H1529" s="20" t="s">
        <v>25</v>
      </c>
      <c r="I1529" s="20" t="s">
        <v>19</v>
      </c>
      <c r="J1529" s="20" t="s">
        <v>22</v>
      </c>
      <c r="K1529" s="20">
        <v>5</v>
      </c>
      <c r="L1529" s="20" t="s">
        <v>26</v>
      </c>
      <c r="M1529" s="20" t="s">
        <v>22</v>
      </c>
      <c r="N1529" s="20">
        <f t="shared" si="164"/>
        <v>1</v>
      </c>
      <c r="O1529" s="20">
        <v>63</v>
      </c>
      <c r="P1529" s="20">
        <v>57</v>
      </c>
      <c r="Q1529" s="20">
        <v>1</v>
      </c>
      <c r="R1529" s="20">
        <v>-1</v>
      </c>
      <c r="S1529" s="20">
        <v>0</v>
      </c>
      <c r="T1529" s="20">
        <v>242</v>
      </c>
      <c r="U1529" s="20">
        <f t="shared" si="165"/>
        <v>0</v>
      </c>
      <c r="V1529" s="20" t="s">
        <v>19</v>
      </c>
      <c r="W1529" s="20">
        <f t="shared" si="168"/>
        <v>-2.5889793000000005</v>
      </c>
      <c r="X1529" s="20">
        <f t="shared" si="169"/>
        <v>6.9851070583829E-2</v>
      </c>
      <c r="Y1529" s="20"/>
      <c r="Z1529" s="20"/>
      <c r="AA1529" s="20"/>
      <c r="AB1529" s="20"/>
      <c r="AC1529" s="20"/>
      <c r="AD1529" s="20"/>
      <c r="AE1529" s="20"/>
      <c r="AF1529" s="20"/>
      <c r="AG1529" s="21"/>
    </row>
    <row r="1530" spans="1:33" x14ac:dyDescent="0.35">
      <c r="A1530" s="19" t="s">
        <v>33</v>
      </c>
      <c r="B1530" s="20" t="str">
        <f t="shared" si="166"/>
        <v>employed</v>
      </c>
      <c r="C1530" s="20">
        <f t="shared" si="163"/>
        <v>1</v>
      </c>
      <c r="D1530" s="20" t="s">
        <v>29</v>
      </c>
      <c r="E1530" s="20" t="s">
        <v>24</v>
      </c>
      <c r="F1530" s="20" t="s">
        <v>19</v>
      </c>
      <c r="G1530" s="20">
        <f t="shared" si="167"/>
        <v>0</v>
      </c>
      <c r="H1530" s="20" t="s">
        <v>19</v>
      </c>
      <c r="I1530" s="20" t="s">
        <v>19</v>
      </c>
      <c r="J1530" s="20" t="s">
        <v>20</v>
      </c>
      <c r="K1530" s="20">
        <v>7</v>
      </c>
      <c r="L1530" s="20" t="s">
        <v>43</v>
      </c>
      <c r="M1530" s="20" t="s">
        <v>22</v>
      </c>
      <c r="N1530" s="20">
        <f t="shared" si="164"/>
        <v>1</v>
      </c>
      <c r="O1530" s="20">
        <v>16</v>
      </c>
      <c r="P1530" s="20">
        <v>31</v>
      </c>
      <c r="Q1530" s="20">
        <v>1</v>
      </c>
      <c r="R1530" s="20">
        <v>-1</v>
      </c>
      <c r="S1530" s="20">
        <v>0</v>
      </c>
      <c r="T1530" s="20">
        <v>387</v>
      </c>
      <c r="U1530" s="20">
        <f t="shared" si="165"/>
        <v>0</v>
      </c>
      <c r="V1530" s="20" t="s">
        <v>19</v>
      </c>
      <c r="W1530" s="20">
        <f t="shared" si="168"/>
        <v>-2.0648631700000006</v>
      </c>
      <c r="X1530" s="20">
        <f t="shared" si="169"/>
        <v>0.1125591340168309</v>
      </c>
      <c r="Y1530" s="20"/>
      <c r="Z1530" s="20"/>
      <c r="AA1530" s="20"/>
      <c r="AB1530" s="20"/>
      <c r="AC1530" s="20"/>
      <c r="AD1530" s="20"/>
      <c r="AE1530" s="20"/>
      <c r="AF1530" s="20"/>
      <c r="AG1530" s="21"/>
    </row>
    <row r="1531" spans="1:33" x14ac:dyDescent="0.35">
      <c r="A1531" s="19" t="s">
        <v>28</v>
      </c>
      <c r="B1531" s="20" t="str">
        <f t="shared" si="166"/>
        <v>employed</v>
      </c>
      <c r="C1531" s="20">
        <f t="shared" si="163"/>
        <v>1</v>
      </c>
      <c r="D1531" s="20" t="s">
        <v>29</v>
      </c>
      <c r="E1531" s="20" t="s">
        <v>24</v>
      </c>
      <c r="F1531" s="20" t="s">
        <v>19</v>
      </c>
      <c r="G1531" s="20">
        <f t="shared" si="167"/>
        <v>0</v>
      </c>
      <c r="H1531" s="20" t="s">
        <v>19</v>
      </c>
      <c r="I1531" s="20" t="s">
        <v>19</v>
      </c>
      <c r="J1531" s="20" t="s">
        <v>20</v>
      </c>
      <c r="K1531" s="20">
        <v>7</v>
      </c>
      <c r="L1531" s="20" t="s">
        <v>21</v>
      </c>
      <c r="M1531" s="20" t="s">
        <v>22</v>
      </c>
      <c r="N1531" s="20">
        <f t="shared" si="164"/>
        <v>1</v>
      </c>
      <c r="O1531" s="20">
        <v>417</v>
      </c>
      <c r="P1531" s="20">
        <v>29</v>
      </c>
      <c r="Q1531" s="20">
        <v>1</v>
      </c>
      <c r="R1531" s="20">
        <v>-1</v>
      </c>
      <c r="S1531" s="20">
        <v>0</v>
      </c>
      <c r="T1531" s="20">
        <v>90</v>
      </c>
      <c r="U1531" s="20">
        <f t="shared" si="165"/>
        <v>0</v>
      </c>
      <c r="V1531" s="20" t="s">
        <v>19</v>
      </c>
      <c r="W1531" s="20">
        <f t="shared" si="168"/>
        <v>-3.1383975880000006</v>
      </c>
      <c r="X1531" s="20">
        <f t="shared" si="169"/>
        <v>4.1550887556897537E-2</v>
      </c>
      <c r="Y1531" s="20"/>
      <c r="Z1531" s="20"/>
      <c r="AA1531" s="20"/>
      <c r="AB1531" s="20"/>
      <c r="AC1531" s="20"/>
      <c r="AD1531" s="20"/>
      <c r="AE1531" s="20"/>
      <c r="AF1531" s="20"/>
      <c r="AG1531" s="21"/>
    </row>
    <row r="1532" spans="1:33" x14ac:dyDescent="0.35">
      <c r="A1532" s="19" t="s">
        <v>23</v>
      </c>
      <c r="B1532" s="20" t="str">
        <f t="shared" si="166"/>
        <v>employed</v>
      </c>
      <c r="C1532" s="20">
        <f t="shared" si="163"/>
        <v>1</v>
      </c>
      <c r="D1532" s="20" t="s">
        <v>17</v>
      </c>
      <c r="E1532" s="20" t="s">
        <v>24</v>
      </c>
      <c r="F1532" s="20" t="s">
        <v>19</v>
      </c>
      <c r="G1532" s="20">
        <f t="shared" si="167"/>
        <v>0</v>
      </c>
      <c r="H1532" s="20" t="s">
        <v>25</v>
      </c>
      <c r="I1532" s="20" t="s">
        <v>19</v>
      </c>
      <c r="J1532" s="20" t="s">
        <v>48</v>
      </c>
      <c r="K1532" s="20">
        <v>20</v>
      </c>
      <c r="L1532" s="20" t="s">
        <v>45</v>
      </c>
      <c r="M1532" s="20" t="s">
        <v>22</v>
      </c>
      <c r="N1532" s="20">
        <f t="shared" si="164"/>
        <v>1</v>
      </c>
      <c r="O1532" s="20">
        <v>3992</v>
      </c>
      <c r="P1532" s="20">
        <v>41</v>
      </c>
      <c r="Q1532" s="20">
        <v>2</v>
      </c>
      <c r="R1532" s="20">
        <v>-1</v>
      </c>
      <c r="S1532" s="20">
        <v>0</v>
      </c>
      <c r="T1532" s="20">
        <v>281</v>
      </c>
      <c r="U1532" s="20">
        <f t="shared" si="165"/>
        <v>0</v>
      </c>
      <c r="V1532" s="20" t="s">
        <v>19</v>
      </c>
      <c r="W1532" s="20">
        <f t="shared" si="168"/>
        <v>-2.4480101340000004</v>
      </c>
      <c r="X1532" s="20">
        <f t="shared" si="169"/>
        <v>7.9584186066093632E-2</v>
      </c>
      <c r="Y1532" s="20"/>
      <c r="Z1532" s="20"/>
      <c r="AA1532" s="20"/>
      <c r="AB1532" s="20"/>
      <c r="AC1532" s="20"/>
      <c r="AD1532" s="20"/>
      <c r="AE1532" s="20"/>
      <c r="AF1532" s="20"/>
      <c r="AG1532" s="21"/>
    </row>
    <row r="1533" spans="1:33" x14ac:dyDescent="0.35">
      <c r="A1533" s="19" t="s">
        <v>33</v>
      </c>
      <c r="B1533" s="20" t="str">
        <f t="shared" si="166"/>
        <v>employed</v>
      </c>
      <c r="C1533" s="20">
        <f t="shared" si="163"/>
        <v>1</v>
      </c>
      <c r="D1533" s="20" t="s">
        <v>17</v>
      </c>
      <c r="E1533" s="20" t="s">
        <v>18</v>
      </c>
      <c r="F1533" s="20" t="s">
        <v>19</v>
      </c>
      <c r="G1533" s="20">
        <f t="shared" si="167"/>
        <v>0</v>
      </c>
      <c r="H1533" s="20" t="s">
        <v>25</v>
      </c>
      <c r="I1533" s="20" t="s">
        <v>19</v>
      </c>
      <c r="J1533" s="20" t="s">
        <v>20</v>
      </c>
      <c r="K1533" s="20">
        <v>17</v>
      </c>
      <c r="L1533" s="20" t="s">
        <v>45</v>
      </c>
      <c r="M1533" s="20" t="s">
        <v>22</v>
      </c>
      <c r="N1533" s="20">
        <f t="shared" si="164"/>
        <v>1</v>
      </c>
      <c r="O1533" s="20">
        <v>2749</v>
      </c>
      <c r="P1533" s="20">
        <v>46</v>
      </c>
      <c r="Q1533" s="20">
        <v>1</v>
      </c>
      <c r="R1533" s="20">
        <v>-1</v>
      </c>
      <c r="S1533" s="20">
        <v>0</v>
      </c>
      <c r="T1533" s="20">
        <v>332</v>
      </c>
      <c r="U1533" s="20">
        <f t="shared" si="165"/>
        <v>0</v>
      </c>
      <c r="V1533" s="20" t="s">
        <v>19</v>
      </c>
      <c r="W1533" s="20">
        <f t="shared" si="168"/>
        <v>-2.2636658400000007</v>
      </c>
      <c r="X1533" s="20">
        <f t="shared" si="169"/>
        <v>9.4177178490052887E-2</v>
      </c>
      <c r="Y1533" s="20"/>
      <c r="Z1533" s="20"/>
      <c r="AA1533" s="20"/>
      <c r="AB1533" s="20"/>
      <c r="AC1533" s="20"/>
      <c r="AD1533" s="20"/>
      <c r="AE1533" s="20"/>
      <c r="AF1533" s="20"/>
      <c r="AG1533" s="21"/>
    </row>
    <row r="1534" spans="1:33" x14ac:dyDescent="0.35">
      <c r="A1534" s="19" t="s">
        <v>37</v>
      </c>
      <c r="B1534" s="20" t="str">
        <f t="shared" si="166"/>
        <v>employed</v>
      </c>
      <c r="C1534" s="20">
        <f t="shared" si="163"/>
        <v>1</v>
      </c>
      <c r="D1534" s="20" t="s">
        <v>17</v>
      </c>
      <c r="E1534" s="20" t="s">
        <v>24</v>
      </c>
      <c r="F1534" s="20" t="s">
        <v>19</v>
      </c>
      <c r="G1534" s="20">
        <f t="shared" si="167"/>
        <v>0</v>
      </c>
      <c r="H1534" s="20" t="s">
        <v>19</v>
      </c>
      <c r="I1534" s="20" t="s">
        <v>19</v>
      </c>
      <c r="J1534" s="20" t="s">
        <v>20</v>
      </c>
      <c r="K1534" s="20">
        <v>4</v>
      </c>
      <c r="L1534" s="20" t="s">
        <v>26</v>
      </c>
      <c r="M1534" s="20" t="s">
        <v>22</v>
      </c>
      <c r="N1534" s="20">
        <f t="shared" si="164"/>
        <v>1</v>
      </c>
      <c r="O1534" s="20">
        <v>133</v>
      </c>
      <c r="P1534" s="20">
        <v>33</v>
      </c>
      <c r="Q1534" s="20">
        <v>1</v>
      </c>
      <c r="R1534" s="20">
        <v>-1</v>
      </c>
      <c r="S1534" s="20">
        <v>0</v>
      </c>
      <c r="T1534" s="20">
        <v>218</v>
      </c>
      <c r="U1534" s="20">
        <f t="shared" si="165"/>
        <v>1</v>
      </c>
      <c r="V1534" s="20" t="s">
        <v>25</v>
      </c>
      <c r="W1534" s="20">
        <f t="shared" si="168"/>
        <v>-2.6757295560000003</v>
      </c>
      <c r="X1534" s="20">
        <f t="shared" si="169"/>
        <v>6.4420780979178777E-2</v>
      </c>
      <c r="Y1534" s="20"/>
      <c r="Z1534" s="20"/>
      <c r="AA1534" s="20"/>
      <c r="AB1534" s="20"/>
      <c r="AC1534" s="20"/>
      <c r="AD1534" s="20"/>
      <c r="AE1534" s="20"/>
      <c r="AF1534" s="20"/>
      <c r="AG1534" s="21"/>
    </row>
    <row r="1535" spans="1:33" x14ac:dyDescent="0.35">
      <c r="A1535" s="19" t="s">
        <v>33</v>
      </c>
      <c r="B1535" s="20" t="str">
        <f t="shared" si="166"/>
        <v>employed</v>
      </c>
      <c r="C1535" s="20">
        <f t="shared" si="163"/>
        <v>1</v>
      </c>
      <c r="D1535" s="20" t="s">
        <v>29</v>
      </c>
      <c r="E1535" s="20" t="s">
        <v>24</v>
      </c>
      <c r="F1535" s="20" t="s">
        <v>19</v>
      </c>
      <c r="G1535" s="20">
        <f t="shared" si="167"/>
        <v>0</v>
      </c>
      <c r="H1535" s="20" t="s">
        <v>25</v>
      </c>
      <c r="I1535" s="20" t="s">
        <v>19</v>
      </c>
      <c r="J1535" s="20" t="s">
        <v>22</v>
      </c>
      <c r="K1535" s="20">
        <v>21</v>
      </c>
      <c r="L1535" s="20" t="s">
        <v>26</v>
      </c>
      <c r="M1535" s="20" t="s">
        <v>22</v>
      </c>
      <c r="N1535" s="20">
        <f t="shared" si="164"/>
        <v>1</v>
      </c>
      <c r="O1535" s="20">
        <v>1721</v>
      </c>
      <c r="P1535" s="20">
        <v>32</v>
      </c>
      <c r="Q1535" s="20">
        <v>2</v>
      </c>
      <c r="R1535" s="20">
        <v>-1</v>
      </c>
      <c r="S1535" s="20">
        <v>0</v>
      </c>
      <c r="T1535" s="20">
        <v>650</v>
      </c>
      <c r="U1535" s="20">
        <f t="shared" si="165"/>
        <v>0</v>
      </c>
      <c r="V1535" s="20" t="s">
        <v>19</v>
      </c>
      <c r="W1535" s="20">
        <f t="shared" si="168"/>
        <v>-1.1142249480000004</v>
      </c>
      <c r="X1535" s="20">
        <f t="shared" si="169"/>
        <v>0.24708406697341104</v>
      </c>
      <c r="Y1535" s="20"/>
      <c r="Z1535" s="20"/>
      <c r="AA1535" s="20"/>
      <c r="AB1535" s="20"/>
      <c r="AC1535" s="20"/>
      <c r="AD1535" s="20"/>
      <c r="AE1535" s="20"/>
      <c r="AF1535" s="20"/>
      <c r="AG1535" s="21"/>
    </row>
    <row r="1536" spans="1:33" x14ac:dyDescent="0.35">
      <c r="A1536" s="19" t="s">
        <v>28</v>
      </c>
      <c r="B1536" s="20" t="str">
        <f t="shared" si="166"/>
        <v>employed</v>
      </c>
      <c r="C1536" s="20">
        <f t="shared" si="163"/>
        <v>1</v>
      </c>
      <c r="D1536" s="20" t="s">
        <v>44</v>
      </c>
      <c r="E1536" s="20" t="s">
        <v>30</v>
      </c>
      <c r="F1536" s="20" t="s">
        <v>19</v>
      </c>
      <c r="G1536" s="20">
        <f t="shared" si="167"/>
        <v>0</v>
      </c>
      <c r="H1536" s="20" t="s">
        <v>25</v>
      </c>
      <c r="I1536" s="20" t="s">
        <v>25</v>
      </c>
      <c r="J1536" s="20" t="s">
        <v>48</v>
      </c>
      <c r="K1536" s="20">
        <v>18</v>
      </c>
      <c r="L1536" s="20" t="s">
        <v>45</v>
      </c>
      <c r="M1536" s="20" t="s">
        <v>22</v>
      </c>
      <c r="N1536" s="20">
        <f t="shared" si="164"/>
        <v>1</v>
      </c>
      <c r="O1536" s="20">
        <v>2171</v>
      </c>
      <c r="P1536" s="20">
        <v>54</v>
      </c>
      <c r="Q1536" s="20">
        <v>1</v>
      </c>
      <c r="R1536" s="20">
        <v>-1</v>
      </c>
      <c r="S1536" s="20">
        <v>0</v>
      </c>
      <c r="T1536" s="20">
        <v>1034</v>
      </c>
      <c r="U1536" s="20">
        <f t="shared" si="165"/>
        <v>1</v>
      </c>
      <c r="V1536" s="20" t="s">
        <v>25</v>
      </c>
      <c r="W1536" s="20">
        <f t="shared" si="168"/>
        <v>0.27377914799999958</v>
      </c>
      <c r="X1536" s="20">
        <f t="shared" si="169"/>
        <v>0.56802044400467422</v>
      </c>
      <c r="Y1536" s="20"/>
      <c r="Z1536" s="20"/>
      <c r="AA1536" s="20"/>
      <c r="AB1536" s="20"/>
      <c r="AC1536" s="20"/>
      <c r="AD1536" s="20"/>
      <c r="AE1536" s="20"/>
      <c r="AF1536" s="20"/>
      <c r="AG1536" s="21"/>
    </row>
    <row r="1537" spans="1:33" x14ac:dyDescent="0.35">
      <c r="A1537" s="19" t="s">
        <v>23</v>
      </c>
      <c r="B1537" s="20" t="str">
        <f t="shared" si="166"/>
        <v>employed</v>
      </c>
      <c r="C1537" s="20">
        <f t="shared" si="163"/>
        <v>1</v>
      </c>
      <c r="D1537" s="20" t="s">
        <v>17</v>
      </c>
      <c r="E1537" s="20" t="s">
        <v>24</v>
      </c>
      <c r="F1537" s="20" t="s">
        <v>19</v>
      </c>
      <c r="G1537" s="20">
        <f t="shared" si="167"/>
        <v>0</v>
      </c>
      <c r="H1537" s="20" t="s">
        <v>25</v>
      </c>
      <c r="I1537" s="20" t="s">
        <v>19</v>
      </c>
      <c r="J1537" s="20" t="s">
        <v>20</v>
      </c>
      <c r="K1537" s="20">
        <v>8</v>
      </c>
      <c r="L1537" s="20" t="s">
        <v>26</v>
      </c>
      <c r="M1537" s="20" t="s">
        <v>27</v>
      </c>
      <c r="N1537" s="20">
        <f t="shared" si="164"/>
        <v>1</v>
      </c>
      <c r="O1537" s="20">
        <v>4760</v>
      </c>
      <c r="P1537" s="20">
        <v>37</v>
      </c>
      <c r="Q1537" s="20">
        <v>2</v>
      </c>
      <c r="R1537" s="20">
        <v>169</v>
      </c>
      <c r="S1537" s="20">
        <v>2</v>
      </c>
      <c r="T1537" s="20">
        <v>182</v>
      </c>
      <c r="U1537" s="20">
        <f t="shared" si="165"/>
        <v>0</v>
      </c>
      <c r="V1537" s="20" t="s">
        <v>19</v>
      </c>
      <c r="W1537" s="20">
        <f t="shared" si="168"/>
        <v>-2.2572665440000002</v>
      </c>
      <c r="X1537" s="20">
        <f t="shared" si="169"/>
        <v>9.4724508130120802E-2</v>
      </c>
      <c r="Y1537" s="20"/>
      <c r="Z1537" s="20"/>
      <c r="AA1537" s="20"/>
      <c r="AB1537" s="20"/>
      <c r="AC1537" s="20"/>
      <c r="AD1537" s="20"/>
      <c r="AE1537" s="20"/>
      <c r="AF1537" s="20"/>
      <c r="AG1537" s="21"/>
    </row>
    <row r="1538" spans="1:33" x14ac:dyDescent="0.35">
      <c r="A1538" s="19" t="s">
        <v>37</v>
      </c>
      <c r="B1538" s="20" t="str">
        <f t="shared" si="166"/>
        <v>employed</v>
      </c>
      <c r="C1538" s="20">
        <f t="shared" ref="C1538:C1601" si="170">IF(B1538="unemployed",0,1)</f>
        <v>1</v>
      </c>
      <c r="D1538" s="20" t="s">
        <v>29</v>
      </c>
      <c r="E1538" s="20" t="s">
        <v>24</v>
      </c>
      <c r="F1538" s="20" t="s">
        <v>19</v>
      </c>
      <c r="G1538" s="20">
        <f t="shared" si="167"/>
        <v>0</v>
      </c>
      <c r="H1538" s="20" t="s">
        <v>19</v>
      </c>
      <c r="I1538" s="20" t="s">
        <v>19</v>
      </c>
      <c r="J1538" s="20" t="s">
        <v>20</v>
      </c>
      <c r="K1538" s="20">
        <v>25</v>
      </c>
      <c r="L1538" s="20" t="s">
        <v>26</v>
      </c>
      <c r="M1538" s="20" t="s">
        <v>22</v>
      </c>
      <c r="N1538" s="20">
        <f t="shared" ref="N1538:N1601" si="171">IF(M1538="unemployed",0,1)</f>
        <v>1</v>
      </c>
      <c r="O1538" s="20">
        <v>2979</v>
      </c>
      <c r="P1538" s="20">
        <v>32</v>
      </c>
      <c r="Q1538" s="20">
        <v>1</v>
      </c>
      <c r="R1538" s="20">
        <v>-1</v>
      </c>
      <c r="S1538" s="20">
        <v>0</v>
      </c>
      <c r="T1538" s="20">
        <v>156</v>
      </c>
      <c r="U1538" s="20">
        <f t="shared" ref="U1538:U1601" si="172">IF(V1538="yes",1,0)</f>
        <v>0</v>
      </c>
      <c r="V1538" s="20" t="s">
        <v>19</v>
      </c>
      <c r="W1538" s="20">
        <f t="shared" si="168"/>
        <v>-2.8998343840000005</v>
      </c>
      <c r="X1538" s="20">
        <f t="shared" si="169"/>
        <v>5.2161750675630482E-2</v>
      </c>
      <c r="Y1538" s="20"/>
      <c r="Z1538" s="20"/>
      <c r="AA1538" s="20"/>
      <c r="AB1538" s="20"/>
      <c r="AC1538" s="20"/>
      <c r="AD1538" s="20"/>
      <c r="AE1538" s="20"/>
      <c r="AF1538" s="20"/>
      <c r="AG1538" s="21"/>
    </row>
    <row r="1539" spans="1:33" x14ac:dyDescent="0.35">
      <c r="A1539" s="19" t="s">
        <v>28</v>
      </c>
      <c r="B1539" s="20" t="str">
        <f t="shared" ref="B1539:B1602" si="173">IF(A1539="unemployed",A1539,IF(A1539="student","unemployed",IF(A1539="retired","unemployed","employed")))</f>
        <v>employed</v>
      </c>
      <c r="C1539" s="20">
        <f t="shared" si="170"/>
        <v>1</v>
      </c>
      <c r="D1539" s="20" t="s">
        <v>17</v>
      </c>
      <c r="E1539" s="20" t="s">
        <v>30</v>
      </c>
      <c r="F1539" s="20" t="s">
        <v>19</v>
      </c>
      <c r="G1539" s="20">
        <f t="shared" ref="G1539:G1602" si="174">IF(F1539="yes",1,0)</f>
        <v>0</v>
      </c>
      <c r="H1539" s="20" t="s">
        <v>25</v>
      </c>
      <c r="I1539" s="20" t="s">
        <v>19</v>
      </c>
      <c r="J1539" s="20" t="s">
        <v>20</v>
      </c>
      <c r="K1539" s="20">
        <v>6</v>
      </c>
      <c r="L1539" s="20" t="s">
        <v>40</v>
      </c>
      <c r="M1539" s="20" t="s">
        <v>22</v>
      </c>
      <c r="N1539" s="20">
        <f t="shared" si="171"/>
        <v>1</v>
      </c>
      <c r="O1539" s="20">
        <v>690</v>
      </c>
      <c r="P1539" s="20">
        <v>43</v>
      </c>
      <c r="Q1539" s="20">
        <v>3</v>
      </c>
      <c r="R1539" s="20">
        <v>-1</v>
      </c>
      <c r="S1539" s="20">
        <v>0</v>
      </c>
      <c r="T1539" s="20">
        <v>171</v>
      </c>
      <c r="U1539" s="20">
        <f t="shared" si="172"/>
        <v>0</v>
      </c>
      <c r="V1539" s="20" t="s">
        <v>19</v>
      </c>
      <c r="W1539" s="20">
        <f t="shared" si="168"/>
        <v>-2.8456154740000006</v>
      </c>
      <c r="X1539" s="20">
        <f t="shared" si="169"/>
        <v>5.4908401958320585E-2</v>
      </c>
      <c r="Y1539" s="20"/>
      <c r="Z1539" s="20"/>
      <c r="AA1539" s="20"/>
      <c r="AB1539" s="20"/>
      <c r="AC1539" s="20"/>
      <c r="AD1539" s="20"/>
      <c r="AE1539" s="20"/>
      <c r="AF1539" s="20"/>
      <c r="AG1539" s="21"/>
    </row>
    <row r="1540" spans="1:33" x14ac:dyDescent="0.35">
      <c r="A1540" s="19" t="s">
        <v>33</v>
      </c>
      <c r="B1540" s="20" t="str">
        <f t="shared" si="173"/>
        <v>employed</v>
      </c>
      <c r="C1540" s="20">
        <f t="shared" si="170"/>
        <v>1</v>
      </c>
      <c r="D1540" s="20" t="s">
        <v>44</v>
      </c>
      <c r="E1540" s="20" t="s">
        <v>24</v>
      </c>
      <c r="F1540" s="20" t="s">
        <v>19</v>
      </c>
      <c r="G1540" s="20">
        <f t="shared" si="174"/>
        <v>0</v>
      </c>
      <c r="H1540" s="20" t="s">
        <v>25</v>
      </c>
      <c r="I1540" s="20" t="s">
        <v>19</v>
      </c>
      <c r="J1540" s="20" t="s">
        <v>48</v>
      </c>
      <c r="K1540" s="20">
        <v>19</v>
      </c>
      <c r="L1540" s="20" t="s">
        <v>45</v>
      </c>
      <c r="M1540" s="20" t="s">
        <v>36</v>
      </c>
      <c r="N1540" s="20">
        <f t="shared" si="171"/>
        <v>1</v>
      </c>
      <c r="O1540" s="20">
        <v>203</v>
      </c>
      <c r="P1540" s="20">
        <v>50</v>
      </c>
      <c r="Q1540" s="20">
        <v>1</v>
      </c>
      <c r="R1540" s="20">
        <v>127</v>
      </c>
      <c r="S1540" s="20">
        <v>4</v>
      </c>
      <c r="T1540" s="20">
        <v>265</v>
      </c>
      <c r="U1540" s="20">
        <f t="shared" si="172"/>
        <v>0</v>
      </c>
      <c r="V1540" s="20" t="s">
        <v>19</v>
      </c>
      <c r="W1540" s="20">
        <f t="shared" si="168"/>
        <v>-1.829659414</v>
      </c>
      <c r="X1540" s="20">
        <f t="shared" si="169"/>
        <v>0.13827885165511078</v>
      </c>
      <c r="Y1540" s="20"/>
      <c r="Z1540" s="20"/>
      <c r="AA1540" s="20"/>
      <c r="AB1540" s="20"/>
      <c r="AC1540" s="20"/>
      <c r="AD1540" s="20"/>
      <c r="AE1540" s="20"/>
      <c r="AF1540" s="20"/>
      <c r="AG1540" s="21"/>
    </row>
    <row r="1541" spans="1:33" x14ac:dyDescent="0.35">
      <c r="A1541" s="19" t="s">
        <v>33</v>
      </c>
      <c r="B1541" s="20" t="str">
        <f t="shared" si="173"/>
        <v>employed</v>
      </c>
      <c r="C1541" s="20">
        <f t="shared" si="170"/>
        <v>1</v>
      </c>
      <c r="D1541" s="20" t="s">
        <v>17</v>
      </c>
      <c r="E1541" s="20" t="s">
        <v>24</v>
      </c>
      <c r="F1541" s="20" t="s">
        <v>19</v>
      </c>
      <c r="G1541" s="20">
        <f t="shared" si="174"/>
        <v>0</v>
      </c>
      <c r="H1541" s="20" t="s">
        <v>25</v>
      </c>
      <c r="I1541" s="20" t="s">
        <v>19</v>
      </c>
      <c r="J1541" s="20" t="s">
        <v>20</v>
      </c>
      <c r="K1541" s="20">
        <v>20</v>
      </c>
      <c r="L1541" s="20" t="s">
        <v>31</v>
      </c>
      <c r="M1541" s="20" t="s">
        <v>22</v>
      </c>
      <c r="N1541" s="20">
        <f t="shared" si="171"/>
        <v>1</v>
      </c>
      <c r="O1541" s="20">
        <v>322</v>
      </c>
      <c r="P1541" s="20">
        <v>34</v>
      </c>
      <c r="Q1541" s="20">
        <v>3</v>
      </c>
      <c r="R1541" s="20">
        <v>-1</v>
      </c>
      <c r="S1541" s="20">
        <v>0</v>
      </c>
      <c r="T1541" s="20">
        <v>10</v>
      </c>
      <c r="U1541" s="20">
        <f t="shared" si="172"/>
        <v>0</v>
      </c>
      <c r="V1541" s="20" t="s">
        <v>19</v>
      </c>
      <c r="W1541" s="20">
        <f t="shared" si="168"/>
        <v>-3.4275651080000005</v>
      </c>
      <c r="X1541" s="20">
        <f t="shared" si="169"/>
        <v>3.1445005302058203E-2</v>
      </c>
      <c r="Y1541" s="20"/>
      <c r="Z1541" s="20"/>
      <c r="AA1541" s="20"/>
      <c r="AB1541" s="20"/>
      <c r="AC1541" s="20"/>
      <c r="AD1541" s="20"/>
      <c r="AE1541" s="20"/>
      <c r="AF1541" s="20"/>
      <c r="AG1541" s="21"/>
    </row>
    <row r="1542" spans="1:33" x14ac:dyDescent="0.35">
      <c r="A1542" s="19" t="s">
        <v>39</v>
      </c>
      <c r="B1542" s="20" t="str">
        <f t="shared" si="173"/>
        <v>employed</v>
      </c>
      <c r="C1542" s="20">
        <f t="shared" si="170"/>
        <v>1</v>
      </c>
      <c r="D1542" s="20" t="s">
        <v>44</v>
      </c>
      <c r="E1542" s="20" t="s">
        <v>24</v>
      </c>
      <c r="F1542" s="20" t="s">
        <v>19</v>
      </c>
      <c r="G1542" s="20">
        <f t="shared" si="174"/>
        <v>0</v>
      </c>
      <c r="H1542" s="20" t="s">
        <v>19</v>
      </c>
      <c r="I1542" s="20" t="s">
        <v>19</v>
      </c>
      <c r="J1542" s="20" t="s">
        <v>20</v>
      </c>
      <c r="K1542" s="20">
        <v>16</v>
      </c>
      <c r="L1542" s="20" t="s">
        <v>43</v>
      </c>
      <c r="M1542" s="20" t="s">
        <v>22</v>
      </c>
      <c r="N1542" s="20">
        <f t="shared" si="171"/>
        <v>1</v>
      </c>
      <c r="O1542" s="20">
        <v>1210</v>
      </c>
      <c r="P1542" s="20">
        <v>31</v>
      </c>
      <c r="Q1542" s="20">
        <v>1</v>
      </c>
      <c r="R1542" s="20">
        <v>-1</v>
      </c>
      <c r="S1542" s="20">
        <v>0</v>
      </c>
      <c r="T1542" s="20">
        <v>350</v>
      </c>
      <c r="U1542" s="20">
        <f t="shared" si="172"/>
        <v>0</v>
      </c>
      <c r="V1542" s="20" t="s">
        <v>19</v>
      </c>
      <c r="W1542" s="20">
        <f t="shared" si="168"/>
        <v>-2.1986031480000001</v>
      </c>
      <c r="X1542" s="20">
        <f t="shared" si="169"/>
        <v>9.9875997038636172E-2</v>
      </c>
      <c r="Y1542" s="20"/>
      <c r="Z1542" s="20"/>
      <c r="AA1542" s="20"/>
      <c r="AB1542" s="20"/>
      <c r="AC1542" s="20"/>
      <c r="AD1542" s="20"/>
      <c r="AE1542" s="20"/>
      <c r="AF1542" s="20"/>
      <c r="AG1542" s="21"/>
    </row>
    <row r="1543" spans="1:33" x14ac:dyDescent="0.35">
      <c r="A1543" s="19" t="s">
        <v>35</v>
      </c>
      <c r="B1543" s="20" t="str">
        <f t="shared" si="173"/>
        <v>employed</v>
      </c>
      <c r="C1543" s="20">
        <f t="shared" si="170"/>
        <v>1</v>
      </c>
      <c r="D1543" s="20" t="s">
        <v>17</v>
      </c>
      <c r="E1543" s="20" t="s">
        <v>24</v>
      </c>
      <c r="F1543" s="20" t="s">
        <v>19</v>
      </c>
      <c r="G1543" s="20">
        <f t="shared" si="174"/>
        <v>0</v>
      </c>
      <c r="H1543" s="20" t="s">
        <v>25</v>
      </c>
      <c r="I1543" s="20" t="s">
        <v>19</v>
      </c>
      <c r="J1543" s="20" t="s">
        <v>20</v>
      </c>
      <c r="K1543" s="20">
        <v>17</v>
      </c>
      <c r="L1543" s="20" t="s">
        <v>45</v>
      </c>
      <c r="M1543" s="20" t="s">
        <v>27</v>
      </c>
      <c r="N1543" s="20">
        <f t="shared" si="171"/>
        <v>1</v>
      </c>
      <c r="O1543" s="20">
        <v>634</v>
      </c>
      <c r="P1543" s="20">
        <v>43</v>
      </c>
      <c r="Q1543" s="20">
        <v>1</v>
      </c>
      <c r="R1543" s="20">
        <v>131</v>
      </c>
      <c r="S1543" s="20">
        <v>1</v>
      </c>
      <c r="T1543" s="20">
        <v>65</v>
      </c>
      <c r="U1543" s="20">
        <f t="shared" si="172"/>
        <v>0</v>
      </c>
      <c r="V1543" s="20" t="s">
        <v>19</v>
      </c>
      <c r="W1543" s="20">
        <f t="shared" si="168"/>
        <v>-2.8611349820000003</v>
      </c>
      <c r="X1543" s="20">
        <f t="shared" si="169"/>
        <v>5.4108581739128109E-2</v>
      </c>
      <c r="Y1543" s="20"/>
      <c r="Z1543" s="20"/>
      <c r="AA1543" s="20"/>
      <c r="AB1543" s="20"/>
      <c r="AC1543" s="20"/>
      <c r="AD1543" s="20"/>
      <c r="AE1543" s="20"/>
      <c r="AF1543" s="20"/>
      <c r="AG1543" s="21"/>
    </row>
    <row r="1544" spans="1:33" x14ac:dyDescent="0.35">
      <c r="A1544" s="19" t="s">
        <v>38</v>
      </c>
      <c r="B1544" s="20" t="str">
        <f t="shared" si="173"/>
        <v>employed</v>
      </c>
      <c r="C1544" s="20">
        <f t="shared" si="170"/>
        <v>1</v>
      </c>
      <c r="D1544" s="20" t="s">
        <v>17</v>
      </c>
      <c r="E1544" s="20" t="s">
        <v>24</v>
      </c>
      <c r="F1544" s="20" t="s">
        <v>19</v>
      </c>
      <c r="G1544" s="20">
        <f t="shared" si="174"/>
        <v>0</v>
      </c>
      <c r="H1544" s="20" t="s">
        <v>19</v>
      </c>
      <c r="I1544" s="20" t="s">
        <v>19</v>
      </c>
      <c r="J1544" s="20" t="s">
        <v>20</v>
      </c>
      <c r="K1544" s="20">
        <v>23</v>
      </c>
      <c r="L1544" s="20" t="s">
        <v>43</v>
      </c>
      <c r="M1544" s="20" t="s">
        <v>22</v>
      </c>
      <c r="N1544" s="20">
        <f t="shared" si="171"/>
        <v>1</v>
      </c>
      <c r="O1544" s="20">
        <v>273</v>
      </c>
      <c r="P1544" s="20">
        <v>49</v>
      </c>
      <c r="Q1544" s="20">
        <v>1</v>
      </c>
      <c r="R1544" s="20">
        <v>-1</v>
      </c>
      <c r="S1544" s="20">
        <v>0</v>
      </c>
      <c r="T1544" s="20">
        <v>58</v>
      </c>
      <c r="U1544" s="20">
        <f t="shared" si="172"/>
        <v>0</v>
      </c>
      <c r="V1544" s="20" t="s">
        <v>19</v>
      </c>
      <c r="W1544" s="20">
        <f t="shared" si="168"/>
        <v>-3.2540645960000005</v>
      </c>
      <c r="X1544" s="20">
        <f t="shared" si="169"/>
        <v>3.7181106168357639E-2</v>
      </c>
      <c r="Y1544" s="20"/>
      <c r="Z1544" s="20"/>
      <c r="AA1544" s="20"/>
      <c r="AB1544" s="20"/>
      <c r="AC1544" s="20"/>
      <c r="AD1544" s="20"/>
      <c r="AE1544" s="20"/>
      <c r="AF1544" s="20"/>
      <c r="AG1544" s="21"/>
    </row>
    <row r="1545" spans="1:33" x14ac:dyDescent="0.35">
      <c r="A1545" s="19" t="s">
        <v>41</v>
      </c>
      <c r="B1545" s="20" t="str">
        <f t="shared" si="173"/>
        <v>unemployed</v>
      </c>
      <c r="C1545" s="20">
        <f t="shared" si="170"/>
        <v>0</v>
      </c>
      <c r="D1545" s="20" t="s">
        <v>29</v>
      </c>
      <c r="E1545" s="20" t="s">
        <v>22</v>
      </c>
      <c r="F1545" s="20" t="s">
        <v>19</v>
      </c>
      <c r="G1545" s="20">
        <f t="shared" si="174"/>
        <v>0</v>
      </c>
      <c r="H1545" s="20" t="s">
        <v>19</v>
      </c>
      <c r="I1545" s="20" t="s">
        <v>19</v>
      </c>
      <c r="J1545" s="20" t="s">
        <v>20</v>
      </c>
      <c r="K1545" s="20">
        <v>3</v>
      </c>
      <c r="L1545" s="20" t="s">
        <v>43</v>
      </c>
      <c r="M1545" s="20" t="s">
        <v>22</v>
      </c>
      <c r="N1545" s="20">
        <f t="shared" si="171"/>
        <v>1</v>
      </c>
      <c r="O1545" s="20">
        <v>47</v>
      </c>
      <c r="P1545" s="20">
        <v>22</v>
      </c>
      <c r="Q1545" s="20">
        <v>3</v>
      </c>
      <c r="R1545" s="20">
        <v>-1</v>
      </c>
      <c r="S1545" s="20">
        <v>0</v>
      </c>
      <c r="T1545" s="20">
        <v>69</v>
      </c>
      <c r="U1545" s="20">
        <f t="shared" si="172"/>
        <v>0</v>
      </c>
      <c r="V1545" s="20" t="s">
        <v>19</v>
      </c>
      <c r="W1545" s="20">
        <f t="shared" si="168"/>
        <v>-3.2143040620000005</v>
      </c>
      <c r="X1545" s="20">
        <f t="shared" si="169"/>
        <v>3.8630969744530924E-2</v>
      </c>
      <c r="Y1545" s="20"/>
      <c r="Z1545" s="20"/>
      <c r="AA1545" s="20"/>
      <c r="AB1545" s="20"/>
      <c r="AC1545" s="20"/>
      <c r="AD1545" s="20"/>
      <c r="AE1545" s="20"/>
      <c r="AF1545" s="20"/>
      <c r="AG1545" s="21"/>
    </row>
    <row r="1546" spans="1:33" x14ac:dyDescent="0.35">
      <c r="A1546" s="19" t="s">
        <v>28</v>
      </c>
      <c r="B1546" s="20" t="str">
        <f t="shared" si="173"/>
        <v>employed</v>
      </c>
      <c r="C1546" s="20">
        <f t="shared" si="170"/>
        <v>1</v>
      </c>
      <c r="D1546" s="20" t="s">
        <v>17</v>
      </c>
      <c r="E1546" s="20" t="s">
        <v>30</v>
      </c>
      <c r="F1546" s="20" t="s">
        <v>19</v>
      </c>
      <c r="G1546" s="20">
        <f t="shared" si="174"/>
        <v>0</v>
      </c>
      <c r="H1546" s="20" t="s">
        <v>19</v>
      </c>
      <c r="I1546" s="20" t="s">
        <v>25</v>
      </c>
      <c r="J1546" s="20" t="s">
        <v>20</v>
      </c>
      <c r="K1546" s="20">
        <v>29</v>
      </c>
      <c r="L1546" s="20" t="s">
        <v>42</v>
      </c>
      <c r="M1546" s="20" t="s">
        <v>22</v>
      </c>
      <c r="N1546" s="20">
        <f t="shared" si="171"/>
        <v>1</v>
      </c>
      <c r="O1546" s="20">
        <v>1100</v>
      </c>
      <c r="P1546" s="20">
        <v>35</v>
      </c>
      <c r="Q1546" s="20">
        <v>2</v>
      </c>
      <c r="R1546" s="20">
        <v>-1</v>
      </c>
      <c r="S1546" s="20">
        <v>0</v>
      </c>
      <c r="T1546" s="20">
        <v>127</v>
      </c>
      <c r="U1546" s="20">
        <f t="shared" si="172"/>
        <v>0</v>
      </c>
      <c r="V1546" s="20" t="s">
        <v>19</v>
      </c>
      <c r="W1546" s="20">
        <f t="shared" si="168"/>
        <v>-3.0046576100000006</v>
      </c>
      <c r="X1546" s="20">
        <f t="shared" si="169"/>
        <v>4.721590089848076E-2</v>
      </c>
      <c r="Y1546" s="20"/>
      <c r="Z1546" s="20"/>
      <c r="AA1546" s="20"/>
      <c r="AB1546" s="20"/>
      <c r="AC1546" s="20"/>
      <c r="AD1546" s="20"/>
      <c r="AE1546" s="20"/>
      <c r="AF1546" s="20"/>
      <c r="AG1546" s="21"/>
    </row>
    <row r="1547" spans="1:33" x14ac:dyDescent="0.35">
      <c r="A1547" s="19" t="s">
        <v>39</v>
      </c>
      <c r="B1547" s="20" t="str">
        <f t="shared" si="173"/>
        <v>employed</v>
      </c>
      <c r="C1547" s="20">
        <f t="shared" si="170"/>
        <v>1</v>
      </c>
      <c r="D1547" s="20" t="s">
        <v>17</v>
      </c>
      <c r="E1547" s="20" t="s">
        <v>24</v>
      </c>
      <c r="F1547" s="20" t="s">
        <v>19</v>
      </c>
      <c r="G1547" s="20">
        <f t="shared" si="174"/>
        <v>0</v>
      </c>
      <c r="H1547" s="20" t="s">
        <v>25</v>
      </c>
      <c r="I1547" s="20" t="s">
        <v>19</v>
      </c>
      <c r="J1547" s="20" t="s">
        <v>48</v>
      </c>
      <c r="K1547" s="20">
        <v>19</v>
      </c>
      <c r="L1547" s="20" t="s">
        <v>45</v>
      </c>
      <c r="M1547" s="20" t="s">
        <v>22</v>
      </c>
      <c r="N1547" s="20">
        <f t="shared" si="171"/>
        <v>1</v>
      </c>
      <c r="O1547" s="20">
        <v>0</v>
      </c>
      <c r="P1547" s="20">
        <v>56</v>
      </c>
      <c r="Q1547" s="20">
        <v>2</v>
      </c>
      <c r="R1547" s="20">
        <v>-1</v>
      </c>
      <c r="S1547" s="20">
        <v>0</v>
      </c>
      <c r="T1547" s="20">
        <v>154</v>
      </c>
      <c r="U1547" s="20">
        <f t="shared" si="172"/>
        <v>0</v>
      </c>
      <c r="V1547" s="20" t="s">
        <v>19</v>
      </c>
      <c r="W1547" s="20">
        <f t="shared" si="168"/>
        <v>-2.9070635720000002</v>
      </c>
      <c r="X1547" s="20">
        <f t="shared" si="169"/>
        <v>5.1805488051247725E-2</v>
      </c>
      <c r="Y1547" s="20"/>
      <c r="Z1547" s="20"/>
      <c r="AA1547" s="20"/>
      <c r="AB1547" s="20"/>
      <c r="AC1547" s="20"/>
      <c r="AD1547" s="20"/>
      <c r="AE1547" s="20"/>
      <c r="AF1547" s="20"/>
      <c r="AG1547" s="21"/>
    </row>
    <row r="1548" spans="1:33" x14ac:dyDescent="0.35">
      <c r="A1548" s="19" t="s">
        <v>33</v>
      </c>
      <c r="B1548" s="20" t="str">
        <f t="shared" si="173"/>
        <v>employed</v>
      </c>
      <c r="C1548" s="20">
        <f t="shared" si="170"/>
        <v>1</v>
      </c>
      <c r="D1548" s="20" t="s">
        <v>17</v>
      </c>
      <c r="E1548" s="20" t="s">
        <v>24</v>
      </c>
      <c r="F1548" s="20" t="s">
        <v>19</v>
      </c>
      <c r="G1548" s="20">
        <f t="shared" si="174"/>
        <v>0</v>
      </c>
      <c r="H1548" s="20" t="s">
        <v>19</v>
      </c>
      <c r="I1548" s="20" t="s">
        <v>19</v>
      </c>
      <c r="J1548" s="20" t="s">
        <v>48</v>
      </c>
      <c r="K1548" s="20">
        <v>31</v>
      </c>
      <c r="L1548" s="20" t="s">
        <v>43</v>
      </c>
      <c r="M1548" s="20" t="s">
        <v>22</v>
      </c>
      <c r="N1548" s="20">
        <f t="shared" si="171"/>
        <v>1</v>
      </c>
      <c r="O1548" s="20">
        <v>0</v>
      </c>
      <c r="P1548" s="20">
        <v>53</v>
      </c>
      <c r="Q1548" s="20">
        <v>4</v>
      </c>
      <c r="R1548" s="20">
        <v>-1</v>
      </c>
      <c r="S1548" s="20">
        <v>0</v>
      </c>
      <c r="T1548" s="20">
        <v>36</v>
      </c>
      <c r="U1548" s="20">
        <f t="shared" si="172"/>
        <v>0</v>
      </c>
      <c r="V1548" s="20" t="s">
        <v>19</v>
      </c>
      <c r="W1548" s="20">
        <f t="shared" si="168"/>
        <v>-3.3335856640000006</v>
      </c>
      <c r="X1548" s="20">
        <f t="shared" si="169"/>
        <v>3.4436804455962436E-2</v>
      </c>
      <c r="Y1548" s="20"/>
      <c r="Z1548" s="20"/>
      <c r="AA1548" s="20"/>
      <c r="AB1548" s="20"/>
      <c r="AC1548" s="20"/>
      <c r="AD1548" s="20"/>
      <c r="AE1548" s="20"/>
      <c r="AF1548" s="20"/>
      <c r="AG1548" s="21"/>
    </row>
    <row r="1549" spans="1:33" x14ac:dyDescent="0.35">
      <c r="A1549" s="19" t="s">
        <v>38</v>
      </c>
      <c r="B1549" s="20" t="str">
        <f t="shared" si="173"/>
        <v>employed</v>
      </c>
      <c r="C1549" s="20">
        <f t="shared" si="170"/>
        <v>1</v>
      </c>
      <c r="D1549" s="20" t="s">
        <v>17</v>
      </c>
      <c r="E1549" s="20" t="s">
        <v>30</v>
      </c>
      <c r="F1549" s="20" t="s">
        <v>19</v>
      </c>
      <c r="G1549" s="20">
        <f t="shared" si="174"/>
        <v>0</v>
      </c>
      <c r="H1549" s="20" t="s">
        <v>19</v>
      </c>
      <c r="I1549" s="20" t="s">
        <v>25</v>
      </c>
      <c r="J1549" s="20" t="s">
        <v>20</v>
      </c>
      <c r="K1549" s="20">
        <v>5</v>
      </c>
      <c r="L1549" s="20" t="s">
        <v>34</v>
      </c>
      <c r="M1549" s="20" t="s">
        <v>27</v>
      </c>
      <c r="N1549" s="20">
        <f t="shared" si="171"/>
        <v>1</v>
      </c>
      <c r="O1549" s="20">
        <v>1544</v>
      </c>
      <c r="P1549" s="20">
        <v>54</v>
      </c>
      <c r="Q1549" s="20">
        <v>7</v>
      </c>
      <c r="R1549" s="20">
        <v>196</v>
      </c>
      <c r="S1549" s="20">
        <v>3</v>
      </c>
      <c r="T1549" s="20">
        <v>85</v>
      </c>
      <c r="U1549" s="20">
        <f t="shared" si="172"/>
        <v>0</v>
      </c>
      <c r="V1549" s="20" t="s">
        <v>19</v>
      </c>
      <c r="W1549" s="20">
        <f t="shared" si="168"/>
        <v>-2.4487651760000002</v>
      </c>
      <c r="X1549" s="20">
        <f t="shared" si="169"/>
        <v>7.9528896382627334E-2</v>
      </c>
      <c r="Y1549" s="20"/>
      <c r="Z1549" s="20"/>
      <c r="AA1549" s="20"/>
      <c r="AB1549" s="20"/>
      <c r="AC1549" s="20"/>
      <c r="AD1549" s="20"/>
      <c r="AE1549" s="20"/>
      <c r="AF1549" s="20"/>
      <c r="AG1549" s="21"/>
    </row>
    <row r="1550" spans="1:33" x14ac:dyDescent="0.35">
      <c r="A1550" s="19" t="s">
        <v>23</v>
      </c>
      <c r="B1550" s="20" t="str">
        <f t="shared" si="173"/>
        <v>employed</v>
      </c>
      <c r="C1550" s="20">
        <f t="shared" si="170"/>
        <v>1</v>
      </c>
      <c r="D1550" s="20" t="s">
        <v>29</v>
      </c>
      <c r="E1550" s="20" t="s">
        <v>22</v>
      </c>
      <c r="F1550" s="20" t="s">
        <v>19</v>
      </c>
      <c r="G1550" s="20">
        <f t="shared" si="174"/>
        <v>0</v>
      </c>
      <c r="H1550" s="20" t="s">
        <v>25</v>
      </c>
      <c r="I1550" s="20" t="s">
        <v>19</v>
      </c>
      <c r="J1550" s="20" t="s">
        <v>20</v>
      </c>
      <c r="K1550" s="20">
        <v>14</v>
      </c>
      <c r="L1550" s="20" t="s">
        <v>26</v>
      </c>
      <c r="M1550" s="20" t="s">
        <v>27</v>
      </c>
      <c r="N1550" s="20">
        <f t="shared" si="171"/>
        <v>1</v>
      </c>
      <c r="O1550" s="20">
        <v>6145</v>
      </c>
      <c r="P1550" s="20">
        <v>32</v>
      </c>
      <c r="Q1550" s="20">
        <v>1</v>
      </c>
      <c r="R1550" s="20">
        <v>287</v>
      </c>
      <c r="S1550" s="20">
        <v>13</v>
      </c>
      <c r="T1550" s="20">
        <v>362</v>
      </c>
      <c r="U1550" s="20">
        <f t="shared" si="172"/>
        <v>0</v>
      </c>
      <c r="V1550" s="20" t="s">
        <v>19</v>
      </c>
      <c r="W1550" s="20">
        <f t="shared" si="168"/>
        <v>-0.21181348400000011</v>
      </c>
      <c r="X1550" s="20">
        <f t="shared" si="169"/>
        <v>0.44724372398553036</v>
      </c>
      <c r="Y1550" s="20"/>
      <c r="Z1550" s="20"/>
      <c r="AA1550" s="20"/>
      <c r="AB1550" s="20"/>
      <c r="AC1550" s="20"/>
      <c r="AD1550" s="20"/>
      <c r="AE1550" s="20"/>
      <c r="AF1550" s="20"/>
      <c r="AG1550" s="21"/>
    </row>
    <row r="1551" spans="1:33" x14ac:dyDescent="0.35">
      <c r="A1551" s="19" t="s">
        <v>35</v>
      </c>
      <c r="B1551" s="20" t="str">
        <f t="shared" si="173"/>
        <v>employed</v>
      </c>
      <c r="C1551" s="20">
        <f t="shared" si="170"/>
        <v>1</v>
      </c>
      <c r="D1551" s="20" t="s">
        <v>17</v>
      </c>
      <c r="E1551" s="20" t="s">
        <v>24</v>
      </c>
      <c r="F1551" s="20" t="s">
        <v>19</v>
      </c>
      <c r="G1551" s="20">
        <f t="shared" si="174"/>
        <v>0</v>
      </c>
      <c r="H1551" s="20" t="s">
        <v>25</v>
      </c>
      <c r="I1551" s="20" t="s">
        <v>19</v>
      </c>
      <c r="J1551" s="20" t="s">
        <v>20</v>
      </c>
      <c r="K1551" s="20">
        <v>11</v>
      </c>
      <c r="L1551" s="20" t="s">
        <v>26</v>
      </c>
      <c r="M1551" s="20" t="s">
        <v>22</v>
      </c>
      <c r="N1551" s="20">
        <f t="shared" si="171"/>
        <v>1</v>
      </c>
      <c r="O1551" s="20">
        <v>28</v>
      </c>
      <c r="P1551" s="20">
        <v>41</v>
      </c>
      <c r="Q1551" s="20">
        <v>1</v>
      </c>
      <c r="R1551" s="20">
        <v>-1</v>
      </c>
      <c r="S1551" s="20">
        <v>0</v>
      </c>
      <c r="T1551" s="20">
        <v>49</v>
      </c>
      <c r="U1551" s="20">
        <f t="shared" si="172"/>
        <v>0</v>
      </c>
      <c r="V1551" s="20" t="s">
        <v>19</v>
      </c>
      <c r="W1551" s="20">
        <f t="shared" ref="W1551:W1614" si="175">AA$25+AA$26*N1551+AA$27*R1551+AA$28*S1551+AA$29*T1551</f>
        <v>-3.2865959420000004</v>
      </c>
      <c r="X1551" s="20">
        <f t="shared" ref="X1551:X1614" si="176">EXP(W1551)/(1+EXP(W1551))</f>
        <v>3.603390083310367E-2</v>
      </c>
      <c r="Y1551" s="20"/>
      <c r="Z1551" s="20"/>
      <c r="AA1551" s="20"/>
      <c r="AB1551" s="20"/>
      <c r="AC1551" s="20"/>
      <c r="AD1551" s="20"/>
      <c r="AE1551" s="20"/>
      <c r="AF1551" s="20"/>
      <c r="AG1551" s="21"/>
    </row>
    <row r="1552" spans="1:33" x14ac:dyDescent="0.35">
      <c r="A1552" s="19" t="s">
        <v>33</v>
      </c>
      <c r="B1552" s="20" t="str">
        <f t="shared" si="173"/>
        <v>employed</v>
      </c>
      <c r="C1552" s="20">
        <f t="shared" si="170"/>
        <v>1</v>
      </c>
      <c r="D1552" s="20" t="s">
        <v>17</v>
      </c>
      <c r="E1552" s="20" t="s">
        <v>24</v>
      </c>
      <c r="F1552" s="20" t="s">
        <v>19</v>
      </c>
      <c r="G1552" s="20">
        <f t="shared" si="174"/>
        <v>0</v>
      </c>
      <c r="H1552" s="20" t="s">
        <v>25</v>
      </c>
      <c r="I1552" s="20" t="s">
        <v>19</v>
      </c>
      <c r="J1552" s="20" t="s">
        <v>20</v>
      </c>
      <c r="K1552" s="20">
        <v>6</v>
      </c>
      <c r="L1552" s="20" t="s">
        <v>26</v>
      </c>
      <c r="M1552" s="20" t="s">
        <v>22</v>
      </c>
      <c r="N1552" s="20">
        <f t="shared" si="171"/>
        <v>1</v>
      </c>
      <c r="O1552" s="20">
        <v>1012</v>
      </c>
      <c r="P1552" s="20">
        <v>40</v>
      </c>
      <c r="Q1552" s="20">
        <v>1</v>
      </c>
      <c r="R1552" s="20">
        <v>-1</v>
      </c>
      <c r="S1552" s="20">
        <v>0</v>
      </c>
      <c r="T1552" s="20">
        <v>410</v>
      </c>
      <c r="U1552" s="20">
        <f t="shared" si="172"/>
        <v>0</v>
      </c>
      <c r="V1552" s="20" t="s">
        <v>19</v>
      </c>
      <c r="W1552" s="20">
        <f t="shared" si="175"/>
        <v>-1.9817275080000003</v>
      </c>
      <c r="X1552" s="20">
        <f t="shared" si="176"/>
        <v>0.12113480497681349</v>
      </c>
      <c r="Y1552" s="20"/>
      <c r="Z1552" s="20"/>
      <c r="AA1552" s="20"/>
      <c r="AB1552" s="20"/>
      <c r="AC1552" s="20"/>
      <c r="AD1552" s="20"/>
      <c r="AE1552" s="20"/>
      <c r="AF1552" s="20"/>
      <c r="AG1552" s="21"/>
    </row>
    <row r="1553" spans="1:33" x14ac:dyDescent="0.35">
      <c r="A1553" s="19" t="s">
        <v>33</v>
      </c>
      <c r="B1553" s="20" t="str">
        <f t="shared" si="173"/>
        <v>employed</v>
      </c>
      <c r="C1553" s="20">
        <f t="shared" si="170"/>
        <v>1</v>
      </c>
      <c r="D1553" s="20" t="s">
        <v>17</v>
      </c>
      <c r="E1553" s="20" t="s">
        <v>18</v>
      </c>
      <c r="F1553" s="20" t="s">
        <v>19</v>
      </c>
      <c r="G1553" s="20">
        <f t="shared" si="174"/>
        <v>0</v>
      </c>
      <c r="H1553" s="20" t="s">
        <v>25</v>
      </c>
      <c r="I1553" s="20" t="s">
        <v>25</v>
      </c>
      <c r="J1553" s="20" t="s">
        <v>20</v>
      </c>
      <c r="K1553" s="20">
        <v>8</v>
      </c>
      <c r="L1553" s="20" t="s">
        <v>26</v>
      </c>
      <c r="M1553" s="20" t="s">
        <v>22</v>
      </c>
      <c r="N1553" s="20">
        <f t="shared" si="171"/>
        <v>1</v>
      </c>
      <c r="O1553" s="20">
        <v>245</v>
      </c>
      <c r="P1553" s="20">
        <v>33</v>
      </c>
      <c r="Q1553" s="20">
        <v>3</v>
      </c>
      <c r="R1553" s="20">
        <v>-1</v>
      </c>
      <c r="S1553" s="20">
        <v>0</v>
      </c>
      <c r="T1553" s="20">
        <v>253</v>
      </c>
      <c r="U1553" s="20">
        <f t="shared" si="172"/>
        <v>0</v>
      </c>
      <c r="V1553" s="20" t="s">
        <v>19</v>
      </c>
      <c r="W1553" s="20">
        <f t="shared" si="175"/>
        <v>-2.5492187660000005</v>
      </c>
      <c r="X1553" s="20">
        <f t="shared" si="176"/>
        <v>7.2478986891284111E-2</v>
      </c>
      <c r="Y1553" s="20"/>
      <c r="Z1553" s="20"/>
      <c r="AA1553" s="20"/>
      <c r="AB1553" s="20"/>
      <c r="AC1553" s="20"/>
      <c r="AD1553" s="20"/>
      <c r="AE1553" s="20"/>
      <c r="AF1553" s="20"/>
      <c r="AG1553" s="21"/>
    </row>
    <row r="1554" spans="1:33" x14ac:dyDescent="0.35">
      <c r="A1554" s="19" t="s">
        <v>28</v>
      </c>
      <c r="B1554" s="20" t="str">
        <f t="shared" si="173"/>
        <v>employed</v>
      </c>
      <c r="C1554" s="20">
        <f t="shared" si="170"/>
        <v>1</v>
      </c>
      <c r="D1554" s="20" t="s">
        <v>29</v>
      </c>
      <c r="E1554" s="20" t="s">
        <v>30</v>
      </c>
      <c r="F1554" s="20" t="s">
        <v>19</v>
      </c>
      <c r="G1554" s="20">
        <f t="shared" si="174"/>
        <v>0</v>
      </c>
      <c r="H1554" s="20" t="s">
        <v>19</v>
      </c>
      <c r="I1554" s="20" t="s">
        <v>19</v>
      </c>
      <c r="J1554" s="20" t="s">
        <v>20</v>
      </c>
      <c r="K1554" s="20">
        <v>19</v>
      </c>
      <c r="L1554" s="20" t="s">
        <v>45</v>
      </c>
      <c r="M1554" s="20" t="s">
        <v>22</v>
      </c>
      <c r="N1554" s="20">
        <f t="shared" si="171"/>
        <v>1</v>
      </c>
      <c r="O1554" s="20">
        <v>1998</v>
      </c>
      <c r="P1554" s="20">
        <v>33</v>
      </c>
      <c r="Q1554" s="20">
        <v>1</v>
      </c>
      <c r="R1554" s="20">
        <v>-1</v>
      </c>
      <c r="S1554" s="20">
        <v>0</v>
      </c>
      <c r="T1554" s="20">
        <v>570</v>
      </c>
      <c r="U1554" s="20">
        <f t="shared" si="172"/>
        <v>0</v>
      </c>
      <c r="V1554" s="20" t="s">
        <v>19</v>
      </c>
      <c r="W1554" s="20">
        <f t="shared" si="175"/>
        <v>-1.4033924680000003</v>
      </c>
      <c r="X1554" s="20">
        <f t="shared" si="176"/>
        <v>0.19727832982672819</v>
      </c>
      <c r="Y1554" s="20"/>
      <c r="Z1554" s="20"/>
      <c r="AA1554" s="20"/>
      <c r="AB1554" s="20"/>
      <c r="AC1554" s="20"/>
      <c r="AD1554" s="20"/>
      <c r="AE1554" s="20"/>
      <c r="AF1554" s="20"/>
      <c r="AG1554" s="21"/>
    </row>
    <row r="1555" spans="1:33" x14ac:dyDescent="0.35">
      <c r="A1555" s="19" t="s">
        <v>33</v>
      </c>
      <c r="B1555" s="20" t="str">
        <f t="shared" si="173"/>
        <v>employed</v>
      </c>
      <c r="C1555" s="20">
        <f t="shared" si="170"/>
        <v>1</v>
      </c>
      <c r="D1555" s="20" t="s">
        <v>17</v>
      </c>
      <c r="E1555" s="20" t="s">
        <v>24</v>
      </c>
      <c r="F1555" s="20" t="s">
        <v>19</v>
      </c>
      <c r="G1555" s="20">
        <f t="shared" si="174"/>
        <v>0</v>
      </c>
      <c r="H1555" s="20" t="s">
        <v>25</v>
      </c>
      <c r="I1555" s="20" t="s">
        <v>19</v>
      </c>
      <c r="J1555" s="20" t="s">
        <v>20</v>
      </c>
      <c r="K1555" s="20">
        <v>24</v>
      </c>
      <c r="L1555" s="20" t="s">
        <v>43</v>
      </c>
      <c r="M1555" s="20" t="s">
        <v>22</v>
      </c>
      <c r="N1555" s="20">
        <f t="shared" si="171"/>
        <v>1</v>
      </c>
      <c r="O1555" s="20">
        <v>3990</v>
      </c>
      <c r="P1555" s="20">
        <v>34</v>
      </c>
      <c r="Q1555" s="20">
        <v>7</v>
      </c>
      <c r="R1555" s="20">
        <v>-1</v>
      </c>
      <c r="S1555" s="20">
        <v>0</v>
      </c>
      <c r="T1555" s="20">
        <v>633</v>
      </c>
      <c r="U1555" s="20">
        <f t="shared" si="172"/>
        <v>0</v>
      </c>
      <c r="V1555" s="20" t="s">
        <v>19</v>
      </c>
      <c r="W1555" s="20">
        <f t="shared" si="175"/>
        <v>-1.1756730460000004</v>
      </c>
      <c r="X1555" s="20">
        <f t="shared" si="176"/>
        <v>0.23583108579764564</v>
      </c>
      <c r="Y1555" s="20"/>
      <c r="Z1555" s="20"/>
      <c r="AA1555" s="20"/>
      <c r="AB1555" s="20"/>
      <c r="AC1555" s="20"/>
      <c r="AD1555" s="20"/>
      <c r="AE1555" s="20"/>
      <c r="AF1555" s="20"/>
      <c r="AG1555" s="21"/>
    </row>
    <row r="1556" spans="1:33" x14ac:dyDescent="0.35">
      <c r="A1556" s="19" t="s">
        <v>23</v>
      </c>
      <c r="B1556" s="20" t="str">
        <f t="shared" si="173"/>
        <v>employed</v>
      </c>
      <c r="C1556" s="20">
        <f t="shared" si="170"/>
        <v>1</v>
      </c>
      <c r="D1556" s="20" t="s">
        <v>17</v>
      </c>
      <c r="E1556" s="20" t="s">
        <v>24</v>
      </c>
      <c r="F1556" s="20" t="s">
        <v>19</v>
      </c>
      <c r="G1556" s="20">
        <f t="shared" si="174"/>
        <v>0</v>
      </c>
      <c r="H1556" s="20" t="s">
        <v>25</v>
      </c>
      <c r="I1556" s="20" t="s">
        <v>19</v>
      </c>
      <c r="J1556" s="20" t="s">
        <v>22</v>
      </c>
      <c r="K1556" s="20">
        <v>6</v>
      </c>
      <c r="L1556" s="20" t="s">
        <v>32</v>
      </c>
      <c r="M1556" s="20" t="s">
        <v>22</v>
      </c>
      <c r="N1556" s="20">
        <f t="shared" si="171"/>
        <v>1</v>
      </c>
      <c r="O1556" s="20">
        <v>1328</v>
      </c>
      <c r="P1556" s="20">
        <v>36</v>
      </c>
      <c r="Q1556" s="20">
        <v>4</v>
      </c>
      <c r="R1556" s="20">
        <v>-1</v>
      </c>
      <c r="S1556" s="20">
        <v>0</v>
      </c>
      <c r="T1556" s="20">
        <v>82</v>
      </c>
      <c r="U1556" s="20">
        <f t="shared" si="172"/>
        <v>0</v>
      </c>
      <c r="V1556" s="20" t="s">
        <v>19</v>
      </c>
      <c r="W1556" s="20">
        <f t="shared" si="175"/>
        <v>-3.1673143400000003</v>
      </c>
      <c r="X1556" s="20">
        <f t="shared" si="176"/>
        <v>4.0414439847487958E-2</v>
      </c>
      <c r="Y1556" s="20"/>
      <c r="Z1556" s="20"/>
      <c r="AA1556" s="20"/>
      <c r="AB1556" s="20"/>
      <c r="AC1556" s="20"/>
      <c r="AD1556" s="20"/>
      <c r="AE1556" s="20"/>
      <c r="AF1556" s="20"/>
      <c r="AG1556" s="21"/>
    </row>
    <row r="1557" spans="1:33" x14ac:dyDescent="0.35">
      <c r="A1557" s="19" t="s">
        <v>38</v>
      </c>
      <c r="B1557" s="20" t="str">
        <f t="shared" si="173"/>
        <v>employed</v>
      </c>
      <c r="C1557" s="20">
        <f t="shared" si="170"/>
        <v>1</v>
      </c>
      <c r="D1557" s="20" t="s">
        <v>17</v>
      </c>
      <c r="E1557" s="20" t="s">
        <v>30</v>
      </c>
      <c r="F1557" s="20" t="s">
        <v>19</v>
      </c>
      <c r="G1557" s="20">
        <f t="shared" si="174"/>
        <v>0</v>
      </c>
      <c r="H1557" s="20" t="s">
        <v>25</v>
      </c>
      <c r="I1557" s="20" t="s">
        <v>25</v>
      </c>
      <c r="J1557" s="20" t="s">
        <v>20</v>
      </c>
      <c r="K1557" s="20">
        <v>8</v>
      </c>
      <c r="L1557" s="20" t="s">
        <v>43</v>
      </c>
      <c r="M1557" s="20" t="s">
        <v>22</v>
      </c>
      <c r="N1557" s="20">
        <f t="shared" si="171"/>
        <v>1</v>
      </c>
      <c r="O1557" s="20">
        <v>412</v>
      </c>
      <c r="P1557" s="20">
        <v>34</v>
      </c>
      <c r="Q1557" s="20">
        <v>1</v>
      </c>
      <c r="R1557" s="20">
        <v>-1</v>
      </c>
      <c r="S1557" s="20">
        <v>0</v>
      </c>
      <c r="T1557" s="20">
        <v>164</v>
      </c>
      <c r="U1557" s="20">
        <f t="shared" si="172"/>
        <v>0</v>
      </c>
      <c r="V1557" s="20" t="s">
        <v>19</v>
      </c>
      <c r="W1557" s="20">
        <f t="shared" si="175"/>
        <v>-2.8709176320000003</v>
      </c>
      <c r="X1557" s="20">
        <f t="shared" si="176"/>
        <v>5.361007592197134E-2</v>
      </c>
      <c r="Y1557" s="20"/>
      <c r="Z1557" s="20"/>
      <c r="AA1557" s="20"/>
      <c r="AB1557" s="20"/>
      <c r="AC1557" s="20"/>
      <c r="AD1557" s="20"/>
      <c r="AE1557" s="20"/>
      <c r="AF1557" s="20"/>
      <c r="AG1557" s="21"/>
    </row>
    <row r="1558" spans="1:33" x14ac:dyDescent="0.35">
      <c r="A1558" s="19" t="s">
        <v>28</v>
      </c>
      <c r="B1558" s="20" t="str">
        <f t="shared" si="173"/>
        <v>employed</v>
      </c>
      <c r="C1558" s="20">
        <f t="shared" si="170"/>
        <v>1</v>
      </c>
      <c r="D1558" s="20" t="s">
        <v>17</v>
      </c>
      <c r="E1558" s="20" t="s">
        <v>18</v>
      </c>
      <c r="F1558" s="20" t="s">
        <v>19</v>
      </c>
      <c r="G1558" s="20">
        <f t="shared" si="174"/>
        <v>0</v>
      </c>
      <c r="H1558" s="20" t="s">
        <v>19</v>
      </c>
      <c r="I1558" s="20" t="s">
        <v>25</v>
      </c>
      <c r="J1558" s="20" t="s">
        <v>22</v>
      </c>
      <c r="K1558" s="20">
        <v>9</v>
      </c>
      <c r="L1558" s="20" t="s">
        <v>32</v>
      </c>
      <c r="M1558" s="20" t="s">
        <v>22</v>
      </c>
      <c r="N1558" s="20">
        <f t="shared" si="171"/>
        <v>1</v>
      </c>
      <c r="O1558" s="20">
        <v>229</v>
      </c>
      <c r="P1558" s="20">
        <v>55</v>
      </c>
      <c r="Q1558" s="20">
        <v>3</v>
      </c>
      <c r="R1558" s="20">
        <v>-1</v>
      </c>
      <c r="S1558" s="20">
        <v>0</v>
      </c>
      <c r="T1558" s="20">
        <v>175</v>
      </c>
      <c r="U1558" s="20">
        <f t="shared" si="172"/>
        <v>0</v>
      </c>
      <c r="V1558" s="20" t="s">
        <v>19</v>
      </c>
      <c r="W1558" s="20">
        <f t="shared" si="175"/>
        <v>-2.8311570980000003</v>
      </c>
      <c r="X1558" s="20">
        <f t="shared" si="176"/>
        <v>5.5663543660012811E-2</v>
      </c>
      <c r="Y1558" s="20"/>
      <c r="Z1558" s="20"/>
      <c r="AA1558" s="20"/>
      <c r="AB1558" s="20"/>
      <c r="AC1558" s="20"/>
      <c r="AD1558" s="20"/>
      <c r="AE1558" s="20"/>
      <c r="AF1558" s="20"/>
      <c r="AG1558" s="21"/>
    </row>
    <row r="1559" spans="1:33" x14ac:dyDescent="0.35">
      <c r="A1559" s="19" t="s">
        <v>41</v>
      </c>
      <c r="B1559" s="20" t="str">
        <f t="shared" si="173"/>
        <v>unemployed</v>
      </c>
      <c r="C1559" s="20">
        <f t="shared" si="170"/>
        <v>0</v>
      </c>
      <c r="D1559" s="20" t="s">
        <v>29</v>
      </c>
      <c r="E1559" s="20" t="s">
        <v>30</v>
      </c>
      <c r="F1559" s="20" t="s">
        <v>19</v>
      </c>
      <c r="G1559" s="20">
        <f t="shared" si="174"/>
        <v>0</v>
      </c>
      <c r="H1559" s="20" t="s">
        <v>19</v>
      </c>
      <c r="I1559" s="20" t="s">
        <v>19</v>
      </c>
      <c r="J1559" s="20" t="s">
        <v>20</v>
      </c>
      <c r="K1559" s="20">
        <v>15</v>
      </c>
      <c r="L1559" s="20" t="s">
        <v>34</v>
      </c>
      <c r="M1559" s="20" t="s">
        <v>22</v>
      </c>
      <c r="N1559" s="20">
        <f t="shared" si="171"/>
        <v>1</v>
      </c>
      <c r="O1559" s="20">
        <v>1562</v>
      </c>
      <c r="P1559" s="20">
        <v>28</v>
      </c>
      <c r="Q1559" s="20">
        <v>4</v>
      </c>
      <c r="R1559" s="20">
        <v>-1</v>
      </c>
      <c r="S1559" s="20">
        <v>0</v>
      </c>
      <c r="T1559" s="20">
        <v>659</v>
      </c>
      <c r="U1559" s="20">
        <f t="shared" si="172"/>
        <v>1</v>
      </c>
      <c r="V1559" s="20" t="s">
        <v>25</v>
      </c>
      <c r="W1559" s="20">
        <f t="shared" si="175"/>
        <v>-1.0816936020000005</v>
      </c>
      <c r="X1559" s="20">
        <f t="shared" si="176"/>
        <v>0.2531856520237995</v>
      </c>
      <c r="Y1559" s="20"/>
      <c r="Z1559" s="20"/>
      <c r="AA1559" s="20"/>
      <c r="AB1559" s="20"/>
      <c r="AC1559" s="20"/>
      <c r="AD1559" s="20"/>
      <c r="AE1559" s="20"/>
      <c r="AF1559" s="20"/>
      <c r="AG1559" s="21"/>
    </row>
    <row r="1560" spans="1:33" x14ac:dyDescent="0.35">
      <c r="A1560" s="19" t="s">
        <v>39</v>
      </c>
      <c r="B1560" s="20" t="str">
        <f t="shared" si="173"/>
        <v>employed</v>
      </c>
      <c r="C1560" s="20">
        <f t="shared" si="170"/>
        <v>1</v>
      </c>
      <c r="D1560" s="20" t="s">
        <v>29</v>
      </c>
      <c r="E1560" s="20" t="s">
        <v>24</v>
      </c>
      <c r="F1560" s="20" t="s">
        <v>19</v>
      </c>
      <c r="G1560" s="20">
        <f t="shared" si="174"/>
        <v>0</v>
      </c>
      <c r="H1560" s="20" t="s">
        <v>25</v>
      </c>
      <c r="I1560" s="20" t="s">
        <v>19</v>
      </c>
      <c r="J1560" s="20" t="s">
        <v>20</v>
      </c>
      <c r="K1560" s="20">
        <v>17</v>
      </c>
      <c r="L1560" s="20" t="s">
        <v>31</v>
      </c>
      <c r="M1560" s="20" t="s">
        <v>22</v>
      </c>
      <c r="N1560" s="20">
        <f t="shared" si="171"/>
        <v>1</v>
      </c>
      <c r="O1560" s="20">
        <v>3432</v>
      </c>
      <c r="P1560" s="20">
        <v>29</v>
      </c>
      <c r="Q1560" s="20">
        <v>2</v>
      </c>
      <c r="R1560" s="20">
        <v>-1</v>
      </c>
      <c r="S1560" s="20">
        <v>0</v>
      </c>
      <c r="T1560" s="20">
        <v>139</v>
      </c>
      <c r="U1560" s="20">
        <f t="shared" si="172"/>
        <v>0</v>
      </c>
      <c r="V1560" s="20" t="s">
        <v>19</v>
      </c>
      <c r="W1560" s="20">
        <f t="shared" si="175"/>
        <v>-2.9612824820000005</v>
      </c>
      <c r="X1560" s="20">
        <f t="shared" si="176"/>
        <v>4.9205970792669994E-2</v>
      </c>
      <c r="Y1560" s="20"/>
      <c r="Z1560" s="20"/>
      <c r="AA1560" s="20"/>
      <c r="AB1560" s="20"/>
      <c r="AC1560" s="20"/>
      <c r="AD1560" s="20"/>
      <c r="AE1560" s="20"/>
      <c r="AF1560" s="20"/>
      <c r="AG1560" s="21"/>
    </row>
    <row r="1561" spans="1:33" x14ac:dyDescent="0.35">
      <c r="A1561" s="19" t="s">
        <v>39</v>
      </c>
      <c r="B1561" s="20" t="str">
        <f t="shared" si="173"/>
        <v>employed</v>
      </c>
      <c r="C1561" s="20">
        <f t="shared" si="170"/>
        <v>1</v>
      </c>
      <c r="D1561" s="20" t="s">
        <v>29</v>
      </c>
      <c r="E1561" s="20" t="s">
        <v>24</v>
      </c>
      <c r="F1561" s="20" t="s">
        <v>19</v>
      </c>
      <c r="G1561" s="20">
        <f t="shared" si="174"/>
        <v>0</v>
      </c>
      <c r="H1561" s="20" t="s">
        <v>25</v>
      </c>
      <c r="I1561" s="20" t="s">
        <v>19</v>
      </c>
      <c r="J1561" s="20" t="s">
        <v>22</v>
      </c>
      <c r="K1561" s="20">
        <v>4</v>
      </c>
      <c r="L1561" s="20" t="s">
        <v>43</v>
      </c>
      <c r="M1561" s="20" t="s">
        <v>22</v>
      </c>
      <c r="N1561" s="20">
        <f t="shared" si="171"/>
        <v>1</v>
      </c>
      <c r="O1561" s="20">
        <v>144</v>
      </c>
      <c r="P1561" s="20">
        <v>31</v>
      </c>
      <c r="Q1561" s="20">
        <v>11</v>
      </c>
      <c r="R1561" s="20">
        <v>-1</v>
      </c>
      <c r="S1561" s="20">
        <v>0</v>
      </c>
      <c r="T1561" s="20">
        <v>43</v>
      </c>
      <c r="U1561" s="20">
        <f t="shared" si="172"/>
        <v>0</v>
      </c>
      <c r="V1561" s="20" t="s">
        <v>19</v>
      </c>
      <c r="W1561" s="20">
        <f t="shared" si="175"/>
        <v>-3.3082835060000004</v>
      </c>
      <c r="X1561" s="20">
        <f t="shared" si="176"/>
        <v>3.5288106976005089E-2</v>
      </c>
      <c r="Y1561" s="20"/>
      <c r="Z1561" s="20"/>
      <c r="AA1561" s="20"/>
      <c r="AB1561" s="20"/>
      <c r="AC1561" s="20"/>
      <c r="AD1561" s="20"/>
      <c r="AE1561" s="20"/>
      <c r="AF1561" s="20"/>
      <c r="AG1561" s="21"/>
    </row>
    <row r="1562" spans="1:33" x14ac:dyDescent="0.35">
      <c r="A1562" s="19" t="s">
        <v>28</v>
      </c>
      <c r="B1562" s="20" t="str">
        <f t="shared" si="173"/>
        <v>employed</v>
      </c>
      <c r="C1562" s="20">
        <f t="shared" si="170"/>
        <v>1</v>
      </c>
      <c r="D1562" s="20" t="s">
        <v>17</v>
      </c>
      <c r="E1562" s="20" t="s">
        <v>30</v>
      </c>
      <c r="F1562" s="20" t="s">
        <v>19</v>
      </c>
      <c r="G1562" s="20">
        <f t="shared" si="174"/>
        <v>0</v>
      </c>
      <c r="H1562" s="20" t="s">
        <v>25</v>
      </c>
      <c r="I1562" s="20" t="s">
        <v>19</v>
      </c>
      <c r="J1562" s="20" t="s">
        <v>20</v>
      </c>
      <c r="K1562" s="20">
        <v>22</v>
      </c>
      <c r="L1562" s="20" t="s">
        <v>40</v>
      </c>
      <c r="M1562" s="20" t="s">
        <v>22</v>
      </c>
      <c r="N1562" s="20">
        <f t="shared" si="171"/>
        <v>1</v>
      </c>
      <c r="O1562" s="20">
        <v>1339</v>
      </c>
      <c r="P1562" s="20">
        <v>52</v>
      </c>
      <c r="Q1562" s="20">
        <v>5</v>
      </c>
      <c r="R1562" s="20">
        <v>-1</v>
      </c>
      <c r="S1562" s="20">
        <v>0</v>
      </c>
      <c r="T1562" s="20">
        <v>343</v>
      </c>
      <c r="U1562" s="20">
        <f t="shared" si="172"/>
        <v>0</v>
      </c>
      <c r="V1562" s="20" t="s">
        <v>19</v>
      </c>
      <c r="W1562" s="20">
        <f t="shared" si="175"/>
        <v>-2.2239053060000007</v>
      </c>
      <c r="X1562" s="20">
        <f t="shared" si="176"/>
        <v>9.7624230260576053E-2</v>
      </c>
      <c r="Y1562" s="20"/>
      <c r="Z1562" s="20"/>
      <c r="AA1562" s="20"/>
      <c r="AB1562" s="20"/>
      <c r="AC1562" s="20"/>
      <c r="AD1562" s="20"/>
      <c r="AE1562" s="20"/>
      <c r="AF1562" s="20"/>
      <c r="AG1562" s="21"/>
    </row>
    <row r="1563" spans="1:33" x14ac:dyDescent="0.35">
      <c r="A1563" s="19" t="s">
        <v>23</v>
      </c>
      <c r="B1563" s="20" t="str">
        <f t="shared" si="173"/>
        <v>employed</v>
      </c>
      <c r="C1563" s="20">
        <f t="shared" si="170"/>
        <v>1</v>
      </c>
      <c r="D1563" s="20" t="s">
        <v>17</v>
      </c>
      <c r="E1563" s="20" t="s">
        <v>22</v>
      </c>
      <c r="F1563" s="20" t="s">
        <v>19</v>
      </c>
      <c r="G1563" s="20">
        <f t="shared" si="174"/>
        <v>0</v>
      </c>
      <c r="H1563" s="20" t="s">
        <v>19</v>
      </c>
      <c r="I1563" s="20" t="s">
        <v>25</v>
      </c>
      <c r="J1563" s="20" t="s">
        <v>20</v>
      </c>
      <c r="K1563" s="20">
        <v>19</v>
      </c>
      <c r="L1563" s="20" t="s">
        <v>45</v>
      </c>
      <c r="M1563" s="20" t="s">
        <v>49</v>
      </c>
      <c r="N1563" s="20">
        <f t="shared" si="171"/>
        <v>1</v>
      </c>
      <c r="O1563" s="20">
        <v>386</v>
      </c>
      <c r="P1563" s="20">
        <v>54</v>
      </c>
      <c r="Q1563" s="20">
        <v>1</v>
      </c>
      <c r="R1563" s="20">
        <v>152</v>
      </c>
      <c r="S1563" s="20">
        <v>1</v>
      </c>
      <c r="T1563" s="20">
        <v>74</v>
      </c>
      <c r="U1563" s="20">
        <f t="shared" si="172"/>
        <v>0</v>
      </c>
      <c r="V1563" s="20" t="s">
        <v>19</v>
      </c>
      <c r="W1563" s="20">
        <f t="shared" si="175"/>
        <v>-2.7869015420000003</v>
      </c>
      <c r="X1563" s="20">
        <f t="shared" si="176"/>
        <v>5.8036109752975448E-2</v>
      </c>
      <c r="Y1563" s="20"/>
      <c r="Z1563" s="20"/>
      <c r="AA1563" s="20"/>
      <c r="AB1563" s="20"/>
      <c r="AC1563" s="20"/>
      <c r="AD1563" s="20"/>
      <c r="AE1563" s="20"/>
      <c r="AF1563" s="20"/>
      <c r="AG1563" s="21"/>
    </row>
    <row r="1564" spans="1:33" x14ac:dyDescent="0.35">
      <c r="A1564" s="19" t="s">
        <v>33</v>
      </c>
      <c r="B1564" s="20" t="str">
        <f t="shared" si="173"/>
        <v>employed</v>
      </c>
      <c r="C1564" s="20">
        <f t="shared" si="170"/>
        <v>1</v>
      </c>
      <c r="D1564" s="20" t="s">
        <v>17</v>
      </c>
      <c r="E1564" s="20" t="s">
        <v>18</v>
      </c>
      <c r="F1564" s="20" t="s">
        <v>19</v>
      </c>
      <c r="G1564" s="20">
        <f t="shared" si="174"/>
        <v>0</v>
      </c>
      <c r="H1564" s="20" t="s">
        <v>25</v>
      </c>
      <c r="I1564" s="20" t="s">
        <v>19</v>
      </c>
      <c r="J1564" s="20" t="s">
        <v>22</v>
      </c>
      <c r="K1564" s="20">
        <v>15</v>
      </c>
      <c r="L1564" s="20" t="s">
        <v>26</v>
      </c>
      <c r="M1564" s="20" t="s">
        <v>22</v>
      </c>
      <c r="N1564" s="20">
        <f t="shared" si="171"/>
        <v>1</v>
      </c>
      <c r="O1564" s="20">
        <v>7727</v>
      </c>
      <c r="P1564" s="20">
        <v>43</v>
      </c>
      <c r="Q1564" s="20">
        <v>8</v>
      </c>
      <c r="R1564" s="20">
        <v>-1</v>
      </c>
      <c r="S1564" s="20">
        <v>0</v>
      </c>
      <c r="T1564" s="20">
        <v>302</v>
      </c>
      <c r="U1564" s="20">
        <f t="shared" si="172"/>
        <v>0</v>
      </c>
      <c r="V1564" s="20" t="s">
        <v>19</v>
      </c>
      <c r="W1564" s="20">
        <f t="shared" si="175"/>
        <v>-2.3721036600000005</v>
      </c>
      <c r="X1564" s="20">
        <f t="shared" si="176"/>
        <v>8.5324817073721193E-2</v>
      </c>
      <c r="Y1564" s="20"/>
      <c r="Z1564" s="20"/>
      <c r="AA1564" s="20"/>
      <c r="AB1564" s="20"/>
      <c r="AC1564" s="20"/>
      <c r="AD1564" s="20"/>
      <c r="AE1564" s="20"/>
      <c r="AF1564" s="20"/>
      <c r="AG1564" s="21"/>
    </row>
    <row r="1565" spans="1:33" x14ac:dyDescent="0.35">
      <c r="A1565" s="19" t="s">
        <v>38</v>
      </c>
      <c r="B1565" s="20" t="str">
        <f t="shared" si="173"/>
        <v>employed</v>
      </c>
      <c r="C1565" s="20">
        <f t="shared" si="170"/>
        <v>1</v>
      </c>
      <c r="D1565" s="20" t="s">
        <v>17</v>
      </c>
      <c r="E1565" s="20" t="s">
        <v>24</v>
      </c>
      <c r="F1565" s="20" t="s">
        <v>19</v>
      </c>
      <c r="G1565" s="20">
        <f t="shared" si="174"/>
        <v>0</v>
      </c>
      <c r="H1565" s="20" t="s">
        <v>19</v>
      </c>
      <c r="I1565" s="20" t="s">
        <v>19</v>
      </c>
      <c r="J1565" s="20" t="s">
        <v>20</v>
      </c>
      <c r="K1565" s="20">
        <v>14</v>
      </c>
      <c r="L1565" s="20" t="s">
        <v>43</v>
      </c>
      <c r="M1565" s="20" t="s">
        <v>22</v>
      </c>
      <c r="N1565" s="20">
        <f t="shared" si="171"/>
        <v>1</v>
      </c>
      <c r="O1565" s="20">
        <v>204</v>
      </c>
      <c r="P1565" s="20">
        <v>55</v>
      </c>
      <c r="Q1565" s="20">
        <v>13</v>
      </c>
      <c r="R1565" s="20">
        <v>-1</v>
      </c>
      <c r="S1565" s="20">
        <v>0</v>
      </c>
      <c r="T1565" s="20">
        <v>455</v>
      </c>
      <c r="U1565" s="20">
        <f t="shared" si="172"/>
        <v>0</v>
      </c>
      <c r="V1565" s="20" t="s">
        <v>19</v>
      </c>
      <c r="W1565" s="20">
        <f t="shared" si="175"/>
        <v>-1.8190707780000004</v>
      </c>
      <c r="X1565" s="20">
        <f t="shared" si="176"/>
        <v>0.13954540959296552</v>
      </c>
      <c r="Y1565" s="20"/>
      <c r="Z1565" s="20"/>
      <c r="AA1565" s="20"/>
      <c r="AB1565" s="20"/>
      <c r="AC1565" s="20"/>
      <c r="AD1565" s="20"/>
      <c r="AE1565" s="20"/>
      <c r="AF1565" s="20"/>
      <c r="AG1565" s="21"/>
    </row>
    <row r="1566" spans="1:33" x14ac:dyDescent="0.35">
      <c r="A1566" s="19" t="s">
        <v>33</v>
      </c>
      <c r="B1566" s="20" t="str">
        <f t="shared" si="173"/>
        <v>employed</v>
      </c>
      <c r="C1566" s="20">
        <f t="shared" si="170"/>
        <v>1</v>
      </c>
      <c r="D1566" s="20" t="s">
        <v>44</v>
      </c>
      <c r="E1566" s="20" t="s">
        <v>22</v>
      </c>
      <c r="F1566" s="20" t="s">
        <v>19</v>
      </c>
      <c r="G1566" s="20">
        <f t="shared" si="174"/>
        <v>0</v>
      </c>
      <c r="H1566" s="20" t="s">
        <v>25</v>
      </c>
      <c r="I1566" s="20" t="s">
        <v>19</v>
      </c>
      <c r="J1566" s="20" t="s">
        <v>22</v>
      </c>
      <c r="K1566" s="20">
        <v>28</v>
      </c>
      <c r="L1566" s="20" t="s">
        <v>26</v>
      </c>
      <c r="M1566" s="20" t="s">
        <v>22</v>
      </c>
      <c r="N1566" s="20">
        <f t="shared" si="171"/>
        <v>1</v>
      </c>
      <c r="O1566" s="20">
        <v>101</v>
      </c>
      <c r="P1566" s="20">
        <v>28</v>
      </c>
      <c r="Q1566" s="20">
        <v>4</v>
      </c>
      <c r="R1566" s="20">
        <v>-1</v>
      </c>
      <c r="S1566" s="20">
        <v>0</v>
      </c>
      <c r="T1566" s="20">
        <v>126</v>
      </c>
      <c r="U1566" s="20">
        <f t="shared" si="172"/>
        <v>0</v>
      </c>
      <c r="V1566" s="20" t="s">
        <v>19</v>
      </c>
      <c r="W1566" s="20">
        <f t="shared" si="175"/>
        <v>-3.0082722040000003</v>
      </c>
      <c r="X1566" s="20">
        <f t="shared" si="176"/>
        <v>4.705355862117401E-2</v>
      </c>
      <c r="Y1566" s="20"/>
      <c r="Z1566" s="20"/>
      <c r="AA1566" s="20"/>
      <c r="AB1566" s="20"/>
      <c r="AC1566" s="20"/>
      <c r="AD1566" s="20"/>
      <c r="AE1566" s="20"/>
      <c r="AF1566" s="20"/>
      <c r="AG1566" s="21"/>
    </row>
    <row r="1567" spans="1:33" x14ac:dyDescent="0.35">
      <c r="A1567" s="19" t="s">
        <v>16</v>
      </c>
      <c r="B1567" s="20" t="str">
        <f t="shared" si="173"/>
        <v>unemployed</v>
      </c>
      <c r="C1567" s="20">
        <f t="shared" si="170"/>
        <v>0</v>
      </c>
      <c r="D1567" s="20" t="s">
        <v>44</v>
      </c>
      <c r="E1567" s="20" t="s">
        <v>24</v>
      </c>
      <c r="F1567" s="20" t="s">
        <v>19</v>
      </c>
      <c r="G1567" s="20">
        <f t="shared" si="174"/>
        <v>0</v>
      </c>
      <c r="H1567" s="20" t="s">
        <v>25</v>
      </c>
      <c r="I1567" s="20" t="s">
        <v>25</v>
      </c>
      <c r="J1567" s="20" t="s">
        <v>20</v>
      </c>
      <c r="K1567" s="20">
        <v>18</v>
      </c>
      <c r="L1567" s="20" t="s">
        <v>45</v>
      </c>
      <c r="M1567" s="20" t="s">
        <v>22</v>
      </c>
      <c r="N1567" s="20">
        <f t="shared" si="171"/>
        <v>1</v>
      </c>
      <c r="O1567" s="20">
        <v>728</v>
      </c>
      <c r="P1567" s="20">
        <v>45</v>
      </c>
      <c r="Q1567" s="20">
        <v>1</v>
      </c>
      <c r="R1567" s="20">
        <v>-1</v>
      </c>
      <c r="S1567" s="20">
        <v>0</v>
      </c>
      <c r="T1567" s="20">
        <v>107</v>
      </c>
      <c r="U1567" s="20">
        <f t="shared" si="172"/>
        <v>0</v>
      </c>
      <c r="V1567" s="20" t="s">
        <v>19</v>
      </c>
      <c r="W1567" s="20">
        <f t="shared" si="175"/>
        <v>-3.0769494900000005</v>
      </c>
      <c r="X1567" s="20">
        <f t="shared" si="176"/>
        <v>4.4068143032210995E-2</v>
      </c>
      <c r="Y1567" s="20"/>
      <c r="Z1567" s="20"/>
      <c r="AA1567" s="20"/>
      <c r="AB1567" s="20"/>
      <c r="AC1567" s="20"/>
      <c r="AD1567" s="20"/>
      <c r="AE1567" s="20"/>
      <c r="AF1567" s="20"/>
      <c r="AG1567" s="21"/>
    </row>
    <row r="1568" spans="1:33" x14ac:dyDescent="0.35">
      <c r="A1568" s="19" t="s">
        <v>38</v>
      </c>
      <c r="B1568" s="20" t="str">
        <f t="shared" si="173"/>
        <v>employed</v>
      </c>
      <c r="C1568" s="20">
        <f t="shared" si="170"/>
        <v>1</v>
      </c>
      <c r="D1568" s="20" t="s">
        <v>17</v>
      </c>
      <c r="E1568" s="20" t="s">
        <v>18</v>
      </c>
      <c r="F1568" s="20" t="s">
        <v>19</v>
      </c>
      <c r="G1568" s="20">
        <f t="shared" si="174"/>
        <v>0</v>
      </c>
      <c r="H1568" s="20" t="s">
        <v>25</v>
      </c>
      <c r="I1568" s="20" t="s">
        <v>19</v>
      </c>
      <c r="J1568" s="20" t="s">
        <v>22</v>
      </c>
      <c r="K1568" s="20">
        <v>14</v>
      </c>
      <c r="L1568" s="20" t="s">
        <v>26</v>
      </c>
      <c r="M1568" s="20" t="s">
        <v>22</v>
      </c>
      <c r="N1568" s="20">
        <f t="shared" si="171"/>
        <v>1</v>
      </c>
      <c r="O1568" s="20">
        <v>2418</v>
      </c>
      <c r="P1568" s="20">
        <v>45</v>
      </c>
      <c r="Q1568" s="20">
        <v>1</v>
      </c>
      <c r="R1568" s="20">
        <v>-1</v>
      </c>
      <c r="S1568" s="20">
        <v>0</v>
      </c>
      <c r="T1568" s="20">
        <v>120</v>
      </c>
      <c r="U1568" s="20">
        <f t="shared" si="172"/>
        <v>0</v>
      </c>
      <c r="V1568" s="20" t="s">
        <v>19</v>
      </c>
      <c r="W1568" s="20">
        <f t="shared" si="175"/>
        <v>-3.0299597680000003</v>
      </c>
      <c r="X1568" s="20">
        <f t="shared" si="176"/>
        <v>4.6090595855261617E-2</v>
      </c>
      <c r="Y1568" s="20"/>
      <c r="Z1568" s="20"/>
      <c r="AA1568" s="20"/>
      <c r="AB1568" s="20"/>
      <c r="AC1568" s="20"/>
      <c r="AD1568" s="20"/>
      <c r="AE1568" s="20"/>
      <c r="AF1568" s="20"/>
      <c r="AG1568" s="21"/>
    </row>
    <row r="1569" spans="1:33" x14ac:dyDescent="0.35">
      <c r="A1569" s="19" t="s">
        <v>28</v>
      </c>
      <c r="B1569" s="20" t="str">
        <f t="shared" si="173"/>
        <v>employed</v>
      </c>
      <c r="C1569" s="20">
        <f t="shared" si="170"/>
        <v>1</v>
      </c>
      <c r="D1569" s="20" t="s">
        <v>17</v>
      </c>
      <c r="E1569" s="20" t="s">
        <v>30</v>
      </c>
      <c r="F1569" s="20" t="s">
        <v>19</v>
      </c>
      <c r="G1569" s="20">
        <f t="shared" si="174"/>
        <v>0</v>
      </c>
      <c r="H1569" s="20" t="s">
        <v>25</v>
      </c>
      <c r="I1569" s="20" t="s">
        <v>19</v>
      </c>
      <c r="J1569" s="20" t="s">
        <v>20</v>
      </c>
      <c r="K1569" s="20">
        <v>18</v>
      </c>
      <c r="L1569" s="20" t="s">
        <v>45</v>
      </c>
      <c r="M1569" s="20" t="s">
        <v>22</v>
      </c>
      <c r="N1569" s="20">
        <f t="shared" si="171"/>
        <v>1</v>
      </c>
      <c r="O1569" s="20">
        <v>2934</v>
      </c>
      <c r="P1569" s="20">
        <v>51</v>
      </c>
      <c r="Q1569" s="20">
        <v>4</v>
      </c>
      <c r="R1569" s="20">
        <v>-1</v>
      </c>
      <c r="S1569" s="20">
        <v>0</v>
      </c>
      <c r="T1569" s="20">
        <v>727</v>
      </c>
      <c r="U1569" s="20">
        <f t="shared" si="172"/>
        <v>0</v>
      </c>
      <c r="V1569" s="20" t="s">
        <v>19</v>
      </c>
      <c r="W1569" s="20">
        <f t="shared" si="175"/>
        <v>-0.83590121000000028</v>
      </c>
      <c r="X1569" s="20">
        <f t="shared" si="176"/>
        <v>0.30239873813427626</v>
      </c>
      <c r="Y1569" s="20"/>
      <c r="Z1569" s="20"/>
      <c r="AA1569" s="20"/>
      <c r="AB1569" s="20"/>
      <c r="AC1569" s="20"/>
      <c r="AD1569" s="20"/>
      <c r="AE1569" s="20"/>
      <c r="AF1569" s="20"/>
      <c r="AG1569" s="21"/>
    </row>
    <row r="1570" spans="1:33" x14ac:dyDescent="0.35">
      <c r="A1570" s="19" t="s">
        <v>37</v>
      </c>
      <c r="B1570" s="20" t="str">
        <f t="shared" si="173"/>
        <v>employed</v>
      </c>
      <c r="C1570" s="20">
        <f t="shared" si="170"/>
        <v>1</v>
      </c>
      <c r="D1570" s="20" t="s">
        <v>29</v>
      </c>
      <c r="E1570" s="20" t="s">
        <v>24</v>
      </c>
      <c r="F1570" s="20" t="s">
        <v>19</v>
      </c>
      <c r="G1570" s="20">
        <f t="shared" si="174"/>
        <v>0</v>
      </c>
      <c r="H1570" s="20" t="s">
        <v>25</v>
      </c>
      <c r="I1570" s="20" t="s">
        <v>19</v>
      </c>
      <c r="J1570" s="20" t="s">
        <v>22</v>
      </c>
      <c r="K1570" s="20">
        <v>7</v>
      </c>
      <c r="L1570" s="20" t="s">
        <v>26</v>
      </c>
      <c r="M1570" s="20" t="s">
        <v>22</v>
      </c>
      <c r="N1570" s="20">
        <f t="shared" si="171"/>
        <v>1</v>
      </c>
      <c r="O1570" s="20">
        <v>0</v>
      </c>
      <c r="P1570" s="20">
        <v>42</v>
      </c>
      <c r="Q1570" s="20">
        <v>4</v>
      </c>
      <c r="R1570" s="20">
        <v>-1</v>
      </c>
      <c r="S1570" s="20">
        <v>0</v>
      </c>
      <c r="T1570" s="20">
        <v>275</v>
      </c>
      <c r="U1570" s="20">
        <f t="shared" si="172"/>
        <v>0</v>
      </c>
      <c r="V1570" s="20" t="s">
        <v>19</v>
      </c>
      <c r="W1570" s="20">
        <f t="shared" si="175"/>
        <v>-2.4696976980000005</v>
      </c>
      <c r="X1570" s="20">
        <f t="shared" si="176"/>
        <v>7.8009975251563959E-2</v>
      </c>
      <c r="Y1570" s="20"/>
      <c r="Z1570" s="20"/>
      <c r="AA1570" s="20"/>
      <c r="AB1570" s="20"/>
      <c r="AC1570" s="20"/>
      <c r="AD1570" s="20"/>
      <c r="AE1570" s="20"/>
      <c r="AF1570" s="20"/>
      <c r="AG1570" s="21"/>
    </row>
    <row r="1571" spans="1:33" x14ac:dyDescent="0.35">
      <c r="A1571" s="19" t="s">
        <v>22</v>
      </c>
      <c r="B1571" s="20" t="str">
        <f t="shared" si="173"/>
        <v>employed</v>
      </c>
      <c r="C1571" s="20">
        <f t="shared" si="170"/>
        <v>1</v>
      </c>
      <c r="D1571" s="20" t="s">
        <v>29</v>
      </c>
      <c r="E1571" s="20" t="s">
        <v>22</v>
      </c>
      <c r="F1571" s="20" t="s">
        <v>19</v>
      </c>
      <c r="G1571" s="20">
        <f t="shared" si="174"/>
        <v>0</v>
      </c>
      <c r="H1571" s="20" t="s">
        <v>19</v>
      </c>
      <c r="I1571" s="20" t="s">
        <v>19</v>
      </c>
      <c r="J1571" s="20" t="s">
        <v>48</v>
      </c>
      <c r="K1571" s="20">
        <v>28</v>
      </c>
      <c r="L1571" s="20" t="s">
        <v>42</v>
      </c>
      <c r="M1571" s="20" t="s">
        <v>22</v>
      </c>
      <c r="N1571" s="20">
        <f t="shared" si="171"/>
        <v>1</v>
      </c>
      <c r="O1571" s="20">
        <v>181</v>
      </c>
      <c r="P1571" s="20">
        <v>43</v>
      </c>
      <c r="Q1571" s="20">
        <v>1</v>
      </c>
      <c r="R1571" s="20">
        <v>-1</v>
      </c>
      <c r="S1571" s="20">
        <v>0</v>
      </c>
      <c r="T1571" s="20">
        <v>41</v>
      </c>
      <c r="U1571" s="20">
        <f t="shared" si="172"/>
        <v>0</v>
      </c>
      <c r="V1571" s="20" t="s">
        <v>19</v>
      </c>
      <c r="W1571" s="20">
        <f t="shared" si="175"/>
        <v>-3.3155126940000006</v>
      </c>
      <c r="X1571" s="20">
        <f t="shared" si="176"/>
        <v>3.5042829840639292E-2</v>
      </c>
      <c r="Y1571" s="20"/>
      <c r="Z1571" s="20"/>
      <c r="AA1571" s="20"/>
      <c r="AB1571" s="20"/>
      <c r="AC1571" s="20"/>
      <c r="AD1571" s="20"/>
      <c r="AE1571" s="20"/>
      <c r="AF1571" s="20"/>
      <c r="AG1571" s="21"/>
    </row>
    <row r="1572" spans="1:33" x14ac:dyDescent="0.35">
      <c r="A1572" s="19" t="s">
        <v>28</v>
      </c>
      <c r="B1572" s="20" t="str">
        <f t="shared" si="173"/>
        <v>employed</v>
      </c>
      <c r="C1572" s="20">
        <f t="shared" si="170"/>
        <v>1</v>
      </c>
      <c r="D1572" s="20" t="s">
        <v>17</v>
      </c>
      <c r="E1572" s="20" t="s">
        <v>30</v>
      </c>
      <c r="F1572" s="20" t="s">
        <v>19</v>
      </c>
      <c r="G1572" s="20">
        <f t="shared" si="174"/>
        <v>0</v>
      </c>
      <c r="H1572" s="20" t="s">
        <v>19</v>
      </c>
      <c r="I1572" s="20" t="s">
        <v>19</v>
      </c>
      <c r="J1572" s="20" t="s">
        <v>20</v>
      </c>
      <c r="K1572" s="20">
        <v>18</v>
      </c>
      <c r="L1572" s="20" t="s">
        <v>40</v>
      </c>
      <c r="M1572" s="20" t="s">
        <v>22</v>
      </c>
      <c r="N1572" s="20">
        <f t="shared" si="171"/>
        <v>1</v>
      </c>
      <c r="O1572" s="20">
        <v>176</v>
      </c>
      <c r="P1572" s="20">
        <v>34</v>
      </c>
      <c r="Q1572" s="20">
        <v>4</v>
      </c>
      <c r="R1572" s="20">
        <v>-1</v>
      </c>
      <c r="S1572" s="20">
        <v>0</v>
      </c>
      <c r="T1572" s="20">
        <v>61</v>
      </c>
      <c r="U1572" s="20">
        <f t="shared" si="172"/>
        <v>0</v>
      </c>
      <c r="V1572" s="20" t="s">
        <v>19</v>
      </c>
      <c r="W1572" s="20">
        <f t="shared" si="175"/>
        <v>-3.2432208140000003</v>
      </c>
      <c r="X1572" s="20">
        <f t="shared" si="176"/>
        <v>3.7571253369660551E-2</v>
      </c>
      <c r="Y1572" s="20"/>
      <c r="Z1572" s="20"/>
      <c r="AA1572" s="20"/>
      <c r="AB1572" s="20"/>
      <c r="AC1572" s="20"/>
      <c r="AD1572" s="20"/>
      <c r="AE1572" s="20"/>
      <c r="AF1572" s="20"/>
      <c r="AG1572" s="21"/>
    </row>
    <row r="1573" spans="1:33" x14ac:dyDescent="0.35">
      <c r="A1573" s="19" t="s">
        <v>33</v>
      </c>
      <c r="B1573" s="20" t="str">
        <f t="shared" si="173"/>
        <v>employed</v>
      </c>
      <c r="C1573" s="20">
        <f t="shared" si="170"/>
        <v>1</v>
      </c>
      <c r="D1573" s="20" t="s">
        <v>17</v>
      </c>
      <c r="E1573" s="20" t="s">
        <v>18</v>
      </c>
      <c r="F1573" s="20" t="s">
        <v>19</v>
      </c>
      <c r="G1573" s="20">
        <f t="shared" si="174"/>
        <v>0</v>
      </c>
      <c r="H1573" s="20" t="s">
        <v>25</v>
      </c>
      <c r="I1573" s="20" t="s">
        <v>19</v>
      </c>
      <c r="J1573" s="20" t="s">
        <v>20</v>
      </c>
      <c r="K1573" s="20">
        <v>15</v>
      </c>
      <c r="L1573" s="20" t="s">
        <v>26</v>
      </c>
      <c r="M1573" s="20" t="s">
        <v>36</v>
      </c>
      <c r="N1573" s="20">
        <f t="shared" si="171"/>
        <v>1</v>
      </c>
      <c r="O1573" s="20">
        <v>49</v>
      </c>
      <c r="P1573" s="20">
        <v>36</v>
      </c>
      <c r="Q1573" s="20">
        <v>2</v>
      </c>
      <c r="R1573" s="20">
        <v>365</v>
      </c>
      <c r="S1573" s="20">
        <v>5</v>
      </c>
      <c r="T1573" s="20">
        <v>232</v>
      </c>
      <c r="U1573" s="20">
        <f t="shared" si="172"/>
        <v>0</v>
      </c>
      <c r="V1573" s="20" t="s">
        <v>19</v>
      </c>
      <c r="W1573" s="20">
        <f t="shared" si="175"/>
        <v>-1.3708172760000004</v>
      </c>
      <c r="X1573" s="20">
        <f t="shared" si="176"/>
        <v>0.20248783528957026</v>
      </c>
      <c r="Y1573" s="20"/>
      <c r="Z1573" s="20"/>
      <c r="AA1573" s="20"/>
      <c r="AB1573" s="20"/>
      <c r="AC1573" s="20"/>
      <c r="AD1573" s="20"/>
      <c r="AE1573" s="20"/>
      <c r="AF1573" s="20"/>
      <c r="AG1573" s="21"/>
    </row>
    <row r="1574" spans="1:33" x14ac:dyDescent="0.35">
      <c r="A1574" s="19" t="s">
        <v>33</v>
      </c>
      <c r="B1574" s="20" t="str">
        <f t="shared" si="173"/>
        <v>employed</v>
      </c>
      <c r="C1574" s="20">
        <f t="shared" si="170"/>
        <v>1</v>
      </c>
      <c r="D1574" s="20" t="s">
        <v>17</v>
      </c>
      <c r="E1574" s="20" t="s">
        <v>24</v>
      </c>
      <c r="F1574" s="20" t="s">
        <v>19</v>
      </c>
      <c r="G1574" s="20">
        <f t="shared" si="174"/>
        <v>0</v>
      </c>
      <c r="H1574" s="20" t="s">
        <v>25</v>
      </c>
      <c r="I1574" s="20" t="s">
        <v>19</v>
      </c>
      <c r="J1574" s="20" t="s">
        <v>20</v>
      </c>
      <c r="K1574" s="20">
        <v>10</v>
      </c>
      <c r="L1574" s="20" t="s">
        <v>43</v>
      </c>
      <c r="M1574" s="20" t="s">
        <v>22</v>
      </c>
      <c r="N1574" s="20">
        <f t="shared" si="171"/>
        <v>1</v>
      </c>
      <c r="O1574" s="20">
        <v>2023</v>
      </c>
      <c r="P1574" s="20">
        <v>37</v>
      </c>
      <c r="Q1574" s="20">
        <v>1</v>
      </c>
      <c r="R1574" s="20">
        <v>-1</v>
      </c>
      <c r="S1574" s="20">
        <v>0</v>
      </c>
      <c r="T1574" s="20">
        <v>214</v>
      </c>
      <c r="U1574" s="20">
        <f t="shared" si="172"/>
        <v>0</v>
      </c>
      <c r="V1574" s="20" t="s">
        <v>19</v>
      </c>
      <c r="W1574" s="20">
        <f t="shared" si="175"/>
        <v>-2.6901879320000006</v>
      </c>
      <c r="X1574" s="20">
        <f t="shared" si="176"/>
        <v>6.3554832528898972E-2</v>
      </c>
      <c r="Y1574" s="20"/>
      <c r="Z1574" s="20"/>
      <c r="AA1574" s="20"/>
      <c r="AB1574" s="20"/>
      <c r="AC1574" s="20"/>
      <c r="AD1574" s="20"/>
      <c r="AE1574" s="20"/>
      <c r="AF1574" s="20"/>
      <c r="AG1574" s="21"/>
    </row>
    <row r="1575" spans="1:33" x14ac:dyDescent="0.35">
      <c r="A1575" s="19" t="s">
        <v>33</v>
      </c>
      <c r="B1575" s="20" t="str">
        <f t="shared" si="173"/>
        <v>employed</v>
      </c>
      <c r="C1575" s="20">
        <f t="shared" si="170"/>
        <v>1</v>
      </c>
      <c r="D1575" s="20" t="s">
        <v>17</v>
      </c>
      <c r="E1575" s="20" t="s">
        <v>24</v>
      </c>
      <c r="F1575" s="20" t="s">
        <v>19</v>
      </c>
      <c r="G1575" s="20">
        <f t="shared" si="174"/>
        <v>0</v>
      </c>
      <c r="H1575" s="20" t="s">
        <v>25</v>
      </c>
      <c r="I1575" s="20" t="s">
        <v>19</v>
      </c>
      <c r="J1575" s="20" t="s">
        <v>48</v>
      </c>
      <c r="K1575" s="20">
        <v>11</v>
      </c>
      <c r="L1575" s="20" t="s">
        <v>26</v>
      </c>
      <c r="M1575" s="20" t="s">
        <v>22</v>
      </c>
      <c r="N1575" s="20">
        <f t="shared" si="171"/>
        <v>1</v>
      </c>
      <c r="O1575" s="20">
        <v>372</v>
      </c>
      <c r="P1575" s="20">
        <v>50</v>
      </c>
      <c r="Q1575" s="20">
        <v>1</v>
      </c>
      <c r="R1575" s="20">
        <v>-1</v>
      </c>
      <c r="S1575" s="20">
        <v>0</v>
      </c>
      <c r="T1575" s="20">
        <v>21</v>
      </c>
      <c r="U1575" s="20">
        <f t="shared" si="172"/>
        <v>0</v>
      </c>
      <c r="V1575" s="20" t="s">
        <v>19</v>
      </c>
      <c r="W1575" s="20">
        <f t="shared" si="175"/>
        <v>-3.3878045740000005</v>
      </c>
      <c r="X1575" s="20">
        <f t="shared" si="176"/>
        <v>3.2678783499503247E-2</v>
      </c>
      <c r="Y1575" s="20"/>
      <c r="Z1575" s="20"/>
      <c r="AA1575" s="20"/>
      <c r="AB1575" s="20"/>
      <c r="AC1575" s="20"/>
      <c r="AD1575" s="20"/>
      <c r="AE1575" s="20"/>
      <c r="AF1575" s="20"/>
      <c r="AG1575" s="21"/>
    </row>
    <row r="1576" spans="1:33" x14ac:dyDescent="0.35">
      <c r="A1576" s="19" t="s">
        <v>28</v>
      </c>
      <c r="B1576" s="20" t="str">
        <f t="shared" si="173"/>
        <v>employed</v>
      </c>
      <c r="C1576" s="20">
        <f t="shared" si="170"/>
        <v>1</v>
      </c>
      <c r="D1576" s="20" t="s">
        <v>44</v>
      </c>
      <c r="E1576" s="20" t="s">
        <v>22</v>
      </c>
      <c r="F1576" s="20" t="s">
        <v>19</v>
      </c>
      <c r="G1576" s="20">
        <f t="shared" si="174"/>
        <v>0</v>
      </c>
      <c r="H1576" s="20" t="s">
        <v>19</v>
      </c>
      <c r="I1576" s="20" t="s">
        <v>19</v>
      </c>
      <c r="J1576" s="20" t="s">
        <v>20</v>
      </c>
      <c r="K1576" s="20">
        <v>16</v>
      </c>
      <c r="L1576" s="20" t="s">
        <v>34</v>
      </c>
      <c r="M1576" s="20" t="s">
        <v>22</v>
      </c>
      <c r="N1576" s="20">
        <f t="shared" si="171"/>
        <v>1</v>
      </c>
      <c r="O1576" s="20">
        <v>7702</v>
      </c>
      <c r="P1576" s="20">
        <v>42</v>
      </c>
      <c r="Q1576" s="20">
        <v>2</v>
      </c>
      <c r="R1576" s="20">
        <v>-1</v>
      </c>
      <c r="S1576" s="20">
        <v>0</v>
      </c>
      <c r="T1576" s="20">
        <v>138</v>
      </c>
      <c r="U1576" s="20">
        <f t="shared" si="172"/>
        <v>1</v>
      </c>
      <c r="V1576" s="20" t="s">
        <v>25</v>
      </c>
      <c r="W1576" s="20">
        <f t="shared" si="175"/>
        <v>-2.9648970760000006</v>
      </c>
      <c r="X1576" s="20">
        <f t="shared" si="176"/>
        <v>4.9037138226412744E-2</v>
      </c>
      <c r="Y1576" s="20"/>
      <c r="Z1576" s="20"/>
      <c r="AA1576" s="20"/>
      <c r="AB1576" s="20"/>
      <c r="AC1576" s="20"/>
      <c r="AD1576" s="20"/>
      <c r="AE1576" s="20"/>
      <c r="AF1576" s="20"/>
      <c r="AG1576" s="21"/>
    </row>
    <row r="1577" spans="1:33" x14ac:dyDescent="0.35">
      <c r="A1577" s="19" t="s">
        <v>33</v>
      </c>
      <c r="B1577" s="20" t="str">
        <f t="shared" si="173"/>
        <v>employed</v>
      </c>
      <c r="C1577" s="20">
        <f t="shared" si="170"/>
        <v>1</v>
      </c>
      <c r="D1577" s="20" t="s">
        <v>29</v>
      </c>
      <c r="E1577" s="20" t="s">
        <v>18</v>
      </c>
      <c r="F1577" s="20" t="s">
        <v>19</v>
      </c>
      <c r="G1577" s="20">
        <f t="shared" si="174"/>
        <v>0</v>
      </c>
      <c r="H1577" s="20" t="s">
        <v>25</v>
      </c>
      <c r="I1577" s="20" t="s">
        <v>19</v>
      </c>
      <c r="J1577" s="20" t="s">
        <v>20</v>
      </c>
      <c r="K1577" s="20">
        <v>18</v>
      </c>
      <c r="L1577" s="20" t="s">
        <v>26</v>
      </c>
      <c r="M1577" s="20" t="s">
        <v>36</v>
      </c>
      <c r="N1577" s="20">
        <f t="shared" si="171"/>
        <v>1</v>
      </c>
      <c r="O1577" s="20">
        <v>464</v>
      </c>
      <c r="P1577" s="20">
        <v>34</v>
      </c>
      <c r="Q1577" s="20">
        <v>1</v>
      </c>
      <c r="R1577" s="20">
        <v>299</v>
      </c>
      <c r="S1577" s="20">
        <v>2</v>
      </c>
      <c r="T1577" s="20">
        <v>173</v>
      </c>
      <c r="U1577" s="20">
        <f t="shared" si="172"/>
        <v>0</v>
      </c>
      <c r="V1577" s="20" t="s">
        <v>19</v>
      </c>
      <c r="W1577" s="20">
        <f t="shared" si="175"/>
        <v>-2.0316420700000002</v>
      </c>
      <c r="X1577" s="20">
        <f t="shared" si="176"/>
        <v>0.11592053170802316</v>
      </c>
      <c r="Y1577" s="20"/>
      <c r="Z1577" s="20"/>
      <c r="AA1577" s="20"/>
      <c r="AB1577" s="20"/>
      <c r="AC1577" s="20"/>
      <c r="AD1577" s="20"/>
      <c r="AE1577" s="20"/>
      <c r="AF1577" s="20"/>
      <c r="AG1577" s="21"/>
    </row>
    <row r="1578" spans="1:33" x14ac:dyDescent="0.35">
      <c r="A1578" s="19" t="s">
        <v>28</v>
      </c>
      <c r="B1578" s="20" t="str">
        <f t="shared" si="173"/>
        <v>employed</v>
      </c>
      <c r="C1578" s="20">
        <f t="shared" si="170"/>
        <v>1</v>
      </c>
      <c r="D1578" s="20" t="s">
        <v>17</v>
      </c>
      <c r="E1578" s="20" t="s">
        <v>24</v>
      </c>
      <c r="F1578" s="20" t="s">
        <v>19</v>
      </c>
      <c r="G1578" s="20">
        <f t="shared" si="174"/>
        <v>0</v>
      </c>
      <c r="H1578" s="20" t="s">
        <v>25</v>
      </c>
      <c r="I1578" s="20" t="s">
        <v>19</v>
      </c>
      <c r="J1578" s="20" t="s">
        <v>20</v>
      </c>
      <c r="K1578" s="20">
        <v>16</v>
      </c>
      <c r="L1578" s="20" t="s">
        <v>31</v>
      </c>
      <c r="M1578" s="20" t="s">
        <v>22</v>
      </c>
      <c r="N1578" s="20">
        <f t="shared" si="171"/>
        <v>1</v>
      </c>
      <c r="O1578" s="20">
        <v>117</v>
      </c>
      <c r="P1578" s="20">
        <v>48</v>
      </c>
      <c r="Q1578" s="20">
        <v>1</v>
      </c>
      <c r="R1578" s="20">
        <v>-1</v>
      </c>
      <c r="S1578" s="20">
        <v>0</v>
      </c>
      <c r="T1578" s="20">
        <v>635</v>
      </c>
      <c r="U1578" s="20">
        <f t="shared" si="172"/>
        <v>0</v>
      </c>
      <c r="V1578" s="20" t="s">
        <v>19</v>
      </c>
      <c r="W1578" s="20">
        <f t="shared" si="175"/>
        <v>-1.1684438580000003</v>
      </c>
      <c r="X1578" s="20">
        <f t="shared" si="176"/>
        <v>0.23713637942659918</v>
      </c>
      <c r="Y1578" s="20"/>
      <c r="Z1578" s="20"/>
      <c r="AA1578" s="20"/>
      <c r="AB1578" s="20"/>
      <c r="AC1578" s="20"/>
      <c r="AD1578" s="20"/>
      <c r="AE1578" s="20"/>
      <c r="AF1578" s="20"/>
      <c r="AG1578" s="21"/>
    </row>
    <row r="1579" spans="1:33" x14ac:dyDescent="0.35">
      <c r="A1579" s="19" t="s">
        <v>39</v>
      </c>
      <c r="B1579" s="20" t="str">
        <f t="shared" si="173"/>
        <v>employed</v>
      </c>
      <c r="C1579" s="20">
        <f t="shared" si="170"/>
        <v>1</v>
      </c>
      <c r="D1579" s="20" t="s">
        <v>17</v>
      </c>
      <c r="E1579" s="20" t="s">
        <v>24</v>
      </c>
      <c r="F1579" s="20" t="s">
        <v>19</v>
      </c>
      <c r="G1579" s="20">
        <f t="shared" si="174"/>
        <v>0</v>
      </c>
      <c r="H1579" s="20" t="s">
        <v>25</v>
      </c>
      <c r="I1579" s="20" t="s">
        <v>25</v>
      </c>
      <c r="J1579" s="20" t="s">
        <v>20</v>
      </c>
      <c r="K1579" s="20">
        <v>14</v>
      </c>
      <c r="L1579" s="20" t="s">
        <v>43</v>
      </c>
      <c r="M1579" s="20" t="s">
        <v>22</v>
      </c>
      <c r="N1579" s="20">
        <f t="shared" si="171"/>
        <v>1</v>
      </c>
      <c r="O1579" s="20">
        <v>104</v>
      </c>
      <c r="P1579" s="20">
        <v>47</v>
      </c>
      <c r="Q1579" s="20">
        <v>2</v>
      </c>
      <c r="R1579" s="20">
        <v>-1</v>
      </c>
      <c r="S1579" s="20">
        <v>0</v>
      </c>
      <c r="T1579" s="20">
        <v>77</v>
      </c>
      <c r="U1579" s="20">
        <f t="shared" si="172"/>
        <v>0</v>
      </c>
      <c r="V1579" s="20" t="s">
        <v>19</v>
      </c>
      <c r="W1579" s="20">
        <f t="shared" si="175"/>
        <v>-3.1853873100000003</v>
      </c>
      <c r="X1579" s="20">
        <f t="shared" si="176"/>
        <v>3.9719342409666791E-2</v>
      </c>
      <c r="Y1579" s="20"/>
      <c r="Z1579" s="20"/>
      <c r="AA1579" s="20"/>
      <c r="AB1579" s="20"/>
      <c r="AC1579" s="20"/>
      <c r="AD1579" s="20"/>
      <c r="AE1579" s="20"/>
      <c r="AF1579" s="20"/>
      <c r="AG1579" s="21"/>
    </row>
    <row r="1580" spans="1:33" x14ac:dyDescent="0.35">
      <c r="A1580" s="19" t="s">
        <v>28</v>
      </c>
      <c r="B1580" s="20" t="str">
        <f t="shared" si="173"/>
        <v>employed</v>
      </c>
      <c r="C1580" s="20">
        <f t="shared" si="170"/>
        <v>1</v>
      </c>
      <c r="D1580" s="20" t="s">
        <v>17</v>
      </c>
      <c r="E1580" s="20" t="s">
        <v>30</v>
      </c>
      <c r="F1580" s="20" t="s">
        <v>19</v>
      </c>
      <c r="G1580" s="20">
        <f t="shared" si="174"/>
        <v>0</v>
      </c>
      <c r="H1580" s="20" t="s">
        <v>25</v>
      </c>
      <c r="I1580" s="20" t="s">
        <v>19</v>
      </c>
      <c r="J1580" s="20" t="s">
        <v>22</v>
      </c>
      <c r="K1580" s="20">
        <v>12</v>
      </c>
      <c r="L1580" s="20" t="s">
        <v>32</v>
      </c>
      <c r="M1580" s="20" t="s">
        <v>22</v>
      </c>
      <c r="N1580" s="20">
        <f t="shared" si="171"/>
        <v>1</v>
      </c>
      <c r="O1580" s="20">
        <v>1041</v>
      </c>
      <c r="P1580" s="20">
        <v>40</v>
      </c>
      <c r="Q1580" s="20">
        <v>1</v>
      </c>
      <c r="R1580" s="20">
        <v>-1</v>
      </c>
      <c r="S1580" s="20">
        <v>0</v>
      </c>
      <c r="T1580" s="20">
        <v>73</v>
      </c>
      <c r="U1580" s="20">
        <f t="shared" si="172"/>
        <v>0</v>
      </c>
      <c r="V1580" s="20" t="s">
        <v>19</v>
      </c>
      <c r="W1580" s="20">
        <f t="shared" si="175"/>
        <v>-3.1998456860000006</v>
      </c>
      <c r="X1580" s="20">
        <f t="shared" si="176"/>
        <v>3.9171530318538615E-2</v>
      </c>
      <c r="Y1580" s="20"/>
      <c r="Z1580" s="20"/>
      <c r="AA1580" s="20"/>
      <c r="AB1580" s="20"/>
      <c r="AC1580" s="20"/>
      <c r="AD1580" s="20"/>
      <c r="AE1580" s="20"/>
      <c r="AF1580" s="20"/>
      <c r="AG1580" s="21"/>
    </row>
    <row r="1581" spans="1:33" x14ac:dyDescent="0.35">
      <c r="A1581" s="19" t="s">
        <v>28</v>
      </c>
      <c r="B1581" s="20" t="str">
        <f t="shared" si="173"/>
        <v>employed</v>
      </c>
      <c r="C1581" s="20">
        <f t="shared" si="170"/>
        <v>1</v>
      </c>
      <c r="D1581" s="20" t="s">
        <v>17</v>
      </c>
      <c r="E1581" s="20" t="s">
        <v>30</v>
      </c>
      <c r="F1581" s="20" t="s">
        <v>19</v>
      </c>
      <c r="G1581" s="20">
        <f t="shared" si="174"/>
        <v>0</v>
      </c>
      <c r="H1581" s="20" t="s">
        <v>19</v>
      </c>
      <c r="I1581" s="20" t="s">
        <v>19</v>
      </c>
      <c r="J1581" s="20" t="s">
        <v>20</v>
      </c>
      <c r="K1581" s="20">
        <v>18</v>
      </c>
      <c r="L1581" s="20" t="s">
        <v>42</v>
      </c>
      <c r="M1581" s="20" t="s">
        <v>27</v>
      </c>
      <c r="N1581" s="20">
        <f t="shared" si="171"/>
        <v>1</v>
      </c>
      <c r="O1581" s="20">
        <v>539</v>
      </c>
      <c r="P1581" s="20">
        <v>37</v>
      </c>
      <c r="Q1581" s="20">
        <v>2</v>
      </c>
      <c r="R1581" s="20">
        <v>115</v>
      </c>
      <c r="S1581" s="20">
        <v>3</v>
      </c>
      <c r="T1581" s="20">
        <v>540</v>
      </c>
      <c r="U1581" s="20">
        <f t="shared" si="172"/>
        <v>0</v>
      </c>
      <c r="V1581" s="20" t="s">
        <v>19</v>
      </c>
      <c r="W1581" s="20">
        <f t="shared" si="175"/>
        <v>-0.96497583999999992</v>
      </c>
      <c r="X1581" s="20">
        <f t="shared" si="176"/>
        <v>0.27588305568478927</v>
      </c>
      <c r="Y1581" s="20"/>
      <c r="Z1581" s="20"/>
      <c r="AA1581" s="20"/>
      <c r="AB1581" s="20"/>
      <c r="AC1581" s="20"/>
      <c r="AD1581" s="20"/>
      <c r="AE1581" s="20"/>
      <c r="AF1581" s="20"/>
      <c r="AG1581" s="21"/>
    </row>
    <row r="1582" spans="1:33" x14ac:dyDescent="0.35">
      <c r="A1582" s="19" t="s">
        <v>33</v>
      </c>
      <c r="B1582" s="20" t="str">
        <f t="shared" si="173"/>
        <v>employed</v>
      </c>
      <c r="C1582" s="20">
        <f t="shared" si="170"/>
        <v>1</v>
      </c>
      <c r="D1582" s="20" t="s">
        <v>17</v>
      </c>
      <c r="E1582" s="20" t="s">
        <v>18</v>
      </c>
      <c r="F1582" s="20" t="s">
        <v>19</v>
      </c>
      <c r="G1582" s="20">
        <f t="shared" si="174"/>
        <v>0</v>
      </c>
      <c r="H1582" s="20" t="s">
        <v>25</v>
      </c>
      <c r="I1582" s="20" t="s">
        <v>19</v>
      </c>
      <c r="J1582" s="20" t="s">
        <v>22</v>
      </c>
      <c r="K1582" s="20">
        <v>3</v>
      </c>
      <c r="L1582" s="20" t="s">
        <v>32</v>
      </c>
      <c r="M1582" s="20" t="s">
        <v>22</v>
      </c>
      <c r="N1582" s="20">
        <f t="shared" si="171"/>
        <v>1</v>
      </c>
      <c r="O1582" s="20">
        <v>0</v>
      </c>
      <c r="P1582" s="20">
        <v>38</v>
      </c>
      <c r="Q1582" s="20">
        <v>2</v>
      </c>
      <c r="R1582" s="20">
        <v>-1</v>
      </c>
      <c r="S1582" s="20">
        <v>0</v>
      </c>
      <c r="T1582" s="20">
        <v>179</v>
      </c>
      <c r="U1582" s="20">
        <f t="shared" si="172"/>
        <v>0</v>
      </c>
      <c r="V1582" s="20" t="s">
        <v>19</v>
      </c>
      <c r="W1582" s="20">
        <f t="shared" si="175"/>
        <v>-2.8166987220000004</v>
      </c>
      <c r="X1582" s="20">
        <f t="shared" si="176"/>
        <v>5.6428450566877515E-2</v>
      </c>
      <c r="Y1582" s="20"/>
      <c r="Z1582" s="20"/>
      <c r="AA1582" s="20"/>
      <c r="AB1582" s="20"/>
      <c r="AC1582" s="20"/>
      <c r="AD1582" s="20"/>
      <c r="AE1582" s="20"/>
      <c r="AF1582" s="20"/>
      <c r="AG1582" s="21"/>
    </row>
    <row r="1583" spans="1:33" x14ac:dyDescent="0.35">
      <c r="A1583" s="19" t="s">
        <v>37</v>
      </c>
      <c r="B1583" s="20" t="str">
        <f t="shared" si="173"/>
        <v>employed</v>
      </c>
      <c r="C1583" s="20">
        <f t="shared" si="170"/>
        <v>1</v>
      </c>
      <c r="D1583" s="20" t="s">
        <v>29</v>
      </c>
      <c r="E1583" s="20" t="s">
        <v>30</v>
      </c>
      <c r="F1583" s="20" t="s">
        <v>19</v>
      </c>
      <c r="G1583" s="20">
        <f t="shared" si="174"/>
        <v>0</v>
      </c>
      <c r="H1583" s="20" t="s">
        <v>25</v>
      </c>
      <c r="I1583" s="20" t="s">
        <v>19</v>
      </c>
      <c r="J1583" s="20" t="s">
        <v>20</v>
      </c>
      <c r="K1583" s="20">
        <v>17</v>
      </c>
      <c r="L1583" s="20" t="s">
        <v>43</v>
      </c>
      <c r="M1583" s="20" t="s">
        <v>22</v>
      </c>
      <c r="N1583" s="20">
        <f t="shared" si="171"/>
        <v>1</v>
      </c>
      <c r="O1583" s="20">
        <v>406</v>
      </c>
      <c r="P1583" s="20">
        <v>29</v>
      </c>
      <c r="Q1583" s="20">
        <v>1</v>
      </c>
      <c r="R1583" s="20">
        <v>-1</v>
      </c>
      <c r="S1583" s="20">
        <v>0</v>
      </c>
      <c r="T1583" s="20">
        <v>119</v>
      </c>
      <c r="U1583" s="20">
        <f t="shared" si="172"/>
        <v>0</v>
      </c>
      <c r="V1583" s="20" t="s">
        <v>19</v>
      </c>
      <c r="W1583" s="20">
        <f t="shared" si="175"/>
        <v>-3.0335743620000004</v>
      </c>
      <c r="X1583" s="20">
        <f t="shared" si="176"/>
        <v>4.5931936186961626E-2</v>
      </c>
      <c r="Y1583" s="20"/>
      <c r="Z1583" s="20"/>
      <c r="AA1583" s="20"/>
      <c r="AB1583" s="20"/>
      <c r="AC1583" s="20"/>
      <c r="AD1583" s="20"/>
      <c r="AE1583" s="20"/>
      <c r="AF1583" s="20"/>
      <c r="AG1583" s="21"/>
    </row>
    <row r="1584" spans="1:33" x14ac:dyDescent="0.35">
      <c r="A1584" s="19" t="s">
        <v>33</v>
      </c>
      <c r="B1584" s="20" t="str">
        <f t="shared" si="173"/>
        <v>employed</v>
      </c>
      <c r="C1584" s="20">
        <f t="shared" si="170"/>
        <v>1</v>
      </c>
      <c r="D1584" s="20" t="s">
        <v>17</v>
      </c>
      <c r="E1584" s="20" t="s">
        <v>18</v>
      </c>
      <c r="F1584" s="20" t="s">
        <v>19</v>
      </c>
      <c r="G1584" s="20">
        <f t="shared" si="174"/>
        <v>0</v>
      </c>
      <c r="H1584" s="20" t="s">
        <v>25</v>
      </c>
      <c r="I1584" s="20" t="s">
        <v>19</v>
      </c>
      <c r="J1584" s="20" t="s">
        <v>48</v>
      </c>
      <c r="K1584" s="20">
        <v>20</v>
      </c>
      <c r="L1584" s="20" t="s">
        <v>45</v>
      </c>
      <c r="M1584" s="20" t="s">
        <v>36</v>
      </c>
      <c r="N1584" s="20">
        <f t="shared" si="171"/>
        <v>1</v>
      </c>
      <c r="O1584" s="20">
        <v>2558</v>
      </c>
      <c r="P1584" s="20">
        <v>46</v>
      </c>
      <c r="Q1584" s="20">
        <v>1</v>
      </c>
      <c r="R1584" s="20">
        <v>167</v>
      </c>
      <c r="S1584" s="20">
        <v>1</v>
      </c>
      <c r="T1584" s="20">
        <v>107</v>
      </c>
      <c r="U1584" s="20">
        <f t="shared" si="172"/>
        <v>0</v>
      </c>
      <c r="V1584" s="20" t="s">
        <v>19</v>
      </c>
      <c r="W1584" s="20">
        <f t="shared" si="175"/>
        <v>-2.6378327300000004</v>
      </c>
      <c r="X1584" s="20">
        <f t="shared" si="176"/>
        <v>6.674290442284804E-2</v>
      </c>
      <c r="Y1584" s="20"/>
      <c r="Z1584" s="20"/>
      <c r="AA1584" s="20"/>
      <c r="AB1584" s="20"/>
      <c r="AC1584" s="20"/>
      <c r="AD1584" s="20"/>
      <c r="AE1584" s="20"/>
      <c r="AF1584" s="20"/>
      <c r="AG1584" s="21"/>
    </row>
    <row r="1585" spans="1:33" x14ac:dyDescent="0.35">
      <c r="A1585" s="19" t="s">
        <v>33</v>
      </c>
      <c r="B1585" s="20" t="str">
        <f t="shared" si="173"/>
        <v>employed</v>
      </c>
      <c r="C1585" s="20">
        <f t="shared" si="170"/>
        <v>1</v>
      </c>
      <c r="D1585" s="20" t="s">
        <v>17</v>
      </c>
      <c r="E1585" s="20" t="s">
        <v>24</v>
      </c>
      <c r="F1585" s="20" t="s">
        <v>19</v>
      </c>
      <c r="G1585" s="20">
        <f t="shared" si="174"/>
        <v>0</v>
      </c>
      <c r="H1585" s="20" t="s">
        <v>25</v>
      </c>
      <c r="I1585" s="20" t="s">
        <v>19</v>
      </c>
      <c r="J1585" s="20" t="s">
        <v>22</v>
      </c>
      <c r="K1585" s="20">
        <v>19</v>
      </c>
      <c r="L1585" s="20" t="s">
        <v>26</v>
      </c>
      <c r="M1585" s="20" t="s">
        <v>22</v>
      </c>
      <c r="N1585" s="20">
        <f t="shared" si="171"/>
        <v>1</v>
      </c>
      <c r="O1585" s="20">
        <v>484</v>
      </c>
      <c r="P1585" s="20">
        <v>26</v>
      </c>
      <c r="Q1585" s="20">
        <v>2</v>
      </c>
      <c r="R1585" s="20">
        <v>-1</v>
      </c>
      <c r="S1585" s="20">
        <v>0</v>
      </c>
      <c r="T1585" s="20">
        <v>48</v>
      </c>
      <c r="U1585" s="20">
        <f t="shared" si="172"/>
        <v>0</v>
      </c>
      <c r="V1585" s="20" t="s">
        <v>19</v>
      </c>
      <c r="W1585" s="20">
        <f t="shared" si="175"/>
        <v>-3.2902105360000005</v>
      </c>
      <c r="X1585" s="20">
        <f t="shared" si="176"/>
        <v>3.5908556596958942E-2</v>
      </c>
      <c r="Y1585" s="20"/>
      <c r="Z1585" s="20"/>
      <c r="AA1585" s="20"/>
      <c r="AB1585" s="20"/>
      <c r="AC1585" s="20"/>
      <c r="AD1585" s="20"/>
      <c r="AE1585" s="20"/>
      <c r="AF1585" s="20"/>
      <c r="AG1585" s="21"/>
    </row>
    <row r="1586" spans="1:33" x14ac:dyDescent="0.35">
      <c r="A1586" s="19" t="s">
        <v>23</v>
      </c>
      <c r="B1586" s="20" t="str">
        <f t="shared" si="173"/>
        <v>employed</v>
      </c>
      <c r="C1586" s="20">
        <f t="shared" si="170"/>
        <v>1</v>
      </c>
      <c r="D1586" s="20" t="s">
        <v>29</v>
      </c>
      <c r="E1586" s="20" t="s">
        <v>30</v>
      </c>
      <c r="F1586" s="20" t="s">
        <v>19</v>
      </c>
      <c r="G1586" s="20">
        <f t="shared" si="174"/>
        <v>0</v>
      </c>
      <c r="H1586" s="20" t="s">
        <v>25</v>
      </c>
      <c r="I1586" s="20" t="s">
        <v>19</v>
      </c>
      <c r="J1586" s="20" t="s">
        <v>22</v>
      </c>
      <c r="K1586" s="20">
        <v>29</v>
      </c>
      <c r="L1586" s="20" t="s">
        <v>26</v>
      </c>
      <c r="M1586" s="20" t="s">
        <v>22</v>
      </c>
      <c r="N1586" s="20">
        <f t="shared" si="171"/>
        <v>1</v>
      </c>
      <c r="O1586" s="20">
        <v>3516</v>
      </c>
      <c r="P1586" s="20">
        <v>30</v>
      </c>
      <c r="Q1586" s="20">
        <v>4</v>
      </c>
      <c r="R1586" s="20">
        <v>-1</v>
      </c>
      <c r="S1586" s="20">
        <v>0</v>
      </c>
      <c r="T1586" s="20">
        <v>447</v>
      </c>
      <c r="U1586" s="20">
        <f t="shared" si="172"/>
        <v>0</v>
      </c>
      <c r="V1586" s="20" t="s">
        <v>19</v>
      </c>
      <c r="W1586" s="20">
        <f t="shared" si="175"/>
        <v>-1.8479875300000004</v>
      </c>
      <c r="X1586" s="20">
        <f t="shared" si="176"/>
        <v>0.13610935723267939</v>
      </c>
      <c r="Y1586" s="20"/>
      <c r="Z1586" s="20"/>
      <c r="AA1586" s="20"/>
      <c r="AB1586" s="20"/>
      <c r="AC1586" s="20"/>
      <c r="AD1586" s="20"/>
      <c r="AE1586" s="20"/>
      <c r="AF1586" s="20"/>
      <c r="AG1586" s="21"/>
    </row>
    <row r="1587" spans="1:33" x14ac:dyDescent="0.35">
      <c r="A1587" s="19" t="s">
        <v>33</v>
      </c>
      <c r="B1587" s="20" t="str">
        <f t="shared" si="173"/>
        <v>employed</v>
      </c>
      <c r="C1587" s="20">
        <f t="shared" si="170"/>
        <v>1</v>
      </c>
      <c r="D1587" s="20" t="s">
        <v>17</v>
      </c>
      <c r="E1587" s="20" t="s">
        <v>24</v>
      </c>
      <c r="F1587" s="20" t="s">
        <v>19</v>
      </c>
      <c r="G1587" s="20">
        <f t="shared" si="174"/>
        <v>0</v>
      </c>
      <c r="H1587" s="20" t="s">
        <v>25</v>
      </c>
      <c r="I1587" s="20" t="s">
        <v>19</v>
      </c>
      <c r="J1587" s="20" t="s">
        <v>20</v>
      </c>
      <c r="K1587" s="20">
        <v>17</v>
      </c>
      <c r="L1587" s="20" t="s">
        <v>43</v>
      </c>
      <c r="M1587" s="20" t="s">
        <v>22</v>
      </c>
      <c r="N1587" s="20">
        <f t="shared" si="171"/>
        <v>1</v>
      </c>
      <c r="O1587" s="20">
        <v>5639</v>
      </c>
      <c r="P1587" s="20">
        <v>42</v>
      </c>
      <c r="Q1587" s="20">
        <v>2</v>
      </c>
      <c r="R1587" s="20">
        <v>-1</v>
      </c>
      <c r="S1587" s="20">
        <v>0</v>
      </c>
      <c r="T1587" s="20">
        <v>430</v>
      </c>
      <c r="U1587" s="20">
        <f t="shared" si="172"/>
        <v>0</v>
      </c>
      <c r="V1587" s="20" t="s">
        <v>19</v>
      </c>
      <c r="W1587" s="20">
        <f t="shared" si="175"/>
        <v>-1.9094356280000004</v>
      </c>
      <c r="X1587" s="20">
        <f t="shared" si="176"/>
        <v>0.12904426967863697</v>
      </c>
      <c r="Y1587" s="20"/>
      <c r="Z1587" s="20"/>
      <c r="AA1587" s="20"/>
      <c r="AB1587" s="20"/>
      <c r="AC1587" s="20"/>
      <c r="AD1587" s="20"/>
      <c r="AE1587" s="20"/>
      <c r="AF1587" s="20"/>
      <c r="AG1587" s="21"/>
    </row>
    <row r="1588" spans="1:33" x14ac:dyDescent="0.35">
      <c r="A1588" s="19" t="s">
        <v>28</v>
      </c>
      <c r="B1588" s="20" t="str">
        <f t="shared" si="173"/>
        <v>employed</v>
      </c>
      <c r="C1588" s="20">
        <f t="shared" si="170"/>
        <v>1</v>
      </c>
      <c r="D1588" s="20" t="s">
        <v>29</v>
      </c>
      <c r="E1588" s="20" t="s">
        <v>30</v>
      </c>
      <c r="F1588" s="20" t="s">
        <v>19</v>
      </c>
      <c r="G1588" s="20">
        <f t="shared" si="174"/>
        <v>0</v>
      </c>
      <c r="H1588" s="20" t="s">
        <v>19</v>
      </c>
      <c r="I1588" s="20" t="s">
        <v>19</v>
      </c>
      <c r="J1588" s="20" t="s">
        <v>20</v>
      </c>
      <c r="K1588" s="20">
        <v>7</v>
      </c>
      <c r="L1588" s="20" t="s">
        <v>40</v>
      </c>
      <c r="M1588" s="20" t="s">
        <v>22</v>
      </c>
      <c r="N1588" s="20">
        <f t="shared" si="171"/>
        <v>1</v>
      </c>
      <c r="O1588" s="20">
        <v>100</v>
      </c>
      <c r="P1588" s="20">
        <v>42</v>
      </c>
      <c r="Q1588" s="20">
        <v>2</v>
      </c>
      <c r="R1588" s="20">
        <v>-1</v>
      </c>
      <c r="S1588" s="20">
        <v>0</v>
      </c>
      <c r="T1588" s="20">
        <v>64</v>
      </c>
      <c r="U1588" s="20">
        <f t="shared" si="172"/>
        <v>0</v>
      </c>
      <c r="V1588" s="20" t="s">
        <v>19</v>
      </c>
      <c r="W1588" s="20">
        <f t="shared" si="175"/>
        <v>-3.2323770320000005</v>
      </c>
      <c r="X1588" s="20">
        <f t="shared" si="176"/>
        <v>3.7965333019560489E-2</v>
      </c>
      <c r="Y1588" s="20"/>
      <c r="Z1588" s="20"/>
      <c r="AA1588" s="20"/>
      <c r="AB1588" s="20"/>
      <c r="AC1588" s="20"/>
      <c r="AD1588" s="20"/>
      <c r="AE1588" s="20"/>
      <c r="AF1588" s="20"/>
      <c r="AG1588" s="21"/>
    </row>
    <row r="1589" spans="1:33" x14ac:dyDescent="0.35">
      <c r="A1589" s="19" t="s">
        <v>39</v>
      </c>
      <c r="B1589" s="20" t="str">
        <f t="shared" si="173"/>
        <v>employed</v>
      </c>
      <c r="C1589" s="20">
        <f t="shared" si="170"/>
        <v>1</v>
      </c>
      <c r="D1589" s="20" t="s">
        <v>29</v>
      </c>
      <c r="E1589" s="20" t="s">
        <v>24</v>
      </c>
      <c r="F1589" s="20" t="s">
        <v>19</v>
      </c>
      <c r="G1589" s="20">
        <f t="shared" si="174"/>
        <v>0</v>
      </c>
      <c r="H1589" s="20" t="s">
        <v>25</v>
      </c>
      <c r="I1589" s="20" t="s">
        <v>19</v>
      </c>
      <c r="J1589" s="20" t="s">
        <v>22</v>
      </c>
      <c r="K1589" s="20">
        <v>28</v>
      </c>
      <c r="L1589" s="20" t="s">
        <v>26</v>
      </c>
      <c r="M1589" s="20" t="s">
        <v>22</v>
      </c>
      <c r="N1589" s="20">
        <f t="shared" si="171"/>
        <v>1</v>
      </c>
      <c r="O1589" s="20">
        <v>1306</v>
      </c>
      <c r="P1589" s="20">
        <v>31</v>
      </c>
      <c r="Q1589" s="20">
        <v>5</v>
      </c>
      <c r="R1589" s="20">
        <v>-1</v>
      </c>
      <c r="S1589" s="20">
        <v>0</v>
      </c>
      <c r="T1589" s="20">
        <v>217</v>
      </c>
      <c r="U1589" s="20">
        <f t="shared" si="172"/>
        <v>0</v>
      </c>
      <c r="V1589" s="20" t="s">
        <v>19</v>
      </c>
      <c r="W1589" s="20">
        <f t="shared" si="175"/>
        <v>-2.6793441500000004</v>
      </c>
      <c r="X1589" s="20">
        <f t="shared" si="176"/>
        <v>6.4203269405879781E-2</v>
      </c>
      <c r="Y1589" s="20"/>
      <c r="Z1589" s="20"/>
      <c r="AA1589" s="20"/>
      <c r="AB1589" s="20"/>
      <c r="AC1589" s="20"/>
      <c r="AD1589" s="20"/>
      <c r="AE1589" s="20"/>
      <c r="AF1589" s="20"/>
      <c r="AG1589" s="21"/>
    </row>
    <row r="1590" spans="1:33" x14ac:dyDescent="0.35">
      <c r="A1590" s="19" t="s">
        <v>28</v>
      </c>
      <c r="B1590" s="20" t="str">
        <f t="shared" si="173"/>
        <v>employed</v>
      </c>
      <c r="C1590" s="20">
        <f t="shared" si="170"/>
        <v>1</v>
      </c>
      <c r="D1590" s="20" t="s">
        <v>29</v>
      </c>
      <c r="E1590" s="20" t="s">
        <v>30</v>
      </c>
      <c r="F1590" s="20" t="s">
        <v>19</v>
      </c>
      <c r="G1590" s="20">
        <f t="shared" si="174"/>
        <v>0</v>
      </c>
      <c r="H1590" s="20" t="s">
        <v>25</v>
      </c>
      <c r="I1590" s="20" t="s">
        <v>19</v>
      </c>
      <c r="J1590" s="20" t="s">
        <v>20</v>
      </c>
      <c r="K1590" s="20">
        <v>7</v>
      </c>
      <c r="L1590" s="20" t="s">
        <v>26</v>
      </c>
      <c r="M1590" s="20" t="s">
        <v>22</v>
      </c>
      <c r="N1590" s="20">
        <f t="shared" si="171"/>
        <v>1</v>
      </c>
      <c r="O1590" s="20">
        <v>815</v>
      </c>
      <c r="P1590" s="20">
        <v>37</v>
      </c>
      <c r="Q1590" s="20">
        <v>1</v>
      </c>
      <c r="R1590" s="20">
        <v>-1</v>
      </c>
      <c r="S1590" s="20">
        <v>0</v>
      </c>
      <c r="T1590" s="20">
        <v>77</v>
      </c>
      <c r="U1590" s="20">
        <f t="shared" si="172"/>
        <v>0</v>
      </c>
      <c r="V1590" s="20" t="s">
        <v>19</v>
      </c>
      <c r="W1590" s="20">
        <f t="shared" si="175"/>
        <v>-3.1853873100000003</v>
      </c>
      <c r="X1590" s="20">
        <f t="shared" si="176"/>
        <v>3.9719342409666791E-2</v>
      </c>
      <c r="Y1590" s="20"/>
      <c r="Z1590" s="20"/>
      <c r="AA1590" s="20"/>
      <c r="AB1590" s="20"/>
      <c r="AC1590" s="20"/>
      <c r="AD1590" s="20"/>
      <c r="AE1590" s="20"/>
      <c r="AF1590" s="20"/>
      <c r="AG1590" s="21"/>
    </row>
    <row r="1591" spans="1:33" x14ac:dyDescent="0.35">
      <c r="A1591" s="19" t="s">
        <v>33</v>
      </c>
      <c r="B1591" s="20" t="str">
        <f t="shared" si="173"/>
        <v>employed</v>
      </c>
      <c r="C1591" s="20">
        <f t="shared" si="170"/>
        <v>1</v>
      </c>
      <c r="D1591" s="20" t="s">
        <v>17</v>
      </c>
      <c r="E1591" s="20" t="s">
        <v>24</v>
      </c>
      <c r="F1591" s="20" t="s">
        <v>19</v>
      </c>
      <c r="G1591" s="20">
        <f t="shared" si="174"/>
        <v>0</v>
      </c>
      <c r="H1591" s="20" t="s">
        <v>25</v>
      </c>
      <c r="I1591" s="20" t="s">
        <v>19</v>
      </c>
      <c r="J1591" s="20" t="s">
        <v>22</v>
      </c>
      <c r="K1591" s="20">
        <v>26</v>
      </c>
      <c r="L1591" s="20" t="s">
        <v>26</v>
      </c>
      <c r="M1591" s="20" t="s">
        <v>22</v>
      </c>
      <c r="N1591" s="20">
        <f t="shared" si="171"/>
        <v>1</v>
      </c>
      <c r="O1591" s="20">
        <v>245</v>
      </c>
      <c r="P1591" s="20">
        <v>26</v>
      </c>
      <c r="Q1591" s="20">
        <v>11</v>
      </c>
      <c r="R1591" s="20">
        <v>-1</v>
      </c>
      <c r="S1591" s="20">
        <v>0</v>
      </c>
      <c r="T1591" s="20">
        <v>16</v>
      </c>
      <c r="U1591" s="20">
        <f t="shared" si="172"/>
        <v>0</v>
      </c>
      <c r="V1591" s="20" t="s">
        <v>19</v>
      </c>
      <c r="W1591" s="20">
        <f t="shared" si="175"/>
        <v>-3.4058775440000004</v>
      </c>
      <c r="X1591" s="20">
        <f t="shared" si="176"/>
        <v>3.211228103548789E-2</v>
      </c>
      <c r="Y1591" s="20"/>
      <c r="Z1591" s="20"/>
      <c r="AA1591" s="20"/>
      <c r="AB1591" s="20"/>
      <c r="AC1591" s="20"/>
      <c r="AD1591" s="20"/>
      <c r="AE1591" s="20"/>
      <c r="AF1591" s="20"/>
      <c r="AG1591" s="21"/>
    </row>
    <row r="1592" spans="1:33" x14ac:dyDescent="0.35">
      <c r="A1592" s="19" t="s">
        <v>33</v>
      </c>
      <c r="B1592" s="20" t="str">
        <f t="shared" si="173"/>
        <v>employed</v>
      </c>
      <c r="C1592" s="20">
        <f t="shared" si="170"/>
        <v>1</v>
      </c>
      <c r="D1592" s="20" t="s">
        <v>17</v>
      </c>
      <c r="E1592" s="20" t="s">
        <v>22</v>
      </c>
      <c r="F1592" s="20" t="s">
        <v>19</v>
      </c>
      <c r="G1592" s="20">
        <f t="shared" si="174"/>
        <v>0</v>
      </c>
      <c r="H1592" s="20" t="s">
        <v>19</v>
      </c>
      <c r="I1592" s="20" t="s">
        <v>19</v>
      </c>
      <c r="J1592" s="20" t="s">
        <v>20</v>
      </c>
      <c r="K1592" s="20">
        <v>4</v>
      </c>
      <c r="L1592" s="20" t="s">
        <v>40</v>
      </c>
      <c r="M1592" s="20" t="s">
        <v>22</v>
      </c>
      <c r="N1592" s="20">
        <f t="shared" si="171"/>
        <v>1</v>
      </c>
      <c r="O1592" s="20">
        <v>191</v>
      </c>
      <c r="P1592" s="20">
        <v>54</v>
      </c>
      <c r="Q1592" s="20">
        <v>2</v>
      </c>
      <c r="R1592" s="20">
        <v>-1</v>
      </c>
      <c r="S1592" s="20">
        <v>0</v>
      </c>
      <c r="T1592" s="20">
        <v>753</v>
      </c>
      <c r="U1592" s="20">
        <f t="shared" si="172"/>
        <v>0</v>
      </c>
      <c r="V1592" s="20" t="s">
        <v>19</v>
      </c>
      <c r="W1592" s="20">
        <f t="shared" si="175"/>
        <v>-0.74192176600000037</v>
      </c>
      <c r="X1592" s="20">
        <f t="shared" si="176"/>
        <v>0.32258404947160413</v>
      </c>
      <c r="Y1592" s="20"/>
      <c r="Z1592" s="20"/>
      <c r="AA1592" s="20"/>
      <c r="AB1592" s="20"/>
      <c r="AC1592" s="20"/>
      <c r="AD1592" s="20"/>
      <c r="AE1592" s="20"/>
      <c r="AF1592" s="20"/>
      <c r="AG1592" s="21"/>
    </row>
    <row r="1593" spans="1:33" x14ac:dyDescent="0.35">
      <c r="A1593" s="19" t="s">
        <v>47</v>
      </c>
      <c r="B1593" s="20" t="str">
        <f t="shared" si="173"/>
        <v>unemployed</v>
      </c>
      <c r="C1593" s="20">
        <f t="shared" si="170"/>
        <v>0</v>
      </c>
      <c r="D1593" s="20" t="s">
        <v>17</v>
      </c>
      <c r="E1593" s="20" t="s">
        <v>24</v>
      </c>
      <c r="F1593" s="20" t="s">
        <v>19</v>
      </c>
      <c r="G1593" s="20">
        <f t="shared" si="174"/>
        <v>0</v>
      </c>
      <c r="H1593" s="20" t="s">
        <v>19</v>
      </c>
      <c r="I1593" s="20" t="s">
        <v>19</v>
      </c>
      <c r="J1593" s="20" t="s">
        <v>20</v>
      </c>
      <c r="K1593" s="20">
        <v>26</v>
      </c>
      <c r="L1593" s="20" t="s">
        <v>31</v>
      </c>
      <c r="M1593" s="20" t="s">
        <v>27</v>
      </c>
      <c r="N1593" s="20">
        <f t="shared" si="171"/>
        <v>1</v>
      </c>
      <c r="O1593" s="20">
        <v>2815</v>
      </c>
      <c r="P1593" s="20">
        <v>70</v>
      </c>
      <c r="Q1593" s="20">
        <v>2</v>
      </c>
      <c r="R1593" s="20">
        <v>182</v>
      </c>
      <c r="S1593" s="20">
        <v>1</v>
      </c>
      <c r="T1593" s="20">
        <v>125</v>
      </c>
      <c r="U1593" s="20">
        <f t="shared" si="172"/>
        <v>0</v>
      </c>
      <c r="V1593" s="20" t="s">
        <v>19</v>
      </c>
      <c r="W1593" s="20">
        <f t="shared" si="175"/>
        <v>-2.5429828280000004</v>
      </c>
      <c r="X1593" s="20">
        <f t="shared" si="176"/>
        <v>7.2899321957118915E-2</v>
      </c>
      <c r="Y1593" s="20"/>
      <c r="Z1593" s="20"/>
      <c r="AA1593" s="20"/>
      <c r="AB1593" s="20"/>
      <c r="AC1593" s="20"/>
      <c r="AD1593" s="20"/>
      <c r="AE1593" s="20"/>
      <c r="AF1593" s="20"/>
      <c r="AG1593" s="21"/>
    </row>
    <row r="1594" spans="1:33" x14ac:dyDescent="0.35">
      <c r="A1594" s="19" t="s">
        <v>35</v>
      </c>
      <c r="B1594" s="20" t="str">
        <f t="shared" si="173"/>
        <v>employed</v>
      </c>
      <c r="C1594" s="20">
        <f t="shared" si="170"/>
        <v>1</v>
      </c>
      <c r="D1594" s="20" t="s">
        <v>29</v>
      </c>
      <c r="E1594" s="20" t="s">
        <v>24</v>
      </c>
      <c r="F1594" s="20" t="s">
        <v>19</v>
      </c>
      <c r="G1594" s="20">
        <f t="shared" si="174"/>
        <v>0</v>
      </c>
      <c r="H1594" s="20" t="s">
        <v>25</v>
      </c>
      <c r="I1594" s="20" t="s">
        <v>25</v>
      </c>
      <c r="J1594" s="20" t="s">
        <v>22</v>
      </c>
      <c r="K1594" s="20">
        <v>28</v>
      </c>
      <c r="L1594" s="20" t="s">
        <v>26</v>
      </c>
      <c r="M1594" s="20" t="s">
        <v>22</v>
      </c>
      <c r="N1594" s="20">
        <f t="shared" si="171"/>
        <v>1</v>
      </c>
      <c r="O1594" s="20">
        <v>3672</v>
      </c>
      <c r="P1594" s="20">
        <v>29</v>
      </c>
      <c r="Q1594" s="20">
        <v>1</v>
      </c>
      <c r="R1594" s="20">
        <v>-1</v>
      </c>
      <c r="S1594" s="20">
        <v>0</v>
      </c>
      <c r="T1594" s="20">
        <v>1210</v>
      </c>
      <c r="U1594" s="20">
        <f t="shared" si="172"/>
        <v>0</v>
      </c>
      <c r="V1594" s="20" t="s">
        <v>19</v>
      </c>
      <c r="W1594" s="20">
        <f t="shared" si="175"/>
        <v>0.90994769199999936</v>
      </c>
      <c r="X1594" s="20">
        <f t="shared" si="176"/>
        <v>0.71298945879830333</v>
      </c>
      <c r="Y1594" s="20"/>
      <c r="Z1594" s="20"/>
      <c r="AA1594" s="20"/>
      <c r="AB1594" s="20"/>
      <c r="AC1594" s="20"/>
      <c r="AD1594" s="20"/>
      <c r="AE1594" s="20"/>
      <c r="AF1594" s="20"/>
      <c r="AG1594" s="21"/>
    </row>
    <row r="1595" spans="1:33" x14ac:dyDescent="0.35">
      <c r="A1595" s="19" t="s">
        <v>23</v>
      </c>
      <c r="B1595" s="20" t="str">
        <f t="shared" si="173"/>
        <v>employed</v>
      </c>
      <c r="C1595" s="20">
        <f t="shared" si="170"/>
        <v>1</v>
      </c>
      <c r="D1595" s="20" t="s">
        <v>17</v>
      </c>
      <c r="E1595" s="20" t="s">
        <v>24</v>
      </c>
      <c r="F1595" s="20" t="s">
        <v>19</v>
      </c>
      <c r="G1595" s="20">
        <f t="shared" si="174"/>
        <v>0</v>
      </c>
      <c r="H1595" s="20" t="s">
        <v>25</v>
      </c>
      <c r="I1595" s="20" t="s">
        <v>19</v>
      </c>
      <c r="J1595" s="20" t="s">
        <v>20</v>
      </c>
      <c r="K1595" s="20">
        <v>9</v>
      </c>
      <c r="L1595" s="20" t="s">
        <v>43</v>
      </c>
      <c r="M1595" s="20" t="s">
        <v>22</v>
      </c>
      <c r="N1595" s="20">
        <f t="shared" si="171"/>
        <v>1</v>
      </c>
      <c r="O1595" s="20">
        <v>1572</v>
      </c>
      <c r="P1595" s="20">
        <v>50</v>
      </c>
      <c r="Q1595" s="20">
        <v>1</v>
      </c>
      <c r="R1595" s="20">
        <v>-1</v>
      </c>
      <c r="S1595" s="20">
        <v>0</v>
      </c>
      <c r="T1595" s="20">
        <v>185</v>
      </c>
      <c r="U1595" s="20">
        <f t="shared" si="172"/>
        <v>0</v>
      </c>
      <c r="V1595" s="20" t="s">
        <v>19</v>
      </c>
      <c r="W1595" s="20">
        <f t="shared" si="175"/>
        <v>-2.7950111580000003</v>
      </c>
      <c r="X1595" s="20">
        <f t="shared" si="176"/>
        <v>5.7594359639504003E-2</v>
      </c>
      <c r="Y1595" s="20"/>
      <c r="Z1595" s="20"/>
      <c r="AA1595" s="20"/>
      <c r="AB1595" s="20"/>
      <c r="AC1595" s="20"/>
      <c r="AD1595" s="20"/>
      <c r="AE1595" s="20"/>
      <c r="AF1595" s="20"/>
      <c r="AG1595" s="21"/>
    </row>
    <row r="1596" spans="1:33" x14ac:dyDescent="0.35">
      <c r="A1596" s="19" t="s">
        <v>16</v>
      </c>
      <c r="B1596" s="20" t="str">
        <f t="shared" si="173"/>
        <v>unemployed</v>
      </c>
      <c r="C1596" s="20">
        <f t="shared" si="170"/>
        <v>0</v>
      </c>
      <c r="D1596" s="20" t="s">
        <v>44</v>
      </c>
      <c r="E1596" s="20" t="s">
        <v>24</v>
      </c>
      <c r="F1596" s="20" t="s">
        <v>19</v>
      </c>
      <c r="G1596" s="20">
        <f t="shared" si="174"/>
        <v>0</v>
      </c>
      <c r="H1596" s="20" t="s">
        <v>25</v>
      </c>
      <c r="I1596" s="20" t="s">
        <v>19</v>
      </c>
      <c r="J1596" s="20" t="s">
        <v>20</v>
      </c>
      <c r="K1596" s="20">
        <v>4</v>
      </c>
      <c r="L1596" s="20" t="s">
        <v>34</v>
      </c>
      <c r="M1596" s="20" t="s">
        <v>22</v>
      </c>
      <c r="N1596" s="20">
        <f t="shared" si="171"/>
        <v>1</v>
      </c>
      <c r="O1596" s="20">
        <v>385</v>
      </c>
      <c r="P1596" s="20">
        <v>60</v>
      </c>
      <c r="Q1596" s="20">
        <v>1</v>
      </c>
      <c r="R1596" s="20">
        <v>-1</v>
      </c>
      <c r="S1596" s="20">
        <v>0</v>
      </c>
      <c r="T1596" s="20">
        <v>80</v>
      </c>
      <c r="U1596" s="20">
        <f t="shared" si="172"/>
        <v>0</v>
      </c>
      <c r="V1596" s="20" t="s">
        <v>19</v>
      </c>
      <c r="W1596" s="20">
        <f t="shared" si="175"/>
        <v>-3.1745435280000005</v>
      </c>
      <c r="X1596" s="20">
        <f t="shared" si="176"/>
        <v>4.0135013483069713E-2</v>
      </c>
      <c r="Y1596" s="20"/>
      <c r="Z1596" s="20"/>
      <c r="AA1596" s="20"/>
      <c r="AB1596" s="20"/>
      <c r="AC1596" s="20"/>
      <c r="AD1596" s="20"/>
      <c r="AE1596" s="20"/>
      <c r="AF1596" s="20"/>
      <c r="AG1596" s="21"/>
    </row>
    <row r="1597" spans="1:33" x14ac:dyDescent="0.35">
      <c r="A1597" s="19" t="s">
        <v>37</v>
      </c>
      <c r="B1597" s="20" t="str">
        <f t="shared" si="173"/>
        <v>employed</v>
      </c>
      <c r="C1597" s="20">
        <f t="shared" si="170"/>
        <v>1</v>
      </c>
      <c r="D1597" s="20" t="s">
        <v>29</v>
      </c>
      <c r="E1597" s="20" t="s">
        <v>24</v>
      </c>
      <c r="F1597" s="20" t="s">
        <v>19</v>
      </c>
      <c r="G1597" s="20">
        <f t="shared" si="174"/>
        <v>0</v>
      </c>
      <c r="H1597" s="20" t="s">
        <v>19</v>
      </c>
      <c r="I1597" s="20" t="s">
        <v>19</v>
      </c>
      <c r="J1597" s="20" t="s">
        <v>20</v>
      </c>
      <c r="K1597" s="20">
        <v>19</v>
      </c>
      <c r="L1597" s="20" t="s">
        <v>40</v>
      </c>
      <c r="M1597" s="20" t="s">
        <v>22</v>
      </c>
      <c r="N1597" s="20">
        <f t="shared" si="171"/>
        <v>1</v>
      </c>
      <c r="O1597" s="20">
        <v>29</v>
      </c>
      <c r="P1597" s="20">
        <v>32</v>
      </c>
      <c r="Q1597" s="20">
        <v>2</v>
      </c>
      <c r="R1597" s="20">
        <v>-1</v>
      </c>
      <c r="S1597" s="20">
        <v>0</v>
      </c>
      <c r="T1597" s="20">
        <v>156</v>
      </c>
      <c r="U1597" s="20">
        <f t="shared" si="172"/>
        <v>0</v>
      </c>
      <c r="V1597" s="20" t="s">
        <v>19</v>
      </c>
      <c r="W1597" s="20">
        <f t="shared" si="175"/>
        <v>-2.8998343840000005</v>
      </c>
      <c r="X1597" s="20">
        <f t="shared" si="176"/>
        <v>5.2161750675630482E-2</v>
      </c>
      <c r="Y1597" s="20"/>
      <c r="Z1597" s="20"/>
      <c r="AA1597" s="20"/>
      <c r="AB1597" s="20"/>
      <c r="AC1597" s="20"/>
      <c r="AD1597" s="20"/>
      <c r="AE1597" s="20"/>
      <c r="AF1597" s="20"/>
      <c r="AG1597" s="21"/>
    </row>
    <row r="1598" spans="1:33" x14ac:dyDescent="0.35">
      <c r="A1598" s="19" t="s">
        <v>37</v>
      </c>
      <c r="B1598" s="20" t="str">
        <f t="shared" si="173"/>
        <v>employed</v>
      </c>
      <c r="C1598" s="20">
        <f t="shared" si="170"/>
        <v>1</v>
      </c>
      <c r="D1598" s="20" t="s">
        <v>17</v>
      </c>
      <c r="E1598" s="20" t="s">
        <v>24</v>
      </c>
      <c r="F1598" s="20" t="s">
        <v>19</v>
      </c>
      <c r="G1598" s="20">
        <f t="shared" si="174"/>
        <v>0</v>
      </c>
      <c r="H1598" s="20" t="s">
        <v>19</v>
      </c>
      <c r="I1598" s="20" t="s">
        <v>25</v>
      </c>
      <c r="J1598" s="20" t="s">
        <v>20</v>
      </c>
      <c r="K1598" s="20">
        <v>29</v>
      </c>
      <c r="L1598" s="20" t="s">
        <v>43</v>
      </c>
      <c r="M1598" s="20" t="s">
        <v>22</v>
      </c>
      <c r="N1598" s="20">
        <f t="shared" si="171"/>
        <v>1</v>
      </c>
      <c r="O1598" s="20">
        <v>84</v>
      </c>
      <c r="P1598" s="20">
        <v>32</v>
      </c>
      <c r="Q1598" s="20">
        <v>3</v>
      </c>
      <c r="R1598" s="20">
        <v>-1</v>
      </c>
      <c r="S1598" s="20">
        <v>0</v>
      </c>
      <c r="T1598" s="20">
        <v>403</v>
      </c>
      <c r="U1598" s="20">
        <f t="shared" si="172"/>
        <v>0</v>
      </c>
      <c r="V1598" s="20" t="s">
        <v>19</v>
      </c>
      <c r="W1598" s="20">
        <f t="shared" si="175"/>
        <v>-2.0070296660000002</v>
      </c>
      <c r="X1598" s="20">
        <f t="shared" si="176"/>
        <v>0.11846682565474298</v>
      </c>
      <c r="Y1598" s="20"/>
      <c r="Z1598" s="20"/>
      <c r="AA1598" s="20"/>
      <c r="AB1598" s="20"/>
      <c r="AC1598" s="20"/>
      <c r="AD1598" s="20"/>
      <c r="AE1598" s="20"/>
      <c r="AF1598" s="20"/>
      <c r="AG1598" s="21"/>
    </row>
    <row r="1599" spans="1:33" x14ac:dyDescent="0.35">
      <c r="A1599" s="19" t="s">
        <v>35</v>
      </c>
      <c r="B1599" s="20" t="str">
        <f t="shared" si="173"/>
        <v>employed</v>
      </c>
      <c r="C1599" s="20">
        <f t="shared" si="170"/>
        <v>1</v>
      </c>
      <c r="D1599" s="20" t="s">
        <v>29</v>
      </c>
      <c r="E1599" s="20" t="s">
        <v>30</v>
      </c>
      <c r="F1599" s="20" t="s">
        <v>19</v>
      </c>
      <c r="G1599" s="20">
        <f t="shared" si="174"/>
        <v>0</v>
      </c>
      <c r="H1599" s="20" t="s">
        <v>25</v>
      </c>
      <c r="I1599" s="20" t="s">
        <v>19</v>
      </c>
      <c r="J1599" s="20" t="s">
        <v>20</v>
      </c>
      <c r="K1599" s="20">
        <v>17</v>
      </c>
      <c r="L1599" s="20" t="s">
        <v>45</v>
      </c>
      <c r="M1599" s="20" t="s">
        <v>22</v>
      </c>
      <c r="N1599" s="20">
        <f t="shared" si="171"/>
        <v>1</v>
      </c>
      <c r="O1599" s="20">
        <v>876</v>
      </c>
      <c r="P1599" s="20">
        <v>34</v>
      </c>
      <c r="Q1599" s="20">
        <v>2</v>
      </c>
      <c r="R1599" s="20">
        <v>-1</v>
      </c>
      <c r="S1599" s="20">
        <v>0</v>
      </c>
      <c r="T1599" s="20">
        <v>145</v>
      </c>
      <c r="U1599" s="20">
        <f t="shared" si="172"/>
        <v>0</v>
      </c>
      <c r="V1599" s="20" t="s">
        <v>19</v>
      </c>
      <c r="W1599" s="20">
        <f t="shared" si="175"/>
        <v>-2.9395949180000005</v>
      </c>
      <c r="X1599" s="20">
        <f t="shared" si="176"/>
        <v>5.0230595112070321E-2</v>
      </c>
      <c r="Y1599" s="20"/>
      <c r="Z1599" s="20"/>
      <c r="AA1599" s="20"/>
      <c r="AB1599" s="20"/>
      <c r="AC1599" s="20"/>
      <c r="AD1599" s="20"/>
      <c r="AE1599" s="20"/>
      <c r="AF1599" s="20"/>
      <c r="AG1599" s="21"/>
    </row>
    <row r="1600" spans="1:33" x14ac:dyDescent="0.35">
      <c r="A1600" s="19" t="s">
        <v>23</v>
      </c>
      <c r="B1600" s="20" t="str">
        <f t="shared" si="173"/>
        <v>employed</v>
      </c>
      <c r="C1600" s="20">
        <f t="shared" si="170"/>
        <v>1</v>
      </c>
      <c r="D1600" s="20" t="s">
        <v>29</v>
      </c>
      <c r="E1600" s="20" t="s">
        <v>18</v>
      </c>
      <c r="F1600" s="20" t="s">
        <v>19</v>
      </c>
      <c r="G1600" s="20">
        <f t="shared" si="174"/>
        <v>0</v>
      </c>
      <c r="H1600" s="20" t="s">
        <v>25</v>
      </c>
      <c r="I1600" s="20" t="s">
        <v>19</v>
      </c>
      <c r="J1600" s="20" t="s">
        <v>20</v>
      </c>
      <c r="K1600" s="20">
        <v>12</v>
      </c>
      <c r="L1600" s="20" t="s">
        <v>26</v>
      </c>
      <c r="M1600" s="20" t="s">
        <v>22</v>
      </c>
      <c r="N1600" s="20">
        <f t="shared" si="171"/>
        <v>1</v>
      </c>
      <c r="O1600" s="20">
        <v>1499</v>
      </c>
      <c r="P1600" s="20">
        <v>48</v>
      </c>
      <c r="Q1600" s="20">
        <v>7</v>
      </c>
      <c r="R1600" s="20">
        <v>-1</v>
      </c>
      <c r="S1600" s="20">
        <v>0</v>
      </c>
      <c r="T1600" s="20">
        <v>17</v>
      </c>
      <c r="U1600" s="20">
        <f t="shared" si="172"/>
        <v>0</v>
      </c>
      <c r="V1600" s="20" t="s">
        <v>19</v>
      </c>
      <c r="W1600" s="20">
        <f t="shared" si="175"/>
        <v>-3.4022629500000003</v>
      </c>
      <c r="X1600" s="20">
        <f t="shared" si="176"/>
        <v>3.2224816730154607E-2</v>
      </c>
      <c r="Y1600" s="20"/>
      <c r="Z1600" s="20"/>
      <c r="AA1600" s="20"/>
      <c r="AB1600" s="20"/>
      <c r="AC1600" s="20"/>
      <c r="AD1600" s="20"/>
      <c r="AE1600" s="20"/>
      <c r="AF1600" s="20"/>
      <c r="AG1600" s="21"/>
    </row>
    <row r="1601" spans="1:33" x14ac:dyDescent="0.35">
      <c r="A1601" s="19" t="s">
        <v>41</v>
      </c>
      <c r="B1601" s="20" t="str">
        <f t="shared" si="173"/>
        <v>unemployed</v>
      </c>
      <c r="C1601" s="20">
        <f t="shared" si="170"/>
        <v>0</v>
      </c>
      <c r="D1601" s="20" t="s">
        <v>17</v>
      </c>
      <c r="E1601" s="20" t="s">
        <v>30</v>
      </c>
      <c r="F1601" s="20" t="s">
        <v>19</v>
      </c>
      <c r="G1601" s="20">
        <f t="shared" si="174"/>
        <v>0</v>
      </c>
      <c r="H1601" s="20" t="s">
        <v>25</v>
      </c>
      <c r="I1601" s="20" t="s">
        <v>19</v>
      </c>
      <c r="J1601" s="20" t="s">
        <v>20</v>
      </c>
      <c r="K1601" s="20">
        <v>9</v>
      </c>
      <c r="L1601" s="20" t="s">
        <v>43</v>
      </c>
      <c r="M1601" s="20" t="s">
        <v>22</v>
      </c>
      <c r="N1601" s="20">
        <f t="shared" si="171"/>
        <v>1</v>
      </c>
      <c r="O1601" s="20">
        <v>0</v>
      </c>
      <c r="P1601" s="20">
        <v>25</v>
      </c>
      <c r="Q1601" s="20">
        <v>1</v>
      </c>
      <c r="R1601" s="20">
        <v>-1</v>
      </c>
      <c r="S1601" s="20">
        <v>0</v>
      </c>
      <c r="T1601" s="20">
        <v>160</v>
      </c>
      <c r="U1601" s="20">
        <f t="shared" si="172"/>
        <v>0</v>
      </c>
      <c r="V1601" s="20" t="s">
        <v>19</v>
      </c>
      <c r="W1601" s="20">
        <f t="shared" si="175"/>
        <v>-2.8853760080000006</v>
      </c>
      <c r="X1601" s="20">
        <f t="shared" si="176"/>
        <v>5.2881231950499985E-2</v>
      </c>
      <c r="Y1601" s="20"/>
      <c r="Z1601" s="20"/>
      <c r="AA1601" s="20"/>
      <c r="AB1601" s="20"/>
      <c r="AC1601" s="20"/>
      <c r="AD1601" s="20"/>
      <c r="AE1601" s="20"/>
      <c r="AF1601" s="20"/>
      <c r="AG1601" s="21"/>
    </row>
    <row r="1602" spans="1:33" x14ac:dyDescent="0.35">
      <c r="A1602" s="19" t="s">
        <v>28</v>
      </c>
      <c r="B1602" s="20" t="str">
        <f t="shared" si="173"/>
        <v>employed</v>
      </c>
      <c r="C1602" s="20">
        <f t="shared" ref="C1602:C1665" si="177">IF(B1602="unemployed",0,1)</f>
        <v>1</v>
      </c>
      <c r="D1602" s="20" t="s">
        <v>17</v>
      </c>
      <c r="E1602" s="20" t="s">
        <v>24</v>
      </c>
      <c r="F1602" s="20" t="s">
        <v>19</v>
      </c>
      <c r="G1602" s="20">
        <f t="shared" si="174"/>
        <v>0</v>
      </c>
      <c r="H1602" s="20" t="s">
        <v>25</v>
      </c>
      <c r="I1602" s="20" t="s">
        <v>25</v>
      </c>
      <c r="J1602" s="20" t="s">
        <v>20</v>
      </c>
      <c r="K1602" s="20">
        <v>18</v>
      </c>
      <c r="L1602" s="20" t="s">
        <v>45</v>
      </c>
      <c r="M1602" s="20" t="s">
        <v>27</v>
      </c>
      <c r="N1602" s="20">
        <f t="shared" ref="N1602:N1665" si="178">IF(M1602="unemployed",0,1)</f>
        <v>1</v>
      </c>
      <c r="O1602" s="20">
        <v>6217</v>
      </c>
      <c r="P1602" s="20">
        <v>32</v>
      </c>
      <c r="Q1602" s="20">
        <v>2</v>
      </c>
      <c r="R1602" s="20">
        <v>181</v>
      </c>
      <c r="S1602" s="20">
        <v>2</v>
      </c>
      <c r="T1602" s="20">
        <v>486</v>
      </c>
      <c r="U1602" s="20">
        <f t="shared" ref="U1602:U1665" si="179">IF(V1602="yes",1,0)</f>
        <v>0</v>
      </c>
      <c r="V1602" s="20" t="s">
        <v>19</v>
      </c>
      <c r="W1602" s="20">
        <f t="shared" si="175"/>
        <v>-1.1346002000000002</v>
      </c>
      <c r="X1602" s="20">
        <f t="shared" si="176"/>
        <v>0.24331314974807977</v>
      </c>
      <c r="Y1602" s="20"/>
      <c r="Z1602" s="20"/>
      <c r="AA1602" s="20"/>
      <c r="AB1602" s="20"/>
      <c r="AC1602" s="20"/>
      <c r="AD1602" s="20"/>
      <c r="AE1602" s="20"/>
      <c r="AF1602" s="20"/>
      <c r="AG1602" s="21"/>
    </row>
    <row r="1603" spans="1:33" x14ac:dyDescent="0.35">
      <c r="A1603" s="19" t="s">
        <v>33</v>
      </c>
      <c r="B1603" s="20" t="str">
        <f t="shared" ref="B1603:B1666" si="180">IF(A1603="unemployed",A1603,IF(A1603="student","unemployed",IF(A1603="retired","unemployed","employed")))</f>
        <v>employed</v>
      </c>
      <c r="C1603" s="20">
        <f t="shared" si="177"/>
        <v>1</v>
      </c>
      <c r="D1603" s="20" t="s">
        <v>17</v>
      </c>
      <c r="E1603" s="20" t="s">
        <v>18</v>
      </c>
      <c r="F1603" s="20" t="s">
        <v>19</v>
      </c>
      <c r="G1603" s="20">
        <f t="shared" ref="G1603:G1666" si="181">IF(F1603="yes",1,0)</f>
        <v>0</v>
      </c>
      <c r="H1603" s="20" t="s">
        <v>25</v>
      </c>
      <c r="I1603" s="20" t="s">
        <v>19</v>
      </c>
      <c r="J1603" s="20" t="s">
        <v>20</v>
      </c>
      <c r="K1603" s="20">
        <v>3</v>
      </c>
      <c r="L1603" s="20" t="s">
        <v>34</v>
      </c>
      <c r="M1603" s="20" t="s">
        <v>22</v>
      </c>
      <c r="N1603" s="20">
        <f t="shared" si="178"/>
        <v>1</v>
      </c>
      <c r="O1603" s="20">
        <v>329</v>
      </c>
      <c r="P1603" s="20">
        <v>32</v>
      </c>
      <c r="Q1603" s="20">
        <v>1</v>
      </c>
      <c r="R1603" s="20">
        <v>-1</v>
      </c>
      <c r="S1603" s="20">
        <v>0</v>
      </c>
      <c r="T1603" s="20">
        <v>321</v>
      </c>
      <c r="U1603" s="20">
        <f t="shared" si="179"/>
        <v>0</v>
      </c>
      <c r="V1603" s="20" t="s">
        <v>19</v>
      </c>
      <c r="W1603" s="20">
        <f t="shared" si="175"/>
        <v>-2.3034263740000003</v>
      </c>
      <c r="X1603" s="20">
        <f t="shared" si="176"/>
        <v>9.083958747765572E-2</v>
      </c>
      <c r="Y1603" s="20"/>
      <c r="Z1603" s="20"/>
      <c r="AA1603" s="20"/>
      <c r="AB1603" s="20"/>
      <c r="AC1603" s="20"/>
      <c r="AD1603" s="20"/>
      <c r="AE1603" s="20"/>
      <c r="AF1603" s="20"/>
      <c r="AG1603" s="21"/>
    </row>
    <row r="1604" spans="1:33" x14ac:dyDescent="0.35">
      <c r="A1604" s="19" t="s">
        <v>39</v>
      </c>
      <c r="B1604" s="20" t="str">
        <f t="shared" si="180"/>
        <v>employed</v>
      </c>
      <c r="C1604" s="20">
        <f t="shared" si="177"/>
        <v>1</v>
      </c>
      <c r="D1604" s="20" t="s">
        <v>44</v>
      </c>
      <c r="E1604" s="20" t="s">
        <v>24</v>
      </c>
      <c r="F1604" s="20" t="s">
        <v>19</v>
      </c>
      <c r="G1604" s="20">
        <f t="shared" si="181"/>
        <v>0</v>
      </c>
      <c r="H1604" s="20" t="s">
        <v>25</v>
      </c>
      <c r="I1604" s="20" t="s">
        <v>19</v>
      </c>
      <c r="J1604" s="20" t="s">
        <v>22</v>
      </c>
      <c r="K1604" s="20">
        <v>9</v>
      </c>
      <c r="L1604" s="20" t="s">
        <v>26</v>
      </c>
      <c r="M1604" s="20" t="s">
        <v>22</v>
      </c>
      <c r="N1604" s="20">
        <f t="shared" si="178"/>
        <v>1</v>
      </c>
      <c r="O1604" s="20">
        <v>162</v>
      </c>
      <c r="P1604" s="20">
        <v>47</v>
      </c>
      <c r="Q1604" s="20">
        <v>4</v>
      </c>
      <c r="R1604" s="20">
        <v>-1</v>
      </c>
      <c r="S1604" s="20">
        <v>0</v>
      </c>
      <c r="T1604" s="20">
        <v>203</v>
      </c>
      <c r="U1604" s="20">
        <f t="shared" si="179"/>
        <v>0</v>
      </c>
      <c r="V1604" s="20" t="s">
        <v>19</v>
      </c>
      <c r="W1604" s="20">
        <f t="shared" si="175"/>
        <v>-2.7299484660000006</v>
      </c>
      <c r="X1604" s="20">
        <f t="shared" si="176"/>
        <v>6.1229124933391631E-2</v>
      </c>
      <c r="Y1604" s="20"/>
      <c r="Z1604" s="20"/>
      <c r="AA1604" s="20"/>
      <c r="AB1604" s="20"/>
      <c r="AC1604" s="20"/>
      <c r="AD1604" s="20"/>
      <c r="AE1604" s="20"/>
      <c r="AF1604" s="20"/>
      <c r="AG1604" s="21"/>
    </row>
    <row r="1605" spans="1:33" x14ac:dyDescent="0.35">
      <c r="A1605" s="19" t="s">
        <v>37</v>
      </c>
      <c r="B1605" s="20" t="str">
        <f t="shared" si="180"/>
        <v>employed</v>
      </c>
      <c r="C1605" s="20">
        <f t="shared" si="177"/>
        <v>1</v>
      </c>
      <c r="D1605" s="20" t="s">
        <v>17</v>
      </c>
      <c r="E1605" s="20" t="s">
        <v>22</v>
      </c>
      <c r="F1605" s="20" t="s">
        <v>19</v>
      </c>
      <c r="G1605" s="20">
        <f t="shared" si="181"/>
        <v>0</v>
      </c>
      <c r="H1605" s="20" t="s">
        <v>19</v>
      </c>
      <c r="I1605" s="20" t="s">
        <v>19</v>
      </c>
      <c r="J1605" s="20" t="s">
        <v>20</v>
      </c>
      <c r="K1605" s="20">
        <v>31</v>
      </c>
      <c r="L1605" s="20" t="s">
        <v>52</v>
      </c>
      <c r="M1605" s="20" t="s">
        <v>49</v>
      </c>
      <c r="N1605" s="20">
        <f t="shared" si="178"/>
        <v>1</v>
      </c>
      <c r="O1605" s="20">
        <v>14533</v>
      </c>
      <c r="P1605" s="20">
        <v>32</v>
      </c>
      <c r="Q1605" s="20">
        <v>3</v>
      </c>
      <c r="R1605" s="20">
        <v>198</v>
      </c>
      <c r="S1605" s="20">
        <v>2</v>
      </c>
      <c r="T1605" s="20">
        <v>646</v>
      </c>
      <c r="U1605" s="20">
        <f t="shared" si="179"/>
        <v>0</v>
      </c>
      <c r="V1605" s="20" t="s">
        <v>19</v>
      </c>
      <c r="W1605" s="20">
        <f t="shared" si="175"/>
        <v>-0.52250632200000036</v>
      </c>
      <c r="X1605" s="20">
        <f t="shared" si="176"/>
        <v>0.37226635878730097</v>
      </c>
      <c r="Y1605" s="20"/>
      <c r="Z1605" s="20"/>
      <c r="AA1605" s="20"/>
      <c r="AB1605" s="20"/>
      <c r="AC1605" s="20"/>
      <c r="AD1605" s="20"/>
      <c r="AE1605" s="20"/>
      <c r="AF1605" s="20"/>
      <c r="AG1605" s="21"/>
    </row>
    <row r="1606" spans="1:33" x14ac:dyDescent="0.35">
      <c r="A1606" s="19" t="s">
        <v>28</v>
      </c>
      <c r="B1606" s="20" t="str">
        <f t="shared" si="180"/>
        <v>employed</v>
      </c>
      <c r="C1606" s="20">
        <f t="shared" si="177"/>
        <v>1</v>
      </c>
      <c r="D1606" s="20" t="s">
        <v>29</v>
      </c>
      <c r="E1606" s="20" t="s">
        <v>30</v>
      </c>
      <c r="F1606" s="20" t="s">
        <v>19</v>
      </c>
      <c r="G1606" s="20">
        <f t="shared" si="181"/>
        <v>0</v>
      </c>
      <c r="H1606" s="20" t="s">
        <v>25</v>
      </c>
      <c r="I1606" s="20" t="s">
        <v>19</v>
      </c>
      <c r="J1606" s="20" t="s">
        <v>20</v>
      </c>
      <c r="K1606" s="20">
        <v>8</v>
      </c>
      <c r="L1606" s="20" t="s">
        <v>43</v>
      </c>
      <c r="M1606" s="20" t="s">
        <v>22</v>
      </c>
      <c r="N1606" s="20">
        <f t="shared" si="178"/>
        <v>1</v>
      </c>
      <c r="O1606" s="20">
        <v>151</v>
      </c>
      <c r="P1606" s="20">
        <v>49</v>
      </c>
      <c r="Q1606" s="20">
        <v>3</v>
      </c>
      <c r="R1606" s="20">
        <v>-1</v>
      </c>
      <c r="S1606" s="20">
        <v>0</v>
      </c>
      <c r="T1606" s="20">
        <v>97</v>
      </c>
      <c r="U1606" s="20">
        <f t="shared" si="179"/>
        <v>1</v>
      </c>
      <c r="V1606" s="20" t="s">
        <v>25</v>
      </c>
      <c r="W1606" s="20">
        <f t="shared" si="175"/>
        <v>-3.1130954300000004</v>
      </c>
      <c r="X1606" s="20">
        <f t="shared" si="176"/>
        <v>4.257030166954346E-2</v>
      </c>
      <c r="Y1606" s="20"/>
      <c r="Z1606" s="20"/>
      <c r="AA1606" s="20"/>
      <c r="AB1606" s="20"/>
      <c r="AC1606" s="20"/>
      <c r="AD1606" s="20"/>
      <c r="AE1606" s="20"/>
      <c r="AF1606" s="20"/>
      <c r="AG1606" s="21"/>
    </row>
    <row r="1607" spans="1:33" x14ac:dyDescent="0.35">
      <c r="A1607" s="19" t="s">
        <v>23</v>
      </c>
      <c r="B1607" s="20" t="str">
        <f t="shared" si="180"/>
        <v>employed</v>
      </c>
      <c r="C1607" s="20">
        <f t="shared" si="177"/>
        <v>1</v>
      </c>
      <c r="D1607" s="20" t="s">
        <v>17</v>
      </c>
      <c r="E1607" s="20" t="s">
        <v>24</v>
      </c>
      <c r="F1607" s="20" t="s">
        <v>19</v>
      </c>
      <c r="G1607" s="20">
        <f t="shared" si="181"/>
        <v>0</v>
      </c>
      <c r="H1607" s="20" t="s">
        <v>25</v>
      </c>
      <c r="I1607" s="20" t="s">
        <v>25</v>
      </c>
      <c r="J1607" s="20" t="s">
        <v>20</v>
      </c>
      <c r="K1607" s="20">
        <v>16</v>
      </c>
      <c r="L1607" s="20" t="s">
        <v>31</v>
      </c>
      <c r="M1607" s="20" t="s">
        <v>22</v>
      </c>
      <c r="N1607" s="20">
        <f t="shared" si="178"/>
        <v>1</v>
      </c>
      <c r="O1607" s="20">
        <v>-2</v>
      </c>
      <c r="P1607" s="20">
        <v>53</v>
      </c>
      <c r="Q1607" s="20">
        <v>2</v>
      </c>
      <c r="R1607" s="20">
        <v>-1</v>
      </c>
      <c r="S1607" s="20">
        <v>0</v>
      </c>
      <c r="T1607" s="20">
        <v>144</v>
      </c>
      <c r="U1607" s="20">
        <f t="shared" si="179"/>
        <v>0</v>
      </c>
      <c r="V1607" s="20" t="s">
        <v>19</v>
      </c>
      <c r="W1607" s="20">
        <f t="shared" si="175"/>
        <v>-2.9432095120000001</v>
      </c>
      <c r="X1607" s="20">
        <f t="shared" si="176"/>
        <v>5.0058432011153113E-2</v>
      </c>
      <c r="Y1607" s="20"/>
      <c r="Z1607" s="20"/>
      <c r="AA1607" s="20"/>
      <c r="AB1607" s="20"/>
      <c r="AC1607" s="20"/>
      <c r="AD1607" s="20"/>
      <c r="AE1607" s="20"/>
      <c r="AF1607" s="20"/>
      <c r="AG1607" s="21"/>
    </row>
    <row r="1608" spans="1:33" x14ac:dyDescent="0.35">
      <c r="A1608" s="19" t="s">
        <v>33</v>
      </c>
      <c r="B1608" s="20" t="str">
        <f t="shared" si="180"/>
        <v>employed</v>
      </c>
      <c r="C1608" s="20">
        <f t="shared" si="177"/>
        <v>1</v>
      </c>
      <c r="D1608" s="20" t="s">
        <v>29</v>
      </c>
      <c r="E1608" s="20" t="s">
        <v>22</v>
      </c>
      <c r="F1608" s="20" t="s">
        <v>19</v>
      </c>
      <c r="G1608" s="20">
        <f t="shared" si="181"/>
        <v>0</v>
      </c>
      <c r="H1608" s="20" t="s">
        <v>19</v>
      </c>
      <c r="I1608" s="20" t="s">
        <v>19</v>
      </c>
      <c r="J1608" s="20" t="s">
        <v>22</v>
      </c>
      <c r="K1608" s="20">
        <v>20</v>
      </c>
      <c r="L1608" s="20" t="s">
        <v>32</v>
      </c>
      <c r="M1608" s="20" t="s">
        <v>22</v>
      </c>
      <c r="N1608" s="20">
        <f t="shared" si="178"/>
        <v>1</v>
      </c>
      <c r="O1608" s="20">
        <v>4684</v>
      </c>
      <c r="P1608" s="20">
        <v>41</v>
      </c>
      <c r="Q1608" s="20">
        <v>6</v>
      </c>
      <c r="R1608" s="20">
        <v>-1</v>
      </c>
      <c r="S1608" s="20">
        <v>0</v>
      </c>
      <c r="T1608" s="20">
        <v>30</v>
      </c>
      <c r="U1608" s="20">
        <f t="shared" si="179"/>
        <v>0</v>
      </c>
      <c r="V1608" s="20" t="s">
        <v>19</v>
      </c>
      <c r="W1608" s="20">
        <f t="shared" si="175"/>
        <v>-3.3552732280000006</v>
      </c>
      <c r="X1608" s="20">
        <f t="shared" si="176"/>
        <v>3.3722909328364685E-2</v>
      </c>
      <c r="Y1608" s="20"/>
      <c r="Z1608" s="20"/>
      <c r="AA1608" s="20"/>
      <c r="AB1608" s="20"/>
      <c r="AC1608" s="20"/>
      <c r="AD1608" s="20"/>
      <c r="AE1608" s="20"/>
      <c r="AF1608" s="20"/>
      <c r="AG1608" s="21"/>
    </row>
    <row r="1609" spans="1:33" x14ac:dyDescent="0.35">
      <c r="A1609" s="19" t="s">
        <v>28</v>
      </c>
      <c r="B1609" s="20" t="str">
        <f t="shared" si="180"/>
        <v>employed</v>
      </c>
      <c r="C1609" s="20">
        <f t="shared" si="177"/>
        <v>1</v>
      </c>
      <c r="D1609" s="20" t="s">
        <v>44</v>
      </c>
      <c r="E1609" s="20" t="s">
        <v>30</v>
      </c>
      <c r="F1609" s="20" t="s">
        <v>19</v>
      </c>
      <c r="G1609" s="20">
        <f t="shared" si="181"/>
        <v>0</v>
      </c>
      <c r="H1609" s="20" t="s">
        <v>19</v>
      </c>
      <c r="I1609" s="20" t="s">
        <v>25</v>
      </c>
      <c r="J1609" s="20" t="s">
        <v>20</v>
      </c>
      <c r="K1609" s="20">
        <v>15</v>
      </c>
      <c r="L1609" s="20" t="s">
        <v>43</v>
      </c>
      <c r="M1609" s="20" t="s">
        <v>22</v>
      </c>
      <c r="N1609" s="20">
        <f t="shared" si="178"/>
        <v>1</v>
      </c>
      <c r="O1609" s="20">
        <v>1149</v>
      </c>
      <c r="P1609" s="20">
        <v>47</v>
      </c>
      <c r="Q1609" s="20">
        <v>2</v>
      </c>
      <c r="R1609" s="20">
        <v>-1</v>
      </c>
      <c r="S1609" s="20">
        <v>0</v>
      </c>
      <c r="T1609" s="20">
        <v>82</v>
      </c>
      <c r="U1609" s="20">
        <f t="shared" si="179"/>
        <v>0</v>
      </c>
      <c r="V1609" s="20" t="s">
        <v>19</v>
      </c>
      <c r="W1609" s="20">
        <f t="shared" si="175"/>
        <v>-3.1673143400000003</v>
      </c>
      <c r="X1609" s="20">
        <f t="shared" si="176"/>
        <v>4.0414439847487958E-2</v>
      </c>
      <c r="Y1609" s="20"/>
      <c r="Z1609" s="20"/>
      <c r="AA1609" s="20"/>
      <c r="AB1609" s="20"/>
      <c r="AC1609" s="20"/>
      <c r="AD1609" s="20"/>
      <c r="AE1609" s="20"/>
      <c r="AF1609" s="20"/>
      <c r="AG1609" s="21"/>
    </row>
    <row r="1610" spans="1:33" x14ac:dyDescent="0.35">
      <c r="A1610" s="19" t="s">
        <v>33</v>
      </c>
      <c r="B1610" s="20" t="str">
        <f t="shared" si="180"/>
        <v>employed</v>
      </c>
      <c r="C1610" s="20">
        <f t="shared" si="177"/>
        <v>1</v>
      </c>
      <c r="D1610" s="20" t="s">
        <v>17</v>
      </c>
      <c r="E1610" s="20" t="s">
        <v>18</v>
      </c>
      <c r="F1610" s="20" t="s">
        <v>19</v>
      </c>
      <c r="G1610" s="20">
        <f t="shared" si="181"/>
        <v>0</v>
      </c>
      <c r="H1610" s="20" t="s">
        <v>25</v>
      </c>
      <c r="I1610" s="20" t="s">
        <v>19</v>
      </c>
      <c r="J1610" s="20" t="s">
        <v>22</v>
      </c>
      <c r="K1610" s="20">
        <v>13</v>
      </c>
      <c r="L1610" s="20" t="s">
        <v>26</v>
      </c>
      <c r="M1610" s="20" t="s">
        <v>22</v>
      </c>
      <c r="N1610" s="20">
        <f t="shared" si="178"/>
        <v>1</v>
      </c>
      <c r="O1610" s="20">
        <v>11</v>
      </c>
      <c r="P1610" s="20">
        <v>35</v>
      </c>
      <c r="Q1610" s="20">
        <v>4</v>
      </c>
      <c r="R1610" s="20">
        <v>-1</v>
      </c>
      <c r="S1610" s="20">
        <v>0</v>
      </c>
      <c r="T1610" s="20">
        <v>326</v>
      </c>
      <c r="U1610" s="20">
        <f t="shared" si="179"/>
        <v>0</v>
      </c>
      <c r="V1610" s="20" t="s">
        <v>19</v>
      </c>
      <c r="W1610" s="20">
        <f t="shared" si="175"/>
        <v>-2.2853534040000003</v>
      </c>
      <c r="X1610" s="20">
        <f t="shared" si="176"/>
        <v>9.2343271961622245E-2</v>
      </c>
      <c r="Y1610" s="20"/>
      <c r="Z1610" s="20"/>
      <c r="AA1610" s="20"/>
      <c r="AB1610" s="20"/>
      <c r="AC1610" s="20"/>
      <c r="AD1610" s="20"/>
      <c r="AE1610" s="20"/>
      <c r="AF1610" s="20"/>
      <c r="AG1610" s="21"/>
    </row>
    <row r="1611" spans="1:33" x14ac:dyDescent="0.35">
      <c r="A1611" s="19" t="s">
        <v>28</v>
      </c>
      <c r="B1611" s="20" t="str">
        <f t="shared" si="180"/>
        <v>employed</v>
      </c>
      <c r="C1611" s="20">
        <f t="shared" si="177"/>
        <v>1</v>
      </c>
      <c r="D1611" s="20" t="s">
        <v>29</v>
      </c>
      <c r="E1611" s="20" t="s">
        <v>24</v>
      </c>
      <c r="F1611" s="20" t="s">
        <v>19</v>
      </c>
      <c r="G1611" s="20">
        <f t="shared" si="181"/>
        <v>0</v>
      </c>
      <c r="H1611" s="20" t="s">
        <v>19</v>
      </c>
      <c r="I1611" s="20" t="s">
        <v>19</v>
      </c>
      <c r="J1611" s="20" t="s">
        <v>20</v>
      </c>
      <c r="K1611" s="20">
        <v>19</v>
      </c>
      <c r="L1611" s="20" t="s">
        <v>45</v>
      </c>
      <c r="M1611" s="20" t="s">
        <v>22</v>
      </c>
      <c r="N1611" s="20">
        <f t="shared" si="178"/>
        <v>1</v>
      </c>
      <c r="O1611" s="20">
        <v>8004</v>
      </c>
      <c r="P1611" s="20">
        <v>33</v>
      </c>
      <c r="Q1611" s="20">
        <v>3</v>
      </c>
      <c r="R1611" s="20">
        <v>-1</v>
      </c>
      <c r="S1611" s="20">
        <v>0</v>
      </c>
      <c r="T1611" s="20">
        <v>414</v>
      </c>
      <c r="U1611" s="20">
        <f t="shared" si="179"/>
        <v>0</v>
      </c>
      <c r="V1611" s="20" t="s">
        <v>19</v>
      </c>
      <c r="W1611" s="20">
        <f t="shared" si="175"/>
        <v>-1.9672691320000004</v>
      </c>
      <c r="X1611" s="20">
        <f t="shared" si="176"/>
        <v>0.12268251154279133</v>
      </c>
      <c r="Y1611" s="20"/>
      <c r="Z1611" s="20"/>
      <c r="AA1611" s="20"/>
      <c r="AB1611" s="20"/>
      <c r="AC1611" s="20"/>
      <c r="AD1611" s="20"/>
      <c r="AE1611" s="20"/>
      <c r="AF1611" s="20"/>
      <c r="AG1611" s="21"/>
    </row>
    <row r="1612" spans="1:33" x14ac:dyDescent="0.35">
      <c r="A1612" s="19" t="s">
        <v>33</v>
      </c>
      <c r="B1612" s="20" t="str">
        <f t="shared" si="180"/>
        <v>employed</v>
      </c>
      <c r="C1612" s="20">
        <f t="shared" si="177"/>
        <v>1</v>
      </c>
      <c r="D1612" s="20" t="s">
        <v>17</v>
      </c>
      <c r="E1612" s="20" t="s">
        <v>18</v>
      </c>
      <c r="F1612" s="20" t="s">
        <v>19</v>
      </c>
      <c r="G1612" s="20">
        <f t="shared" si="181"/>
        <v>0</v>
      </c>
      <c r="H1612" s="20" t="s">
        <v>25</v>
      </c>
      <c r="I1612" s="20" t="s">
        <v>19</v>
      </c>
      <c r="J1612" s="20" t="s">
        <v>20</v>
      </c>
      <c r="K1612" s="20">
        <v>16</v>
      </c>
      <c r="L1612" s="20" t="s">
        <v>31</v>
      </c>
      <c r="M1612" s="20" t="s">
        <v>22</v>
      </c>
      <c r="N1612" s="20">
        <f t="shared" si="178"/>
        <v>1</v>
      </c>
      <c r="O1612" s="20">
        <v>1019</v>
      </c>
      <c r="P1612" s="20">
        <v>49</v>
      </c>
      <c r="Q1612" s="20">
        <v>5</v>
      </c>
      <c r="R1612" s="20">
        <v>-1</v>
      </c>
      <c r="S1612" s="20">
        <v>0</v>
      </c>
      <c r="T1612" s="20">
        <v>285</v>
      </c>
      <c r="U1612" s="20">
        <f t="shared" si="179"/>
        <v>0</v>
      </c>
      <c r="V1612" s="20" t="s">
        <v>19</v>
      </c>
      <c r="W1612" s="20">
        <f t="shared" si="175"/>
        <v>-2.4335517580000001</v>
      </c>
      <c r="X1612" s="20">
        <f t="shared" si="176"/>
        <v>8.0649728333144419E-2</v>
      </c>
      <c r="Y1612" s="20"/>
      <c r="Z1612" s="20"/>
      <c r="AA1612" s="20"/>
      <c r="AB1612" s="20"/>
      <c r="AC1612" s="20"/>
      <c r="AD1612" s="20"/>
      <c r="AE1612" s="20"/>
      <c r="AF1612" s="20"/>
      <c r="AG1612" s="21"/>
    </row>
    <row r="1613" spans="1:33" x14ac:dyDescent="0.35">
      <c r="A1613" s="19" t="s">
        <v>28</v>
      </c>
      <c r="B1613" s="20" t="str">
        <f t="shared" si="180"/>
        <v>employed</v>
      </c>
      <c r="C1613" s="20">
        <f t="shared" si="177"/>
        <v>1</v>
      </c>
      <c r="D1613" s="20" t="s">
        <v>44</v>
      </c>
      <c r="E1613" s="20" t="s">
        <v>30</v>
      </c>
      <c r="F1613" s="20" t="s">
        <v>19</v>
      </c>
      <c r="G1613" s="20">
        <f t="shared" si="181"/>
        <v>0</v>
      </c>
      <c r="H1613" s="20" t="s">
        <v>19</v>
      </c>
      <c r="I1613" s="20" t="s">
        <v>19</v>
      </c>
      <c r="J1613" s="20" t="s">
        <v>20</v>
      </c>
      <c r="K1613" s="20">
        <v>11</v>
      </c>
      <c r="L1613" s="20" t="s">
        <v>40</v>
      </c>
      <c r="M1613" s="20" t="s">
        <v>22</v>
      </c>
      <c r="N1613" s="20">
        <f t="shared" si="178"/>
        <v>1</v>
      </c>
      <c r="O1613" s="20">
        <v>1297</v>
      </c>
      <c r="P1613" s="20">
        <v>46</v>
      </c>
      <c r="Q1613" s="20">
        <v>3</v>
      </c>
      <c r="R1613" s="20">
        <v>-1</v>
      </c>
      <c r="S1613" s="20">
        <v>0</v>
      </c>
      <c r="T1613" s="20">
        <v>716</v>
      </c>
      <c r="U1613" s="20">
        <f t="shared" si="179"/>
        <v>1</v>
      </c>
      <c r="V1613" s="20" t="s">
        <v>25</v>
      </c>
      <c r="W1613" s="20">
        <f t="shared" si="175"/>
        <v>-0.8756617440000003</v>
      </c>
      <c r="X1613" s="20">
        <f t="shared" si="176"/>
        <v>0.29407757806719043</v>
      </c>
      <c r="Y1613" s="20"/>
      <c r="Z1613" s="20"/>
      <c r="AA1613" s="20"/>
      <c r="AB1613" s="20"/>
      <c r="AC1613" s="20"/>
      <c r="AD1613" s="20"/>
      <c r="AE1613" s="20"/>
      <c r="AF1613" s="20"/>
      <c r="AG1613" s="21"/>
    </row>
    <row r="1614" spans="1:33" x14ac:dyDescent="0.35">
      <c r="A1614" s="19" t="s">
        <v>28</v>
      </c>
      <c r="B1614" s="20" t="str">
        <f t="shared" si="180"/>
        <v>employed</v>
      </c>
      <c r="C1614" s="20">
        <f t="shared" si="177"/>
        <v>1</v>
      </c>
      <c r="D1614" s="20" t="s">
        <v>44</v>
      </c>
      <c r="E1614" s="20" t="s">
        <v>30</v>
      </c>
      <c r="F1614" s="20" t="s">
        <v>19</v>
      </c>
      <c r="G1614" s="20">
        <f t="shared" si="181"/>
        <v>0</v>
      </c>
      <c r="H1614" s="20" t="s">
        <v>25</v>
      </c>
      <c r="I1614" s="20" t="s">
        <v>25</v>
      </c>
      <c r="J1614" s="20" t="s">
        <v>22</v>
      </c>
      <c r="K1614" s="20">
        <v>28</v>
      </c>
      <c r="L1614" s="20" t="s">
        <v>26</v>
      </c>
      <c r="M1614" s="20" t="s">
        <v>22</v>
      </c>
      <c r="N1614" s="20">
        <f t="shared" si="178"/>
        <v>1</v>
      </c>
      <c r="O1614" s="20">
        <v>415</v>
      </c>
      <c r="P1614" s="20">
        <v>29</v>
      </c>
      <c r="Q1614" s="20">
        <v>4</v>
      </c>
      <c r="R1614" s="20">
        <v>-1</v>
      </c>
      <c r="S1614" s="20">
        <v>0</v>
      </c>
      <c r="T1614" s="20">
        <v>449</v>
      </c>
      <c r="U1614" s="20">
        <f t="shared" si="179"/>
        <v>0</v>
      </c>
      <c r="V1614" s="20" t="s">
        <v>19</v>
      </c>
      <c r="W1614" s="20">
        <f t="shared" si="175"/>
        <v>-1.8407583420000004</v>
      </c>
      <c r="X1614" s="20">
        <f t="shared" si="176"/>
        <v>0.13696162948810037</v>
      </c>
      <c r="Y1614" s="20"/>
      <c r="Z1614" s="20"/>
      <c r="AA1614" s="20"/>
      <c r="AB1614" s="20"/>
      <c r="AC1614" s="20"/>
      <c r="AD1614" s="20"/>
      <c r="AE1614" s="20"/>
      <c r="AF1614" s="20"/>
      <c r="AG1614" s="21"/>
    </row>
    <row r="1615" spans="1:33" x14ac:dyDescent="0.35">
      <c r="A1615" s="19" t="s">
        <v>35</v>
      </c>
      <c r="B1615" s="20" t="str">
        <f t="shared" si="180"/>
        <v>employed</v>
      </c>
      <c r="C1615" s="20">
        <f t="shared" si="177"/>
        <v>1</v>
      </c>
      <c r="D1615" s="20" t="s">
        <v>17</v>
      </c>
      <c r="E1615" s="20" t="s">
        <v>18</v>
      </c>
      <c r="F1615" s="20" t="s">
        <v>19</v>
      </c>
      <c r="G1615" s="20">
        <f t="shared" si="181"/>
        <v>0</v>
      </c>
      <c r="H1615" s="20" t="s">
        <v>25</v>
      </c>
      <c r="I1615" s="20" t="s">
        <v>19</v>
      </c>
      <c r="J1615" s="20" t="s">
        <v>22</v>
      </c>
      <c r="K1615" s="20">
        <v>17</v>
      </c>
      <c r="L1615" s="20" t="s">
        <v>32</v>
      </c>
      <c r="M1615" s="20" t="s">
        <v>22</v>
      </c>
      <c r="N1615" s="20">
        <f t="shared" si="178"/>
        <v>1</v>
      </c>
      <c r="O1615" s="20">
        <v>671</v>
      </c>
      <c r="P1615" s="20">
        <v>58</v>
      </c>
      <c r="Q1615" s="20">
        <v>3</v>
      </c>
      <c r="R1615" s="20">
        <v>-1</v>
      </c>
      <c r="S1615" s="20">
        <v>0</v>
      </c>
      <c r="T1615" s="20">
        <v>16</v>
      </c>
      <c r="U1615" s="20">
        <f t="shared" si="179"/>
        <v>0</v>
      </c>
      <c r="V1615" s="20" t="s">
        <v>19</v>
      </c>
      <c r="W1615" s="20">
        <f t="shared" ref="W1615:W1678" si="182">AA$25+AA$26*N1615+AA$27*R1615+AA$28*S1615+AA$29*T1615</f>
        <v>-3.4058775440000004</v>
      </c>
      <c r="X1615" s="20">
        <f t="shared" ref="X1615:X1678" si="183">EXP(W1615)/(1+EXP(W1615))</f>
        <v>3.211228103548789E-2</v>
      </c>
      <c r="Y1615" s="20"/>
      <c r="Z1615" s="20"/>
      <c r="AA1615" s="20"/>
      <c r="AB1615" s="20"/>
      <c r="AC1615" s="20"/>
      <c r="AD1615" s="20"/>
      <c r="AE1615" s="20"/>
      <c r="AF1615" s="20"/>
      <c r="AG1615" s="21"/>
    </row>
    <row r="1616" spans="1:33" x14ac:dyDescent="0.35">
      <c r="A1616" s="19" t="s">
        <v>39</v>
      </c>
      <c r="B1616" s="20" t="str">
        <f t="shared" si="180"/>
        <v>employed</v>
      </c>
      <c r="C1616" s="20">
        <f t="shared" si="177"/>
        <v>1</v>
      </c>
      <c r="D1616" s="20" t="s">
        <v>29</v>
      </c>
      <c r="E1616" s="20" t="s">
        <v>24</v>
      </c>
      <c r="F1616" s="20" t="s">
        <v>19</v>
      </c>
      <c r="G1616" s="20">
        <f t="shared" si="181"/>
        <v>0</v>
      </c>
      <c r="H1616" s="20" t="s">
        <v>25</v>
      </c>
      <c r="I1616" s="20" t="s">
        <v>19</v>
      </c>
      <c r="J1616" s="20" t="s">
        <v>22</v>
      </c>
      <c r="K1616" s="20">
        <v>2</v>
      </c>
      <c r="L1616" s="20" t="s">
        <v>32</v>
      </c>
      <c r="M1616" s="20" t="s">
        <v>22</v>
      </c>
      <c r="N1616" s="20">
        <f t="shared" si="178"/>
        <v>1</v>
      </c>
      <c r="O1616" s="20">
        <v>2378</v>
      </c>
      <c r="P1616" s="20">
        <v>40</v>
      </c>
      <c r="Q1616" s="20">
        <v>1</v>
      </c>
      <c r="R1616" s="20">
        <v>-1</v>
      </c>
      <c r="S1616" s="20">
        <v>0</v>
      </c>
      <c r="T1616" s="20">
        <v>65</v>
      </c>
      <c r="U1616" s="20">
        <f t="shared" si="179"/>
        <v>0</v>
      </c>
      <c r="V1616" s="20" t="s">
        <v>19</v>
      </c>
      <c r="W1616" s="20">
        <f t="shared" si="182"/>
        <v>-3.2287624380000004</v>
      </c>
      <c r="X1616" s="20">
        <f t="shared" si="183"/>
        <v>3.8097573035562035E-2</v>
      </c>
      <c r="Y1616" s="20"/>
      <c r="Z1616" s="20"/>
      <c r="AA1616" s="20"/>
      <c r="AB1616" s="20"/>
      <c r="AC1616" s="20"/>
      <c r="AD1616" s="20"/>
      <c r="AE1616" s="20"/>
      <c r="AF1616" s="20"/>
      <c r="AG1616" s="21"/>
    </row>
    <row r="1617" spans="1:33" x14ac:dyDescent="0.35">
      <c r="A1617" s="19" t="s">
        <v>28</v>
      </c>
      <c r="B1617" s="20" t="str">
        <f t="shared" si="180"/>
        <v>employed</v>
      </c>
      <c r="C1617" s="20">
        <f t="shared" si="177"/>
        <v>1</v>
      </c>
      <c r="D1617" s="20" t="s">
        <v>17</v>
      </c>
      <c r="E1617" s="20" t="s">
        <v>30</v>
      </c>
      <c r="F1617" s="20" t="s">
        <v>19</v>
      </c>
      <c r="G1617" s="20">
        <f t="shared" si="181"/>
        <v>0</v>
      </c>
      <c r="H1617" s="20" t="s">
        <v>25</v>
      </c>
      <c r="I1617" s="20" t="s">
        <v>19</v>
      </c>
      <c r="J1617" s="20" t="s">
        <v>20</v>
      </c>
      <c r="K1617" s="20">
        <v>18</v>
      </c>
      <c r="L1617" s="20" t="s">
        <v>45</v>
      </c>
      <c r="M1617" s="20" t="s">
        <v>22</v>
      </c>
      <c r="N1617" s="20">
        <f t="shared" si="178"/>
        <v>1</v>
      </c>
      <c r="O1617" s="20">
        <v>417</v>
      </c>
      <c r="P1617" s="20">
        <v>34</v>
      </c>
      <c r="Q1617" s="20">
        <v>1</v>
      </c>
      <c r="R1617" s="20">
        <v>-1</v>
      </c>
      <c r="S1617" s="20">
        <v>0</v>
      </c>
      <c r="T1617" s="20">
        <v>138</v>
      </c>
      <c r="U1617" s="20">
        <f t="shared" si="179"/>
        <v>0</v>
      </c>
      <c r="V1617" s="20" t="s">
        <v>19</v>
      </c>
      <c r="W1617" s="20">
        <f t="shared" si="182"/>
        <v>-2.9648970760000006</v>
      </c>
      <c r="X1617" s="20">
        <f t="shared" si="183"/>
        <v>4.9037138226412744E-2</v>
      </c>
      <c r="Y1617" s="20"/>
      <c r="Z1617" s="20"/>
      <c r="AA1617" s="20"/>
      <c r="AB1617" s="20"/>
      <c r="AC1617" s="20"/>
      <c r="AD1617" s="20"/>
      <c r="AE1617" s="20"/>
      <c r="AF1617" s="20"/>
      <c r="AG1617" s="21"/>
    </row>
    <row r="1618" spans="1:33" x14ac:dyDescent="0.35">
      <c r="A1618" s="19" t="s">
        <v>47</v>
      </c>
      <c r="B1618" s="20" t="str">
        <f t="shared" si="180"/>
        <v>unemployed</v>
      </c>
      <c r="C1618" s="20">
        <f t="shared" si="177"/>
        <v>0</v>
      </c>
      <c r="D1618" s="20" t="s">
        <v>17</v>
      </c>
      <c r="E1618" s="20" t="s">
        <v>18</v>
      </c>
      <c r="F1618" s="20" t="s">
        <v>19</v>
      </c>
      <c r="G1618" s="20">
        <f t="shared" si="181"/>
        <v>0</v>
      </c>
      <c r="H1618" s="20" t="s">
        <v>19</v>
      </c>
      <c r="I1618" s="20" t="s">
        <v>19</v>
      </c>
      <c r="J1618" s="20" t="s">
        <v>20</v>
      </c>
      <c r="K1618" s="20">
        <v>10</v>
      </c>
      <c r="L1618" s="20" t="s">
        <v>43</v>
      </c>
      <c r="M1618" s="20" t="s">
        <v>22</v>
      </c>
      <c r="N1618" s="20">
        <f t="shared" si="178"/>
        <v>1</v>
      </c>
      <c r="O1618" s="20">
        <v>71</v>
      </c>
      <c r="P1618" s="20">
        <v>60</v>
      </c>
      <c r="Q1618" s="20">
        <v>3</v>
      </c>
      <c r="R1618" s="20">
        <v>-1</v>
      </c>
      <c r="S1618" s="20">
        <v>0</v>
      </c>
      <c r="T1618" s="20">
        <v>121</v>
      </c>
      <c r="U1618" s="20">
        <f t="shared" si="179"/>
        <v>0</v>
      </c>
      <c r="V1618" s="20" t="s">
        <v>19</v>
      </c>
      <c r="W1618" s="20">
        <f t="shared" si="182"/>
        <v>-3.0263451740000002</v>
      </c>
      <c r="X1618" s="20">
        <f t="shared" si="183"/>
        <v>4.6249777003852764E-2</v>
      </c>
      <c r="Y1618" s="20"/>
      <c r="Z1618" s="20"/>
      <c r="AA1618" s="20"/>
      <c r="AB1618" s="20"/>
      <c r="AC1618" s="20"/>
      <c r="AD1618" s="20"/>
      <c r="AE1618" s="20"/>
      <c r="AF1618" s="20"/>
      <c r="AG1618" s="21"/>
    </row>
    <row r="1619" spans="1:33" x14ac:dyDescent="0.35">
      <c r="A1619" s="19" t="s">
        <v>28</v>
      </c>
      <c r="B1619" s="20" t="str">
        <f t="shared" si="180"/>
        <v>employed</v>
      </c>
      <c r="C1619" s="20">
        <f t="shared" si="177"/>
        <v>1</v>
      </c>
      <c r="D1619" s="20" t="s">
        <v>17</v>
      </c>
      <c r="E1619" s="20" t="s">
        <v>30</v>
      </c>
      <c r="F1619" s="20" t="s">
        <v>19</v>
      </c>
      <c r="G1619" s="20">
        <f t="shared" si="181"/>
        <v>0</v>
      </c>
      <c r="H1619" s="20" t="s">
        <v>19</v>
      </c>
      <c r="I1619" s="20" t="s">
        <v>19</v>
      </c>
      <c r="J1619" s="20" t="s">
        <v>20</v>
      </c>
      <c r="K1619" s="20">
        <v>27</v>
      </c>
      <c r="L1619" s="20" t="s">
        <v>26</v>
      </c>
      <c r="M1619" s="20" t="s">
        <v>22</v>
      </c>
      <c r="N1619" s="20">
        <f t="shared" si="178"/>
        <v>1</v>
      </c>
      <c r="O1619" s="20">
        <v>1188</v>
      </c>
      <c r="P1619" s="20">
        <v>43</v>
      </c>
      <c r="Q1619" s="20">
        <v>2</v>
      </c>
      <c r="R1619" s="20">
        <v>-1</v>
      </c>
      <c r="S1619" s="20">
        <v>0</v>
      </c>
      <c r="T1619" s="20">
        <v>140</v>
      </c>
      <c r="U1619" s="20">
        <f t="shared" si="179"/>
        <v>0</v>
      </c>
      <c r="V1619" s="20" t="s">
        <v>19</v>
      </c>
      <c r="W1619" s="20">
        <f t="shared" si="182"/>
        <v>-2.9576678880000005</v>
      </c>
      <c r="X1619" s="20">
        <f t="shared" si="183"/>
        <v>4.9375354460506032E-2</v>
      </c>
      <c r="Y1619" s="20"/>
      <c r="Z1619" s="20"/>
      <c r="AA1619" s="20"/>
      <c r="AB1619" s="20"/>
      <c r="AC1619" s="20"/>
      <c r="AD1619" s="20"/>
      <c r="AE1619" s="20"/>
      <c r="AF1619" s="20"/>
      <c r="AG1619" s="21"/>
    </row>
    <row r="1620" spans="1:33" x14ac:dyDescent="0.35">
      <c r="A1620" s="19" t="s">
        <v>33</v>
      </c>
      <c r="B1620" s="20" t="str">
        <f t="shared" si="180"/>
        <v>employed</v>
      </c>
      <c r="C1620" s="20">
        <f t="shared" si="177"/>
        <v>1</v>
      </c>
      <c r="D1620" s="20" t="s">
        <v>17</v>
      </c>
      <c r="E1620" s="20" t="s">
        <v>18</v>
      </c>
      <c r="F1620" s="20" t="s">
        <v>19</v>
      </c>
      <c r="G1620" s="20">
        <f t="shared" si="181"/>
        <v>0</v>
      </c>
      <c r="H1620" s="20" t="s">
        <v>25</v>
      </c>
      <c r="I1620" s="20" t="s">
        <v>19</v>
      </c>
      <c r="J1620" s="20" t="s">
        <v>20</v>
      </c>
      <c r="K1620" s="20">
        <v>18</v>
      </c>
      <c r="L1620" s="20" t="s">
        <v>40</v>
      </c>
      <c r="M1620" s="20" t="s">
        <v>22</v>
      </c>
      <c r="N1620" s="20">
        <f t="shared" si="178"/>
        <v>1</v>
      </c>
      <c r="O1620" s="20">
        <v>8139</v>
      </c>
      <c r="P1620" s="20">
        <v>50</v>
      </c>
      <c r="Q1620" s="20">
        <v>6</v>
      </c>
      <c r="R1620" s="20">
        <v>-1</v>
      </c>
      <c r="S1620" s="20">
        <v>0</v>
      </c>
      <c r="T1620" s="20">
        <v>256</v>
      </c>
      <c r="U1620" s="20">
        <f t="shared" si="179"/>
        <v>0</v>
      </c>
      <c r="V1620" s="20" t="s">
        <v>19</v>
      </c>
      <c r="W1620" s="20">
        <f t="shared" si="182"/>
        <v>-2.5383749840000003</v>
      </c>
      <c r="X1620" s="20">
        <f t="shared" si="183"/>
        <v>7.3211356680078887E-2</v>
      </c>
      <c r="Y1620" s="20"/>
      <c r="Z1620" s="20"/>
      <c r="AA1620" s="20"/>
      <c r="AB1620" s="20"/>
      <c r="AC1620" s="20"/>
      <c r="AD1620" s="20"/>
      <c r="AE1620" s="20"/>
      <c r="AF1620" s="20"/>
      <c r="AG1620" s="21"/>
    </row>
    <row r="1621" spans="1:33" x14ac:dyDescent="0.35">
      <c r="A1621" s="19" t="s">
        <v>33</v>
      </c>
      <c r="B1621" s="20" t="str">
        <f t="shared" si="180"/>
        <v>employed</v>
      </c>
      <c r="C1621" s="20">
        <f t="shared" si="177"/>
        <v>1</v>
      </c>
      <c r="D1621" s="20" t="s">
        <v>17</v>
      </c>
      <c r="E1621" s="20" t="s">
        <v>24</v>
      </c>
      <c r="F1621" s="20" t="s">
        <v>19</v>
      </c>
      <c r="G1621" s="20">
        <f t="shared" si="181"/>
        <v>0</v>
      </c>
      <c r="H1621" s="20" t="s">
        <v>25</v>
      </c>
      <c r="I1621" s="20" t="s">
        <v>19</v>
      </c>
      <c r="J1621" s="20" t="s">
        <v>20</v>
      </c>
      <c r="K1621" s="20">
        <v>31</v>
      </c>
      <c r="L1621" s="20" t="s">
        <v>43</v>
      </c>
      <c r="M1621" s="20" t="s">
        <v>22</v>
      </c>
      <c r="N1621" s="20">
        <f t="shared" si="178"/>
        <v>1</v>
      </c>
      <c r="O1621" s="20">
        <v>249</v>
      </c>
      <c r="P1621" s="20">
        <v>33</v>
      </c>
      <c r="Q1621" s="20">
        <v>4</v>
      </c>
      <c r="R1621" s="20">
        <v>-1</v>
      </c>
      <c r="S1621" s="20">
        <v>0</v>
      </c>
      <c r="T1621" s="20">
        <v>61</v>
      </c>
      <c r="U1621" s="20">
        <f t="shared" si="179"/>
        <v>0</v>
      </c>
      <c r="V1621" s="20" t="s">
        <v>19</v>
      </c>
      <c r="W1621" s="20">
        <f t="shared" si="182"/>
        <v>-3.2432208140000003</v>
      </c>
      <c r="X1621" s="20">
        <f t="shared" si="183"/>
        <v>3.7571253369660551E-2</v>
      </c>
      <c r="Y1621" s="20"/>
      <c r="Z1621" s="20"/>
      <c r="AA1621" s="20"/>
      <c r="AB1621" s="20"/>
      <c r="AC1621" s="20"/>
      <c r="AD1621" s="20"/>
      <c r="AE1621" s="20"/>
      <c r="AF1621" s="20"/>
      <c r="AG1621" s="21"/>
    </row>
    <row r="1622" spans="1:33" x14ac:dyDescent="0.35">
      <c r="A1622" s="19" t="s">
        <v>33</v>
      </c>
      <c r="B1622" s="20" t="str">
        <f t="shared" si="180"/>
        <v>employed</v>
      </c>
      <c r="C1622" s="20">
        <f t="shared" si="177"/>
        <v>1</v>
      </c>
      <c r="D1622" s="20" t="s">
        <v>17</v>
      </c>
      <c r="E1622" s="20" t="s">
        <v>18</v>
      </c>
      <c r="F1622" s="20" t="s">
        <v>19</v>
      </c>
      <c r="G1622" s="20">
        <f t="shared" si="181"/>
        <v>0</v>
      </c>
      <c r="H1622" s="20" t="s">
        <v>25</v>
      </c>
      <c r="I1622" s="20" t="s">
        <v>19</v>
      </c>
      <c r="J1622" s="20" t="s">
        <v>20</v>
      </c>
      <c r="K1622" s="20">
        <v>14</v>
      </c>
      <c r="L1622" s="20" t="s">
        <v>43</v>
      </c>
      <c r="M1622" s="20" t="s">
        <v>22</v>
      </c>
      <c r="N1622" s="20">
        <f t="shared" si="178"/>
        <v>1</v>
      </c>
      <c r="O1622" s="20">
        <v>689</v>
      </c>
      <c r="P1622" s="20">
        <v>37</v>
      </c>
      <c r="Q1622" s="20">
        <v>2</v>
      </c>
      <c r="R1622" s="20">
        <v>-1</v>
      </c>
      <c r="S1622" s="20">
        <v>0</v>
      </c>
      <c r="T1622" s="20">
        <v>367</v>
      </c>
      <c r="U1622" s="20">
        <f t="shared" si="179"/>
        <v>0</v>
      </c>
      <c r="V1622" s="20" t="s">
        <v>19</v>
      </c>
      <c r="W1622" s="20">
        <f t="shared" si="182"/>
        <v>-2.1371550500000005</v>
      </c>
      <c r="X1622" s="20">
        <f t="shared" si="183"/>
        <v>0.10553765002069264</v>
      </c>
      <c r="Y1622" s="20"/>
      <c r="Z1622" s="20"/>
      <c r="AA1622" s="20"/>
      <c r="AB1622" s="20"/>
      <c r="AC1622" s="20"/>
      <c r="AD1622" s="20"/>
      <c r="AE1622" s="20"/>
      <c r="AF1622" s="20"/>
      <c r="AG1622" s="21"/>
    </row>
    <row r="1623" spans="1:33" x14ac:dyDescent="0.35">
      <c r="A1623" s="19" t="s">
        <v>35</v>
      </c>
      <c r="B1623" s="20" t="str">
        <f t="shared" si="180"/>
        <v>employed</v>
      </c>
      <c r="C1623" s="20">
        <f t="shared" si="177"/>
        <v>1</v>
      </c>
      <c r="D1623" s="20" t="s">
        <v>17</v>
      </c>
      <c r="E1623" s="20" t="s">
        <v>24</v>
      </c>
      <c r="F1623" s="20" t="s">
        <v>19</v>
      </c>
      <c r="G1623" s="20">
        <f t="shared" si="181"/>
        <v>0</v>
      </c>
      <c r="H1623" s="20" t="s">
        <v>25</v>
      </c>
      <c r="I1623" s="20" t="s">
        <v>19</v>
      </c>
      <c r="J1623" s="20" t="s">
        <v>48</v>
      </c>
      <c r="K1623" s="20">
        <v>14</v>
      </c>
      <c r="L1623" s="20" t="s">
        <v>26</v>
      </c>
      <c r="M1623" s="20" t="s">
        <v>36</v>
      </c>
      <c r="N1623" s="20">
        <f t="shared" si="178"/>
        <v>1</v>
      </c>
      <c r="O1623" s="20">
        <v>203</v>
      </c>
      <c r="P1623" s="20">
        <v>55</v>
      </c>
      <c r="Q1623" s="20">
        <v>5</v>
      </c>
      <c r="R1623" s="20">
        <v>174</v>
      </c>
      <c r="S1623" s="20">
        <v>12</v>
      </c>
      <c r="T1623" s="20">
        <v>9</v>
      </c>
      <c r="U1623" s="20">
        <f t="shared" si="179"/>
        <v>0</v>
      </c>
      <c r="V1623" s="20" t="s">
        <v>19</v>
      </c>
      <c r="W1623" s="20">
        <f t="shared" si="182"/>
        <v>-1.8176621560000001</v>
      </c>
      <c r="X1623" s="20">
        <f t="shared" si="183"/>
        <v>0.13971463223536074</v>
      </c>
      <c r="Y1623" s="20"/>
      <c r="Z1623" s="20"/>
      <c r="AA1623" s="20"/>
      <c r="AB1623" s="20"/>
      <c r="AC1623" s="20"/>
      <c r="AD1623" s="20"/>
      <c r="AE1623" s="20"/>
      <c r="AF1623" s="20"/>
      <c r="AG1623" s="21"/>
    </row>
    <row r="1624" spans="1:33" x14ac:dyDescent="0.35">
      <c r="A1624" s="19" t="s">
        <v>33</v>
      </c>
      <c r="B1624" s="20" t="str">
        <f t="shared" si="180"/>
        <v>employed</v>
      </c>
      <c r="C1624" s="20">
        <f t="shared" si="177"/>
        <v>1</v>
      </c>
      <c r="D1624" s="20" t="s">
        <v>29</v>
      </c>
      <c r="E1624" s="20" t="s">
        <v>18</v>
      </c>
      <c r="F1624" s="20" t="s">
        <v>25</v>
      </c>
      <c r="G1624" s="20">
        <f t="shared" si="181"/>
        <v>1</v>
      </c>
      <c r="H1624" s="20" t="s">
        <v>19</v>
      </c>
      <c r="I1624" s="20" t="s">
        <v>25</v>
      </c>
      <c r="J1624" s="20" t="s">
        <v>20</v>
      </c>
      <c r="K1624" s="20">
        <v>15</v>
      </c>
      <c r="L1624" s="20" t="s">
        <v>43</v>
      </c>
      <c r="M1624" s="20" t="s">
        <v>22</v>
      </c>
      <c r="N1624" s="20">
        <f t="shared" si="178"/>
        <v>1</v>
      </c>
      <c r="O1624" s="20">
        <v>-183</v>
      </c>
      <c r="P1624" s="20">
        <v>45</v>
      </c>
      <c r="Q1624" s="20">
        <v>4</v>
      </c>
      <c r="R1624" s="20">
        <v>-1</v>
      </c>
      <c r="S1624" s="20">
        <v>0</v>
      </c>
      <c r="T1624" s="20">
        <v>395</v>
      </c>
      <c r="U1624" s="20">
        <f t="shared" si="179"/>
        <v>0</v>
      </c>
      <c r="V1624" s="20" t="s">
        <v>19</v>
      </c>
      <c r="W1624" s="20">
        <f t="shared" si="182"/>
        <v>-2.0359464180000004</v>
      </c>
      <c r="X1624" s="20">
        <f t="shared" si="183"/>
        <v>0.11548013811912283</v>
      </c>
      <c r="Y1624" s="20"/>
      <c r="Z1624" s="20"/>
      <c r="AA1624" s="20"/>
      <c r="AB1624" s="20"/>
      <c r="AC1624" s="20"/>
      <c r="AD1624" s="20"/>
      <c r="AE1624" s="20"/>
      <c r="AF1624" s="20"/>
      <c r="AG1624" s="21"/>
    </row>
    <row r="1625" spans="1:33" x14ac:dyDescent="0.35">
      <c r="A1625" s="19" t="s">
        <v>33</v>
      </c>
      <c r="B1625" s="20" t="str">
        <f t="shared" si="180"/>
        <v>employed</v>
      </c>
      <c r="C1625" s="20">
        <f t="shared" si="177"/>
        <v>1</v>
      </c>
      <c r="D1625" s="20" t="s">
        <v>17</v>
      </c>
      <c r="E1625" s="20" t="s">
        <v>18</v>
      </c>
      <c r="F1625" s="20" t="s">
        <v>19</v>
      </c>
      <c r="G1625" s="20">
        <f t="shared" si="181"/>
        <v>0</v>
      </c>
      <c r="H1625" s="20" t="s">
        <v>19</v>
      </c>
      <c r="I1625" s="20" t="s">
        <v>25</v>
      </c>
      <c r="J1625" s="20" t="s">
        <v>20</v>
      </c>
      <c r="K1625" s="20">
        <v>21</v>
      </c>
      <c r="L1625" s="20" t="s">
        <v>45</v>
      </c>
      <c r="M1625" s="20" t="s">
        <v>22</v>
      </c>
      <c r="N1625" s="20">
        <f t="shared" si="178"/>
        <v>1</v>
      </c>
      <c r="O1625" s="20">
        <v>3451</v>
      </c>
      <c r="P1625" s="20">
        <v>47</v>
      </c>
      <c r="Q1625" s="20">
        <v>2</v>
      </c>
      <c r="R1625" s="20">
        <v>-1</v>
      </c>
      <c r="S1625" s="20">
        <v>0</v>
      </c>
      <c r="T1625" s="20">
        <v>125</v>
      </c>
      <c r="U1625" s="20">
        <f t="shared" si="179"/>
        <v>0</v>
      </c>
      <c r="V1625" s="20" t="s">
        <v>19</v>
      </c>
      <c r="W1625" s="20">
        <f t="shared" si="182"/>
        <v>-3.0118867980000004</v>
      </c>
      <c r="X1625" s="20">
        <f t="shared" si="183"/>
        <v>4.6891747053633429E-2</v>
      </c>
      <c r="Y1625" s="20"/>
      <c r="Z1625" s="20"/>
      <c r="AA1625" s="20"/>
      <c r="AB1625" s="20"/>
      <c r="AC1625" s="20"/>
      <c r="AD1625" s="20"/>
      <c r="AE1625" s="20"/>
      <c r="AF1625" s="20"/>
      <c r="AG1625" s="21"/>
    </row>
    <row r="1626" spans="1:33" x14ac:dyDescent="0.35">
      <c r="A1626" s="19" t="s">
        <v>37</v>
      </c>
      <c r="B1626" s="20" t="str">
        <f t="shared" si="180"/>
        <v>employed</v>
      </c>
      <c r="C1626" s="20">
        <f t="shared" si="177"/>
        <v>1</v>
      </c>
      <c r="D1626" s="20" t="s">
        <v>17</v>
      </c>
      <c r="E1626" s="20" t="s">
        <v>24</v>
      </c>
      <c r="F1626" s="20" t="s">
        <v>19</v>
      </c>
      <c r="G1626" s="20">
        <f t="shared" si="181"/>
        <v>0</v>
      </c>
      <c r="H1626" s="20" t="s">
        <v>19</v>
      </c>
      <c r="I1626" s="20" t="s">
        <v>19</v>
      </c>
      <c r="J1626" s="20" t="s">
        <v>22</v>
      </c>
      <c r="K1626" s="20">
        <v>16</v>
      </c>
      <c r="L1626" s="20" t="s">
        <v>32</v>
      </c>
      <c r="M1626" s="20" t="s">
        <v>22</v>
      </c>
      <c r="N1626" s="20">
        <f t="shared" si="178"/>
        <v>1</v>
      </c>
      <c r="O1626" s="20">
        <v>116</v>
      </c>
      <c r="P1626" s="20">
        <v>58</v>
      </c>
      <c r="Q1626" s="20">
        <v>3</v>
      </c>
      <c r="R1626" s="20">
        <v>-1</v>
      </c>
      <c r="S1626" s="20">
        <v>0</v>
      </c>
      <c r="T1626" s="20">
        <v>580</v>
      </c>
      <c r="U1626" s="20">
        <f t="shared" si="179"/>
        <v>0</v>
      </c>
      <c r="V1626" s="20" t="s">
        <v>19</v>
      </c>
      <c r="W1626" s="20">
        <f t="shared" si="182"/>
        <v>-1.3672465280000003</v>
      </c>
      <c r="X1626" s="20">
        <f t="shared" si="183"/>
        <v>0.20306507554142134</v>
      </c>
      <c r="Y1626" s="20"/>
      <c r="Z1626" s="20"/>
      <c r="AA1626" s="20"/>
      <c r="AB1626" s="20"/>
      <c r="AC1626" s="20"/>
      <c r="AD1626" s="20"/>
      <c r="AE1626" s="20"/>
      <c r="AF1626" s="20"/>
      <c r="AG1626" s="21"/>
    </row>
    <row r="1627" spans="1:33" x14ac:dyDescent="0.35">
      <c r="A1627" s="19" t="s">
        <v>23</v>
      </c>
      <c r="B1627" s="20" t="str">
        <f t="shared" si="180"/>
        <v>employed</v>
      </c>
      <c r="C1627" s="20">
        <f t="shared" si="177"/>
        <v>1</v>
      </c>
      <c r="D1627" s="20" t="s">
        <v>17</v>
      </c>
      <c r="E1627" s="20" t="s">
        <v>24</v>
      </c>
      <c r="F1627" s="20" t="s">
        <v>19</v>
      </c>
      <c r="G1627" s="20">
        <f t="shared" si="181"/>
        <v>0</v>
      </c>
      <c r="H1627" s="20" t="s">
        <v>25</v>
      </c>
      <c r="I1627" s="20" t="s">
        <v>19</v>
      </c>
      <c r="J1627" s="20" t="s">
        <v>20</v>
      </c>
      <c r="K1627" s="20">
        <v>7</v>
      </c>
      <c r="L1627" s="20" t="s">
        <v>31</v>
      </c>
      <c r="M1627" s="20" t="s">
        <v>27</v>
      </c>
      <c r="N1627" s="20">
        <f t="shared" si="178"/>
        <v>1</v>
      </c>
      <c r="O1627" s="20">
        <v>1746</v>
      </c>
      <c r="P1627" s="20">
        <v>36</v>
      </c>
      <c r="Q1627" s="20">
        <v>1</v>
      </c>
      <c r="R1627" s="20">
        <v>316</v>
      </c>
      <c r="S1627" s="20">
        <v>1</v>
      </c>
      <c r="T1627" s="20">
        <v>15</v>
      </c>
      <c r="U1627" s="20">
        <f t="shared" si="179"/>
        <v>0</v>
      </c>
      <c r="V1627" s="20" t="s">
        <v>19</v>
      </c>
      <c r="W1627" s="20">
        <f t="shared" si="182"/>
        <v>-2.6744890920000004</v>
      </c>
      <c r="X1627" s="20">
        <f t="shared" si="183"/>
        <v>6.4495585075893827E-2</v>
      </c>
      <c r="Y1627" s="20"/>
      <c r="Z1627" s="20"/>
      <c r="AA1627" s="20"/>
      <c r="AB1627" s="20"/>
      <c r="AC1627" s="20"/>
      <c r="AD1627" s="20"/>
      <c r="AE1627" s="20"/>
      <c r="AF1627" s="20"/>
      <c r="AG1627" s="21"/>
    </row>
    <row r="1628" spans="1:33" x14ac:dyDescent="0.35">
      <c r="A1628" s="19" t="s">
        <v>37</v>
      </c>
      <c r="B1628" s="20" t="str">
        <f t="shared" si="180"/>
        <v>employed</v>
      </c>
      <c r="C1628" s="20">
        <f t="shared" si="177"/>
        <v>1</v>
      </c>
      <c r="D1628" s="20" t="s">
        <v>17</v>
      </c>
      <c r="E1628" s="20" t="s">
        <v>24</v>
      </c>
      <c r="F1628" s="20" t="s">
        <v>19</v>
      </c>
      <c r="G1628" s="20">
        <f t="shared" si="181"/>
        <v>0</v>
      </c>
      <c r="H1628" s="20" t="s">
        <v>25</v>
      </c>
      <c r="I1628" s="20" t="s">
        <v>19</v>
      </c>
      <c r="J1628" s="20" t="s">
        <v>22</v>
      </c>
      <c r="K1628" s="20">
        <v>30</v>
      </c>
      <c r="L1628" s="20" t="s">
        <v>26</v>
      </c>
      <c r="M1628" s="20" t="s">
        <v>22</v>
      </c>
      <c r="N1628" s="20">
        <f t="shared" si="178"/>
        <v>1</v>
      </c>
      <c r="O1628" s="20">
        <v>0</v>
      </c>
      <c r="P1628" s="20">
        <v>55</v>
      </c>
      <c r="Q1628" s="20">
        <v>2</v>
      </c>
      <c r="R1628" s="20">
        <v>-1</v>
      </c>
      <c r="S1628" s="20">
        <v>0</v>
      </c>
      <c r="T1628" s="20">
        <v>119</v>
      </c>
      <c r="U1628" s="20">
        <f t="shared" si="179"/>
        <v>0</v>
      </c>
      <c r="V1628" s="20" t="s">
        <v>19</v>
      </c>
      <c r="W1628" s="20">
        <f t="shared" si="182"/>
        <v>-3.0335743620000004</v>
      </c>
      <c r="X1628" s="20">
        <f t="shared" si="183"/>
        <v>4.5931936186961626E-2</v>
      </c>
      <c r="Y1628" s="20"/>
      <c r="Z1628" s="20"/>
      <c r="AA1628" s="20"/>
      <c r="AB1628" s="20"/>
      <c r="AC1628" s="20"/>
      <c r="AD1628" s="20"/>
      <c r="AE1628" s="20"/>
      <c r="AF1628" s="20"/>
      <c r="AG1628" s="21"/>
    </row>
    <row r="1629" spans="1:33" x14ac:dyDescent="0.35">
      <c r="A1629" s="19" t="s">
        <v>33</v>
      </c>
      <c r="B1629" s="20" t="str">
        <f t="shared" si="180"/>
        <v>employed</v>
      </c>
      <c r="C1629" s="20">
        <f t="shared" si="177"/>
        <v>1</v>
      </c>
      <c r="D1629" s="20" t="s">
        <v>17</v>
      </c>
      <c r="E1629" s="20" t="s">
        <v>24</v>
      </c>
      <c r="F1629" s="20" t="s">
        <v>19</v>
      </c>
      <c r="G1629" s="20">
        <f t="shared" si="181"/>
        <v>0</v>
      </c>
      <c r="H1629" s="20" t="s">
        <v>25</v>
      </c>
      <c r="I1629" s="20" t="s">
        <v>19</v>
      </c>
      <c r="J1629" s="20" t="s">
        <v>22</v>
      </c>
      <c r="K1629" s="20">
        <v>20</v>
      </c>
      <c r="L1629" s="20" t="s">
        <v>26</v>
      </c>
      <c r="M1629" s="20" t="s">
        <v>22</v>
      </c>
      <c r="N1629" s="20">
        <f t="shared" si="178"/>
        <v>1</v>
      </c>
      <c r="O1629" s="20">
        <v>897</v>
      </c>
      <c r="P1629" s="20">
        <v>31</v>
      </c>
      <c r="Q1629" s="20">
        <v>2</v>
      </c>
      <c r="R1629" s="20">
        <v>-1</v>
      </c>
      <c r="S1629" s="20">
        <v>0</v>
      </c>
      <c r="T1629" s="20">
        <v>26</v>
      </c>
      <c r="U1629" s="20">
        <f t="shared" si="179"/>
        <v>0</v>
      </c>
      <c r="V1629" s="20" t="s">
        <v>19</v>
      </c>
      <c r="W1629" s="20">
        <f t="shared" si="182"/>
        <v>-3.3697316040000005</v>
      </c>
      <c r="X1629" s="20">
        <f t="shared" si="183"/>
        <v>3.3254936433874609E-2</v>
      </c>
      <c r="Y1629" s="20"/>
      <c r="Z1629" s="20"/>
      <c r="AA1629" s="20"/>
      <c r="AB1629" s="20"/>
      <c r="AC1629" s="20"/>
      <c r="AD1629" s="20"/>
      <c r="AE1629" s="20"/>
      <c r="AF1629" s="20"/>
      <c r="AG1629" s="21"/>
    </row>
    <row r="1630" spans="1:33" x14ac:dyDescent="0.35">
      <c r="A1630" s="19" t="s">
        <v>37</v>
      </c>
      <c r="B1630" s="20" t="str">
        <f t="shared" si="180"/>
        <v>employed</v>
      </c>
      <c r="C1630" s="20">
        <f t="shared" si="177"/>
        <v>1</v>
      </c>
      <c r="D1630" s="20" t="s">
        <v>17</v>
      </c>
      <c r="E1630" s="20" t="s">
        <v>24</v>
      </c>
      <c r="F1630" s="20" t="s">
        <v>19</v>
      </c>
      <c r="G1630" s="20">
        <f t="shared" si="181"/>
        <v>0</v>
      </c>
      <c r="H1630" s="20" t="s">
        <v>25</v>
      </c>
      <c r="I1630" s="20" t="s">
        <v>25</v>
      </c>
      <c r="J1630" s="20" t="s">
        <v>20</v>
      </c>
      <c r="K1630" s="20">
        <v>17</v>
      </c>
      <c r="L1630" s="20" t="s">
        <v>45</v>
      </c>
      <c r="M1630" s="20" t="s">
        <v>27</v>
      </c>
      <c r="N1630" s="20">
        <f t="shared" si="178"/>
        <v>1</v>
      </c>
      <c r="O1630" s="20">
        <v>821</v>
      </c>
      <c r="P1630" s="20">
        <v>38</v>
      </c>
      <c r="Q1630" s="20">
        <v>2</v>
      </c>
      <c r="R1630" s="20">
        <v>180</v>
      </c>
      <c r="S1630" s="20">
        <v>1</v>
      </c>
      <c r="T1630" s="20">
        <v>224</v>
      </c>
      <c r="U1630" s="20">
        <f t="shared" si="179"/>
        <v>0</v>
      </c>
      <c r="V1630" s="20" t="s">
        <v>19</v>
      </c>
      <c r="W1630" s="20">
        <f t="shared" si="182"/>
        <v>-2.1891096500000002</v>
      </c>
      <c r="X1630" s="20">
        <f t="shared" si="183"/>
        <v>0.10073271782009742</v>
      </c>
      <c r="Y1630" s="20"/>
      <c r="Z1630" s="20"/>
      <c r="AA1630" s="20"/>
      <c r="AB1630" s="20"/>
      <c r="AC1630" s="20"/>
      <c r="AD1630" s="20"/>
      <c r="AE1630" s="20"/>
      <c r="AF1630" s="20"/>
      <c r="AG1630" s="21"/>
    </row>
    <row r="1631" spans="1:33" x14ac:dyDescent="0.35">
      <c r="A1631" s="19" t="s">
        <v>33</v>
      </c>
      <c r="B1631" s="20" t="str">
        <f t="shared" si="180"/>
        <v>employed</v>
      </c>
      <c r="C1631" s="20">
        <f t="shared" si="177"/>
        <v>1</v>
      </c>
      <c r="D1631" s="20" t="s">
        <v>17</v>
      </c>
      <c r="E1631" s="20" t="s">
        <v>24</v>
      </c>
      <c r="F1631" s="20" t="s">
        <v>19</v>
      </c>
      <c r="G1631" s="20">
        <f t="shared" si="181"/>
        <v>0</v>
      </c>
      <c r="H1631" s="20" t="s">
        <v>25</v>
      </c>
      <c r="I1631" s="20" t="s">
        <v>19</v>
      </c>
      <c r="J1631" s="20" t="s">
        <v>22</v>
      </c>
      <c r="K1631" s="20">
        <v>29</v>
      </c>
      <c r="L1631" s="20" t="s">
        <v>26</v>
      </c>
      <c r="M1631" s="20" t="s">
        <v>22</v>
      </c>
      <c r="N1631" s="20">
        <f t="shared" si="178"/>
        <v>1</v>
      </c>
      <c r="O1631" s="20">
        <v>130</v>
      </c>
      <c r="P1631" s="20">
        <v>42</v>
      </c>
      <c r="Q1631" s="20">
        <v>1</v>
      </c>
      <c r="R1631" s="20">
        <v>-1</v>
      </c>
      <c r="S1631" s="20">
        <v>0</v>
      </c>
      <c r="T1631" s="20">
        <v>285</v>
      </c>
      <c r="U1631" s="20">
        <f t="shared" si="179"/>
        <v>0</v>
      </c>
      <c r="V1631" s="20" t="s">
        <v>19</v>
      </c>
      <c r="W1631" s="20">
        <f t="shared" si="182"/>
        <v>-2.4335517580000001</v>
      </c>
      <c r="X1631" s="20">
        <f t="shared" si="183"/>
        <v>8.0649728333144419E-2</v>
      </c>
      <c r="Y1631" s="20"/>
      <c r="Z1631" s="20"/>
      <c r="AA1631" s="20"/>
      <c r="AB1631" s="20"/>
      <c r="AC1631" s="20"/>
      <c r="AD1631" s="20"/>
      <c r="AE1631" s="20"/>
      <c r="AF1631" s="20"/>
      <c r="AG1631" s="21"/>
    </row>
    <row r="1632" spans="1:33" x14ac:dyDescent="0.35">
      <c r="A1632" s="19" t="s">
        <v>28</v>
      </c>
      <c r="B1632" s="20" t="str">
        <f t="shared" si="180"/>
        <v>employed</v>
      </c>
      <c r="C1632" s="20">
        <f t="shared" si="177"/>
        <v>1</v>
      </c>
      <c r="D1632" s="20" t="s">
        <v>44</v>
      </c>
      <c r="E1632" s="20" t="s">
        <v>30</v>
      </c>
      <c r="F1632" s="20" t="s">
        <v>19</v>
      </c>
      <c r="G1632" s="20">
        <f t="shared" si="181"/>
        <v>0</v>
      </c>
      <c r="H1632" s="20" t="s">
        <v>25</v>
      </c>
      <c r="I1632" s="20" t="s">
        <v>19</v>
      </c>
      <c r="J1632" s="20" t="s">
        <v>22</v>
      </c>
      <c r="K1632" s="20">
        <v>8</v>
      </c>
      <c r="L1632" s="20" t="s">
        <v>26</v>
      </c>
      <c r="M1632" s="20" t="s">
        <v>22</v>
      </c>
      <c r="N1632" s="20">
        <f t="shared" si="178"/>
        <v>1</v>
      </c>
      <c r="O1632" s="20">
        <v>1</v>
      </c>
      <c r="P1632" s="20">
        <v>32</v>
      </c>
      <c r="Q1632" s="20">
        <v>4</v>
      </c>
      <c r="R1632" s="20">
        <v>-1</v>
      </c>
      <c r="S1632" s="20">
        <v>0</v>
      </c>
      <c r="T1632" s="20">
        <v>399</v>
      </c>
      <c r="U1632" s="20">
        <f t="shared" si="179"/>
        <v>0</v>
      </c>
      <c r="V1632" s="20" t="s">
        <v>19</v>
      </c>
      <c r="W1632" s="20">
        <f t="shared" si="182"/>
        <v>-2.0214880420000005</v>
      </c>
      <c r="X1632" s="20">
        <f t="shared" si="183"/>
        <v>0.116965211802137</v>
      </c>
      <c r="Y1632" s="20"/>
      <c r="Z1632" s="20"/>
      <c r="AA1632" s="20"/>
      <c r="AB1632" s="20"/>
      <c r="AC1632" s="20"/>
      <c r="AD1632" s="20"/>
      <c r="AE1632" s="20"/>
      <c r="AF1632" s="20"/>
      <c r="AG1632" s="21"/>
    </row>
    <row r="1633" spans="1:33" x14ac:dyDescent="0.35">
      <c r="A1633" s="19" t="s">
        <v>33</v>
      </c>
      <c r="B1633" s="20" t="str">
        <f t="shared" si="180"/>
        <v>employed</v>
      </c>
      <c r="C1633" s="20">
        <f t="shared" si="177"/>
        <v>1</v>
      </c>
      <c r="D1633" s="20" t="s">
        <v>17</v>
      </c>
      <c r="E1633" s="20" t="s">
        <v>24</v>
      </c>
      <c r="F1633" s="20" t="s">
        <v>19</v>
      </c>
      <c r="G1633" s="20">
        <f t="shared" si="181"/>
        <v>0</v>
      </c>
      <c r="H1633" s="20" t="s">
        <v>19</v>
      </c>
      <c r="I1633" s="20" t="s">
        <v>19</v>
      </c>
      <c r="J1633" s="20" t="s">
        <v>20</v>
      </c>
      <c r="K1633" s="20">
        <v>30</v>
      </c>
      <c r="L1633" s="20" t="s">
        <v>43</v>
      </c>
      <c r="M1633" s="20" t="s">
        <v>22</v>
      </c>
      <c r="N1633" s="20">
        <f t="shared" si="178"/>
        <v>1</v>
      </c>
      <c r="O1633" s="20">
        <v>8</v>
      </c>
      <c r="P1633" s="20">
        <v>39</v>
      </c>
      <c r="Q1633" s="20">
        <v>3</v>
      </c>
      <c r="R1633" s="20">
        <v>-1</v>
      </c>
      <c r="S1633" s="20">
        <v>0</v>
      </c>
      <c r="T1633" s="20">
        <v>88</v>
      </c>
      <c r="U1633" s="20">
        <f t="shared" si="179"/>
        <v>0</v>
      </c>
      <c r="V1633" s="20" t="s">
        <v>19</v>
      </c>
      <c r="W1633" s="20">
        <f t="shared" si="182"/>
        <v>-3.1456267760000003</v>
      </c>
      <c r="X1633" s="20">
        <f t="shared" si="183"/>
        <v>4.1263941650671238E-2</v>
      </c>
      <c r="Y1633" s="20"/>
      <c r="Z1633" s="20"/>
      <c r="AA1633" s="20"/>
      <c r="AB1633" s="20"/>
      <c r="AC1633" s="20"/>
      <c r="AD1633" s="20"/>
      <c r="AE1633" s="20"/>
      <c r="AF1633" s="20"/>
      <c r="AG1633" s="21"/>
    </row>
    <row r="1634" spans="1:33" x14ac:dyDescent="0.35">
      <c r="A1634" s="19" t="s">
        <v>37</v>
      </c>
      <c r="B1634" s="20" t="str">
        <f t="shared" si="180"/>
        <v>employed</v>
      </c>
      <c r="C1634" s="20">
        <f t="shared" si="177"/>
        <v>1</v>
      </c>
      <c r="D1634" s="20" t="s">
        <v>17</v>
      </c>
      <c r="E1634" s="20" t="s">
        <v>24</v>
      </c>
      <c r="F1634" s="20" t="s">
        <v>19</v>
      </c>
      <c r="G1634" s="20">
        <f t="shared" si="181"/>
        <v>0</v>
      </c>
      <c r="H1634" s="20" t="s">
        <v>25</v>
      </c>
      <c r="I1634" s="20" t="s">
        <v>19</v>
      </c>
      <c r="J1634" s="20" t="s">
        <v>20</v>
      </c>
      <c r="K1634" s="20">
        <v>6</v>
      </c>
      <c r="L1634" s="20" t="s">
        <v>40</v>
      </c>
      <c r="M1634" s="20" t="s">
        <v>22</v>
      </c>
      <c r="N1634" s="20">
        <f t="shared" si="178"/>
        <v>1</v>
      </c>
      <c r="O1634" s="20">
        <v>55</v>
      </c>
      <c r="P1634" s="20">
        <v>41</v>
      </c>
      <c r="Q1634" s="20">
        <v>4</v>
      </c>
      <c r="R1634" s="20">
        <v>-1</v>
      </c>
      <c r="S1634" s="20">
        <v>0</v>
      </c>
      <c r="T1634" s="20">
        <v>185</v>
      </c>
      <c r="U1634" s="20">
        <f t="shared" si="179"/>
        <v>0</v>
      </c>
      <c r="V1634" s="20" t="s">
        <v>19</v>
      </c>
      <c r="W1634" s="20">
        <f t="shared" si="182"/>
        <v>-2.7950111580000003</v>
      </c>
      <c r="X1634" s="20">
        <f t="shared" si="183"/>
        <v>5.7594359639504003E-2</v>
      </c>
      <c r="Y1634" s="20"/>
      <c r="Z1634" s="20"/>
      <c r="AA1634" s="20"/>
      <c r="AB1634" s="20"/>
      <c r="AC1634" s="20"/>
      <c r="AD1634" s="20"/>
      <c r="AE1634" s="20"/>
      <c r="AF1634" s="20"/>
      <c r="AG1634" s="21"/>
    </row>
    <row r="1635" spans="1:33" x14ac:dyDescent="0.35">
      <c r="A1635" s="19" t="s">
        <v>33</v>
      </c>
      <c r="B1635" s="20" t="str">
        <f t="shared" si="180"/>
        <v>employed</v>
      </c>
      <c r="C1635" s="20">
        <f t="shared" si="177"/>
        <v>1</v>
      </c>
      <c r="D1635" s="20" t="s">
        <v>17</v>
      </c>
      <c r="E1635" s="20" t="s">
        <v>18</v>
      </c>
      <c r="F1635" s="20" t="s">
        <v>19</v>
      </c>
      <c r="G1635" s="20">
        <f t="shared" si="181"/>
        <v>0</v>
      </c>
      <c r="H1635" s="20" t="s">
        <v>19</v>
      </c>
      <c r="I1635" s="20" t="s">
        <v>19</v>
      </c>
      <c r="J1635" s="20" t="s">
        <v>20</v>
      </c>
      <c r="K1635" s="20">
        <v>28</v>
      </c>
      <c r="L1635" s="20" t="s">
        <v>42</v>
      </c>
      <c r="M1635" s="20" t="s">
        <v>27</v>
      </c>
      <c r="N1635" s="20">
        <f t="shared" si="178"/>
        <v>1</v>
      </c>
      <c r="O1635" s="20">
        <v>699</v>
      </c>
      <c r="P1635" s="20">
        <v>59</v>
      </c>
      <c r="Q1635" s="20">
        <v>1</v>
      </c>
      <c r="R1635" s="20">
        <v>154</v>
      </c>
      <c r="S1635" s="20">
        <v>6</v>
      </c>
      <c r="T1635" s="20">
        <v>98</v>
      </c>
      <c r="U1635" s="20">
        <f t="shared" si="179"/>
        <v>0</v>
      </c>
      <c r="V1635" s="20" t="s">
        <v>19</v>
      </c>
      <c r="W1635" s="20">
        <f t="shared" si="182"/>
        <v>-2.1686796180000001</v>
      </c>
      <c r="X1635" s="20">
        <f t="shared" si="183"/>
        <v>0.10259853998589925</v>
      </c>
      <c r="Y1635" s="20"/>
      <c r="Z1635" s="20"/>
      <c r="AA1635" s="20"/>
      <c r="AB1635" s="20"/>
      <c r="AC1635" s="20"/>
      <c r="AD1635" s="20"/>
      <c r="AE1635" s="20"/>
      <c r="AF1635" s="20"/>
      <c r="AG1635" s="21"/>
    </row>
    <row r="1636" spans="1:33" x14ac:dyDescent="0.35">
      <c r="A1636" s="19" t="s">
        <v>16</v>
      </c>
      <c r="B1636" s="20" t="str">
        <f t="shared" si="180"/>
        <v>unemployed</v>
      </c>
      <c r="C1636" s="20">
        <f t="shared" si="177"/>
        <v>0</v>
      </c>
      <c r="D1636" s="20" t="s">
        <v>44</v>
      </c>
      <c r="E1636" s="20" t="s">
        <v>24</v>
      </c>
      <c r="F1636" s="20" t="s">
        <v>19</v>
      </c>
      <c r="G1636" s="20">
        <f t="shared" si="181"/>
        <v>0</v>
      </c>
      <c r="H1636" s="20" t="s">
        <v>19</v>
      </c>
      <c r="I1636" s="20" t="s">
        <v>19</v>
      </c>
      <c r="J1636" s="20" t="s">
        <v>20</v>
      </c>
      <c r="K1636" s="20">
        <v>28</v>
      </c>
      <c r="L1636" s="20" t="s">
        <v>42</v>
      </c>
      <c r="M1636" s="20" t="s">
        <v>27</v>
      </c>
      <c r="N1636" s="20">
        <f t="shared" si="178"/>
        <v>1</v>
      </c>
      <c r="O1636" s="20">
        <v>759</v>
      </c>
      <c r="P1636" s="20">
        <v>42</v>
      </c>
      <c r="Q1636" s="20">
        <v>1</v>
      </c>
      <c r="R1636" s="20">
        <v>169</v>
      </c>
      <c r="S1636" s="20">
        <v>3</v>
      </c>
      <c r="T1636" s="20">
        <v>97</v>
      </c>
      <c r="U1636" s="20">
        <f t="shared" si="179"/>
        <v>0</v>
      </c>
      <c r="V1636" s="20" t="s">
        <v>19</v>
      </c>
      <c r="W1636" s="20">
        <f t="shared" si="182"/>
        <v>-2.4590070260000001</v>
      </c>
      <c r="X1636" s="20">
        <f t="shared" si="183"/>
        <v>7.8782372828732822E-2</v>
      </c>
      <c r="Y1636" s="20"/>
      <c r="Z1636" s="20"/>
      <c r="AA1636" s="20"/>
      <c r="AB1636" s="20"/>
      <c r="AC1636" s="20"/>
      <c r="AD1636" s="20"/>
      <c r="AE1636" s="20"/>
      <c r="AF1636" s="20"/>
      <c r="AG1636" s="21"/>
    </row>
    <row r="1637" spans="1:33" x14ac:dyDescent="0.35">
      <c r="A1637" s="19" t="s">
        <v>33</v>
      </c>
      <c r="B1637" s="20" t="str">
        <f t="shared" si="180"/>
        <v>employed</v>
      </c>
      <c r="C1637" s="20">
        <f t="shared" si="177"/>
        <v>1</v>
      </c>
      <c r="D1637" s="20" t="s">
        <v>17</v>
      </c>
      <c r="E1637" s="20" t="s">
        <v>24</v>
      </c>
      <c r="F1637" s="20" t="s">
        <v>19</v>
      </c>
      <c r="G1637" s="20">
        <f t="shared" si="181"/>
        <v>0</v>
      </c>
      <c r="H1637" s="20" t="s">
        <v>25</v>
      </c>
      <c r="I1637" s="20" t="s">
        <v>19</v>
      </c>
      <c r="J1637" s="20" t="s">
        <v>20</v>
      </c>
      <c r="K1637" s="20">
        <v>14</v>
      </c>
      <c r="L1637" s="20" t="s">
        <v>26</v>
      </c>
      <c r="M1637" s="20" t="s">
        <v>27</v>
      </c>
      <c r="N1637" s="20">
        <f t="shared" si="178"/>
        <v>1</v>
      </c>
      <c r="O1637" s="20">
        <v>687</v>
      </c>
      <c r="P1637" s="20">
        <v>33</v>
      </c>
      <c r="Q1637" s="20">
        <v>2</v>
      </c>
      <c r="R1637" s="20">
        <v>370</v>
      </c>
      <c r="S1637" s="20">
        <v>1</v>
      </c>
      <c r="T1637" s="20">
        <v>72</v>
      </c>
      <c r="U1637" s="20">
        <f t="shared" si="179"/>
        <v>0</v>
      </c>
      <c r="V1637" s="20" t="s">
        <v>19</v>
      </c>
      <c r="W1637" s="20">
        <f t="shared" si="182"/>
        <v>-2.3612232780000002</v>
      </c>
      <c r="X1637" s="20">
        <f t="shared" si="183"/>
        <v>8.6177811111259189E-2</v>
      </c>
      <c r="Y1637" s="20"/>
      <c r="Z1637" s="20"/>
      <c r="AA1637" s="20"/>
      <c r="AB1637" s="20"/>
      <c r="AC1637" s="20"/>
      <c r="AD1637" s="20"/>
      <c r="AE1637" s="20"/>
      <c r="AF1637" s="20"/>
      <c r="AG1637" s="21"/>
    </row>
    <row r="1638" spans="1:33" x14ac:dyDescent="0.35">
      <c r="A1638" s="19" t="s">
        <v>47</v>
      </c>
      <c r="B1638" s="20" t="str">
        <f t="shared" si="180"/>
        <v>unemployed</v>
      </c>
      <c r="C1638" s="20">
        <f t="shared" si="177"/>
        <v>0</v>
      </c>
      <c r="D1638" s="20" t="s">
        <v>17</v>
      </c>
      <c r="E1638" s="20" t="s">
        <v>24</v>
      </c>
      <c r="F1638" s="20" t="s">
        <v>19</v>
      </c>
      <c r="G1638" s="20">
        <f t="shared" si="181"/>
        <v>0</v>
      </c>
      <c r="H1638" s="20" t="s">
        <v>19</v>
      </c>
      <c r="I1638" s="20" t="s">
        <v>19</v>
      </c>
      <c r="J1638" s="20" t="s">
        <v>20</v>
      </c>
      <c r="K1638" s="20">
        <v>6</v>
      </c>
      <c r="L1638" s="20" t="s">
        <v>26</v>
      </c>
      <c r="M1638" s="20" t="s">
        <v>27</v>
      </c>
      <c r="N1638" s="20">
        <f t="shared" si="178"/>
        <v>1</v>
      </c>
      <c r="O1638" s="20">
        <v>4968</v>
      </c>
      <c r="P1638" s="20">
        <v>53</v>
      </c>
      <c r="Q1638" s="20">
        <v>1</v>
      </c>
      <c r="R1638" s="20">
        <v>87</v>
      </c>
      <c r="S1638" s="20">
        <v>2</v>
      </c>
      <c r="T1638" s="20">
        <v>109</v>
      </c>
      <c r="U1638" s="20">
        <f t="shared" si="179"/>
        <v>0</v>
      </c>
      <c r="V1638" s="20" t="s">
        <v>19</v>
      </c>
      <c r="W1638" s="20">
        <f t="shared" si="182"/>
        <v>-2.6839686540000005</v>
      </c>
      <c r="X1638" s="20">
        <f t="shared" si="183"/>
        <v>6.3925982933466935E-2</v>
      </c>
      <c r="Y1638" s="20"/>
      <c r="Z1638" s="20"/>
      <c r="AA1638" s="20"/>
      <c r="AB1638" s="20"/>
      <c r="AC1638" s="20"/>
      <c r="AD1638" s="20"/>
      <c r="AE1638" s="20"/>
      <c r="AF1638" s="20"/>
      <c r="AG1638" s="21"/>
    </row>
    <row r="1639" spans="1:33" x14ac:dyDescent="0.35">
      <c r="A1639" s="19" t="s">
        <v>33</v>
      </c>
      <c r="B1639" s="20" t="str">
        <f t="shared" si="180"/>
        <v>employed</v>
      </c>
      <c r="C1639" s="20">
        <f t="shared" si="177"/>
        <v>1</v>
      </c>
      <c r="D1639" s="20" t="s">
        <v>17</v>
      </c>
      <c r="E1639" s="20" t="s">
        <v>18</v>
      </c>
      <c r="F1639" s="20" t="s">
        <v>19</v>
      </c>
      <c r="G1639" s="20">
        <f t="shared" si="181"/>
        <v>0</v>
      </c>
      <c r="H1639" s="20" t="s">
        <v>25</v>
      </c>
      <c r="I1639" s="20" t="s">
        <v>19</v>
      </c>
      <c r="J1639" s="20" t="s">
        <v>22</v>
      </c>
      <c r="K1639" s="20">
        <v>6</v>
      </c>
      <c r="L1639" s="20" t="s">
        <v>26</v>
      </c>
      <c r="M1639" s="20" t="s">
        <v>22</v>
      </c>
      <c r="N1639" s="20">
        <f t="shared" si="178"/>
        <v>1</v>
      </c>
      <c r="O1639" s="20">
        <v>1211</v>
      </c>
      <c r="P1639" s="20">
        <v>43</v>
      </c>
      <c r="Q1639" s="20">
        <v>3</v>
      </c>
      <c r="R1639" s="20">
        <v>-1</v>
      </c>
      <c r="S1639" s="20">
        <v>0</v>
      </c>
      <c r="T1639" s="20">
        <v>208</v>
      </c>
      <c r="U1639" s="20">
        <f t="shared" si="179"/>
        <v>0</v>
      </c>
      <c r="V1639" s="20" t="s">
        <v>19</v>
      </c>
      <c r="W1639" s="20">
        <f t="shared" si="182"/>
        <v>-2.7118754960000002</v>
      </c>
      <c r="X1639" s="20">
        <f t="shared" si="183"/>
        <v>6.2276236383238315E-2</v>
      </c>
      <c r="Y1639" s="20"/>
      <c r="Z1639" s="20"/>
      <c r="AA1639" s="20"/>
      <c r="AB1639" s="20"/>
      <c r="AC1639" s="20"/>
      <c r="AD1639" s="20"/>
      <c r="AE1639" s="20"/>
      <c r="AF1639" s="20"/>
      <c r="AG1639" s="21"/>
    </row>
    <row r="1640" spans="1:33" x14ac:dyDescent="0.35">
      <c r="A1640" s="19" t="s">
        <v>35</v>
      </c>
      <c r="B1640" s="20" t="str">
        <f t="shared" si="180"/>
        <v>employed</v>
      </c>
      <c r="C1640" s="20">
        <f t="shared" si="177"/>
        <v>1</v>
      </c>
      <c r="D1640" s="20" t="s">
        <v>29</v>
      </c>
      <c r="E1640" s="20" t="s">
        <v>30</v>
      </c>
      <c r="F1640" s="20" t="s">
        <v>19</v>
      </c>
      <c r="G1640" s="20">
        <f t="shared" si="181"/>
        <v>0</v>
      </c>
      <c r="H1640" s="20" t="s">
        <v>19</v>
      </c>
      <c r="I1640" s="20" t="s">
        <v>19</v>
      </c>
      <c r="J1640" s="20" t="s">
        <v>22</v>
      </c>
      <c r="K1640" s="20">
        <v>18</v>
      </c>
      <c r="L1640" s="20" t="s">
        <v>32</v>
      </c>
      <c r="M1640" s="20" t="s">
        <v>22</v>
      </c>
      <c r="N1640" s="20">
        <f t="shared" si="178"/>
        <v>1</v>
      </c>
      <c r="O1640" s="20">
        <v>426</v>
      </c>
      <c r="P1640" s="20">
        <v>39</v>
      </c>
      <c r="Q1640" s="20">
        <v>1</v>
      </c>
      <c r="R1640" s="20">
        <v>-1</v>
      </c>
      <c r="S1640" s="20">
        <v>0</v>
      </c>
      <c r="T1640" s="20">
        <v>1029</v>
      </c>
      <c r="U1640" s="20">
        <f t="shared" si="179"/>
        <v>1</v>
      </c>
      <c r="V1640" s="20" t="s">
        <v>25</v>
      </c>
      <c r="W1640" s="20">
        <f t="shared" si="182"/>
        <v>0.25570617799999962</v>
      </c>
      <c r="X1640" s="20">
        <f t="shared" si="183"/>
        <v>0.56358048384487025</v>
      </c>
      <c r="Y1640" s="20"/>
      <c r="Z1640" s="20"/>
      <c r="AA1640" s="20"/>
      <c r="AB1640" s="20"/>
      <c r="AC1640" s="20"/>
      <c r="AD1640" s="20"/>
      <c r="AE1640" s="20"/>
      <c r="AF1640" s="20"/>
      <c r="AG1640" s="21"/>
    </row>
    <row r="1641" spans="1:33" x14ac:dyDescent="0.35">
      <c r="A1641" s="19" t="s">
        <v>38</v>
      </c>
      <c r="B1641" s="20" t="str">
        <f t="shared" si="180"/>
        <v>employed</v>
      </c>
      <c r="C1641" s="20">
        <f t="shared" si="177"/>
        <v>1</v>
      </c>
      <c r="D1641" s="20" t="s">
        <v>29</v>
      </c>
      <c r="E1641" s="20" t="s">
        <v>24</v>
      </c>
      <c r="F1641" s="20" t="s">
        <v>19</v>
      </c>
      <c r="G1641" s="20">
        <f t="shared" si="181"/>
        <v>0</v>
      </c>
      <c r="H1641" s="20" t="s">
        <v>25</v>
      </c>
      <c r="I1641" s="20" t="s">
        <v>25</v>
      </c>
      <c r="J1641" s="20" t="s">
        <v>20</v>
      </c>
      <c r="K1641" s="20">
        <v>5</v>
      </c>
      <c r="L1641" s="20" t="s">
        <v>26</v>
      </c>
      <c r="M1641" s="20" t="s">
        <v>22</v>
      </c>
      <c r="N1641" s="20">
        <f t="shared" si="178"/>
        <v>1</v>
      </c>
      <c r="O1641" s="20">
        <v>376</v>
      </c>
      <c r="P1641" s="20">
        <v>27</v>
      </c>
      <c r="Q1641" s="20">
        <v>1</v>
      </c>
      <c r="R1641" s="20">
        <v>-1</v>
      </c>
      <c r="S1641" s="20">
        <v>0</v>
      </c>
      <c r="T1641" s="20">
        <v>273</v>
      </c>
      <c r="U1641" s="20">
        <f t="shared" si="179"/>
        <v>0</v>
      </c>
      <c r="V1641" s="20" t="s">
        <v>19</v>
      </c>
      <c r="W1641" s="20">
        <f t="shared" si="182"/>
        <v>-2.4769268860000002</v>
      </c>
      <c r="X1641" s="20">
        <f t="shared" si="183"/>
        <v>7.7491603729892E-2</v>
      </c>
      <c r="Y1641" s="20"/>
      <c r="Z1641" s="20"/>
      <c r="AA1641" s="20"/>
      <c r="AB1641" s="20"/>
      <c r="AC1641" s="20"/>
      <c r="AD1641" s="20"/>
      <c r="AE1641" s="20"/>
      <c r="AF1641" s="20"/>
      <c r="AG1641" s="21"/>
    </row>
    <row r="1642" spans="1:33" x14ac:dyDescent="0.35">
      <c r="A1642" s="19" t="s">
        <v>28</v>
      </c>
      <c r="B1642" s="20" t="str">
        <f t="shared" si="180"/>
        <v>employed</v>
      </c>
      <c r="C1642" s="20">
        <f t="shared" si="177"/>
        <v>1</v>
      </c>
      <c r="D1642" s="20" t="s">
        <v>17</v>
      </c>
      <c r="E1642" s="20" t="s">
        <v>30</v>
      </c>
      <c r="F1642" s="20" t="s">
        <v>19</v>
      </c>
      <c r="G1642" s="20">
        <f t="shared" si="181"/>
        <v>0</v>
      </c>
      <c r="H1642" s="20" t="s">
        <v>25</v>
      </c>
      <c r="I1642" s="20" t="s">
        <v>19</v>
      </c>
      <c r="J1642" s="20" t="s">
        <v>22</v>
      </c>
      <c r="K1642" s="20">
        <v>23</v>
      </c>
      <c r="L1642" s="20" t="s">
        <v>26</v>
      </c>
      <c r="M1642" s="20" t="s">
        <v>22</v>
      </c>
      <c r="N1642" s="20">
        <f t="shared" si="178"/>
        <v>1</v>
      </c>
      <c r="O1642" s="20">
        <v>12</v>
      </c>
      <c r="P1642" s="20">
        <v>39</v>
      </c>
      <c r="Q1642" s="20">
        <v>1</v>
      </c>
      <c r="R1642" s="20">
        <v>-1</v>
      </c>
      <c r="S1642" s="20">
        <v>0</v>
      </c>
      <c r="T1642" s="20">
        <v>130</v>
      </c>
      <c r="U1642" s="20">
        <f t="shared" si="179"/>
        <v>0</v>
      </c>
      <c r="V1642" s="20" t="s">
        <v>19</v>
      </c>
      <c r="W1642" s="20">
        <f t="shared" si="182"/>
        <v>-2.9938138280000004</v>
      </c>
      <c r="X1642" s="20">
        <f t="shared" si="183"/>
        <v>4.7706127499715922E-2</v>
      </c>
      <c r="Y1642" s="20"/>
      <c r="Z1642" s="20"/>
      <c r="AA1642" s="20"/>
      <c r="AB1642" s="20"/>
      <c r="AC1642" s="20"/>
      <c r="AD1642" s="20"/>
      <c r="AE1642" s="20"/>
      <c r="AF1642" s="20"/>
      <c r="AG1642" s="21"/>
    </row>
    <row r="1643" spans="1:33" x14ac:dyDescent="0.35">
      <c r="A1643" s="19" t="s">
        <v>33</v>
      </c>
      <c r="B1643" s="20" t="str">
        <f t="shared" si="180"/>
        <v>employed</v>
      </c>
      <c r="C1643" s="20">
        <f t="shared" si="177"/>
        <v>1</v>
      </c>
      <c r="D1643" s="20" t="s">
        <v>29</v>
      </c>
      <c r="E1643" s="20" t="s">
        <v>24</v>
      </c>
      <c r="F1643" s="20" t="s">
        <v>19</v>
      </c>
      <c r="G1643" s="20">
        <f t="shared" si="181"/>
        <v>0</v>
      </c>
      <c r="H1643" s="20" t="s">
        <v>19</v>
      </c>
      <c r="I1643" s="20" t="s">
        <v>19</v>
      </c>
      <c r="J1643" s="20" t="s">
        <v>20</v>
      </c>
      <c r="K1643" s="20">
        <v>26</v>
      </c>
      <c r="L1643" s="20" t="s">
        <v>34</v>
      </c>
      <c r="M1643" s="20" t="s">
        <v>22</v>
      </c>
      <c r="N1643" s="20">
        <f t="shared" si="178"/>
        <v>1</v>
      </c>
      <c r="O1643" s="20">
        <v>23</v>
      </c>
      <c r="P1643" s="20">
        <v>27</v>
      </c>
      <c r="Q1643" s="20">
        <v>2</v>
      </c>
      <c r="R1643" s="20">
        <v>-1</v>
      </c>
      <c r="S1643" s="20">
        <v>0</v>
      </c>
      <c r="T1643" s="20">
        <v>590</v>
      </c>
      <c r="U1643" s="20">
        <f t="shared" si="179"/>
        <v>0</v>
      </c>
      <c r="V1643" s="20" t="s">
        <v>19</v>
      </c>
      <c r="W1643" s="20">
        <f t="shared" si="182"/>
        <v>-1.3311005880000004</v>
      </c>
      <c r="X1643" s="20">
        <f t="shared" si="183"/>
        <v>0.2089773733264895</v>
      </c>
      <c r="Y1643" s="20"/>
      <c r="Z1643" s="20"/>
      <c r="AA1643" s="20"/>
      <c r="AB1643" s="20"/>
      <c r="AC1643" s="20"/>
      <c r="AD1643" s="20"/>
      <c r="AE1643" s="20"/>
      <c r="AF1643" s="20"/>
      <c r="AG1643" s="21"/>
    </row>
    <row r="1644" spans="1:33" x14ac:dyDescent="0.35">
      <c r="A1644" s="19" t="s">
        <v>39</v>
      </c>
      <c r="B1644" s="20" t="str">
        <f t="shared" si="180"/>
        <v>employed</v>
      </c>
      <c r="C1644" s="20">
        <f t="shared" si="177"/>
        <v>1</v>
      </c>
      <c r="D1644" s="20" t="s">
        <v>17</v>
      </c>
      <c r="E1644" s="20" t="s">
        <v>24</v>
      </c>
      <c r="F1644" s="20" t="s">
        <v>19</v>
      </c>
      <c r="G1644" s="20">
        <f t="shared" si="181"/>
        <v>0</v>
      </c>
      <c r="H1644" s="20" t="s">
        <v>25</v>
      </c>
      <c r="I1644" s="20" t="s">
        <v>19</v>
      </c>
      <c r="J1644" s="20" t="s">
        <v>20</v>
      </c>
      <c r="K1644" s="20">
        <v>19</v>
      </c>
      <c r="L1644" s="20" t="s">
        <v>45</v>
      </c>
      <c r="M1644" s="20" t="s">
        <v>22</v>
      </c>
      <c r="N1644" s="20">
        <f t="shared" si="178"/>
        <v>1</v>
      </c>
      <c r="O1644" s="20">
        <v>353</v>
      </c>
      <c r="P1644" s="20">
        <v>33</v>
      </c>
      <c r="Q1644" s="20">
        <v>2</v>
      </c>
      <c r="R1644" s="20">
        <v>-1</v>
      </c>
      <c r="S1644" s="20">
        <v>0</v>
      </c>
      <c r="T1644" s="20">
        <v>107</v>
      </c>
      <c r="U1644" s="20">
        <f t="shared" si="179"/>
        <v>0</v>
      </c>
      <c r="V1644" s="20" t="s">
        <v>19</v>
      </c>
      <c r="W1644" s="20">
        <f t="shared" si="182"/>
        <v>-3.0769494900000005</v>
      </c>
      <c r="X1644" s="20">
        <f t="shared" si="183"/>
        <v>4.4068143032210995E-2</v>
      </c>
      <c r="Y1644" s="20"/>
      <c r="Z1644" s="20"/>
      <c r="AA1644" s="20"/>
      <c r="AB1644" s="20"/>
      <c r="AC1644" s="20"/>
      <c r="AD1644" s="20"/>
      <c r="AE1644" s="20"/>
      <c r="AF1644" s="20"/>
      <c r="AG1644" s="21"/>
    </row>
    <row r="1645" spans="1:33" x14ac:dyDescent="0.35">
      <c r="A1645" s="19" t="s">
        <v>23</v>
      </c>
      <c r="B1645" s="20" t="str">
        <f t="shared" si="180"/>
        <v>employed</v>
      </c>
      <c r="C1645" s="20">
        <f t="shared" si="177"/>
        <v>1</v>
      </c>
      <c r="D1645" s="20" t="s">
        <v>44</v>
      </c>
      <c r="E1645" s="20" t="s">
        <v>24</v>
      </c>
      <c r="F1645" s="20" t="s">
        <v>19</v>
      </c>
      <c r="G1645" s="20">
        <f t="shared" si="181"/>
        <v>0</v>
      </c>
      <c r="H1645" s="20" t="s">
        <v>25</v>
      </c>
      <c r="I1645" s="20" t="s">
        <v>19</v>
      </c>
      <c r="J1645" s="20" t="s">
        <v>22</v>
      </c>
      <c r="K1645" s="20">
        <v>12</v>
      </c>
      <c r="L1645" s="20" t="s">
        <v>26</v>
      </c>
      <c r="M1645" s="20" t="s">
        <v>22</v>
      </c>
      <c r="N1645" s="20">
        <f t="shared" si="178"/>
        <v>1</v>
      </c>
      <c r="O1645" s="20">
        <v>330</v>
      </c>
      <c r="P1645" s="20">
        <v>29</v>
      </c>
      <c r="Q1645" s="20">
        <v>2</v>
      </c>
      <c r="R1645" s="20">
        <v>-1</v>
      </c>
      <c r="S1645" s="20">
        <v>0</v>
      </c>
      <c r="T1645" s="20">
        <v>88</v>
      </c>
      <c r="U1645" s="20">
        <f t="shared" si="179"/>
        <v>0</v>
      </c>
      <c r="V1645" s="20" t="s">
        <v>19</v>
      </c>
      <c r="W1645" s="20">
        <f t="shared" si="182"/>
        <v>-3.1456267760000003</v>
      </c>
      <c r="X1645" s="20">
        <f t="shared" si="183"/>
        <v>4.1263941650671238E-2</v>
      </c>
      <c r="Y1645" s="20"/>
      <c r="Z1645" s="20"/>
      <c r="AA1645" s="20"/>
      <c r="AB1645" s="20"/>
      <c r="AC1645" s="20"/>
      <c r="AD1645" s="20"/>
      <c r="AE1645" s="20"/>
      <c r="AF1645" s="20"/>
      <c r="AG1645" s="21"/>
    </row>
    <row r="1646" spans="1:33" x14ac:dyDescent="0.35">
      <c r="A1646" s="19" t="s">
        <v>28</v>
      </c>
      <c r="B1646" s="20" t="str">
        <f t="shared" si="180"/>
        <v>employed</v>
      </c>
      <c r="C1646" s="20">
        <f t="shared" si="177"/>
        <v>1</v>
      </c>
      <c r="D1646" s="20" t="s">
        <v>44</v>
      </c>
      <c r="E1646" s="20" t="s">
        <v>30</v>
      </c>
      <c r="F1646" s="20" t="s">
        <v>19</v>
      </c>
      <c r="G1646" s="20">
        <f t="shared" si="181"/>
        <v>0</v>
      </c>
      <c r="H1646" s="20" t="s">
        <v>19</v>
      </c>
      <c r="I1646" s="20" t="s">
        <v>19</v>
      </c>
      <c r="J1646" s="20" t="s">
        <v>20</v>
      </c>
      <c r="K1646" s="20">
        <v>13</v>
      </c>
      <c r="L1646" s="20" t="s">
        <v>40</v>
      </c>
      <c r="M1646" s="20" t="s">
        <v>22</v>
      </c>
      <c r="N1646" s="20">
        <f t="shared" si="178"/>
        <v>1</v>
      </c>
      <c r="O1646" s="20">
        <v>0</v>
      </c>
      <c r="P1646" s="20">
        <v>33</v>
      </c>
      <c r="Q1646" s="20">
        <v>2</v>
      </c>
      <c r="R1646" s="20">
        <v>-1</v>
      </c>
      <c r="S1646" s="20">
        <v>0</v>
      </c>
      <c r="T1646" s="20">
        <v>305</v>
      </c>
      <c r="U1646" s="20">
        <f t="shared" si="179"/>
        <v>0</v>
      </c>
      <c r="V1646" s="20" t="s">
        <v>19</v>
      </c>
      <c r="W1646" s="20">
        <f t="shared" si="182"/>
        <v>-2.3612598780000003</v>
      </c>
      <c r="X1646" s="20">
        <f t="shared" si="183"/>
        <v>8.6174928861140768E-2</v>
      </c>
      <c r="Y1646" s="20"/>
      <c r="Z1646" s="20"/>
      <c r="AA1646" s="20"/>
      <c r="AB1646" s="20"/>
      <c r="AC1646" s="20"/>
      <c r="AD1646" s="20"/>
      <c r="AE1646" s="20"/>
      <c r="AF1646" s="20"/>
      <c r="AG1646" s="21"/>
    </row>
    <row r="1647" spans="1:33" x14ac:dyDescent="0.35">
      <c r="A1647" s="19" t="s">
        <v>38</v>
      </c>
      <c r="B1647" s="20" t="str">
        <f t="shared" si="180"/>
        <v>employed</v>
      </c>
      <c r="C1647" s="20">
        <f t="shared" si="177"/>
        <v>1</v>
      </c>
      <c r="D1647" s="20" t="s">
        <v>17</v>
      </c>
      <c r="E1647" s="20" t="s">
        <v>24</v>
      </c>
      <c r="F1647" s="20" t="s">
        <v>19</v>
      </c>
      <c r="G1647" s="20">
        <f t="shared" si="181"/>
        <v>0</v>
      </c>
      <c r="H1647" s="20" t="s">
        <v>19</v>
      </c>
      <c r="I1647" s="20" t="s">
        <v>19</v>
      </c>
      <c r="J1647" s="20" t="s">
        <v>20</v>
      </c>
      <c r="K1647" s="20">
        <v>19</v>
      </c>
      <c r="L1647" s="20" t="s">
        <v>45</v>
      </c>
      <c r="M1647" s="20" t="s">
        <v>22</v>
      </c>
      <c r="N1647" s="20">
        <f t="shared" si="178"/>
        <v>1</v>
      </c>
      <c r="O1647" s="20">
        <v>353</v>
      </c>
      <c r="P1647" s="20">
        <v>41</v>
      </c>
      <c r="Q1647" s="20">
        <v>2</v>
      </c>
      <c r="R1647" s="20">
        <v>-1</v>
      </c>
      <c r="S1647" s="20">
        <v>0</v>
      </c>
      <c r="T1647" s="20">
        <v>90</v>
      </c>
      <c r="U1647" s="20">
        <f t="shared" si="179"/>
        <v>0</v>
      </c>
      <c r="V1647" s="20" t="s">
        <v>19</v>
      </c>
      <c r="W1647" s="20">
        <f t="shared" si="182"/>
        <v>-3.1383975880000006</v>
      </c>
      <c r="X1647" s="20">
        <f t="shared" si="183"/>
        <v>4.1550887556897537E-2</v>
      </c>
      <c r="Y1647" s="20"/>
      <c r="Z1647" s="20"/>
      <c r="AA1647" s="20"/>
      <c r="AB1647" s="20"/>
      <c r="AC1647" s="20"/>
      <c r="AD1647" s="20"/>
      <c r="AE1647" s="20"/>
      <c r="AF1647" s="20"/>
      <c r="AG1647" s="21"/>
    </row>
    <row r="1648" spans="1:33" x14ac:dyDescent="0.35">
      <c r="A1648" s="19" t="s">
        <v>37</v>
      </c>
      <c r="B1648" s="20" t="str">
        <f t="shared" si="180"/>
        <v>employed</v>
      </c>
      <c r="C1648" s="20">
        <f t="shared" si="177"/>
        <v>1</v>
      </c>
      <c r="D1648" s="20" t="s">
        <v>29</v>
      </c>
      <c r="E1648" s="20" t="s">
        <v>30</v>
      </c>
      <c r="F1648" s="20" t="s">
        <v>19</v>
      </c>
      <c r="G1648" s="20">
        <f t="shared" si="181"/>
        <v>0</v>
      </c>
      <c r="H1648" s="20" t="s">
        <v>25</v>
      </c>
      <c r="I1648" s="20" t="s">
        <v>19</v>
      </c>
      <c r="J1648" s="20" t="s">
        <v>20</v>
      </c>
      <c r="K1648" s="20">
        <v>17</v>
      </c>
      <c r="L1648" s="20" t="s">
        <v>31</v>
      </c>
      <c r="M1648" s="20" t="s">
        <v>22</v>
      </c>
      <c r="N1648" s="20">
        <f t="shared" si="178"/>
        <v>1</v>
      </c>
      <c r="O1648" s="20">
        <v>2273</v>
      </c>
      <c r="P1648" s="20">
        <v>38</v>
      </c>
      <c r="Q1648" s="20">
        <v>1</v>
      </c>
      <c r="R1648" s="20">
        <v>-1</v>
      </c>
      <c r="S1648" s="20">
        <v>0</v>
      </c>
      <c r="T1648" s="20">
        <v>222</v>
      </c>
      <c r="U1648" s="20">
        <f t="shared" si="179"/>
        <v>0</v>
      </c>
      <c r="V1648" s="20" t="s">
        <v>19</v>
      </c>
      <c r="W1648" s="20">
        <f t="shared" si="182"/>
        <v>-2.6612711800000004</v>
      </c>
      <c r="X1648" s="20">
        <f t="shared" si="183"/>
        <v>6.5297705447769555E-2</v>
      </c>
      <c r="Y1648" s="20"/>
      <c r="Z1648" s="20"/>
      <c r="AA1648" s="20"/>
      <c r="AB1648" s="20"/>
      <c r="AC1648" s="20"/>
      <c r="AD1648" s="20"/>
      <c r="AE1648" s="20"/>
      <c r="AF1648" s="20"/>
      <c r="AG1648" s="21"/>
    </row>
    <row r="1649" spans="1:33" x14ac:dyDescent="0.35">
      <c r="A1649" s="19" t="s">
        <v>28</v>
      </c>
      <c r="B1649" s="20" t="str">
        <f t="shared" si="180"/>
        <v>employed</v>
      </c>
      <c r="C1649" s="20">
        <f t="shared" si="177"/>
        <v>1</v>
      </c>
      <c r="D1649" s="20" t="s">
        <v>17</v>
      </c>
      <c r="E1649" s="20" t="s">
        <v>30</v>
      </c>
      <c r="F1649" s="20" t="s">
        <v>19</v>
      </c>
      <c r="G1649" s="20">
        <f t="shared" si="181"/>
        <v>0</v>
      </c>
      <c r="H1649" s="20" t="s">
        <v>25</v>
      </c>
      <c r="I1649" s="20" t="s">
        <v>19</v>
      </c>
      <c r="J1649" s="20" t="s">
        <v>20</v>
      </c>
      <c r="K1649" s="20">
        <v>9</v>
      </c>
      <c r="L1649" s="20" t="s">
        <v>43</v>
      </c>
      <c r="M1649" s="20" t="s">
        <v>22</v>
      </c>
      <c r="N1649" s="20">
        <f t="shared" si="178"/>
        <v>1</v>
      </c>
      <c r="O1649" s="20">
        <v>0</v>
      </c>
      <c r="P1649" s="20">
        <v>30</v>
      </c>
      <c r="Q1649" s="20">
        <v>1</v>
      </c>
      <c r="R1649" s="20">
        <v>-1</v>
      </c>
      <c r="S1649" s="20">
        <v>0</v>
      </c>
      <c r="T1649" s="20">
        <v>127</v>
      </c>
      <c r="U1649" s="20">
        <f t="shared" si="179"/>
        <v>0</v>
      </c>
      <c r="V1649" s="20" t="s">
        <v>19</v>
      </c>
      <c r="W1649" s="20">
        <f t="shared" si="182"/>
        <v>-3.0046576100000006</v>
      </c>
      <c r="X1649" s="20">
        <f t="shared" si="183"/>
        <v>4.721590089848076E-2</v>
      </c>
      <c r="Y1649" s="20"/>
      <c r="Z1649" s="20"/>
      <c r="AA1649" s="20"/>
      <c r="AB1649" s="20"/>
      <c r="AC1649" s="20"/>
      <c r="AD1649" s="20"/>
      <c r="AE1649" s="20"/>
      <c r="AF1649" s="20"/>
      <c r="AG1649" s="21"/>
    </row>
    <row r="1650" spans="1:33" x14ac:dyDescent="0.35">
      <c r="A1650" s="19" t="s">
        <v>16</v>
      </c>
      <c r="B1650" s="20" t="str">
        <f t="shared" si="180"/>
        <v>unemployed</v>
      </c>
      <c r="C1650" s="20">
        <f t="shared" si="177"/>
        <v>0</v>
      </c>
      <c r="D1650" s="20" t="s">
        <v>17</v>
      </c>
      <c r="E1650" s="20" t="s">
        <v>30</v>
      </c>
      <c r="F1650" s="20" t="s">
        <v>19</v>
      </c>
      <c r="G1650" s="20">
        <f t="shared" si="181"/>
        <v>0</v>
      </c>
      <c r="H1650" s="20" t="s">
        <v>19</v>
      </c>
      <c r="I1650" s="20" t="s">
        <v>19</v>
      </c>
      <c r="J1650" s="20" t="s">
        <v>48</v>
      </c>
      <c r="K1650" s="20">
        <v>28</v>
      </c>
      <c r="L1650" s="20" t="s">
        <v>42</v>
      </c>
      <c r="M1650" s="20" t="s">
        <v>22</v>
      </c>
      <c r="N1650" s="20">
        <f t="shared" si="178"/>
        <v>1</v>
      </c>
      <c r="O1650" s="20">
        <v>744</v>
      </c>
      <c r="P1650" s="20">
        <v>58</v>
      </c>
      <c r="Q1650" s="20">
        <v>1</v>
      </c>
      <c r="R1650" s="20">
        <v>-1</v>
      </c>
      <c r="S1650" s="20">
        <v>0</v>
      </c>
      <c r="T1650" s="20">
        <v>38</v>
      </c>
      <c r="U1650" s="20">
        <f t="shared" si="179"/>
        <v>0</v>
      </c>
      <c r="V1650" s="20" t="s">
        <v>19</v>
      </c>
      <c r="W1650" s="20">
        <f t="shared" si="182"/>
        <v>-3.3263564760000004</v>
      </c>
      <c r="X1650" s="20">
        <f t="shared" si="183"/>
        <v>3.4677992244231182E-2</v>
      </c>
      <c r="Y1650" s="20"/>
      <c r="Z1650" s="20"/>
      <c r="AA1650" s="20"/>
      <c r="AB1650" s="20"/>
      <c r="AC1650" s="20"/>
      <c r="AD1650" s="20"/>
      <c r="AE1650" s="20"/>
      <c r="AF1650" s="20"/>
      <c r="AG1650" s="21"/>
    </row>
    <row r="1651" spans="1:33" x14ac:dyDescent="0.35">
      <c r="A1651" s="19" t="s">
        <v>23</v>
      </c>
      <c r="B1651" s="20" t="str">
        <f t="shared" si="180"/>
        <v>employed</v>
      </c>
      <c r="C1651" s="20">
        <f t="shared" si="177"/>
        <v>1</v>
      </c>
      <c r="D1651" s="20" t="s">
        <v>29</v>
      </c>
      <c r="E1651" s="20" t="s">
        <v>24</v>
      </c>
      <c r="F1651" s="20" t="s">
        <v>19</v>
      </c>
      <c r="G1651" s="20">
        <f t="shared" si="181"/>
        <v>0</v>
      </c>
      <c r="H1651" s="20" t="s">
        <v>19</v>
      </c>
      <c r="I1651" s="20" t="s">
        <v>19</v>
      </c>
      <c r="J1651" s="20" t="s">
        <v>20</v>
      </c>
      <c r="K1651" s="20">
        <v>14</v>
      </c>
      <c r="L1651" s="20" t="s">
        <v>26</v>
      </c>
      <c r="M1651" s="20" t="s">
        <v>22</v>
      </c>
      <c r="N1651" s="20">
        <f t="shared" si="178"/>
        <v>1</v>
      </c>
      <c r="O1651" s="20">
        <v>608</v>
      </c>
      <c r="P1651" s="20">
        <v>37</v>
      </c>
      <c r="Q1651" s="20">
        <v>3</v>
      </c>
      <c r="R1651" s="20">
        <v>-1</v>
      </c>
      <c r="S1651" s="20">
        <v>0</v>
      </c>
      <c r="T1651" s="20">
        <v>380</v>
      </c>
      <c r="U1651" s="20">
        <f t="shared" si="179"/>
        <v>0</v>
      </c>
      <c r="V1651" s="20" t="s">
        <v>19</v>
      </c>
      <c r="W1651" s="20">
        <f t="shared" si="182"/>
        <v>-2.0901653280000003</v>
      </c>
      <c r="X1651" s="20">
        <f t="shared" si="183"/>
        <v>0.11005638043727908</v>
      </c>
      <c r="Y1651" s="20"/>
      <c r="Z1651" s="20"/>
      <c r="AA1651" s="20"/>
      <c r="AB1651" s="20"/>
      <c r="AC1651" s="20"/>
      <c r="AD1651" s="20"/>
      <c r="AE1651" s="20"/>
      <c r="AF1651" s="20"/>
      <c r="AG1651" s="21"/>
    </row>
    <row r="1652" spans="1:33" x14ac:dyDescent="0.35">
      <c r="A1652" s="19" t="s">
        <v>39</v>
      </c>
      <c r="B1652" s="20" t="str">
        <f t="shared" si="180"/>
        <v>employed</v>
      </c>
      <c r="C1652" s="20">
        <f t="shared" si="177"/>
        <v>1</v>
      </c>
      <c r="D1652" s="20" t="s">
        <v>44</v>
      </c>
      <c r="E1652" s="20" t="s">
        <v>24</v>
      </c>
      <c r="F1652" s="20" t="s">
        <v>19</v>
      </c>
      <c r="G1652" s="20">
        <f t="shared" si="181"/>
        <v>0</v>
      </c>
      <c r="H1652" s="20" t="s">
        <v>25</v>
      </c>
      <c r="I1652" s="20" t="s">
        <v>19</v>
      </c>
      <c r="J1652" s="20" t="s">
        <v>20</v>
      </c>
      <c r="K1652" s="20">
        <v>7</v>
      </c>
      <c r="L1652" s="20" t="s">
        <v>31</v>
      </c>
      <c r="M1652" s="20" t="s">
        <v>27</v>
      </c>
      <c r="N1652" s="20">
        <f t="shared" si="178"/>
        <v>1</v>
      </c>
      <c r="O1652" s="20">
        <v>356</v>
      </c>
      <c r="P1652" s="20">
        <v>36</v>
      </c>
      <c r="Q1652" s="20">
        <v>3</v>
      </c>
      <c r="R1652" s="20">
        <v>313</v>
      </c>
      <c r="S1652" s="20">
        <v>1</v>
      </c>
      <c r="T1652" s="20">
        <v>244</v>
      </c>
      <c r="U1652" s="20">
        <f t="shared" si="179"/>
        <v>0</v>
      </c>
      <c r="V1652" s="20" t="s">
        <v>19</v>
      </c>
      <c r="W1652" s="20">
        <f t="shared" si="182"/>
        <v>-1.8527045080000004</v>
      </c>
      <c r="X1652" s="20">
        <f t="shared" si="183"/>
        <v>0.13555566938977659</v>
      </c>
      <c r="Y1652" s="20"/>
      <c r="Z1652" s="20"/>
      <c r="AA1652" s="20"/>
      <c r="AB1652" s="20"/>
      <c r="AC1652" s="20"/>
      <c r="AD1652" s="20"/>
      <c r="AE1652" s="20"/>
      <c r="AF1652" s="20"/>
      <c r="AG1652" s="21"/>
    </row>
    <row r="1653" spans="1:33" x14ac:dyDescent="0.35">
      <c r="A1653" s="19" t="s">
        <v>33</v>
      </c>
      <c r="B1653" s="20" t="str">
        <f t="shared" si="180"/>
        <v>employed</v>
      </c>
      <c r="C1653" s="20">
        <f t="shared" si="177"/>
        <v>1</v>
      </c>
      <c r="D1653" s="20" t="s">
        <v>17</v>
      </c>
      <c r="E1653" s="20" t="s">
        <v>18</v>
      </c>
      <c r="F1653" s="20" t="s">
        <v>19</v>
      </c>
      <c r="G1653" s="20">
        <f t="shared" si="181"/>
        <v>0</v>
      </c>
      <c r="H1653" s="20" t="s">
        <v>25</v>
      </c>
      <c r="I1653" s="20" t="s">
        <v>19</v>
      </c>
      <c r="J1653" s="20" t="s">
        <v>20</v>
      </c>
      <c r="K1653" s="20">
        <v>28</v>
      </c>
      <c r="L1653" s="20" t="s">
        <v>40</v>
      </c>
      <c r="M1653" s="20" t="s">
        <v>22</v>
      </c>
      <c r="N1653" s="20">
        <f t="shared" si="178"/>
        <v>1</v>
      </c>
      <c r="O1653" s="20">
        <v>1291</v>
      </c>
      <c r="P1653" s="20">
        <v>45</v>
      </c>
      <c r="Q1653" s="20">
        <v>17</v>
      </c>
      <c r="R1653" s="20">
        <v>-1</v>
      </c>
      <c r="S1653" s="20">
        <v>0</v>
      </c>
      <c r="T1653" s="20">
        <v>189</v>
      </c>
      <c r="U1653" s="20">
        <f t="shared" si="179"/>
        <v>0</v>
      </c>
      <c r="V1653" s="20" t="s">
        <v>19</v>
      </c>
      <c r="W1653" s="20">
        <f t="shared" si="182"/>
        <v>-2.7805527820000004</v>
      </c>
      <c r="X1653" s="20">
        <f t="shared" si="183"/>
        <v>5.8384158684288943E-2</v>
      </c>
      <c r="Y1653" s="20"/>
      <c r="Z1653" s="20"/>
      <c r="AA1653" s="20"/>
      <c r="AB1653" s="20"/>
      <c r="AC1653" s="20"/>
      <c r="AD1653" s="20"/>
      <c r="AE1653" s="20"/>
      <c r="AF1653" s="20"/>
      <c r="AG1653" s="21"/>
    </row>
    <row r="1654" spans="1:33" x14ac:dyDescent="0.35">
      <c r="A1654" s="19" t="s">
        <v>37</v>
      </c>
      <c r="B1654" s="20" t="str">
        <f t="shared" si="180"/>
        <v>employed</v>
      </c>
      <c r="C1654" s="20">
        <f t="shared" si="177"/>
        <v>1</v>
      </c>
      <c r="D1654" s="20" t="s">
        <v>29</v>
      </c>
      <c r="E1654" s="20" t="s">
        <v>24</v>
      </c>
      <c r="F1654" s="20" t="s">
        <v>19</v>
      </c>
      <c r="G1654" s="20">
        <f t="shared" si="181"/>
        <v>0</v>
      </c>
      <c r="H1654" s="20" t="s">
        <v>25</v>
      </c>
      <c r="I1654" s="20" t="s">
        <v>19</v>
      </c>
      <c r="J1654" s="20" t="s">
        <v>22</v>
      </c>
      <c r="K1654" s="20">
        <v>4</v>
      </c>
      <c r="L1654" s="20" t="s">
        <v>32</v>
      </c>
      <c r="M1654" s="20" t="s">
        <v>22</v>
      </c>
      <c r="N1654" s="20">
        <f t="shared" si="178"/>
        <v>1</v>
      </c>
      <c r="O1654" s="20">
        <v>-306</v>
      </c>
      <c r="P1654" s="20">
        <v>23</v>
      </c>
      <c r="Q1654" s="20">
        <v>2</v>
      </c>
      <c r="R1654" s="20">
        <v>-1</v>
      </c>
      <c r="S1654" s="20">
        <v>0</v>
      </c>
      <c r="T1654" s="20">
        <v>217</v>
      </c>
      <c r="U1654" s="20">
        <f t="shared" si="179"/>
        <v>0</v>
      </c>
      <c r="V1654" s="20" t="s">
        <v>19</v>
      </c>
      <c r="W1654" s="20">
        <f t="shared" si="182"/>
        <v>-2.6793441500000004</v>
      </c>
      <c r="X1654" s="20">
        <f t="shared" si="183"/>
        <v>6.4203269405879781E-2</v>
      </c>
      <c r="Y1654" s="20"/>
      <c r="Z1654" s="20"/>
      <c r="AA1654" s="20"/>
      <c r="AB1654" s="20"/>
      <c r="AC1654" s="20"/>
      <c r="AD1654" s="20"/>
      <c r="AE1654" s="20"/>
      <c r="AF1654" s="20"/>
      <c r="AG1654" s="21"/>
    </row>
    <row r="1655" spans="1:33" x14ac:dyDescent="0.35">
      <c r="A1655" s="19" t="s">
        <v>33</v>
      </c>
      <c r="B1655" s="20" t="str">
        <f t="shared" si="180"/>
        <v>employed</v>
      </c>
      <c r="C1655" s="20">
        <f t="shared" si="177"/>
        <v>1</v>
      </c>
      <c r="D1655" s="20" t="s">
        <v>17</v>
      </c>
      <c r="E1655" s="20" t="s">
        <v>18</v>
      </c>
      <c r="F1655" s="20" t="s">
        <v>19</v>
      </c>
      <c r="G1655" s="20">
        <f t="shared" si="181"/>
        <v>0</v>
      </c>
      <c r="H1655" s="20" t="s">
        <v>19</v>
      </c>
      <c r="I1655" s="20" t="s">
        <v>19</v>
      </c>
      <c r="J1655" s="20" t="s">
        <v>20</v>
      </c>
      <c r="K1655" s="20">
        <v>28</v>
      </c>
      <c r="L1655" s="20" t="s">
        <v>43</v>
      </c>
      <c r="M1655" s="20" t="s">
        <v>49</v>
      </c>
      <c r="N1655" s="20">
        <f t="shared" si="178"/>
        <v>1</v>
      </c>
      <c r="O1655" s="20">
        <v>306</v>
      </c>
      <c r="P1655" s="20">
        <v>53</v>
      </c>
      <c r="Q1655" s="20">
        <v>3</v>
      </c>
      <c r="R1655" s="20">
        <v>181</v>
      </c>
      <c r="S1655" s="20">
        <v>1</v>
      </c>
      <c r="T1655" s="20">
        <v>388</v>
      </c>
      <c r="U1655" s="20">
        <f t="shared" si="179"/>
        <v>1</v>
      </c>
      <c r="V1655" s="20" t="s">
        <v>25</v>
      </c>
      <c r="W1655" s="20">
        <f t="shared" si="182"/>
        <v>-1.5943304200000001</v>
      </c>
      <c r="X1655" s="20">
        <f t="shared" si="183"/>
        <v>0.16877550916940129</v>
      </c>
      <c r="Y1655" s="20"/>
      <c r="Z1655" s="20"/>
      <c r="AA1655" s="20"/>
      <c r="AB1655" s="20"/>
      <c r="AC1655" s="20"/>
      <c r="AD1655" s="20"/>
      <c r="AE1655" s="20"/>
      <c r="AF1655" s="20"/>
      <c r="AG1655" s="21"/>
    </row>
    <row r="1656" spans="1:33" x14ac:dyDescent="0.35">
      <c r="A1656" s="19" t="s">
        <v>33</v>
      </c>
      <c r="B1656" s="20" t="str">
        <f t="shared" si="180"/>
        <v>employed</v>
      </c>
      <c r="C1656" s="20">
        <f t="shared" si="177"/>
        <v>1</v>
      </c>
      <c r="D1656" s="20" t="s">
        <v>17</v>
      </c>
      <c r="E1656" s="20" t="s">
        <v>18</v>
      </c>
      <c r="F1656" s="20" t="s">
        <v>19</v>
      </c>
      <c r="G1656" s="20">
        <f t="shared" si="181"/>
        <v>0</v>
      </c>
      <c r="H1656" s="20" t="s">
        <v>25</v>
      </c>
      <c r="I1656" s="20" t="s">
        <v>19</v>
      </c>
      <c r="J1656" s="20" t="s">
        <v>22</v>
      </c>
      <c r="K1656" s="20">
        <v>20</v>
      </c>
      <c r="L1656" s="20" t="s">
        <v>32</v>
      </c>
      <c r="M1656" s="20" t="s">
        <v>22</v>
      </c>
      <c r="N1656" s="20">
        <f t="shared" si="178"/>
        <v>1</v>
      </c>
      <c r="O1656" s="20">
        <v>-312</v>
      </c>
      <c r="P1656" s="20">
        <v>44</v>
      </c>
      <c r="Q1656" s="20">
        <v>3</v>
      </c>
      <c r="R1656" s="20">
        <v>-1</v>
      </c>
      <c r="S1656" s="20">
        <v>0</v>
      </c>
      <c r="T1656" s="20">
        <v>22</v>
      </c>
      <c r="U1656" s="20">
        <f t="shared" si="179"/>
        <v>0</v>
      </c>
      <c r="V1656" s="20" t="s">
        <v>19</v>
      </c>
      <c r="W1656" s="20">
        <f t="shared" si="182"/>
        <v>-3.3841899800000004</v>
      </c>
      <c r="X1656" s="20">
        <f t="shared" si="183"/>
        <v>3.2793237206779909E-2</v>
      </c>
      <c r="Y1656" s="20"/>
      <c r="Z1656" s="20"/>
      <c r="AA1656" s="20"/>
      <c r="AB1656" s="20"/>
      <c r="AC1656" s="20"/>
      <c r="AD1656" s="20"/>
      <c r="AE1656" s="20"/>
      <c r="AF1656" s="20"/>
      <c r="AG1656" s="21"/>
    </row>
    <row r="1657" spans="1:33" x14ac:dyDescent="0.35">
      <c r="A1657" s="19" t="s">
        <v>37</v>
      </c>
      <c r="B1657" s="20" t="str">
        <f t="shared" si="180"/>
        <v>employed</v>
      </c>
      <c r="C1657" s="20">
        <f t="shared" si="177"/>
        <v>1</v>
      </c>
      <c r="D1657" s="20" t="s">
        <v>29</v>
      </c>
      <c r="E1657" s="20" t="s">
        <v>24</v>
      </c>
      <c r="F1657" s="20" t="s">
        <v>19</v>
      </c>
      <c r="G1657" s="20">
        <f t="shared" si="181"/>
        <v>0</v>
      </c>
      <c r="H1657" s="20" t="s">
        <v>19</v>
      </c>
      <c r="I1657" s="20" t="s">
        <v>19</v>
      </c>
      <c r="J1657" s="20" t="s">
        <v>20</v>
      </c>
      <c r="K1657" s="20">
        <v>13</v>
      </c>
      <c r="L1657" s="20" t="s">
        <v>40</v>
      </c>
      <c r="M1657" s="20" t="s">
        <v>22</v>
      </c>
      <c r="N1657" s="20">
        <f t="shared" si="178"/>
        <v>1</v>
      </c>
      <c r="O1657" s="20">
        <v>493</v>
      </c>
      <c r="P1657" s="20">
        <v>32</v>
      </c>
      <c r="Q1657" s="20">
        <v>2</v>
      </c>
      <c r="R1657" s="20">
        <v>-1</v>
      </c>
      <c r="S1657" s="20">
        <v>0</v>
      </c>
      <c r="T1657" s="20">
        <v>289</v>
      </c>
      <c r="U1657" s="20">
        <f t="shared" si="179"/>
        <v>0</v>
      </c>
      <c r="V1657" s="20" t="s">
        <v>19</v>
      </c>
      <c r="W1657" s="20">
        <f t="shared" si="182"/>
        <v>-2.4190933820000007</v>
      </c>
      <c r="X1657" s="20">
        <f t="shared" si="183"/>
        <v>8.1728270221631982E-2</v>
      </c>
      <c r="Y1657" s="20"/>
      <c r="Z1657" s="20"/>
      <c r="AA1657" s="20"/>
      <c r="AB1657" s="20"/>
      <c r="AC1657" s="20"/>
      <c r="AD1657" s="20"/>
      <c r="AE1657" s="20"/>
      <c r="AF1657" s="20"/>
      <c r="AG1657" s="21"/>
    </row>
    <row r="1658" spans="1:33" x14ac:dyDescent="0.35">
      <c r="A1658" s="19" t="s">
        <v>28</v>
      </c>
      <c r="B1658" s="20" t="str">
        <f t="shared" si="180"/>
        <v>employed</v>
      </c>
      <c r="C1658" s="20">
        <f t="shared" si="177"/>
        <v>1</v>
      </c>
      <c r="D1658" s="20" t="s">
        <v>17</v>
      </c>
      <c r="E1658" s="20" t="s">
        <v>30</v>
      </c>
      <c r="F1658" s="20" t="s">
        <v>19</v>
      </c>
      <c r="G1658" s="20">
        <f t="shared" si="181"/>
        <v>0</v>
      </c>
      <c r="H1658" s="20" t="s">
        <v>25</v>
      </c>
      <c r="I1658" s="20" t="s">
        <v>19</v>
      </c>
      <c r="J1658" s="20" t="s">
        <v>20</v>
      </c>
      <c r="K1658" s="20">
        <v>21</v>
      </c>
      <c r="L1658" s="20" t="s">
        <v>43</v>
      </c>
      <c r="M1658" s="20" t="s">
        <v>22</v>
      </c>
      <c r="N1658" s="20">
        <f t="shared" si="178"/>
        <v>1</v>
      </c>
      <c r="O1658" s="20">
        <v>71</v>
      </c>
      <c r="P1658" s="20">
        <v>32</v>
      </c>
      <c r="Q1658" s="20">
        <v>8</v>
      </c>
      <c r="R1658" s="20">
        <v>-1</v>
      </c>
      <c r="S1658" s="20">
        <v>0</v>
      </c>
      <c r="T1658" s="20">
        <v>221</v>
      </c>
      <c r="U1658" s="20">
        <f t="shared" si="179"/>
        <v>0</v>
      </c>
      <c r="V1658" s="20" t="s">
        <v>19</v>
      </c>
      <c r="W1658" s="20">
        <f t="shared" si="182"/>
        <v>-2.6648857740000005</v>
      </c>
      <c r="X1658" s="20">
        <f t="shared" si="183"/>
        <v>6.5077438962860737E-2</v>
      </c>
      <c r="Y1658" s="20"/>
      <c r="Z1658" s="20"/>
      <c r="AA1658" s="20"/>
      <c r="AB1658" s="20"/>
      <c r="AC1658" s="20"/>
      <c r="AD1658" s="20"/>
      <c r="AE1658" s="20"/>
      <c r="AF1658" s="20"/>
      <c r="AG1658" s="21"/>
    </row>
    <row r="1659" spans="1:33" x14ac:dyDescent="0.35">
      <c r="A1659" s="19" t="s">
        <v>39</v>
      </c>
      <c r="B1659" s="20" t="str">
        <f t="shared" si="180"/>
        <v>employed</v>
      </c>
      <c r="C1659" s="20">
        <f t="shared" si="177"/>
        <v>1</v>
      </c>
      <c r="D1659" s="20" t="s">
        <v>17</v>
      </c>
      <c r="E1659" s="20" t="s">
        <v>30</v>
      </c>
      <c r="F1659" s="20" t="s">
        <v>19</v>
      </c>
      <c r="G1659" s="20">
        <f t="shared" si="181"/>
        <v>0</v>
      </c>
      <c r="H1659" s="20" t="s">
        <v>25</v>
      </c>
      <c r="I1659" s="20" t="s">
        <v>25</v>
      </c>
      <c r="J1659" s="20" t="s">
        <v>20</v>
      </c>
      <c r="K1659" s="20">
        <v>31</v>
      </c>
      <c r="L1659" s="20" t="s">
        <v>43</v>
      </c>
      <c r="M1659" s="20" t="s">
        <v>22</v>
      </c>
      <c r="N1659" s="20">
        <f t="shared" si="178"/>
        <v>1</v>
      </c>
      <c r="O1659" s="20">
        <v>669</v>
      </c>
      <c r="P1659" s="20">
        <v>38</v>
      </c>
      <c r="Q1659" s="20">
        <v>2</v>
      </c>
      <c r="R1659" s="20">
        <v>-1</v>
      </c>
      <c r="S1659" s="20">
        <v>0</v>
      </c>
      <c r="T1659" s="20">
        <v>129</v>
      </c>
      <c r="U1659" s="20">
        <f t="shared" si="179"/>
        <v>0</v>
      </c>
      <c r="V1659" s="20" t="s">
        <v>19</v>
      </c>
      <c r="W1659" s="20">
        <f t="shared" si="182"/>
        <v>-2.9974284220000005</v>
      </c>
      <c r="X1659" s="20">
        <f t="shared" si="183"/>
        <v>4.754218378348115E-2</v>
      </c>
      <c r="Y1659" s="20"/>
      <c r="Z1659" s="20"/>
      <c r="AA1659" s="20"/>
      <c r="AB1659" s="20"/>
      <c r="AC1659" s="20"/>
      <c r="AD1659" s="20"/>
      <c r="AE1659" s="20"/>
      <c r="AF1659" s="20"/>
      <c r="AG1659" s="21"/>
    </row>
    <row r="1660" spans="1:33" x14ac:dyDescent="0.35">
      <c r="A1660" s="19" t="s">
        <v>33</v>
      </c>
      <c r="B1660" s="20" t="str">
        <f t="shared" si="180"/>
        <v>employed</v>
      </c>
      <c r="C1660" s="20">
        <f t="shared" si="177"/>
        <v>1</v>
      </c>
      <c r="D1660" s="20" t="s">
        <v>17</v>
      </c>
      <c r="E1660" s="20" t="s">
        <v>18</v>
      </c>
      <c r="F1660" s="20" t="s">
        <v>19</v>
      </c>
      <c r="G1660" s="20">
        <f t="shared" si="181"/>
        <v>0</v>
      </c>
      <c r="H1660" s="20" t="s">
        <v>25</v>
      </c>
      <c r="I1660" s="20" t="s">
        <v>19</v>
      </c>
      <c r="J1660" s="20" t="s">
        <v>20</v>
      </c>
      <c r="K1660" s="20">
        <v>4</v>
      </c>
      <c r="L1660" s="20" t="s">
        <v>34</v>
      </c>
      <c r="M1660" s="20" t="s">
        <v>36</v>
      </c>
      <c r="N1660" s="20">
        <f t="shared" si="178"/>
        <v>1</v>
      </c>
      <c r="O1660" s="20">
        <v>556</v>
      </c>
      <c r="P1660" s="20">
        <v>47</v>
      </c>
      <c r="Q1660" s="20">
        <v>2</v>
      </c>
      <c r="R1660" s="20">
        <v>264</v>
      </c>
      <c r="S1660" s="20">
        <v>4</v>
      </c>
      <c r="T1660" s="20">
        <v>147</v>
      </c>
      <c r="U1660" s="20">
        <f t="shared" si="179"/>
        <v>0</v>
      </c>
      <c r="V1660" s="20" t="s">
        <v>19</v>
      </c>
      <c r="W1660" s="20">
        <f t="shared" si="182"/>
        <v>-1.984124988</v>
      </c>
      <c r="X1660" s="20">
        <f t="shared" si="183"/>
        <v>0.12087979821567488</v>
      </c>
      <c r="Y1660" s="20"/>
      <c r="Z1660" s="20"/>
      <c r="AA1660" s="20"/>
      <c r="AB1660" s="20"/>
      <c r="AC1660" s="20"/>
      <c r="AD1660" s="20"/>
      <c r="AE1660" s="20"/>
      <c r="AF1660" s="20"/>
      <c r="AG1660" s="21"/>
    </row>
    <row r="1661" spans="1:33" x14ac:dyDescent="0.35">
      <c r="A1661" s="19" t="s">
        <v>23</v>
      </c>
      <c r="B1661" s="20" t="str">
        <f t="shared" si="180"/>
        <v>employed</v>
      </c>
      <c r="C1661" s="20">
        <f t="shared" si="177"/>
        <v>1</v>
      </c>
      <c r="D1661" s="20" t="s">
        <v>29</v>
      </c>
      <c r="E1661" s="20" t="s">
        <v>24</v>
      </c>
      <c r="F1661" s="20" t="s">
        <v>19</v>
      </c>
      <c r="G1661" s="20">
        <f t="shared" si="181"/>
        <v>0</v>
      </c>
      <c r="H1661" s="20" t="s">
        <v>25</v>
      </c>
      <c r="I1661" s="20" t="s">
        <v>19</v>
      </c>
      <c r="J1661" s="20" t="s">
        <v>22</v>
      </c>
      <c r="K1661" s="20">
        <v>23</v>
      </c>
      <c r="L1661" s="20" t="s">
        <v>26</v>
      </c>
      <c r="M1661" s="20" t="s">
        <v>22</v>
      </c>
      <c r="N1661" s="20">
        <f t="shared" si="178"/>
        <v>1</v>
      </c>
      <c r="O1661" s="20">
        <v>84</v>
      </c>
      <c r="P1661" s="20">
        <v>34</v>
      </c>
      <c r="Q1661" s="20">
        <v>1</v>
      </c>
      <c r="R1661" s="20">
        <v>-1</v>
      </c>
      <c r="S1661" s="20">
        <v>0</v>
      </c>
      <c r="T1661" s="20">
        <v>299</v>
      </c>
      <c r="U1661" s="20">
        <f t="shared" si="179"/>
        <v>0</v>
      </c>
      <c r="V1661" s="20" t="s">
        <v>19</v>
      </c>
      <c r="W1661" s="20">
        <f t="shared" si="182"/>
        <v>-2.3829474420000003</v>
      </c>
      <c r="X1661" s="20">
        <f t="shared" si="183"/>
        <v>8.4482316293428061E-2</v>
      </c>
      <c r="Y1661" s="20"/>
      <c r="Z1661" s="20"/>
      <c r="AA1661" s="20"/>
      <c r="AB1661" s="20"/>
      <c r="AC1661" s="20"/>
      <c r="AD1661" s="20"/>
      <c r="AE1661" s="20"/>
      <c r="AF1661" s="20"/>
      <c r="AG1661" s="21"/>
    </row>
    <row r="1662" spans="1:33" x14ac:dyDescent="0.35">
      <c r="A1662" s="19" t="s">
        <v>23</v>
      </c>
      <c r="B1662" s="20" t="str">
        <f t="shared" si="180"/>
        <v>employed</v>
      </c>
      <c r="C1662" s="20">
        <f t="shared" si="177"/>
        <v>1</v>
      </c>
      <c r="D1662" s="20" t="s">
        <v>17</v>
      </c>
      <c r="E1662" s="20" t="s">
        <v>24</v>
      </c>
      <c r="F1662" s="20" t="s">
        <v>19</v>
      </c>
      <c r="G1662" s="20">
        <f t="shared" si="181"/>
        <v>0</v>
      </c>
      <c r="H1662" s="20" t="s">
        <v>25</v>
      </c>
      <c r="I1662" s="20" t="s">
        <v>19</v>
      </c>
      <c r="J1662" s="20" t="s">
        <v>22</v>
      </c>
      <c r="K1662" s="20">
        <v>15</v>
      </c>
      <c r="L1662" s="20" t="s">
        <v>26</v>
      </c>
      <c r="M1662" s="20" t="s">
        <v>22</v>
      </c>
      <c r="N1662" s="20">
        <f t="shared" si="178"/>
        <v>1</v>
      </c>
      <c r="O1662" s="20">
        <v>108</v>
      </c>
      <c r="P1662" s="20">
        <v>52</v>
      </c>
      <c r="Q1662" s="20">
        <v>12</v>
      </c>
      <c r="R1662" s="20">
        <v>-1</v>
      </c>
      <c r="S1662" s="20">
        <v>0</v>
      </c>
      <c r="T1662" s="20">
        <v>543</v>
      </c>
      <c r="U1662" s="20">
        <f t="shared" si="179"/>
        <v>0</v>
      </c>
      <c r="V1662" s="20" t="s">
        <v>19</v>
      </c>
      <c r="W1662" s="20">
        <f t="shared" si="182"/>
        <v>-1.5009865060000003</v>
      </c>
      <c r="X1662" s="20">
        <f t="shared" si="183"/>
        <v>0.18227843602944008</v>
      </c>
      <c r="Y1662" s="20"/>
      <c r="Z1662" s="20"/>
      <c r="AA1662" s="20"/>
      <c r="AB1662" s="20"/>
      <c r="AC1662" s="20"/>
      <c r="AD1662" s="20"/>
      <c r="AE1662" s="20"/>
      <c r="AF1662" s="20"/>
      <c r="AG1662" s="21"/>
    </row>
    <row r="1663" spans="1:33" x14ac:dyDescent="0.35">
      <c r="A1663" s="19" t="s">
        <v>39</v>
      </c>
      <c r="B1663" s="20" t="str">
        <f t="shared" si="180"/>
        <v>employed</v>
      </c>
      <c r="C1663" s="20">
        <f t="shared" si="177"/>
        <v>1</v>
      </c>
      <c r="D1663" s="20" t="s">
        <v>29</v>
      </c>
      <c r="E1663" s="20" t="s">
        <v>24</v>
      </c>
      <c r="F1663" s="20" t="s">
        <v>19</v>
      </c>
      <c r="G1663" s="20">
        <f t="shared" si="181"/>
        <v>0</v>
      </c>
      <c r="H1663" s="20" t="s">
        <v>25</v>
      </c>
      <c r="I1663" s="20" t="s">
        <v>19</v>
      </c>
      <c r="J1663" s="20" t="s">
        <v>20</v>
      </c>
      <c r="K1663" s="20">
        <v>5</v>
      </c>
      <c r="L1663" s="20" t="s">
        <v>26</v>
      </c>
      <c r="M1663" s="20" t="s">
        <v>22</v>
      </c>
      <c r="N1663" s="20">
        <f t="shared" si="178"/>
        <v>1</v>
      </c>
      <c r="O1663" s="20">
        <v>-11</v>
      </c>
      <c r="P1663" s="20">
        <v>45</v>
      </c>
      <c r="Q1663" s="20">
        <v>1</v>
      </c>
      <c r="R1663" s="20">
        <v>-1</v>
      </c>
      <c r="S1663" s="20">
        <v>0</v>
      </c>
      <c r="T1663" s="20">
        <v>247</v>
      </c>
      <c r="U1663" s="20">
        <f t="shared" si="179"/>
        <v>0</v>
      </c>
      <c r="V1663" s="20" t="s">
        <v>19</v>
      </c>
      <c r="W1663" s="20">
        <f t="shared" si="182"/>
        <v>-2.5709063300000006</v>
      </c>
      <c r="X1663" s="20">
        <f t="shared" si="183"/>
        <v>7.1034473400168149E-2</v>
      </c>
      <c r="Y1663" s="20"/>
      <c r="Z1663" s="20"/>
      <c r="AA1663" s="20"/>
      <c r="AB1663" s="20"/>
      <c r="AC1663" s="20"/>
      <c r="AD1663" s="20"/>
      <c r="AE1663" s="20"/>
      <c r="AF1663" s="20"/>
      <c r="AG1663" s="21"/>
    </row>
    <row r="1664" spans="1:33" x14ac:dyDescent="0.35">
      <c r="A1664" s="19" t="s">
        <v>33</v>
      </c>
      <c r="B1664" s="20" t="str">
        <f t="shared" si="180"/>
        <v>employed</v>
      </c>
      <c r="C1664" s="20">
        <f t="shared" si="177"/>
        <v>1</v>
      </c>
      <c r="D1664" s="20" t="s">
        <v>17</v>
      </c>
      <c r="E1664" s="20" t="s">
        <v>18</v>
      </c>
      <c r="F1664" s="20" t="s">
        <v>19</v>
      </c>
      <c r="G1664" s="20">
        <f t="shared" si="181"/>
        <v>0</v>
      </c>
      <c r="H1664" s="20" t="s">
        <v>25</v>
      </c>
      <c r="I1664" s="20" t="s">
        <v>19</v>
      </c>
      <c r="J1664" s="20" t="s">
        <v>22</v>
      </c>
      <c r="K1664" s="20">
        <v>8</v>
      </c>
      <c r="L1664" s="20" t="s">
        <v>26</v>
      </c>
      <c r="M1664" s="20" t="s">
        <v>22</v>
      </c>
      <c r="N1664" s="20">
        <f t="shared" si="178"/>
        <v>1</v>
      </c>
      <c r="O1664" s="20">
        <v>1164</v>
      </c>
      <c r="P1664" s="20">
        <v>50</v>
      </c>
      <c r="Q1664" s="20">
        <v>2</v>
      </c>
      <c r="R1664" s="20">
        <v>-1</v>
      </c>
      <c r="S1664" s="20">
        <v>0</v>
      </c>
      <c r="T1664" s="20">
        <v>166</v>
      </c>
      <c r="U1664" s="20">
        <f t="shared" si="179"/>
        <v>0</v>
      </c>
      <c r="V1664" s="20" t="s">
        <v>19</v>
      </c>
      <c r="W1664" s="20">
        <f t="shared" si="182"/>
        <v>-2.8636884440000006</v>
      </c>
      <c r="X1664" s="20">
        <f t="shared" si="183"/>
        <v>5.3978042100116336E-2</v>
      </c>
      <c r="Y1664" s="20"/>
      <c r="Z1664" s="20"/>
      <c r="AA1664" s="20"/>
      <c r="AB1664" s="20"/>
      <c r="AC1664" s="20"/>
      <c r="AD1664" s="20"/>
      <c r="AE1664" s="20"/>
      <c r="AF1664" s="20"/>
      <c r="AG1664" s="21"/>
    </row>
    <row r="1665" spans="1:33" x14ac:dyDescent="0.35">
      <c r="A1665" s="19" t="s">
        <v>33</v>
      </c>
      <c r="B1665" s="20" t="str">
        <f t="shared" si="180"/>
        <v>employed</v>
      </c>
      <c r="C1665" s="20">
        <f t="shared" si="177"/>
        <v>1</v>
      </c>
      <c r="D1665" s="20" t="s">
        <v>44</v>
      </c>
      <c r="E1665" s="20" t="s">
        <v>18</v>
      </c>
      <c r="F1665" s="20" t="s">
        <v>19</v>
      </c>
      <c r="G1665" s="20">
        <f t="shared" si="181"/>
        <v>0</v>
      </c>
      <c r="H1665" s="20" t="s">
        <v>25</v>
      </c>
      <c r="I1665" s="20" t="s">
        <v>19</v>
      </c>
      <c r="J1665" s="20" t="s">
        <v>22</v>
      </c>
      <c r="K1665" s="20">
        <v>15</v>
      </c>
      <c r="L1665" s="20" t="s">
        <v>26</v>
      </c>
      <c r="M1665" s="20" t="s">
        <v>22</v>
      </c>
      <c r="N1665" s="20">
        <f t="shared" si="178"/>
        <v>1</v>
      </c>
      <c r="O1665" s="20">
        <v>-191</v>
      </c>
      <c r="P1665" s="20">
        <v>52</v>
      </c>
      <c r="Q1665" s="20">
        <v>1</v>
      </c>
      <c r="R1665" s="20">
        <v>-1</v>
      </c>
      <c r="S1665" s="20">
        <v>0</v>
      </c>
      <c r="T1665" s="20">
        <v>755</v>
      </c>
      <c r="U1665" s="20">
        <f t="shared" si="179"/>
        <v>1</v>
      </c>
      <c r="V1665" s="20" t="s">
        <v>25</v>
      </c>
      <c r="W1665" s="20">
        <f t="shared" si="182"/>
        <v>-0.73469257800000021</v>
      </c>
      <c r="X1665" s="20">
        <f t="shared" si="183"/>
        <v>0.32416581936447236</v>
      </c>
      <c r="Y1665" s="20"/>
      <c r="Z1665" s="20"/>
      <c r="AA1665" s="20"/>
      <c r="AB1665" s="20"/>
      <c r="AC1665" s="20"/>
      <c r="AD1665" s="20"/>
      <c r="AE1665" s="20"/>
      <c r="AF1665" s="20"/>
      <c r="AG1665" s="21"/>
    </row>
    <row r="1666" spans="1:33" x14ac:dyDescent="0.35">
      <c r="A1666" s="19" t="s">
        <v>33</v>
      </c>
      <c r="B1666" s="20" t="str">
        <f t="shared" si="180"/>
        <v>employed</v>
      </c>
      <c r="C1666" s="20">
        <f t="shared" ref="C1666:C1729" si="184">IF(B1666="unemployed",0,1)</f>
        <v>1</v>
      </c>
      <c r="D1666" s="20" t="s">
        <v>17</v>
      </c>
      <c r="E1666" s="20" t="s">
        <v>24</v>
      </c>
      <c r="F1666" s="20" t="s">
        <v>19</v>
      </c>
      <c r="G1666" s="20">
        <f t="shared" si="181"/>
        <v>0</v>
      </c>
      <c r="H1666" s="20" t="s">
        <v>19</v>
      </c>
      <c r="I1666" s="20" t="s">
        <v>19</v>
      </c>
      <c r="J1666" s="20" t="s">
        <v>22</v>
      </c>
      <c r="K1666" s="20">
        <v>27</v>
      </c>
      <c r="L1666" s="20" t="s">
        <v>26</v>
      </c>
      <c r="M1666" s="20" t="s">
        <v>22</v>
      </c>
      <c r="N1666" s="20">
        <f t="shared" ref="N1666:N1729" si="185">IF(M1666="unemployed",0,1)</f>
        <v>1</v>
      </c>
      <c r="O1666" s="20">
        <v>132</v>
      </c>
      <c r="P1666" s="20">
        <v>37</v>
      </c>
      <c r="Q1666" s="20">
        <v>2</v>
      </c>
      <c r="R1666" s="20">
        <v>-1</v>
      </c>
      <c r="S1666" s="20">
        <v>0</v>
      </c>
      <c r="T1666" s="20">
        <v>336</v>
      </c>
      <c r="U1666" s="20">
        <f t="shared" ref="U1666:U1729" si="186">IF(V1666="yes",1,0)</f>
        <v>0</v>
      </c>
      <c r="V1666" s="20" t="s">
        <v>19</v>
      </c>
      <c r="W1666" s="20">
        <f t="shared" si="182"/>
        <v>-2.2492074640000004</v>
      </c>
      <c r="X1666" s="20">
        <f t="shared" si="183"/>
        <v>9.5417849352688988E-2</v>
      </c>
      <c r="Y1666" s="20"/>
      <c r="Z1666" s="20"/>
      <c r="AA1666" s="20"/>
      <c r="AB1666" s="20"/>
      <c r="AC1666" s="20"/>
      <c r="AD1666" s="20"/>
      <c r="AE1666" s="20"/>
      <c r="AF1666" s="20"/>
      <c r="AG1666" s="21"/>
    </row>
    <row r="1667" spans="1:33" x14ac:dyDescent="0.35">
      <c r="A1667" s="19" t="s">
        <v>33</v>
      </c>
      <c r="B1667" s="20" t="str">
        <f t="shared" ref="B1667:B1730" si="187">IF(A1667="unemployed",A1667,IF(A1667="student","unemployed",IF(A1667="retired","unemployed","employed")))</f>
        <v>employed</v>
      </c>
      <c r="C1667" s="20">
        <f t="shared" si="184"/>
        <v>1</v>
      </c>
      <c r="D1667" s="20" t="s">
        <v>17</v>
      </c>
      <c r="E1667" s="20" t="s">
        <v>24</v>
      </c>
      <c r="F1667" s="20" t="s">
        <v>19</v>
      </c>
      <c r="G1667" s="20">
        <f t="shared" ref="G1667:G1730" si="188">IF(F1667="yes",1,0)</f>
        <v>0</v>
      </c>
      <c r="H1667" s="20" t="s">
        <v>25</v>
      </c>
      <c r="I1667" s="20" t="s">
        <v>19</v>
      </c>
      <c r="J1667" s="20" t="s">
        <v>22</v>
      </c>
      <c r="K1667" s="20">
        <v>29</v>
      </c>
      <c r="L1667" s="20" t="s">
        <v>26</v>
      </c>
      <c r="M1667" s="20" t="s">
        <v>22</v>
      </c>
      <c r="N1667" s="20">
        <f t="shared" si="185"/>
        <v>1</v>
      </c>
      <c r="O1667" s="20">
        <v>2237</v>
      </c>
      <c r="P1667" s="20">
        <v>51</v>
      </c>
      <c r="Q1667" s="20">
        <v>1</v>
      </c>
      <c r="R1667" s="20">
        <v>-1</v>
      </c>
      <c r="S1667" s="20">
        <v>0</v>
      </c>
      <c r="T1667" s="20">
        <v>619</v>
      </c>
      <c r="U1667" s="20">
        <f t="shared" si="186"/>
        <v>0</v>
      </c>
      <c r="V1667" s="20" t="s">
        <v>19</v>
      </c>
      <c r="W1667" s="20">
        <f t="shared" si="182"/>
        <v>-1.2262773620000003</v>
      </c>
      <c r="X1667" s="20">
        <f t="shared" si="183"/>
        <v>0.22683363851221669</v>
      </c>
      <c r="Y1667" s="20"/>
      <c r="Z1667" s="20"/>
      <c r="AA1667" s="20"/>
      <c r="AB1667" s="20"/>
      <c r="AC1667" s="20"/>
      <c r="AD1667" s="20"/>
      <c r="AE1667" s="20"/>
      <c r="AF1667" s="20"/>
      <c r="AG1667" s="21"/>
    </row>
    <row r="1668" spans="1:33" x14ac:dyDescent="0.35">
      <c r="A1668" s="19" t="s">
        <v>28</v>
      </c>
      <c r="B1668" s="20" t="str">
        <f t="shared" si="187"/>
        <v>employed</v>
      </c>
      <c r="C1668" s="20">
        <f t="shared" si="184"/>
        <v>1</v>
      </c>
      <c r="D1668" s="20" t="s">
        <v>17</v>
      </c>
      <c r="E1668" s="20" t="s">
        <v>30</v>
      </c>
      <c r="F1668" s="20" t="s">
        <v>19</v>
      </c>
      <c r="G1668" s="20">
        <f t="shared" si="188"/>
        <v>0</v>
      </c>
      <c r="H1668" s="20" t="s">
        <v>25</v>
      </c>
      <c r="I1668" s="20" t="s">
        <v>19</v>
      </c>
      <c r="J1668" s="20" t="s">
        <v>20</v>
      </c>
      <c r="K1668" s="20">
        <v>5</v>
      </c>
      <c r="L1668" s="20" t="s">
        <v>26</v>
      </c>
      <c r="M1668" s="20" t="s">
        <v>27</v>
      </c>
      <c r="N1668" s="20">
        <f t="shared" si="185"/>
        <v>1</v>
      </c>
      <c r="O1668" s="20">
        <v>4761</v>
      </c>
      <c r="P1668" s="20">
        <v>32</v>
      </c>
      <c r="Q1668" s="20">
        <v>2</v>
      </c>
      <c r="R1668" s="20">
        <v>350</v>
      </c>
      <c r="S1668" s="20">
        <v>2</v>
      </c>
      <c r="T1668" s="20">
        <v>159</v>
      </c>
      <c r="U1668" s="20">
        <f t="shared" si="186"/>
        <v>0</v>
      </c>
      <c r="V1668" s="20" t="s">
        <v>19</v>
      </c>
      <c r="W1668" s="20">
        <f t="shared" si="182"/>
        <v>-1.9809698720000002</v>
      </c>
      <c r="X1668" s="20">
        <f t="shared" si="183"/>
        <v>0.12121548694250807</v>
      </c>
      <c r="Y1668" s="20"/>
      <c r="Z1668" s="20"/>
      <c r="AA1668" s="20"/>
      <c r="AB1668" s="20"/>
      <c r="AC1668" s="20"/>
      <c r="AD1668" s="20"/>
      <c r="AE1668" s="20"/>
      <c r="AF1668" s="20"/>
      <c r="AG1668" s="21"/>
    </row>
    <row r="1669" spans="1:33" x14ac:dyDescent="0.35">
      <c r="A1669" s="19" t="s">
        <v>33</v>
      </c>
      <c r="B1669" s="20" t="str">
        <f t="shared" si="187"/>
        <v>employed</v>
      </c>
      <c r="C1669" s="20">
        <f t="shared" si="184"/>
        <v>1</v>
      </c>
      <c r="D1669" s="20" t="s">
        <v>17</v>
      </c>
      <c r="E1669" s="20" t="s">
        <v>24</v>
      </c>
      <c r="F1669" s="20" t="s">
        <v>19</v>
      </c>
      <c r="G1669" s="20">
        <f t="shared" si="188"/>
        <v>0</v>
      </c>
      <c r="H1669" s="20" t="s">
        <v>25</v>
      </c>
      <c r="I1669" s="20" t="s">
        <v>25</v>
      </c>
      <c r="J1669" s="20" t="s">
        <v>22</v>
      </c>
      <c r="K1669" s="20">
        <v>23</v>
      </c>
      <c r="L1669" s="20" t="s">
        <v>26</v>
      </c>
      <c r="M1669" s="20" t="s">
        <v>22</v>
      </c>
      <c r="N1669" s="20">
        <f t="shared" si="185"/>
        <v>1</v>
      </c>
      <c r="O1669" s="20">
        <v>-346</v>
      </c>
      <c r="P1669" s="20">
        <v>33</v>
      </c>
      <c r="Q1669" s="20">
        <v>3</v>
      </c>
      <c r="R1669" s="20">
        <v>-1</v>
      </c>
      <c r="S1669" s="20">
        <v>0</v>
      </c>
      <c r="T1669" s="20">
        <v>29</v>
      </c>
      <c r="U1669" s="20">
        <f t="shared" si="186"/>
        <v>0</v>
      </c>
      <c r="V1669" s="20" t="s">
        <v>19</v>
      </c>
      <c r="W1669" s="20">
        <f t="shared" si="182"/>
        <v>-3.3588878220000002</v>
      </c>
      <c r="X1669" s="20">
        <f t="shared" si="183"/>
        <v>3.3605323651258241E-2</v>
      </c>
      <c r="Y1669" s="20"/>
      <c r="Z1669" s="20"/>
      <c r="AA1669" s="20"/>
      <c r="AB1669" s="20"/>
      <c r="AC1669" s="20"/>
      <c r="AD1669" s="20"/>
      <c r="AE1669" s="20"/>
      <c r="AF1669" s="20"/>
      <c r="AG1669" s="21"/>
    </row>
    <row r="1670" spans="1:33" x14ac:dyDescent="0.35">
      <c r="A1670" s="19" t="s">
        <v>16</v>
      </c>
      <c r="B1670" s="20" t="str">
        <f t="shared" si="187"/>
        <v>unemployed</v>
      </c>
      <c r="C1670" s="20">
        <f t="shared" si="184"/>
        <v>0</v>
      </c>
      <c r="D1670" s="20" t="s">
        <v>17</v>
      </c>
      <c r="E1670" s="20" t="s">
        <v>24</v>
      </c>
      <c r="F1670" s="20" t="s">
        <v>19</v>
      </c>
      <c r="G1670" s="20">
        <f t="shared" si="188"/>
        <v>0</v>
      </c>
      <c r="H1670" s="20" t="s">
        <v>25</v>
      </c>
      <c r="I1670" s="20" t="s">
        <v>19</v>
      </c>
      <c r="J1670" s="20" t="s">
        <v>22</v>
      </c>
      <c r="K1670" s="20">
        <v>4</v>
      </c>
      <c r="L1670" s="20" t="s">
        <v>32</v>
      </c>
      <c r="M1670" s="20" t="s">
        <v>22</v>
      </c>
      <c r="N1670" s="20">
        <f t="shared" si="185"/>
        <v>1</v>
      </c>
      <c r="O1670" s="20">
        <v>655</v>
      </c>
      <c r="P1670" s="20">
        <v>28</v>
      </c>
      <c r="Q1670" s="20">
        <v>2</v>
      </c>
      <c r="R1670" s="20">
        <v>-1</v>
      </c>
      <c r="S1670" s="20">
        <v>0</v>
      </c>
      <c r="T1670" s="20">
        <v>606</v>
      </c>
      <c r="U1670" s="20">
        <f t="shared" si="186"/>
        <v>0</v>
      </c>
      <c r="V1670" s="20" t="s">
        <v>19</v>
      </c>
      <c r="W1670" s="20">
        <f t="shared" si="182"/>
        <v>-1.2732670840000004</v>
      </c>
      <c r="X1670" s="20">
        <f t="shared" si="183"/>
        <v>0.21869849417836532</v>
      </c>
      <c r="Y1670" s="20"/>
      <c r="Z1670" s="20"/>
      <c r="AA1670" s="20"/>
      <c r="AB1670" s="20"/>
      <c r="AC1670" s="20"/>
      <c r="AD1670" s="20"/>
      <c r="AE1670" s="20"/>
      <c r="AF1670" s="20"/>
      <c r="AG1670" s="21"/>
    </row>
    <row r="1671" spans="1:33" x14ac:dyDescent="0.35">
      <c r="A1671" s="19" t="s">
        <v>28</v>
      </c>
      <c r="B1671" s="20" t="str">
        <f t="shared" si="187"/>
        <v>employed</v>
      </c>
      <c r="C1671" s="20">
        <f t="shared" si="184"/>
        <v>1</v>
      </c>
      <c r="D1671" s="20" t="s">
        <v>17</v>
      </c>
      <c r="E1671" s="20" t="s">
        <v>30</v>
      </c>
      <c r="F1671" s="20" t="s">
        <v>19</v>
      </c>
      <c r="G1671" s="20">
        <f t="shared" si="188"/>
        <v>0</v>
      </c>
      <c r="H1671" s="20" t="s">
        <v>25</v>
      </c>
      <c r="I1671" s="20" t="s">
        <v>19</v>
      </c>
      <c r="J1671" s="20" t="s">
        <v>20</v>
      </c>
      <c r="K1671" s="20">
        <v>23</v>
      </c>
      <c r="L1671" s="20" t="s">
        <v>32</v>
      </c>
      <c r="M1671" s="20" t="s">
        <v>22</v>
      </c>
      <c r="N1671" s="20">
        <f t="shared" si="185"/>
        <v>1</v>
      </c>
      <c r="O1671" s="20">
        <v>1048</v>
      </c>
      <c r="P1671" s="20">
        <v>66</v>
      </c>
      <c r="Q1671" s="20">
        <v>2</v>
      </c>
      <c r="R1671" s="20">
        <v>-1</v>
      </c>
      <c r="S1671" s="20">
        <v>0</v>
      </c>
      <c r="T1671" s="20">
        <v>971</v>
      </c>
      <c r="U1671" s="20">
        <f t="shared" si="186"/>
        <v>0</v>
      </c>
      <c r="V1671" s="20" t="s">
        <v>19</v>
      </c>
      <c r="W1671" s="20">
        <f t="shared" si="182"/>
        <v>4.6059725999999745E-2</v>
      </c>
      <c r="X1671" s="20">
        <f t="shared" si="183"/>
        <v>0.51151289618943263</v>
      </c>
      <c r="Y1671" s="20"/>
      <c r="Z1671" s="20"/>
      <c r="AA1671" s="20"/>
      <c r="AB1671" s="20"/>
      <c r="AC1671" s="20"/>
      <c r="AD1671" s="20"/>
      <c r="AE1671" s="20"/>
      <c r="AF1671" s="20"/>
      <c r="AG1671" s="21"/>
    </row>
    <row r="1672" spans="1:33" x14ac:dyDescent="0.35">
      <c r="A1672" s="19" t="s">
        <v>23</v>
      </c>
      <c r="B1672" s="20" t="str">
        <f t="shared" si="187"/>
        <v>employed</v>
      </c>
      <c r="C1672" s="20">
        <f t="shared" si="184"/>
        <v>1</v>
      </c>
      <c r="D1672" s="20" t="s">
        <v>29</v>
      </c>
      <c r="E1672" s="20" t="s">
        <v>24</v>
      </c>
      <c r="F1672" s="20" t="s">
        <v>19</v>
      </c>
      <c r="G1672" s="20">
        <f t="shared" si="188"/>
        <v>0</v>
      </c>
      <c r="H1672" s="20" t="s">
        <v>25</v>
      </c>
      <c r="I1672" s="20" t="s">
        <v>19</v>
      </c>
      <c r="J1672" s="20" t="s">
        <v>22</v>
      </c>
      <c r="K1672" s="20">
        <v>28</v>
      </c>
      <c r="L1672" s="20" t="s">
        <v>26</v>
      </c>
      <c r="M1672" s="20" t="s">
        <v>22</v>
      </c>
      <c r="N1672" s="20">
        <f t="shared" si="185"/>
        <v>1</v>
      </c>
      <c r="O1672" s="20">
        <v>0</v>
      </c>
      <c r="P1672" s="20">
        <v>31</v>
      </c>
      <c r="Q1672" s="20">
        <v>2</v>
      </c>
      <c r="R1672" s="20">
        <v>-1</v>
      </c>
      <c r="S1672" s="20">
        <v>0</v>
      </c>
      <c r="T1672" s="20">
        <v>231</v>
      </c>
      <c r="U1672" s="20">
        <f t="shared" si="186"/>
        <v>0</v>
      </c>
      <c r="V1672" s="20" t="s">
        <v>19</v>
      </c>
      <c r="W1672" s="20">
        <f t="shared" si="182"/>
        <v>-2.6287398340000006</v>
      </c>
      <c r="X1672" s="20">
        <f t="shared" si="183"/>
        <v>6.7311521542373728E-2</v>
      </c>
      <c r="Y1672" s="20"/>
      <c r="Z1672" s="20"/>
      <c r="AA1672" s="20"/>
      <c r="AB1672" s="20"/>
      <c r="AC1672" s="20"/>
      <c r="AD1672" s="20"/>
      <c r="AE1672" s="20"/>
      <c r="AF1672" s="20"/>
      <c r="AG1672" s="21"/>
    </row>
    <row r="1673" spans="1:33" x14ac:dyDescent="0.35">
      <c r="A1673" s="19" t="s">
        <v>33</v>
      </c>
      <c r="B1673" s="20" t="str">
        <f t="shared" si="187"/>
        <v>employed</v>
      </c>
      <c r="C1673" s="20">
        <f t="shared" si="184"/>
        <v>1</v>
      </c>
      <c r="D1673" s="20" t="s">
        <v>17</v>
      </c>
      <c r="E1673" s="20" t="s">
        <v>18</v>
      </c>
      <c r="F1673" s="20" t="s">
        <v>19</v>
      </c>
      <c r="G1673" s="20">
        <f t="shared" si="188"/>
        <v>0</v>
      </c>
      <c r="H1673" s="20" t="s">
        <v>25</v>
      </c>
      <c r="I1673" s="20" t="s">
        <v>19</v>
      </c>
      <c r="J1673" s="20" t="s">
        <v>22</v>
      </c>
      <c r="K1673" s="20">
        <v>7</v>
      </c>
      <c r="L1673" s="20" t="s">
        <v>26</v>
      </c>
      <c r="M1673" s="20" t="s">
        <v>22</v>
      </c>
      <c r="N1673" s="20">
        <f t="shared" si="185"/>
        <v>1</v>
      </c>
      <c r="O1673" s="20">
        <v>624</v>
      </c>
      <c r="P1673" s="20">
        <v>35</v>
      </c>
      <c r="Q1673" s="20">
        <v>1</v>
      </c>
      <c r="R1673" s="20">
        <v>-1</v>
      </c>
      <c r="S1673" s="20">
        <v>0</v>
      </c>
      <c r="T1673" s="20">
        <v>163</v>
      </c>
      <c r="U1673" s="20">
        <f t="shared" si="186"/>
        <v>0</v>
      </c>
      <c r="V1673" s="20" t="s">
        <v>19</v>
      </c>
      <c r="W1673" s="20">
        <f t="shared" si="182"/>
        <v>-2.8745322260000004</v>
      </c>
      <c r="X1673" s="20">
        <f t="shared" si="183"/>
        <v>5.3426981377566941E-2</v>
      </c>
      <c r="Y1673" s="20"/>
      <c r="Z1673" s="20"/>
      <c r="AA1673" s="20"/>
      <c r="AB1673" s="20"/>
      <c r="AC1673" s="20"/>
      <c r="AD1673" s="20"/>
      <c r="AE1673" s="20"/>
      <c r="AF1673" s="20"/>
      <c r="AG1673" s="21"/>
    </row>
    <row r="1674" spans="1:33" x14ac:dyDescent="0.35">
      <c r="A1674" s="19" t="s">
        <v>23</v>
      </c>
      <c r="B1674" s="20" t="str">
        <f t="shared" si="187"/>
        <v>employed</v>
      </c>
      <c r="C1674" s="20">
        <f t="shared" si="184"/>
        <v>1</v>
      </c>
      <c r="D1674" s="20" t="s">
        <v>29</v>
      </c>
      <c r="E1674" s="20" t="s">
        <v>22</v>
      </c>
      <c r="F1674" s="20" t="s">
        <v>19</v>
      </c>
      <c r="G1674" s="20">
        <f t="shared" si="188"/>
        <v>0</v>
      </c>
      <c r="H1674" s="20" t="s">
        <v>19</v>
      </c>
      <c r="I1674" s="20" t="s">
        <v>19</v>
      </c>
      <c r="J1674" s="20" t="s">
        <v>20</v>
      </c>
      <c r="K1674" s="20">
        <v>19</v>
      </c>
      <c r="L1674" s="20" t="s">
        <v>21</v>
      </c>
      <c r="M1674" s="20" t="s">
        <v>22</v>
      </c>
      <c r="N1674" s="20">
        <f t="shared" si="185"/>
        <v>1</v>
      </c>
      <c r="O1674" s="20">
        <v>1784</v>
      </c>
      <c r="P1674" s="20">
        <v>47</v>
      </c>
      <c r="Q1674" s="20">
        <v>2</v>
      </c>
      <c r="R1674" s="20">
        <v>-1</v>
      </c>
      <c r="S1674" s="20">
        <v>0</v>
      </c>
      <c r="T1674" s="20">
        <v>385</v>
      </c>
      <c r="U1674" s="20">
        <f t="shared" si="186"/>
        <v>1</v>
      </c>
      <c r="V1674" s="20" t="s">
        <v>25</v>
      </c>
      <c r="W1674" s="20">
        <f t="shared" si="182"/>
        <v>-2.0720923580000004</v>
      </c>
      <c r="X1674" s="20">
        <f t="shared" si="183"/>
        <v>0.11183903355042593</v>
      </c>
      <c r="Y1674" s="20"/>
      <c r="Z1674" s="20"/>
      <c r="AA1674" s="20"/>
      <c r="AB1674" s="20"/>
      <c r="AC1674" s="20"/>
      <c r="AD1674" s="20"/>
      <c r="AE1674" s="20"/>
      <c r="AF1674" s="20"/>
      <c r="AG1674" s="21"/>
    </row>
    <row r="1675" spans="1:33" x14ac:dyDescent="0.35">
      <c r="A1675" s="19" t="s">
        <v>39</v>
      </c>
      <c r="B1675" s="20" t="str">
        <f t="shared" si="187"/>
        <v>employed</v>
      </c>
      <c r="C1675" s="20">
        <f t="shared" si="184"/>
        <v>1</v>
      </c>
      <c r="D1675" s="20" t="s">
        <v>29</v>
      </c>
      <c r="E1675" s="20" t="s">
        <v>24</v>
      </c>
      <c r="F1675" s="20" t="s">
        <v>19</v>
      </c>
      <c r="G1675" s="20">
        <f t="shared" si="188"/>
        <v>0</v>
      </c>
      <c r="H1675" s="20" t="s">
        <v>19</v>
      </c>
      <c r="I1675" s="20" t="s">
        <v>19</v>
      </c>
      <c r="J1675" s="20" t="s">
        <v>48</v>
      </c>
      <c r="K1675" s="20">
        <v>24</v>
      </c>
      <c r="L1675" s="20" t="s">
        <v>43</v>
      </c>
      <c r="M1675" s="20" t="s">
        <v>22</v>
      </c>
      <c r="N1675" s="20">
        <f t="shared" si="185"/>
        <v>1</v>
      </c>
      <c r="O1675" s="20">
        <v>1281</v>
      </c>
      <c r="P1675" s="20">
        <v>36</v>
      </c>
      <c r="Q1675" s="20">
        <v>2</v>
      </c>
      <c r="R1675" s="20">
        <v>-1</v>
      </c>
      <c r="S1675" s="20">
        <v>0</v>
      </c>
      <c r="T1675" s="20">
        <v>119</v>
      </c>
      <c r="U1675" s="20">
        <f t="shared" si="186"/>
        <v>0</v>
      </c>
      <c r="V1675" s="20" t="s">
        <v>19</v>
      </c>
      <c r="W1675" s="20">
        <f t="shared" si="182"/>
        <v>-3.0335743620000004</v>
      </c>
      <c r="X1675" s="20">
        <f t="shared" si="183"/>
        <v>4.5931936186961626E-2</v>
      </c>
      <c r="Y1675" s="20"/>
      <c r="Z1675" s="20"/>
      <c r="AA1675" s="20"/>
      <c r="AB1675" s="20"/>
      <c r="AC1675" s="20"/>
      <c r="AD1675" s="20"/>
      <c r="AE1675" s="20"/>
      <c r="AF1675" s="20"/>
      <c r="AG1675" s="21"/>
    </row>
    <row r="1676" spans="1:33" x14ac:dyDescent="0.35">
      <c r="A1676" s="19" t="s">
        <v>37</v>
      </c>
      <c r="B1676" s="20" t="str">
        <f t="shared" si="187"/>
        <v>employed</v>
      </c>
      <c r="C1676" s="20">
        <f t="shared" si="184"/>
        <v>1</v>
      </c>
      <c r="D1676" s="20" t="s">
        <v>29</v>
      </c>
      <c r="E1676" s="20" t="s">
        <v>30</v>
      </c>
      <c r="F1676" s="20" t="s">
        <v>19</v>
      </c>
      <c r="G1676" s="20">
        <f t="shared" si="188"/>
        <v>0</v>
      </c>
      <c r="H1676" s="20" t="s">
        <v>19</v>
      </c>
      <c r="I1676" s="20" t="s">
        <v>25</v>
      </c>
      <c r="J1676" s="20" t="s">
        <v>20</v>
      </c>
      <c r="K1676" s="20">
        <v>29</v>
      </c>
      <c r="L1676" s="20" t="s">
        <v>42</v>
      </c>
      <c r="M1676" s="20" t="s">
        <v>22</v>
      </c>
      <c r="N1676" s="20">
        <f t="shared" si="185"/>
        <v>1</v>
      </c>
      <c r="O1676" s="20">
        <v>569</v>
      </c>
      <c r="P1676" s="20">
        <v>32</v>
      </c>
      <c r="Q1676" s="20">
        <v>1</v>
      </c>
      <c r="R1676" s="20">
        <v>-1</v>
      </c>
      <c r="S1676" s="20">
        <v>0</v>
      </c>
      <c r="T1676" s="20">
        <v>348</v>
      </c>
      <c r="U1676" s="20">
        <f t="shared" si="186"/>
        <v>0</v>
      </c>
      <c r="V1676" s="20" t="s">
        <v>19</v>
      </c>
      <c r="W1676" s="20">
        <f t="shared" si="182"/>
        <v>-2.2058323360000003</v>
      </c>
      <c r="X1676" s="20">
        <f t="shared" si="183"/>
        <v>9.9227964684624193E-2</v>
      </c>
      <c r="Y1676" s="20"/>
      <c r="Z1676" s="20"/>
      <c r="AA1676" s="20"/>
      <c r="AB1676" s="20"/>
      <c r="AC1676" s="20"/>
      <c r="AD1676" s="20"/>
      <c r="AE1676" s="20"/>
      <c r="AF1676" s="20"/>
      <c r="AG1676" s="21"/>
    </row>
    <row r="1677" spans="1:33" x14ac:dyDescent="0.35">
      <c r="A1677" s="19" t="s">
        <v>33</v>
      </c>
      <c r="B1677" s="20" t="str">
        <f t="shared" si="187"/>
        <v>employed</v>
      </c>
      <c r="C1677" s="20">
        <f t="shared" si="184"/>
        <v>1</v>
      </c>
      <c r="D1677" s="20" t="s">
        <v>17</v>
      </c>
      <c r="E1677" s="20" t="s">
        <v>18</v>
      </c>
      <c r="F1677" s="20" t="s">
        <v>19</v>
      </c>
      <c r="G1677" s="20">
        <f t="shared" si="188"/>
        <v>0</v>
      </c>
      <c r="H1677" s="20" t="s">
        <v>25</v>
      </c>
      <c r="I1677" s="20" t="s">
        <v>19</v>
      </c>
      <c r="J1677" s="20" t="s">
        <v>22</v>
      </c>
      <c r="K1677" s="20">
        <v>31</v>
      </c>
      <c r="L1677" s="20" t="s">
        <v>51</v>
      </c>
      <c r="M1677" s="20" t="s">
        <v>22</v>
      </c>
      <c r="N1677" s="20">
        <f t="shared" si="185"/>
        <v>1</v>
      </c>
      <c r="O1677" s="20">
        <v>1666</v>
      </c>
      <c r="P1677" s="20">
        <v>34</v>
      </c>
      <c r="Q1677" s="20">
        <v>1</v>
      </c>
      <c r="R1677" s="20">
        <v>-1</v>
      </c>
      <c r="S1677" s="20">
        <v>0</v>
      </c>
      <c r="T1677" s="20">
        <v>30</v>
      </c>
      <c r="U1677" s="20">
        <f t="shared" si="186"/>
        <v>0</v>
      </c>
      <c r="V1677" s="20" t="s">
        <v>19</v>
      </c>
      <c r="W1677" s="20">
        <f t="shared" si="182"/>
        <v>-3.3552732280000006</v>
      </c>
      <c r="X1677" s="20">
        <f t="shared" si="183"/>
        <v>3.3722909328364685E-2</v>
      </c>
      <c r="Y1677" s="20"/>
      <c r="Z1677" s="20"/>
      <c r="AA1677" s="20"/>
      <c r="AB1677" s="20"/>
      <c r="AC1677" s="20"/>
      <c r="AD1677" s="20"/>
      <c r="AE1677" s="20"/>
      <c r="AF1677" s="20"/>
      <c r="AG1677" s="21"/>
    </row>
    <row r="1678" spans="1:33" x14ac:dyDescent="0.35">
      <c r="A1678" s="19" t="s">
        <v>39</v>
      </c>
      <c r="B1678" s="20" t="str">
        <f t="shared" si="187"/>
        <v>employed</v>
      </c>
      <c r="C1678" s="20">
        <f t="shared" si="184"/>
        <v>1</v>
      </c>
      <c r="D1678" s="20" t="s">
        <v>17</v>
      </c>
      <c r="E1678" s="20" t="s">
        <v>24</v>
      </c>
      <c r="F1678" s="20" t="s">
        <v>19</v>
      </c>
      <c r="G1678" s="20">
        <f t="shared" si="188"/>
        <v>0</v>
      </c>
      <c r="H1678" s="20" t="s">
        <v>25</v>
      </c>
      <c r="I1678" s="20" t="s">
        <v>19</v>
      </c>
      <c r="J1678" s="20" t="s">
        <v>20</v>
      </c>
      <c r="K1678" s="20">
        <v>7</v>
      </c>
      <c r="L1678" s="20" t="s">
        <v>26</v>
      </c>
      <c r="M1678" s="20" t="s">
        <v>27</v>
      </c>
      <c r="N1678" s="20">
        <f t="shared" si="185"/>
        <v>1</v>
      </c>
      <c r="O1678" s="20">
        <v>168</v>
      </c>
      <c r="P1678" s="20">
        <v>40</v>
      </c>
      <c r="Q1678" s="20">
        <v>2</v>
      </c>
      <c r="R1678" s="20">
        <v>169</v>
      </c>
      <c r="S1678" s="20">
        <v>1</v>
      </c>
      <c r="T1678" s="20">
        <v>249</v>
      </c>
      <c r="U1678" s="20">
        <f t="shared" si="186"/>
        <v>0</v>
      </c>
      <c r="V1678" s="20" t="s">
        <v>19</v>
      </c>
      <c r="W1678" s="20">
        <f t="shared" si="182"/>
        <v>-2.1205887540000004</v>
      </c>
      <c r="X1678" s="20">
        <f t="shared" si="183"/>
        <v>0.10711174972086922</v>
      </c>
      <c r="Y1678" s="20"/>
      <c r="Z1678" s="20"/>
      <c r="AA1678" s="20"/>
      <c r="AB1678" s="20"/>
      <c r="AC1678" s="20"/>
      <c r="AD1678" s="20"/>
      <c r="AE1678" s="20"/>
      <c r="AF1678" s="20"/>
      <c r="AG1678" s="21"/>
    </row>
    <row r="1679" spans="1:33" x14ac:dyDescent="0.35">
      <c r="A1679" s="19" t="s">
        <v>35</v>
      </c>
      <c r="B1679" s="20" t="str">
        <f t="shared" si="187"/>
        <v>employed</v>
      </c>
      <c r="C1679" s="20">
        <f t="shared" si="184"/>
        <v>1</v>
      </c>
      <c r="D1679" s="20" t="s">
        <v>17</v>
      </c>
      <c r="E1679" s="20" t="s">
        <v>30</v>
      </c>
      <c r="F1679" s="20" t="s">
        <v>19</v>
      </c>
      <c r="G1679" s="20">
        <f t="shared" si="188"/>
        <v>0</v>
      </c>
      <c r="H1679" s="20" t="s">
        <v>19</v>
      </c>
      <c r="I1679" s="20" t="s">
        <v>19</v>
      </c>
      <c r="J1679" s="20" t="s">
        <v>20</v>
      </c>
      <c r="K1679" s="20">
        <v>4</v>
      </c>
      <c r="L1679" s="20" t="s">
        <v>26</v>
      </c>
      <c r="M1679" s="20" t="s">
        <v>22</v>
      </c>
      <c r="N1679" s="20">
        <f t="shared" si="185"/>
        <v>1</v>
      </c>
      <c r="O1679" s="20">
        <v>263</v>
      </c>
      <c r="P1679" s="20">
        <v>33</v>
      </c>
      <c r="Q1679" s="20">
        <v>2</v>
      </c>
      <c r="R1679" s="20">
        <v>-1</v>
      </c>
      <c r="S1679" s="20">
        <v>0</v>
      </c>
      <c r="T1679" s="20">
        <v>119</v>
      </c>
      <c r="U1679" s="20">
        <f t="shared" si="186"/>
        <v>0</v>
      </c>
      <c r="V1679" s="20" t="s">
        <v>19</v>
      </c>
      <c r="W1679" s="20">
        <f t="shared" ref="W1679:W1742" si="189">AA$25+AA$26*N1679+AA$27*R1679+AA$28*S1679+AA$29*T1679</f>
        <v>-3.0335743620000004</v>
      </c>
      <c r="X1679" s="20">
        <f t="shared" ref="X1679:X1742" si="190">EXP(W1679)/(1+EXP(W1679))</f>
        <v>4.5931936186961626E-2</v>
      </c>
      <c r="Y1679" s="20"/>
      <c r="Z1679" s="20"/>
      <c r="AA1679" s="20"/>
      <c r="AB1679" s="20"/>
      <c r="AC1679" s="20"/>
      <c r="AD1679" s="20"/>
      <c r="AE1679" s="20"/>
      <c r="AF1679" s="20"/>
      <c r="AG1679" s="21"/>
    </row>
    <row r="1680" spans="1:33" x14ac:dyDescent="0.35">
      <c r="A1680" s="19" t="s">
        <v>33</v>
      </c>
      <c r="B1680" s="20" t="str">
        <f t="shared" si="187"/>
        <v>employed</v>
      </c>
      <c r="C1680" s="20">
        <f t="shared" si="184"/>
        <v>1</v>
      </c>
      <c r="D1680" s="20" t="s">
        <v>17</v>
      </c>
      <c r="E1680" s="20" t="s">
        <v>24</v>
      </c>
      <c r="F1680" s="20" t="s">
        <v>19</v>
      </c>
      <c r="G1680" s="20">
        <f t="shared" si="188"/>
        <v>0</v>
      </c>
      <c r="H1680" s="20" t="s">
        <v>25</v>
      </c>
      <c r="I1680" s="20" t="s">
        <v>19</v>
      </c>
      <c r="J1680" s="20" t="s">
        <v>20</v>
      </c>
      <c r="K1680" s="20">
        <v>8</v>
      </c>
      <c r="L1680" s="20" t="s">
        <v>26</v>
      </c>
      <c r="M1680" s="20" t="s">
        <v>22</v>
      </c>
      <c r="N1680" s="20">
        <f t="shared" si="185"/>
        <v>1</v>
      </c>
      <c r="O1680" s="20">
        <v>-405</v>
      </c>
      <c r="P1680" s="20">
        <v>39</v>
      </c>
      <c r="Q1680" s="20">
        <v>1</v>
      </c>
      <c r="R1680" s="20">
        <v>-1</v>
      </c>
      <c r="S1680" s="20">
        <v>0</v>
      </c>
      <c r="T1680" s="20">
        <v>177</v>
      </c>
      <c r="U1680" s="20">
        <f t="shared" si="186"/>
        <v>0</v>
      </c>
      <c r="V1680" s="20" t="s">
        <v>19</v>
      </c>
      <c r="W1680" s="20">
        <f t="shared" si="189"/>
        <v>-2.8239279100000005</v>
      </c>
      <c r="X1680" s="20">
        <f t="shared" si="190"/>
        <v>5.6044769658976486E-2</v>
      </c>
      <c r="Y1680" s="20"/>
      <c r="Z1680" s="20"/>
      <c r="AA1680" s="20"/>
      <c r="AB1680" s="20"/>
      <c r="AC1680" s="20"/>
      <c r="AD1680" s="20"/>
      <c r="AE1680" s="20"/>
      <c r="AF1680" s="20"/>
      <c r="AG1680" s="21"/>
    </row>
    <row r="1681" spans="1:33" x14ac:dyDescent="0.35">
      <c r="A1681" s="19" t="s">
        <v>35</v>
      </c>
      <c r="B1681" s="20" t="str">
        <f t="shared" si="187"/>
        <v>employed</v>
      </c>
      <c r="C1681" s="20">
        <f t="shared" si="184"/>
        <v>1</v>
      </c>
      <c r="D1681" s="20" t="s">
        <v>17</v>
      </c>
      <c r="E1681" s="20" t="s">
        <v>24</v>
      </c>
      <c r="F1681" s="20" t="s">
        <v>19</v>
      </c>
      <c r="G1681" s="20">
        <f t="shared" si="188"/>
        <v>0</v>
      </c>
      <c r="H1681" s="20" t="s">
        <v>25</v>
      </c>
      <c r="I1681" s="20" t="s">
        <v>19</v>
      </c>
      <c r="J1681" s="20" t="s">
        <v>22</v>
      </c>
      <c r="K1681" s="20">
        <v>28</v>
      </c>
      <c r="L1681" s="20" t="s">
        <v>26</v>
      </c>
      <c r="M1681" s="20" t="s">
        <v>22</v>
      </c>
      <c r="N1681" s="20">
        <f t="shared" si="185"/>
        <v>1</v>
      </c>
      <c r="O1681" s="20">
        <v>279</v>
      </c>
      <c r="P1681" s="20">
        <v>38</v>
      </c>
      <c r="Q1681" s="20">
        <v>5</v>
      </c>
      <c r="R1681" s="20">
        <v>-1</v>
      </c>
      <c r="S1681" s="20">
        <v>0</v>
      </c>
      <c r="T1681" s="20">
        <v>110</v>
      </c>
      <c r="U1681" s="20">
        <f t="shared" si="186"/>
        <v>0</v>
      </c>
      <c r="V1681" s="20" t="s">
        <v>19</v>
      </c>
      <c r="W1681" s="20">
        <f t="shared" si="189"/>
        <v>-3.0661057080000003</v>
      </c>
      <c r="X1681" s="20">
        <f t="shared" si="190"/>
        <v>4.4527214895062034E-2</v>
      </c>
      <c r="Y1681" s="20"/>
      <c r="Z1681" s="20"/>
      <c r="AA1681" s="20"/>
      <c r="AB1681" s="20"/>
      <c r="AC1681" s="20"/>
      <c r="AD1681" s="20"/>
      <c r="AE1681" s="20"/>
      <c r="AF1681" s="20"/>
      <c r="AG1681" s="21"/>
    </row>
    <row r="1682" spans="1:33" x14ac:dyDescent="0.35">
      <c r="A1682" s="19" t="s">
        <v>37</v>
      </c>
      <c r="B1682" s="20" t="str">
        <f t="shared" si="187"/>
        <v>employed</v>
      </c>
      <c r="C1682" s="20">
        <f t="shared" si="184"/>
        <v>1</v>
      </c>
      <c r="D1682" s="20" t="s">
        <v>29</v>
      </c>
      <c r="E1682" s="20" t="s">
        <v>24</v>
      </c>
      <c r="F1682" s="20" t="s">
        <v>19</v>
      </c>
      <c r="G1682" s="20">
        <f t="shared" si="188"/>
        <v>0</v>
      </c>
      <c r="H1682" s="20" t="s">
        <v>19</v>
      </c>
      <c r="I1682" s="20" t="s">
        <v>19</v>
      </c>
      <c r="J1682" s="20" t="s">
        <v>20</v>
      </c>
      <c r="K1682" s="20">
        <v>18</v>
      </c>
      <c r="L1682" s="20" t="s">
        <v>40</v>
      </c>
      <c r="M1682" s="20" t="s">
        <v>22</v>
      </c>
      <c r="N1682" s="20">
        <f t="shared" si="185"/>
        <v>1</v>
      </c>
      <c r="O1682" s="20">
        <v>0</v>
      </c>
      <c r="P1682" s="20">
        <v>32</v>
      </c>
      <c r="Q1682" s="20">
        <v>4</v>
      </c>
      <c r="R1682" s="20">
        <v>-1</v>
      </c>
      <c r="S1682" s="20">
        <v>0</v>
      </c>
      <c r="T1682" s="20">
        <v>594</v>
      </c>
      <c r="U1682" s="20">
        <f t="shared" si="186"/>
        <v>1</v>
      </c>
      <c r="V1682" s="20" t="s">
        <v>25</v>
      </c>
      <c r="W1682" s="20">
        <f t="shared" si="189"/>
        <v>-1.3166422120000005</v>
      </c>
      <c r="X1682" s="20">
        <f t="shared" si="190"/>
        <v>0.21137748435407142</v>
      </c>
      <c r="Y1682" s="20"/>
      <c r="Z1682" s="20"/>
      <c r="AA1682" s="20"/>
      <c r="AB1682" s="20"/>
      <c r="AC1682" s="20"/>
      <c r="AD1682" s="20"/>
      <c r="AE1682" s="20"/>
      <c r="AF1682" s="20"/>
      <c r="AG1682" s="21"/>
    </row>
    <row r="1683" spans="1:33" x14ac:dyDescent="0.35">
      <c r="A1683" s="19" t="s">
        <v>22</v>
      </c>
      <c r="B1683" s="20" t="str">
        <f t="shared" si="187"/>
        <v>employed</v>
      </c>
      <c r="C1683" s="20">
        <f t="shared" si="184"/>
        <v>1</v>
      </c>
      <c r="D1683" s="20" t="s">
        <v>17</v>
      </c>
      <c r="E1683" s="20" t="s">
        <v>22</v>
      </c>
      <c r="F1683" s="20" t="s">
        <v>19</v>
      </c>
      <c r="G1683" s="20">
        <f t="shared" si="188"/>
        <v>0</v>
      </c>
      <c r="H1683" s="20" t="s">
        <v>19</v>
      </c>
      <c r="I1683" s="20" t="s">
        <v>19</v>
      </c>
      <c r="J1683" s="20" t="s">
        <v>20</v>
      </c>
      <c r="K1683" s="20">
        <v>12</v>
      </c>
      <c r="L1683" s="20" t="s">
        <v>42</v>
      </c>
      <c r="M1683" s="20" t="s">
        <v>22</v>
      </c>
      <c r="N1683" s="20">
        <f t="shared" si="185"/>
        <v>1</v>
      </c>
      <c r="O1683" s="20">
        <v>300</v>
      </c>
      <c r="P1683" s="20">
        <v>65</v>
      </c>
      <c r="Q1683" s="20">
        <v>1</v>
      </c>
      <c r="R1683" s="20">
        <v>-1</v>
      </c>
      <c r="S1683" s="20">
        <v>0</v>
      </c>
      <c r="T1683" s="20">
        <v>105</v>
      </c>
      <c r="U1683" s="20">
        <f t="shared" si="186"/>
        <v>0</v>
      </c>
      <c r="V1683" s="20" t="s">
        <v>19</v>
      </c>
      <c r="W1683" s="20">
        <f t="shared" si="189"/>
        <v>-3.0841786780000002</v>
      </c>
      <c r="X1683" s="20">
        <f t="shared" si="190"/>
        <v>4.3764607015243095E-2</v>
      </c>
      <c r="Y1683" s="20"/>
      <c r="Z1683" s="20"/>
      <c r="AA1683" s="20"/>
      <c r="AB1683" s="20"/>
      <c r="AC1683" s="20"/>
      <c r="AD1683" s="20"/>
      <c r="AE1683" s="20"/>
      <c r="AF1683" s="20"/>
      <c r="AG1683" s="21"/>
    </row>
    <row r="1684" spans="1:33" x14ac:dyDescent="0.35">
      <c r="A1684" s="19" t="s">
        <v>16</v>
      </c>
      <c r="B1684" s="20" t="str">
        <f t="shared" si="187"/>
        <v>unemployed</v>
      </c>
      <c r="C1684" s="20">
        <f t="shared" si="184"/>
        <v>0</v>
      </c>
      <c r="D1684" s="20" t="s">
        <v>29</v>
      </c>
      <c r="E1684" s="20" t="s">
        <v>30</v>
      </c>
      <c r="F1684" s="20" t="s">
        <v>19</v>
      </c>
      <c r="G1684" s="20">
        <f t="shared" si="188"/>
        <v>0</v>
      </c>
      <c r="H1684" s="20" t="s">
        <v>19</v>
      </c>
      <c r="I1684" s="20" t="s">
        <v>19</v>
      </c>
      <c r="J1684" s="20" t="s">
        <v>20</v>
      </c>
      <c r="K1684" s="20">
        <v>12</v>
      </c>
      <c r="L1684" s="20" t="s">
        <v>40</v>
      </c>
      <c r="M1684" s="20" t="s">
        <v>22</v>
      </c>
      <c r="N1684" s="20">
        <f t="shared" si="185"/>
        <v>1</v>
      </c>
      <c r="O1684" s="20">
        <v>415</v>
      </c>
      <c r="P1684" s="20">
        <v>34</v>
      </c>
      <c r="Q1684" s="20">
        <v>1</v>
      </c>
      <c r="R1684" s="20">
        <v>-1</v>
      </c>
      <c r="S1684" s="20">
        <v>0</v>
      </c>
      <c r="T1684" s="20">
        <v>123</v>
      </c>
      <c r="U1684" s="20">
        <f t="shared" si="186"/>
        <v>0</v>
      </c>
      <c r="V1684" s="20" t="s">
        <v>19</v>
      </c>
      <c r="W1684" s="20">
        <f t="shared" si="189"/>
        <v>-3.0191159860000005</v>
      </c>
      <c r="X1684" s="20">
        <f t="shared" si="190"/>
        <v>4.6569709865980018E-2</v>
      </c>
      <c r="Y1684" s="20"/>
      <c r="Z1684" s="20"/>
      <c r="AA1684" s="20"/>
      <c r="AB1684" s="20"/>
      <c r="AC1684" s="20"/>
      <c r="AD1684" s="20"/>
      <c r="AE1684" s="20"/>
      <c r="AF1684" s="20"/>
      <c r="AG1684" s="21"/>
    </row>
    <row r="1685" spans="1:33" x14ac:dyDescent="0.35">
      <c r="A1685" s="19" t="s">
        <v>39</v>
      </c>
      <c r="B1685" s="20" t="str">
        <f t="shared" si="187"/>
        <v>employed</v>
      </c>
      <c r="C1685" s="20">
        <f t="shared" si="184"/>
        <v>1</v>
      </c>
      <c r="D1685" s="20" t="s">
        <v>29</v>
      </c>
      <c r="E1685" s="20" t="s">
        <v>18</v>
      </c>
      <c r="F1685" s="20" t="s">
        <v>19</v>
      </c>
      <c r="G1685" s="20">
        <f t="shared" si="188"/>
        <v>0</v>
      </c>
      <c r="H1685" s="20" t="s">
        <v>25</v>
      </c>
      <c r="I1685" s="20" t="s">
        <v>25</v>
      </c>
      <c r="J1685" s="20" t="s">
        <v>20</v>
      </c>
      <c r="K1685" s="20">
        <v>6</v>
      </c>
      <c r="L1685" s="20" t="s">
        <v>26</v>
      </c>
      <c r="M1685" s="20" t="s">
        <v>22</v>
      </c>
      <c r="N1685" s="20">
        <f t="shared" si="185"/>
        <v>1</v>
      </c>
      <c r="O1685" s="20">
        <v>0</v>
      </c>
      <c r="P1685" s="20">
        <v>34</v>
      </c>
      <c r="Q1685" s="20">
        <v>4</v>
      </c>
      <c r="R1685" s="20">
        <v>-1</v>
      </c>
      <c r="S1685" s="20">
        <v>0</v>
      </c>
      <c r="T1685" s="20">
        <v>172</v>
      </c>
      <c r="U1685" s="20">
        <f t="shared" si="186"/>
        <v>0</v>
      </c>
      <c r="V1685" s="20" t="s">
        <v>19</v>
      </c>
      <c r="W1685" s="20">
        <f t="shared" si="189"/>
        <v>-2.8420008800000005</v>
      </c>
      <c r="X1685" s="20">
        <f t="shared" si="190"/>
        <v>5.5096277836215811E-2</v>
      </c>
      <c r="Y1685" s="20"/>
      <c r="Z1685" s="20"/>
      <c r="AA1685" s="20"/>
      <c r="AB1685" s="20"/>
      <c r="AC1685" s="20"/>
      <c r="AD1685" s="20"/>
      <c r="AE1685" s="20"/>
      <c r="AF1685" s="20"/>
      <c r="AG1685" s="21"/>
    </row>
    <row r="1686" spans="1:33" x14ac:dyDescent="0.35">
      <c r="A1686" s="19" t="s">
        <v>33</v>
      </c>
      <c r="B1686" s="20" t="str">
        <f t="shared" si="187"/>
        <v>employed</v>
      </c>
      <c r="C1686" s="20">
        <f t="shared" si="184"/>
        <v>1</v>
      </c>
      <c r="D1686" s="20" t="s">
        <v>29</v>
      </c>
      <c r="E1686" s="20" t="s">
        <v>18</v>
      </c>
      <c r="F1686" s="20" t="s">
        <v>19</v>
      </c>
      <c r="G1686" s="20">
        <f t="shared" si="188"/>
        <v>0</v>
      </c>
      <c r="H1686" s="20" t="s">
        <v>25</v>
      </c>
      <c r="I1686" s="20" t="s">
        <v>25</v>
      </c>
      <c r="J1686" s="20" t="s">
        <v>20</v>
      </c>
      <c r="K1686" s="20">
        <v>8</v>
      </c>
      <c r="L1686" s="20" t="s">
        <v>43</v>
      </c>
      <c r="M1686" s="20" t="s">
        <v>22</v>
      </c>
      <c r="N1686" s="20">
        <f t="shared" si="185"/>
        <v>1</v>
      </c>
      <c r="O1686" s="20">
        <v>1322</v>
      </c>
      <c r="P1686" s="20">
        <v>42</v>
      </c>
      <c r="Q1686" s="20">
        <v>1</v>
      </c>
      <c r="R1686" s="20">
        <v>-1</v>
      </c>
      <c r="S1686" s="20">
        <v>0</v>
      </c>
      <c r="T1686" s="20">
        <v>178</v>
      </c>
      <c r="U1686" s="20">
        <f t="shared" si="186"/>
        <v>0</v>
      </c>
      <c r="V1686" s="20" t="s">
        <v>19</v>
      </c>
      <c r="W1686" s="20">
        <f t="shared" si="189"/>
        <v>-2.8203133160000005</v>
      </c>
      <c r="X1686" s="20">
        <f t="shared" si="190"/>
        <v>5.623630239626301E-2</v>
      </c>
      <c r="Y1686" s="20"/>
      <c r="Z1686" s="20"/>
      <c r="AA1686" s="20"/>
      <c r="AB1686" s="20"/>
      <c r="AC1686" s="20"/>
      <c r="AD1686" s="20"/>
      <c r="AE1686" s="20"/>
      <c r="AF1686" s="20"/>
      <c r="AG1686" s="21"/>
    </row>
    <row r="1687" spans="1:33" x14ac:dyDescent="0.35">
      <c r="A1687" s="19" t="s">
        <v>23</v>
      </c>
      <c r="B1687" s="20" t="str">
        <f t="shared" si="187"/>
        <v>employed</v>
      </c>
      <c r="C1687" s="20">
        <f t="shared" si="184"/>
        <v>1</v>
      </c>
      <c r="D1687" s="20" t="s">
        <v>17</v>
      </c>
      <c r="E1687" s="20" t="s">
        <v>24</v>
      </c>
      <c r="F1687" s="20" t="s">
        <v>19</v>
      </c>
      <c r="G1687" s="20">
        <f t="shared" si="188"/>
        <v>0</v>
      </c>
      <c r="H1687" s="20" t="s">
        <v>25</v>
      </c>
      <c r="I1687" s="20" t="s">
        <v>25</v>
      </c>
      <c r="J1687" s="20" t="s">
        <v>20</v>
      </c>
      <c r="K1687" s="20">
        <v>6</v>
      </c>
      <c r="L1687" s="20" t="s">
        <v>31</v>
      </c>
      <c r="M1687" s="20" t="s">
        <v>22</v>
      </c>
      <c r="N1687" s="20">
        <f t="shared" si="185"/>
        <v>1</v>
      </c>
      <c r="O1687" s="20">
        <v>1062</v>
      </c>
      <c r="P1687" s="20">
        <v>31</v>
      </c>
      <c r="Q1687" s="20">
        <v>1</v>
      </c>
      <c r="R1687" s="20">
        <v>-1</v>
      </c>
      <c r="S1687" s="20">
        <v>0</v>
      </c>
      <c r="T1687" s="20">
        <v>230</v>
      </c>
      <c r="U1687" s="20">
        <f t="shared" si="186"/>
        <v>0</v>
      </c>
      <c r="V1687" s="20" t="s">
        <v>19</v>
      </c>
      <c r="W1687" s="20">
        <f t="shared" si="189"/>
        <v>-2.6323544280000002</v>
      </c>
      <c r="X1687" s="20">
        <f t="shared" si="190"/>
        <v>6.7084949474778666E-2</v>
      </c>
      <c r="Y1687" s="20"/>
      <c r="Z1687" s="20"/>
      <c r="AA1687" s="20"/>
      <c r="AB1687" s="20"/>
      <c r="AC1687" s="20"/>
      <c r="AD1687" s="20"/>
      <c r="AE1687" s="20"/>
      <c r="AF1687" s="20"/>
      <c r="AG1687" s="21"/>
    </row>
    <row r="1688" spans="1:33" x14ac:dyDescent="0.35">
      <c r="A1688" s="19" t="s">
        <v>37</v>
      </c>
      <c r="B1688" s="20" t="str">
        <f t="shared" si="187"/>
        <v>employed</v>
      </c>
      <c r="C1688" s="20">
        <f t="shared" si="184"/>
        <v>1</v>
      </c>
      <c r="D1688" s="20" t="s">
        <v>17</v>
      </c>
      <c r="E1688" s="20" t="s">
        <v>24</v>
      </c>
      <c r="F1688" s="20" t="s">
        <v>19</v>
      </c>
      <c r="G1688" s="20">
        <f t="shared" si="188"/>
        <v>0</v>
      </c>
      <c r="H1688" s="20" t="s">
        <v>25</v>
      </c>
      <c r="I1688" s="20" t="s">
        <v>19</v>
      </c>
      <c r="J1688" s="20" t="s">
        <v>22</v>
      </c>
      <c r="K1688" s="20">
        <v>20</v>
      </c>
      <c r="L1688" s="20" t="s">
        <v>32</v>
      </c>
      <c r="M1688" s="20" t="s">
        <v>22</v>
      </c>
      <c r="N1688" s="20">
        <f t="shared" si="185"/>
        <v>1</v>
      </c>
      <c r="O1688" s="20">
        <v>302</v>
      </c>
      <c r="P1688" s="20">
        <v>47</v>
      </c>
      <c r="Q1688" s="20">
        <v>3</v>
      </c>
      <c r="R1688" s="20">
        <v>-1</v>
      </c>
      <c r="S1688" s="20">
        <v>0</v>
      </c>
      <c r="T1688" s="20">
        <v>89</v>
      </c>
      <c r="U1688" s="20">
        <f t="shared" si="186"/>
        <v>0</v>
      </c>
      <c r="V1688" s="20" t="s">
        <v>19</v>
      </c>
      <c r="W1688" s="20">
        <f t="shared" si="189"/>
        <v>-3.1420121820000002</v>
      </c>
      <c r="X1688" s="20">
        <f t="shared" si="190"/>
        <v>4.1407176779421531E-2</v>
      </c>
      <c r="Y1688" s="20"/>
      <c r="Z1688" s="20"/>
      <c r="AA1688" s="20"/>
      <c r="AB1688" s="20"/>
      <c r="AC1688" s="20"/>
      <c r="AD1688" s="20"/>
      <c r="AE1688" s="20"/>
      <c r="AF1688" s="20"/>
      <c r="AG1688" s="21"/>
    </row>
    <row r="1689" spans="1:33" x14ac:dyDescent="0.35">
      <c r="A1689" s="19" t="s">
        <v>37</v>
      </c>
      <c r="B1689" s="20" t="str">
        <f t="shared" si="187"/>
        <v>employed</v>
      </c>
      <c r="C1689" s="20">
        <f t="shared" si="184"/>
        <v>1</v>
      </c>
      <c r="D1689" s="20" t="s">
        <v>44</v>
      </c>
      <c r="E1689" s="20" t="s">
        <v>24</v>
      </c>
      <c r="F1689" s="20" t="s">
        <v>19</v>
      </c>
      <c r="G1689" s="20">
        <f t="shared" si="188"/>
        <v>0</v>
      </c>
      <c r="H1689" s="20" t="s">
        <v>25</v>
      </c>
      <c r="I1689" s="20" t="s">
        <v>19</v>
      </c>
      <c r="J1689" s="20" t="s">
        <v>22</v>
      </c>
      <c r="K1689" s="20">
        <v>15</v>
      </c>
      <c r="L1689" s="20" t="s">
        <v>26</v>
      </c>
      <c r="M1689" s="20" t="s">
        <v>22</v>
      </c>
      <c r="N1689" s="20">
        <f t="shared" si="185"/>
        <v>1</v>
      </c>
      <c r="O1689" s="20">
        <v>809</v>
      </c>
      <c r="P1689" s="20">
        <v>44</v>
      </c>
      <c r="Q1689" s="20">
        <v>4</v>
      </c>
      <c r="R1689" s="20">
        <v>-1</v>
      </c>
      <c r="S1689" s="20">
        <v>0</v>
      </c>
      <c r="T1689" s="20">
        <v>118</v>
      </c>
      <c r="U1689" s="20">
        <f t="shared" si="186"/>
        <v>0</v>
      </c>
      <c r="V1689" s="20" t="s">
        <v>19</v>
      </c>
      <c r="W1689" s="20">
        <f t="shared" si="189"/>
        <v>-3.0371889560000005</v>
      </c>
      <c r="X1689" s="20">
        <f t="shared" si="190"/>
        <v>4.5773796471957617E-2</v>
      </c>
      <c r="Y1689" s="20"/>
      <c r="Z1689" s="20"/>
      <c r="AA1689" s="20"/>
      <c r="AB1689" s="20"/>
      <c r="AC1689" s="20"/>
      <c r="AD1689" s="20"/>
      <c r="AE1689" s="20"/>
      <c r="AF1689" s="20"/>
      <c r="AG1689" s="21"/>
    </row>
    <row r="1690" spans="1:33" x14ac:dyDescent="0.35">
      <c r="A1690" s="19" t="s">
        <v>46</v>
      </c>
      <c r="B1690" s="20" t="str">
        <f t="shared" si="187"/>
        <v>employed</v>
      </c>
      <c r="C1690" s="20">
        <f t="shared" si="184"/>
        <v>1</v>
      </c>
      <c r="D1690" s="20" t="s">
        <v>17</v>
      </c>
      <c r="E1690" s="20" t="s">
        <v>24</v>
      </c>
      <c r="F1690" s="20" t="s">
        <v>19</v>
      </c>
      <c r="G1690" s="20">
        <f t="shared" si="188"/>
        <v>0</v>
      </c>
      <c r="H1690" s="20" t="s">
        <v>25</v>
      </c>
      <c r="I1690" s="20" t="s">
        <v>19</v>
      </c>
      <c r="J1690" s="20" t="s">
        <v>20</v>
      </c>
      <c r="K1690" s="20">
        <v>28</v>
      </c>
      <c r="L1690" s="20" t="s">
        <v>43</v>
      </c>
      <c r="M1690" s="20" t="s">
        <v>22</v>
      </c>
      <c r="N1690" s="20">
        <f t="shared" si="185"/>
        <v>1</v>
      </c>
      <c r="O1690" s="20">
        <v>-278</v>
      </c>
      <c r="P1690" s="20">
        <v>38</v>
      </c>
      <c r="Q1690" s="20">
        <v>2</v>
      </c>
      <c r="R1690" s="20">
        <v>-1</v>
      </c>
      <c r="S1690" s="20">
        <v>0</v>
      </c>
      <c r="T1690" s="20">
        <v>143</v>
      </c>
      <c r="U1690" s="20">
        <f t="shared" si="186"/>
        <v>0</v>
      </c>
      <c r="V1690" s="20" t="s">
        <v>19</v>
      </c>
      <c r="W1690" s="20">
        <f t="shared" si="189"/>
        <v>-2.9468241060000002</v>
      </c>
      <c r="X1690" s="20">
        <f t="shared" si="190"/>
        <v>4.9886827997368391E-2</v>
      </c>
      <c r="Y1690" s="20"/>
      <c r="Z1690" s="20"/>
      <c r="AA1690" s="20"/>
      <c r="AB1690" s="20"/>
      <c r="AC1690" s="20"/>
      <c r="AD1690" s="20"/>
      <c r="AE1690" s="20"/>
      <c r="AF1690" s="20"/>
      <c r="AG1690" s="21"/>
    </row>
    <row r="1691" spans="1:33" x14ac:dyDescent="0.35">
      <c r="A1691" s="19" t="s">
        <v>28</v>
      </c>
      <c r="B1691" s="20" t="str">
        <f t="shared" si="187"/>
        <v>employed</v>
      </c>
      <c r="C1691" s="20">
        <f t="shared" si="184"/>
        <v>1</v>
      </c>
      <c r="D1691" s="20" t="s">
        <v>29</v>
      </c>
      <c r="E1691" s="20" t="s">
        <v>30</v>
      </c>
      <c r="F1691" s="20" t="s">
        <v>19</v>
      </c>
      <c r="G1691" s="20">
        <f t="shared" si="188"/>
        <v>0</v>
      </c>
      <c r="H1691" s="20" t="s">
        <v>25</v>
      </c>
      <c r="I1691" s="20" t="s">
        <v>19</v>
      </c>
      <c r="J1691" s="20" t="s">
        <v>22</v>
      </c>
      <c r="K1691" s="20">
        <v>19</v>
      </c>
      <c r="L1691" s="20" t="s">
        <v>26</v>
      </c>
      <c r="M1691" s="20" t="s">
        <v>22</v>
      </c>
      <c r="N1691" s="20">
        <f t="shared" si="185"/>
        <v>1</v>
      </c>
      <c r="O1691" s="20">
        <v>3238</v>
      </c>
      <c r="P1691" s="20">
        <v>28</v>
      </c>
      <c r="Q1691" s="20">
        <v>1</v>
      </c>
      <c r="R1691" s="20">
        <v>-1</v>
      </c>
      <c r="S1691" s="20">
        <v>0</v>
      </c>
      <c r="T1691" s="20">
        <v>7</v>
      </c>
      <c r="U1691" s="20">
        <f t="shared" si="186"/>
        <v>0</v>
      </c>
      <c r="V1691" s="20" t="s">
        <v>19</v>
      </c>
      <c r="W1691" s="20">
        <f t="shared" si="189"/>
        <v>-3.4384088900000003</v>
      </c>
      <c r="X1691" s="20">
        <f t="shared" si="190"/>
        <v>3.1116417469411174E-2</v>
      </c>
      <c r="Y1691" s="20"/>
      <c r="Z1691" s="20"/>
      <c r="AA1691" s="20"/>
      <c r="AB1691" s="20"/>
      <c r="AC1691" s="20"/>
      <c r="AD1691" s="20"/>
      <c r="AE1691" s="20"/>
      <c r="AF1691" s="20"/>
      <c r="AG1691" s="21"/>
    </row>
    <row r="1692" spans="1:33" x14ac:dyDescent="0.35">
      <c r="A1692" s="19" t="s">
        <v>39</v>
      </c>
      <c r="B1692" s="20" t="str">
        <f t="shared" si="187"/>
        <v>employed</v>
      </c>
      <c r="C1692" s="20">
        <f t="shared" si="184"/>
        <v>1</v>
      </c>
      <c r="D1692" s="20" t="s">
        <v>29</v>
      </c>
      <c r="E1692" s="20" t="s">
        <v>24</v>
      </c>
      <c r="F1692" s="20" t="s">
        <v>19</v>
      </c>
      <c r="G1692" s="20">
        <f t="shared" si="188"/>
        <v>0</v>
      </c>
      <c r="H1692" s="20" t="s">
        <v>25</v>
      </c>
      <c r="I1692" s="20" t="s">
        <v>19</v>
      </c>
      <c r="J1692" s="20" t="s">
        <v>22</v>
      </c>
      <c r="K1692" s="20">
        <v>13</v>
      </c>
      <c r="L1692" s="20" t="s">
        <v>26</v>
      </c>
      <c r="M1692" s="20" t="s">
        <v>22</v>
      </c>
      <c r="N1692" s="20">
        <f t="shared" si="185"/>
        <v>1</v>
      </c>
      <c r="O1692" s="20">
        <v>751</v>
      </c>
      <c r="P1692" s="20">
        <v>46</v>
      </c>
      <c r="Q1692" s="20">
        <v>2</v>
      </c>
      <c r="R1692" s="20">
        <v>-1</v>
      </c>
      <c r="S1692" s="20">
        <v>0</v>
      </c>
      <c r="T1692" s="20">
        <v>104</v>
      </c>
      <c r="U1692" s="20">
        <f t="shared" si="186"/>
        <v>0</v>
      </c>
      <c r="V1692" s="20" t="s">
        <v>19</v>
      </c>
      <c r="W1692" s="20">
        <f t="shared" si="189"/>
        <v>-3.0877932720000003</v>
      </c>
      <c r="X1692" s="20">
        <f t="shared" si="190"/>
        <v>4.361358811932501E-2</v>
      </c>
      <c r="Y1692" s="20"/>
      <c r="Z1692" s="20"/>
      <c r="AA1692" s="20"/>
      <c r="AB1692" s="20"/>
      <c r="AC1692" s="20"/>
      <c r="AD1692" s="20"/>
      <c r="AE1692" s="20"/>
      <c r="AF1692" s="20"/>
      <c r="AG1692" s="21"/>
    </row>
    <row r="1693" spans="1:33" x14ac:dyDescent="0.35">
      <c r="A1693" s="19" t="s">
        <v>33</v>
      </c>
      <c r="B1693" s="20" t="str">
        <f t="shared" si="187"/>
        <v>employed</v>
      </c>
      <c r="C1693" s="20">
        <f t="shared" si="184"/>
        <v>1</v>
      </c>
      <c r="D1693" s="20" t="s">
        <v>44</v>
      </c>
      <c r="E1693" s="20" t="s">
        <v>18</v>
      </c>
      <c r="F1693" s="20" t="s">
        <v>19</v>
      </c>
      <c r="G1693" s="20">
        <f t="shared" si="188"/>
        <v>0</v>
      </c>
      <c r="H1693" s="20" t="s">
        <v>19</v>
      </c>
      <c r="I1693" s="20" t="s">
        <v>25</v>
      </c>
      <c r="J1693" s="20" t="s">
        <v>22</v>
      </c>
      <c r="K1693" s="20">
        <v>2</v>
      </c>
      <c r="L1693" s="20" t="s">
        <v>43</v>
      </c>
      <c r="M1693" s="20" t="s">
        <v>22</v>
      </c>
      <c r="N1693" s="20">
        <f t="shared" si="185"/>
        <v>1</v>
      </c>
      <c r="O1693" s="20">
        <v>-28</v>
      </c>
      <c r="P1693" s="20">
        <v>51</v>
      </c>
      <c r="Q1693" s="20">
        <v>2</v>
      </c>
      <c r="R1693" s="20">
        <v>-1</v>
      </c>
      <c r="S1693" s="20">
        <v>0</v>
      </c>
      <c r="T1693" s="20">
        <v>220</v>
      </c>
      <c r="U1693" s="20">
        <f t="shared" si="186"/>
        <v>0</v>
      </c>
      <c r="V1693" s="20" t="s">
        <v>19</v>
      </c>
      <c r="W1693" s="20">
        <f t="shared" si="189"/>
        <v>-2.6685003680000001</v>
      </c>
      <c r="X1693" s="20">
        <f t="shared" si="190"/>
        <v>6.4857863938172347E-2</v>
      </c>
      <c r="Y1693" s="20"/>
      <c r="Z1693" s="20"/>
      <c r="AA1693" s="20"/>
      <c r="AB1693" s="20"/>
      <c r="AC1693" s="20"/>
      <c r="AD1693" s="20"/>
      <c r="AE1693" s="20"/>
      <c r="AF1693" s="20"/>
      <c r="AG1693" s="21"/>
    </row>
    <row r="1694" spans="1:33" x14ac:dyDescent="0.35">
      <c r="A1694" s="19" t="s">
        <v>28</v>
      </c>
      <c r="B1694" s="20" t="str">
        <f t="shared" si="187"/>
        <v>employed</v>
      </c>
      <c r="C1694" s="20">
        <f t="shared" si="184"/>
        <v>1</v>
      </c>
      <c r="D1694" s="20" t="s">
        <v>44</v>
      </c>
      <c r="E1694" s="20" t="s">
        <v>30</v>
      </c>
      <c r="F1694" s="20" t="s">
        <v>19</v>
      </c>
      <c r="G1694" s="20">
        <f t="shared" si="188"/>
        <v>0</v>
      </c>
      <c r="H1694" s="20" t="s">
        <v>19</v>
      </c>
      <c r="I1694" s="20" t="s">
        <v>19</v>
      </c>
      <c r="J1694" s="20" t="s">
        <v>22</v>
      </c>
      <c r="K1694" s="20">
        <v>20</v>
      </c>
      <c r="L1694" s="20" t="s">
        <v>32</v>
      </c>
      <c r="M1694" s="20" t="s">
        <v>22</v>
      </c>
      <c r="N1694" s="20">
        <f t="shared" si="185"/>
        <v>1</v>
      </c>
      <c r="O1694" s="20">
        <v>0</v>
      </c>
      <c r="P1694" s="20">
        <v>42</v>
      </c>
      <c r="Q1694" s="20">
        <v>2</v>
      </c>
      <c r="R1694" s="20">
        <v>-1</v>
      </c>
      <c r="S1694" s="20">
        <v>0</v>
      </c>
      <c r="T1694" s="20">
        <v>85</v>
      </c>
      <c r="U1694" s="20">
        <f t="shared" si="186"/>
        <v>0</v>
      </c>
      <c r="V1694" s="20" t="s">
        <v>19</v>
      </c>
      <c r="W1694" s="20">
        <f t="shared" si="189"/>
        <v>-3.1564705580000005</v>
      </c>
      <c r="X1694" s="20">
        <f t="shared" si="190"/>
        <v>4.0837075908452571E-2</v>
      </c>
      <c r="Y1694" s="20"/>
      <c r="Z1694" s="20"/>
      <c r="AA1694" s="20"/>
      <c r="AB1694" s="20"/>
      <c r="AC1694" s="20"/>
      <c r="AD1694" s="20"/>
      <c r="AE1694" s="20"/>
      <c r="AF1694" s="20"/>
      <c r="AG1694" s="21"/>
    </row>
    <row r="1695" spans="1:33" x14ac:dyDescent="0.35">
      <c r="A1695" s="19" t="s">
        <v>37</v>
      </c>
      <c r="B1695" s="20" t="str">
        <f t="shared" si="187"/>
        <v>employed</v>
      </c>
      <c r="C1695" s="20">
        <f t="shared" si="184"/>
        <v>1</v>
      </c>
      <c r="D1695" s="20" t="s">
        <v>29</v>
      </c>
      <c r="E1695" s="20" t="s">
        <v>24</v>
      </c>
      <c r="F1695" s="20" t="s">
        <v>19</v>
      </c>
      <c r="G1695" s="20">
        <f t="shared" si="188"/>
        <v>0</v>
      </c>
      <c r="H1695" s="20" t="s">
        <v>19</v>
      </c>
      <c r="I1695" s="20" t="s">
        <v>19</v>
      </c>
      <c r="J1695" s="20" t="s">
        <v>20</v>
      </c>
      <c r="K1695" s="20">
        <v>16</v>
      </c>
      <c r="L1695" s="20" t="s">
        <v>34</v>
      </c>
      <c r="M1695" s="20" t="s">
        <v>22</v>
      </c>
      <c r="N1695" s="20">
        <f t="shared" si="185"/>
        <v>1</v>
      </c>
      <c r="O1695" s="20">
        <v>2442</v>
      </c>
      <c r="P1695" s="20">
        <v>37</v>
      </c>
      <c r="Q1695" s="20">
        <v>3</v>
      </c>
      <c r="R1695" s="20">
        <v>-1</v>
      </c>
      <c r="S1695" s="20">
        <v>0</v>
      </c>
      <c r="T1695" s="20">
        <v>91</v>
      </c>
      <c r="U1695" s="20">
        <f t="shared" si="186"/>
        <v>1</v>
      </c>
      <c r="V1695" s="20" t="s">
        <v>25</v>
      </c>
      <c r="W1695" s="20">
        <f t="shared" si="189"/>
        <v>-3.1347829940000005</v>
      </c>
      <c r="X1695" s="20">
        <f t="shared" si="190"/>
        <v>4.1695075412813191E-2</v>
      </c>
      <c r="Y1695" s="20"/>
      <c r="Z1695" s="20"/>
      <c r="AA1695" s="20"/>
      <c r="AB1695" s="20"/>
      <c r="AC1695" s="20"/>
      <c r="AD1695" s="20"/>
      <c r="AE1695" s="20"/>
      <c r="AF1695" s="20"/>
      <c r="AG1695" s="21"/>
    </row>
    <row r="1696" spans="1:33" x14ac:dyDescent="0.35">
      <c r="A1696" s="19" t="s">
        <v>16</v>
      </c>
      <c r="B1696" s="20" t="str">
        <f t="shared" si="187"/>
        <v>unemployed</v>
      </c>
      <c r="C1696" s="20">
        <f t="shared" si="184"/>
        <v>0</v>
      </c>
      <c r="D1696" s="20" t="s">
        <v>17</v>
      </c>
      <c r="E1696" s="20" t="s">
        <v>30</v>
      </c>
      <c r="F1696" s="20" t="s">
        <v>19</v>
      </c>
      <c r="G1696" s="20">
        <f t="shared" si="188"/>
        <v>0</v>
      </c>
      <c r="H1696" s="20" t="s">
        <v>25</v>
      </c>
      <c r="I1696" s="20" t="s">
        <v>19</v>
      </c>
      <c r="J1696" s="20" t="s">
        <v>20</v>
      </c>
      <c r="K1696" s="20">
        <v>5</v>
      </c>
      <c r="L1696" s="20" t="s">
        <v>34</v>
      </c>
      <c r="M1696" s="20" t="s">
        <v>22</v>
      </c>
      <c r="N1696" s="20">
        <f t="shared" si="185"/>
        <v>1</v>
      </c>
      <c r="O1696" s="20">
        <v>1798</v>
      </c>
      <c r="P1696" s="20">
        <v>58</v>
      </c>
      <c r="Q1696" s="20">
        <v>8</v>
      </c>
      <c r="R1696" s="20">
        <v>-1</v>
      </c>
      <c r="S1696" s="20">
        <v>0</v>
      </c>
      <c r="T1696" s="20">
        <v>19</v>
      </c>
      <c r="U1696" s="20">
        <f t="shared" si="186"/>
        <v>0</v>
      </c>
      <c r="V1696" s="20" t="s">
        <v>19</v>
      </c>
      <c r="W1696" s="20">
        <f t="shared" si="189"/>
        <v>-3.3950337620000006</v>
      </c>
      <c r="X1696" s="20">
        <f t="shared" si="190"/>
        <v>3.2451032914470164E-2</v>
      </c>
      <c r="Y1696" s="20"/>
      <c r="Z1696" s="20"/>
      <c r="AA1696" s="20"/>
      <c r="AB1696" s="20"/>
      <c r="AC1696" s="20"/>
      <c r="AD1696" s="20"/>
      <c r="AE1696" s="20"/>
      <c r="AF1696" s="20"/>
      <c r="AG1696" s="21"/>
    </row>
    <row r="1697" spans="1:33" x14ac:dyDescent="0.35">
      <c r="A1697" s="19" t="s">
        <v>39</v>
      </c>
      <c r="B1697" s="20" t="str">
        <f t="shared" si="187"/>
        <v>employed</v>
      </c>
      <c r="C1697" s="20">
        <f t="shared" si="184"/>
        <v>1</v>
      </c>
      <c r="D1697" s="20" t="s">
        <v>17</v>
      </c>
      <c r="E1697" s="20" t="s">
        <v>24</v>
      </c>
      <c r="F1697" s="20" t="s">
        <v>19</v>
      </c>
      <c r="G1697" s="20">
        <f t="shared" si="188"/>
        <v>0</v>
      </c>
      <c r="H1697" s="20" t="s">
        <v>19</v>
      </c>
      <c r="I1697" s="20" t="s">
        <v>19</v>
      </c>
      <c r="J1697" s="20" t="s">
        <v>20</v>
      </c>
      <c r="K1697" s="20">
        <v>19</v>
      </c>
      <c r="L1697" s="20" t="s">
        <v>40</v>
      </c>
      <c r="M1697" s="20" t="s">
        <v>49</v>
      </c>
      <c r="N1697" s="20">
        <f t="shared" si="185"/>
        <v>1</v>
      </c>
      <c r="O1697" s="20">
        <v>132</v>
      </c>
      <c r="P1697" s="20">
        <v>43</v>
      </c>
      <c r="Q1697" s="20">
        <v>1</v>
      </c>
      <c r="R1697" s="20">
        <v>84</v>
      </c>
      <c r="S1697" s="20">
        <v>3</v>
      </c>
      <c r="T1697" s="20">
        <v>574</v>
      </c>
      <c r="U1697" s="20">
        <f t="shared" si="186"/>
        <v>1</v>
      </c>
      <c r="V1697" s="20" t="s">
        <v>25</v>
      </c>
      <c r="W1697" s="20">
        <f t="shared" si="189"/>
        <v>-0.9036398779999999</v>
      </c>
      <c r="X1697" s="20">
        <f t="shared" si="190"/>
        <v>0.28830307604536365</v>
      </c>
      <c r="Y1697" s="20"/>
      <c r="Z1697" s="20"/>
      <c r="AA1697" s="20"/>
      <c r="AB1697" s="20"/>
      <c r="AC1697" s="20"/>
      <c r="AD1697" s="20"/>
      <c r="AE1697" s="20"/>
      <c r="AF1697" s="20"/>
      <c r="AG1697" s="21"/>
    </row>
    <row r="1698" spans="1:33" x14ac:dyDescent="0.35">
      <c r="A1698" s="19" t="s">
        <v>28</v>
      </c>
      <c r="B1698" s="20" t="str">
        <f t="shared" si="187"/>
        <v>employed</v>
      </c>
      <c r="C1698" s="20">
        <f t="shared" si="184"/>
        <v>1</v>
      </c>
      <c r="D1698" s="20" t="s">
        <v>29</v>
      </c>
      <c r="E1698" s="20" t="s">
        <v>30</v>
      </c>
      <c r="F1698" s="20" t="s">
        <v>19</v>
      </c>
      <c r="G1698" s="20">
        <f t="shared" si="188"/>
        <v>0</v>
      </c>
      <c r="H1698" s="20" t="s">
        <v>25</v>
      </c>
      <c r="I1698" s="20" t="s">
        <v>19</v>
      </c>
      <c r="J1698" s="20" t="s">
        <v>20</v>
      </c>
      <c r="K1698" s="20">
        <v>7</v>
      </c>
      <c r="L1698" s="20" t="s">
        <v>26</v>
      </c>
      <c r="M1698" s="20" t="s">
        <v>22</v>
      </c>
      <c r="N1698" s="20">
        <f t="shared" si="185"/>
        <v>1</v>
      </c>
      <c r="O1698" s="20">
        <v>260</v>
      </c>
      <c r="P1698" s="20">
        <v>36</v>
      </c>
      <c r="Q1698" s="20">
        <v>1</v>
      </c>
      <c r="R1698" s="20">
        <v>-1</v>
      </c>
      <c r="S1698" s="20">
        <v>0</v>
      </c>
      <c r="T1698" s="20">
        <v>49</v>
      </c>
      <c r="U1698" s="20">
        <f t="shared" si="186"/>
        <v>0</v>
      </c>
      <c r="V1698" s="20" t="s">
        <v>19</v>
      </c>
      <c r="W1698" s="20">
        <f t="shared" si="189"/>
        <v>-3.2865959420000004</v>
      </c>
      <c r="X1698" s="20">
        <f t="shared" si="190"/>
        <v>3.603390083310367E-2</v>
      </c>
      <c r="Y1698" s="20"/>
      <c r="Z1698" s="20"/>
      <c r="AA1698" s="20"/>
      <c r="AB1698" s="20"/>
      <c r="AC1698" s="20"/>
      <c r="AD1698" s="20"/>
      <c r="AE1698" s="20"/>
      <c r="AF1698" s="20"/>
      <c r="AG1698" s="21"/>
    </row>
    <row r="1699" spans="1:33" x14ac:dyDescent="0.35">
      <c r="A1699" s="19" t="s">
        <v>33</v>
      </c>
      <c r="B1699" s="20" t="str">
        <f t="shared" si="187"/>
        <v>employed</v>
      </c>
      <c r="C1699" s="20">
        <f t="shared" si="184"/>
        <v>1</v>
      </c>
      <c r="D1699" s="20" t="s">
        <v>17</v>
      </c>
      <c r="E1699" s="20" t="s">
        <v>24</v>
      </c>
      <c r="F1699" s="20" t="s">
        <v>19</v>
      </c>
      <c r="G1699" s="20">
        <f t="shared" si="188"/>
        <v>0</v>
      </c>
      <c r="H1699" s="20" t="s">
        <v>25</v>
      </c>
      <c r="I1699" s="20" t="s">
        <v>25</v>
      </c>
      <c r="J1699" s="20" t="s">
        <v>20</v>
      </c>
      <c r="K1699" s="20">
        <v>2</v>
      </c>
      <c r="L1699" s="20" t="s">
        <v>34</v>
      </c>
      <c r="M1699" s="20" t="s">
        <v>36</v>
      </c>
      <c r="N1699" s="20">
        <f t="shared" si="185"/>
        <v>1</v>
      </c>
      <c r="O1699" s="20">
        <v>7</v>
      </c>
      <c r="P1699" s="20">
        <v>34</v>
      </c>
      <c r="Q1699" s="20">
        <v>2</v>
      </c>
      <c r="R1699" s="20">
        <v>193</v>
      </c>
      <c r="S1699" s="20">
        <v>2</v>
      </c>
      <c r="T1699" s="20">
        <v>171</v>
      </c>
      <c r="U1699" s="20">
        <f t="shared" si="186"/>
        <v>0</v>
      </c>
      <c r="V1699" s="20" t="s">
        <v>19</v>
      </c>
      <c r="W1699" s="20">
        <f t="shared" si="189"/>
        <v>-2.2493675420000008</v>
      </c>
      <c r="X1699" s="20">
        <f t="shared" si="190"/>
        <v>9.5404033389728651E-2</v>
      </c>
      <c r="Y1699" s="20"/>
      <c r="Z1699" s="20"/>
      <c r="AA1699" s="20"/>
      <c r="AB1699" s="20"/>
      <c r="AC1699" s="20"/>
      <c r="AD1699" s="20"/>
      <c r="AE1699" s="20"/>
      <c r="AF1699" s="20"/>
      <c r="AG1699" s="21"/>
    </row>
    <row r="1700" spans="1:33" x14ac:dyDescent="0.35">
      <c r="A1700" s="19" t="s">
        <v>28</v>
      </c>
      <c r="B1700" s="20" t="str">
        <f t="shared" si="187"/>
        <v>employed</v>
      </c>
      <c r="C1700" s="20">
        <f t="shared" si="184"/>
        <v>1</v>
      </c>
      <c r="D1700" s="20" t="s">
        <v>29</v>
      </c>
      <c r="E1700" s="20" t="s">
        <v>30</v>
      </c>
      <c r="F1700" s="20" t="s">
        <v>19</v>
      </c>
      <c r="G1700" s="20">
        <f t="shared" si="188"/>
        <v>0</v>
      </c>
      <c r="H1700" s="20" t="s">
        <v>19</v>
      </c>
      <c r="I1700" s="20" t="s">
        <v>19</v>
      </c>
      <c r="J1700" s="20" t="s">
        <v>20</v>
      </c>
      <c r="K1700" s="20">
        <v>2</v>
      </c>
      <c r="L1700" s="20" t="s">
        <v>34</v>
      </c>
      <c r="M1700" s="20" t="s">
        <v>27</v>
      </c>
      <c r="N1700" s="20">
        <f t="shared" si="185"/>
        <v>1</v>
      </c>
      <c r="O1700" s="20">
        <v>3283</v>
      </c>
      <c r="P1700" s="20">
        <v>31</v>
      </c>
      <c r="Q1700" s="20">
        <v>1</v>
      </c>
      <c r="R1700" s="20">
        <v>73</v>
      </c>
      <c r="S1700" s="20">
        <v>1</v>
      </c>
      <c r="T1700" s="20">
        <v>258</v>
      </c>
      <c r="U1700" s="20">
        <f t="shared" si="186"/>
        <v>1</v>
      </c>
      <c r="V1700" s="20" t="s">
        <v>25</v>
      </c>
      <c r="W1700" s="20">
        <f t="shared" si="189"/>
        <v>-2.2786955520000003</v>
      </c>
      <c r="X1700" s="20">
        <f t="shared" si="190"/>
        <v>9.290282305300411E-2</v>
      </c>
      <c r="Y1700" s="20"/>
      <c r="Z1700" s="20"/>
      <c r="AA1700" s="20"/>
      <c r="AB1700" s="20"/>
      <c r="AC1700" s="20"/>
      <c r="AD1700" s="20"/>
      <c r="AE1700" s="20"/>
      <c r="AF1700" s="20"/>
      <c r="AG1700" s="21"/>
    </row>
    <row r="1701" spans="1:33" x14ac:dyDescent="0.35">
      <c r="A1701" s="19" t="s">
        <v>37</v>
      </c>
      <c r="B1701" s="20" t="str">
        <f t="shared" si="187"/>
        <v>employed</v>
      </c>
      <c r="C1701" s="20">
        <f t="shared" si="184"/>
        <v>1</v>
      </c>
      <c r="D1701" s="20" t="s">
        <v>17</v>
      </c>
      <c r="E1701" s="20" t="s">
        <v>22</v>
      </c>
      <c r="F1701" s="20" t="s">
        <v>19</v>
      </c>
      <c r="G1701" s="20">
        <f t="shared" si="188"/>
        <v>0</v>
      </c>
      <c r="H1701" s="20" t="s">
        <v>25</v>
      </c>
      <c r="I1701" s="20" t="s">
        <v>19</v>
      </c>
      <c r="J1701" s="20" t="s">
        <v>20</v>
      </c>
      <c r="K1701" s="20">
        <v>18</v>
      </c>
      <c r="L1701" s="20" t="s">
        <v>45</v>
      </c>
      <c r="M1701" s="20" t="s">
        <v>22</v>
      </c>
      <c r="N1701" s="20">
        <f t="shared" si="185"/>
        <v>1</v>
      </c>
      <c r="O1701" s="20">
        <v>323</v>
      </c>
      <c r="P1701" s="20">
        <v>49</v>
      </c>
      <c r="Q1701" s="20">
        <v>2</v>
      </c>
      <c r="R1701" s="20">
        <v>-1</v>
      </c>
      <c r="S1701" s="20">
        <v>0</v>
      </c>
      <c r="T1701" s="20">
        <v>41</v>
      </c>
      <c r="U1701" s="20">
        <f t="shared" si="186"/>
        <v>0</v>
      </c>
      <c r="V1701" s="20" t="s">
        <v>19</v>
      </c>
      <c r="W1701" s="20">
        <f t="shared" si="189"/>
        <v>-3.3155126940000006</v>
      </c>
      <c r="X1701" s="20">
        <f t="shared" si="190"/>
        <v>3.5042829840639292E-2</v>
      </c>
      <c r="Y1701" s="20"/>
      <c r="Z1701" s="20"/>
      <c r="AA1701" s="20"/>
      <c r="AB1701" s="20"/>
      <c r="AC1701" s="20"/>
      <c r="AD1701" s="20"/>
      <c r="AE1701" s="20"/>
      <c r="AF1701" s="20"/>
      <c r="AG1701" s="21"/>
    </row>
    <row r="1702" spans="1:33" x14ac:dyDescent="0.35">
      <c r="A1702" s="19" t="s">
        <v>28</v>
      </c>
      <c r="B1702" s="20" t="str">
        <f t="shared" si="187"/>
        <v>employed</v>
      </c>
      <c r="C1702" s="20">
        <f t="shared" si="184"/>
        <v>1</v>
      </c>
      <c r="D1702" s="20" t="s">
        <v>17</v>
      </c>
      <c r="E1702" s="20" t="s">
        <v>30</v>
      </c>
      <c r="F1702" s="20" t="s">
        <v>19</v>
      </c>
      <c r="G1702" s="20">
        <f t="shared" si="188"/>
        <v>0</v>
      </c>
      <c r="H1702" s="20" t="s">
        <v>25</v>
      </c>
      <c r="I1702" s="20" t="s">
        <v>19</v>
      </c>
      <c r="J1702" s="20" t="s">
        <v>20</v>
      </c>
      <c r="K1702" s="20">
        <v>20</v>
      </c>
      <c r="L1702" s="20" t="s">
        <v>45</v>
      </c>
      <c r="M1702" s="20" t="s">
        <v>22</v>
      </c>
      <c r="N1702" s="20">
        <f t="shared" si="185"/>
        <v>1</v>
      </c>
      <c r="O1702" s="20">
        <v>2960</v>
      </c>
      <c r="P1702" s="20">
        <v>54</v>
      </c>
      <c r="Q1702" s="20">
        <v>1</v>
      </c>
      <c r="R1702" s="20">
        <v>-1</v>
      </c>
      <c r="S1702" s="20">
        <v>0</v>
      </c>
      <c r="T1702" s="20">
        <v>83</v>
      </c>
      <c r="U1702" s="20">
        <f t="shared" si="186"/>
        <v>0</v>
      </c>
      <c r="V1702" s="20" t="s">
        <v>19</v>
      </c>
      <c r="W1702" s="20">
        <f t="shared" si="189"/>
        <v>-3.1636997460000003</v>
      </c>
      <c r="X1702" s="20">
        <f t="shared" si="190"/>
        <v>4.055485092562959E-2</v>
      </c>
      <c r="Y1702" s="20"/>
      <c r="Z1702" s="20"/>
      <c r="AA1702" s="20"/>
      <c r="AB1702" s="20"/>
      <c r="AC1702" s="20"/>
      <c r="AD1702" s="20"/>
      <c r="AE1702" s="20"/>
      <c r="AF1702" s="20"/>
      <c r="AG1702" s="21"/>
    </row>
    <row r="1703" spans="1:33" x14ac:dyDescent="0.35">
      <c r="A1703" s="19" t="s">
        <v>16</v>
      </c>
      <c r="B1703" s="20" t="str">
        <f t="shared" si="187"/>
        <v>unemployed</v>
      </c>
      <c r="C1703" s="20">
        <f t="shared" si="184"/>
        <v>0</v>
      </c>
      <c r="D1703" s="20" t="s">
        <v>29</v>
      </c>
      <c r="E1703" s="20" t="s">
        <v>24</v>
      </c>
      <c r="F1703" s="20" t="s">
        <v>19</v>
      </c>
      <c r="G1703" s="20">
        <f t="shared" si="188"/>
        <v>0</v>
      </c>
      <c r="H1703" s="20" t="s">
        <v>19</v>
      </c>
      <c r="I1703" s="20" t="s">
        <v>19</v>
      </c>
      <c r="J1703" s="20" t="s">
        <v>48</v>
      </c>
      <c r="K1703" s="20">
        <v>30</v>
      </c>
      <c r="L1703" s="20" t="s">
        <v>31</v>
      </c>
      <c r="M1703" s="20" t="s">
        <v>22</v>
      </c>
      <c r="N1703" s="20">
        <f t="shared" si="185"/>
        <v>1</v>
      </c>
      <c r="O1703" s="20">
        <v>486</v>
      </c>
      <c r="P1703" s="20">
        <v>29</v>
      </c>
      <c r="Q1703" s="20">
        <v>1</v>
      </c>
      <c r="R1703" s="20">
        <v>-1</v>
      </c>
      <c r="S1703" s="20">
        <v>0</v>
      </c>
      <c r="T1703" s="20">
        <v>95</v>
      </c>
      <c r="U1703" s="20">
        <f t="shared" si="186"/>
        <v>0</v>
      </c>
      <c r="V1703" s="20" t="s">
        <v>19</v>
      </c>
      <c r="W1703" s="20">
        <f t="shared" si="189"/>
        <v>-3.1203246180000006</v>
      </c>
      <c r="X1703" s="20">
        <f t="shared" si="190"/>
        <v>4.2276626329049098E-2</v>
      </c>
      <c r="Y1703" s="20"/>
      <c r="Z1703" s="20"/>
      <c r="AA1703" s="20"/>
      <c r="AB1703" s="20"/>
      <c r="AC1703" s="20"/>
      <c r="AD1703" s="20"/>
      <c r="AE1703" s="20"/>
      <c r="AF1703" s="20"/>
      <c r="AG1703" s="21"/>
    </row>
    <row r="1704" spans="1:33" x14ac:dyDescent="0.35">
      <c r="A1704" s="19" t="s">
        <v>47</v>
      </c>
      <c r="B1704" s="20" t="str">
        <f t="shared" si="187"/>
        <v>unemployed</v>
      </c>
      <c r="C1704" s="20">
        <f t="shared" si="184"/>
        <v>0</v>
      </c>
      <c r="D1704" s="20" t="s">
        <v>44</v>
      </c>
      <c r="E1704" s="20" t="s">
        <v>24</v>
      </c>
      <c r="F1704" s="20" t="s">
        <v>19</v>
      </c>
      <c r="G1704" s="20">
        <f t="shared" si="188"/>
        <v>0</v>
      </c>
      <c r="H1704" s="20" t="s">
        <v>25</v>
      </c>
      <c r="I1704" s="20" t="s">
        <v>19</v>
      </c>
      <c r="J1704" s="20" t="s">
        <v>22</v>
      </c>
      <c r="K1704" s="20">
        <v>30</v>
      </c>
      <c r="L1704" s="20" t="s">
        <v>26</v>
      </c>
      <c r="M1704" s="20" t="s">
        <v>22</v>
      </c>
      <c r="N1704" s="20">
        <f t="shared" si="185"/>
        <v>1</v>
      </c>
      <c r="O1704" s="20">
        <v>343</v>
      </c>
      <c r="P1704" s="20">
        <v>51</v>
      </c>
      <c r="Q1704" s="20">
        <v>2</v>
      </c>
      <c r="R1704" s="20">
        <v>-1</v>
      </c>
      <c r="S1704" s="20">
        <v>0</v>
      </c>
      <c r="T1704" s="20">
        <v>78</v>
      </c>
      <c r="U1704" s="20">
        <f t="shared" si="186"/>
        <v>0</v>
      </c>
      <c r="V1704" s="20" t="s">
        <v>19</v>
      </c>
      <c r="W1704" s="20">
        <f t="shared" si="189"/>
        <v>-3.1817727160000002</v>
      </c>
      <c r="X1704" s="20">
        <f t="shared" si="190"/>
        <v>3.9857438832856473E-2</v>
      </c>
      <c r="Y1704" s="20"/>
      <c r="Z1704" s="20"/>
      <c r="AA1704" s="20"/>
      <c r="AB1704" s="20"/>
      <c r="AC1704" s="20"/>
      <c r="AD1704" s="20"/>
      <c r="AE1704" s="20"/>
      <c r="AF1704" s="20"/>
      <c r="AG1704" s="21"/>
    </row>
    <row r="1705" spans="1:33" x14ac:dyDescent="0.35">
      <c r="A1705" s="19" t="s">
        <v>16</v>
      </c>
      <c r="B1705" s="20" t="str">
        <f t="shared" si="187"/>
        <v>unemployed</v>
      </c>
      <c r="C1705" s="20">
        <f t="shared" si="184"/>
        <v>0</v>
      </c>
      <c r="D1705" s="20" t="s">
        <v>44</v>
      </c>
      <c r="E1705" s="20" t="s">
        <v>24</v>
      </c>
      <c r="F1705" s="20" t="s">
        <v>19</v>
      </c>
      <c r="G1705" s="20">
        <f t="shared" si="188"/>
        <v>0</v>
      </c>
      <c r="H1705" s="20" t="s">
        <v>25</v>
      </c>
      <c r="I1705" s="20" t="s">
        <v>19</v>
      </c>
      <c r="J1705" s="20" t="s">
        <v>20</v>
      </c>
      <c r="K1705" s="20">
        <v>2</v>
      </c>
      <c r="L1705" s="20" t="s">
        <v>34</v>
      </c>
      <c r="M1705" s="20" t="s">
        <v>27</v>
      </c>
      <c r="N1705" s="20">
        <f t="shared" si="185"/>
        <v>1</v>
      </c>
      <c r="O1705" s="20">
        <v>507</v>
      </c>
      <c r="P1705" s="20">
        <v>40</v>
      </c>
      <c r="Q1705" s="20">
        <v>1</v>
      </c>
      <c r="R1705" s="20">
        <v>266</v>
      </c>
      <c r="S1705" s="20">
        <v>7</v>
      </c>
      <c r="T1705" s="20">
        <v>134</v>
      </c>
      <c r="U1705" s="20">
        <f t="shared" si="186"/>
        <v>0</v>
      </c>
      <c r="V1705" s="20" t="s">
        <v>19</v>
      </c>
      <c r="W1705" s="20">
        <f t="shared" si="189"/>
        <v>-1.7106430580000005</v>
      </c>
      <c r="X1705" s="20">
        <f t="shared" si="190"/>
        <v>0.15308032679120762</v>
      </c>
      <c r="Y1705" s="20"/>
      <c r="Z1705" s="20"/>
      <c r="AA1705" s="20"/>
      <c r="AB1705" s="20"/>
      <c r="AC1705" s="20"/>
      <c r="AD1705" s="20"/>
      <c r="AE1705" s="20"/>
      <c r="AF1705" s="20"/>
      <c r="AG1705" s="21"/>
    </row>
    <row r="1706" spans="1:33" x14ac:dyDescent="0.35">
      <c r="A1706" s="19" t="s">
        <v>28</v>
      </c>
      <c r="B1706" s="20" t="str">
        <f t="shared" si="187"/>
        <v>employed</v>
      </c>
      <c r="C1706" s="20">
        <f t="shared" si="184"/>
        <v>1</v>
      </c>
      <c r="D1706" s="20" t="s">
        <v>29</v>
      </c>
      <c r="E1706" s="20" t="s">
        <v>30</v>
      </c>
      <c r="F1706" s="20" t="s">
        <v>19</v>
      </c>
      <c r="G1706" s="20">
        <f t="shared" si="188"/>
        <v>0</v>
      </c>
      <c r="H1706" s="20" t="s">
        <v>25</v>
      </c>
      <c r="I1706" s="20" t="s">
        <v>19</v>
      </c>
      <c r="J1706" s="20" t="s">
        <v>20</v>
      </c>
      <c r="K1706" s="20">
        <v>22</v>
      </c>
      <c r="L1706" s="20" t="s">
        <v>51</v>
      </c>
      <c r="M1706" s="20" t="s">
        <v>22</v>
      </c>
      <c r="N1706" s="20">
        <f t="shared" si="185"/>
        <v>1</v>
      </c>
      <c r="O1706" s="20">
        <v>5958</v>
      </c>
      <c r="P1706" s="20">
        <v>35</v>
      </c>
      <c r="Q1706" s="20">
        <v>1</v>
      </c>
      <c r="R1706" s="20">
        <v>-1</v>
      </c>
      <c r="S1706" s="20">
        <v>0</v>
      </c>
      <c r="T1706" s="20">
        <v>215</v>
      </c>
      <c r="U1706" s="20">
        <f t="shared" si="186"/>
        <v>1</v>
      </c>
      <c r="V1706" s="20" t="s">
        <v>25</v>
      </c>
      <c r="W1706" s="20">
        <f t="shared" si="189"/>
        <v>-2.6865733380000005</v>
      </c>
      <c r="X1706" s="20">
        <f t="shared" si="190"/>
        <v>6.3770296992775019E-2</v>
      </c>
      <c r="Y1706" s="20"/>
      <c r="Z1706" s="20"/>
      <c r="AA1706" s="20"/>
      <c r="AB1706" s="20"/>
      <c r="AC1706" s="20"/>
      <c r="AD1706" s="20"/>
      <c r="AE1706" s="20"/>
      <c r="AF1706" s="20"/>
      <c r="AG1706" s="21"/>
    </row>
    <row r="1707" spans="1:33" x14ac:dyDescent="0.35">
      <c r="A1707" s="19" t="s">
        <v>41</v>
      </c>
      <c r="B1707" s="20" t="str">
        <f t="shared" si="187"/>
        <v>unemployed</v>
      </c>
      <c r="C1707" s="20">
        <f t="shared" si="184"/>
        <v>0</v>
      </c>
      <c r="D1707" s="20" t="s">
        <v>29</v>
      </c>
      <c r="E1707" s="20" t="s">
        <v>24</v>
      </c>
      <c r="F1707" s="20" t="s">
        <v>19</v>
      </c>
      <c r="G1707" s="20">
        <f t="shared" si="188"/>
        <v>0</v>
      </c>
      <c r="H1707" s="20" t="s">
        <v>19</v>
      </c>
      <c r="I1707" s="20" t="s">
        <v>19</v>
      </c>
      <c r="J1707" s="20" t="s">
        <v>20</v>
      </c>
      <c r="K1707" s="20">
        <v>26</v>
      </c>
      <c r="L1707" s="20" t="s">
        <v>26</v>
      </c>
      <c r="M1707" s="20" t="s">
        <v>22</v>
      </c>
      <c r="N1707" s="20">
        <f t="shared" si="185"/>
        <v>1</v>
      </c>
      <c r="O1707" s="20">
        <v>304</v>
      </c>
      <c r="P1707" s="20">
        <v>25</v>
      </c>
      <c r="Q1707" s="20">
        <v>2</v>
      </c>
      <c r="R1707" s="20">
        <v>-1</v>
      </c>
      <c r="S1707" s="20">
        <v>0</v>
      </c>
      <c r="T1707" s="20">
        <v>226</v>
      </c>
      <c r="U1707" s="20">
        <f t="shared" si="186"/>
        <v>1</v>
      </c>
      <c r="V1707" s="20" t="s">
        <v>25</v>
      </c>
      <c r="W1707" s="20">
        <f t="shared" si="189"/>
        <v>-2.6468128040000005</v>
      </c>
      <c r="X1707" s="20">
        <f t="shared" si="190"/>
        <v>6.6185722538295147E-2</v>
      </c>
      <c r="Y1707" s="20"/>
      <c r="Z1707" s="20"/>
      <c r="AA1707" s="20"/>
      <c r="AB1707" s="20"/>
      <c r="AC1707" s="20"/>
      <c r="AD1707" s="20"/>
      <c r="AE1707" s="20"/>
      <c r="AF1707" s="20"/>
      <c r="AG1707" s="21"/>
    </row>
    <row r="1708" spans="1:33" x14ac:dyDescent="0.35">
      <c r="A1708" s="19" t="s">
        <v>33</v>
      </c>
      <c r="B1708" s="20" t="str">
        <f t="shared" si="187"/>
        <v>employed</v>
      </c>
      <c r="C1708" s="20">
        <f t="shared" si="184"/>
        <v>1</v>
      </c>
      <c r="D1708" s="20" t="s">
        <v>29</v>
      </c>
      <c r="E1708" s="20" t="s">
        <v>24</v>
      </c>
      <c r="F1708" s="20" t="s">
        <v>19</v>
      </c>
      <c r="G1708" s="20">
        <f t="shared" si="188"/>
        <v>0</v>
      </c>
      <c r="H1708" s="20" t="s">
        <v>25</v>
      </c>
      <c r="I1708" s="20" t="s">
        <v>19</v>
      </c>
      <c r="J1708" s="20" t="s">
        <v>20</v>
      </c>
      <c r="K1708" s="20">
        <v>17</v>
      </c>
      <c r="L1708" s="20" t="s">
        <v>43</v>
      </c>
      <c r="M1708" s="20" t="s">
        <v>22</v>
      </c>
      <c r="N1708" s="20">
        <f t="shared" si="185"/>
        <v>1</v>
      </c>
      <c r="O1708" s="20">
        <v>118</v>
      </c>
      <c r="P1708" s="20">
        <v>32</v>
      </c>
      <c r="Q1708" s="20">
        <v>1</v>
      </c>
      <c r="R1708" s="20">
        <v>-1</v>
      </c>
      <c r="S1708" s="20">
        <v>0</v>
      </c>
      <c r="T1708" s="20">
        <v>1275</v>
      </c>
      <c r="U1708" s="20">
        <f t="shared" si="186"/>
        <v>1</v>
      </c>
      <c r="V1708" s="20" t="s">
        <v>25</v>
      </c>
      <c r="W1708" s="20">
        <f t="shared" si="189"/>
        <v>1.1448963019999994</v>
      </c>
      <c r="X1708" s="20">
        <f t="shared" si="190"/>
        <v>0.75857747137585052</v>
      </c>
      <c r="Y1708" s="20"/>
      <c r="Z1708" s="20"/>
      <c r="AA1708" s="20"/>
      <c r="AB1708" s="20"/>
      <c r="AC1708" s="20"/>
      <c r="AD1708" s="20"/>
      <c r="AE1708" s="20"/>
      <c r="AF1708" s="20"/>
      <c r="AG1708" s="21"/>
    </row>
    <row r="1709" spans="1:33" x14ac:dyDescent="0.35">
      <c r="A1709" s="19" t="s">
        <v>35</v>
      </c>
      <c r="B1709" s="20" t="str">
        <f t="shared" si="187"/>
        <v>employed</v>
      </c>
      <c r="C1709" s="20">
        <f t="shared" si="184"/>
        <v>1</v>
      </c>
      <c r="D1709" s="20" t="s">
        <v>17</v>
      </c>
      <c r="E1709" s="20" t="s">
        <v>24</v>
      </c>
      <c r="F1709" s="20" t="s">
        <v>19</v>
      </c>
      <c r="G1709" s="20">
        <f t="shared" si="188"/>
        <v>0</v>
      </c>
      <c r="H1709" s="20" t="s">
        <v>19</v>
      </c>
      <c r="I1709" s="20" t="s">
        <v>25</v>
      </c>
      <c r="J1709" s="20" t="s">
        <v>22</v>
      </c>
      <c r="K1709" s="20">
        <v>17</v>
      </c>
      <c r="L1709" s="20" t="s">
        <v>43</v>
      </c>
      <c r="M1709" s="20" t="s">
        <v>36</v>
      </c>
      <c r="N1709" s="20">
        <f t="shared" si="185"/>
        <v>1</v>
      </c>
      <c r="O1709" s="20">
        <v>123</v>
      </c>
      <c r="P1709" s="20">
        <v>30</v>
      </c>
      <c r="Q1709" s="20">
        <v>1</v>
      </c>
      <c r="R1709" s="20">
        <v>85</v>
      </c>
      <c r="S1709" s="20">
        <v>5</v>
      </c>
      <c r="T1709" s="20">
        <v>66</v>
      </c>
      <c r="U1709" s="20">
        <f t="shared" si="186"/>
        <v>0</v>
      </c>
      <c r="V1709" s="20" t="s">
        <v>19</v>
      </c>
      <c r="W1709" s="20">
        <f t="shared" si="189"/>
        <v>-2.5268678000000002</v>
      </c>
      <c r="X1709" s="20">
        <f t="shared" si="190"/>
        <v>7.3995980581412837E-2</v>
      </c>
      <c r="Y1709" s="20"/>
      <c r="Z1709" s="20"/>
      <c r="AA1709" s="20"/>
      <c r="AB1709" s="20"/>
      <c r="AC1709" s="20"/>
      <c r="AD1709" s="20"/>
      <c r="AE1709" s="20"/>
      <c r="AF1709" s="20"/>
      <c r="AG1709" s="21"/>
    </row>
    <row r="1710" spans="1:33" x14ac:dyDescent="0.35">
      <c r="A1710" s="19" t="s">
        <v>28</v>
      </c>
      <c r="B1710" s="20" t="str">
        <f t="shared" si="187"/>
        <v>employed</v>
      </c>
      <c r="C1710" s="20">
        <f t="shared" si="184"/>
        <v>1</v>
      </c>
      <c r="D1710" s="20" t="s">
        <v>17</v>
      </c>
      <c r="E1710" s="20" t="s">
        <v>30</v>
      </c>
      <c r="F1710" s="20" t="s">
        <v>19</v>
      </c>
      <c r="G1710" s="20">
        <f t="shared" si="188"/>
        <v>0</v>
      </c>
      <c r="H1710" s="20" t="s">
        <v>25</v>
      </c>
      <c r="I1710" s="20" t="s">
        <v>19</v>
      </c>
      <c r="J1710" s="20" t="s">
        <v>20</v>
      </c>
      <c r="K1710" s="20">
        <v>7</v>
      </c>
      <c r="L1710" s="20" t="s">
        <v>43</v>
      </c>
      <c r="M1710" s="20" t="s">
        <v>22</v>
      </c>
      <c r="N1710" s="20">
        <f t="shared" si="185"/>
        <v>1</v>
      </c>
      <c r="O1710" s="20">
        <v>76</v>
      </c>
      <c r="P1710" s="20">
        <v>38</v>
      </c>
      <c r="Q1710" s="20">
        <v>3</v>
      </c>
      <c r="R1710" s="20">
        <v>-1</v>
      </c>
      <c r="S1710" s="20">
        <v>0</v>
      </c>
      <c r="T1710" s="20">
        <v>196</v>
      </c>
      <c r="U1710" s="20">
        <f t="shared" si="186"/>
        <v>0</v>
      </c>
      <c r="V1710" s="20" t="s">
        <v>19</v>
      </c>
      <c r="W1710" s="20">
        <f t="shared" si="189"/>
        <v>-2.7552506240000003</v>
      </c>
      <c r="X1710" s="20">
        <f t="shared" si="190"/>
        <v>5.9790798691690801E-2</v>
      </c>
      <c r="Y1710" s="20"/>
      <c r="Z1710" s="20"/>
      <c r="AA1710" s="20"/>
      <c r="AB1710" s="20"/>
      <c r="AC1710" s="20"/>
      <c r="AD1710" s="20"/>
      <c r="AE1710" s="20"/>
      <c r="AF1710" s="20"/>
      <c r="AG1710" s="21"/>
    </row>
    <row r="1711" spans="1:33" x14ac:dyDescent="0.35">
      <c r="A1711" s="19" t="s">
        <v>39</v>
      </c>
      <c r="B1711" s="20" t="str">
        <f t="shared" si="187"/>
        <v>employed</v>
      </c>
      <c r="C1711" s="20">
        <f t="shared" si="184"/>
        <v>1</v>
      </c>
      <c r="D1711" s="20" t="s">
        <v>17</v>
      </c>
      <c r="E1711" s="20" t="s">
        <v>24</v>
      </c>
      <c r="F1711" s="20" t="s">
        <v>19</v>
      </c>
      <c r="G1711" s="20">
        <f t="shared" si="188"/>
        <v>0</v>
      </c>
      <c r="H1711" s="20" t="s">
        <v>25</v>
      </c>
      <c r="I1711" s="20" t="s">
        <v>19</v>
      </c>
      <c r="J1711" s="20" t="s">
        <v>20</v>
      </c>
      <c r="K1711" s="20">
        <v>27</v>
      </c>
      <c r="L1711" s="20" t="s">
        <v>51</v>
      </c>
      <c r="M1711" s="20" t="s">
        <v>22</v>
      </c>
      <c r="N1711" s="20">
        <f t="shared" si="185"/>
        <v>1</v>
      </c>
      <c r="O1711" s="20">
        <v>70</v>
      </c>
      <c r="P1711" s="20">
        <v>46</v>
      </c>
      <c r="Q1711" s="20">
        <v>2</v>
      </c>
      <c r="R1711" s="20">
        <v>-1</v>
      </c>
      <c r="S1711" s="20">
        <v>0</v>
      </c>
      <c r="T1711" s="20">
        <v>229</v>
      </c>
      <c r="U1711" s="20">
        <f t="shared" si="186"/>
        <v>1</v>
      </c>
      <c r="V1711" s="20" t="s">
        <v>25</v>
      </c>
      <c r="W1711" s="20">
        <f t="shared" si="189"/>
        <v>-2.6359690220000003</v>
      </c>
      <c r="X1711" s="20">
        <f t="shared" si="190"/>
        <v>6.685908538400781E-2</v>
      </c>
      <c r="Y1711" s="20"/>
      <c r="Z1711" s="20"/>
      <c r="AA1711" s="20"/>
      <c r="AB1711" s="20"/>
      <c r="AC1711" s="20"/>
      <c r="AD1711" s="20"/>
      <c r="AE1711" s="20"/>
      <c r="AF1711" s="20"/>
      <c r="AG1711" s="21"/>
    </row>
    <row r="1712" spans="1:33" x14ac:dyDescent="0.35">
      <c r="A1712" s="19" t="s">
        <v>16</v>
      </c>
      <c r="B1712" s="20" t="str">
        <f t="shared" si="187"/>
        <v>unemployed</v>
      </c>
      <c r="C1712" s="20">
        <f t="shared" si="184"/>
        <v>0</v>
      </c>
      <c r="D1712" s="20" t="s">
        <v>17</v>
      </c>
      <c r="E1712" s="20" t="s">
        <v>18</v>
      </c>
      <c r="F1712" s="20" t="s">
        <v>19</v>
      </c>
      <c r="G1712" s="20">
        <f t="shared" si="188"/>
        <v>0</v>
      </c>
      <c r="H1712" s="20" t="s">
        <v>25</v>
      </c>
      <c r="I1712" s="20" t="s">
        <v>25</v>
      </c>
      <c r="J1712" s="20" t="s">
        <v>22</v>
      </c>
      <c r="K1712" s="20">
        <v>15</v>
      </c>
      <c r="L1712" s="20" t="s">
        <v>26</v>
      </c>
      <c r="M1712" s="20" t="s">
        <v>22</v>
      </c>
      <c r="N1712" s="20">
        <f t="shared" si="185"/>
        <v>1</v>
      </c>
      <c r="O1712" s="20">
        <v>960</v>
      </c>
      <c r="P1712" s="20">
        <v>43</v>
      </c>
      <c r="Q1712" s="20">
        <v>2</v>
      </c>
      <c r="R1712" s="20">
        <v>-1</v>
      </c>
      <c r="S1712" s="20">
        <v>0</v>
      </c>
      <c r="T1712" s="20">
        <v>241</v>
      </c>
      <c r="U1712" s="20">
        <f t="shared" si="186"/>
        <v>0</v>
      </c>
      <c r="V1712" s="20" t="s">
        <v>19</v>
      </c>
      <c r="W1712" s="20">
        <f t="shared" si="189"/>
        <v>-2.5925938940000002</v>
      </c>
      <c r="X1712" s="20">
        <f t="shared" si="190"/>
        <v>6.9616588380711497E-2</v>
      </c>
      <c r="Y1712" s="20"/>
      <c r="Z1712" s="20"/>
      <c r="AA1712" s="20"/>
      <c r="AB1712" s="20"/>
      <c r="AC1712" s="20"/>
      <c r="AD1712" s="20"/>
      <c r="AE1712" s="20"/>
      <c r="AF1712" s="20"/>
      <c r="AG1712" s="21"/>
    </row>
    <row r="1713" spans="1:33" x14ac:dyDescent="0.35">
      <c r="A1713" s="19" t="s">
        <v>37</v>
      </c>
      <c r="B1713" s="20" t="str">
        <f t="shared" si="187"/>
        <v>employed</v>
      </c>
      <c r="C1713" s="20">
        <f t="shared" si="184"/>
        <v>1</v>
      </c>
      <c r="D1713" s="20" t="s">
        <v>29</v>
      </c>
      <c r="E1713" s="20" t="s">
        <v>30</v>
      </c>
      <c r="F1713" s="20" t="s">
        <v>19</v>
      </c>
      <c r="G1713" s="20">
        <f t="shared" si="188"/>
        <v>0</v>
      </c>
      <c r="H1713" s="20" t="s">
        <v>19</v>
      </c>
      <c r="I1713" s="20" t="s">
        <v>19</v>
      </c>
      <c r="J1713" s="20" t="s">
        <v>20</v>
      </c>
      <c r="K1713" s="20">
        <v>20</v>
      </c>
      <c r="L1713" s="20" t="s">
        <v>45</v>
      </c>
      <c r="M1713" s="20" t="s">
        <v>22</v>
      </c>
      <c r="N1713" s="20">
        <f t="shared" si="185"/>
        <v>1</v>
      </c>
      <c r="O1713" s="20">
        <v>2185</v>
      </c>
      <c r="P1713" s="20">
        <v>32</v>
      </c>
      <c r="Q1713" s="20">
        <v>2</v>
      </c>
      <c r="R1713" s="20">
        <v>-1</v>
      </c>
      <c r="S1713" s="20">
        <v>0</v>
      </c>
      <c r="T1713" s="20">
        <v>354</v>
      </c>
      <c r="U1713" s="20">
        <f t="shared" si="186"/>
        <v>0</v>
      </c>
      <c r="V1713" s="20" t="s">
        <v>19</v>
      </c>
      <c r="W1713" s="20">
        <f t="shared" si="189"/>
        <v>-2.1841447720000007</v>
      </c>
      <c r="X1713" s="20">
        <f t="shared" si="190"/>
        <v>0.10118335684030058</v>
      </c>
      <c r="Y1713" s="20"/>
      <c r="Z1713" s="20"/>
      <c r="AA1713" s="20"/>
      <c r="AB1713" s="20"/>
      <c r="AC1713" s="20"/>
      <c r="AD1713" s="20"/>
      <c r="AE1713" s="20"/>
      <c r="AF1713" s="20"/>
      <c r="AG1713" s="21"/>
    </row>
    <row r="1714" spans="1:33" x14ac:dyDescent="0.35">
      <c r="A1714" s="19" t="s">
        <v>33</v>
      </c>
      <c r="B1714" s="20" t="str">
        <f t="shared" si="187"/>
        <v>employed</v>
      </c>
      <c r="C1714" s="20">
        <f t="shared" si="184"/>
        <v>1</v>
      </c>
      <c r="D1714" s="20" t="s">
        <v>29</v>
      </c>
      <c r="E1714" s="20" t="s">
        <v>24</v>
      </c>
      <c r="F1714" s="20" t="s">
        <v>19</v>
      </c>
      <c r="G1714" s="20">
        <f t="shared" si="188"/>
        <v>0</v>
      </c>
      <c r="H1714" s="20" t="s">
        <v>25</v>
      </c>
      <c r="I1714" s="20" t="s">
        <v>19</v>
      </c>
      <c r="J1714" s="20" t="s">
        <v>20</v>
      </c>
      <c r="K1714" s="20">
        <v>11</v>
      </c>
      <c r="L1714" s="20" t="s">
        <v>26</v>
      </c>
      <c r="M1714" s="20" t="s">
        <v>22</v>
      </c>
      <c r="N1714" s="20">
        <f t="shared" si="185"/>
        <v>1</v>
      </c>
      <c r="O1714" s="20">
        <v>309</v>
      </c>
      <c r="P1714" s="20">
        <v>29</v>
      </c>
      <c r="Q1714" s="20">
        <v>3</v>
      </c>
      <c r="R1714" s="20">
        <v>-1</v>
      </c>
      <c r="S1714" s="20">
        <v>0</v>
      </c>
      <c r="T1714" s="20">
        <v>471</v>
      </c>
      <c r="U1714" s="20">
        <f t="shared" si="186"/>
        <v>0</v>
      </c>
      <c r="V1714" s="20" t="s">
        <v>19</v>
      </c>
      <c r="W1714" s="20">
        <f t="shared" si="189"/>
        <v>-1.7612372740000004</v>
      </c>
      <c r="X1714" s="20">
        <f t="shared" si="190"/>
        <v>0.14663544768332559</v>
      </c>
      <c r="Y1714" s="20"/>
      <c r="Z1714" s="20"/>
      <c r="AA1714" s="20"/>
      <c r="AB1714" s="20"/>
      <c r="AC1714" s="20"/>
      <c r="AD1714" s="20"/>
      <c r="AE1714" s="20"/>
      <c r="AF1714" s="20"/>
      <c r="AG1714" s="21"/>
    </row>
    <row r="1715" spans="1:33" x14ac:dyDescent="0.35">
      <c r="A1715" s="19" t="s">
        <v>33</v>
      </c>
      <c r="B1715" s="20" t="str">
        <f t="shared" si="187"/>
        <v>employed</v>
      </c>
      <c r="C1715" s="20">
        <f t="shared" si="184"/>
        <v>1</v>
      </c>
      <c r="D1715" s="20" t="s">
        <v>17</v>
      </c>
      <c r="E1715" s="20" t="s">
        <v>24</v>
      </c>
      <c r="F1715" s="20" t="s">
        <v>19</v>
      </c>
      <c r="G1715" s="20">
        <f t="shared" si="188"/>
        <v>0</v>
      </c>
      <c r="H1715" s="20" t="s">
        <v>19</v>
      </c>
      <c r="I1715" s="20" t="s">
        <v>25</v>
      </c>
      <c r="J1715" s="20" t="s">
        <v>20</v>
      </c>
      <c r="K1715" s="20">
        <v>30</v>
      </c>
      <c r="L1715" s="20" t="s">
        <v>42</v>
      </c>
      <c r="M1715" s="20" t="s">
        <v>27</v>
      </c>
      <c r="N1715" s="20">
        <f t="shared" si="185"/>
        <v>1</v>
      </c>
      <c r="O1715" s="20">
        <v>2190</v>
      </c>
      <c r="P1715" s="20">
        <v>56</v>
      </c>
      <c r="Q1715" s="20">
        <v>2</v>
      </c>
      <c r="R1715" s="20">
        <v>232</v>
      </c>
      <c r="S1715" s="20">
        <v>1</v>
      </c>
      <c r="T1715" s="20">
        <v>90</v>
      </c>
      <c r="U1715" s="20">
        <f t="shared" si="186"/>
        <v>0</v>
      </c>
      <c r="V1715" s="20" t="s">
        <v>19</v>
      </c>
      <c r="W1715" s="20">
        <f t="shared" si="189"/>
        <v>-2.5702029180000006</v>
      </c>
      <c r="X1715" s="20">
        <f t="shared" si="190"/>
        <v>7.1080904565287109E-2</v>
      </c>
      <c r="Y1715" s="20"/>
      <c r="Z1715" s="20"/>
      <c r="AA1715" s="20"/>
      <c r="AB1715" s="20"/>
      <c r="AC1715" s="20"/>
      <c r="AD1715" s="20"/>
      <c r="AE1715" s="20"/>
      <c r="AF1715" s="20"/>
      <c r="AG1715" s="21"/>
    </row>
    <row r="1716" spans="1:33" x14ac:dyDescent="0.35">
      <c r="A1716" s="19" t="s">
        <v>37</v>
      </c>
      <c r="B1716" s="20" t="str">
        <f t="shared" si="187"/>
        <v>employed</v>
      </c>
      <c r="C1716" s="20">
        <f t="shared" si="184"/>
        <v>1</v>
      </c>
      <c r="D1716" s="20" t="s">
        <v>17</v>
      </c>
      <c r="E1716" s="20" t="s">
        <v>18</v>
      </c>
      <c r="F1716" s="20" t="s">
        <v>19</v>
      </c>
      <c r="G1716" s="20">
        <f t="shared" si="188"/>
        <v>0</v>
      </c>
      <c r="H1716" s="20" t="s">
        <v>19</v>
      </c>
      <c r="I1716" s="20" t="s">
        <v>19</v>
      </c>
      <c r="J1716" s="20" t="s">
        <v>22</v>
      </c>
      <c r="K1716" s="20">
        <v>5</v>
      </c>
      <c r="L1716" s="20" t="s">
        <v>32</v>
      </c>
      <c r="M1716" s="20" t="s">
        <v>22</v>
      </c>
      <c r="N1716" s="20">
        <f t="shared" si="185"/>
        <v>1</v>
      </c>
      <c r="O1716" s="20">
        <v>0</v>
      </c>
      <c r="P1716" s="20">
        <v>57</v>
      </c>
      <c r="Q1716" s="20">
        <v>8</v>
      </c>
      <c r="R1716" s="20">
        <v>-1</v>
      </c>
      <c r="S1716" s="20">
        <v>0</v>
      </c>
      <c r="T1716" s="20">
        <v>58</v>
      </c>
      <c r="U1716" s="20">
        <f t="shared" si="186"/>
        <v>0</v>
      </c>
      <c r="V1716" s="20" t="s">
        <v>19</v>
      </c>
      <c r="W1716" s="20">
        <f t="shared" si="189"/>
        <v>-3.2540645960000005</v>
      </c>
      <c r="X1716" s="20">
        <f t="shared" si="190"/>
        <v>3.7181106168357639E-2</v>
      </c>
      <c r="Y1716" s="20"/>
      <c r="Z1716" s="20"/>
      <c r="AA1716" s="20"/>
      <c r="AB1716" s="20"/>
      <c r="AC1716" s="20"/>
      <c r="AD1716" s="20"/>
      <c r="AE1716" s="20"/>
      <c r="AF1716" s="20"/>
      <c r="AG1716" s="21"/>
    </row>
    <row r="1717" spans="1:33" x14ac:dyDescent="0.35">
      <c r="A1717" s="19" t="s">
        <v>39</v>
      </c>
      <c r="B1717" s="20" t="str">
        <f t="shared" si="187"/>
        <v>employed</v>
      </c>
      <c r="C1717" s="20">
        <f t="shared" si="184"/>
        <v>1</v>
      </c>
      <c r="D1717" s="20" t="s">
        <v>17</v>
      </c>
      <c r="E1717" s="20" t="s">
        <v>24</v>
      </c>
      <c r="F1717" s="20" t="s">
        <v>19</v>
      </c>
      <c r="G1717" s="20">
        <f t="shared" si="188"/>
        <v>0</v>
      </c>
      <c r="H1717" s="20" t="s">
        <v>25</v>
      </c>
      <c r="I1717" s="20" t="s">
        <v>19</v>
      </c>
      <c r="J1717" s="20" t="s">
        <v>22</v>
      </c>
      <c r="K1717" s="20">
        <v>21</v>
      </c>
      <c r="L1717" s="20" t="s">
        <v>26</v>
      </c>
      <c r="M1717" s="20" t="s">
        <v>22</v>
      </c>
      <c r="N1717" s="20">
        <f t="shared" si="185"/>
        <v>1</v>
      </c>
      <c r="O1717" s="20">
        <v>3732</v>
      </c>
      <c r="P1717" s="20">
        <v>38</v>
      </c>
      <c r="Q1717" s="20">
        <v>2</v>
      </c>
      <c r="R1717" s="20">
        <v>-1</v>
      </c>
      <c r="S1717" s="20">
        <v>0</v>
      </c>
      <c r="T1717" s="20">
        <v>379</v>
      </c>
      <c r="U1717" s="20">
        <f t="shared" si="186"/>
        <v>0</v>
      </c>
      <c r="V1717" s="20" t="s">
        <v>19</v>
      </c>
      <c r="W1717" s="20">
        <f t="shared" si="189"/>
        <v>-2.0937799220000004</v>
      </c>
      <c r="X1717" s="20">
        <f t="shared" si="190"/>
        <v>0.1097028514178814</v>
      </c>
      <c r="Y1717" s="20"/>
      <c r="Z1717" s="20"/>
      <c r="AA1717" s="20"/>
      <c r="AB1717" s="20"/>
      <c r="AC1717" s="20"/>
      <c r="AD1717" s="20"/>
      <c r="AE1717" s="20"/>
      <c r="AF1717" s="20"/>
      <c r="AG1717" s="21"/>
    </row>
    <row r="1718" spans="1:33" x14ac:dyDescent="0.35">
      <c r="A1718" s="19" t="s">
        <v>37</v>
      </c>
      <c r="B1718" s="20" t="str">
        <f t="shared" si="187"/>
        <v>employed</v>
      </c>
      <c r="C1718" s="20">
        <f t="shared" si="184"/>
        <v>1</v>
      </c>
      <c r="D1718" s="20" t="s">
        <v>17</v>
      </c>
      <c r="E1718" s="20" t="s">
        <v>18</v>
      </c>
      <c r="F1718" s="20" t="s">
        <v>19</v>
      </c>
      <c r="G1718" s="20">
        <f t="shared" si="188"/>
        <v>0</v>
      </c>
      <c r="H1718" s="20" t="s">
        <v>19</v>
      </c>
      <c r="I1718" s="20" t="s">
        <v>19</v>
      </c>
      <c r="J1718" s="20" t="s">
        <v>22</v>
      </c>
      <c r="K1718" s="20">
        <v>20</v>
      </c>
      <c r="L1718" s="20" t="s">
        <v>32</v>
      </c>
      <c r="M1718" s="20" t="s">
        <v>22</v>
      </c>
      <c r="N1718" s="20">
        <f t="shared" si="185"/>
        <v>1</v>
      </c>
      <c r="O1718" s="20">
        <v>1550</v>
      </c>
      <c r="P1718" s="20">
        <v>51</v>
      </c>
      <c r="Q1718" s="20">
        <v>5</v>
      </c>
      <c r="R1718" s="20">
        <v>-1</v>
      </c>
      <c r="S1718" s="20">
        <v>0</v>
      </c>
      <c r="T1718" s="20">
        <v>12</v>
      </c>
      <c r="U1718" s="20">
        <f t="shared" si="186"/>
        <v>0</v>
      </c>
      <c r="V1718" s="20" t="s">
        <v>19</v>
      </c>
      <c r="W1718" s="20">
        <f t="shared" si="189"/>
        <v>-3.4203359200000003</v>
      </c>
      <c r="X1718" s="20">
        <f t="shared" si="190"/>
        <v>3.1665926377786639E-2</v>
      </c>
      <c r="Y1718" s="20"/>
      <c r="Z1718" s="20"/>
      <c r="AA1718" s="20"/>
      <c r="AB1718" s="20"/>
      <c r="AC1718" s="20"/>
      <c r="AD1718" s="20"/>
      <c r="AE1718" s="20"/>
      <c r="AF1718" s="20"/>
      <c r="AG1718" s="21"/>
    </row>
    <row r="1719" spans="1:33" x14ac:dyDescent="0.35">
      <c r="A1719" s="19" t="s">
        <v>39</v>
      </c>
      <c r="B1719" s="20" t="str">
        <f t="shared" si="187"/>
        <v>employed</v>
      </c>
      <c r="C1719" s="20">
        <f t="shared" si="184"/>
        <v>1</v>
      </c>
      <c r="D1719" s="20" t="s">
        <v>29</v>
      </c>
      <c r="E1719" s="20" t="s">
        <v>30</v>
      </c>
      <c r="F1719" s="20" t="s">
        <v>19</v>
      </c>
      <c r="G1719" s="20">
        <f t="shared" si="188"/>
        <v>0</v>
      </c>
      <c r="H1719" s="20" t="s">
        <v>19</v>
      </c>
      <c r="I1719" s="20" t="s">
        <v>25</v>
      </c>
      <c r="J1719" s="20" t="s">
        <v>20</v>
      </c>
      <c r="K1719" s="20">
        <v>30</v>
      </c>
      <c r="L1719" s="20" t="s">
        <v>31</v>
      </c>
      <c r="M1719" s="20" t="s">
        <v>22</v>
      </c>
      <c r="N1719" s="20">
        <f t="shared" si="185"/>
        <v>1</v>
      </c>
      <c r="O1719" s="20">
        <v>62</v>
      </c>
      <c r="P1719" s="20">
        <v>35</v>
      </c>
      <c r="Q1719" s="20">
        <v>1</v>
      </c>
      <c r="R1719" s="20">
        <v>-1</v>
      </c>
      <c r="S1719" s="20">
        <v>0</v>
      </c>
      <c r="T1719" s="20">
        <v>67</v>
      </c>
      <c r="U1719" s="20">
        <f t="shared" si="186"/>
        <v>0</v>
      </c>
      <c r="V1719" s="20" t="s">
        <v>19</v>
      </c>
      <c r="W1719" s="20">
        <f t="shared" si="189"/>
        <v>-3.2215332500000002</v>
      </c>
      <c r="X1719" s="20">
        <f t="shared" si="190"/>
        <v>3.8363381352731228E-2</v>
      </c>
      <c r="Y1719" s="20"/>
      <c r="Z1719" s="20"/>
      <c r="AA1719" s="20"/>
      <c r="AB1719" s="20"/>
      <c r="AC1719" s="20"/>
      <c r="AD1719" s="20"/>
      <c r="AE1719" s="20"/>
      <c r="AF1719" s="20"/>
      <c r="AG1719" s="21"/>
    </row>
    <row r="1720" spans="1:33" x14ac:dyDescent="0.35">
      <c r="A1720" s="19" t="s">
        <v>33</v>
      </c>
      <c r="B1720" s="20" t="str">
        <f t="shared" si="187"/>
        <v>employed</v>
      </c>
      <c r="C1720" s="20">
        <f t="shared" si="184"/>
        <v>1</v>
      </c>
      <c r="D1720" s="20" t="s">
        <v>17</v>
      </c>
      <c r="E1720" s="20" t="s">
        <v>18</v>
      </c>
      <c r="F1720" s="20" t="s">
        <v>19</v>
      </c>
      <c r="G1720" s="20">
        <f t="shared" si="188"/>
        <v>0</v>
      </c>
      <c r="H1720" s="20" t="s">
        <v>19</v>
      </c>
      <c r="I1720" s="20" t="s">
        <v>19</v>
      </c>
      <c r="J1720" s="20" t="s">
        <v>22</v>
      </c>
      <c r="K1720" s="20">
        <v>18</v>
      </c>
      <c r="L1720" s="20" t="s">
        <v>32</v>
      </c>
      <c r="M1720" s="20" t="s">
        <v>22</v>
      </c>
      <c r="N1720" s="20">
        <f t="shared" si="185"/>
        <v>1</v>
      </c>
      <c r="O1720" s="20">
        <v>704</v>
      </c>
      <c r="P1720" s="20">
        <v>37</v>
      </c>
      <c r="Q1720" s="20">
        <v>7</v>
      </c>
      <c r="R1720" s="20">
        <v>-1</v>
      </c>
      <c r="S1720" s="20">
        <v>0</v>
      </c>
      <c r="T1720" s="20">
        <v>165</v>
      </c>
      <c r="U1720" s="20">
        <f t="shared" si="186"/>
        <v>0</v>
      </c>
      <c r="V1720" s="20" t="s">
        <v>19</v>
      </c>
      <c r="W1720" s="20">
        <f t="shared" si="189"/>
        <v>-2.8673030380000002</v>
      </c>
      <c r="X1720" s="20">
        <f t="shared" si="190"/>
        <v>5.3793762273434104E-2</v>
      </c>
      <c r="Y1720" s="20"/>
      <c r="Z1720" s="20"/>
      <c r="AA1720" s="20"/>
      <c r="AB1720" s="20"/>
      <c r="AC1720" s="20"/>
      <c r="AD1720" s="20"/>
      <c r="AE1720" s="20"/>
      <c r="AF1720" s="20"/>
      <c r="AG1720" s="21"/>
    </row>
    <row r="1721" spans="1:33" x14ac:dyDescent="0.35">
      <c r="A1721" s="19" t="s">
        <v>28</v>
      </c>
      <c r="B1721" s="20" t="str">
        <f t="shared" si="187"/>
        <v>employed</v>
      </c>
      <c r="C1721" s="20">
        <f t="shared" si="184"/>
        <v>1</v>
      </c>
      <c r="D1721" s="20" t="s">
        <v>17</v>
      </c>
      <c r="E1721" s="20" t="s">
        <v>24</v>
      </c>
      <c r="F1721" s="20" t="s">
        <v>19</v>
      </c>
      <c r="G1721" s="20">
        <f t="shared" si="188"/>
        <v>0</v>
      </c>
      <c r="H1721" s="20" t="s">
        <v>25</v>
      </c>
      <c r="I1721" s="20" t="s">
        <v>19</v>
      </c>
      <c r="J1721" s="20" t="s">
        <v>20</v>
      </c>
      <c r="K1721" s="20">
        <v>8</v>
      </c>
      <c r="L1721" s="20" t="s">
        <v>31</v>
      </c>
      <c r="M1721" s="20" t="s">
        <v>27</v>
      </c>
      <c r="N1721" s="20">
        <f t="shared" si="185"/>
        <v>1</v>
      </c>
      <c r="O1721" s="20">
        <v>4415</v>
      </c>
      <c r="P1721" s="20">
        <v>48</v>
      </c>
      <c r="Q1721" s="20">
        <v>3</v>
      </c>
      <c r="R1721" s="20">
        <v>141</v>
      </c>
      <c r="S1721" s="20">
        <v>7</v>
      </c>
      <c r="T1721" s="20">
        <v>1032</v>
      </c>
      <c r="U1721" s="20">
        <f t="shared" si="186"/>
        <v>1</v>
      </c>
      <c r="V1721" s="20" t="s">
        <v>25</v>
      </c>
      <c r="W1721" s="20">
        <f t="shared" si="189"/>
        <v>1.2870356040000002</v>
      </c>
      <c r="X1721" s="20">
        <f t="shared" si="190"/>
        <v>0.78364501177049206</v>
      </c>
      <c r="Y1721" s="20"/>
      <c r="Z1721" s="20"/>
      <c r="AA1721" s="20"/>
      <c r="AB1721" s="20"/>
      <c r="AC1721" s="20"/>
      <c r="AD1721" s="20"/>
      <c r="AE1721" s="20"/>
      <c r="AF1721" s="20"/>
      <c r="AG1721" s="21"/>
    </row>
    <row r="1722" spans="1:33" x14ac:dyDescent="0.35">
      <c r="A1722" s="19" t="s">
        <v>33</v>
      </c>
      <c r="B1722" s="20" t="str">
        <f t="shared" si="187"/>
        <v>employed</v>
      </c>
      <c r="C1722" s="20">
        <f t="shared" si="184"/>
        <v>1</v>
      </c>
      <c r="D1722" s="20" t="s">
        <v>29</v>
      </c>
      <c r="E1722" s="20" t="s">
        <v>24</v>
      </c>
      <c r="F1722" s="20" t="s">
        <v>25</v>
      </c>
      <c r="G1722" s="20">
        <f t="shared" si="188"/>
        <v>1</v>
      </c>
      <c r="H1722" s="20" t="s">
        <v>25</v>
      </c>
      <c r="I1722" s="20" t="s">
        <v>19</v>
      </c>
      <c r="J1722" s="20" t="s">
        <v>22</v>
      </c>
      <c r="K1722" s="20">
        <v>23</v>
      </c>
      <c r="L1722" s="20" t="s">
        <v>26</v>
      </c>
      <c r="M1722" s="20" t="s">
        <v>22</v>
      </c>
      <c r="N1722" s="20">
        <f t="shared" si="185"/>
        <v>1</v>
      </c>
      <c r="O1722" s="20">
        <v>4</v>
      </c>
      <c r="P1722" s="20">
        <v>30</v>
      </c>
      <c r="Q1722" s="20">
        <v>3</v>
      </c>
      <c r="R1722" s="20">
        <v>-1</v>
      </c>
      <c r="S1722" s="20">
        <v>0</v>
      </c>
      <c r="T1722" s="20">
        <v>84</v>
      </c>
      <c r="U1722" s="20">
        <f t="shared" si="186"/>
        <v>0</v>
      </c>
      <c r="V1722" s="20" t="s">
        <v>19</v>
      </c>
      <c r="W1722" s="20">
        <f t="shared" si="189"/>
        <v>-3.1600851520000006</v>
      </c>
      <c r="X1722" s="20">
        <f t="shared" si="190"/>
        <v>4.0695729142554989E-2</v>
      </c>
      <c r="Y1722" s="20"/>
      <c r="Z1722" s="20"/>
      <c r="AA1722" s="20"/>
      <c r="AB1722" s="20"/>
      <c r="AC1722" s="20"/>
      <c r="AD1722" s="20"/>
      <c r="AE1722" s="20"/>
      <c r="AF1722" s="20"/>
      <c r="AG1722" s="21"/>
    </row>
    <row r="1723" spans="1:33" x14ac:dyDescent="0.35">
      <c r="A1723" s="19" t="s">
        <v>47</v>
      </c>
      <c r="B1723" s="20" t="str">
        <f t="shared" si="187"/>
        <v>unemployed</v>
      </c>
      <c r="C1723" s="20">
        <f t="shared" si="184"/>
        <v>0</v>
      </c>
      <c r="D1723" s="20" t="s">
        <v>17</v>
      </c>
      <c r="E1723" s="20" t="s">
        <v>24</v>
      </c>
      <c r="F1723" s="20" t="s">
        <v>19</v>
      </c>
      <c r="G1723" s="20">
        <f t="shared" si="188"/>
        <v>0</v>
      </c>
      <c r="H1723" s="20" t="s">
        <v>19</v>
      </c>
      <c r="I1723" s="20" t="s">
        <v>19</v>
      </c>
      <c r="J1723" s="20" t="s">
        <v>20</v>
      </c>
      <c r="K1723" s="20">
        <v>18</v>
      </c>
      <c r="L1723" s="20" t="s">
        <v>40</v>
      </c>
      <c r="M1723" s="20" t="s">
        <v>22</v>
      </c>
      <c r="N1723" s="20">
        <f t="shared" si="185"/>
        <v>1</v>
      </c>
      <c r="O1723" s="20">
        <v>262</v>
      </c>
      <c r="P1723" s="20">
        <v>60</v>
      </c>
      <c r="Q1723" s="20">
        <v>4</v>
      </c>
      <c r="R1723" s="20">
        <v>-1</v>
      </c>
      <c r="S1723" s="20">
        <v>0</v>
      </c>
      <c r="T1723" s="20">
        <v>393</v>
      </c>
      <c r="U1723" s="20">
        <f t="shared" si="186"/>
        <v>0</v>
      </c>
      <c r="V1723" s="20" t="s">
        <v>19</v>
      </c>
      <c r="W1723" s="20">
        <f t="shared" si="189"/>
        <v>-2.0431756060000001</v>
      </c>
      <c r="X1723" s="20">
        <f t="shared" si="190"/>
        <v>0.11474376664788365</v>
      </c>
      <c r="Y1723" s="20"/>
      <c r="Z1723" s="20"/>
      <c r="AA1723" s="20"/>
      <c r="AB1723" s="20"/>
      <c r="AC1723" s="20"/>
      <c r="AD1723" s="20"/>
      <c r="AE1723" s="20"/>
      <c r="AF1723" s="20"/>
      <c r="AG1723" s="21"/>
    </row>
    <row r="1724" spans="1:33" x14ac:dyDescent="0.35">
      <c r="A1724" s="19" t="s">
        <v>28</v>
      </c>
      <c r="B1724" s="20" t="str">
        <f t="shared" si="187"/>
        <v>employed</v>
      </c>
      <c r="C1724" s="20">
        <f t="shared" si="184"/>
        <v>1</v>
      </c>
      <c r="D1724" s="20" t="s">
        <v>17</v>
      </c>
      <c r="E1724" s="20" t="s">
        <v>24</v>
      </c>
      <c r="F1724" s="20" t="s">
        <v>19</v>
      </c>
      <c r="G1724" s="20">
        <f t="shared" si="188"/>
        <v>0</v>
      </c>
      <c r="H1724" s="20" t="s">
        <v>25</v>
      </c>
      <c r="I1724" s="20" t="s">
        <v>19</v>
      </c>
      <c r="J1724" s="20" t="s">
        <v>20</v>
      </c>
      <c r="K1724" s="20">
        <v>19</v>
      </c>
      <c r="L1724" s="20" t="s">
        <v>45</v>
      </c>
      <c r="M1724" s="20" t="s">
        <v>22</v>
      </c>
      <c r="N1724" s="20">
        <f t="shared" si="185"/>
        <v>1</v>
      </c>
      <c r="O1724" s="20">
        <v>238</v>
      </c>
      <c r="P1724" s="20">
        <v>56</v>
      </c>
      <c r="Q1724" s="20">
        <v>1</v>
      </c>
      <c r="R1724" s="20">
        <v>-1</v>
      </c>
      <c r="S1724" s="20">
        <v>0</v>
      </c>
      <c r="T1724" s="20">
        <v>808</v>
      </c>
      <c r="U1724" s="20">
        <f t="shared" si="186"/>
        <v>0</v>
      </c>
      <c r="V1724" s="20" t="s">
        <v>19</v>
      </c>
      <c r="W1724" s="20">
        <f t="shared" si="189"/>
        <v>-0.5431190960000003</v>
      </c>
      <c r="X1724" s="20">
        <f t="shared" si="190"/>
        <v>0.36746229981679401</v>
      </c>
      <c r="Y1724" s="20"/>
      <c r="Z1724" s="20"/>
      <c r="AA1724" s="20"/>
      <c r="AB1724" s="20"/>
      <c r="AC1724" s="20"/>
      <c r="AD1724" s="20"/>
      <c r="AE1724" s="20"/>
      <c r="AF1724" s="20"/>
      <c r="AG1724" s="21"/>
    </row>
    <row r="1725" spans="1:33" x14ac:dyDescent="0.35">
      <c r="A1725" s="19" t="s">
        <v>33</v>
      </c>
      <c r="B1725" s="20" t="str">
        <f t="shared" si="187"/>
        <v>employed</v>
      </c>
      <c r="C1725" s="20">
        <f t="shared" si="184"/>
        <v>1</v>
      </c>
      <c r="D1725" s="20" t="s">
        <v>17</v>
      </c>
      <c r="E1725" s="20" t="s">
        <v>18</v>
      </c>
      <c r="F1725" s="20" t="s">
        <v>19</v>
      </c>
      <c r="G1725" s="20">
        <f t="shared" si="188"/>
        <v>0</v>
      </c>
      <c r="H1725" s="20" t="s">
        <v>25</v>
      </c>
      <c r="I1725" s="20" t="s">
        <v>19</v>
      </c>
      <c r="J1725" s="20" t="s">
        <v>22</v>
      </c>
      <c r="K1725" s="20">
        <v>7</v>
      </c>
      <c r="L1725" s="20" t="s">
        <v>26</v>
      </c>
      <c r="M1725" s="20" t="s">
        <v>22</v>
      </c>
      <c r="N1725" s="20">
        <f t="shared" si="185"/>
        <v>1</v>
      </c>
      <c r="O1725" s="20">
        <v>97</v>
      </c>
      <c r="P1725" s="20">
        <v>45</v>
      </c>
      <c r="Q1725" s="20">
        <v>3</v>
      </c>
      <c r="R1725" s="20">
        <v>-1</v>
      </c>
      <c r="S1725" s="20">
        <v>0</v>
      </c>
      <c r="T1725" s="20">
        <v>923</v>
      </c>
      <c r="U1725" s="20">
        <f t="shared" si="186"/>
        <v>0</v>
      </c>
      <c r="V1725" s="20" t="s">
        <v>19</v>
      </c>
      <c r="W1725" s="20">
        <f t="shared" si="189"/>
        <v>-0.12744078600000019</v>
      </c>
      <c r="X1725" s="20">
        <f t="shared" si="190"/>
        <v>0.46818285411183996</v>
      </c>
      <c r="Y1725" s="20"/>
      <c r="Z1725" s="20"/>
      <c r="AA1725" s="20"/>
      <c r="AB1725" s="20"/>
      <c r="AC1725" s="20"/>
      <c r="AD1725" s="20"/>
      <c r="AE1725" s="20"/>
      <c r="AF1725" s="20"/>
      <c r="AG1725" s="21"/>
    </row>
    <row r="1726" spans="1:33" x14ac:dyDescent="0.35">
      <c r="A1726" s="19" t="s">
        <v>37</v>
      </c>
      <c r="B1726" s="20" t="str">
        <f t="shared" si="187"/>
        <v>employed</v>
      </c>
      <c r="C1726" s="20">
        <f t="shared" si="184"/>
        <v>1</v>
      </c>
      <c r="D1726" s="20" t="s">
        <v>44</v>
      </c>
      <c r="E1726" s="20" t="s">
        <v>24</v>
      </c>
      <c r="F1726" s="20" t="s">
        <v>19</v>
      </c>
      <c r="G1726" s="20">
        <f t="shared" si="188"/>
        <v>0</v>
      </c>
      <c r="H1726" s="20" t="s">
        <v>19</v>
      </c>
      <c r="I1726" s="20" t="s">
        <v>19</v>
      </c>
      <c r="J1726" s="20" t="s">
        <v>20</v>
      </c>
      <c r="K1726" s="20">
        <v>11</v>
      </c>
      <c r="L1726" s="20" t="s">
        <v>40</v>
      </c>
      <c r="M1726" s="20" t="s">
        <v>22</v>
      </c>
      <c r="N1726" s="20">
        <f t="shared" si="185"/>
        <v>1</v>
      </c>
      <c r="O1726" s="20">
        <v>410</v>
      </c>
      <c r="P1726" s="20">
        <v>38</v>
      </c>
      <c r="Q1726" s="20">
        <v>6</v>
      </c>
      <c r="R1726" s="20">
        <v>-1</v>
      </c>
      <c r="S1726" s="20">
        <v>0</v>
      </c>
      <c r="T1726" s="20">
        <v>63</v>
      </c>
      <c r="U1726" s="20">
        <f t="shared" si="186"/>
        <v>0</v>
      </c>
      <c r="V1726" s="20" t="s">
        <v>19</v>
      </c>
      <c r="W1726" s="20">
        <f t="shared" si="189"/>
        <v>-3.2359916260000006</v>
      </c>
      <c r="X1726" s="20">
        <f t="shared" si="190"/>
        <v>3.7833533966209358E-2</v>
      </c>
      <c r="Y1726" s="20"/>
      <c r="Z1726" s="20"/>
      <c r="AA1726" s="20"/>
      <c r="AB1726" s="20"/>
      <c r="AC1726" s="20"/>
      <c r="AD1726" s="20"/>
      <c r="AE1726" s="20"/>
      <c r="AF1726" s="20"/>
      <c r="AG1726" s="21"/>
    </row>
    <row r="1727" spans="1:33" x14ac:dyDescent="0.35">
      <c r="A1727" s="19" t="s">
        <v>41</v>
      </c>
      <c r="B1727" s="20" t="str">
        <f t="shared" si="187"/>
        <v>unemployed</v>
      </c>
      <c r="C1727" s="20">
        <f t="shared" si="184"/>
        <v>0</v>
      </c>
      <c r="D1727" s="20" t="s">
        <v>29</v>
      </c>
      <c r="E1727" s="20" t="s">
        <v>24</v>
      </c>
      <c r="F1727" s="20" t="s">
        <v>19</v>
      </c>
      <c r="G1727" s="20">
        <f t="shared" si="188"/>
        <v>0</v>
      </c>
      <c r="H1727" s="20" t="s">
        <v>19</v>
      </c>
      <c r="I1727" s="20" t="s">
        <v>19</v>
      </c>
      <c r="J1727" s="20" t="s">
        <v>20</v>
      </c>
      <c r="K1727" s="20">
        <v>12</v>
      </c>
      <c r="L1727" s="20" t="s">
        <v>34</v>
      </c>
      <c r="M1727" s="20" t="s">
        <v>22</v>
      </c>
      <c r="N1727" s="20">
        <f t="shared" si="185"/>
        <v>1</v>
      </c>
      <c r="O1727" s="20">
        <v>1191</v>
      </c>
      <c r="P1727" s="20">
        <v>20</v>
      </c>
      <c r="Q1727" s="20">
        <v>1</v>
      </c>
      <c r="R1727" s="20">
        <v>-1</v>
      </c>
      <c r="S1727" s="20">
        <v>0</v>
      </c>
      <c r="T1727" s="20">
        <v>274</v>
      </c>
      <c r="U1727" s="20">
        <f t="shared" si="186"/>
        <v>0</v>
      </c>
      <c r="V1727" s="20" t="s">
        <v>19</v>
      </c>
      <c r="W1727" s="20">
        <f t="shared" si="189"/>
        <v>-2.4733122920000001</v>
      </c>
      <c r="X1727" s="20">
        <f t="shared" si="190"/>
        <v>7.7750393906067999E-2</v>
      </c>
      <c r="Y1727" s="20"/>
      <c r="Z1727" s="20"/>
      <c r="AA1727" s="20"/>
      <c r="AB1727" s="20"/>
      <c r="AC1727" s="20"/>
      <c r="AD1727" s="20"/>
      <c r="AE1727" s="20"/>
      <c r="AF1727" s="20"/>
      <c r="AG1727" s="21"/>
    </row>
    <row r="1728" spans="1:33" x14ac:dyDescent="0.35">
      <c r="A1728" s="19" t="s">
        <v>47</v>
      </c>
      <c r="B1728" s="20" t="str">
        <f t="shared" si="187"/>
        <v>unemployed</v>
      </c>
      <c r="C1728" s="20">
        <f t="shared" si="184"/>
        <v>0</v>
      </c>
      <c r="D1728" s="20" t="s">
        <v>17</v>
      </c>
      <c r="E1728" s="20" t="s">
        <v>18</v>
      </c>
      <c r="F1728" s="20" t="s">
        <v>19</v>
      </c>
      <c r="G1728" s="20">
        <f t="shared" si="188"/>
        <v>0</v>
      </c>
      <c r="H1728" s="20" t="s">
        <v>25</v>
      </c>
      <c r="I1728" s="20" t="s">
        <v>19</v>
      </c>
      <c r="J1728" s="20" t="s">
        <v>20</v>
      </c>
      <c r="K1728" s="20">
        <v>27</v>
      </c>
      <c r="L1728" s="20" t="s">
        <v>40</v>
      </c>
      <c r="M1728" s="20" t="s">
        <v>22</v>
      </c>
      <c r="N1728" s="20">
        <f t="shared" si="185"/>
        <v>1</v>
      </c>
      <c r="O1728" s="20">
        <v>-47</v>
      </c>
      <c r="P1728" s="20">
        <v>59</v>
      </c>
      <c r="Q1728" s="20">
        <v>4</v>
      </c>
      <c r="R1728" s="20">
        <v>-1</v>
      </c>
      <c r="S1728" s="20">
        <v>0</v>
      </c>
      <c r="T1728" s="20">
        <v>84</v>
      </c>
      <c r="U1728" s="20">
        <f t="shared" si="186"/>
        <v>0</v>
      </c>
      <c r="V1728" s="20" t="s">
        <v>19</v>
      </c>
      <c r="W1728" s="20">
        <f t="shared" si="189"/>
        <v>-3.1600851520000006</v>
      </c>
      <c r="X1728" s="20">
        <f t="shared" si="190"/>
        <v>4.0695729142554989E-2</v>
      </c>
      <c r="Y1728" s="20"/>
      <c r="Z1728" s="20"/>
      <c r="AA1728" s="20"/>
      <c r="AB1728" s="20"/>
      <c r="AC1728" s="20"/>
      <c r="AD1728" s="20"/>
      <c r="AE1728" s="20"/>
      <c r="AF1728" s="20"/>
      <c r="AG1728" s="21"/>
    </row>
    <row r="1729" spans="1:33" x14ac:dyDescent="0.35">
      <c r="A1729" s="19" t="s">
        <v>37</v>
      </c>
      <c r="B1729" s="20" t="str">
        <f t="shared" si="187"/>
        <v>employed</v>
      </c>
      <c r="C1729" s="20">
        <f t="shared" si="184"/>
        <v>1</v>
      </c>
      <c r="D1729" s="20" t="s">
        <v>17</v>
      </c>
      <c r="E1729" s="20" t="s">
        <v>30</v>
      </c>
      <c r="F1729" s="20" t="s">
        <v>19</v>
      </c>
      <c r="G1729" s="20">
        <f t="shared" si="188"/>
        <v>0</v>
      </c>
      <c r="H1729" s="20" t="s">
        <v>19</v>
      </c>
      <c r="I1729" s="20" t="s">
        <v>19</v>
      </c>
      <c r="J1729" s="20" t="s">
        <v>20</v>
      </c>
      <c r="K1729" s="20">
        <v>20</v>
      </c>
      <c r="L1729" s="20" t="s">
        <v>40</v>
      </c>
      <c r="M1729" s="20" t="s">
        <v>22</v>
      </c>
      <c r="N1729" s="20">
        <f t="shared" si="185"/>
        <v>1</v>
      </c>
      <c r="O1729" s="20">
        <v>197</v>
      </c>
      <c r="P1729" s="20">
        <v>34</v>
      </c>
      <c r="Q1729" s="20">
        <v>3</v>
      </c>
      <c r="R1729" s="20">
        <v>-1</v>
      </c>
      <c r="S1729" s="20">
        <v>0</v>
      </c>
      <c r="T1729" s="20">
        <v>78</v>
      </c>
      <c r="U1729" s="20">
        <f t="shared" si="186"/>
        <v>1</v>
      </c>
      <c r="V1729" s="20" t="s">
        <v>25</v>
      </c>
      <c r="W1729" s="20">
        <f t="shared" si="189"/>
        <v>-3.1817727160000002</v>
      </c>
      <c r="X1729" s="20">
        <f t="shared" si="190"/>
        <v>3.9857438832856473E-2</v>
      </c>
      <c r="Y1729" s="20"/>
      <c r="Z1729" s="20"/>
      <c r="AA1729" s="20"/>
      <c r="AB1729" s="20"/>
      <c r="AC1729" s="20"/>
      <c r="AD1729" s="20"/>
      <c r="AE1729" s="20"/>
      <c r="AF1729" s="20"/>
      <c r="AG1729" s="21"/>
    </row>
    <row r="1730" spans="1:33" x14ac:dyDescent="0.35">
      <c r="A1730" s="19" t="s">
        <v>33</v>
      </c>
      <c r="B1730" s="20" t="str">
        <f t="shared" si="187"/>
        <v>employed</v>
      </c>
      <c r="C1730" s="20">
        <f t="shared" ref="C1730:C1793" si="191">IF(B1730="unemployed",0,1)</f>
        <v>1</v>
      </c>
      <c r="D1730" s="20" t="s">
        <v>17</v>
      </c>
      <c r="E1730" s="20" t="s">
        <v>22</v>
      </c>
      <c r="F1730" s="20" t="s">
        <v>19</v>
      </c>
      <c r="G1730" s="20">
        <f t="shared" si="188"/>
        <v>0</v>
      </c>
      <c r="H1730" s="20" t="s">
        <v>19</v>
      </c>
      <c r="I1730" s="20" t="s">
        <v>19</v>
      </c>
      <c r="J1730" s="20" t="s">
        <v>22</v>
      </c>
      <c r="K1730" s="20">
        <v>20</v>
      </c>
      <c r="L1730" s="20" t="s">
        <v>32</v>
      </c>
      <c r="M1730" s="20" t="s">
        <v>22</v>
      </c>
      <c r="N1730" s="20">
        <f t="shared" ref="N1730:N1793" si="192">IF(M1730="unemployed",0,1)</f>
        <v>1</v>
      </c>
      <c r="O1730" s="20">
        <v>6</v>
      </c>
      <c r="P1730" s="20">
        <v>36</v>
      </c>
      <c r="Q1730" s="20">
        <v>7</v>
      </c>
      <c r="R1730" s="20">
        <v>-1</v>
      </c>
      <c r="S1730" s="20">
        <v>0</v>
      </c>
      <c r="T1730" s="20">
        <v>41</v>
      </c>
      <c r="U1730" s="20">
        <f t="shared" ref="U1730:U1793" si="193">IF(V1730="yes",1,0)</f>
        <v>0</v>
      </c>
      <c r="V1730" s="20" t="s">
        <v>19</v>
      </c>
      <c r="W1730" s="20">
        <f t="shared" si="189"/>
        <v>-3.3155126940000006</v>
      </c>
      <c r="X1730" s="20">
        <f t="shared" si="190"/>
        <v>3.5042829840639292E-2</v>
      </c>
      <c r="Y1730" s="20"/>
      <c r="Z1730" s="20"/>
      <c r="AA1730" s="20"/>
      <c r="AB1730" s="20"/>
      <c r="AC1730" s="20"/>
      <c r="AD1730" s="20"/>
      <c r="AE1730" s="20"/>
      <c r="AF1730" s="20"/>
      <c r="AG1730" s="21"/>
    </row>
    <row r="1731" spans="1:33" x14ac:dyDescent="0.35">
      <c r="A1731" s="19" t="s">
        <v>39</v>
      </c>
      <c r="B1731" s="20" t="str">
        <f t="shared" ref="B1731:B1794" si="194">IF(A1731="unemployed",A1731,IF(A1731="student","unemployed",IF(A1731="retired","unemployed","employed")))</f>
        <v>employed</v>
      </c>
      <c r="C1731" s="20">
        <f t="shared" si="191"/>
        <v>1</v>
      </c>
      <c r="D1731" s="20" t="s">
        <v>29</v>
      </c>
      <c r="E1731" s="20" t="s">
        <v>24</v>
      </c>
      <c r="F1731" s="20" t="s">
        <v>19</v>
      </c>
      <c r="G1731" s="20">
        <f t="shared" ref="G1731:G1794" si="195">IF(F1731="yes",1,0)</f>
        <v>0</v>
      </c>
      <c r="H1731" s="20" t="s">
        <v>25</v>
      </c>
      <c r="I1731" s="20" t="s">
        <v>19</v>
      </c>
      <c r="J1731" s="20" t="s">
        <v>20</v>
      </c>
      <c r="K1731" s="20">
        <v>2</v>
      </c>
      <c r="L1731" s="20" t="s">
        <v>40</v>
      </c>
      <c r="M1731" s="20" t="s">
        <v>27</v>
      </c>
      <c r="N1731" s="20">
        <f t="shared" si="192"/>
        <v>1</v>
      </c>
      <c r="O1731" s="20">
        <v>2398</v>
      </c>
      <c r="P1731" s="20">
        <v>53</v>
      </c>
      <c r="Q1731" s="20">
        <v>1</v>
      </c>
      <c r="R1731" s="20">
        <v>180</v>
      </c>
      <c r="S1731" s="20">
        <v>2</v>
      </c>
      <c r="T1731" s="20">
        <v>317</v>
      </c>
      <c r="U1731" s="20">
        <f t="shared" si="193"/>
        <v>1</v>
      </c>
      <c r="V1731" s="20" t="s">
        <v>25</v>
      </c>
      <c r="W1731" s="20">
        <f t="shared" si="189"/>
        <v>-1.7474524000000005</v>
      </c>
      <c r="X1731" s="20">
        <f t="shared" si="190"/>
        <v>0.14836881304309005</v>
      </c>
      <c r="Y1731" s="20"/>
      <c r="Z1731" s="20"/>
      <c r="AA1731" s="20"/>
      <c r="AB1731" s="20"/>
      <c r="AC1731" s="20"/>
      <c r="AD1731" s="20"/>
      <c r="AE1731" s="20"/>
      <c r="AF1731" s="20"/>
      <c r="AG1731" s="21"/>
    </row>
    <row r="1732" spans="1:33" x14ac:dyDescent="0.35">
      <c r="A1732" s="19" t="s">
        <v>28</v>
      </c>
      <c r="B1732" s="20" t="str">
        <f t="shared" si="194"/>
        <v>employed</v>
      </c>
      <c r="C1732" s="20">
        <f t="shared" si="191"/>
        <v>1</v>
      </c>
      <c r="D1732" s="20" t="s">
        <v>17</v>
      </c>
      <c r="E1732" s="20" t="s">
        <v>30</v>
      </c>
      <c r="F1732" s="20" t="s">
        <v>19</v>
      </c>
      <c r="G1732" s="20">
        <f t="shared" si="195"/>
        <v>0</v>
      </c>
      <c r="H1732" s="20" t="s">
        <v>25</v>
      </c>
      <c r="I1732" s="20" t="s">
        <v>19</v>
      </c>
      <c r="J1732" s="20" t="s">
        <v>20</v>
      </c>
      <c r="K1732" s="20">
        <v>5</v>
      </c>
      <c r="L1732" s="20" t="s">
        <v>26</v>
      </c>
      <c r="M1732" s="20" t="s">
        <v>22</v>
      </c>
      <c r="N1732" s="20">
        <f t="shared" si="192"/>
        <v>1</v>
      </c>
      <c r="O1732" s="20">
        <v>630</v>
      </c>
      <c r="P1732" s="20">
        <v>51</v>
      </c>
      <c r="Q1732" s="20">
        <v>1</v>
      </c>
      <c r="R1732" s="20">
        <v>-1</v>
      </c>
      <c r="S1732" s="20">
        <v>0</v>
      </c>
      <c r="T1732" s="20">
        <v>138</v>
      </c>
      <c r="U1732" s="20">
        <f t="shared" si="193"/>
        <v>0</v>
      </c>
      <c r="V1732" s="20" t="s">
        <v>19</v>
      </c>
      <c r="W1732" s="20">
        <f t="shared" si="189"/>
        <v>-2.9648970760000006</v>
      </c>
      <c r="X1732" s="20">
        <f t="shared" si="190"/>
        <v>4.9037138226412744E-2</v>
      </c>
      <c r="Y1732" s="20"/>
      <c r="Z1732" s="20"/>
      <c r="AA1732" s="20"/>
      <c r="AB1732" s="20"/>
      <c r="AC1732" s="20"/>
      <c r="AD1732" s="20"/>
      <c r="AE1732" s="20"/>
      <c r="AF1732" s="20"/>
      <c r="AG1732" s="21"/>
    </row>
    <row r="1733" spans="1:33" x14ac:dyDescent="0.35">
      <c r="A1733" s="19" t="s">
        <v>47</v>
      </c>
      <c r="B1733" s="20" t="str">
        <f t="shared" si="194"/>
        <v>unemployed</v>
      </c>
      <c r="C1733" s="20">
        <f t="shared" si="191"/>
        <v>0</v>
      </c>
      <c r="D1733" s="20" t="s">
        <v>17</v>
      </c>
      <c r="E1733" s="20" t="s">
        <v>24</v>
      </c>
      <c r="F1733" s="20" t="s">
        <v>19</v>
      </c>
      <c r="G1733" s="20">
        <f t="shared" si="195"/>
        <v>0</v>
      </c>
      <c r="H1733" s="20" t="s">
        <v>19</v>
      </c>
      <c r="I1733" s="20" t="s">
        <v>19</v>
      </c>
      <c r="J1733" s="20" t="s">
        <v>20</v>
      </c>
      <c r="K1733" s="20">
        <v>27</v>
      </c>
      <c r="L1733" s="20" t="s">
        <v>40</v>
      </c>
      <c r="M1733" s="20" t="s">
        <v>22</v>
      </c>
      <c r="N1733" s="20">
        <f t="shared" si="192"/>
        <v>1</v>
      </c>
      <c r="O1733" s="20">
        <v>235</v>
      </c>
      <c r="P1733" s="20">
        <v>58</v>
      </c>
      <c r="Q1733" s="20">
        <v>4</v>
      </c>
      <c r="R1733" s="20">
        <v>-1</v>
      </c>
      <c r="S1733" s="20">
        <v>0</v>
      </c>
      <c r="T1733" s="20">
        <v>88</v>
      </c>
      <c r="U1733" s="20">
        <f t="shared" si="193"/>
        <v>0</v>
      </c>
      <c r="V1733" s="20" t="s">
        <v>19</v>
      </c>
      <c r="W1733" s="20">
        <f t="shared" si="189"/>
        <v>-3.1456267760000003</v>
      </c>
      <c r="X1733" s="20">
        <f t="shared" si="190"/>
        <v>4.1263941650671238E-2</v>
      </c>
      <c r="Y1733" s="20"/>
      <c r="Z1733" s="20"/>
      <c r="AA1733" s="20"/>
      <c r="AB1733" s="20"/>
      <c r="AC1733" s="20"/>
      <c r="AD1733" s="20"/>
      <c r="AE1733" s="20"/>
      <c r="AF1733" s="20"/>
      <c r="AG1733" s="21"/>
    </row>
    <row r="1734" spans="1:33" x14ac:dyDescent="0.35">
      <c r="A1734" s="19" t="s">
        <v>28</v>
      </c>
      <c r="B1734" s="20" t="str">
        <f t="shared" si="194"/>
        <v>employed</v>
      </c>
      <c r="C1734" s="20">
        <f t="shared" si="191"/>
        <v>1</v>
      </c>
      <c r="D1734" s="20" t="s">
        <v>17</v>
      </c>
      <c r="E1734" s="20" t="s">
        <v>18</v>
      </c>
      <c r="F1734" s="20" t="s">
        <v>19</v>
      </c>
      <c r="G1734" s="20">
        <f t="shared" si="195"/>
        <v>0</v>
      </c>
      <c r="H1734" s="20" t="s">
        <v>25</v>
      </c>
      <c r="I1734" s="20" t="s">
        <v>19</v>
      </c>
      <c r="J1734" s="20" t="s">
        <v>22</v>
      </c>
      <c r="K1734" s="20">
        <v>29</v>
      </c>
      <c r="L1734" s="20" t="s">
        <v>26</v>
      </c>
      <c r="M1734" s="20" t="s">
        <v>22</v>
      </c>
      <c r="N1734" s="20">
        <f t="shared" si="192"/>
        <v>1</v>
      </c>
      <c r="O1734" s="20">
        <v>1910</v>
      </c>
      <c r="P1734" s="20">
        <v>48</v>
      </c>
      <c r="Q1734" s="20">
        <v>2</v>
      </c>
      <c r="R1734" s="20">
        <v>-1</v>
      </c>
      <c r="S1734" s="20">
        <v>0</v>
      </c>
      <c r="T1734" s="20">
        <v>413</v>
      </c>
      <c r="U1734" s="20">
        <f t="shared" si="193"/>
        <v>0</v>
      </c>
      <c r="V1734" s="20" t="s">
        <v>19</v>
      </c>
      <c r="W1734" s="20">
        <f t="shared" si="189"/>
        <v>-1.9708837260000003</v>
      </c>
      <c r="X1734" s="20">
        <f t="shared" si="190"/>
        <v>0.12229399761957171</v>
      </c>
      <c r="Y1734" s="20"/>
      <c r="Z1734" s="20"/>
      <c r="AA1734" s="20"/>
      <c r="AB1734" s="20"/>
      <c r="AC1734" s="20"/>
      <c r="AD1734" s="20"/>
      <c r="AE1734" s="20"/>
      <c r="AF1734" s="20"/>
      <c r="AG1734" s="21"/>
    </row>
    <row r="1735" spans="1:33" x14ac:dyDescent="0.35">
      <c r="A1735" s="19" t="s">
        <v>28</v>
      </c>
      <c r="B1735" s="20" t="str">
        <f t="shared" si="194"/>
        <v>employed</v>
      </c>
      <c r="C1735" s="20">
        <f t="shared" si="191"/>
        <v>1</v>
      </c>
      <c r="D1735" s="20" t="s">
        <v>17</v>
      </c>
      <c r="E1735" s="20" t="s">
        <v>30</v>
      </c>
      <c r="F1735" s="20" t="s">
        <v>19</v>
      </c>
      <c r="G1735" s="20">
        <f t="shared" si="195"/>
        <v>0</v>
      </c>
      <c r="H1735" s="20" t="s">
        <v>25</v>
      </c>
      <c r="I1735" s="20" t="s">
        <v>19</v>
      </c>
      <c r="J1735" s="20" t="s">
        <v>20</v>
      </c>
      <c r="K1735" s="20">
        <v>5</v>
      </c>
      <c r="L1735" s="20" t="s">
        <v>34</v>
      </c>
      <c r="M1735" s="20" t="s">
        <v>22</v>
      </c>
      <c r="N1735" s="20">
        <f t="shared" si="192"/>
        <v>1</v>
      </c>
      <c r="O1735" s="20">
        <v>3172</v>
      </c>
      <c r="P1735" s="20">
        <v>56</v>
      </c>
      <c r="Q1735" s="20">
        <v>1</v>
      </c>
      <c r="R1735" s="20">
        <v>-1</v>
      </c>
      <c r="S1735" s="20">
        <v>0</v>
      </c>
      <c r="T1735" s="20">
        <v>139</v>
      </c>
      <c r="U1735" s="20">
        <f t="shared" si="193"/>
        <v>0</v>
      </c>
      <c r="V1735" s="20" t="s">
        <v>19</v>
      </c>
      <c r="W1735" s="20">
        <f t="shared" si="189"/>
        <v>-2.9612824820000005</v>
      </c>
      <c r="X1735" s="20">
        <f t="shared" si="190"/>
        <v>4.9205970792669994E-2</v>
      </c>
      <c r="Y1735" s="20"/>
      <c r="Z1735" s="20"/>
      <c r="AA1735" s="20"/>
      <c r="AB1735" s="20"/>
      <c r="AC1735" s="20"/>
      <c r="AD1735" s="20"/>
      <c r="AE1735" s="20"/>
      <c r="AF1735" s="20"/>
      <c r="AG1735" s="21"/>
    </row>
    <row r="1736" spans="1:33" x14ac:dyDescent="0.35">
      <c r="A1736" s="19" t="s">
        <v>33</v>
      </c>
      <c r="B1736" s="20" t="str">
        <f t="shared" si="194"/>
        <v>employed</v>
      </c>
      <c r="C1736" s="20">
        <f t="shared" si="191"/>
        <v>1</v>
      </c>
      <c r="D1736" s="20" t="s">
        <v>17</v>
      </c>
      <c r="E1736" s="20" t="s">
        <v>18</v>
      </c>
      <c r="F1736" s="20" t="s">
        <v>19</v>
      </c>
      <c r="G1736" s="20">
        <f t="shared" si="195"/>
        <v>0</v>
      </c>
      <c r="H1736" s="20" t="s">
        <v>19</v>
      </c>
      <c r="I1736" s="20" t="s">
        <v>19</v>
      </c>
      <c r="J1736" s="20" t="s">
        <v>20</v>
      </c>
      <c r="K1736" s="20">
        <v>8</v>
      </c>
      <c r="L1736" s="20" t="s">
        <v>40</v>
      </c>
      <c r="M1736" s="20" t="s">
        <v>22</v>
      </c>
      <c r="N1736" s="20">
        <f t="shared" si="192"/>
        <v>1</v>
      </c>
      <c r="O1736" s="20">
        <v>872</v>
      </c>
      <c r="P1736" s="20">
        <v>51</v>
      </c>
      <c r="Q1736" s="20">
        <v>2</v>
      </c>
      <c r="R1736" s="20">
        <v>-1</v>
      </c>
      <c r="S1736" s="20">
        <v>0</v>
      </c>
      <c r="T1736" s="20">
        <v>82</v>
      </c>
      <c r="U1736" s="20">
        <f t="shared" si="193"/>
        <v>0</v>
      </c>
      <c r="V1736" s="20" t="s">
        <v>19</v>
      </c>
      <c r="W1736" s="20">
        <f t="shared" si="189"/>
        <v>-3.1673143400000003</v>
      </c>
      <c r="X1736" s="20">
        <f t="shared" si="190"/>
        <v>4.0414439847487958E-2</v>
      </c>
      <c r="Y1736" s="20"/>
      <c r="Z1736" s="20"/>
      <c r="AA1736" s="20"/>
      <c r="AB1736" s="20"/>
      <c r="AC1736" s="20"/>
      <c r="AD1736" s="20"/>
      <c r="AE1736" s="20"/>
      <c r="AF1736" s="20"/>
      <c r="AG1736" s="21"/>
    </row>
    <row r="1737" spans="1:33" x14ac:dyDescent="0.35">
      <c r="A1737" s="19" t="s">
        <v>33</v>
      </c>
      <c r="B1737" s="20" t="str">
        <f t="shared" si="194"/>
        <v>employed</v>
      </c>
      <c r="C1737" s="20">
        <f t="shared" si="191"/>
        <v>1</v>
      </c>
      <c r="D1737" s="20" t="s">
        <v>17</v>
      </c>
      <c r="E1737" s="20" t="s">
        <v>24</v>
      </c>
      <c r="F1737" s="20" t="s">
        <v>19</v>
      </c>
      <c r="G1737" s="20">
        <f t="shared" si="195"/>
        <v>0</v>
      </c>
      <c r="H1737" s="20" t="s">
        <v>25</v>
      </c>
      <c r="I1737" s="20" t="s">
        <v>19</v>
      </c>
      <c r="J1737" s="20" t="s">
        <v>20</v>
      </c>
      <c r="K1737" s="20">
        <v>20</v>
      </c>
      <c r="L1737" s="20" t="s">
        <v>31</v>
      </c>
      <c r="M1737" s="20" t="s">
        <v>22</v>
      </c>
      <c r="N1737" s="20">
        <f t="shared" si="192"/>
        <v>1</v>
      </c>
      <c r="O1737" s="20">
        <v>407</v>
      </c>
      <c r="P1737" s="20">
        <v>35</v>
      </c>
      <c r="Q1737" s="20">
        <v>6</v>
      </c>
      <c r="R1737" s="20">
        <v>-1</v>
      </c>
      <c r="S1737" s="20">
        <v>0</v>
      </c>
      <c r="T1737" s="20">
        <v>12</v>
      </c>
      <c r="U1737" s="20">
        <f t="shared" si="193"/>
        <v>0</v>
      </c>
      <c r="V1737" s="20" t="s">
        <v>19</v>
      </c>
      <c r="W1737" s="20">
        <f t="shared" si="189"/>
        <v>-3.4203359200000003</v>
      </c>
      <c r="X1737" s="20">
        <f t="shared" si="190"/>
        <v>3.1665926377786639E-2</v>
      </c>
      <c r="Y1737" s="20"/>
      <c r="Z1737" s="20"/>
      <c r="AA1737" s="20"/>
      <c r="AB1737" s="20"/>
      <c r="AC1737" s="20"/>
      <c r="AD1737" s="20"/>
      <c r="AE1737" s="20"/>
      <c r="AF1737" s="20"/>
      <c r="AG1737" s="21"/>
    </row>
    <row r="1738" spans="1:33" x14ac:dyDescent="0.35">
      <c r="A1738" s="19" t="s">
        <v>39</v>
      </c>
      <c r="B1738" s="20" t="str">
        <f t="shared" si="194"/>
        <v>employed</v>
      </c>
      <c r="C1738" s="20">
        <f t="shared" si="191"/>
        <v>1</v>
      </c>
      <c r="D1738" s="20" t="s">
        <v>29</v>
      </c>
      <c r="E1738" s="20" t="s">
        <v>24</v>
      </c>
      <c r="F1738" s="20" t="s">
        <v>19</v>
      </c>
      <c r="G1738" s="20">
        <f t="shared" si="195"/>
        <v>0</v>
      </c>
      <c r="H1738" s="20" t="s">
        <v>25</v>
      </c>
      <c r="I1738" s="20" t="s">
        <v>19</v>
      </c>
      <c r="J1738" s="20" t="s">
        <v>20</v>
      </c>
      <c r="K1738" s="20">
        <v>11</v>
      </c>
      <c r="L1738" s="20" t="s">
        <v>40</v>
      </c>
      <c r="M1738" s="20" t="s">
        <v>49</v>
      </c>
      <c r="N1738" s="20">
        <f t="shared" si="192"/>
        <v>1</v>
      </c>
      <c r="O1738" s="20">
        <v>100</v>
      </c>
      <c r="P1738" s="20">
        <v>40</v>
      </c>
      <c r="Q1738" s="20">
        <v>1</v>
      </c>
      <c r="R1738" s="20">
        <v>461</v>
      </c>
      <c r="S1738" s="20">
        <v>1</v>
      </c>
      <c r="T1738" s="20">
        <v>221</v>
      </c>
      <c r="U1738" s="20">
        <f t="shared" si="193"/>
        <v>1</v>
      </c>
      <c r="V1738" s="20" t="s">
        <v>25</v>
      </c>
      <c r="W1738" s="20">
        <f t="shared" si="189"/>
        <v>-1.6419396980000003</v>
      </c>
      <c r="X1738" s="20">
        <f t="shared" si="190"/>
        <v>0.16220130032383201</v>
      </c>
      <c r="Y1738" s="20"/>
      <c r="Z1738" s="20"/>
      <c r="AA1738" s="20"/>
      <c r="AB1738" s="20"/>
      <c r="AC1738" s="20"/>
      <c r="AD1738" s="20"/>
      <c r="AE1738" s="20"/>
      <c r="AF1738" s="20"/>
      <c r="AG1738" s="21"/>
    </row>
    <row r="1739" spans="1:33" x14ac:dyDescent="0.35">
      <c r="A1739" s="19" t="s">
        <v>46</v>
      </c>
      <c r="B1739" s="20" t="str">
        <f t="shared" si="194"/>
        <v>employed</v>
      </c>
      <c r="C1739" s="20">
        <f t="shared" si="191"/>
        <v>1</v>
      </c>
      <c r="D1739" s="20" t="s">
        <v>17</v>
      </c>
      <c r="E1739" s="20" t="s">
        <v>24</v>
      </c>
      <c r="F1739" s="20" t="s">
        <v>19</v>
      </c>
      <c r="G1739" s="20">
        <f t="shared" si="195"/>
        <v>0</v>
      </c>
      <c r="H1739" s="20" t="s">
        <v>19</v>
      </c>
      <c r="I1739" s="20" t="s">
        <v>19</v>
      </c>
      <c r="J1739" s="20" t="s">
        <v>22</v>
      </c>
      <c r="K1739" s="20">
        <v>9</v>
      </c>
      <c r="L1739" s="20" t="s">
        <v>32</v>
      </c>
      <c r="M1739" s="20" t="s">
        <v>22</v>
      </c>
      <c r="N1739" s="20">
        <f t="shared" si="192"/>
        <v>1</v>
      </c>
      <c r="O1739" s="20">
        <v>345</v>
      </c>
      <c r="P1739" s="20">
        <v>59</v>
      </c>
      <c r="Q1739" s="20">
        <v>1</v>
      </c>
      <c r="R1739" s="20">
        <v>-1</v>
      </c>
      <c r="S1739" s="20">
        <v>0</v>
      </c>
      <c r="T1739" s="20">
        <v>38</v>
      </c>
      <c r="U1739" s="20">
        <f t="shared" si="193"/>
        <v>0</v>
      </c>
      <c r="V1739" s="20" t="s">
        <v>19</v>
      </c>
      <c r="W1739" s="20">
        <f t="shared" si="189"/>
        <v>-3.3263564760000004</v>
      </c>
      <c r="X1739" s="20">
        <f t="shared" si="190"/>
        <v>3.4677992244231182E-2</v>
      </c>
      <c r="Y1739" s="20"/>
      <c r="Z1739" s="20"/>
      <c r="AA1739" s="20"/>
      <c r="AB1739" s="20"/>
      <c r="AC1739" s="20"/>
      <c r="AD1739" s="20"/>
      <c r="AE1739" s="20"/>
      <c r="AF1739" s="20"/>
      <c r="AG1739" s="21"/>
    </row>
    <row r="1740" spans="1:33" x14ac:dyDescent="0.35">
      <c r="A1740" s="19" t="s">
        <v>28</v>
      </c>
      <c r="B1740" s="20" t="str">
        <f t="shared" si="194"/>
        <v>employed</v>
      </c>
      <c r="C1740" s="20">
        <f t="shared" si="191"/>
        <v>1</v>
      </c>
      <c r="D1740" s="20" t="s">
        <v>44</v>
      </c>
      <c r="E1740" s="20" t="s">
        <v>30</v>
      </c>
      <c r="F1740" s="20" t="s">
        <v>19</v>
      </c>
      <c r="G1740" s="20">
        <f t="shared" si="195"/>
        <v>0</v>
      </c>
      <c r="H1740" s="20" t="s">
        <v>19</v>
      </c>
      <c r="I1740" s="20" t="s">
        <v>25</v>
      </c>
      <c r="J1740" s="20" t="s">
        <v>20</v>
      </c>
      <c r="K1740" s="20">
        <v>21</v>
      </c>
      <c r="L1740" s="20" t="s">
        <v>45</v>
      </c>
      <c r="M1740" s="20" t="s">
        <v>22</v>
      </c>
      <c r="N1740" s="20">
        <f t="shared" si="192"/>
        <v>1</v>
      </c>
      <c r="O1740" s="20">
        <v>2058</v>
      </c>
      <c r="P1740" s="20">
        <v>44</v>
      </c>
      <c r="Q1740" s="20">
        <v>1</v>
      </c>
      <c r="R1740" s="20">
        <v>-1</v>
      </c>
      <c r="S1740" s="20">
        <v>0</v>
      </c>
      <c r="T1740" s="20">
        <v>661</v>
      </c>
      <c r="U1740" s="20">
        <f t="shared" si="193"/>
        <v>0</v>
      </c>
      <c r="V1740" s="20" t="s">
        <v>19</v>
      </c>
      <c r="W1740" s="20">
        <f t="shared" si="189"/>
        <v>-1.0744644140000004</v>
      </c>
      <c r="X1740" s="20">
        <f t="shared" si="190"/>
        <v>0.25455500357352279</v>
      </c>
      <c r="Y1740" s="20"/>
      <c r="Z1740" s="20"/>
      <c r="AA1740" s="20"/>
      <c r="AB1740" s="20"/>
      <c r="AC1740" s="20"/>
      <c r="AD1740" s="20"/>
      <c r="AE1740" s="20"/>
      <c r="AF1740" s="20"/>
      <c r="AG1740" s="21"/>
    </row>
    <row r="1741" spans="1:33" x14ac:dyDescent="0.35">
      <c r="A1741" s="19" t="s">
        <v>46</v>
      </c>
      <c r="B1741" s="20" t="str">
        <f t="shared" si="194"/>
        <v>employed</v>
      </c>
      <c r="C1741" s="20">
        <f t="shared" si="191"/>
        <v>1</v>
      </c>
      <c r="D1741" s="20" t="s">
        <v>17</v>
      </c>
      <c r="E1741" s="20" t="s">
        <v>18</v>
      </c>
      <c r="F1741" s="20" t="s">
        <v>19</v>
      </c>
      <c r="G1741" s="20">
        <f t="shared" si="195"/>
        <v>0</v>
      </c>
      <c r="H1741" s="20" t="s">
        <v>19</v>
      </c>
      <c r="I1741" s="20" t="s">
        <v>19</v>
      </c>
      <c r="J1741" s="20" t="s">
        <v>48</v>
      </c>
      <c r="K1741" s="20">
        <v>7</v>
      </c>
      <c r="L1741" s="20" t="s">
        <v>43</v>
      </c>
      <c r="M1741" s="20" t="s">
        <v>22</v>
      </c>
      <c r="N1741" s="20">
        <f t="shared" si="192"/>
        <v>1</v>
      </c>
      <c r="O1741" s="20">
        <v>889</v>
      </c>
      <c r="P1741" s="20">
        <v>49</v>
      </c>
      <c r="Q1741" s="20">
        <v>1</v>
      </c>
      <c r="R1741" s="20">
        <v>-1</v>
      </c>
      <c r="S1741" s="20">
        <v>0</v>
      </c>
      <c r="T1741" s="20">
        <v>388</v>
      </c>
      <c r="U1741" s="20">
        <f t="shared" si="193"/>
        <v>1</v>
      </c>
      <c r="V1741" s="20" t="s">
        <v>25</v>
      </c>
      <c r="W1741" s="20">
        <f t="shared" si="189"/>
        <v>-2.0612485760000006</v>
      </c>
      <c r="X1741" s="20">
        <f t="shared" si="190"/>
        <v>0.11292070023526013</v>
      </c>
      <c r="Y1741" s="20"/>
      <c r="Z1741" s="20"/>
      <c r="AA1741" s="20"/>
      <c r="AB1741" s="20"/>
      <c r="AC1741" s="20"/>
      <c r="AD1741" s="20"/>
      <c r="AE1741" s="20"/>
      <c r="AF1741" s="20"/>
      <c r="AG1741" s="21"/>
    </row>
    <row r="1742" spans="1:33" x14ac:dyDescent="0.35">
      <c r="A1742" s="19" t="s">
        <v>39</v>
      </c>
      <c r="B1742" s="20" t="str">
        <f t="shared" si="194"/>
        <v>employed</v>
      </c>
      <c r="C1742" s="20">
        <f t="shared" si="191"/>
        <v>1</v>
      </c>
      <c r="D1742" s="20" t="s">
        <v>17</v>
      </c>
      <c r="E1742" s="20" t="s">
        <v>30</v>
      </c>
      <c r="F1742" s="20" t="s">
        <v>19</v>
      </c>
      <c r="G1742" s="20">
        <f t="shared" si="195"/>
        <v>0</v>
      </c>
      <c r="H1742" s="20" t="s">
        <v>25</v>
      </c>
      <c r="I1742" s="20" t="s">
        <v>19</v>
      </c>
      <c r="J1742" s="20" t="s">
        <v>20</v>
      </c>
      <c r="K1742" s="20">
        <v>28</v>
      </c>
      <c r="L1742" s="20" t="s">
        <v>43</v>
      </c>
      <c r="M1742" s="20" t="s">
        <v>22</v>
      </c>
      <c r="N1742" s="20">
        <f t="shared" si="192"/>
        <v>1</v>
      </c>
      <c r="O1742" s="20">
        <v>0</v>
      </c>
      <c r="P1742" s="20">
        <v>35</v>
      </c>
      <c r="Q1742" s="20">
        <v>7</v>
      </c>
      <c r="R1742" s="20">
        <v>-1</v>
      </c>
      <c r="S1742" s="20">
        <v>0</v>
      </c>
      <c r="T1742" s="20">
        <v>151</v>
      </c>
      <c r="U1742" s="20">
        <f t="shared" si="193"/>
        <v>0</v>
      </c>
      <c r="V1742" s="20" t="s">
        <v>19</v>
      </c>
      <c r="W1742" s="20">
        <f t="shared" si="189"/>
        <v>-2.9179073540000005</v>
      </c>
      <c r="X1742" s="20">
        <f t="shared" si="190"/>
        <v>5.1275404732416999E-2</v>
      </c>
      <c r="Y1742" s="20"/>
      <c r="Z1742" s="20"/>
      <c r="AA1742" s="20"/>
      <c r="AB1742" s="20"/>
      <c r="AC1742" s="20"/>
      <c r="AD1742" s="20"/>
      <c r="AE1742" s="20"/>
      <c r="AF1742" s="20"/>
      <c r="AG1742" s="21"/>
    </row>
    <row r="1743" spans="1:33" x14ac:dyDescent="0.35">
      <c r="A1743" s="19" t="s">
        <v>28</v>
      </c>
      <c r="B1743" s="20" t="str">
        <f t="shared" si="194"/>
        <v>employed</v>
      </c>
      <c r="C1743" s="20">
        <f t="shared" si="191"/>
        <v>1</v>
      </c>
      <c r="D1743" s="20" t="s">
        <v>17</v>
      </c>
      <c r="E1743" s="20" t="s">
        <v>30</v>
      </c>
      <c r="F1743" s="20" t="s">
        <v>19</v>
      </c>
      <c r="G1743" s="20">
        <f t="shared" si="195"/>
        <v>0</v>
      </c>
      <c r="H1743" s="20" t="s">
        <v>19</v>
      </c>
      <c r="I1743" s="20" t="s">
        <v>19</v>
      </c>
      <c r="J1743" s="20" t="s">
        <v>20</v>
      </c>
      <c r="K1743" s="20">
        <v>25</v>
      </c>
      <c r="L1743" s="20" t="s">
        <v>40</v>
      </c>
      <c r="M1743" s="20" t="s">
        <v>22</v>
      </c>
      <c r="N1743" s="20">
        <f t="shared" si="192"/>
        <v>1</v>
      </c>
      <c r="O1743" s="20">
        <v>51</v>
      </c>
      <c r="P1743" s="20">
        <v>41</v>
      </c>
      <c r="Q1743" s="20">
        <v>8</v>
      </c>
      <c r="R1743" s="20">
        <v>-1</v>
      </c>
      <c r="S1743" s="20">
        <v>0</v>
      </c>
      <c r="T1743" s="20">
        <v>140</v>
      </c>
      <c r="U1743" s="20">
        <f t="shared" si="193"/>
        <v>0</v>
      </c>
      <c r="V1743" s="20" t="s">
        <v>19</v>
      </c>
      <c r="W1743" s="20">
        <f t="shared" ref="W1743:W1806" si="196">AA$25+AA$26*N1743+AA$27*R1743+AA$28*S1743+AA$29*T1743</f>
        <v>-2.9576678880000005</v>
      </c>
      <c r="X1743" s="20">
        <f t="shared" ref="X1743:X1806" si="197">EXP(W1743)/(1+EXP(W1743))</f>
        <v>4.9375354460506032E-2</v>
      </c>
      <c r="Y1743" s="20"/>
      <c r="Z1743" s="20"/>
      <c r="AA1743" s="20"/>
      <c r="AB1743" s="20"/>
      <c r="AC1743" s="20"/>
      <c r="AD1743" s="20"/>
      <c r="AE1743" s="20"/>
      <c r="AF1743" s="20"/>
      <c r="AG1743" s="21"/>
    </row>
    <row r="1744" spans="1:33" x14ac:dyDescent="0.35">
      <c r="A1744" s="19" t="s">
        <v>47</v>
      </c>
      <c r="B1744" s="20" t="str">
        <f t="shared" si="194"/>
        <v>unemployed</v>
      </c>
      <c r="C1744" s="20">
        <f t="shared" si="191"/>
        <v>0</v>
      </c>
      <c r="D1744" s="20" t="s">
        <v>17</v>
      </c>
      <c r="E1744" s="20" t="s">
        <v>18</v>
      </c>
      <c r="F1744" s="20" t="s">
        <v>19</v>
      </c>
      <c r="G1744" s="20">
        <f t="shared" si="195"/>
        <v>0</v>
      </c>
      <c r="H1744" s="20" t="s">
        <v>19</v>
      </c>
      <c r="I1744" s="20" t="s">
        <v>19</v>
      </c>
      <c r="J1744" s="20" t="s">
        <v>20</v>
      </c>
      <c r="K1744" s="20">
        <v>8</v>
      </c>
      <c r="L1744" s="20" t="s">
        <v>43</v>
      </c>
      <c r="M1744" s="20" t="s">
        <v>22</v>
      </c>
      <c r="N1744" s="20">
        <f t="shared" si="192"/>
        <v>1</v>
      </c>
      <c r="O1744" s="20">
        <v>150</v>
      </c>
      <c r="P1744" s="20">
        <v>55</v>
      </c>
      <c r="Q1744" s="20">
        <v>1</v>
      </c>
      <c r="R1744" s="20">
        <v>-1</v>
      </c>
      <c r="S1744" s="20">
        <v>0</v>
      </c>
      <c r="T1744" s="20">
        <v>124</v>
      </c>
      <c r="U1744" s="20">
        <f t="shared" si="193"/>
        <v>0</v>
      </c>
      <c r="V1744" s="20" t="s">
        <v>19</v>
      </c>
      <c r="W1744" s="20">
        <f t="shared" si="196"/>
        <v>-3.0155013920000004</v>
      </c>
      <c r="X1744" s="20">
        <f t="shared" si="197"/>
        <v>4.6730464649589909E-2</v>
      </c>
      <c r="Y1744" s="20"/>
      <c r="Z1744" s="20"/>
      <c r="AA1744" s="20"/>
      <c r="AB1744" s="20"/>
      <c r="AC1744" s="20"/>
      <c r="AD1744" s="20"/>
      <c r="AE1744" s="20"/>
      <c r="AF1744" s="20"/>
      <c r="AG1744" s="21"/>
    </row>
    <row r="1745" spans="1:33" x14ac:dyDescent="0.35">
      <c r="A1745" s="19" t="s">
        <v>35</v>
      </c>
      <c r="B1745" s="20" t="str">
        <f t="shared" si="194"/>
        <v>employed</v>
      </c>
      <c r="C1745" s="20">
        <f t="shared" si="191"/>
        <v>1</v>
      </c>
      <c r="D1745" s="20" t="s">
        <v>17</v>
      </c>
      <c r="E1745" s="20" t="s">
        <v>24</v>
      </c>
      <c r="F1745" s="20" t="s">
        <v>25</v>
      </c>
      <c r="G1745" s="20">
        <f t="shared" si="195"/>
        <v>1</v>
      </c>
      <c r="H1745" s="20" t="s">
        <v>19</v>
      </c>
      <c r="I1745" s="20" t="s">
        <v>25</v>
      </c>
      <c r="J1745" s="20" t="s">
        <v>20</v>
      </c>
      <c r="K1745" s="20">
        <v>7</v>
      </c>
      <c r="L1745" s="20" t="s">
        <v>43</v>
      </c>
      <c r="M1745" s="20" t="s">
        <v>22</v>
      </c>
      <c r="N1745" s="20">
        <f t="shared" si="192"/>
        <v>1</v>
      </c>
      <c r="O1745" s="20">
        <v>34</v>
      </c>
      <c r="P1745" s="20">
        <v>51</v>
      </c>
      <c r="Q1745" s="20">
        <v>1</v>
      </c>
      <c r="R1745" s="20">
        <v>-1</v>
      </c>
      <c r="S1745" s="20">
        <v>0</v>
      </c>
      <c r="T1745" s="20">
        <v>200</v>
      </c>
      <c r="U1745" s="20">
        <f t="shared" si="193"/>
        <v>0</v>
      </c>
      <c r="V1745" s="20" t="s">
        <v>19</v>
      </c>
      <c r="W1745" s="20">
        <f t="shared" si="196"/>
        <v>-2.7407922480000004</v>
      </c>
      <c r="X1745" s="20">
        <f t="shared" si="197"/>
        <v>6.060878068828749E-2</v>
      </c>
      <c r="Y1745" s="20"/>
      <c r="Z1745" s="20"/>
      <c r="AA1745" s="20"/>
      <c r="AB1745" s="20"/>
      <c r="AC1745" s="20"/>
      <c r="AD1745" s="20"/>
      <c r="AE1745" s="20"/>
      <c r="AF1745" s="20"/>
      <c r="AG1745" s="21"/>
    </row>
    <row r="1746" spans="1:33" x14ac:dyDescent="0.35">
      <c r="A1746" s="19" t="s">
        <v>23</v>
      </c>
      <c r="B1746" s="20" t="str">
        <f t="shared" si="194"/>
        <v>employed</v>
      </c>
      <c r="C1746" s="20">
        <f t="shared" si="191"/>
        <v>1</v>
      </c>
      <c r="D1746" s="20" t="s">
        <v>29</v>
      </c>
      <c r="E1746" s="20" t="s">
        <v>24</v>
      </c>
      <c r="F1746" s="20" t="s">
        <v>19</v>
      </c>
      <c r="G1746" s="20">
        <f t="shared" si="195"/>
        <v>0</v>
      </c>
      <c r="H1746" s="20" t="s">
        <v>19</v>
      </c>
      <c r="I1746" s="20" t="s">
        <v>19</v>
      </c>
      <c r="J1746" s="20" t="s">
        <v>20</v>
      </c>
      <c r="K1746" s="20">
        <v>6</v>
      </c>
      <c r="L1746" s="20" t="s">
        <v>34</v>
      </c>
      <c r="M1746" s="20" t="s">
        <v>22</v>
      </c>
      <c r="N1746" s="20">
        <f t="shared" si="192"/>
        <v>1</v>
      </c>
      <c r="O1746" s="20">
        <v>795</v>
      </c>
      <c r="P1746" s="20">
        <v>27</v>
      </c>
      <c r="Q1746" s="20">
        <v>3</v>
      </c>
      <c r="R1746" s="20">
        <v>-1</v>
      </c>
      <c r="S1746" s="20">
        <v>0</v>
      </c>
      <c r="T1746" s="20">
        <v>101</v>
      </c>
      <c r="U1746" s="20">
        <f t="shared" si="193"/>
        <v>0</v>
      </c>
      <c r="V1746" s="20" t="s">
        <v>19</v>
      </c>
      <c r="W1746" s="20">
        <f t="shared" si="196"/>
        <v>-3.0986370540000006</v>
      </c>
      <c r="X1746" s="20">
        <f t="shared" si="197"/>
        <v>4.3163510149777609E-2</v>
      </c>
      <c r="Y1746" s="20"/>
      <c r="Z1746" s="20"/>
      <c r="AA1746" s="20"/>
      <c r="AB1746" s="20"/>
      <c r="AC1746" s="20"/>
      <c r="AD1746" s="20"/>
      <c r="AE1746" s="20"/>
      <c r="AF1746" s="20"/>
      <c r="AG1746" s="21"/>
    </row>
    <row r="1747" spans="1:33" x14ac:dyDescent="0.35">
      <c r="A1747" s="19" t="s">
        <v>33</v>
      </c>
      <c r="B1747" s="20" t="str">
        <f t="shared" si="194"/>
        <v>employed</v>
      </c>
      <c r="C1747" s="20">
        <f t="shared" si="191"/>
        <v>1</v>
      </c>
      <c r="D1747" s="20" t="s">
        <v>17</v>
      </c>
      <c r="E1747" s="20" t="s">
        <v>18</v>
      </c>
      <c r="F1747" s="20" t="s">
        <v>19</v>
      </c>
      <c r="G1747" s="20">
        <f t="shared" si="195"/>
        <v>0</v>
      </c>
      <c r="H1747" s="20" t="s">
        <v>19</v>
      </c>
      <c r="I1747" s="20" t="s">
        <v>25</v>
      </c>
      <c r="J1747" s="20" t="s">
        <v>20</v>
      </c>
      <c r="K1747" s="20">
        <v>7</v>
      </c>
      <c r="L1747" s="20" t="s">
        <v>43</v>
      </c>
      <c r="M1747" s="20" t="s">
        <v>22</v>
      </c>
      <c r="N1747" s="20">
        <f t="shared" si="192"/>
        <v>1</v>
      </c>
      <c r="O1747" s="20">
        <v>282</v>
      </c>
      <c r="P1747" s="20">
        <v>57</v>
      </c>
      <c r="Q1747" s="20">
        <v>12</v>
      </c>
      <c r="R1747" s="20">
        <v>-1</v>
      </c>
      <c r="S1747" s="20">
        <v>0</v>
      </c>
      <c r="T1747" s="20">
        <v>261</v>
      </c>
      <c r="U1747" s="20">
        <f t="shared" si="193"/>
        <v>0</v>
      </c>
      <c r="V1747" s="20" t="s">
        <v>19</v>
      </c>
      <c r="W1747" s="20">
        <f t="shared" si="196"/>
        <v>-2.5203020140000003</v>
      </c>
      <c r="X1747" s="20">
        <f t="shared" si="197"/>
        <v>7.4447132290039256E-2</v>
      </c>
      <c r="Y1747" s="20"/>
      <c r="Z1747" s="20"/>
      <c r="AA1747" s="20"/>
      <c r="AB1747" s="20"/>
      <c r="AC1747" s="20"/>
      <c r="AD1747" s="20"/>
      <c r="AE1747" s="20"/>
      <c r="AF1747" s="20"/>
      <c r="AG1747" s="21"/>
    </row>
    <row r="1748" spans="1:33" x14ac:dyDescent="0.35">
      <c r="A1748" s="19" t="s">
        <v>28</v>
      </c>
      <c r="B1748" s="20" t="str">
        <f t="shared" si="194"/>
        <v>employed</v>
      </c>
      <c r="C1748" s="20">
        <f t="shared" si="191"/>
        <v>1</v>
      </c>
      <c r="D1748" s="20" t="s">
        <v>29</v>
      </c>
      <c r="E1748" s="20" t="s">
        <v>30</v>
      </c>
      <c r="F1748" s="20" t="s">
        <v>19</v>
      </c>
      <c r="G1748" s="20">
        <f t="shared" si="195"/>
        <v>0</v>
      </c>
      <c r="H1748" s="20" t="s">
        <v>19</v>
      </c>
      <c r="I1748" s="20" t="s">
        <v>19</v>
      </c>
      <c r="J1748" s="20" t="s">
        <v>20</v>
      </c>
      <c r="K1748" s="20">
        <v>17</v>
      </c>
      <c r="L1748" s="20" t="s">
        <v>45</v>
      </c>
      <c r="M1748" s="20" t="s">
        <v>22</v>
      </c>
      <c r="N1748" s="20">
        <f t="shared" si="192"/>
        <v>1</v>
      </c>
      <c r="O1748" s="20">
        <v>2139</v>
      </c>
      <c r="P1748" s="20">
        <v>51</v>
      </c>
      <c r="Q1748" s="20">
        <v>2</v>
      </c>
      <c r="R1748" s="20">
        <v>-1</v>
      </c>
      <c r="S1748" s="20">
        <v>0</v>
      </c>
      <c r="T1748" s="20">
        <v>176</v>
      </c>
      <c r="U1748" s="20">
        <f t="shared" si="193"/>
        <v>0</v>
      </c>
      <c r="V1748" s="20" t="s">
        <v>19</v>
      </c>
      <c r="W1748" s="20">
        <f t="shared" si="196"/>
        <v>-2.8275425040000002</v>
      </c>
      <c r="X1748" s="20">
        <f t="shared" si="197"/>
        <v>5.5853850648192316E-2</v>
      </c>
      <c r="Y1748" s="20"/>
      <c r="Z1748" s="20"/>
      <c r="AA1748" s="20"/>
      <c r="AB1748" s="20"/>
      <c r="AC1748" s="20"/>
      <c r="AD1748" s="20"/>
      <c r="AE1748" s="20"/>
      <c r="AF1748" s="20"/>
      <c r="AG1748" s="21"/>
    </row>
    <row r="1749" spans="1:33" x14ac:dyDescent="0.35">
      <c r="A1749" s="19" t="s">
        <v>28</v>
      </c>
      <c r="B1749" s="20" t="str">
        <f t="shared" si="194"/>
        <v>employed</v>
      </c>
      <c r="C1749" s="20">
        <f t="shared" si="191"/>
        <v>1</v>
      </c>
      <c r="D1749" s="20" t="s">
        <v>17</v>
      </c>
      <c r="E1749" s="20" t="s">
        <v>30</v>
      </c>
      <c r="F1749" s="20" t="s">
        <v>19</v>
      </c>
      <c r="G1749" s="20">
        <f t="shared" si="195"/>
        <v>0</v>
      </c>
      <c r="H1749" s="20" t="s">
        <v>25</v>
      </c>
      <c r="I1749" s="20" t="s">
        <v>19</v>
      </c>
      <c r="J1749" s="20" t="s">
        <v>22</v>
      </c>
      <c r="K1749" s="20">
        <v>16</v>
      </c>
      <c r="L1749" s="20" t="s">
        <v>32</v>
      </c>
      <c r="M1749" s="20" t="s">
        <v>22</v>
      </c>
      <c r="N1749" s="20">
        <f t="shared" si="192"/>
        <v>1</v>
      </c>
      <c r="O1749" s="20">
        <v>-469</v>
      </c>
      <c r="P1749" s="20">
        <v>38</v>
      </c>
      <c r="Q1749" s="20">
        <v>12</v>
      </c>
      <c r="R1749" s="20">
        <v>-1</v>
      </c>
      <c r="S1749" s="20">
        <v>0</v>
      </c>
      <c r="T1749" s="20">
        <v>209</v>
      </c>
      <c r="U1749" s="20">
        <f t="shared" si="193"/>
        <v>0</v>
      </c>
      <c r="V1749" s="20" t="s">
        <v>19</v>
      </c>
      <c r="W1749" s="20">
        <f t="shared" si="196"/>
        <v>-2.7082609020000001</v>
      </c>
      <c r="X1749" s="20">
        <f t="shared" si="197"/>
        <v>6.2487655382262919E-2</v>
      </c>
      <c r="Y1749" s="20"/>
      <c r="Z1749" s="20"/>
      <c r="AA1749" s="20"/>
      <c r="AB1749" s="20"/>
      <c r="AC1749" s="20"/>
      <c r="AD1749" s="20"/>
      <c r="AE1749" s="20"/>
      <c r="AF1749" s="20"/>
      <c r="AG1749" s="21"/>
    </row>
    <row r="1750" spans="1:33" x14ac:dyDescent="0.35">
      <c r="A1750" s="19" t="s">
        <v>39</v>
      </c>
      <c r="B1750" s="20" t="str">
        <f t="shared" si="194"/>
        <v>employed</v>
      </c>
      <c r="C1750" s="20">
        <f t="shared" si="191"/>
        <v>1</v>
      </c>
      <c r="D1750" s="20" t="s">
        <v>17</v>
      </c>
      <c r="E1750" s="20" t="s">
        <v>24</v>
      </c>
      <c r="F1750" s="20" t="s">
        <v>19</v>
      </c>
      <c r="G1750" s="20">
        <f t="shared" si="195"/>
        <v>0</v>
      </c>
      <c r="H1750" s="20" t="s">
        <v>25</v>
      </c>
      <c r="I1750" s="20" t="s">
        <v>19</v>
      </c>
      <c r="J1750" s="20" t="s">
        <v>20</v>
      </c>
      <c r="K1750" s="20">
        <v>13</v>
      </c>
      <c r="L1750" s="20" t="s">
        <v>31</v>
      </c>
      <c r="M1750" s="20" t="s">
        <v>27</v>
      </c>
      <c r="N1750" s="20">
        <f t="shared" si="192"/>
        <v>1</v>
      </c>
      <c r="O1750" s="20">
        <v>197</v>
      </c>
      <c r="P1750" s="20">
        <v>49</v>
      </c>
      <c r="Q1750" s="20">
        <v>1</v>
      </c>
      <c r="R1750" s="20">
        <v>182</v>
      </c>
      <c r="S1750" s="20">
        <v>2</v>
      </c>
      <c r="T1750" s="20">
        <v>223</v>
      </c>
      <c r="U1750" s="20">
        <f t="shared" si="193"/>
        <v>1</v>
      </c>
      <c r="V1750" s="20" t="s">
        <v>25</v>
      </c>
      <c r="W1750" s="20">
        <f t="shared" si="196"/>
        <v>-2.0832526080000004</v>
      </c>
      <c r="X1750" s="20">
        <f t="shared" si="197"/>
        <v>0.11073526698571419</v>
      </c>
      <c r="Y1750" s="20"/>
      <c r="Z1750" s="20"/>
      <c r="AA1750" s="20"/>
      <c r="AB1750" s="20"/>
      <c r="AC1750" s="20"/>
      <c r="AD1750" s="20"/>
      <c r="AE1750" s="20"/>
      <c r="AF1750" s="20"/>
      <c r="AG1750" s="21"/>
    </row>
    <row r="1751" spans="1:33" x14ac:dyDescent="0.35">
      <c r="A1751" s="19" t="s">
        <v>37</v>
      </c>
      <c r="B1751" s="20" t="str">
        <f t="shared" si="194"/>
        <v>employed</v>
      </c>
      <c r="C1751" s="20">
        <f t="shared" si="191"/>
        <v>1</v>
      </c>
      <c r="D1751" s="20" t="s">
        <v>29</v>
      </c>
      <c r="E1751" s="20" t="s">
        <v>30</v>
      </c>
      <c r="F1751" s="20" t="s">
        <v>19</v>
      </c>
      <c r="G1751" s="20">
        <f t="shared" si="195"/>
        <v>0</v>
      </c>
      <c r="H1751" s="20" t="s">
        <v>25</v>
      </c>
      <c r="I1751" s="20" t="s">
        <v>19</v>
      </c>
      <c r="J1751" s="20" t="s">
        <v>20</v>
      </c>
      <c r="K1751" s="20">
        <v>20</v>
      </c>
      <c r="L1751" s="20" t="s">
        <v>31</v>
      </c>
      <c r="M1751" s="20" t="s">
        <v>36</v>
      </c>
      <c r="N1751" s="20">
        <f t="shared" si="192"/>
        <v>1</v>
      </c>
      <c r="O1751" s="20">
        <v>825</v>
      </c>
      <c r="P1751" s="20">
        <v>40</v>
      </c>
      <c r="Q1751" s="20">
        <v>1</v>
      </c>
      <c r="R1751" s="20">
        <v>335</v>
      </c>
      <c r="S1751" s="20">
        <v>1</v>
      </c>
      <c r="T1751" s="20">
        <v>38</v>
      </c>
      <c r="U1751" s="20">
        <f t="shared" si="193"/>
        <v>0</v>
      </c>
      <c r="V1751" s="20" t="s">
        <v>19</v>
      </c>
      <c r="W1751" s="20">
        <f t="shared" si="196"/>
        <v>-2.5536229640000001</v>
      </c>
      <c r="X1751" s="20">
        <f t="shared" si="197"/>
        <v>7.2183468136861106E-2</v>
      </c>
      <c r="Y1751" s="20"/>
      <c r="Z1751" s="20"/>
      <c r="AA1751" s="20"/>
      <c r="AB1751" s="20"/>
      <c r="AC1751" s="20"/>
      <c r="AD1751" s="20"/>
      <c r="AE1751" s="20"/>
      <c r="AF1751" s="20"/>
      <c r="AG1751" s="21"/>
    </row>
    <row r="1752" spans="1:33" x14ac:dyDescent="0.35">
      <c r="A1752" s="19" t="s">
        <v>46</v>
      </c>
      <c r="B1752" s="20" t="str">
        <f t="shared" si="194"/>
        <v>employed</v>
      </c>
      <c r="C1752" s="20">
        <f t="shared" si="191"/>
        <v>1</v>
      </c>
      <c r="D1752" s="20" t="s">
        <v>29</v>
      </c>
      <c r="E1752" s="20" t="s">
        <v>30</v>
      </c>
      <c r="F1752" s="20" t="s">
        <v>19</v>
      </c>
      <c r="G1752" s="20">
        <f t="shared" si="195"/>
        <v>0</v>
      </c>
      <c r="H1752" s="20" t="s">
        <v>19</v>
      </c>
      <c r="I1752" s="20" t="s">
        <v>19</v>
      </c>
      <c r="J1752" s="20" t="s">
        <v>48</v>
      </c>
      <c r="K1752" s="20">
        <v>6</v>
      </c>
      <c r="L1752" s="20" t="s">
        <v>21</v>
      </c>
      <c r="M1752" s="20" t="s">
        <v>27</v>
      </c>
      <c r="N1752" s="20">
        <f t="shared" si="192"/>
        <v>1</v>
      </c>
      <c r="O1752" s="20">
        <v>3232</v>
      </c>
      <c r="P1752" s="20">
        <v>47</v>
      </c>
      <c r="Q1752" s="20">
        <v>1</v>
      </c>
      <c r="R1752" s="20">
        <v>204</v>
      </c>
      <c r="S1752" s="20">
        <v>3</v>
      </c>
      <c r="T1752" s="20">
        <v>541</v>
      </c>
      <c r="U1752" s="20">
        <f t="shared" si="193"/>
        <v>0</v>
      </c>
      <c r="V1752" s="20" t="s">
        <v>19</v>
      </c>
      <c r="W1752" s="20">
        <f t="shared" si="196"/>
        <v>-0.78462380000000032</v>
      </c>
      <c r="X1752" s="20">
        <f t="shared" si="197"/>
        <v>0.31332420790963889</v>
      </c>
      <c r="Y1752" s="20"/>
      <c r="Z1752" s="20"/>
      <c r="AA1752" s="20"/>
      <c r="AB1752" s="20"/>
      <c r="AC1752" s="20"/>
      <c r="AD1752" s="20"/>
      <c r="AE1752" s="20"/>
      <c r="AF1752" s="20"/>
      <c r="AG1752" s="21"/>
    </row>
    <row r="1753" spans="1:33" x14ac:dyDescent="0.35">
      <c r="A1753" s="19" t="s">
        <v>28</v>
      </c>
      <c r="B1753" s="20" t="str">
        <f t="shared" si="194"/>
        <v>employed</v>
      </c>
      <c r="C1753" s="20">
        <f t="shared" si="191"/>
        <v>1</v>
      </c>
      <c r="D1753" s="20" t="s">
        <v>44</v>
      </c>
      <c r="E1753" s="20" t="s">
        <v>24</v>
      </c>
      <c r="F1753" s="20" t="s">
        <v>19</v>
      </c>
      <c r="G1753" s="20">
        <f t="shared" si="195"/>
        <v>0</v>
      </c>
      <c r="H1753" s="20" t="s">
        <v>25</v>
      </c>
      <c r="I1753" s="20" t="s">
        <v>19</v>
      </c>
      <c r="J1753" s="20" t="s">
        <v>22</v>
      </c>
      <c r="K1753" s="20">
        <v>29</v>
      </c>
      <c r="L1753" s="20" t="s">
        <v>26</v>
      </c>
      <c r="M1753" s="20" t="s">
        <v>22</v>
      </c>
      <c r="N1753" s="20">
        <f t="shared" si="192"/>
        <v>1</v>
      </c>
      <c r="O1753" s="20">
        <v>1598</v>
      </c>
      <c r="P1753" s="20">
        <v>48</v>
      </c>
      <c r="Q1753" s="20">
        <v>1</v>
      </c>
      <c r="R1753" s="20">
        <v>-1</v>
      </c>
      <c r="S1753" s="20">
        <v>0</v>
      </c>
      <c r="T1753" s="20">
        <v>84</v>
      </c>
      <c r="U1753" s="20">
        <f t="shared" si="193"/>
        <v>0</v>
      </c>
      <c r="V1753" s="20" t="s">
        <v>19</v>
      </c>
      <c r="W1753" s="20">
        <f t="shared" si="196"/>
        <v>-3.1600851520000006</v>
      </c>
      <c r="X1753" s="20">
        <f t="shared" si="197"/>
        <v>4.0695729142554989E-2</v>
      </c>
      <c r="Y1753" s="20"/>
      <c r="Z1753" s="20"/>
      <c r="AA1753" s="20"/>
      <c r="AB1753" s="20"/>
      <c r="AC1753" s="20"/>
      <c r="AD1753" s="20"/>
      <c r="AE1753" s="20"/>
      <c r="AF1753" s="20"/>
      <c r="AG1753" s="21"/>
    </row>
    <row r="1754" spans="1:33" x14ac:dyDescent="0.35">
      <c r="A1754" s="19" t="s">
        <v>23</v>
      </c>
      <c r="B1754" s="20" t="str">
        <f t="shared" si="194"/>
        <v>employed</v>
      </c>
      <c r="C1754" s="20">
        <f t="shared" si="191"/>
        <v>1</v>
      </c>
      <c r="D1754" s="20" t="s">
        <v>17</v>
      </c>
      <c r="E1754" s="20" t="s">
        <v>30</v>
      </c>
      <c r="F1754" s="20" t="s">
        <v>19</v>
      </c>
      <c r="G1754" s="20">
        <f t="shared" si="195"/>
        <v>0</v>
      </c>
      <c r="H1754" s="20" t="s">
        <v>19</v>
      </c>
      <c r="I1754" s="20" t="s">
        <v>19</v>
      </c>
      <c r="J1754" s="20" t="s">
        <v>20</v>
      </c>
      <c r="K1754" s="20">
        <v>22</v>
      </c>
      <c r="L1754" s="20" t="s">
        <v>40</v>
      </c>
      <c r="M1754" s="20" t="s">
        <v>22</v>
      </c>
      <c r="N1754" s="20">
        <f t="shared" si="192"/>
        <v>1</v>
      </c>
      <c r="O1754" s="20">
        <v>871</v>
      </c>
      <c r="P1754" s="20">
        <v>47</v>
      </c>
      <c r="Q1754" s="20">
        <v>9</v>
      </c>
      <c r="R1754" s="20">
        <v>-1</v>
      </c>
      <c r="S1754" s="20">
        <v>0</v>
      </c>
      <c r="T1754" s="20">
        <v>602</v>
      </c>
      <c r="U1754" s="20">
        <f t="shared" si="193"/>
        <v>0</v>
      </c>
      <c r="V1754" s="20" t="s">
        <v>19</v>
      </c>
      <c r="W1754" s="20">
        <f t="shared" si="196"/>
        <v>-1.2877254600000003</v>
      </c>
      <c r="X1754" s="20">
        <f t="shared" si="197"/>
        <v>0.21623804913062936</v>
      </c>
      <c r="Y1754" s="20"/>
      <c r="Z1754" s="20"/>
      <c r="AA1754" s="20"/>
      <c r="AB1754" s="20"/>
      <c r="AC1754" s="20"/>
      <c r="AD1754" s="20"/>
      <c r="AE1754" s="20"/>
      <c r="AF1754" s="20"/>
      <c r="AG1754" s="21"/>
    </row>
    <row r="1755" spans="1:33" x14ac:dyDescent="0.35">
      <c r="A1755" s="19" t="s">
        <v>23</v>
      </c>
      <c r="B1755" s="20" t="str">
        <f t="shared" si="194"/>
        <v>employed</v>
      </c>
      <c r="C1755" s="20">
        <f t="shared" si="191"/>
        <v>1</v>
      </c>
      <c r="D1755" s="20" t="s">
        <v>17</v>
      </c>
      <c r="E1755" s="20" t="s">
        <v>24</v>
      </c>
      <c r="F1755" s="20" t="s">
        <v>19</v>
      </c>
      <c r="G1755" s="20">
        <f t="shared" si="195"/>
        <v>0</v>
      </c>
      <c r="H1755" s="20" t="s">
        <v>19</v>
      </c>
      <c r="I1755" s="20" t="s">
        <v>19</v>
      </c>
      <c r="J1755" s="20" t="s">
        <v>20</v>
      </c>
      <c r="K1755" s="20">
        <v>27</v>
      </c>
      <c r="L1755" s="20" t="s">
        <v>40</v>
      </c>
      <c r="M1755" s="20" t="s">
        <v>22</v>
      </c>
      <c r="N1755" s="20">
        <f t="shared" si="192"/>
        <v>1</v>
      </c>
      <c r="O1755" s="20">
        <v>83</v>
      </c>
      <c r="P1755" s="20">
        <v>56</v>
      </c>
      <c r="Q1755" s="20">
        <v>11</v>
      </c>
      <c r="R1755" s="20">
        <v>-1</v>
      </c>
      <c r="S1755" s="20">
        <v>0</v>
      </c>
      <c r="T1755" s="20">
        <v>26</v>
      </c>
      <c r="U1755" s="20">
        <f t="shared" si="193"/>
        <v>0</v>
      </c>
      <c r="V1755" s="20" t="s">
        <v>19</v>
      </c>
      <c r="W1755" s="20">
        <f t="shared" si="196"/>
        <v>-3.3697316040000005</v>
      </c>
      <c r="X1755" s="20">
        <f t="shared" si="197"/>
        <v>3.3254936433874609E-2</v>
      </c>
      <c r="Y1755" s="20"/>
      <c r="Z1755" s="20"/>
      <c r="AA1755" s="20"/>
      <c r="AB1755" s="20"/>
      <c r="AC1755" s="20"/>
      <c r="AD1755" s="20"/>
      <c r="AE1755" s="20"/>
      <c r="AF1755" s="20"/>
      <c r="AG1755" s="21"/>
    </row>
    <row r="1756" spans="1:33" x14ac:dyDescent="0.35">
      <c r="A1756" s="19" t="s">
        <v>28</v>
      </c>
      <c r="B1756" s="20" t="str">
        <f t="shared" si="194"/>
        <v>employed</v>
      </c>
      <c r="C1756" s="20">
        <f t="shared" si="191"/>
        <v>1</v>
      </c>
      <c r="D1756" s="20" t="s">
        <v>29</v>
      </c>
      <c r="E1756" s="20" t="s">
        <v>30</v>
      </c>
      <c r="F1756" s="20" t="s">
        <v>19</v>
      </c>
      <c r="G1756" s="20">
        <f t="shared" si="195"/>
        <v>0</v>
      </c>
      <c r="H1756" s="20" t="s">
        <v>19</v>
      </c>
      <c r="I1756" s="20" t="s">
        <v>19</v>
      </c>
      <c r="J1756" s="20" t="s">
        <v>20</v>
      </c>
      <c r="K1756" s="20">
        <v>26</v>
      </c>
      <c r="L1756" s="20" t="s">
        <v>31</v>
      </c>
      <c r="M1756" s="20" t="s">
        <v>49</v>
      </c>
      <c r="N1756" s="20">
        <f t="shared" si="192"/>
        <v>1</v>
      </c>
      <c r="O1756" s="20">
        <v>1445</v>
      </c>
      <c r="P1756" s="20">
        <v>29</v>
      </c>
      <c r="Q1756" s="20">
        <v>2</v>
      </c>
      <c r="R1756" s="20">
        <v>143</v>
      </c>
      <c r="S1756" s="20">
        <v>2</v>
      </c>
      <c r="T1756" s="20">
        <v>328</v>
      </c>
      <c r="U1756" s="20">
        <f t="shared" si="193"/>
        <v>1</v>
      </c>
      <c r="V1756" s="20" t="s">
        <v>25</v>
      </c>
      <c r="W1756" s="20">
        <f t="shared" si="196"/>
        <v>-1.7811669840000002</v>
      </c>
      <c r="X1756" s="20">
        <f t="shared" si="197"/>
        <v>0.14415909501599575</v>
      </c>
      <c r="Y1756" s="20"/>
      <c r="Z1756" s="20"/>
      <c r="AA1756" s="20"/>
      <c r="AB1756" s="20"/>
      <c r="AC1756" s="20"/>
      <c r="AD1756" s="20"/>
      <c r="AE1756" s="20"/>
      <c r="AF1756" s="20"/>
      <c r="AG1756" s="21"/>
    </row>
    <row r="1757" spans="1:33" x14ac:dyDescent="0.35">
      <c r="A1757" s="19" t="s">
        <v>37</v>
      </c>
      <c r="B1757" s="20" t="str">
        <f t="shared" si="194"/>
        <v>employed</v>
      </c>
      <c r="C1757" s="20">
        <f t="shared" si="191"/>
        <v>1</v>
      </c>
      <c r="D1757" s="20" t="s">
        <v>17</v>
      </c>
      <c r="E1757" s="20" t="s">
        <v>24</v>
      </c>
      <c r="F1757" s="20" t="s">
        <v>19</v>
      </c>
      <c r="G1757" s="20">
        <f t="shared" si="195"/>
        <v>0</v>
      </c>
      <c r="H1757" s="20" t="s">
        <v>25</v>
      </c>
      <c r="I1757" s="20" t="s">
        <v>19</v>
      </c>
      <c r="J1757" s="20" t="s">
        <v>22</v>
      </c>
      <c r="K1757" s="20">
        <v>30</v>
      </c>
      <c r="L1757" s="20" t="s">
        <v>26</v>
      </c>
      <c r="M1757" s="20" t="s">
        <v>22</v>
      </c>
      <c r="N1757" s="20">
        <f t="shared" si="192"/>
        <v>1</v>
      </c>
      <c r="O1757" s="20">
        <v>226</v>
      </c>
      <c r="P1757" s="20">
        <v>38</v>
      </c>
      <c r="Q1757" s="20">
        <v>3</v>
      </c>
      <c r="R1757" s="20">
        <v>-1</v>
      </c>
      <c r="S1757" s="20">
        <v>0</v>
      </c>
      <c r="T1757" s="20">
        <v>762</v>
      </c>
      <c r="U1757" s="20">
        <f t="shared" si="193"/>
        <v>1</v>
      </c>
      <c r="V1757" s="20" t="s">
        <v>25</v>
      </c>
      <c r="W1757" s="20">
        <f t="shared" si="196"/>
        <v>-0.70939042000000052</v>
      </c>
      <c r="X1757" s="20">
        <f t="shared" si="197"/>
        <v>0.32973354907623675</v>
      </c>
      <c r="Y1757" s="20"/>
      <c r="Z1757" s="20"/>
      <c r="AA1757" s="20"/>
      <c r="AB1757" s="20"/>
      <c r="AC1757" s="20"/>
      <c r="AD1757" s="20"/>
      <c r="AE1757" s="20"/>
      <c r="AF1757" s="20"/>
      <c r="AG1757" s="21"/>
    </row>
    <row r="1758" spans="1:33" x14ac:dyDescent="0.35">
      <c r="A1758" s="19" t="s">
        <v>28</v>
      </c>
      <c r="B1758" s="20" t="str">
        <f t="shared" si="194"/>
        <v>employed</v>
      </c>
      <c r="C1758" s="20">
        <f t="shared" si="191"/>
        <v>1</v>
      </c>
      <c r="D1758" s="20" t="s">
        <v>17</v>
      </c>
      <c r="E1758" s="20" t="s">
        <v>30</v>
      </c>
      <c r="F1758" s="20" t="s">
        <v>19</v>
      </c>
      <c r="G1758" s="20">
        <f t="shared" si="195"/>
        <v>0</v>
      </c>
      <c r="H1758" s="20" t="s">
        <v>25</v>
      </c>
      <c r="I1758" s="20" t="s">
        <v>19</v>
      </c>
      <c r="J1758" s="20" t="s">
        <v>20</v>
      </c>
      <c r="K1758" s="20">
        <v>26</v>
      </c>
      <c r="L1758" s="20" t="s">
        <v>40</v>
      </c>
      <c r="M1758" s="20" t="s">
        <v>22</v>
      </c>
      <c r="N1758" s="20">
        <f t="shared" si="192"/>
        <v>1</v>
      </c>
      <c r="O1758" s="20">
        <v>-55</v>
      </c>
      <c r="P1758" s="20">
        <v>32</v>
      </c>
      <c r="Q1758" s="20">
        <v>4</v>
      </c>
      <c r="R1758" s="20">
        <v>-1</v>
      </c>
      <c r="S1758" s="20">
        <v>0</v>
      </c>
      <c r="T1758" s="20">
        <v>107</v>
      </c>
      <c r="U1758" s="20">
        <f t="shared" si="193"/>
        <v>0</v>
      </c>
      <c r="V1758" s="20" t="s">
        <v>19</v>
      </c>
      <c r="W1758" s="20">
        <f t="shared" si="196"/>
        <v>-3.0769494900000005</v>
      </c>
      <c r="X1758" s="20">
        <f t="shared" si="197"/>
        <v>4.4068143032210995E-2</v>
      </c>
      <c r="Y1758" s="20"/>
      <c r="Z1758" s="20"/>
      <c r="AA1758" s="20"/>
      <c r="AB1758" s="20"/>
      <c r="AC1758" s="20"/>
      <c r="AD1758" s="20"/>
      <c r="AE1758" s="20"/>
      <c r="AF1758" s="20"/>
      <c r="AG1758" s="21"/>
    </row>
    <row r="1759" spans="1:33" x14ac:dyDescent="0.35">
      <c r="A1759" s="19" t="s">
        <v>39</v>
      </c>
      <c r="B1759" s="20" t="str">
        <f t="shared" si="194"/>
        <v>employed</v>
      </c>
      <c r="C1759" s="20">
        <f t="shared" si="191"/>
        <v>1</v>
      </c>
      <c r="D1759" s="20" t="s">
        <v>29</v>
      </c>
      <c r="E1759" s="20" t="s">
        <v>24</v>
      </c>
      <c r="F1759" s="20" t="s">
        <v>19</v>
      </c>
      <c r="G1759" s="20">
        <f t="shared" si="195"/>
        <v>0</v>
      </c>
      <c r="H1759" s="20" t="s">
        <v>25</v>
      </c>
      <c r="I1759" s="20" t="s">
        <v>19</v>
      </c>
      <c r="J1759" s="20" t="s">
        <v>22</v>
      </c>
      <c r="K1759" s="20">
        <v>14</v>
      </c>
      <c r="L1759" s="20" t="s">
        <v>26</v>
      </c>
      <c r="M1759" s="20" t="s">
        <v>22</v>
      </c>
      <c r="N1759" s="20">
        <f t="shared" si="192"/>
        <v>1</v>
      </c>
      <c r="O1759" s="20">
        <v>243</v>
      </c>
      <c r="P1759" s="20">
        <v>42</v>
      </c>
      <c r="Q1759" s="20">
        <v>5</v>
      </c>
      <c r="R1759" s="20">
        <v>-1</v>
      </c>
      <c r="S1759" s="20">
        <v>0</v>
      </c>
      <c r="T1759" s="20">
        <v>46</v>
      </c>
      <c r="U1759" s="20">
        <f t="shared" si="193"/>
        <v>0</v>
      </c>
      <c r="V1759" s="20" t="s">
        <v>19</v>
      </c>
      <c r="W1759" s="20">
        <f t="shared" si="196"/>
        <v>-3.2974397240000002</v>
      </c>
      <c r="X1759" s="20">
        <f t="shared" si="197"/>
        <v>3.5659126308158796E-2</v>
      </c>
      <c r="Y1759" s="20"/>
      <c r="Z1759" s="20"/>
      <c r="AA1759" s="20"/>
      <c r="AB1759" s="20"/>
      <c r="AC1759" s="20"/>
      <c r="AD1759" s="20"/>
      <c r="AE1759" s="20"/>
      <c r="AF1759" s="20"/>
      <c r="AG1759" s="21"/>
    </row>
    <row r="1760" spans="1:33" x14ac:dyDescent="0.35">
      <c r="A1760" s="19" t="s">
        <v>33</v>
      </c>
      <c r="B1760" s="20" t="str">
        <f t="shared" si="194"/>
        <v>employed</v>
      </c>
      <c r="C1760" s="20">
        <f t="shared" si="191"/>
        <v>1</v>
      </c>
      <c r="D1760" s="20" t="s">
        <v>17</v>
      </c>
      <c r="E1760" s="20" t="s">
        <v>18</v>
      </c>
      <c r="F1760" s="20" t="s">
        <v>19</v>
      </c>
      <c r="G1760" s="20">
        <f t="shared" si="195"/>
        <v>0</v>
      </c>
      <c r="H1760" s="20" t="s">
        <v>19</v>
      </c>
      <c r="I1760" s="20" t="s">
        <v>19</v>
      </c>
      <c r="J1760" s="20" t="s">
        <v>20</v>
      </c>
      <c r="K1760" s="20">
        <v>10</v>
      </c>
      <c r="L1760" s="20" t="s">
        <v>43</v>
      </c>
      <c r="M1760" s="20" t="s">
        <v>22</v>
      </c>
      <c r="N1760" s="20">
        <f t="shared" si="192"/>
        <v>1</v>
      </c>
      <c r="O1760" s="20">
        <v>-336</v>
      </c>
      <c r="P1760" s="20">
        <v>30</v>
      </c>
      <c r="Q1760" s="20">
        <v>6</v>
      </c>
      <c r="R1760" s="20">
        <v>-1</v>
      </c>
      <c r="S1760" s="20">
        <v>0</v>
      </c>
      <c r="T1760" s="20">
        <v>128</v>
      </c>
      <c r="U1760" s="20">
        <f t="shared" si="193"/>
        <v>0</v>
      </c>
      <c r="V1760" s="20" t="s">
        <v>19</v>
      </c>
      <c r="W1760" s="20">
        <f t="shared" si="196"/>
        <v>-3.0010430160000006</v>
      </c>
      <c r="X1760" s="20">
        <f t="shared" si="197"/>
        <v>4.7378775435025791E-2</v>
      </c>
      <c r="Y1760" s="20"/>
      <c r="Z1760" s="20"/>
      <c r="AA1760" s="20"/>
      <c r="AB1760" s="20"/>
      <c r="AC1760" s="20"/>
      <c r="AD1760" s="20"/>
      <c r="AE1760" s="20"/>
      <c r="AF1760" s="20"/>
      <c r="AG1760" s="21"/>
    </row>
    <row r="1761" spans="1:33" x14ac:dyDescent="0.35">
      <c r="A1761" s="19" t="s">
        <v>39</v>
      </c>
      <c r="B1761" s="20" t="str">
        <f t="shared" si="194"/>
        <v>employed</v>
      </c>
      <c r="C1761" s="20">
        <f t="shared" si="191"/>
        <v>1</v>
      </c>
      <c r="D1761" s="20" t="s">
        <v>29</v>
      </c>
      <c r="E1761" s="20" t="s">
        <v>30</v>
      </c>
      <c r="F1761" s="20" t="s">
        <v>19</v>
      </c>
      <c r="G1761" s="20">
        <f t="shared" si="195"/>
        <v>0</v>
      </c>
      <c r="H1761" s="20" t="s">
        <v>25</v>
      </c>
      <c r="I1761" s="20" t="s">
        <v>19</v>
      </c>
      <c r="J1761" s="20" t="s">
        <v>22</v>
      </c>
      <c r="K1761" s="20">
        <v>29</v>
      </c>
      <c r="L1761" s="20" t="s">
        <v>26</v>
      </c>
      <c r="M1761" s="20" t="s">
        <v>22</v>
      </c>
      <c r="N1761" s="20">
        <f t="shared" si="192"/>
        <v>1</v>
      </c>
      <c r="O1761" s="20">
        <v>3672</v>
      </c>
      <c r="P1761" s="20">
        <v>26</v>
      </c>
      <c r="Q1761" s="20">
        <v>5</v>
      </c>
      <c r="R1761" s="20">
        <v>-1</v>
      </c>
      <c r="S1761" s="20">
        <v>0</v>
      </c>
      <c r="T1761" s="20">
        <v>360</v>
      </c>
      <c r="U1761" s="20">
        <f t="shared" si="193"/>
        <v>0</v>
      </c>
      <c r="V1761" s="20" t="s">
        <v>19</v>
      </c>
      <c r="W1761" s="20">
        <f t="shared" si="196"/>
        <v>-2.1624572080000002</v>
      </c>
      <c r="X1761" s="20">
        <f t="shared" si="197"/>
        <v>0.10317286855821979</v>
      </c>
      <c r="Y1761" s="20"/>
      <c r="Z1761" s="20"/>
      <c r="AA1761" s="20"/>
      <c r="AB1761" s="20"/>
      <c r="AC1761" s="20"/>
      <c r="AD1761" s="20"/>
      <c r="AE1761" s="20"/>
      <c r="AF1761" s="20"/>
      <c r="AG1761" s="21"/>
    </row>
    <row r="1762" spans="1:33" x14ac:dyDescent="0.35">
      <c r="A1762" s="19" t="s">
        <v>37</v>
      </c>
      <c r="B1762" s="20" t="str">
        <f t="shared" si="194"/>
        <v>employed</v>
      </c>
      <c r="C1762" s="20">
        <f t="shared" si="191"/>
        <v>1</v>
      </c>
      <c r="D1762" s="20" t="s">
        <v>17</v>
      </c>
      <c r="E1762" s="20" t="s">
        <v>24</v>
      </c>
      <c r="F1762" s="20" t="s">
        <v>19</v>
      </c>
      <c r="G1762" s="20">
        <f t="shared" si="195"/>
        <v>0</v>
      </c>
      <c r="H1762" s="20" t="s">
        <v>25</v>
      </c>
      <c r="I1762" s="20" t="s">
        <v>19</v>
      </c>
      <c r="J1762" s="20" t="s">
        <v>20</v>
      </c>
      <c r="K1762" s="20">
        <v>9</v>
      </c>
      <c r="L1762" s="20" t="s">
        <v>45</v>
      </c>
      <c r="M1762" s="20" t="s">
        <v>49</v>
      </c>
      <c r="N1762" s="20">
        <f t="shared" si="192"/>
        <v>1</v>
      </c>
      <c r="O1762" s="20">
        <v>0</v>
      </c>
      <c r="P1762" s="20">
        <v>35</v>
      </c>
      <c r="Q1762" s="20">
        <v>1</v>
      </c>
      <c r="R1762" s="20">
        <v>96</v>
      </c>
      <c r="S1762" s="20">
        <v>5</v>
      </c>
      <c r="T1762" s="20">
        <v>524</v>
      </c>
      <c r="U1762" s="20">
        <f t="shared" si="193"/>
        <v>1</v>
      </c>
      <c r="V1762" s="20" t="s">
        <v>25</v>
      </c>
      <c r="W1762" s="20">
        <f t="shared" si="196"/>
        <v>-0.84953979400000024</v>
      </c>
      <c r="X1762" s="20">
        <f t="shared" si="197"/>
        <v>0.29952940514690779</v>
      </c>
      <c r="Y1762" s="20"/>
      <c r="Z1762" s="20"/>
      <c r="AA1762" s="20"/>
      <c r="AB1762" s="20"/>
      <c r="AC1762" s="20"/>
      <c r="AD1762" s="20"/>
      <c r="AE1762" s="20"/>
      <c r="AF1762" s="20"/>
      <c r="AG1762" s="21"/>
    </row>
    <row r="1763" spans="1:33" x14ac:dyDescent="0.35">
      <c r="A1763" s="19" t="s">
        <v>37</v>
      </c>
      <c r="B1763" s="20" t="str">
        <f t="shared" si="194"/>
        <v>employed</v>
      </c>
      <c r="C1763" s="20">
        <f t="shared" si="191"/>
        <v>1</v>
      </c>
      <c r="D1763" s="20" t="s">
        <v>17</v>
      </c>
      <c r="E1763" s="20" t="s">
        <v>24</v>
      </c>
      <c r="F1763" s="20" t="s">
        <v>19</v>
      </c>
      <c r="G1763" s="20">
        <f t="shared" si="195"/>
        <v>0</v>
      </c>
      <c r="H1763" s="20" t="s">
        <v>25</v>
      </c>
      <c r="I1763" s="20" t="s">
        <v>25</v>
      </c>
      <c r="J1763" s="20" t="s">
        <v>22</v>
      </c>
      <c r="K1763" s="20">
        <v>1</v>
      </c>
      <c r="L1763" s="20" t="s">
        <v>43</v>
      </c>
      <c r="M1763" s="20" t="s">
        <v>22</v>
      </c>
      <c r="N1763" s="20">
        <f t="shared" si="192"/>
        <v>1</v>
      </c>
      <c r="O1763" s="20">
        <v>251</v>
      </c>
      <c r="P1763" s="20">
        <v>35</v>
      </c>
      <c r="Q1763" s="20">
        <v>3</v>
      </c>
      <c r="R1763" s="20">
        <v>-1</v>
      </c>
      <c r="S1763" s="20">
        <v>0</v>
      </c>
      <c r="T1763" s="20">
        <v>128</v>
      </c>
      <c r="U1763" s="20">
        <f t="shared" si="193"/>
        <v>0</v>
      </c>
      <c r="V1763" s="20" t="s">
        <v>19</v>
      </c>
      <c r="W1763" s="20">
        <f t="shared" si="196"/>
        <v>-3.0010430160000006</v>
      </c>
      <c r="X1763" s="20">
        <f t="shared" si="197"/>
        <v>4.7378775435025791E-2</v>
      </c>
      <c r="Y1763" s="20"/>
      <c r="Z1763" s="20"/>
      <c r="AA1763" s="20"/>
      <c r="AB1763" s="20"/>
      <c r="AC1763" s="20"/>
      <c r="AD1763" s="20"/>
      <c r="AE1763" s="20"/>
      <c r="AF1763" s="20"/>
      <c r="AG1763" s="21"/>
    </row>
    <row r="1764" spans="1:33" x14ac:dyDescent="0.35">
      <c r="A1764" s="19" t="s">
        <v>35</v>
      </c>
      <c r="B1764" s="20" t="str">
        <f t="shared" si="194"/>
        <v>employed</v>
      </c>
      <c r="C1764" s="20">
        <f t="shared" si="191"/>
        <v>1</v>
      </c>
      <c r="D1764" s="20" t="s">
        <v>29</v>
      </c>
      <c r="E1764" s="20" t="s">
        <v>30</v>
      </c>
      <c r="F1764" s="20" t="s">
        <v>19</v>
      </c>
      <c r="G1764" s="20">
        <f t="shared" si="195"/>
        <v>0</v>
      </c>
      <c r="H1764" s="20" t="s">
        <v>19</v>
      </c>
      <c r="I1764" s="20" t="s">
        <v>19</v>
      </c>
      <c r="J1764" s="20" t="s">
        <v>20</v>
      </c>
      <c r="K1764" s="20">
        <v>7</v>
      </c>
      <c r="L1764" s="20" t="s">
        <v>50</v>
      </c>
      <c r="M1764" s="20" t="s">
        <v>36</v>
      </c>
      <c r="N1764" s="20">
        <f t="shared" si="192"/>
        <v>1</v>
      </c>
      <c r="O1764" s="20">
        <v>44</v>
      </c>
      <c r="P1764" s="20">
        <v>35</v>
      </c>
      <c r="Q1764" s="20">
        <v>2</v>
      </c>
      <c r="R1764" s="20">
        <v>96</v>
      </c>
      <c r="S1764" s="20">
        <v>2</v>
      </c>
      <c r="T1764" s="20">
        <v>310</v>
      </c>
      <c r="U1764" s="20">
        <f t="shared" si="193"/>
        <v>0</v>
      </c>
      <c r="V1764" s="20" t="s">
        <v>19</v>
      </c>
      <c r="W1764" s="20">
        <f t="shared" si="196"/>
        <v>-1.9395629340000005</v>
      </c>
      <c r="X1764" s="20">
        <f t="shared" si="197"/>
        <v>0.12569588064947368</v>
      </c>
      <c r="Y1764" s="20"/>
      <c r="Z1764" s="20"/>
      <c r="AA1764" s="20"/>
      <c r="AB1764" s="20"/>
      <c r="AC1764" s="20"/>
      <c r="AD1764" s="20"/>
      <c r="AE1764" s="20"/>
      <c r="AF1764" s="20"/>
      <c r="AG1764" s="21"/>
    </row>
    <row r="1765" spans="1:33" x14ac:dyDescent="0.35">
      <c r="A1765" s="19" t="s">
        <v>33</v>
      </c>
      <c r="B1765" s="20" t="str">
        <f t="shared" si="194"/>
        <v>employed</v>
      </c>
      <c r="C1765" s="20">
        <f t="shared" si="191"/>
        <v>1</v>
      </c>
      <c r="D1765" s="20" t="s">
        <v>17</v>
      </c>
      <c r="E1765" s="20" t="s">
        <v>24</v>
      </c>
      <c r="F1765" s="20" t="s">
        <v>19</v>
      </c>
      <c r="G1765" s="20">
        <f t="shared" si="195"/>
        <v>0</v>
      </c>
      <c r="H1765" s="20" t="s">
        <v>19</v>
      </c>
      <c r="I1765" s="20" t="s">
        <v>19</v>
      </c>
      <c r="J1765" s="20" t="s">
        <v>20</v>
      </c>
      <c r="K1765" s="20">
        <v>21</v>
      </c>
      <c r="L1765" s="20" t="s">
        <v>40</v>
      </c>
      <c r="M1765" s="20" t="s">
        <v>22</v>
      </c>
      <c r="N1765" s="20">
        <f t="shared" si="192"/>
        <v>1</v>
      </c>
      <c r="O1765" s="20">
        <v>2887</v>
      </c>
      <c r="P1765" s="20">
        <v>57</v>
      </c>
      <c r="Q1765" s="20">
        <v>10</v>
      </c>
      <c r="R1765" s="20">
        <v>-1</v>
      </c>
      <c r="S1765" s="20">
        <v>0</v>
      </c>
      <c r="T1765" s="20">
        <v>819</v>
      </c>
      <c r="U1765" s="20">
        <f t="shared" si="193"/>
        <v>1</v>
      </c>
      <c r="V1765" s="20" t="s">
        <v>25</v>
      </c>
      <c r="W1765" s="20">
        <f t="shared" si="196"/>
        <v>-0.50335856200000029</v>
      </c>
      <c r="X1765" s="20">
        <f t="shared" si="197"/>
        <v>0.3767517194868919</v>
      </c>
      <c r="Y1765" s="20"/>
      <c r="Z1765" s="20"/>
      <c r="AA1765" s="20"/>
      <c r="AB1765" s="20"/>
      <c r="AC1765" s="20"/>
      <c r="AD1765" s="20"/>
      <c r="AE1765" s="20"/>
      <c r="AF1765" s="20"/>
      <c r="AG1765" s="21"/>
    </row>
    <row r="1766" spans="1:33" x14ac:dyDescent="0.35">
      <c r="A1766" s="19" t="s">
        <v>39</v>
      </c>
      <c r="B1766" s="20" t="str">
        <f t="shared" si="194"/>
        <v>employed</v>
      </c>
      <c r="C1766" s="20">
        <f t="shared" si="191"/>
        <v>1</v>
      </c>
      <c r="D1766" s="20" t="s">
        <v>29</v>
      </c>
      <c r="E1766" s="20" t="s">
        <v>24</v>
      </c>
      <c r="F1766" s="20" t="s">
        <v>19</v>
      </c>
      <c r="G1766" s="20">
        <f t="shared" si="195"/>
        <v>0</v>
      </c>
      <c r="H1766" s="20" t="s">
        <v>19</v>
      </c>
      <c r="I1766" s="20" t="s">
        <v>19</v>
      </c>
      <c r="J1766" s="20" t="s">
        <v>20</v>
      </c>
      <c r="K1766" s="20">
        <v>8</v>
      </c>
      <c r="L1766" s="20" t="s">
        <v>43</v>
      </c>
      <c r="M1766" s="20" t="s">
        <v>27</v>
      </c>
      <c r="N1766" s="20">
        <f t="shared" si="192"/>
        <v>1</v>
      </c>
      <c r="O1766" s="20">
        <v>1992</v>
      </c>
      <c r="P1766" s="20">
        <v>29</v>
      </c>
      <c r="Q1766" s="20">
        <v>1</v>
      </c>
      <c r="R1766" s="20">
        <v>87</v>
      </c>
      <c r="S1766" s="20">
        <v>2</v>
      </c>
      <c r="T1766" s="20">
        <v>202</v>
      </c>
      <c r="U1766" s="20">
        <f t="shared" si="193"/>
        <v>0</v>
      </c>
      <c r="V1766" s="20" t="s">
        <v>19</v>
      </c>
      <c r="W1766" s="20">
        <f t="shared" si="196"/>
        <v>-2.3478114120000004</v>
      </c>
      <c r="X1766" s="20">
        <f t="shared" si="197"/>
        <v>8.7239890354245106E-2</v>
      </c>
      <c r="Y1766" s="20"/>
      <c r="Z1766" s="20"/>
      <c r="AA1766" s="20"/>
      <c r="AB1766" s="20"/>
      <c r="AC1766" s="20"/>
      <c r="AD1766" s="20"/>
      <c r="AE1766" s="20"/>
      <c r="AF1766" s="20"/>
      <c r="AG1766" s="21"/>
    </row>
    <row r="1767" spans="1:33" x14ac:dyDescent="0.35">
      <c r="A1767" s="19" t="s">
        <v>33</v>
      </c>
      <c r="B1767" s="20" t="str">
        <f t="shared" si="194"/>
        <v>employed</v>
      </c>
      <c r="C1767" s="20">
        <f t="shared" si="191"/>
        <v>1</v>
      </c>
      <c r="D1767" s="20" t="s">
        <v>29</v>
      </c>
      <c r="E1767" s="20" t="s">
        <v>24</v>
      </c>
      <c r="F1767" s="20" t="s">
        <v>19</v>
      </c>
      <c r="G1767" s="20">
        <f t="shared" si="195"/>
        <v>0</v>
      </c>
      <c r="H1767" s="20" t="s">
        <v>19</v>
      </c>
      <c r="I1767" s="20" t="s">
        <v>19</v>
      </c>
      <c r="J1767" s="20" t="s">
        <v>22</v>
      </c>
      <c r="K1767" s="20">
        <v>9</v>
      </c>
      <c r="L1767" s="20" t="s">
        <v>26</v>
      </c>
      <c r="M1767" s="20" t="s">
        <v>22</v>
      </c>
      <c r="N1767" s="20">
        <f t="shared" si="192"/>
        <v>1</v>
      </c>
      <c r="O1767" s="20">
        <v>2</v>
      </c>
      <c r="P1767" s="20">
        <v>32</v>
      </c>
      <c r="Q1767" s="20">
        <v>2</v>
      </c>
      <c r="R1767" s="20">
        <v>-1</v>
      </c>
      <c r="S1767" s="20">
        <v>0</v>
      </c>
      <c r="T1767" s="20">
        <v>144</v>
      </c>
      <c r="U1767" s="20">
        <f t="shared" si="193"/>
        <v>0</v>
      </c>
      <c r="V1767" s="20" t="s">
        <v>19</v>
      </c>
      <c r="W1767" s="20">
        <f t="shared" si="196"/>
        <v>-2.9432095120000001</v>
      </c>
      <c r="X1767" s="20">
        <f t="shared" si="197"/>
        <v>5.0058432011153113E-2</v>
      </c>
      <c r="Y1767" s="20"/>
      <c r="Z1767" s="20"/>
      <c r="AA1767" s="20"/>
      <c r="AB1767" s="20"/>
      <c r="AC1767" s="20"/>
      <c r="AD1767" s="20"/>
      <c r="AE1767" s="20"/>
      <c r="AF1767" s="20"/>
      <c r="AG1767" s="21"/>
    </row>
    <row r="1768" spans="1:33" x14ac:dyDescent="0.35">
      <c r="A1768" s="19" t="s">
        <v>37</v>
      </c>
      <c r="B1768" s="20" t="str">
        <f t="shared" si="194"/>
        <v>employed</v>
      </c>
      <c r="C1768" s="20">
        <f t="shared" si="191"/>
        <v>1</v>
      </c>
      <c r="D1768" s="20" t="s">
        <v>17</v>
      </c>
      <c r="E1768" s="20" t="s">
        <v>24</v>
      </c>
      <c r="F1768" s="20" t="s">
        <v>19</v>
      </c>
      <c r="G1768" s="20">
        <f t="shared" si="195"/>
        <v>0</v>
      </c>
      <c r="H1768" s="20" t="s">
        <v>25</v>
      </c>
      <c r="I1768" s="20" t="s">
        <v>19</v>
      </c>
      <c r="J1768" s="20" t="s">
        <v>20</v>
      </c>
      <c r="K1768" s="20">
        <v>24</v>
      </c>
      <c r="L1768" s="20" t="s">
        <v>43</v>
      </c>
      <c r="M1768" s="20" t="s">
        <v>22</v>
      </c>
      <c r="N1768" s="20">
        <f t="shared" si="192"/>
        <v>1</v>
      </c>
      <c r="O1768" s="20">
        <v>1415</v>
      </c>
      <c r="P1768" s="20">
        <v>45</v>
      </c>
      <c r="Q1768" s="20">
        <v>1</v>
      </c>
      <c r="R1768" s="20">
        <v>-1</v>
      </c>
      <c r="S1768" s="20">
        <v>0</v>
      </c>
      <c r="T1768" s="20">
        <v>311</v>
      </c>
      <c r="U1768" s="20">
        <f t="shared" si="193"/>
        <v>0</v>
      </c>
      <c r="V1768" s="20" t="s">
        <v>19</v>
      </c>
      <c r="W1768" s="20">
        <f t="shared" si="196"/>
        <v>-2.3395723140000007</v>
      </c>
      <c r="X1768" s="20">
        <f t="shared" si="197"/>
        <v>8.7898197273044279E-2</v>
      </c>
      <c r="Y1768" s="20"/>
      <c r="Z1768" s="20"/>
      <c r="AA1768" s="20"/>
      <c r="AB1768" s="20"/>
      <c r="AC1768" s="20"/>
      <c r="AD1768" s="20"/>
      <c r="AE1768" s="20"/>
      <c r="AF1768" s="20"/>
      <c r="AG1768" s="21"/>
    </row>
    <row r="1769" spans="1:33" x14ac:dyDescent="0.35">
      <c r="A1769" s="19" t="s">
        <v>28</v>
      </c>
      <c r="B1769" s="20" t="str">
        <f t="shared" si="194"/>
        <v>employed</v>
      </c>
      <c r="C1769" s="20">
        <f t="shared" si="191"/>
        <v>1</v>
      </c>
      <c r="D1769" s="20" t="s">
        <v>29</v>
      </c>
      <c r="E1769" s="20" t="s">
        <v>30</v>
      </c>
      <c r="F1769" s="20" t="s">
        <v>19</v>
      </c>
      <c r="G1769" s="20">
        <f t="shared" si="195"/>
        <v>0</v>
      </c>
      <c r="H1769" s="20" t="s">
        <v>25</v>
      </c>
      <c r="I1769" s="20" t="s">
        <v>19</v>
      </c>
      <c r="J1769" s="20" t="s">
        <v>20</v>
      </c>
      <c r="K1769" s="20">
        <v>15</v>
      </c>
      <c r="L1769" s="20" t="s">
        <v>26</v>
      </c>
      <c r="M1769" s="20" t="s">
        <v>27</v>
      </c>
      <c r="N1769" s="20">
        <f t="shared" si="192"/>
        <v>1</v>
      </c>
      <c r="O1769" s="20">
        <v>297</v>
      </c>
      <c r="P1769" s="20">
        <v>51</v>
      </c>
      <c r="Q1769" s="20">
        <v>4</v>
      </c>
      <c r="R1769" s="20">
        <v>375</v>
      </c>
      <c r="S1769" s="20">
        <v>1</v>
      </c>
      <c r="T1769" s="20">
        <v>415</v>
      </c>
      <c r="U1769" s="20">
        <f t="shared" si="193"/>
        <v>1</v>
      </c>
      <c r="V1769" s="20" t="s">
        <v>25</v>
      </c>
      <c r="W1769" s="20">
        <f t="shared" si="196"/>
        <v>-1.1114884660000002</v>
      </c>
      <c r="X1769" s="20">
        <f t="shared" si="197"/>
        <v>0.24759349664022232</v>
      </c>
      <c r="Y1769" s="20"/>
      <c r="Z1769" s="20"/>
      <c r="AA1769" s="20"/>
      <c r="AB1769" s="20"/>
      <c r="AC1769" s="20"/>
      <c r="AD1769" s="20"/>
      <c r="AE1769" s="20"/>
      <c r="AF1769" s="20"/>
      <c r="AG1769" s="21"/>
    </row>
    <row r="1770" spans="1:33" x14ac:dyDescent="0.35">
      <c r="A1770" s="19" t="s">
        <v>37</v>
      </c>
      <c r="B1770" s="20" t="str">
        <f t="shared" si="194"/>
        <v>employed</v>
      </c>
      <c r="C1770" s="20">
        <f t="shared" si="191"/>
        <v>1</v>
      </c>
      <c r="D1770" s="20" t="s">
        <v>29</v>
      </c>
      <c r="E1770" s="20" t="s">
        <v>24</v>
      </c>
      <c r="F1770" s="20" t="s">
        <v>19</v>
      </c>
      <c r="G1770" s="20">
        <f t="shared" si="195"/>
        <v>0</v>
      </c>
      <c r="H1770" s="20" t="s">
        <v>25</v>
      </c>
      <c r="I1770" s="20" t="s">
        <v>19</v>
      </c>
      <c r="J1770" s="20" t="s">
        <v>22</v>
      </c>
      <c r="K1770" s="20">
        <v>12</v>
      </c>
      <c r="L1770" s="20" t="s">
        <v>32</v>
      </c>
      <c r="M1770" s="20" t="s">
        <v>22</v>
      </c>
      <c r="N1770" s="20">
        <f t="shared" si="192"/>
        <v>1</v>
      </c>
      <c r="O1770" s="20">
        <v>1094</v>
      </c>
      <c r="P1770" s="20">
        <v>31</v>
      </c>
      <c r="Q1770" s="20">
        <v>8</v>
      </c>
      <c r="R1770" s="20">
        <v>-1</v>
      </c>
      <c r="S1770" s="20">
        <v>0</v>
      </c>
      <c r="T1770" s="20">
        <v>93</v>
      </c>
      <c r="U1770" s="20">
        <f t="shared" si="193"/>
        <v>0</v>
      </c>
      <c r="V1770" s="20" t="s">
        <v>19</v>
      </c>
      <c r="W1770" s="20">
        <f t="shared" si="196"/>
        <v>-3.1275538060000003</v>
      </c>
      <c r="X1770" s="20">
        <f t="shared" si="197"/>
        <v>4.1984888095090593E-2</v>
      </c>
      <c r="Y1770" s="20"/>
      <c r="Z1770" s="20"/>
      <c r="AA1770" s="20"/>
      <c r="AB1770" s="20"/>
      <c r="AC1770" s="20"/>
      <c r="AD1770" s="20"/>
      <c r="AE1770" s="20"/>
      <c r="AF1770" s="20"/>
      <c r="AG1770" s="21"/>
    </row>
    <row r="1771" spans="1:33" x14ac:dyDescent="0.35">
      <c r="A1771" s="19" t="s">
        <v>35</v>
      </c>
      <c r="B1771" s="20" t="str">
        <f t="shared" si="194"/>
        <v>employed</v>
      </c>
      <c r="C1771" s="20">
        <f t="shared" si="191"/>
        <v>1</v>
      </c>
      <c r="D1771" s="20" t="s">
        <v>17</v>
      </c>
      <c r="E1771" s="20" t="s">
        <v>22</v>
      </c>
      <c r="F1771" s="20" t="s">
        <v>19</v>
      </c>
      <c r="G1771" s="20">
        <f t="shared" si="195"/>
        <v>0</v>
      </c>
      <c r="H1771" s="20" t="s">
        <v>25</v>
      </c>
      <c r="I1771" s="20" t="s">
        <v>19</v>
      </c>
      <c r="J1771" s="20" t="s">
        <v>22</v>
      </c>
      <c r="K1771" s="20">
        <v>6</v>
      </c>
      <c r="L1771" s="20" t="s">
        <v>26</v>
      </c>
      <c r="M1771" s="20" t="s">
        <v>22</v>
      </c>
      <c r="N1771" s="20">
        <f t="shared" si="192"/>
        <v>1</v>
      </c>
      <c r="O1771" s="20">
        <v>-84</v>
      </c>
      <c r="P1771" s="20">
        <v>50</v>
      </c>
      <c r="Q1771" s="20">
        <v>1</v>
      </c>
      <c r="R1771" s="20">
        <v>-1</v>
      </c>
      <c r="S1771" s="20">
        <v>0</v>
      </c>
      <c r="T1771" s="20">
        <v>101</v>
      </c>
      <c r="U1771" s="20">
        <f t="shared" si="193"/>
        <v>0</v>
      </c>
      <c r="V1771" s="20" t="s">
        <v>19</v>
      </c>
      <c r="W1771" s="20">
        <f t="shared" si="196"/>
        <v>-3.0986370540000006</v>
      </c>
      <c r="X1771" s="20">
        <f t="shared" si="197"/>
        <v>4.3163510149777609E-2</v>
      </c>
      <c r="Y1771" s="20"/>
      <c r="Z1771" s="20"/>
      <c r="AA1771" s="20"/>
      <c r="AB1771" s="20"/>
      <c r="AC1771" s="20"/>
      <c r="AD1771" s="20"/>
      <c r="AE1771" s="20"/>
      <c r="AF1771" s="20"/>
      <c r="AG1771" s="21"/>
    </row>
    <row r="1772" spans="1:33" x14ac:dyDescent="0.35">
      <c r="A1772" s="19" t="s">
        <v>33</v>
      </c>
      <c r="B1772" s="20" t="str">
        <f t="shared" si="194"/>
        <v>employed</v>
      </c>
      <c r="C1772" s="20">
        <f t="shared" si="191"/>
        <v>1</v>
      </c>
      <c r="D1772" s="20" t="s">
        <v>29</v>
      </c>
      <c r="E1772" s="20" t="s">
        <v>24</v>
      </c>
      <c r="F1772" s="20" t="s">
        <v>19</v>
      </c>
      <c r="G1772" s="20">
        <f t="shared" si="195"/>
        <v>0</v>
      </c>
      <c r="H1772" s="20" t="s">
        <v>25</v>
      </c>
      <c r="I1772" s="20" t="s">
        <v>19</v>
      </c>
      <c r="J1772" s="20" t="s">
        <v>22</v>
      </c>
      <c r="K1772" s="20">
        <v>7</v>
      </c>
      <c r="L1772" s="20" t="s">
        <v>26</v>
      </c>
      <c r="M1772" s="20" t="s">
        <v>22</v>
      </c>
      <c r="N1772" s="20">
        <f t="shared" si="192"/>
        <v>1</v>
      </c>
      <c r="O1772" s="20">
        <v>-1</v>
      </c>
      <c r="P1772" s="20">
        <v>38</v>
      </c>
      <c r="Q1772" s="20">
        <v>1</v>
      </c>
      <c r="R1772" s="20">
        <v>-1</v>
      </c>
      <c r="S1772" s="20">
        <v>0</v>
      </c>
      <c r="T1772" s="20">
        <v>72</v>
      </c>
      <c r="U1772" s="20">
        <f t="shared" si="193"/>
        <v>0</v>
      </c>
      <c r="V1772" s="20" t="s">
        <v>19</v>
      </c>
      <c r="W1772" s="20">
        <f t="shared" si="196"/>
        <v>-3.2034602800000003</v>
      </c>
      <c r="X1772" s="20">
        <f t="shared" si="197"/>
        <v>3.9035713783413598E-2</v>
      </c>
      <c r="Y1772" s="20"/>
      <c r="Z1772" s="20"/>
      <c r="AA1772" s="20"/>
      <c r="AB1772" s="20"/>
      <c r="AC1772" s="20"/>
      <c r="AD1772" s="20"/>
      <c r="AE1772" s="20"/>
      <c r="AF1772" s="20"/>
      <c r="AG1772" s="21"/>
    </row>
    <row r="1773" spans="1:33" x14ac:dyDescent="0.35">
      <c r="A1773" s="19" t="s">
        <v>28</v>
      </c>
      <c r="B1773" s="20" t="str">
        <f t="shared" si="194"/>
        <v>employed</v>
      </c>
      <c r="C1773" s="20">
        <f t="shared" si="191"/>
        <v>1</v>
      </c>
      <c r="D1773" s="20" t="s">
        <v>17</v>
      </c>
      <c r="E1773" s="20" t="s">
        <v>30</v>
      </c>
      <c r="F1773" s="20" t="s">
        <v>19</v>
      </c>
      <c r="G1773" s="20">
        <f t="shared" si="195"/>
        <v>0</v>
      </c>
      <c r="H1773" s="20" t="s">
        <v>25</v>
      </c>
      <c r="I1773" s="20" t="s">
        <v>19</v>
      </c>
      <c r="J1773" s="20" t="s">
        <v>20</v>
      </c>
      <c r="K1773" s="20">
        <v>22</v>
      </c>
      <c r="L1773" s="20" t="s">
        <v>43</v>
      </c>
      <c r="M1773" s="20" t="s">
        <v>22</v>
      </c>
      <c r="N1773" s="20">
        <f t="shared" si="192"/>
        <v>1</v>
      </c>
      <c r="O1773" s="20">
        <v>347</v>
      </c>
      <c r="P1773" s="20">
        <v>37</v>
      </c>
      <c r="Q1773" s="20">
        <v>1</v>
      </c>
      <c r="R1773" s="20">
        <v>-1</v>
      </c>
      <c r="S1773" s="20">
        <v>0</v>
      </c>
      <c r="T1773" s="20">
        <v>282</v>
      </c>
      <c r="U1773" s="20">
        <f t="shared" si="193"/>
        <v>0</v>
      </c>
      <c r="V1773" s="20" t="s">
        <v>19</v>
      </c>
      <c r="W1773" s="20">
        <f t="shared" si="196"/>
        <v>-2.4443955400000004</v>
      </c>
      <c r="X1773" s="20">
        <f t="shared" si="197"/>
        <v>7.9849359718523902E-2</v>
      </c>
      <c r="Y1773" s="20"/>
      <c r="Z1773" s="20"/>
      <c r="AA1773" s="20"/>
      <c r="AB1773" s="20"/>
      <c r="AC1773" s="20"/>
      <c r="AD1773" s="20"/>
      <c r="AE1773" s="20"/>
      <c r="AF1773" s="20"/>
      <c r="AG1773" s="21"/>
    </row>
    <row r="1774" spans="1:33" x14ac:dyDescent="0.35">
      <c r="A1774" s="19" t="s">
        <v>28</v>
      </c>
      <c r="B1774" s="20" t="str">
        <f t="shared" si="194"/>
        <v>employed</v>
      </c>
      <c r="C1774" s="20">
        <f t="shared" si="191"/>
        <v>1</v>
      </c>
      <c r="D1774" s="20" t="s">
        <v>17</v>
      </c>
      <c r="E1774" s="20" t="s">
        <v>30</v>
      </c>
      <c r="F1774" s="20" t="s">
        <v>19</v>
      </c>
      <c r="G1774" s="20">
        <f t="shared" si="195"/>
        <v>0</v>
      </c>
      <c r="H1774" s="20" t="s">
        <v>25</v>
      </c>
      <c r="I1774" s="20" t="s">
        <v>19</v>
      </c>
      <c r="J1774" s="20" t="s">
        <v>22</v>
      </c>
      <c r="K1774" s="20">
        <v>19</v>
      </c>
      <c r="L1774" s="20" t="s">
        <v>26</v>
      </c>
      <c r="M1774" s="20" t="s">
        <v>22</v>
      </c>
      <c r="N1774" s="20">
        <f t="shared" si="192"/>
        <v>1</v>
      </c>
      <c r="O1774" s="20">
        <v>1253</v>
      </c>
      <c r="P1774" s="20">
        <v>35</v>
      </c>
      <c r="Q1774" s="20">
        <v>2</v>
      </c>
      <c r="R1774" s="20">
        <v>-1</v>
      </c>
      <c r="S1774" s="20">
        <v>0</v>
      </c>
      <c r="T1774" s="20">
        <v>210</v>
      </c>
      <c r="U1774" s="20">
        <f t="shared" si="193"/>
        <v>0</v>
      </c>
      <c r="V1774" s="20" t="s">
        <v>19</v>
      </c>
      <c r="W1774" s="20">
        <f t="shared" si="196"/>
        <v>-2.7046463080000005</v>
      </c>
      <c r="X1774" s="20">
        <f t="shared" si="197"/>
        <v>6.2699744128197871E-2</v>
      </c>
      <c r="Y1774" s="20"/>
      <c r="Z1774" s="20"/>
      <c r="AA1774" s="20"/>
      <c r="AB1774" s="20"/>
      <c r="AC1774" s="20"/>
      <c r="AD1774" s="20"/>
      <c r="AE1774" s="20"/>
      <c r="AF1774" s="20"/>
      <c r="AG1774" s="21"/>
    </row>
    <row r="1775" spans="1:33" x14ac:dyDescent="0.35">
      <c r="A1775" s="19" t="s">
        <v>16</v>
      </c>
      <c r="B1775" s="20" t="str">
        <f t="shared" si="194"/>
        <v>unemployed</v>
      </c>
      <c r="C1775" s="20">
        <f t="shared" si="191"/>
        <v>0</v>
      </c>
      <c r="D1775" s="20" t="s">
        <v>17</v>
      </c>
      <c r="E1775" s="20" t="s">
        <v>22</v>
      </c>
      <c r="F1775" s="20" t="s">
        <v>19</v>
      </c>
      <c r="G1775" s="20">
        <f t="shared" si="195"/>
        <v>0</v>
      </c>
      <c r="H1775" s="20" t="s">
        <v>19</v>
      </c>
      <c r="I1775" s="20" t="s">
        <v>19</v>
      </c>
      <c r="J1775" s="20" t="s">
        <v>20</v>
      </c>
      <c r="K1775" s="20">
        <v>4</v>
      </c>
      <c r="L1775" s="20" t="s">
        <v>50</v>
      </c>
      <c r="M1775" s="20" t="s">
        <v>22</v>
      </c>
      <c r="N1775" s="20">
        <f t="shared" si="192"/>
        <v>1</v>
      </c>
      <c r="O1775" s="20">
        <v>4565</v>
      </c>
      <c r="P1775" s="20">
        <v>37</v>
      </c>
      <c r="Q1775" s="20">
        <v>1</v>
      </c>
      <c r="R1775" s="20">
        <v>-1</v>
      </c>
      <c r="S1775" s="20">
        <v>0</v>
      </c>
      <c r="T1775" s="20">
        <v>369</v>
      </c>
      <c r="U1775" s="20">
        <f t="shared" si="193"/>
        <v>0</v>
      </c>
      <c r="V1775" s="20" t="s">
        <v>19</v>
      </c>
      <c r="W1775" s="20">
        <f t="shared" si="196"/>
        <v>-2.1299258620000003</v>
      </c>
      <c r="X1775" s="20">
        <f t="shared" si="197"/>
        <v>0.10622203005063253</v>
      </c>
      <c r="Y1775" s="20"/>
      <c r="Z1775" s="20"/>
      <c r="AA1775" s="20"/>
      <c r="AB1775" s="20"/>
      <c r="AC1775" s="20"/>
      <c r="AD1775" s="20"/>
      <c r="AE1775" s="20"/>
      <c r="AF1775" s="20"/>
      <c r="AG1775" s="21"/>
    </row>
    <row r="1776" spans="1:33" x14ac:dyDescent="0.35">
      <c r="A1776" s="19" t="s">
        <v>28</v>
      </c>
      <c r="B1776" s="20" t="str">
        <f t="shared" si="194"/>
        <v>employed</v>
      </c>
      <c r="C1776" s="20">
        <f t="shared" si="191"/>
        <v>1</v>
      </c>
      <c r="D1776" s="20" t="s">
        <v>29</v>
      </c>
      <c r="E1776" s="20" t="s">
        <v>30</v>
      </c>
      <c r="F1776" s="20" t="s">
        <v>19</v>
      </c>
      <c r="G1776" s="20">
        <f t="shared" si="195"/>
        <v>0</v>
      </c>
      <c r="H1776" s="20" t="s">
        <v>19</v>
      </c>
      <c r="I1776" s="20" t="s">
        <v>19</v>
      </c>
      <c r="J1776" s="20" t="s">
        <v>20</v>
      </c>
      <c r="K1776" s="20">
        <v>9</v>
      </c>
      <c r="L1776" s="20" t="s">
        <v>31</v>
      </c>
      <c r="M1776" s="20" t="s">
        <v>22</v>
      </c>
      <c r="N1776" s="20">
        <f t="shared" si="192"/>
        <v>1</v>
      </c>
      <c r="O1776" s="20">
        <v>781</v>
      </c>
      <c r="P1776" s="20">
        <v>28</v>
      </c>
      <c r="Q1776" s="20">
        <v>6</v>
      </c>
      <c r="R1776" s="20">
        <v>-1</v>
      </c>
      <c r="S1776" s="20">
        <v>0</v>
      </c>
      <c r="T1776" s="20">
        <v>125</v>
      </c>
      <c r="U1776" s="20">
        <f t="shared" si="193"/>
        <v>0</v>
      </c>
      <c r="V1776" s="20" t="s">
        <v>19</v>
      </c>
      <c r="W1776" s="20">
        <f t="shared" si="196"/>
        <v>-3.0118867980000004</v>
      </c>
      <c r="X1776" s="20">
        <f t="shared" si="197"/>
        <v>4.6891747053633429E-2</v>
      </c>
      <c r="Y1776" s="20"/>
      <c r="Z1776" s="20"/>
      <c r="AA1776" s="20"/>
      <c r="AB1776" s="20"/>
      <c r="AC1776" s="20"/>
      <c r="AD1776" s="20"/>
      <c r="AE1776" s="20"/>
      <c r="AF1776" s="20"/>
      <c r="AG1776" s="21"/>
    </row>
    <row r="1777" spans="1:33" x14ac:dyDescent="0.35">
      <c r="A1777" s="19" t="s">
        <v>28</v>
      </c>
      <c r="B1777" s="20" t="str">
        <f t="shared" si="194"/>
        <v>employed</v>
      </c>
      <c r="C1777" s="20">
        <f t="shared" si="191"/>
        <v>1</v>
      </c>
      <c r="D1777" s="20" t="s">
        <v>17</v>
      </c>
      <c r="E1777" s="20" t="s">
        <v>30</v>
      </c>
      <c r="F1777" s="20" t="s">
        <v>19</v>
      </c>
      <c r="G1777" s="20">
        <f t="shared" si="195"/>
        <v>0</v>
      </c>
      <c r="H1777" s="20" t="s">
        <v>19</v>
      </c>
      <c r="I1777" s="20" t="s">
        <v>19</v>
      </c>
      <c r="J1777" s="20" t="s">
        <v>22</v>
      </c>
      <c r="K1777" s="20">
        <v>16</v>
      </c>
      <c r="L1777" s="20" t="s">
        <v>32</v>
      </c>
      <c r="M1777" s="20" t="s">
        <v>22</v>
      </c>
      <c r="N1777" s="20">
        <f t="shared" si="192"/>
        <v>1</v>
      </c>
      <c r="O1777" s="20">
        <v>7124</v>
      </c>
      <c r="P1777" s="20">
        <v>38</v>
      </c>
      <c r="Q1777" s="20">
        <v>6</v>
      </c>
      <c r="R1777" s="20">
        <v>-1</v>
      </c>
      <c r="S1777" s="20">
        <v>0</v>
      </c>
      <c r="T1777" s="20">
        <v>301</v>
      </c>
      <c r="U1777" s="20">
        <f t="shared" si="193"/>
        <v>0</v>
      </c>
      <c r="V1777" s="20" t="s">
        <v>19</v>
      </c>
      <c r="W1777" s="20">
        <f t="shared" si="196"/>
        <v>-2.3757182540000006</v>
      </c>
      <c r="X1777" s="20">
        <f t="shared" si="197"/>
        <v>8.5043140425661426E-2</v>
      </c>
      <c r="Y1777" s="20"/>
      <c r="Z1777" s="20"/>
      <c r="AA1777" s="20"/>
      <c r="AB1777" s="20"/>
      <c r="AC1777" s="20"/>
      <c r="AD1777" s="20"/>
      <c r="AE1777" s="20"/>
      <c r="AF1777" s="20"/>
      <c r="AG1777" s="21"/>
    </row>
    <row r="1778" spans="1:33" x14ac:dyDescent="0.35">
      <c r="A1778" s="19" t="s">
        <v>28</v>
      </c>
      <c r="B1778" s="20" t="str">
        <f t="shared" si="194"/>
        <v>employed</v>
      </c>
      <c r="C1778" s="20">
        <f t="shared" si="191"/>
        <v>1</v>
      </c>
      <c r="D1778" s="20" t="s">
        <v>17</v>
      </c>
      <c r="E1778" s="20" t="s">
        <v>24</v>
      </c>
      <c r="F1778" s="20" t="s">
        <v>19</v>
      </c>
      <c r="G1778" s="20">
        <f t="shared" si="195"/>
        <v>0</v>
      </c>
      <c r="H1778" s="20" t="s">
        <v>19</v>
      </c>
      <c r="I1778" s="20" t="s">
        <v>19</v>
      </c>
      <c r="J1778" s="20" t="s">
        <v>20</v>
      </c>
      <c r="K1778" s="20">
        <v>26</v>
      </c>
      <c r="L1778" s="20" t="s">
        <v>40</v>
      </c>
      <c r="M1778" s="20" t="s">
        <v>22</v>
      </c>
      <c r="N1778" s="20">
        <f t="shared" si="192"/>
        <v>1</v>
      </c>
      <c r="O1778" s="20">
        <v>17555</v>
      </c>
      <c r="P1778" s="20">
        <v>43</v>
      </c>
      <c r="Q1778" s="20">
        <v>14</v>
      </c>
      <c r="R1778" s="20">
        <v>-1</v>
      </c>
      <c r="S1778" s="20">
        <v>0</v>
      </c>
      <c r="T1778" s="20">
        <v>14</v>
      </c>
      <c r="U1778" s="20">
        <f t="shared" si="193"/>
        <v>0</v>
      </c>
      <c r="V1778" s="20" t="s">
        <v>19</v>
      </c>
      <c r="W1778" s="20">
        <f t="shared" si="196"/>
        <v>-3.4131067320000006</v>
      </c>
      <c r="X1778" s="20">
        <f t="shared" si="197"/>
        <v>3.1888348462862807E-2</v>
      </c>
      <c r="Y1778" s="20"/>
      <c r="Z1778" s="20"/>
      <c r="AA1778" s="20"/>
      <c r="AB1778" s="20"/>
      <c r="AC1778" s="20"/>
      <c r="AD1778" s="20"/>
      <c r="AE1778" s="20"/>
      <c r="AF1778" s="20"/>
      <c r="AG1778" s="21"/>
    </row>
    <row r="1779" spans="1:33" x14ac:dyDescent="0.35">
      <c r="A1779" s="19" t="s">
        <v>28</v>
      </c>
      <c r="B1779" s="20" t="str">
        <f t="shared" si="194"/>
        <v>employed</v>
      </c>
      <c r="C1779" s="20">
        <f t="shared" si="191"/>
        <v>1</v>
      </c>
      <c r="D1779" s="20" t="s">
        <v>17</v>
      </c>
      <c r="E1779" s="20" t="s">
        <v>22</v>
      </c>
      <c r="F1779" s="20" t="s">
        <v>19</v>
      </c>
      <c r="G1779" s="20">
        <f t="shared" si="195"/>
        <v>0</v>
      </c>
      <c r="H1779" s="20" t="s">
        <v>25</v>
      </c>
      <c r="I1779" s="20" t="s">
        <v>19</v>
      </c>
      <c r="J1779" s="20" t="s">
        <v>22</v>
      </c>
      <c r="K1779" s="20">
        <v>29</v>
      </c>
      <c r="L1779" s="20" t="s">
        <v>26</v>
      </c>
      <c r="M1779" s="20" t="s">
        <v>22</v>
      </c>
      <c r="N1779" s="20">
        <f t="shared" si="192"/>
        <v>1</v>
      </c>
      <c r="O1779" s="20">
        <v>5172</v>
      </c>
      <c r="P1779" s="20">
        <v>43</v>
      </c>
      <c r="Q1779" s="20">
        <v>3</v>
      </c>
      <c r="R1779" s="20">
        <v>-1</v>
      </c>
      <c r="S1779" s="20">
        <v>0</v>
      </c>
      <c r="T1779" s="20">
        <v>57</v>
      </c>
      <c r="U1779" s="20">
        <f t="shared" si="193"/>
        <v>0</v>
      </c>
      <c r="V1779" s="20" t="s">
        <v>19</v>
      </c>
      <c r="W1779" s="20">
        <f t="shared" si="196"/>
        <v>-3.2576791900000002</v>
      </c>
      <c r="X1779" s="20">
        <f t="shared" si="197"/>
        <v>3.7051924753648394E-2</v>
      </c>
      <c r="Y1779" s="20"/>
      <c r="Z1779" s="20"/>
      <c r="AA1779" s="20"/>
      <c r="AB1779" s="20"/>
      <c r="AC1779" s="20"/>
      <c r="AD1779" s="20"/>
      <c r="AE1779" s="20"/>
      <c r="AF1779" s="20"/>
      <c r="AG1779" s="21"/>
    </row>
    <row r="1780" spans="1:33" x14ac:dyDescent="0.35">
      <c r="A1780" s="19" t="s">
        <v>28</v>
      </c>
      <c r="B1780" s="20" t="str">
        <f t="shared" si="194"/>
        <v>employed</v>
      </c>
      <c r="C1780" s="20">
        <f t="shared" si="191"/>
        <v>1</v>
      </c>
      <c r="D1780" s="20" t="s">
        <v>17</v>
      </c>
      <c r="E1780" s="20" t="s">
        <v>30</v>
      </c>
      <c r="F1780" s="20" t="s">
        <v>19</v>
      </c>
      <c r="G1780" s="20">
        <f t="shared" si="195"/>
        <v>0</v>
      </c>
      <c r="H1780" s="20" t="s">
        <v>19</v>
      </c>
      <c r="I1780" s="20" t="s">
        <v>19</v>
      </c>
      <c r="J1780" s="20" t="s">
        <v>20</v>
      </c>
      <c r="K1780" s="20">
        <v>18</v>
      </c>
      <c r="L1780" s="20" t="s">
        <v>45</v>
      </c>
      <c r="M1780" s="20" t="s">
        <v>22</v>
      </c>
      <c r="N1780" s="20">
        <f t="shared" si="192"/>
        <v>1</v>
      </c>
      <c r="O1780" s="20">
        <v>15520</v>
      </c>
      <c r="P1780" s="20">
        <v>56</v>
      </c>
      <c r="Q1780" s="20">
        <v>1</v>
      </c>
      <c r="R1780" s="20">
        <v>-1</v>
      </c>
      <c r="S1780" s="20">
        <v>0</v>
      </c>
      <c r="T1780" s="20">
        <v>420</v>
      </c>
      <c r="U1780" s="20">
        <f t="shared" si="193"/>
        <v>0</v>
      </c>
      <c r="V1780" s="20" t="s">
        <v>19</v>
      </c>
      <c r="W1780" s="20">
        <f t="shared" si="196"/>
        <v>-1.9455815680000004</v>
      </c>
      <c r="X1780" s="20">
        <f t="shared" si="197"/>
        <v>0.12503594298141998</v>
      </c>
      <c r="Y1780" s="20"/>
      <c r="Z1780" s="20"/>
      <c r="AA1780" s="20"/>
      <c r="AB1780" s="20"/>
      <c r="AC1780" s="20"/>
      <c r="AD1780" s="20"/>
      <c r="AE1780" s="20"/>
      <c r="AF1780" s="20"/>
      <c r="AG1780" s="21"/>
    </row>
    <row r="1781" spans="1:33" x14ac:dyDescent="0.35">
      <c r="A1781" s="19" t="s">
        <v>37</v>
      </c>
      <c r="B1781" s="20" t="str">
        <f t="shared" si="194"/>
        <v>employed</v>
      </c>
      <c r="C1781" s="20">
        <f t="shared" si="191"/>
        <v>1</v>
      </c>
      <c r="D1781" s="20" t="s">
        <v>29</v>
      </c>
      <c r="E1781" s="20" t="s">
        <v>30</v>
      </c>
      <c r="F1781" s="20" t="s">
        <v>19</v>
      </c>
      <c r="G1781" s="20">
        <f t="shared" si="195"/>
        <v>0</v>
      </c>
      <c r="H1781" s="20" t="s">
        <v>25</v>
      </c>
      <c r="I1781" s="20" t="s">
        <v>19</v>
      </c>
      <c r="J1781" s="20" t="s">
        <v>20</v>
      </c>
      <c r="K1781" s="20">
        <v>14</v>
      </c>
      <c r="L1781" s="20" t="s">
        <v>26</v>
      </c>
      <c r="M1781" s="20" t="s">
        <v>49</v>
      </c>
      <c r="N1781" s="20">
        <f t="shared" si="192"/>
        <v>1</v>
      </c>
      <c r="O1781" s="20">
        <v>13711</v>
      </c>
      <c r="P1781" s="20">
        <v>32</v>
      </c>
      <c r="Q1781" s="20">
        <v>1</v>
      </c>
      <c r="R1781" s="20">
        <v>175</v>
      </c>
      <c r="S1781" s="20">
        <v>3</v>
      </c>
      <c r="T1781" s="20">
        <v>638</v>
      </c>
      <c r="U1781" s="20">
        <f t="shared" si="193"/>
        <v>0</v>
      </c>
      <c r="V1781" s="20" t="s">
        <v>19</v>
      </c>
      <c r="W1781" s="20">
        <f t="shared" si="196"/>
        <v>-0.49159678800000073</v>
      </c>
      <c r="X1781" s="20">
        <f t="shared" si="197"/>
        <v>0.37951747741836384</v>
      </c>
      <c r="Y1781" s="20"/>
      <c r="Z1781" s="20"/>
      <c r="AA1781" s="20"/>
      <c r="AB1781" s="20"/>
      <c r="AC1781" s="20"/>
      <c r="AD1781" s="20"/>
      <c r="AE1781" s="20"/>
      <c r="AF1781" s="20"/>
      <c r="AG1781" s="21"/>
    </row>
    <row r="1782" spans="1:33" x14ac:dyDescent="0.35">
      <c r="A1782" s="19" t="s">
        <v>28</v>
      </c>
      <c r="B1782" s="20" t="str">
        <f t="shared" si="194"/>
        <v>employed</v>
      </c>
      <c r="C1782" s="20">
        <f t="shared" si="191"/>
        <v>1</v>
      </c>
      <c r="D1782" s="20" t="s">
        <v>44</v>
      </c>
      <c r="E1782" s="20" t="s">
        <v>30</v>
      </c>
      <c r="F1782" s="20" t="s">
        <v>19</v>
      </c>
      <c r="G1782" s="20">
        <f t="shared" si="195"/>
        <v>0</v>
      </c>
      <c r="H1782" s="20" t="s">
        <v>19</v>
      </c>
      <c r="I1782" s="20" t="s">
        <v>19</v>
      </c>
      <c r="J1782" s="20" t="s">
        <v>22</v>
      </c>
      <c r="K1782" s="20">
        <v>15</v>
      </c>
      <c r="L1782" s="20" t="s">
        <v>26</v>
      </c>
      <c r="M1782" s="20" t="s">
        <v>22</v>
      </c>
      <c r="N1782" s="20">
        <f t="shared" si="192"/>
        <v>1</v>
      </c>
      <c r="O1782" s="20">
        <v>1533</v>
      </c>
      <c r="P1782" s="20">
        <v>58</v>
      </c>
      <c r="Q1782" s="20">
        <v>2</v>
      </c>
      <c r="R1782" s="20">
        <v>-1</v>
      </c>
      <c r="S1782" s="20">
        <v>0</v>
      </c>
      <c r="T1782" s="20">
        <v>137</v>
      </c>
      <c r="U1782" s="20">
        <f t="shared" si="193"/>
        <v>0</v>
      </c>
      <c r="V1782" s="20" t="s">
        <v>19</v>
      </c>
      <c r="W1782" s="20">
        <f t="shared" si="196"/>
        <v>-2.9685116700000003</v>
      </c>
      <c r="X1782" s="20">
        <f t="shared" si="197"/>
        <v>4.8868855174080565E-2</v>
      </c>
      <c r="Y1782" s="20"/>
      <c r="Z1782" s="20"/>
      <c r="AA1782" s="20"/>
      <c r="AB1782" s="20"/>
      <c r="AC1782" s="20"/>
      <c r="AD1782" s="20"/>
      <c r="AE1782" s="20"/>
      <c r="AF1782" s="20"/>
      <c r="AG1782" s="21"/>
    </row>
    <row r="1783" spans="1:33" x14ac:dyDescent="0.35">
      <c r="A1783" s="19" t="s">
        <v>28</v>
      </c>
      <c r="B1783" s="20" t="str">
        <f t="shared" si="194"/>
        <v>employed</v>
      </c>
      <c r="C1783" s="20">
        <f t="shared" si="191"/>
        <v>1</v>
      </c>
      <c r="D1783" s="20" t="s">
        <v>17</v>
      </c>
      <c r="E1783" s="20" t="s">
        <v>30</v>
      </c>
      <c r="F1783" s="20" t="s">
        <v>19</v>
      </c>
      <c r="G1783" s="20">
        <f t="shared" si="195"/>
        <v>0</v>
      </c>
      <c r="H1783" s="20" t="s">
        <v>19</v>
      </c>
      <c r="I1783" s="20" t="s">
        <v>19</v>
      </c>
      <c r="J1783" s="20" t="s">
        <v>20</v>
      </c>
      <c r="K1783" s="20">
        <v>22</v>
      </c>
      <c r="L1783" s="20" t="s">
        <v>40</v>
      </c>
      <c r="M1783" s="20" t="s">
        <v>22</v>
      </c>
      <c r="N1783" s="20">
        <f t="shared" si="192"/>
        <v>1</v>
      </c>
      <c r="O1783" s="20">
        <v>286</v>
      </c>
      <c r="P1783" s="20">
        <v>47</v>
      </c>
      <c r="Q1783" s="20">
        <v>7</v>
      </c>
      <c r="R1783" s="20">
        <v>-1</v>
      </c>
      <c r="S1783" s="20">
        <v>0</v>
      </c>
      <c r="T1783" s="20">
        <v>557</v>
      </c>
      <c r="U1783" s="20">
        <f t="shared" si="193"/>
        <v>0</v>
      </c>
      <c r="V1783" s="20" t="s">
        <v>19</v>
      </c>
      <c r="W1783" s="20">
        <f t="shared" si="196"/>
        <v>-1.4503821900000005</v>
      </c>
      <c r="X1783" s="20">
        <f t="shared" si="197"/>
        <v>0.18994275357194859</v>
      </c>
      <c r="Y1783" s="20"/>
      <c r="Z1783" s="20"/>
      <c r="AA1783" s="20"/>
      <c r="AB1783" s="20"/>
      <c r="AC1783" s="20"/>
      <c r="AD1783" s="20"/>
      <c r="AE1783" s="20"/>
      <c r="AF1783" s="20"/>
      <c r="AG1783" s="21"/>
    </row>
    <row r="1784" spans="1:33" x14ac:dyDescent="0.35">
      <c r="A1784" s="19" t="s">
        <v>33</v>
      </c>
      <c r="B1784" s="20" t="str">
        <f t="shared" si="194"/>
        <v>employed</v>
      </c>
      <c r="C1784" s="20">
        <f t="shared" si="191"/>
        <v>1</v>
      </c>
      <c r="D1784" s="20" t="s">
        <v>29</v>
      </c>
      <c r="E1784" s="20" t="s">
        <v>24</v>
      </c>
      <c r="F1784" s="20" t="s">
        <v>19</v>
      </c>
      <c r="G1784" s="20">
        <f t="shared" si="195"/>
        <v>0</v>
      </c>
      <c r="H1784" s="20" t="s">
        <v>25</v>
      </c>
      <c r="I1784" s="20" t="s">
        <v>19</v>
      </c>
      <c r="J1784" s="20" t="s">
        <v>22</v>
      </c>
      <c r="K1784" s="20">
        <v>30</v>
      </c>
      <c r="L1784" s="20" t="s">
        <v>26</v>
      </c>
      <c r="M1784" s="20" t="s">
        <v>22</v>
      </c>
      <c r="N1784" s="20">
        <f t="shared" si="192"/>
        <v>1</v>
      </c>
      <c r="O1784" s="20">
        <v>-219</v>
      </c>
      <c r="P1784" s="20">
        <v>31</v>
      </c>
      <c r="Q1784" s="20">
        <v>2</v>
      </c>
      <c r="R1784" s="20">
        <v>-1</v>
      </c>
      <c r="S1784" s="20">
        <v>0</v>
      </c>
      <c r="T1784" s="20">
        <v>66</v>
      </c>
      <c r="U1784" s="20">
        <f t="shared" si="193"/>
        <v>0</v>
      </c>
      <c r="V1784" s="20" t="s">
        <v>19</v>
      </c>
      <c r="W1784" s="20">
        <f t="shared" si="196"/>
        <v>-3.2251478440000003</v>
      </c>
      <c r="X1784" s="20">
        <f t="shared" si="197"/>
        <v>3.8230255362708299E-2</v>
      </c>
      <c r="Y1784" s="20"/>
      <c r="Z1784" s="20"/>
      <c r="AA1784" s="20"/>
      <c r="AB1784" s="20"/>
      <c r="AC1784" s="20"/>
      <c r="AD1784" s="20"/>
      <c r="AE1784" s="20"/>
      <c r="AF1784" s="20"/>
      <c r="AG1784" s="21"/>
    </row>
    <row r="1785" spans="1:33" x14ac:dyDescent="0.35">
      <c r="A1785" s="19" t="s">
        <v>28</v>
      </c>
      <c r="B1785" s="20" t="str">
        <f t="shared" si="194"/>
        <v>employed</v>
      </c>
      <c r="C1785" s="20">
        <f t="shared" si="191"/>
        <v>1</v>
      </c>
      <c r="D1785" s="20" t="s">
        <v>17</v>
      </c>
      <c r="E1785" s="20" t="s">
        <v>30</v>
      </c>
      <c r="F1785" s="20" t="s">
        <v>19</v>
      </c>
      <c r="G1785" s="20">
        <f t="shared" si="195"/>
        <v>0</v>
      </c>
      <c r="H1785" s="20" t="s">
        <v>25</v>
      </c>
      <c r="I1785" s="20" t="s">
        <v>19</v>
      </c>
      <c r="J1785" s="20" t="s">
        <v>22</v>
      </c>
      <c r="K1785" s="20">
        <v>20</v>
      </c>
      <c r="L1785" s="20" t="s">
        <v>26</v>
      </c>
      <c r="M1785" s="20" t="s">
        <v>22</v>
      </c>
      <c r="N1785" s="20">
        <f t="shared" si="192"/>
        <v>1</v>
      </c>
      <c r="O1785" s="20">
        <v>0</v>
      </c>
      <c r="P1785" s="20">
        <v>38</v>
      </c>
      <c r="Q1785" s="20">
        <v>1</v>
      </c>
      <c r="R1785" s="20">
        <v>-1</v>
      </c>
      <c r="S1785" s="20">
        <v>0</v>
      </c>
      <c r="T1785" s="20">
        <v>206</v>
      </c>
      <c r="U1785" s="20">
        <f t="shared" si="193"/>
        <v>0</v>
      </c>
      <c r="V1785" s="20" t="s">
        <v>19</v>
      </c>
      <c r="W1785" s="20">
        <f t="shared" si="196"/>
        <v>-2.7191046840000004</v>
      </c>
      <c r="X1785" s="20">
        <f t="shared" si="197"/>
        <v>6.1855400457099287E-2</v>
      </c>
      <c r="Y1785" s="20"/>
      <c r="Z1785" s="20"/>
      <c r="AA1785" s="20"/>
      <c r="AB1785" s="20"/>
      <c r="AC1785" s="20"/>
      <c r="AD1785" s="20"/>
      <c r="AE1785" s="20"/>
      <c r="AF1785" s="20"/>
      <c r="AG1785" s="21"/>
    </row>
    <row r="1786" spans="1:33" x14ac:dyDescent="0.35">
      <c r="A1786" s="19" t="s">
        <v>33</v>
      </c>
      <c r="B1786" s="20" t="str">
        <f t="shared" si="194"/>
        <v>employed</v>
      </c>
      <c r="C1786" s="20">
        <f t="shared" si="191"/>
        <v>1</v>
      </c>
      <c r="D1786" s="20" t="s">
        <v>17</v>
      </c>
      <c r="E1786" s="20" t="s">
        <v>24</v>
      </c>
      <c r="F1786" s="20" t="s">
        <v>19</v>
      </c>
      <c r="G1786" s="20">
        <f t="shared" si="195"/>
        <v>0</v>
      </c>
      <c r="H1786" s="20" t="s">
        <v>25</v>
      </c>
      <c r="I1786" s="20" t="s">
        <v>19</v>
      </c>
      <c r="J1786" s="20" t="s">
        <v>22</v>
      </c>
      <c r="K1786" s="20">
        <v>14</v>
      </c>
      <c r="L1786" s="20" t="s">
        <v>26</v>
      </c>
      <c r="M1786" s="20" t="s">
        <v>22</v>
      </c>
      <c r="N1786" s="20">
        <f t="shared" si="192"/>
        <v>1</v>
      </c>
      <c r="O1786" s="20">
        <v>810</v>
      </c>
      <c r="P1786" s="20">
        <v>50</v>
      </c>
      <c r="Q1786" s="20">
        <v>14</v>
      </c>
      <c r="R1786" s="20">
        <v>-1</v>
      </c>
      <c r="S1786" s="20">
        <v>0</v>
      </c>
      <c r="T1786" s="20">
        <v>19</v>
      </c>
      <c r="U1786" s="20">
        <f t="shared" si="193"/>
        <v>0</v>
      </c>
      <c r="V1786" s="20" t="s">
        <v>19</v>
      </c>
      <c r="W1786" s="20">
        <f t="shared" si="196"/>
        <v>-3.3950337620000006</v>
      </c>
      <c r="X1786" s="20">
        <f t="shared" si="197"/>
        <v>3.2451032914470164E-2</v>
      </c>
      <c r="Y1786" s="20"/>
      <c r="Z1786" s="20"/>
      <c r="AA1786" s="20"/>
      <c r="AB1786" s="20"/>
      <c r="AC1786" s="20"/>
      <c r="AD1786" s="20"/>
      <c r="AE1786" s="20"/>
      <c r="AF1786" s="20"/>
      <c r="AG1786" s="21"/>
    </row>
    <row r="1787" spans="1:33" x14ac:dyDescent="0.35">
      <c r="A1787" s="19" t="s">
        <v>33</v>
      </c>
      <c r="B1787" s="20" t="str">
        <f t="shared" si="194"/>
        <v>employed</v>
      </c>
      <c r="C1787" s="20">
        <f t="shared" si="191"/>
        <v>1</v>
      </c>
      <c r="D1787" s="20" t="s">
        <v>17</v>
      </c>
      <c r="E1787" s="20" t="s">
        <v>24</v>
      </c>
      <c r="F1787" s="20" t="s">
        <v>19</v>
      </c>
      <c r="G1787" s="20">
        <f t="shared" si="195"/>
        <v>0</v>
      </c>
      <c r="H1787" s="20" t="s">
        <v>19</v>
      </c>
      <c r="I1787" s="20" t="s">
        <v>19</v>
      </c>
      <c r="J1787" s="20" t="s">
        <v>20</v>
      </c>
      <c r="K1787" s="20">
        <v>6</v>
      </c>
      <c r="L1787" s="20" t="s">
        <v>34</v>
      </c>
      <c r="M1787" s="20" t="s">
        <v>22</v>
      </c>
      <c r="N1787" s="20">
        <f t="shared" si="192"/>
        <v>1</v>
      </c>
      <c r="O1787" s="20">
        <v>300</v>
      </c>
      <c r="P1787" s="20">
        <v>32</v>
      </c>
      <c r="Q1787" s="20">
        <v>2</v>
      </c>
      <c r="R1787" s="20">
        <v>-1</v>
      </c>
      <c r="S1787" s="20">
        <v>0</v>
      </c>
      <c r="T1787" s="20">
        <v>166</v>
      </c>
      <c r="U1787" s="20">
        <f t="shared" si="193"/>
        <v>0</v>
      </c>
      <c r="V1787" s="20" t="s">
        <v>19</v>
      </c>
      <c r="W1787" s="20">
        <f t="shared" si="196"/>
        <v>-2.8636884440000006</v>
      </c>
      <c r="X1787" s="20">
        <f t="shared" si="197"/>
        <v>5.3978042100116336E-2</v>
      </c>
      <c r="Y1787" s="20"/>
      <c r="Z1787" s="20"/>
      <c r="AA1787" s="20"/>
      <c r="AB1787" s="20"/>
      <c r="AC1787" s="20"/>
      <c r="AD1787" s="20"/>
      <c r="AE1787" s="20"/>
      <c r="AF1787" s="20"/>
      <c r="AG1787" s="21"/>
    </row>
    <row r="1788" spans="1:33" x14ac:dyDescent="0.35">
      <c r="A1788" s="19" t="s">
        <v>23</v>
      </c>
      <c r="B1788" s="20" t="str">
        <f t="shared" si="194"/>
        <v>employed</v>
      </c>
      <c r="C1788" s="20">
        <f t="shared" si="191"/>
        <v>1</v>
      </c>
      <c r="D1788" s="20" t="s">
        <v>29</v>
      </c>
      <c r="E1788" s="20" t="s">
        <v>24</v>
      </c>
      <c r="F1788" s="20" t="s">
        <v>19</v>
      </c>
      <c r="G1788" s="20">
        <f t="shared" si="195"/>
        <v>0</v>
      </c>
      <c r="H1788" s="20" t="s">
        <v>25</v>
      </c>
      <c r="I1788" s="20" t="s">
        <v>19</v>
      </c>
      <c r="J1788" s="20" t="s">
        <v>20</v>
      </c>
      <c r="K1788" s="20">
        <v>15</v>
      </c>
      <c r="L1788" s="20" t="s">
        <v>26</v>
      </c>
      <c r="M1788" s="20" t="s">
        <v>27</v>
      </c>
      <c r="N1788" s="20">
        <f t="shared" si="192"/>
        <v>1</v>
      </c>
      <c r="O1788" s="20">
        <v>1175</v>
      </c>
      <c r="P1788" s="20">
        <v>37</v>
      </c>
      <c r="Q1788" s="20">
        <v>1</v>
      </c>
      <c r="R1788" s="20">
        <v>333</v>
      </c>
      <c r="S1788" s="20">
        <v>2</v>
      </c>
      <c r="T1788" s="20">
        <v>102</v>
      </c>
      <c r="U1788" s="20">
        <f t="shared" si="193"/>
        <v>0</v>
      </c>
      <c r="V1788" s="20" t="s">
        <v>19</v>
      </c>
      <c r="W1788" s="20">
        <f t="shared" si="196"/>
        <v>-2.2207605680000007</v>
      </c>
      <c r="X1788" s="20">
        <f t="shared" si="197"/>
        <v>9.7901612753970135E-2</v>
      </c>
      <c r="Y1788" s="20"/>
      <c r="Z1788" s="20"/>
      <c r="AA1788" s="20"/>
      <c r="AB1788" s="20"/>
      <c r="AC1788" s="20"/>
      <c r="AD1788" s="20"/>
      <c r="AE1788" s="20"/>
      <c r="AF1788" s="20"/>
      <c r="AG1788" s="21"/>
    </row>
    <row r="1789" spans="1:33" x14ac:dyDescent="0.35">
      <c r="A1789" s="19" t="s">
        <v>28</v>
      </c>
      <c r="B1789" s="20" t="str">
        <f t="shared" si="194"/>
        <v>employed</v>
      </c>
      <c r="C1789" s="20">
        <f t="shared" si="191"/>
        <v>1</v>
      </c>
      <c r="D1789" s="20" t="s">
        <v>17</v>
      </c>
      <c r="E1789" s="20" t="s">
        <v>30</v>
      </c>
      <c r="F1789" s="20" t="s">
        <v>19</v>
      </c>
      <c r="G1789" s="20">
        <f t="shared" si="195"/>
        <v>0</v>
      </c>
      <c r="H1789" s="20" t="s">
        <v>25</v>
      </c>
      <c r="I1789" s="20" t="s">
        <v>19</v>
      </c>
      <c r="J1789" s="20" t="s">
        <v>22</v>
      </c>
      <c r="K1789" s="20">
        <v>2</v>
      </c>
      <c r="L1789" s="20" t="s">
        <v>32</v>
      </c>
      <c r="M1789" s="20" t="s">
        <v>22</v>
      </c>
      <c r="N1789" s="20">
        <f t="shared" si="192"/>
        <v>1</v>
      </c>
      <c r="O1789" s="20">
        <v>0</v>
      </c>
      <c r="P1789" s="20">
        <v>39</v>
      </c>
      <c r="Q1789" s="20">
        <v>2</v>
      </c>
      <c r="R1789" s="20">
        <v>-1</v>
      </c>
      <c r="S1789" s="20">
        <v>0</v>
      </c>
      <c r="T1789" s="20">
        <v>46</v>
      </c>
      <c r="U1789" s="20">
        <f t="shared" si="193"/>
        <v>0</v>
      </c>
      <c r="V1789" s="20" t="s">
        <v>19</v>
      </c>
      <c r="W1789" s="20">
        <f t="shared" si="196"/>
        <v>-3.2974397240000002</v>
      </c>
      <c r="X1789" s="20">
        <f t="shared" si="197"/>
        <v>3.5659126308158796E-2</v>
      </c>
      <c r="Y1789" s="20"/>
      <c r="Z1789" s="20"/>
      <c r="AA1789" s="20"/>
      <c r="AB1789" s="20"/>
      <c r="AC1789" s="20"/>
      <c r="AD1789" s="20"/>
      <c r="AE1789" s="20"/>
      <c r="AF1789" s="20"/>
      <c r="AG1789" s="21"/>
    </row>
    <row r="1790" spans="1:33" x14ac:dyDescent="0.35">
      <c r="A1790" s="19" t="s">
        <v>23</v>
      </c>
      <c r="B1790" s="20" t="str">
        <f t="shared" si="194"/>
        <v>employed</v>
      </c>
      <c r="C1790" s="20">
        <f t="shared" si="191"/>
        <v>1</v>
      </c>
      <c r="D1790" s="20" t="s">
        <v>17</v>
      </c>
      <c r="E1790" s="20" t="s">
        <v>24</v>
      </c>
      <c r="F1790" s="20" t="s">
        <v>19</v>
      </c>
      <c r="G1790" s="20">
        <f t="shared" si="195"/>
        <v>0</v>
      </c>
      <c r="H1790" s="20" t="s">
        <v>25</v>
      </c>
      <c r="I1790" s="20" t="s">
        <v>19</v>
      </c>
      <c r="J1790" s="20" t="s">
        <v>22</v>
      </c>
      <c r="K1790" s="20">
        <v>4</v>
      </c>
      <c r="L1790" s="20" t="s">
        <v>32</v>
      </c>
      <c r="M1790" s="20" t="s">
        <v>22</v>
      </c>
      <c r="N1790" s="20">
        <f t="shared" si="192"/>
        <v>1</v>
      </c>
      <c r="O1790" s="20">
        <v>113</v>
      </c>
      <c r="P1790" s="20">
        <v>40</v>
      </c>
      <c r="Q1790" s="20">
        <v>1</v>
      </c>
      <c r="R1790" s="20">
        <v>-1</v>
      </c>
      <c r="S1790" s="20">
        <v>0</v>
      </c>
      <c r="T1790" s="20">
        <v>126</v>
      </c>
      <c r="U1790" s="20">
        <f t="shared" si="193"/>
        <v>0</v>
      </c>
      <c r="V1790" s="20" t="s">
        <v>19</v>
      </c>
      <c r="W1790" s="20">
        <f t="shared" si="196"/>
        <v>-3.0082722040000003</v>
      </c>
      <c r="X1790" s="20">
        <f t="shared" si="197"/>
        <v>4.705355862117401E-2</v>
      </c>
      <c r="Y1790" s="20"/>
      <c r="Z1790" s="20"/>
      <c r="AA1790" s="20"/>
      <c r="AB1790" s="20"/>
      <c r="AC1790" s="20"/>
      <c r="AD1790" s="20"/>
      <c r="AE1790" s="20"/>
      <c r="AF1790" s="20"/>
      <c r="AG1790" s="21"/>
    </row>
    <row r="1791" spans="1:33" x14ac:dyDescent="0.35">
      <c r="A1791" s="19" t="s">
        <v>33</v>
      </c>
      <c r="B1791" s="20" t="str">
        <f t="shared" si="194"/>
        <v>employed</v>
      </c>
      <c r="C1791" s="20">
        <f t="shared" si="191"/>
        <v>1</v>
      </c>
      <c r="D1791" s="20" t="s">
        <v>17</v>
      </c>
      <c r="E1791" s="20" t="s">
        <v>24</v>
      </c>
      <c r="F1791" s="20" t="s">
        <v>19</v>
      </c>
      <c r="G1791" s="20">
        <f t="shared" si="195"/>
        <v>0</v>
      </c>
      <c r="H1791" s="20" t="s">
        <v>25</v>
      </c>
      <c r="I1791" s="20" t="s">
        <v>19</v>
      </c>
      <c r="J1791" s="20" t="s">
        <v>22</v>
      </c>
      <c r="K1791" s="20">
        <v>13</v>
      </c>
      <c r="L1791" s="20" t="s">
        <v>26</v>
      </c>
      <c r="M1791" s="20" t="s">
        <v>22</v>
      </c>
      <c r="N1791" s="20">
        <f t="shared" si="192"/>
        <v>1</v>
      </c>
      <c r="O1791" s="20">
        <v>641</v>
      </c>
      <c r="P1791" s="20">
        <v>41</v>
      </c>
      <c r="Q1791" s="20">
        <v>1</v>
      </c>
      <c r="R1791" s="20">
        <v>-1</v>
      </c>
      <c r="S1791" s="20">
        <v>0</v>
      </c>
      <c r="T1791" s="20">
        <v>161</v>
      </c>
      <c r="U1791" s="20">
        <f t="shared" si="193"/>
        <v>0</v>
      </c>
      <c r="V1791" s="20" t="s">
        <v>19</v>
      </c>
      <c r="W1791" s="20">
        <f t="shared" si="196"/>
        <v>-2.8817614140000005</v>
      </c>
      <c r="X1791" s="20">
        <f t="shared" si="197"/>
        <v>5.3062561052417891E-2</v>
      </c>
      <c r="Y1791" s="20"/>
      <c r="Z1791" s="20"/>
      <c r="AA1791" s="20"/>
      <c r="AB1791" s="20"/>
      <c r="AC1791" s="20"/>
      <c r="AD1791" s="20"/>
      <c r="AE1791" s="20"/>
      <c r="AF1791" s="20"/>
      <c r="AG1791" s="21"/>
    </row>
    <row r="1792" spans="1:33" x14ac:dyDescent="0.35">
      <c r="A1792" s="19" t="s">
        <v>37</v>
      </c>
      <c r="B1792" s="20" t="str">
        <f t="shared" si="194"/>
        <v>employed</v>
      </c>
      <c r="C1792" s="20">
        <f t="shared" si="191"/>
        <v>1</v>
      </c>
      <c r="D1792" s="20" t="s">
        <v>17</v>
      </c>
      <c r="E1792" s="20" t="s">
        <v>24</v>
      </c>
      <c r="F1792" s="20" t="s">
        <v>19</v>
      </c>
      <c r="G1792" s="20">
        <f t="shared" si="195"/>
        <v>0</v>
      </c>
      <c r="H1792" s="20" t="s">
        <v>25</v>
      </c>
      <c r="I1792" s="20" t="s">
        <v>19</v>
      </c>
      <c r="J1792" s="20" t="s">
        <v>20</v>
      </c>
      <c r="K1792" s="20">
        <v>8</v>
      </c>
      <c r="L1792" s="20" t="s">
        <v>43</v>
      </c>
      <c r="M1792" s="20" t="s">
        <v>22</v>
      </c>
      <c r="N1792" s="20">
        <f t="shared" si="192"/>
        <v>1</v>
      </c>
      <c r="O1792" s="20">
        <v>1477</v>
      </c>
      <c r="P1792" s="20">
        <v>45</v>
      </c>
      <c r="Q1792" s="20">
        <v>1</v>
      </c>
      <c r="R1792" s="20">
        <v>-1</v>
      </c>
      <c r="S1792" s="20">
        <v>0</v>
      </c>
      <c r="T1792" s="20">
        <v>355</v>
      </c>
      <c r="U1792" s="20">
        <f t="shared" si="193"/>
        <v>0</v>
      </c>
      <c r="V1792" s="20" t="s">
        <v>19</v>
      </c>
      <c r="W1792" s="20">
        <f t="shared" si="196"/>
        <v>-2.1805301780000006</v>
      </c>
      <c r="X1792" s="20">
        <f t="shared" si="197"/>
        <v>0.10151256133197024</v>
      </c>
      <c r="Y1792" s="20"/>
      <c r="Z1792" s="20"/>
      <c r="AA1792" s="20"/>
      <c r="AB1792" s="20"/>
      <c r="AC1792" s="20"/>
      <c r="AD1792" s="20"/>
      <c r="AE1792" s="20"/>
      <c r="AF1792" s="20"/>
      <c r="AG1792" s="21"/>
    </row>
    <row r="1793" spans="1:33" x14ac:dyDescent="0.35">
      <c r="A1793" s="19" t="s">
        <v>39</v>
      </c>
      <c r="B1793" s="20" t="str">
        <f t="shared" si="194"/>
        <v>employed</v>
      </c>
      <c r="C1793" s="20">
        <f t="shared" si="191"/>
        <v>1</v>
      </c>
      <c r="D1793" s="20" t="s">
        <v>17</v>
      </c>
      <c r="E1793" s="20" t="s">
        <v>24</v>
      </c>
      <c r="F1793" s="20" t="s">
        <v>19</v>
      </c>
      <c r="G1793" s="20">
        <f t="shared" si="195"/>
        <v>0</v>
      </c>
      <c r="H1793" s="20" t="s">
        <v>25</v>
      </c>
      <c r="I1793" s="20" t="s">
        <v>19</v>
      </c>
      <c r="J1793" s="20" t="s">
        <v>22</v>
      </c>
      <c r="K1793" s="20">
        <v>14</v>
      </c>
      <c r="L1793" s="20" t="s">
        <v>26</v>
      </c>
      <c r="M1793" s="20" t="s">
        <v>22</v>
      </c>
      <c r="N1793" s="20">
        <f t="shared" si="192"/>
        <v>1</v>
      </c>
      <c r="O1793" s="20">
        <v>0</v>
      </c>
      <c r="P1793" s="20">
        <v>31</v>
      </c>
      <c r="Q1793" s="20">
        <v>2</v>
      </c>
      <c r="R1793" s="20">
        <v>-1</v>
      </c>
      <c r="S1793" s="20">
        <v>0</v>
      </c>
      <c r="T1793" s="20">
        <v>40</v>
      </c>
      <c r="U1793" s="20">
        <f t="shared" si="193"/>
        <v>0</v>
      </c>
      <c r="V1793" s="20" t="s">
        <v>19</v>
      </c>
      <c r="W1793" s="20">
        <f t="shared" si="196"/>
        <v>-3.3191272880000002</v>
      </c>
      <c r="X1793" s="20">
        <f t="shared" si="197"/>
        <v>3.4920808165621084E-2</v>
      </c>
      <c r="Y1793" s="20"/>
      <c r="Z1793" s="20"/>
      <c r="AA1793" s="20"/>
      <c r="AB1793" s="20"/>
      <c r="AC1793" s="20"/>
      <c r="AD1793" s="20"/>
      <c r="AE1793" s="20"/>
      <c r="AF1793" s="20"/>
      <c r="AG1793" s="21"/>
    </row>
    <row r="1794" spans="1:33" x14ac:dyDescent="0.35">
      <c r="A1794" s="19" t="s">
        <v>23</v>
      </c>
      <c r="B1794" s="20" t="str">
        <f t="shared" si="194"/>
        <v>employed</v>
      </c>
      <c r="C1794" s="20">
        <f t="shared" ref="C1794:C1857" si="198">IF(B1794="unemployed",0,1)</f>
        <v>1</v>
      </c>
      <c r="D1794" s="20" t="s">
        <v>17</v>
      </c>
      <c r="E1794" s="20" t="s">
        <v>18</v>
      </c>
      <c r="F1794" s="20" t="s">
        <v>19</v>
      </c>
      <c r="G1794" s="20">
        <f t="shared" si="195"/>
        <v>0</v>
      </c>
      <c r="H1794" s="20" t="s">
        <v>25</v>
      </c>
      <c r="I1794" s="20" t="s">
        <v>19</v>
      </c>
      <c r="J1794" s="20" t="s">
        <v>20</v>
      </c>
      <c r="K1794" s="20">
        <v>14</v>
      </c>
      <c r="L1794" s="20" t="s">
        <v>26</v>
      </c>
      <c r="M1794" s="20" t="s">
        <v>22</v>
      </c>
      <c r="N1794" s="20">
        <f t="shared" ref="N1794:N1857" si="199">IF(M1794="unemployed",0,1)</f>
        <v>1</v>
      </c>
      <c r="O1794" s="20">
        <v>8</v>
      </c>
      <c r="P1794" s="20">
        <v>54</v>
      </c>
      <c r="Q1794" s="20">
        <v>1</v>
      </c>
      <c r="R1794" s="20">
        <v>-1</v>
      </c>
      <c r="S1794" s="20">
        <v>0</v>
      </c>
      <c r="T1794" s="20">
        <v>143</v>
      </c>
      <c r="U1794" s="20">
        <f t="shared" ref="U1794:U1857" si="200">IF(V1794="yes",1,0)</f>
        <v>0</v>
      </c>
      <c r="V1794" s="20" t="s">
        <v>19</v>
      </c>
      <c r="W1794" s="20">
        <f t="shared" si="196"/>
        <v>-2.9468241060000002</v>
      </c>
      <c r="X1794" s="20">
        <f t="shared" si="197"/>
        <v>4.9886827997368391E-2</v>
      </c>
      <c r="Y1794" s="20"/>
      <c r="Z1794" s="20"/>
      <c r="AA1794" s="20"/>
      <c r="AB1794" s="20"/>
      <c r="AC1794" s="20"/>
      <c r="AD1794" s="20"/>
      <c r="AE1794" s="20"/>
      <c r="AF1794" s="20"/>
      <c r="AG1794" s="21"/>
    </row>
    <row r="1795" spans="1:33" x14ac:dyDescent="0.35">
      <c r="A1795" s="19" t="s">
        <v>39</v>
      </c>
      <c r="B1795" s="20" t="str">
        <f t="shared" ref="B1795:B1858" si="201">IF(A1795="unemployed",A1795,IF(A1795="student","unemployed",IF(A1795="retired","unemployed","employed")))</f>
        <v>employed</v>
      </c>
      <c r="C1795" s="20">
        <f t="shared" si="198"/>
        <v>1</v>
      </c>
      <c r="D1795" s="20" t="s">
        <v>44</v>
      </c>
      <c r="E1795" s="20" t="s">
        <v>24</v>
      </c>
      <c r="F1795" s="20" t="s">
        <v>19</v>
      </c>
      <c r="G1795" s="20">
        <f t="shared" ref="G1795:G1858" si="202">IF(F1795="yes",1,0)</f>
        <v>0</v>
      </c>
      <c r="H1795" s="20" t="s">
        <v>25</v>
      </c>
      <c r="I1795" s="20" t="s">
        <v>25</v>
      </c>
      <c r="J1795" s="20" t="s">
        <v>20</v>
      </c>
      <c r="K1795" s="20">
        <v>14</v>
      </c>
      <c r="L1795" s="20" t="s">
        <v>40</v>
      </c>
      <c r="M1795" s="20" t="s">
        <v>22</v>
      </c>
      <c r="N1795" s="20">
        <f t="shared" si="199"/>
        <v>1</v>
      </c>
      <c r="O1795" s="20">
        <v>399</v>
      </c>
      <c r="P1795" s="20">
        <v>39</v>
      </c>
      <c r="Q1795" s="20">
        <v>2</v>
      </c>
      <c r="R1795" s="20">
        <v>-1</v>
      </c>
      <c r="S1795" s="20">
        <v>0</v>
      </c>
      <c r="T1795" s="20">
        <v>133</v>
      </c>
      <c r="U1795" s="20">
        <f t="shared" si="200"/>
        <v>0</v>
      </c>
      <c r="V1795" s="20" t="s">
        <v>19</v>
      </c>
      <c r="W1795" s="20">
        <f t="shared" si="196"/>
        <v>-2.9829700460000002</v>
      </c>
      <c r="X1795" s="20">
        <f t="shared" si="197"/>
        <v>4.8201186461676503E-2</v>
      </c>
      <c r="Y1795" s="20"/>
      <c r="Z1795" s="20"/>
      <c r="AA1795" s="20"/>
      <c r="AB1795" s="20"/>
      <c r="AC1795" s="20"/>
      <c r="AD1795" s="20"/>
      <c r="AE1795" s="20"/>
      <c r="AF1795" s="20"/>
      <c r="AG1795" s="21"/>
    </row>
    <row r="1796" spans="1:33" x14ac:dyDescent="0.35">
      <c r="A1796" s="19" t="s">
        <v>39</v>
      </c>
      <c r="B1796" s="20" t="str">
        <f t="shared" si="201"/>
        <v>employed</v>
      </c>
      <c r="C1796" s="20">
        <f t="shared" si="198"/>
        <v>1</v>
      </c>
      <c r="D1796" s="20" t="s">
        <v>44</v>
      </c>
      <c r="E1796" s="20" t="s">
        <v>24</v>
      </c>
      <c r="F1796" s="20" t="s">
        <v>25</v>
      </c>
      <c r="G1796" s="20">
        <f t="shared" si="202"/>
        <v>1</v>
      </c>
      <c r="H1796" s="20" t="s">
        <v>25</v>
      </c>
      <c r="I1796" s="20" t="s">
        <v>25</v>
      </c>
      <c r="J1796" s="20" t="s">
        <v>22</v>
      </c>
      <c r="K1796" s="20">
        <v>9</v>
      </c>
      <c r="L1796" s="20" t="s">
        <v>26</v>
      </c>
      <c r="M1796" s="20" t="s">
        <v>22</v>
      </c>
      <c r="N1796" s="20">
        <f t="shared" si="199"/>
        <v>1</v>
      </c>
      <c r="O1796" s="20">
        <v>-435</v>
      </c>
      <c r="P1796" s="20">
        <v>56</v>
      </c>
      <c r="Q1796" s="20">
        <v>2</v>
      </c>
      <c r="R1796" s="20">
        <v>-1</v>
      </c>
      <c r="S1796" s="20">
        <v>0</v>
      </c>
      <c r="T1796" s="20">
        <v>185</v>
      </c>
      <c r="U1796" s="20">
        <f t="shared" si="200"/>
        <v>0</v>
      </c>
      <c r="V1796" s="20" t="s">
        <v>19</v>
      </c>
      <c r="W1796" s="20">
        <f t="shared" si="196"/>
        <v>-2.7950111580000003</v>
      </c>
      <c r="X1796" s="20">
        <f t="shared" si="197"/>
        <v>5.7594359639504003E-2</v>
      </c>
      <c r="Y1796" s="20"/>
      <c r="Z1796" s="20"/>
      <c r="AA1796" s="20"/>
      <c r="AB1796" s="20"/>
      <c r="AC1796" s="20"/>
      <c r="AD1796" s="20"/>
      <c r="AE1796" s="20"/>
      <c r="AF1796" s="20"/>
      <c r="AG1796" s="21"/>
    </row>
    <row r="1797" spans="1:33" x14ac:dyDescent="0.35">
      <c r="A1797" s="19" t="s">
        <v>39</v>
      </c>
      <c r="B1797" s="20" t="str">
        <f t="shared" si="201"/>
        <v>employed</v>
      </c>
      <c r="C1797" s="20">
        <f t="shared" si="198"/>
        <v>1</v>
      </c>
      <c r="D1797" s="20" t="s">
        <v>29</v>
      </c>
      <c r="E1797" s="20" t="s">
        <v>24</v>
      </c>
      <c r="F1797" s="20" t="s">
        <v>19</v>
      </c>
      <c r="G1797" s="20">
        <f t="shared" si="202"/>
        <v>0</v>
      </c>
      <c r="H1797" s="20" t="s">
        <v>19</v>
      </c>
      <c r="I1797" s="20" t="s">
        <v>19</v>
      </c>
      <c r="J1797" s="20" t="s">
        <v>22</v>
      </c>
      <c r="K1797" s="20">
        <v>20</v>
      </c>
      <c r="L1797" s="20" t="s">
        <v>32</v>
      </c>
      <c r="M1797" s="20" t="s">
        <v>22</v>
      </c>
      <c r="N1797" s="20">
        <f t="shared" si="199"/>
        <v>1</v>
      </c>
      <c r="O1797" s="20">
        <v>2830</v>
      </c>
      <c r="P1797" s="20">
        <v>35</v>
      </c>
      <c r="Q1797" s="20">
        <v>12</v>
      </c>
      <c r="R1797" s="20">
        <v>-1</v>
      </c>
      <c r="S1797" s="20">
        <v>0</v>
      </c>
      <c r="T1797" s="20">
        <v>22</v>
      </c>
      <c r="U1797" s="20">
        <f t="shared" si="200"/>
        <v>0</v>
      </c>
      <c r="V1797" s="20" t="s">
        <v>19</v>
      </c>
      <c r="W1797" s="20">
        <f t="shared" si="196"/>
        <v>-3.3841899800000004</v>
      </c>
      <c r="X1797" s="20">
        <f t="shared" si="197"/>
        <v>3.2793237206779909E-2</v>
      </c>
      <c r="Y1797" s="20"/>
      <c r="Z1797" s="20"/>
      <c r="AA1797" s="20"/>
      <c r="AB1797" s="20"/>
      <c r="AC1797" s="20"/>
      <c r="AD1797" s="20"/>
      <c r="AE1797" s="20"/>
      <c r="AF1797" s="20"/>
      <c r="AG1797" s="21"/>
    </row>
    <row r="1798" spans="1:33" x14ac:dyDescent="0.35">
      <c r="A1798" s="19" t="s">
        <v>28</v>
      </c>
      <c r="B1798" s="20" t="str">
        <f t="shared" si="201"/>
        <v>employed</v>
      </c>
      <c r="C1798" s="20">
        <f t="shared" si="198"/>
        <v>1</v>
      </c>
      <c r="D1798" s="20" t="s">
        <v>17</v>
      </c>
      <c r="E1798" s="20" t="s">
        <v>24</v>
      </c>
      <c r="F1798" s="20" t="s">
        <v>19</v>
      </c>
      <c r="G1798" s="20">
        <f t="shared" si="202"/>
        <v>0</v>
      </c>
      <c r="H1798" s="20" t="s">
        <v>19</v>
      </c>
      <c r="I1798" s="20" t="s">
        <v>19</v>
      </c>
      <c r="J1798" s="20" t="s">
        <v>20</v>
      </c>
      <c r="K1798" s="20">
        <v>25</v>
      </c>
      <c r="L1798" s="20" t="s">
        <v>40</v>
      </c>
      <c r="M1798" s="20" t="s">
        <v>22</v>
      </c>
      <c r="N1798" s="20">
        <f t="shared" si="199"/>
        <v>1</v>
      </c>
      <c r="O1798" s="20">
        <v>15</v>
      </c>
      <c r="P1798" s="20">
        <v>34</v>
      </c>
      <c r="Q1798" s="20">
        <v>7</v>
      </c>
      <c r="R1798" s="20">
        <v>-1</v>
      </c>
      <c r="S1798" s="20">
        <v>0</v>
      </c>
      <c r="T1798" s="20">
        <v>184</v>
      </c>
      <c r="U1798" s="20">
        <f t="shared" si="200"/>
        <v>0</v>
      </c>
      <c r="V1798" s="20" t="s">
        <v>19</v>
      </c>
      <c r="W1798" s="20">
        <f t="shared" si="196"/>
        <v>-2.7986257520000004</v>
      </c>
      <c r="X1798" s="20">
        <f t="shared" si="197"/>
        <v>5.7398482862673433E-2</v>
      </c>
      <c r="Y1798" s="20"/>
      <c r="Z1798" s="20"/>
      <c r="AA1798" s="20"/>
      <c r="AB1798" s="20"/>
      <c r="AC1798" s="20"/>
      <c r="AD1798" s="20"/>
      <c r="AE1798" s="20"/>
      <c r="AF1798" s="20"/>
      <c r="AG1798" s="21"/>
    </row>
    <row r="1799" spans="1:33" x14ac:dyDescent="0.35">
      <c r="A1799" s="19" t="s">
        <v>37</v>
      </c>
      <c r="B1799" s="20" t="str">
        <f t="shared" si="201"/>
        <v>employed</v>
      </c>
      <c r="C1799" s="20">
        <f t="shared" si="198"/>
        <v>1</v>
      </c>
      <c r="D1799" s="20" t="s">
        <v>29</v>
      </c>
      <c r="E1799" s="20" t="s">
        <v>24</v>
      </c>
      <c r="F1799" s="20" t="s">
        <v>19</v>
      </c>
      <c r="G1799" s="20">
        <f t="shared" si="202"/>
        <v>0</v>
      </c>
      <c r="H1799" s="20" t="s">
        <v>19</v>
      </c>
      <c r="I1799" s="20" t="s">
        <v>19</v>
      </c>
      <c r="J1799" s="20" t="s">
        <v>20</v>
      </c>
      <c r="K1799" s="20">
        <v>22</v>
      </c>
      <c r="L1799" s="20" t="s">
        <v>40</v>
      </c>
      <c r="M1799" s="20" t="s">
        <v>22</v>
      </c>
      <c r="N1799" s="20">
        <f t="shared" si="199"/>
        <v>1</v>
      </c>
      <c r="O1799" s="20">
        <v>125</v>
      </c>
      <c r="P1799" s="20">
        <v>31</v>
      </c>
      <c r="Q1799" s="20">
        <v>2</v>
      </c>
      <c r="R1799" s="20">
        <v>-1</v>
      </c>
      <c r="S1799" s="20">
        <v>0</v>
      </c>
      <c r="T1799" s="20">
        <v>78</v>
      </c>
      <c r="U1799" s="20">
        <f t="shared" si="200"/>
        <v>0</v>
      </c>
      <c r="V1799" s="20" t="s">
        <v>19</v>
      </c>
      <c r="W1799" s="20">
        <f t="shared" si="196"/>
        <v>-3.1817727160000002</v>
      </c>
      <c r="X1799" s="20">
        <f t="shared" si="197"/>
        <v>3.9857438832856473E-2</v>
      </c>
      <c r="Y1799" s="20"/>
      <c r="Z1799" s="20"/>
      <c r="AA1799" s="20"/>
      <c r="AB1799" s="20"/>
      <c r="AC1799" s="20"/>
      <c r="AD1799" s="20"/>
      <c r="AE1799" s="20"/>
      <c r="AF1799" s="20"/>
      <c r="AG1799" s="21"/>
    </row>
    <row r="1800" spans="1:33" x14ac:dyDescent="0.35">
      <c r="A1800" s="19" t="s">
        <v>37</v>
      </c>
      <c r="B1800" s="20" t="str">
        <f t="shared" si="201"/>
        <v>employed</v>
      </c>
      <c r="C1800" s="20">
        <f t="shared" si="198"/>
        <v>1</v>
      </c>
      <c r="D1800" s="20" t="s">
        <v>17</v>
      </c>
      <c r="E1800" s="20" t="s">
        <v>30</v>
      </c>
      <c r="F1800" s="20" t="s">
        <v>19</v>
      </c>
      <c r="G1800" s="20">
        <f t="shared" si="202"/>
        <v>0</v>
      </c>
      <c r="H1800" s="20" t="s">
        <v>19</v>
      </c>
      <c r="I1800" s="20" t="s">
        <v>19</v>
      </c>
      <c r="J1800" s="20" t="s">
        <v>20</v>
      </c>
      <c r="K1800" s="20">
        <v>22</v>
      </c>
      <c r="L1800" s="20" t="s">
        <v>43</v>
      </c>
      <c r="M1800" s="20" t="s">
        <v>22</v>
      </c>
      <c r="N1800" s="20">
        <f t="shared" si="199"/>
        <v>1</v>
      </c>
      <c r="O1800" s="20">
        <v>45</v>
      </c>
      <c r="P1800" s="20">
        <v>38</v>
      </c>
      <c r="Q1800" s="20">
        <v>4</v>
      </c>
      <c r="R1800" s="20">
        <v>-1</v>
      </c>
      <c r="S1800" s="20">
        <v>0</v>
      </c>
      <c r="T1800" s="20">
        <v>125</v>
      </c>
      <c r="U1800" s="20">
        <f t="shared" si="200"/>
        <v>0</v>
      </c>
      <c r="V1800" s="20" t="s">
        <v>19</v>
      </c>
      <c r="W1800" s="20">
        <f t="shared" si="196"/>
        <v>-3.0118867980000004</v>
      </c>
      <c r="X1800" s="20">
        <f t="shared" si="197"/>
        <v>4.6891747053633429E-2</v>
      </c>
      <c r="Y1800" s="20"/>
      <c r="Z1800" s="20"/>
      <c r="AA1800" s="20"/>
      <c r="AB1800" s="20"/>
      <c r="AC1800" s="20"/>
      <c r="AD1800" s="20"/>
      <c r="AE1800" s="20"/>
      <c r="AF1800" s="20"/>
      <c r="AG1800" s="21"/>
    </row>
    <row r="1801" spans="1:33" x14ac:dyDescent="0.35">
      <c r="A1801" s="19" t="s">
        <v>37</v>
      </c>
      <c r="B1801" s="20" t="str">
        <f t="shared" si="201"/>
        <v>employed</v>
      </c>
      <c r="C1801" s="20">
        <f t="shared" si="198"/>
        <v>1</v>
      </c>
      <c r="D1801" s="20" t="s">
        <v>17</v>
      </c>
      <c r="E1801" s="20" t="s">
        <v>30</v>
      </c>
      <c r="F1801" s="20" t="s">
        <v>19</v>
      </c>
      <c r="G1801" s="20">
        <f t="shared" si="202"/>
        <v>0</v>
      </c>
      <c r="H1801" s="20" t="s">
        <v>19</v>
      </c>
      <c r="I1801" s="20" t="s">
        <v>19</v>
      </c>
      <c r="J1801" s="20" t="s">
        <v>22</v>
      </c>
      <c r="K1801" s="20">
        <v>5</v>
      </c>
      <c r="L1801" s="20" t="s">
        <v>32</v>
      </c>
      <c r="M1801" s="20" t="s">
        <v>22</v>
      </c>
      <c r="N1801" s="20">
        <f t="shared" si="199"/>
        <v>1</v>
      </c>
      <c r="O1801" s="20">
        <v>13</v>
      </c>
      <c r="P1801" s="20">
        <v>41</v>
      </c>
      <c r="Q1801" s="20">
        <v>2</v>
      </c>
      <c r="R1801" s="20">
        <v>-1</v>
      </c>
      <c r="S1801" s="20">
        <v>0</v>
      </c>
      <c r="T1801" s="20">
        <v>189</v>
      </c>
      <c r="U1801" s="20">
        <f t="shared" si="200"/>
        <v>0</v>
      </c>
      <c r="V1801" s="20" t="s">
        <v>19</v>
      </c>
      <c r="W1801" s="20">
        <f t="shared" si="196"/>
        <v>-2.7805527820000004</v>
      </c>
      <c r="X1801" s="20">
        <f t="shared" si="197"/>
        <v>5.8384158684288943E-2</v>
      </c>
      <c r="Y1801" s="20"/>
      <c r="Z1801" s="20"/>
      <c r="AA1801" s="20"/>
      <c r="AB1801" s="20"/>
      <c r="AC1801" s="20"/>
      <c r="AD1801" s="20"/>
      <c r="AE1801" s="20"/>
      <c r="AF1801" s="20"/>
      <c r="AG1801" s="21"/>
    </row>
    <row r="1802" spans="1:33" x14ac:dyDescent="0.35">
      <c r="A1802" s="19" t="s">
        <v>38</v>
      </c>
      <c r="B1802" s="20" t="str">
        <f t="shared" si="201"/>
        <v>employed</v>
      </c>
      <c r="C1802" s="20">
        <f t="shared" si="198"/>
        <v>1</v>
      </c>
      <c r="D1802" s="20" t="s">
        <v>17</v>
      </c>
      <c r="E1802" s="20" t="s">
        <v>30</v>
      </c>
      <c r="F1802" s="20" t="s">
        <v>19</v>
      </c>
      <c r="G1802" s="20">
        <f t="shared" si="202"/>
        <v>0</v>
      </c>
      <c r="H1802" s="20" t="s">
        <v>25</v>
      </c>
      <c r="I1802" s="20" t="s">
        <v>19</v>
      </c>
      <c r="J1802" s="20" t="s">
        <v>22</v>
      </c>
      <c r="K1802" s="20">
        <v>9</v>
      </c>
      <c r="L1802" s="20" t="s">
        <v>43</v>
      </c>
      <c r="M1802" s="20" t="s">
        <v>22</v>
      </c>
      <c r="N1802" s="20">
        <f t="shared" si="199"/>
        <v>1</v>
      </c>
      <c r="O1802" s="20">
        <v>0</v>
      </c>
      <c r="P1802" s="20">
        <v>44</v>
      </c>
      <c r="Q1802" s="20">
        <v>1</v>
      </c>
      <c r="R1802" s="20">
        <v>-1</v>
      </c>
      <c r="S1802" s="20">
        <v>0</v>
      </c>
      <c r="T1802" s="20">
        <v>300</v>
      </c>
      <c r="U1802" s="20">
        <f t="shared" si="200"/>
        <v>0</v>
      </c>
      <c r="V1802" s="20" t="s">
        <v>19</v>
      </c>
      <c r="W1802" s="20">
        <f t="shared" si="196"/>
        <v>-2.3793328480000007</v>
      </c>
      <c r="X1802" s="20">
        <f t="shared" si="197"/>
        <v>8.4762307485138313E-2</v>
      </c>
      <c r="Y1802" s="20"/>
      <c r="Z1802" s="20"/>
      <c r="AA1802" s="20"/>
      <c r="AB1802" s="20"/>
      <c r="AC1802" s="20"/>
      <c r="AD1802" s="20"/>
      <c r="AE1802" s="20"/>
      <c r="AF1802" s="20"/>
      <c r="AG1802" s="21"/>
    </row>
    <row r="1803" spans="1:33" x14ac:dyDescent="0.35">
      <c r="A1803" s="19" t="s">
        <v>33</v>
      </c>
      <c r="B1803" s="20" t="str">
        <f t="shared" si="201"/>
        <v>employed</v>
      </c>
      <c r="C1803" s="20">
        <f t="shared" si="198"/>
        <v>1</v>
      </c>
      <c r="D1803" s="20" t="s">
        <v>17</v>
      </c>
      <c r="E1803" s="20" t="s">
        <v>24</v>
      </c>
      <c r="F1803" s="20" t="s">
        <v>19</v>
      </c>
      <c r="G1803" s="20">
        <f t="shared" si="202"/>
        <v>0</v>
      </c>
      <c r="H1803" s="20" t="s">
        <v>25</v>
      </c>
      <c r="I1803" s="20" t="s">
        <v>19</v>
      </c>
      <c r="J1803" s="20" t="s">
        <v>22</v>
      </c>
      <c r="K1803" s="20">
        <v>28</v>
      </c>
      <c r="L1803" s="20" t="s">
        <v>26</v>
      </c>
      <c r="M1803" s="20" t="s">
        <v>22</v>
      </c>
      <c r="N1803" s="20">
        <f t="shared" si="199"/>
        <v>1</v>
      </c>
      <c r="O1803" s="20">
        <v>579</v>
      </c>
      <c r="P1803" s="20">
        <v>49</v>
      </c>
      <c r="Q1803" s="20">
        <v>1</v>
      </c>
      <c r="R1803" s="20">
        <v>-1</v>
      </c>
      <c r="S1803" s="20">
        <v>0</v>
      </c>
      <c r="T1803" s="20">
        <v>396</v>
      </c>
      <c r="U1803" s="20">
        <f t="shared" si="200"/>
        <v>0</v>
      </c>
      <c r="V1803" s="20" t="s">
        <v>19</v>
      </c>
      <c r="W1803" s="20">
        <f t="shared" si="196"/>
        <v>-2.0323318240000003</v>
      </c>
      <c r="X1803" s="20">
        <f t="shared" si="197"/>
        <v>0.11584986239956627</v>
      </c>
      <c r="Y1803" s="20"/>
      <c r="Z1803" s="20"/>
      <c r="AA1803" s="20"/>
      <c r="AB1803" s="20"/>
      <c r="AC1803" s="20"/>
      <c r="AD1803" s="20"/>
      <c r="AE1803" s="20"/>
      <c r="AF1803" s="20"/>
      <c r="AG1803" s="21"/>
    </row>
    <row r="1804" spans="1:33" x14ac:dyDescent="0.35">
      <c r="A1804" s="19" t="s">
        <v>23</v>
      </c>
      <c r="B1804" s="20" t="str">
        <f t="shared" si="201"/>
        <v>employed</v>
      </c>
      <c r="C1804" s="20">
        <f t="shared" si="198"/>
        <v>1</v>
      </c>
      <c r="D1804" s="20" t="s">
        <v>29</v>
      </c>
      <c r="E1804" s="20" t="s">
        <v>24</v>
      </c>
      <c r="F1804" s="20" t="s">
        <v>19</v>
      </c>
      <c r="G1804" s="20">
        <f t="shared" si="202"/>
        <v>0</v>
      </c>
      <c r="H1804" s="20" t="s">
        <v>25</v>
      </c>
      <c r="I1804" s="20" t="s">
        <v>19</v>
      </c>
      <c r="J1804" s="20" t="s">
        <v>22</v>
      </c>
      <c r="K1804" s="20">
        <v>20</v>
      </c>
      <c r="L1804" s="20" t="s">
        <v>26</v>
      </c>
      <c r="M1804" s="20" t="s">
        <v>22</v>
      </c>
      <c r="N1804" s="20">
        <f t="shared" si="199"/>
        <v>1</v>
      </c>
      <c r="O1804" s="20">
        <v>432</v>
      </c>
      <c r="P1804" s="20">
        <v>30</v>
      </c>
      <c r="Q1804" s="20">
        <v>3</v>
      </c>
      <c r="R1804" s="20">
        <v>-1</v>
      </c>
      <c r="S1804" s="20">
        <v>0</v>
      </c>
      <c r="T1804" s="20">
        <v>340</v>
      </c>
      <c r="U1804" s="20">
        <f t="shared" si="200"/>
        <v>0</v>
      </c>
      <c r="V1804" s="20" t="s">
        <v>19</v>
      </c>
      <c r="W1804" s="20">
        <f t="shared" si="196"/>
        <v>-2.2347490880000005</v>
      </c>
      <c r="X1804" s="20">
        <f t="shared" si="197"/>
        <v>9.6673120223893322E-2</v>
      </c>
      <c r="Y1804" s="20"/>
      <c r="Z1804" s="20"/>
      <c r="AA1804" s="20"/>
      <c r="AB1804" s="20"/>
      <c r="AC1804" s="20"/>
      <c r="AD1804" s="20"/>
      <c r="AE1804" s="20"/>
      <c r="AF1804" s="20"/>
      <c r="AG1804" s="21"/>
    </row>
    <row r="1805" spans="1:33" x14ac:dyDescent="0.35">
      <c r="A1805" s="19" t="s">
        <v>23</v>
      </c>
      <c r="B1805" s="20" t="str">
        <f t="shared" si="201"/>
        <v>employed</v>
      </c>
      <c r="C1805" s="20">
        <f t="shared" si="198"/>
        <v>1</v>
      </c>
      <c r="D1805" s="20" t="s">
        <v>29</v>
      </c>
      <c r="E1805" s="20" t="s">
        <v>24</v>
      </c>
      <c r="F1805" s="20" t="s">
        <v>19</v>
      </c>
      <c r="G1805" s="20">
        <f t="shared" si="202"/>
        <v>0</v>
      </c>
      <c r="H1805" s="20" t="s">
        <v>25</v>
      </c>
      <c r="I1805" s="20" t="s">
        <v>19</v>
      </c>
      <c r="J1805" s="20" t="s">
        <v>48</v>
      </c>
      <c r="K1805" s="20">
        <v>20</v>
      </c>
      <c r="L1805" s="20" t="s">
        <v>45</v>
      </c>
      <c r="M1805" s="20" t="s">
        <v>22</v>
      </c>
      <c r="N1805" s="20">
        <f t="shared" si="199"/>
        <v>1</v>
      </c>
      <c r="O1805" s="20">
        <v>1987</v>
      </c>
      <c r="P1805" s="20">
        <v>31</v>
      </c>
      <c r="Q1805" s="20">
        <v>2</v>
      </c>
      <c r="R1805" s="20">
        <v>-1</v>
      </c>
      <c r="S1805" s="20">
        <v>0</v>
      </c>
      <c r="T1805" s="20">
        <v>55</v>
      </c>
      <c r="U1805" s="20">
        <f t="shared" si="200"/>
        <v>0</v>
      </c>
      <c r="V1805" s="20" t="s">
        <v>19</v>
      </c>
      <c r="W1805" s="20">
        <f t="shared" si="196"/>
        <v>-3.2649083780000003</v>
      </c>
      <c r="X1805" s="20">
        <f t="shared" si="197"/>
        <v>3.6794855442731714E-2</v>
      </c>
      <c r="Y1805" s="20"/>
      <c r="Z1805" s="20"/>
      <c r="AA1805" s="20"/>
      <c r="AB1805" s="20"/>
      <c r="AC1805" s="20"/>
      <c r="AD1805" s="20"/>
      <c r="AE1805" s="20"/>
      <c r="AF1805" s="20"/>
      <c r="AG1805" s="21"/>
    </row>
    <row r="1806" spans="1:33" x14ac:dyDescent="0.35">
      <c r="A1806" s="19" t="s">
        <v>28</v>
      </c>
      <c r="B1806" s="20" t="str">
        <f t="shared" si="201"/>
        <v>employed</v>
      </c>
      <c r="C1806" s="20">
        <f t="shared" si="198"/>
        <v>1</v>
      </c>
      <c r="D1806" s="20" t="s">
        <v>17</v>
      </c>
      <c r="E1806" s="20" t="s">
        <v>24</v>
      </c>
      <c r="F1806" s="20" t="s">
        <v>19</v>
      </c>
      <c r="G1806" s="20">
        <f t="shared" si="202"/>
        <v>0</v>
      </c>
      <c r="H1806" s="20" t="s">
        <v>25</v>
      </c>
      <c r="I1806" s="20" t="s">
        <v>19</v>
      </c>
      <c r="J1806" s="20" t="s">
        <v>20</v>
      </c>
      <c r="K1806" s="20">
        <v>22</v>
      </c>
      <c r="L1806" s="20" t="s">
        <v>40</v>
      </c>
      <c r="M1806" s="20" t="s">
        <v>22</v>
      </c>
      <c r="N1806" s="20">
        <f t="shared" si="199"/>
        <v>1</v>
      </c>
      <c r="O1806" s="20">
        <v>857</v>
      </c>
      <c r="P1806" s="20">
        <v>34</v>
      </c>
      <c r="Q1806" s="20">
        <v>6</v>
      </c>
      <c r="R1806" s="20">
        <v>-1</v>
      </c>
      <c r="S1806" s="20">
        <v>0</v>
      </c>
      <c r="T1806" s="20">
        <v>238</v>
      </c>
      <c r="U1806" s="20">
        <f t="shared" si="200"/>
        <v>0</v>
      </c>
      <c r="V1806" s="20" t="s">
        <v>19</v>
      </c>
      <c r="W1806" s="20">
        <f t="shared" si="196"/>
        <v>-2.6034376760000004</v>
      </c>
      <c r="X1806" s="20">
        <f t="shared" si="197"/>
        <v>6.8917504792259832E-2</v>
      </c>
      <c r="Y1806" s="20"/>
      <c r="Z1806" s="20"/>
      <c r="AA1806" s="20"/>
      <c r="AB1806" s="20"/>
      <c r="AC1806" s="20"/>
      <c r="AD1806" s="20"/>
      <c r="AE1806" s="20"/>
      <c r="AF1806" s="20"/>
      <c r="AG1806" s="21"/>
    </row>
    <row r="1807" spans="1:33" x14ac:dyDescent="0.35">
      <c r="A1807" s="19" t="s">
        <v>47</v>
      </c>
      <c r="B1807" s="20" t="str">
        <f t="shared" si="201"/>
        <v>unemployed</v>
      </c>
      <c r="C1807" s="20">
        <f t="shared" si="198"/>
        <v>0</v>
      </c>
      <c r="D1807" s="20" t="s">
        <v>17</v>
      </c>
      <c r="E1807" s="20" t="s">
        <v>30</v>
      </c>
      <c r="F1807" s="20" t="s">
        <v>19</v>
      </c>
      <c r="G1807" s="20">
        <f t="shared" si="202"/>
        <v>0</v>
      </c>
      <c r="H1807" s="20" t="s">
        <v>19</v>
      </c>
      <c r="I1807" s="20" t="s">
        <v>19</v>
      </c>
      <c r="J1807" s="20" t="s">
        <v>20</v>
      </c>
      <c r="K1807" s="20">
        <v>5</v>
      </c>
      <c r="L1807" s="20" t="s">
        <v>31</v>
      </c>
      <c r="M1807" s="20" t="s">
        <v>27</v>
      </c>
      <c r="N1807" s="20">
        <f t="shared" si="199"/>
        <v>1</v>
      </c>
      <c r="O1807" s="20">
        <v>15834</v>
      </c>
      <c r="P1807" s="20">
        <v>70</v>
      </c>
      <c r="Q1807" s="20">
        <v>3</v>
      </c>
      <c r="R1807" s="20">
        <v>186</v>
      </c>
      <c r="S1807" s="20">
        <v>1</v>
      </c>
      <c r="T1807" s="20">
        <v>172</v>
      </c>
      <c r="U1807" s="20">
        <f t="shared" si="200"/>
        <v>0</v>
      </c>
      <c r="V1807" s="20" t="s">
        <v>19</v>
      </c>
      <c r="W1807" s="20">
        <f t="shared" ref="W1807:W1870" si="203">AA$25+AA$26*N1807+AA$27*R1807+AA$28*S1807+AA$29*T1807</f>
        <v>-2.3651536540000002</v>
      </c>
      <c r="X1807" s="20">
        <f t="shared" ref="X1807:X1870" si="204">EXP(W1807)/(1+EXP(W1807))</f>
        <v>8.5868792310311734E-2</v>
      </c>
      <c r="Y1807" s="20"/>
      <c r="Z1807" s="20"/>
      <c r="AA1807" s="20"/>
      <c r="AB1807" s="20"/>
      <c r="AC1807" s="20"/>
      <c r="AD1807" s="20"/>
      <c r="AE1807" s="20"/>
      <c r="AF1807" s="20"/>
      <c r="AG1807" s="21"/>
    </row>
    <row r="1808" spans="1:33" x14ac:dyDescent="0.35">
      <c r="A1808" s="19" t="s">
        <v>28</v>
      </c>
      <c r="B1808" s="20" t="str">
        <f t="shared" si="201"/>
        <v>employed</v>
      </c>
      <c r="C1808" s="20">
        <f t="shared" si="198"/>
        <v>1</v>
      </c>
      <c r="D1808" s="20" t="s">
        <v>17</v>
      </c>
      <c r="E1808" s="20" t="s">
        <v>30</v>
      </c>
      <c r="F1808" s="20" t="s">
        <v>19</v>
      </c>
      <c r="G1808" s="20">
        <f t="shared" si="202"/>
        <v>0</v>
      </c>
      <c r="H1808" s="20" t="s">
        <v>19</v>
      </c>
      <c r="I1808" s="20" t="s">
        <v>19</v>
      </c>
      <c r="J1808" s="20" t="s">
        <v>22</v>
      </c>
      <c r="K1808" s="20">
        <v>12</v>
      </c>
      <c r="L1808" s="20" t="s">
        <v>32</v>
      </c>
      <c r="M1808" s="20" t="s">
        <v>22</v>
      </c>
      <c r="N1808" s="20">
        <f t="shared" si="199"/>
        <v>1</v>
      </c>
      <c r="O1808" s="20">
        <v>3370</v>
      </c>
      <c r="P1808" s="20">
        <v>45</v>
      </c>
      <c r="Q1808" s="20">
        <v>3</v>
      </c>
      <c r="R1808" s="20">
        <v>-1</v>
      </c>
      <c r="S1808" s="20">
        <v>0</v>
      </c>
      <c r="T1808" s="20">
        <v>36</v>
      </c>
      <c r="U1808" s="20">
        <f t="shared" si="200"/>
        <v>0</v>
      </c>
      <c r="V1808" s="20" t="s">
        <v>19</v>
      </c>
      <c r="W1808" s="20">
        <f t="shared" si="203"/>
        <v>-3.3335856640000006</v>
      </c>
      <c r="X1808" s="20">
        <f t="shared" si="204"/>
        <v>3.4436804455962436E-2</v>
      </c>
      <c r="Y1808" s="20"/>
      <c r="Z1808" s="20"/>
      <c r="AA1808" s="20"/>
      <c r="AB1808" s="20"/>
      <c r="AC1808" s="20"/>
      <c r="AD1808" s="20"/>
      <c r="AE1808" s="20"/>
      <c r="AF1808" s="20"/>
      <c r="AG1808" s="21"/>
    </row>
    <row r="1809" spans="1:33" x14ac:dyDescent="0.35">
      <c r="A1809" s="19" t="s">
        <v>28</v>
      </c>
      <c r="B1809" s="20" t="str">
        <f t="shared" si="201"/>
        <v>employed</v>
      </c>
      <c r="C1809" s="20">
        <f t="shared" si="198"/>
        <v>1</v>
      </c>
      <c r="D1809" s="20" t="s">
        <v>17</v>
      </c>
      <c r="E1809" s="20" t="s">
        <v>30</v>
      </c>
      <c r="F1809" s="20" t="s">
        <v>19</v>
      </c>
      <c r="G1809" s="20">
        <f t="shared" si="202"/>
        <v>0</v>
      </c>
      <c r="H1809" s="20" t="s">
        <v>19</v>
      </c>
      <c r="I1809" s="20" t="s">
        <v>19</v>
      </c>
      <c r="J1809" s="20" t="s">
        <v>20</v>
      </c>
      <c r="K1809" s="20">
        <v>20</v>
      </c>
      <c r="L1809" s="20" t="s">
        <v>45</v>
      </c>
      <c r="M1809" s="20" t="s">
        <v>22</v>
      </c>
      <c r="N1809" s="20">
        <f t="shared" si="199"/>
        <v>1</v>
      </c>
      <c r="O1809" s="20">
        <v>6290</v>
      </c>
      <c r="P1809" s="20">
        <v>31</v>
      </c>
      <c r="Q1809" s="20">
        <v>2</v>
      </c>
      <c r="R1809" s="20">
        <v>-1</v>
      </c>
      <c r="S1809" s="20">
        <v>0</v>
      </c>
      <c r="T1809" s="20">
        <v>303</v>
      </c>
      <c r="U1809" s="20">
        <f t="shared" si="200"/>
        <v>0</v>
      </c>
      <c r="V1809" s="20" t="s">
        <v>19</v>
      </c>
      <c r="W1809" s="20">
        <f t="shared" si="203"/>
        <v>-2.3684890660000004</v>
      </c>
      <c r="X1809" s="20">
        <f t="shared" si="204"/>
        <v>8.5607339388772033E-2</v>
      </c>
      <c r="Y1809" s="20"/>
      <c r="Z1809" s="20"/>
      <c r="AA1809" s="20"/>
      <c r="AB1809" s="20"/>
      <c r="AC1809" s="20"/>
      <c r="AD1809" s="20"/>
      <c r="AE1809" s="20"/>
      <c r="AF1809" s="20"/>
      <c r="AG1809" s="21"/>
    </row>
    <row r="1810" spans="1:33" x14ac:dyDescent="0.35">
      <c r="A1810" s="19" t="s">
        <v>39</v>
      </c>
      <c r="B1810" s="20" t="str">
        <f t="shared" si="201"/>
        <v>employed</v>
      </c>
      <c r="C1810" s="20">
        <f t="shared" si="198"/>
        <v>1</v>
      </c>
      <c r="D1810" s="20" t="s">
        <v>17</v>
      </c>
      <c r="E1810" s="20" t="s">
        <v>24</v>
      </c>
      <c r="F1810" s="20" t="s">
        <v>19</v>
      </c>
      <c r="G1810" s="20">
        <f t="shared" si="202"/>
        <v>0</v>
      </c>
      <c r="H1810" s="20" t="s">
        <v>19</v>
      </c>
      <c r="I1810" s="20" t="s">
        <v>19</v>
      </c>
      <c r="J1810" s="20" t="s">
        <v>20</v>
      </c>
      <c r="K1810" s="20">
        <v>14</v>
      </c>
      <c r="L1810" s="20" t="s">
        <v>43</v>
      </c>
      <c r="M1810" s="20" t="s">
        <v>22</v>
      </c>
      <c r="N1810" s="20">
        <f t="shared" si="199"/>
        <v>1</v>
      </c>
      <c r="O1810" s="20">
        <v>808</v>
      </c>
      <c r="P1810" s="20">
        <v>57</v>
      </c>
      <c r="Q1810" s="20">
        <v>3</v>
      </c>
      <c r="R1810" s="20">
        <v>-1</v>
      </c>
      <c r="S1810" s="20">
        <v>0</v>
      </c>
      <c r="T1810" s="20">
        <v>417</v>
      </c>
      <c r="U1810" s="20">
        <f t="shared" si="200"/>
        <v>0</v>
      </c>
      <c r="V1810" s="20" t="s">
        <v>19</v>
      </c>
      <c r="W1810" s="20">
        <f t="shared" si="203"/>
        <v>-1.9564253500000004</v>
      </c>
      <c r="X1810" s="20">
        <f t="shared" si="204"/>
        <v>0.12385442767330179</v>
      </c>
      <c r="Y1810" s="20"/>
      <c r="Z1810" s="20"/>
      <c r="AA1810" s="20"/>
      <c r="AB1810" s="20"/>
      <c r="AC1810" s="20"/>
      <c r="AD1810" s="20"/>
      <c r="AE1810" s="20"/>
      <c r="AF1810" s="20"/>
      <c r="AG1810" s="21"/>
    </row>
    <row r="1811" spans="1:33" x14ac:dyDescent="0.35">
      <c r="A1811" s="19" t="s">
        <v>23</v>
      </c>
      <c r="B1811" s="20" t="str">
        <f t="shared" si="201"/>
        <v>employed</v>
      </c>
      <c r="C1811" s="20">
        <f t="shared" si="198"/>
        <v>1</v>
      </c>
      <c r="D1811" s="20" t="s">
        <v>17</v>
      </c>
      <c r="E1811" s="20" t="s">
        <v>22</v>
      </c>
      <c r="F1811" s="20" t="s">
        <v>19</v>
      </c>
      <c r="G1811" s="20">
        <f t="shared" si="202"/>
        <v>0</v>
      </c>
      <c r="H1811" s="20" t="s">
        <v>25</v>
      </c>
      <c r="I1811" s="20" t="s">
        <v>19</v>
      </c>
      <c r="J1811" s="20" t="s">
        <v>22</v>
      </c>
      <c r="K1811" s="20">
        <v>16</v>
      </c>
      <c r="L1811" s="20" t="s">
        <v>32</v>
      </c>
      <c r="M1811" s="20" t="s">
        <v>22</v>
      </c>
      <c r="N1811" s="20">
        <f t="shared" si="199"/>
        <v>1</v>
      </c>
      <c r="O1811" s="20">
        <v>4075</v>
      </c>
      <c r="P1811" s="20">
        <v>40</v>
      </c>
      <c r="Q1811" s="20">
        <v>3</v>
      </c>
      <c r="R1811" s="20">
        <v>-1</v>
      </c>
      <c r="S1811" s="20">
        <v>0</v>
      </c>
      <c r="T1811" s="20">
        <v>162</v>
      </c>
      <c r="U1811" s="20">
        <f t="shared" si="200"/>
        <v>0</v>
      </c>
      <c r="V1811" s="20" t="s">
        <v>19</v>
      </c>
      <c r="W1811" s="20">
        <f t="shared" si="203"/>
        <v>-2.8781468200000004</v>
      </c>
      <c r="X1811" s="20">
        <f t="shared" si="204"/>
        <v>5.3244476975084269E-2</v>
      </c>
      <c r="Y1811" s="20"/>
      <c r="Z1811" s="20"/>
      <c r="AA1811" s="20"/>
      <c r="AB1811" s="20"/>
      <c r="AC1811" s="20"/>
      <c r="AD1811" s="20"/>
      <c r="AE1811" s="20"/>
      <c r="AF1811" s="20"/>
      <c r="AG1811" s="21"/>
    </row>
    <row r="1812" spans="1:33" x14ac:dyDescent="0.35">
      <c r="A1812" s="19" t="s">
        <v>33</v>
      </c>
      <c r="B1812" s="20" t="str">
        <f t="shared" si="201"/>
        <v>employed</v>
      </c>
      <c r="C1812" s="20">
        <f t="shared" si="198"/>
        <v>1</v>
      </c>
      <c r="D1812" s="20" t="s">
        <v>17</v>
      </c>
      <c r="E1812" s="20" t="s">
        <v>24</v>
      </c>
      <c r="F1812" s="20" t="s">
        <v>19</v>
      </c>
      <c r="G1812" s="20">
        <f t="shared" si="202"/>
        <v>0</v>
      </c>
      <c r="H1812" s="20" t="s">
        <v>25</v>
      </c>
      <c r="I1812" s="20" t="s">
        <v>19</v>
      </c>
      <c r="J1812" s="20" t="s">
        <v>20</v>
      </c>
      <c r="K1812" s="20">
        <v>14</v>
      </c>
      <c r="L1812" s="20" t="s">
        <v>26</v>
      </c>
      <c r="M1812" s="20" t="s">
        <v>27</v>
      </c>
      <c r="N1812" s="20">
        <f t="shared" si="199"/>
        <v>1</v>
      </c>
      <c r="O1812" s="20">
        <v>373</v>
      </c>
      <c r="P1812" s="20">
        <v>28</v>
      </c>
      <c r="Q1812" s="20">
        <v>9</v>
      </c>
      <c r="R1812" s="20">
        <v>344</v>
      </c>
      <c r="S1812" s="20">
        <v>1</v>
      </c>
      <c r="T1812" s="20">
        <v>10</v>
      </c>
      <c r="U1812" s="20">
        <f t="shared" si="200"/>
        <v>0</v>
      </c>
      <c r="V1812" s="20" t="s">
        <v>19</v>
      </c>
      <c r="W1812" s="20">
        <f t="shared" si="203"/>
        <v>-2.6369592700000002</v>
      </c>
      <c r="X1812" s="20">
        <f t="shared" si="204"/>
        <v>6.6797331345342548E-2</v>
      </c>
      <c r="Y1812" s="20"/>
      <c r="Z1812" s="20"/>
      <c r="AA1812" s="20"/>
      <c r="AB1812" s="20"/>
      <c r="AC1812" s="20"/>
      <c r="AD1812" s="20"/>
      <c r="AE1812" s="20"/>
      <c r="AF1812" s="20"/>
      <c r="AG1812" s="21"/>
    </row>
    <row r="1813" spans="1:33" x14ac:dyDescent="0.35">
      <c r="A1813" s="19" t="s">
        <v>39</v>
      </c>
      <c r="B1813" s="20" t="str">
        <f t="shared" si="201"/>
        <v>employed</v>
      </c>
      <c r="C1813" s="20">
        <f t="shared" si="198"/>
        <v>1</v>
      </c>
      <c r="D1813" s="20" t="s">
        <v>29</v>
      </c>
      <c r="E1813" s="20" t="s">
        <v>24</v>
      </c>
      <c r="F1813" s="20" t="s">
        <v>19</v>
      </c>
      <c r="G1813" s="20">
        <f t="shared" si="202"/>
        <v>0</v>
      </c>
      <c r="H1813" s="20" t="s">
        <v>25</v>
      </c>
      <c r="I1813" s="20" t="s">
        <v>19</v>
      </c>
      <c r="J1813" s="20" t="s">
        <v>20</v>
      </c>
      <c r="K1813" s="20">
        <v>10</v>
      </c>
      <c r="L1813" s="20" t="s">
        <v>43</v>
      </c>
      <c r="M1813" s="20" t="s">
        <v>22</v>
      </c>
      <c r="N1813" s="20">
        <f t="shared" si="199"/>
        <v>1</v>
      </c>
      <c r="O1813" s="20">
        <v>-101</v>
      </c>
      <c r="P1813" s="20">
        <v>44</v>
      </c>
      <c r="Q1813" s="20">
        <v>1</v>
      </c>
      <c r="R1813" s="20">
        <v>-1</v>
      </c>
      <c r="S1813" s="20">
        <v>0</v>
      </c>
      <c r="T1813" s="20">
        <v>99</v>
      </c>
      <c r="U1813" s="20">
        <f t="shared" si="200"/>
        <v>0</v>
      </c>
      <c r="V1813" s="20" t="s">
        <v>19</v>
      </c>
      <c r="W1813" s="20">
        <f t="shared" si="203"/>
        <v>-3.1058662420000003</v>
      </c>
      <c r="X1813" s="20">
        <f t="shared" si="204"/>
        <v>4.2865925723475508E-2</v>
      </c>
      <c r="Y1813" s="20"/>
      <c r="Z1813" s="20"/>
      <c r="AA1813" s="20"/>
      <c r="AB1813" s="20"/>
      <c r="AC1813" s="20"/>
      <c r="AD1813" s="20"/>
      <c r="AE1813" s="20"/>
      <c r="AF1813" s="20"/>
      <c r="AG1813" s="21"/>
    </row>
    <row r="1814" spans="1:33" x14ac:dyDescent="0.35">
      <c r="A1814" s="19" t="s">
        <v>23</v>
      </c>
      <c r="B1814" s="20" t="str">
        <f t="shared" si="201"/>
        <v>employed</v>
      </c>
      <c r="C1814" s="20">
        <f t="shared" si="198"/>
        <v>1</v>
      </c>
      <c r="D1814" s="20" t="s">
        <v>44</v>
      </c>
      <c r="E1814" s="20" t="s">
        <v>24</v>
      </c>
      <c r="F1814" s="20" t="s">
        <v>19</v>
      </c>
      <c r="G1814" s="20">
        <f t="shared" si="202"/>
        <v>0</v>
      </c>
      <c r="H1814" s="20" t="s">
        <v>19</v>
      </c>
      <c r="I1814" s="20" t="s">
        <v>19</v>
      </c>
      <c r="J1814" s="20" t="s">
        <v>22</v>
      </c>
      <c r="K1814" s="20">
        <v>16</v>
      </c>
      <c r="L1814" s="20" t="s">
        <v>32</v>
      </c>
      <c r="M1814" s="20" t="s">
        <v>22</v>
      </c>
      <c r="N1814" s="20">
        <f t="shared" si="199"/>
        <v>1</v>
      </c>
      <c r="O1814" s="20">
        <v>3250</v>
      </c>
      <c r="P1814" s="20">
        <v>49</v>
      </c>
      <c r="Q1814" s="20">
        <v>3</v>
      </c>
      <c r="R1814" s="20">
        <v>-1</v>
      </c>
      <c r="S1814" s="20">
        <v>0</v>
      </c>
      <c r="T1814" s="20">
        <v>32</v>
      </c>
      <c r="U1814" s="20">
        <f t="shared" si="200"/>
        <v>0</v>
      </c>
      <c r="V1814" s="20" t="s">
        <v>19</v>
      </c>
      <c r="W1814" s="20">
        <f t="shared" si="203"/>
        <v>-3.3480440400000004</v>
      </c>
      <c r="X1814" s="20">
        <f t="shared" si="204"/>
        <v>3.3959273003397246E-2</v>
      </c>
      <c r="Y1814" s="20"/>
      <c r="Z1814" s="20"/>
      <c r="AA1814" s="20"/>
      <c r="AB1814" s="20"/>
      <c r="AC1814" s="20"/>
      <c r="AD1814" s="20"/>
      <c r="AE1814" s="20"/>
      <c r="AF1814" s="20"/>
      <c r="AG1814" s="21"/>
    </row>
    <row r="1815" spans="1:33" x14ac:dyDescent="0.35">
      <c r="A1815" s="19" t="s">
        <v>28</v>
      </c>
      <c r="B1815" s="20" t="str">
        <f t="shared" si="201"/>
        <v>employed</v>
      </c>
      <c r="C1815" s="20">
        <f t="shared" si="198"/>
        <v>1</v>
      </c>
      <c r="D1815" s="20" t="s">
        <v>17</v>
      </c>
      <c r="E1815" s="20" t="s">
        <v>30</v>
      </c>
      <c r="F1815" s="20" t="s">
        <v>19</v>
      </c>
      <c r="G1815" s="20">
        <f t="shared" si="202"/>
        <v>0</v>
      </c>
      <c r="H1815" s="20" t="s">
        <v>25</v>
      </c>
      <c r="I1815" s="20" t="s">
        <v>19</v>
      </c>
      <c r="J1815" s="20" t="s">
        <v>20</v>
      </c>
      <c r="K1815" s="20">
        <v>17</v>
      </c>
      <c r="L1815" s="20" t="s">
        <v>45</v>
      </c>
      <c r="M1815" s="20" t="s">
        <v>22</v>
      </c>
      <c r="N1815" s="20">
        <f t="shared" si="199"/>
        <v>1</v>
      </c>
      <c r="O1815" s="20">
        <v>1375</v>
      </c>
      <c r="P1815" s="20">
        <v>46</v>
      </c>
      <c r="Q1815" s="20">
        <v>3</v>
      </c>
      <c r="R1815" s="20">
        <v>-1</v>
      </c>
      <c r="S1815" s="20">
        <v>0</v>
      </c>
      <c r="T1815" s="20">
        <v>308</v>
      </c>
      <c r="U1815" s="20">
        <f t="shared" si="200"/>
        <v>0</v>
      </c>
      <c r="V1815" s="20" t="s">
        <v>19</v>
      </c>
      <c r="W1815" s="20">
        <f t="shared" si="203"/>
        <v>-2.3504160960000005</v>
      </c>
      <c r="X1815" s="20">
        <f t="shared" si="204"/>
        <v>8.7032704597220081E-2</v>
      </c>
      <c r="Y1815" s="20"/>
      <c r="Z1815" s="20"/>
      <c r="AA1815" s="20"/>
      <c r="AB1815" s="20"/>
      <c r="AC1815" s="20"/>
      <c r="AD1815" s="20"/>
      <c r="AE1815" s="20"/>
      <c r="AF1815" s="20"/>
      <c r="AG1815" s="21"/>
    </row>
    <row r="1816" spans="1:33" x14ac:dyDescent="0.35">
      <c r="A1816" s="19" t="s">
        <v>28</v>
      </c>
      <c r="B1816" s="20" t="str">
        <f t="shared" si="201"/>
        <v>employed</v>
      </c>
      <c r="C1816" s="20">
        <f t="shared" si="198"/>
        <v>1</v>
      </c>
      <c r="D1816" s="20" t="s">
        <v>17</v>
      </c>
      <c r="E1816" s="20" t="s">
        <v>30</v>
      </c>
      <c r="F1816" s="20" t="s">
        <v>19</v>
      </c>
      <c r="G1816" s="20">
        <f t="shared" si="202"/>
        <v>0</v>
      </c>
      <c r="H1816" s="20" t="s">
        <v>19</v>
      </c>
      <c r="I1816" s="20" t="s">
        <v>19</v>
      </c>
      <c r="J1816" s="20" t="s">
        <v>20</v>
      </c>
      <c r="K1816" s="20">
        <v>16</v>
      </c>
      <c r="L1816" s="20" t="s">
        <v>32</v>
      </c>
      <c r="M1816" s="20" t="s">
        <v>22</v>
      </c>
      <c r="N1816" s="20">
        <f t="shared" si="199"/>
        <v>1</v>
      </c>
      <c r="O1816" s="20">
        <v>180</v>
      </c>
      <c r="P1816" s="20">
        <v>34</v>
      </c>
      <c r="Q1816" s="20">
        <v>3</v>
      </c>
      <c r="R1816" s="20">
        <v>-1</v>
      </c>
      <c r="S1816" s="20">
        <v>0</v>
      </c>
      <c r="T1816" s="20">
        <v>298</v>
      </c>
      <c r="U1816" s="20">
        <f t="shared" si="200"/>
        <v>0</v>
      </c>
      <c r="V1816" s="20" t="s">
        <v>19</v>
      </c>
      <c r="W1816" s="20">
        <f t="shared" si="203"/>
        <v>-2.3865620360000004</v>
      </c>
      <c r="X1816" s="20">
        <f t="shared" si="204"/>
        <v>8.4203164892566212E-2</v>
      </c>
      <c r="Y1816" s="20"/>
      <c r="Z1816" s="20"/>
      <c r="AA1816" s="20"/>
      <c r="AB1816" s="20"/>
      <c r="AC1816" s="20"/>
      <c r="AD1816" s="20"/>
      <c r="AE1816" s="20"/>
      <c r="AF1816" s="20"/>
      <c r="AG1816" s="21"/>
    </row>
    <row r="1817" spans="1:33" x14ac:dyDescent="0.35">
      <c r="A1817" s="19" t="s">
        <v>37</v>
      </c>
      <c r="B1817" s="20" t="str">
        <f t="shared" si="201"/>
        <v>employed</v>
      </c>
      <c r="C1817" s="20">
        <f t="shared" si="198"/>
        <v>1</v>
      </c>
      <c r="D1817" s="20" t="s">
        <v>17</v>
      </c>
      <c r="E1817" s="20" t="s">
        <v>24</v>
      </c>
      <c r="F1817" s="20" t="s">
        <v>19</v>
      </c>
      <c r="G1817" s="20">
        <f t="shared" si="202"/>
        <v>0</v>
      </c>
      <c r="H1817" s="20" t="s">
        <v>19</v>
      </c>
      <c r="I1817" s="20" t="s">
        <v>19</v>
      </c>
      <c r="J1817" s="20" t="s">
        <v>20</v>
      </c>
      <c r="K1817" s="20">
        <v>12</v>
      </c>
      <c r="L1817" s="20" t="s">
        <v>40</v>
      </c>
      <c r="M1817" s="20" t="s">
        <v>22</v>
      </c>
      <c r="N1817" s="20">
        <f t="shared" si="199"/>
        <v>1</v>
      </c>
      <c r="O1817" s="20">
        <v>175</v>
      </c>
      <c r="P1817" s="20">
        <v>58</v>
      </c>
      <c r="Q1817" s="20">
        <v>4</v>
      </c>
      <c r="R1817" s="20">
        <v>-1</v>
      </c>
      <c r="S1817" s="20">
        <v>0</v>
      </c>
      <c r="T1817" s="20">
        <v>92</v>
      </c>
      <c r="U1817" s="20">
        <f t="shared" si="200"/>
        <v>0</v>
      </c>
      <c r="V1817" s="20" t="s">
        <v>19</v>
      </c>
      <c r="W1817" s="20">
        <f t="shared" si="203"/>
        <v>-3.1311684000000004</v>
      </c>
      <c r="X1817" s="20">
        <f t="shared" si="204"/>
        <v>4.1839741780136712E-2</v>
      </c>
      <c r="Y1817" s="20"/>
      <c r="Z1817" s="20"/>
      <c r="AA1817" s="20"/>
      <c r="AB1817" s="20"/>
      <c r="AC1817" s="20"/>
      <c r="AD1817" s="20"/>
      <c r="AE1817" s="20"/>
      <c r="AF1817" s="20"/>
      <c r="AG1817" s="21"/>
    </row>
    <row r="1818" spans="1:33" x14ac:dyDescent="0.35">
      <c r="A1818" s="19" t="s">
        <v>23</v>
      </c>
      <c r="B1818" s="20" t="str">
        <f t="shared" si="201"/>
        <v>employed</v>
      </c>
      <c r="C1818" s="20">
        <f t="shared" si="198"/>
        <v>1</v>
      </c>
      <c r="D1818" s="20" t="s">
        <v>17</v>
      </c>
      <c r="E1818" s="20" t="s">
        <v>24</v>
      </c>
      <c r="F1818" s="20" t="s">
        <v>19</v>
      </c>
      <c r="G1818" s="20">
        <f t="shared" si="202"/>
        <v>0</v>
      </c>
      <c r="H1818" s="20" t="s">
        <v>19</v>
      </c>
      <c r="I1818" s="20" t="s">
        <v>25</v>
      </c>
      <c r="J1818" s="20" t="s">
        <v>20</v>
      </c>
      <c r="K1818" s="20">
        <v>25</v>
      </c>
      <c r="L1818" s="20" t="s">
        <v>40</v>
      </c>
      <c r="M1818" s="20" t="s">
        <v>22</v>
      </c>
      <c r="N1818" s="20">
        <f t="shared" si="199"/>
        <v>1</v>
      </c>
      <c r="O1818" s="20">
        <v>381</v>
      </c>
      <c r="P1818" s="20">
        <v>52</v>
      </c>
      <c r="Q1818" s="20">
        <v>12</v>
      </c>
      <c r="R1818" s="20">
        <v>-1</v>
      </c>
      <c r="S1818" s="20">
        <v>0</v>
      </c>
      <c r="T1818" s="20">
        <v>288</v>
      </c>
      <c r="U1818" s="20">
        <f t="shared" si="200"/>
        <v>0</v>
      </c>
      <c r="V1818" s="20" t="s">
        <v>19</v>
      </c>
      <c r="W1818" s="20">
        <f t="shared" si="203"/>
        <v>-2.4227079760000003</v>
      </c>
      <c r="X1818" s="20">
        <f t="shared" si="204"/>
        <v>8.1457409228679459E-2</v>
      </c>
      <c r="Y1818" s="20"/>
      <c r="Z1818" s="20"/>
      <c r="AA1818" s="20"/>
      <c r="AB1818" s="20"/>
      <c r="AC1818" s="20"/>
      <c r="AD1818" s="20"/>
      <c r="AE1818" s="20"/>
      <c r="AF1818" s="20"/>
      <c r="AG1818" s="21"/>
    </row>
    <row r="1819" spans="1:33" x14ac:dyDescent="0.35">
      <c r="A1819" s="19" t="s">
        <v>33</v>
      </c>
      <c r="B1819" s="20" t="str">
        <f t="shared" si="201"/>
        <v>employed</v>
      </c>
      <c r="C1819" s="20">
        <f t="shared" si="198"/>
        <v>1</v>
      </c>
      <c r="D1819" s="20" t="s">
        <v>17</v>
      </c>
      <c r="E1819" s="20" t="s">
        <v>24</v>
      </c>
      <c r="F1819" s="20" t="s">
        <v>19</v>
      </c>
      <c r="G1819" s="20">
        <f t="shared" si="202"/>
        <v>0</v>
      </c>
      <c r="H1819" s="20" t="s">
        <v>25</v>
      </c>
      <c r="I1819" s="20" t="s">
        <v>19</v>
      </c>
      <c r="J1819" s="20" t="s">
        <v>20</v>
      </c>
      <c r="K1819" s="20">
        <v>16</v>
      </c>
      <c r="L1819" s="20" t="s">
        <v>31</v>
      </c>
      <c r="M1819" s="20" t="s">
        <v>36</v>
      </c>
      <c r="N1819" s="20">
        <f t="shared" si="199"/>
        <v>1</v>
      </c>
      <c r="O1819" s="20">
        <v>2171</v>
      </c>
      <c r="P1819" s="20">
        <v>27</v>
      </c>
      <c r="Q1819" s="20">
        <v>1</v>
      </c>
      <c r="R1819" s="20">
        <v>323</v>
      </c>
      <c r="S1819" s="20">
        <v>1</v>
      </c>
      <c r="T1819" s="20">
        <v>130</v>
      </c>
      <c r="U1819" s="20">
        <f t="shared" si="200"/>
        <v>0</v>
      </c>
      <c r="V1819" s="20" t="s">
        <v>19</v>
      </c>
      <c r="W1819" s="20">
        <f t="shared" si="203"/>
        <v>-2.2449100840000002</v>
      </c>
      <c r="X1819" s="20">
        <f t="shared" si="204"/>
        <v>9.5789415780044004E-2</v>
      </c>
      <c r="Y1819" s="20"/>
      <c r="Z1819" s="20"/>
      <c r="AA1819" s="20"/>
      <c r="AB1819" s="20"/>
      <c r="AC1819" s="20"/>
      <c r="AD1819" s="20"/>
      <c r="AE1819" s="20"/>
      <c r="AF1819" s="20"/>
      <c r="AG1819" s="21"/>
    </row>
    <row r="1820" spans="1:33" x14ac:dyDescent="0.35">
      <c r="A1820" s="19" t="s">
        <v>37</v>
      </c>
      <c r="B1820" s="20" t="str">
        <f t="shared" si="201"/>
        <v>employed</v>
      </c>
      <c r="C1820" s="20">
        <f t="shared" si="198"/>
        <v>1</v>
      </c>
      <c r="D1820" s="20" t="s">
        <v>17</v>
      </c>
      <c r="E1820" s="20" t="s">
        <v>24</v>
      </c>
      <c r="F1820" s="20" t="s">
        <v>19</v>
      </c>
      <c r="G1820" s="20">
        <f t="shared" si="202"/>
        <v>0</v>
      </c>
      <c r="H1820" s="20" t="s">
        <v>25</v>
      </c>
      <c r="I1820" s="20" t="s">
        <v>19</v>
      </c>
      <c r="J1820" s="20" t="s">
        <v>20</v>
      </c>
      <c r="K1820" s="20">
        <v>28</v>
      </c>
      <c r="L1820" s="20" t="s">
        <v>42</v>
      </c>
      <c r="M1820" s="20" t="s">
        <v>22</v>
      </c>
      <c r="N1820" s="20">
        <f t="shared" si="199"/>
        <v>1</v>
      </c>
      <c r="O1820" s="20">
        <v>340</v>
      </c>
      <c r="P1820" s="20">
        <v>48</v>
      </c>
      <c r="Q1820" s="20">
        <v>2</v>
      </c>
      <c r="R1820" s="20">
        <v>-1</v>
      </c>
      <c r="S1820" s="20">
        <v>0</v>
      </c>
      <c r="T1820" s="20">
        <v>255</v>
      </c>
      <c r="U1820" s="20">
        <f t="shared" si="200"/>
        <v>0</v>
      </c>
      <c r="V1820" s="20" t="s">
        <v>19</v>
      </c>
      <c r="W1820" s="20">
        <f t="shared" si="203"/>
        <v>-2.5419895780000004</v>
      </c>
      <c r="X1820" s="20">
        <f t="shared" si="204"/>
        <v>7.2966479252906891E-2</v>
      </c>
      <c r="Y1820" s="20"/>
      <c r="Z1820" s="20"/>
      <c r="AA1820" s="20"/>
      <c r="AB1820" s="20"/>
      <c r="AC1820" s="20"/>
      <c r="AD1820" s="20"/>
      <c r="AE1820" s="20"/>
      <c r="AF1820" s="20"/>
      <c r="AG1820" s="21"/>
    </row>
    <row r="1821" spans="1:33" x14ac:dyDescent="0.35">
      <c r="A1821" s="19" t="s">
        <v>37</v>
      </c>
      <c r="B1821" s="20" t="str">
        <f t="shared" si="201"/>
        <v>employed</v>
      </c>
      <c r="C1821" s="20">
        <f t="shared" si="198"/>
        <v>1</v>
      </c>
      <c r="D1821" s="20" t="s">
        <v>44</v>
      </c>
      <c r="E1821" s="20" t="s">
        <v>24</v>
      </c>
      <c r="F1821" s="20" t="s">
        <v>25</v>
      </c>
      <c r="G1821" s="20">
        <f t="shared" si="202"/>
        <v>1</v>
      </c>
      <c r="H1821" s="20" t="s">
        <v>25</v>
      </c>
      <c r="I1821" s="20" t="s">
        <v>25</v>
      </c>
      <c r="J1821" s="20" t="s">
        <v>20</v>
      </c>
      <c r="K1821" s="20">
        <v>18</v>
      </c>
      <c r="L1821" s="20" t="s">
        <v>45</v>
      </c>
      <c r="M1821" s="20" t="s">
        <v>22</v>
      </c>
      <c r="N1821" s="20">
        <f t="shared" si="199"/>
        <v>1</v>
      </c>
      <c r="O1821" s="20">
        <v>10</v>
      </c>
      <c r="P1821" s="20">
        <v>33</v>
      </c>
      <c r="Q1821" s="20">
        <v>5</v>
      </c>
      <c r="R1821" s="20">
        <v>-1</v>
      </c>
      <c r="S1821" s="20">
        <v>0</v>
      </c>
      <c r="T1821" s="20">
        <v>167</v>
      </c>
      <c r="U1821" s="20">
        <f t="shared" si="200"/>
        <v>0</v>
      </c>
      <c r="V1821" s="20" t="s">
        <v>19</v>
      </c>
      <c r="W1821" s="20">
        <f t="shared" si="203"/>
        <v>-2.8600738500000005</v>
      </c>
      <c r="X1821" s="20">
        <f t="shared" si="204"/>
        <v>5.4162917073197051E-2</v>
      </c>
      <c r="Y1821" s="20"/>
      <c r="Z1821" s="20"/>
      <c r="AA1821" s="20"/>
      <c r="AB1821" s="20"/>
      <c r="AC1821" s="20"/>
      <c r="AD1821" s="20"/>
      <c r="AE1821" s="20"/>
      <c r="AF1821" s="20"/>
      <c r="AG1821" s="21"/>
    </row>
    <row r="1822" spans="1:33" x14ac:dyDescent="0.35">
      <c r="A1822" s="19" t="s">
        <v>39</v>
      </c>
      <c r="B1822" s="20" t="str">
        <f t="shared" si="201"/>
        <v>employed</v>
      </c>
      <c r="C1822" s="20">
        <f t="shared" si="198"/>
        <v>1</v>
      </c>
      <c r="D1822" s="20" t="s">
        <v>17</v>
      </c>
      <c r="E1822" s="20" t="s">
        <v>24</v>
      </c>
      <c r="F1822" s="20" t="s">
        <v>19</v>
      </c>
      <c r="G1822" s="20">
        <f t="shared" si="202"/>
        <v>0</v>
      </c>
      <c r="H1822" s="20" t="s">
        <v>25</v>
      </c>
      <c r="I1822" s="20" t="s">
        <v>19</v>
      </c>
      <c r="J1822" s="20" t="s">
        <v>20</v>
      </c>
      <c r="K1822" s="20">
        <v>17</v>
      </c>
      <c r="L1822" s="20" t="s">
        <v>45</v>
      </c>
      <c r="M1822" s="20" t="s">
        <v>36</v>
      </c>
      <c r="N1822" s="20">
        <f t="shared" si="199"/>
        <v>1</v>
      </c>
      <c r="O1822" s="20">
        <v>4958</v>
      </c>
      <c r="P1822" s="20">
        <v>46</v>
      </c>
      <c r="Q1822" s="20">
        <v>3</v>
      </c>
      <c r="R1822" s="20">
        <v>150</v>
      </c>
      <c r="S1822" s="20">
        <v>5</v>
      </c>
      <c r="T1822" s="20">
        <v>64</v>
      </c>
      <c r="U1822" s="20">
        <f t="shared" si="200"/>
        <v>0</v>
      </c>
      <c r="V1822" s="20" t="s">
        <v>19</v>
      </c>
      <c r="W1822" s="20">
        <f t="shared" si="203"/>
        <v>-2.405019078</v>
      </c>
      <c r="X1822" s="20">
        <f t="shared" si="204"/>
        <v>8.2790766538923602E-2</v>
      </c>
      <c r="Y1822" s="20"/>
      <c r="Z1822" s="20"/>
      <c r="AA1822" s="20"/>
      <c r="AB1822" s="20"/>
      <c r="AC1822" s="20"/>
      <c r="AD1822" s="20"/>
      <c r="AE1822" s="20"/>
      <c r="AF1822" s="20"/>
      <c r="AG1822" s="21"/>
    </row>
    <row r="1823" spans="1:33" x14ac:dyDescent="0.35">
      <c r="A1823" s="19" t="s">
        <v>46</v>
      </c>
      <c r="B1823" s="20" t="str">
        <f t="shared" si="201"/>
        <v>employed</v>
      </c>
      <c r="C1823" s="20">
        <f t="shared" si="198"/>
        <v>1</v>
      </c>
      <c r="D1823" s="20" t="s">
        <v>17</v>
      </c>
      <c r="E1823" s="20" t="s">
        <v>22</v>
      </c>
      <c r="F1823" s="20" t="s">
        <v>19</v>
      </c>
      <c r="G1823" s="20">
        <f t="shared" si="202"/>
        <v>0</v>
      </c>
      <c r="H1823" s="20" t="s">
        <v>19</v>
      </c>
      <c r="I1823" s="20" t="s">
        <v>25</v>
      </c>
      <c r="J1823" s="20" t="s">
        <v>20</v>
      </c>
      <c r="K1823" s="20">
        <v>4</v>
      </c>
      <c r="L1823" s="20" t="s">
        <v>40</v>
      </c>
      <c r="M1823" s="20" t="s">
        <v>22</v>
      </c>
      <c r="N1823" s="20">
        <f t="shared" si="199"/>
        <v>1</v>
      </c>
      <c r="O1823" s="20">
        <v>21244</v>
      </c>
      <c r="P1823" s="20">
        <v>51</v>
      </c>
      <c r="Q1823" s="20">
        <v>2</v>
      </c>
      <c r="R1823" s="20">
        <v>-1</v>
      </c>
      <c r="S1823" s="20">
        <v>0</v>
      </c>
      <c r="T1823" s="20">
        <v>166</v>
      </c>
      <c r="U1823" s="20">
        <f t="shared" si="200"/>
        <v>0</v>
      </c>
      <c r="V1823" s="20" t="s">
        <v>19</v>
      </c>
      <c r="W1823" s="20">
        <f t="shared" si="203"/>
        <v>-2.8636884440000006</v>
      </c>
      <c r="X1823" s="20">
        <f t="shared" si="204"/>
        <v>5.3978042100116336E-2</v>
      </c>
      <c r="Y1823" s="20"/>
      <c r="Z1823" s="20"/>
      <c r="AA1823" s="20"/>
      <c r="AB1823" s="20"/>
      <c r="AC1823" s="20"/>
      <c r="AD1823" s="20"/>
      <c r="AE1823" s="20"/>
      <c r="AF1823" s="20"/>
      <c r="AG1823" s="21"/>
    </row>
    <row r="1824" spans="1:33" x14ac:dyDescent="0.35">
      <c r="A1824" s="19" t="s">
        <v>28</v>
      </c>
      <c r="B1824" s="20" t="str">
        <f t="shared" si="201"/>
        <v>employed</v>
      </c>
      <c r="C1824" s="20">
        <f t="shared" si="198"/>
        <v>1</v>
      </c>
      <c r="D1824" s="20" t="s">
        <v>17</v>
      </c>
      <c r="E1824" s="20" t="s">
        <v>30</v>
      </c>
      <c r="F1824" s="20" t="s">
        <v>19</v>
      </c>
      <c r="G1824" s="20">
        <f t="shared" si="202"/>
        <v>0</v>
      </c>
      <c r="H1824" s="20" t="s">
        <v>19</v>
      </c>
      <c r="I1824" s="20" t="s">
        <v>19</v>
      </c>
      <c r="J1824" s="20" t="s">
        <v>20</v>
      </c>
      <c r="K1824" s="20">
        <v>13</v>
      </c>
      <c r="L1824" s="20" t="s">
        <v>40</v>
      </c>
      <c r="M1824" s="20" t="s">
        <v>22</v>
      </c>
      <c r="N1824" s="20">
        <f t="shared" si="199"/>
        <v>1</v>
      </c>
      <c r="O1824" s="20">
        <v>156</v>
      </c>
      <c r="P1824" s="20">
        <v>31</v>
      </c>
      <c r="Q1824" s="20">
        <v>7</v>
      </c>
      <c r="R1824" s="20">
        <v>-1</v>
      </c>
      <c r="S1824" s="20">
        <v>0</v>
      </c>
      <c r="T1824" s="20">
        <v>657</v>
      </c>
      <c r="U1824" s="20">
        <f t="shared" si="200"/>
        <v>1</v>
      </c>
      <c r="V1824" s="20" t="s">
        <v>25</v>
      </c>
      <c r="W1824" s="20">
        <f t="shared" si="203"/>
        <v>-1.0889227900000003</v>
      </c>
      <c r="X1824" s="20">
        <f t="shared" si="204"/>
        <v>0.25182117832788437</v>
      </c>
      <c r="Y1824" s="20"/>
      <c r="Z1824" s="20"/>
      <c r="AA1824" s="20"/>
      <c r="AB1824" s="20"/>
      <c r="AC1824" s="20"/>
      <c r="AD1824" s="20"/>
      <c r="AE1824" s="20"/>
      <c r="AF1824" s="20"/>
      <c r="AG1824" s="21"/>
    </row>
    <row r="1825" spans="1:33" x14ac:dyDescent="0.35">
      <c r="A1825" s="19" t="s">
        <v>37</v>
      </c>
      <c r="B1825" s="20" t="str">
        <f t="shared" si="201"/>
        <v>employed</v>
      </c>
      <c r="C1825" s="20">
        <f t="shared" si="198"/>
        <v>1</v>
      </c>
      <c r="D1825" s="20" t="s">
        <v>44</v>
      </c>
      <c r="E1825" s="20" t="s">
        <v>24</v>
      </c>
      <c r="F1825" s="20" t="s">
        <v>19</v>
      </c>
      <c r="G1825" s="20">
        <f t="shared" si="202"/>
        <v>0</v>
      </c>
      <c r="H1825" s="20" t="s">
        <v>25</v>
      </c>
      <c r="I1825" s="20" t="s">
        <v>25</v>
      </c>
      <c r="J1825" s="20" t="s">
        <v>22</v>
      </c>
      <c r="K1825" s="20">
        <v>26</v>
      </c>
      <c r="L1825" s="20" t="s">
        <v>26</v>
      </c>
      <c r="M1825" s="20" t="s">
        <v>22</v>
      </c>
      <c r="N1825" s="20">
        <f t="shared" si="199"/>
        <v>1</v>
      </c>
      <c r="O1825" s="20">
        <v>473</v>
      </c>
      <c r="P1825" s="20">
        <v>35</v>
      </c>
      <c r="Q1825" s="20">
        <v>4</v>
      </c>
      <c r="R1825" s="20">
        <v>-1</v>
      </c>
      <c r="S1825" s="20">
        <v>0</v>
      </c>
      <c r="T1825" s="20">
        <v>434</v>
      </c>
      <c r="U1825" s="20">
        <f t="shared" si="200"/>
        <v>0</v>
      </c>
      <c r="V1825" s="20" t="s">
        <v>19</v>
      </c>
      <c r="W1825" s="20">
        <f t="shared" si="203"/>
        <v>-1.8949772520000003</v>
      </c>
      <c r="X1825" s="20">
        <f t="shared" si="204"/>
        <v>0.13067800720557399</v>
      </c>
      <c r="Y1825" s="20"/>
      <c r="Z1825" s="20"/>
      <c r="AA1825" s="20"/>
      <c r="AB1825" s="20"/>
      <c r="AC1825" s="20"/>
      <c r="AD1825" s="20"/>
      <c r="AE1825" s="20"/>
      <c r="AF1825" s="20"/>
      <c r="AG1825" s="21"/>
    </row>
    <row r="1826" spans="1:33" x14ac:dyDescent="0.35">
      <c r="A1826" s="19" t="s">
        <v>39</v>
      </c>
      <c r="B1826" s="20" t="str">
        <f t="shared" si="201"/>
        <v>employed</v>
      </c>
      <c r="C1826" s="20">
        <f t="shared" si="198"/>
        <v>1</v>
      </c>
      <c r="D1826" s="20" t="s">
        <v>29</v>
      </c>
      <c r="E1826" s="20" t="s">
        <v>24</v>
      </c>
      <c r="F1826" s="20" t="s">
        <v>19</v>
      </c>
      <c r="G1826" s="20">
        <f t="shared" si="202"/>
        <v>0</v>
      </c>
      <c r="H1826" s="20" t="s">
        <v>19</v>
      </c>
      <c r="I1826" s="20" t="s">
        <v>19</v>
      </c>
      <c r="J1826" s="20" t="s">
        <v>20</v>
      </c>
      <c r="K1826" s="20">
        <v>20</v>
      </c>
      <c r="L1826" s="20" t="s">
        <v>40</v>
      </c>
      <c r="M1826" s="20" t="s">
        <v>22</v>
      </c>
      <c r="N1826" s="20">
        <f t="shared" si="199"/>
        <v>1</v>
      </c>
      <c r="O1826" s="20">
        <v>781</v>
      </c>
      <c r="P1826" s="20">
        <v>37</v>
      </c>
      <c r="Q1826" s="20">
        <v>1</v>
      </c>
      <c r="R1826" s="20">
        <v>-1</v>
      </c>
      <c r="S1826" s="20">
        <v>0</v>
      </c>
      <c r="T1826" s="20">
        <v>75</v>
      </c>
      <c r="U1826" s="20">
        <f t="shared" si="200"/>
        <v>0</v>
      </c>
      <c r="V1826" s="20" t="s">
        <v>19</v>
      </c>
      <c r="W1826" s="20">
        <f t="shared" si="203"/>
        <v>-3.1926164980000005</v>
      </c>
      <c r="X1826" s="20">
        <f t="shared" si="204"/>
        <v>3.9444524413750015E-2</v>
      </c>
      <c r="Y1826" s="20"/>
      <c r="Z1826" s="20"/>
      <c r="AA1826" s="20"/>
      <c r="AB1826" s="20"/>
      <c r="AC1826" s="20"/>
      <c r="AD1826" s="20"/>
      <c r="AE1826" s="20"/>
      <c r="AF1826" s="20"/>
      <c r="AG1826" s="21"/>
    </row>
    <row r="1827" spans="1:33" x14ac:dyDescent="0.35">
      <c r="A1827" s="19" t="s">
        <v>38</v>
      </c>
      <c r="B1827" s="20" t="str">
        <f t="shared" si="201"/>
        <v>employed</v>
      </c>
      <c r="C1827" s="20">
        <f t="shared" si="198"/>
        <v>1</v>
      </c>
      <c r="D1827" s="20" t="s">
        <v>17</v>
      </c>
      <c r="E1827" s="20" t="s">
        <v>18</v>
      </c>
      <c r="F1827" s="20" t="s">
        <v>19</v>
      </c>
      <c r="G1827" s="20">
        <f t="shared" si="202"/>
        <v>0</v>
      </c>
      <c r="H1827" s="20" t="s">
        <v>19</v>
      </c>
      <c r="I1827" s="20" t="s">
        <v>19</v>
      </c>
      <c r="J1827" s="20" t="s">
        <v>48</v>
      </c>
      <c r="K1827" s="20">
        <v>23</v>
      </c>
      <c r="L1827" s="20" t="s">
        <v>43</v>
      </c>
      <c r="M1827" s="20" t="s">
        <v>22</v>
      </c>
      <c r="N1827" s="20">
        <f t="shared" si="199"/>
        <v>1</v>
      </c>
      <c r="O1827" s="20">
        <v>0</v>
      </c>
      <c r="P1827" s="20">
        <v>60</v>
      </c>
      <c r="Q1827" s="20">
        <v>1</v>
      </c>
      <c r="R1827" s="20">
        <v>-1</v>
      </c>
      <c r="S1827" s="20">
        <v>0</v>
      </c>
      <c r="T1827" s="20">
        <v>40</v>
      </c>
      <c r="U1827" s="20">
        <f t="shared" si="200"/>
        <v>0</v>
      </c>
      <c r="V1827" s="20" t="s">
        <v>19</v>
      </c>
      <c r="W1827" s="20">
        <f t="shared" si="203"/>
        <v>-3.3191272880000002</v>
      </c>
      <c r="X1827" s="20">
        <f t="shared" si="204"/>
        <v>3.4920808165621084E-2</v>
      </c>
      <c r="Y1827" s="20"/>
      <c r="Z1827" s="20"/>
      <c r="AA1827" s="20"/>
      <c r="AB1827" s="20"/>
      <c r="AC1827" s="20"/>
      <c r="AD1827" s="20"/>
      <c r="AE1827" s="20"/>
      <c r="AF1827" s="20"/>
      <c r="AG1827" s="21"/>
    </row>
    <row r="1828" spans="1:33" x14ac:dyDescent="0.35">
      <c r="A1828" s="19" t="s">
        <v>37</v>
      </c>
      <c r="B1828" s="20" t="str">
        <f t="shared" si="201"/>
        <v>employed</v>
      </c>
      <c r="C1828" s="20">
        <f t="shared" si="198"/>
        <v>1</v>
      </c>
      <c r="D1828" s="20" t="s">
        <v>17</v>
      </c>
      <c r="E1828" s="20" t="s">
        <v>24</v>
      </c>
      <c r="F1828" s="20" t="s">
        <v>19</v>
      </c>
      <c r="G1828" s="20">
        <f t="shared" si="202"/>
        <v>0</v>
      </c>
      <c r="H1828" s="20" t="s">
        <v>19</v>
      </c>
      <c r="I1828" s="20" t="s">
        <v>19</v>
      </c>
      <c r="J1828" s="20" t="s">
        <v>20</v>
      </c>
      <c r="K1828" s="20">
        <v>5</v>
      </c>
      <c r="L1828" s="20" t="s">
        <v>32</v>
      </c>
      <c r="M1828" s="20" t="s">
        <v>22</v>
      </c>
      <c r="N1828" s="20">
        <f t="shared" si="199"/>
        <v>1</v>
      </c>
      <c r="O1828" s="20">
        <v>1819</v>
      </c>
      <c r="P1828" s="20">
        <v>40</v>
      </c>
      <c r="Q1828" s="20">
        <v>2</v>
      </c>
      <c r="R1828" s="20">
        <v>-1</v>
      </c>
      <c r="S1828" s="20">
        <v>0</v>
      </c>
      <c r="T1828" s="20">
        <v>398</v>
      </c>
      <c r="U1828" s="20">
        <f t="shared" si="200"/>
        <v>0</v>
      </c>
      <c r="V1828" s="20" t="s">
        <v>19</v>
      </c>
      <c r="W1828" s="20">
        <f t="shared" si="203"/>
        <v>-2.0251026360000006</v>
      </c>
      <c r="X1828" s="20">
        <f t="shared" si="204"/>
        <v>0.11659239737977202</v>
      </c>
      <c r="Y1828" s="20"/>
      <c r="Z1828" s="20"/>
      <c r="AA1828" s="20"/>
      <c r="AB1828" s="20"/>
      <c r="AC1828" s="20"/>
      <c r="AD1828" s="20"/>
      <c r="AE1828" s="20"/>
      <c r="AF1828" s="20"/>
      <c r="AG1828" s="21"/>
    </row>
    <row r="1829" spans="1:33" x14ac:dyDescent="0.35">
      <c r="A1829" s="19" t="s">
        <v>28</v>
      </c>
      <c r="B1829" s="20" t="str">
        <f t="shared" si="201"/>
        <v>employed</v>
      </c>
      <c r="C1829" s="20">
        <f t="shared" si="198"/>
        <v>1</v>
      </c>
      <c r="D1829" s="20" t="s">
        <v>17</v>
      </c>
      <c r="E1829" s="20" t="s">
        <v>30</v>
      </c>
      <c r="F1829" s="20" t="s">
        <v>19</v>
      </c>
      <c r="G1829" s="20">
        <f t="shared" si="202"/>
        <v>0</v>
      </c>
      <c r="H1829" s="20" t="s">
        <v>25</v>
      </c>
      <c r="I1829" s="20" t="s">
        <v>19</v>
      </c>
      <c r="J1829" s="20" t="s">
        <v>20</v>
      </c>
      <c r="K1829" s="20">
        <v>21</v>
      </c>
      <c r="L1829" s="20" t="s">
        <v>45</v>
      </c>
      <c r="M1829" s="20" t="s">
        <v>27</v>
      </c>
      <c r="N1829" s="20">
        <f t="shared" si="199"/>
        <v>1</v>
      </c>
      <c r="O1829" s="20">
        <v>4374</v>
      </c>
      <c r="P1829" s="20">
        <v>50</v>
      </c>
      <c r="Q1829" s="20">
        <v>2</v>
      </c>
      <c r="R1829" s="20">
        <v>113</v>
      </c>
      <c r="S1829" s="20">
        <v>3</v>
      </c>
      <c r="T1829" s="20">
        <v>163</v>
      </c>
      <c r="U1829" s="20">
        <f t="shared" si="200"/>
        <v>0</v>
      </c>
      <c r="V1829" s="20" t="s">
        <v>19</v>
      </c>
      <c r="W1829" s="20">
        <f t="shared" si="203"/>
        <v>-2.3316494060000004</v>
      </c>
      <c r="X1829" s="20">
        <f t="shared" si="204"/>
        <v>8.8535470871868915E-2</v>
      </c>
      <c r="Y1829" s="20"/>
      <c r="Z1829" s="20"/>
      <c r="AA1829" s="20"/>
      <c r="AB1829" s="20"/>
      <c r="AC1829" s="20"/>
      <c r="AD1829" s="20"/>
      <c r="AE1829" s="20"/>
      <c r="AF1829" s="20"/>
      <c r="AG1829" s="21"/>
    </row>
    <row r="1830" spans="1:33" x14ac:dyDescent="0.35">
      <c r="A1830" s="19" t="s">
        <v>38</v>
      </c>
      <c r="B1830" s="20" t="str">
        <f t="shared" si="201"/>
        <v>employed</v>
      </c>
      <c r="C1830" s="20">
        <f t="shared" si="198"/>
        <v>1</v>
      </c>
      <c r="D1830" s="20" t="s">
        <v>17</v>
      </c>
      <c r="E1830" s="20" t="s">
        <v>24</v>
      </c>
      <c r="F1830" s="20" t="s">
        <v>19</v>
      </c>
      <c r="G1830" s="20">
        <f t="shared" si="202"/>
        <v>0</v>
      </c>
      <c r="H1830" s="20" t="s">
        <v>25</v>
      </c>
      <c r="I1830" s="20" t="s">
        <v>25</v>
      </c>
      <c r="J1830" s="20" t="s">
        <v>20</v>
      </c>
      <c r="K1830" s="20">
        <v>28</v>
      </c>
      <c r="L1830" s="20" t="s">
        <v>40</v>
      </c>
      <c r="M1830" s="20" t="s">
        <v>22</v>
      </c>
      <c r="N1830" s="20">
        <f t="shared" si="199"/>
        <v>1</v>
      </c>
      <c r="O1830" s="20">
        <v>456</v>
      </c>
      <c r="P1830" s="20">
        <v>34</v>
      </c>
      <c r="Q1830" s="20">
        <v>8</v>
      </c>
      <c r="R1830" s="20">
        <v>-1</v>
      </c>
      <c r="S1830" s="20">
        <v>0</v>
      </c>
      <c r="T1830" s="20">
        <v>137</v>
      </c>
      <c r="U1830" s="20">
        <f t="shared" si="200"/>
        <v>0</v>
      </c>
      <c r="V1830" s="20" t="s">
        <v>19</v>
      </c>
      <c r="W1830" s="20">
        <f t="shared" si="203"/>
        <v>-2.9685116700000003</v>
      </c>
      <c r="X1830" s="20">
        <f t="shared" si="204"/>
        <v>4.8868855174080565E-2</v>
      </c>
      <c r="Y1830" s="20"/>
      <c r="Z1830" s="20"/>
      <c r="AA1830" s="20"/>
      <c r="AB1830" s="20"/>
      <c r="AC1830" s="20"/>
      <c r="AD1830" s="20"/>
      <c r="AE1830" s="20"/>
      <c r="AF1830" s="20"/>
      <c r="AG1830" s="21"/>
    </row>
    <row r="1831" spans="1:33" x14ac:dyDescent="0.35">
      <c r="A1831" s="19" t="s">
        <v>37</v>
      </c>
      <c r="B1831" s="20" t="str">
        <f t="shared" si="201"/>
        <v>employed</v>
      </c>
      <c r="C1831" s="20">
        <f t="shared" si="198"/>
        <v>1</v>
      </c>
      <c r="D1831" s="20" t="s">
        <v>17</v>
      </c>
      <c r="E1831" s="20" t="s">
        <v>24</v>
      </c>
      <c r="F1831" s="20" t="s">
        <v>19</v>
      </c>
      <c r="G1831" s="20">
        <f t="shared" si="202"/>
        <v>0</v>
      </c>
      <c r="H1831" s="20" t="s">
        <v>25</v>
      </c>
      <c r="I1831" s="20" t="s">
        <v>19</v>
      </c>
      <c r="J1831" s="20" t="s">
        <v>22</v>
      </c>
      <c r="K1831" s="20">
        <v>4</v>
      </c>
      <c r="L1831" s="20" t="s">
        <v>32</v>
      </c>
      <c r="M1831" s="20" t="s">
        <v>22</v>
      </c>
      <c r="N1831" s="20">
        <f t="shared" si="199"/>
        <v>1</v>
      </c>
      <c r="O1831" s="20">
        <v>253</v>
      </c>
      <c r="P1831" s="20">
        <v>32</v>
      </c>
      <c r="Q1831" s="20">
        <v>3</v>
      </c>
      <c r="R1831" s="20">
        <v>-1</v>
      </c>
      <c r="S1831" s="20">
        <v>0</v>
      </c>
      <c r="T1831" s="20">
        <v>257</v>
      </c>
      <c r="U1831" s="20">
        <f t="shared" si="200"/>
        <v>0</v>
      </c>
      <c r="V1831" s="20" t="s">
        <v>19</v>
      </c>
      <c r="W1831" s="20">
        <f t="shared" si="203"/>
        <v>-2.5347603900000006</v>
      </c>
      <c r="X1831" s="20">
        <f t="shared" si="204"/>
        <v>7.3456990802736363E-2</v>
      </c>
      <c r="Y1831" s="20"/>
      <c r="Z1831" s="20"/>
      <c r="AA1831" s="20"/>
      <c r="AB1831" s="20"/>
      <c r="AC1831" s="20"/>
      <c r="AD1831" s="20"/>
      <c r="AE1831" s="20"/>
      <c r="AF1831" s="20"/>
      <c r="AG1831" s="21"/>
    </row>
    <row r="1832" spans="1:33" x14ac:dyDescent="0.35">
      <c r="A1832" s="19" t="s">
        <v>23</v>
      </c>
      <c r="B1832" s="20" t="str">
        <f t="shared" si="201"/>
        <v>employed</v>
      </c>
      <c r="C1832" s="20">
        <f t="shared" si="198"/>
        <v>1</v>
      </c>
      <c r="D1832" s="20" t="s">
        <v>29</v>
      </c>
      <c r="E1832" s="20" t="s">
        <v>24</v>
      </c>
      <c r="F1832" s="20" t="s">
        <v>19</v>
      </c>
      <c r="G1832" s="20">
        <f t="shared" si="202"/>
        <v>0</v>
      </c>
      <c r="H1832" s="20" t="s">
        <v>25</v>
      </c>
      <c r="I1832" s="20" t="s">
        <v>19</v>
      </c>
      <c r="J1832" s="20" t="s">
        <v>20</v>
      </c>
      <c r="K1832" s="20">
        <v>3</v>
      </c>
      <c r="L1832" s="20" t="s">
        <v>34</v>
      </c>
      <c r="M1832" s="20" t="s">
        <v>27</v>
      </c>
      <c r="N1832" s="20">
        <f t="shared" si="199"/>
        <v>1</v>
      </c>
      <c r="O1832" s="20">
        <v>774</v>
      </c>
      <c r="P1832" s="20">
        <v>36</v>
      </c>
      <c r="Q1832" s="20">
        <v>2</v>
      </c>
      <c r="R1832" s="20">
        <v>259</v>
      </c>
      <c r="S1832" s="20">
        <v>1</v>
      </c>
      <c r="T1832" s="20">
        <v>231</v>
      </c>
      <c r="U1832" s="20">
        <f t="shared" si="200"/>
        <v>0</v>
      </c>
      <c r="V1832" s="20" t="s">
        <v>19</v>
      </c>
      <c r="W1832" s="20">
        <f t="shared" si="203"/>
        <v>-2.0069281860000006</v>
      </c>
      <c r="X1832" s="20">
        <f t="shared" si="204"/>
        <v>0.11847742386876932</v>
      </c>
      <c r="Y1832" s="20"/>
      <c r="Z1832" s="20"/>
      <c r="AA1832" s="20"/>
      <c r="AB1832" s="20"/>
      <c r="AC1832" s="20"/>
      <c r="AD1832" s="20"/>
      <c r="AE1832" s="20"/>
      <c r="AF1832" s="20"/>
      <c r="AG1832" s="21"/>
    </row>
    <row r="1833" spans="1:33" x14ac:dyDescent="0.35">
      <c r="A1833" s="19" t="s">
        <v>39</v>
      </c>
      <c r="B1833" s="20" t="str">
        <f t="shared" si="201"/>
        <v>employed</v>
      </c>
      <c r="C1833" s="20">
        <f t="shared" si="198"/>
        <v>1</v>
      </c>
      <c r="D1833" s="20" t="s">
        <v>29</v>
      </c>
      <c r="E1833" s="20" t="s">
        <v>30</v>
      </c>
      <c r="F1833" s="20" t="s">
        <v>19</v>
      </c>
      <c r="G1833" s="20">
        <f t="shared" si="202"/>
        <v>0</v>
      </c>
      <c r="H1833" s="20" t="s">
        <v>19</v>
      </c>
      <c r="I1833" s="20" t="s">
        <v>25</v>
      </c>
      <c r="J1833" s="20" t="s">
        <v>22</v>
      </c>
      <c r="K1833" s="20">
        <v>4</v>
      </c>
      <c r="L1833" s="20" t="s">
        <v>43</v>
      </c>
      <c r="M1833" s="20" t="s">
        <v>22</v>
      </c>
      <c r="N1833" s="20">
        <f t="shared" si="199"/>
        <v>1</v>
      </c>
      <c r="O1833" s="20">
        <v>-59</v>
      </c>
      <c r="P1833" s="20">
        <v>32</v>
      </c>
      <c r="Q1833" s="20">
        <v>1</v>
      </c>
      <c r="R1833" s="20">
        <v>-1</v>
      </c>
      <c r="S1833" s="20">
        <v>0</v>
      </c>
      <c r="T1833" s="20">
        <v>192</v>
      </c>
      <c r="U1833" s="20">
        <f t="shared" si="200"/>
        <v>0</v>
      </c>
      <c r="V1833" s="20" t="s">
        <v>19</v>
      </c>
      <c r="W1833" s="20">
        <f t="shared" si="203"/>
        <v>-2.7697090000000006</v>
      </c>
      <c r="X1833" s="20">
        <f t="shared" si="204"/>
        <v>5.8983163099624834E-2</v>
      </c>
      <c r="Y1833" s="20"/>
      <c r="Z1833" s="20"/>
      <c r="AA1833" s="20"/>
      <c r="AB1833" s="20"/>
      <c r="AC1833" s="20"/>
      <c r="AD1833" s="20"/>
      <c r="AE1833" s="20"/>
      <c r="AF1833" s="20"/>
      <c r="AG1833" s="21"/>
    </row>
    <row r="1834" spans="1:33" x14ac:dyDescent="0.35">
      <c r="A1834" s="19" t="s">
        <v>23</v>
      </c>
      <c r="B1834" s="20" t="str">
        <f t="shared" si="201"/>
        <v>employed</v>
      </c>
      <c r="C1834" s="20">
        <f t="shared" si="198"/>
        <v>1</v>
      </c>
      <c r="D1834" s="20" t="s">
        <v>44</v>
      </c>
      <c r="E1834" s="20" t="s">
        <v>24</v>
      </c>
      <c r="F1834" s="20" t="s">
        <v>19</v>
      </c>
      <c r="G1834" s="20">
        <f t="shared" si="202"/>
        <v>0</v>
      </c>
      <c r="H1834" s="20" t="s">
        <v>19</v>
      </c>
      <c r="I1834" s="20" t="s">
        <v>25</v>
      </c>
      <c r="J1834" s="20" t="s">
        <v>20</v>
      </c>
      <c r="K1834" s="20">
        <v>23</v>
      </c>
      <c r="L1834" s="20" t="s">
        <v>43</v>
      </c>
      <c r="M1834" s="20" t="s">
        <v>22</v>
      </c>
      <c r="N1834" s="20">
        <f t="shared" si="199"/>
        <v>1</v>
      </c>
      <c r="O1834" s="20">
        <v>-81</v>
      </c>
      <c r="P1834" s="20">
        <v>40</v>
      </c>
      <c r="Q1834" s="20">
        <v>1</v>
      </c>
      <c r="R1834" s="20">
        <v>-1</v>
      </c>
      <c r="S1834" s="20">
        <v>0</v>
      </c>
      <c r="T1834" s="20">
        <v>186</v>
      </c>
      <c r="U1834" s="20">
        <f t="shared" si="200"/>
        <v>0</v>
      </c>
      <c r="V1834" s="20" t="s">
        <v>19</v>
      </c>
      <c r="W1834" s="20">
        <f t="shared" si="203"/>
        <v>-2.7913965640000002</v>
      </c>
      <c r="X1834" s="20">
        <f t="shared" si="204"/>
        <v>5.7790863878715654E-2</v>
      </c>
      <c r="Y1834" s="20"/>
      <c r="Z1834" s="20"/>
      <c r="AA1834" s="20"/>
      <c r="AB1834" s="20"/>
      <c r="AC1834" s="20"/>
      <c r="AD1834" s="20"/>
      <c r="AE1834" s="20"/>
      <c r="AF1834" s="20"/>
      <c r="AG1834" s="21"/>
    </row>
    <row r="1835" spans="1:33" x14ac:dyDescent="0.35">
      <c r="A1835" s="19" t="s">
        <v>33</v>
      </c>
      <c r="B1835" s="20" t="str">
        <f t="shared" si="201"/>
        <v>employed</v>
      </c>
      <c r="C1835" s="20">
        <f t="shared" si="198"/>
        <v>1</v>
      </c>
      <c r="D1835" s="20" t="s">
        <v>17</v>
      </c>
      <c r="E1835" s="20" t="s">
        <v>18</v>
      </c>
      <c r="F1835" s="20" t="s">
        <v>19</v>
      </c>
      <c r="G1835" s="20">
        <f t="shared" si="202"/>
        <v>0</v>
      </c>
      <c r="H1835" s="20" t="s">
        <v>25</v>
      </c>
      <c r="I1835" s="20" t="s">
        <v>19</v>
      </c>
      <c r="J1835" s="20" t="s">
        <v>20</v>
      </c>
      <c r="K1835" s="20">
        <v>6</v>
      </c>
      <c r="L1835" s="20" t="s">
        <v>26</v>
      </c>
      <c r="M1835" s="20" t="s">
        <v>36</v>
      </c>
      <c r="N1835" s="20">
        <f t="shared" si="199"/>
        <v>1</v>
      </c>
      <c r="O1835" s="20">
        <v>0</v>
      </c>
      <c r="P1835" s="20">
        <v>37</v>
      </c>
      <c r="Q1835" s="20">
        <v>1</v>
      </c>
      <c r="R1835" s="20">
        <v>363</v>
      </c>
      <c r="S1835" s="20">
        <v>3</v>
      </c>
      <c r="T1835" s="20">
        <v>226</v>
      </c>
      <c r="U1835" s="20">
        <f t="shared" si="200"/>
        <v>0</v>
      </c>
      <c r="V1835" s="20" t="s">
        <v>19</v>
      </c>
      <c r="W1835" s="20">
        <f t="shared" si="203"/>
        <v>-1.6074764840000002</v>
      </c>
      <c r="X1835" s="20">
        <f t="shared" si="204"/>
        <v>0.16693926542276918</v>
      </c>
      <c r="Y1835" s="20"/>
      <c r="Z1835" s="20"/>
      <c r="AA1835" s="20"/>
      <c r="AB1835" s="20"/>
      <c r="AC1835" s="20"/>
      <c r="AD1835" s="20"/>
      <c r="AE1835" s="20"/>
      <c r="AF1835" s="20"/>
      <c r="AG1835" s="21"/>
    </row>
    <row r="1836" spans="1:33" x14ac:dyDescent="0.35">
      <c r="A1836" s="19" t="s">
        <v>28</v>
      </c>
      <c r="B1836" s="20" t="str">
        <f t="shared" si="201"/>
        <v>employed</v>
      </c>
      <c r="C1836" s="20">
        <f t="shared" si="198"/>
        <v>1</v>
      </c>
      <c r="D1836" s="20" t="s">
        <v>17</v>
      </c>
      <c r="E1836" s="20" t="s">
        <v>30</v>
      </c>
      <c r="F1836" s="20" t="s">
        <v>19</v>
      </c>
      <c r="G1836" s="20">
        <f t="shared" si="202"/>
        <v>0</v>
      </c>
      <c r="H1836" s="20" t="s">
        <v>25</v>
      </c>
      <c r="I1836" s="20" t="s">
        <v>19</v>
      </c>
      <c r="J1836" s="20" t="s">
        <v>20</v>
      </c>
      <c r="K1836" s="20">
        <v>21</v>
      </c>
      <c r="L1836" s="20" t="s">
        <v>45</v>
      </c>
      <c r="M1836" s="20" t="s">
        <v>22</v>
      </c>
      <c r="N1836" s="20">
        <f t="shared" si="199"/>
        <v>1</v>
      </c>
      <c r="O1836" s="20">
        <v>0</v>
      </c>
      <c r="P1836" s="20">
        <v>57</v>
      </c>
      <c r="Q1836" s="20">
        <v>1</v>
      </c>
      <c r="R1836" s="20">
        <v>-1</v>
      </c>
      <c r="S1836" s="20">
        <v>0</v>
      </c>
      <c r="T1836" s="20">
        <v>67</v>
      </c>
      <c r="U1836" s="20">
        <f t="shared" si="200"/>
        <v>0</v>
      </c>
      <c r="V1836" s="20" t="s">
        <v>19</v>
      </c>
      <c r="W1836" s="20">
        <f t="shared" si="203"/>
        <v>-3.2215332500000002</v>
      </c>
      <c r="X1836" s="20">
        <f t="shared" si="204"/>
        <v>3.8363381352731228E-2</v>
      </c>
      <c r="Y1836" s="20"/>
      <c r="Z1836" s="20"/>
      <c r="AA1836" s="20"/>
      <c r="AB1836" s="20"/>
      <c r="AC1836" s="20"/>
      <c r="AD1836" s="20"/>
      <c r="AE1836" s="20"/>
      <c r="AF1836" s="20"/>
      <c r="AG1836" s="21"/>
    </row>
    <row r="1837" spans="1:33" x14ac:dyDescent="0.35">
      <c r="A1837" s="19" t="s">
        <v>28</v>
      </c>
      <c r="B1837" s="20" t="str">
        <f t="shared" si="201"/>
        <v>employed</v>
      </c>
      <c r="C1837" s="20">
        <f t="shared" si="198"/>
        <v>1</v>
      </c>
      <c r="D1837" s="20" t="s">
        <v>17</v>
      </c>
      <c r="E1837" s="20" t="s">
        <v>30</v>
      </c>
      <c r="F1837" s="20" t="s">
        <v>19</v>
      </c>
      <c r="G1837" s="20">
        <f t="shared" si="202"/>
        <v>0</v>
      </c>
      <c r="H1837" s="20" t="s">
        <v>19</v>
      </c>
      <c r="I1837" s="20" t="s">
        <v>19</v>
      </c>
      <c r="J1837" s="20" t="s">
        <v>20</v>
      </c>
      <c r="K1837" s="20">
        <v>28</v>
      </c>
      <c r="L1837" s="20" t="s">
        <v>40</v>
      </c>
      <c r="M1837" s="20" t="s">
        <v>22</v>
      </c>
      <c r="N1837" s="20">
        <f t="shared" si="199"/>
        <v>1</v>
      </c>
      <c r="O1837" s="20">
        <v>-3</v>
      </c>
      <c r="P1837" s="20">
        <v>46</v>
      </c>
      <c r="Q1837" s="20">
        <v>2</v>
      </c>
      <c r="R1837" s="20">
        <v>-1</v>
      </c>
      <c r="S1837" s="20">
        <v>0</v>
      </c>
      <c r="T1837" s="20">
        <v>205</v>
      </c>
      <c r="U1837" s="20">
        <f t="shared" si="200"/>
        <v>0</v>
      </c>
      <c r="V1837" s="20" t="s">
        <v>19</v>
      </c>
      <c r="W1837" s="20">
        <f t="shared" si="203"/>
        <v>-2.7227192780000005</v>
      </c>
      <c r="X1837" s="20">
        <f t="shared" si="204"/>
        <v>6.1645979952114981E-2</v>
      </c>
      <c r="Y1837" s="20"/>
      <c r="Z1837" s="20"/>
      <c r="AA1837" s="20"/>
      <c r="AB1837" s="20"/>
      <c r="AC1837" s="20"/>
      <c r="AD1837" s="20"/>
      <c r="AE1837" s="20"/>
      <c r="AF1837" s="20"/>
      <c r="AG1837" s="21"/>
    </row>
    <row r="1838" spans="1:33" x14ac:dyDescent="0.35">
      <c r="A1838" s="19" t="s">
        <v>33</v>
      </c>
      <c r="B1838" s="20" t="str">
        <f t="shared" si="201"/>
        <v>employed</v>
      </c>
      <c r="C1838" s="20">
        <f t="shared" si="198"/>
        <v>1</v>
      </c>
      <c r="D1838" s="20" t="s">
        <v>29</v>
      </c>
      <c r="E1838" s="20" t="s">
        <v>18</v>
      </c>
      <c r="F1838" s="20" t="s">
        <v>19</v>
      </c>
      <c r="G1838" s="20">
        <f t="shared" si="202"/>
        <v>0</v>
      </c>
      <c r="H1838" s="20" t="s">
        <v>25</v>
      </c>
      <c r="I1838" s="20" t="s">
        <v>19</v>
      </c>
      <c r="J1838" s="20" t="s">
        <v>20</v>
      </c>
      <c r="K1838" s="20">
        <v>20</v>
      </c>
      <c r="L1838" s="20" t="s">
        <v>31</v>
      </c>
      <c r="M1838" s="20" t="s">
        <v>22</v>
      </c>
      <c r="N1838" s="20">
        <f t="shared" si="199"/>
        <v>1</v>
      </c>
      <c r="O1838" s="20">
        <v>2488</v>
      </c>
      <c r="P1838" s="20">
        <v>31</v>
      </c>
      <c r="Q1838" s="20">
        <v>1</v>
      </c>
      <c r="R1838" s="20">
        <v>-1</v>
      </c>
      <c r="S1838" s="20">
        <v>0</v>
      </c>
      <c r="T1838" s="20">
        <v>14</v>
      </c>
      <c r="U1838" s="20">
        <f t="shared" si="200"/>
        <v>0</v>
      </c>
      <c r="V1838" s="20" t="s">
        <v>19</v>
      </c>
      <c r="W1838" s="20">
        <f t="shared" si="203"/>
        <v>-3.4131067320000006</v>
      </c>
      <c r="X1838" s="20">
        <f t="shared" si="204"/>
        <v>3.1888348462862807E-2</v>
      </c>
      <c r="Y1838" s="20"/>
      <c r="Z1838" s="20"/>
      <c r="AA1838" s="20"/>
      <c r="AB1838" s="20"/>
      <c r="AC1838" s="20"/>
      <c r="AD1838" s="20"/>
      <c r="AE1838" s="20"/>
      <c r="AF1838" s="20"/>
      <c r="AG1838" s="21"/>
    </row>
    <row r="1839" spans="1:33" x14ac:dyDescent="0.35">
      <c r="A1839" s="19" t="s">
        <v>37</v>
      </c>
      <c r="B1839" s="20" t="str">
        <f t="shared" si="201"/>
        <v>employed</v>
      </c>
      <c r="C1839" s="20">
        <f t="shared" si="198"/>
        <v>1</v>
      </c>
      <c r="D1839" s="20" t="s">
        <v>44</v>
      </c>
      <c r="E1839" s="20" t="s">
        <v>30</v>
      </c>
      <c r="F1839" s="20" t="s">
        <v>25</v>
      </c>
      <c r="G1839" s="20">
        <f t="shared" si="202"/>
        <v>1</v>
      </c>
      <c r="H1839" s="20" t="s">
        <v>19</v>
      </c>
      <c r="I1839" s="20" t="s">
        <v>19</v>
      </c>
      <c r="J1839" s="20" t="s">
        <v>20</v>
      </c>
      <c r="K1839" s="20">
        <v>6</v>
      </c>
      <c r="L1839" s="20" t="s">
        <v>26</v>
      </c>
      <c r="M1839" s="20" t="s">
        <v>22</v>
      </c>
      <c r="N1839" s="20">
        <f t="shared" si="199"/>
        <v>1</v>
      </c>
      <c r="O1839" s="20">
        <v>3</v>
      </c>
      <c r="P1839" s="20">
        <v>39</v>
      </c>
      <c r="Q1839" s="20">
        <v>1</v>
      </c>
      <c r="R1839" s="20">
        <v>-1</v>
      </c>
      <c r="S1839" s="20">
        <v>0</v>
      </c>
      <c r="T1839" s="20">
        <v>488</v>
      </c>
      <c r="U1839" s="20">
        <f t="shared" si="200"/>
        <v>1</v>
      </c>
      <c r="V1839" s="20" t="s">
        <v>25</v>
      </c>
      <c r="W1839" s="20">
        <f t="shared" si="203"/>
        <v>-1.6997891760000003</v>
      </c>
      <c r="X1839" s="20">
        <f t="shared" si="204"/>
        <v>0.1544928019154071</v>
      </c>
      <c r="Y1839" s="20"/>
      <c r="Z1839" s="20"/>
      <c r="AA1839" s="20"/>
      <c r="AB1839" s="20"/>
      <c r="AC1839" s="20"/>
      <c r="AD1839" s="20"/>
      <c r="AE1839" s="20"/>
      <c r="AF1839" s="20"/>
      <c r="AG1839" s="21"/>
    </row>
    <row r="1840" spans="1:33" x14ac:dyDescent="0.35">
      <c r="A1840" s="19" t="s">
        <v>28</v>
      </c>
      <c r="B1840" s="20" t="str">
        <f t="shared" si="201"/>
        <v>employed</v>
      </c>
      <c r="C1840" s="20">
        <f t="shared" si="198"/>
        <v>1</v>
      </c>
      <c r="D1840" s="20" t="s">
        <v>17</v>
      </c>
      <c r="E1840" s="20" t="s">
        <v>24</v>
      </c>
      <c r="F1840" s="20" t="s">
        <v>19</v>
      </c>
      <c r="G1840" s="20">
        <f t="shared" si="202"/>
        <v>0</v>
      </c>
      <c r="H1840" s="20" t="s">
        <v>25</v>
      </c>
      <c r="I1840" s="20" t="s">
        <v>19</v>
      </c>
      <c r="J1840" s="20" t="s">
        <v>22</v>
      </c>
      <c r="K1840" s="20">
        <v>23</v>
      </c>
      <c r="L1840" s="20" t="s">
        <v>26</v>
      </c>
      <c r="M1840" s="20" t="s">
        <v>22</v>
      </c>
      <c r="N1840" s="20">
        <f t="shared" si="199"/>
        <v>1</v>
      </c>
      <c r="O1840" s="20">
        <v>839</v>
      </c>
      <c r="P1840" s="20">
        <v>35</v>
      </c>
      <c r="Q1840" s="20">
        <v>3</v>
      </c>
      <c r="R1840" s="20">
        <v>-1</v>
      </c>
      <c r="S1840" s="20">
        <v>0</v>
      </c>
      <c r="T1840" s="20">
        <v>50</v>
      </c>
      <c r="U1840" s="20">
        <f t="shared" si="200"/>
        <v>0</v>
      </c>
      <c r="V1840" s="20" t="s">
        <v>19</v>
      </c>
      <c r="W1840" s="20">
        <f t="shared" si="203"/>
        <v>-3.2829813480000003</v>
      </c>
      <c r="X1840" s="20">
        <f t="shared" si="204"/>
        <v>3.6159666191904631E-2</v>
      </c>
      <c r="Y1840" s="20"/>
      <c r="Z1840" s="20"/>
      <c r="AA1840" s="20"/>
      <c r="AB1840" s="20"/>
      <c r="AC1840" s="20"/>
      <c r="AD1840" s="20"/>
      <c r="AE1840" s="20"/>
      <c r="AF1840" s="20"/>
      <c r="AG1840" s="21"/>
    </row>
    <row r="1841" spans="1:33" x14ac:dyDescent="0.35">
      <c r="A1841" s="19" t="s">
        <v>33</v>
      </c>
      <c r="B1841" s="20" t="str">
        <f t="shared" si="201"/>
        <v>employed</v>
      </c>
      <c r="C1841" s="20">
        <f t="shared" si="198"/>
        <v>1</v>
      </c>
      <c r="D1841" s="20" t="s">
        <v>17</v>
      </c>
      <c r="E1841" s="20" t="s">
        <v>18</v>
      </c>
      <c r="F1841" s="20" t="s">
        <v>19</v>
      </c>
      <c r="G1841" s="20">
        <f t="shared" si="202"/>
        <v>0</v>
      </c>
      <c r="H1841" s="20" t="s">
        <v>19</v>
      </c>
      <c r="I1841" s="20" t="s">
        <v>19</v>
      </c>
      <c r="J1841" s="20" t="s">
        <v>20</v>
      </c>
      <c r="K1841" s="20">
        <v>23</v>
      </c>
      <c r="L1841" s="20" t="s">
        <v>43</v>
      </c>
      <c r="M1841" s="20" t="s">
        <v>22</v>
      </c>
      <c r="N1841" s="20">
        <f t="shared" si="199"/>
        <v>1</v>
      </c>
      <c r="O1841" s="20">
        <v>103</v>
      </c>
      <c r="P1841" s="20">
        <v>32</v>
      </c>
      <c r="Q1841" s="20">
        <v>1</v>
      </c>
      <c r="R1841" s="20">
        <v>-1</v>
      </c>
      <c r="S1841" s="20">
        <v>0</v>
      </c>
      <c r="T1841" s="20">
        <v>312</v>
      </c>
      <c r="U1841" s="20">
        <f t="shared" si="200"/>
        <v>0</v>
      </c>
      <c r="V1841" s="20" t="s">
        <v>19</v>
      </c>
      <c r="W1841" s="20">
        <f t="shared" si="203"/>
        <v>-2.3359577200000006</v>
      </c>
      <c r="X1841" s="20">
        <f t="shared" si="204"/>
        <v>8.8188418872322261E-2</v>
      </c>
      <c r="Y1841" s="20"/>
      <c r="Z1841" s="20"/>
      <c r="AA1841" s="20"/>
      <c r="AB1841" s="20"/>
      <c r="AC1841" s="20"/>
      <c r="AD1841" s="20"/>
      <c r="AE1841" s="20"/>
      <c r="AF1841" s="20"/>
      <c r="AG1841" s="21"/>
    </row>
    <row r="1842" spans="1:33" x14ac:dyDescent="0.35">
      <c r="A1842" s="19" t="s">
        <v>37</v>
      </c>
      <c r="B1842" s="20" t="str">
        <f t="shared" si="201"/>
        <v>employed</v>
      </c>
      <c r="C1842" s="20">
        <f t="shared" si="198"/>
        <v>1</v>
      </c>
      <c r="D1842" s="20" t="s">
        <v>44</v>
      </c>
      <c r="E1842" s="20" t="s">
        <v>24</v>
      </c>
      <c r="F1842" s="20" t="s">
        <v>19</v>
      </c>
      <c r="G1842" s="20">
        <f t="shared" si="202"/>
        <v>0</v>
      </c>
      <c r="H1842" s="20" t="s">
        <v>25</v>
      </c>
      <c r="I1842" s="20" t="s">
        <v>19</v>
      </c>
      <c r="J1842" s="20" t="s">
        <v>20</v>
      </c>
      <c r="K1842" s="20">
        <v>21</v>
      </c>
      <c r="L1842" s="20" t="s">
        <v>43</v>
      </c>
      <c r="M1842" s="20" t="s">
        <v>22</v>
      </c>
      <c r="N1842" s="20">
        <f t="shared" si="199"/>
        <v>1</v>
      </c>
      <c r="O1842" s="20">
        <v>316</v>
      </c>
      <c r="P1842" s="20">
        <v>44</v>
      </c>
      <c r="Q1842" s="20">
        <v>3</v>
      </c>
      <c r="R1842" s="20">
        <v>-1</v>
      </c>
      <c r="S1842" s="20">
        <v>0</v>
      </c>
      <c r="T1842" s="20">
        <v>163</v>
      </c>
      <c r="U1842" s="20">
        <f t="shared" si="200"/>
        <v>0</v>
      </c>
      <c r="V1842" s="20" t="s">
        <v>19</v>
      </c>
      <c r="W1842" s="20">
        <f t="shared" si="203"/>
        <v>-2.8745322260000004</v>
      </c>
      <c r="X1842" s="20">
        <f t="shared" si="204"/>
        <v>5.3426981377566941E-2</v>
      </c>
      <c r="Y1842" s="20"/>
      <c r="Z1842" s="20"/>
      <c r="AA1842" s="20"/>
      <c r="AB1842" s="20"/>
      <c r="AC1842" s="20"/>
      <c r="AD1842" s="20"/>
      <c r="AE1842" s="20"/>
      <c r="AF1842" s="20"/>
      <c r="AG1842" s="21"/>
    </row>
    <row r="1843" spans="1:33" x14ac:dyDescent="0.35">
      <c r="A1843" s="19" t="s">
        <v>37</v>
      </c>
      <c r="B1843" s="20" t="str">
        <f t="shared" si="201"/>
        <v>employed</v>
      </c>
      <c r="C1843" s="20">
        <f t="shared" si="198"/>
        <v>1</v>
      </c>
      <c r="D1843" s="20" t="s">
        <v>29</v>
      </c>
      <c r="E1843" s="20" t="s">
        <v>24</v>
      </c>
      <c r="F1843" s="20" t="s">
        <v>19</v>
      </c>
      <c r="G1843" s="20">
        <f t="shared" si="202"/>
        <v>0</v>
      </c>
      <c r="H1843" s="20" t="s">
        <v>25</v>
      </c>
      <c r="I1843" s="20" t="s">
        <v>19</v>
      </c>
      <c r="J1843" s="20" t="s">
        <v>22</v>
      </c>
      <c r="K1843" s="20">
        <v>2</v>
      </c>
      <c r="L1843" s="20" t="s">
        <v>32</v>
      </c>
      <c r="M1843" s="20" t="s">
        <v>22</v>
      </c>
      <c r="N1843" s="20">
        <f t="shared" si="199"/>
        <v>1</v>
      </c>
      <c r="O1843" s="20">
        <v>1680</v>
      </c>
      <c r="P1843" s="20">
        <v>41</v>
      </c>
      <c r="Q1843" s="20">
        <v>2</v>
      </c>
      <c r="R1843" s="20">
        <v>-1</v>
      </c>
      <c r="S1843" s="20">
        <v>0</v>
      </c>
      <c r="T1843" s="20">
        <v>76</v>
      </c>
      <c r="U1843" s="20">
        <f t="shared" si="200"/>
        <v>0</v>
      </c>
      <c r="V1843" s="20" t="s">
        <v>19</v>
      </c>
      <c r="W1843" s="20">
        <f t="shared" si="203"/>
        <v>-3.1890019040000004</v>
      </c>
      <c r="X1843" s="20">
        <f t="shared" si="204"/>
        <v>3.9581704732439237E-2</v>
      </c>
      <c r="Y1843" s="20"/>
      <c r="Z1843" s="20"/>
      <c r="AA1843" s="20"/>
      <c r="AB1843" s="20"/>
      <c r="AC1843" s="20"/>
      <c r="AD1843" s="20"/>
      <c r="AE1843" s="20"/>
      <c r="AF1843" s="20"/>
      <c r="AG1843" s="21"/>
    </row>
    <row r="1844" spans="1:33" x14ac:dyDescent="0.35">
      <c r="A1844" s="19" t="s">
        <v>47</v>
      </c>
      <c r="B1844" s="20" t="str">
        <f t="shared" si="201"/>
        <v>unemployed</v>
      </c>
      <c r="C1844" s="20">
        <f t="shared" si="198"/>
        <v>0</v>
      </c>
      <c r="D1844" s="20" t="s">
        <v>44</v>
      </c>
      <c r="E1844" s="20" t="s">
        <v>18</v>
      </c>
      <c r="F1844" s="20" t="s">
        <v>19</v>
      </c>
      <c r="G1844" s="20">
        <f t="shared" si="202"/>
        <v>0</v>
      </c>
      <c r="H1844" s="20" t="s">
        <v>19</v>
      </c>
      <c r="I1844" s="20" t="s">
        <v>19</v>
      </c>
      <c r="J1844" s="20" t="s">
        <v>20</v>
      </c>
      <c r="K1844" s="20">
        <v>5</v>
      </c>
      <c r="L1844" s="20" t="s">
        <v>34</v>
      </c>
      <c r="M1844" s="20" t="s">
        <v>22</v>
      </c>
      <c r="N1844" s="20">
        <f t="shared" si="199"/>
        <v>1</v>
      </c>
      <c r="O1844" s="20">
        <v>7179</v>
      </c>
      <c r="P1844" s="20">
        <v>59</v>
      </c>
      <c r="Q1844" s="20">
        <v>1</v>
      </c>
      <c r="R1844" s="20">
        <v>-1</v>
      </c>
      <c r="S1844" s="20">
        <v>0</v>
      </c>
      <c r="T1844" s="20">
        <v>150</v>
      </c>
      <c r="U1844" s="20">
        <f t="shared" si="200"/>
        <v>0</v>
      </c>
      <c r="V1844" s="20" t="s">
        <v>19</v>
      </c>
      <c r="W1844" s="20">
        <f t="shared" si="203"/>
        <v>-2.9215219480000005</v>
      </c>
      <c r="X1844" s="20">
        <f t="shared" si="204"/>
        <v>5.1099853261970973E-2</v>
      </c>
      <c r="Y1844" s="20"/>
      <c r="Z1844" s="20"/>
      <c r="AA1844" s="20"/>
      <c r="AB1844" s="20"/>
      <c r="AC1844" s="20"/>
      <c r="AD1844" s="20"/>
      <c r="AE1844" s="20"/>
      <c r="AF1844" s="20"/>
      <c r="AG1844" s="21"/>
    </row>
    <row r="1845" spans="1:33" x14ac:dyDescent="0.35">
      <c r="A1845" s="19" t="s">
        <v>23</v>
      </c>
      <c r="B1845" s="20" t="str">
        <f t="shared" si="201"/>
        <v>employed</v>
      </c>
      <c r="C1845" s="20">
        <f t="shared" si="198"/>
        <v>1</v>
      </c>
      <c r="D1845" s="20" t="s">
        <v>17</v>
      </c>
      <c r="E1845" s="20" t="s">
        <v>24</v>
      </c>
      <c r="F1845" s="20" t="s">
        <v>19</v>
      </c>
      <c r="G1845" s="20">
        <f t="shared" si="202"/>
        <v>0</v>
      </c>
      <c r="H1845" s="20" t="s">
        <v>25</v>
      </c>
      <c r="I1845" s="20" t="s">
        <v>19</v>
      </c>
      <c r="J1845" s="20" t="s">
        <v>20</v>
      </c>
      <c r="K1845" s="20">
        <v>17</v>
      </c>
      <c r="L1845" s="20" t="s">
        <v>31</v>
      </c>
      <c r="M1845" s="20" t="s">
        <v>22</v>
      </c>
      <c r="N1845" s="20">
        <f t="shared" si="199"/>
        <v>1</v>
      </c>
      <c r="O1845" s="20">
        <v>247</v>
      </c>
      <c r="P1845" s="20">
        <v>39</v>
      </c>
      <c r="Q1845" s="20">
        <v>2</v>
      </c>
      <c r="R1845" s="20">
        <v>-1</v>
      </c>
      <c r="S1845" s="20">
        <v>0</v>
      </c>
      <c r="T1845" s="20">
        <v>244</v>
      </c>
      <c r="U1845" s="20">
        <f t="shared" si="200"/>
        <v>0</v>
      </c>
      <c r="V1845" s="20" t="s">
        <v>19</v>
      </c>
      <c r="W1845" s="20">
        <f t="shared" si="203"/>
        <v>-2.5817501120000004</v>
      </c>
      <c r="X1845" s="20">
        <f t="shared" si="204"/>
        <v>7.0322227724219852E-2</v>
      </c>
      <c r="Y1845" s="20"/>
      <c r="Z1845" s="20"/>
      <c r="AA1845" s="20"/>
      <c r="AB1845" s="20"/>
      <c r="AC1845" s="20"/>
      <c r="AD1845" s="20"/>
      <c r="AE1845" s="20"/>
      <c r="AF1845" s="20"/>
      <c r="AG1845" s="21"/>
    </row>
    <row r="1846" spans="1:33" x14ac:dyDescent="0.35">
      <c r="A1846" s="19" t="s">
        <v>28</v>
      </c>
      <c r="B1846" s="20" t="str">
        <f t="shared" si="201"/>
        <v>employed</v>
      </c>
      <c r="C1846" s="20">
        <f t="shared" si="198"/>
        <v>1</v>
      </c>
      <c r="D1846" s="20" t="s">
        <v>17</v>
      </c>
      <c r="E1846" s="20" t="s">
        <v>30</v>
      </c>
      <c r="F1846" s="20" t="s">
        <v>19</v>
      </c>
      <c r="G1846" s="20">
        <f t="shared" si="202"/>
        <v>0</v>
      </c>
      <c r="H1846" s="20" t="s">
        <v>19</v>
      </c>
      <c r="I1846" s="20" t="s">
        <v>19</v>
      </c>
      <c r="J1846" s="20" t="s">
        <v>20</v>
      </c>
      <c r="K1846" s="20">
        <v>5</v>
      </c>
      <c r="L1846" s="20" t="s">
        <v>32</v>
      </c>
      <c r="M1846" s="20" t="s">
        <v>22</v>
      </c>
      <c r="N1846" s="20">
        <f t="shared" si="199"/>
        <v>1</v>
      </c>
      <c r="O1846" s="20">
        <v>8295</v>
      </c>
      <c r="P1846" s="20">
        <v>54</v>
      </c>
      <c r="Q1846" s="20">
        <v>1</v>
      </c>
      <c r="R1846" s="20">
        <v>-1</v>
      </c>
      <c r="S1846" s="20">
        <v>0</v>
      </c>
      <c r="T1846" s="20">
        <v>207</v>
      </c>
      <c r="U1846" s="20">
        <f t="shared" si="200"/>
        <v>1</v>
      </c>
      <c r="V1846" s="20" t="s">
        <v>25</v>
      </c>
      <c r="W1846" s="20">
        <f t="shared" si="203"/>
        <v>-2.7154900900000003</v>
      </c>
      <c r="X1846" s="20">
        <f t="shared" si="204"/>
        <v>6.2065485338266016E-2</v>
      </c>
      <c r="Y1846" s="20"/>
      <c r="Z1846" s="20"/>
      <c r="AA1846" s="20"/>
      <c r="AB1846" s="20"/>
      <c r="AC1846" s="20"/>
      <c r="AD1846" s="20"/>
      <c r="AE1846" s="20"/>
      <c r="AF1846" s="20"/>
      <c r="AG1846" s="21"/>
    </row>
    <row r="1847" spans="1:33" x14ac:dyDescent="0.35">
      <c r="A1847" s="19" t="s">
        <v>23</v>
      </c>
      <c r="B1847" s="20" t="str">
        <f t="shared" si="201"/>
        <v>employed</v>
      </c>
      <c r="C1847" s="20">
        <f t="shared" si="198"/>
        <v>1</v>
      </c>
      <c r="D1847" s="20" t="s">
        <v>29</v>
      </c>
      <c r="E1847" s="20" t="s">
        <v>24</v>
      </c>
      <c r="F1847" s="20" t="s">
        <v>19</v>
      </c>
      <c r="G1847" s="20">
        <f t="shared" si="202"/>
        <v>0</v>
      </c>
      <c r="H1847" s="20" t="s">
        <v>25</v>
      </c>
      <c r="I1847" s="20" t="s">
        <v>25</v>
      </c>
      <c r="J1847" s="20" t="s">
        <v>20</v>
      </c>
      <c r="K1847" s="20">
        <v>18</v>
      </c>
      <c r="L1847" s="20" t="s">
        <v>26</v>
      </c>
      <c r="M1847" s="20" t="s">
        <v>22</v>
      </c>
      <c r="N1847" s="20">
        <f t="shared" si="199"/>
        <v>1</v>
      </c>
      <c r="O1847" s="20">
        <v>261</v>
      </c>
      <c r="P1847" s="20">
        <v>27</v>
      </c>
      <c r="Q1847" s="20">
        <v>1</v>
      </c>
      <c r="R1847" s="20">
        <v>-1</v>
      </c>
      <c r="S1847" s="20">
        <v>0</v>
      </c>
      <c r="T1847" s="20">
        <v>113</v>
      </c>
      <c r="U1847" s="20">
        <f t="shared" si="200"/>
        <v>0</v>
      </c>
      <c r="V1847" s="20" t="s">
        <v>19</v>
      </c>
      <c r="W1847" s="20">
        <f t="shared" si="203"/>
        <v>-3.0552619260000005</v>
      </c>
      <c r="X1847" s="20">
        <f t="shared" si="204"/>
        <v>4.4990843977134126E-2</v>
      </c>
      <c r="Y1847" s="20"/>
      <c r="Z1847" s="20"/>
      <c r="AA1847" s="20"/>
      <c r="AB1847" s="20"/>
      <c r="AC1847" s="20"/>
      <c r="AD1847" s="20"/>
      <c r="AE1847" s="20"/>
      <c r="AF1847" s="20"/>
      <c r="AG1847" s="21"/>
    </row>
    <row r="1848" spans="1:33" x14ac:dyDescent="0.35">
      <c r="A1848" s="19" t="s">
        <v>35</v>
      </c>
      <c r="B1848" s="20" t="str">
        <f t="shared" si="201"/>
        <v>employed</v>
      </c>
      <c r="C1848" s="20">
        <f t="shared" si="198"/>
        <v>1</v>
      </c>
      <c r="D1848" s="20" t="s">
        <v>17</v>
      </c>
      <c r="E1848" s="20" t="s">
        <v>24</v>
      </c>
      <c r="F1848" s="20" t="s">
        <v>19</v>
      </c>
      <c r="G1848" s="20">
        <f t="shared" si="202"/>
        <v>0</v>
      </c>
      <c r="H1848" s="20" t="s">
        <v>25</v>
      </c>
      <c r="I1848" s="20" t="s">
        <v>19</v>
      </c>
      <c r="J1848" s="20" t="s">
        <v>20</v>
      </c>
      <c r="K1848" s="20">
        <v>23</v>
      </c>
      <c r="L1848" s="20" t="s">
        <v>43</v>
      </c>
      <c r="M1848" s="20" t="s">
        <v>22</v>
      </c>
      <c r="N1848" s="20">
        <f t="shared" si="199"/>
        <v>1</v>
      </c>
      <c r="O1848" s="20">
        <v>95</v>
      </c>
      <c r="P1848" s="20">
        <v>51</v>
      </c>
      <c r="Q1848" s="20">
        <v>4</v>
      </c>
      <c r="R1848" s="20">
        <v>-1</v>
      </c>
      <c r="S1848" s="20">
        <v>0</v>
      </c>
      <c r="T1848" s="20">
        <v>1309</v>
      </c>
      <c r="U1848" s="20">
        <f t="shared" si="200"/>
        <v>1</v>
      </c>
      <c r="V1848" s="20" t="s">
        <v>25</v>
      </c>
      <c r="W1848" s="20">
        <f t="shared" si="203"/>
        <v>1.2677924979999995</v>
      </c>
      <c r="X1848" s="20">
        <f t="shared" si="204"/>
        <v>0.78036462578863075</v>
      </c>
      <c r="Y1848" s="20"/>
      <c r="Z1848" s="20"/>
      <c r="AA1848" s="20"/>
      <c r="AB1848" s="20"/>
      <c r="AC1848" s="20"/>
      <c r="AD1848" s="20"/>
      <c r="AE1848" s="20"/>
      <c r="AF1848" s="20"/>
      <c r="AG1848" s="21"/>
    </row>
    <row r="1849" spans="1:33" x14ac:dyDescent="0.35">
      <c r="A1849" s="19" t="s">
        <v>37</v>
      </c>
      <c r="B1849" s="20" t="str">
        <f t="shared" si="201"/>
        <v>employed</v>
      </c>
      <c r="C1849" s="20">
        <f t="shared" si="198"/>
        <v>1</v>
      </c>
      <c r="D1849" s="20" t="s">
        <v>29</v>
      </c>
      <c r="E1849" s="20" t="s">
        <v>24</v>
      </c>
      <c r="F1849" s="20" t="s">
        <v>19</v>
      </c>
      <c r="G1849" s="20">
        <f t="shared" si="202"/>
        <v>0</v>
      </c>
      <c r="H1849" s="20" t="s">
        <v>19</v>
      </c>
      <c r="I1849" s="20" t="s">
        <v>19</v>
      </c>
      <c r="J1849" s="20" t="s">
        <v>20</v>
      </c>
      <c r="K1849" s="20">
        <v>25</v>
      </c>
      <c r="L1849" s="20" t="s">
        <v>40</v>
      </c>
      <c r="M1849" s="20" t="s">
        <v>22</v>
      </c>
      <c r="N1849" s="20">
        <f t="shared" si="199"/>
        <v>1</v>
      </c>
      <c r="O1849" s="20">
        <v>291</v>
      </c>
      <c r="P1849" s="20">
        <v>33</v>
      </c>
      <c r="Q1849" s="20">
        <v>6</v>
      </c>
      <c r="R1849" s="20">
        <v>-1</v>
      </c>
      <c r="S1849" s="20">
        <v>0</v>
      </c>
      <c r="T1849" s="20">
        <v>72</v>
      </c>
      <c r="U1849" s="20">
        <f t="shared" si="200"/>
        <v>0</v>
      </c>
      <c r="V1849" s="20" t="s">
        <v>19</v>
      </c>
      <c r="W1849" s="20">
        <f t="shared" si="203"/>
        <v>-3.2034602800000003</v>
      </c>
      <c r="X1849" s="20">
        <f t="shared" si="204"/>
        <v>3.9035713783413598E-2</v>
      </c>
      <c r="Y1849" s="20"/>
      <c r="Z1849" s="20"/>
      <c r="AA1849" s="20"/>
      <c r="AB1849" s="20"/>
      <c r="AC1849" s="20"/>
      <c r="AD1849" s="20"/>
      <c r="AE1849" s="20"/>
      <c r="AF1849" s="20"/>
      <c r="AG1849" s="21"/>
    </row>
    <row r="1850" spans="1:33" x14ac:dyDescent="0.35">
      <c r="A1850" s="19" t="s">
        <v>33</v>
      </c>
      <c r="B1850" s="20" t="str">
        <f t="shared" si="201"/>
        <v>employed</v>
      </c>
      <c r="C1850" s="20">
        <f t="shared" si="198"/>
        <v>1</v>
      </c>
      <c r="D1850" s="20" t="s">
        <v>17</v>
      </c>
      <c r="E1850" s="20" t="s">
        <v>18</v>
      </c>
      <c r="F1850" s="20" t="s">
        <v>19</v>
      </c>
      <c r="G1850" s="20">
        <f t="shared" si="202"/>
        <v>0</v>
      </c>
      <c r="H1850" s="20" t="s">
        <v>25</v>
      </c>
      <c r="I1850" s="20" t="s">
        <v>19</v>
      </c>
      <c r="J1850" s="20" t="s">
        <v>20</v>
      </c>
      <c r="K1850" s="20">
        <v>19</v>
      </c>
      <c r="L1850" s="20" t="s">
        <v>45</v>
      </c>
      <c r="M1850" s="20" t="s">
        <v>27</v>
      </c>
      <c r="N1850" s="20">
        <f t="shared" si="199"/>
        <v>1</v>
      </c>
      <c r="O1850" s="20">
        <v>2240</v>
      </c>
      <c r="P1850" s="20">
        <v>38</v>
      </c>
      <c r="Q1850" s="20">
        <v>1</v>
      </c>
      <c r="R1850" s="20">
        <v>183</v>
      </c>
      <c r="S1850" s="20">
        <v>1</v>
      </c>
      <c r="T1850" s="20">
        <v>551</v>
      </c>
      <c r="U1850" s="20">
        <f t="shared" si="200"/>
        <v>0</v>
      </c>
      <c r="V1850" s="20" t="s">
        <v>19</v>
      </c>
      <c r="W1850" s="20">
        <f t="shared" si="203"/>
        <v>-1.0011799700000001</v>
      </c>
      <c r="X1850" s="20">
        <f t="shared" si="204"/>
        <v>0.26870948844873854</v>
      </c>
      <c r="Y1850" s="20"/>
      <c r="Z1850" s="20"/>
      <c r="AA1850" s="20"/>
      <c r="AB1850" s="20"/>
      <c r="AC1850" s="20"/>
      <c r="AD1850" s="20"/>
      <c r="AE1850" s="20"/>
      <c r="AF1850" s="20"/>
      <c r="AG1850" s="21"/>
    </row>
    <row r="1851" spans="1:33" x14ac:dyDescent="0.35">
      <c r="A1851" s="19" t="s">
        <v>38</v>
      </c>
      <c r="B1851" s="20" t="str">
        <f t="shared" si="201"/>
        <v>employed</v>
      </c>
      <c r="C1851" s="20">
        <f t="shared" si="198"/>
        <v>1</v>
      </c>
      <c r="D1851" s="20" t="s">
        <v>17</v>
      </c>
      <c r="E1851" s="20" t="s">
        <v>30</v>
      </c>
      <c r="F1851" s="20" t="s">
        <v>19</v>
      </c>
      <c r="G1851" s="20">
        <f t="shared" si="202"/>
        <v>0</v>
      </c>
      <c r="H1851" s="20" t="s">
        <v>19</v>
      </c>
      <c r="I1851" s="20" t="s">
        <v>19</v>
      </c>
      <c r="J1851" s="20" t="s">
        <v>22</v>
      </c>
      <c r="K1851" s="20">
        <v>19</v>
      </c>
      <c r="L1851" s="20" t="s">
        <v>32</v>
      </c>
      <c r="M1851" s="20" t="s">
        <v>22</v>
      </c>
      <c r="N1851" s="20">
        <f t="shared" si="199"/>
        <v>1</v>
      </c>
      <c r="O1851" s="20">
        <v>0</v>
      </c>
      <c r="P1851" s="20">
        <v>52</v>
      </c>
      <c r="Q1851" s="20">
        <v>3</v>
      </c>
      <c r="R1851" s="20">
        <v>-1</v>
      </c>
      <c r="S1851" s="20">
        <v>0</v>
      </c>
      <c r="T1851" s="20">
        <v>163</v>
      </c>
      <c r="U1851" s="20">
        <f t="shared" si="200"/>
        <v>0</v>
      </c>
      <c r="V1851" s="20" t="s">
        <v>19</v>
      </c>
      <c r="W1851" s="20">
        <f t="shared" si="203"/>
        <v>-2.8745322260000004</v>
      </c>
      <c r="X1851" s="20">
        <f t="shared" si="204"/>
        <v>5.3426981377566941E-2</v>
      </c>
      <c r="Y1851" s="20"/>
      <c r="Z1851" s="20"/>
      <c r="AA1851" s="20"/>
      <c r="AB1851" s="20"/>
      <c r="AC1851" s="20"/>
      <c r="AD1851" s="20"/>
      <c r="AE1851" s="20"/>
      <c r="AF1851" s="20"/>
      <c r="AG1851" s="21"/>
    </row>
    <row r="1852" spans="1:33" x14ac:dyDescent="0.35">
      <c r="A1852" s="19" t="s">
        <v>28</v>
      </c>
      <c r="B1852" s="20" t="str">
        <f t="shared" si="201"/>
        <v>employed</v>
      </c>
      <c r="C1852" s="20">
        <f t="shared" si="198"/>
        <v>1</v>
      </c>
      <c r="D1852" s="20" t="s">
        <v>44</v>
      </c>
      <c r="E1852" s="20" t="s">
        <v>30</v>
      </c>
      <c r="F1852" s="20" t="s">
        <v>19</v>
      </c>
      <c r="G1852" s="20">
        <f t="shared" si="202"/>
        <v>0</v>
      </c>
      <c r="H1852" s="20" t="s">
        <v>25</v>
      </c>
      <c r="I1852" s="20" t="s">
        <v>19</v>
      </c>
      <c r="J1852" s="20" t="s">
        <v>20</v>
      </c>
      <c r="K1852" s="20">
        <v>21</v>
      </c>
      <c r="L1852" s="20" t="s">
        <v>43</v>
      </c>
      <c r="M1852" s="20" t="s">
        <v>22</v>
      </c>
      <c r="N1852" s="20">
        <f t="shared" si="199"/>
        <v>1</v>
      </c>
      <c r="O1852" s="20">
        <v>1295</v>
      </c>
      <c r="P1852" s="20">
        <v>54</v>
      </c>
      <c r="Q1852" s="20">
        <v>10</v>
      </c>
      <c r="R1852" s="20">
        <v>-1</v>
      </c>
      <c r="S1852" s="20">
        <v>0</v>
      </c>
      <c r="T1852" s="20">
        <v>179</v>
      </c>
      <c r="U1852" s="20">
        <f t="shared" si="200"/>
        <v>0</v>
      </c>
      <c r="V1852" s="20" t="s">
        <v>19</v>
      </c>
      <c r="W1852" s="20">
        <f t="shared" si="203"/>
        <v>-2.8166987220000004</v>
      </c>
      <c r="X1852" s="20">
        <f t="shared" si="204"/>
        <v>5.6428450566877515E-2</v>
      </c>
      <c r="Y1852" s="20"/>
      <c r="Z1852" s="20"/>
      <c r="AA1852" s="20"/>
      <c r="AB1852" s="20"/>
      <c r="AC1852" s="20"/>
      <c r="AD1852" s="20"/>
      <c r="AE1852" s="20"/>
      <c r="AF1852" s="20"/>
      <c r="AG1852" s="21"/>
    </row>
    <row r="1853" spans="1:33" x14ac:dyDescent="0.35">
      <c r="A1853" s="19" t="s">
        <v>33</v>
      </c>
      <c r="B1853" s="20" t="str">
        <f t="shared" si="201"/>
        <v>employed</v>
      </c>
      <c r="C1853" s="20">
        <f t="shared" si="198"/>
        <v>1</v>
      </c>
      <c r="D1853" s="20" t="s">
        <v>17</v>
      </c>
      <c r="E1853" s="20" t="s">
        <v>18</v>
      </c>
      <c r="F1853" s="20" t="s">
        <v>19</v>
      </c>
      <c r="G1853" s="20">
        <f t="shared" si="202"/>
        <v>0</v>
      </c>
      <c r="H1853" s="20" t="s">
        <v>25</v>
      </c>
      <c r="I1853" s="20" t="s">
        <v>19</v>
      </c>
      <c r="J1853" s="20" t="s">
        <v>20</v>
      </c>
      <c r="K1853" s="20">
        <v>13</v>
      </c>
      <c r="L1853" s="20" t="s">
        <v>26</v>
      </c>
      <c r="M1853" s="20" t="s">
        <v>22</v>
      </c>
      <c r="N1853" s="20">
        <f t="shared" si="199"/>
        <v>1</v>
      </c>
      <c r="O1853" s="20">
        <v>324</v>
      </c>
      <c r="P1853" s="20">
        <v>33</v>
      </c>
      <c r="Q1853" s="20">
        <v>2</v>
      </c>
      <c r="R1853" s="20">
        <v>-1</v>
      </c>
      <c r="S1853" s="20">
        <v>0</v>
      </c>
      <c r="T1853" s="20">
        <v>217</v>
      </c>
      <c r="U1853" s="20">
        <f t="shared" si="200"/>
        <v>0</v>
      </c>
      <c r="V1853" s="20" t="s">
        <v>19</v>
      </c>
      <c r="W1853" s="20">
        <f t="shared" si="203"/>
        <v>-2.6793441500000004</v>
      </c>
      <c r="X1853" s="20">
        <f t="shared" si="204"/>
        <v>6.4203269405879781E-2</v>
      </c>
      <c r="Y1853" s="20"/>
      <c r="Z1853" s="20"/>
      <c r="AA1853" s="20"/>
      <c r="AB1853" s="20"/>
      <c r="AC1853" s="20"/>
      <c r="AD1853" s="20"/>
      <c r="AE1853" s="20"/>
      <c r="AF1853" s="20"/>
      <c r="AG1853" s="21"/>
    </row>
    <row r="1854" spans="1:33" x14ac:dyDescent="0.35">
      <c r="A1854" s="19" t="s">
        <v>37</v>
      </c>
      <c r="B1854" s="20" t="str">
        <f t="shared" si="201"/>
        <v>employed</v>
      </c>
      <c r="C1854" s="20">
        <f t="shared" si="198"/>
        <v>1</v>
      </c>
      <c r="D1854" s="20" t="s">
        <v>17</v>
      </c>
      <c r="E1854" s="20" t="s">
        <v>24</v>
      </c>
      <c r="F1854" s="20" t="s">
        <v>19</v>
      </c>
      <c r="G1854" s="20">
        <f t="shared" si="202"/>
        <v>0</v>
      </c>
      <c r="H1854" s="20" t="s">
        <v>25</v>
      </c>
      <c r="I1854" s="20" t="s">
        <v>19</v>
      </c>
      <c r="J1854" s="20" t="s">
        <v>22</v>
      </c>
      <c r="K1854" s="20">
        <v>2</v>
      </c>
      <c r="L1854" s="20" t="s">
        <v>32</v>
      </c>
      <c r="M1854" s="20" t="s">
        <v>22</v>
      </c>
      <c r="N1854" s="20">
        <f t="shared" si="199"/>
        <v>1</v>
      </c>
      <c r="O1854" s="20">
        <v>669</v>
      </c>
      <c r="P1854" s="20">
        <v>50</v>
      </c>
      <c r="Q1854" s="20">
        <v>1</v>
      </c>
      <c r="R1854" s="20">
        <v>-1</v>
      </c>
      <c r="S1854" s="20">
        <v>0</v>
      </c>
      <c r="T1854" s="20">
        <v>88</v>
      </c>
      <c r="U1854" s="20">
        <f t="shared" si="200"/>
        <v>0</v>
      </c>
      <c r="V1854" s="20" t="s">
        <v>19</v>
      </c>
      <c r="W1854" s="20">
        <f t="shared" si="203"/>
        <v>-3.1456267760000003</v>
      </c>
      <c r="X1854" s="20">
        <f t="shared" si="204"/>
        <v>4.1263941650671238E-2</v>
      </c>
      <c r="Y1854" s="20"/>
      <c r="Z1854" s="20"/>
      <c r="AA1854" s="20"/>
      <c r="AB1854" s="20"/>
      <c r="AC1854" s="20"/>
      <c r="AD1854" s="20"/>
      <c r="AE1854" s="20"/>
      <c r="AF1854" s="20"/>
      <c r="AG1854" s="21"/>
    </row>
    <row r="1855" spans="1:33" x14ac:dyDescent="0.35">
      <c r="A1855" s="19" t="s">
        <v>33</v>
      </c>
      <c r="B1855" s="20" t="str">
        <f t="shared" si="201"/>
        <v>employed</v>
      </c>
      <c r="C1855" s="20">
        <f t="shared" si="198"/>
        <v>1</v>
      </c>
      <c r="D1855" s="20" t="s">
        <v>29</v>
      </c>
      <c r="E1855" s="20" t="s">
        <v>24</v>
      </c>
      <c r="F1855" s="20" t="s">
        <v>19</v>
      </c>
      <c r="G1855" s="20">
        <f t="shared" si="202"/>
        <v>0</v>
      </c>
      <c r="H1855" s="20" t="s">
        <v>25</v>
      </c>
      <c r="I1855" s="20" t="s">
        <v>25</v>
      </c>
      <c r="J1855" s="20" t="s">
        <v>22</v>
      </c>
      <c r="K1855" s="20">
        <v>2</v>
      </c>
      <c r="L1855" s="20" t="s">
        <v>32</v>
      </c>
      <c r="M1855" s="20" t="s">
        <v>22</v>
      </c>
      <c r="N1855" s="20">
        <f t="shared" si="199"/>
        <v>1</v>
      </c>
      <c r="O1855" s="20">
        <v>4143</v>
      </c>
      <c r="P1855" s="20">
        <v>39</v>
      </c>
      <c r="Q1855" s="20">
        <v>1</v>
      </c>
      <c r="R1855" s="20">
        <v>-1</v>
      </c>
      <c r="S1855" s="20">
        <v>0</v>
      </c>
      <c r="T1855" s="20">
        <v>21</v>
      </c>
      <c r="U1855" s="20">
        <f t="shared" si="200"/>
        <v>0</v>
      </c>
      <c r="V1855" s="20" t="s">
        <v>19</v>
      </c>
      <c r="W1855" s="20">
        <f t="shared" si="203"/>
        <v>-3.3878045740000005</v>
      </c>
      <c r="X1855" s="20">
        <f t="shared" si="204"/>
        <v>3.2678783499503247E-2</v>
      </c>
      <c r="Y1855" s="20"/>
      <c r="Z1855" s="20"/>
      <c r="AA1855" s="20"/>
      <c r="AB1855" s="20"/>
      <c r="AC1855" s="20"/>
      <c r="AD1855" s="20"/>
      <c r="AE1855" s="20"/>
      <c r="AF1855" s="20"/>
      <c r="AG1855" s="21"/>
    </row>
    <row r="1856" spans="1:33" x14ac:dyDescent="0.35">
      <c r="A1856" s="19" t="s">
        <v>28</v>
      </c>
      <c r="B1856" s="20" t="str">
        <f t="shared" si="201"/>
        <v>employed</v>
      </c>
      <c r="C1856" s="20">
        <f t="shared" si="198"/>
        <v>1</v>
      </c>
      <c r="D1856" s="20" t="s">
        <v>29</v>
      </c>
      <c r="E1856" s="20" t="s">
        <v>30</v>
      </c>
      <c r="F1856" s="20" t="s">
        <v>19</v>
      </c>
      <c r="G1856" s="20">
        <f t="shared" si="202"/>
        <v>0</v>
      </c>
      <c r="H1856" s="20" t="s">
        <v>19</v>
      </c>
      <c r="I1856" s="20" t="s">
        <v>19</v>
      </c>
      <c r="J1856" s="20" t="s">
        <v>20</v>
      </c>
      <c r="K1856" s="20">
        <v>14</v>
      </c>
      <c r="L1856" s="20" t="s">
        <v>31</v>
      </c>
      <c r="M1856" s="20" t="s">
        <v>22</v>
      </c>
      <c r="N1856" s="20">
        <f t="shared" si="199"/>
        <v>1</v>
      </c>
      <c r="O1856" s="20">
        <v>2646</v>
      </c>
      <c r="P1856" s="20">
        <v>34</v>
      </c>
      <c r="Q1856" s="20">
        <v>1</v>
      </c>
      <c r="R1856" s="20">
        <v>-1</v>
      </c>
      <c r="S1856" s="20">
        <v>0</v>
      </c>
      <c r="T1856" s="20">
        <v>142</v>
      </c>
      <c r="U1856" s="20">
        <f t="shared" si="200"/>
        <v>1</v>
      </c>
      <c r="V1856" s="20" t="s">
        <v>25</v>
      </c>
      <c r="W1856" s="20">
        <f t="shared" si="203"/>
        <v>-2.9504387000000003</v>
      </c>
      <c r="X1856" s="20">
        <f t="shared" si="204"/>
        <v>4.9715781467314972E-2</v>
      </c>
      <c r="Y1856" s="20"/>
      <c r="Z1856" s="20"/>
      <c r="AA1856" s="20"/>
      <c r="AB1856" s="20"/>
      <c r="AC1856" s="20"/>
      <c r="AD1856" s="20"/>
      <c r="AE1856" s="20"/>
      <c r="AF1856" s="20"/>
      <c r="AG1856" s="21"/>
    </row>
    <row r="1857" spans="1:33" x14ac:dyDescent="0.35">
      <c r="A1857" s="19" t="s">
        <v>37</v>
      </c>
      <c r="B1857" s="20" t="str">
        <f t="shared" si="201"/>
        <v>employed</v>
      </c>
      <c r="C1857" s="20">
        <f t="shared" si="198"/>
        <v>1</v>
      </c>
      <c r="D1857" s="20" t="s">
        <v>29</v>
      </c>
      <c r="E1857" s="20" t="s">
        <v>24</v>
      </c>
      <c r="F1857" s="20" t="s">
        <v>19</v>
      </c>
      <c r="G1857" s="20">
        <f t="shared" si="202"/>
        <v>0</v>
      </c>
      <c r="H1857" s="20" t="s">
        <v>19</v>
      </c>
      <c r="I1857" s="20" t="s">
        <v>19</v>
      </c>
      <c r="J1857" s="20" t="s">
        <v>20</v>
      </c>
      <c r="K1857" s="20">
        <v>5</v>
      </c>
      <c r="L1857" s="20" t="s">
        <v>34</v>
      </c>
      <c r="M1857" s="20" t="s">
        <v>22</v>
      </c>
      <c r="N1857" s="20">
        <f t="shared" si="199"/>
        <v>1</v>
      </c>
      <c r="O1857" s="20">
        <v>618</v>
      </c>
      <c r="P1857" s="20">
        <v>41</v>
      </c>
      <c r="Q1857" s="20">
        <v>1</v>
      </c>
      <c r="R1857" s="20">
        <v>-1</v>
      </c>
      <c r="S1857" s="20">
        <v>0</v>
      </c>
      <c r="T1857" s="20">
        <v>1056</v>
      </c>
      <c r="U1857" s="20">
        <f t="shared" si="200"/>
        <v>0</v>
      </c>
      <c r="V1857" s="20" t="s">
        <v>19</v>
      </c>
      <c r="W1857" s="20">
        <f t="shared" si="203"/>
        <v>0.35330021599999961</v>
      </c>
      <c r="X1857" s="20">
        <f t="shared" si="204"/>
        <v>0.58741764327041668</v>
      </c>
      <c r="Y1857" s="20"/>
      <c r="Z1857" s="20"/>
      <c r="AA1857" s="20"/>
      <c r="AB1857" s="20"/>
      <c r="AC1857" s="20"/>
      <c r="AD1857" s="20"/>
      <c r="AE1857" s="20"/>
      <c r="AF1857" s="20"/>
      <c r="AG1857" s="21"/>
    </row>
    <row r="1858" spans="1:33" x14ac:dyDescent="0.35">
      <c r="A1858" s="19" t="s">
        <v>28</v>
      </c>
      <c r="B1858" s="20" t="str">
        <f t="shared" si="201"/>
        <v>employed</v>
      </c>
      <c r="C1858" s="20">
        <f t="shared" ref="C1858:C1921" si="205">IF(B1858="unemployed",0,1)</f>
        <v>1</v>
      </c>
      <c r="D1858" s="20" t="s">
        <v>44</v>
      </c>
      <c r="E1858" s="20" t="s">
        <v>30</v>
      </c>
      <c r="F1858" s="20" t="s">
        <v>19</v>
      </c>
      <c r="G1858" s="20">
        <f t="shared" si="202"/>
        <v>0</v>
      </c>
      <c r="H1858" s="20" t="s">
        <v>25</v>
      </c>
      <c r="I1858" s="20" t="s">
        <v>19</v>
      </c>
      <c r="J1858" s="20" t="s">
        <v>20</v>
      </c>
      <c r="K1858" s="20">
        <v>14</v>
      </c>
      <c r="L1858" s="20" t="s">
        <v>26</v>
      </c>
      <c r="M1858" s="20" t="s">
        <v>36</v>
      </c>
      <c r="N1858" s="20">
        <f t="shared" ref="N1858:N1921" si="206">IF(M1858="unemployed",0,1)</f>
        <v>1</v>
      </c>
      <c r="O1858" s="20">
        <v>541</v>
      </c>
      <c r="P1858" s="20">
        <v>48</v>
      </c>
      <c r="Q1858" s="20">
        <v>1</v>
      </c>
      <c r="R1858" s="20">
        <v>363</v>
      </c>
      <c r="S1858" s="20">
        <v>2</v>
      </c>
      <c r="T1858" s="20">
        <v>72</v>
      </c>
      <c r="U1858" s="20">
        <f t="shared" ref="U1858:U1921" si="207">IF(V1858="yes",1,0)</f>
        <v>0</v>
      </c>
      <c r="V1858" s="20" t="s">
        <v>19</v>
      </c>
      <c r="W1858" s="20">
        <f t="shared" si="203"/>
        <v>-2.2696239680000003</v>
      </c>
      <c r="X1858" s="20">
        <f t="shared" si="204"/>
        <v>9.3670130987188266E-2</v>
      </c>
      <c r="Y1858" s="20"/>
      <c r="Z1858" s="20"/>
      <c r="AA1858" s="20"/>
      <c r="AB1858" s="20"/>
      <c r="AC1858" s="20"/>
      <c r="AD1858" s="20"/>
      <c r="AE1858" s="20"/>
      <c r="AF1858" s="20"/>
      <c r="AG1858" s="21"/>
    </row>
    <row r="1859" spans="1:33" x14ac:dyDescent="0.35">
      <c r="A1859" s="19" t="s">
        <v>23</v>
      </c>
      <c r="B1859" s="20" t="str">
        <f t="shared" ref="B1859:B1922" si="208">IF(A1859="unemployed",A1859,IF(A1859="student","unemployed",IF(A1859="retired","unemployed","employed")))</f>
        <v>employed</v>
      </c>
      <c r="C1859" s="20">
        <f t="shared" si="205"/>
        <v>1</v>
      </c>
      <c r="D1859" s="20" t="s">
        <v>17</v>
      </c>
      <c r="E1859" s="20" t="s">
        <v>24</v>
      </c>
      <c r="F1859" s="20" t="s">
        <v>19</v>
      </c>
      <c r="G1859" s="20">
        <f t="shared" ref="G1859:G1922" si="209">IF(F1859="yes",1,0)</f>
        <v>0</v>
      </c>
      <c r="H1859" s="20" t="s">
        <v>25</v>
      </c>
      <c r="I1859" s="20" t="s">
        <v>19</v>
      </c>
      <c r="J1859" s="20" t="s">
        <v>22</v>
      </c>
      <c r="K1859" s="20">
        <v>20</v>
      </c>
      <c r="L1859" s="20" t="s">
        <v>26</v>
      </c>
      <c r="M1859" s="20" t="s">
        <v>22</v>
      </c>
      <c r="N1859" s="20">
        <f t="shared" si="206"/>
        <v>1</v>
      </c>
      <c r="O1859" s="20">
        <v>434</v>
      </c>
      <c r="P1859" s="20">
        <v>38</v>
      </c>
      <c r="Q1859" s="20">
        <v>1</v>
      </c>
      <c r="R1859" s="20">
        <v>-1</v>
      </c>
      <c r="S1859" s="20">
        <v>0</v>
      </c>
      <c r="T1859" s="20">
        <v>411</v>
      </c>
      <c r="U1859" s="20">
        <f t="shared" si="207"/>
        <v>0</v>
      </c>
      <c r="V1859" s="20" t="s">
        <v>19</v>
      </c>
      <c r="W1859" s="20">
        <f t="shared" si="203"/>
        <v>-1.9781129140000004</v>
      </c>
      <c r="X1859" s="20">
        <f t="shared" si="204"/>
        <v>0.12152014614498868</v>
      </c>
      <c r="Y1859" s="20"/>
      <c r="Z1859" s="20"/>
      <c r="AA1859" s="20"/>
      <c r="AB1859" s="20"/>
      <c r="AC1859" s="20"/>
      <c r="AD1859" s="20"/>
      <c r="AE1859" s="20"/>
      <c r="AF1859" s="20"/>
      <c r="AG1859" s="21"/>
    </row>
    <row r="1860" spans="1:33" x14ac:dyDescent="0.35">
      <c r="A1860" s="19" t="s">
        <v>33</v>
      </c>
      <c r="B1860" s="20" t="str">
        <f t="shared" si="208"/>
        <v>employed</v>
      </c>
      <c r="C1860" s="20">
        <f t="shared" si="205"/>
        <v>1</v>
      </c>
      <c r="D1860" s="20" t="s">
        <v>17</v>
      </c>
      <c r="E1860" s="20" t="s">
        <v>24</v>
      </c>
      <c r="F1860" s="20" t="s">
        <v>19</v>
      </c>
      <c r="G1860" s="20">
        <f t="shared" si="209"/>
        <v>0</v>
      </c>
      <c r="H1860" s="20" t="s">
        <v>25</v>
      </c>
      <c r="I1860" s="20" t="s">
        <v>19</v>
      </c>
      <c r="J1860" s="20" t="s">
        <v>22</v>
      </c>
      <c r="K1860" s="20">
        <v>21</v>
      </c>
      <c r="L1860" s="20" t="s">
        <v>26</v>
      </c>
      <c r="M1860" s="20" t="s">
        <v>22</v>
      </c>
      <c r="N1860" s="20">
        <f t="shared" si="206"/>
        <v>1</v>
      </c>
      <c r="O1860" s="20">
        <v>622</v>
      </c>
      <c r="P1860" s="20">
        <v>34</v>
      </c>
      <c r="Q1860" s="20">
        <v>1</v>
      </c>
      <c r="R1860" s="20">
        <v>-1</v>
      </c>
      <c r="S1860" s="20">
        <v>0</v>
      </c>
      <c r="T1860" s="20">
        <v>145</v>
      </c>
      <c r="U1860" s="20">
        <f t="shared" si="207"/>
        <v>0</v>
      </c>
      <c r="V1860" s="20" t="s">
        <v>19</v>
      </c>
      <c r="W1860" s="20">
        <f t="shared" si="203"/>
        <v>-2.9395949180000005</v>
      </c>
      <c r="X1860" s="20">
        <f t="shared" si="204"/>
        <v>5.0230595112070321E-2</v>
      </c>
      <c r="Y1860" s="20"/>
      <c r="Z1860" s="20"/>
      <c r="AA1860" s="20"/>
      <c r="AB1860" s="20"/>
      <c r="AC1860" s="20"/>
      <c r="AD1860" s="20"/>
      <c r="AE1860" s="20"/>
      <c r="AF1860" s="20"/>
      <c r="AG1860" s="21"/>
    </row>
    <row r="1861" spans="1:33" x14ac:dyDescent="0.35">
      <c r="A1861" s="19" t="s">
        <v>33</v>
      </c>
      <c r="B1861" s="20" t="str">
        <f t="shared" si="208"/>
        <v>employed</v>
      </c>
      <c r="C1861" s="20">
        <f t="shared" si="205"/>
        <v>1</v>
      </c>
      <c r="D1861" s="20" t="s">
        <v>17</v>
      </c>
      <c r="E1861" s="20" t="s">
        <v>24</v>
      </c>
      <c r="F1861" s="20" t="s">
        <v>19</v>
      </c>
      <c r="G1861" s="20">
        <f t="shared" si="209"/>
        <v>0</v>
      </c>
      <c r="H1861" s="20" t="s">
        <v>25</v>
      </c>
      <c r="I1861" s="20" t="s">
        <v>19</v>
      </c>
      <c r="J1861" s="20" t="s">
        <v>20</v>
      </c>
      <c r="K1861" s="20">
        <v>8</v>
      </c>
      <c r="L1861" s="20" t="s">
        <v>26</v>
      </c>
      <c r="M1861" s="20" t="s">
        <v>22</v>
      </c>
      <c r="N1861" s="20">
        <f t="shared" si="206"/>
        <v>1</v>
      </c>
      <c r="O1861" s="20">
        <v>0</v>
      </c>
      <c r="P1861" s="20">
        <v>32</v>
      </c>
      <c r="Q1861" s="20">
        <v>2</v>
      </c>
      <c r="R1861" s="20">
        <v>-1</v>
      </c>
      <c r="S1861" s="20">
        <v>0</v>
      </c>
      <c r="T1861" s="20">
        <v>80</v>
      </c>
      <c r="U1861" s="20">
        <f t="shared" si="207"/>
        <v>0</v>
      </c>
      <c r="V1861" s="20" t="s">
        <v>19</v>
      </c>
      <c r="W1861" s="20">
        <f t="shared" si="203"/>
        <v>-3.1745435280000005</v>
      </c>
      <c r="X1861" s="20">
        <f t="shared" si="204"/>
        <v>4.0135013483069713E-2</v>
      </c>
      <c r="Y1861" s="20"/>
      <c r="Z1861" s="20"/>
      <c r="AA1861" s="20"/>
      <c r="AB1861" s="20"/>
      <c r="AC1861" s="20"/>
      <c r="AD1861" s="20"/>
      <c r="AE1861" s="20"/>
      <c r="AF1861" s="20"/>
      <c r="AG1861" s="21"/>
    </row>
    <row r="1862" spans="1:33" x14ac:dyDescent="0.35">
      <c r="A1862" s="19" t="s">
        <v>28</v>
      </c>
      <c r="B1862" s="20" t="str">
        <f t="shared" si="208"/>
        <v>employed</v>
      </c>
      <c r="C1862" s="20">
        <f t="shared" si="205"/>
        <v>1</v>
      </c>
      <c r="D1862" s="20" t="s">
        <v>17</v>
      </c>
      <c r="E1862" s="20" t="s">
        <v>24</v>
      </c>
      <c r="F1862" s="20" t="s">
        <v>19</v>
      </c>
      <c r="G1862" s="20">
        <f t="shared" si="209"/>
        <v>0</v>
      </c>
      <c r="H1862" s="20" t="s">
        <v>25</v>
      </c>
      <c r="I1862" s="20" t="s">
        <v>19</v>
      </c>
      <c r="J1862" s="20" t="s">
        <v>22</v>
      </c>
      <c r="K1862" s="20">
        <v>28</v>
      </c>
      <c r="L1862" s="20" t="s">
        <v>26</v>
      </c>
      <c r="M1862" s="20" t="s">
        <v>22</v>
      </c>
      <c r="N1862" s="20">
        <f t="shared" si="206"/>
        <v>1</v>
      </c>
      <c r="O1862" s="20">
        <v>99</v>
      </c>
      <c r="P1862" s="20">
        <v>48</v>
      </c>
      <c r="Q1862" s="20">
        <v>1</v>
      </c>
      <c r="R1862" s="20">
        <v>-1</v>
      </c>
      <c r="S1862" s="20">
        <v>0</v>
      </c>
      <c r="T1862" s="20">
        <v>344</v>
      </c>
      <c r="U1862" s="20">
        <f t="shared" si="207"/>
        <v>0</v>
      </c>
      <c r="V1862" s="20" t="s">
        <v>19</v>
      </c>
      <c r="W1862" s="20">
        <f t="shared" si="203"/>
        <v>-2.2202907120000006</v>
      </c>
      <c r="X1862" s="20">
        <f t="shared" si="204"/>
        <v>9.7943116813745804E-2</v>
      </c>
      <c r="Y1862" s="20"/>
      <c r="Z1862" s="20"/>
      <c r="AA1862" s="20"/>
      <c r="AB1862" s="20"/>
      <c r="AC1862" s="20"/>
      <c r="AD1862" s="20"/>
      <c r="AE1862" s="20"/>
      <c r="AF1862" s="20"/>
      <c r="AG1862" s="21"/>
    </row>
    <row r="1863" spans="1:33" x14ac:dyDescent="0.35">
      <c r="A1863" s="19" t="s">
        <v>23</v>
      </c>
      <c r="B1863" s="20" t="str">
        <f t="shared" si="208"/>
        <v>employed</v>
      </c>
      <c r="C1863" s="20">
        <f t="shared" si="205"/>
        <v>1</v>
      </c>
      <c r="D1863" s="20" t="s">
        <v>29</v>
      </c>
      <c r="E1863" s="20" t="s">
        <v>24</v>
      </c>
      <c r="F1863" s="20" t="s">
        <v>19</v>
      </c>
      <c r="G1863" s="20">
        <f t="shared" si="209"/>
        <v>0</v>
      </c>
      <c r="H1863" s="20" t="s">
        <v>25</v>
      </c>
      <c r="I1863" s="20" t="s">
        <v>19</v>
      </c>
      <c r="J1863" s="20" t="s">
        <v>20</v>
      </c>
      <c r="K1863" s="20">
        <v>18</v>
      </c>
      <c r="L1863" s="20" t="s">
        <v>26</v>
      </c>
      <c r="M1863" s="20" t="s">
        <v>22</v>
      </c>
      <c r="N1863" s="20">
        <f t="shared" si="206"/>
        <v>1</v>
      </c>
      <c r="O1863" s="20">
        <v>290</v>
      </c>
      <c r="P1863" s="20">
        <v>28</v>
      </c>
      <c r="Q1863" s="20">
        <v>1</v>
      </c>
      <c r="R1863" s="20">
        <v>-1</v>
      </c>
      <c r="S1863" s="20">
        <v>0</v>
      </c>
      <c r="T1863" s="20">
        <v>128</v>
      </c>
      <c r="U1863" s="20">
        <f t="shared" si="207"/>
        <v>0</v>
      </c>
      <c r="V1863" s="20" t="s">
        <v>19</v>
      </c>
      <c r="W1863" s="20">
        <f t="shared" si="203"/>
        <v>-3.0010430160000006</v>
      </c>
      <c r="X1863" s="20">
        <f t="shared" si="204"/>
        <v>4.7378775435025791E-2</v>
      </c>
      <c r="Y1863" s="20"/>
      <c r="Z1863" s="20"/>
      <c r="AA1863" s="20"/>
      <c r="AB1863" s="20"/>
      <c r="AC1863" s="20"/>
      <c r="AD1863" s="20"/>
      <c r="AE1863" s="20"/>
      <c r="AF1863" s="20"/>
      <c r="AG1863" s="21"/>
    </row>
    <row r="1864" spans="1:33" x14ac:dyDescent="0.35">
      <c r="A1864" s="19" t="s">
        <v>33</v>
      </c>
      <c r="B1864" s="20" t="str">
        <f t="shared" si="208"/>
        <v>employed</v>
      </c>
      <c r="C1864" s="20">
        <f t="shared" si="205"/>
        <v>1</v>
      </c>
      <c r="D1864" s="20" t="s">
        <v>17</v>
      </c>
      <c r="E1864" s="20" t="s">
        <v>24</v>
      </c>
      <c r="F1864" s="20" t="s">
        <v>19</v>
      </c>
      <c r="G1864" s="20">
        <f t="shared" si="209"/>
        <v>0</v>
      </c>
      <c r="H1864" s="20" t="s">
        <v>25</v>
      </c>
      <c r="I1864" s="20" t="s">
        <v>19</v>
      </c>
      <c r="J1864" s="20" t="s">
        <v>20</v>
      </c>
      <c r="K1864" s="20">
        <v>30</v>
      </c>
      <c r="L1864" s="20" t="s">
        <v>31</v>
      </c>
      <c r="M1864" s="20" t="s">
        <v>49</v>
      </c>
      <c r="N1864" s="20">
        <f t="shared" si="206"/>
        <v>1</v>
      </c>
      <c r="O1864" s="20">
        <v>1230</v>
      </c>
      <c r="P1864" s="20">
        <v>47</v>
      </c>
      <c r="Q1864" s="20">
        <v>1</v>
      </c>
      <c r="R1864" s="20">
        <v>169</v>
      </c>
      <c r="S1864" s="20">
        <v>1</v>
      </c>
      <c r="T1864" s="20">
        <v>412</v>
      </c>
      <c r="U1864" s="20">
        <f t="shared" si="207"/>
        <v>1</v>
      </c>
      <c r="V1864" s="20" t="s">
        <v>25</v>
      </c>
      <c r="W1864" s="20">
        <f t="shared" si="203"/>
        <v>-1.5314099320000003</v>
      </c>
      <c r="X1864" s="20">
        <f t="shared" si="204"/>
        <v>0.17778748955776355</v>
      </c>
      <c r="Y1864" s="20"/>
      <c r="Z1864" s="20"/>
      <c r="AA1864" s="20"/>
      <c r="AB1864" s="20"/>
      <c r="AC1864" s="20"/>
      <c r="AD1864" s="20"/>
      <c r="AE1864" s="20"/>
      <c r="AF1864" s="20"/>
      <c r="AG1864" s="21"/>
    </row>
    <row r="1865" spans="1:33" x14ac:dyDescent="0.35">
      <c r="A1865" s="19" t="s">
        <v>39</v>
      </c>
      <c r="B1865" s="20" t="str">
        <f t="shared" si="208"/>
        <v>employed</v>
      </c>
      <c r="C1865" s="20">
        <f t="shared" si="205"/>
        <v>1</v>
      </c>
      <c r="D1865" s="20" t="s">
        <v>29</v>
      </c>
      <c r="E1865" s="20" t="s">
        <v>24</v>
      </c>
      <c r="F1865" s="20" t="s">
        <v>19</v>
      </c>
      <c r="G1865" s="20">
        <f t="shared" si="209"/>
        <v>0</v>
      </c>
      <c r="H1865" s="20" t="s">
        <v>25</v>
      </c>
      <c r="I1865" s="20" t="s">
        <v>25</v>
      </c>
      <c r="J1865" s="20" t="s">
        <v>20</v>
      </c>
      <c r="K1865" s="20">
        <v>14</v>
      </c>
      <c r="L1865" s="20" t="s">
        <v>26</v>
      </c>
      <c r="M1865" s="20" t="s">
        <v>36</v>
      </c>
      <c r="N1865" s="20">
        <f t="shared" si="206"/>
        <v>1</v>
      </c>
      <c r="O1865" s="20">
        <v>45</v>
      </c>
      <c r="P1865" s="20">
        <v>32</v>
      </c>
      <c r="Q1865" s="20">
        <v>3</v>
      </c>
      <c r="R1865" s="20">
        <v>344</v>
      </c>
      <c r="S1865" s="20">
        <v>7</v>
      </c>
      <c r="T1865" s="20">
        <v>908</v>
      </c>
      <c r="U1865" s="20">
        <f t="shared" si="207"/>
        <v>0</v>
      </c>
      <c r="V1865" s="20" t="s">
        <v>19</v>
      </c>
      <c r="W1865" s="20">
        <f t="shared" si="203"/>
        <v>1.2419461899999997</v>
      </c>
      <c r="X1865" s="20">
        <f t="shared" si="204"/>
        <v>0.77590259512004978</v>
      </c>
      <c r="Y1865" s="20"/>
      <c r="Z1865" s="20"/>
      <c r="AA1865" s="20"/>
      <c r="AB1865" s="20"/>
      <c r="AC1865" s="20"/>
      <c r="AD1865" s="20"/>
      <c r="AE1865" s="20"/>
      <c r="AF1865" s="20"/>
      <c r="AG1865" s="21"/>
    </row>
    <row r="1866" spans="1:33" x14ac:dyDescent="0.35">
      <c r="A1866" s="19" t="s">
        <v>39</v>
      </c>
      <c r="B1866" s="20" t="str">
        <f t="shared" si="208"/>
        <v>employed</v>
      </c>
      <c r="C1866" s="20">
        <f t="shared" si="205"/>
        <v>1</v>
      </c>
      <c r="D1866" s="20" t="s">
        <v>17</v>
      </c>
      <c r="E1866" s="20" t="s">
        <v>24</v>
      </c>
      <c r="F1866" s="20" t="s">
        <v>19</v>
      </c>
      <c r="G1866" s="20">
        <f t="shared" si="209"/>
        <v>0</v>
      </c>
      <c r="H1866" s="20" t="s">
        <v>25</v>
      </c>
      <c r="I1866" s="20" t="s">
        <v>19</v>
      </c>
      <c r="J1866" s="20" t="s">
        <v>20</v>
      </c>
      <c r="K1866" s="20">
        <v>17</v>
      </c>
      <c r="L1866" s="20" t="s">
        <v>31</v>
      </c>
      <c r="M1866" s="20" t="s">
        <v>22</v>
      </c>
      <c r="N1866" s="20">
        <f t="shared" si="206"/>
        <v>1</v>
      </c>
      <c r="O1866" s="20">
        <v>923</v>
      </c>
      <c r="P1866" s="20">
        <v>32</v>
      </c>
      <c r="Q1866" s="20">
        <v>4</v>
      </c>
      <c r="R1866" s="20">
        <v>-1</v>
      </c>
      <c r="S1866" s="20">
        <v>0</v>
      </c>
      <c r="T1866" s="20">
        <v>819</v>
      </c>
      <c r="U1866" s="20">
        <f t="shared" si="207"/>
        <v>0</v>
      </c>
      <c r="V1866" s="20" t="s">
        <v>19</v>
      </c>
      <c r="W1866" s="20">
        <f t="shared" si="203"/>
        <v>-0.50335856200000029</v>
      </c>
      <c r="X1866" s="20">
        <f t="shared" si="204"/>
        <v>0.3767517194868919</v>
      </c>
      <c r="Y1866" s="20"/>
      <c r="Z1866" s="20"/>
      <c r="AA1866" s="20"/>
      <c r="AB1866" s="20"/>
      <c r="AC1866" s="20"/>
      <c r="AD1866" s="20"/>
      <c r="AE1866" s="20"/>
      <c r="AF1866" s="20"/>
      <c r="AG1866" s="21"/>
    </row>
    <row r="1867" spans="1:33" x14ac:dyDescent="0.35">
      <c r="A1867" s="19" t="s">
        <v>28</v>
      </c>
      <c r="B1867" s="20" t="str">
        <f t="shared" si="208"/>
        <v>employed</v>
      </c>
      <c r="C1867" s="20">
        <f t="shared" si="205"/>
        <v>1</v>
      </c>
      <c r="D1867" s="20" t="s">
        <v>17</v>
      </c>
      <c r="E1867" s="20" t="s">
        <v>30</v>
      </c>
      <c r="F1867" s="20" t="s">
        <v>19</v>
      </c>
      <c r="G1867" s="20">
        <f t="shared" si="209"/>
        <v>0</v>
      </c>
      <c r="H1867" s="20" t="s">
        <v>19</v>
      </c>
      <c r="I1867" s="20" t="s">
        <v>19</v>
      </c>
      <c r="J1867" s="20" t="s">
        <v>20</v>
      </c>
      <c r="K1867" s="20">
        <v>5</v>
      </c>
      <c r="L1867" s="20" t="s">
        <v>40</v>
      </c>
      <c r="M1867" s="20" t="s">
        <v>22</v>
      </c>
      <c r="N1867" s="20">
        <f t="shared" si="206"/>
        <v>1</v>
      </c>
      <c r="O1867" s="20">
        <v>950</v>
      </c>
      <c r="P1867" s="20">
        <v>38</v>
      </c>
      <c r="Q1867" s="20">
        <v>2</v>
      </c>
      <c r="R1867" s="20">
        <v>-1</v>
      </c>
      <c r="S1867" s="20">
        <v>0</v>
      </c>
      <c r="T1867" s="20">
        <v>210</v>
      </c>
      <c r="U1867" s="20">
        <f t="shared" si="207"/>
        <v>0</v>
      </c>
      <c r="V1867" s="20" t="s">
        <v>19</v>
      </c>
      <c r="W1867" s="20">
        <f t="shared" si="203"/>
        <v>-2.7046463080000005</v>
      </c>
      <c r="X1867" s="20">
        <f t="shared" si="204"/>
        <v>6.2699744128197871E-2</v>
      </c>
      <c r="Y1867" s="20"/>
      <c r="Z1867" s="20"/>
      <c r="AA1867" s="20"/>
      <c r="AB1867" s="20"/>
      <c r="AC1867" s="20"/>
      <c r="AD1867" s="20"/>
      <c r="AE1867" s="20"/>
      <c r="AF1867" s="20"/>
      <c r="AG1867" s="21"/>
    </row>
    <row r="1868" spans="1:33" x14ac:dyDescent="0.35">
      <c r="A1868" s="19" t="s">
        <v>47</v>
      </c>
      <c r="B1868" s="20" t="str">
        <f t="shared" si="208"/>
        <v>unemployed</v>
      </c>
      <c r="C1868" s="20">
        <f t="shared" si="205"/>
        <v>0</v>
      </c>
      <c r="D1868" s="20" t="s">
        <v>17</v>
      </c>
      <c r="E1868" s="20" t="s">
        <v>24</v>
      </c>
      <c r="F1868" s="20" t="s">
        <v>19</v>
      </c>
      <c r="G1868" s="20">
        <f t="shared" si="209"/>
        <v>0</v>
      </c>
      <c r="H1868" s="20" t="s">
        <v>19</v>
      </c>
      <c r="I1868" s="20" t="s">
        <v>19</v>
      </c>
      <c r="J1868" s="20" t="s">
        <v>48</v>
      </c>
      <c r="K1868" s="20">
        <v>18</v>
      </c>
      <c r="L1868" s="20" t="s">
        <v>51</v>
      </c>
      <c r="M1868" s="20" t="s">
        <v>36</v>
      </c>
      <c r="N1868" s="20">
        <f t="shared" si="206"/>
        <v>1</v>
      </c>
      <c r="O1868" s="20">
        <v>1503</v>
      </c>
      <c r="P1868" s="20">
        <v>86</v>
      </c>
      <c r="Q1868" s="20">
        <v>3</v>
      </c>
      <c r="R1868" s="20">
        <v>101</v>
      </c>
      <c r="S1868" s="20">
        <v>1</v>
      </c>
      <c r="T1868" s="20">
        <v>165</v>
      </c>
      <c r="U1868" s="20">
        <f t="shared" si="207"/>
        <v>0</v>
      </c>
      <c r="V1868" s="20" t="s">
        <v>19</v>
      </c>
      <c r="W1868" s="20">
        <f t="shared" si="203"/>
        <v>-2.5592500020000006</v>
      </c>
      <c r="X1868" s="20">
        <f t="shared" si="204"/>
        <v>7.1807514476360634E-2</v>
      </c>
      <c r="Y1868" s="20"/>
      <c r="Z1868" s="20"/>
      <c r="AA1868" s="20"/>
      <c r="AB1868" s="20"/>
      <c r="AC1868" s="20"/>
      <c r="AD1868" s="20"/>
      <c r="AE1868" s="20"/>
      <c r="AF1868" s="20"/>
      <c r="AG1868" s="21"/>
    </row>
    <row r="1869" spans="1:33" x14ac:dyDescent="0.35">
      <c r="A1869" s="19" t="s">
        <v>37</v>
      </c>
      <c r="B1869" s="20" t="str">
        <f t="shared" si="208"/>
        <v>employed</v>
      </c>
      <c r="C1869" s="20">
        <f t="shared" si="205"/>
        <v>1</v>
      </c>
      <c r="D1869" s="20" t="s">
        <v>17</v>
      </c>
      <c r="E1869" s="20" t="s">
        <v>24</v>
      </c>
      <c r="F1869" s="20" t="s">
        <v>19</v>
      </c>
      <c r="G1869" s="20">
        <f t="shared" si="209"/>
        <v>0</v>
      </c>
      <c r="H1869" s="20" t="s">
        <v>19</v>
      </c>
      <c r="I1869" s="20" t="s">
        <v>19</v>
      </c>
      <c r="J1869" s="20" t="s">
        <v>20</v>
      </c>
      <c r="K1869" s="20">
        <v>28</v>
      </c>
      <c r="L1869" s="20" t="s">
        <v>40</v>
      </c>
      <c r="M1869" s="20" t="s">
        <v>22</v>
      </c>
      <c r="N1869" s="20">
        <f t="shared" si="206"/>
        <v>1</v>
      </c>
      <c r="O1869" s="20">
        <v>65</v>
      </c>
      <c r="P1869" s="20">
        <v>47</v>
      </c>
      <c r="Q1869" s="20">
        <v>8</v>
      </c>
      <c r="R1869" s="20">
        <v>-1</v>
      </c>
      <c r="S1869" s="20">
        <v>0</v>
      </c>
      <c r="T1869" s="20">
        <v>118</v>
      </c>
      <c r="U1869" s="20">
        <f t="shared" si="207"/>
        <v>0</v>
      </c>
      <c r="V1869" s="20" t="s">
        <v>19</v>
      </c>
      <c r="W1869" s="20">
        <f t="shared" si="203"/>
        <v>-3.0371889560000005</v>
      </c>
      <c r="X1869" s="20">
        <f t="shared" si="204"/>
        <v>4.5773796471957617E-2</v>
      </c>
      <c r="Y1869" s="20"/>
      <c r="Z1869" s="20"/>
      <c r="AA1869" s="20"/>
      <c r="AB1869" s="20"/>
      <c r="AC1869" s="20"/>
      <c r="AD1869" s="20"/>
      <c r="AE1869" s="20"/>
      <c r="AF1869" s="20"/>
      <c r="AG1869" s="21"/>
    </row>
    <row r="1870" spans="1:33" x14ac:dyDescent="0.35">
      <c r="A1870" s="19" t="s">
        <v>28</v>
      </c>
      <c r="B1870" s="20" t="str">
        <f t="shared" si="208"/>
        <v>employed</v>
      </c>
      <c r="C1870" s="20">
        <f t="shared" si="205"/>
        <v>1</v>
      </c>
      <c r="D1870" s="20" t="s">
        <v>17</v>
      </c>
      <c r="E1870" s="20" t="s">
        <v>18</v>
      </c>
      <c r="F1870" s="20" t="s">
        <v>19</v>
      </c>
      <c r="G1870" s="20">
        <f t="shared" si="209"/>
        <v>0</v>
      </c>
      <c r="H1870" s="20" t="s">
        <v>25</v>
      </c>
      <c r="I1870" s="20" t="s">
        <v>25</v>
      </c>
      <c r="J1870" s="20" t="s">
        <v>20</v>
      </c>
      <c r="K1870" s="20">
        <v>6</v>
      </c>
      <c r="L1870" s="20" t="s">
        <v>26</v>
      </c>
      <c r="M1870" s="20" t="s">
        <v>27</v>
      </c>
      <c r="N1870" s="20">
        <f t="shared" si="206"/>
        <v>1</v>
      </c>
      <c r="O1870" s="20">
        <v>-679</v>
      </c>
      <c r="P1870" s="20">
        <v>42</v>
      </c>
      <c r="Q1870" s="20">
        <v>1</v>
      </c>
      <c r="R1870" s="20">
        <v>343</v>
      </c>
      <c r="S1870" s="20">
        <v>2</v>
      </c>
      <c r="T1870" s="20">
        <v>159</v>
      </c>
      <c r="U1870" s="20">
        <f t="shared" si="207"/>
        <v>0</v>
      </c>
      <c r="V1870" s="20" t="s">
        <v>19</v>
      </c>
      <c r="W1870" s="20">
        <f t="shared" si="203"/>
        <v>-1.9948705700000002</v>
      </c>
      <c r="X1870" s="20">
        <f t="shared" si="204"/>
        <v>0.11974253209096647</v>
      </c>
      <c r="Y1870" s="20"/>
      <c r="Z1870" s="20"/>
      <c r="AA1870" s="20"/>
      <c r="AB1870" s="20"/>
      <c r="AC1870" s="20"/>
      <c r="AD1870" s="20"/>
      <c r="AE1870" s="20"/>
      <c r="AF1870" s="20"/>
      <c r="AG1870" s="21"/>
    </row>
    <row r="1871" spans="1:33" x14ac:dyDescent="0.35">
      <c r="A1871" s="19" t="s">
        <v>28</v>
      </c>
      <c r="B1871" s="20" t="str">
        <f t="shared" si="208"/>
        <v>employed</v>
      </c>
      <c r="C1871" s="20">
        <f t="shared" si="205"/>
        <v>1</v>
      </c>
      <c r="D1871" s="20" t="s">
        <v>17</v>
      </c>
      <c r="E1871" s="20" t="s">
        <v>30</v>
      </c>
      <c r="F1871" s="20" t="s">
        <v>19</v>
      </c>
      <c r="G1871" s="20">
        <f t="shared" si="209"/>
        <v>0</v>
      </c>
      <c r="H1871" s="20" t="s">
        <v>19</v>
      </c>
      <c r="I1871" s="20" t="s">
        <v>25</v>
      </c>
      <c r="J1871" s="20" t="s">
        <v>20</v>
      </c>
      <c r="K1871" s="20">
        <v>9</v>
      </c>
      <c r="L1871" s="20" t="s">
        <v>43</v>
      </c>
      <c r="M1871" s="20" t="s">
        <v>22</v>
      </c>
      <c r="N1871" s="20">
        <f t="shared" si="206"/>
        <v>1</v>
      </c>
      <c r="O1871" s="20">
        <v>773</v>
      </c>
      <c r="P1871" s="20">
        <v>44</v>
      </c>
      <c r="Q1871" s="20">
        <v>1</v>
      </c>
      <c r="R1871" s="20">
        <v>-1</v>
      </c>
      <c r="S1871" s="20">
        <v>0</v>
      </c>
      <c r="T1871" s="20">
        <v>618</v>
      </c>
      <c r="U1871" s="20">
        <f t="shared" si="207"/>
        <v>0</v>
      </c>
      <c r="V1871" s="20" t="s">
        <v>19</v>
      </c>
      <c r="W1871" s="20">
        <f t="shared" ref="W1871:W1934" si="210">AA$25+AA$26*N1871+AA$27*R1871+AA$28*S1871+AA$29*T1871</f>
        <v>-1.2298919560000003</v>
      </c>
      <c r="X1871" s="20">
        <f t="shared" ref="X1871:X1934" si="211">EXP(W1871)/(1+EXP(W1871))</f>
        <v>0.22620033651696775</v>
      </c>
      <c r="Y1871" s="20"/>
      <c r="Z1871" s="20"/>
      <c r="AA1871" s="20"/>
      <c r="AB1871" s="20"/>
      <c r="AC1871" s="20"/>
      <c r="AD1871" s="20"/>
      <c r="AE1871" s="20"/>
      <c r="AF1871" s="20"/>
      <c r="AG1871" s="21"/>
    </row>
    <row r="1872" spans="1:33" x14ac:dyDescent="0.35">
      <c r="A1872" s="19" t="s">
        <v>41</v>
      </c>
      <c r="B1872" s="20" t="str">
        <f t="shared" si="208"/>
        <v>unemployed</v>
      </c>
      <c r="C1872" s="20">
        <f t="shared" si="205"/>
        <v>0</v>
      </c>
      <c r="D1872" s="20" t="s">
        <v>29</v>
      </c>
      <c r="E1872" s="20" t="s">
        <v>22</v>
      </c>
      <c r="F1872" s="20" t="s">
        <v>19</v>
      </c>
      <c r="G1872" s="20">
        <f t="shared" si="209"/>
        <v>0</v>
      </c>
      <c r="H1872" s="20" t="s">
        <v>19</v>
      </c>
      <c r="I1872" s="20" t="s">
        <v>19</v>
      </c>
      <c r="J1872" s="20" t="s">
        <v>20</v>
      </c>
      <c r="K1872" s="20">
        <v>23</v>
      </c>
      <c r="L1872" s="20" t="s">
        <v>52</v>
      </c>
      <c r="M1872" s="20" t="s">
        <v>36</v>
      </c>
      <c r="N1872" s="20">
        <f t="shared" si="206"/>
        <v>1</v>
      </c>
      <c r="O1872" s="20">
        <v>10788</v>
      </c>
      <c r="P1872" s="20">
        <v>25</v>
      </c>
      <c r="Q1872" s="20">
        <v>2</v>
      </c>
      <c r="R1872" s="20">
        <v>210</v>
      </c>
      <c r="S1872" s="20">
        <v>2</v>
      </c>
      <c r="T1872" s="20">
        <v>102</v>
      </c>
      <c r="U1872" s="20">
        <f t="shared" si="207"/>
        <v>0</v>
      </c>
      <c r="V1872" s="20" t="s">
        <v>19</v>
      </c>
      <c r="W1872" s="20">
        <f t="shared" si="210"/>
        <v>-2.4650156900000004</v>
      </c>
      <c r="X1872" s="20">
        <f t="shared" si="211"/>
        <v>7.8347391995127844E-2</v>
      </c>
      <c r="Y1872" s="20"/>
      <c r="Z1872" s="20"/>
      <c r="AA1872" s="20"/>
      <c r="AB1872" s="20"/>
      <c r="AC1872" s="20"/>
      <c r="AD1872" s="20"/>
      <c r="AE1872" s="20"/>
      <c r="AF1872" s="20"/>
      <c r="AG1872" s="21"/>
    </row>
    <row r="1873" spans="1:33" x14ac:dyDescent="0.35">
      <c r="A1873" s="19" t="s">
        <v>23</v>
      </c>
      <c r="B1873" s="20" t="str">
        <f t="shared" si="208"/>
        <v>employed</v>
      </c>
      <c r="C1873" s="20">
        <f t="shared" si="205"/>
        <v>1</v>
      </c>
      <c r="D1873" s="20" t="s">
        <v>44</v>
      </c>
      <c r="E1873" s="20" t="s">
        <v>24</v>
      </c>
      <c r="F1873" s="20" t="s">
        <v>19</v>
      </c>
      <c r="G1873" s="20">
        <f t="shared" si="209"/>
        <v>0</v>
      </c>
      <c r="H1873" s="20" t="s">
        <v>25</v>
      </c>
      <c r="I1873" s="20" t="s">
        <v>19</v>
      </c>
      <c r="J1873" s="20" t="s">
        <v>20</v>
      </c>
      <c r="K1873" s="20">
        <v>6</v>
      </c>
      <c r="L1873" s="20" t="s">
        <v>26</v>
      </c>
      <c r="M1873" s="20" t="s">
        <v>27</v>
      </c>
      <c r="N1873" s="20">
        <f t="shared" si="206"/>
        <v>1</v>
      </c>
      <c r="O1873" s="20">
        <v>991</v>
      </c>
      <c r="P1873" s="20">
        <v>34</v>
      </c>
      <c r="Q1873" s="20">
        <v>1</v>
      </c>
      <c r="R1873" s="20">
        <v>344</v>
      </c>
      <c r="S1873" s="20">
        <v>1</v>
      </c>
      <c r="T1873" s="20">
        <v>89</v>
      </c>
      <c r="U1873" s="20">
        <f t="shared" si="207"/>
        <v>0</v>
      </c>
      <c r="V1873" s="20" t="s">
        <v>19</v>
      </c>
      <c r="W1873" s="20">
        <f t="shared" si="210"/>
        <v>-2.3514063439999999</v>
      </c>
      <c r="X1873" s="20">
        <f t="shared" si="211"/>
        <v>8.6954053628791578E-2</v>
      </c>
      <c r="Y1873" s="20"/>
      <c r="Z1873" s="20"/>
      <c r="AA1873" s="20"/>
      <c r="AB1873" s="20"/>
      <c r="AC1873" s="20"/>
      <c r="AD1873" s="20"/>
      <c r="AE1873" s="20"/>
      <c r="AF1873" s="20"/>
      <c r="AG1873" s="21"/>
    </row>
    <row r="1874" spans="1:33" x14ac:dyDescent="0.35">
      <c r="A1874" s="19" t="s">
        <v>39</v>
      </c>
      <c r="B1874" s="20" t="str">
        <f t="shared" si="208"/>
        <v>employed</v>
      </c>
      <c r="C1874" s="20">
        <f t="shared" si="205"/>
        <v>1</v>
      </c>
      <c r="D1874" s="20" t="s">
        <v>17</v>
      </c>
      <c r="E1874" s="20" t="s">
        <v>24</v>
      </c>
      <c r="F1874" s="20" t="s">
        <v>19</v>
      </c>
      <c r="G1874" s="20">
        <f t="shared" si="209"/>
        <v>0</v>
      </c>
      <c r="H1874" s="20" t="s">
        <v>19</v>
      </c>
      <c r="I1874" s="20" t="s">
        <v>19</v>
      </c>
      <c r="J1874" s="20" t="s">
        <v>20</v>
      </c>
      <c r="K1874" s="20">
        <v>8</v>
      </c>
      <c r="L1874" s="20" t="s">
        <v>21</v>
      </c>
      <c r="M1874" s="20" t="s">
        <v>22</v>
      </c>
      <c r="N1874" s="20">
        <f t="shared" si="206"/>
        <v>1</v>
      </c>
      <c r="O1874" s="20">
        <v>247</v>
      </c>
      <c r="P1874" s="20">
        <v>34</v>
      </c>
      <c r="Q1874" s="20">
        <v>2</v>
      </c>
      <c r="R1874" s="20">
        <v>-1</v>
      </c>
      <c r="S1874" s="20">
        <v>0</v>
      </c>
      <c r="T1874" s="20">
        <v>401</v>
      </c>
      <c r="U1874" s="20">
        <f t="shared" si="207"/>
        <v>1</v>
      </c>
      <c r="V1874" s="20" t="s">
        <v>25</v>
      </c>
      <c r="W1874" s="20">
        <f t="shared" si="210"/>
        <v>-2.0142588540000004</v>
      </c>
      <c r="X1874" s="20">
        <f t="shared" si="211"/>
        <v>0.11771394379411305</v>
      </c>
      <c r="Y1874" s="20"/>
      <c r="Z1874" s="20"/>
      <c r="AA1874" s="20"/>
      <c r="AB1874" s="20"/>
      <c r="AC1874" s="20"/>
      <c r="AD1874" s="20"/>
      <c r="AE1874" s="20"/>
      <c r="AF1874" s="20"/>
      <c r="AG1874" s="21"/>
    </row>
    <row r="1875" spans="1:33" x14ac:dyDescent="0.35">
      <c r="A1875" s="19" t="s">
        <v>33</v>
      </c>
      <c r="B1875" s="20" t="str">
        <f t="shared" si="208"/>
        <v>employed</v>
      </c>
      <c r="C1875" s="20">
        <f t="shared" si="205"/>
        <v>1</v>
      </c>
      <c r="D1875" s="20" t="s">
        <v>17</v>
      </c>
      <c r="E1875" s="20" t="s">
        <v>18</v>
      </c>
      <c r="F1875" s="20" t="s">
        <v>19</v>
      </c>
      <c r="G1875" s="20">
        <f t="shared" si="209"/>
        <v>0</v>
      </c>
      <c r="H1875" s="20" t="s">
        <v>19</v>
      </c>
      <c r="I1875" s="20" t="s">
        <v>19</v>
      </c>
      <c r="J1875" s="20" t="s">
        <v>20</v>
      </c>
      <c r="K1875" s="20">
        <v>15</v>
      </c>
      <c r="L1875" s="20" t="s">
        <v>43</v>
      </c>
      <c r="M1875" s="20" t="s">
        <v>22</v>
      </c>
      <c r="N1875" s="20">
        <f t="shared" si="206"/>
        <v>1</v>
      </c>
      <c r="O1875" s="20">
        <v>4143</v>
      </c>
      <c r="P1875" s="20">
        <v>53</v>
      </c>
      <c r="Q1875" s="20">
        <v>3</v>
      </c>
      <c r="R1875" s="20">
        <v>-1</v>
      </c>
      <c r="S1875" s="20">
        <v>0</v>
      </c>
      <c r="T1875" s="20">
        <v>200</v>
      </c>
      <c r="U1875" s="20">
        <f t="shared" si="207"/>
        <v>0</v>
      </c>
      <c r="V1875" s="20" t="s">
        <v>19</v>
      </c>
      <c r="W1875" s="20">
        <f t="shared" si="210"/>
        <v>-2.7407922480000004</v>
      </c>
      <c r="X1875" s="20">
        <f t="shared" si="211"/>
        <v>6.060878068828749E-2</v>
      </c>
      <c r="Y1875" s="20"/>
      <c r="Z1875" s="20"/>
      <c r="AA1875" s="20"/>
      <c r="AB1875" s="20"/>
      <c r="AC1875" s="20"/>
      <c r="AD1875" s="20"/>
      <c r="AE1875" s="20"/>
      <c r="AF1875" s="20"/>
      <c r="AG1875" s="21"/>
    </row>
    <row r="1876" spans="1:33" x14ac:dyDescent="0.35">
      <c r="A1876" s="19" t="s">
        <v>33</v>
      </c>
      <c r="B1876" s="20" t="str">
        <f t="shared" si="208"/>
        <v>employed</v>
      </c>
      <c r="C1876" s="20">
        <f t="shared" si="205"/>
        <v>1</v>
      </c>
      <c r="D1876" s="20" t="s">
        <v>17</v>
      </c>
      <c r="E1876" s="20" t="s">
        <v>22</v>
      </c>
      <c r="F1876" s="20" t="s">
        <v>19</v>
      </c>
      <c r="G1876" s="20">
        <f t="shared" si="209"/>
        <v>0</v>
      </c>
      <c r="H1876" s="20" t="s">
        <v>25</v>
      </c>
      <c r="I1876" s="20" t="s">
        <v>19</v>
      </c>
      <c r="J1876" s="20" t="s">
        <v>20</v>
      </c>
      <c r="K1876" s="20">
        <v>30</v>
      </c>
      <c r="L1876" s="20" t="s">
        <v>43</v>
      </c>
      <c r="M1876" s="20" t="s">
        <v>22</v>
      </c>
      <c r="N1876" s="20">
        <f t="shared" si="206"/>
        <v>1</v>
      </c>
      <c r="O1876" s="20">
        <v>-406</v>
      </c>
      <c r="P1876" s="20">
        <v>42</v>
      </c>
      <c r="Q1876" s="20">
        <v>5</v>
      </c>
      <c r="R1876" s="20">
        <v>-1</v>
      </c>
      <c r="S1876" s="20">
        <v>0</v>
      </c>
      <c r="T1876" s="20">
        <v>152</v>
      </c>
      <c r="U1876" s="20">
        <f t="shared" si="207"/>
        <v>0</v>
      </c>
      <c r="V1876" s="20" t="s">
        <v>19</v>
      </c>
      <c r="W1876" s="20">
        <f t="shared" si="210"/>
        <v>-2.9142927600000004</v>
      </c>
      <c r="X1876" s="20">
        <f t="shared" si="211"/>
        <v>5.1451526601357316E-2</v>
      </c>
      <c r="Y1876" s="20"/>
      <c r="Z1876" s="20"/>
      <c r="AA1876" s="20"/>
      <c r="AB1876" s="20"/>
      <c r="AC1876" s="20"/>
      <c r="AD1876" s="20"/>
      <c r="AE1876" s="20"/>
      <c r="AF1876" s="20"/>
      <c r="AG1876" s="21"/>
    </row>
    <row r="1877" spans="1:33" x14ac:dyDescent="0.35">
      <c r="A1877" s="19" t="s">
        <v>33</v>
      </c>
      <c r="B1877" s="20" t="str">
        <f t="shared" si="208"/>
        <v>employed</v>
      </c>
      <c r="C1877" s="20">
        <f t="shared" si="205"/>
        <v>1</v>
      </c>
      <c r="D1877" s="20" t="s">
        <v>29</v>
      </c>
      <c r="E1877" s="20" t="s">
        <v>24</v>
      </c>
      <c r="F1877" s="20" t="s">
        <v>19</v>
      </c>
      <c r="G1877" s="20">
        <f t="shared" si="209"/>
        <v>0</v>
      </c>
      <c r="H1877" s="20" t="s">
        <v>19</v>
      </c>
      <c r="I1877" s="20" t="s">
        <v>19</v>
      </c>
      <c r="J1877" s="20" t="s">
        <v>20</v>
      </c>
      <c r="K1877" s="20">
        <v>14</v>
      </c>
      <c r="L1877" s="20" t="s">
        <v>43</v>
      </c>
      <c r="M1877" s="20" t="s">
        <v>27</v>
      </c>
      <c r="N1877" s="20">
        <f t="shared" si="206"/>
        <v>1</v>
      </c>
      <c r="O1877" s="20">
        <v>180</v>
      </c>
      <c r="P1877" s="20">
        <v>30</v>
      </c>
      <c r="Q1877" s="20">
        <v>1</v>
      </c>
      <c r="R1877" s="20">
        <v>183</v>
      </c>
      <c r="S1877" s="20">
        <v>2</v>
      </c>
      <c r="T1877" s="20">
        <v>203</v>
      </c>
      <c r="U1877" s="20">
        <f t="shared" si="207"/>
        <v>0</v>
      </c>
      <c r="V1877" s="20" t="s">
        <v>19</v>
      </c>
      <c r="W1877" s="20">
        <f t="shared" si="210"/>
        <v>-2.1535586740000001</v>
      </c>
      <c r="X1877" s="20">
        <f t="shared" si="211"/>
        <v>0.10399914642214654</v>
      </c>
      <c r="Y1877" s="20"/>
      <c r="Z1877" s="20"/>
      <c r="AA1877" s="20"/>
      <c r="AB1877" s="20"/>
      <c r="AC1877" s="20"/>
      <c r="AD1877" s="20"/>
      <c r="AE1877" s="20"/>
      <c r="AF1877" s="20"/>
      <c r="AG1877" s="21"/>
    </row>
    <row r="1878" spans="1:33" x14ac:dyDescent="0.35">
      <c r="A1878" s="19" t="s">
        <v>33</v>
      </c>
      <c r="B1878" s="20" t="str">
        <f t="shared" si="208"/>
        <v>employed</v>
      </c>
      <c r="C1878" s="20">
        <f t="shared" si="205"/>
        <v>1</v>
      </c>
      <c r="D1878" s="20" t="s">
        <v>29</v>
      </c>
      <c r="E1878" s="20" t="s">
        <v>18</v>
      </c>
      <c r="F1878" s="20" t="s">
        <v>19</v>
      </c>
      <c r="G1878" s="20">
        <f t="shared" si="209"/>
        <v>0</v>
      </c>
      <c r="H1878" s="20" t="s">
        <v>25</v>
      </c>
      <c r="I1878" s="20" t="s">
        <v>19</v>
      </c>
      <c r="J1878" s="20" t="s">
        <v>20</v>
      </c>
      <c r="K1878" s="20">
        <v>18</v>
      </c>
      <c r="L1878" s="20" t="s">
        <v>26</v>
      </c>
      <c r="M1878" s="20" t="s">
        <v>22</v>
      </c>
      <c r="N1878" s="20">
        <f t="shared" si="206"/>
        <v>1</v>
      </c>
      <c r="O1878" s="20">
        <v>-887</v>
      </c>
      <c r="P1878" s="20">
        <v>26</v>
      </c>
      <c r="Q1878" s="20">
        <v>2</v>
      </c>
      <c r="R1878" s="20">
        <v>-1</v>
      </c>
      <c r="S1878" s="20">
        <v>0</v>
      </c>
      <c r="T1878" s="20">
        <v>827</v>
      </c>
      <c r="U1878" s="20">
        <f t="shared" si="207"/>
        <v>1</v>
      </c>
      <c r="V1878" s="20" t="s">
        <v>25</v>
      </c>
      <c r="W1878" s="20">
        <f t="shared" si="210"/>
        <v>-0.47444181000000052</v>
      </c>
      <c r="X1878" s="20">
        <f t="shared" si="211"/>
        <v>0.38356546701598865</v>
      </c>
      <c r="Y1878" s="20"/>
      <c r="Z1878" s="20"/>
      <c r="AA1878" s="20"/>
      <c r="AB1878" s="20"/>
      <c r="AC1878" s="20"/>
      <c r="AD1878" s="20"/>
      <c r="AE1878" s="20"/>
      <c r="AF1878" s="20"/>
      <c r="AG1878" s="21"/>
    </row>
    <row r="1879" spans="1:33" x14ac:dyDescent="0.35">
      <c r="A1879" s="19" t="s">
        <v>23</v>
      </c>
      <c r="B1879" s="20" t="str">
        <f t="shared" si="208"/>
        <v>employed</v>
      </c>
      <c r="C1879" s="20">
        <f t="shared" si="205"/>
        <v>1</v>
      </c>
      <c r="D1879" s="20" t="s">
        <v>17</v>
      </c>
      <c r="E1879" s="20" t="s">
        <v>24</v>
      </c>
      <c r="F1879" s="20" t="s">
        <v>19</v>
      </c>
      <c r="G1879" s="20">
        <f t="shared" si="209"/>
        <v>0</v>
      </c>
      <c r="H1879" s="20" t="s">
        <v>25</v>
      </c>
      <c r="I1879" s="20" t="s">
        <v>19</v>
      </c>
      <c r="J1879" s="20" t="s">
        <v>22</v>
      </c>
      <c r="K1879" s="20">
        <v>15</v>
      </c>
      <c r="L1879" s="20" t="s">
        <v>26</v>
      </c>
      <c r="M1879" s="20" t="s">
        <v>22</v>
      </c>
      <c r="N1879" s="20">
        <f t="shared" si="206"/>
        <v>1</v>
      </c>
      <c r="O1879" s="20">
        <v>4157</v>
      </c>
      <c r="P1879" s="20">
        <v>40</v>
      </c>
      <c r="Q1879" s="20">
        <v>1</v>
      </c>
      <c r="R1879" s="20">
        <v>-1</v>
      </c>
      <c r="S1879" s="20">
        <v>0</v>
      </c>
      <c r="T1879" s="20">
        <v>735</v>
      </c>
      <c r="U1879" s="20">
        <f t="shared" si="207"/>
        <v>0</v>
      </c>
      <c r="V1879" s="20" t="s">
        <v>19</v>
      </c>
      <c r="W1879" s="20">
        <f t="shared" si="210"/>
        <v>-0.80698445800000052</v>
      </c>
      <c r="X1879" s="20">
        <f t="shared" si="211"/>
        <v>0.30853346141125715</v>
      </c>
      <c r="Y1879" s="20"/>
      <c r="Z1879" s="20"/>
      <c r="AA1879" s="20"/>
      <c r="AB1879" s="20"/>
      <c r="AC1879" s="20"/>
      <c r="AD1879" s="20"/>
      <c r="AE1879" s="20"/>
      <c r="AF1879" s="20"/>
      <c r="AG1879" s="21"/>
    </row>
    <row r="1880" spans="1:33" x14ac:dyDescent="0.35">
      <c r="A1880" s="19" t="s">
        <v>37</v>
      </c>
      <c r="B1880" s="20" t="str">
        <f t="shared" si="208"/>
        <v>employed</v>
      </c>
      <c r="C1880" s="20">
        <f t="shared" si="205"/>
        <v>1</v>
      </c>
      <c r="D1880" s="20" t="s">
        <v>29</v>
      </c>
      <c r="E1880" s="20" t="s">
        <v>24</v>
      </c>
      <c r="F1880" s="20" t="s">
        <v>19</v>
      </c>
      <c r="G1880" s="20">
        <f t="shared" si="209"/>
        <v>0</v>
      </c>
      <c r="H1880" s="20" t="s">
        <v>25</v>
      </c>
      <c r="I1880" s="20" t="s">
        <v>25</v>
      </c>
      <c r="J1880" s="20" t="s">
        <v>22</v>
      </c>
      <c r="K1880" s="20">
        <v>28</v>
      </c>
      <c r="L1880" s="20" t="s">
        <v>26</v>
      </c>
      <c r="M1880" s="20" t="s">
        <v>22</v>
      </c>
      <c r="N1880" s="20">
        <f t="shared" si="206"/>
        <v>1</v>
      </c>
      <c r="O1880" s="20">
        <v>1386</v>
      </c>
      <c r="P1880" s="20">
        <v>34</v>
      </c>
      <c r="Q1880" s="20">
        <v>6</v>
      </c>
      <c r="R1880" s="20">
        <v>-1</v>
      </c>
      <c r="S1880" s="20">
        <v>0</v>
      </c>
      <c r="T1880" s="20">
        <v>185</v>
      </c>
      <c r="U1880" s="20">
        <f t="shared" si="207"/>
        <v>0</v>
      </c>
      <c r="V1880" s="20" t="s">
        <v>19</v>
      </c>
      <c r="W1880" s="20">
        <f t="shared" si="210"/>
        <v>-2.7950111580000003</v>
      </c>
      <c r="X1880" s="20">
        <f t="shared" si="211"/>
        <v>5.7594359639504003E-2</v>
      </c>
      <c r="Y1880" s="20"/>
      <c r="Z1880" s="20"/>
      <c r="AA1880" s="20"/>
      <c r="AB1880" s="20"/>
      <c r="AC1880" s="20"/>
      <c r="AD1880" s="20"/>
      <c r="AE1880" s="20"/>
      <c r="AF1880" s="20"/>
      <c r="AG1880" s="21"/>
    </row>
    <row r="1881" spans="1:33" x14ac:dyDescent="0.35">
      <c r="A1881" s="19" t="s">
        <v>23</v>
      </c>
      <c r="B1881" s="20" t="str">
        <f t="shared" si="208"/>
        <v>employed</v>
      </c>
      <c r="C1881" s="20">
        <f t="shared" si="205"/>
        <v>1</v>
      </c>
      <c r="D1881" s="20" t="s">
        <v>17</v>
      </c>
      <c r="E1881" s="20" t="s">
        <v>24</v>
      </c>
      <c r="F1881" s="20" t="s">
        <v>19</v>
      </c>
      <c r="G1881" s="20">
        <f t="shared" si="209"/>
        <v>0</v>
      </c>
      <c r="H1881" s="20" t="s">
        <v>19</v>
      </c>
      <c r="I1881" s="20" t="s">
        <v>19</v>
      </c>
      <c r="J1881" s="20" t="s">
        <v>22</v>
      </c>
      <c r="K1881" s="20">
        <v>8</v>
      </c>
      <c r="L1881" s="20" t="s">
        <v>26</v>
      </c>
      <c r="M1881" s="20" t="s">
        <v>22</v>
      </c>
      <c r="N1881" s="20">
        <f t="shared" si="206"/>
        <v>1</v>
      </c>
      <c r="O1881" s="20">
        <v>2211</v>
      </c>
      <c r="P1881" s="20">
        <v>34</v>
      </c>
      <c r="Q1881" s="20">
        <v>1</v>
      </c>
      <c r="R1881" s="20">
        <v>-1</v>
      </c>
      <c r="S1881" s="20">
        <v>0</v>
      </c>
      <c r="T1881" s="20">
        <v>149</v>
      </c>
      <c r="U1881" s="20">
        <f t="shared" si="207"/>
        <v>0</v>
      </c>
      <c r="V1881" s="20" t="s">
        <v>19</v>
      </c>
      <c r="W1881" s="20">
        <f t="shared" si="210"/>
        <v>-2.9251365420000006</v>
      </c>
      <c r="X1881" s="20">
        <f t="shared" si="211"/>
        <v>5.092487056476367E-2</v>
      </c>
      <c r="Y1881" s="20"/>
      <c r="Z1881" s="20"/>
      <c r="AA1881" s="20"/>
      <c r="AB1881" s="20"/>
      <c r="AC1881" s="20"/>
      <c r="AD1881" s="20"/>
      <c r="AE1881" s="20"/>
      <c r="AF1881" s="20"/>
      <c r="AG1881" s="21"/>
    </row>
    <row r="1882" spans="1:33" x14ac:dyDescent="0.35">
      <c r="A1882" s="19" t="s">
        <v>28</v>
      </c>
      <c r="B1882" s="20" t="str">
        <f t="shared" si="208"/>
        <v>employed</v>
      </c>
      <c r="C1882" s="20">
        <f t="shared" si="205"/>
        <v>1</v>
      </c>
      <c r="D1882" s="20" t="s">
        <v>17</v>
      </c>
      <c r="E1882" s="20" t="s">
        <v>30</v>
      </c>
      <c r="F1882" s="20" t="s">
        <v>19</v>
      </c>
      <c r="G1882" s="20">
        <f t="shared" si="209"/>
        <v>0</v>
      </c>
      <c r="H1882" s="20" t="s">
        <v>19</v>
      </c>
      <c r="I1882" s="20" t="s">
        <v>25</v>
      </c>
      <c r="J1882" s="20" t="s">
        <v>20</v>
      </c>
      <c r="K1882" s="20">
        <v>29</v>
      </c>
      <c r="L1882" s="20" t="s">
        <v>43</v>
      </c>
      <c r="M1882" s="20" t="s">
        <v>22</v>
      </c>
      <c r="N1882" s="20">
        <f t="shared" si="206"/>
        <v>1</v>
      </c>
      <c r="O1882" s="20">
        <v>-495</v>
      </c>
      <c r="P1882" s="20">
        <v>40</v>
      </c>
      <c r="Q1882" s="20">
        <v>2</v>
      </c>
      <c r="R1882" s="20">
        <v>-1</v>
      </c>
      <c r="S1882" s="20">
        <v>0</v>
      </c>
      <c r="T1882" s="20">
        <v>303</v>
      </c>
      <c r="U1882" s="20">
        <f t="shared" si="207"/>
        <v>0</v>
      </c>
      <c r="V1882" s="20" t="s">
        <v>19</v>
      </c>
      <c r="W1882" s="20">
        <f t="shared" si="210"/>
        <v>-2.3684890660000004</v>
      </c>
      <c r="X1882" s="20">
        <f t="shared" si="211"/>
        <v>8.5607339388772033E-2</v>
      </c>
      <c r="Y1882" s="20"/>
      <c r="Z1882" s="20"/>
      <c r="AA1882" s="20"/>
      <c r="AB1882" s="20"/>
      <c r="AC1882" s="20"/>
      <c r="AD1882" s="20"/>
      <c r="AE1882" s="20"/>
      <c r="AF1882" s="20"/>
      <c r="AG1882" s="21"/>
    </row>
    <row r="1883" spans="1:33" x14ac:dyDescent="0.35">
      <c r="A1883" s="19" t="s">
        <v>28</v>
      </c>
      <c r="B1883" s="20" t="str">
        <f t="shared" si="208"/>
        <v>employed</v>
      </c>
      <c r="C1883" s="20">
        <f t="shared" si="205"/>
        <v>1</v>
      </c>
      <c r="D1883" s="20" t="s">
        <v>17</v>
      </c>
      <c r="E1883" s="20" t="s">
        <v>30</v>
      </c>
      <c r="F1883" s="20" t="s">
        <v>19</v>
      </c>
      <c r="G1883" s="20">
        <f t="shared" si="209"/>
        <v>0</v>
      </c>
      <c r="H1883" s="20" t="s">
        <v>25</v>
      </c>
      <c r="I1883" s="20" t="s">
        <v>19</v>
      </c>
      <c r="J1883" s="20" t="s">
        <v>22</v>
      </c>
      <c r="K1883" s="20">
        <v>3</v>
      </c>
      <c r="L1883" s="20" t="s">
        <v>32</v>
      </c>
      <c r="M1883" s="20" t="s">
        <v>22</v>
      </c>
      <c r="N1883" s="20">
        <f t="shared" si="206"/>
        <v>1</v>
      </c>
      <c r="O1883" s="20">
        <v>27359</v>
      </c>
      <c r="P1883" s="20">
        <v>36</v>
      </c>
      <c r="Q1883" s="20">
        <v>2</v>
      </c>
      <c r="R1883" s="20">
        <v>-1</v>
      </c>
      <c r="S1883" s="20">
        <v>0</v>
      </c>
      <c r="T1883" s="20">
        <v>71</v>
      </c>
      <c r="U1883" s="20">
        <f t="shared" si="207"/>
        <v>0</v>
      </c>
      <c r="V1883" s="20" t="s">
        <v>19</v>
      </c>
      <c r="W1883" s="20">
        <f t="shared" si="210"/>
        <v>-3.2070748740000004</v>
      </c>
      <c r="X1883" s="20">
        <f t="shared" si="211"/>
        <v>3.8900349089619417E-2</v>
      </c>
      <c r="Y1883" s="20"/>
      <c r="Z1883" s="20"/>
      <c r="AA1883" s="20"/>
      <c r="AB1883" s="20"/>
      <c r="AC1883" s="20"/>
      <c r="AD1883" s="20"/>
      <c r="AE1883" s="20"/>
      <c r="AF1883" s="20"/>
      <c r="AG1883" s="21"/>
    </row>
    <row r="1884" spans="1:33" x14ac:dyDescent="0.35">
      <c r="A1884" s="19" t="s">
        <v>37</v>
      </c>
      <c r="B1884" s="20" t="str">
        <f t="shared" si="208"/>
        <v>employed</v>
      </c>
      <c r="C1884" s="20">
        <f t="shared" si="205"/>
        <v>1</v>
      </c>
      <c r="D1884" s="20" t="s">
        <v>29</v>
      </c>
      <c r="E1884" s="20" t="s">
        <v>24</v>
      </c>
      <c r="F1884" s="20" t="s">
        <v>19</v>
      </c>
      <c r="G1884" s="20">
        <f t="shared" si="209"/>
        <v>0</v>
      </c>
      <c r="H1884" s="20" t="s">
        <v>25</v>
      </c>
      <c r="I1884" s="20" t="s">
        <v>19</v>
      </c>
      <c r="J1884" s="20" t="s">
        <v>20</v>
      </c>
      <c r="K1884" s="20">
        <v>6</v>
      </c>
      <c r="L1884" s="20" t="s">
        <v>26</v>
      </c>
      <c r="M1884" s="20" t="s">
        <v>27</v>
      </c>
      <c r="N1884" s="20">
        <f t="shared" si="206"/>
        <v>1</v>
      </c>
      <c r="O1884" s="20">
        <v>440</v>
      </c>
      <c r="P1884" s="20">
        <v>34</v>
      </c>
      <c r="Q1884" s="20">
        <v>2</v>
      </c>
      <c r="R1884" s="20">
        <v>345</v>
      </c>
      <c r="S1884" s="20">
        <v>2</v>
      </c>
      <c r="T1884" s="20">
        <v>445</v>
      </c>
      <c r="U1884" s="20">
        <f t="shared" si="207"/>
        <v>0</v>
      </c>
      <c r="V1884" s="20" t="s">
        <v>19</v>
      </c>
      <c r="W1884" s="20">
        <f t="shared" si="210"/>
        <v>-0.95712505800000036</v>
      </c>
      <c r="X1884" s="20">
        <f t="shared" si="211"/>
        <v>0.27745417523370347</v>
      </c>
      <c r="Y1884" s="20"/>
      <c r="Z1884" s="20"/>
      <c r="AA1884" s="20"/>
      <c r="AB1884" s="20"/>
      <c r="AC1884" s="20"/>
      <c r="AD1884" s="20"/>
      <c r="AE1884" s="20"/>
      <c r="AF1884" s="20"/>
      <c r="AG1884" s="21"/>
    </row>
    <row r="1885" spans="1:33" x14ac:dyDescent="0.35">
      <c r="A1885" s="19" t="s">
        <v>33</v>
      </c>
      <c r="B1885" s="20" t="str">
        <f t="shared" si="208"/>
        <v>employed</v>
      </c>
      <c r="C1885" s="20">
        <f t="shared" si="205"/>
        <v>1</v>
      </c>
      <c r="D1885" s="20" t="s">
        <v>29</v>
      </c>
      <c r="E1885" s="20" t="s">
        <v>24</v>
      </c>
      <c r="F1885" s="20" t="s">
        <v>19</v>
      </c>
      <c r="G1885" s="20">
        <f t="shared" si="209"/>
        <v>0</v>
      </c>
      <c r="H1885" s="20" t="s">
        <v>25</v>
      </c>
      <c r="I1885" s="20" t="s">
        <v>19</v>
      </c>
      <c r="J1885" s="20" t="s">
        <v>20</v>
      </c>
      <c r="K1885" s="20">
        <v>18</v>
      </c>
      <c r="L1885" s="20" t="s">
        <v>26</v>
      </c>
      <c r="M1885" s="20" t="s">
        <v>22</v>
      </c>
      <c r="N1885" s="20">
        <f t="shared" si="206"/>
        <v>1</v>
      </c>
      <c r="O1885" s="20">
        <v>135</v>
      </c>
      <c r="P1885" s="20">
        <v>32</v>
      </c>
      <c r="Q1885" s="20">
        <v>2</v>
      </c>
      <c r="R1885" s="20">
        <v>-1</v>
      </c>
      <c r="S1885" s="20">
        <v>0</v>
      </c>
      <c r="T1885" s="20">
        <v>232</v>
      </c>
      <c r="U1885" s="20">
        <f t="shared" si="207"/>
        <v>0</v>
      </c>
      <c r="V1885" s="20" t="s">
        <v>19</v>
      </c>
      <c r="W1885" s="20">
        <f t="shared" si="210"/>
        <v>-2.6251252400000005</v>
      </c>
      <c r="X1885" s="20">
        <f t="shared" si="211"/>
        <v>6.7538803433691591E-2</v>
      </c>
      <c r="Y1885" s="20"/>
      <c r="Z1885" s="20"/>
      <c r="AA1885" s="20"/>
      <c r="AB1885" s="20"/>
      <c r="AC1885" s="20"/>
      <c r="AD1885" s="20"/>
      <c r="AE1885" s="20"/>
      <c r="AF1885" s="20"/>
      <c r="AG1885" s="21"/>
    </row>
    <row r="1886" spans="1:33" x14ac:dyDescent="0.35">
      <c r="A1886" s="19" t="s">
        <v>37</v>
      </c>
      <c r="B1886" s="20" t="str">
        <f t="shared" si="208"/>
        <v>employed</v>
      </c>
      <c r="C1886" s="20">
        <f t="shared" si="205"/>
        <v>1</v>
      </c>
      <c r="D1886" s="20" t="s">
        <v>17</v>
      </c>
      <c r="E1886" s="20" t="s">
        <v>24</v>
      </c>
      <c r="F1886" s="20" t="s">
        <v>19</v>
      </c>
      <c r="G1886" s="20">
        <f t="shared" si="209"/>
        <v>0</v>
      </c>
      <c r="H1886" s="20" t="s">
        <v>25</v>
      </c>
      <c r="I1886" s="20" t="s">
        <v>19</v>
      </c>
      <c r="J1886" s="20" t="s">
        <v>20</v>
      </c>
      <c r="K1886" s="20">
        <v>30</v>
      </c>
      <c r="L1886" s="20" t="s">
        <v>42</v>
      </c>
      <c r="M1886" s="20" t="s">
        <v>27</v>
      </c>
      <c r="N1886" s="20">
        <f t="shared" si="206"/>
        <v>1</v>
      </c>
      <c r="O1886" s="20">
        <v>-735</v>
      </c>
      <c r="P1886" s="20">
        <v>39</v>
      </c>
      <c r="Q1886" s="20">
        <v>5</v>
      </c>
      <c r="R1886" s="20">
        <v>248</v>
      </c>
      <c r="S1886" s="20">
        <v>2</v>
      </c>
      <c r="T1886" s="20">
        <v>144</v>
      </c>
      <c r="U1886" s="20">
        <f t="shared" si="207"/>
        <v>0</v>
      </c>
      <c r="V1886" s="20" t="s">
        <v>19</v>
      </c>
      <c r="W1886" s="20">
        <f t="shared" si="210"/>
        <v>-2.2377418100000002</v>
      </c>
      <c r="X1886" s="20">
        <f t="shared" si="211"/>
        <v>9.6412088780347141E-2</v>
      </c>
      <c r="Y1886" s="20"/>
      <c r="Z1886" s="20"/>
      <c r="AA1886" s="20"/>
      <c r="AB1886" s="20"/>
      <c r="AC1886" s="20"/>
      <c r="AD1886" s="20"/>
      <c r="AE1886" s="20"/>
      <c r="AF1886" s="20"/>
      <c r="AG1886" s="21"/>
    </row>
    <row r="1887" spans="1:33" x14ac:dyDescent="0.35">
      <c r="A1887" s="19" t="s">
        <v>37</v>
      </c>
      <c r="B1887" s="20" t="str">
        <f t="shared" si="208"/>
        <v>employed</v>
      </c>
      <c r="C1887" s="20">
        <f t="shared" si="205"/>
        <v>1</v>
      </c>
      <c r="D1887" s="20" t="s">
        <v>17</v>
      </c>
      <c r="E1887" s="20" t="s">
        <v>30</v>
      </c>
      <c r="F1887" s="20" t="s">
        <v>19</v>
      </c>
      <c r="G1887" s="20">
        <f t="shared" si="209"/>
        <v>0</v>
      </c>
      <c r="H1887" s="20" t="s">
        <v>19</v>
      </c>
      <c r="I1887" s="20" t="s">
        <v>19</v>
      </c>
      <c r="J1887" s="20" t="s">
        <v>20</v>
      </c>
      <c r="K1887" s="20">
        <v>19</v>
      </c>
      <c r="L1887" s="20" t="s">
        <v>40</v>
      </c>
      <c r="M1887" s="20" t="s">
        <v>22</v>
      </c>
      <c r="N1887" s="20">
        <f t="shared" si="206"/>
        <v>1</v>
      </c>
      <c r="O1887" s="20">
        <v>60</v>
      </c>
      <c r="P1887" s="20">
        <v>36</v>
      </c>
      <c r="Q1887" s="20">
        <v>2</v>
      </c>
      <c r="R1887" s="20">
        <v>-1</v>
      </c>
      <c r="S1887" s="20">
        <v>0</v>
      </c>
      <c r="T1887" s="20">
        <v>209</v>
      </c>
      <c r="U1887" s="20">
        <f t="shared" si="207"/>
        <v>0</v>
      </c>
      <c r="V1887" s="20" t="s">
        <v>19</v>
      </c>
      <c r="W1887" s="20">
        <f t="shared" si="210"/>
        <v>-2.7082609020000001</v>
      </c>
      <c r="X1887" s="20">
        <f t="shared" si="211"/>
        <v>6.2487655382262919E-2</v>
      </c>
      <c r="Y1887" s="20"/>
      <c r="Z1887" s="20"/>
      <c r="AA1887" s="20"/>
      <c r="AB1887" s="20"/>
      <c r="AC1887" s="20"/>
      <c r="AD1887" s="20"/>
      <c r="AE1887" s="20"/>
      <c r="AF1887" s="20"/>
      <c r="AG1887" s="21"/>
    </row>
    <row r="1888" spans="1:33" x14ac:dyDescent="0.35">
      <c r="A1888" s="19" t="s">
        <v>37</v>
      </c>
      <c r="B1888" s="20" t="str">
        <f t="shared" si="208"/>
        <v>employed</v>
      </c>
      <c r="C1888" s="20">
        <f t="shared" si="205"/>
        <v>1</v>
      </c>
      <c r="D1888" s="20" t="s">
        <v>44</v>
      </c>
      <c r="E1888" s="20" t="s">
        <v>24</v>
      </c>
      <c r="F1888" s="20" t="s">
        <v>19</v>
      </c>
      <c r="G1888" s="20">
        <f t="shared" si="209"/>
        <v>0</v>
      </c>
      <c r="H1888" s="20" t="s">
        <v>25</v>
      </c>
      <c r="I1888" s="20" t="s">
        <v>19</v>
      </c>
      <c r="J1888" s="20" t="s">
        <v>20</v>
      </c>
      <c r="K1888" s="20">
        <v>10</v>
      </c>
      <c r="L1888" s="20" t="s">
        <v>34</v>
      </c>
      <c r="M1888" s="20" t="s">
        <v>27</v>
      </c>
      <c r="N1888" s="20">
        <f t="shared" si="206"/>
        <v>1</v>
      </c>
      <c r="O1888" s="20">
        <v>902</v>
      </c>
      <c r="P1888" s="20">
        <v>39</v>
      </c>
      <c r="Q1888" s="20">
        <v>2</v>
      </c>
      <c r="R1888" s="20">
        <v>180</v>
      </c>
      <c r="S1888" s="20">
        <v>5</v>
      </c>
      <c r="T1888" s="20">
        <v>691</v>
      </c>
      <c r="U1888" s="20">
        <f t="shared" si="207"/>
        <v>1</v>
      </c>
      <c r="V1888" s="20" t="s">
        <v>25</v>
      </c>
      <c r="W1888" s="20">
        <f t="shared" si="210"/>
        <v>-7.9094220000000437E-2</v>
      </c>
      <c r="X1888" s="20">
        <f t="shared" si="211"/>
        <v>0.48023674699659807</v>
      </c>
      <c r="Y1888" s="20"/>
      <c r="Z1888" s="20"/>
      <c r="AA1888" s="20"/>
      <c r="AB1888" s="20"/>
      <c r="AC1888" s="20"/>
      <c r="AD1888" s="20"/>
      <c r="AE1888" s="20"/>
      <c r="AF1888" s="20"/>
      <c r="AG1888" s="21"/>
    </row>
    <row r="1889" spans="1:33" x14ac:dyDescent="0.35">
      <c r="A1889" s="19" t="s">
        <v>28</v>
      </c>
      <c r="B1889" s="20" t="str">
        <f t="shared" si="208"/>
        <v>employed</v>
      </c>
      <c r="C1889" s="20">
        <f t="shared" si="205"/>
        <v>1</v>
      </c>
      <c r="D1889" s="20" t="s">
        <v>17</v>
      </c>
      <c r="E1889" s="20" t="s">
        <v>22</v>
      </c>
      <c r="F1889" s="20" t="s">
        <v>19</v>
      </c>
      <c r="G1889" s="20">
        <f t="shared" si="209"/>
        <v>0</v>
      </c>
      <c r="H1889" s="20" t="s">
        <v>25</v>
      </c>
      <c r="I1889" s="20" t="s">
        <v>19</v>
      </c>
      <c r="J1889" s="20" t="s">
        <v>22</v>
      </c>
      <c r="K1889" s="20">
        <v>23</v>
      </c>
      <c r="L1889" s="20" t="s">
        <v>26</v>
      </c>
      <c r="M1889" s="20" t="s">
        <v>22</v>
      </c>
      <c r="N1889" s="20">
        <f t="shared" si="206"/>
        <v>1</v>
      </c>
      <c r="O1889" s="20">
        <v>18347</v>
      </c>
      <c r="P1889" s="20">
        <v>33</v>
      </c>
      <c r="Q1889" s="20">
        <v>1</v>
      </c>
      <c r="R1889" s="20">
        <v>-1</v>
      </c>
      <c r="S1889" s="20">
        <v>0</v>
      </c>
      <c r="T1889" s="20">
        <v>415</v>
      </c>
      <c r="U1889" s="20">
        <f t="shared" si="207"/>
        <v>0</v>
      </c>
      <c r="V1889" s="20" t="s">
        <v>19</v>
      </c>
      <c r="W1889" s="20">
        <f t="shared" si="210"/>
        <v>-1.9636545380000003</v>
      </c>
      <c r="X1889" s="20">
        <f t="shared" si="211"/>
        <v>0.12307208666122922</v>
      </c>
      <c r="Y1889" s="20"/>
      <c r="Z1889" s="20"/>
      <c r="AA1889" s="20"/>
      <c r="AB1889" s="20"/>
      <c r="AC1889" s="20"/>
      <c r="AD1889" s="20"/>
      <c r="AE1889" s="20"/>
      <c r="AF1889" s="20"/>
      <c r="AG1889" s="21"/>
    </row>
    <row r="1890" spans="1:33" x14ac:dyDescent="0.35">
      <c r="A1890" s="19" t="s">
        <v>33</v>
      </c>
      <c r="B1890" s="20" t="str">
        <f t="shared" si="208"/>
        <v>employed</v>
      </c>
      <c r="C1890" s="20">
        <f t="shared" si="205"/>
        <v>1</v>
      </c>
      <c r="D1890" s="20" t="s">
        <v>29</v>
      </c>
      <c r="E1890" s="20" t="s">
        <v>24</v>
      </c>
      <c r="F1890" s="20" t="s">
        <v>19</v>
      </c>
      <c r="G1890" s="20">
        <f t="shared" si="209"/>
        <v>0</v>
      </c>
      <c r="H1890" s="20" t="s">
        <v>25</v>
      </c>
      <c r="I1890" s="20" t="s">
        <v>19</v>
      </c>
      <c r="J1890" s="20" t="s">
        <v>20</v>
      </c>
      <c r="K1890" s="20">
        <v>7</v>
      </c>
      <c r="L1890" s="20" t="s">
        <v>43</v>
      </c>
      <c r="M1890" s="20" t="s">
        <v>22</v>
      </c>
      <c r="N1890" s="20">
        <f t="shared" si="206"/>
        <v>1</v>
      </c>
      <c r="O1890" s="20">
        <v>-72</v>
      </c>
      <c r="P1890" s="20">
        <v>34</v>
      </c>
      <c r="Q1890" s="20">
        <v>5</v>
      </c>
      <c r="R1890" s="20">
        <v>-1</v>
      </c>
      <c r="S1890" s="20">
        <v>0</v>
      </c>
      <c r="T1890" s="20">
        <v>273</v>
      </c>
      <c r="U1890" s="20">
        <f t="shared" si="207"/>
        <v>0</v>
      </c>
      <c r="V1890" s="20" t="s">
        <v>19</v>
      </c>
      <c r="W1890" s="20">
        <f t="shared" si="210"/>
        <v>-2.4769268860000002</v>
      </c>
      <c r="X1890" s="20">
        <f t="shared" si="211"/>
        <v>7.7491603729892E-2</v>
      </c>
      <c r="Y1890" s="20"/>
      <c r="Z1890" s="20"/>
      <c r="AA1890" s="20"/>
      <c r="AB1890" s="20"/>
      <c r="AC1890" s="20"/>
      <c r="AD1890" s="20"/>
      <c r="AE1890" s="20"/>
      <c r="AF1890" s="20"/>
      <c r="AG1890" s="21"/>
    </row>
    <row r="1891" spans="1:33" x14ac:dyDescent="0.35">
      <c r="A1891" s="19" t="s">
        <v>28</v>
      </c>
      <c r="B1891" s="20" t="str">
        <f t="shared" si="208"/>
        <v>employed</v>
      </c>
      <c r="C1891" s="20">
        <f t="shared" si="205"/>
        <v>1</v>
      </c>
      <c r="D1891" s="20" t="s">
        <v>17</v>
      </c>
      <c r="E1891" s="20" t="s">
        <v>30</v>
      </c>
      <c r="F1891" s="20" t="s">
        <v>19</v>
      </c>
      <c r="G1891" s="20">
        <f t="shared" si="209"/>
        <v>0</v>
      </c>
      <c r="H1891" s="20" t="s">
        <v>19</v>
      </c>
      <c r="I1891" s="20" t="s">
        <v>19</v>
      </c>
      <c r="J1891" s="20" t="s">
        <v>48</v>
      </c>
      <c r="K1891" s="20">
        <v>8</v>
      </c>
      <c r="L1891" s="20" t="s">
        <v>50</v>
      </c>
      <c r="M1891" s="20" t="s">
        <v>22</v>
      </c>
      <c r="N1891" s="20">
        <f t="shared" si="206"/>
        <v>1</v>
      </c>
      <c r="O1891" s="20">
        <v>1205</v>
      </c>
      <c r="P1891" s="20">
        <v>42</v>
      </c>
      <c r="Q1891" s="20">
        <v>2</v>
      </c>
      <c r="R1891" s="20">
        <v>-1</v>
      </c>
      <c r="S1891" s="20">
        <v>0</v>
      </c>
      <c r="T1891" s="20">
        <v>376</v>
      </c>
      <c r="U1891" s="20">
        <f t="shared" si="207"/>
        <v>1</v>
      </c>
      <c r="V1891" s="20" t="s">
        <v>25</v>
      </c>
      <c r="W1891" s="20">
        <f t="shared" si="210"/>
        <v>-2.1046237040000007</v>
      </c>
      <c r="X1891" s="20">
        <f t="shared" si="211"/>
        <v>0.10864823323654475</v>
      </c>
      <c r="Y1891" s="20"/>
      <c r="Z1891" s="20"/>
      <c r="AA1891" s="20"/>
      <c r="AB1891" s="20"/>
      <c r="AC1891" s="20"/>
      <c r="AD1891" s="20"/>
      <c r="AE1891" s="20"/>
      <c r="AF1891" s="20"/>
      <c r="AG1891" s="21"/>
    </row>
    <row r="1892" spans="1:33" x14ac:dyDescent="0.35">
      <c r="A1892" s="19" t="s">
        <v>37</v>
      </c>
      <c r="B1892" s="20" t="str">
        <f t="shared" si="208"/>
        <v>employed</v>
      </c>
      <c r="C1892" s="20">
        <f t="shared" si="205"/>
        <v>1</v>
      </c>
      <c r="D1892" s="20" t="s">
        <v>17</v>
      </c>
      <c r="E1892" s="20" t="s">
        <v>24</v>
      </c>
      <c r="F1892" s="20" t="s">
        <v>19</v>
      </c>
      <c r="G1892" s="20">
        <f t="shared" si="209"/>
        <v>0</v>
      </c>
      <c r="H1892" s="20" t="s">
        <v>25</v>
      </c>
      <c r="I1892" s="20" t="s">
        <v>19</v>
      </c>
      <c r="J1892" s="20" t="s">
        <v>20</v>
      </c>
      <c r="K1892" s="20">
        <v>31</v>
      </c>
      <c r="L1892" s="20" t="s">
        <v>43</v>
      </c>
      <c r="M1892" s="20" t="s">
        <v>22</v>
      </c>
      <c r="N1892" s="20">
        <f t="shared" si="206"/>
        <v>1</v>
      </c>
      <c r="O1892" s="20">
        <v>499</v>
      </c>
      <c r="P1892" s="20">
        <v>46</v>
      </c>
      <c r="Q1892" s="20">
        <v>10</v>
      </c>
      <c r="R1892" s="20">
        <v>-1</v>
      </c>
      <c r="S1892" s="20">
        <v>0</v>
      </c>
      <c r="T1892" s="20">
        <v>37</v>
      </c>
      <c r="U1892" s="20">
        <f t="shared" si="207"/>
        <v>0</v>
      </c>
      <c r="V1892" s="20" t="s">
        <v>19</v>
      </c>
      <c r="W1892" s="20">
        <f t="shared" si="210"/>
        <v>-3.3299710700000005</v>
      </c>
      <c r="X1892" s="20">
        <f t="shared" si="211"/>
        <v>3.4557195464745831E-2</v>
      </c>
      <c r="Y1892" s="20"/>
      <c r="Z1892" s="20"/>
      <c r="AA1892" s="20"/>
      <c r="AB1892" s="20"/>
      <c r="AC1892" s="20"/>
      <c r="AD1892" s="20"/>
      <c r="AE1892" s="20"/>
      <c r="AF1892" s="20"/>
      <c r="AG1892" s="21"/>
    </row>
    <row r="1893" spans="1:33" x14ac:dyDescent="0.35">
      <c r="A1893" s="19" t="s">
        <v>28</v>
      </c>
      <c r="B1893" s="20" t="str">
        <f t="shared" si="208"/>
        <v>employed</v>
      </c>
      <c r="C1893" s="20">
        <f t="shared" si="205"/>
        <v>1</v>
      </c>
      <c r="D1893" s="20" t="s">
        <v>29</v>
      </c>
      <c r="E1893" s="20" t="s">
        <v>30</v>
      </c>
      <c r="F1893" s="20" t="s">
        <v>19</v>
      </c>
      <c r="G1893" s="20">
        <f t="shared" si="209"/>
        <v>0</v>
      </c>
      <c r="H1893" s="20" t="s">
        <v>25</v>
      </c>
      <c r="I1893" s="20" t="s">
        <v>25</v>
      </c>
      <c r="J1893" s="20" t="s">
        <v>20</v>
      </c>
      <c r="K1893" s="20">
        <v>20</v>
      </c>
      <c r="L1893" s="20" t="s">
        <v>31</v>
      </c>
      <c r="M1893" s="20" t="s">
        <v>22</v>
      </c>
      <c r="N1893" s="20">
        <f t="shared" si="206"/>
        <v>1</v>
      </c>
      <c r="O1893" s="20">
        <v>656</v>
      </c>
      <c r="P1893" s="20">
        <v>32</v>
      </c>
      <c r="Q1893" s="20">
        <v>2</v>
      </c>
      <c r="R1893" s="20">
        <v>-1</v>
      </c>
      <c r="S1893" s="20">
        <v>0</v>
      </c>
      <c r="T1893" s="20">
        <v>148</v>
      </c>
      <c r="U1893" s="20">
        <f t="shared" si="207"/>
        <v>0</v>
      </c>
      <c r="V1893" s="20" t="s">
        <v>19</v>
      </c>
      <c r="W1893" s="20">
        <f t="shared" si="210"/>
        <v>-2.9287511360000003</v>
      </c>
      <c r="X1893" s="20">
        <f t="shared" si="211"/>
        <v>5.0750455018646792E-2</v>
      </c>
      <c r="Y1893" s="20"/>
      <c r="Z1893" s="20"/>
      <c r="AA1893" s="20"/>
      <c r="AB1893" s="20"/>
      <c r="AC1893" s="20"/>
      <c r="AD1893" s="20"/>
      <c r="AE1893" s="20"/>
      <c r="AF1893" s="20"/>
      <c r="AG1893" s="21"/>
    </row>
    <row r="1894" spans="1:33" x14ac:dyDescent="0.35">
      <c r="A1894" s="19" t="s">
        <v>23</v>
      </c>
      <c r="B1894" s="20" t="str">
        <f t="shared" si="208"/>
        <v>employed</v>
      </c>
      <c r="C1894" s="20">
        <f t="shared" si="205"/>
        <v>1</v>
      </c>
      <c r="D1894" s="20" t="s">
        <v>17</v>
      </c>
      <c r="E1894" s="20" t="s">
        <v>24</v>
      </c>
      <c r="F1894" s="20" t="s">
        <v>19</v>
      </c>
      <c r="G1894" s="20">
        <f t="shared" si="209"/>
        <v>0</v>
      </c>
      <c r="H1894" s="20" t="s">
        <v>19</v>
      </c>
      <c r="I1894" s="20" t="s">
        <v>19</v>
      </c>
      <c r="J1894" s="20" t="s">
        <v>20</v>
      </c>
      <c r="K1894" s="20">
        <v>16</v>
      </c>
      <c r="L1894" s="20" t="s">
        <v>43</v>
      </c>
      <c r="M1894" s="20" t="s">
        <v>22</v>
      </c>
      <c r="N1894" s="20">
        <f t="shared" si="206"/>
        <v>1</v>
      </c>
      <c r="O1894" s="20">
        <v>100</v>
      </c>
      <c r="P1894" s="20">
        <v>27</v>
      </c>
      <c r="Q1894" s="20">
        <v>2</v>
      </c>
      <c r="R1894" s="20">
        <v>-1</v>
      </c>
      <c r="S1894" s="20">
        <v>0</v>
      </c>
      <c r="T1894" s="20">
        <v>57</v>
      </c>
      <c r="U1894" s="20">
        <f t="shared" si="207"/>
        <v>0</v>
      </c>
      <c r="V1894" s="20" t="s">
        <v>19</v>
      </c>
      <c r="W1894" s="20">
        <f t="shared" si="210"/>
        <v>-3.2576791900000002</v>
      </c>
      <c r="X1894" s="20">
        <f t="shared" si="211"/>
        <v>3.7051924753648394E-2</v>
      </c>
      <c r="Y1894" s="20"/>
      <c r="Z1894" s="20"/>
      <c r="AA1894" s="20"/>
      <c r="AB1894" s="20"/>
      <c r="AC1894" s="20"/>
      <c r="AD1894" s="20"/>
      <c r="AE1894" s="20"/>
      <c r="AF1894" s="20"/>
      <c r="AG1894" s="21"/>
    </row>
    <row r="1895" spans="1:33" x14ac:dyDescent="0.35">
      <c r="A1895" s="19" t="s">
        <v>37</v>
      </c>
      <c r="B1895" s="20" t="str">
        <f t="shared" si="208"/>
        <v>employed</v>
      </c>
      <c r="C1895" s="20">
        <f t="shared" si="205"/>
        <v>1</v>
      </c>
      <c r="D1895" s="20" t="s">
        <v>44</v>
      </c>
      <c r="E1895" s="20" t="s">
        <v>24</v>
      </c>
      <c r="F1895" s="20" t="s">
        <v>19</v>
      </c>
      <c r="G1895" s="20">
        <f t="shared" si="209"/>
        <v>0</v>
      </c>
      <c r="H1895" s="20" t="s">
        <v>25</v>
      </c>
      <c r="I1895" s="20" t="s">
        <v>19</v>
      </c>
      <c r="J1895" s="20" t="s">
        <v>22</v>
      </c>
      <c r="K1895" s="20">
        <v>8</v>
      </c>
      <c r="L1895" s="20" t="s">
        <v>26</v>
      </c>
      <c r="M1895" s="20" t="s">
        <v>22</v>
      </c>
      <c r="N1895" s="20">
        <f t="shared" si="206"/>
        <v>1</v>
      </c>
      <c r="O1895" s="20">
        <v>69</v>
      </c>
      <c r="P1895" s="20">
        <v>35</v>
      </c>
      <c r="Q1895" s="20">
        <v>3</v>
      </c>
      <c r="R1895" s="20">
        <v>-1</v>
      </c>
      <c r="S1895" s="20">
        <v>0</v>
      </c>
      <c r="T1895" s="20">
        <v>461</v>
      </c>
      <c r="U1895" s="20">
        <f t="shared" si="207"/>
        <v>0</v>
      </c>
      <c r="V1895" s="20" t="s">
        <v>19</v>
      </c>
      <c r="W1895" s="20">
        <f t="shared" si="210"/>
        <v>-1.7973832140000003</v>
      </c>
      <c r="X1895" s="20">
        <f t="shared" si="211"/>
        <v>0.14216990316694383</v>
      </c>
      <c r="Y1895" s="20"/>
      <c r="Z1895" s="20"/>
      <c r="AA1895" s="20"/>
      <c r="AB1895" s="20"/>
      <c r="AC1895" s="20"/>
      <c r="AD1895" s="20"/>
      <c r="AE1895" s="20"/>
      <c r="AF1895" s="20"/>
      <c r="AG1895" s="21"/>
    </row>
    <row r="1896" spans="1:33" x14ac:dyDescent="0.35">
      <c r="A1896" s="19" t="s">
        <v>37</v>
      </c>
      <c r="B1896" s="20" t="str">
        <f t="shared" si="208"/>
        <v>employed</v>
      </c>
      <c r="C1896" s="20">
        <f t="shared" si="205"/>
        <v>1</v>
      </c>
      <c r="D1896" s="20" t="s">
        <v>17</v>
      </c>
      <c r="E1896" s="20" t="s">
        <v>22</v>
      </c>
      <c r="F1896" s="20" t="s">
        <v>19</v>
      </c>
      <c r="G1896" s="20">
        <f t="shared" si="209"/>
        <v>0</v>
      </c>
      <c r="H1896" s="20" t="s">
        <v>19</v>
      </c>
      <c r="I1896" s="20" t="s">
        <v>19</v>
      </c>
      <c r="J1896" s="20" t="s">
        <v>22</v>
      </c>
      <c r="K1896" s="20">
        <v>17</v>
      </c>
      <c r="L1896" s="20" t="s">
        <v>32</v>
      </c>
      <c r="M1896" s="20" t="s">
        <v>22</v>
      </c>
      <c r="N1896" s="20">
        <f t="shared" si="206"/>
        <v>1</v>
      </c>
      <c r="O1896" s="20">
        <v>619</v>
      </c>
      <c r="P1896" s="20">
        <v>53</v>
      </c>
      <c r="Q1896" s="20">
        <v>6</v>
      </c>
      <c r="R1896" s="20">
        <v>-1</v>
      </c>
      <c r="S1896" s="20">
        <v>0</v>
      </c>
      <c r="T1896" s="20">
        <v>198</v>
      </c>
      <c r="U1896" s="20">
        <f t="shared" si="207"/>
        <v>0</v>
      </c>
      <c r="V1896" s="20" t="s">
        <v>19</v>
      </c>
      <c r="W1896" s="20">
        <f t="shared" si="210"/>
        <v>-2.7480214360000002</v>
      </c>
      <c r="X1896" s="20">
        <f t="shared" si="211"/>
        <v>6.0198489346480845E-2</v>
      </c>
      <c r="Y1896" s="20"/>
      <c r="Z1896" s="20"/>
      <c r="AA1896" s="20"/>
      <c r="AB1896" s="20"/>
      <c r="AC1896" s="20"/>
      <c r="AD1896" s="20"/>
      <c r="AE1896" s="20"/>
      <c r="AF1896" s="20"/>
      <c r="AG1896" s="21"/>
    </row>
    <row r="1897" spans="1:33" x14ac:dyDescent="0.35">
      <c r="A1897" s="19" t="s">
        <v>23</v>
      </c>
      <c r="B1897" s="20" t="str">
        <f t="shared" si="208"/>
        <v>employed</v>
      </c>
      <c r="C1897" s="20">
        <f t="shared" si="205"/>
        <v>1</v>
      </c>
      <c r="D1897" s="20" t="s">
        <v>29</v>
      </c>
      <c r="E1897" s="20" t="s">
        <v>24</v>
      </c>
      <c r="F1897" s="20" t="s">
        <v>19</v>
      </c>
      <c r="G1897" s="20">
        <f t="shared" si="209"/>
        <v>0</v>
      </c>
      <c r="H1897" s="20" t="s">
        <v>19</v>
      </c>
      <c r="I1897" s="20" t="s">
        <v>19</v>
      </c>
      <c r="J1897" s="20" t="s">
        <v>20</v>
      </c>
      <c r="K1897" s="20">
        <v>30</v>
      </c>
      <c r="L1897" s="20" t="s">
        <v>42</v>
      </c>
      <c r="M1897" s="20" t="s">
        <v>22</v>
      </c>
      <c r="N1897" s="20">
        <f t="shared" si="206"/>
        <v>1</v>
      </c>
      <c r="O1897" s="20">
        <v>192</v>
      </c>
      <c r="P1897" s="20">
        <v>29</v>
      </c>
      <c r="Q1897" s="20">
        <v>4</v>
      </c>
      <c r="R1897" s="20">
        <v>-1</v>
      </c>
      <c r="S1897" s="20">
        <v>0</v>
      </c>
      <c r="T1897" s="20">
        <v>327</v>
      </c>
      <c r="U1897" s="20">
        <f t="shared" si="207"/>
        <v>0</v>
      </c>
      <c r="V1897" s="20" t="s">
        <v>19</v>
      </c>
      <c r="W1897" s="20">
        <f t="shared" si="210"/>
        <v>-2.2817388100000002</v>
      </c>
      <c r="X1897" s="20">
        <f t="shared" si="211"/>
        <v>9.264667948848071E-2</v>
      </c>
      <c r="Y1897" s="20"/>
      <c r="Z1897" s="20"/>
      <c r="AA1897" s="20"/>
      <c r="AB1897" s="20"/>
      <c r="AC1897" s="20"/>
      <c r="AD1897" s="20"/>
      <c r="AE1897" s="20"/>
      <c r="AF1897" s="20"/>
      <c r="AG1897" s="21"/>
    </row>
    <row r="1898" spans="1:33" x14ac:dyDescent="0.35">
      <c r="A1898" s="19" t="s">
        <v>28</v>
      </c>
      <c r="B1898" s="20" t="str">
        <f t="shared" si="208"/>
        <v>employed</v>
      </c>
      <c r="C1898" s="20">
        <f t="shared" si="205"/>
        <v>1</v>
      </c>
      <c r="D1898" s="20" t="s">
        <v>29</v>
      </c>
      <c r="E1898" s="20" t="s">
        <v>30</v>
      </c>
      <c r="F1898" s="20" t="s">
        <v>19</v>
      </c>
      <c r="G1898" s="20">
        <f t="shared" si="209"/>
        <v>0</v>
      </c>
      <c r="H1898" s="20" t="s">
        <v>19</v>
      </c>
      <c r="I1898" s="20" t="s">
        <v>19</v>
      </c>
      <c r="J1898" s="20" t="s">
        <v>20</v>
      </c>
      <c r="K1898" s="20">
        <v>29</v>
      </c>
      <c r="L1898" s="20" t="s">
        <v>40</v>
      </c>
      <c r="M1898" s="20" t="s">
        <v>22</v>
      </c>
      <c r="N1898" s="20">
        <f t="shared" si="206"/>
        <v>1</v>
      </c>
      <c r="O1898" s="20">
        <v>0</v>
      </c>
      <c r="P1898" s="20">
        <v>35</v>
      </c>
      <c r="Q1898" s="20">
        <v>6</v>
      </c>
      <c r="R1898" s="20">
        <v>-1</v>
      </c>
      <c r="S1898" s="20">
        <v>0</v>
      </c>
      <c r="T1898" s="20">
        <v>669</v>
      </c>
      <c r="U1898" s="20">
        <f t="shared" si="207"/>
        <v>0</v>
      </c>
      <c r="V1898" s="20" t="s">
        <v>19</v>
      </c>
      <c r="W1898" s="20">
        <f t="shared" si="210"/>
        <v>-1.0455476620000002</v>
      </c>
      <c r="X1898" s="20">
        <f t="shared" si="211"/>
        <v>0.26008098802810764</v>
      </c>
      <c r="Y1898" s="20"/>
      <c r="Z1898" s="20"/>
      <c r="AA1898" s="20"/>
      <c r="AB1898" s="20"/>
      <c r="AC1898" s="20"/>
      <c r="AD1898" s="20"/>
      <c r="AE1898" s="20"/>
      <c r="AF1898" s="20"/>
      <c r="AG1898" s="21"/>
    </row>
    <row r="1899" spans="1:33" x14ac:dyDescent="0.35">
      <c r="A1899" s="19" t="s">
        <v>28</v>
      </c>
      <c r="B1899" s="20" t="str">
        <f t="shared" si="208"/>
        <v>employed</v>
      </c>
      <c r="C1899" s="20">
        <f t="shared" si="205"/>
        <v>1</v>
      </c>
      <c r="D1899" s="20" t="s">
        <v>17</v>
      </c>
      <c r="E1899" s="20" t="s">
        <v>30</v>
      </c>
      <c r="F1899" s="20" t="s">
        <v>19</v>
      </c>
      <c r="G1899" s="20">
        <f t="shared" si="209"/>
        <v>0</v>
      </c>
      <c r="H1899" s="20" t="s">
        <v>19</v>
      </c>
      <c r="I1899" s="20" t="s">
        <v>19</v>
      </c>
      <c r="J1899" s="20" t="s">
        <v>20</v>
      </c>
      <c r="K1899" s="20">
        <v>29</v>
      </c>
      <c r="L1899" s="20" t="s">
        <v>42</v>
      </c>
      <c r="M1899" s="20" t="s">
        <v>22</v>
      </c>
      <c r="N1899" s="20">
        <f t="shared" si="206"/>
        <v>1</v>
      </c>
      <c r="O1899" s="20">
        <v>87</v>
      </c>
      <c r="P1899" s="20">
        <v>49</v>
      </c>
      <c r="Q1899" s="20">
        <v>1</v>
      </c>
      <c r="R1899" s="20">
        <v>-1</v>
      </c>
      <c r="S1899" s="20">
        <v>0</v>
      </c>
      <c r="T1899" s="20">
        <v>165</v>
      </c>
      <c r="U1899" s="20">
        <f t="shared" si="207"/>
        <v>0</v>
      </c>
      <c r="V1899" s="20" t="s">
        <v>19</v>
      </c>
      <c r="W1899" s="20">
        <f t="shared" si="210"/>
        <v>-2.8673030380000002</v>
      </c>
      <c r="X1899" s="20">
        <f t="shared" si="211"/>
        <v>5.3793762273434104E-2</v>
      </c>
      <c r="Y1899" s="20"/>
      <c r="Z1899" s="20"/>
      <c r="AA1899" s="20"/>
      <c r="AB1899" s="20"/>
      <c r="AC1899" s="20"/>
      <c r="AD1899" s="20"/>
      <c r="AE1899" s="20"/>
      <c r="AF1899" s="20"/>
      <c r="AG1899" s="21"/>
    </row>
    <row r="1900" spans="1:33" x14ac:dyDescent="0.35">
      <c r="A1900" s="19" t="s">
        <v>28</v>
      </c>
      <c r="B1900" s="20" t="str">
        <f t="shared" si="208"/>
        <v>employed</v>
      </c>
      <c r="C1900" s="20">
        <f t="shared" si="205"/>
        <v>1</v>
      </c>
      <c r="D1900" s="20" t="s">
        <v>17</v>
      </c>
      <c r="E1900" s="20" t="s">
        <v>30</v>
      </c>
      <c r="F1900" s="20" t="s">
        <v>19</v>
      </c>
      <c r="G1900" s="20">
        <f t="shared" si="209"/>
        <v>0</v>
      </c>
      <c r="H1900" s="20" t="s">
        <v>19</v>
      </c>
      <c r="I1900" s="20" t="s">
        <v>19</v>
      </c>
      <c r="J1900" s="20" t="s">
        <v>20</v>
      </c>
      <c r="K1900" s="20">
        <v>19</v>
      </c>
      <c r="L1900" s="20" t="s">
        <v>40</v>
      </c>
      <c r="M1900" s="20" t="s">
        <v>22</v>
      </c>
      <c r="N1900" s="20">
        <f t="shared" si="206"/>
        <v>1</v>
      </c>
      <c r="O1900" s="20">
        <v>3228</v>
      </c>
      <c r="P1900" s="20">
        <v>58</v>
      </c>
      <c r="Q1900" s="20">
        <v>2</v>
      </c>
      <c r="R1900" s="20">
        <v>-1</v>
      </c>
      <c r="S1900" s="20">
        <v>0</v>
      </c>
      <c r="T1900" s="20">
        <v>58</v>
      </c>
      <c r="U1900" s="20">
        <f t="shared" si="207"/>
        <v>0</v>
      </c>
      <c r="V1900" s="20" t="s">
        <v>19</v>
      </c>
      <c r="W1900" s="20">
        <f t="shared" si="210"/>
        <v>-3.2540645960000005</v>
      </c>
      <c r="X1900" s="20">
        <f t="shared" si="211"/>
        <v>3.7181106168357639E-2</v>
      </c>
      <c r="Y1900" s="20"/>
      <c r="Z1900" s="20"/>
      <c r="AA1900" s="20"/>
      <c r="AB1900" s="20"/>
      <c r="AC1900" s="20"/>
      <c r="AD1900" s="20"/>
      <c r="AE1900" s="20"/>
      <c r="AF1900" s="20"/>
      <c r="AG1900" s="21"/>
    </row>
    <row r="1901" spans="1:33" x14ac:dyDescent="0.35">
      <c r="A1901" s="19" t="s">
        <v>28</v>
      </c>
      <c r="B1901" s="20" t="str">
        <f t="shared" si="208"/>
        <v>employed</v>
      </c>
      <c r="C1901" s="20">
        <f t="shared" si="205"/>
        <v>1</v>
      </c>
      <c r="D1901" s="20" t="s">
        <v>29</v>
      </c>
      <c r="E1901" s="20" t="s">
        <v>30</v>
      </c>
      <c r="F1901" s="20" t="s">
        <v>19</v>
      </c>
      <c r="G1901" s="20">
        <f t="shared" si="209"/>
        <v>0</v>
      </c>
      <c r="H1901" s="20" t="s">
        <v>19</v>
      </c>
      <c r="I1901" s="20" t="s">
        <v>19</v>
      </c>
      <c r="J1901" s="20" t="s">
        <v>20</v>
      </c>
      <c r="K1901" s="20">
        <v>29</v>
      </c>
      <c r="L1901" s="20" t="s">
        <v>42</v>
      </c>
      <c r="M1901" s="20" t="s">
        <v>22</v>
      </c>
      <c r="N1901" s="20">
        <f t="shared" si="206"/>
        <v>1</v>
      </c>
      <c r="O1901" s="20">
        <v>1361</v>
      </c>
      <c r="P1901" s="20">
        <v>40</v>
      </c>
      <c r="Q1901" s="20">
        <v>1</v>
      </c>
      <c r="R1901" s="20">
        <v>-1</v>
      </c>
      <c r="S1901" s="20">
        <v>0</v>
      </c>
      <c r="T1901" s="20">
        <v>1473</v>
      </c>
      <c r="U1901" s="20">
        <f t="shared" si="207"/>
        <v>1</v>
      </c>
      <c r="V1901" s="20" t="s">
        <v>25</v>
      </c>
      <c r="W1901" s="20">
        <f t="shared" si="210"/>
        <v>1.8605859139999996</v>
      </c>
      <c r="X1901" s="20">
        <f t="shared" si="211"/>
        <v>0.86536522647810055</v>
      </c>
      <c r="Y1901" s="20"/>
      <c r="Z1901" s="20"/>
      <c r="AA1901" s="20"/>
      <c r="AB1901" s="20"/>
      <c r="AC1901" s="20"/>
      <c r="AD1901" s="20"/>
      <c r="AE1901" s="20"/>
      <c r="AF1901" s="20"/>
      <c r="AG1901" s="21"/>
    </row>
    <row r="1902" spans="1:33" x14ac:dyDescent="0.35">
      <c r="A1902" s="19" t="s">
        <v>41</v>
      </c>
      <c r="B1902" s="20" t="str">
        <f t="shared" si="208"/>
        <v>unemployed</v>
      </c>
      <c r="C1902" s="20">
        <f t="shared" si="205"/>
        <v>0</v>
      </c>
      <c r="D1902" s="20" t="s">
        <v>29</v>
      </c>
      <c r="E1902" s="20" t="s">
        <v>22</v>
      </c>
      <c r="F1902" s="20" t="s">
        <v>19</v>
      </c>
      <c r="G1902" s="20">
        <f t="shared" si="209"/>
        <v>0</v>
      </c>
      <c r="H1902" s="20" t="s">
        <v>19</v>
      </c>
      <c r="I1902" s="20" t="s">
        <v>19</v>
      </c>
      <c r="J1902" s="20" t="s">
        <v>20</v>
      </c>
      <c r="K1902" s="20">
        <v>11</v>
      </c>
      <c r="L1902" s="20" t="s">
        <v>34</v>
      </c>
      <c r="M1902" s="20" t="s">
        <v>22</v>
      </c>
      <c r="N1902" s="20">
        <f t="shared" si="206"/>
        <v>1</v>
      </c>
      <c r="O1902" s="20">
        <v>0</v>
      </c>
      <c r="P1902" s="20">
        <v>19</v>
      </c>
      <c r="Q1902" s="20">
        <v>3</v>
      </c>
      <c r="R1902" s="20">
        <v>-1</v>
      </c>
      <c r="S1902" s="20">
        <v>0</v>
      </c>
      <c r="T1902" s="20">
        <v>123</v>
      </c>
      <c r="U1902" s="20">
        <f t="shared" si="207"/>
        <v>0</v>
      </c>
      <c r="V1902" s="20" t="s">
        <v>19</v>
      </c>
      <c r="W1902" s="20">
        <f t="shared" si="210"/>
        <v>-3.0191159860000005</v>
      </c>
      <c r="X1902" s="20">
        <f t="shared" si="211"/>
        <v>4.6569709865980018E-2</v>
      </c>
      <c r="Y1902" s="20"/>
      <c r="Z1902" s="20"/>
      <c r="AA1902" s="20"/>
      <c r="AB1902" s="20"/>
      <c r="AC1902" s="20"/>
      <c r="AD1902" s="20"/>
      <c r="AE1902" s="20"/>
      <c r="AF1902" s="20"/>
      <c r="AG1902" s="21"/>
    </row>
    <row r="1903" spans="1:33" x14ac:dyDescent="0.35">
      <c r="A1903" s="19" t="s">
        <v>41</v>
      </c>
      <c r="B1903" s="20" t="str">
        <f t="shared" si="208"/>
        <v>unemployed</v>
      </c>
      <c r="C1903" s="20">
        <f t="shared" si="205"/>
        <v>0</v>
      </c>
      <c r="D1903" s="20" t="s">
        <v>29</v>
      </c>
      <c r="E1903" s="20" t="s">
        <v>30</v>
      </c>
      <c r="F1903" s="20" t="s">
        <v>19</v>
      </c>
      <c r="G1903" s="20">
        <f t="shared" si="209"/>
        <v>0</v>
      </c>
      <c r="H1903" s="20" t="s">
        <v>25</v>
      </c>
      <c r="I1903" s="20" t="s">
        <v>19</v>
      </c>
      <c r="J1903" s="20" t="s">
        <v>22</v>
      </c>
      <c r="K1903" s="20">
        <v>6</v>
      </c>
      <c r="L1903" s="20" t="s">
        <v>26</v>
      </c>
      <c r="M1903" s="20" t="s">
        <v>22</v>
      </c>
      <c r="N1903" s="20">
        <f t="shared" si="206"/>
        <v>1</v>
      </c>
      <c r="O1903" s="20">
        <v>34</v>
      </c>
      <c r="P1903" s="20">
        <v>30</v>
      </c>
      <c r="Q1903" s="20">
        <v>1</v>
      </c>
      <c r="R1903" s="20">
        <v>-1</v>
      </c>
      <c r="S1903" s="20">
        <v>0</v>
      </c>
      <c r="T1903" s="20">
        <v>289</v>
      </c>
      <c r="U1903" s="20">
        <f t="shared" si="207"/>
        <v>0</v>
      </c>
      <c r="V1903" s="20" t="s">
        <v>19</v>
      </c>
      <c r="W1903" s="20">
        <f t="shared" si="210"/>
        <v>-2.4190933820000007</v>
      </c>
      <c r="X1903" s="20">
        <f t="shared" si="211"/>
        <v>8.1728270221631982E-2</v>
      </c>
      <c r="Y1903" s="20"/>
      <c r="Z1903" s="20"/>
      <c r="AA1903" s="20"/>
      <c r="AB1903" s="20"/>
      <c r="AC1903" s="20"/>
      <c r="AD1903" s="20"/>
      <c r="AE1903" s="20"/>
      <c r="AF1903" s="20"/>
      <c r="AG1903" s="21"/>
    </row>
    <row r="1904" spans="1:33" x14ac:dyDescent="0.35">
      <c r="A1904" s="19" t="s">
        <v>37</v>
      </c>
      <c r="B1904" s="20" t="str">
        <f t="shared" si="208"/>
        <v>employed</v>
      </c>
      <c r="C1904" s="20">
        <f t="shared" si="205"/>
        <v>1</v>
      </c>
      <c r="D1904" s="20" t="s">
        <v>29</v>
      </c>
      <c r="E1904" s="20" t="s">
        <v>24</v>
      </c>
      <c r="F1904" s="20" t="s">
        <v>19</v>
      </c>
      <c r="G1904" s="20">
        <f t="shared" si="209"/>
        <v>0</v>
      </c>
      <c r="H1904" s="20" t="s">
        <v>19</v>
      </c>
      <c r="I1904" s="20" t="s">
        <v>25</v>
      </c>
      <c r="J1904" s="20" t="s">
        <v>20</v>
      </c>
      <c r="K1904" s="20">
        <v>25</v>
      </c>
      <c r="L1904" s="20" t="s">
        <v>43</v>
      </c>
      <c r="M1904" s="20" t="s">
        <v>22</v>
      </c>
      <c r="N1904" s="20">
        <f t="shared" si="206"/>
        <v>1</v>
      </c>
      <c r="O1904" s="20">
        <v>318</v>
      </c>
      <c r="P1904" s="20">
        <v>34</v>
      </c>
      <c r="Q1904" s="20">
        <v>5</v>
      </c>
      <c r="R1904" s="20">
        <v>-1</v>
      </c>
      <c r="S1904" s="20">
        <v>0</v>
      </c>
      <c r="T1904" s="20">
        <v>239</v>
      </c>
      <c r="U1904" s="20">
        <f t="shared" si="207"/>
        <v>0</v>
      </c>
      <c r="V1904" s="20" t="s">
        <v>19</v>
      </c>
      <c r="W1904" s="20">
        <f t="shared" si="210"/>
        <v>-2.5998230820000003</v>
      </c>
      <c r="X1904" s="20">
        <f t="shared" si="211"/>
        <v>6.9149807352890169E-2</v>
      </c>
      <c r="Y1904" s="20"/>
      <c r="Z1904" s="20"/>
      <c r="AA1904" s="20"/>
      <c r="AB1904" s="20"/>
      <c r="AC1904" s="20"/>
      <c r="AD1904" s="20"/>
      <c r="AE1904" s="20"/>
      <c r="AF1904" s="20"/>
      <c r="AG1904" s="21"/>
    </row>
    <row r="1905" spans="1:33" x14ac:dyDescent="0.35">
      <c r="A1905" s="19" t="s">
        <v>47</v>
      </c>
      <c r="B1905" s="20" t="str">
        <f t="shared" si="208"/>
        <v>unemployed</v>
      </c>
      <c r="C1905" s="20">
        <f t="shared" si="205"/>
        <v>0</v>
      </c>
      <c r="D1905" s="20" t="s">
        <v>17</v>
      </c>
      <c r="E1905" s="20" t="s">
        <v>24</v>
      </c>
      <c r="F1905" s="20" t="s">
        <v>19</v>
      </c>
      <c r="G1905" s="20">
        <f t="shared" si="209"/>
        <v>0</v>
      </c>
      <c r="H1905" s="20" t="s">
        <v>19</v>
      </c>
      <c r="I1905" s="20" t="s">
        <v>19</v>
      </c>
      <c r="J1905" s="20" t="s">
        <v>20</v>
      </c>
      <c r="K1905" s="20">
        <v>7</v>
      </c>
      <c r="L1905" s="20" t="s">
        <v>21</v>
      </c>
      <c r="M1905" s="20" t="s">
        <v>22</v>
      </c>
      <c r="N1905" s="20">
        <f t="shared" si="206"/>
        <v>1</v>
      </c>
      <c r="O1905" s="20">
        <v>197</v>
      </c>
      <c r="P1905" s="20">
        <v>60</v>
      </c>
      <c r="Q1905" s="20">
        <v>1</v>
      </c>
      <c r="R1905" s="20">
        <v>-1</v>
      </c>
      <c r="S1905" s="20">
        <v>0</v>
      </c>
      <c r="T1905" s="20">
        <v>1386</v>
      </c>
      <c r="U1905" s="20">
        <f t="shared" si="207"/>
        <v>0</v>
      </c>
      <c r="V1905" s="20" t="s">
        <v>19</v>
      </c>
      <c r="W1905" s="20">
        <f t="shared" si="210"/>
        <v>1.5461162359999996</v>
      </c>
      <c r="X1905" s="20">
        <f t="shared" si="211"/>
        <v>0.82435208763173473</v>
      </c>
      <c r="Y1905" s="20"/>
      <c r="Z1905" s="20"/>
      <c r="AA1905" s="20"/>
      <c r="AB1905" s="20"/>
      <c r="AC1905" s="20"/>
      <c r="AD1905" s="20"/>
      <c r="AE1905" s="20"/>
      <c r="AF1905" s="20"/>
      <c r="AG1905" s="21"/>
    </row>
    <row r="1906" spans="1:33" x14ac:dyDescent="0.35">
      <c r="A1906" s="19" t="s">
        <v>41</v>
      </c>
      <c r="B1906" s="20" t="str">
        <f t="shared" si="208"/>
        <v>unemployed</v>
      </c>
      <c r="C1906" s="20">
        <f t="shared" si="205"/>
        <v>0</v>
      </c>
      <c r="D1906" s="20" t="s">
        <v>29</v>
      </c>
      <c r="E1906" s="20" t="s">
        <v>30</v>
      </c>
      <c r="F1906" s="20" t="s">
        <v>19</v>
      </c>
      <c r="G1906" s="20">
        <f t="shared" si="209"/>
        <v>0</v>
      </c>
      <c r="H1906" s="20" t="s">
        <v>19</v>
      </c>
      <c r="I1906" s="20" t="s">
        <v>19</v>
      </c>
      <c r="J1906" s="20" t="s">
        <v>20</v>
      </c>
      <c r="K1906" s="20">
        <v>28</v>
      </c>
      <c r="L1906" s="20" t="s">
        <v>50</v>
      </c>
      <c r="M1906" s="20" t="s">
        <v>36</v>
      </c>
      <c r="N1906" s="20">
        <f t="shared" si="206"/>
        <v>1</v>
      </c>
      <c r="O1906" s="20">
        <v>0</v>
      </c>
      <c r="P1906" s="20">
        <v>28</v>
      </c>
      <c r="Q1906" s="20">
        <v>2</v>
      </c>
      <c r="R1906" s="20">
        <v>105</v>
      </c>
      <c r="S1906" s="20">
        <v>7</v>
      </c>
      <c r="T1906" s="20">
        <v>294</v>
      </c>
      <c r="U1906" s="20">
        <f t="shared" si="207"/>
        <v>1</v>
      </c>
      <c r="V1906" s="20" t="s">
        <v>25</v>
      </c>
      <c r="W1906" s="20">
        <f t="shared" si="210"/>
        <v>-1.4520240720000006</v>
      </c>
      <c r="X1906" s="20">
        <f t="shared" si="211"/>
        <v>0.18969025481063398</v>
      </c>
      <c r="Y1906" s="20"/>
      <c r="Z1906" s="20"/>
      <c r="AA1906" s="20"/>
      <c r="AB1906" s="20"/>
      <c r="AC1906" s="20"/>
      <c r="AD1906" s="20"/>
      <c r="AE1906" s="20"/>
      <c r="AF1906" s="20"/>
      <c r="AG1906" s="21"/>
    </row>
    <row r="1907" spans="1:33" x14ac:dyDescent="0.35">
      <c r="A1907" s="19" t="s">
        <v>28</v>
      </c>
      <c r="B1907" s="20" t="str">
        <f t="shared" si="208"/>
        <v>employed</v>
      </c>
      <c r="C1907" s="20">
        <f t="shared" si="205"/>
        <v>1</v>
      </c>
      <c r="D1907" s="20" t="s">
        <v>17</v>
      </c>
      <c r="E1907" s="20" t="s">
        <v>30</v>
      </c>
      <c r="F1907" s="20" t="s">
        <v>19</v>
      </c>
      <c r="G1907" s="20">
        <f t="shared" si="209"/>
        <v>0</v>
      </c>
      <c r="H1907" s="20" t="s">
        <v>25</v>
      </c>
      <c r="I1907" s="20" t="s">
        <v>19</v>
      </c>
      <c r="J1907" s="20" t="s">
        <v>20</v>
      </c>
      <c r="K1907" s="20">
        <v>18</v>
      </c>
      <c r="L1907" s="20" t="s">
        <v>51</v>
      </c>
      <c r="M1907" s="20" t="s">
        <v>49</v>
      </c>
      <c r="N1907" s="20">
        <f t="shared" si="206"/>
        <v>1</v>
      </c>
      <c r="O1907" s="20">
        <v>273</v>
      </c>
      <c r="P1907" s="20">
        <v>46</v>
      </c>
      <c r="Q1907" s="20">
        <v>2</v>
      </c>
      <c r="R1907" s="20">
        <v>184</v>
      </c>
      <c r="S1907" s="20">
        <v>4</v>
      </c>
      <c r="T1907" s="20">
        <v>910</v>
      </c>
      <c r="U1907" s="20">
        <f t="shared" si="207"/>
        <v>1</v>
      </c>
      <c r="V1907" s="20" t="s">
        <v>25</v>
      </c>
      <c r="W1907" s="20">
        <f t="shared" si="210"/>
        <v>0.61494511399999974</v>
      </c>
      <c r="X1907" s="20">
        <f t="shared" si="211"/>
        <v>0.64906802248378015</v>
      </c>
      <c r="Y1907" s="20"/>
      <c r="Z1907" s="20"/>
      <c r="AA1907" s="20"/>
      <c r="AB1907" s="20"/>
      <c r="AC1907" s="20"/>
      <c r="AD1907" s="20"/>
      <c r="AE1907" s="20"/>
      <c r="AF1907" s="20"/>
      <c r="AG1907" s="21"/>
    </row>
    <row r="1908" spans="1:33" x14ac:dyDescent="0.35">
      <c r="A1908" s="19" t="s">
        <v>33</v>
      </c>
      <c r="B1908" s="20" t="str">
        <f t="shared" si="208"/>
        <v>employed</v>
      </c>
      <c r="C1908" s="20">
        <f t="shared" si="205"/>
        <v>1</v>
      </c>
      <c r="D1908" s="20" t="s">
        <v>44</v>
      </c>
      <c r="E1908" s="20" t="s">
        <v>18</v>
      </c>
      <c r="F1908" s="20" t="s">
        <v>19</v>
      </c>
      <c r="G1908" s="20">
        <f t="shared" si="209"/>
        <v>0</v>
      </c>
      <c r="H1908" s="20" t="s">
        <v>25</v>
      </c>
      <c r="I1908" s="20" t="s">
        <v>19</v>
      </c>
      <c r="J1908" s="20" t="s">
        <v>22</v>
      </c>
      <c r="K1908" s="20">
        <v>27</v>
      </c>
      <c r="L1908" s="20" t="s">
        <v>26</v>
      </c>
      <c r="M1908" s="20" t="s">
        <v>22</v>
      </c>
      <c r="N1908" s="20">
        <f t="shared" si="206"/>
        <v>1</v>
      </c>
      <c r="O1908" s="20">
        <v>15</v>
      </c>
      <c r="P1908" s="20">
        <v>49</v>
      </c>
      <c r="Q1908" s="20">
        <v>7</v>
      </c>
      <c r="R1908" s="20">
        <v>-1</v>
      </c>
      <c r="S1908" s="20">
        <v>0</v>
      </c>
      <c r="T1908" s="20">
        <v>550</v>
      </c>
      <c r="U1908" s="20">
        <f t="shared" si="207"/>
        <v>0</v>
      </c>
      <c r="V1908" s="20" t="s">
        <v>19</v>
      </c>
      <c r="W1908" s="20">
        <f t="shared" si="210"/>
        <v>-1.4756843480000004</v>
      </c>
      <c r="X1908" s="20">
        <f t="shared" si="211"/>
        <v>0.18608015816432899</v>
      </c>
      <c r="Y1908" s="20"/>
      <c r="Z1908" s="20"/>
      <c r="AA1908" s="20"/>
      <c r="AB1908" s="20"/>
      <c r="AC1908" s="20"/>
      <c r="AD1908" s="20"/>
      <c r="AE1908" s="20"/>
      <c r="AF1908" s="20"/>
      <c r="AG1908" s="21"/>
    </row>
    <row r="1909" spans="1:33" x14ac:dyDescent="0.35">
      <c r="A1909" s="19" t="s">
        <v>28</v>
      </c>
      <c r="B1909" s="20" t="str">
        <f t="shared" si="208"/>
        <v>employed</v>
      </c>
      <c r="C1909" s="20">
        <f t="shared" si="205"/>
        <v>1</v>
      </c>
      <c r="D1909" s="20" t="s">
        <v>44</v>
      </c>
      <c r="E1909" s="20" t="s">
        <v>30</v>
      </c>
      <c r="F1909" s="20" t="s">
        <v>19</v>
      </c>
      <c r="G1909" s="20">
        <f t="shared" si="209"/>
        <v>0</v>
      </c>
      <c r="H1909" s="20" t="s">
        <v>25</v>
      </c>
      <c r="I1909" s="20" t="s">
        <v>19</v>
      </c>
      <c r="J1909" s="20" t="s">
        <v>20</v>
      </c>
      <c r="K1909" s="20">
        <v>21</v>
      </c>
      <c r="L1909" s="20" t="s">
        <v>45</v>
      </c>
      <c r="M1909" s="20" t="s">
        <v>22</v>
      </c>
      <c r="N1909" s="20">
        <f t="shared" si="206"/>
        <v>1</v>
      </c>
      <c r="O1909" s="20">
        <v>7813</v>
      </c>
      <c r="P1909" s="20">
        <v>59</v>
      </c>
      <c r="Q1909" s="20">
        <v>1</v>
      </c>
      <c r="R1909" s="20">
        <v>-1</v>
      </c>
      <c r="S1909" s="20">
        <v>0</v>
      </c>
      <c r="T1909" s="20">
        <v>75</v>
      </c>
      <c r="U1909" s="20">
        <f t="shared" si="207"/>
        <v>0</v>
      </c>
      <c r="V1909" s="20" t="s">
        <v>19</v>
      </c>
      <c r="W1909" s="20">
        <f t="shared" si="210"/>
        <v>-3.1926164980000005</v>
      </c>
      <c r="X1909" s="20">
        <f t="shared" si="211"/>
        <v>3.9444524413750015E-2</v>
      </c>
      <c r="Y1909" s="20"/>
      <c r="Z1909" s="20"/>
      <c r="AA1909" s="20"/>
      <c r="AB1909" s="20"/>
      <c r="AC1909" s="20"/>
      <c r="AD1909" s="20"/>
      <c r="AE1909" s="20"/>
      <c r="AF1909" s="20"/>
      <c r="AG1909" s="21"/>
    </row>
    <row r="1910" spans="1:33" x14ac:dyDescent="0.35">
      <c r="A1910" s="19" t="s">
        <v>37</v>
      </c>
      <c r="B1910" s="20" t="str">
        <f t="shared" si="208"/>
        <v>employed</v>
      </c>
      <c r="C1910" s="20">
        <f t="shared" si="205"/>
        <v>1</v>
      </c>
      <c r="D1910" s="20" t="s">
        <v>29</v>
      </c>
      <c r="E1910" s="20" t="s">
        <v>24</v>
      </c>
      <c r="F1910" s="20" t="s">
        <v>19</v>
      </c>
      <c r="G1910" s="20">
        <f t="shared" si="209"/>
        <v>0</v>
      </c>
      <c r="H1910" s="20" t="s">
        <v>25</v>
      </c>
      <c r="I1910" s="20" t="s">
        <v>25</v>
      </c>
      <c r="J1910" s="20" t="s">
        <v>22</v>
      </c>
      <c r="K1910" s="20">
        <v>14</v>
      </c>
      <c r="L1910" s="20" t="s">
        <v>26</v>
      </c>
      <c r="M1910" s="20" t="s">
        <v>22</v>
      </c>
      <c r="N1910" s="20">
        <f t="shared" si="206"/>
        <v>1</v>
      </c>
      <c r="O1910" s="20">
        <v>-27</v>
      </c>
      <c r="P1910" s="20">
        <v>44</v>
      </c>
      <c r="Q1910" s="20">
        <v>3</v>
      </c>
      <c r="R1910" s="20">
        <v>-1</v>
      </c>
      <c r="S1910" s="20">
        <v>0</v>
      </c>
      <c r="T1910" s="20">
        <v>100</v>
      </c>
      <c r="U1910" s="20">
        <f t="shared" si="207"/>
        <v>0</v>
      </c>
      <c r="V1910" s="20" t="s">
        <v>19</v>
      </c>
      <c r="W1910" s="20">
        <f t="shared" si="210"/>
        <v>-3.1022516480000002</v>
      </c>
      <c r="X1910" s="20">
        <f t="shared" si="211"/>
        <v>4.3014472159365144E-2</v>
      </c>
      <c r="Y1910" s="20"/>
      <c r="Z1910" s="20"/>
      <c r="AA1910" s="20"/>
      <c r="AB1910" s="20"/>
      <c r="AC1910" s="20"/>
      <c r="AD1910" s="20"/>
      <c r="AE1910" s="20"/>
      <c r="AF1910" s="20"/>
      <c r="AG1910" s="21"/>
    </row>
    <row r="1911" spans="1:33" x14ac:dyDescent="0.35">
      <c r="A1911" s="19" t="s">
        <v>37</v>
      </c>
      <c r="B1911" s="20" t="str">
        <f t="shared" si="208"/>
        <v>employed</v>
      </c>
      <c r="C1911" s="20">
        <f t="shared" si="205"/>
        <v>1</v>
      </c>
      <c r="D1911" s="20" t="s">
        <v>17</v>
      </c>
      <c r="E1911" s="20" t="s">
        <v>30</v>
      </c>
      <c r="F1911" s="20" t="s">
        <v>19</v>
      </c>
      <c r="G1911" s="20">
        <f t="shared" si="209"/>
        <v>0</v>
      </c>
      <c r="H1911" s="20" t="s">
        <v>19</v>
      </c>
      <c r="I1911" s="20" t="s">
        <v>19</v>
      </c>
      <c r="J1911" s="20" t="s">
        <v>20</v>
      </c>
      <c r="K1911" s="20">
        <v>21</v>
      </c>
      <c r="L1911" s="20" t="s">
        <v>43</v>
      </c>
      <c r="M1911" s="20" t="s">
        <v>22</v>
      </c>
      <c r="N1911" s="20">
        <f t="shared" si="206"/>
        <v>1</v>
      </c>
      <c r="O1911" s="20">
        <v>75</v>
      </c>
      <c r="P1911" s="20">
        <v>33</v>
      </c>
      <c r="Q1911" s="20">
        <v>4</v>
      </c>
      <c r="R1911" s="20">
        <v>-1</v>
      </c>
      <c r="S1911" s="20">
        <v>0</v>
      </c>
      <c r="T1911" s="20">
        <v>204</v>
      </c>
      <c r="U1911" s="20">
        <f t="shared" si="207"/>
        <v>0</v>
      </c>
      <c r="V1911" s="20" t="s">
        <v>19</v>
      </c>
      <c r="W1911" s="20">
        <f t="shared" si="210"/>
        <v>-2.7263338720000005</v>
      </c>
      <c r="X1911" s="20">
        <f t="shared" si="211"/>
        <v>6.1437222038325669E-2</v>
      </c>
      <c r="Y1911" s="20"/>
      <c r="Z1911" s="20"/>
      <c r="AA1911" s="20"/>
      <c r="AB1911" s="20"/>
      <c r="AC1911" s="20"/>
      <c r="AD1911" s="20"/>
      <c r="AE1911" s="20"/>
      <c r="AF1911" s="20"/>
      <c r="AG1911" s="21"/>
    </row>
    <row r="1912" spans="1:33" x14ac:dyDescent="0.35">
      <c r="A1912" s="19" t="s">
        <v>47</v>
      </c>
      <c r="B1912" s="20" t="str">
        <f t="shared" si="208"/>
        <v>unemployed</v>
      </c>
      <c r="C1912" s="20">
        <f t="shared" si="205"/>
        <v>0</v>
      </c>
      <c r="D1912" s="20" t="s">
        <v>17</v>
      </c>
      <c r="E1912" s="20" t="s">
        <v>24</v>
      </c>
      <c r="F1912" s="20" t="s">
        <v>19</v>
      </c>
      <c r="G1912" s="20">
        <f t="shared" si="209"/>
        <v>0</v>
      </c>
      <c r="H1912" s="20" t="s">
        <v>25</v>
      </c>
      <c r="I1912" s="20" t="s">
        <v>19</v>
      </c>
      <c r="J1912" s="20" t="s">
        <v>20</v>
      </c>
      <c r="K1912" s="20">
        <v>14</v>
      </c>
      <c r="L1912" s="20" t="s">
        <v>26</v>
      </c>
      <c r="M1912" s="20" t="s">
        <v>27</v>
      </c>
      <c r="N1912" s="20">
        <f t="shared" si="206"/>
        <v>1</v>
      </c>
      <c r="O1912" s="20">
        <v>1139</v>
      </c>
      <c r="P1912" s="20">
        <v>54</v>
      </c>
      <c r="Q1912" s="20">
        <v>1</v>
      </c>
      <c r="R1912" s="20">
        <v>177</v>
      </c>
      <c r="S1912" s="20">
        <v>7</v>
      </c>
      <c r="T1912" s="20">
        <v>155</v>
      </c>
      <c r="U1912" s="20">
        <f t="shared" si="207"/>
        <v>0</v>
      </c>
      <c r="V1912" s="20" t="s">
        <v>19</v>
      </c>
      <c r="W1912" s="20">
        <f t="shared" si="210"/>
        <v>-1.8114740300000001</v>
      </c>
      <c r="X1912" s="20">
        <f t="shared" si="211"/>
        <v>0.14046007022855705</v>
      </c>
      <c r="Y1912" s="20"/>
      <c r="Z1912" s="20"/>
      <c r="AA1912" s="20"/>
      <c r="AB1912" s="20"/>
      <c r="AC1912" s="20"/>
      <c r="AD1912" s="20"/>
      <c r="AE1912" s="20"/>
      <c r="AF1912" s="20"/>
      <c r="AG1912" s="21"/>
    </row>
    <row r="1913" spans="1:33" x14ac:dyDescent="0.35">
      <c r="A1913" s="19" t="s">
        <v>33</v>
      </c>
      <c r="B1913" s="20" t="str">
        <f t="shared" si="208"/>
        <v>employed</v>
      </c>
      <c r="C1913" s="20">
        <f t="shared" si="205"/>
        <v>1</v>
      </c>
      <c r="D1913" s="20" t="s">
        <v>17</v>
      </c>
      <c r="E1913" s="20" t="s">
        <v>24</v>
      </c>
      <c r="F1913" s="20" t="s">
        <v>19</v>
      </c>
      <c r="G1913" s="20">
        <f t="shared" si="209"/>
        <v>0</v>
      </c>
      <c r="H1913" s="20" t="s">
        <v>25</v>
      </c>
      <c r="I1913" s="20" t="s">
        <v>19</v>
      </c>
      <c r="J1913" s="20" t="s">
        <v>22</v>
      </c>
      <c r="K1913" s="20">
        <v>4</v>
      </c>
      <c r="L1913" s="20" t="s">
        <v>43</v>
      </c>
      <c r="M1913" s="20" t="s">
        <v>22</v>
      </c>
      <c r="N1913" s="20">
        <f t="shared" si="206"/>
        <v>1</v>
      </c>
      <c r="O1913" s="20">
        <v>115</v>
      </c>
      <c r="P1913" s="20">
        <v>26</v>
      </c>
      <c r="Q1913" s="20">
        <v>3</v>
      </c>
      <c r="R1913" s="20">
        <v>-1</v>
      </c>
      <c r="S1913" s="20">
        <v>0</v>
      </c>
      <c r="T1913" s="20">
        <v>46</v>
      </c>
      <c r="U1913" s="20">
        <f t="shared" si="207"/>
        <v>0</v>
      </c>
      <c r="V1913" s="20" t="s">
        <v>19</v>
      </c>
      <c r="W1913" s="20">
        <f t="shared" si="210"/>
        <v>-3.2974397240000002</v>
      </c>
      <c r="X1913" s="20">
        <f t="shared" si="211"/>
        <v>3.5659126308158796E-2</v>
      </c>
      <c r="Y1913" s="20"/>
      <c r="Z1913" s="20"/>
      <c r="AA1913" s="20"/>
      <c r="AB1913" s="20"/>
      <c r="AC1913" s="20"/>
      <c r="AD1913" s="20"/>
      <c r="AE1913" s="20"/>
      <c r="AF1913" s="20"/>
      <c r="AG1913" s="21"/>
    </row>
    <row r="1914" spans="1:33" x14ac:dyDescent="0.35">
      <c r="A1914" s="19" t="s">
        <v>33</v>
      </c>
      <c r="B1914" s="20" t="str">
        <f t="shared" si="208"/>
        <v>employed</v>
      </c>
      <c r="C1914" s="20">
        <f t="shared" si="205"/>
        <v>1</v>
      </c>
      <c r="D1914" s="20" t="s">
        <v>17</v>
      </c>
      <c r="E1914" s="20" t="s">
        <v>24</v>
      </c>
      <c r="F1914" s="20" t="s">
        <v>19</v>
      </c>
      <c r="G1914" s="20">
        <f t="shared" si="209"/>
        <v>0</v>
      </c>
      <c r="H1914" s="20" t="s">
        <v>19</v>
      </c>
      <c r="I1914" s="20" t="s">
        <v>19</v>
      </c>
      <c r="J1914" s="20" t="s">
        <v>48</v>
      </c>
      <c r="K1914" s="20">
        <v>16</v>
      </c>
      <c r="L1914" s="20" t="s">
        <v>31</v>
      </c>
      <c r="M1914" s="20" t="s">
        <v>27</v>
      </c>
      <c r="N1914" s="20">
        <f t="shared" si="206"/>
        <v>1</v>
      </c>
      <c r="O1914" s="20">
        <v>0</v>
      </c>
      <c r="P1914" s="20">
        <v>54</v>
      </c>
      <c r="Q1914" s="20">
        <v>1</v>
      </c>
      <c r="R1914" s="20">
        <v>150</v>
      </c>
      <c r="S1914" s="20">
        <v>1</v>
      </c>
      <c r="T1914" s="20">
        <v>1366</v>
      </c>
      <c r="U1914" s="20">
        <f t="shared" si="207"/>
        <v>0</v>
      </c>
      <c r="V1914" s="20" t="s">
        <v>19</v>
      </c>
      <c r="W1914" s="20">
        <f t="shared" si="210"/>
        <v>1.879182278</v>
      </c>
      <c r="X1914" s="20">
        <f t="shared" si="211"/>
        <v>0.86751717298722297</v>
      </c>
      <c r="Y1914" s="20"/>
      <c r="Z1914" s="20"/>
      <c r="AA1914" s="20"/>
      <c r="AB1914" s="20"/>
      <c r="AC1914" s="20"/>
      <c r="AD1914" s="20"/>
      <c r="AE1914" s="20"/>
      <c r="AF1914" s="20"/>
      <c r="AG1914" s="21"/>
    </row>
    <row r="1915" spans="1:33" x14ac:dyDescent="0.35">
      <c r="A1915" s="19" t="s">
        <v>46</v>
      </c>
      <c r="B1915" s="20" t="str">
        <f t="shared" si="208"/>
        <v>employed</v>
      </c>
      <c r="C1915" s="20">
        <f t="shared" si="205"/>
        <v>1</v>
      </c>
      <c r="D1915" s="20" t="s">
        <v>17</v>
      </c>
      <c r="E1915" s="20" t="s">
        <v>18</v>
      </c>
      <c r="F1915" s="20" t="s">
        <v>19</v>
      </c>
      <c r="G1915" s="20">
        <f t="shared" si="209"/>
        <v>0</v>
      </c>
      <c r="H1915" s="20" t="s">
        <v>19</v>
      </c>
      <c r="I1915" s="20" t="s">
        <v>19</v>
      </c>
      <c r="J1915" s="20" t="s">
        <v>20</v>
      </c>
      <c r="K1915" s="20">
        <v>21</v>
      </c>
      <c r="L1915" s="20" t="s">
        <v>45</v>
      </c>
      <c r="M1915" s="20" t="s">
        <v>22</v>
      </c>
      <c r="N1915" s="20">
        <f t="shared" si="206"/>
        <v>1</v>
      </c>
      <c r="O1915" s="20">
        <v>7195</v>
      </c>
      <c r="P1915" s="20">
        <v>48</v>
      </c>
      <c r="Q1915" s="20">
        <v>2</v>
      </c>
      <c r="R1915" s="20">
        <v>-1</v>
      </c>
      <c r="S1915" s="20">
        <v>0</v>
      </c>
      <c r="T1915" s="20">
        <v>609</v>
      </c>
      <c r="U1915" s="20">
        <f t="shared" si="207"/>
        <v>1</v>
      </c>
      <c r="V1915" s="20" t="s">
        <v>25</v>
      </c>
      <c r="W1915" s="20">
        <f t="shared" si="210"/>
        <v>-1.2624233020000002</v>
      </c>
      <c r="X1915" s="20">
        <f t="shared" si="211"/>
        <v>0.22055701635650232</v>
      </c>
      <c r="Y1915" s="20"/>
      <c r="Z1915" s="20"/>
      <c r="AA1915" s="20"/>
      <c r="AB1915" s="20"/>
      <c r="AC1915" s="20"/>
      <c r="AD1915" s="20"/>
      <c r="AE1915" s="20"/>
      <c r="AF1915" s="20"/>
      <c r="AG1915" s="21"/>
    </row>
    <row r="1916" spans="1:33" x14ac:dyDescent="0.35">
      <c r="A1916" s="19" t="s">
        <v>23</v>
      </c>
      <c r="B1916" s="20" t="str">
        <f t="shared" si="208"/>
        <v>employed</v>
      </c>
      <c r="C1916" s="20">
        <f t="shared" si="205"/>
        <v>1</v>
      </c>
      <c r="D1916" s="20" t="s">
        <v>29</v>
      </c>
      <c r="E1916" s="20" t="s">
        <v>30</v>
      </c>
      <c r="F1916" s="20" t="s">
        <v>19</v>
      </c>
      <c r="G1916" s="20">
        <f t="shared" si="209"/>
        <v>0</v>
      </c>
      <c r="H1916" s="20" t="s">
        <v>19</v>
      </c>
      <c r="I1916" s="20" t="s">
        <v>25</v>
      </c>
      <c r="J1916" s="20" t="s">
        <v>20</v>
      </c>
      <c r="K1916" s="20">
        <v>21</v>
      </c>
      <c r="L1916" s="20" t="s">
        <v>40</v>
      </c>
      <c r="M1916" s="20" t="s">
        <v>22</v>
      </c>
      <c r="N1916" s="20">
        <f t="shared" si="206"/>
        <v>1</v>
      </c>
      <c r="O1916" s="20">
        <v>-477</v>
      </c>
      <c r="P1916" s="20">
        <v>30</v>
      </c>
      <c r="Q1916" s="20">
        <v>2</v>
      </c>
      <c r="R1916" s="20">
        <v>-1</v>
      </c>
      <c r="S1916" s="20">
        <v>0</v>
      </c>
      <c r="T1916" s="20">
        <v>1532</v>
      </c>
      <c r="U1916" s="20">
        <f t="shared" si="207"/>
        <v>1</v>
      </c>
      <c r="V1916" s="20" t="s">
        <v>25</v>
      </c>
      <c r="W1916" s="20">
        <f t="shared" si="210"/>
        <v>2.07384696</v>
      </c>
      <c r="X1916" s="20">
        <f t="shared" si="211"/>
        <v>0.88833513426853716</v>
      </c>
      <c r="Y1916" s="20"/>
      <c r="Z1916" s="20"/>
      <c r="AA1916" s="20"/>
      <c r="AB1916" s="20"/>
      <c r="AC1916" s="20"/>
      <c r="AD1916" s="20"/>
      <c r="AE1916" s="20"/>
      <c r="AF1916" s="20"/>
      <c r="AG1916" s="21"/>
    </row>
    <row r="1917" spans="1:33" x14ac:dyDescent="0.35">
      <c r="A1917" s="19" t="s">
        <v>28</v>
      </c>
      <c r="B1917" s="20" t="str">
        <f t="shared" si="208"/>
        <v>employed</v>
      </c>
      <c r="C1917" s="20">
        <f t="shared" si="205"/>
        <v>1</v>
      </c>
      <c r="D1917" s="20" t="s">
        <v>29</v>
      </c>
      <c r="E1917" s="20" t="s">
        <v>30</v>
      </c>
      <c r="F1917" s="20" t="s">
        <v>19</v>
      </c>
      <c r="G1917" s="20">
        <f t="shared" si="209"/>
        <v>0</v>
      </c>
      <c r="H1917" s="20" t="s">
        <v>19</v>
      </c>
      <c r="I1917" s="20" t="s">
        <v>19</v>
      </c>
      <c r="J1917" s="20" t="s">
        <v>20</v>
      </c>
      <c r="K1917" s="20">
        <v>12</v>
      </c>
      <c r="L1917" s="20" t="s">
        <v>45</v>
      </c>
      <c r="M1917" s="20" t="s">
        <v>36</v>
      </c>
      <c r="N1917" s="20">
        <f t="shared" si="206"/>
        <v>1</v>
      </c>
      <c r="O1917" s="20">
        <v>1026</v>
      </c>
      <c r="P1917" s="20">
        <v>29</v>
      </c>
      <c r="Q1917" s="20">
        <v>1</v>
      </c>
      <c r="R1917" s="20">
        <v>92</v>
      </c>
      <c r="S1917" s="20">
        <v>1</v>
      </c>
      <c r="T1917" s="20">
        <v>226</v>
      </c>
      <c r="U1917" s="20">
        <f t="shared" si="207"/>
        <v>1</v>
      </c>
      <c r="V1917" s="20" t="s">
        <v>25</v>
      </c>
      <c r="W1917" s="20">
        <f t="shared" si="210"/>
        <v>-2.3566320940000005</v>
      </c>
      <c r="X1917" s="20">
        <f t="shared" si="211"/>
        <v>8.6540059954745813E-2</v>
      </c>
      <c r="Y1917" s="20"/>
      <c r="Z1917" s="20"/>
      <c r="AA1917" s="20"/>
      <c r="AB1917" s="20"/>
      <c r="AC1917" s="20"/>
      <c r="AD1917" s="20"/>
      <c r="AE1917" s="20"/>
      <c r="AF1917" s="20"/>
      <c r="AG1917" s="21"/>
    </row>
    <row r="1918" spans="1:33" x14ac:dyDescent="0.35">
      <c r="A1918" s="19" t="s">
        <v>38</v>
      </c>
      <c r="B1918" s="20" t="str">
        <f t="shared" si="208"/>
        <v>employed</v>
      </c>
      <c r="C1918" s="20">
        <f t="shared" si="205"/>
        <v>1</v>
      </c>
      <c r="D1918" s="20" t="s">
        <v>17</v>
      </c>
      <c r="E1918" s="20" t="s">
        <v>30</v>
      </c>
      <c r="F1918" s="20" t="s">
        <v>19</v>
      </c>
      <c r="G1918" s="20">
        <f t="shared" si="209"/>
        <v>0</v>
      </c>
      <c r="H1918" s="20" t="s">
        <v>25</v>
      </c>
      <c r="I1918" s="20" t="s">
        <v>19</v>
      </c>
      <c r="J1918" s="20" t="s">
        <v>20</v>
      </c>
      <c r="K1918" s="20">
        <v>5</v>
      </c>
      <c r="L1918" s="20" t="s">
        <v>26</v>
      </c>
      <c r="M1918" s="20" t="s">
        <v>22</v>
      </c>
      <c r="N1918" s="20">
        <f t="shared" si="206"/>
        <v>1</v>
      </c>
      <c r="O1918" s="20">
        <v>3921</v>
      </c>
      <c r="P1918" s="20">
        <v>51</v>
      </c>
      <c r="Q1918" s="20">
        <v>1</v>
      </c>
      <c r="R1918" s="20">
        <v>-1</v>
      </c>
      <c r="S1918" s="20">
        <v>0</v>
      </c>
      <c r="T1918" s="20">
        <v>168</v>
      </c>
      <c r="U1918" s="20">
        <f t="shared" si="207"/>
        <v>0</v>
      </c>
      <c r="V1918" s="20" t="s">
        <v>19</v>
      </c>
      <c r="W1918" s="20">
        <f t="shared" si="210"/>
        <v>-2.8564592560000004</v>
      </c>
      <c r="X1918" s="20">
        <f t="shared" si="211"/>
        <v>5.4348388866866167E-2</v>
      </c>
      <c r="Y1918" s="20"/>
      <c r="Z1918" s="20"/>
      <c r="AA1918" s="20"/>
      <c r="AB1918" s="20"/>
      <c r="AC1918" s="20"/>
      <c r="AD1918" s="20"/>
      <c r="AE1918" s="20"/>
      <c r="AF1918" s="20"/>
      <c r="AG1918" s="21"/>
    </row>
    <row r="1919" spans="1:33" x14ac:dyDescent="0.35">
      <c r="A1919" s="19" t="s">
        <v>16</v>
      </c>
      <c r="B1919" s="20" t="str">
        <f t="shared" si="208"/>
        <v>unemployed</v>
      </c>
      <c r="C1919" s="20">
        <f t="shared" si="205"/>
        <v>0</v>
      </c>
      <c r="D1919" s="20" t="s">
        <v>17</v>
      </c>
      <c r="E1919" s="20" t="s">
        <v>18</v>
      </c>
      <c r="F1919" s="20" t="s">
        <v>19</v>
      </c>
      <c r="G1919" s="20">
        <f t="shared" si="209"/>
        <v>0</v>
      </c>
      <c r="H1919" s="20" t="s">
        <v>25</v>
      </c>
      <c r="I1919" s="20" t="s">
        <v>19</v>
      </c>
      <c r="J1919" s="20" t="s">
        <v>20</v>
      </c>
      <c r="K1919" s="20">
        <v>3</v>
      </c>
      <c r="L1919" s="20" t="s">
        <v>52</v>
      </c>
      <c r="M1919" s="20" t="s">
        <v>22</v>
      </c>
      <c r="N1919" s="20">
        <f t="shared" si="206"/>
        <v>1</v>
      </c>
      <c r="O1919" s="20">
        <v>980</v>
      </c>
      <c r="P1919" s="20">
        <v>53</v>
      </c>
      <c r="Q1919" s="20">
        <v>1</v>
      </c>
      <c r="R1919" s="20">
        <v>-1</v>
      </c>
      <c r="S1919" s="20">
        <v>0</v>
      </c>
      <c r="T1919" s="20">
        <v>352</v>
      </c>
      <c r="U1919" s="20">
        <f t="shared" si="207"/>
        <v>1</v>
      </c>
      <c r="V1919" s="20" t="s">
        <v>25</v>
      </c>
      <c r="W1919" s="20">
        <f t="shared" si="210"/>
        <v>-2.1913739600000004</v>
      </c>
      <c r="X1919" s="20">
        <f t="shared" si="211"/>
        <v>0.10052778921183908</v>
      </c>
      <c r="Y1919" s="20"/>
      <c r="Z1919" s="20"/>
      <c r="AA1919" s="20"/>
      <c r="AB1919" s="20"/>
      <c r="AC1919" s="20"/>
      <c r="AD1919" s="20"/>
      <c r="AE1919" s="20"/>
      <c r="AF1919" s="20"/>
      <c r="AG1919" s="21"/>
    </row>
    <row r="1920" spans="1:33" x14ac:dyDescent="0.35">
      <c r="A1920" s="19" t="s">
        <v>33</v>
      </c>
      <c r="B1920" s="20" t="str">
        <f t="shared" si="208"/>
        <v>employed</v>
      </c>
      <c r="C1920" s="20">
        <f t="shared" si="205"/>
        <v>1</v>
      </c>
      <c r="D1920" s="20" t="s">
        <v>17</v>
      </c>
      <c r="E1920" s="20" t="s">
        <v>24</v>
      </c>
      <c r="F1920" s="20" t="s">
        <v>19</v>
      </c>
      <c r="G1920" s="20">
        <f t="shared" si="209"/>
        <v>0</v>
      </c>
      <c r="H1920" s="20" t="s">
        <v>25</v>
      </c>
      <c r="I1920" s="20" t="s">
        <v>19</v>
      </c>
      <c r="J1920" s="20" t="s">
        <v>20</v>
      </c>
      <c r="K1920" s="20">
        <v>30</v>
      </c>
      <c r="L1920" s="20" t="s">
        <v>43</v>
      </c>
      <c r="M1920" s="20" t="s">
        <v>22</v>
      </c>
      <c r="N1920" s="20">
        <f t="shared" si="206"/>
        <v>1</v>
      </c>
      <c r="O1920" s="20">
        <v>-179</v>
      </c>
      <c r="P1920" s="20">
        <v>43</v>
      </c>
      <c r="Q1920" s="20">
        <v>6</v>
      </c>
      <c r="R1920" s="20">
        <v>-1</v>
      </c>
      <c r="S1920" s="20">
        <v>0</v>
      </c>
      <c r="T1920" s="20">
        <v>335</v>
      </c>
      <c r="U1920" s="20">
        <f t="shared" si="207"/>
        <v>0</v>
      </c>
      <c r="V1920" s="20" t="s">
        <v>19</v>
      </c>
      <c r="W1920" s="20">
        <f t="shared" si="210"/>
        <v>-2.2528220580000005</v>
      </c>
      <c r="X1920" s="20">
        <f t="shared" si="211"/>
        <v>9.5106317799469625E-2</v>
      </c>
      <c r="Y1920" s="20"/>
      <c r="Z1920" s="20"/>
      <c r="AA1920" s="20"/>
      <c r="AB1920" s="20"/>
      <c r="AC1920" s="20"/>
      <c r="AD1920" s="20"/>
      <c r="AE1920" s="20"/>
      <c r="AF1920" s="20"/>
      <c r="AG1920" s="21"/>
    </row>
    <row r="1921" spans="1:33" x14ac:dyDescent="0.35">
      <c r="A1921" s="19" t="s">
        <v>39</v>
      </c>
      <c r="B1921" s="20" t="str">
        <f t="shared" si="208"/>
        <v>employed</v>
      </c>
      <c r="C1921" s="20">
        <f t="shared" si="205"/>
        <v>1</v>
      </c>
      <c r="D1921" s="20" t="s">
        <v>17</v>
      </c>
      <c r="E1921" s="20" t="s">
        <v>30</v>
      </c>
      <c r="F1921" s="20" t="s">
        <v>19</v>
      </c>
      <c r="G1921" s="20">
        <f t="shared" si="209"/>
        <v>0</v>
      </c>
      <c r="H1921" s="20" t="s">
        <v>25</v>
      </c>
      <c r="I1921" s="20" t="s">
        <v>25</v>
      </c>
      <c r="J1921" s="20" t="s">
        <v>20</v>
      </c>
      <c r="K1921" s="20">
        <v>25</v>
      </c>
      <c r="L1921" s="20" t="s">
        <v>50</v>
      </c>
      <c r="M1921" s="20" t="s">
        <v>22</v>
      </c>
      <c r="N1921" s="20">
        <f t="shared" si="206"/>
        <v>1</v>
      </c>
      <c r="O1921" s="20">
        <v>2552</v>
      </c>
      <c r="P1921" s="20">
        <v>34</v>
      </c>
      <c r="Q1921" s="20">
        <v>1</v>
      </c>
      <c r="R1921" s="20">
        <v>-1</v>
      </c>
      <c r="S1921" s="20">
        <v>0</v>
      </c>
      <c r="T1921" s="20">
        <v>74</v>
      </c>
      <c r="U1921" s="20">
        <f t="shared" si="207"/>
        <v>0</v>
      </c>
      <c r="V1921" s="20" t="s">
        <v>19</v>
      </c>
      <c r="W1921" s="20">
        <f t="shared" si="210"/>
        <v>-3.1962310920000006</v>
      </c>
      <c r="X1921" s="20">
        <f t="shared" si="211"/>
        <v>3.9307800069424928E-2</v>
      </c>
      <c r="Y1921" s="20"/>
      <c r="Z1921" s="20"/>
      <c r="AA1921" s="20"/>
      <c r="AB1921" s="20"/>
      <c r="AC1921" s="20"/>
      <c r="AD1921" s="20"/>
      <c r="AE1921" s="20"/>
      <c r="AF1921" s="20"/>
      <c r="AG1921" s="21"/>
    </row>
    <row r="1922" spans="1:33" x14ac:dyDescent="0.35">
      <c r="A1922" s="19" t="s">
        <v>38</v>
      </c>
      <c r="B1922" s="20" t="str">
        <f t="shared" si="208"/>
        <v>employed</v>
      </c>
      <c r="C1922" s="20">
        <f t="shared" ref="C1922:C1985" si="212">IF(B1922="unemployed",0,1)</f>
        <v>1</v>
      </c>
      <c r="D1922" s="20" t="s">
        <v>17</v>
      </c>
      <c r="E1922" s="20" t="s">
        <v>30</v>
      </c>
      <c r="F1922" s="20" t="s">
        <v>19</v>
      </c>
      <c r="G1922" s="20">
        <f t="shared" si="209"/>
        <v>0</v>
      </c>
      <c r="H1922" s="20" t="s">
        <v>25</v>
      </c>
      <c r="I1922" s="20" t="s">
        <v>19</v>
      </c>
      <c r="J1922" s="20" t="s">
        <v>20</v>
      </c>
      <c r="K1922" s="20">
        <v>12</v>
      </c>
      <c r="L1922" s="20" t="s">
        <v>26</v>
      </c>
      <c r="M1922" s="20" t="s">
        <v>22</v>
      </c>
      <c r="N1922" s="20">
        <f t="shared" ref="N1922:N1985" si="213">IF(M1922="unemployed",0,1)</f>
        <v>1</v>
      </c>
      <c r="O1922" s="20">
        <v>1729</v>
      </c>
      <c r="P1922" s="20">
        <v>40</v>
      </c>
      <c r="Q1922" s="20">
        <v>1</v>
      </c>
      <c r="R1922" s="20">
        <v>-1</v>
      </c>
      <c r="S1922" s="20">
        <v>0</v>
      </c>
      <c r="T1922" s="20">
        <v>85</v>
      </c>
      <c r="U1922" s="20">
        <f t="shared" ref="U1922:U1985" si="214">IF(V1922="yes",1,0)</f>
        <v>0</v>
      </c>
      <c r="V1922" s="20" t="s">
        <v>19</v>
      </c>
      <c r="W1922" s="20">
        <f t="shared" si="210"/>
        <v>-3.1564705580000005</v>
      </c>
      <c r="X1922" s="20">
        <f t="shared" si="211"/>
        <v>4.0837075908452571E-2</v>
      </c>
      <c r="Y1922" s="20"/>
      <c r="Z1922" s="20"/>
      <c r="AA1922" s="20"/>
      <c r="AB1922" s="20"/>
      <c r="AC1922" s="20"/>
      <c r="AD1922" s="20"/>
      <c r="AE1922" s="20"/>
      <c r="AF1922" s="20"/>
      <c r="AG1922" s="21"/>
    </row>
    <row r="1923" spans="1:33" x14ac:dyDescent="0.35">
      <c r="A1923" s="19" t="s">
        <v>37</v>
      </c>
      <c r="B1923" s="20" t="str">
        <f t="shared" ref="B1923:B1986" si="215">IF(A1923="unemployed",A1923,IF(A1923="student","unemployed",IF(A1923="retired","unemployed","employed")))</f>
        <v>employed</v>
      </c>
      <c r="C1923" s="20">
        <f t="shared" si="212"/>
        <v>1</v>
      </c>
      <c r="D1923" s="20" t="s">
        <v>17</v>
      </c>
      <c r="E1923" s="20" t="s">
        <v>24</v>
      </c>
      <c r="F1923" s="20" t="s">
        <v>19</v>
      </c>
      <c r="G1923" s="20">
        <f t="shared" ref="G1923:G1986" si="216">IF(F1923="yes",1,0)</f>
        <v>0</v>
      </c>
      <c r="H1923" s="20" t="s">
        <v>25</v>
      </c>
      <c r="I1923" s="20" t="s">
        <v>19</v>
      </c>
      <c r="J1923" s="20" t="s">
        <v>22</v>
      </c>
      <c r="K1923" s="20">
        <v>5</v>
      </c>
      <c r="L1923" s="20" t="s">
        <v>26</v>
      </c>
      <c r="M1923" s="20" t="s">
        <v>22</v>
      </c>
      <c r="N1923" s="20">
        <f t="shared" si="213"/>
        <v>1</v>
      </c>
      <c r="O1923" s="20">
        <v>434</v>
      </c>
      <c r="P1923" s="20">
        <v>43</v>
      </c>
      <c r="Q1923" s="20">
        <v>1</v>
      </c>
      <c r="R1923" s="20">
        <v>-1</v>
      </c>
      <c r="S1923" s="20">
        <v>0</v>
      </c>
      <c r="T1923" s="20">
        <v>117</v>
      </c>
      <c r="U1923" s="20">
        <f t="shared" si="214"/>
        <v>0</v>
      </c>
      <c r="V1923" s="20" t="s">
        <v>19</v>
      </c>
      <c r="W1923" s="20">
        <f t="shared" si="210"/>
        <v>-3.0408035500000006</v>
      </c>
      <c r="X1923" s="20">
        <f t="shared" si="211"/>
        <v>4.5616175186475351E-2</v>
      </c>
      <c r="Y1923" s="20"/>
      <c r="Z1923" s="20"/>
      <c r="AA1923" s="20"/>
      <c r="AB1923" s="20"/>
      <c r="AC1923" s="20"/>
      <c r="AD1923" s="20"/>
      <c r="AE1923" s="20"/>
      <c r="AF1923" s="20"/>
      <c r="AG1923" s="21"/>
    </row>
    <row r="1924" spans="1:33" x14ac:dyDescent="0.35">
      <c r="A1924" s="19" t="s">
        <v>39</v>
      </c>
      <c r="B1924" s="20" t="str">
        <f t="shared" si="215"/>
        <v>employed</v>
      </c>
      <c r="C1924" s="20">
        <f t="shared" si="212"/>
        <v>1</v>
      </c>
      <c r="D1924" s="20" t="s">
        <v>29</v>
      </c>
      <c r="E1924" s="20" t="s">
        <v>24</v>
      </c>
      <c r="F1924" s="20" t="s">
        <v>19</v>
      </c>
      <c r="G1924" s="20">
        <f t="shared" si="216"/>
        <v>0</v>
      </c>
      <c r="H1924" s="20" t="s">
        <v>25</v>
      </c>
      <c r="I1924" s="20" t="s">
        <v>25</v>
      </c>
      <c r="J1924" s="20" t="s">
        <v>20</v>
      </c>
      <c r="K1924" s="20">
        <v>25</v>
      </c>
      <c r="L1924" s="20" t="s">
        <v>43</v>
      </c>
      <c r="M1924" s="20" t="s">
        <v>22</v>
      </c>
      <c r="N1924" s="20">
        <f t="shared" si="213"/>
        <v>1</v>
      </c>
      <c r="O1924" s="20">
        <v>-300</v>
      </c>
      <c r="P1924" s="20">
        <v>33</v>
      </c>
      <c r="Q1924" s="20">
        <v>1</v>
      </c>
      <c r="R1924" s="20">
        <v>-1</v>
      </c>
      <c r="S1924" s="20">
        <v>0</v>
      </c>
      <c r="T1924" s="20">
        <v>184</v>
      </c>
      <c r="U1924" s="20">
        <f t="shared" si="214"/>
        <v>0</v>
      </c>
      <c r="V1924" s="20" t="s">
        <v>19</v>
      </c>
      <c r="W1924" s="20">
        <f t="shared" si="210"/>
        <v>-2.7986257520000004</v>
      </c>
      <c r="X1924" s="20">
        <f t="shared" si="211"/>
        <v>5.7398482862673433E-2</v>
      </c>
      <c r="Y1924" s="20"/>
      <c r="Z1924" s="20"/>
      <c r="AA1924" s="20"/>
      <c r="AB1924" s="20"/>
      <c r="AC1924" s="20"/>
      <c r="AD1924" s="20"/>
      <c r="AE1924" s="20"/>
      <c r="AF1924" s="20"/>
      <c r="AG1924" s="21"/>
    </row>
    <row r="1925" spans="1:33" x14ac:dyDescent="0.35">
      <c r="A1925" s="19" t="s">
        <v>47</v>
      </c>
      <c r="B1925" s="20" t="str">
        <f t="shared" si="215"/>
        <v>unemployed</v>
      </c>
      <c r="C1925" s="20">
        <f t="shared" si="212"/>
        <v>0</v>
      </c>
      <c r="D1925" s="20" t="s">
        <v>17</v>
      </c>
      <c r="E1925" s="20" t="s">
        <v>24</v>
      </c>
      <c r="F1925" s="20" t="s">
        <v>19</v>
      </c>
      <c r="G1925" s="20">
        <f t="shared" si="216"/>
        <v>0</v>
      </c>
      <c r="H1925" s="20" t="s">
        <v>19</v>
      </c>
      <c r="I1925" s="20" t="s">
        <v>19</v>
      </c>
      <c r="J1925" s="20" t="s">
        <v>20</v>
      </c>
      <c r="K1925" s="20">
        <v>13</v>
      </c>
      <c r="L1925" s="20" t="s">
        <v>40</v>
      </c>
      <c r="M1925" s="20" t="s">
        <v>22</v>
      </c>
      <c r="N1925" s="20">
        <f t="shared" si="213"/>
        <v>1</v>
      </c>
      <c r="O1925" s="20">
        <v>4785</v>
      </c>
      <c r="P1925" s="20">
        <v>66</v>
      </c>
      <c r="Q1925" s="20">
        <v>3</v>
      </c>
      <c r="R1925" s="20">
        <v>-1</v>
      </c>
      <c r="S1925" s="20">
        <v>0</v>
      </c>
      <c r="T1925" s="20">
        <v>72</v>
      </c>
      <c r="U1925" s="20">
        <f t="shared" si="214"/>
        <v>0</v>
      </c>
      <c r="V1925" s="20" t="s">
        <v>19</v>
      </c>
      <c r="W1925" s="20">
        <f t="shared" si="210"/>
        <v>-3.2034602800000003</v>
      </c>
      <c r="X1925" s="20">
        <f t="shared" si="211"/>
        <v>3.9035713783413598E-2</v>
      </c>
      <c r="Y1925" s="20"/>
      <c r="Z1925" s="20"/>
      <c r="AA1925" s="20"/>
      <c r="AB1925" s="20"/>
      <c r="AC1925" s="20"/>
      <c r="AD1925" s="20"/>
      <c r="AE1925" s="20"/>
      <c r="AF1925" s="20"/>
      <c r="AG1925" s="21"/>
    </row>
    <row r="1926" spans="1:33" x14ac:dyDescent="0.35">
      <c r="A1926" s="19" t="s">
        <v>37</v>
      </c>
      <c r="B1926" s="20" t="str">
        <f t="shared" si="215"/>
        <v>employed</v>
      </c>
      <c r="C1926" s="20">
        <f t="shared" si="212"/>
        <v>1</v>
      </c>
      <c r="D1926" s="20" t="s">
        <v>44</v>
      </c>
      <c r="E1926" s="20" t="s">
        <v>24</v>
      </c>
      <c r="F1926" s="20" t="s">
        <v>19</v>
      </c>
      <c r="G1926" s="20">
        <f t="shared" si="216"/>
        <v>0</v>
      </c>
      <c r="H1926" s="20" t="s">
        <v>25</v>
      </c>
      <c r="I1926" s="20" t="s">
        <v>19</v>
      </c>
      <c r="J1926" s="20" t="s">
        <v>22</v>
      </c>
      <c r="K1926" s="20">
        <v>7</v>
      </c>
      <c r="L1926" s="20" t="s">
        <v>26</v>
      </c>
      <c r="M1926" s="20" t="s">
        <v>22</v>
      </c>
      <c r="N1926" s="20">
        <f t="shared" si="213"/>
        <v>1</v>
      </c>
      <c r="O1926" s="20">
        <v>-329</v>
      </c>
      <c r="P1926" s="20">
        <v>44</v>
      </c>
      <c r="Q1926" s="20">
        <v>1</v>
      </c>
      <c r="R1926" s="20">
        <v>-1</v>
      </c>
      <c r="S1926" s="20">
        <v>0</v>
      </c>
      <c r="T1926" s="20">
        <v>171</v>
      </c>
      <c r="U1926" s="20">
        <f t="shared" si="214"/>
        <v>0</v>
      </c>
      <c r="V1926" s="20" t="s">
        <v>19</v>
      </c>
      <c r="W1926" s="20">
        <f t="shared" si="210"/>
        <v>-2.8456154740000006</v>
      </c>
      <c r="X1926" s="20">
        <f t="shared" si="211"/>
        <v>5.4908401958320585E-2</v>
      </c>
      <c r="Y1926" s="20"/>
      <c r="Z1926" s="20"/>
      <c r="AA1926" s="20"/>
      <c r="AB1926" s="20"/>
      <c r="AC1926" s="20"/>
      <c r="AD1926" s="20"/>
      <c r="AE1926" s="20"/>
      <c r="AF1926" s="20"/>
      <c r="AG1926" s="21"/>
    </row>
    <row r="1927" spans="1:33" x14ac:dyDescent="0.35">
      <c r="A1927" s="19" t="s">
        <v>23</v>
      </c>
      <c r="B1927" s="20" t="str">
        <f t="shared" si="215"/>
        <v>employed</v>
      </c>
      <c r="C1927" s="20">
        <f t="shared" si="212"/>
        <v>1</v>
      </c>
      <c r="D1927" s="20" t="s">
        <v>17</v>
      </c>
      <c r="E1927" s="20" t="s">
        <v>24</v>
      </c>
      <c r="F1927" s="20" t="s">
        <v>19</v>
      </c>
      <c r="G1927" s="20">
        <f t="shared" si="216"/>
        <v>0</v>
      </c>
      <c r="H1927" s="20" t="s">
        <v>25</v>
      </c>
      <c r="I1927" s="20" t="s">
        <v>19</v>
      </c>
      <c r="J1927" s="20" t="s">
        <v>48</v>
      </c>
      <c r="K1927" s="20">
        <v>22</v>
      </c>
      <c r="L1927" s="20" t="s">
        <v>43</v>
      </c>
      <c r="M1927" s="20" t="s">
        <v>22</v>
      </c>
      <c r="N1927" s="20">
        <f t="shared" si="213"/>
        <v>1</v>
      </c>
      <c r="O1927" s="20">
        <v>0</v>
      </c>
      <c r="P1927" s="20">
        <v>33</v>
      </c>
      <c r="Q1927" s="20">
        <v>8</v>
      </c>
      <c r="R1927" s="20">
        <v>-1</v>
      </c>
      <c r="S1927" s="20">
        <v>0</v>
      </c>
      <c r="T1927" s="20">
        <v>44</v>
      </c>
      <c r="U1927" s="20">
        <f t="shared" si="214"/>
        <v>0</v>
      </c>
      <c r="V1927" s="20" t="s">
        <v>19</v>
      </c>
      <c r="W1927" s="20">
        <f t="shared" si="210"/>
        <v>-3.3046689120000003</v>
      </c>
      <c r="X1927" s="20">
        <f t="shared" si="211"/>
        <v>3.5411364988596081E-2</v>
      </c>
      <c r="Y1927" s="20"/>
      <c r="Z1927" s="20"/>
      <c r="AA1927" s="20"/>
      <c r="AB1927" s="20"/>
      <c r="AC1927" s="20"/>
      <c r="AD1927" s="20"/>
      <c r="AE1927" s="20"/>
      <c r="AF1927" s="20"/>
      <c r="AG1927" s="21"/>
    </row>
    <row r="1928" spans="1:33" x14ac:dyDescent="0.35">
      <c r="A1928" s="19" t="s">
        <v>37</v>
      </c>
      <c r="B1928" s="20" t="str">
        <f t="shared" si="215"/>
        <v>employed</v>
      </c>
      <c r="C1928" s="20">
        <f t="shared" si="212"/>
        <v>1</v>
      </c>
      <c r="D1928" s="20" t="s">
        <v>29</v>
      </c>
      <c r="E1928" s="20" t="s">
        <v>24</v>
      </c>
      <c r="F1928" s="20" t="s">
        <v>19</v>
      </c>
      <c r="G1928" s="20">
        <f t="shared" si="216"/>
        <v>0</v>
      </c>
      <c r="H1928" s="20" t="s">
        <v>19</v>
      </c>
      <c r="I1928" s="20" t="s">
        <v>19</v>
      </c>
      <c r="J1928" s="20" t="s">
        <v>20</v>
      </c>
      <c r="K1928" s="20">
        <v>13</v>
      </c>
      <c r="L1928" s="20" t="s">
        <v>40</v>
      </c>
      <c r="M1928" s="20" t="s">
        <v>22</v>
      </c>
      <c r="N1928" s="20">
        <f t="shared" si="213"/>
        <v>1</v>
      </c>
      <c r="O1928" s="20">
        <v>391</v>
      </c>
      <c r="P1928" s="20">
        <v>31</v>
      </c>
      <c r="Q1928" s="20">
        <v>2</v>
      </c>
      <c r="R1928" s="20">
        <v>-1</v>
      </c>
      <c r="S1928" s="20">
        <v>0</v>
      </c>
      <c r="T1928" s="20">
        <v>336</v>
      </c>
      <c r="U1928" s="20">
        <f t="shared" si="214"/>
        <v>0</v>
      </c>
      <c r="V1928" s="20" t="s">
        <v>19</v>
      </c>
      <c r="W1928" s="20">
        <f t="shared" si="210"/>
        <v>-2.2492074640000004</v>
      </c>
      <c r="X1928" s="20">
        <f t="shared" si="211"/>
        <v>9.5417849352688988E-2</v>
      </c>
      <c r="Y1928" s="20"/>
      <c r="Z1928" s="20"/>
      <c r="AA1928" s="20"/>
      <c r="AB1928" s="20"/>
      <c r="AC1928" s="20"/>
      <c r="AD1928" s="20"/>
      <c r="AE1928" s="20"/>
      <c r="AF1928" s="20"/>
      <c r="AG1928" s="21"/>
    </row>
    <row r="1929" spans="1:33" x14ac:dyDescent="0.35">
      <c r="A1929" s="19" t="s">
        <v>47</v>
      </c>
      <c r="B1929" s="20" t="str">
        <f t="shared" si="215"/>
        <v>unemployed</v>
      </c>
      <c r="C1929" s="20">
        <f t="shared" si="212"/>
        <v>0</v>
      </c>
      <c r="D1929" s="20" t="s">
        <v>17</v>
      </c>
      <c r="E1929" s="20" t="s">
        <v>18</v>
      </c>
      <c r="F1929" s="20" t="s">
        <v>19</v>
      </c>
      <c r="G1929" s="20">
        <f t="shared" si="216"/>
        <v>0</v>
      </c>
      <c r="H1929" s="20" t="s">
        <v>19</v>
      </c>
      <c r="I1929" s="20" t="s">
        <v>19</v>
      </c>
      <c r="J1929" s="20" t="s">
        <v>20</v>
      </c>
      <c r="K1929" s="20">
        <v>16</v>
      </c>
      <c r="L1929" s="20" t="s">
        <v>34</v>
      </c>
      <c r="M1929" s="20" t="s">
        <v>22</v>
      </c>
      <c r="N1929" s="20">
        <f t="shared" si="213"/>
        <v>1</v>
      </c>
      <c r="O1929" s="20">
        <v>4657</v>
      </c>
      <c r="P1929" s="20">
        <v>71</v>
      </c>
      <c r="Q1929" s="20">
        <v>5</v>
      </c>
      <c r="R1929" s="20">
        <v>-1</v>
      </c>
      <c r="S1929" s="20">
        <v>0</v>
      </c>
      <c r="T1929" s="20">
        <v>93</v>
      </c>
      <c r="U1929" s="20">
        <f t="shared" si="214"/>
        <v>1</v>
      </c>
      <c r="V1929" s="20" t="s">
        <v>25</v>
      </c>
      <c r="W1929" s="20">
        <f t="shared" si="210"/>
        <v>-3.1275538060000003</v>
      </c>
      <c r="X1929" s="20">
        <f t="shared" si="211"/>
        <v>4.1984888095090593E-2</v>
      </c>
      <c r="Y1929" s="20"/>
      <c r="Z1929" s="20"/>
      <c r="AA1929" s="20"/>
      <c r="AB1929" s="20"/>
      <c r="AC1929" s="20"/>
      <c r="AD1929" s="20"/>
      <c r="AE1929" s="20"/>
      <c r="AF1929" s="20"/>
      <c r="AG1929" s="21"/>
    </row>
    <row r="1930" spans="1:33" x14ac:dyDescent="0.35">
      <c r="A1930" s="19" t="s">
        <v>41</v>
      </c>
      <c r="B1930" s="20" t="str">
        <f t="shared" si="215"/>
        <v>unemployed</v>
      </c>
      <c r="C1930" s="20">
        <f t="shared" si="212"/>
        <v>0</v>
      </c>
      <c r="D1930" s="20" t="s">
        <v>29</v>
      </c>
      <c r="E1930" s="20" t="s">
        <v>18</v>
      </c>
      <c r="F1930" s="20" t="s">
        <v>19</v>
      </c>
      <c r="G1930" s="20">
        <f t="shared" si="216"/>
        <v>0</v>
      </c>
      <c r="H1930" s="20" t="s">
        <v>19</v>
      </c>
      <c r="I1930" s="20" t="s">
        <v>19</v>
      </c>
      <c r="J1930" s="20" t="s">
        <v>20</v>
      </c>
      <c r="K1930" s="20">
        <v>20</v>
      </c>
      <c r="L1930" s="20" t="s">
        <v>21</v>
      </c>
      <c r="M1930" s="20" t="s">
        <v>27</v>
      </c>
      <c r="N1930" s="20">
        <f t="shared" si="213"/>
        <v>1</v>
      </c>
      <c r="O1930" s="20">
        <v>3472</v>
      </c>
      <c r="P1930" s="20">
        <v>22</v>
      </c>
      <c r="Q1930" s="20">
        <v>1</v>
      </c>
      <c r="R1930" s="20">
        <v>183</v>
      </c>
      <c r="S1930" s="20">
        <v>3</v>
      </c>
      <c r="T1930" s="20">
        <v>332</v>
      </c>
      <c r="U1930" s="20">
        <f t="shared" si="214"/>
        <v>1</v>
      </c>
      <c r="V1930" s="20" t="s">
        <v>25</v>
      </c>
      <c r="W1930" s="20">
        <f t="shared" si="210"/>
        <v>-1.58177604</v>
      </c>
      <c r="X1930" s="20">
        <f t="shared" si="211"/>
        <v>0.17054409849412816</v>
      </c>
      <c r="Y1930" s="20"/>
      <c r="Z1930" s="20"/>
      <c r="AA1930" s="20"/>
      <c r="AB1930" s="20"/>
      <c r="AC1930" s="20"/>
      <c r="AD1930" s="20"/>
      <c r="AE1930" s="20"/>
      <c r="AF1930" s="20"/>
      <c r="AG1930" s="21"/>
    </row>
    <row r="1931" spans="1:33" x14ac:dyDescent="0.35">
      <c r="A1931" s="19" t="s">
        <v>16</v>
      </c>
      <c r="B1931" s="20" t="str">
        <f t="shared" si="215"/>
        <v>unemployed</v>
      </c>
      <c r="C1931" s="20">
        <f t="shared" si="212"/>
        <v>0</v>
      </c>
      <c r="D1931" s="20" t="s">
        <v>29</v>
      </c>
      <c r="E1931" s="20" t="s">
        <v>30</v>
      </c>
      <c r="F1931" s="20" t="s">
        <v>19</v>
      </c>
      <c r="G1931" s="20">
        <f t="shared" si="216"/>
        <v>0</v>
      </c>
      <c r="H1931" s="20" t="s">
        <v>19</v>
      </c>
      <c r="I1931" s="20" t="s">
        <v>19</v>
      </c>
      <c r="J1931" s="20" t="s">
        <v>20</v>
      </c>
      <c r="K1931" s="20">
        <v>4</v>
      </c>
      <c r="L1931" s="20" t="s">
        <v>34</v>
      </c>
      <c r="M1931" s="20" t="s">
        <v>22</v>
      </c>
      <c r="N1931" s="20">
        <f t="shared" si="213"/>
        <v>1</v>
      </c>
      <c r="O1931" s="20">
        <v>705</v>
      </c>
      <c r="P1931" s="20">
        <v>46</v>
      </c>
      <c r="Q1931" s="20">
        <v>1</v>
      </c>
      <c r="R1931" s="20">
        <v>-1</v>
      </c>
      <c r="S1931" s="20">
        <v>0</v>
      </c>
      <c r="T1931" s="20">
        <v>398</v>
      </c>
      <c r="U1931" s="20">
        <f t="shared" si="214"/>
        <v>0</v>
      </c>
      <c r="V1931" s="20" t="s">
        <v>19</v>
      </c>
      <c r="W1931" s="20">
        <f t="shared" si="210"/>
        <v>-2.0251026360000006</v>
      </c>
      <c r="X1931" s="20">
        <f t="shared" si="211"/>
        <v>0.11659239737977202</v>
      </c>
      <c r="Y1931" s="20"/>
      <c r="Z1931" s="20"/>
      <c r="AA1931" s="20"/>
      <c r="AB1931" s="20"/>
      <c r="AC1931" s="20"/>
      <c r="AD1931" s="20"/>
      <c r="AE1931" s="20"/>
      <c r="AF1931" s="20"/>
      <c r="AG1931" s="21"/>
    </row>
    <row r="1932" spans="1:33" x14ac:dyDescent="0.35">
      <c r="A1932" s="19" t="s">
        <v>23</v>
      </c>
      <c r="B1932" s="20" t="str">
        <f t="shared" si="215"/>
        <v>employed</v>
      </c>
      <c r="C1932" s="20">
        <f t="shared" si="212"/>
        <v>1</v>
      </c>
      <c r="D1932" s="20" t="s">
        <v>17</v>
      </c>
      <c r="E1932" s="20" t="s">
        <v>24</v>
      </c>
      <c r="F1932" s="20" t="s">
        <v>19</v>
      </c>
      <c r="G1932" s="20">
        <f t="shared" si="216"/>
        <v>0</v>
      </c>
      <c r="H1932" s="20" t="s">
        <v>25</v>
      </c>
      <c r="I1932" s="20" t="s">
        <v>25</v>
      </c>
      <c r="J1932" s="20" t="s">
        <v>22</v>
      </c>
      <c r="K1932" s="20">
        <v>21</v>
      </c>
      <c r="L1932" s="20" t="s">
        <v>26</v>
      </c>
      <c r="M1932" s="20" t="s">
        <v>22</v>
      </c>
      <c r="N1932" s="20">
        <f t="shared" si="213"/>
        <v>1</v>
      </c>
      <c r="O1932" s="20">
        <v>255</v>
      </c>
      <c r="P1932" s="20">
        <v>32</v>
      </c>
      <c r="Q1932" s="20">
        <v>2</v>
      </c>
      <c r="R1932" s="20">
        <v>-1</v>
      </c>
      <c r="S1932" s="20">
        <v>0</v>
      </c>
      <c r="T1932" s="20">
        <v>86</v>
      </c>
      <c r="U1932" s="20">
        <f t="shared" si="214"/>
        <v>0</v>
      </c>
      <c r="V1932" s="20" t="s">
        <v>19</v>
      </c>
      <c r="W1932" s="20">
        <f t="shared" si="210"/>
        <v>-3.1528559640000005</v>
      </c>
      <c r="X1932" s="20">
        <f t="shared" si="211"/>
        <v>4.0978892636764547E-2</v>
      </c>
      <c r="Y1932" s="20"/>
      <c r="Z1932" s="20"/>
      <c r="AA1932" s="20"/>
      <c r="AB1932" s="20"/>
      <c r="AC1932" s="20"/>
      <c r="AD1932" s="20"/>
      <c r="AE1932" s="20"/>
      <c r="AF1932" s="20"/>
      <c r="AG1932" s="21"/>
    </row>
    <row r="1933" spans="1:33" x14ac:dyDescent="0.35">
      <c r="A1933" s="19" t="s">
        <v>33</v>
      </c>
      <c r="B1933" s="20" t="str">
        <f t="shared" si="215"/>
        <v>employed</v>
      </c>
      <c r="C1933" s="20">
        <f t="shared" si="212"/>
        <v>1</v>
      </c>
      <c r="D1933" s="20" t="s">
        <v>17</v>
      </c>
      <c r="E1933" s="20" t="s">
        <v>24</v>
      </c>
      <c r="F1933" s="20" t="s">
        <v>19</v>
      </c>
      <c r="G1933" s="20">
        <f t="shared" si="216"/>
        <v>0</v>
      </c>
      <c r="H1933" s="20" t="s">
        <v>19</v>
      </c>
      <c r="I1933" s="20" t="s">
        <v>25</v>
      </c>
      <c r="J1933" s="20" t="s">
        <v>20</v>
      </c>
      <c r="K1933" s="20">
        <v>9</v>
      </c>
      <c r="L1933" s="20" t="s">
        <v>34</v>
      </c>
      <c r="M1933" s="20" t="s">
        <v>22</v>
      </c>
      <c r="N1933" s="20">
        <f t="shared" si="213"/>
        <v>1</v>
      </c>
      <c r="O1933" s="20">
        <v>4365</v>
      </c>
      <c r="P1933" s="20">
        <v>45</v>
      </c>
      <c r="Q1933" s="20">
        <v>2</v>
      </c>
      <c r="R1933" s="20">
        <v>-1</v>
      </c>
      <c r="S1933" s="20">
        <v>0</v>
      </c>
      <c r="T1933" s="20">
        <v>45</v>
      </c>
      <c r="U1933" s="20">
        <f t="shared" si="214"/>
        <v>0</v>
      </c>
      <c r="V1933" s="20" t="s">
        <v>19</v>
      </c>
      <c r="W1933" s="20">
        <f t="shared" si="210"/>
        <v>-3.3010543180000003</v>
      </c>
      <c r="X1933" s="20">
        <f t="shared" si="211"/>
        <v>3.553503767127749E-2</v>
      </c>
      <c r="Y1933" s="20"/>
      <c r="Z1933" s="20"/>
      <c r="AA1933" s="20"/>
      <c r="AB1933" s="20"/>
      <c r="AC1933" s="20"/>
      <c r="AD1933" s="20"/>
      <c r="AE1933" s="20"/>
      <c r="AF1933" s="20"/>
      <c r="AG1933" s="21"/>
    </row>
    <row r="1934" spans="1:33" x14ac:dyDescent="0.35">
      <c r="A1934" s="19" t="s">
        <v>28</v>
      </c>
      <c r="B1934" s="20" t="str">
        <f t="shared" si="215"/>
        <v>employed</v>
      </c>
      <c r="C1934" s="20">
        <f t="shared" si="212"/>
        <v>1</v>
      </c>
      <c r="D1934" s="20" t="s">
        <v>17</v>
      </c>
      <c r="E1934" s="20" t="s">
        <v>24</v>
      </c>
      <c r="F1934" s="20" t="s">
        <v>19</v>
      </c>
      <c r="G1934" s="20">
        <f t="shared" si="216"/>
        <v>0</v>
      </c>
      <c r="H1934" s="20" t="s">
        <v>25</v>
      </c>
      <c r="I1934" s="20" t="s">
        <v>19</v>
      </c>
      <c r="J1934" s="20" t="s">
        <v>22</v>
      </c>
      <c r="K1934" s="20">
        <v>28</v>
      </c>
      <c r="L1934" s="20" t="s">
        <v>26</v>
      </c>
      <c r="M1934" s="20" t="s">
        <v>22</v>
      </c>
      <c r="N1934" s="20">
        <f t="shared" si="213"/>
        <v>1</v>
      </c>
      <c r="O1934" s="20">
        <v>350</v>
      </c>
      <c r="P1934" s="20">
        <v>32</v>
      </c>
      <c r="Q1934" s="20">
        <v>2</v>
      </c>
      <c r="R1934" s="20">
        <v>-1</v>
      </c>
      <c r="S1934" s="20">
        <v>0</v>
      </c>
      <c r="T1934" s="20">
        <v>110</v>
      </c>
      <c r="U1934" s="20">
        <f t="shared" si="214"/>
        <v>0</v>
      </c>
      <c r="V1934" s="20" t="s">
        <v>19</v>
      </c>
      <c r="W1934" s="20">
        <f t="shared" si="210"/>
        <v>-3.0661057080000003</v>
      </c>
      <c r="X1934" s="20">
        <f t="shared" si="211"/>
        <v>4.4527214895062034E-2</v>
      </c>
      <c r="Y1934" s="20"/>
      <c r="Z1934" s="20"/>
      <c r="AA1934" s="20"/>
      <c r="AB1934" s="20"/>
      <c r="AC1934" s="20"/>
      <c r="AD1934" s="20"/>
      <c r="AE1934" s="20"/>
      <c r="AF1934" s="20"/>
      <c r="AG1934" s="21"/>
    </row>
    <row r="1935" spans="1:33" x14ac:dyDescent="0.35">
      <c r="A1935" s="19" t="s">
        <v>33</v>
      </c>
      <c r="B1935" s="20" t="str">
        <f t="shared" si="215"/>
        <v>employed</v>
      </c>
      <c r="C1935" s="20">
        <f t="shared" si="212"/>
        <v>1</v>
      </c>
      <c r="D1935" s="20" t="s">
        <v>17</v>
      </c>
      <c r="E1935" s="20" t="s">
        <v>18</v>
      </c>
      <c r="F1935" s="20" t="s">
        <v>19</v>
      </c>
      <c r="G1935" s="20">
        <f t="shared" si="216"/>
        <v>0</v>
      </c>
      <c r="H1935" s="20" t="s">
        <v>25</v>
      </c>
      <c r="I1935" s="20" t="s">
        <v>25</v>
      </c>
      <c r="J1935" s="20" t="s">
        <v>48</v>
      </c>
      <c r="K1935" s="20">
        <v>9</v>
      </c>
      <c r="L1935" s="20" t="s">
        <v>34</v>
      </c>
      <c r="M1935" s="20" t="s">
        <v>27</v>
      </c>
      <c r="N1935" s="20">
        <f t="shared" si="213"/>
        <v>1</v>
      </c>
      <c r="O1935" s="20">
        <v>474</v>
      </c>
      <c r="P1935" s="20">
        <v>49</v>
      </c>
      <c r="Q1935" s="20">
        <v>3</v>
      </c>
      <c r="R1935" s="20">
        <v>221</v>
      </c>
      <c r="S1935" s="20">
        <v>1</v>
      </c>
      <c r="T1935" s="20">
        <v>152</v>
      </c>
      <c r="U1935" s="20">
        <f t="shared" si="214"/>
        <v>0</v>
      </c>
      <c r="V1935" s="20" t="s">
        <v>19</v>
      </c>
      <c r="W1935" s="20">
        <f t="shared" ref="W1935:W1998" si="217">AA$25+AA$26*N1935+AA$27*R1935+AA$28*S1935+AA$29*T1935</f>
        <v>-2.3679420440000003</v>
      </c>
      <c r="X1935" s="20">
        <f t="shared" ref="X1935:X1998" si="218">EXP(W1935)/(1+EXP(W1935))</f>
        <v>8.5650169279985977E-2</v>
      </c>
      <c r="Y1935" s="20"/>
      <c r="Z1935" s="20"/>
      <c r="AA1935" s="20"/>
      <c r="AB1935" s="20"/>
      <c r="AC1935" s="20"/>
      <c r="AD1935" s="20"/>
      <c r="AE1935" s="20"/>
      <c r="AF1935" s="20"/>
      <c r="AG1935" s="21"/>
    </row>
    <row r="1936" spans="1:33" x14ac:dyDescent="0.35">
      <c r="A1936" s="19" t="s">
        <v>37</v>
      </c>
      <c r="B1936" s="20" t="str">
        <f t="shared" si="215"/>
        <v>employed</v>
      </c>
      <c r="C1936" s="20">
        <f t="shared" si="212"/>
        <v>1</v>
      </c>
      <c r="D1936" s="20" t="s">
        <v>29</v>
      </c>
      <c r="E1936" s="20" t="s">
        <v>24</v>
      </c>
      <c r="F1936" s="20" t="s">
        <v>19</v>
      </c>
      <c r="G1936" s="20">
        <f t="shared" si="216"/>
        <v>0</v>
      </c>
      <c r="H1936" s="20" t="s">
        <v>25</v>
      </c>
      <c r="I1936" s="20" t="s">
        <v>19</v>
      </c>
      <c r="J1936" s="20" t="s">
        <v>20</v>
      </c>
      <c r="K1936" s="20">
        <v>30</v>
      </c>
      <c r="L1936" s="20" t="s">
        <v>43</v>
      </c>
      <c r="M1936" s="20" t="s">
        <v>22</v>
      </c>
      <c r="N1936" s="20">
        <f t="shared" si="213"/>
        <v>1</v>
      </c>
      <c r="O1936" s="20">
        <v>489</v>
      </c>
      <c r="P1936" s="20">
        <v>27</v>
      </c>
      <c r="Q1936" s="20">
        <v>4</v>
      </c>
      <c r="R1936" s="20">
        <v>-1</v>
      </c>
      <c r="S1936" s="20">
        <v>0</v>
      </c>
      <c r="T1936" s="20">
        <v>356</v>
      </c>
      <c r="U1936" s="20">
        <f t="shared" si="214"/>
        <v>1</v>
      </c>
      <c r="V1936" s="20" t="s">
        <v>25</v>
      </c>
      <c r="W1936" s="20">
        <f t="shared" si="217"/>
        <v>-2.1769155840000005</v>
      </c>
      <c r="X1936" s="20">
        <f t="shared" si="218"/>
        <v>0.10184271554330196</v>
      </c>
      <c r="Y1936" s="20"/>
      <c r="Z1936" s="20"/>
      <c r="AA1936" s="20"/>
      <c r="AB1936" s="20"/>
      <c r="AC1936" s="20"/>
      <c r="AD1936" s="20"/>
      <c r="AE1936" s="20"/>
      <c r="AF1936" s="20"/>
      <c r="AG1936" s="21"/>
    </row>
    <row r="1937" spans="1:33" x14ac:dyDescent="0.35">
      <c r="A1937" s="19" t="s">
        <v>38</v>
      </c>
      <c r="B1937" s="20" t="str">
        <f t="shared" si="215"/>
        <v>employed</v>
      </c>
      <c r="C1937" s="20">
        <f t="shared" si="212"/>
        <v>1</v>
      </c>
      <c r="D1937" s="20" t="s">
        <v>17</v>
      </c>
      <c r="E1937" s="20" t="s">
        <v>24</v>
      </c>
      <c r="F1937" s="20" t="s">
        <v>19</v>
      </c>
      <c r="G1937" s="20">
        <f t="shared" si="216"/>
        <v>0</v>
      </c>
      <c r="H1937" s="20" t="s">
        <v>19</v>
      </c>
      <c r="I1937" s="20" t="s">
        <v>19</v>
      </c>
      <c r="J1937" s="20" t="s">
        <v>22</v>
      </c>
      <c r="K1937" s="20">
        <v>16</v>
      </c>
      <c r="L1937" s="20" t="s">
        <v>32</v>
      </c>
      <c r="M1937" s="20" t="s">
        <v>22</v>
      </c>
      <c r="N1937" s="20">
        <f t="shared" si="213"/>
        <v>1</v>
      </c>
      <c r="O1937" s="20">
        <v>757</v>
      </c>
      <c r="P1937" s="20">
        <v>46</v>
      </c>
      <c r="Q1937" s="20">
        <v>3</v>
      </c>
      <c r="R1937" s="20">
        <v>-1</v>
      </c>
      <c r="S1937" s="20">
        <v>0</v>
      </c>
      <c r="T1937" s="20">
        <v>382</v>
      </c>
      <c r="U1937" s="20">
        <f t="shared" si="214"/>
        <v>0</v>
      </c>
      <c r="V1937" s="20" t="s">
        <v>19</v>
      </c>
      <c r="W1937" s="20">
        <f t="shared" si="217"/>
        <v>-2.0829361400000002</v>
      </c>
      <c r="X1937" s="20">
        <f t="shared" si="218"/>
        <v>0.11076643436807902</v>
      </c>
      <c r="Y1937" s="20"/>
      <c r="Z1937" s="20"/>
      <c r="AA1937" s="20"/>
      <c r="AB1937" s="20"/>
      <c r="AC1937" s="20"/>
      <c r="AD1937" s="20"/>
      <c r="AE1937" s="20"/>
      <c r="AF1937" s="20"/>
      <c r="AG1937" s="21"/>
    </row>
    <row r="1938" spans="1:33" x14ac:dyDescent="0.35">
      <c r="A1938" s="19" t="s">
        <v>28</v>
      </c>
      <c r="B1938" s="20" t="str">
        <f t="shared" si="215"/>
        <v>employed</v>
      </c>
      <c r="C1938" s="20">
        <f t="shared" si="212"/>
        <v>1</v>
      </c>
      <c r="D1938" s="20" t="s">
        <v>29</v>
      </c>
      <c r="E1938" s="20" t="s">
        <v>30</v>
      </c>
      <c r="F1938" s="20" t="s">
        <v>19</v>
      </c>
      <c r="G1938" s="20">
        <f t="shared" si="216"/>
        <v>0</v>
      </c>
      <c r="H1938" s="20" t="s">
        <v>19</v>
      </c>
      <c r="I1938" s="20" t="s">
        <v>19</v>
      </c>
      <c r="J1938" s="20" t="s">
        <v>20</v>
      </c>
      <c r="K1938" s="20">
        <v>28</v>
      </c>
      <c r="L1938" s="20" t="s">
        <v>42</v>
      </c>
      <c r="M1938" s="20" t="s">
        <v>22</v>
      </c>
      <c r="N1938" s="20">
        <f t="shared" si="213"/>
        <v>1</v>
      </c>
      <c r="O1938" s="20">
        <v>695</v>
      </c>
      <c r="P1938" s="20">
        <v>37</v>
      </c>
      <c r="Q1938" s="20">
        <v>1</v>
      </c>
      <c r="R1938" s="20">
        <v>-1</v>
      </c>
      <c r="S1938" s="20">
        <v>0</v>
      </c>
      <c r="T1938" s="20">
        <v>233</v>
      </c>
      <c r="U1938" s="20">
        <f t="shared" si="214"/>
        <v>0</v>
      </c>
      <c r="V1938" s="20" t="s">
        <v>19</v>
      </c>
      <c r="W1938" s="20">
        <f t="shared" si="217"/>
        <v>-2.6215106460000004</v>
      </c>
      <c r="X1938" s="20">
        <f t="shared" si="218"/>
        <v>6.7766796997917961E-2</v>
      </c>
      <c r="Y1938" s="20"/>
      <c r="Z1938" s="20"/>
      <c r="AA1938" s="20"/>
      <c r="AB1938" s="20"/>
      <c r="AC1938" s="20"/>
      <c r="AD1938" s="20"/>
      <c r="AE1938" s="20"/>
      <c r="AF1938" s="20"/>
      <c r="AG1938" s="21"/>
    </row>
    <row r="1939" spans="1:33" x14ac:dyDescent="0.35">
      <c r="A1939" s="19" t="s">
        <v>16</v>
      </c>
      <c r="B1939" s="20" t="str">
        <f t="shared" si="215"/>
        <v>unemployed</v>
      </c>
      <c r="C1939" s="20">
        <f t="shared" si="212"/>
        <v>0</v>
      </c>
      <c r="D1939" s="20" t="s">
        <v>29</v>
      </c>
      <c r="E1939" s="20" t="s">
        <v>24</v>
      </c>
      <c r="F1939" s="20" t="s">
        <v>25</v>
      </c>
      <c r="G1939" s="20">
        <f t="shared" si="216"/>
        <v>1</v>
      </c>
      <c r="H1939" s="20" t="s">
        <v>25</v>
      </c>
      <c r="I1939" s="20" t="s">
        <v>19</v>
      </c>
      <c r="J1939" s="20" t="s">
        <v>22</v>
      </c>
      <c r="K1939" s="20">
        <v>28</v>
      </c>
      <c r="L1939" s="20" t="s">
        <v>26</v>
      </c>
      <c r="M1939" s="20" t="s">
        <v>22</v>
      </c>
      <c r="N1939" s="20">
        <f t="shared" si="213"/>
        <v>1</v>
      </c>
      <c r="O1939" s="20">
        <v>-770</v>
      </c>
      <c r="P1939" s="20">
        <v>30</v>
      </c>
      <c r="Q1939" s="20">
        <v>1</v>
      </c>
      <c r="R1939" s="20">
        <v>-1</v>
      </c>
      <c r="S1939" s="20">
        <v>0</v>
      </c>
      <c r="T1939" s="20">
        <v>87</v>
      </c>
      <c r="U1939" s="20">
        <f t="shared" si="214"/>
        <v>0</v>
      </c>
      <c r="V1939" s="20" t="s">
        <v>19</v>
      </c>
      <c r="W1939" s="20">
        <f t="shared" si="217"/>
        <v>-3.1492413700000004</v>
      </c>
      <c r="X1939" s="20">
        <f t="shared" si="218"/>
        <v>4.112118074418724E-2</v>
      </c>
      <c r="Y1939" s="20"/>
      <c r="Z1939" s="20"/>
      <c r="AA1939" s="20"/>
      <c r="AB1939" s="20"/>
      <c r="AC1939" s="20"/>
      <c r="AD1939" s="20"/>
      <c r="AE1939" s="20"/>
      <c r="AF1939" s="20"/>
      <c r="AG1939" s="21"/>
    </row>
    <row r="1940" spans="1:33" x14ac:dyDescent="0.35">
      <c r="A1940" s="19" t="s">
        <v>35</v>
      </c>
      <c r="B1940" s="20" t="str">
        <f t="shared" si="215"/>
        <v>employed</v>
      </c>
      <c r="C1940" s="20">
        <f t="shared" si="212"/>
        <v>1</v>
      </c>
      <c r="D1940" s="20" t="s">
        <v>44</v>
      </c>
      <c r="E1940" s="20" t="s">
        <v>24</v>
      </c>
      <c r="F1940" s="20" t="s">
        <v>19</v>
      </c>
      <c r="G1940" s="20">
        <f t="shared" si="216"/>
        <v>0</v>
      </c>
      <c r="H1940" s="20" t="s">
        <v>25</v>
      </c>
      <c r="I1940" s="20" t="s">
        <v>25</v>
      </c>
      <c r="J1940" s="20" t="s">
        <v>22</v>
      </c>
      <c r="K1940" s="20">
        <v>14</v>
      </c>
      <c r="L1940" s="20" t="s">
        <v>26</v>
      </c>
      <c r="M1940" s="20" t="s">
        <v>22</v>
      </c>
      <c r="N1940" s="20">
        <f t="shared" si="213"/>
        <v>1</v>
      </c>
      <c r="O1940" s="20">
        <v>80</v>
      </c>
      <c r="P1940" s="20">
        <v>44</v>
      </c>
      <c r="Q1940" s="20">
        <v>2</v>
      </c>
      <c r="R1940" s="20">
        <v>-1</v>
      </c>
      <c r="S1940" s="20">
        <v>0</v>
      </c>
      <c r="T1940" s="20">
        <v>387</v>
      </c>
      <c r="U1940" s="20">
        <f t="shared" si="214"/>
        <v>0</v>
      </c>
      <c r="V1940" s="20" t="s">
        <v>19</v>
      </c>
      <c r="W1940" s="20">
        <f t="shared" si="217"/>
        <v>-2.0648631700000006</v>
      </c>
      <c r="X1940" s="20">
        <f t="shared" si="218"/>
        <v>0.1125591340168309</v>
      </c>
      <c r="Y1940" s="20"/>
      <c r="Z1940" s="20"/>
      <c r="AA1940" s="20"/>
      <c r="AB1940" s="20"/>
      <c r="AC1940" s="20"/>
      <c r="AD1940" s="20"/>
      <c r="AE1940" s="20"/>
      <c r="AF1940" s="20"/>
      <c r="AG1940" s="21"/>
    </row>
    <row r="1941" spans="1:33" x14ac:dyDescent="0.35">
      <c r="A1941" s="19" t="s">
        <v>37</v>
      </c>
      <c r="B1941" s="20" t="str">
        <f t="shared" si="215"/>
        <v>employed</v>
      </c>
      <c r="C1941" s="20">
        <f t="shared" si="212"/>
        <v>1</v>
      </c>
      <c r="D1941" s="20" t="s">
        <v>17</v>
      </c>
      <c r="E1941" s="20" t="s">
        <v>24</v>
      </c>
      <c r="F1941" s="20" t="s">
        <v>19</v>
      </c>
      <c r="G1941" s="20">
        <f t="shared" si="216"/>
        <v>0</v>
      </c>
      <c r="H1941" s="20" t="s">
        <v>25</v>
      </c>
      <c r="I1941" s="20" t="s">
        <v>19</v>
      </c>
      <c r="J1941" s="20" t="s">
        <v>20</v>
      </c>
      <c r="K1941" s="20">
        <v>30</v>
      </c>
      <c r="L1941" s="20" t="s">
        <v>32</v>
      </c>
      <c r="M1941" s="20" t="s">
        <v>22</v>
      </c>
      <c r="N1941" s="20">
        <f t="shared" si="213"/>
        <v>1</v>
      </c>
      <c r="O1941" s="20">
        <v>315</v>
      </c>
      <c r="P1941" s="20">
        <v>45</v>
      </c>
      <c r="Q1941" s="20">
        <v>1</v>
      </c>
      <c r="R1941" s="20">
        <v>-1</v>
      </c>
      <c r="S1941" s="20">
        <v>0</v>
      </c>
      <c r="T1941" s="20">
        <v>103</v>
      </c>
      <c r="U1941" s="20">
        <f t="shared" si="214"/>
        <v>0</v>
      </c>
      <c r="V1941" s="20" t="s">
        <v>19</v>
      </c>
      <c r="W1941" s="20">
        <f t="shared" si="217"/>
        <v>-3.0914078660000004</v>
      </c>
      <c r="X1941" s="20">
        <f t="shared" si="218"/>
        <v>4.3463066659391612E-2</v>
      </c>
      <c r="Y1941" s="20"/>
      <c r="Z1941" s="20"/>
      <c r="AA1941" s="20"/>
      <c r="AB1941" s="20"/>
      <c r="AC1941" s="20"/>
      <c r="AD1941" s="20"/>
      <c r="AE1941" s="20"/>
      <c r="AF1941" s="20"/>
      <c r="AG1941" s="21"/>
    </row>
    <row r="1942" spans="1:33" x14ac:dyDescent="0.35">
      <c r="A1942" s="19" t="s">
        <v>41</v>
      </c>
      <c r="B1942" s="20" t="str">
        <f t="shared" si="215"/>
        <v>unemployed</v>
      </c>
      <c r="C1942" s="20">
        <f t="shared" si="212"/>
        <v>0</v>
      </c>
      <c r="D1942" s="20" t="s">
        <v>29</v>
      </c>
      <c r="E1942" s="20" t="s">
        <v>24</v>
      </c>
      <c r="F1942" s="20" t="s">
        <v>19</v>
      </c>
      <c r="G1942" s="20">
        <f t="shared" si="216"/>
        <v>0</v>
      </c>
      <c r="H1942" s="20" t="s">
        <v>19</v>
      </c>
      <c r="I1942" s="20" t="s">
        <v>19</v>
      </c>
      <c r="J1942" s="20" t="s">
        <v>20</v>
      </c>
      <c r="K1942" s="20">
        <v>27</v>
      </c>
      <c r="L1942" s="20" t="s">
        <v>51</v>
      </c>
      <c r="M1942" s="20" t="s">
        <v>22</v>
      </c>
      <c r="N1942" s="20">
        <f t="shared" si="213"/>
        <v>1</v>
      </c>
      <c r="O1942" s="20">
        <v>213</v>
      </c>
      <c r="P1942" s="20">
        <v>27</v>
      </c>
      <c r="Q1942" s="20">
        <v>1</v>
      </c>
      <c r="R1942" s="20">
        <v>-1</v>
      </c>
      <c r="S1942" s="20">
        <v>0</v>
      </c>
      <c r="T1942" s="20">
        <v>378</v>
      </c>
      <c r="U1942" s="20">
        <f t="shared" si="214"/>
        <v>1</v>
      </c>
      <c r="V1942" s="20" t="s">
        <v>25</v>
      </c>
      <c r="W1942" s="20">
        <f t="shared" si="217"/>
        <v>-2.0973945160000005</v>
      </c>
      <c r="X1942" s="20">
        <f t="shared" si="218"/>
        <v>0.10935031848540522</v>
      </c>
      <c r="Y1942" s="20"/>
      <c r="Z1942" s="20"/>
      <c r="AA1942" s="20"/>
      <c r="AB1942" s="20"/>
      <c r="AC1942" s="20"/>
      <c r="AD1942" s="20"/>
      <c r="AE1942" s="20"/>
      <c r="AF1942" s="20"/>
      <c r="AG1942" s="21"/>
    </row>
    <row r="1943" spans="1:33" x14ac:dyDescent="0.35">
      <c r="A1943" s="19" t="s">
        <v>46</v>
      </c>
      <c r="B1943" s="20" t="str">
        <f t="shared" si="215"/>
        <v>employed</v>
      </c>
      <c r="C1943" s="20">
        <f t="shared" si="212"/>
        <v>1</v>
      </c>
      <c r="D1943" s="20" t="s">
        <v>17</v>
      </c>
      <c r="E1943" s="20" t="s">
        <v>18</v>
      </c>
      <c r="F1943" s="20" t="s">
        <v>19</v>
      </c>
      <c r="G1943" s="20">
        <f t="shared" si="216"/>
        <v>0</v>
      </c>
      <c r="H1943" s="20" t="s">
        <v>19</v>
      </c>
      <c r="I1943" s="20" t="s">
        <v>19</v>
      </c>
      <c r="J1943" s="20" t="s">
        <v>22</v>
      </c>
      <c r="K1943" s="20">
        <v>9</v>
      </c>
      <c r="L1943" s="20" t="s">
        <v>32</v>
      </c>
      <c r="M1943" s="20" t="s">
        <v>22</v>
      </c>
      <c r="N1943" s="20">
        <f t="shared" si="213"/>
        <v>1</v>
      </c>
      <c r="O1943" s="20">
        <v>0</v>
      </c>
      <c r="P1943" s="20">
        <v>57</v>
      </c>
      <c r="Q1943" s="20">
        <v>2</v>
      </c>
      <c r="R1943" s="20">
        <v>-1</v>
      </c>
      <c r="S1943" s="20">
        <v>0</v>
      </c>
      <c r="T1943" s="20">
        <v>257</v>
      </c>
      <c r="U1943" s="20">
        <f t="shared" si="214"/>
        <v>0</v>
      </c>
      <c r="V1943" s="20" t="s">
        <v>19</v>
      </c>
      <c r="W1943" s="20">
        <f t="shared" si="217"/>
        <v>-2.5347603900000006</v>
      </c>
      <c r="X1943" s="20">
        <f t="shared" si="218"/>
        <v>7.3456990802736363E-2</v>
      </c>
      <c r="Y1943" s="20"/>
      <c r="Z1943" s="20"/>
      <c r="AA1943" s="20"/>
      <c r="AB1943" s="20"/>
      <c r="AC1943" s="20"/>
      <c r="AD1943" s="20"/>
      <c r="AE1943" s="20"/>
      <c r="AF1943" s="20"/>
      <c r="AG1943" s="21"/>
    </row>
    <row r="1944" spans="1:33" x14ac:dyDescent="0.35">
      <c r="A1944" s="19" t="s">
        <v>28</v>
      </c>
      <c r="B1944" s="20" t="str">
        <f t="shared" si="215"/>
        <v>employed</v>
      </c>
      <c r="C1944" s="20">
        <f t="shared" si="212"/>
        <v>1</v>
      </c>
      <c r="D1944" s="20" t="s">
        <v>17</v>
      </c>
      <c r="E1944" s="20" t="s">
        <v>30</v>
      </c>
      <c r="F1944" s="20" t="s">
        <v>19</v>
      </c>
      <c r="G1944" s="20">
        <f t="shared" si="216"/>
        <v>0</v>
      </c>
      <c r="H1944" s="20" t="s">
        <v>19</v>
      </c>
      <c r="I1944" s="20" t="s">
        <v>19</v>
      </c>
      <c r="J1944" s="20" t="s">
        <v>20</v>
      </c>
      <c r="K1944" s="20">
        <v>7</v>
      </c>
      <c r="L1944" s="20" t="s">
        <v>43</v>
      </c>
      <c r="M1944" s="20" t="s">
        <v>22</v>
      </c>
      <c r="N1944" s="20">
        <f t="shared" si="213"/>
        <v>1</v>
      </c>
      <c r="O1944" s="20">
        <v>2169</v>
      </c>
      <c r="P1944" s="20">
        <v>66</v>
      </c>
      <c r="Q1944" s="20">
        <v>1</v>
      </c>
      <c r="R1944" s="20">
        <v>-1</v>
      </c>
      <c r="S1944" s="20">
        <v>0</v>
      </c>
      <c r="T1944" s="20">
        <v>282</v>
      </c>
      <c r="U1944" s="20">
        <f t="shared" si="214"/>
        <v>0</v>
      </c>
      <c r="V1944" s="20" t="s">
        <v>19</v>
      </c>
      <c r="W1944" s="20">
        <f t="shared" si="217"/>
        <v>-2.4443955400000004</v>
      </c>
      <c r="X1944" s="20">
        <f t="shared" si="218"/>
        <v>7.9849359718523902E-2</v>
      </c>
      <c r="Y1944" s="20"/>
      <c r="Z1944" s="20"/>
      <c r="AA1944" s="20"/>
      <c r="AB1944" s="20"/>
      <c r="AC1944" s="20"/>
      <c r="AD1944" s="20"/>
      <c r="AE1944" s="20"/>
      <c r="AF1944" s="20"/>
      <c r="AG1944" s="21"/>
    </row>
    <row r="1945" spans="1:33" x14ac:dyDescent="0.35">
      <c r="A1945" s="19" t="s">
        <v>39</v>
      </c>
      <c r="B1945" s="20" t="str">
        <f t="shared" si="215"/>
        <v>employed</v>
      </c>
      <c r="C1945" s="20">
        <f t="shared" si="212"/>
        <v>1</v>
      </c>
      <c r="D1945" s="20" t="s">
        <v>44</v>
      </c>
      <c r="E1945" s="20" t="s">
        <v>24</v>
      </c>
      <c r="F1945" s="20" t="s">
        <v>19</v>
      </c>
      <c r="G1945" s="20">
        <f t="shared" si="216"/>
        <v>0</v>
      </c>
      <c r="H1945" s="20" t="s">
        <v>19</v>
      </c>
      <c r="I1945" s="20" t="s">
        <v>19</v>
      </c>
      <c r="J1945" s="20" t="s">
        <v>22</v>
      </c>
      <c r="K1945" s="20">
        <v>7</v>
      </c>
      <c r="L1945" s="20" t="s">
        <v>42</v>
      </c>
      <c r="M1945" s="20" t="s">
        <v>22</v>
      </c>
      <c r="N1945" s="20">
        <f t="shared" si="213"/>
        <v>1</v>
      </c>
      <c r="O1945" s="20">
        <v>212</v>
      </c>
      <c r="P1945" s="20">
        <v>40</v>
      </c>
      <c r="Q1945" s="20">
        <v>1</v>
      </c>
      <c r="R1945" s="20">
        <v>-1</v>
      </c>
      <c r="S1945" s="20">
        <v>0</v>
      </c>
      <c r="T1945" s="20">
        <v>176</v>
      </c>
      <c r="U1945" s="20">
        <f t="shared" si="214"/>
        <v>0</v>
      </c>
      <c r="V1945" s="20" t="s">
        <v>19</v>
      </c>
      <c r="W1945" s="20">
        <f t="shared" si="217"/>
        <v>-2.8275425040000002</v>
      </c>
      <c r="X1945" s="20">
        <f t="shared" si="218"/>
        <v>5.5853850648192316E-2</v>
      </c>
      <c r="Y1945" s="20"/>
      <c r="Z1945" s="20"/>
      <c r="AA1945" s="20"/>
      <c r="AB1945" s="20"/>
      <c r="AC1945" s="20"/>
      <c r="AD1945" s="20"/>
      <c r="AE1945" s="20"/>
      <c r="AF1945" s="20"/>
      <c r="AG1945" s="21"/>
    </row>
    <row r="1946" spans="1:33" x14ac:dyDescent="0.35">
      <c r="A1946" s="19" t="s">
        <v>33</v>
      </c>
      <c r="B1946" s="20" t="str">
        <f t="shared" si="215"/>
        <v>employed</v>
      </c>
      <c r="C1946" s="20">
        <f t="shared" si="212"/>
        <v>1</v>
      </c>
      <c r="D1946" s="20" t="s">
        <v>17</v>
      </c>
      <c r="E1946" s="20" t="s">
        <v>24</v>
      </c>
      <c r="F1946" s="20" t="s">
        <v>19</v>
      </c>
      <c r="G1946" s="20">
        <f t="shared" si="216"/>
        <v>0</v>
      </c>
      <c r="H1946" s="20" t="s">
        <v>25</v>
      </c>
      <c r="I1946" s="20" t="s">
        <v>19</v>
      </c>
      <c r="J1946" s="20" t="s">
        <v>20</v>
      </c>
      <c r="K1946" s="20">
        <v>14</v>
      </c>
      <c r="L1946" s="20" t="s">
        <v>26</v>
      </c>
      <c r="M1946" s="20" t="s">
        <v>22</v>
      </c>
      <c r="N1946" s="20">
        <f t="shared" si="213"/>
        <v>1</v>
      </c>
      <c r="O1946" s="20">
        <v>333</v>
      </c>
      <c r="P1946" s="20">
        <v>48</v>
      </c>
      <c r="Q1946" s="20">
        <v>6</v>
      </c>
      <c r="R1946" s="20">
        <v>-1</v>
      </c>
      <c r="S1946" s="20">
        <v>0</v>
      </c>
      <c r="T1946" s="20">
        <v>24</v>
      </c>
      <c r="U1946" s="20">
        <f t="shared" si="214"/>
        <v>0</v>
      </c>
      <c r="V1946" s="20" t="s">
        <v>19</v>
      </c>
      <c r="W1946" s="20">
        <f t="shared" si="217"/>
        <v>-3.3769607920000002</v>
      </c>
      <c r="X1946" s="20">
        <f t="shared" si="218"/>
        <v>3.302330750721353E-2</v>
      </c>
      <c r="Y1946" s="20"/>
      <c r="Z1946" s="20"/>
      <c r="AA1946" s="20"/>
      <c r="AB1946" s="20"/>
      <c r="AC1946" s="20"/>
      <c r="AD1946" s="20"/>
      <c r="AE1946" s="20"/>
      <c r="AF1946" s="20"/>
      <c r="AG1946" s="21"/>
    </row>
    <row r="1947" spans="1:33" x14ac:dyDescent="0.35">
      <c r="A1947" s="19" t="s">
        <v>33</v>
      </c>
      <c r="B1947" s="20" t="str">
        <f t="shared" si="215"/>
        <v>employed</v>
      </c>
      <c r="C1947" s="20">
        <f t="shared" si="212"/>
        <v>1</v>
      </c>
      <c r="D1947" s="20" t="s">
        <v>29</v>
      </c>
      <c r="E1947" s="20" t="s">
        <v>24</v>
      </c>
      <c r="F1947" s="20" t="s">
        <v>19</v>
      </c>
      <c r="G1947" s="20">
        <f t="shared" si="216"/>
        <v>0</v>
      </c>
      <c r="H1947" s="20" t="s">
        <v>25</v>
      </c>
      <c r="I1947" s="20" t="s">
        <v>19</v>
      </c>
      <c r="J1947" s="20" t="s">
        <v>20</v>
      </c>
      <c r="K1947" s="20">
        <v>20</v>
      </c>
      <c r="L1947" s="20" t="s">
        <v>45</v>
      </c>
      <c r="M1947" s="20" t="s">
        <v>22</v>
      </c>
      <c r="N1947" s="20">
        <f t="shared" si="213"/>
        <v>1</v>
      </c>
      <c r="O1947" s="20">
        <v>4404</v>
      </c>
      <c r="P1947" s="20">
        <v>33</v>
      </c>
      <c r="Q1947" s="20">
        <v>3</v>
      </c>
      <c r="R1947" s="20">
        <v>-1</v>
      </c>
      <c r="S1947" s="20">
        <v>0</v>
      </c>
      <c r="T1947" s="20">
        <v>766</v>
      </c>
      <c r="U1947" s="20">
        <f t="shared" si="214"/>
        <v>0</v>
      </c>
      <c r="V1947" s="20" t="s">
        <v>19</v>
      </c>
      <c r="W1947" s="20">
        <f t="shared" si="217"/>
        <v>-0.69493204400000019</v>
      </c>
      <c r="X1947" s="20">
        <f t="shared" si="218"/>
        <v>0.33293681507374556</v>
      </c>
      <c r="Y1947" s="20"/>
      <c r="Z1947" s="20"/>
      <c r="AA1947" s="20"/>
      <c r="AB1947" s="20"/>
      <c r="AC1947" s="20"/>
      <c r="AD1947" s="20"/>
      <c r="AE1947" s="20"/>
      <c r="AF1947" s="20"/>
      <c r="AG1947" s="21"/>
    </row>
    <row r="1948" spans="1:33" x14ac:dyDescent="0.35">
      <c r="A1948" s="19" t="s">
        <v>23</v>
      </c>
      <c r="B1948" s="20" t="str">
        <f t="shared" si="215"/>
        <v>employed</v>
      </c>
      <c r="C1948" s="20">
        <f t="shared" si="212"/>
        <v>1</v>
      </c>
      <c r="D1948" s="20" t="s">
        <v>44</v>
      </c>
      <c r="E1948" s="20" t="s">
        <v>24</v>
      </c>
      <c r="F1948" s="20" t="s">
        <v>19</v>
      </c>
      <c r="G1948" s="20">
        <f t="shared" si="216"/>
        <v>0</v>
      </c>
      <c r="H1948" s="20" t="s">
        <v>25</v>
      </c>
      <c r="I1948" s="20" t="s">
        <v>19</v>
      </c>
      <c r="J1948" s="20" t="s">
        <v>20</v>
      </c>
      <c r="K1948" s="20">
        <v>12</v>
      </c>
      <c r="L1948" s="20" t="s">
        <v>26</v>
      </c>
      <c r="M1948" s="20" t="s">
        <v>22</v>
      </c>
      <c r="N1948" s="20">
        <f t="shared" si="213"/>
        <v>1</v>
      </c>
      <c r="O1948" s="20">
        <v>257</v>
      </c>
      <c r="P1948" s="20">
        <v>42</v>
      </c>
      <c r="Q1948" s="20">
        <v>2</v>
      </c>
      <c r="R1948" s="20">
        <v>-1</v>
      </c>
      <c r="S1948" s="20">
        <v>0</v>
      </c>
      <c r="T1948" s="20">
        <v>955</v>
      </c>
      <c r="U1948" s="20">
        <f t="shared" si="214"/>
        <v>1</v>
      </c>
      <c r="V1948" s="20" t="s">
        <v>25</v>
      </c>
      <c r="W1948" s="20">
        <f t="shared" si="217"/>
        <v>-1.1773778000000235E-2</v>
      </c>
      <c r="X1948" s="20">
        <f t="shared" si="218"/>
        <v>0.4970565895016717</v>
      </c>
      <c r="Y1948" s="20"/>
      <c r="Z1948" s="20"/>
      <c r="AA1948" s="20"/>
      <c r="AB1948" s="20"/>
      <c r="AC1948" s="20"/>
      <c r="AD1948" s="20"/>
      <c r="AE1948" s="20"/>
      <c r="AF1948" s="20"/>
      <c r="AG1948" s="21"/>
    </row>
    <row r="1949" spans="1:33" x14ac:dyDescent="0.35">
      <c r="A1949" s="19" t="s">
        <v>16</v>
      </c>
      <c r="B1949" s="20" t="str">
        <f t="shared" si="215"/>
        <v>unemployed</v>
      </c>
      <c r="C1949" s="20">
        <f t="shared" si="212"/>
        <v>0</v>
      </c>
      <c r="D1949" s="20" t="s">
        <v>17</v>
      </c>
      <c r="E1949" s="20" t="s">
        <v>24</v>
      </c>
      <c r="F1949" s="20" t="s">
        <v>19</v>
      </c>
      <c r="G1949" s="20">
        <f t="shared" si="216"/>
        <v>0</v>
      </c>
      <c r="H1949" s="20" t="s">
        <v>25</v>
      </c>
      <c r="I1949" s="20" t="s">
        <v>19</v>
      </c>
      <c r="J1949" s="20" t="s">
        <v>20</v>
      </c>
      <c r="K1949" s="20">
        <v>3</v>
      </c>
      <c r="L1949" s="20" t="s">
        <v>34</v>
      </c>
      <c r="M1949" s="20" t="s">
        <v>22</v>
      </c>
      <c r="N1949" s="20">
        <f t="shared" si="213"/>
        <v>1</v>
      </c>
      <c r="O1949" s="20">
        <v>3188</v>
      </c>
      <c r="P1949" s="20">
        <v>47</v>
      </c>
      <c r="Q1949" s="20">
        <v>3</v>
      </c>
      <c r="R1949" s="20">
        <v>-1</v>
      </c>
      <c r="S1949" s="20">
        <v>0</v>
      </c>
      <c r="T1949" s="20">
        <v>426</v>
      </c>
      <c r="U1949" s="20">
        <f t="shared" si="214"/>
        <v>0</v>
      </c>
      <c r="V1949" s="20" t="s">
        <v>19</v>
      </c>
      <c r="W1949" s="20">
        <f t="shared" si="217"/>
        <v>-1.9238940040000003</v>
      </c>
      <c r="X1949" s="20">
        <f t="shared" si="218"/>
        <v>0.12742796319075758</v>
      </c>
      <c r="Y1949" s="20"/>
      <c r="Z1949" s="20"/>
      <c r="AA1949" s="20"/>
      <c r="AB1949" s="20"/>
      <c r="AC1949" s="20"/>
      <c r="AD1949" s="20"/>
      <c r="AE1949" s="20"/>
      <c r="AF1949" s="20"/>
      <c r="AG1949" s="21"/>
    </row>
    <row r="1950" spans="1:33" x14ac:dyDescent="0.35">
      <c r="A1950" s="19" t="s">
        <v>37</v>
      </c>
      <c r="B1950" s="20" t="str">
        <f t="shared" si="215"/>
        <v>employed</v>
      </c>
      <c r="C1950" s="20">
        <f t="shared" si="212"/>
        <v>1</v>
      </c>
      <c r="D1950" s="20" t="s">
        <v>29</v>
      </c>
      <c r="E1950" s="20" t="s">
        <v>30</v>
      </c>
      <c r="F1950" s="20" t="s">
        <v>19</v>
      </c>
      <c r="G1950" s="20">
        <f t="shared" si="216"/>
        <v>0</v>
      </c>
      <c r="H1950" s="20" t="s">
        <v>25</v>
      </c>
      <c r="I1950" s="20" t="s">
        <v>19</v>
      </c>
      <c r="J1950" s="20" t="s">
        <v>22</v>
      </c>
      <c r="K1950" s="20">
        <v>29</v>
      </c>
      <c r="L1950" s="20" t="s">
        <v>26</v>
      </c>
      <c r="M1950" s="20" t="s">
        <v>22</v>
      </c>
      <c r="N1950" s="20">
        <f t="shared" si="213"/>
        <v>1</v>
      </c>
      <c r="O1950" s="20">
        <v>3083</v>
      </c>
      <c r="P1950" s="20">
        <v>27</v>
      </c>
      <c r="Q1950" s="20">
        <v>2</v>
      </c>
      <c r="R1950" s="20">
        <v>-1</v>
      </c>
      <c r="S1950" s="20">
        <v>0</v>
      </c>
      <c r="T1950" s="20">
        <v>244</v>
      </c>
      <c r="U1950" s="20">
        <f t="shared" si="214"/>
        <v>0</v>
      </c>
      <c r="V1950" s="20" t="s">
        <v>19</v>
      </c>
      <c r="W1950" s="20">
        <f t="shared" si="217"/>
        <v>-2.5817501120000004</v>
      </c>
      <c r="X1950" s="20">
        <f t="shared" si="218"/>
        <v>7.0322227724219852E-2</v>
      </c>
      <c r="Y1950" s="20"/>
      <c r="Z1950" s="20"/>
      <c r="AA1950" s="20"/>
      <c r="AB1950" s="20"/>
      <c r="AC1950" s="20"/>
      <c r="AD1950" s="20"/>
      <c r="AE1950" s="20"/>
      <c r="AF1950" s="20"/>
      <c r="AG1950" s="21"/>
    </row>
    <row r="1951" spans="1:33" x14ac:dyDescent="0.35">
      <c r="A1951" s="19" t="s">
        <v>47</v>
      </c>
      <c r="B1951" s="20" t="str">
        <f t="shared" si="215"/>
        <v>unemployed</v>
      </c>
      <c r="C1951" s="20">
        <f t="shared" si="212"/>
        <v>0</v>
      </c>
      <c r="D1951" s="20" t="s">
        <v>17</v>
      </c>
      <c r="E1951" s="20" t="s">
        <v>30</v>
      </c>
      <c r="F1951" s="20" t="s">
        <v>19</v>
      </c>
      <c r="G1951" s="20">
        <f t="shared" si="216"/>
        <v>0</v>
      </c>
      <c r="H1951" s="20" t="s">
        <v>19</v>
      </c>
      <c r="I1951" s="20" t="s">
        <v>19</v>
      </c>
      <c r="J1951" s="20" t="s">
        <v>48</v>
      </c>
      <c r="K1951" s="20">
        <v>6</v>
      </c>
      <c r="L1951" s="20" t="s">
        <v>45</v>
      </c>
      <c r="M1951" s="20" t="s">
        <v>22</v>
      </c>
      <c r="N1951" s="20">
        <f t="shared" si="213"/>
        <v>1</v>
      </c>
      <c r="O1951" s="20">
        <v>226</v>
      </c>
      <c r="P1951" s="20">
        <v>78</v>
      </c>
      <c r="Q1951" s="20">
        <v>1</v>
      </c>
      <c r="R1951" s="20">
        <v>-1</v>
      </c>
      <c r="S1951" s="20">
        <v>0</v>
      </c>
      <c r="T1951" s="20">
        <v>136</v>
      </c>
      <c r="U1951" s="20">
        <f t="shared" si="214"/>
        <v>0</v>
      </c>
      <c r="V1951" s="20" t="s">
        <v>19</v>
      </c>
      <c r="W1951" s="20">
        <f t="shared" si="217"/>
        <v>-2.9721262640000004</v>
      </c>
      <c r="X1951" s="20">
        <f t="shared" si="218"/>
        <v>4.8701120051181566E-2</v>
      </c>
      <c r="Y1951" s="20"/>
      <c r="Z1951" s="20"/>
      <c r="AA1951" s="20"/>
      <c r="AB1951" s="20"/>
      <c r="AC1951" s="20"/>
      <c r="AD1951" s="20"/>
      <c r="AE1951" s="20"/>
      <c r="AF1951" s="20"/>
      <c r="AG1951" s="21"/>
    </row>
    <row r="1952" spans="1:33" x14ac:dyDescent="0.35">
      <c r="A1952" s="19" t="s">
        <v>23</v>
      </c>
      <c r="B1952" s="20" t="str">
        <f t="shared" si="215"/>
        <v>employed</v>
      </c>
      <c r="C1952" s="20">
        <f t="shared" si="212"/>
        <v>1</v>
      </c>
      <c r="D1952" s="20" t="s">
        <v>17</v>
      </c>
      <c r="E1952" s="20" t="s">
        <v>18</v>
      </c>
      <c r="F1952" s="20" t="s">
        <v>19</v>
      </c>
      <c r="G1952" s="20">
        <f t="shared" si="216"/>
        <v>0</v>
      </c>
      <c r="H1952" s="20" t="s">
        <v>19</v>
      </c>
      <c r="I1952" s="20" t="s">
        <v>19</v>
      </c>
      <c r="J1952" s="20" t="s">
        <v>20</v>
      </c>
      <c r="K1952" s="20">
        <v>18</v>
      </c>
      <c r="L1952" s="20" t="s">
        <v>45</v>
      </c>
      <c r="M1952" s="20" t="s">
        <v>22</v>
      </c>
      <c r="N1952" s="20">
        <f t="shared" si="213"/>
        <v>1</v>
      </c>
      <c r="O1952" s="20">
        <v>1260</v>
      </c>
      <c r="P1952" s="20">
        <v>50</v>
      </c>
      <c r="Q1952" s="20">
        <v>1</v>
      </c>
      <c r="R1952" s="20">
        <v>-1</v>
      </c>
      <c r="S1952" s="20">
        <v>0</v>
      </c>
      <c r="T1952" s="20">
        <v>172</v>
      </c>
      <c r="U1952" s="20">
        <f t="shared" si="214"/>
        <v>0</v>
      </c>
      <c r="V1952" s="20" t="s">
        <v>19</v>
      </c>
      <c r="W1952" s="20">
        <f t="shared" si="217"/>
        <v>-2.8420008800000005</v>
      </c>
      <c r="X1952" s="20">
        <f t="shared" si="218"/>
        <v>5.5096277836215811E-2</v>
      </c>
      <c r="Y1952" s="20"/>
      <c r="Z1952" s="20"/>
      <c r="AA1952" s="20"/>
      <c r="AB1952" s="20"/>
      <c r="AC1952" s="20"/>
      <c r="AD1952" s="20"/>
      <c r="AE1952" s="20"/>
      <c r="AF1952" s="20"/>
      <c r="AG1952" s="21"/>
    </row>
    <row r="1953" spans="1:33" x14ac:dyDescent="0.35">
      <c r="A1953" s="19" t="s">
        <v>38</v>
      </c>
      <c r="B1953" s="20" t="str">
        <f t="shared" si="215"/>
        <v>employed</v>
      </c>
      <c r="C1953" s="20">
        <f t="shared" si="212"/>
        <v>1</v>
      </c>
      <c r="D1953" s="20" t="s">
        <v>29</v>
      </c>
      <c r="E1953" s="20" t="s">
        <v>30</v>
      </c>
      <c r="F1953" s="20" t="s">
        <v>19</v>
      </c>
      <c r="G1953" s="20">
        <f t="shared" si="216"/>
        <v>0</v>
      </c>
      <c r="H1953" s="20" t="s">
        <v>25</v>
      </c>
      <c r="I1953" s="20" t="s">
        <v>19</v>
      </c>
      <c r="J1953" s="20" t="s">
        <v>20</v>
      </c>
      <c r="K1953" s="20">
        <v>19</v>
      </c>
      <c r="L1953" s="20" t="s">
        <v>45</v>
      </c>
      <c r="M1953" s="20" t="s">
        <v>27</v>
      </c>
      <c r="N1953" s="20">
        <f t="shared" si="213"/>
        <v>1</v>
      </c>
      <c r="O1953" s="20">
        <v>1410</v>
      </c>
      <c r="P1953" s="20">
        <v>46</v>
      </c>
      <c r="Q1953" s="20">
        <v>1</v>
      </c>
      <c r="R1953" s="20">
        <v>189</v>
      </c>
      <c r="S1953" s="20">
        <v>8</v>
      </c>
      <c r="T1953" s="20">
        <v>93</v>
      </c>
      <c r="U1953" s="20">
        <f t="shared" si="214"/>
        <v>0</v>
      </c>
      <c r="V1953" s="20" t="s">
        <v>19</v>
      </c>
      <c r="W1953" s="20">
        <f t="shared" si="217"/>
        <v>-1.906249082</v>
      </c>
      <c r="X1953" s="20">
        <f t="shared" si="218"/>
        <v>0.12940283501141039</v>
      </c>
      <c r="Y1953" s="20"/>
      <c r="Z1953" s="20"/>
      <c r="AA1953" s="20"/>
      <c r="AB1953" s="20"/>
      <c r="AC1953" s="20"/>
      <c r="AD1953" s="20"/>
      <c r="AE1953" s="20"/>
      <c r="AF1953" s="20"/>
      <c r="AG1953" s="21"/>
    </row>
    <row r="1954" spans="1:33" x14ac:dyDescent="0.35">
      <c r="A1954" s="19" t="s">
        <v>39</v>
      </c>
      <c r="B1954" s="20" t="str">
        <f t="shared" si="215"/>
        <v>employed</v>
      </c>
      <c r="C1954" s="20">
        <f t="shared" si="212"/>
        <v>1</v>
      </c>
      <c r="D1954" s="20" t="s">
        <v>44</v>
      </c>
      <c r="E1954" s="20" t="s">
        <v>24</v>
      </c>
      <c r="F1954" s="20" t="s">
        <v>19</v>
      </c>
      <c r="G1954" s="20">
        <f t="shared" si="216"/>
        <v>0</v>
      </c>
      <c r="H1954" s="20" t="s">
        <v>25</v>
      </c>
      <c r="I1954" s="20" t="s">
        <v>25</v>
      </c>
      <c r="J1954" s="20" t="s">
        <v>48</v>
      </c>
      <c r="K1954" s="20">
        <v>15</v>
      </c>
      <c r="L1954" s="20" t="s">
        <v>51</v>
      </c>
      <c r="M1954" s="20" t="s">
        <v>49</v>
      </c>
      <c r="N1954" s="20">
        <f t="shared" si="213"/>
        <v>1</v>
      </c>
      <c r="O1954" s="20">
        <v>6046</v>
      </c>
      <c r="P1954" s="20">
        <v>41</v>
      </c>
      <c r="Q1954" s="20">
        <v>6</v>
      </c>
      <c r="R1954" s="20">
        <v>182</v>
      </c>
      <c r="S1954" s="20">
        <v>2</v>
      </c>
      <c r="T1954" s="20">
        <v>300</v>
      </c>
      <c r="U1954" s="20">
        <f t="shared" si="214"/>
        <v>1</v>
      </c>
      <c r="V1954" s="20" t="s">
        <v>25</v>
      </c>
      <c r="W1954" s="20">
        <f t="shared" si="217"/>
        <v>-1.8049288700000006</v>
      </c>
      <c r="X1954" s="20">
        <f t="shared" si="218"/>
        <v>0.14125213529174335</v>
      </c>
      <c r="Y1954" s="20"/>
      <c r="Z1954" s="20"/>
      <c r="AA1954" s="20"/>
      <c r="AB1954" s="20"/>
      <c r="AC1954" s="20"/>
      <c r="AD1954" s="20"/>
      <c r="AE1954" s="20"/>
      <c r="AF1954" s="20"/>
      <c r="AG1954" s="21"/>
    </row>
    <row r="1955" spans="1:33" x14ac:dyDescent="0.35">
      <c r="A1955" s="19" t="s">
        <v>39</v>
      </c>
      <c r="B1955" s="20" t="str">
        <f t="shared" si="215"/>
        <v>employed</v>
      </c>
      <c r="C1955" s="20">
        <f t="shared" si="212"/>
        <v>1</v>
      </c>
      <c r="D1955" s="20" t="s">
        <v>29</v>
      </c>
      <c r="E1955" s="20" t="s">
        <v>30</v>
      </c>
      <c r="F1955" s="20" t="s">
        <v>19</v>
      </c>
      <c r="G1955" s="20">
        <f t="shared" si="216"/>
        <v>0</v>
      </c>
      <c r="H1955" s="20" t="s">
        <v>19</v>
      </c>
      <c r="I1955" s="20" t="s">
        <v>19</v>
      </c>
      <c r="J1955" s="20" t="s">
        <v>20</v>
      </c>
      <c r="K1955" s="20">
        <v>11</v>
      </c>
      <c r="L1955" s="20" t="s">
        <v>45</v>
      </c>
      <c r="M1955" s="20" t="s">
        <v>27</v>
      </c>
      <c r="N1955" s="20">
        <f t="shared" si="213"/>
        <v>1</v>
      </c>
      <c r="O1955" s="20">
        <v>980</v>
      </c>
      <c r="P1955" s="20">
        <v>36</v>
      </c>
      <c r="Q1955" s="20">
        <v>4</v>
      </c>
      <c r="R1955" s="20">
        <v>104</v>
      </c>
      <c r="S1955" s="20">
        <v>7</v>
      </c>
      <c r="T1955" s="20">
        <v>118</v>
      </c>
      <c r="U1955" s="20">
        <f t="shared" si="214"/>
        <v>0</v>
      </c>
      <c r="V1955" s="20" t="s">
        <v>19</v>
      </c>
      <c r="W1955" s="20">
        <f t="shared" si="217"/>
        <v>-2.0901784300000004</v>
      </c>
      <c r="X1955" s="20">
        <f t="shared" si="218"/>
        <v>0.1100550971818937</v>
      </c>
      <c r="Y1955" s="20"/>
      <c r="Z1955" s="20"/>
      <c r="AA1955" s="20"/>
      <c r="AB1955" s="20"/>
      <c r="AC1955" s="20"/>
      <c r="AD1955" s="20"/>
      <c r="AE1955" s="20"/>
      <c r="AF1955" s="20"/>
      <c r="AG1955" s="21"/>
    </row>
    <row r="1956" spans="1:33" x14ac:dyDescent="0.35">
      <c r="A1956" s="19" t="s">
        <v>47</v>
      </c>
      <c r="B1956" s="20" t="str">
        <f t="shared" si="215"/>
        <v>unemployed</v>
      </c>
      <c r="C1956" s="20">
        <f t="shared" si="212"/>
        <v>0</v>
      </c>
      <c r="D1956" s="20" t="s">
        <v>17</v>
      </c>
      <c r="E1956" s="20" t="s">
        <v>18</v>
      </c>
      <c r="F1956" s="20" t="s">
        <v>19</v>
      </c>
      <c r="G1956" s="20">
        <f t="shared" si="216"/>
        <v>0</v>
      </c>
      <c r="H1956" s="20" t="s">
        <v>19</v>
      </c>
      <c r="I1956" s="20" t="s">
        <v>19</v>
      </c>
      <c r="J1956" s="20" t="s">
        <v>22</v>
      </c>
      <c r="K1956" s="20">
        <v>4</v>
      </c>
      <c r="L1956" s="20" t="s">
        <v>43</v>
      </c>
      <c r="M1956" s="20" t="s">
        <v>22</v>
      </c>
      <c r="N1956" s="20">
        <f t="shared" si="213"/>
        <v>1</v>
      </c>
      <c r="O1956" s="20">
        <v>-37</v>
      </c>
      <c r="P1956" s="20">
        <v>49</v>
      </c>
      <c r="Q1956" s="20">
        <v>2</v>
      </c>
      <c r="R1956" s="20">
        <v>-1</v>
      </c>
      <c r="S1956" s="20">
        <v>0</v>
      </c>
      <c r="T1956" s="20">
        <v>191</v>
      </c>
      <c r="U1956" s="20">
        <f t="shared" si="214"/>
        <v>0</v>
      </c>
      <c r="V1956" s="20" t="s">
        <v>19</v>
      </c>
      <c r="W1956" s="20">
        <f t="shared" si="217"/>
        <v>-2.7733235940000003</v>
      </c>
      <c r="X1956" s="20">
        <f t="shared" si="218"/>
        <v>5.8782857657966051E-2</v>
      </c>
      <c r="Y1956" s="20"/>
      <c r="Z1956" s="20"/>
      <c r="AA1956" s="20"/>
      <c r="AB1956" s="20"/>
      <c r="AC1956" s="20"/>
      <c r="AD1956" s="20"/>
      <c r="AE1956" s="20"/>
      <c r="AF1956" s="20"/>
      <c r="AG1956" s="21"/>
    </row>
    <row r="1957" spans="1:33" x14ac:dyDescent="0.35">
      <c r="A1957" s="19" t="s">
        <v>28</v>
      </c>
      <c r="B1957" s="20" t="str">
        <f t="shared" si="215"/>
        <v>employed</v>
      </c>
      <c r="C1957" s="20">
        <f t="shared" si="212"/>
        <v>1</v>
      </c>
      <c r="D1957" s="20" t="s">
        <v>44</v>
      </c>
      <c r="E1957" s="20" t="s">
        <v>30</v>
      </c>
      <c r="F1957" s="20" t="s">
        <v>19</v>
      </c>
      <c r="G1957" s="20">
        <f t="shared" si="216"/>
        <v>0</v>
      </c>
      <c r="H1957" s="20" t="s">
        <v>25</v>
      </c>
      <c r="I1957" s="20" t="s">
        <v>25</v>
      </c>
      <c r="J1957" s="20" t="s">
        <v>22</v>
      </c>
      <c r="K1957" s="20">
        <v>27</v>
      </c>
      <c r="L1957" s="20" t="s">
        <v>26</v>
      </c>
      <c r="M1957" s="20" t="s">
        <v>22</v>
      </c>
      <c r="N1957" s="20">
        <f t="shared" si="213"/>
        <v>1</v>
      </c>
      <c r="O1957" s="20">
        <v>-154</v>
      </c>
      <c r="P1957" s="20">
        <v>46</v>
      </c>
      <c r="Q1957" s="20">
        <v>2</v>
      </c>
      <c r="R1957" s="20">
        <v>-1</v>
      </c>
      <c r="S1957" s="20">
        <v>0</v>
      </c>
      <c r="T1957" s="20">
        <v>107</v>
      </c>
      <c r="U1957" s="20">
        <f t="shared" si="214"/>
        <v>0</v>
      </c>
      <c r="V1957" s="20" t="s">
        <v>19</v>
      </c>
      <c r="W1957" s="20">
        <f t="shared" si="217"/>
        <v>-3.0769494900000005</v>
      </c>
      <c r="X1957" s="20">
        <f t="shared" si="218"/>
        <v>4.4068143032210995E-2</v>
      </c>
      <c r="Y1957" s="20"/>
      <c r="Z1957" s="20"/>
      <c r="AA1957" s="20"/>
      <c r="AB1957" s="20"/>
      <c r="AC1957" s="20"/>
      <c r="AD1957" s="20"/>
      <c r="AE1957" s="20"/>
      <c r="AF1957" s="20"/>
      <c r="AG1957" s="21"/>
    </row>
    <row r="1958" spans="1:33" x14ac:dyDescent="0.35">
      <c r="A1958" s="19" t="s">
        <v>47</v>
      </c>
      <c r="B1958" s="20" t="str">
        <f t="shared" si="215"/>
        <v>unemployed</v>
      </c>
      <c r="C1958" s="20">
        <f t="shared" si="212"/>
        <v>0</v>
      </c>
      <c r="D1958" s="20" t="s">
        <v>17</v>
      </c>
      <c r="E1958" s="20" t="s">
        <v>18</v>
      </c>
      <c r="F1958" s="20" t="s">
        <v>19</v>
      </c>
      <c r="G1958" s="20">
        <f t="shared" si="216"/>
        <v>0</v>
      </c>
      <c r="H1958" s="20" t="s">
        <v>19</v>
      </c>
      <c r="I1958" s="20" t="s">
        <v>19</v>
      </c>
      <c r="J1958" s="20" t="s">
        <v>48</v>
      </c>
      <c r="K1958" s="20">
        <v>24</v>
      </c>
      <c r="L1958" s="20" t="s">
        <v>34</v>
      </c>
      <c r="M1958" s="20" t="s">
        <v>27</v>
      </c>
      <c r="N1958" s="20">
        <f t="shared" si="213"/>
        <v>1</v>
      </c>
      <c r="O1958" s="20">
        <v>680</v>
      </c>
      <c r="P1958" s="20">
        <v>77</v>
      </c>
      <c r="Q1958" s="20">
        <v>2</v>
      </c>
      <c r="R1958" s="20">
        <v>89</v>
      </c>
      <c r="S1958" s="20">
        <v>7</v>
      </c>
      <c r="T1958" s="20">
        <v>513</v>
      </c>
      <c r="U1958" s="20">
        <f t="shared" si="214"/>
        <v>0</v>
      </c>
      <c r="V1958" s="20" t="s">
        <v>19</v>
      </c>
      <c r="W1958" s="20">
        <f t="shared" si="217"/>
        <v>-0.69220101000000001</v>
      </c>
      <c r="X1958" s="20">
        <f t="shared" si="218"/>
        <v>0.3335436266042941</v>
      </c>
      <c r="Y1958" s="20"/>
      <c r="Z1958" s="20"/>
      <c r="AA1958" s="20"/>
      <c r="AB1958" s="20"/>
      <c r="AC1958" s="20"/>
      <c r="AD1958" s="20"/>
      <c r="AE1958" s="20"/>
      <c r="AF1958" s="20"/>
      <c r="AG1958" s="21"/>
    </row>
    <row r="1959" spans="1:33" x14ac:dyDescent="0.35">
      <c r="A1959" s="19" t="s">
        <v>37</v>
      </c>
      <c r="B1959" s="20" t="str">
        <f t="shared" si="215"/>
        <v>employed</v>
      </c>
      <c r="C1959" s="20">
        <f t="shared" si="212"/>
        <v>1</v>
      </c>
      <c r="D1959" s="20" t="s">
        <v>29</v>
      </c>
      <c r="E1959" s="20" t="s">
        <v>30</v>
      </c>
      <c r="F1959" s="20" t="s">
        <v>19</v>
      </c>
      <c r="G1959" s="20">
        <f t="shared" si="216"/>
        <v>0</v>
      </c>
      <c r="H1959" s="20" t="s">
        <v>25</v>
      </c>
      <c r="I1959" s="20" t="s">
        <v>25</v>
      </c>
      <c r="J1959" s="20" t="s">
        <v>22</v>
      </c>
      <c r="K1959" s="20">
        <v>6</v>
      </c>
      <c r="L1959" s="20" t="s">
        <v>32</v>
      </c>
      <c r="M1959" s="20" t="s">
        <v>22</v>
      </c>
      <c r="N1959" s="20">
        <f t="shared" si="213"/>
        <v>1</v>
      </c>
      <c r="O1959" s="20">
        <v>799</v>
      </c>
      <c r="P1959" s="20">
        <v>30</v>
      </c>
      <c r="Q1959" s="20">
        <v>18</v>
      </c>
      <c r="R1959" s="20">
        <v>-1</v>
      </c>
      <c r="S1959" s="20">
        <v>0</v>
      </c>
      <c r="T1959" s="20">
        <v>91</v>
      </c>
      <c r="U1959" s="20">
        <f t="shared" si="214"/>
        <v>0</v>
      </c>
      <c r="V1959" s="20" t="s">
        <v>19</v>
      </c>
      <c r="W1959" s="20">
        <f t="shared" si="217"/>
        <v>-3.1347829940000005</v>
      </c>
      <c r="X1959" s="20">
        <f t="shared" si="218"/>
        <v>4.1695075412813191E-2</v>
      </c>
      <c r="Y1959" s="20"/>
      <c r="Z1959" s="20"/>
      <c r="AA1959" s="20"/>
      <c r="AB1959" s="20"/>
      <c r="AC1959" s="20"/>
      <c r="AD1959" s="20"/>
      <c r="AE1959" s="20"/>
      <c r="AF1959" s="20"/>
      <c r="AG1959" s="21"/>
    </row>
    <row r="1960" spans="1:33" x14ac:dyDescent="0.35">
      <c r="A1960" s="19" t="s">
        <v>28</v>
      </c>
      <c r="B1960" s="20" t="str">
        <f t="shared" si="215"/>
        <v>employed</v>
      </c>
      <c r="C1960" s="20">
        <f t="shared" si="212"/>
        <v>1</v>
      </c>
      <c r="D1960" s="20" t="s">
        <v>29</v>
      </c>
      <c r="E1960" s="20" t="s">
        <v>24</v>
      </c>
      <c r="F1960" s="20" t="s">
        <v>25</v>
      </c>
      <c r="G1960" s="20">
        <f t="shared" si="216"/>
        <v>1</v>
      </c>
      <c r="H1960" s="20" t="s">
        <v>25</v>
      </c>
      <c r="I1960" s="20" t="s">
        <v>25</v>
      </c>
      <c r="J1960" s="20" t="s">
        <v>20</v>
      </c>
      <c r="K1960" s="20">
        <v>18</v>
      </c>
      <c r="L1960" s="20" t="s">
        <v>43</v>
      </c>
      <c r="M1960" s="20" t="s">
        <v>22</v>
      </c>
      <c r="N1960" s="20">
        <f t="shared" si="213"/>
        <v>1</v>
      </c>
      <c r="O1960" s="20">
        <v>-1164</v>
      </c>
      <c r="P1960" s="20">
        <v>43</v>
      </c>
      <c r="Q1960" s="20">
        <v>4</v>
      </c>
      <c r="R1960" s="20">
        <v>-1</v>
      </c>
      <c r="S1960" s="20">
        <v>0</v>
      </c>
      <c r="T1960" s="20">
        <v>76</v>
      </c>
      <c r="U1960" s="20">
        <f t="shared" si="214"/>
        <v>0</v>
      </c>
      <c r="V1960" s="20" t="s">
        <v>19</v>
      </c>
      <c r="W1960" s="20">
        <f t="shared" si="217"/>
        <v>-3.1890019040000004</v>
      </c>
      <c r="X1960" s="20">
        <f t="shared" si="218"/>
        <v>3.9581704732439237E-2</v>
      </c>
      <c r="Y1960" s="20"/>
      <c r="Z1960" s="20"/>
      <c r="AA1960" s="20"/>
      <c r="AB1960" s="20"/>
      <c r="AC1960" s="20"/>
      <c r="AD1960" s="20"/>
      <c r="AE1960" s="20"/>
      <c r="AF1960" s="20"/>
      <c r="AG1960" s="21"/>
    </row>
    <row r="1961" spans="1:33" x14ac:dyDescent="0.35">
      <c r="A1961" s="19" t="s">
        <v>33</v>
      </c>
      <c r="B1961" s="20" t="str">
        <f t="shared" si="215"/>
        <v>employed</v>
      </c>
      <c r="C1961" s="20">
        <f t="shared" si="212"/>
        <v>1</v>
      </c>
      <c r="D1961" s="20" t="s">
        <v>17</v>
      </c>
      <c r="E1961" s="20" t="s">
        <v>24</v>
      </c>
      <c r="F1961" s="20" t="s">
        <v>19</v>
      </c>
      <c r="G1961" s="20">
        <f t="shared" si="216"/>
        <v>0</v>
      </c>
      <c r="H1961" s="20" t="s">
        <v>25</v>
      </c>
      <c r="I1961" s="20" t="s">
        <v>19</v>
      </c>
      <c r="J1961" s="20" t="s">
        <v>22</v>
      </c>
      <c r="K1961" s="20">
        <v>29</v>
      </c>
      <c r="L1961" s="20" t="s">
        <v>26</v>
      </c>
      <c r="M1961" s="20" t="s">
        <v>22</v>
      </c>
      <c r="N1961" s="20">
        <f t="shared" si="213"/>
        <v>1</v>
      </c>
      <c r="O1961" s="20">
        <v>2523</v>
      </c>
      <c r="P1961" s="20">
        <v>44</v>
      </c>
      <c r="Q1961" s="20">
        <v>2</v>
      </c>
      <c r="R1961" s="20">
        <v>-1</v>
      </c>
      <c r="S1961" s="20">
        <v>0</v>
      </c>
      <c r="T1961" s="20">
        <v>1236</v>
      </c>
      <c r="U1961" s="20">
        <f t="shared" si="214"/>
        <v>0</v>
      </c>
      <c r="V1961" s="20" t="s">
        <v>19</v>
      </c>
      <c r="W1961" s="20">
        <f t="shared" si="217"/>
        <v>1.0039271359999997</v>
      </c>
      <c r="X1961" s="20">
        <f t="shared" si="218"/>
        <v>0.73182999945356841</v>
      </c>
      <c r="Y1961" s="20"/>
      <c r="Z1961" s="20"/>
      <c r="AA1961" s="20"/>
      <c r="AB1961" s="20"/>
      <c r="AC1961" s="20"/>
      <c r="AD1961" s="20"/>
      <c r="AE1961" s="20"/>
      <c r="AF1961" s="20"/>
      <c r="AG1961" s="21"/>
    </row>
    <row r="1962" spans="1:33" x14ac:dyDescent="0.35">
      <c r="A1962" s="19" t="s">
        <v>33</v>
      </c>
      <c r="B1962" s="20" t="str">
        <f t="shared" si="215"/>
        <v>employed</v>
      </c>
      <c r="C1962" s="20">
        <f t="shared" si="212"/>
        <v>1</v>
      </c>
      <c r="D1962" s="20" t="s">
        <v>17</v>
      </c>
      <c r="E1962" s="20" t="s">
        <v>18</v>
      </c>
      <c r="F1962" s="20" t="s">
        <v>19</v>
      </c>
      <c r="G1962" s="20">
        <f t="shared" si="216"/>
        <v>0</v>
      </c>
      <c r="H1962" s="20" t="s">
        <v>25</v>
      </c>
      <c r="I1962" s="20" t="s">
        <v>19</v>
      </c>
      <c r="J1962" s="20" t="s">
        <v>22</v>
      </c>
      <c r="K1962" s="20">
        <v>2</v>
      </c>
      <c r="L1962" s="20" t="s">
        <v>32</v>
      </c>
      <c r="M1962" s="20" t="s">
        <v>22</v>
      </c>
      <c r="N1962" s="20">
        <f t="shared" si="213"/>
        <v>1</v>
      </c>
      <c r="O1962" s="20">
        <v>98</v>
      </c>
      <c r="P1962" s="20">
        <v>40</v>
      </c>
      <c r="Q1962" s="20">
        <v>5</v>
      </c>
      <c r="R1962" s="20">
        <v>-1</v>
      </c>
      <c r="S1962" s="20">
        <v>0</v>
      </c>
      <c r="T1962" s="20">
        <v>193</v>
      </c>
      <c r="U1962" s="20">
        <f t="shared" si="214"/>
        <v>0</v>
      </c>
      <c r="V1962" s="20" t="s">
        <v>19</v>
      </c>
      <c r="W1962" s="20">
        <f t="shared" si="217"/>
        <v>-2.7660944060000006</v>
      </c>
      <c r="X1962" s="20">
        <f t="shared" si="218"/>
        <v>5.9184108172753894E-2</v>
      </c>
      <c r="Y1962" s="20"/>
      <c r="Z1962" s="20"/>
      <c r="AA1962" s="20"/>
      <c r="AB1962" s="20"/>
      <c r="AC1962" s="20"/>
      <c r="AD1962" s="20"/>
      <c r="AE1962" s="20"/>
      <c r="AF1962" s="20"/>
      <c r="AG1962" s="21"/>
    </row>
    <row r="1963" spans="1:33" x14ac:dyDescent="0.35">
      <c r="A1963" s="19" t="s">
        <v>33</v>
      </c>
      <c r="B1963" s="20" t="str">
        <f t="shared" si="215"/>
        <v>employed</v>
      </c>
      <c r="C1963" s="20">
        <f t="shared" si="212"/>
        <v>1</v>
      </c>
      <c r="D1963" s="20" t="s">
        <v>17</v>
      </c>
      <c r="E1963" s="20" t="s">
        <v>18</v>
      </c>
      <c r="F1963" s="20" t="s">
        <v>19</v>
      </c>
      <c r="G1963" s="20">
        <f t="shared" si="216"/>
        <v>0</v>
      </c>
      <c r="H1963" s="20" t="s">
        <v>25</v>
      </c>
      <c r="I1963" s="20" t="s">
        <v>19</v>
      </c>
      <c r="J1963" s="20" t="s">
        <v>22</v>
      </c>
      <c r="K1963" s="20">
        <v>20</v>
      </c>
      <c r="L1963" s="20" t="s">
        <v>32</v>
      </c>
      <c r="M1963" s="20" t="s">
        <v>22</v>
      </c>
      <c r="N1963" s="20">
        <f t="shared" si="213"/>
        <v>1</v>
      </c>
      <c r="O1963" s="20">
        <v>3419</v>
      </c>
      <c r="P1963" s="20">
        <v>38</v>
      </c>
      <c r="Q1963" s="20">
        <v>5</v>
      </c>
      <c r="R1963" s="20">
        <v>-1</v>
      </c>
      <c r="S1963" s="20">
        <v>0</v>
      </c>
      <c r="T1963" s="20">
        <v>324</v>
      </c>
      <c r="U1963" s="20">
        <f t="shared" si="214"/>
        <v>0</v>
      </c>
      <c r="V1963" s="20" t="s">
        <v>19</v>
      </c>
      <c r="W1963" s="20">
        <f t="shared" si="217"/>
        <v>-2.2925825920000005</v>
      </c>
      <c r="X1963" s="20">
        <f t="shared" si="218"/>
        <v>9.1739133441120307E-2</v>
      </c>
      <c r="Y1963" s="20"/>
      <c r="Z1963" s="20"/>
      <c r="AA1963" s="20"/>
      <c r="AB1963" s="20"/>
      <c r="AC1963" s="20"/>
      <c r="AD1963" s="20"/>
      <c r="AE1963" s="20"/>
      <c r="AF1963" s="20"/>
      <c r="AG1963" s="21"/>
    </row>
    <row r="1964" spans="1:33" x14ac:dyDescent="0.35">
      <c r="A1964" s="19" t="s">
        <v>16</v>
      </c>
      <c r="B1964" s="20" t="str">
        <f t="shared" si="215"/>
        <v>unemployed</v>
      </c>
      <c r="C1964" s="20">
        <f t="shared" si="212"/>
        <v>0</v>
      </c>
      <c r="D1964" s="20" t="s">
        <v>29</v>
      </c>
      <c r="E1964" s="20" t="s">
        <v>30</v>
      </c>
      <c r="F1964" s="20" t="s">
        <v>19</v>
      </c>
      <c r="G1964" s="20">
        <f t="shared" si="216"/>
        <v>0</v>
      </c>
      <c r="H1964" s="20" t="s">
        <v>19</v>
      </c>
      <c r="I1964" s="20" t="s">
        <v>19</v>
      </c>
      <c r="J1964" s="20" t="s">
        <v>20</v>
      </c>
      <c r="K1964" s="20">
        <v>1</v>
      </c>
      <c r="L1964" s="20" t="s">
        <v>32</v>
      </c>
      <c r="M1964" s="20" t="s">
        <v>22</v>
      </c>
      <c r="N1964" s="20">
        <f t="shared" si="213"/>
        <v>1</v>
      </c>
      <c r="O1964" s="20">
        <v>343</v>
      </c>
      <c r="P1964" s="20">
        <v>25</v>
      </c>
      <c r="Q1964" s="20">
        <v>1</v>
      </c>
      <c r="R1964" s="20">
        <v>-1</v>
      </c>
      <c r="S1964" s="20">
        <v>0</v>
      </c>
      <c r="T1964" s="20">
        <v>377</v>
      </c>
      <c r="U1964" s="20">
        <f t="shared" si="214"/>
        <v>1</v>
      </c>
      <c r="V1964" s="20" t="s">
        <v>25</v>
      </c>
      <c r="W1964" s="20">
        <f t="shared" si="217"/>
        <v>-2.1010091100000006</v>
      </c>
      <c r="X1964" s="20">
        <f t="shared" si="218"/>
        <v>0.10899877972923026</v>
      </c>
      <c r="Y1964" s="20"/>
      <c r="Z1964" s="20"/>
      <c r="AA1964" s="20"/>
      <c r="AB1964" s="20"/>
      <c r="AC1964" s="20"/>
      <c r="AD1964" s="20"/>
      <c r="AE1964" s="20"/>
      <c r="AF1964" s="20"/>
      <c r="AG1964" s="21"/>
    </row>
    <row r="1965" spans="1:33" x14ac:dyDescent="0.35">
      <c r="A1965" s="19" t="s">
        <v>28</v>
      </c>
      <c r="B1965" s="20" t="str">
        <f t="shared" si="215"/>
        <v>employed</v>
      </c>
      <c r="C1965" s="20">
        <f t="shared" si="212"/>
        <v>1</v>
      </c>
      <c r="D1965" s="20" t="s">
        <v>17</v>
      </c>
      <c r="E1965" s="20" t="s">
        <v>30</v>
      </c>
      <c r="F1965" s="20" t="s">
        <v>19</v>
      </c>
      <c r="G1965" s="20">
        <f t="shared" si="216"/>
        <v>0</v>
      </c>
      <c r="H1965" s="20" t="s">
        <v>25</v>
      </c>
      <c r="I1965" s="20" t="s">
        <v>19</v>
      </c>
      <c r="J1965" s="20" t="s">
        <v>20</v>
      </c>
      <c r="K1965" s="20">
        <v>20</v>
      </c>
      <c r="L1965" s="20" t="s">
        <v>45</v>
      </c>
      <c r="M1965" s="20" t="s">
        <v>22</v>
      </c>
      <c r="N1965" s="20">
        <f t="shared" si="213"/>
        <v>1</v>
      </c>
      <c r="O1965" s="20">
        <v>852</v>
      </c>
      <c r="P1965" s="20">
        <v>49</v>
      </c>
      <c r="Q1965" s="20">
        <v>1</v>
      </c>
      <c r="R1965" s="20">
        <v>-1</v>
      </c>
      <c r="S1965" s="20">
        <v>0</v>
      </c>
      <c r="T1965" s="20">
        <v>408</v>
      </c>
      <c r="U1965" s="20">
        <f t="shared" si="214"/>
        <v>0</v>
      </c>
      <c r="V1965" s="20" t="s">
        <v>19</v>
      </c>
      <c r="W1965" s="20">
        <f t="shared" si="217"/>
        <v>-1.9889566960000005</v>
      </c>
      <c r="X1965" s="20">
        <f t="shared" si="218"/>
        <v>0.12036728270750839</v>
      </c>
      <c r="Y1965" s="20"/>
      <c r="Z1965" s="20"/>
      <c r="AA1965" s="20"/>
      <c r="AB1965" s="20"/>
      <c r="AC1965" s="20"/>
      <c r="AD1965" s="20"/>
      <c r="AE1965" s="20"/>
      <c r="AF1965" s="20"/>
      <c r="AG1965" s="21"/>
    </row>
    <row r="1966" spans="1:33" x14ac:dyDescent="0.35">
      <c r="A1966" s="19" t="s">
        <v>33</v>
      </c>
      <c r="B1966" s="20" t="str">
        <f t="shared" si="215"/>
        <v>employed</v>
      </c>
      <c r="C1966" s="20">
        <f t="shared" si="212"/>
        <v>1</v>
      </c>
      <c r="D1966" s="20" t="s">
        <v>17</v>
      </c>
      <c r="E1966" s="20" t="s">
        <v>18</v>
      </c>
      <c r="F1966" s="20" t="s">
        <v>19</v>
      </c>
      <c r="G1966" s="20">
        <f t="shared" si="216"/>
        <v>0</v>
      </c>
      <c r="H1966" s="20" t="s">
        <v>25</v>
      </c>
      <c r="I1966" s="20" t="s">
        <v>19</v>
      </c>
      <c r="J1966" s="20" t="s">
        <v>20</v>
      </c>
      <c r="K1966" s="20">
        <v>7</v>
      </c>
      <c r="L1966" s="20" t="s">
        <v>26</v>
      </c>
      <c r="M1966" s="20" t="s">
        <v>22</v>
      </c>
      <c r="N1966" s="20">
        <f t="shared" si="213"/>
        <v>1</v>
      </c>
      <c r="O1966" s="20">
        <v>50</v>
      </c>
      <c r="P1966" s="20">
        <v>33</v>
      </c>
      <c r="Q1966" s="20">
        <v>2</v>
      </c>
      <c r="R1966" s="20">
        <v>-1</v>
      </c>
      <c r="S1966" s="20">
        <v>0</v>
      </c>
      <c r="T1966" s="20">
        <v>246</v>
      </c>
      <c r="U1966" s="20">
        <f t="shared" si="214"/>
        <v>0</v>
      </c>
      <c r="V1966" s="20" t="s">
        <v>19</v>
      </c>
      <c r="W1966" s="20">
        <f t="shared" si="217"/>
        <v>-2.5745209240000007</v>
      </c>
      <c r="X1966" s="20">
        <f t="shared" si="218"/>
        <v>7.0796321008917723E-2</v>
      </c>
      <c r="Y1966" s="20"/>
      <c r="Z1966" s="20"/>
      <c r="AA1966" s="20"/>
      <c r="AB1966" s="20"/>
      <c r="AC1966" s="20"/>
      <c r="AD1966" s="20"/>
      <c r="AE1966" s="20"/>
      <c r="AF1966" s="20"/>
      <c r="AG1966" s="21"/>
    </row>
    <row r="1967" spans="1:33" x14ac:dyDescent="0.35">
      <c r="A1967" s="19" t="s">
        <v>28</v>
      </c>
      <c r="B1967" s="20" t="str">
        <f t="shared" si="215"/>
        <v>employed</v>
      </c>
      <c r="C1967" s="20">
        <f t="shared" si="212"/>
        <v>1</v>
      </c>
      <c r="D1967" s="20" t="s">
        <v>29</v>
      </c>
      <c r="E1967" s="20" t="s">
        <v>30</v>
      </c>
      <c r="F1967" s="20" t="s">
        <v>19</v>
      </c>
      <c r="G1967" s="20">
        <f t="shared" si="216"/>
        <v>0</v>
      </c>
      <c r="H1967" s="20" t="s">
        <v>19</v>
      </c>
      <c r="I1967" s="20" t="s">
        <v>19</v>
      </c>
      <c r="J1967" s="20" t="s">
        <v>20</v>
      </c>
      <c r="K1967" s="20">
        <v>26</v>
      </c>
      <c r="L1967" s="20" t="s">
        <v>40</v>
      </c>
      <c r="M1967" s="20" t="s">
        <v>22</v>
      </c>
      <c r="N1967" s="20">
        <f t="shared" si="213"/>
        <v>1</v>
      </c>
      <c r="O1967" s="20">
        <v>0</v>
      </c>
      <c r="P1967" s="20">
        <v>40</v>
      </c>
      <c r="Q1967" s="20">
        <v>7</v>
      </c>
      <c r="R1967" s="20">
        <v>-1</v>
      </c>
      <c r="S1967" s="20">
        <v>0</v>
      </c>
      <c r="T1967" s="20">
        <v>58</v>
      </c>
      <c r="U1967" s="20">
        <f t="shared" si="214"/>
        <v>0</v>
      </c>
      <c r="V1967" s="20" t="s">
        <v>19</v>
      </c>
      <c r="W1967" s="20">
        <f t="shared" si="217"/>
        <v>-3.2540645960000005</v>
      </c>
      <c r="X1967" s="20">
        <f t="shared" si="218"/>
        <v>3.7181106168357639E-2</v>
      </c>
      <c r="Y1967" s="20"/>
      <c r="Z1967" s="20"/>
      <c r="AA1967" s="20"/>
      <c r="AB1967" s="20"/>
      <c r="AC1967" s="20"/>
      <c r="AD1967" s="20"/>
      <c r="AE1967" s="20"/>
      <c r="AF1967" s="20"/>
      <c r="AG1967" s="21"/>
    </row>
    <row r="1968" spans="1:33" x14ac:dyDescent="0.35">
      <c r="A1968" s="19" t="s">
        <v>33</v>
      </c>
      <c r="B1968" s="20" t="str">
        <f t="shared" si="215"/>
        <v>employed</v>
      </c>
      <c r="C1968" s="20">
        <f t="shared" si="212"/>
        <v>1</v>
      </c>
      <c r="D1968" s="20" t="s">
        <v>17</v>
      </c>
      <c r="E1968" s="20" t="s">
        <v>18</v>
      </c>
      <c r="F1968" s="20" t="s">
        <v>19</v>
      </c>
      <c r="G1968" s="20">
        <f t="shared" si="216"/>
        <v>0</v>
      </c>
      <c r="H1968" s="20" t="s">
        <v>25</v>
      </c>
      <c r="I1968" s="20" t="s">
        <v>19</v>
      </c>
      <c r="J1968" s="20" t="s">
        <v>20</v>
      </c>
      <c r="K1968" s="20">
        <v>17</v>
      </c>
      <c r="L1968" s="20" t="s">
        <v>43</v>
      </c>
      <c r="M1968" s="20" t="s">
        <v>22</v>
      </c>
      <c r="N1968" s="20">
        <f t="shared" si="213"/>
        <v>1</v>
      </c>
      <c r="O1968" s="20">
        <v>10</v>
      </c>
      <c r="P1968" s="20">
        <v>44</v>
      </c>
      <c r="Q1968" s="20">
        <v>1</v>
      </c>
      <c r="R1968" s="20">
        <v>-1</v>
      </c>
      <c r="S1968" s="20">
        <v>0</v>
      </c>
      <c r="T1968" s="20">
        <v>196</v>
      </c>
      <c r="U1968" s="20">
        <f t="shared" si="214"/>
        <v>0</v>
      </c>
      <c r="V1968" s="20" t="s">
        <v>19</v>
      </c>
      <c r="W1968" s="20">
        <f t="shared" si="217"/>
        <v>-2.7552506240000003</v>
      </c>
      <c r="X1968" s="20">
        <f t="shared" si="218"/>
        <v>5.9790798691690801E-2</v>
      </c>
      <c r="Y1968" s="20"/>
      <c r="Z1968" s="20"/>
      <c r="AA1968" s="20"/>
      <c r="AB1968" s="20"/>
      <c r="AC1968" s="20"/>
      <c r="AD1968" s="20"/>
      <c r="AE1968" s="20"/>
      <c r="AF1968" s="20"/>
      <c r="AG1968" s="21"/>
    </row>
    <row r="1969" spans="1:33" x14ac:dyDescent="0.35">
      <c r="A1969" s="19" t="s">
        <v>33</v>
      </c>
      <c r="B1969" s="20" t="str">
        <f t="shared" si="215"/>
        <v>employed</v>
      </c>
      <c r="C1969" s="20">
        <f t="shared" si="212"/>
        <v>1</v>
      </c>
      <c r="D1969" s="20" t="s">
        <v>17</v>
      </c>
      <c r="E1969" s="20" t="s">
        <v>24</v>
      </c>
      <c r="F1969" s="20" t="s">
        <v>19</v>
      </c>
      <c r="G1969" s="20">
        <f t="shared" si="216"/>
        <v>0</v>
      </c>
      <c r="H1969" s="20" t="s">
        <v>25</v>
      </c>
      <c r="I1969" s="20" t="s">
        <v>25</v>
      </c>
      <c r="J1969" s="20" t="s">
        <v>20</v>
      </c>
      <c r="K1969" s="20">
        <v>20</v>
      </c>
      <c r="L1969" s="20" t="s">
        <v>31</v>
      </c>
      <c r="M1969" s="20" t="s">
        <v>22</v>
      </c>
      <c r="N1969" s="20">
        <f t="shared" si="213"/>
        <v>1</v>
      </c>
      <c r="O1969" s="20">
        <v>950</v>
      </c>
      <c r="P1969" s="20">
        <v>32</v>
      </c>
      <c r="Q1969" s="20">
        <v>4</v>
      </c>
      <c r="R1969" s="20">
        <v>-1</v>
      </c>
      <c r="S1969" s="20">
        <v>0</v>
      </c>
      <c r="T1969" s="20">
        <v>219</v>
      </c>
      <c r="U1969" s="20">
        <f t="shared" si="214"/>
        <v>0</v>
      </c>
      <c r="V1969" s="20" t="s">
        <v>19</v>
      </c>
      <c r="W1969" s="20">
        <f t="shared" si="217"/>
        <v>-2.6721149620000002</v>
      </c>
      <c r="X1969" s="20">
        <f t="shared" si="218"/>
        <v>6.4638978550521725E-2</v>
      </c>
      <c r="Y1969" s="20"/>
      <c r="Z1969" s="20"/>
      <c r="AA1969" s="20"/>
      <c r="AB1969" s="20"/>
      <c r="AC1969" s="20"/>
      <c r="AD1969" s="20"/>
      <c r="AE1969" s="20"/>
      <c r="AF1969" s="20"/>
      <c r="AG1969" s="21"/>
    </row>
    <row r="1970" spans="1:33" x14ac:dyDescent="0.35">
      <c r="A1970" s="19" t="s">
        <v>28</v>
      </c>
      <c r="B1970" s="20" t="str">
        <f t="shared" si="215"/>
        <v>employed</v>
      </c>
      <c r="C1970" s="20">
        <f t="shared" si="212"/>
        <v>1</v>
      </c>
      <c r="D1970" s="20" t="s">
        <v>17</v>
      </c>
      <c r="E1970" s="20" t="s">
        <v>30</v>
      </c>
      <c r="F1970" s="20" t="s">
        <v>19</v>
      </c>
      <c r="G1970" s="20">
        <f t="shared" si="216"/>
        <v>0</v>
      </c>
      <c r="H1970" s="20" t="s">
        <v>25</v>
      </c>
      <c r="I1970" s="20" t="s">
        <v>19</v>
      </c>
      <c r="J1970" s="20" t="s">
        <v>20</v>
      </c>
      <c r="K1970" s="20">
        <v>9</v>
      </c>
      <c r="L1970" s="20" t="s">
        <v>43</v>
      </c>
      <c r="M1970" s="20" t="s">
        <v>22</v>
      </c>
      <c r="N1970" s="20">
        <f t="shared" si="213"/>
        <v>1</v>
      </c>
      <c r="O1970" s="20">
        <v>0</v>
      </c>
      <c r="P1970" s="20">
        <v>52</v>
      </c>
      <c r="Q1970" s="20">
        <v>1</v>
      </c>
      <c r="R1970" s="20">
        <v>-1</v>
      </c>
      <c r="S1970" s="20">
        <v>0</v>
      </c>
      <c r="T1970" s="20">
        <v>197</v>
      </c>
      <c r="U1970" s="20">
        <f t="shared" si="214"/>
        <v>0</v>
      </c>
      <c r="V1970" s="20" t="s">
        <v>19</v>
      </c>
      <c r="W1970" s="20">
        <f t="shared" si="217"/>
        <v>-2.7516360300000002</v>
      </c>
      <c r="X1970" s="20">
        <f t="shared" si="218"/>
        <v>5.9994319815290707E-2</v>
      </c>
      <c r="Y1970" s="20"/>
      <c r="Z1970" s="20"/>
      <c r="AA1970" s="20"/>
      <c r="AB1970" s="20"/>
      <c r="AC1970" s="20"/>
      <c r="AD1970" s="20"/>
      <c r="AE1970" s="20"/>
      <c r="AF1970" s="20"/>
      <c r="AG1970" s="21"/>
    </row>
    <row r="1971" spans="1:33" x14ac:dyDescent="0.35">
      <c r="A1971" s="19" t="s">
        <v>28</v>
      </c>
      <c r="B1971" s="20" t="str">
        <f t="shared" si="215"/>
        <v>employed</v>
      </c>
      <c r="C1971" s="20">
        <f t="shared" si="212"/>
        <v>1</v>
      </c>
      <c r="D1971" s="20" t="s">
        <v>17</v>
      </c>
      <c r="E1971" s="20" t="s">
        <v>30</v>
      </c>
      <c r="F1971" s="20" t="s">
        <v>19</v>
      </c>
      <c r="G1971" s="20">
        <f t="shared" si="216"/>
        <v>0</v>
      </c>
      <c r="H1971" s="20" t="s">
        <v>25</v>
      </c>
      <c r="I1971" s="20" t="s">
        <v>19</v>
      </c>
      <c r="J1971" s="20" t="s">
        <v>20</v>
      </c>
      <c r="K1971" s="20">
        <v>7</v>
      </c>
      <c r="L1971" s="20" t="s">
        <v>40</v>
      </c>
      <c r="M1971" s="20" t="s">
        <v>22</v>
      </c>
      <c r="N1971" s="20">
        <f t="shared" si="213"/>
        <v>1</v>
      </c>
      <c r="O1971" s="20">
        <v>175</v>
      </c>
      <c r="P1971" s="20">
        <v>35</v>
      </c>
      <c r="Q1971" s="20">
        <v>2</v>
      </c>
      <c r="R1971" s="20">
        <v>-1</v>
      </c>
      <c r="S1971" s="20">
        <v>0</v>
      </c>
      <c r="T1971" s="20">
        <v>257</v>
      </c>
      <c r="U1971" s="20">
        <f t="shared" si="214"/>
        <v>0</v>
      </c>
      <c r="V1971" s="20" t="s">
        <v>19</v>
      </c>
      <c r="W1971" s="20">
        <f t="shared" si="217"/>
        <v>-2.5347603900000006</v>
      </c>
      <c r="X1971" s="20">
        <f t="shared" si="218"/>
        <v>7.3456990802736363E-2</v>
      </c>
      <c r="Y1971" s="20"/>
      <c r="Z1971" s="20"/>
      <c r="AA1971" s="20"/>
      <c r="AB1971" s="20"/>
      <c r="AC1971" s="20"/>
      <c r="AD1971" s="20"/>
      <c r="AE1971" s="20"/>
      <c r="AF1971" s="20"/>
      <c r="AG1971" s="21"/>
    </row>
    <row r="1972" spans="1:33" x14ac:dyDescent="0.35">
      <c r="A1972" s="19" t="s">
        <v>37</v>
      </c>
      <c r="B1972" s="20" t="str">
        <f t="shared" si="215"/>
        <v>employed</v>
      </c>
      <c r="C1972" s="20">
        <f t="shared" si="212"/>
        <v>1</v>
      </c>
      <c r="D1972" s="20" t="s">
        <v>17</v>
      </c>
      <c r="E1972" s="20" t="s">
        <v>24</v>
      </c>
      <c r="F1972" s="20" t="s">
        <v>19</v>
      </c>
      <c r="G1972" s="20">
        <f t="shared" si="216"/>
        <v>0</v>
      </c>
      <c r="H1972" s="20" t="s">
        <v>25</v>
      </c>
      <c r="I1972" s="20" t="s">
        <v>19</v>
      </c>
      <c r="J1972" s="20" t="s">
        <v>20</v>
      </c>
      <c r="K1972" s="20">
        <v>29</v>
      </c>
      <c r="L1972" s="20" t="s">
        <v>42</v>
      </c>
      <c r="M1972" s="20" t="s">
        <v>27</v>
      </c>
      <c r="N1972" s="20">
        <f t="shared" si="213"/>
        <v>1</v>
      </c>
      <c r="O1972" s="20">
        <v>-259</v>
      </c>
      <c r="P1972" s="20">
        <v>35</v>
      </c>
      <c r="Q1972" s="20">
        <v>1</v>
      </c>
      <c r="R1972" s="20">
        <v>247</v>
      </c>
      <c r="S1972" s="20">
        <v>2</v>
      </c>
      <c r="T1972" s="20">
        <v>381</v>
      </c>
      <c r="U1972" s="20">
        <f t="shared" si="214"/>
        <v>0</v>
      </c>
      <c r="V1972" s="20" t="s">
        <v>19</v>
      </c>
      <c r="W1972" s="20">
        <f t="shared" si="217"/>
        <v>-1.3830688460000007</v>
      </c>
      <c r="X1972" s="20">
        <f t="shared" si="218"/>
        <v>0.20051658184407287</v>
      </c>
      <c r="Y1972" s="20"/>
      <c r="Z1972" s="20"/>
      <c r="AA1972" s="20"/>
      <c r="AB1972" s="20"/>
      <c r="AC1972" s="20"/>
      <c r="AD1972" s="20"/>
      <c r="AE1972" s="20"/>
      <c r="AF1972" s="20"/>
      <c r="AG1972" s="21"/>
    </row>
    <row r="1973" spans="1:33" x14ac:dyDescent="0.35">
      <c r="A1973" s="19" t="s">
        <v>28</v>
      </c>
      <c r="B1973" s="20" t="str">
        <f t="shared" si="215"/>
        <v>employed</v>
      </c>
      <c r="C1973" s="20">
        <f t="shared" si="212"/>
        <v>1</v>
      </c>
      <c r="D1973" s="20" t="s">
        <v>17</v>
      </c>
      <c r="E1973" s="20" t="s">
        <v>24</v>
      </c>
      <c r="F1973" s="20" t="s">
        <v>19</v>
      </c>
      <c r="G1973" s="20">
        <f t="shared" si="216"/>
        <v>0</v>
      </c>
      <c r="H1973" s="20" t="s">
        <v>25</v>
      </c>
      <c r="I1973" s="20" t="s">
        <v>25</v>
      </c>
      <c r="J1973" s="20" t="s">
        <v>22</v>
      </c>
      <c r="K1973" s="20">
        <v>21</v>
      </c>
      <c r="L1973" s="20" t="s">
        <v>26</v>
      </c>
      <c r="M1973" s="20" t="s">
        <v>22</v>
      </c>
      <c r="N1973" s="20">
        <f t="shared" si="213"/>
        <v>1</v>
      </c>
      <c r="O1973" s="20">
        <v>6217</v>
      </c>
      <c r="P1973" s="20">
        <v>32</v>
      </c>
      <c r="Q1973" s="20">
        <v>2</v>
      </c>
      <c r="R1973" s="20">
        <v>-1</v>
      </c>
      <c r="S1973" s="20">
        <v>0</v>
      </c>
      <c r="T1973" s="20">
        <v>486</v>
      </c>
      <c r="U1973" s="20">
        <f t="shared" si="214"/>
        <v>0</v>
      </c>
      <c r="V1973" s="20" t="s">
        <v>19</v>
      </c>
      <c r="W1973" s="20">
        <f t="shared" si="217"/>
        <v>-1.7070183640000003</v>
      </c>
      <c r="X1973" s="20">
        <f t="shared" si="218"/>
        <v>0.15355084770742208</v>
      </c>
      <c r="Y1973" s="20"/>
      <c r="Z1973" s="20"/>
      <c r="AA1973" s="20"/>
      <c r="AB1973" s="20"/>
      <c r="AC1973" s="20"/>
      <c r="AD1973" s="20"/>
      <c r="AE1973" s="20"/>
      <c r="AF1973" s="20"/>
      <c r="AG1973" s="21"/>
    </row>
    <row r="1974" spans="1:33" x14ac:dyDescent="0.35">
      <c r="A1974" s="19" t="s">
        <v>37</v>
      </c>
      <c r="B1974" s="20" t="str">
        <f t="shared" si="215"/>
        <v>employed</v>
      </c>
      <c r="C1974" s="20">
        <f t="shared" si="212"/>
        <v>1</v>
      </c>
      <c r="D1974" s="20" t="s">
        <v>17</v>
      </c>
      <c r="E1974" s="20" t="s">
        <v>24</v>
      </c>
      <c r="F1974" s="20" t="s">
        <v>19</v>
      </c>
      <c r="G1974" s="20">
        <f t="shared" si="216"/>
        <v>0</v>
      </c>
      <c r="H1974" s="20" t="s">
        <v>25</v>
      </c>
      <c r="I1974" s="20" t="s">
        <v>25</v>
      </c>
      <c r="J1974" s="20" t="s">
        <v>22</v>
      </c>
      <c r="K1974" s="20">
        <v>28</v>
      </c>
      <c r="L1974" s="20" t="s">
        <v>26</v>
      </c>
      <c r="M1974" s="20" t="s">
        <v>22</v>
      </c>
      <c r="N1974" s="20">
        <f t="shared" si="213"/>
        <v>1</v>
      </c>
      <c r="O1974" s="20">
        <v>-1310</v>
      </c>
      <c r="P1974" s="20">
        <v>42</v>
      </c>
      <c r="Q1974" s="20">
        <v>1</v>
      </c>
      <c r="R1974" s="20">
        <v>-1</v>
      </c>
      <c r="S1974" s="20">
        <v>0</v>
      </c>
      <c r="T1974" s="20">
        <v>162</v>
      </c>
      <c r="U1974" s="20">
        <f t="shared" si="214"/>
        <v>0</v>
      </c>
      <c r="V1974" s="20" t="s">
        <v>19</v>
      </c>
      <c r="W1974" s="20">
        <f t="shared" si="217"/>
        <v>-2.8781468200000004</v>
      </c>
      <c r="X1974" s="20">
        <f t="shared" si="218"/>
        <v>5.3244476975084269E-2</v>
      </c>
      <c r="Y1974" s="20"/>
      <c r="Z1974" s="20"/>
      <c r="AA1974" s="20"/>
      <c r="AB1974" s="20"/>
      <c r="AC1974" s="20"/>
      <c r="AD1974" s="20"/>
      <c r="AE1974" s="20"/>
      <c r="AF1974" s="20"/>
      <c r="AG1974" s="21"/>
    </row>
    <row r="1975" spans="1:33" x14ac:dyDescent="0.35">
      <c r="A1975" s="19" t="s">
        <v>33</v>
      </c>
      <c r="B1975" s="20" t="str">
        <f t="shared" si="215"/>
        <v>employed</v>
      </c>
      <c r="C1975" s="20">
        <f t="shared" si="212"/>
        <v>1</v>
      </c>
      <c r="D1975" s="20" t="s">
        <v>17</v>
      </c>
      <c r="E1975" s="20" t="s">
        <v>22</v>
      </c>
      <c r="F1975" s="20" t="s">
        <v>19</v>
      </c>
      <c r="G1975" s="20">
        <f t="shared" si="216"/>
        <v>0</v>
      </c>
      <c r="H1975" s="20" t="s">
        <v>19</v>
      </c>
      <c r="I1975" s="20" t="s">
        <v>19</v>
      </c>
      <c r="J1975" s="20" t="s">
        <v>22</v>
      </c>
      <c r="K1975" s="20">
        <v>5</v>
      </c>
      <c r="L1975" s="20" t="s">
        <v>32</v>
      </c>
      <c r="M1975" s="20" t="s">
        <v>22</v>
      </c>
      <c r="N1975" s="20">
        <f t="shared" si="213"/>
        <v>1</v>
      </c>
      <c r="O1975" s="20">
        <v>139</v>
      </c>
      <c r="P1975" s="20">
        <v>59</v>
      </c>
      <c r="Q1975" s="20">
        <v>1</v>
      </c>
      <c r="R1975" s="20">
        <v>-1</v>
      </c>
      <c r="S1975" s="20">
        <v>0</v>
      </c>
      <c r="T1975" s="20">
        <v>153</v>
      </c>
      <c r="U1975" s="20">
        <f t="shared" si="214"/>
        <v>0</v>
      </c>
      <c r="V1975" s="20" t="s">
        <v>19</v>
      </c>
      <c r="W1975" s="20">
        <f t="shared" si="217"/>
        <v>-2.9106781660000003</v>
      </c>
      <c r="X1975" s="20">
        <f t="shared" si="218"/>
        <v>5.1628220497149456E-2</v>
      </c>
      <c r="Y1975" s="20"/>
      <c r="Z1975" s="20"/>
      <c r="AA1975" s="20"/>
      <c r="AB1975" s="20"/>
      <c r="AC1975" s="20"/>
      <c r="AD1975" s="20"/>
      <c r="AE1975" s="20"/>
      <c r="AF1975" s="20"/>
      <c r="AG1975" s="21"/>
    </row>
    <row r="1976" spans="1:33" x14ac:dyDescent="0.35">
      <c r="A1976" s="19" t="s">
        <v>37</v>
      </c>
      <c r="B1976" s="20" t="str">
        <f t="shared" si="215"/>
        <v>employed</v>
      </c>
      <c r="C1976" s="20">
        <f t="shared" si="212"/>
        <v>1</v>
      </c>
      <c r="D1976" s="20" t="s">
        <v>29</v>
      </c>
      <c r="E1976" s="20" t="s">
        <v>24</v>
      </c>
      <c r="F1976" s="20" t="s">
        <v>19</v>
      </c>
      <c r="G1976" s="20">
        <f t="shared" si="216"/>
        <v>0</v>
      </c>
      <c r="H1976" s="20" t="s">
        <v>19</v>
      </c>
      <c r="I1976" s="20" t="s">
        <v>19</v>
      </c>
      <c r="J1976" s="20" t="s">
        <v>20</v>
      </c>
      <c r="K1976" s="20">
        <v>8</v>
      </c>
      <c r="L1976" s="20" t="s">
        <v>40</v>
      </c>
      <c r="M1976" s="20" t="s">
        <v>22</v>
      </c>
      <c r="N1976" s="20">
        <f t="shared" si="213"/>
        <v>1</v>
      </c>
      <c r="O1976" s="20">
        <v>7138</v>
      </c>
      <c r="P1976" s="20">
        <v>44</v>
      </c>
      <c r="Q1976" s="20">
        <v>2</v>
      </c>
      <c r="R1976" s="20">
        <v>-1</v>
      </c>
      <c r="S1976" s="20">
        <v>0</v>
      </c>
      <c r="T1976" s="20">
        <v>809</v>
      </c>
      <c r="U1976" s="20">
        <f t="shared" si="214"/>
        <v>1</v>
      </c>
      <c r="V1976" s="20" t="s">
        <v>25</v>
      </c>
      <c r="W1976" s="20">
        <f t="shared" si="217"/>
        <v>-0.53950450200000022</v>
      </c>
      <c r="X1976" s="20">
        <f t="shared" si="218"/>
        <v>0.3683028552536653</v>
      </c>
      <c r="Y1976" s="20"/>
      <c r="Z1976" s="20"/>
      <c r="AA1976" s="20"/>
      <c r="AB1976" s="20"/>
      <c r="AC1976" s="20"/>
      <c r="AD1976" s="20"/>
      <c r="AE1976" s="20"/>
      <c r="AF1976" s="20"/>
      <c r="AG1976" s="21"/>
    </row>
    <row r="1977" spans="1:33" x14ac:dyDescent="0.35">
      <c r="A1977" s="19" t="s">
        <v>39</v>
      </c>
      <c r="B1977" s="20" t="str">
        <f t="shared" si="215"/>
        <v>employed</v>
      </c>
      <c r="C1977" s="20">
        <f t="shared" si="212"/>
        <v>1</v>
      </c>
      <c r="D1977" s="20" t="s">
        <v>44</v>
      </c>
      <c r="E1977" s="20" t="s">
        <v>24</v>
      </c>
      <c r="F1977" s="20" t="s">
        <v>19</v>
      </c>
      <c r="G1977" s="20">
        <f t="shared" si="216"/>
        <v>0</v>
      </c>
      <c r="H1977" s="20" t="s">
        <v>25</v>
      </c>
      <c r="I1977" s="20" t="s">
        <v>19</v>
      </c>
      <c r="J1977" s="20" t="s">
        <v>20</v>
      </c>
      <c r="K1977" s="20">
        <v>17</v>
      </c>
      <c r="L1977" s="20" t="s">
        <v>31</v>
      </c>
      <c r="M1977" s="20" t="s">
        <v>22</v>
      </c>
      <c r="N1977" s="20">
        <f t="shared" si="213"/>
        <v>1</v>
      </c>
      <c r="O1977" s="20">
        <v>1111</v>
      </c>
      <c r="P1977" s="20">
        <v>50</v>
      </c>
      <c r="Q1977" s="20">
        <v>1</v>
      </c>
      <c r="R1977" s="20">
        <v>-1</v>
      </c>
      <c r="S1977" s="20">
        <v>0</v>
      </c>
      <c r="T1977" s="20">
        <v>50</v>
      </c>
      <c r="U1977" s="20">
        <f t="shared" si="214"/>
        <v>0</v>
      </c>
      <c r="V1977" s="20" t="s">
        <v>19</v>
      </c>
      <c r="W1977" s="20">
        <f t="shared" si="217"/>
        <v>-3.2829813480000003</v>
      </c>
      <c r="X1977" s="20">
        <f t="shared" si="218"/>
        <v>3.6159666191904631E-2</v>
      </c>
      <c r="Y1977" s="20"/>
      <c r="Z1977" s="20"/>
      <c r="AA1977" s="20"/>
      <c r="AB1977" s="20"/>
      <c r="AC1977" s="20"/>
      <c r="AD1977" s="20"/>
      <c r="AE1977" s="20"/>
      <c r="AF1977" s="20"/>
      <c r="AG1977" s="21"/>
    </row>
    <row r="1978" spans="1:33" x14ac:dyDescent="0.35">
      <c r="A1978" s="19" t="s">
        <v>33</v>
      </c>
      <c r="B1978" s="20" t="str">
        <f t="shared" si="215"/>
        <v>employed</v>
      </c>
      <c r="C1978" s="20">
        <f t="shared" si="212"/>
        <v>1</v>
      </c>
      <c r="D1978" s="20" t="s">
        <v>29</v>
      </c>
      <c r="E1978" s="20" t="s">
        <v>24</v>
      </c>
      <c r="F1978" s="20" t="s">
        <v>19</v>
      </c>
      <c r="G1978" s="20">
        <f t="shared" si="216"/>
        <v>0</v>
      </c>
      <c r="H1978" s="20" t="s">
        <v>19</v>
      </c>
      <c r="I1978" s="20" t="s">
        <v>19</v>
      </c>
      <c r="J1978" s="20" t="s">
        <v>20</v>
      </c>
      <c r="K1978" s="20">
        <v>22</v>
      </c>
      <c r="L1978" s="20" t="s">
        <v>43</v>
      </c>
      <c r="M1978" s="20" t="s">
        <v>22</v>
      </c>
      <c r="N1978" s="20">
        <f t="shared" si="213"/>
        <v>1</v>
      </c>
      <c r="O1978" s="20">
        <v>113</v>
      </c>
      <c r="P1978" s="20">
        <v>27</v>
      </c>
      <c r="Q1978" s="20">
        <v>17</v>
      </c>
      <c r="R1978" s="20">
        <v>-1</v>
      </c>
      <c r="S1978" s="20">
        <v>0</v>
      </c>
      <c r="T1978" s="20">
        <v>39</v>
      </c>
      <c r="U1978" s="20">
        <f t="shared" si="214"/>
        <v>0</v>
      </c>
      <c r="V1978" s="20" t="s">
        <v>19</v>
      </c>
      <c r="W1978" s="20">
        <f t="shared" si="217"/>
        <v>-3.3227418820000003</v>
      </c>
      <c r="X1978" s="20">
        <f t="shared" si="218"/>
        <v>3.4799196056201381E-2</v>
      </c>
      <c r="Y1978" s="20"/>
      <c r="Z1978" s="20"/>
      <c r="AA1978" s="20"/>
      <c r="AB1978" s="20"/>
      <c r="AC1978" s="20"/>
      <c r="AD1978" s="20"/>
      <c r="AE1978" s="20"/>
      <c r="AF1978" s="20"/>
      <c r="AG1978" s="21"/>
    </row>
    <row r="1979" spans="1:33" x14ac:dyDescent="0.35">
      <c r="A1979" s="19" t="s">
        <v>28</v>
      </c>
      <c r="B1979" s="20" t="str">
        <f t="shared" si="215"/>
        <v>employed</v>
      </c>
      <c r="C1979" s="20">
        <f t="shared" si="212"/>
        <v>1</v>
      </c>
      <c r="D1979" s="20" t="s">
        <v>44</v>
      </c>
      <c r="E1979" s="20" t="s">
        <v>30</v>
      </c>
      <c r="F1979" s="20" t="s">
        <v>19</v>
      </c>
      <c r="G1979" s="20">
        <f t="shared" si="216"/>
        <v>0</v>
      </c>
      <c r="H1979" s="20" t="s">
        <v>19</v>
      </c>
      <c r="I1979" s="20" t="s">
        <v>19</v>
      </c>
      <c r="J1979" s="20" t="s">
        <v>20</v>
      </c>
      <c r="K1979" s="20">
        <v>26</v>
      </c>
      <c r="L1979" s="20" t="s">
        <v>40</v>
      </c>
      <c r="M1979" s="20" t="s">
        <v>22</v>
      </c>
      <c r="N1979" s="20">
        <f t="shared" si="213"/>
        <v>1</v>
      </c>
      <c r="O1979" s="20">
        <v>-612</v>
      </c>
      <c r="P1979" s="20">
        <v>55</v>
      </c>
      <c r="Q1979" s="20">
        <v>2</v>
      </c>
      <c r="R1979" s="20">
        <v>-1</v>
      </c>
      <c r="S1979" s="20">
        <v>0</v>
      </c>
      <c r="T1979" s="20">
        <v>131</v>
      </c>
      <c r="U1979" s="20">
        <f t="shared" si="214"/>
        <v>0</v>
      </c>
      <c r="V1979" s="20" t="s">
        <v>19</v>
      </c>
      <c r="W1979" s="20">
        <f t="shared" si="217"/>
        <v>-2.9901992340000003</v>
      </c>
      <c r="X1979" s="20">
        <f t="shared" si="218"/>
        <v>4.7870608142793043E-2</v>
      </c>
      <c r="Y1979" s="20"/>
      <c r="Z1979" s="20"/>
      <c r="AA1979" s="20"/>
      <c r="AB1979" s="20"/>
      <c r="AC1979" s="20"/>
      <c r="AD1979" s="20"/>
      <c r="AE1979" s="20"/>
      <c r="AF1979" s="20"/>
      <c r="AG1979" s="21"/>
    </row>
    <row r="1980" spans="1:33" x14ac:dyDescent="0.35">
      <c r="A1980" s="19" t="s">
        <v>33</v>
      </c>
      <c r="B1980" s="20" t="str">
        <f t="shared" si="215"/>
        <v>employed</v>
      </c>
      <c r="C1980" s="20">
        <f t="shared" si="212"/>
        <v>1</v>
      </c>
      <c r="D1980" s="20" t="s">
        <v>17</v>
      </c>
      <c r="E1980" s="20" t="s">
        <v>22</v>
      </c>
      <c r="F1980" s="20" t="s">
        <v>19</v>
      </c>
      <c r="G1980" s="20">
        <f t="shared" si="216"/>
        <v>0</v>
      </c>
      <c r="H1980" s="20" t="s">
        <v>25</v>
      </c>
      <c r="I1980" s="20" t="s">
        <v>19</v>
      </c>
      <c r="J1980" s="20" t="s">
        <v>48</v>
      </c>
      <c r="K1980" s="20">
        <v>28</v>
      </c>
      <c r="L1980" s="20" t="s">
        <v>42</v>
      </c>
      <c r="M1980" s="20" t="s">
        <v>36</v>
      </c>
      <c r="N1980" s="20">
        <f t="shared" si="213"/>
        <v>1</v>
      </c>
      <c r="O1980" s="20">
        <v>310</v>
      </c>
      <c r="P1980" s="20">
        <v>54</v>
      </c>
      <c r="Q1980" s="20">
        <v>4</v>
      </c>
      <c r="R1980" s="20">
        <v>258</v>
      </c>
      <c r="S1980" s="20">
        <v>3</v>
      </c>
      <c r="T1980" s="20">
        <v>526</v>
      </c>
      <c r="U1980" s="20">
        <f t="shared" si="214"/>
        <v>0</v>
      </c>
      <c r="V1980" s="20" t="s">
        <v>19</v>
      </c>
      <c r="W1980" s="20">
        <f t="shared" si="217"/>
        <v>-0.73160875400000025</v>
      </c>
      <c r="X1980" s="20">
        <f t="shared" si="218"/>
        <v>0.32484179675277342</v>
      </c>
      <c r="Y1980" s="20"/>
      <c r="Z1980" s="20"/>
      <c r="AA1980" s="20"/>
      <c r="AB1980" s="20"/>
      <c r="AC1980" s="20"/>
      <c r="AD1980" s="20"/>
      <c r="AE1980" s="20"/>
      <c r="AF1980" s="20"/>
      <c r="AG1980" s="21"/>
    </row>
    <row r="1981" spans="1:33" x14ac:dyDescent="0.35">
      <c r="A1981" s="19" t="s">
        <v>16</v>
      </c>
      <c r="B1981" s="20" t="str">
        <f t="shared" si="215"/>
        <v>unemployed</v>
      </c>
      <c r="C1981" s="20">
        <f t="shared" si="212"/>
        <v>0</v>
      </c>
      <c r="D1981" s="20" t="s">
        <v>29</v>
      </c>
      <c r="E1981" s="20" t="s">
        <v>24</v>
      </c>
      <c r="F1981" s="20" t="s">
        <v>19</v>
      </c>
      <c r="G1981" s="20">
        <f t="shared" si="216"/>
        <v>0</v>
      </c>
      <c r="H1981" s="20" t="s">
        <v>25</v>
      </c>
      <c r="I1981" s="20" t="s">
        <v>19</v>
      </c>
      <c r="J1981" s="20" t="s">
        <v>22</v>
      </c>
      <c r="K1981" s="20">
        <v>26</v>
      </c>
      <c r="L1981" s="20" t="s">
        <v>26</v>
      </c>
      <c r="M1981" s="20" t="s">
        <v>22</v>
      </c>
      <c r="N1981" s="20">
        <f t="shared" si="213"/>
        <v>1</v>
      </c>
      <c r="O1981" s="20">
        <v>-186</v>
      </c>
      <c r="P1981" s="20">
        <v>31</v>
      </c>
      <c r="Q1981" s="20">
        <v>3</v>
      </c>
      <c r="R1981" s="20">
        <v>-1</v>
      </c>
      <c r="S1981" s="20">
        <v>0</v>
      </c>
      <c r="T1981" s="20">
        <v>172</v>
      </c>
      <c r="U1981" s="20">
        <f t="shared" si="214"/>
        <v>0</v>
      </c>
      <c r="V1981" s="20" t="s">
        <v>19</v>
      </c>
      <c r="W1981" s="20">
        <f t="shared" si="217"/>
        <v>-2.8420008800000005</v>
      </c>
      <c r="X1981" s="20">
        <f t="shared" si="218"/>
        <v>5.5096277836215811E-2</v>
      </c>
      <c r="Y1981" s="20"/>
      <c r="Z1981" s="20"/>
      <c r="AA1981" s="20"/>
      <c r="AB1981" s="20"/>
      <c r="AC1981" s="20"/>
      <c r="AD1981" s="20"/>
      <c r="AE1981" s="20"/>
      <c r="AF1981" s="20"/>
      <c r="AG1981" s="21"/>
    </row>
    <row r="1982" spans="1:33" x14ac:dyDescent="0.35">
      <c r="A1982" s="19" t="s">
        <v>39</v>
      </c>
      <c r="B1982" s="20" t="str">
        <f t="shared" si="215"/>
        <v>employed</v>
      </c>
      <c r="C1982" s="20">
        <f t="shared" si="212"/>
        <v>1</v>
      </c>
      <c r="D1982" s="20" t="s">
        <v>17</v>
      </c>
      <c r="E1982" s="20" t="s">
        <v>22</v>
      </c>
      <c r="F1982" s="20" t="s">
        <v>19</v>
      </c>
      <c r="G1982" s="20">
        <f t="shared" si="216"/>
        <v>0</v>
      </c>
      <c r="H1982" s="20" t="s">
        <v>19</v>
      </c>
      <c r="I1982" s="20" t="s">
        <v>19</v>
      </c>
      <c r="J1982" s="20" t="s">
        <v>20</v>
      </c>
      <c r="K1982" s="20">
        <v>8</v>
      </c>
      <c r="L1982" s="20" t="s">
        <v>34</v>
      </c>
      <c r="M1982" s="20" t="s">
        <v>49</v>
      </c>
      <c r="N1982" s="20">
        <f t="shared" si="213"/>
        <v>1</v>
      </c>
      <c r="O1982" s="20">
        <v>2038</v>
      </c>
      <c r="P1982" s="20">
        <v>56</v>
      </c>
      <c r="Q1982" s="20">
        <v>1</v>
      </c>
      <c r="R1982" s="20">
        <v>305</v>
      </c>
      <c r="S1982" s="20">
        <v>1</v>
      </c>
      <c r="T1982" s="20">
        <v>405</v>
      </c>
      <c r="U1982" s="20">
        <f t="shared" si="214"/>
        <v>0</v>
      </c>
      <c r="V1982" s="20" t="s">
        <v>19</v>
      </c>
      <c r="W1982" s="20">
        <f t="shared" si="217"/>
        <v>-1.2866413860000003</v>
      </c>
      <c r="X1982" s="20">
        <f t="shared" si="218"/>
        <v>0.21642183359395104</v>
      </c>
      <c r="Y1982" s="20"/>
      <c r="Z1982" s="20"/>
      <c r="AA1982" s="20"/>
      <c r="AB1982" s="20"/>
      <c r="AC1982" s="20"/>
      <c r="AD1982" s="20"/>
      <c r="AE1982" s="20"/>
      <c r="AF1982" s="20"/>
      <c r="AG1982" s="21"/>
    </row>
    <row r="1983" spans="1:33" x14ac:dyDescent="0.35">
      <c r="A1983" s="19" t="s">
        <v>35</v>
      </c>
      <c r="B1983" s="20" t="str">
        <f t="shared" si="215"/>
        <v>employed</v>
      </c>
      <c r="C1983" s="20">
        <f t="shared" si="212"/>
        <v>1</v>
      </c>
      <c r="D1983" s="20" t="s">
        <v>17</v>
      </c>
      <c r="E1983" s="20" t="s">
        <v>30</v>
      </c>
      <c r="F1983" s="20" t="s">
        <v>19</v>
      </c>
      <c r="G1983" s="20">
        <f t="shared" si="216"/>
        <v>0</v>
      </c>
      <c r="H1983" s="20" t="s">
        <v>19</v>
      </c>
      <c r="I1983" s="20" t="s">
        <v>19</v>
      </c>
      <c r="J1983" s="20" t="s">
        <v>20</v>
      </c>
      <c r="K1983" s="20">
        <v>31</v>
      </c>
      <c r="L1983" s="20" t="s">
        <v>43</v>
      </c>
      <c r="M1983" s="20" t="s">
        <v>22</v>
      </c>
      <c r="N1983" s="20">
        <f t="shared" si="213"/>
        <v>1</v>
      </c>
      <c r="O1983" s="20">
        <v>833</v>
      </c>
      <c r="P1983" s="20">
        <v>51</v>
      </c>
      <c r="Q1983" s="20">
        <v>3</v>
      </c>
      <c r="R1983" s="20">
        <v>-1</v>
      </c>
      <c r="S1983" s="20">
        <v>0</v>
      </c>
      <c r="T1983" s="20">
        <v>77</v>
      </c>
      <c r="U1983" s="20">
        <f t="shared" si="214"/>
        <v>0</v>
      </c>
      <c r="V1983" s="20" t="s">
        <v>19</v>
      </c>
      <c r="W1983" s="20">
        <f t="shared" si="217"/>
        <v>-3.1853873100000003</v>
      </c>
      <c r="X1983" s="20">
        <f t="shared" si="218"/>
        <v>3.9719342409666791E-2</v>
      </c>
      <c r="Y1983" s="20"/>
      <c r="Z1983" s="20"/>
      <c r="AA1983" s="20"/>
      <c r="AB1983" s="20"/>
      <c r="AC1983" s="20"/>
      <c r="AD1983" s="20"/>
      <c r="AE1983" s="20"/>
      <c r="AF1983" s="20"/>
      <c r="AG1983" s="21"/>
    </row>
    <row r="1984" spans="1:33" x14ac:dyDescent="0.35">
      <c r="A1984" s="19" t="s">
        <v>33</v>
      </c>
      <c r="B1984" s="20" t="str">
        <f t="shared" si="215"/>
        <v>employed</v>
      </c>
      <c r="C1984" s="20">
        <f t="shared" si="212"/>
        <v>1</v>
      </c>
      <c r="D1984" s="20" t="s">
        <v>17</v>
      </c>
      <c r="E1984" s="20" t="s">
        <v>18</v>
      </c>
      <c r="F1984" s="20" t="s">
        <v>19</v>
      </c>
      <c r="G1984" s="20">
        <f t="shared" si="216"/>
        <v>0</v>
      </c>
      <c r="H1984" s="20" t="s">
        <v>25</v>
      </c>
      <c r="I1984" s="20" t="s">
        <v>19</v>
      </c>
      <c r="J1984" s="20" t="s">
        <v>22</v>
      </c>
      <c r="K1984" s="20">
        <v>19</v>
      </c>
      <c r="L1984" s="20" t="s">
        <v>26</v>
      </c>
      <c r="M1984" s="20" t="s">
        <v>22</v>
      </c>
      <c r="N1984" s="20">
        <f t="shared" si="213"/>
        <v>1</v>
      </c>
      <c r="O1984" s="20">
        <v>625</v>
      </c>
      <c r="P1984" s="20">
        <v>61</v>
      </c>
      <c r="Q1984" s="20">
        <v>2</v>
      </c>
      <c r="R1984" s="20">
        <v>-1</v>
      </c>
      <c r="S1984" s="20">
        <v>0</v>
      </c>
      <c r="T1984" s="20">
        <v>158</v>
      </c>
      <c r="U1984" s="20">
        <f t="shared" si="214"/>
        <v>0</v>
      </c>
      <c r="V1984" s="20" t="s">
        <v>19</v>
      </c>
      <c r="W1984" s="20">
        <f t="shared" si="217"/>
        <v>-2.8926051960000003</v>
      </c>
      <c r="X1984" s="20">
        <f t="shared" si="218"/>
        <v>5.2520327587865047E-2</v>
      </c>
      <c r="Y1984" s="20"/>
      <c r="Z1984" s="20"/>
      <c r="AA1984" s="20"/>
      <c r="AB1984" s="20"/>
      <c r="AC1984" s="20"/>
      <c r="AD1984" s="20"/>
      <c r="AE1984" s="20"/>
      <c r="AF1984" s="20"/>
      <c r="AG1984" s="21"/>
    </row>
    <row r="1985" spans="1:33" x14ac:dyDescent="0.35">
      <c r="A1985" s="19" t="s">
        <v>37</v>
      </c>
      <c r="B1985" s="20" t="str">
        <f t="shared" si="215"/>
        <v>employed</v>
      </c>
      <c r="C1985" s="20">
        <f t="shared" si="212"/>
        <v>1</v>
      </c>
      <c r="D1985" s="20" t="s">
        <v>29</v>
      </c>
      <c r="E1985" s="20" t="s">
        <v>24</v>
      </c>
      <c r="F1985" s="20" t="s">
        <v>19</v>
      </c>
      <c r="G1985" s="20">
        <f t="shared" si="216"/>
        <v>0</v>
      </c>
      <c r="H1985" s="20" t="s">
        <v>25</v>
      </c>
      <c r="I1985" s="20" t="s">
        <v>19</v>
      </c>
      <c r="J1985" s="20" t="s">
        <v>20</v>
      </c>
      <c r="K1985" s="20">
        <v>7</v>
      </c>
      <c r="L1985" s="20" t="s">
        <v>26</v>
      </c>
      <c r="M1985" s="20" t="s">
        <v>27</v>
      </c>
      <c r="N1985" s="20">
        <f t="shared" si="213"/>
        <v>1</v>
      </c>
      <c r="O1985" s="20">
        <v>105</v>
      </c>
      <c r="P1985" s="20">
        <v>34</v>
      </c>
      <c r="Q1985" s="20">
        <v>2</v>
      </c>
      <c r="R1985" s="20">
        <v>171</v>
      </c>
      <c r="S1985" s="20">
        <v>3</v>
      </c>
      <c r="T1985" s="20">
        <v>146</v>
      </c>
      <c r="U1985" s="20">
        <f t="shared" si="214"/>
        <v>0</v>
      </c>
      <c r="V1985" s="20" t="s">
        <v>19</v>
      </c>
      <c r="W1985" s="20">
        <f t="shared" si="217"/>
        <v>-2.2779202920000006</v>
      </c>
      <c r="X1985" s="20">
        <f t="shared" si="218"/>
        <v>9.2968176299913344E-2</v>
      </c>
      <c r="Y1985" s="20"/>
      <c r="Z1985" s="20"/>
      <c r="AA1985" s="20"/>
      <c r="AB1985" s="20"/>
      <c r="AC1985" s="20"/>
      <c r="AD1985" s="20"/>
      <c r="AE1985" s="20"/>
      <c r="AF1985" s="20"/>
      <c r="AG1985" s="21"/>
    </row>
    <row r="1986" spans="1:33" x14ac:dyDescent="0.35">
      <c r="A1986" s="19" t="s">
        <v>33</v>
      </c>
      <c r="B1986" s="20" t="str">
        <f t="shared" si="215"/>
        <v>employed</v>
      </c>
      <c r="C1986" s="20">
        <f t="shared" ref="C1986:C2049" si="219">IF(B1986="unemployed",0,1)</f>
        <v>1</v>
      </c>
      <c r="D1986" s="20" t="s">
        <v>17</v>
      </c>
      <c r="E1986" s="20" t="s">
        <v>18</v>
      </c>
      <c r="F1986" s="20" t="s">
        <v>19</v>
      </c>
      <c r="G1986" s="20">
        <f t="shared" si="216"/>
        <v>0</v>
      </c>
      <c r="H1986" s="20" t="s">
        <v>19</v>
      </c>
      <c r="I1986" s="20" t="s">
        <v>19</v>
      </c>
      <c r="J1986" s="20" t="s">
        <v>22</v>
      </c>
      <c r="K1986" s="20">
        <v>29</v>
      </c>
      <c r="L1986" s="20" t="s">
        <v>26</v>
      </c>
      <c r="M1986" s="20" t="s">
        <v>22</v>
      </c>
      <c r="N1986" s="20">
        <f t="shared" ref="N1986:N2049" si="220">IF(M1986="unemployed",0,1)</f>
        <v>1</v>
      </c>
      <c r="O1986" s="20">
        <v>551</v>
      </c>
      <c r="P1986" s="20">
        <v>56</v>
      </c>
      <c r="Q1986" s="20">
        <v>1</v>
      </c>
      <c r="R1986" s="20">
        <v>-1</v>
      </c>
      <c r="S1986" s="20">
        <v>0</v>
      </c>
      <c r="T1986" s="20">
        <v>27</v>
      </c>
      <c r="U1986" s="20">
        <f t="shared" ref="U1986:U2049" si="221">IF(V1986="yes",1,0)</f>
        <v>0</v>
      </c>
      <c r="V1986" s="20" t="s">
        <v>19</v>
      </c>
      <c r="W1986" s="20">
        <f t="shared" si="217"/>
        <v>-3.3661170100000004</v>
      </c>
      <c r="X1986" s="20">
        <f t="shared" si="218"/>
        <v>3.33713384357111E-2</v>
      </c>
      <c r="Y1986" s="20"/>
      <c r="Z1986" s="20"/>
      <c r="AA1986" s="20"/>
      <c r="AB1986" s="20"/>
      <c r="AC1986" s="20"/>
      <c r="AD1986" s="20"/>
      <c r="AE1986" s="20"/>
      <c r="AF1986" s="20"/>
      <c r="AG1986" s="21"/>
    </row>
    <row r="1987" spans="1:33" x14ac:dyDescent="0.35">
      <c r="A1987" s="19" t="s">
        <v>41</v>
      </c>
      <c r="B1987" s="20" t="str">
        <f t="shared" ref="B1987:B2050" si="222">IF(A1987="unemployed",A1987,IF(A1987="student","unemployed",IF(A1987="retired","unemployed","employed")))</f>
        <v>unemployed</v>
      </c>
      <c r="C1987" s="20">
        <f t="shared" si="219"/>
        <v>0</v>
      </c>
      <c r="D1987" s="20" t="s">
        <v>29</v>
      </c>
      <c r="E1987" s="20" t="s">
        <v>22</v>
      </c>
      <c r="F1987" s="20" t="s">
        <v>19</v>
      </c>
      <c r="G1987" s="20">
        <f t="shared" ref="G1987:G2050" si="223">IF(F1987="yes",1,0)</f>
        <v>0</v>
      </c>
      <c r="H1987" s="20" t="s">
        <v>19</v>
      </c>
      <c r="I1987" s="20" t="s">
        <v>19</v>
      </c>
      <c r="J1987" s="20" t="s">
        <v>20</v>
      </c>
      <c r="K1987" s="20">
        <v>14</v>
      </c>
      <c r="L1987" s="20" t="s">
        <v>40</v>
      </c>
      <c r="M1987" s="20" t="s">
        <v>22</v>
      </c>
      <c r="N1987" s="20">
        <f t="shared" si="220"/>
        <v>1</v>
      </c>
      <c r="O1987" s="20">
        <v>145</v>
      </c>
      <c r="P1987" s="20">
        <v>29</v>
      </c>
      <c r="Q1987" s="20">
        <v>1</v>
      </c>
      <c r="R1987" s="20">
        <v>-1</v>
      </c>
      <c r="S1987" s="20">
        <v>0</v>
      </c>
      <c r="T1987" s="20">
        <v>105</v>
      </c>
      <c r="U1987" s="20">
        <f t="shared" si="221"/>
        <v>0</v>
      </c>
      <c r="V1987" s="20" t="s">
        <v>19</v>
      </c>
      <c r="W1987" s="20">
        <f t="shared" si="217"/>
        <v>-3.0841786780000002</v>
      </c>
      <c r="X1987" s="20">
        <f t="shared" si="218"/>
        <v>4.3764607015243095E-2</v>
      </c>
      <c r="Y1987" s="20"/>
      <c r="Z1987" s="20"/>
      <c r="AA1987" s="20"/>
      <c r="AB1987" s="20"/>
      <c r="AC1987" s="20"/>
      <c r="AD1987" s="20"/>
      <c r="AE1987" s="20"/>
      <c r="AF1987" s="20"/>
      <c r="AG1987" s="21"/>
    </row>
    <row r="1988" spans="1:33" x14ac:dyDescent="0.35">
      <c r="A1988" s="19" t="s">
        <v>28</v>
      </c>
      <c r="B1988" s="20" t="str">
        <f t="shared" si="222"/>
        <v>employed</v>
      </c>
      <c r="C1988" s="20">
        <f t="shared" si="219"/>
        <v>1</v>
      </c>
      <c r="D1988" s="20" t="s">
        <v>29</v>
      </c>
      <c r="E1988" s="20" t="s">
        <v>30</v>
      </c>
      <c r="F1988" s="20" t="s">
        <v>19</v>
      </c>
      <c r="G1988" s="20">
        <f t="shared" si="223"/>
        <v>0</v>
      </c>
      <c r="H1988" s="20" t="s">
        <v>25</v>
      </c>
      <c r="I1988" s="20" t="s">
        <v>19</v>
      </c>
      <c r="J1988" s="20" t="s">
        <v>22</v>
      </c>
      <c r="K1988" s="20">
        <v>3</v>
      </c>
      <c r="L1988" s="20" t="s">
        <v>32</v>
      </c>
      <c r="M1988" s="20" t="s">
        <v>22</v>
      </c>
      <c r="N1988" s="20">
        <f t="shared" si="220"/>
        <v>1</v>
      </c>
      <c r="O1988" s="20">
        <v>618</v>
      </c>
      <c r="P1988" s="20">
        <v>34</v>
      </c>
      <c r="Q1988" s="20">
        <v>4</v>
      </c>
      <c r="R1988" s="20">
        <v>-1</v>
      </c>
      <c r="S1988" s="20">
        <v>0</v>
      </c>
      <c r="T1988" s="20">
        <v>119</v>
      </c>
      <c r="U1988" s="20">
        <f t="shared" si="221"/>
        <v>0</v>
      </c>
      <c r="V1988" s="20" t="s">
        <v>19</v>
      </c>
      <c r="W1988" s="20">
        <f t="shared" si="217"/>
        <v>-3.0335743620000004</v>
      </c>
      <c r="X1988" s="20">
        <f t="shared" si="218"/>
        <v>4.5931936186961626E-2</v>
      </c>
      <c r="Y1988" s="20"/>
      <c r="Z1988" s="20"/>
      <c r="AA1988" s="20"/>
      <c r="AB1988" s="20"/>
      <c r="AC1988" s="20"/>
      <c r="AD1988" s="20"/>
      <c r="AE1988" s="20"/>
      <c r="AF1988" s="20"/>
      <c r="AG1988" s="21"/>
    </row>
    <row r="1989" spans="1:33" x14ac:dyDescent="0.35">
      <c r="A1989" s="19" t="s">
        <v>23</v>
      </c>
      <c r="B1989" s="20" t="str">
        <f t="shared" si="222"/>
        <v>employed</v>
      </c>
      <c r="C1989" s="20">
        <f t="shared" si="219"/>
        <v>1</v>
      </c>
      <c r="D1989" s="20" t="s">
        <v>29</v>
      </c>
      <c r="E1989" s="20" t="s">
        <v>24</v>
      </c>
      <c r="F1989" s="20" t="s">
        <v>19</v>
      </c>
      <c r="G1989" s="20">
        <f t="shared" si="223"/>
        <v>0</v>
      </c>
      <c r="H1989" s="20" t="s">
        <v>25</v>
      </c>
      <c r="I1989" s="20" t="s">
        <v>25</v>
      </c>
      <c r="J1989" s="20" t="s">
        <v>20</v>
      </c>
      <c r="K1989" s="20">
        <v>16</v>
      </c>
      <c r="L1989" s="20" t="s">
        <v>31</v>
      </c>
      <c r="M1989" s="20" t="s">
        <v>22</v>
      </c>
      <c r="N1989" s="20">
        <f t="shared" si="220"/>
        <v>1</v>
      </c>
      <c r="O1989" s="20">
        <v>1063</v>
      </c>
      <c r="P1989" s="20">
        <v>35</v>
      </c>
      <c r="Q1989" s="20">
        <v>1</v>
      </c>
      <c r="R1989" s="20">
        <v>-1</v>
      </c>
      <c r="S1989" s="20">
        <v>0</v>
      </c>
      <c r="T1989" s="20">
        <v>327</v>
      </c>
      <c r="U1989" s="20">
        <f t="shared" si="221"/>
        <v>0</v>
      </c>
      <c r="V1989" s="20" t="s">
        <v>19</v>
      </c>
      <c r="W1989" s="20">
        <f t="shared" si="217"/>
        <v>-2.2817388100000002</v>
      </c>
      <c r="X1989" s="20">
        <f t="shared" si="218"/>
        <v>9.264667948848071E-2</v>
      </c>
      <c r="Y1989" s="20"/>
      <c r="Z1989" s="20"/>
      <c r="AA1989" s="20"/>
      <c r="AB1989" s="20"/>
      <c r="AC1989" s="20"/>
      <c r="AD1989" s="20"/>
      <c r="AE1989" s="20"/>
      <c r="AF1989" s="20"/>
      <c r="AG1989" s="21"/>
    </row>
    <row r="1990" spans="1:33" x14ac:dyDescent="0.35">
      <c r="A1990" s="19" t="s">
        <v>39</v>
      </c>
      <c r="B1990" s="20" t="str">
        <f t="shared" si="222"/>
        <v>employed</v>
      </c>
      <c r="C1990" s="20">
        <f t="shared" si="219"/>
        <v>1</v>
      </c>
      <c r="D1990" s="20" t="s">
        <v>44</v>
      </c>
      <c r="E1990" s="20" t="s">
        <v>24</v>
      </c>
      <c r="F1990" s="20" t="s">
        <v>19</v>
      </c>
      <c r="G1990" s="20">
        <f t="shared" si="223"/>
        <v>0</v>
      </c>
      <c r="H1990" s="20" t="s">
        <v>19</v>
      </c>
      <c r="I1990" s="20" t="s">
        <v>25</v>
      </c>
      <c r="J1990" s="20" t="s">
        <v>20</v>
      </c>
      <c r="K1990" s="20">
        <v>18</v>
      </c>
      <c r="L1990" s="20" t="s">
        <v>40</v>
      </c>
      <c r="M1990" s="20" t="s">
        <v>22</v>
      </c>
      <c r="N1990" s="20">
        <f t="shared" si="220"/>
        <v>1</v>
      </c>
      <c r="O1990" s="20">
        <v>985</v>
      </c>
      <c r="P1990" s="20">
        <v>56</v>
      </c>
      <c r="Q1990" s="20">
        <v>2</v>
      </c>
      <c r="R1990" s="20">
        <v>-1</v>
      </c>
      <c r="S1990" s="20">
        <v>0</v>
      </c>
      <c r="T1990" s="20">
        <v>150</v>
      </c>
      <c r="U1990" s="20">
        <f t="shared" si="221"/>
        <v>0</v>
      </c>
      <c r="V1990" s="20" t="s">
        <v>19</v>
      </c>
      <c r="W1990" s="20">
        <f t="shared" si="217"/>
        <v>-2.9215219480000005</v>
      </c>
      <c r="X1990" s="20">
        <f t="shared" si="218"/>
        <v>5.1099853261970973E-2</v>
      </c>
      <c r="Y1990" s="20"/>
      <c r="Z1990" s="20"/>
      <c r="AA1990" s="20"/>
      <c r="AB1990" s="20"/>
      <c r="AC1990" s="20"/>
      <c r="AD1990" s="20"/>
      <c r="AE1990" s="20"/>
      <c r="AF1990" s="20"/>
      <c r="AG1990" s="21"/>
    </row>
    <row r="1991" spans="1:33" x14ac:dyDescent="0.35">
      <c r="A1991" s="19" t="s">
        <v>33</v>
      </c>
      <c r="B1991" s="20" t="str">
        <f t="shared" si="222"/>
        <v>employed</v>
      </c>
      <c r="C1991" s="20">
        <f t="shared" si="219"/>
        <v>1</v>
      </c>
      <c r="D1991" s="20" t="s">
        <v>17</v>
      </c>
      <c r="E1991" s="20" t="s">
        <v>24</v>
      </c>
      <c r="F1991" s="20" t="s">
        <v>19</v>
      </c>
      <c r="G1991" s="20">
        <f t="shared" si="223"/>
        <v>0</v>
      </c>
      <c r="H1991" s="20" t="s">
        <v>25</v>
      </c>
      <c r="I1991" s="20" t="s">
        <v>25</v>
      </c>
      <c r="J1991" s="20" t="s">
        <v>20</v>
      </c>
      <c r="K1991" s="20">
        <v>19</v>
      </c>
      <c r="L1991" s="20" t="s">
        <v>45</v>
      </c>
      <c r="M1991" s="20" t="s">
        <v>27</v>
      </c>
      <c r="N1991" s="20">
        <f t="shared" si="220"/>
        <v>1</v>
      </c>
      <c r="O1991" s="20">
        <v>2926</v>
      </c>
      <c r="P1991" s="20">
        <v>45</v>
      </c>
      <c r="Q1991" s="20">
        <v>3</v>
      </c>
      <c r="R1991" s="20">
        <v>120</v>
      </c>
      <c r="S1991" s="20">
        <v>2</v>
      </c>
      <c r="T1991" s="20">
        <v>482</v>
      </c>
      <c r="U1991" s="20">
        <f t="shared" si="221"/>
        <v>0</v>
      </c>
      <c r="V1991" s="20" t="s">
        <v>19</v>
      </c>
      <c r="W1991" s="20">
        <f t="shared" si="217"/>
        <v>-1.2701932300000003</v>
      </c>
      <c r="X1991" s="20">
        <f t="shared" si="218"/>
        <v>0.21922417609273889</v>
      </c>
      <c r="Y1991" s="20"/>
      <c r="Z1991" s="20"/>
      <c r="AA1991" s="20"/>
      <c r="AB1991" s="20"/>
      <c r="AC1991" s="20"/>
      <c r="AD1991" s="20"/>
      <c r="AE1991" s="20"/>
      <c r="AF1991" s="20"/>
      <c r="AG1991" s="21"/>
    </row>
    <row r="1992" spans="1:33" x14ac:dyDescent="0.35">
      <c r="A1992" s="19" t="s">
        <v>39</v>
      </c>
      <c r="B1992" s="20" t="str">
        <f t="shared" si="222"/>
        <v>employed</v>
      </c>
      <c r="C1992" s="20">
        <f t="shared" si="219"/>
        <v>1</v>
      </c>
      <c r="D1992" s="20" t="s">
        <v>29</v>
      </c>
      <c r="E1992" s="20" t="s">
        <v>24</v>
      </c>
      <c r="F1992" s="20" t="s">
        <v>19</v>
      </c>
      <c r="G1992" s="20">
        <f t="shared" si="223"/>
        <v>0</v>
      </c>
      <c r="H1992" s="20" t="s">
        <v>25</v>
      </c>
      <c r="I1992" s="20" t="s">
        <v>19</v>
      </c>
      <c r="J1992" s="20" t="s">
        <v>22</v>
      </c>
      <c r="K1992" s="20">
        <v>28</v>
      </c>
      <c r="L1992" s="20" t="s">
        <v>26</v>
      </c>
      <c r="M1992" s="20" t="s">
        <v>22</v>
      </c>
      <c r="N1992" s="20">
        <f t="shared" si="220"/>
        <v>1</v>
      </c>
      <c r="O1992" s="20">
        <v>-449</v>
      </c>
      <c r="P1992" s="20">
        <v>31</v>
      </c>
      <c r="Q1992" s="20">
        <v>2</v>
      </c>
      <c r="R1992" s="20">
        <v>-1</v>
      </c>
      <c r="S1992" s="20">
        <v>0</v>
      </c>
      <c r="T1992" s="20">
        <v>81</v>
      </c>
      <c r="U1992" s="20">
        <f t="shared" si="221"/>
        <v>0</v>
      </c>
      <c r="V1992" s="20" t="s">
        <v>19</v>
      </c>
      <c r="W1992" s="20">
        <f t="shared" si="217"/>
        <v>-3.1709289340000004</v>
      </c>
      <c r="X1992" s="20">
        <f t="shared" si="218"/>
        <v>4.0274494501195239E-2</v>
      </c>
      <c r="Y1992" s="20"/>
      <c r="Z1992" s="20"/>
      <c r="AA1992" s="20"/>
      <c r="AB1992" s="20"/>
      <c r="AC1992" s="20"/>
      <c r="AD1992" s="20"/>
      <c r="AE1992" s="20"/>
      <c r="AF1992" s="20"/>
      <c r="AG1992" s="21"/>
    </row>
    <row r="1993" spans="1:33" x14ac:dyDescent="0.35">
      <c r="A1993" s="19" t="s">
        <v>38</v>
      </c>
      <c r="B1993" s="20" t="str">
        <f t="shared" si="222"/>
        <v>employed</v>
      </c>
      <c r="C1993" s="20">
        <f t="shared" si="219"/>
        <v>1</v>
      </c>
      <c r="D1993" s="20" t="s">
        <v>44</v>
      </c>
      <c r="E1993" s="20" t="s">
        <v>30</v>
      </c>
      <c r="F1993" s="20" t="s">
        <v>19</v>
      </c>
      <c r="G1993" s="20">
        <f t="shared" si="223"/>
        <v>0</v>
      </c>
      <c r="H1993" s="20" t="s">
        <v>19</v>
      </c>
      <c r="I1993" s="20" t="s">
        <v>19</v>
      </c>
      <c r="J1993" s="20" t="s">
        <v>20</v>
      </c>
      <c r="K1993" s="20">
        <v>18</v>
      </c>
      <c r="L1993" s="20" t="s">
        <v>45</v>
      </c>
      <c r="M1993" s="20" t="s">
        <v>22</v>
      </c>
      <c r="N1993" s="20">
        <f t="shared" si="220"/>
        <v>1</v>
      </c>
      <c r="O1993" s="20">
        <v>66</v>
      </c>
      <c r="P1993" s="20">
        <v>37</v>
      </c>
      <c r="Q1993" s="20">
        <v>2</v>
      </c>
      <c r="R1993" s="20">
        <v>-1</v>
      </c>
      <c r="S1993" s="20">
        <v>0</v>
      </c>
      <c r="T1993" s="20">
        <v>1164</v>
      </c>
      <c r="U1993" s="20">
        <f t="shared" si="221"/>
        <v>1</v>
      </c>
      <c r="V1993" s="20" t="s">
        <v>25</v>
      </c>
      <c r="W1993" s="20">
        <f t="shared" si="217"/>
        <v>0.74367636800000003</v>
      </c>
      <c r="X1993" s="20">
        <f t="shared" si="218"/>
        <v>0.67779925302153532</v>
      </c>
      <c r="Y1993" s="20"/>
      <c r="Z1993" s="20"/>
      <c r="AA1993" s="20"/>
      <c r="AB1993" s="20"/>
      <c r="AC1993" s="20"/>
      <c r="AD1993" s="20"/>
      <c r="AE1993" s="20"/>
      <c r="AF1993" s="20"/>
      <c r="AG1993" s="21"/>
    </row>
    <row r="1994" spans="1:33" x14ac:dyDescent="0.35">
      <c r="A1994" s="19" t="s">
        <v>39</v>
      </c>
      <c r="B1994" s="20" t="str">
        <f t="shared" si="222"/>
        <v>employed</v>
      </c>
      <c r="C1994" s="20">
        <f t="shared" si="219"/>
        <v>1</v>
      </c>
      <c r="D1994" s="20" t="s">
        <v>17</v>
      </c>
      <c r="E1994" s="20" t="s">
        <v>24</v>
      </c>
      <c r="F1994" s="20" t="s">
        <v>19</v>
      </c>
      <c r="G1994" s="20">
        <f t="shared" si="223"/>
        <v>0</v>
      </c>
      <c r="H1994" s="20" t="s">
        <v>25</v>
      </c>
      <c r="I1994" s="20" t="s">
        <v>19</v>
      </c>
      <c r="J1994" s="20" t="s">
        <v>20</v>
      </c>
      <c r="K1994" s="20">
        <v>17</v>
      </c>
      <c r="L1994" s="20" t="s">
        <v>43</v>
      </c>
      <c r="M1994" s="20" t="s">
        <v>22</v>
      </c>
      <c r="N1994" s="20">
        <f t="shared" si="220"/>
        <v>1</v>
      </c>
      <c r="O1994" s="20">
        <v>0</v>
      </c>
      <c r="P1994" s="20">
        <v>43</v>
      </c>
      <c r="Q1994" s="20">
        <v>3</v>
      </c>
      <c r="R1994" s="20">
        <v>-1</v>
      </c>
      <c r="S1994" s="20">
        <v>0</v>
      </c>
      <c r="T1994" s="20">
        <v>674</v>
      </c>
      <c r="U1994" s="20">
        <f t="shared" si="221"/>
        <v>0</v>
      </c>
      <c r="V1994" s="20" t="s">
        <v>19</v>
      </c>
      <c r="W1994" s="20">
        <f t="shared" si="217"/>
        <v>-1.0274746920000002</v>
      </c>
      <c r="X1994" s="20">
        <f t="shared" si="218"/>
        <v>0.26357398062171172</v>
      </c>
      <c r="Y1994" s="20"/>
      <c r="Z1994" s="20"/>
      <c r="AA1994" s="20"/>
      <c r="AB1994" s="20"/>
      <c r="AC1994" s="20"/>
      <c r="AD1994" s="20"/>
      <c r="AE1994" s="20"/>
      <c r="AF1994" s="20"/>
      <c r="AG1994" s="21"/>
    </row>
    <row r="1995" spans="1:33" x14ac:dyDescent="0.35">
      <c r="A1995" s="19" t="s">
        <v>28</v>
      </c>
      <c r="B1995" s="20" t="str">
        <f t="shared" si="222"/>
        <v>employed</v>
      </c>
      <c r="C1995" s="20">
        <f t="shared" si="219"/>
        <v>1</v>
      </c>
      <c r="D1995" s="20" t="s">
        <v>17</v>
      </c>
      <c r="E1995" s="20" t="s">
        <v>22</v>
      </c>
      <c r="F1995" s="20" t="s">
        <v>19</v>
      </c>
      <c r="G1995" s="20">
        <f t="shared" si="223"/>
        <v>0</v>
      </c>
      <c r="H1995" s="20" t="s">
        <v>25</v>
      </c>
      <c r="I1995" s="20" t="s">
        <v>19</v>
      </c>
      <c r="J1995" s="20" t="s">
        <v>20</v>
      </c>
      <c r="K1995" s="20">
        <v>10</v>
      </c>
      <c r="L1995" s="20" t="s">
        <v>43</v>
      </c>
      <c r="M1995" s="20" t="s">
        <v>22</v>
      </c>
      <c r="N1995" s="20">
        <f t="shared" si="220"/>
        <v>1</v>
      </c>
      <c r="O1995" s="20">
        <v>419</v>
      </c>
      <c r="P1995" s="20">
        <v>40</v>
      </c>
      <c r="Q1995" s="20">
        <v>1</v>
      </c>
      <c r="R1995" s="20">
        <v>-1</v>
      </c>
      <c r="S1995" s="20">
        <v>0</v>
      </c>
      <c r="T1995" s="20">
        <v>347</v>
      </c>
      <c r="U1995" s="20">
        <f t="shared" si="221"/>
        <v>0</v>
      </c>
      <c r="V1995" s="20" t="s">
        <v>19</v>
      </c>
      <c r="W1995" s="20">
        <f t="shared" si="217"/>
        <v>-2.2094469300000004</v>
      </c>
      <c r="X1995" s="20">
        <f t="shared" si="218"/>
        <v>9.8905353549273489E-2</v>
      </c>
      <c r="Y1995" s="20"/>
      <c r="Z1995" s="20"/>
      <c r="AA1995" s="20"/>
      <c r="AB1995" s="20"/>
      <c r="AC1995" s="20"/>
      <c r="AD1995" s="20"/>
      <c r="AE1995" s="20"/>
      <c r="AF1995" s="20"/>
      <c r="AG1995" s="21"/>
    </row>
    <row r="1996" spans="1:33" x14ac:dyDescent="0.35">
      <c r="A1996" s="19" t="s">
        <v>28</v>
      </c>
      <c r="B1996" s="20" t="str">
        <f t="shared" si="222"/>
        <v>employed</v>
      </c>
      <c r="C1996" s="20">
        <f t="shared" si="219"/>
        <v>1</v>
      </c>
      <c r="D1996" s="20" t="s">
        <v>17</v>
      </c>
      <c r="E1996" s="20" t="s">
        <v>18</v>
      </c>
      <c r="F1996" s="20" t="s">
        <v>19</v>
      </c>
      <c r="G1996" s="20">
        <f t="shared" si="223"/>
        <v>0</v>
      </c>
      <c r="H1996" s="20" t="s">
        <v>25</v>
      </c>
      <c r="I1996" s="20" t="s">
        <v>19</v>
      </c>
      <c r="J1996" s="20" t="s">
        <v>20</v>
      </c>
      <c r="K1996" s="20">
        <v>22</v>
      </c>
      <c r="L1996" s="20" t="s">
        <v>43</v>
      </c>
      <c r="M1996" s="20" t="s">
        <v>22</v>
      </c>
      <c r="N1996" s="20">
        <f t="shared" si="220"/>
        <v>1</v>
      </c>
      <c r="O1996" s="20">
        <v>4758</v>
      </c>
      <c r="P1996" s="20">
        <v>44</v>
      </c>
      <c r="Q1996" s="20">
        <v>6</v>
      </c>
      <c r="R1996" s="20">
        <v>-1</v>
      </c>
      <c r="S1996" s="20">
        <v>0</v>
      </c>
      <c r="T1996" s="20">
        <v>712</v>
      </c>
      <c r="U1996" s="20">
        <f t="shared" si="221"/>
        <v>1</v>
      </c>
      <c r="V1996" s="20" t="s">
        <v>25</v>
      </c>
      <c r="W1996" s="20">
        <f t="shared" si="217"/>
        <v>-0.89012012000000018</v>
      </c>
      <c r="X1996" s="20">
        <f t="shared" si="218"/>
        <v>0.29108503950460163</v>
      </c>
      <c r="Y1996" s="20"/>
      <c r="Z1996" s="20"/>
      <c r="AA1996" s="20"/>
      <c r="AB1996" s="20"/>
      <c r="AC1996" s="20"/>
      <c r="AD1996" s="20"/>
      <c r="AE1996" s="20"/>
      <c r="AF1996" s="20"/>
      <c r="AG1996" s="21"/>
    </row>
    <row r="1997" spans="1:33" x14ac:dyDescent="0.35">
      <c r="A1997" s="19" t="s">
        <v>39</v>
      </c>
      <c r="B1997" s="20" t="str">
        <f t="shared" si="222"/>
        <v>employed</v>
      </c>
      <c r="C1997" s="20">
        <f t="shared" si="219"/>
        <v>1</v>
      </c>
      <c r="D1997" s="20" t="s">
        <v>29</v>
      </c>
      <c r="E1997" s="20" t="s">
        <v>24</v>
      </c>
      <c r="F1997" s="20" t="s">
        <v>19</v>
      </c>
      <c r="G1997" s="20">
        <f t="shared" si="223"/>
        <v>0</v>
      </c>
      <c r="H1997" s="20" t="s">
        <v>19</v>
      </c>
      <c r="I1997" s="20" t="s">
        <v>19</v>
      </c>
      <c r="J1997" s="20" t="s">
        <v>20</v>
      </c>
      <c r="K1997" s="20">
        <v>20</v>
      </c>
      <c r="L1997" s="20" t="s">
        <v>45</v>
      </c>
      <c r="M1997" s="20" t="s">
        <v>22</v>
      </c>
      <c r="N1997" s="20">
        <f t="shared" si="220"/>
        <v>1</v>
      </c>
      <c r="O1997" s="20">
        <v>-23</v>
      </c>
      <c r="P1997" s="20">
        <v>38</v>
      </c>
      <c r="Q1997" s="20">
        <v>2</v>
      </c>
      <c r="R1997" s="20">
        <v>-1</v>
      </c>
      <c r="S1997" s="20">
        <v>0</v>
      </c>
      <c r="T1997" s="20">
        <v>48</v>
      </c>
      <c r="U1997" s="20">
        <f t="shared" si="221"/>
        <v>0</v>
      </c>
      <c r="V1997" s="20" t="s">
        <v>19</v>
      </c>
      <c r="W1997" s="20">
        <f t="shared" si="217"/>
        <v>-3.2902105360000005</v>
      </c>
      <c r="X1997" s="20">
        <f t="shared" si="218"/>
        <v>3.5908556596958942E-2</v>
      </c>
      <c r="Y1997" s="20"/>
      <c r="Z1997" s="20"/>
      <c r="AA1997" s="20"/>
      <c r="AB1997" s="20"/>
      <c r="AC1997" s="20"/>
      <c r="AD1997" s="20"/>
      <c r="AE1997" s="20"/>
      <c r="AF1997" s="20"/>
      <c r="AG1997" s="21"/>
    </row>
    <row r="1998" spans="1:33" x14ac:dyDescent="0.35">
      <c r="A1998" s="19" t="s">
        <v>28</v>
      </c>
      <c r="B1998" s="20" t="str">
        <f t="shared" si="222"/>
        <v>employed</v>
      </c>
      <c r="C1998" s="20">
        <f t="shared" si="219"/>
        <v>1</v>
      </c>
      <c r="D1998" s="20" t="s">
        <v>44</v>
      </c>
      <c r="E1998" s="20" t="s">
        <v>30</v>
      </c>
      <c r="F1998" s="20" t="s">
        <v>19</v>
      </c>
      <c r="G1998" s="20">
        <f t="shared" si="223"/>
        <v>0</v>
      </c>
      <c r="H1998" s="20" t="s">
        <v>25</v>
      </c>
      <c r="I1998" s="20" t="s">
        <v>25</v>
      </c>
      <c r="J1998" s="20" t="s">
        <v>20</v>
      </c>
      <c r="K1998" s="20">
        <v>17</v>
      </c>
      <c r="L1998" s="20" t="s">
        <v>45</v>
      </c>
      <c r="M1998" s="20" t="s">
        <v>22</v>
      </c>
      <c r="N1998" s="20">
        <f t="shared" si="220"/>
        <v>1</v>
      </c>
      <c r="O1998" s="20">
        <v>1573</v>
      </c>
      <c r="P1998" s="20">
        <v>58</v>
      </c>
      <c r="Q1998" s="20">
        <v>1</v>
      </c>
      <c r="R1998" s="20">
        <v>-1</v>
      </c>
      <c r="S1998" s="20">
        <v>0</v>
      </c>
      <c r="T1998" s="20">
        <v>279</v>
      </c>
      <c r="U1998" s="20">
        <f t="shared" si="221"/>
        <v>0</v>
      </c>
      <c r="V1998" s="20" t="s">
        <v>19</v>
      </c>
      <c r="W1998" s="20">
        <f t="shared" si="217"/>
        <v>-2.4552393220000006</v>
      </c>
      <c r="X1998" s="20">
        <f t="shared" si="218"/>
        <v>7.9056250950696405E-2</v>
      </c>
      <c r="Y1998" s="20"/>
      <c r="Z1998" s="20"/>
      <c r="AA1998" s="20"/>
      <c r="AB1998" s="20"/>
      <c r="AC1998" s="20"/>
      <c r="AD1998" s="20"/>
      <c r="AE1998" s="20"/>
      <c r="AF1998" s="20"/>
      <c r="AG1998" s="21"/>
    </row>
    <row r="1999" spans="1:33" x14ac:dyDescent="0.35">
      <c r="A1999" s="19" t="s">
        <v>33</v>
      </c>
      <c r="B1999" s="20" t="str">
        <f t="shared" si="222"/>
        <v>employed</v>
      </c>
      <c r="C1999" s="20">
        <f t="shared" si="219"/>
        <v>1</v>
      </c>
      <c r="D1999" s="20" t="s">
        <v>29</v>
      </c>
      <c r="E1999" s="20" t="s">
        <v>24</v>
      </c>
      <c r="F1999" s="20" t="s">
        <v>19</v>
      </c>
      <c r="G1999" s="20">
        <f t="shared" si="223"/>
        <v>0</v>
      </c>
      <c r="H1999" s="20" t="s">
        <v>25</v>
      </c>
      <c r="I1999" s="20" t="s">
        <v>19</v>
      </c>
      <c r="J1999" s="20" t="s">
        <v>22</v>
      </c>
      <c r="K1999" s="20">
        <v>16</v>
      </c>
      <c r="L1999" s="20" t="s">
        <v>26</v>
      </c>
      <c r="M1999" s="20" t="s">
        <v>22</v>
      </c>
      <c r="N1999" s="20">
        <f t="shared" si="220"/>
        <v>1</v>
      </c>
      <c r="O1999" s="20">
        <v>77</v>
      </c>
      <c r="P1999" s="20">
        <v>24</v>
      </c>
      <c r="Q1999" s="20">
        <v>2</v>
      </c>
      <c r="R1999" s="20">
        <v>-1</v>
      </c>
      <c r="S1999" s="20">
        <v>0</v>
      </c>
      <c r="T1999" s="20">
        <v>236</v>
      </c>
      <c r="U1999" s="20">
        <f t="shared" si="221"/>
        <v>0</v>
      </c>
      <c r="V1999" s="20" t="s">
        <v>19</v>
      </c>
      <c r="W1999" s="20">
        <f t="shared" ref="W1999:W2062" si="224">AA$25+AA$26*N1999+AA$27*R1999+AA$28*S1999+AA$29*T1999</f>
        <v>-2.6106668640000006</v>
      </c>
      <c r="X1999" s="20">
        <f t="shared" ref="X1999:X2062" si="225">EXP(W1999)/(1+EXP(W1999))</f>
        <v>6.8455066253877983E-2</v>
      </c>
      <c r="Y1999" s="20"/>
      <c r="Z1999" s="20"/>
      <c r="AA1999" s="20"/>
      <c r="AB1999" s="20"/>
      <c r="AC1999" s="20"/>
      <c r="AD1999" s="20"/>
      <c r="AE1999" s="20"/>
      <c r="AF1999" s="20"/>
      <c r="AG1999" s="21"/>
    </row>
    <row r="2000" spans="1:33" x14ac:dyDescent="0.35">
      <c r="A2000" s="19" t="s">
        <v>23</v>
      </c>
      <c r="B2000" s="20" t="str">
        <f t="shared" si="222"/>
        <v>employed</v>
      </c>
      <c r="C2000" s="20">
        <f t="shared" si="219"/>
        <v>1</v>
      </c>
      <c r="D2000" s="20" t="s">
        <v>17</v>
      </c>
      <c r="E2000" s="20" t="s">
        <v>24</v>
      </c>
      <c r="F2000" s="20" t="s">
        <v>19</v>
      </c>
      <c r="G2000" s="20">
        <f t="shared" si="223"/>
        <v>0</v>
      </c>
      <c r="H2000" s="20" t="s">
        <v>25</v>
      </c>
      <c r="I2000" s="20" t="s">
        <v>19</v>
      </c>
      <c r="J2000" s="20" t="s">
        <v>20</v>
      </c>
      <c r="K2000" s="20">
        <v>18</v>
      </c>
      <c r="L2000" s="20" t="s">
        <v>43</v>
      </c>
      <c r="M2000" s="20" t="s">
        <v>22</v>
      </c>
      <c r="N2000" s="20">
        <f t="shared" si="220"/>
        <v>1</v>
      </c>
      <c r="O2000" s="20">
        <v>1378</v>
      </c>
      <c r="P2000" s="20">
        <v>53</v>
      </c>
      <c r="Q2000" s="20">
        <v>2</v>
      </c>
      <c r="R2000" s="20">
        <v>-1</v>
      </c>
      <c r="S2000" s="20">
        <v>0</v>
      </c>
      <c r="T2000" s="20">
        <v>91</v>
      </c>
      <c r="U2000" s="20">
        <f t="shared" si="221"/>
        <v>0</v>
      </c>
      <c r="V2000" s="20" t="s">
        <v>19</v>
      </c>
      <c r="W2000" s="20">
        <f t="shared" si="224"/>
        <v>-3.1347829940000005</v>
      </c>
      <c r="X2000" s="20">
        <f t="shared" si="225"/>
        <v>4.1695075412813191E-2</v>
      </c>
      <c r="Y2000" s="20"/>
      <c r="Z2000" s="20"/>
      <c r="AA2000" s="20"/>
      <c r="AB2000" s="20"/>
      <c r="AC2000" s="20"/>
      <c r="AD2000" s="20"/>
      <c r="AE2000" s="20"/>
      <c r="AF2000" s="20"/>
      <c r="AG2000" s="21"/>
    </row>
    <row r="2001" spans="1:33" x14ac:dyDescent="0.35">
      <c r="A2001" s="19" t="s">
        <v>33</v>
      </c>
      <c r="B2001" s="20" t="str">
        <f t="shared" si="222"/>
        <v>employed</v>
      </c>
      <c r="C2001" s="20">
        <f t="shared" si="219"/>
        <v>1</v>
      </c>
      <c r="D2001" s="20" t="s">
        <v>17</v>
      </c>
      <c r="E2001" s="20" t="s">
        <v>24</v>
      </c>
      <c r="F2001" s="20" t="s">
        <v>19</v>
      </c>
      <c r="G2001" s="20">
        <f t="shared" si="223"/>
        <v>0</v>
      </c>
      <c r="H2001" s="20" t="s">
        <v>25</v>
      </c>
      <c r="I2001" s="20" t="s">
        <v>25</v>
      </c>
      <c r="J2001" s="20" t="s">
        <v>20</v>
      </c>
      <c r="K2001" s="20">
        <v>18</v>
      </c>
      <c r="L2001" s="20" t="s">
        <v>26</v>
      </c>
      <c r="M2001" s="20" t="s">
        <v>22</v>
      </c>
      <c r="N2001" s="20">
        <f t="shared" si="220"/>
        <v>1</v>
      </c>
      <c r="O2001" s="20">
        <v>-73</v>
      </c>
      <c r="P2001" s="20">
        <v>36</v>
      </c>
      <c r="Q2001" s="20">
        <v>8</v>
      </c>
      <c r="R2001" s="20">
        <v>-1</v>
      </c>
      <c r="S2001" s="20">
        <v>0</v>
      </c>
      <c r="T2001" s="20">
        <v>15</v>
      </c>
      <c r="U2001" s="20">
        <f t="shared" si="221"/>
        <v>0</v>
      </c>
      <c r="V2001" s="20" t="s">
        <v>19</v>
      </c>
      <c r="W2001" s="20">
        <f t="shared" si="224"/>
        <v>-3.4094921380000005</v>
      </c>
      <c r="X2001" s="20">
        <f t="shared" si="225"/>
        <v>3.200012534390427E-2</v>
      </c>
      <c r="Y2001" s="20"/>
      <c r="Z2001" s="20"/>
      <c r="AA2001" s="20"/>
      <c r="AB2001" s="20"/>
      <c r="AC2001" s="20"/>
      <c r="AD2001" s="20"/>
      <c r="AE2001" s="20"/>
      <c r="AF2001" s="20"/>
      <c r="AG2001" s="21"/>
    </row>
    <row r="2002" spans="1:33" x14ac:dyDescent="0.35">
      <c r="A2002" s="19" t="s">
        <v>33</v>
      </c>
      <c r="B2002" s="20" t="str">
        <f t="shared" si="222"/>
        <v>employed</v>
      </c>
      <c r="C2002" s="20">
        <f t="shared" si="219"/>
        <v>1</v>
      </c>
      <c r="D2002" s="20" t="s">
        <v>17</v>
      </c>
      <c r="E2002" s="20" t="s">
        <v>18</v>
      </c>
      <c r="F2002" s="20" t="s">
        <v>19</v>
      </c>
      <c r="G2002" s="20">
        <f t="shared" si="223"/>
        <v>0</v>
      </c>
      <c r="H2002" s="20" t="s">
        <v>25</v>
      </c>
      <c r="I2002" s="20" t="s">
        <v>19</v>
      </c>
      <c r="J2002" s="20" t="s">
        <v>20</v>
      </c>
      <c r="K2002" s="20">
        <v>6</v>
      </c>
      <c r="L2002" s="20" t="s">
        <v>26</v>
      </c>
      <c r="M2002" s="20" t="s">
        <v>27</v>
      </c>
      <c r="N2002" s="20">
        <f t="shared" si="220"/>
        <v>1</v>
      </c>
      <c r="O2002" s="20">
        <v>60</v>
      </c>
      <c r="P2002" s="20">
        <v>28</v>
      </c>
      <c r="Q2002" s="20">
        <v>1</v>
      </c>
      <c r="R2002" s="20">
        <v>337</v>
      </c>
      <c r="S2002" s="20">
        <v>1</v>
      </c>
      <c r="T2002" s="20">
        <v>161</v>
      </c>
      <c r="U2002" s="20">
        <f t="shared" si="221"/>
        <v>0</v>
      </c>
      <c r="V2002" s="20" t="s">
        <v>19</v>
      </c>
      <c r="W2002" s="20">
        <f t="shared" si="224"/>
        <v>-2.1050562740000007</v>
      </c>
      <c r="X2002" s="20">
        <f t="shared" si="225"/>
        <v>0.10860634860747023</v>
      </c>
      <c r="Y2002" s="20"/>
      <c r="Z2002" s="20"/>
      <c r="AA2002" s="20"/>
      <c r="AB2002" s="20"/>
      <c r="AC2002" s="20"/>
      <c r="AD2002" s="20"/>
      <c r="AE2002" s="20"/>
      <c r="AF2002" s="20"/>
      <c r="AG2002" s="21"/>
    </row>
    <row r="2003" spans="1:33" x14ac:dyDescent="0.35">
      <c r="A2003" s="19" t="s">
        <v>33</v>
      </c>
      <c r="B2003" s="20" t="str">
        <f t="shared" si="222"/>
        <v>employed</v>
      </c>
      <c r="C2003" s="20">
        <f t="shared" si="219"/>
        <v>1</v>
      </c>
      <c r="D2003" s="20" t="s">
        <v>17</v>
      </c>
      <c r="E2003" s="20" t="s">
        <v>18</v>
      </c>
      <c r="F2003" s="20" t="s">
        <v>19</v>
      </c>
      <c r="G2003" s="20">
        <f t="shared" si="223"/>
        <v>0</v>
      </c>
      <c r="H2003" s="20" t="s">
        <v>25</v>
      </c>
      <c r="I2003" s="20" t="s">
        <v>25</v>
      </c>
      <c r="J2003" s="20" t="s">
        <v>22</v>
      </c>
      <c r="K2003" s="20">
        <v>16</v>
      </c>
      <c r="L2003" s="20" t="s">
        <v>26</v>
      </c>
      <c r="M2003" s="20" t="s">
        <v>22</v>
      </c>
      <c r="N2003" s="20">
        <f t="shared" si="220"/>
        <v>1</v>
      </c>
      <c r="O2003" s="20">
        <v>137</v>
      </c>
      <c r="P2003" s="20">
        <v>45</v>
      </c>
      <c r="Q2003" s="20">
        <v>19</v>
      </c>
      <c r="R2003" s="20">
        <v>-1</v>
      </c>
      <c r="S2003" s="20">
        <v>0</v>
      </c>
      <c r="T2003" s="20">
        <v>187</v>
      </c>
      <c r="U2003" s="20">
        <f t="shared" si="221"/>
        <v>0</v>
      </c>
      <c r="V2003" s="20" t="s">
        <v>19</v>
      </c>
      <c r="W2003" s="20">
        <f t="shared" si="224"/>
        <v>-2.7877819700000002</v>
      </c>
      <c r="X2003" s="20">
        <f t="shared" si="225"/>
        <v>5.798799731024995E-2</v>
      </c>
      <c r="Y2003" s="20"/>
      <c r="Z2003" s="20"/>
      <c r="AA2003" s="20"/>
      <c r="AB2003" s="20"/>
      <c r="AC2003" s="20"/>
      <c r="AD2003" s="20"/>
      <c r="AE2003" s="20"/>
      <c r="AF2003" s="20"/>
      <c r="AG2003" s="21"/>
    </row>
    <row r="2004" spans="1:33" x14ac:dyDescent="0.35">
      <c r="A2004" s="19" t="s">
        <v>39</v>
      </c>
      <c r="B2004" s="20" t="str">
        <f t="shared" si="222"/>
        <v>employed</v>
      </c>
      <c r="C2004" s="20">
        <f t="shared" si="219"/>
        <v>1</v>
      </c>
      <c r="D2004" s="20" t="s">
        <v>29</v>
      </c>
      <c r="E2004" s="20" t="s">
        <v>30</v>
      </c>
      <c r="F2004" s="20" t="s">
        <v>19</v>
      </c>
      <c r="G2004" s="20">
        <f t="shared" si="223"/>
        <v>0</v>
      </c>
      <c r="H2004" s="20" t="s">
        <v>25</v>
      </c>
      <c r="I2004" s="20" t="s">
        <v>19</v>
      </c>
      <c r="J2004" s="20" t="s">
        <v>20</v>
      </c>
      <c r="K2004" s="20">
        <v>19</v>
      </c>
      <c r="L2004" s="20" t="s">
        <v>45</v>
      </c>
      <c r="M2004" s="20" t="s">
        <v>27</v>
      </c>
      <c r="N2004" s="20">
        <f t="shared" si="220"/>
        <v>1</v>
      </c>
      <c r="O2004" s="20">
        <v>1583</v>
      </c>
      <c r="P2004" s="20">
        <v>32</v>
      </c>
      <c r="Q2004" s="20">
        <v>1</v>
      </c>
      <c r="R2004" s="20">
        <v>182</v>
      </c>
      <c r="S2004" s="20">
        <v>1</v>
      </c>
      <c r="T2004" s="20">
        <v>100</v>
      </c>
      <c r="U2004" s="20">
        <f t="shared" si="221"/>
        <v>0</v>
      </c>
      <c r="V2004" s="20" t="s">
        <v>19</v>
      </c>
      <c r="W2004" s="20">
        <f t="shared" si="224"/>
        <v>-2.6333476780000007</v>
      </c>
      <c r="X2004" s="20">
        <f t="shared" si="225"/>
        <v>6.7022814084406704E-2</v>
      </c>
      <c r="Y2004" s="20"/>
      <c r="Z2004" s="20"/>
      <c r="AA2004" s="20"/>
      <c r="AB2004" s="20"/>
      <c r="AC2004" s="20"/>
      <c r="AD2004" s="20"/>
      <c r="AE2004" s="20"/>
      <c r="AF2004" s="20"/>
      <c r="AG2004" s="21"/>
    </row>
    <row r="2005" spans="1:33" x14ac:dyDescent="0.35">
      <c r="A2005" s="19" t="s">
        <v>39</v>
      </c>
      <c r="B2005" s="20" t="str">
        <f t="shared" si="222"/>
        <v>employed</v>
      </c>
      <c r="C2005" s="20">
        <f t="shared" si="219"/>
        <v>1</v>
      </c>
      <c r="D2005" s="20" t="s">
        <v>17</v>
      </c>
      <c r="E2005" s="20" t="s">
        <v>24</v>
      </c>
      <c r="F2005" s="20" t="s">
        <v>19</v>
      </c>
      <c r="G2005" s="20">
        <f t="shared" si="223"/>
        <v>0</v>
      </c>
      <c r="H2005" s="20" t="s">
        <v>25</v>
      </c>
      <c r="I2005" s="20" t="s">
        <v>25</v>
      </c>
      <c r="J2005" s="20" t="s">
        <v>20</v>
      </c>
      <c r="K2005" s="20">
        <v>8</v>
      </c>
      <c r="L2005" s="20" t="s">
        <v>43</v>
      </c>
      <c r="M2005" s="20" t="s">
        <v>22</v>
      </c>
      <c r="N2005" s="20">
        <f t="shared" si="220"/>
        <v>1</v>
      </c>
      <c r="O2005" s="20">
        <v>-121</v>
      </c>
      <c r="P2005" s="20">
        <v>46</v>
      </c>
      <c r="Q2005" s="20">
        <v>4</v>
      </c>
      <c r="R2005" s="20">
        <v>-1</v>
      </c>
      <c r="S2005" s="20">
        <v>0</v>
      </c>
      <c r="T2005" s="20">
        <v>214</v>
      </c>
      <c r="U2005" s="20">
        <f t="shared" si="221"/>
        <v>0</v>
      </c>
      <c r="V2005" s="20" t="s">
        <v>19</v>
      </c>
      <c r="W2005" s="20">
        <f t="shared" si="224"/>
        <v>-2.6901879320000006</v>
      </c>
      <c r="X2005" s="20">
        <f t="shared" si="225"/>
        <v>6.3554832528898972E-2</v>
      </c>
      <c r="Y2005" s="20"/>
      <c r="Z2005" s="20"/>
      <c r="AA2005" s="20"/>
      <c r="AB2005" s="20"/>
      <c r="AC2005" s="20"/>
      <c r="AD2005" s="20"/>
      <c r="AE2005" s="20"/>
      <c r="AF2005" s="20"/>
      <c r="AG2005" s="21"/>
    </row>
    <row r="2006" spans="1:33" x14ac:dyDescent="0.35">
      <c r="A2006" s="19" t="s">
        <v>33</v>
      </c>
      <c r="B2006" s="20" t="str">
        <f t="shared" si="222"/>
        <v>employed</v>
      </c>
      <c r="C2006" s="20">
        <f t="shared" si="219"/>
        <v>1</v>
      </c>
      <c r="D2006" s="20" t="s">
        <v>29</v>
      </c>
      <c r="E2006" s="20" t="s">
        <v>24</v>
      </c>
      <c r="F2006" s="20" t="s">
        <v>19</v>
      </c>
      <c r="G2006" s="20">
        <f t="shared" si="223"/>
        <v>0</v>
      </c>
      <c r="H2006" s="20" t="s">
        <v>25</v>
      </c>
      <c r="I2006" s="20" t="s">
        <v>25</v>
      </c>
      <c r="J2006" s="20" t="s">
        <v>20</v>
      </c>
      <c r="K2006" s="20">
        <v>17</v>
      </c>
      <c r="L2006" s="20" t="s">
        <v>31</v>
      </c>
      <c r="M2006" s="20" t="s">
        <v>27</v>
      </c>
      <c r="N2006" s="20">
        <f t="shared" si="220"/>
        <v>1</v>
      </c>
      <c r="O2006" s="20">
        <v>1065</v>
      </c>
      <c r="P2006" s="20">
        <v>28</v>
      </c>
      <c r="Q2006" s="20">
        <v>1</v>
      </c>
      <c r="R2006" s="20">
        <v>317</v>
      </c>
      <c r="S2006" s="20">
        <v>1</v>
      </c>
      <c r="T2006" s="20">
        <v>406</v>
      </c>
      <c r="U2006" s="20">
        <f t="shared" si="221"/>
        <v>0</v>
      </c>
      <c r="V2006" s="20" t="s">
        <v>19</v>
      </c>
      <c r="W2006" s="20">
        <f t="shared" si="224"/>
        <v>-1.2591970240000001</v>
      </c>
      <c r="X2006" s="20">
        <f t="shared" si="225"/>
        <v>0.22111215103659113</v>
      </c>
      <c r="Y2006" s="20"/>
      <c r="Z2006" s="20"/>
      <c r="AA2006" s="20"/>
      <c r="AB2006" s="20"/>
      <c r="AC2006" s="20"/>
      <c r="AD2006" s="20"/>
      <c r="AE2006" s="20"/>
      <c r="AF2006" s="20"/>
      <c r="AG2006" s="21"/>
    </row>
    <row r="2007" spans="1:33" x14ac:dyDescent="0.35">
      <c r="A2007" s="19" t="s">
        <v>16</v>
      </c>
      <c r="B2007" s="20" t="str">
        <f t="shared" si="222"/>
        <v>unemployed</v>
      </c>
      <c r="C2007" s="20">
        <f t="shared" si="219"/>
        <v>0</v>
      </c>
      <c r="D2007" s="20" t="s">
        <v>17</v>
      </c>
      <c r="E2007" s="20" t="s">
        <v>24</v>
      </c>
      <c r="F2007" s="20" t="s">
        <v>19</v>
      </c>
      <c r="G2007" s="20">
        <f t="shared" si="223"/>
        <v>0</v>
      </c>
      <c r="H2007" s="20" t="s">
        <v>25</v>
      </c>
      <c r="I2007" s="20" t="s">
        <v>19</v>
      </c>
      <c r="J2007" s="20" t="s">
        <v>20</v>
      </c>
      <c r="K2007" s="20">
        <v>13</v>
      </c>
      <c r="L2007" s="20" t="s">
        <v>26</v>
      </c>
      <c r="M2007" s="20" t="s">
        <v>27</v>
      </c>
      <c r="N2007" s="20">
        <f t="shared" si="220"/>
        <v>1</v>
      </c>
      <c r="O2007" s="20">
        <v>-13</v>
      </c>
      <c r="P2007" s="20">
        <v>51</v>
      </c>
      <c r="Q2007" s="20">
        <v>1</v>
      </c>
      <c r="R2007" s="20">
        <v>364</v>
      </c>
      <c r="S2007" s="20">
        <v>1</v>
      </c>
      <c r="T2007" s="20">
        <v>361</v>
      </c>
      <c r="U2007" s="20">
        <f t="shared" si="221"/>
        <v>0</v>
      </c>
      <c r="V2007" s="20" t="s">
        <v>19</v>
      </c>
      <c r="W2007" s="20">
        <f t="shared" si="224"/>
        <v>-1.3285204960000006</v>
      </c>
      <c r="X2007" s="20">
        <f t="shared" si="225"/>
        <v>0.20940419782886516</v>
      </c>
      <c r="Y2007" s="20"/>
      <c r="Z2007" s="20"/>
      <c r="AA2007" s="20"/>
      <c r="AB2007" s="20"/>
      <c r="AC2007" s="20"/>
      <c r="AD2007" s="20"/>
      <c r="AE2007" s="20"/>
      <c r="AF2007" s="20"/>
      <c r="AG2007" s="21"/>
    </row>
    <row r="2008" spans="1:33" x14ac:dyDescent="0.35">
      <c r="A2008" s="19" t="s">
        <v>33</v>
      </c>
      <c r="B2008" s="20" t="str">
        <f t="shared" si="222"/>
        <v>employed</v>
      </c>
      <c r="C2008" s="20">
        <f t="shared" si="219"/>
        <v>1</v>
      </c>
      <c r="D2008" s="20" t="s">
        <v>17</v>
      </c>
      <c r="E2008" s="20" t="s">
        <v>18</v>
      </c>
      <c r="F2008" s="20" t="s">
        <v>19</v>
      </c>
      <c r="G2008" s="20">
        <f t="shared" si="223"/>
        <v>0</v>
      </c>
      <c r="H2008" s="20" t="s">
        <v>19</v>
      </c>
      <c r="I2008" s="20" t="s">
        <v>19</v>
      </c>
      <c r="J2008" s="20" t="s">
        <v>22</v>
      </c>
      <c r="K2008" s="20">
        <v>17</v>
      </c>
      <c r="L2008" s="20" t="s">
        <v>32</v>
      </c>
      <c r="M2008" s="20" t="s">
        <v>22</v>
      </c>
      <c r="N2008" s="20">
        <f t="shared" si="220"/>
        <v>1</v>
      </c>
      <c r="O2008" s="20">
        <v>1869</v>
      </c>
      <c r="P2008" s="20">
        <v>51</v>
      </c>
      <c r="Q2008" s="20">
        <v>3</v>
      </c>
      <c r="R2008" s="20">
        <v>-1</v>
      </c>
      <c r="S2008" s="20">
        <v>0</v>
      </c>
      <c r="T2008" s="20">
        <v>30</v>
      </c>
      <c r="U2008" s="20">
        <f t="shared" si="221"/>
        <v>0</v>
      </c>
      <c r="V2008" s="20" t="s">
        <v>19</v>
      </c>
      <c r="W2008" s="20">
        <f t="shared" si="224"/>
        <v>-3.3552732280000006</v>
      </c>
      <c r="X2008" s="20">
        <f t="shared" si="225"/>
        <v>3.3722909328364685E-2</v>
      </c>
      <c r="Y2008" s="20"/>
      <c r="Z2008" s="20"/>
      <c r="AA2008" s="20"/>
      <c r="AB2008" s="20"/>
      <c r="AC2008" s="20"/>
      <c r="AD2008" s="20"/>
      <c r="AE2008" s="20"/>
      <c r="AF2008" s="20"/>
      <c r="AG2008" s="21"/>
    </row>
    <row r="2009" spans="1:33" x14ac:dyDescent="0.35">
      <c r="A2009" s="19" t="s">
        <v>37</v>
      </c>
      <c r="B2009" s="20" t="str">
        <f t="shared" si="222"/>
        <v>employed</v>
      </c>
      <c r="C2009" s="20">
        <f t="shared" si="219"/>
        <v>1</v>
      </c>
      <c r="D2009" s="20" t="s">
        <v>29</v>
      </c>
      <c r="E2009" s="20" t="s">
        <v>24</v>
      </c>
      <c r="F2009" s="20" t="s">
        <v>19</v>
      </c>
      <c r="G2009" s="20">
        <f t="shared" si="223"/>
        <v>0</v>
      </c>
      <c r="H2009" s="20" t="s">
        <v>25</v>
      </c>
      <c r="I2009" s="20" t="s">
        <v>19</v>
      </c>
      <c r="J2009" s="20" t="s">
        <v>22</v>
      </c>
      <c r="K2009" s="20">
        <v>4</v>
      </c>
      <c r="L2009" s="20" t="s">
        <v>32</v>
      </c>
      <c r="M2009" s="20" t="s">
        <v>22</v>
      </c>
      <c r="N2009" s="20">
        <f t="shared" si="220"/>
        <v>1</v>
      </c>
      <c r="O2009" s="20">
        <v>4787</v>
      </c>
      <c r="P2009" s="20">
        <v>30</v>
      </c>
      <c r="Q2009" s="20">
        <v>2</v>
      </c>
      <c r="R2009" s="20">
        <v>-1</v>
      </c>
      <c r="S2009" s="20">
        <v>0</v>
      </c>
      <c r="T2009" s="20">
        <v>99</v>
      </c>
      <c r="U2009" s="20">
        <f t="shared" si="221"/>
        <v>0</v>
      </c>
      <c r="V2009" s="20" t="s">
        <v>19</v>
      </c>
      <c r="W2009" s="20">
        <f t="shared" si="224"/>
        <v>-3.1058662420000003</v>
      </c>
      <c r="X2009" s="20">
        <f t="shared" si="225"/>
        <v>4.2865925723475508E-2</v>
      </c>
      <c r="Y2009" s="20"/>
      <c r="Z2009" s="20"/>
      <c r="AA2009" s="20"/>
      <c r="AB2009" s="20"/>
      <c r="AC2009" s="20"/>
      <c r="AD2009" s="20"/>
      <c r="AE2009" s="20"/>
      <c r="AF2009" s="20"/>
      <c r="AG2009" s="21"/>
    </row>
    <row r="2010" spans="1:33" x14ac:dyDescent="0.35">
      <c r="A2010" s="19" t="s">
        <v>37</v>
      </c>
      <c r="B2010" s="20" t="str">
        <f t="shared" si="222"/>
        <v>employed</v>
      </c>
      <c r="C2010" s="20">
        <f t="shared" si="219"/>
        <v>1</v>
      </c>
      <c r="D2010" s="20" t="s">
        <v>17</v>
      </c>
      <c r="E2010" s="20" t="s">
        <v>24</v>
      </c>
      <c r="F2010" s="20" t="s">
        <v>25</v>
      </c>
      <c r="G2010" s="20">
        <f t="shared" si="223"/>
        <v>1</v>
      </c>
      <c r="H2010" s="20" t="s">
        <v>25</v>
      </c>
      <c r="I2010" s="20" t="s">
        <v>19</v>
      </c>
      <c r="J2010" s="20" t="s">
        <v>22</v>
      </c>
      <c r="K2010" s="20">
        <v>14</v>
      </c>
      <c r="L2010" s="20" t="s">
        <v>26</v>
      </c>
      <c r="M2010" s="20" t="s">
        <v>22</v>
      </c>
      <c r="N2010" s="20">
        <f t="shared" si="220"/>
        <v>1</v>
      </c>
      <c r="O2010" s="20">
        <v>-183</v>
      </c>
      <c r="P2010" s="20">
        <v>39</v>
      </c>
      <c r="Q2010" s="20">
        <v>2</v>
      </c>
      <c r="R2010" s="20">
        <v>-1</v>
      </c>
      <c r="S2010" s="20">
        <v>0</v>
      </c>
      <c r="T2010" s="20">
        <v>202</v>
      </c>
      <c r="U2010" s="20">
        <f t="shared" si="221"/>
        <v>0</v>
      </c>
      <c r="V2010" s="20" t="s">
        <v>19</v>
      </c>
      <c r="W2010" s="20">
        <f t="shared" si="224"/>
        <v>-2.7335630600000003</v>
      </c>
      <c r="X2010" s="20">
        <f t="shared" si="225"/>
        <v>6.1021686857632755E-2</v>
      </c>
      <c r="Y2010" s="20"/>
      <c r="Z2010" s="20"/>
      <c r="AA2010" s="20"/>
      <c r="AB2010" s="20"/>
      <c r="AC2010" s="20"/>
      <c r="AD2010" s="20"/>
      <c r="AE2010" s="20"/>
      <c r="AF2010" s="20"/>
      <c r="AG2010" s="21"/>
    </row>
    <row r="2011" spans="1:33" x14ac:dyDescent="0.35">
      <c r="A2011" s="19" t="s">
        <v>33</v>
      </c>
      <c r="B2011" s="20" t="str">
        <f t="shared" si="222"/>
        <v>employed</v>
      </c>
      <c r="C2011" s="20">
        <f t="shared" si="219"/>
        <v>1</v>
      </c>
      <c r="D2011" s="20" t="s">
        <v>17</v>
      </c>
      <c r="E2011" s="20" t="s">
        <v>18</v>
      </c>
      <c r="F2011" s="20" t="s">
        <v>19</v>
      </c>
      <c r="G2011" s="20">
        <f t="shared" si="223"/>
        <v>0</v>
      </c>
      <c r="H2011" s="20" t="s">
        <v>25</v>
      </c>
      <c r="I2011" s="20" t="s">
        <v>19</v>
      </c>
      <c r="J2011" s="20" t="s">
        <v>22</v>
      </c>
      <c r="K2011" s="20">
        <v>26</v>
      </c>
      <c r="L2011" s="20" t="s">
        <v>32</v>
      </c>
      <c r="M2011" s="20" t="s">
        <v>22</v>
      </c>
      <c r="N2011" s="20">
        <f t="shared" si="220"/>
        <v>1</v>
      </c>
      <c r="O2011" s="20">
        <v>702</v>
      </c>
      <c r="P2011" s="20">
        <v>28</v>
      </c>
      <c r="Q2011" s="20">
        <v>2</v>
      </c>
      <c r="R2011" s="20">
        <v>-1</v>
      </c>
      <c r="S2011" s="20">
        <v>0</v>
      </c>
      <c r="T2011" s="20">
        <v>318</v>
      </c>
      <c r="U2011" s="20">
        <f t="shared" si="221"/>
        <v>0</v>
      </c>
      <c r="V2011" s="20" t="s">
        <v>19</v>
      </c>
      <c r="W2011" s="20">
        <f t="shared" si="224"/>
        <v>-2.3142701560000001</v>
      </c>
      <c r="X2011" s="20">
        <f t="shared" si="225"/>
        <v>8.9947988471280951E-2</v>
      </c>
      <c r="Y2011" s="20"/>
      <c r="Z2011" s="20"/>
      <c r="AA2011" s="20"/>
      <c r="AB2011" s="20"/>
      <c r="AC2011" s="20"/>
      <c r="AD2011" s="20"/>
      <c r="AE2011" s="20"/>
      <c r="AF2011" s="20"/>
      <c r="AG2011" s="21"/>
    </row>
    <row r="2012" spans="1:33" x14ac:dyDescent="0.35">
      <c r="A2012" s="19" t="s">
        <v>28</v>
      </c>
      <c r="B2012" s="20" t="str">
        <f t="shared" si="222"/>
        <v>employed</v>
      </c>
      <c r="C2012" s="20">
        <f t="shared" si="219"/>
        <v>1</v>
      </c>
      <c r="D2012" s="20" t="s">
        <v>29</v>
      </c>
      <c r="E2012" s="20" t="s">
        <v>30</v>
      </c>
      <c r="F2012" s="20" t="s">
        <v>19</v>
      </c>
      <c r="G2012" s="20">
        <f t="shared" si="223"/>
        <v>0</v>
      </c>
      <c r="H2012" s="20" t="s">
        <v>19</v>
      </c>
      <c r="I2012" s="20" t="s">
        <v>19</v>
      </c>
      <c r="J2012" s="20" t="s">
        <v>20</v>
      </c>
      <c r="K2012" s="20">
        <v>13</v>
      </c>
      <c r="L2012" s="20" t="s">
        <v>40</v>
      </c>
      <c r="M2012" s="20" t="s">
        <v>22</v>
      </c>
      <c r="N2012" s="20">
        <f t="shared" si="220"/>
        <v>1</v>
      </c>
      <c r="O2012" s="20">
        <v>1494</v>
      </c>
      <c r="P2012" s="20">
        <v>31</v>
      </c>
      <c r="Q2012" s="20">
        <v>12</v>
      </c>
      <c r="R2012" s="20">
        <v>-1</v>
      </c>
      <c r="S2012" s="20">
        <v>0</v>
      </c>
      <c r="T2012" s="20">
        <v>275</v>
      </c>
      <c r="U2012" s="20">
        <f t="shared" si="221"/>
        <v>0</v>
      </c>
      <c r="V2012" s="20" t="s">
        <v>19</v>
      </c>
      <c r="W2012" s="20">
        <f t="shared" si="224"/>
        <v>-2.4696976980000005</v>
      </c>
      <c r="X2012" s="20">
        <f t="shared" si="225"/>
        <v>7.8009975251563959E-2</v>
      </c>
      <c r="Y2012" s="20"/>
      <c r="Z2012" s="20"/>
      <c r="AA2012" s="20"/>
      <c r="AB2012" s="20"/>
      <c r="AC2012" s="20"/>
      <c r="AD2012" s="20"/>
      <c r="AE2012" s="20"/>
      <c r="AF2012" s="20"/>
      <c r="AG2012" s="21"/>
    </row>
    <row r="2013" spans="1:33" x14ac:dyDescent="0.35">
      <c r="A2013" s="19" t="s">
        <v>33</v>
      </c>
      <c r="B2013" s="20" t="str">
        <f t="shared" si="222"/>
        <v>employed</v>
      </c>
      <c r="C2013" s="20">
        <f t="shared" si="219"/>
        <v>1</v>
      </c>
      <c r="D2013" s="20" t="s">
        <v>17</v>
      </c>
      <c r="E2013" s="20" t="s">
        <v>18</v>
      </c>
      <c r="F2013" s="20" t="s">
        <v>19</v>
      </c>
      <c r="G2013" s="20">
        <f t="shared" si="223"/>
        <v>0</v>
      </c>
      <c r="H2013" s="20" t="s">
        <v>25</v>
      </c>
      <c r="I2013" s="20" t="s">
        <v>25</v>
      </c>
      <c r="J2013" s="20" t="s">
        <v>22</v>
      </c>
      <c r="K2013" s="20">
        <v>12</v>
      </c>
      <c r="L2013" s="20" t="s">
        <v>26</v>
      </c>
      <c r="M2013" s="20" t="s">
        <v>22</v>
      </c>
      <c r="N2013" s="20">
        <f t="shared" si="220"/>
        <v>1</v>
      </c>
      <c r="O2013" s="20">
        <v>0</v>
      </c>
      <c r="P2013" s="20">
        <v>31</v>
      </c>
      <c r="Q2013" s="20">
        <v>4</v>
      </c>
      <c r="R2013" s="20">
        <v>-1</v>
      </c>
      <c r="S2013" s="20">
        <v>0</v>
      </c>
      <c r="T2013" s="20">
        <v>59</v>
      </c>
      <c r="U2013" s="20">
        <f t="shared" si="221"/>
        <v>0</v>
      </c>
      <c r="V2013" s="20" t="s">
        <v>19</v>
      </c>
      <c r="W2013" s="20">
        <f t="shared" si="224"/>
        <v>-3.2504500020000004</v>
      </c>
      <c r="X2013" s="20">
        <f t="shared" si="225"/>
        <v>3.7310720522657763E-2</v>
      </c>
      <c r="Y2013" s="20"/>
      <c r="Z2013" s="20"/>
      <c r="AA2013" s="20"/>
      <c r="AB2013" s="20"/>
      <c r="AC2013" s="20"/>
      <c r="AD2013" s="20"/>
      <c r="AE2013" s="20"/>
      <c r="AF2013" s="20"/>
      <c r="AG2013" s="21"/>
    </row>
    <row r="2014" spans="1:33" x14ac:dyDescent="0.35">
      <c r="A2014" s="19" t="s">
        <v>28</v>
      </c>
      <c r="B2014" s="20" t="str">
        <f t="shared" si="222"/>
        <v>employed</v>
      </c>
      <c r="C2014" s="20">
        <f t="shared" si="219"/>
        <v>1</v>
      </c>
      <c r="D2014" s="20" t="s">
        <v>17</v>
      </c>
      <c r="E2014" s="20" t="s">
        <v>30</v>
      </c>
      <c r="F2014" s="20" t="s">
        <v>19</v>
      </c>
      <c r="G2014" s="20">
        <f t="shared" si="223"/>
        <v>0</v>
      </c>
      <c r="H2014" s="20" t="s">
        <v>19</v>
      </c>
      <c r="I2014" s="20" t="s">
        <v>19</v>
      </c>
      <c r="J2014" s="20" t="s">
        <v>20</v>
      </c>
      <c r="K2014" s="20">
        <v>29</v>
      </c>
      <c r="L2014" s="20" t="s">
        <v>40</v>
      </c>
      <c r="M2014" s="20" t="s">
        <v>22</v>
      </c>
      <c r="N2014" s="20">
        <f t="shared" si="220"/>
        <v>1</v>
      </c>
      <c r="O2014" s="20">
        <v>46</v>
      </c>
      <c r="P2014" s="20">
        <v>38</v>
      </c>
      <c r="Q2014" s="20">
        <v>4</v>
      </c>
      <c r="R2014" s="20">
        <v>-1</v>
      </c>
      <c r="S2014" s="20">
        <v>0</v>
      </c>
      <c r="T2014" s="20">
        <v>70</v>
      </c>
      <c r="U2014" s="20">
        <f t="shared" si="221"/>
        <v>0</v>
      </c>
      <c r="V2014" s="20" t="s">
        <v>19</v>
      </c>
      <c r="W2014" s="20">
        <f t="shared" si="224"/>
        <v>-3.2106894680000004</v>
      </c>
      <c r="X2014" s="20">
        <f t="shared" si="225"/>
        <v>3.8765434865971664E-2</v>
      </c>
      <c r="Y2014" s="20"/>
      <c r="Z2014" s="20"/>
      <c r="AA2014" s="20"/>
      <c r="AB2014" s="20"/>
      <c r="AC2014" s="20"/>
      <c r="AD2014" s="20"/>
      <c r="AE2014" s="20"/>
      <c r="AF2014" s="20"/>
      <c r="AG2014" s="21"/>
    </row>
    <row r="2015" spans="1:33" x14ac:dyDescent="0.35">
      <c r="A2015" s="19" t="s">
        <v>33</v>
      </c>
      <c r="B2015" s="20" t="str">
        <f t="shared" si="222"/>
        <v>employed</v>
      </c>
      <c r="C2015" s="20">
        <f t="shared" si="219"/>
        <v>1</v>
      </c>
      <c r="D2015" s="20" t="s">
        <v>29</v>
      </c>
      <c r="E2015" s="20" t="s">
        <v>24</v>
      </c>
      <c r="F2015" s="20" t="s">
        <v>19</v>
      </c>
      <c r="G2015" s="20">
        <f t="shared" si="223"/>
        <v>0</v>
      </c>
      <c r="H2015" s="20" t="s">
        <v>25</v>
      </c>
      <c r="I2015" s="20" t="s">
        <v>19</v>
      </c>
      <c r="J2015" s="20" t="s">
        <v>20</v>
      </c>
      <c r="K2015" s="20">
        <v>14</v>
      </c>
      <c r="L2015" s="20" t="s">
        <v>31</v>
      </c>
      <c r="M2015" s="20" t="s">
        <v>27</v>
      </c>
      <c r="N2015" s="20">
        <f t="shared" si="220"/>
        <v>1</v>
      </c>
      <c r="O2015" s="20">
        <v>609</v>
      </c>
      <c r="P2015" s="20">
        <v>31</v>
      </c>
      <c r="Q2015" s="20">
        <v>1</v>
      </c>
      <c r="R2015" s="20">
        <v>335</v>
      </c>
      <c r="S2015" s="20">
        <v>1</v>
      </c>
      <c r="T2015" s="20">
        <v>1126</v>
      </c>
      <c r="U2015" s="20">
        <f t="shared" si="221"/>
        <v>0</v>
      </c>
      <c r="V2015" s="20" t="s">
        <v>19</v>
      </c>
      <c r="W2015" s="20">
        <f t="shared" si="224"/>
        <v>1.3790553079999999</v>
      </c>
      <c r="X2015" s="20">
        <f t="shared" si="225"/>
        <v>0.79883923571957438</v>
      </c>
      <c r="Y2015" s="20"/>
      <c r="Z2015" s="20"/>
      <c r="AA2015" s="20"/>
      <c r="AB2015" s="20"/>
      <c r="AC2015" s="20"/>
      <c r="AD2015" s="20"/>
      <c r="AE2015" s="20"/>
      <c r="AF2015" s="20"/>
      <c r="AG2015" s="21"/>
    </row>
    <row r="2016" spans="1:33" x14ac:dyDescent="0.35">
      <c r="A2016" s="19" t="s">
        <v>47</v>
      </c>
      <c r="B2016" s="20" t="str">
        <f t="shared" si="222"/>
        <v>unemployed</v>
      </c>
      <c r="C2016" s="20">
        <f t="shared" si="219"/>
        <v>0</v>
      </c>
      <c r="D2016" s="20" t="s">
        <v>44</v>
      </c>
      <c r="E2016" s="20" t="s">
        <v>24</v>
      </c>
      <c r="F2016" s="20" t="s">
        <v>19</v>
      </c>
      <c r="G2016" s="20">
        <f t="shared" si="223"/>
        <v>0</v>
      </c>
      <c r="H2016" s="20" t="s">
        <v>19</v>
      </c>
      <c r="I2016" s="20" t="s">
        <v>19</v>
      </c>
      <c r="J2016" s="20" t="s">
        <v>20</v>
      </c>
      <c r="K2016" s="20">
        <v>19</v>
      </c>
      <c r="L2016" s="20" t="s">
        <v>21</v>
      </c>
      <c r="M2016" s="20" t="s">
        <v>22</v>
      </c>
      <c r="N2016" s="20">
        <f t="shared" si="220"/>
        <v>1</v>
      </c>
      <c r="O2016" s="20">
        <v>4079</v>
      </c>
      <c r="P2016" s="20">
        <v>74</v>
      </c>
      <c r="Q2016" s="20">
        <v>3</v>
      </c>
      <c r="R2016" s="20">
        <v>-1</v>
      </c>
      <c r="S2016" s="20">
        <v>0</v>
      </c>
      <c r="T2016" s="20">
        <v>343</v>
      </c>
      <c r="U2016" s="20">
        <f t="shared" si="221"/>
        <v>1</v>
      </c>
      <c r="V2016" s="20" t="s">
        <v>25</v>
      </c>
      <c r="W2016" s="20">
        <f t="shared" si="224"/>
        <v>-2.2239053060000007</v>
      </c>
      <c r="X2016" s="20">
        <f t="shared" si="225"/>
        <v>9.7624230260576053E-2</v>
      </c>
      <c r="Y2016" s="20"/>
      <c r="Z2016" s="20"/>
      <c r="AA2016" s="20"/>
      <c r="AB2016" s="20"/>
      <c r="AC2016" s="20"/>
      <c r="AD2016" s="20"/>
      <c r="AE2016" s="20"/>
      <c r="AF2016" s="20"/>
      <c r="AG2016" s="21"/>
    </row>
    <row r="2017" spans="1:33" x14ac:dyDescent="0.35">
      <c r="A2017" s="19" t="s">
        <v>28</v>
      </c>
      <c r="B2017" s="20" t="str">
        <f t="shared" si="222"/>
        <v>employed</v>
      </c>
      <c r="C2017" s="20">
        <f t="shared" si="219"/>
        <v>1</v>
      </c>
      <c r="D2017" s="20" t="s">
        <v>29</v>
      </c>
      <c r="E2017" s="20" t="s">
        <v>30</v>
      </c>
      <c r="F2017" s="20" t="s">
        <v>19</v>
      </c>
      <c r="G2017" s="20">
        <f t="shared" si="223"/>
        <v>0</v>
      </c>
      <c r="H2017" s="20" t="s">
        <v>25</v>
      </c>
      <c r="I2017" s="20" t="s">
        <v>19</v>
      </c>
      <c r="J2017" s="20" t="s">
        <v>20</v>
      </c>
      <c r="K2017" s="20">
        <v>23</v>
      </c>
      <c r="L2017" s="20" t="s">
        <v>34</v>
      </c>
      <c r="M2017" s="20" t="s">
        <v>27</v>
      </c>
      <c r="N2017" s="20">
        <f t="shared" si="220"/>
        <v>1</v>
      </c>
      <c r="O2017" s="20">
        <v>0</v>
      </c>
      <c r="P2017" s="20">
        <v>40</v>
      </c>
      <c r="Q2017" s="20">
        <v>2</v>
      </c>
      <c r="R2017" s="20">
        <v>182</v>
      </c>
      <c r="S2017" s="20">
        <v>6</v>
      </c>
      <c r="T2017" s="20">
        <v>228</v>
      </c>
      <c r="U2017" s="20">
        <f t="shared" si="221"/>
        <v>1</v>
      </c>
      <c r="V2017" s="20" t="s">
        <v>25</v>
      </c>
      <c r="W2017" s="20">
        <f t="shared" si="224"/>
        <v>-1.6431796060000003</v>
      </c>
      <c r="X2017" s="20">
        <f t="shared" si="225"/>
        <v>0.16203287726193963</v>
      </c>
      <c r="Y2017" s="20"/>
      <c r="Z2017" s="20"/>
      <c r="AA2017" s="20"/>
      <c r="AB2017" s="20"/>
      <c r="AC2017" s="20"/>
      <c r="AD2017" s="20"/>
      <c r="AE2017" s="20"/>
      <c r="AF2017" s="20"/>
      <c r="AG2017" s="21"/>
    </row>
    <row r="2018" spans="1:33" x14ac:dyDescent="0.35">
      <c r="A2018" s="19" t="s">
        <v>37</v>
      </c>
      <c r="B2018" s="20" t="str">
        <f t="shared" si="222"/>
        <v>employed</v>
      </c>
      <c r="C2018" s="20">
        <f t="shared" si="219"/>
        <v>1</v>
      </c>
      <c r="D2018" s="20" t="s">
        <v>17</v>
      </c>
      <c r="E2018" s="20" t="s">
        <v>24</v>
      </c>
      <c r="F2018" s="20" t="s">
        <v>19</v>
      </c>
      <c r="G2018" s="20">
        <f t="shared" si="223"/>
        <v>0</v>
      </c>
      <c r="H2018" s="20" t="s">
        <v>25</v>
      </c>
      <c r="I2018" s="20" t="s">
        <v>19</v>
      </c>
      <c r="J2018" s="20" t="s">
        <v>20</v>
      </c>
      <c r="K2018" s="20">
        <v>11</v>
      </c>
      <c r="L2018" s="20" t="s">
        <v>40</v>
      </c>
      <c r="M2018" s="20" t="s">
        <v>22</v>
      </c>
      <c r="N2018" s="20">
        <f t="shared" si="220"/>
        <v>1</v>
      </c>
      <c r="O2018" s="20">
        <v>7876</v>
      </c>
      <c r="P2018" s="20">
        <v>43</v>
      </c>
      <c r="Q2018" s="20">
        <v>2</v>
      </c>
      <c r="R2018" s="20">
        <v>-1</v>
      </c>
      <c r="S2018" s="20">
        <v>0</v>
      </c>
      <c r="T2018" s="20">
        <v>209</v>
      </c>
      <c r="U2018" s="20">
        <f t="shared" si="221"/>
        <v>0</v>
      </c>
      <c r="V2018" s="20" t="s">
        <v>19</v>
      </c>
      <c r="W2018" s="20">
        <f t="shared" si="224"/>
        <v>-2.7082609020000001</v>
      </c>
      <c r="X2018" s="20">
        <f t="shared" si="225"/>
        <v>6.2487655382262919E-2</v>
      </c>
      <c r="Y2018" s="20"/>
      <c r="Z2018" s="20"/>
      <c r="AA2018" s="20"/>
      <c r="AB2018" s="20"/>
      <c r="AC2018" s="20"/>
      <c r="AD2018" s="20"/>
      <c r="AE2018" s="20"/>
      <c r="AF2018" s="20"/>
      <c r="AG2018" s="21"/>
    </row>
    <row r="2019" spans="1:33" x14ac:dyDescent="0.35">
      <c r="A2019" s="19" t="s">
        <v>37</v>
      </c>
      <c r="B2019" s="20" t="str">
        <f t="shared" si="222"/>
        <v>employed</v>
      </c>
      <c r="C2019" s="20">
        <f t="shared" si="219"/>
        <v>1</v>
      </c>
      <c r="D2019" s="20" t="s">
        <v>29</v>
      </c>
      <c r="E2019" s="20" t="s">
        <v>30</v>
      </c>
      <c r="F2019" s="20" t="s">
        <v>19</v>
      </c>
      <c r="G2019" s="20">
        <f t="shared" si="223"/>
        <v>0</v>
      </c>
      <c r="H2019" s="20" t="s">
        <v>25</v>
      </c>
      <c r="I2019" s="20" t="s">
        <v>19</v>
      </c>
      <c r="J2019" s="20" t="s">
        <v>20</v>
      </c>
      <c r="K2019" s="20">
        <v>13</v>
      </c>
      <c r="L2019" s="20" t="s">
        <v>31</v>
      </c>
      <c r="M2019" s="20" t="s">
        <v>22</v>
      </c>
      <c r="N2019" s="20">
        <f t="shared" si="220"/>
        <v>1</v>
      </c>
      <c r="O2019" s="20">
        <v>925</v>
      </c>
      <c r="P2019" s="20">
        <v>34</v>
      </c>
      <c r="Q2019" s="20">
        <v>1</v>
      </c>
      <c r="R2019" s="20">
        <v>-1</v>
      </c>
      <c r="S2019" s="20">
        <v>0</v>
      </c>
      <c r="T2019" s="20">
        <v>709</v>
      </c>
      <c r="U2019" s="20">
        <f t="shared" si="221"/>
        <v>1</v>
      </c>
      <c r="V2019" s="20" t="s">
        <v>25</v>
      </c>
      <c r="W2019" s="20">
        <f t="shared" si="224"/>
        <v>-0.90096390200000043</v>
      </c>
      <c r="X2019" s="20">
        <f t="shared" si="225"/>
        <v>0.28885245550185612</v>
      </c>
      <c r="Y2019" s="20"/>
      <c r="Z2019" s="20"/>
      <c r="AA2019" s="20"/>
      <c r="AB2019" s="20"/>
      <c r="AC2019" s="20"/>
      <c r="AD2019" s="20"/>
      <c r="AE2019" s="20"/>
      <c r="AF2019" s="20"/>
      <c r="AG2019" s="21"/>
    </row>
    <row r="2020" spans="1:33" x14ac:dyDescent="0.35">
      <c r="A2020" s="19" t="s">
        <v>28</v>
      </c>
      <c r="B2020" s="20" t="str">
        <f t="shared" si="222"/>
        <v>employed</v>
      </c>
      <c r="C2020" s="20">
        <f t="shared" si="219"/>
        <v>1</v>
      </c>
      <c r="D2020" s="20" t="s">
        <v>44</v>
      </c>
      <c r="E2020" s="20" t="s">
        <v>30</v>
      </c>
      <c r="F2020" s="20" t="s">
        <v>19</v>
      </c>
      <c r="G2020" s="20">
        <f t="shared" si="223"/>
        <v>0</v>
      </c>
      <c r="H2020" s="20" t="s">
        <v>19</v>
      </c>
      <c r="I2020" s="20" t="s">
        <v>19</v>
      </c>
      <c r="J2020" s="20" t="s">
        <v>20</v>
      </c>
      <c r="K2020" s="20">
        <v>11</v>
      </c>
      <c r="L2020" s="20" t="s">
        <v>51</v>
      </c>
      <c r="M2020" s="20" t="s">
        <v>22</v>
      </c>
      <c r="N2020" s="20">
        <f t="shared" si="220"/>
        <v>1</v>
      </c>
      <c r="O2020" s="20">
        <v>7010</v>
      </c>
      <c r="P2020" s="20">
        <v>54</v>
      </c>
      <c r="Q2020" s="20">
        <v>2</v>
      </c>
      <c r="R2020" s="20">
        <v>-1</v>
      </c>
      <c r="S2020" s="20">
        <v>0</v>
      </c>
      <c r="T2020" s="20">
        <v>275</v>
      </c>
      <c r="U2020" s="20">
        <f t="shared" si="221"/>
        <v>0</v>
      </c>
      <c r="V2020" s="20" t="s">
        <v>19</v>
      </c>
      <c r="W2020" s="20">
        <f t="shared" si="224"/>
        <v>-2.4696976980000005</v>
      </c>
      <c r="X2020" s="20">
        <f t="shared" si="225"/>
        <v>7.8009975251563959E-2</v>
      </c>
      <c r="Y2020" s="20"/>
      <c r="Z2020" s="20"/>
      <c r="AA2020" s="20"/>
      <c r="AB2020" s="20"/>
      <c r="AC2020" s="20"/>
      <c r="AD2020" s="20"/>
      <c r="AE2020" s="20"/>
      <c r="AF2020" s="20"/>
      <c r="AG2020" s="21"/>
    </row>
    <row r="2021" spans="1:33" x14ac:dyDescent="0.35">
      <c r="A2021" s="19" t="s">
        <v>33</v>
      </c>
      <c r="B2021" s="20" t="str">
        <f t="shared" si="222"/>
        <v>employed</v>
      </c>
      <c r="C2021" s="20">
        <f t="shared" si="219"/>
        <v>1</v>
      </c>
      <c r="D2021" s="20" t="s">
        <v>17</v>
      </c>
      <c r="E2021" s="20" t="s">
        <v>18</v>
      </c>
      <c r="F2021" s="20" t="s">
        <v>19</v>
      </c>
      <c r="G2021" s="20">
        <f t="shared" si="223"/>
        <v>0</v>
      </c>
      <c r="H2021" s="20" t="s">
        <v>25</v>
      </c>
      <c r="I2021" s="20" t="s">
        <v>19</v>
      </c>
      <c r="J2021" s="20" t="s">
        <v>20</v>
      </c>
      <c r="K2021" s="20">
        <v>12</v>
      </c>
      <c r="L2021" s="20" t="s">
        <v>26</v>
      </c>
      <c r="M2021" s="20" t="s">
        <v>27</v>
      </c>
      <c r="N2021" s="20">
        <f t="shared" si="220"/>
        <v>1</v>
      </c>
      <c r="O2021" s="20">
        <v>42</v>
      </c>
      <c r="P2021" s="20">
        <v>51</v>
      </c>
      <c r="Q2021" s="20">
        <v>2</v>
      </c>
      <c r="R2021" s="20">
        <v>342</v>
      </c>
      <c r="S2021" s="20">
        <v>3</v>
      </c>
      <c r="T2021" s="20">
        <v>51</v>
      </c>
      <c r="U2021" s="20">
        <f t="shared" si="221"/>
        <v>0</v>
      </c>
      <c r="V2021" s="20" t="s">
        <v>19</v>
      </c>
      <c r="W2021" s="20">
        <f t="shared" si="224"/>
        <v>-2.2817325280000005</v>
      </c>
      <c r="X2021" s="20">
        <f t="shared" si="225"/>
        <v>9.2647207575308449E-2</v>
      </c>
      <c r="Y2021" s="20"/>
      <c r="Z2021" s="20"/>
      <c r="AA2021" s="20"/>
      <c r="AB2021" s="20"/>
      <c r="AC2021" s="20"/>
      <c r="AD2021" s="20"/>
      <c r="AE2021" s="20"/>
      <c r="AF2021" s="20"/>
      <c r="AG2021" s="21"/>
    </row>
    <row r="2022" spans="1:33" x14ac:dyDescent="0.35">
      <c r="A2022" s="19" t="s">
        <v>33</v>
      </c>
      <c r="B2022" s="20" t="str">
        <f t="shared" si="222"/>
        <v>employed</v>
      </c>
      <c r="C2022" s="20">
        <f t="shared" si="219"/>
        <v>1</v>
      </c>
      <c r="D2022" s="20" t="s">
        <v>17</v>
      </c>
      <c r="E2022" s="20" t="s">
        <v>24</v>
      </c>
      <c r="F2022" s="20" t="s">
        <v>19</v>
      </c>
      <c r="G2022" s="20">
        <f t="shared" si="223"/>
        <v>0</v>
      </c>
      <c r="H2022" s="20" t="s">
        <v>19</v>
      </c>
      <c r="I2022" s="20" t="s">
        <v>25</v>
      </c>
      <c r="J2022" s="20" t="s">
        <v>22</v>
      </c>
      <c r="K2022" s="20">
        <v>3</v>
      </c>
      <c r="L2022" s="20" t="s">
        <v>43</v>
      </c>
      <c r="M2022" s="20" t="s">
        <v>22</v>
      </c>
      <c r="N2022" s="20">
        <f t="shared" si="220"/>
        <v>1</v>
      </c>
      <c r="O2022" s="20">
        <v>285</v>
      </c>
      <c r="P2022" s="20">
        <v>33</v>
      </c>
      <c r="Q2022" s="20">
        <v>1</v>
      </c>
      <c r="R2022" s="20">
        <v>-1</v>
      </c>
      <c r="S2022" s="20">
        <v>0</v>
      </c>
      <c r="T2022" s="20">
        <v>267</v>
      </c>
      <c r="U2022" s="20">
        <f t="shared" si="221"/>
        <v>0</v>
      </c>
      <c r="V2022" s="20" t="s">
        <v>19</v>
      </c>
      <c r="W2022" s="20">
        <f t="shared" si="224"/>
        <v>-2.4986144500000003</v>
      </c>
      <c r="X2022" s="20">
        <f t="shared" si="225"/>
        <v>7.5955369325363412E-2</v>
      </c>
      <c r="Y2022" s="20"/>
      <c r="Z2022" s="20"/>
      <c r="AA2022" s="20"/>
      <c r="AB2022" s="20"/>
      <c r="AC2022" s="20"/>
      <c r="AD2022" s="20"/>
      <c r="AE2022" s="20"/>
      <c r="AF2022" s="20"/>
      <c r="AG2022" s="21"/>
    </row>
    <row r="2023" spans="1:33" x14ac:dyDescent="0.35">
      <c r="A2023" s="19" t="s">
        <v>37</v>
      </c>
      <c r="B2023" s="20" t="str">
        <f t="shared" si="222"/>
        <v>employed</v>
      </c>
      <c r="C2023" s="20">
        <f t="shared" si="219"/>
        <v>1</v>
      </c>
      <c r="D2023" s="20" t="s">
        <v>17</v>
      </c>
      <c r="E2023" s="20" t="s">
        <v>30</v>
      </c>
      <c r="F2023" s="20" t="s">
        <v>19</v>
      </c>
      <c r="G2023" s="20">
        <f t="shared" si="223"/>
        <v>0</v>
      </c>
      <c r="H2023" s="20" t="s">
        <v>19</v>
      </c>
      <c r="I2023" s="20" t="s">
        <v>19</v>
      </c>
      <c r="J2023" s="20" t="s">
        <v>22</v>
      </c>
      <c r="K2023" s="20">
        <v>20</v>
      </c>
      <c r="L2023" s="20" t="s">
        <v>32</v>
      </c>
      <c r="M2023" s="20" t="s">
        <v>22</v>
      </c>
      <c r="N2023" s="20">
        <f t="shared" si="220"/>
        <v>1</v>
      </c>
      <c r="O2023" s="20">
        <v>0</v>
      </c>
      <c r="P2023" s="20">
        <v>41</v>
      </c>
      <c r="Q2023" s="20">
        <v>1</v>
      </c>
      <c r="R2023" s="20">
        <v>-1</v>
      </c>
      <c r="S2023" s="20">
        <v>0</v>
      </c>
      <c r="T2023" s="20">
        <v>95</v>
      </c>
      <c r="U2023" s="20">
        <f t="shared" si="221"/>
        <v>0</v>
      </c>
      <c r="V2023" s="20" t="s">
        <v>19</v>
      </c>
      <c r="W2023" s="20">
        <f t="shared" si="224"/>
        <v>-3.1203246180000006</v>
      </c>
      <c r="X2023" s="20">
        <f t="shared" si="225"/>
        <v>4.2276626329049098E-2</v>
      </c>
      <c r="Y2023" s="20"/>
      <c r="Z2023" s="20"/>
      <c r="AA2023" s="20"/>
      <c r="AB2023" s="20"/>
      <c r="AC2023" s="20"/>
      <c r="AD2023" s="20"/>
      <c r="AE2023" s="20"/>
      <c r="AF2023" s="20"/>
      <c r="AG2023" s="21"/>
    </row>
    <row r="2024" spans="1:33" x14ac:dyDescent="0.35">
      <c r="A2024" s="19" t="s">
        <v>28</v>
      </c>
      <c r="B2024" s="20" t="str">
        <f t="shared" si="222"/>
        <v>employed</v>
      </c>
      <c r="C2024" s="20">
        <f t="shared" si="219"/>
        <v>1</v>
      </c>
      <c r="D2024" s="20" t="s">
        <v>29</v>
      </c>
      <c r="E2024" s="20" t="s">
        <v>30</v>
      </c>
      <c r="F2024" s="20" t="s">
        <v>19</v>
      </c>
      <c r="G2024" s="20">
        <f t="shared" si="223"/>
        <v>0</v>
      </c>
      <c r="H2024" s="20" t="s">
        <v>19</v>
      </c>
      <c r="I2024" s="20" t="s">
        <v>19</v>
      </c>
      <c r="J2024" s="20" t="s">
        <v>20</v>
      </c>
      <c r="K2024" s="20">
        <v>28</v>
      </c>
      <c r="L2024" s="20" t="s">
        <v>21</v>
      </c>
      <c r="M2024" s="20" t="s">
        <v>22</v>
      </c>
      <c r="N2024" s="20">
        <f t="shared" si="220"/>
        <v>1</v>
      </c>
      <c r="O2024" s="20">
        <v>3170</v>
      </c>
      <c r="P2024" s="20">
        <v>33</v>
      </c>
      <c r="Q2024" s="20">
        <v>2</v>
      </c>
      <c r="R2024" s="20">
        <v>-1</v>
      </c>
      <c r="S2024" s="20">
        <v>0</v>
      </c>
      <c r="T2024" s="20">
        <v>246</v>
      </c>
      <c r="U2024" s="20">
        <f t="shared" si="221"/>
        <v>0</v>
      </c>
      <c r="V2024" s="20" t="s">
        <v>19</v>
      </c>
      <c r="W2024" s="20">
        <f t="shared" si="224"/>
        <v>-2.5745209240000007</v>
      </c>
      <c r="X2024" s="20">
        <f t="shared" si="225"/>
        <v>7.0796321008917723E-2</v>
      </c>
      <c r="Y2024" s="20"/>
      <c r="Z2024" s="20"/>
      <c r="AA2024" s="20"/>
      <c r="AB2024" s="20"/>
      <c r="AC2024" s="20"/>
      <c r="AD2024" s="20"/>
      <c r="AE2024" s="20"/>
      <c r="AF2024" s="20"/>
      <c r="AG2024" s="21"/>
    </row>
    <row r="2025" spans="1:33" x14ac:dyDescent="0.35">
      <c r="A2025" s="19" t="s">
        <v>39</v>
      </c>
      <c r="B2025" s="20" t="str">
        <f t="shared" si="222"/>
        <v>employed</v>
      </c>
      <c r="C2025" s="20">
        <f t="shared" si="219"/>
        <v>1</v>
      </c>
      <c r="D2025" s="20" t="s">
        <v>17</v>
      </c>
      <c r="E2025" s="20" t="s">
        <v>24</v>
      </c>
      <c r="F2025" s="20" t="s">
        <v>19</v>
      </c>
      <c r="G2025" s="20">
        <f t="shared" si="223"/>
        <v>0</v>
      </c>
      <c r="H2025" s="20" t="s">
        <v>19</v>
      </c>
      <c r="I2025" s="20" t="s">
        <v>25</v>
      </c>
      <c r="J2025" s="20" t="s">
        <v>20</v>
      </c>
      <c r="K2025" s="20">
        <v>7</v>
      </c>
      <c r="L2025" s="20" t="s">
        <v>43</v>
      </c>
      <c r="M2025" s="20" t="s">
        <v>22</v>
      </c>
      <c r="N2025" s="20">
        <f t="shared" si="220"/>
        <v>1</v>
      </c>
      <c r="O2025" s="20">
        <v>8</v>
      </c>
      <c r="P2025" s="20">
        <v>48</v>
      </c>
      <c r="Q2025" s="20">
        <v>1</v>
      </c>
      <c r="R2025" s="20">
        <v>-1</v>
      </c>
      <c r="S2025" s="20">
        <v>0</v>
      </c>
      <c r="T2025" s="20">
        <v>46</v>
      </c>
      <c r="U2025" s="20">
        <f t="shared" si="221"/>
        <v>0</v>
      </c>
      <c r="V2025" s="20" t="s">
        <v>19</v>
      </c>
      <c r="W2025" s="20">
        <f t="shared" si="224"/>
        <v>-3.2974397240000002</v>
      </c>
      <c r="X2025" s="20">
        <f t="shared" si="225"/>
        <v>3.5659126308158796E-2</v>
      </c>
      <c r="Y2025" s="20"/>
      <c r="Z2025" s="20"/>
      <c r="AA2025" s="20"/>
      <c r="AB2025" s="20"/>
      <c r="AC2025" s="20"/>
      <c r="AD2025" s="20"/>
      <c r="AE2025" s="20"/>
      <c r="AF2025" s="20"/>
      <c r="AG2025" s="21"/>
    </row>
    <row r="2026" spans="1:33" x14ac:dyDescent="0.35">
      <c r="A2026" s="19" t="s">
        <v>35</v>
      </c>
      <c r="B2026" s="20" t="str">
        <f t="shared" si="222"/>
        <v>employed</v>
      </c>
      <c r="C2026" s="20">
        <f t="shared" si="219"/>
        <v>1</v>
      </c>
      <c r="D2026" s="20" t="s">
        <v>44</v>
      </c>
      <c r="E2026" s="20" t="s">
        <v>30</v>
      </c>
      <c r="F2026" s="20" t="s">
        <v>19</v>
      </c>
      <c r="G2026" s="20">
        <f t="shared" si="223"/>
        <v>0</v>
      </c>
      <c r="H2026" s="20" t="s">
        <v>25</v>
      </c>
      <c r="I2026" s="20" t="s">
        <v>19</v>
      </c>
      <c r="J2026" s="20" t="s">
        <v>20</v>
      </c>
      <c r="K2026" s="20">
        <v>8</v>
      </c>
      <c r="L2026" s="20" t="s">
        <v>26</v>
      </c>
      <c r="M2026" s="20" t="s">
        <v>22</v>
      </c>
      <c r="N2026" s="20">
        <f t="shared" si="220"/>
        <v>1</v>
      </c>
      <c r="O2026" s="20">
        <v>216</v>
      </c>
      <c r="P2026" s="20">
        <v>42</v>
      </c>
      <c r="Q2026" s="20">
        <v>3</v>
      </c>
      <c r="R2026" s="20">
        <v>-1</v>
      </c>
      <c r="S2026" s="20">
        <v>0</v>
      </c>
      <c r="T2026" s="20">
        <v>144</v>
      </c>
      <c r="U2026" s="20">
        <f t="shared" si="221"/>
        <v>0</v>
      </c>
      <c r="V2026" s="20" t="s">
        <v>19</v>
      </c>
      <c r="W2026" s="20">
        <f t="shared" si="224"/>
        <v>-2.9432095120000001</v>
      </c>
      <c r="X2026" s="20">
        <f t="shared" si="225"/>
        <v>5.0058432011153113E-2</v>
      </c>
      <c r="Y2026" s="20"/>
      <c r="Z2026" s="20"/>
      <c r="AA2026" s="20"/>
      <c r="AB2026" s="20"/>
      <c r="AC2026" s="20"/>
      <c r="AD2026" s="20"/>
      <c r="AE2026" s="20"/>
      <c r="AF2026" s="20"/>
      <c r="AG2026" s="21"/>
    </row>
    <row r="2027" spans="1:33" x14ac:dyDescent="0.35">
      <c r="A2027" s="19" t="s">
        <v>28</v>
      </c>
      <c r="B2027" s="20" t="str">
        <f t="shared" si="222"/>
        <v>employed</v>
      </c>
      <c r="C2027" s="20">
        <f t="shared" si="219"/>
        <v>1</v>
      </c>
      <c r="D2027" s="20" t="s">
        <v>29</v>
      </c>
      <c r="E2027" s="20" t="s">
        <v>30</v>
      </c>
      <c r="F2027" s="20" t="s">
        <v>19</v>
      </c>
      <c r="G2027" s="20">
        <f t="shared" si="223"/>
        <v>0</v>
      </c>
      <c r="H2027" s="20" t="s">
        <v>19</v>
      </c>
      <c r="I2027" s="20" t="s">
        <v>19</v>
      </c>
      <c r="J2027" s="20" t="s">
        <v>20</v>
      </c>
      <c r="K2027" s="20">
        <v>8</v>
      </c>
      <c r="L2027" s="20" t="s">
        <v>40</v>
      </c>
      <c r="M2027" s="20" t="s">
        <v>22</v>
      </c>
      <c r="N2027" s="20">
        <f t="shared" si="220"/>
        <v>1</v>
      </c>
      <c r="O2027" s="20">
        <v>2975</v>
      </c>
      <c r="P2027" s="20">
        <v>35</v>
      </c>
      <c r="Q2027" s="20">
        <v>2</v>
      </c>
      <c r="R2027" s="20">
        <v>-1</v>
      </c>
      <c r="S2027" s="20">
        <v>0</v>
      </c>
      <c r="T2027" s="20">
        <v>249</v>
      </c>
      <c r="U2027" s="20">
        <f t="shared" si="221"/>
        <v>0</v>
      </c>
      <c r="V2027" s="20" t="s">
        <v>19</v>
      </c>
      <c r="W2027" s="20">
        <f t="shared" si="224"/>
        <v>-2.5636771420000004</v>
      </c>
      <c r="X2027" s="20">
        <f t="shared" si="225"/>
        <v>7.151299908787051E-2</v>
      </c>
      <c r="Y2027" s="20"/>
      <c r="Z2027" s="20"/>
      <c r="AA2027" s="20"/>
      <c r="AB2027" s="20"/>
      <c r="AC2027" s="20"/>
      <c r="AD2027" s="20"/>
      <c r="AE2027" s="20"/>
      <c r="AF2027" s="20"/>
      <c r="AG2027" s="21"/>
    </row>
    <row r="2028" spans="1:33" x14ac:dyDescent="0.35">
      <c r="A2028" s="19" t="s">
        <v>39</v>
      </c>
      <c r="B2028" s="20" t="str">
        <f t="shared" si="222"/>
        <v>employed</v>
      </c>
      <c r="C2028" s="20">
        <f t="shared" si="219"/>
        <v>1</v>
      </c>
      <c r="D2028" s="20" t="s">
        <v>17</v>
      </c>
      <c r="E2028" s="20" t="s">
        <v>24</v>
      </c>
      <c r="F2028" s="20" t="s">
        <v>19</v>
      </c>
      <c r="G2028" s="20">
        <f t="shared" si="223"/>
        <v>0</v>
      </c>
      <c r="H2028" s="20" t="s">
        <v>25</v>
      </c>
      <c r="I2028" s="20" t="s">
        <v>19</v>
      </c>
      <c r="J2028" s="20" t="s">
        <v>22</v>
      </c>
      <c r="K2028" s="20">
        <v>28</v>
      </c>
      <c r="L2028" s="20" t="s">
        <v>26</v>
      </c>
      <c r="M2028" s="20" t="s">
        <v>22</v>
      </c>
      <c r="N2028" s="20">
        <f t="shared" si="220"/>
        <v>1</v>
      </c>
      <c r="O2028" s="20">
        <v>894</v>
      </c>
      <c r="P2028" s="20">
        <v>25</v>
      </c>
      <c r="Q2028" s="20">
        <v>1</v>
      </c>
      <c r="R2028" s="20">
        <v>-1</v>
      </c>
      <c r="S2028" s="20">
        <v>0</v>
      </c>
      <c r="T2028" s="20">
        <v>328</v>
      </c>
      <c r="U2028" s="20">
        <f t="shared" si="221"/>
        <v>0</v>
      </c>
      <c r="V2028" s="20" t="s">
        <v>19</v>
      </c>
      <c r="W2028" s="20">
        <f t="shared" si="224"/>
        <v>-2.2781242160000001</v>
      </c>
      <c r="X2028" s="20">
        <f t="shared" si="225"/>
        <v>9.2950981816606396E-2</v>
      </c>
      <c r="Y2028" s="20"/>
      <c r="Z2028" s="20"/>
      <c r="AA2028" s="20"/>
      <c r="AB2028" s="20"/>
      <c r="AC2028" s="20"/>
      <c r="AD2028" s="20"/>
      <c r="AE2028" s="20"/>
      <c r="AF2028" s="20"/>
      <c r="AG2028" s="21"/>
    </row>
    <row r="2029" spans="1:33" x14ac:dyDescent="0.35">
      <c r="A2029" s="19" t="s">
        <v>33</v>
      </c>
      <c r="B2029" s="20" t="str">
        <f t="shared" si="222"/>
        <v>employed</v>
      </c>
      <c r="C2029" s="20">
        <f t="shared" si="219"/>
        <v>1</v>
      </c>
      <c r="D2029" s="20" t="s">
        <v>29</v>
      </c>
      <c r="E2029" s="20" t="s">
        <v>18</v>
      </c>
      <c r="F2029" s="20" t="s">
        <v>19</v>
      </c>
      <c r="G2029" s="20">
        <f t="shared" si="223"/>
        <v>0</v>
      </c>
      <c r="H2029" s="20" t="s">
        <v>25</v>
      </c>
      <c r="I2029" s="20" t="s">
        <v>25</v>
      </c>
      <c r="J2029" s="20" t="s">
        <v>22</v>
      </c>
      <c r="K2029" s="20">
        <v>25</v>
      </c>
      <c r="L2029" s="20" t="s">
        <v>40</v>
      </c>
      <c r="M2029" s="20" t="s">
        <v>22</v>
      </c>
      <c r="N2029" s="20">
        <f t="shared" si="220"/>
        <v>1</v>
      </c>
      <c r="O2029" s="20">
        <v>490</v>
      </c>
      <c r="P2029" s="20">
        <v>38</v>
      </c>
      <c r="Q2029" s="20">
        <v>1</v>
      </c>
      <c r="R2029" s="20">
        <v>-1</v>
      </c>
      <c r="S2029" s="20">
        <v>0</v>
      </c>
      <c r="T2029" s="20">
        <v>17</v>
      </c>
      <c r="U2029" s="20">
        <f t="shared" si="221"/>
        <v>0</v>
      </c>
      <c r="V2029" s="20" t="s">
        <v>19</v>
      </c>
      <c r="W2029" s="20">
        <f t="shared" si="224"/>
        <v>-3.4022629500000003</v>
      </c>
      <c r="X2029" s="20">
        <f t="shared" si="225"/>
        <v>3.2224816730154607E-2</v>
      </c>
      <c r="Y2029" s="20"/>
      <c r="Z2029" s="20"/>
      <c r="AA2029" s="20"/>
      <c r="AB2029" s="20"/>
      <c r="AC2029" s="20"/>
      <c r="AD2029" s="20"/>
      <c r="AE2029" s="20"/>
      <c r="AF2029" s="20"/>
      <c r="AG2029" s="21"/>
    </row>
    <row r="2030" spans="1:33" x14ac:dyDescent="0.35">
      <c r="A2030" s="19" t="s">
        <v>38</v>
      </c>
      <c r="B2030" s="20" t="str">
        <f t="shared" si="222"/>
        <v>employed</v>
      </c>
      <c r="C2030" s="20">
        <f t="shared" si="219"/>
        <v>1</v>
      </c>
      <c r="D2030" s="20" t="s">
        <v>17</v>
      </c>
      <c r="E2030" s="20" t="s">
        <v>24</v>
      </c>
      <c r="F2030" s="20" t="s">
        <v>19</v>
      </c>
      <c r="G2030" s="20">
        <f t="shared" si="223"/>
        <v>0</v>
      </c>
      <c r="H2030" s="20" t="s">
        <v>25</v>
      </c>
      <c r="I2030" s="20" t="s">
        <v>19</v>
      </c>
      <c r="J2030" s="20" t="s">
        <v>22</v>
      </c>
      <c r="K2030" s="20">
        <v>14</v>
      </c>
      <c r="L2030" s="20" t="s">
        <v>26</v>
      </c>
      <c r="M2030" s="20" t="s">
        <v>22</v>
      </c>
      <c r="N2030" s="20">
        <f t="shared" si="220"/>
        <v>1</v>
      </c>
      <c r="O2030" s="20">
        <v>245</v>
      </c>
      <c r="P2030" s="20">
        <v>45</v>
      </c>
      <c r="Q2030" s="20">
        <v>3</v>
      </c>
      <c r="R2030" s="20">
        <v>-1</v>
      </c>
      <c r="S2030" s="20">
        <v>0</v>
      </c>
      <c r="T2030" s="20">
        <v>126</v>
      </c>
      <c r="U2030" s="20">
        <f t="shared" si="221"/>
        <v>0</v>
      </c>
      <c r="V2030" s="20" t="s">
        <v>19</v>
      </c>
      <c r="W2030" s="20">
        <f t="shared" si="224"/>
        <v>-3.0082722040000003</v>
      </c>
      <c r="X2030" s="20">
        <f t="shared" si="225"/>
        <v>4.705355862117401E-2</v>
      </c>
      <c r="Y2030" s="20"/>
      <c r="Z2030" s="20"/>
      <c r="AA2030" s="20"/>
      <c r="AB2030" s="20"/>
      <c r="AC2030" s="20"/>
      <c r="AD2030" s="20"/>
      <c r="AE2030" s="20"/>
      <c r="AF2030" s="20"/>
      <c r="AG2030" s="21"/>
    </row>
    <row r="2031" spans="1:33" x14ac:dyDescent="0.35">
      <c r="A2031" s="19" t="s">
        <v>28</v>
      </c>
      <c r="B2031" s="20" t="str">
        <f t="shared" si="222"/>
        <v>employed</v>
      </c>
      <c r="C2031" s="20">
        <f t="shared" si="219"/>
        <v>1</v>
      </c>
      <c r="D2031" s="20" t="s">
        <v>44</v>
      </c>
      <c r="E2031" s="20" t="s">
        <v>30</v>
      </c>
      <c r="F2031" s="20" t="s">
        <v>19</v>
      </c>
      <c r="G2031" s="20">
        <f t="shared" si="223"/>
        <v>0</v>
      </c>
      <c r="H2031" s="20" t="s">
        <v>25</v>
      </c>
      <c r="I2031" s="20" t="s">
        <v>19</v>
      </c>
      <c r="J2031" s="20" t="s">
        <v>20</v>
      </c>
      <c r="K2031" s="20">
        <v>31</v>
      </c>
      <c r="L2031" s="20" t="s">
        <v>43</v>
      </c>
      <c r="M2031" s="20" t="s">
        <v>22</v>
      </c>
      <c r="N2031" s="20">
        <f t="shared" si="220"/>
        <v>1</v>
      </c>
      <c r="O2031" s="20">
        <v>0</v>
      </c>
      <c r="P2031" s="20">
        <v>59</v>
      </c>
      <c r="Q2031" s="20">
        <v>8</v>
      </c>
      <c r="R2031" s="20">
        <v>-1</v>
      </c>
      <c r="S2031" s="20">
        <v>0</v>
      </c>
      <c r="T2031" s="20">
        <v>52</v>
      </c>
      <c r="U2031" s="20">
        <f t="shared" si="221"/>
        <v>0</v>
      </c>
      <c r="V2031" s="20" t="s">
        <v>19</v>
      </c>
      <c r="W2031" s="20">
        <f t="shared" si="224"/>
        <v>-3.2757521600000006</v>
      </c>
      <c r="X2031" s="20">
        <f t="shared" si="225"/>
        <v>3.6412465481206635E-2</v>
      </c>
      <c r="Y2031" s="20"/>
      <c r="Z2031" s="20"/>
      <c r="AA2031" s="20"/>
      <c r="AB2031" s="20"/>
      <c r="AC2031" s="20"/>
      <c r="AD2031" s="20"/>
      <c r="AE2031" s="20"/>
      <c r="AF2031" s="20"/>
      <c r="AG2031" s="21"/>
    </row>
    <row r="2032" spans="1:33" x14ac:dyDescent="0.35">
      <c r="A2032" s="19" t="s">
        <v>28</v>
      </c>
      <c r="B2032" s="20" t="str">
        <f t="shared" si="222"/>
        <v>employed</v>
      </c>
      <c r="C2032" s="20">
        <f t="shared" si="219"/>
        <v>1</v>
      </c>
      <c r="D2032" s="20" t="s">
        <v>17</v>
      </c>
      <c r="E2032" s="20" t="s">
        <v>22</v>
      </c>
      <c r="F2032" s="20" t="s">
        <v>19</v>
      </c>
      <c r="G2032" s="20">
        <f t="shared" si="223"/>
        <v>0</v>
      </c>
      <c r="H2032" s="20" t="s">
        <v>19</v>
      </c>
      <c r="I2032" s="20" t="s">
        <v>19</v>
      </c>
      <c r="J2032" s="20" t="s">
        <v>22</v>
      </c>
      <c r="K2032" s="20">
        <v>9</v>
      </c>
      <c r="L2032" s="20" t="s">
        <v>32</v>
      </c>
      <c r="M2032" s="20" t="s">
        <v>22</v>
      </c>
      <c r="N2032" s="20">
        <f t="shared" si="220"/>
        <v>1</v>
      </c>
      <c r="O2032" s="20">
        <v>150</v>
      </c>
      <c r="P2032" s="20">
        <v>47</v>
      </c>
      <c r="Q2032" s="20">
        <v>1</v>
      </c>
      <c r="R2032" s="20">
        <v>-1</v>
      </c>
      <c r="S2032" s="20">
        <v>0</v>
      </c>
      <c r="T2032" s="20">
        <v>52</v>
      </c>
      <c r="U2032" s="20">
        <f t="shared" si="221"/>
        <v>0</v>
      </c>
      <c r="V2032" s="20" t="s">
        <v>19</v>
      </c>
      <c r="W2032" s="20">
        <f t="shared" si="224"/>
        <v>-3.2757521600000006</v>
      </c>
      <c r="X2032" s="20">
        <f t="shared" si="225"/>
        <v>3.6412465481206635E-2</v>
      </c>
      <c r="Y2032" s="20"/>
      <c r="Z2032" s="20"/>
      <c r="AA2032" s="20"/>
      <c r="AB2032" s="20"/>
      <c r="AC2032" s="20"/>
      <c r="AD2032" s="20"/>
      <c r="AE2032" s="20"/>
      <c r="AF2032" s="20"/>
      <c r="AG2032" s="21"/>
    </row>
    <row r="2033" spans="1:33" x14ac:dyDescent="0.35">
      <c r="A2033" s="19" t="s">
        <v>28</v>
      </c>
      <c r="B2033" s="20" t="str">
        <f t="shared" si="222"/>
        <v>employed</v>
      </c>
      <c r="C2033" s="20">
        <f t="shared" si="219"/>
        <v>1</v>
      </c>
      <c r="D2033" s="20" t="s">
        <v>17</v>
      </c>
      <c r="E2033" s="20" t="s">
        <v>30</v>
      </c>
      <c r="F2033" s="20" t="s">
        <v>19</v>
      </c>
      <c r="G2033" s="20">
        <f t="shared" si="223"/>
        <v>0</v>
      </c>
      <c r="H2033" s="20" t="s">
        <v>25</v>
      </c>
      <c r="I2033" s="20" t="s">
        <v>19</v>
      </c>
      <c r="J2033" s="20" t="s">
        <v>20</v>
      </c>
      <c r="K2033" s="20">
        <v>16</v>
      </c>
      <c r="L2033" s="20" t="s">
        <v>43</v>
      </c>
      <c r="M2033" s="20" t="s">
        <v>22</v>
      </c>
      <c r="N2033" s="20">
        <f t="shared" si="220"/>
        <v>1</v>
      </c>
      <c r="O2033" s="20">
        <v>4</v>
      </c>
      <c r="P2033" s="20">
        <v>33</v>
      </c>
      <c r="Q2033" s="20">
        <v>5</v>
      </c>
      <c r="R2033" s="20">
        <v>-1</v>
      </c>
      <c r="S2033" s="20">
        <v>0</v>
      </c>
      <c r="T2033" s="20">
        <v>285</v>
      </c>
      <c r="U2033" s="20">
        <f t="shared" si="221"/>
        <v>0</v>
      </c>
      <c r="V2033" s="20" t="s">
        <v>19</v>
      </c>
      <c r="W2033" s="20">
        <f t="shared" si="224"/>
        <v>-2.4335517580000001</v>
      </c>
      <c r="X2033" s="20">
        <f t="shared" si="225"/>
        <v>8.0649728333144419E-2</v>
      </c>
      <c r="Y2033" s="20"/>
      <c r="Z2033" s="20"/>
      <c r="AA2033" s="20"/>
      <c r="AB2033" s="20"/>
      <c r="AC2033" s="20"/>
      <c r="AD2033" s="20"/>
      <c r="AE2033" s="20"/>
      <c r="AF2033" s="20"/>
      <c r="AG2033" s="21"/>
    </row>
    <row r="2034" spans="1:33" x14ac:dyDescent="0.35">
      <c r="A2034" s="19" t="s">
        <v>28</v>
      </c>
      <c r="B2034" s="20" t="str">
        <f t="shared" si="222"/>
        <v>employed</v>
      </c>
      <c r="C2034" s="20">
        <f t="shared" si="219"/>
        <v>1</v>
      </c>
      <c r="D2034" s="20" t="s">
        <v>17</v>
      </c>
      <c r="E2034" s="20" t="s">
        <v>18</v>
      </c>
      <c r="F2034" s="20" t="s">
        <v>19</v>
      </c>
      <c r="G2034" s="20">
        <f t="shared" si="223"/>
        <v>0</v>
      </c>
      <c r="H2034" s="20" t="s">
        <v>19</v>
      </c>
      <c r="I2034" s="20" t="s">
        <v>19</v>
      </c>
      <c r="J2034" s="20" t="s">
        <v>48</v>
      </c>
      <c r="K2034" s="20">
        <v>25</v>
      </c>
      <c r="L2034" s="20" t="s">
        <v>26</v>
      </c>
      <c r="M2034" s="20" t="s">
        <v>27</v>
      </c>
      <c r="N2034" s="20">
        <f t="shared" si="220"/>
        <v>1</v>
      </c>
      <c r="O2034" s="20">
        <v>1727</v>
      </c>
      <c r="P2034" s="20">
        <v>59</v>
      </c>
      <c r="Q2034" s="20">
        <v>4</v>
      </c>
      <c r="R2034" s="20">
        <v>358</v>
      </c>
      <c r="S2034" s="20">
        <v>2</v>
      </c>
      <c r="T2034" s="20">
        <v>500</v>
      </c>
      <c r="U2034" s="20">
        <f t="shared" si="221"/>
        <v>1</v>
      </c>
      <c r="V2034" s="20" t="s">
        <v>25</v>
      </c>
      <c r="W2034" s="20">
        <f t="shared" si="224"/>
        <v>-0.73250680600000062</v>
      </c>
      <c r="X2034" s="20">
        <f t="shared" si="225"/>
        <v>0.32464486733437403</v>
      </c>
      <c r="Y2034" s="20"/>
      <c r="Z2034" s="20"/>
      <c r="AA2034" s="20"/>
      <c r="AB2034" s="20"/>
      <c r="AC2034" s="20"/>
      <c r="AD2034" s="20"/>
      <c r="AE2034" s="20"/>
      <c r="AF2034" s="20"/>
      <c r="AG2034" s="21"/>
    </row>
    <row r="2035" spans="1:33" x14ac:dyDescent="0.35">
      <c r="A2035" s="19" t="s">
        <v>33</v>
      </c>
      <c r="B2035" s="20" t="str">
        <f t="shared" si="222"/>
        <v>employed</v>
      </c>
      <c r="C2035" s="20">
        <f t="shared" si="219"/>
        <v>1</v>
      </c>
      <c r="D2035" s="20" t="s">
        <v>44</v>
      </c>
      <c r="E2035" s="20" t="s">
        <v>18</v>
      </c>
      <c r="F2035" s="20" t="s">
        <v>19</v>
      </c>
      <c r="G2035" s="20">
        <f t="shared" si="223"/>
        <v>0</v>
      </c>
      <c r="H2035" s="20" t="s">
        <v>19</v>
      </c>
      <c r="I2035" s="20" t="s">
        <v>25</v>
      </c>
      <c r="J2035" s="20" t="s">
        <v>20</v>
      </c>
      <c r="K2035" s="20">
        <v>15</v>
      </c>
      <c r="L2035" s="20" t="s">
        <v>43</v>
      </c>
      <c r="M2035" s="20" t="s">
        <v>22</v>
      </c>
      <c r="N2035" s="20">
        <f t="shared" si="220"/>
        <v>1</v>
      </c>
      <c r="O2035" s="20">
        <v>664</v>
      </c>
      <c r="P2035" s="20">
        <v>41</v>
      </c>
      <c r="Q2035" s="20">
        <v>5</v>
      </c>
      <c r="R2035" s="20">
        <v>-1</v>
      </c>
      <c r="S2035" s="20">
        <v>0</v>
      </c>
      <c r="T2035" s="20">
        <v>955</v>
      </c>
      <c r="U2035" s="20">
        <f t="shared" si="221"/>
        <v>1</v>
      </c>
      <c r="V2035" s="20" t="s">
        <v>25</v>
      </c>
      <c r="W2035" s="20">
        <f t="shared" si="224"/>
        <v>-1.1773778000000235E-2</v>
      </c>
      <c r="X2035" s="20">
        <f t="shared" si="225"/>
        <v>0.4970565895016717</v>
      </c>
      <c r="Y2035" s="20"/>
      <c r="Z2035" s="20"/>
      <c r="AA2035" s="20"/>
      <c r="AB2035" s="20"/>
      <c r="AC2035" s="20"/>
      <c r="AD2035" s="20"/>
      <c r="AE2035" s="20"/>
      <c r="AF2035" s="20"/>
      <c r="AG2035" s="21"/>
    </row>
    <row r="2036" spans="1:33" x14ac:dyDescent="0.35">
      <c r="A2036" s="19" t="s">
        <v>37</v>
      </c>
      <c r="B2036" s="20" t="str">
        <f t="shared" si="222"/>
        <v>employed</v>
      </c>
      <c r="C2036" s="20">
        <f t="shared" si="219"/>
        <v>1</v>
      </c>
      <c r="D2036" s="20" t="s">
        <v>17</v>
      </c>
      <c r="E2036" s="20" t="s">
        <v>24</v>
      </c>
      <c r="F2036" s="20" t="s">
        <v>19</v>
      </c>
      <c r="G2036" s="20">
        <f t="shared" si="223"/>
        <v>0</v>
      </c>
      <c r="H2036" s="20" t="s">
        <v>25</v>
      </c>
      <c r="I2036" s="20" t="s">
        <v>19</v>
      </c>
      <c r="J2036" s="20" t="s">
        <v>20</v>
      </c>
      <c r="K2036" s="20">
        <v>7</v>
      </c>
      <c r="L2036" s="20" t="s">
        <v>43</v>
      </c>
      <c r="M2036" s="20" t="s">
        <v>22</v>
      </c>
      <c r="N2036" s="20">
        <f t="shared" si="220"/>
        <v>1</v>
      </c>
      <c r="O2036" s="20">
        <v>473</v>
      </c>
      <c r="P2036" s="20">
        <v>42</v>
      </c>
      <c r="Q2036" s="20">
        <v>5</v>
      </c>
      <c r="R2036" s="20">
        <v>-1</v>
      </c>
      <c r="S2036" s="20">
        <v>0</v>
      </c>
      <c r="T2036" s="20">
        <v>216</v>
      </c>
      <c r="U2036" s="20">
        <f t="shared" si="221"/>
        <v>0</v>
      </c>
      <c r="V2036" s="20" t="s">
        <v>19</v>
      </c>
      <c r="W2036" s="20">
        <f t="shared" si="224"/>
        <v>-2.6829587440000005</v>
      </c>
      <c r="X2036" s="20">
        <f t="shared" si="225"/>
        <v>6.3986442014841535E-2</v>
      </c>
      <c r="Y2036" s="20"/>
      <c r="Z2036" s="20"/>
      <c r="AA2036" s="20"/>
      <c r="AB2036" s="20"/>
      <c r="AC2036" s="20"/>
      <c r="AD2036" s="20"/>
      <c r="AE2036" s="20"/>
      <c r="AF2036" s="20"/>
      <c r="AG2036" s="21"/>
    </row>
    <row r="2037" spans="1:33" x14ac:dyDescent="0.35">
      <c r="A2037" s="19" t="s">
        <v>37</v>
      </c>
      <c r="B2037" s="20" t="str">
        <f t="shared" si="222"/>
        <v>employed</v>
      </c>
      <c r="C2037" s="20">
        <f t="shared" si="219"/>
        <v>1</v>
      </c>
      <c r="D2037" s="20" t="s">
        <v>44</v>
      </c>
      <c r="E2037" s="20" t="s">
        <v>30</v>
      </c>
      <c r="F2037" s="20" t="s">
        <v>19</v>
      </c>
      <c r="G2037" s="20">
        <f t="shared" si="223"/>
        <v>0</v>
      </c>
      <c r="H2037" s="20" t="s">
        <v>19</v>
      </c>
      <c r="I2037" s="20" t="s">
        <v>19</v>
      </c>
      <c r="J2037" s="20" t="s">
        <v>20</v>
      </c>
      <c r="K2037" s="20">
        <v>28</v>
      </c>
      <c r="L2037" s="20" t="s">
        <v>40</v>
      </c>
      <c r="M2037" s="20" t="s">
        <v>22</v>
      </c>
      <c r="N2037" s="20">
        <f t="shared" si="220"/>
        <v>1</v>
      </c>
      <c r="O2037" s="20">
        <v>0</v>
      </c>
      <c r="P2037" s="20">
        <v>51</v>
      </c>
      <c r="Q2037" s="20">
        <v>7</v>
      </c>
      <c r="R2037" s="20">
        <v>-1</v>
      </c>
      <c r="S2037" s="20">
        <v>0</v>
      </c>
      <c r="T2037" s="20">
        <v>84</v>
      </c>
      <c r="U2037" s="20">
        <f t="shared" si="221"/>
        <v>0</v>
      </c>
      <c r="V2037" s="20" t="s">
        <v>19</v>
      </c>
      <c r="W2037" s="20">
        <f t="shared" si="224"/>
        <v>-3.1600851520000006</v>
      </c>
      <c r="X2037" s="20">
        <f t="shared" si="225"/>
        <v>4.0695729142554989E-2</v>
      </c>
      <c r="Y2037" s="20"/>
      <c r="Z2037" s="20"/>
      <c r="AA2037" s="20"/>
      <c r="AB2037" s="20"/>
      <c r="AC2037" s="20"/>
      <c r="AD2037" s="20"/>
      <c r="AE2037" s="20"/>
      <c r="AF2037" s="20"/>
      <c r="AG2037" s="21"/>
    </row>
    <row r="2038" spans="1:33" x14ac:dyDescent="0.35">
      <c r="A2038" s="19" t="s">
        <v>28</v>
      </c>
      <c r="B2038" s="20" t="str">
        <f t="shared" si="222"/>
        <v>employed</v>
      </c>
      <c r="C2038" s="20">
        <f t="shared" si="219"/>
        <v>1</v>
      </c>
      <c r="D2038" s="20" t="s">
        <v>17</v>
      </c>
      <c r="E2038" s="20" t="s">
        <v>30</v>
      </c>
      <c r="F2038" s="20" t="s">
        <v>19</v>
      </c>
      <c r="G2038" s="20">
        <f t="shared" si="223"/>
        <v>0</v>
      </c>
      <c r="H2038" s="20" t="s">
        <v>25</v>
      </c>
      <c r="I2038" s="20" t="s">
        <v>19</v>
      </c>
      <c r="J2038" s="20" t="s">
        <v>20</v>
      </c>
      <c r="K2038" s="20">
        <v>6</v>
      </c>
      <c r="L2038" s="20" t="s">
        <v>26</v>
      </c>
      <c r="M2038" s="20" t="s">
        <v>22</v>
      </c>
      <c r="N2038" s="20">
        <f t="shared" si="220"/>
        <v>1</v>
      </c>
      <c r="O2038" s="20">
        <v>-192</v>
      </c>
      <c r="P2038" s="20">
        <v>45</v>
      </c>
      <c r="Q2038" s="20">
        <v>3</v>
      </c>
      <c r="R2038" s="20">
        <v>-1</v>
      </c>
      <c r="S2038" s="20">
        <v>0</v>
      </c>
      <c r="T2038" s="20">
        <v>138</v>
      </c>
      <c r="U2038" s="20">
        <f t="shared" si="221"/>
        <v>0</v>
      </c>
      <c r="V2038" s="20" t="s">
        <v>19</v>
      </c>
      <c r="W2038" s="20">
        <f t="shared" si="224"/>
        <v>-2.9648970760000006</v>
      </c>
      <c r="X2038" s="20">
        <f t="shared" si="225"/>
        <v>4.9037138226412744E-2</v>
      </c>
      <c r="Y2038" s="20"/>
      <c r="Z2038" s="20"/>
      <c r="AA2038" s="20"/>
      <c r="AB2038" s="20"/>
      <c r="AC2038" s="20"/>
      <c r="AD2038" s="20"/>
      <c r="AE2038" s="20"/>
      <c r="AF2038" s="20"/>
      <c r="AG2038" s="21"/>
    </row>
    <row r="2039" spans="1:33" x14ac:dyDescent="0.35">
      <c r="A2039" s="19" t="s">
        <v>28</v>
      </c>
      <c r="B2039" s="20" t="str">
        <f t="shared" si="222"/>
        <v>employed</v>
      </c>
      <c r="C2039" s="20">
        <f t="shared" si="219"/>
        <v>1</v>
      </c>
      <c r="D2039" s="20" t="s">
        <v>17</v>
      </c>
      <c r="E2039" s="20" t="s">
        <v>30</v>
      </c>
      <c r="F2039" s="20" t="s">
        <v>19</v>
      </c>
      <c r="G2039" s="20">
        <f t="shared" si="223"/>
        <v>0</v>
      </c>
      <c r="H2039" s="20" t="s">
        <v>25</v>
      </c>
      <c r="I2039" s="20" t="s">
        <v>25</v>
      </c>
      <c r="J2039" s="20" t="s">
        <v>20</v>
      </c>
      <c r="K2039" s="20">
        <v>21</v>
      </c>
      <c r="L2039" s="20" t="s">
        <v>45</v>
      </c>
      <c r="M2039" s="20" t="s">
        <v>36</v>
      </c>
      <c r="N2039" s="20">
        <f t="shared" si="220"/>
        <v>1</v>
      </c>
      <c r="O2039" s="20">
        <v>1942</v>
      </c>
      <c r="P2039" s="20">
        <v>30</v>
      </c>
      <c r="Q2039" s="20">
        <v>2</v>
      </c>
      <c r="R2039" s="20">
        <v>178</v>
      </c>
      <c r="S2039" s="20">
        <v>3</v>
      </c>
      <c r="T2039" s="20">
        <v>436</v>
      </c>
      <c r="U2039" s="20">
        <f t="shared" si="221"/>
        <v>1</v>
      </c>
      <c r="V2039" s="20" t="s">
        <v>25</v>
      </c>
      <c r="W2039" s="20">
        <f t="shared" si="224"/>
        <v>-1.2157873340000001</v>
      </c>
      <c r="X2039" s="20">
        <f t="shared" si="225"/>
        <v>0.22867865108718635</v>
      </c>
      <c r="Y2039" s="20"/>
      <c r="Z2039" s="20"/>
      <c r="AA2039" s="20"/>
      <c r="AB2039" s="20"/>
      <c r="AC2039" s="20"/>
      <c r="AD2039" s="20"/>
      <c r="AE2039" s="20"/>
      <c r="AF2039" s="20"/>
      <c r="AG2039" s="21"/>
    </row>
    <row r="2040" spans="1:33" x14ac:dyDescent="0.35">
      <c r="A2040" s="19" t="s">
        <v>33</v>
      </c>
      <c r="B2040" s="20" t="str">
        <f t="shared" si="222"/>
        <v>employed</v>
      </c>
      <c r="C2040" s="20">
        <f t="shared" si="219"/>
        <v>1</v>
      </c>
      <c r="D2040" s="20" t="s">
        <v>29</v>
      </c>
      <c r="E2040" s="20" t="s">
        <v>24</v>
      </c>
      <c r="F2040" s="20" t="s">
        <v>19</v>
      </c>
      <c r="G2040" s="20">
        <f t="shared" si="223"/>
        <v>0</v>
      </c>
      <c r="H2040" s="20" t="s">
        <v>25</v>
      </c>
      <c r="I2040" s="20" t="s">
        <v>19</v>
      </c>
      <c r="J2040" s="20" t="s">
        <v>20</v>
      </c>
      <c r="K2040" s="20">
        <v>6</v>
      </c>
      <c r="L2040" s="20" t="s">
        <v>26</v>
      </c>
      <c r="M2040" s="20" t="s">
        <v>22</v>
      </c>
      <c r="N2040" s="20">
        <f t="shared" si="220"/>
        <v>1</v>
      </c>
      <c r="O2040" s="20">
        <v>5137</v>
      </c>
      <c r="P2040" s="20">
        <v>33</v>
      </c>
      <c r="Q2040" s="20">
        <v>1</v>
      </c>
      <c r="R2040" s="20">
        <v>-1</v>
      </c>
      <c r="S2040" s="20">
        <v>0</v>
      </c>
      <c r="T2040" s="20">
        <v>123</v>
      </c>
      <c r="U2040" s="20">
        <f t="shared" si="221"/>
        <v>0</v>
      </c>
      <c r="V2040" s="20" t="s">
        <v>19</v>
      </c>
      <c r="W2040" s="20">
        <f t="shared" si="224"/>
        <v>-3.0191159860000005</v>
      </c>
      <c r="X2040" s="20">
        <f t="shared" si="225"/>
        <v>4.6569709865980018E-2</v>
      </c>
      <c r="Y2040" s="20"/>
      <c r="Z2040" s="20"/>
      <c r="AA2040" s="20"/>
      <c r="AB2040" s="20"/>
      <c r="AC2040" s="20"/>
      <c r="AD2040" s="20"/>
      <c r="AE2040" s="20"/>
      <c r="AF2040" s="20"/>
      <c r="AG2040" s="21"/>
    </row>
    <row r="2041" spans="1:33" x14ac:dyDescent="0.35">
      <c r="A2041" s="19" t="s">
        <v>28</v>
      </c>
      <c r="B2041" s="20" t="str">
        <f t="shared" si="222"/>
        <v>employed</v>
      </c>
      <c r="C2041" s="20">
        <f t="shared" si="219"/>
        <v>1</v>
      </c>
      <c r="D2041" s="20" t="s">
        <v>17</v>
      </c>
      <c r="E2041" s="20" t="s">
        <v>30</v>
      </c>
      <c r="F2041" s="20" t="s">
        <v>19</v>
      </c>
      <c r="G2041" s="20">
        <f t="shared" si="223"/>
        <v>0</v>
      </c>
      <c r="H2041" s="20" t="s">
        <v>19</v>
      </c>
      <c r="I2041" s="20" t="s">
        <v>19</v>
      </c>
      <c r="J2041" s="20" t="s">
        <v>20</v>
      </c>
      <c r="K2041" s="20">
        <v>18</v>
      </c>
      <c r="L2041" s="20" t="s">
        <v>40</v>
      </c>
      <c r="M2041" s="20" t="s">
        <v>22</v>
      </c>
      <c r="N2041" s="20">
        <f t="shared" si="220"/>
        <v>1</v>
      </c>
      <c r="O2041" s="20">
        <v>13044</v>
      </c>
      <c r="P2041" s="20">
        <v>43</v>
      </c>
      <c r="Q2041" s="20">
        <v>4</v>
      </c>
      <c r="R2041" s="20">
        <v>-1</v>
      </c>
      <c r="S2041" s="20">
        <v>0</v>
      </c>
      <c r="T2041" s="20">
        <v>36</v>
      </c>
      <c r="U2041" s="20">
        <f t="shared" si="221"/>
        <v>0</v>
      </c>
      <c r="V2041" s="20" t="s">
        <v>19</v>
      </c>
      <c r="W2041" s="20">
        <f t="shared" si="224"/>
        <v>-3.3335856640000006</v>
      </c>
      <c r="X2041" s="20">
        <f t="shared" si="225"/>
        <v>3.4436804455962436E-2</v>
      </c>
      <c r="Y2041" s="20"/>
      <c r="Z2041" s="20"/>
      <c r="AA2041" s="20"/>
      <c r="AB2041" s="20"/>
      <c r="AC2041" s="20"/>
      <c r="AD2041" s="20"/>
      <c r="AE2041" s="20"/>
      <c r="AF2041" s="20"/>
      <c r="AG2041" s="21"/>
    </row>
    <row r="2042" spans="1:33" x14ac:dyDescent="0.35">
      <c r="A2042" s="19" t="s">
        <v>33</v>
      </c>
      <c r="B2042" s="20" t="str">
        <f t="shared" si="222"/>
        <v>employed</v>
      </c>
      <c r="C2042" s="20">
        <f t="shared" si="219"/>
        <v>1</v>
      </c>
      <c r="D2042" s="20" t="s">
        <v>17</v>
      </c>
      <c r="E2042" s="20" t="s">
        <v>24</v>
      </c>
      <c r="F2042" s="20" t="s">
        <v>19</v>
      </c>
      <c r="G2042" s="20">
        <f t="shared" si="223"/>
        <v>0</v>
      </c>
      <c r="H2042" s="20" t="s">
        <v>19</v>
      </c>
      <c r="I2042" s="20" t="s">
        <v>19</v>
      </c>
      <c r="J2042" s="20" t="s">
        <v>22</v>
      </c>
      <c r="K2042" s="20">
        <v>16</v>
      </c>
      <c r="L2042" s="20" t="s">
        <v>32</v>
      </c>
      <c r="M2042" s="20" t="s">
        <v>22</v>
      </c>
      <c r="N2042" s="20">
        <f t="shared" si="220"/>
        <v>1</v>
      </c>
      <c r="O2042" s="20">
        <v>1053</v>
      </c>
      <c r="P2042" s="20">
        <v>37</v>
      </c>
      <c r="Q2042" s="20">
        <v>3</v>
      </c>
      <c r="R2042" s="20">
        <v>-1</v>
      </c>
      <c r="S2042" s="20">
        <v>0</v>
      </c>
      <c r="T2042" s="20">
        <v>405</v>
      </c>
      <c r="U2042" s="20">
        <f t="shared" si="221"/>
        <v>0</v>
      </c>
      <c r="V2042" s="20" t="s">
        <v>19</v>
      </c>
      <c r="W2042" s="20">
        <f t="shared" si="224"/>
        <v>-1.9998004780000005</v>
      </c>
      <c r="X2042" s="20">
        <f t="shared" si="225"/>
        <v>0.11922387214393056</v>
      </c>
      <c r="Y2042" s="20"/>
      <c r="Z2042" s="20"/>
      <c r="AA2042" s="20"/>
      <c r="AB2042" s="20"/>
      <c r="AC2042" s="20"/>
      <c r="AD2042" s="20"/>
      <c r="AE2042" s="20"/>
      <c r="AF2042" s="20"/>
      <c r="AG2042" s="21"/>
    </row>
    <row r="2043" spans="1:33" x14ac:dyDescent="0.35">
      <c r="A2043" s="19" t="s">
        <v>47</v>
      </c>
      <c r="B2043" s="20" t="str">
        <f t="shared" si="222"/>
        <v>unemployed</v>
      </c>
      <c r="C2043" s="20">
        <f t="shared" si="219"/>
        <v>0</v>
      </c>
      <c r="D2043" s="20" t="s">
        <v>17</v>
      </c>
      <c r="E2043" s="20" t="s">
        <v>18</v>
      </c>
      <c r="F2043" s="20" t="s">
        <v>19</v>
      </c>
      <c r="G2043" s="20">
        <f t="shared" si="223"/>
        <v>0</v>
      </c>
      <c r="H2043" s="20" t="s">
        <v>19</v>
      </c>
      <c r="I2043" s="20" t="s">
        <v>19</v>
      </c>
      <c r="J2043" s="20" t="s">
        <v>20</v>
      </c>
      <c r="K2043" s="20">
        <v>15</v>
      </c>
      <c r="L2043" s="20" t="s">
        <v>21</v>
      </c>
      <c r="M2043" s="20" t="s">
        <v>22</v>
      </c>
      <c r="N2043" s="20">
        <f t="shared" si="220"/>
        <v>1</v>
      </c>
      <c r="O2043" s="20">
        <v>154</v>
      </c>
      <c r="P2043" s="20">
        <v>73</v>
      </c>
      <c r="Q2043" s="20">
        <v>1</v>
      </c>
      <c r="R2043" s="20">
        <v>-1</v>
      </c>
      <c r="S2043" s="20">
        <v>0</v>
      </c>
      <c r="T2043" s="20">
        <v>103</v>
      </c>
      <c r="U2043" s="20">
        <f t="shared" si="221"/>
        <v>0</v>
      </c>
      <c r="V2043" s="20" t="s">
        <v>19</v>
      </c>
      <c r="W2043" s="20">
        <f t="shared" si="224"/>
        <v>-3.0914078660000004</v>
      </c>
      <c r="X2043" s="20">
        <f t="shared" si="225"/>
        <v>4.3463066659391612E-2</v>
      </c>
      <c r="Y2043" s="20"/>
      <c r="Z2043" s="20"/>
      <c r="AA2043" s="20"/>
      <c r="AB2043" s="20"/>
      <c r="AC2043" s="20"/>
      <c r="AD2043" s="20"/>
      <c r="AE2043" s="20"/>
      <c r="AF2043" s="20"/>
      <c r="AG2043" s="21"/>
    </row>
    <row r="2044" spans="1:33" x14ac:dyDescent="0.35">
      <c r="A2044" s="19" t="s">
        <v>33</v>
      </c>
      <c r="B2044" s="20" t="str">
        <f t="shared" si="222"/>
        <v>employed</v>
      </c>
      <c r="C2044" s="20">
        <f t="shared" si="219"/>
        <v>1</v>
      </c>
      <c r="D2044" s="20" t="s">
        <v>17</v>
      </c>
      <c r="E2044" s="20" t="s">
        <v>24</v>
      </c>
      <c r="F2044" s="20" t="s">
        <v>19</v>
      </c>
      <c r="G2044" s="20">
        <f t="shared" si="223"/>
        <v>0</v>
      </c>
      <c r="H2044" s="20" t="s">
        <v>25</v>
      </c>
      <c r="I2044" s="20" t="s">
        <v>19</v>
      </c>
      <c r="J2044" s="20" t="s">
        <v>22</v>
      </c>
      <c r="K2044" s="20">
        <v>30</v>
      </c>
      <c r="L2044" s="20" t="s">
        <v>50</v>
      </c>
      <c r="M2044" s="20" t="s">
        <v>22</v>
      </c>
      <c r="N2044" s="20">
        <f t="shared" si="220"/>
        <v>1</v>
      </c>
      <c r="O2044" s="20">
        <v>625</v>
      </c>
      <c r="P2044" s="20">
        <v>43</v>
      </c>
      <c r="Q2044" s="20">
        <v>1</v>
      </c>
      <c r="R2044" s="20">
        <v>-1</v>
      </c>
      <c r="S2044" s="20">
        <v>0</v>
      </c>
      <c r="T2044" s="20">
        <v>175</v>
      </c>
      <c r="U2044" s="20">
        <f t="shared" si="221"/>
        <v>0</v>
      </c>
      <c r="V2044" s="20" t="s">
        <v>19</v>
      </c>
      <c r="W2044" s="20">
        <f t="shared" si="224"/>
        <v>-2.8311570980000003</v>
      </c>
      <c r="X2044" s="20">
        <f t="shared" si="225"/>
        <v>5.5663543660012811E-2</v>
      </c>
      <c r="Y2044" s="20"/>
      <c r="Z2044" s="20"/>
      <c r="AA2044" s="20"/>
      <c r="AB2044" s="20"/>
      <c r="AC2044" s="20"/>
      <c r="AD2044" s="20"/>
      <c r="AE2044" s="20"/>
      <c r="AF2044" s="20"/>
      <c r="AG2044" s="21"/>
    </row>
    <row r="2045" spans="1:33" x14ac:dyDescent="0.35">
      <c r="A2045" s="19" t="s">
        <v>16</v>
      </c>
      <c r="B2045" s="20" t="str">
        <f t="shared" si="222"/>
        <v>unemployed</v>
      </c>
      <c r="C2045" s="20">
        <f t="shared" si="219"/>
        <v>0</v>
      </c>
      <c r="D2045" s="20" t="s">
        <v>17</v>
      </c>
      <c r="E2045" s="20" t="s">
        <v>18</v>
      </c>
      <c r="F2045" s="20" t="s">
        <v>19</v>
      </c>
      <c r="G2045" s="20">
        <f t="shared" si="223"/>
        <v>0</v>
      </c>
      <c r="H2045" s="20" t="s">
        <v>19</v>
      </c>
      <c r="I2045" s="20" t="s">
        <v>25</v>
      </c>
      <c r="J2045" s="20" t="s">
        <v>20</v>
      </c>
      <c r="K2045" s="20">
        <v>10</v>
      </c>
      <c r="L2045" s="20" t="s">
        <v>43</v>
      </c>
      <c r="M2045" s="20" t="s">
        <v>22</v>
      </c>
      <c r="N2045" s="20">
        <f t="shared" si="220"/>
        <v>1</v>
      </c>
      <c r="O2045" s="20">
        <v>255</v>
      </c>
      <c r="P2045" s="20">
        <v>52</v>
      </c>
      <c r="Q2045" s="20">
        <v>3</v>
      </c>
      <c r="R2045" s="20">
        <v>-1</v>
      </c>
      <c r="S2045" s="20">
        <v>0</v>
      </c>
      <c r="T2045" s="20">
        <v>374</v>
      </c>
      <c r="U2045" s="20">
        <f t="shared" si="221"/>
        <v>0</v>
      </c>
      <c r="V2045" s="20" t="s">
        <v>19</v>
      </c>
      <c r="W2045" s="20">
        <f t="shared" si="224"/>
        <v>-2.1118528920000004</v>
      </c>
      <c r="X2045" s="20">
        <f t="shared" si="225"/>
        <v>0.10795010937971906</v>
      </c>
      <c r="Y2045" s="20"/>
      <c r="Z2045" s="20"/>
      <c r="AA2045" s="20"/>
      <c r="AB2045" s="20"/>
      <c r="AC2045" s="20"/>
      <c r="AD2045" s="20"/>
      <c r="AE2045" s="20"/>
      <c r="AF2045" s="20"/>
      <c r="AG2045" s="21"/>
    </row>
    <row r="2046" spans="1:33" x14ac:dyDescent="0.35">
      <c r="A2046" s="19" t="s">
        <v>28</v>
      </c>
      <c r="B2046" s="20" t="str">
        <f t="shared" si="222"/>
        <v>employed</v>
      </c>
      <c r="C2046" s="20">
        <f t="shared" si="219"/>
        <v>1</v>
      </c>
      <c r="D2046" s="20" t="s">
        <v>17</v>
      </c>
      <c r="E2046" s="20" t="s">
        <v>30</v>
      </c>
      <c r="F2046" s="20" t="s">
        <v>19</v>
      </c>
      <c r="G2046" s="20">
        <f t="shared" si="223"/>
        <v>0</v>
      </c>
      <c r="H2046" s="20" t="s">
        <v>25</v>
      </c>
      <c r="I2046" s="20" t="s">
        <v>19</v>
      </c>
      <c r="J2046" s="20" t="s">
        <v>22</v>
      </c>
      <c r="K2046" s="20">
        <v>4</v>
      </c>
      <c r="L2046" s="20" t="s">
        <v>32</v>
      </c>
      <c r="M2046" s="20" t="s">
        <v>22</v>
      </c>
      <c r="N2046" s="20">
        <f t="shared" si="220"/>
        <v>1</v>
      </c>
      <c r="O2046" s="20">
        <v>529</v>
      </c>
      <c r="P2046" s="20">
        <v>44</v>
      </c>
      <c r="Q2046" s="20">
        <v>4</v>
      </c>
      <c r="R2046" s="20">
        <v>-1</v>
      </c>
      <c r="S2046" s="20">
        <v>0</v>
      </c>
      <c r="T2046" s="20">
        <v>129</v>
      </c>
      <c r="U2046" s="20">
        <f t="shared" si="221"/>
        <v>0</v>
      </c>
      <c r="V2046" s="20" t="s">
        <v>19</v>
      </c>
      <c r="W2046" s="20">
        <f t="shared" si="224"/>
        <v>-2.9974284220000005</v>
      </c>
      <c r="X2046" s="20">
        <f t="shared" si="225"/>
        <v>4.754218378348115E-2</v>
      </c>
      <c r="Y2046" s="20"/>
      <c r="Z2046" s="20"/>
      <c r="AA2046" s="20"/>
      <c r="AB2046" s="20"/>
      <c r="AC2046" s="20"/>
      <c r="AD2046" s="20"/>
      <c r="AE2046" s="20"/>
      <c r="AF2046" s="20"/>
      <c r="AG2046" s="21"/>
    </row>
    <row r="2047" spans="1:33" x14ac:dyDescent="0.35">
      <c r="A2047" s="19" t="s">
        <v>28</v>
      </c>
      <c r="B2047" s="20" t="str">
        <f t="shared" si="222"/>
        <v>employed</v>
      </c>
      <c r="C2047" s="20">
        <f t="shared" si="219"/>
        <v>1</v>
      </c>
      <c r="D2047" s="20" t="s">
        <v>17</v>
      </c>
      <c r="E2047" s="20" t="s">
        <v>30</v>
      </c>
      <c r="F2047" s="20" t="s">
        <v>19</v>
      </c>
      <c r="G2047" s="20">
        <f t="shared" si="223"/>
        <v>0</v>
      </c>
      <c r="H2047" s="20" t="s">
        <v>19</v>
      </c>
      <c r="I2047" s="20" t="s">
        <v>25</v>
      </c>
      <c r="J2047" s="20" t="s">
        <v>48</v>
      </c>
      <c r="K2047" s="20">
        <v>9</v>
      </c>
      <c r="L2047" s="20" t="s">
        <v>43</v>
      </c>
      <c r="M2047" s="20" t="s">
        <v>22</v>
      </c>
      <c r="N2047" s="20">
        <f t="shared" si="220"/>
        <v>1</v>
      </c>
      <c r="O2047" s="20">
        <v>318</v>
      </c>
      <c r="P2047" s="20">
        <v>56</v>
      </c>
      <c r="Q2047" s="20">
        <v>3</v>
      </c>
      <c r="R2047" s="20">
        <v>-1</v>
      </c>
      <c r="S2047" s="20">
        <v>0</v>
      </c>
      <c r="T2047" s="20">
        <v>246</v>
      </c>
      <c r="U2047" s="20">
        <f t="shared" si="221"/>
        <v>0</v>
      </c>
      <c r="V2047" s="20" t="s">
        <v>19</v>
      </c>
      <c r="W2047" s="20">
        <f t="shared" si="224"/>
        <v>-2.5745209240000007</v>
      </c>
      <c r="X2047" s="20">
        <f t="shared" si="225"/>
        <v>7.0796321008917723E-2</v>
      </c>
      <c r="Y2047" s="20"/>
      <c r="Z2047" s="20"/>
      <c r="AA2047" s="20"/>
      <c r="AB2047" s="20"/>
      <c r="AC2047" s="20"/>
      <c r="AD2047" s="20"/>
      <c r="AE2047" s="20"/>
      <c r="AF2047" s="20"/>
      <c r="AG2047" s="21"/>
    </row>
    <row r="2048" spans="1:33" x14ac:dyDescent="0.35">
      <c r="A2048" s="19" t="s">
        <v>23</v>
      </c>
      <c r="B2048" s="20" t="str">
        <f t="shared" si="222"/>
        <v>employed</v>
      </c>
      <c r="C2048" s="20">
        <f t="shared" si="219"/>
        <v>1</v>
      </c>
      <c r="D2048" s="20" t="s">
        <v>29</v>
      </c>
      <c r="E2048" s="20" t="s">
        <v>24</v>
      </c>
      <c r="F2048" s="20" t="s">
        <v>19</v>
      </c>
      <c r="G2048" s="20">
        <f t="shared" si="223"/>
        <v>0</v>
      </c>
      <c r="H2048" s="20" t="s">
        <v>25</v>
      </c>
      <c r="I2048" s="20" t="s">
        <v>19</v>
      </c>
      <c r="J2048" s="20" t="s">
        <v>22</v>
      </c>
      <c r="K2048" s="20">
        <v>29</v>
      </c>
      <c r="L2048" s="20" t="s">
        <v>26</v>
      </c>
      <c r="M2048" s="20" t="s">
        <v>22</v>
      </c>
      <c r="N2048" s="20">
        <f t="shared" si="220"/>
        <v>1</v>
      </c>
      <c r="O2048" s="20">
        <v>1903</v>
      </c>
      <c r="P2048" s="20">
        <v>21</v>
      </c>
      <c r="Q2048" s="20">
        <v>2</v>
      </c>
      <c r="R2048" s="20">
        <v>-1</v>
      </c>
      <c r="S2048" s="20">
        <v>0</v>
      </c>
      <c r="T2048" s="20">
        <v>107</v>
      </c>
      <c r="U2048" s="20">
        <f t="shared" si="221"/>
        <v>0</v>
      </c>
      <c r="V2048" s="20" t="s">
        <v>19</v>
      </c>
      <c r="W2048" s="20">
        <f t="shared" si="224"/>
        <v>-3.0769494900000005</v>
      </c>
      <c r="X2048" s="20">
        <f t="shared" si="225"/>
        <v>4.4068143032210995E-2</v>
      </c>
      <c r="Y2048" s="20"/>
      <c r="Z2048" s="20"/>
      <c r="AA2048" s="20"/>
      <c r="AB2048" s="20"/>
      <c r="AC2048" s="20"/>
      <c r="AD2048" s="20"/>
      <c r="AE2048" s="20"/>
      <c r="AF2048" s="20"/>
      <c r="AG2048" s="21"/>
    </row>
    <row r="2049" spans="1:33" x14ac:dyDescent="0.35">
      <c r="A2049" s="19" t="s">
        <v>22</v>
      </c>
      <c r="B2049" s="20" t="str">
        <f t="shared" si="222"/>
        <v>employed</v>
      </c>
      <c r="C2049" s="20">
        <f t="shared" si="219"/>
        <v>1</v>
      </c>
      <c r="D2049" s="20" t="s">
        <v>17</v>
      </c>
      <c r="E2049" s="20" t="s">
        <v>30</v>
      </c>
      <c r="F2049" s="20" t="s">
        <v>19</v>
      </c>
      <c r="G2049" s="20">
        <f t="shared" si="223"/>
        <v>0</v>
      </c>
      <c r="H2049" s="20" t="s">
        <v>19</v>
      </c>
      <c r="I2049" s="20" t="s">
        <v>19</v>
      </c>
      <c r="J2049" s="20" t="s">
        <v>22</v>
      </c>
      <c r="K2049" s="20">
        <v>19</v>
      </c>
      <c r="L2049" s="20" t="s">
        <v>32</v>
      </c>
      <c r="M2049" s="20" t="s">
        <v>22</v>
      </c>
      <c r="N2049" s="20">
        <f t="shared" si="220"/>
        <v>1</v>
      </c>
      <c r="O2049" s="20">
        <v>1937</v>
      </c>
      <c r="P2049" s="20">
        <v>43</v>
      </c>
      <c r="Q2049" s="20">
        <v>1</v>
      </c>
      <c r="R2049" s="20">
        <v>-1</v>
      </c>
      <c r="S2049" s="20">
        <v>0</v>
      </c>
      <c r="T2049" s="20">
        <v>385</v>
      </c>
      <c r="U2049" s="20">
        <f t="shared" si="221"/>
        <v>0</v>
      </c>
      <c r="V2049" s="20" t="s">
        <v>19</v>
      </c>
      <c r="W2049" s="20">
        <f t="shared" si="224"/>
        <v>-2.0720923580000004</v>
      </c>
      <c r="X2049" s="20">
        <f t="shared" si="225"/>
        <v>0.11183903355042593</v>
      </c>
      <c r="Y2049" s="20"/>
      <c r="Z2049" s="20"/>
      <c r="AA2049" s="20"/>
      <c r="AB2049" s="20"/>
      <c r="AC2049" s="20"/>
      <c r="AD2049" s="20"/>
      <c r="AE2049" s="20"/>
      <c r="AF2049" s="20"/>
      <c r="AG2049" s="21"/>
    </row>
    <row r="2050" spans="1:33" x14ac:dyDescent="0.35">
      <c r="A2050" s="19" t="s">
        <v>28</v>
      </c>
      <c r="B2050" s="20" t="str">
        <f t="shared" si="222"/>
        <v>employed</v>
      </c>
      <c r="C2050" s="20">
        <f t="shared" ref="C2050:C2113" si="226">IF(B2050="unemployed",0,1)</f>
        <v>1</v>
      </c>
      <c r="D2050" s="20" t="s">
        <v>17</v>
      </c>
      <c r="E2050" s="20" t="s">
        <v>18</v>
      </c>
      <c r="F2050" s="20" t="s">
        <v>19</v>
      </c>
      <c r="G2050" s="20">
        <f t="shared" si="223"/>
        <v>0</v>
      </c>
      <c r="H2050" s="20" t="s">
        <v>19</v>
      </c>
      <c r="I2050" s="20" t="s">
        <v>25</v>
      </c>
      <c r="J2050" s="20" t="s">
        <v>20</v>
      </c>
      <c r="K2050" s="20">
        <v>20</v>
      </c>
      <c r="L2050" s="20" t="s">
        <v>45</v>
      </c>
      <c r="M2050" s="20" t="s">
        <v>22</v>
      </c>
      <c r="N2050" s="20">
        <f t="shared" ref="N2050:N2113" si="227">IF(M2050="unemployed",0,1)</f>
        <v>1</v>
      </c>
      <c r="O2050" s="20">
        <v>3859</v>
      </c>
      <c r="P2050" s="20">
        <v>54</v>
      </c>
      <c r="Q2050" s="20">
        <v>3</v>
      </c>
      <c r="R2050" s="20">
        <v>-1</v>
      </c>
      <c r="S2050" s="20">
        <v>0</v>
      </c>
      <c r="T2050" s="20">
        <v>104</v>
      </c>
      <c r="U2050" s="20">
        <f t="shared" ref="U2050:U2113" si="228">IF(V2050="yes",1,0)</f>
        <v>0</v>
      </c>
      <c r="V2050" s="20" t="s">
        <v>19</v>
      </c>
      <c r="W2050" s="20">
        <f t="shared" si="224"/>
        <v>-3.0877932720000003</v>
      </c>
      <c r="X2050" s="20">
        <f t="shared" si="225"/>
        <v>4.361358811932501E-2</v>
      </c>
      <c r="Y2050" s="20"/>
      <c r="Z2050" s="20"/>
      <c r="AA2050" s="20"/>
      <c r="AB2050" s="20"/>
      <c r="AC2050" s="20"/>
      <c r="AD2050" s="20"/>
      <c r="AE2050" s="20"/>
      <c r="AF2050" s="20"/>
      <c r="AG2050" s="21"/>
    </row>
    <row r="2051" spans="1:33" x14ac:dyDescent="0.35">
      <c r="A2051" s="19" t="s">
        <v>37</v>
      </c>
      <c r="B2051" s="20" t="str">
        <f t="shared" ref="B2051:B2114" si="229">IF(A2051="unemployed",A2051,IF(A2051="student","unemployed",IF(A2051="retired","unemployed","employed")))</f>
        <v>employed</v>
      </c>
      <c r="C2051" s="20">
        <f t="shared" si="226"/>
        <v>1</v>
      </c>
      <c r="D2051" s="20" t="s">
        <v>17</v>
      </c>
      <c r="E2051" s="20" t="s">
        <v>18</v>
      </c>
      <c r="F2051" s="20" t="s">
        <v>19</v>
      </c>
      <c r="G2051" s="20">
        <f t="shared" ref="G2051:G2114" si="230">IF(F2051="yes",1,0)</f>
        <v>0</v>
      </c>
      <c r="H2051" s="20" t="s">
        <v>19</v>
      </c>
      <c r="I2051" s="20" t="s">
        <v>19</v>
      </c>
      <c r="J2051" s="20" t="s">
        <v>20</v>
      </c>
      <c r="K2051" s="20">
        <v>14</v>
      </c>
      <c r="L2051" s="20" t="s">
        <v>42</v>
      </c>
      <c r="M2051" s="20" t="s">
        <v>49</v>
      </c>
      <c r="N2051" s="20">
        <f t="shared" si="227"/>
        <v>1</v>
      </c>
      <c r="O2051" s="20">
        <v>4198</v>
      </c>
      <c r="P2051" s="20">
        <v>59</v>
      </c>
      <c r="Q2051" s="20">
        <v>1</v>
      </c>
      <c r="R2051" s="20">
        <v>91</v>
      </c>
      <c r="S2051" s="20">
        <v>10</v>
      </c>
      <c r="T2051" s="20">
        <v>309</v>
      </c>
      <c r="U2051" s="20">
        <f t="shared" si="228"/>
        <v>1</v>
      </c>
      <c r="V2051" s="20" t="s">
        <v>25</v>
      </c>
      <c r="W2051" s="20">
        <f t="shared" si="224"/>
        <v>-1.1091065339999999</v>
      </c>
      <c r="X2051" s="20">
        <f t="shared" si="225"/>
        <v>0.24803749576122353</v>
      </c>
      <c r="Y2051" s="20"/>
      <c r="Z2051" s="20"/>
      <c r="AA2051" s="20"/>
      <c r="AB2051" s="20"/>
      <c r="AC2051" s="20"/>
      <c r="AD2051" s="20"/>
      <c r="AE2051" s="20"/>
      <c r="AF2051" s="20"/>
      <c r="AG2051" s="21"/>
    </row>
    <row r="2052" spans="1:33" x14ac:dyDescent="0.35">
      <c r="A2052" s="19" t="s">
        <v>33</v>
      </c>
      <c r="B2052" s="20" t="str">
        <f t="shared" si="229"/>
        <v>employed</v>
      </c>
      <c r="C2052" s="20">
        <f t="shared" si="226"/>
        <v>1</v>
      </c>
      <c r="D2052" s="20" t="s">
        <v>17</v>
      </c>
      <c r="E2052" s="20" t="s">
        <v>18</v>
      </c>
      <c r="F2052" s="20" t="s">
        <v>19</v>
      </c>
      <c r="G2052" s="20">
        <f t="shared" si="230"/>
        <v>0</v>
      </c>
      <c r="H2052" s="20" t="s">
        <v>25</v>
      </c>
      <c r="I2052" s="20" t="s">
        <v>19</v>
      </c>
      <c r="J2052" s="20" t="s">
        <v>20</v>
      </c>
      <c r="K2052" s="20">
        <v>6</v>
      </c>
      <c r="L2052" s="20" t="s">
        <v>26</v>
      </c>
      <c r="M2052" s="20" t="s">
        <v>27</v>
      </c>
      <c r="N2052" s="20">
        <f t="shared" si="227"/>
        <v>1</v>
      </c>
      <c r="O2052" s="20">
        <v>230</v>
      </c>
      <c r="P2052" s="20">
        <v>52</v>
      </c>
      <c r="Q2052" s="20">
        <v>2</v>
      </c>
      <c r="R2052" s="20">
        <v>170</v>
      </c>
      <c r="S2052" s="20">
        <v>2</v>
      </c>
      <c r="T2052" s="20">
        <v>198</v>
      </c>
      <c r="U2052" s="20">
        <f t="shared" si="228"/>
        <v>0</v>
      </c>
      <c r="V2052" s="20" t="s">
        <v>19</v>
      </c>
      <c r="W2052" s="20">
        <f t="shared" si="224"/>
        <v>-2.1974472260000004</v>
      </c>
      <c r="X2052" s="20">
        <f t="shared" si="225"/>
        <v>9.9979963404790942E-2</v>
      </c>
      <c r="Y2052" s="20"/>
      <c r="Z2052" s="20"/>
      <c r="AA2052" s="20"/>
      <c r="AB2052" s="20"/>
      <c r="AC2052" s="20"/>
      <c r="AD2052" s="20"/>
      <c r="AE2052" s="20"/>
      <c r="AF2052" s="20"/>
      <c r="AG2052" s="21"/>
    </row>
    <row r="2053" spans="1:33" x14ac:dyDescent="0.35">
      <c r="A2053" s="19" t="s">
        <v>39</v>
      </c>
      <c r="B2053" s="20" t="str">
        <f t="shared" si="229"/>
        <v>employed</v>
      </c>
      <c r="C2053" s="20">
        <f t="shared" si="226"/>
        <v>1</v>
      </c>
      <c r="D2053" s="20" t="s">
        <v>29</v>
      </c>
      <c r="E2053" s="20" t="s">
        <v>24</v>
      </c>
      <c r="F2053" s="20" t="s">
        <v>19</v>
      </c>
      <c r="G2053" s="20">
        <f t="shared" si="230"/>
        <v>0</v>
      </c>
      <c r="H2053" s="20" t="s">
        <v>25</v>
      </c>
      <c r="I2053" s="20" t="s">
        <v>19</v>
      </c>
      <c r="J2053" s="20" t="s">
        <v>22</v>
      </c>
      <c r="K2053" s="20">
        <v>26</v>
      </c>
      <c r="L2053" s="20" t="s">
        <v>26</v>
      </c>
      <c r="M2053" s="20" t="s">
        <v>22</v>
      </c>
      <c r="N2053" s="20">
        <f t="shared" si="227"/>
        <v>1</v>
      </c>
      <c r="O2053" s="20">
        <v>747</v>
      </c>
      <c r="P2053" s="20">
        <v>31</v>
      </c>
      <c r="Q2053" s="20">
        <v>2</v>
      </c>
      <c r="R2053" s="20">
        <v>-1</v>
      </c>
      <c r="S2053" s="20">
        <v>0</v>
      </c>
      <c r="T2053" s="20">
        <v>543</v>
      </c>
      <c r="U2053" s="20">
        <f t="shared" si="228"/>
        <v>1</v>
      </c>
      <c r="V2053" s="20" t="s">
        <v>25</v>
      </c>
      <c r="W2053" s="20">
        <f t="shared" si="224"/>
        <v>-1.5009865060000003</v>
      </c>
      <c r="X2053" s="20">
        <f t="shared" si="225"/>
        <v>0.18227843602944008</v>
      </c>
      <c r="Y2053" s="20"/>
      <c r="Z2053" s="20"/>
      <c r="AA2053" s="20"/>
      <c r="AB2053" s="20"/>
      <c r="AC2053" s="20"/>
      <c r="AD2053" s="20"/>
      <c r="AE2053" s="20"/>
      <c r="AF2053" s="20"/>
      <c r="AG2053" s="21"/>
    </row>
    <row r="2054" spans="1:33" x14ac:dyDescent="0.35">
      <c r="A2054" s="19" t="s">
        <v>39</v>
      </c>
      <c r="B2054" s="20" t="str">
        <f t="shared" si="229"/>
        <v>employed</v>
      </c>
      <c r="C2054" s="20">
        <f t="shared" si="226"/>
        <v>1</v>
      </c>
      <c r="D2054" s="20" t="s">
        <v>17</v>
      </c>
      <c r="E2054" s="20" t="s">
        <v>24</v>
      </c>
      <c r="F2054" s="20" t="s">
        <v>19</v>
      </c>
      <c r="G2054" s="20">
        <f t="shared" si="230"/>
        <v>0</v>
      </c>
      <c r="H2054" s="20" t="s">
        <v>19</v>
      </c>
      <c r="I2054" s="20" t="s">
        <v>25</v>
      </c>
      <c r="J2054" s="20" t="s">
        <v>20</v>
      </c>
      <c r="K2054" s="20">
        <v>18</v>
      </c>
      <c r="L2054" s="20" t="s">
        <v>43</v>
      </c>
      <c r="M2054" s="20" t="s">
        <v>22</v>
      </c>
      <c r="N2054" s="20">
        <f t="shared" si="227"/>
        <v>1</v>
      </c>
      <c r="O2054" s="20">
        <v>263</v>
      </c>
      <c r="P2054" s="20">
        <v>53</v>
      </c>
      <c r="Q2054" s="20">
        <v>7</v>
      </c>
      <c r="R2054" s="20">
        <v>-1</v>
      </c>
      <c r="S2054" s="20">
        <v>0</v>
      </c>
      <c r="T2054" s="20">
        <v>143</v>
      </c>
      <c r="U2054" s="20">
        <f t="shared" si="228"/>
        <v>0</v>
      </c>
      <c r="V2054" s="20" t="s">
        <v>19</v>
      </c>
      <c r="W2054" s="20">
        <f t="shared" si="224"/>
        <v>-2.9468241060000002</v>
      </c>
      <c r="X2054" s="20">
        <f t="shared" si="225"/>
        <v>4.9886827997368391E-2</v>
      </c>
      <c r="Y2054" s="20"/>
      <c r="Z2054" s="20"/>
      <c r="AA2054" s="20"/>
      <c r="AB2054" s="20"/>
      <c r="AC2054" s="20"/>
      <c r="AD2054" s="20"/>
      <c r="AE2054" s="20"/>
      <c r="AF2054" s="20"/>
      <c r="AG2054" s="21"/>
    </row>
    <row r="2055" spans="1:33" x14ac:dyDescent="0.35">
      <c r="A2055" s="19" t="s">
        <v>37</v>
      </c>
      <c r="B2055" s="20" t="str">
        <f t="shared" si="229"/>
        <v>employed</v>
      </c>
      <c r="C2055" s="20">
        <f t="shared" si="226"/>
        <v>1</v>
      </c>
      <c r="D2055" s="20" t="s">
        <v>29</v>
      </c>
      <c r="E2055" s="20" t="s">
        <v>24</v>
      </c>
      <c r="F2055" s="20" t="s">
        <v>19</v>
      </c>
      <c r="G2055" s="20">
        <f t="shared" si="230"/>
        <v>0</v>
      </c>
      <c r="H2055" s="20" t="s">
        <v>25</v>
      </c>
      <c r="I2055" s="20" t="s">
        <v>19</v>
      </c>
      <c r="J2055" s="20" t="s">
        <v>22</v>
      </c>
      <c r="K2055" s="20">
        <v>19</v>
      </c>
      <c r="L2055" s="20" t="s">
        <v>26</v>
      </c>
      <c r="M2055" s="20" t="s">
        <v>22</v>
      </c>
      <c r="N2055" s="20">
        <f t="shared" si="227"/>
        <v>1</v>
      </c>
      <c r="O2055" s="20">
        <v>-46</v>
      </c>
      <c r="P2055" s="20">
        <v>24</v>
      </c>
      <c r="Q2055" s="20">
        <v>1</v>
      </c>
      <c r="R2055" s="20">
        <v>-1</v>
      </c>
      <c r="S2055" s="20">
        <v>0</v>
      </c>
      <c r="T2055" s="20">
        <v>23</v>
      </c>
      <c r="U2055" s="20">
        <f t="shared" si="228"/>
        <v>0</v>
      </c>
      <c r="V2055" s="20" t="s">
        <v>19</v>
      </c>
      <c r="W2055" s="20">
        <f t="shared" si="224"/>
        <v>-3.3805753860000003</v>
      </c>
      <c r="X2055" s="20">
        <f t="shared" si="225"/>
        <v>3.2908078137881693E-2</v>
      </c>
      <c r="Y2055" s="20"/>
      <c r="Z2055" s="20"/>
      <c r="AA2055" s="20"/>
      <c r="AB2055" s="20"/>
      <c r="AC2055" s="20"/>
      <c r="AD2055" s="20"/>
      <c r="AE2055" s="20"/>
      <c r="AF2055" s="20"/>
      <c r="AG2055" s="21"/>
    </row>
    <row r="2056" spans="1:33" x14ac:dyDescent="0.35">
      <c r="A2056" s="19" t="s">
        <v>47</v>
      </c>
      <c r="B2056" s="20" t="str">
        <f t="shared" si="229"/>
        <v>unemployed</v>
      </c>
      <c r="C2056" s="20">
        <f t="shared" si="226"/>
        <v>0</v>
      </c>
      <c r="D2056" s="20" t="s">
        <v>17</v>
      </c>
      <c r="E2056" s="20" t="s">
        <v>24</v>
      </c>
      <c r="F2056" s="20" t="s">
        <v>19</v>
      </c>
      <c r="G2056" s="20">
        <f t="shared" si="230"/>
        <v>0</v>
      </c>
      <c r="H2056" s="20" t="s">
        <v>19</v>
      </c>
      <c r="I2056" s="20" t="s">
        <v>25</v>
      </c>
      <c r="J2056" s="20" t="s">
        <v>22</v>
      </c>
      <c r="K2056" s="20">
        <v>30</v>
      </c>
      <c r="L2056" s="20" t="s">
        <v>32</v>
      </c>
      <c r="M2056" s="20" t="s">
        <v>22</v>
      </c>
      <c r="N2056" s="20">
        <f t="shared" si="227"/>
        <v>1</v>
      </c>
      <c r="O2056" s="20">
        <v>0</v>
      </c>
      <c r="P2056" s="20">
        <v>57</v>
      </c>
      <c r="Q2056" s="20">
        <v>2</v>
      </c>
      <c r="R2056" s="20">
        <v>-1</v>
      </c>
      <c r="S2056" s="20">
        <v>0</v>
      </c>
      <c r="T2056" s="20">
        <v>104</v>
      </c>
      <c r="U2056" s="20">
        <f t="shared" si="228"/>
        <v>0</v>
      </c>
      <c r="V2056" s="20" t="s">
        <v>19</v>
      </c>
      <c r="W2056" s="20">
        <f t="shared" si="224"/>
        <v>-3.0877932720000003</v>
      </c>
      <c r="X2056" s="20">
        <f t="shared" si="225"/>
        <v>4.361358811932501E-2</v>
      </c>
      <c r="Y2056" s="20"/>
      <c r="Z2056" s="20"/>
      <c r="AA2056" s="20"/>
      <c r="AB2056" s="20"/>
      <c r="AC2056" s="20"/>
      <c r="AD2056" s="20"/>
      <c r="AE2056" s="20"/>
      <c r="AF2056" s="20"/>
      <c r="AG2056" s="21"/>
    </row>
    <row r="2057" spans="1:33" x14ac:dyDescent="0.35">
      <c r="A2057" s="19" t="s">
        <v>37</v>
      </c>
      <c r="B2057" s="20" t="str">
        <f t="shared" si="229"/>
        <v>employed</v>
      </c>
      <c r="C2057" s="20">
        <f t="shared" si="226"/>
        <v>1</v>
      </c>
      <c r="D2057" s="20" t="s">
        <v>17</v>
      </c>
      <c r="E2057" s="20" t="s">
        <v>24</v>
      </c>
      <c r="F2057" s="20" t="s">
        <v>19</v>
      </c>
      <c r="G2057" s="20">
        <f t="shared" si="230"/>
        <v>0</v>
      </c>
      <c r="H2057" s="20" t="s">
        <v>25</v>
      </c>
      <c r="I2057" s="20" t="s">
        <v>19</v>
      </c>
      <c r="J2057" s="20" t="s">
        <v>20</v>
      </c>
      <c r="K2057" s="20">
        <v>2</v>
      </c>
      <c r="L2057" s="20" t="s">
        <v>50</v>
      </c>
      <c r="M2057" s="20" t="s">
        <v>49</v>
      </c>
      <c r="N2057" s="20">
        <f t="shared" si="227"/>
        <v>1</v>
      </c>
      <c r="O2057" s="20">
        <v>568</v>
      </c>
      <c r="P2057" s="20">
        <v>48</v>
      </c>
      <c r="Q2057" s="20">
        <v>2</v>
      </c>
      <c r="R2057" s="20">
        <v>386</v>
      </c>
      <c r="S2057" s="20">
        <v>1</v>
      </c>
      <c r="T2057" s="20">
        <v>378</v>
      </c>
      <c r="U2057" s="20">
        <f t="shared" si="228"/>
        <v>1</v>
      </c>
      <c r="V2057" s="20" t="s">
        <v>25</v>
      </c>
      <c r="W2057" s="20">
        <f t="shared" si="224"/>
        <v>-1.2233844900000004</v>
      </c>
      <c r="X2057" s="20">
        <f t="shared" si="225"/>
        <v>0.22734139169594134</v>
      </c>
      <c r="Y2057" s="20"/>
      <c r="Z2057" s="20"/>
      <c r="AA2057" s="20"/>
      <c r="AB2057" s="20"/>
      <c r="AC2057" s="20"/>
      <c r="AD2057" s="20"/>
      <c r="AE2057" s="20"/>
      <c r="AF2057" s="20"/>
      <c r="AG2057" s="21"/>
    </row>
    <row r="2058" spans="1:33" x14ac:dyDescent="0.35">
      <c r="A2058" s="19" t="s">
        <v>37</v>
      </c>
      <c r="B2058" s="20" t="str">
        <f t="shared" si="229"/>
        <v>employed</v>
      </c>
      <c r="C2058" s="20">
        <f t="shared" si="226"/>
        <v>1</v>
      </c>
      <c r="D2058" s="20" t="s">
        <v>17</v>
      </c>
      <c r="E2058" s="20" t="s">
        <v>24</v>
      </c>
      <c r="F2058" s="20" t="s">
        <v>19</v>
      </c>
      <c r="G2058" s="20">
        <f t="shared" si="230"/>
        <v>0</v>
      </c>
      <c r="H2058" s="20" t="s">
        <v>25</v>
      </c>
      <c r="I2058" s="20" t="s">
        <v>19</v>
      </c>
      <c r="J2058" s="20" t="s">
        <v>20</v>
      </c>
      <c r="K2058" s="20">
        <v>17</v>
      </c>
      <c r="L2058" s="20" t="s">
        <v>45</v>
      </c>
      <c r="M2058" s="20" t="s">
        <v>22</v>
      </c>
      <c r="N2058" s="20">
        <f t="shared" si="227"/>
        <v>1</v>
      </c>
      <c r="O2058" s="20">
        <v>1469</v>
      </c>
      <c r="P2058" s="20">
        <v>57</v>
      </c>
      <c r="Q2058" s="20">
        <v>1</v>
      </c>
      <c r="R2058" s="20">
        <v>-1</v>
      </c>
      <c r="S2058" s="20">
        <v>0</v>
      </c>
      <c r="T2058" s="20">
        <v>364</v>
      </c>
      <c r="U2058" s="20">
        <f t="shared" si="228"/>
        <v>0</v>
      </c>
      <c r="V2058" s="20" t="s">
        <v>19</v>
      </c>
      <c r="W2058" s="20">
        <f t="shared" si="224"/>
        <v>-2.1479988320000003</v>
      </c>
      <c r="X2058" s="20">
        <f t="shared" si="225"/>
        <v>0.1045183728248119</v>
      </c>
      <c r="Y2058" s="20"/>
      <c r="Z2058" s="20"/>
      <c r="AA2058" s="20"/>
      <c r="AB2058" s="20"/>
      <c r="AC2058" s="20"/>
      <c r="AD2058" s="20"/>
      <c r="AE2058" s="20"/>
      <c r="AF2058" s="20"/>
      <c r="AG2058" s="21"/>
    </row>
    <row r="2059" spans="1:33" x14ac:dyDescent="0.35">
      <c r="A2059" s="19" t="s">
        <v>37</v>
      </c>
      <c r="B2059" s="20" t="str">
        <f t="shared" si="229"/>
        <v>employed</v>
      </c>
      <c r="C2059" s="20">
        <f t="shared" si="226"/>
        <v>1</v>
      </c>
      <c r="D2059" s="20" t="s">
        <v>17</v>
      </c>
      <c r="E2059" s="20" t="s">
        <v>24</v>
      </c>
      <c r="F2059" s="20" t="s">
        <v>19</v>
      </c>
      <c r="G2059" s="20">
        <f t="shared" si="230"/>
        <v>0</v>
      </c>
      <c r="H2059" s="20" t="s">
        <v>19</v>
      </c>
      <c r="I2059" s="20" t="s">
        <v>25</v>
      </c>
      <c r="J2059" s="20" t="s">
        <v>20</v>
      </c>
      <c r="K2059" s="20">
        <v>25</v>
      </c>
      <c r="L2059" s="20" t="s">
        <v>43</v>
      </c>
      <c r="M2059" s="20" t="s">
        <v>22</v>
      </c>
      <c r="N2059" s="20">
        <f t="shared" si="227"/>
        <v>1</v>
      </c>
      <c r="O2059" s="20">
        <v>18</v>
      </c>
      <c r="P2059" s="20">
        <v>51</v>
      </c>
      <c r="Q2059" s="20">
        <v>6</v>
      </c>
      <c r="R2059" s="20">
        <v>-1</v>
      </c>
      <c r="S2059" s="20">
        <v>0</v>
      </c>
      <c r="T2059" s="20">
        <v>363</v>
      </c>
      <c r="U2059" s="20">
        <f t="shared" si="228"/>
        <v>0</v>
      </c>
      <c r="V2059" s="20" t="s">
        <v>19</v>
      </c>
      <c r="W2059" s="20">
        <f t="shared" si="224"/>
        <v>-2.1516134260000004</v>
      </c>
      <c r="X2059" s="20">
        <f t="shared" si="225"/>
        <v>0.10418055077890151</v>
      </c>
      <c r="Y2059" s="20"/>
      <c r="Z2059" s="20"/>
      <c r="AA2059" s="20"/>
      <c r="AB2059" s="20"/>
      <c r="AC2059" s="20"/>
      <c r="AD2059" s="20"/>
      <c r="AE2059" s="20"/>
      <c r="AF2059" s="20"/>
      <c r="AG2059" s="21"/>
    </row>
    <row r="2060" spans="1:33" x14ac:dyDescent="0.35">
      <c r="A2060" s="19" t="s">
        <v>28</v>
      </c>
      <c r="B2060" s="20" t="str">
        <f t="shared" si="229"/>
        <v>employed</v>
      </c>
      <c r="C2060" s="20">
        <f t="shared" si="226"/>
        <v>1</v>
      </c>
      <c r="D2060" s="20" t="s">
        <v>44</v>
      </c>
      <c r="E2060" s="20" t="s">
        <v>30</v>
      </c>
      <c r="F2060" s="20" t="s">
        <v>19</v>
      </c>
      <c r="G2060" s="20">
        <f t="shared" si="230"/>
        <v>0</v>
      </c>
      <c r="H2060" s="20" t="s">
        <v>25</v>
      </c>
      <c r="I2060" s="20" t="s">
        <v>19</v>
      </c>
      <c r="J2060" s="20" t="s">
        <v>20</v>
      </c>
      <c r="K2060" s="20">
        <v>24</v>
      </c>
      <c r="L2060" s="20" t="s">
        <v>43</v>
      </c>
      <c r="M2060" s="20" t="s">
        <v>22</v>
      </c>
      <c r="N2060" s="20">
        <f t="shared" si="227"/>
        <v>1</v>
      </c>
      <c r="O2060" s="20">
        <v>201</v>
      </c>
      <c r="P2060" s="20">
        <v>50</v>
      </c>
      <c r="Q2060" s="20">
        <v>1</v>
      </c>
      <c r="R2060" s="20">
        <v>-1</v>
      </c>
      <c r="S2060" s="20">
        <v>0</v>
      </c>
      <c r="T2060" s="20">
        <v>248</v>
      </c>
      <c r="U2060" s="20">
        <f t="shared" si="228"/>
        <v>0</v>
      </c>
      <c r="V2060" s="20" t="s">
        <v>19</v>
      </c>
      <c r="W2060" s="20">
        <f t="shared" si="224"/>
        <v>-2.5672917360000005</v>
      </c>
      <c r="X2060" s="20">
        <f t="shared" si="225"/>
        <v>7.1273365465320787E-2</v>
      </c>
      <c r="Y2060" s="20"/>
      <c r="Z2060" s="20"/>
      <c r="AA2060" s="20"/>
      <c r="AB2060" s="20"/>
      <c r="AC2060" s="20"/>
      <c r="AD2060" s="20"/>
      <c r="AE2060" s="20"/>
      <c r="AF2060" s="20"/>
      <c r="AG2060" s="21"/>
    </row>
    <row r="2061" spans="1:33" x14ac:dyDescent="0.35">
      <c r="A2061" s="19" t="s">
        <v>33</v>
      </c>
      <c r="B2061" s="20" t="str">
        <f t="shared" si="229"/>
        <v>employed</v>
      </c>
      <c r="C2061" s="20">
        <f t="shared" si="226"/>
        <v>1</v>
      </c>
      <c r="D2061" s="20" t="s">
        <v>17</v>
      </c>
      <c r="E2061" s="20" t="s">
        <v>24</v>
      </c>
      <c r="F2061" s="20" t="s">
        <v>19</v>
      </c>
      <c r="G2061" s="20">
        <f t="shared" si="230"/>
        <v>0</v>
      </c>
      <c r="H2061" s="20" t="s">
        <v>25</v>
      </c>
      <c r="I2061" s="20" t="s">
        <v>25</v>
      </c>
      <c r="J2061" s="20" t="s">
        <v>22</v>
      </c>
      <c r="K2061" s="20">
        <v>27</v>
      </c>
      <c r="L2061" s="20" t="s">
        <v>26</v>
      </c>
      <c r="M2061" s="20" t="s">
        <v>22</v>
      </c>
      <c r="N2061" s="20">
        <f t="shared" si="227"/>
        <v>1</v>
      </c>
      <c r="O2061" s="20">
        <v>1412</v>
      </c>
      <c r="P2061" s="20">
        <v>34</v>
      </c>
      <c r="Q2061" s="20">
        <v>2</v>
      </c>
      <c r="R2061" s="20">
        <v>-1</v>
      </c>
      <c r="S2061" s="20">
        <v>0</v>
      </c>
      <c r="T2061" s="20">
        <v>157</v>
      </c>
      <c r="U2061" s="20">
        <f t="shared" si="228"/>
        <v>0</v>
      </c>
      <c r="V2061" s="20" t="s">
        <v>19</v>
      </c>
      <c r="W2061" s="20">
        <f t="shared" si="224"/>
        <v>-2.8962197900000004</v>
      </c>
      <c r="X2061" s="20">
        <f t="shared" si="225"/>
        <v>5.2340749024257692E-2</v>
      </c>
      <c r="Y2061" s="20"/>
      <c r="Z2061" s="20"/>
      <c r="AA2061" s="20"/>
      <c r="AB2061" s="20"/>
      <c r="AC2061" s="20"/>
      <c r="AD2061" s="20"/>
      <c r="AE2061" s="20"/>
      <c r="AF2061" s="20"/>
      <c r="AG2061" s="21"/>
    </row>
    <row r="2062" spans="1:33" x14ac:dyDescent="0.35">
      <c r="A2062" s="19" t="s">
        <v>33</v>
      </c>
      <c r="B2062" s="20" t="str">
        <f t="shared" si="229"/>
        <v>employed</v>
      </c>
      <c r="C2062" s="20">
        <f t="shared" si="226"/>
        <v>1</v>
      </c>
      <c r="D2062" s="20" t="s">
        <v>17</v>
      </c>
      <c r="E2062" s="20" t="s">
        <v>18</v>
      </c>
      <c r="F2062" s="20" t="s">
        <v>19</v>
      </c>
      <c r="G2062" s="20">
        <f t="shared" si="230"/>
        <v>0</v>
      </c>
      <c r="H2062" s="20" t="s">
        <v>25</v>
      </c>
      <c r="I2062" s="20" t="s">
        <v>19</v>
      </c>
      <c r="J2062" s="20" t="s">
        <v>22</v>
      </c>
      <c r="K2062" s="20">
        <v>26</v>
      </c>
      <c r="L2062" s="20" t="s">
        <v>26</v>
      </c>
      <c r="M2062" s="20" t="s">
        <v>22</v>
      </c>
      <c r="N2062" s="20">
        <f t="shared" si="227"/>
        <v>1</v>
      </c>
      <c r="O2062" s="20">
        <v>-93</v>
      </c>
      <c r="P2062" s="20">
        <v>43</v>
      </c>
      <c r="Q2062" s="20">
        <v>2</v>
      </c>
      <c r="R2062" s="20">
        <v>-1</v>
      </c>
      <c r="S2062" s="20">
        <v>0</v>
      </c>
      <c r="T2062" s="20">
        <v>402</v>
      </c>
      <c r="U2062" s="20">
        <f t="shared" si="228"/>
        <v>0</v>
      </c>
      <c r="V2062" s="20" t="s">
        <v>19</v>
      </c>
      <c r="W2062" s="20">
        <f t="shared" si="224"/>
        <v>-2.0106442600000003</v>
      </c>
      <c r="X2062" s="20">
        <f t="shared" si="225"/>
        <v>0.11808986506708061</v>
      </c>
      <c r="Y2062" s="20"/>
      <c r="Z2062" s="20"/>
      <c r="AA2062" s="20"/>
      <c r="AB2062" s="20"/>
      <c r="AC2062" s="20"/>
      <c r="AD2062" s="20"/>
      <c r="AE2062" s="20"/>
      <c r="AF2062" s="20"/>
      <c r="AG2062" s="21"/>
    </row>
    <row r="2063" spans="1:33" x14ac:dyDescent="0.35">
      <c r="A2063" s="19" t="s">
        <v>23</v>
      </c>
      <c r="B2063" s="20" t="str">
        <f t="shared" si="229"/>
        <v>employed</v>
      </c>
      <c r="C2063" s="20">
        <f t="shared" si="226"/>
        <v>1</v>
      </c>
      <c r="D2063" s="20" t="s">
        <v>17</v>
      </c>
      <c r="E2063" s="20" t="s">
        <v>24</v>
      </c>
      <c r="F2063" s="20" t="s">
        <v>19</v>
      </c>
      <c r="G2063" s="20">
        <f t="shared" si="230"/>
        <v>0</v>
      </c>
      <c r="H2063" s="20" t="s">
        <v>25</v>
      </c>
      <c r="I2063" s="20" t="s">
        <v>19</v>
      </c>
      <c r="J2063" s="20" t="s">
        <v>22</v>
      </c>
      <c r="K2063" s="20">
        <v>23</v>
      </c>
      <c r="L2063" s="20" t="s">
        <v>26</v>
      </c>
      <c r="M2063" s="20" t="s">
        <v>22</v>
      </c>
      <c r="N2063" s="20">
        <f t="shared" si="227"/>
        <v>1</v>
      </c>
      <c r="O2063" s="20">
        <v>-331</v>
      </c>
      <c r="P2063" s="20">
        <v>31</v>
      </c>
      <c r="Q2063" s="20">
        <v>5</v>
      </c>
      <c r="R2063" s="20">
        <v>-1</v>
      </c>
      <c r="S2063" s="20">
        <v>0</v>
      </c>
      <c r="T2063" s="20">
        <v>203</v>
      </c>
      <c r="U2063" s="20">
        <f t="shared" si="228"/>
        <v>0</v>
      </c>
      <c r="V2063" s="20" t="s">
        <v>19</v>
      </c>
      <c r="W2063" s="20">
        <f t="shared" ref="W2063:W2126" si="231">AA$25+AA$26*N2063+AA$27*R2063+AA$28*S2063+AA$29*T2063</f>
        <v>-2.7299484660000006</v>
      </c>
      <c r="X2063" s="20">
        <f t="shared" ref="X2063:X2126" si="232">EXP(W2063)/(1+EXP(W2063))</f>
        <v>6.1229124933391631E-2</v>
      </c>
      <c r="Y2063" s="20"/>
      <c r="Z2063" s="20"/>
      <c r="AA2063" s="20"/>
      <c r="AB2063" s="20"/>
      <c r="AC2063" s="20"/>
      <c r="AD2063" s="20"/>
      <c r="AE2063" s="20"/>
      <c r="AF2063" s="20"/>
      <c r="AG2063" s="21"/>
    </row>
    <row r="2064" spans="1:33" x14ac:dyDescent="0.35">
      <c r="A2064" s="19" t="s">
        <v>33</v>
      </c>
      <c r="B2064" s="20" t="str">
        <f t="shared" si="229"/>
        <v>employed</v>
      </c>
      <c r="C2064" s="20">
        <f t="shared" si="226"/>
        <v>1</v>
      </c>
      <c r="D2064" s="20" t="s">
        <v>17</v>
      </c>
      <c r="E2064" s="20" t="s">
        <v>22</v>
      </c>
      <c r="F2064" s="20" t="s">
        <v>19</v>
      </c>
      <c r="G2064" s="20">
        <f t="shared" si="230"/>
        <v>0</v>
      </c>
      <c r="H2064" s="20" t="s">
        <v>25</v>
      </c>
      <c r="I2064" s="20" t="s">
        <v>19</v>
      </c>
      <c r="J2064" s="20" t="s">
        <v>20</v>
      </c>
      <c r="K2064" s="20">
        <v>6</v>
      </c>
      <c r="L2064" s="20" t="s">
        <v>26</v>
      </c>
      <c r="M2064" s="20" t="s">
        <v>27</v>
      </c>
      <c r="N2064" s="20">
        <f t="shared" si="227"/>
        <v>1</v>
      </c>
      <c r="O2064" s="20">
        <v>486</v>
      </c>
      <c r="P2064" s="20">
        <v>29</v>
      </c>
      <c r="Q2064" s="20">
        <v>1</v>
      </c>
      <c r="R2064" s="20">
        <v>363</v>
      </c>
      <c r="S2064" s="20">
        <v>1</v>
      </c>
      <c r="T2064" s="20">
        <v>422</v>
      </c>
      <c r="U2064" s="20">
        <f t="shared" si="228"/>
        <v>0</v>
      </c>
      <c r="V2064" s="20" t="s">
        <v>19</v>
      </c>
      <c r="W2064" s="20">
        <f t="shared" si="231"/>
        <v>-1.1100160760000004</v>
      </c>
      <c r="X2064" s="20">
        <f t="shared" si="232"/>
        <v>0.24786789150924965</v>
      </c>
      <c r="Y2064" s="20"/>
      <c r="Z2064" s="20"/>
      <c r="AA2064" s="20"/>
      <c r="AB2064" s="20"/>
      <c r="AC2064" s="20"/>
      <c r="AD2064" s="20"/>
      <c r="AE2064" s="20"/>
      <c r="AF2064" s="20"/>
      <c r="AG2064" s="21"/>
    </row>
    <row r="2065" spans="1:33" x14ac:dyDescent="0.35">
      <c r="A2065" s="19" t="s">
        <v>33</v>
      </c>
      <c r="B2065" s="20" t="str">
        <f t="shared" si="229"/>
        <v>employed</v>
      </c>
      <c r="C2065" s="20">
        <f t="shared" si="226"/>
        <v>1</v>
      </c>
      <c r="D2065" s="20" t="s">
        <v>17</v>
      </c>
      <c r="E2065" s="20" t="s">
        <v>18</v>
      </c>
      <c r="F2065" s="20" t="s">
        <v>19</v>
      </c>
      <c r="G2065" s="20">
        <f t="shared" si="230"/>
        <v>0</v>
      </c>
      <c r="H2065" s="20" t="s">
        <v>25</v>
      </c>
      <c r="I2065" s="20" t="s">
        <v>19</v>
      </c>
      <c r="J2065" s="20" t="s">
        <v>20</v>
      </c>
      <c r="K2065" s="20">
        <v>21</v>
      </c>
      <c r="L2065" s="20" t="s">
        <v>45</v>
      </c>
      <c r="M2065" s="20" t="s">
        <v>22</v>
      </c>
      <c r="N2065" s="20">
        <f t="shared" si="227"/>
        <v>1</v>
      </c>
      <c r="O2065" s="20">
        <v>694</v>
      </c>
      <c r="P2065" s="20">
        <v>39</v>
      </c>
      <c r="Q2065" s="20">
        <v>1</v>
      </c>
      <c r="R2065" s="20">
        <v>-1</v>
      </c>
      <c r="S2065" s="20">
        <v>0</v>
      </c>
      <c r="T2065" s="20">
        <v>44</v>
      </c>
      <c r="U2065" s="20">
        <f t="shared" si="228"/>
        <v>0</v>
      </c>
      <c r="V2065" s="20" t="s">
        <v>19</v>
      </c>
      <c r="W2065" s="20">
        <f t="shared" si="231"/>
        <v>-3.3046689120000003</v>
      </c>
      <c r="X2065" s="20">
        <f t="shared" si="232"/>
        <v>3.5411364988596081E-2</v>
      </c>
      <c r="Y2065" s="20"/>
      <c r="Z2065" s="20"/>
      <c r="AA2065" s="20"/>
      <c r="AB2065" s="20"/>
      <c r="AC2065" s="20"/>
      <c r="AD2065" s="20"/>
      <c r="AE2065" s="20"/>
      <c r="AF2065" s="20"/>
      <c r="AG2065" s="21"/>
    </row>
    <row r="2066" spans="1:33" x14ac:dyDescent="0.35">
      <c r="A2066" s="19" t="s">
        <v>28</v>
      </c>
      <c r="B2066" s="20" t="str">
        <f t="shared" si="229"/>
        <v>employed</v>
      </c>
      <c r="C2066" s="20">
        <f t="shared" si="226"/>
        <v>1</v>
      </c>
      <c r="D2066" s="20" t="s">
        <v>29</v>
      </c>
      <c r="E2066" s="20" t="s">
        <v>30</v>
      </c>
      <c r="F2066" s="20" t="s">
        <v>19</v>
      </c>
      <c r="G2066" s="20">
        <f t="shared" si="230"/>
        <v>0</v>
      </c>
      <c r="H2066" s="20" t="s">
        <v>25</v>
      </c>
      <c r="I2066" s="20" t="s">
        <v>19</v>
      </c>
      <c r="J2066" s="20" t="s">
        <v>22</v>
      </c>
      <c r="K2066" s="20">
        <v>30</v>
      </c>
      <c r="L2066" s="20" t="s">
        <v>26</v>
      </c>
      <c r="M2066" s="20" t="s">
        <v>22</v>
      </c>
      <c r="N2066" s="20">
        <f t="shared" si="227"/>
        <v>1</v>
      </c>
      <c r="O2066" s="20">
        <v>2806</v>
      </c>
      <c r="P2066" s="20">
        <v>36</v>
      </c>
      <c r="Q2066" s="20">
        <v>4</v>
      </c>
      <c r="R2066" s="20">
        <v>-1</v>
      </c>
      <c r="S2066" s="20">
        <v>0</v>
      </c>
      <c r="T2066" s="20">
        <v>358</v>
      </c>
      <c r="U2066" s="20">
        <f t="shared" si="228"/>
        <v>0</v>
      </c>
      <c r="V2066" s="20" t="s">
        <v>19</v>
      </c>
      <c r="W2066" s="20">
        <f t="shared" si="231"/>
        <v>-2.1696863960000004</v>
      </c>
      <c r="X2066" s="20">
        <f t="shared" si="232"/>
        <v>0.10250588092202431</v>
      </c>
      <c r="Y2066" s="20"/>
      <c r="Z2066" s="20"/>
      <c r="AA2066" s="20"/>
      <c r="AB2066" s="20"/>
      <c r="AC2066" s="20"/>
      <c r="AD2066" s="20"/>
      <c r="AE2066" s="20"/>
      <c r="AF2066" s="20"/>
      <c r="AG2066" s="21"/>
    </row>
    <row r="2067" spans="1:33" x14ac:dyDescent="0.35">
      <c r="A2067" s="19" t="s">
        <v>16</v>
      </c>
      <c r="B2067" s="20" t="str">
        <f t="shared" si="229"/>
        <v>unemployed</v>
      </c>
      <c r="C2067" s="20">
        <f t="shared" si="226"/>
        <v>0</v>
      </c>
      <c r="D2067" s="20" t="s">
        <v>29</v>
      </c>
      <c r="E2067" s="20" t="s">
        <v>30</v>
      </c>
      <c r="F2067" s="20" t="s">
        <v>19</v>
      </c>
      <c r="G2067" s="20">
        <f t="shared" si="230"/>
        <v>0</v>
      </c>
      <c r="H2067" s="20" t="s">
        <v>19</v>
      </c>
      <c r="I2067" s="20" t="s">
        <v>19</v>
      </c>
      <c r="J2067" s="20" t="s">
        <v>20</v>
      </c>
      <c r="K2067" s="20">
        <v>6</v>
      </c>
      <c r="L2067" s="20" t="s">
        <v>34</v>
      </c>
      <c r="M2067" s="20" t="s">
        <v>22</v>
      </c>
      <c r="N2067" s="20">
        <f t="shared" si="227"/>
        <v>1</v>
      </c>
      <c r="O2067" s="20">
        <v>0</v>
      </c>
      <c r="P2067" s="20">
        <v>38</v>
      </c>
      <c r="Q2067" s="20">
        <v>2</v>
      </c>
      <c r="R2067" s="20">
        <v>-1</v>
      </c>
      <c r="S2067" s="20">
        <v>0</v>
      </c>
      <c r="T2067" s="20">
        <v>39</v>
      </c>
      <c r="U2067" s="20">
        <f t="shared" si="228"/>
        <v>0</v>
      </c>
      <c r="V2067" s="20" t="s">
        <v>19</v>
      </c>
      <c r="W2067" s="20">
        <f t="shared" si="231"/>
        <v>-3.3227418820000003</v>
      </c>
      <c r="X2067" s="20">
        <f t="shared" si="232"/>
        <v>3.4799196056201381E-2</v>
      </c>
      <c r="Y2067" s="20"/>
      <c r="Z2067" s="20"/>
      <c r="AA2067" s="20"/>
      <c r="AB2067" s="20"/>
      <c r="AC2067" s="20"/>
      <c r="AD2067" s="20"/>
      <c r="AE2067" s="20"/>
      <c r="AF2067" s="20"/>
      <c r="AG2067" s="21"/>
    </row>
    <row r="2068" spans="1:33" x14ac:dyDescent="0.35">
      <c r="A2068" s="19" t="s">
        <v>28</v>
      </c>
      <c r="B2068" s="20" t="str">
        <f t="shared" si="229"/>
        <v>employed</v>
      </c>
      <c r="C2068" s="20">
        <f t="shared" si="226"/>
        <v>1</v>
      </c>
      <c r="D2068" s="20" t="s">
        <v>44</v>
      </c>
      <c r="E2068" s="20" t="s">
        <v>30</v>
      </c>
      <c r="F2068" s="20" t="s">
        <v>19</v>
      </c>
      <c r="G2068" s="20">
        <f t="shared" si="230"/>
        <v>0</v>
      </c>
      <c r="H2068" s="20" t="s">
        <v>25</v>
      </c>
      <c r="I2068" s="20" t="s">
        <v>19</v>
      </c>
      <c r="J2068" s="20" t="s">
        <v>48</v>
      </c>
      <c r="K2068" s="20">
        <v>18</v>
      </c>
      <c r="L2068" s="20" t="s">
        <v>26</v>
      </c>
      <c r="M2068" s="20" t="s">
        <v>22</v>
      </c>
      <c r="N2068" s="20">
        <f t="shared" si="227"/>
        <v>1</v>
      </c>
      <c r="O2068" s="20">
        <v>2959</v>
      </c>
      <c r="P2068" s="20">
        <v>56</v>
      </c>
      <c r="Q2068" s="20">
        <v>1</v>
      </c>
      <c r="R2068" s="20">
        <v>-1</v>
      </c>
      <c r="S2068" s="20">
        <v>0</v>
      </c>
      <c r="T2068" s="20">
        <v>325</v>
      </c>
      <c r="U2068" s="20">
        <f t="shared" si="228"/>
        <v>0</v>
      </c>
      <c r="V2068" s="20" t="s">
        <v>19</v>
      </c>
      <c r="W2068" s="20">
        <f t="shared" si="231"/>
        <v>-2.2889679980000004</v>
      </c>
      <c r="X2068" s="20">
        <f t="shared" si="232"/>
        <v>9.2040757268401219E-2</v>
      </c>
      <c r="Y2068" s="20"/>
      <c r="Z2068" s="20"/>
      <c r="AA2068" s="20"/>
      <c r="AB2068" s="20"/>
      <c r="AC2068" s="20"/>
      <c r="AD2068" s="20"/>
      <c r="AE2068" s="20"/>
      <c r="AF2068" s="20"/>
      <c r="AG2068" s="21"/>
    </row>
    <row r="2069" spans="1:33" x14ac:dyDescent="0.35">
      <c r="A2069" s="19" t="s">
        <v>46</v>
      </c>
      <c r="B2069" s="20" t="str">
        <f t="shared" si="229"/>
        <v>employed</v>
      </c>
      <c r="C2069" s="20">
        <f t="shared" si="226"/>
        <v>1</v>
      </c>
      <c r="D2069" s="20" t="s">
        <v>44</v>
      </c>
      <c r="E2069" s="20" t="s">
        <v>18</v>
      </c>
      <c r="F2069" s="20" t="s">
        <v>19</v>
      </c>
      <c r="G2069" s="20">
        <f t="shared" si="230"/>
        <v>0</v>
      </c>
      <c r="H2069" s="20" t="s">
        <v>25</v>
      </c>
      <c r="I2069" s="20" t="s">
        <v>19</v>
      </c>
      <c r="J2069" s="20" t="s">
        <v>20</v>
      </c>
      <c r="K2069" s="20">
        <v>18</v>
      </c>
      <c r="L2069" s="20" t="s">
        <v>45</v>
      </c>
      <c r="M2069" s="20" t="s">
        <v>36</v>
      </c>
      <c r="N2069" s="20">
        <f t="shared" si="227"/>
        <v>1</v>
      </c>
      <c r="O2069" s="20">
        <v>22</v>
      </c>
      <c r="P2069" s="20">
        <v>41</v>
      </c>
      <c r="Q2069" s="20">
        <v>3</v>
      </c>
      <c r="R2069" s="20">
        <v>126</v>
      </c>
      <c r="S2069" s="20">
        <v>4</v>
      </c>
      <c r="T2069" s="20">
        <v>238</v>
      </c>
      <c r="U2069" s="20">
        <f t="shared" si="228"/>
        <v>0</v>
      </c>
      <c r="V2069" s="20" t="s">
        <v>19</v>
      </c>
      <c r="W2069" s="20">
        <f t="shared" si="231"/>
        <v>-1.9292392660000002</v>
      </c>
      <c r="X2069" s="20">
        <f t="shared" si="232"/>
        <v>0.12683480577772957</v>
      </c>
      <c r="Y2069" s="20"/>
      <c r="Z2069" s="20"/>
      <c r="AA2069" s="20"/>
      <c r="AB2069" s="20"/>
      <c r="AC2069" s="20"/>
      <c r="AD2069" s="20"/>
      <c r="AE2069" s="20"/>
      <c r="AF2069" s="20"/>
      <c r="AG2069" s="21"/>
    </row>
    <row r="2070" spans="1:33" x14ac:dyDescent="0.35">
      <c r="A2070" s="19" t="s">
        <v>37</v>
      </c>
      <c r="B2070" s="20" t="str">
        <f t="shared" si="229"/>
        <v>employed</v>
      </c>
      <c r="C2070" s="20">
        <f t="shared" si="226"/>
        <v>1</v>
      </c>
      <c r="D2070" s="20" t="s">
        <v>17</v>
      </c>
      <c r="E2070" s="20" t="s">
        <v>24</v>
      </c>
      <c r="F2070" s="20" t="s">
        <v>19</v>
      </c>
      <c r="G2070" s="20">
        <f t="shared" si="230"/>
        <v>0</v>
      </c>
      <c r="H2070" s="20" t="s">
        <v>25</v>
      </c>
      <c r="I2070" s="20" t="s">
        <v>19</v>
      </c>
      <c r="J2070" s="20" t="s">
        <v>20</v>
      </c>
      <c r="K2070" s="20">
        <v>30</v>
      </c>
      <c r="L2070" s="20" t="s">
        <v>31</v>
      </c>
      <c r="M2070" s="20" t="s">
        <v>27</v>
      </c>
      <c r="N2070" s="20">
        <f t="shared" si="227"/>
        <v>1</v>
      </c>
      <c r="O2070" s="20">
        <v>1167</v>
      </c>
      <c r="P2070" s="20">
        <v>47</v>
      </c>
      <c r="Q2070" s="20">
        <v>1</v>
      </c>
      <c r="R2070" s="20">
        <v>87</v>
      </c>
      <c r="S2070" s="20">
        <v>5</v>
      </c>
      <c r="T2070" s="20">
        <v>968</v>
      </c>
      <c r="U2070" s="20">
        <f t="shared" si="228"/>
        <v>1</v>
      </c>
      <c r="V2070" s="20" t="s">
        <v>25</v>
      </c>
      <c r="W2070" s="20">
        <f t="shared" si="231"/>
        <v>0.73746761599999955</v>
      </c>
      <c r="X2070" s="20">
        <f t="shared" si="232"/>
        <v>0.67644184555875697</v>
      </c>
      <c r="Y2070" s="20"/>
      <c r="Z2070" s="20"/>
      <c r="AA2070" s="20"/>
      <c r="AB2070" s="20"/>
      <c r="AC2070" s="20"/>
      <c r="AD2070" s="20"/>
      <c r="AE2070" s="20"/>
      <c r="AF2070" s="20"/>
      <c r="AG2070" s="21"/>
    </row>
    <row r="2071" spans="1:33" x14ac:dyDescent="0.35">
      <c r="A2071" s="19" t="s">
        <v>28</v>
      </c>
      <c r="B2071" s="20" t="str">
        <f t="shared" si="229"/>
        <v>employed</v>
      </c>
      <c r="C2071" s="20">
        <f t="shared" si="226"/>
        <v>1</v>
      </c>
      <c r="D2071" s="20" t="s">
        <v>29</v>
      </c>
      <c r="E2071" s="20" t="s">
        <v>30</v>
      </c>
      <c r="F2071" s="20" t="s">
        <v>19</v>
      </c>
      <c r="G2071" s="20">
        <f t="shared" si="230"/>
        <v>0</v>
      </c>
      <c r="H2071" s="20" t="s">
        <v>25</v>
      </c>
      <c r="I2071" s="20" t="s">
        <v>19</v>
      </c>
      <c r="J2071" s="20" t="s">
        <v>20</v>
      </c>
      <c r="K2071" s="20">
        <v>17</v>
      </c>
      <c r="L2071" s="20" t="s">
        <v>31</v>
      </c>
      <c r="M2071" s="20" t="s">
        <v>27</v>
      </c>
      <c r="N2071" s="20">
        <f t="shared" si="227"/>
        <v>1</v>
      </c>
      <c r="O2071" s="20">
        <v>35</v>
      </c>
      <c r="P2071" s="20">
        <v>38</v>
      </c>
      <c r="Q2071" s="20">
        <v>1</v>
      </c>
      <c r="R2071" s="20">
        <v>273</v>
      </c>
      <c r="S2071" s="20">
        <v>3</v>
      </c>
      <c r="T2071" s="20">
        <v>156</v>
      </c>
      <c r="U2071" s="20">
        <f t="shared" si="228"/>
        <v>0</v>
      </c>
      <c r="V2071" s="20" t="s">
        <v>19</v>
      </c>
      <c r="W2071" s="20">
        <f t="shared" si="231"/>
        <v>-2.0392213240000001</v>
      </c>
      <c r="X2071" s="20">
        <f t="shared" si="232"/>
        <v>0.11514604557251076</v>
      </c>
      <c r="Y2071" s="20"/>
      <c r="Z2071" s="20"/>
      <c r="AA2071" s="20"/>
      <c r="AB2071" s="20"/>
      <c r="AC2071" s="20"/>
      <c r="AD2071" s="20"/>
      <c r="AE2071" s="20"/>
      <c r="AF2071" s="20"/>
      <c r="AG2071" s="21"/>
    </row>
    <row r="2072" spans="1:33" x14ac:dyDescent="0.35">
      <c r="A2072" s="19" t="s">
        <v>47</v>
      </c>
      <c r="B2072" s="20" t="str">
        <f t="shared" si="229"/>
        <v>unemployed</v>
      </c>
      <c r="C2072" s="20">
        <f t="shared" si="226"/>
        <v>0</v>
      </c>
      <c r="D2072" s="20" t="s">
        <v>17</v>
      </c>
      <c r="E2072" s="20" t="s">
        <v>24</v>
      </c>
      <c r="F2072" s="20" t="s">
        <v>19</v>
      </c>
      <c r="G2072" s="20">
        <f t="shared" si="230"/>
        <v>0</v>
      </c>
      <c r="H2072" s="20" t="s">
        <v>19</v>
      </c>
      <c r="I2072" s="20" t="s">
        <v>19</v>
      </c>
      <c r="J2072" s="20" t="s">
        <v>48</v>
      </c>
      <c r="K2072" s="20">
        <v>6</v>
      </c>
      <c r="L2072" s="20" t="s">
        <v>31</v>
      </c>
      <c r="M2072" s="20" t="s">
        <v>49</v>
      </c>
      <c r="N2072" s="20">
        <f t="shared" si="227"/>
        <v>1</v>
      </c>
      <c r="O2072" s="20">
        <v>8304</v>
      </c>
      <c r="P2072" s="20">
        <v>80</v>
      </c>
      <c r="Q2072" s="20">
        <v>1</v>
      </c>
      <c r="R2072" s="20">
        <v>118</v>
      </c>
      <c r="S2072" s="20">
        <v>11</v>
      </c>
      <c r="T2072" s="20">
        <v>681</v>
      </c>
      <c r="U2072" s="20">
        <f t="shared" si="228"/>
        <v>0</v>
      </c>
      <c r="V2072" s="20" t="s">
        <v>19</v>
      </c>
      <c r="W2072" s="20">
        <f t="shared" si="231"/>
        <v>0.39463941999999985</v>
      </c>
      <c r="X2072" s="20">
        <f t="shared" si="232"/>
        <v>0.59739904454242887</v>
      </c>
      <c r="Y2072" s="20"/>
      <c r="Z2072" s="20"/>
      <c r="AA2072" s="20"/>
      <c r="AB2072" s="20"/>
      <c r="AC2072" s="20"/>
      <c r="AD2072" s="20"/>
      <c r="AE2072" s="20"/>
      <c r="AF2072" s="20"/>
      <c r="AG2072" s="21"/>
    </row>
    <row r="2073" spans="1:33" x14ac:dyDescent="0.35">
      <c r="A2073" s="19" t="s">
        <v>23</v>
      </c>
      <c r="B2073" s="20" t="str">
        <f t="shared" si="229"/>
        <v>employed</v>
      </c>
      <c r="C2073" s="20">
        <f t="shared" si="226"/>
        <v>1</v>
      </c>
      <c r="D2073" s="20" t="s">
        <v>17</v>
      </c>
      <c r="E2073" s="20" t="s">
        <v>24</v>
      </c>
      <c r="F2073" s="20" t="s">
        <v>19</v>
      </c>
      <c r="G2073" s="20">
        <f t="shared" si="230"/>
        <v>0</v>
      </c>
      <c r="H2073" s="20" t="s">
        <v>25</v>
      </c>
      <c r="I2073" s="20" t="s">
        <v>19</v>
      </c>
      <c r="J2073" s="20" t="s">
        <v>20</v>
      </c>
      <c r="K2073" s="20">
        <v>20</v>
      </c>
      <c r="L2073" s="20" t="s">
        <v>45</v>
      </c>
      <c r="M2073" s="20" t="s">
        <v>22</v>
      </c>
      <c r="N2073" s="20">
        <f t="shared" si="227"/>
        <v>1</v>
      </c>
      <c r="O2073" s="20">
        <v>4760</v>
      </c>
      <c r="P2073" s="20">
        <v>37</v>
      </c>
      <c r="Q2073" s="20">
        <v>2</v>
      </c>
      <c r="R2073" s="20">
        <v>-1</v>
      </c>
      <c r="S2073" s="20">
        <v>0</v>
      </c>
      <c r="T2073" s="20">
        <v>187</v>
      </c>
      <c r="U2073" s="20">
        <f t="shared" si="228"/>
        <v>0</v>
      </c>
      <c r="V2073" s="20" t="s">
        <v>19</v>
      </c>
      <c r="W2073" s="20">
        <f t="shared" si="231"/>
        <v>-2.7877819700000002</v>
      </c>
      <c r="X2073" s="20">
        <f t="shared" si="232"/>
        <v>5.798799731024995E-2</v>
      </c>
      <c r="Y2073" s="20"/>
      <c r="Z2073" s="20"/>
      <c r="AA2073" s="20"/>
      <c r="AB2073" s="20"/>
      <c r="AC2073" s="20"/>
      <c r="AD2073" s="20"/>
      <c r="AE2073" s="20"/>
      <c r="AF2073" s="20"/>
      <c r="AG2073" s="21"/>
    </row>
    <row r="2074" spans="1:33" x14ac:dyDescent="0.35">
      <c r="A2074" s="19" t="s">
        <v>28</v>
      </c>
      <c r="B2074" s="20" t="str">
        <f t="shared" si="229"/>
        <v>employed</v>
      </c>
      <c r="C2074" s="20">
        <f t="shared" si="226"/>
        <v>1</v>
      </c>
      <c r="D2074" s="20" t="s">
        <v>29</v>
      </c>
      <c r="E2074" s="20" t="s">
        <v>30</v>
      </c>
      <c r="F2074" s="20" t="s">
        <v>19</v>
      </c>
      <c r="G2074" s="20">
        <f t="shared" si="230"/>
        <v>0</v>
      </c>
      <c r="H2074" s="20" t="s">
        <v>25</v>
      </c>
      <c r="I2074" s="20" t="s">
        <v>25</v>
      </c>
      <c r="J2074" s="20" t="s">
        <v>20</v>
      </c>
      <c r="K2074" s="20">
        <v>15</v>
      </c>
      <c r="L2074" s="20" t="s">
        <v>26</v>
      </c>
      <c r="M2074" s="20" t="s">
        <v>22</v>
      </c>
      <c r="N2074" s="20">
        <f t="shared" si="227"/>
        <v>1</v>
      </c>
      <c r="O2074" s="20">
        <v>-1313</v>
      </c>
      <c r="P2074" s="20">
        <v>44</v>
      </c>
      <c r="Q2074" s="20">
        <v>10</v>
      </c>
      <c r="R2074" s="20">
        <v>-1</v>
      </c>
      <c r="S2074" s="20">
        <v>0</v>
      </c>
      <c r="T2074" s="20">
        <v>104</v>
      </c>
      <c r="U2074" s="20">
        <f t="shared" si="228"/>
        <v>0</v>
      </c>
      <c r="V2074" s="20" t="s">
        <v>19</v>
      </c>
      <c r="W2074" s="20">
        <f t="shared" si="231"/>
        <v>-3.0877932720000003</v>
      </c>
      <c r="X2074" s="20">
        <f t="shared" si="232"/>
        <v>4.361358811932501E-2</v>
      </c>
      <c r="Y2074" s="20"/>
      <c r="Z2074" s="20"/>
      <c r="AA2074" s="20"/>
      <c r="AB2074" s="20"/>
      <c r="AC2074" s="20"/>
      <c r="AD2074" s="20"/>
      <c r="AE2074" s="20"/>
      <c r="AF2074" s="20"/>
      <c r="AG2074" s="21"/>
    </row>
    <row r="2075" spans="1:33" x14ac:dyDescent="0.35">
      <c r="A2075" s="19" t="s">
        <v>33</v>
      </c>
      <c r="B2075" s="20" t="str">
        <f t="shared" si="229"/>
        <v>employed</v>
      </c>
      <c r="C2075" s="20">
        <f t="shared" si="226"/>
        <v>1</v>
      </c>
      <c r="D2075" s="20" t="s">
        <v>29</v>
      </c>
      <c r="E2075" s="20" t="s">
        <v>24</v>
      </c>
      <c r="F2075" s="20" t="s">
        <v>19</v>
      </c>
      <c r="G2075" s="20">
        <f t="shared" si="230"/>
        <v>0</v>
      </c>
      <c r="H2075" s="20" t="s">
        <v>19</v>
      </c>
      <c r="I2075" s="20" t="s">
        <v>19</v>
      </c>
      <c r="J2075" s="20" t="s">
        <v>20</v>
      </c>
      <c r="K2075" s="20">
        <v>6</v>
      </c>
      <c r="L2075" s="20" t="s">
        <v>34</v>
      </c>
      <c r="M2075" s="20" t="s">
        <v>22</v>
      </c>
      <c r="N2075" s="20">
        <f t="shared" si="227"/>
        <v>1</v>
      </c>
      <c r="O2075" s="20">
        <v>697</v>
      </c>
      <c r="P2075" s="20">
        <v>33</v>
      </c>
      <c r="Q2075" s="20">
        <v>2</v>
      </c>
      <c r="R2075" s="20">
        <v>-1</v>
      </c>
      <c r="S2075" s="20">
        <v>0</v>
      </c>
      <c r="T2075" s="20">
        <v>860</v>
      </c>
      <c r="U2075" s="20">
        <f t="shared" si="228"/>
        <v>1</v>
      </c>
      <c r="V2075" s="20" t="s">
        <v>25</v>
      </c>
      <c r="W2075" s="20">
        <f t="shared" si="231"/>
        <v>-0.35516020800000048</v>
      </c>
      <c r="X2075" s="20">
        <f t="shared" si="232"/>
        <v>0.41213164591271617</v>
      </c>
      <c r="Y2075" s="20"/>
      <c r="Z2075" s="20"/>
      <c r="AA2075" s="20"/>
      <c r="AB2075" s="20"/>
      <c r="AC2075" s="20"/>
      <c r="AD2075" s="20"/>
      <c r="AE2075" s="20"/>
      <c r="AF2075" s="20"/>
      <c r="AG2075" s="21"/>
    </row>
    <row r="2076" spans="1:33" x14ac:dyDescent="0.35">
      <c r="A2076" s="19" t="s">
        <v>37</v>
      </c>
      <c r="B2076" s="20" t="str">
        <f t="shared" si="229"/>
        <v>employed</v>
      </c>
      <c r="C2076" s="20">
        <f t="shared" si="226"/>
        <v>1</v>
      </c>
      <c r="D2076" s="20" t="s">
        <v>17</v>
      </c>
      <c r="E2076" s="20" t="s">
        <v>24</v>
      </c>
      <c r="F2076" s="20" t="s">
        <v>19</v>
      </c>
      <c r="G2076" s="20">
        <f t="shared" si="230"/>
        <v>0</v>
      </c>
      <c r="H2076" s="20" t="s">
        <v>19</v>
      </c>
      <c r="I2076" s="20" t="s">
        <v>25</v>
      </c>
      <c r="J2076" s="20" t="s">
        <v>20</v>
      </c>
      <c r="K2076" s="20">
        <v>13</v>
      </c>
      <c r="L2076" s="20" t="s">
        <v>40</v>
      </c>
      <c r="M2076" s="20" t="s">
        <v>22</v>
      </c>
      <c r="N2076" s="20">
        <f t="shared" si="227"/>
        <v>1</v>
      </c>
      <c r="O2076" s="20">
        <v>230</v>
      </c>
      <c r="P2076" s="20">
        <v>53</v>
      </c>
      <c r="Q2076" s="20">
        <v>2</v>
      </c>
      <c r="R2076" s="20">
        <v>-1</v>
      </c>
      <c r="S2076" s="20">
        <v>0</v>
      </c>
      <c r="T2076" s="20">
        <v>112</v>
      </c>
      <c r="U2076" s="20">
        <f t="shared" si="228"/>
        <v>0</v>
      </c>
      <c r="V2076" s="20" t="s">
        <v>19</v>
      </c>
      <c r="W2076" s="20">
        <f t="shared" si="231"/>
        <v>-3.0588765200000005</v>
      </c>
      <c r="X2076" s="20">
        <f t="shared" si="232"/>
        <v>4.4835792095531339E-2</v>
      </c>
      <c r="Y2076" s="20"/>
      <c r="Z2076" s="20"/>
      <c r="AA2076" s="20"/>
      <c r="AB2076" s="20"/>
      <c r="AC2076" s="20"/>
      <c r="AD2076" s="20"/>
      <c r="AE2076" s="20"/>
      <c r="AF2076" s="20"/>
      <c r="AG2076" s="21"/>
    </row>
    <row r="2077" spans="1:33" x14ac:dyDescent="0.35">
      <c r="A2077" s="19" t="s">
        <v>47</v>
      </c>
      <c r="B2077" s="20" t="str">
        <f t="shared" si="229"/>
        <v>unemployed</v>
      </c>
      <c r="C2077" s="20">
        <f t="shared" si="226"/>
        <v>0</v>
      </c>
      <c r="D2077" s="20" t="s">
        <v>17</v>
      </c>
      <c r="E2077" s="20" t="s">
        <v>30</v>
      </c>
      <c r="F2077" s="20" t="s">
        <v>19</v>
      </c>
      <c r="G2077" s="20">
        <f t="shared" si="230"/>
        <v>0</v>
      </c>
      <c r="H2077" s="20" t="s">
        <v>19</v>
      </c>
      <c r="I2077" s="20" t="s">
        <v>19</v>
      </c>
      <c r="J2077" s="20" t="s">
        <v>20</v>
      </c>
      <c r="K2077" s="20">
        <v>7</v>
      </c>
      <c r="L2077" s="20" t="s">
        <v>43</v>
      </c>
      <c r="M2077" s="20" t="s">
        <v>27</v>
      </c>
      <c r="N2077" s="20">
        <f t="shared" si="227"/>
        <v>1</v>
      </c>
      <c r="O2077" s="20">
        <v>473</v>
      </c>
      <c r="P2077" s="20">
        <v>69</v>
      </c>
      <c r="Q2077" s="20">
        <v>1</v>
      </c>
      <c r="R2077" s="20">
        <v>78</v>
      </c>
      <c r="S2077" s="20">
        <v>1</v>
      </c>
      <c r="T2077" s="20">
        <v>112</v>
      </c>
      <c r="U2077" s="20">
        <f t="shared" si="228"/>
        <v>0</v>
      </c>
      <c r="V2077" s="20" t="s">
        <v>19</v>
      </c>
      <c r="W2077" s="20">
        <f t="shared" si="231"/>
        <v>-2.7964972060000006</v>
      </c>
      <c r="X2077" s="20">
        <f t="shared" si="232"/>
        <v>5.7513754049473231E-2</v>
      </c>
      <c r="Y2077" s="20"/>
      <c r="Z2077" s="20"/>
      <c r="AA2077" s="20"/>
      <c r="AB2077" s="20"/>
      <c r="AC2077" s="20"/>
      <c r="AD2077" s="20"/>
      <c r="AE2077" s="20"/>
      <c r="AF2077" s="20"/>
      <c r="AG2077" s="21"/>
    </row>
    <row r="2078" spans="1:33" x14ac:dyDescent="0.35">
      <c r="A2078" s="19" t="s">
        <v>37</v>
      </c>
      <c r="B2078" s="20" t="str">
        <f t="shared" si="229"/>
        <v>employed</v>
      </c>
      <c r="C2078" s="20">
        <f t="shared" si="226"/>
        <v>1</v>
      </c>
      <c r="D2078" s="20" t="s">
        <v>17</v>
      </c>
      <c r="E2078" s="20" t="s">
        <v>24</v>
      </c>
      <c r="F2078" s="20" t="s">
        <v>19</v>
      </c>
      <c r="G2078" s="20">
        <f t="shared" si="230"/>
        <v>0</v>
      </c>
      <c r="H2078" s="20" t="s">
        <v>25</v>
      </c>
      <c r="I2078" s="20" t="s">
        <v>19</v>
      </c>
      <c r="J2078" s="20" t="s">
        <v>22</v>
      </c>
      <c r="K2078" s="20">
        <v>14</v>
      </c>
      <c r="L2078" s="20" t="s">
        <v>26</v>
      </c>
      <c r="M2078" s="20" t="s">
        <v>22</v>
      </c>
      <c r="N2078" s="20">
        <f t="shared" si="227"/>
        <v>1</v>
      </c>
      <c r="O2078" s="20">
        <v>1427</v>
      </c>
      <c r="P2078" s="20">
        <v>46</v>
      </c>
      <c r="Q2078" s="20">
        <v>3</v>
      </c>
      <c r="R2078" s="20">
        <v>-1</v>
      </c>
      <c r="S2078" s="20">
        <v>0</v>
      </c>
      <c r="T2078" s="20">
        <v>32</v>
      </c>
      <c r="U2078" s="20">
        <f t="shared" si="228"/>
        <v>0</v>
      </c>
      <c r="V2078" s="20" t="s">
        <v>19</v>
      </c>
      <c r="W2078" s="20">
        <f t="shared" si="231"/>
        <v>-3.3480440400000004</v>
      </c>
      <c r="X2078" s="20">
        <f t="shared" si="232"/>
        <v>3.3959273003397246E-2</v>
      </c>
      <c r="Y2078" s="20"/>
      <c r="Z2078" s="20"/>
      <c r="AA2078" s="20"/>
      <c r="AB2078" s="20"/>
      <c r="AC2078" s="20"/>
      <c r="AD2078" s="20"/>
      <c r="AE2078" s="20"/>
      <c r="AF2078" s="20"/>
      <c r="AG2078" s="21"/>
    </row>
    <row r="2079" spans="1:33" x14ac:dyDescent="0.35">
      <c r="A2079" s="19" t="s">
        <v>28</v>
      </c>
      <c r="B2079" s="20" t="str">
        <f t="shared" si="229"/>
        <v>employed</v>
      </c>
      <c r="C2079" s="20">
        <f t="shared" si="226"/>
        <v>1</v>
      </c>
      <c r="D2079" s="20" t="s">
        <v>29</v>
      </c>
      <c r="E2079" s="20" t="s">
        <v>30</v>
      </c>
      <c r="F2079" s="20" t="s">
        <v>19</v>
      </c>
      <c r="G2079" s="20">
        <f t="shared" si="230"/>
        <v>0</v>
      </c>
      <c r="H2079" s="20" t="s">
        <v>25</v>
      </c>
      <c r="I2079" s="20" t="s">
        <v>19</v>
      </c>
      <c r="J2079" s="20" t="s">
        <v>20</v>
      </c>
      <c r="K2079" s="20">
        <v>17</v>
      </c>
      <c r="L2079" s="20" t="s">
        <v>51</v>
      </c>
      <c r="M2079" s="20" t="s">
        <v>22</v>
      </c>
      <c r="N2079" s="20">
        <f t="shared" si="227"/>
        <v>1</v>
      </c>
      <c r="O2079" s="20">
        <v>201</v>
      </c>
      <c r="P2079" s="20">
        <v>30</v>
      </c>
      <c r="Q2079" s="20">
        <v>2</v>
      </c>
      <c r="R2079" s="20">
        <v>-1</v>
      </c>
      <c r="S2079" s="20">
        <v>0</v>
      </c>
      <c r="T2079" s="20">
        <v>325</v>
      </c>
      <c r="U2079" s="20">
        <f t="shared" si="228"/>
        <v>1</v>
      </c>
      <c r="V2079" s="20" t="s">
        <v>25</v>
      </c>
      <c r="W2079" s="20">
        <f t="shared" si="231"/>
        <v>-2.2889679980000004</v>
      </c>
      <c r="X2079" s="20">
        <f t="shared" si="232"/>
        <v>9.2040757268401219E-2</v>
      </c>
      <c r="Y2079" s="20"/>
      <c r="Z2079" s="20"/>
      <c r="AA2079" s="20"/>
      <c r="AB2079" s="20"/>
      <c r="AC2079" s="20"/>
      <c r="AD2079" s="20"/>
      <c r="AE2079" s="20"/>
      <c r="AF2079" s="20"/>
      <c r="AG2079" s="21"/>
    </row>
    <row r="2080" spans="1:33" x14ac:dyDescent="0.35">
      <c r="A2080" s="19" t="s">
        <v>35</v>
      </c>
      <c r="B2080" s="20" t="str">
        <f t="shared" si="229"/>
        <v>employed</v>
      </c>
      <c r="C2080" s="20">
        <f t="shared" si="226"/>
        <v>1</v>
      </c>
      <c r="D2080" s="20" t="s">
        <v>29</v>
      </c>
      <c r="E2080" s="20" t="s">
        <v>24</v>
      </c>
      <c r="F2080" s="20" t="s">
        <v>19</v>
      </c>
      <c r="G2080" s="20">
        <f t="shared" si="230"/>
        <v>0</v>
      </c>
      <c r="H2080" s="20" t="s">
        <v>19</v>
      </c>
      <c r="I2080" s="20" t="s">
        <v>19</v>
      </c>
      <c r="J2080" s="20" t="s">
        <v>20</v>
      </c>
      <c r="K2080" s="20">
        <v>20</v>
      </c>
      <c r="L2080" s="20" t="s">
        <v>45</v>
      </c>
      <c r="M2080" s="20" t="s">
        <v>22</v>
      </c>
      <c r="N2080" s="20">
        <f t="shared" si="227"/>
        <v>1</v>
      </c>
      <c r="O2080" s="20">
        <v>1086</v>
      </c>
      <c r="P2080" s="20">
        <v>31</v>
      </c>
      <c r="Q2080" s="20">
        <v>1</v>
      </c>
      <c r="R2080" s="20">
        <v>-1</v>
      </c>
      <c r="S2080" s="20">
        <v>0</v>
      </c>
      <c r="T2080" s="20">
        <v>410</v>
      </c>
      <c r="U2080" s="20">
        <f t="shared" si="228"/>
        <v>0</v>
      </c>
      <c r="V2080" s="20" t="s">
        <v>19</v>
      </c>
      <c r="W2080" s="20">
        <f t="shared" si="231"/>
        <v>-1.9817275080000003</v>
      </c>
      <c r="X2080" s="20">
        <f t="shared" si="232"/>
        <v>0.12113480497681349</v>
      </c>
      <c r="Y2080" s="20"/>
      <c r="Z2080" s="20"/>
      <c r="AA2080" s="20"/>
      <c r="AB2080" s="20"/>
      <c r="AC2080" s="20"/>
      <c r="AD2080" s="20"/>
      <c r="AE2080" s="20"/>
      <c r="AF2080" s="20"/>
      <c r="AG2080" s="21"/>
    </row>
    <row r="2081" spans="1:33" x14ac:dyDescent="0.35">
      <c r="A2081" s="19" t="s">
        <v>28</v>
      </c>
      <c r="B2081" s="20" t="str">
        <f t="shared" si="229"/>
        <v>employed</v>
      </c>
      <c r="C2081" s="20">
        <f t="shared" si="226"/>
        <v>1</v>
      </c>
      <c r="D2081" s="20" t="s">
        <v>44</v>
      </c>
      <c r="E2081" s="20" t="s">
        <v>30</v>
      </c>
      <c r="F2081" s="20" t="s">
        <v>19</v>
      </c>
      <c r="G2081" s="20">
        <f t="shared" si="230"/>
        <v>0</v>
      </c>
      <c r="H2081" s="20" t="s">
        <v>25</v>
      </c>
      <c r="I2081" s="20" t="s">
        <v>19</v>
      </c>
      <c r="J2081" s="20" t="s">
        <v>20</v>
      </c>
      <c r="K2081" s="20">
        <v>20</v>
      </c>
      <c r="L2081" s="20" t="s">
        <v>45</v>
      </c>
      <c r="M2081" s="20" t="s">
        <v>22</v>
      </c>
      <c r="N2081" s="20">
        <f t="shared" si="227"/>
        <v>1</v>
      </c>
      <c r="O2081" s="20">
        <v>4335</v>
      </c>
      <c r="P2081" s="20">
        <v>38</v>
      </c>
      <c r="Q2081" s="20">
        <v>1</v>
      </c>
      <c r="R2081" s="20">
        <v>-1</v>
      </c>
      <c r="S2081" s="20">
        <v>0</v>
      </c>
      <c r="T2081" s="20">
        <v>640</v>
      </c>
      <c r="U2081" s="20">
        <f t="shared" si="228"/>
        <v>0</v>
      </c>
      <c r="V2081" s="20" t="s">
        <v>19</v>
      </c>
      <c r="W2081" s="20">
        <f t="shared" si="231"/>
        <v>-1.1503708880000003</v>
      </c>
      <c r="X2081" s="20">
        <f t="shared" si="232"/>
        <v>0.24042134536348214</v>
      </c>
      <c r="Y2081" s="20"/>
      <c r="Z2081" s="20"/>
      <c r="AA2081" s="20"/>
      <c r="AB2081" s="20"/>
      <c r="AC2081" s="20"/>
      <c r="AD2081" s="20"/>
      <c r="AE2081" s="20"/>
      <c r="AF2081" s="20"/>
      <c r="AG2081" s="21"/>
    </row>
    <row r="2082" spans="1:33" x14ac:dyDescent="0.35">
      <c r="A2082" s="19" t="s">
        <v>23</v>
      </c>
      <c r="B2082" s="20" t="str">
        <f t="shared" si="229"/>
        <v>employed</v>
      </c>
      <c r="C2082" s="20">
        <f t="shared" si="226"/>
        <v>1</v>
      </c>
      <c r="D2082" s="20" t="s">
        <v>44</v>
      </c>
      <c r="E2082" s="20" t="s">
        <v>24</v>
      </c>
      <c r="F2082" s="20" t="s">
        <v>19</v>
      </c>
      <c r="G2082" s="20">
        <f t="shared" si="230"/>
        <v>0</v>
      </c>
      <c r="H2082" s="20" t="s">
        <v>19</v>
      </c>
      <c r="I2082" s="20" t="s">
        <v>19</v>
      </c>
      <c r="J2082" s="20" t="s">
        <v>22</v>
      </c>
      <c r="K2082" s="20">
        <v>9</v>
      </c>
      <c r="L2082" s="20" t="s">
        <v>32</v>
      </c>
      <c r="M2082" s="20" t="s">
        <v>22</v>
      </c>
      <c r="N2082" s="20">
        <f t="shared" si="227"/>
        <v>1</v>
      </c>
      <c r="O2082" s="20">
        <v>44</v>
      </c>
      <c r="P2082" s="20">
        <v>34</v>
      </c>
      <c r="Q2082" s="20">
        <v>1</v>
      </c>
      <c r="R2082" s="20">
        <v>-1</v>
      </c>
      <c r="S2082" s="20">
        <v>0</v>
      </c>
      <c r="T2082" s="20">
        <v>118</v>
      </c>
      <c r="U2082" s="20">
        <f t="shared" si="228"/>
        <v>0</v>
      </c>
      <c r="V2082" s="20" t="s">
        <v>19</v>
      </c>
      <c r="W2082" s="20">
        <f t="shared" si="231"/>
        <v>-3.0371889560000005</v>
      </c>
      <c r="X2082" s="20">
        <f t="shared" si="232"/>
        <v>4.5773796471957617E-2</v>
      </c>
      <c r="Y2082" s="20"/>
      <c r="Z2082" s="20"/>
      <c r="AA2082" s="20"/>
      <c r="AB2082" s="20"/>
      <c r="AC2082" s="20"/>
      <c r="AD2082" s="20"/>
      <c r="AE2082" s="20"/>
      <c r="AF2082" s="20"/>
      <c r="AG2082" s="21"/>
    </row>
    <row r="2083" spans="1:33" x14ac:dyDescent="0.35">
      <c r="A2083" s="19" t="s">
        <v>22</v>
      </c>
      <c r="B2083" s="20" t="str">
        <f t="shared" si="229"/>
        <v>employed</v>
      </c>
      <c r="C2083" s="20">
        <f t="shared" si="226"/>
        <v>1</v>
      </c>
      <c r="D2083" s="20" t="s">
        <v>17</v>
      </c>
      <c r="E2083" s="20" t="s">
        <v>22</v>
      </c>
      <c r="F2083" s="20" t="s">
        <v>19</v>
      </c>
      <c r="G2083" s="20">
        <f t="shared" si="230"/>
        <v>0</v>
      </c>
      <c r="H2083" s="20" t="s">
        <v>19</v>
      </c>
      <c r="I2083" s="20" t="s">
        <v>19</v>
      </c>
      <c r="J2083" s="20" t="s">
        <v>20</v>
      </c>
      <c r="K2083" s="20">
        <v>30</v>
      </c>
      <c r="L2083" s="20" t="s">
        <v>43</v>
      </c>
      <c r="M2083" s="20" t="s">
        <v>22</v>
      </c>
      <c r="N2083" s="20">
        <f t="shared" si="227"/>
        <v>1</v>
      </c>
      <c r="O2083" s="20">
        <v>286</v>
      </c>
      <c r="P2083" s="20">
        <v>48</v>
      </c>
      <c r="Q2083" s="20">
        <v>2</v>
      </c>
      <c r="R2083" s="20">
        <v>-1</v>
      </c>
      <c r="S2083" s="20">
        <v>0</v>
      </c>
      <c r="T2083" s="20">
        <v>166</v>
      </c>
      <c r="U2083" s="20">
        <f t="shared" si="228"/>
        <v>0</v>
      </c>
      <c r="V2083" s="20" t="s">
        <v>19</v>
      </c>
      <c r="W2083" s="20">
        <f t="shared" si="231"/>
        <v>-2.8636884440000006</v>
      </c>
      <c r="X2083" s="20">
        <f t="shared" si="232"/>
        <v>5.3978042100116336E-2</v>
      </c>
      <c r="Y2083" s="20"/>
      <c r="Z2083" s="20"/>
      <c r="AA2083" s="20"/>
      <c r="AB2083" s="20"/>
      <c r="AC2083" s="20"/>
      <c r="AD2083" s="20"/>
      <c r="AE2083" s="20"/>
      <c r="AF2083" s="20"/>
      <c r="AG2083" s="21"/>
    </row>
    <row r="2084" spans="1:33" x14ac:dyDescent="0.35">
      <c r="A2084" s="19" t="s">
        <v>33</v>
      </c>
      <c r="B2084" s="20" t="str">
        <f t="shared" si="229"/>
        <v>employed</v>
      </c>
      <c r="C2084" s="20">
        <f t="shared" si="226"/>
        <v>1</v>
      </c>
      <c r="D2084" s="20" t="s">
        <v>44</v>
      </c>
      <c r="E2084" s="20" t="s">
        <v>18</v>
      </c>
      <c r="F2084" s="20" t="s">
        <v>19</v>
      </c>
      <c r="G2084" s="20">
        <f t="shared" si="230"/>
        <v>0</v>
      </c>
      <c r="H2084" s="20" t="s">
        <v>19</v>
      </c>
      <c r="I2084" s="20" t="s">
        <v>19</v>
      </c>
      <c r="J2084" s="20" t="s">
        <v>20</v>
      </c>
      <c r="K2084" s="20">
        <v>2</v>
      </c>
      <c r="L2084" s="20" t="s">
        <v>34</v>
      </c>
      <c r="M2084" s="20" t="s">
        <v>22</v>
      </c>
      <c r="N2084" s="20">
        <f t="shared" si="227"/>
        <v>1</v>
      </c>
      <c r="O2084" s="20">
        <v>216</v>
      </c>
      <c r="P2084" s="20">
        <v>46</v>
      </c>
      <c r="Q2084" s="20">
        <v>1</v>
      </c>
      <c r="R2084" s="20">
        <v>-1</v>
      </c>
      <c r="S2084" s="20">
        <v>0</v>
      </c>
      <c r="T2084" s="20">
        <v>173</v>
      </c>
      <c r="U2084" s="20">
        <f t="shared" si="228"/>
        <v>0</v>
      </c>
      <c r="V2084" s="20" t="s">
        <v>19</v>
      </c>
      <c r="W2084" s="20">
        <f t="shared" si="231"/>
        <v>-2.8383862860000004</v>
      </c>
      <c r="X2084" s="20">
        <f t="shared" si="232"/>
        <v>5.5284758950565935E-2</v>
      </c>
      <c r="Y2084" s="20"/>
      <c r="Z2084" s="20"/>
      <c r="AA2084" s="20"/>
      <c r="AB2084" s="20"/>
      <c r="AC2084" s="20"/>
      <c r="AD2084" s="20"/>
      <c r="AE2084" s="20"/>
      <c r="AF2084" s="20"/>
      <c r="AG2084" s="21"/>
    </row>
    <row r="2085" spans="1:33" x14ac:dyDescent="0.35">
      <c r="A2085" s="19" t="s">
        <v>39</v>
      </c>
      <c r="B2085" s="20" t="str">
        <f t="shared" si="229"/>
        <v>employed</v>
      </c>
      <c r="C2085" s="20">
        <f t="shared" si="226"/>
        <v>1</v>
      </c>
      <c r="D2085" s="20" t="s">
        <v>17</v>
      </c>
      <c r="E2085" s="20" t="s">
        <v>24</v>
      </c>
      <c r="F2085" s="20" t="s">
        <v>19</v>
      </c>
      <c r="G2085" s="20">
        <f t="shared" si="230"/>
        <v>0</v>
      </c>
      <c r="H2085" s="20" t="s">
        <v>25</v>
      </c>
      <c r="I2085" s="20" t="s">
        <v>19</v>
      </c>
      <c r="J2085" s="20" t="s">
        <v>22</v>
      </c>
      <c r="K2085" s="20">
        <v>28</v>
      </c>
      <c r="L2085" s="20" t="s">
        <v>26</v>
      </c>
      <c r="M2085" s="20" t="s">
        <v>22</v>
      </c>
      <c r="N2085" s="20">
        <f t="shared" si="227"/>
        <v>1</v>
      </c>
      <c r="O2085" s="20">
        <v>214</v>
      </c>
      <c r="P2085" s="20">
        <v>42</v>
      </c>
      <c r="Q2085" s="20">
        <v>24</v>
      </c>
      <c r="R2085" s="20">
        <v>-1</v>
      </c>
      <c r="S2085" s="20">
        <v>0</v>
      </c>
      <c r="T2085" s="20">
        <v>21</v>
      </c>
      <c r="U2085" s="20">
        <f t="shared" si="228"/>
        <v>0</v>
      </c>
      <c r="V2085" s="20" t="s">
        <v>19</v>
      </c>
      <c r="W2085" s="20">
        <f t="shared" si="231"/>
        <v>-3.3878045740000005</v>
      </c>
      <c r="X2085" s="20">
        <f t="shared" si="232"/>
        <v>3.2678783499503247E-2</v>
      </c>
      <c r="Y2085" s="20"/>
      <c r="Z2085" s="20"/>
      <c r="AA2085" s="20"/>
      <c r="AB2085" s="20"/>
      <c r="AC2085" s="20"/>
      <c r="AD2085" s="20"/>
      <c r="AE2085" s="20"/>
      <c r="AF2085" s="20"/>
      <c r="AG2085" s="21"/>
    </row>
    <row r="2086" spans="1:33" x14ac:dyDescent="0.35">
      <c r="A2086" s="19" t="s">
        <v>33</v>
      </c>
      <c r="B2086" s="20" t="str">
        <f t="shared" si="229"/>
        <v>employed</v>
      </c>
      <c r="C2086" s="20">
        <f t="shared" si="226"/>
        <v>1</v>
      </c>
      <c r="D2086" s="20" t="s">
        <v>17</v>
      </c>
      <c r="E2086" s="20" t="s">
        <v>24</v>
      </c>
      <c r="F2086" s="20" t="s">
        <v>19</v>
      </c>
      <c r="G2086" s="20">
        <f t="shared" si="230"/>
        <v>0</v>
      </c>
      <c r="H2086" s="20" t="s">
        <v>25</v>
      </c>
      <c r="I2086" s="20" t="s">
        <v>19</v>
      </c>
      <c r="J2086" s="20" t="s">
        <v>22</v>
      </c>
      <c r="K2086" s="20">
        <v>14</v>
      </c>
      <c r="L2086" s="20" t="s">
        <v>26</v>
      </c>
      <c r="M2086" s="20" t="s">
        <v>22</v>
      </c>
      <c r="N2086" s="20">
        <f t="shared" si="227"/>
        <v>1</v>
      </c>
      <c r="O2086" s="20">
        <v>343</v>
      </c>
      <c r="P2086" s="20">
        <v>41</v>
      </c>
      <c r="Q2086" s="20">
        <v>7</v>
      </c>
      <c r="R2086" s="20">
        <v>-1</v>
      </c>
      <c r="S2086" s="20">
        <v>0</v>
      </c>
      <c r="T2086" s="20">
        <v>89</v>
      </c>
      <c r="U2086" s="20">
        <f t="shared" si="228"/>
        <v>0</v>
      </c>
      <c r="V2086" s="20" t="s">
        <v>19</v>
      </c>
      <c r="W2086" s="20">
        <f t="shared" si="231"/>
        <v>-3.1420121820000002</v>
      </c>
      <c r="X2086" s="20">
        <f t="shared" si="232"/>
        <v>4.1407176779421531E-2</v>
      </c>
      <c r="Y2086" s="20"/>
      <c r="Z2086" s="20"/>
      <c r="AA2086" s="20"/>
      <c r="AB2086" s="20"/>
      <c r="AC2086" s="20"/>
      <c r="AD2086" s="20"/>
      <c r="AE2086" s="20"/>
      <c r="AF2086" s="20"/>
      <c r="AG2086" s="21"/>
    </row>
    <row r="2087" spans="1:33" x14ac:dyDescent="0.35">
      <c r="A2087" s="19" t="s">
        <v>33</v>
      </c>
      <c r="B2087" s="20" t="str">
        <f t="shared" si="229"/>
        <v>employed</v>
      </c>
      <c r="C2087" s="20">
        <f t="shared" si="226"/>
        <v>1</v>
      </c>
      <c r="D2087" s="20" t="s">
        <v>17</v>
      </c>
      <c r="E2087" s="20" t="s">
        <v>24</v>
      </c>
      <c r="F2087" s="20" t="s">
        <v>19</v>
      </c>
      <c r="G2087" s="20">
        <f t="shared" si="230"/>
        <v>0</v>
      </c>
      <c r="H2087" s="20" t="s">
        <v>25</v>
      </c>
      <c r="I2087" s="20" t="s">
        <v>19</v>
      </c>
      <c r="J2087" s="20" t="s">
        <v>20</v>
      </c>
      <c r="K2087" s="20">
        <v>28</v>
      </c>
      <c r="L2087" s="20" t="s">
        <v>43</v>
      </c>
      <c r="M2087" s="20" t="s">
        <v>22</v>
      </c>
      <c r="N2087" s="20">
        <f t="shared" si="227"/>
        <v>1</v>
      </c>
      <c r="O2087" s="20">
        <v>-77</v>
      </c>
      <c r="P2087" s="20">
        <v>33</v>
      </c>
      <c r="Q2087" s="20">
        <v>3</v>
      </c>
      <c r="R2087" s="20">
        <v>-1</v>
      </c>
      <c r="S2087" s="20">
        <v>0</v>
      </c>
      <c r="T2087" s="20">
        <v>151</v>
      </c>
      <c r="U2087" s="20">
        <f t="shared" si="228"/>
        <v>0</v>
      </c>
      <c r="V2087" s="20" t="s">
        <v>19</v>
      </c>
      <c r="W2087" s="20">
        <f t="shared" si="231"/>
        <v>-2.9179073540000005</v>
      </c>
      <c r="X2087" s="20">
        <f t="shared" si="232"/>
        <v>5.1275404732416999E-2</v>
      </c>
      <c r="Y2087" s="20"/>
      <c r="Z2087" s="20"/>
      <c r="AA2087" s="20"/>
      <c r="AB2087" s="20"/>
      <c r="AC2087" s="20"/>
      <c r="AD2087" s="20"/>
      <c r="AE2087" s="20"/>
      <c r="AF2087" s="20"/>
      <c r="AG2087" s="21"/>
    </row>
    <row r="2088" spans="1:33" x14ac:dyDescent="0.35">
      <c r="A2088" s="19" t="s">
        <v>33</v>
      </c>
      <c r="B2088" s="20" t="str">
        <f t="shared" si="229"/>
        <v>employed</v>
      </c>
      <c r="C2088" s="20">
        <f t="shared" si="226"/>
        <v>1</v>
      </c>
      <c r="D2088" s="20" t="s">
        <v>17</v>
      </c>
      <c r="E2088" s="20" t="s">
        <v>18</v>
      </c>
      <c r="F2088" s="20" t="s">
        <v>19</v>
      </c>
      <c r="G2088" s="20">
        <f t="shared" si="230"/>
        <v>0</v>
      </c>
      <c r="H2088" s="20" t="s">
        <v>19</v>
      </c>
      <c r="I2088" s="20" t="s">
        <v>19</v>
      </c>
      <c r="J2088" s="20" t="s">
        <v>22</v>
      </c>
      <c r="K2088" s="20">
        <v>19</v>
      </c>
      <c r="L2088" s="20" t="s">
        <v>32</v>
      </c>
      <c r="M2088" s="20" t="s">
        <v>22</v>
      </c>
      <c r="N2088" s="20">
        <f t="shared" si="227"/>
        <v>1</v>
      </c>
      <c r="O2088" s="20">
        <v>1046</v>
      </c>
      <c r="P2088" s="20">
        <v>39</v>
      </c>
      <c r="Q2088" s="20">
        <v>4</v>
      </c>
      <c r="R2088" s="20">
        <v>-1</v>
      </c>
      <c r="S2088" s="20">
        <v>0</v>
      </c>
      <c r="T2088" s="20">
        <v>112</v>
      </c>
      <c r="U2088" s="20">
        <f t="shared" si="228"/>
        <v>0</v>
      </c>
      <c r="V2088" s="20" t="s">
        <v>19</v>
      </c>
      <c r="W2088" s="20">
        <f t="shared" si="231"/>
        <v>-3.0588765200000005</v>
      </c>
      <c r="X2088" s="20">
        <f t="shared" si="232"/>
        <v>4.4835792095531339E-2</v>
      </c>
      <c r="Y2088" s="20"/>
      <c r="Z2088" s="20"/>
      <c r="AA2088" s="20"/>
      <c r="AB2088" s="20"/>
      <c r="AC2088" s="20"/>
      <c r="AD2088" s="20"/>
      <c r="AE2088" s="20"/>
      <c r="AF2088" s="20"/>
      <c r="AG2088" s="21"/>
    </row>
    <row r="2089" spans="1:33" x14ac:dyDescent="0.35">
      <c r="A2089" s="19" t="s">
        <v>41</v>
      </c>
      <c r="B2089" s="20" t="str">
        <f t="shared" si="229"/>
        <v>unemployed</v>
      </c>
      <c r="C2089" s="20">
        <f t="shared" si="226"/>
        <v>0</v>
      </c>
      <c r="D2089" s="20" t="s">
        <v>29</v>
      </c>
      <c r="E2089" s="20" t="s">
        <v>24</v>
      </c>
      <c r="F2089" s="20" t="s">
        <v>19</v>
      </c>
      <c r="G2089" s="20">
        <f t="shared" si="230"/>
        <v>0</v>
      </c>
      <c r="H2089" s="20" t="s">
        <v>19</v>
      </c>
      <c r="I2089" s="20" t="s">
        <v>19</v>
      </c>
      <c r="J2089" s="20" t="s">
        <v>20</v>
      </c>
      <c r="K2089" s="20">
        <v>30</v>
      </c>
      <c r="L2089" s="20" t="s">
        <v>42</v>
      </c>
      <c r="M2089" s="20" t="s">
        <v>22</v>
      </c>
      <c r="N2089" s="20">
        <f t="shared" si="227"/>
        <v>1</v>
      </c>
      <c r="O2089" s="20">
        <v>1566</v>
      </c>
      <c r="P2089" s="20">
        <v>27</v>
      </c>
      <c r="Q2089" s="20">
        <v>5</v>
      </c>
      <c r="R2089" s="20">
        <v>-1</v>
      </c>
      <c r="S2089" s="20">
        <v>0</v>
      </c>
      <c r="T2089" s="20">
        <v>164</v>
      </c>
      <c r="U2089" s="20">
        <f t="shared" si="228"/>
        <v>0</v>
      </c>
      <c r="V2089" s="20" t="s">
        <v>19</v>
      </c>
      <c r="W2089" s="20">
        <f t="shared" si="231"/>
        <v>-2.8709176320000003</v>
      </c>
      <c r="X2089" s="20">
        <f t="shared" si="232"/>
        <v>5.361007592197134E-2</v>
      </c>
      <c r="Y2089" s="20"/>
      <c r="Z2089" s="20"/>
      <c r="AA2089" s="20"/>
      <c r="AB2089" s="20"/>
      <c r="AC2089" s="20"/>
      <c r="AD2089" s="20"/>
      <c r="AE2089" s="20"/>
      <c r="AF2089" s="20"/>
      <c r="AG2089" s="21"/>
    </row>
    <row r="2090" spans="1:33" x14ac:dyDescent="0.35">
      <c r="A2090" s="19" t="s">
        <v>28</v>
      </c>
      <c r="B2090" s="20" t="str">
        <f t="shared" si="229"/>
        <v>employed</v>
      </c>
      <c r="C2090" s="20">
        <f t="shared" si="226"/>
        <v>1</v>
      </c>
      <c r="D2090" s="20" t="s">
        <v>29</v>
      </c>
      <c r="E2090" s="20" t="s">
        <v>30</v>
      </c>
      <c r="F2090" s="20" t="s">
        <v>19</v>
      </c>
      <c r="G2090" s="20">
        <f t="shared" si="230"/>
        <v>0</v>
      </c>
      <c r="H2090" s="20" t="s">
        <v>19</v>
      </c>
      <c r="I2090" s="20" t="s">
        <v>19</v>
      </c>
      <c r="J2090" s="20" t="s">
        <v>48</v>
      </c>
      <c r="K2090" s="20">
        <v>29</v>
      </c>
      <c r="L2090" s="20" t="s">
        <v>42</v>
      </c>
      <c r="M2090" s="20" t="s">
        <v>36</v>
      </c>
      <c r="N2090" s="20">
        <f t="shared" si="227"/>
        <v>1</v>
      </c>
      <c r="O2090" s="20">
        <v>592</v>
      </c>
      <c r="P2090" s="20">
        <v>26</v>
      </c>
      <c r="Q2090" s="20">
        <v>2</v>
      </c>
      <c r="R2090" s="20">
        <v>164</v>
      </c>
      <c r="S2090" s="20">
        <v>1</v>
      </c>
      <c r="T2090" s="20">
        <v>145</v>
      </c>
      <c r="U2090" s="20">
        <f t="shared" si="228"/>
        <v>0</v>
      </c>
      <c r="V2090" s="20" t="s">
        <v>19</v>
      </c>
      <c r="W2090" s="20">
        <f t="shared" si="231"/>
        <v>-2.5064356000000005</v>
      </c>
      <c r="X2090" s="20">
        <f t="shared" si="232"/>
        <v>7.5408250227495977E-2</v>
      </c>
      <c r="Y2090" s="20"/>
      <c r="Z2090" s="20"/>
      <c r="AA2090" s="20"/>
      <c r="AB2090" s="20"/>
      <c r="AC2090" s="20"/>
      <c r="AD2090" s="20"/>
      <c r="AE2090" s="20"/>
      <c r="AF2090" s="20"/>
      <c r="AG2090" s="21"/>
    </row>
    <row r="2091" spans="1:33" x14ac:dyDescent="0.35">
      <c r="A2091" s="19" t="s">
        <v>28</v>
      </c>
      <c r="B2091" s="20" t="str">
        <f t="shared" si="229"/>
        <v>employed</v>
      </c>
      <c r="C2091" s="20">
        <f t="shared" si="226"/>
        <v>1</v>
      </c>
      <c r="D2091" s="20" t="s">
        <v>29</v>
      </c>
      <c r="E2091" s="20" t="s">
        <v>30</v>
      </c>
      <c r="F2091" s="20" t="s">
        <v>19</v>
      </c>
      <c r="G2091" s="20">
        <f t="shared" si="230"/>
        <v>0</v>
      </c>
      <c r="H2091" s="20" t="s">
        <v>25</v>
      </c>
      <c r="I2091" s="20" t="s">
        <v>19</v>
      </c>
      <c r="J2091" s="20" t="s">
        <v>20</v>
      </c>
      <c r="K2091" s="20">
        <v>6</v>
      </c>
      <c r="L2091" s="20" t="s">
        <v>26</v>
      </c>
      <c r="M2091" s="20" t="s">
        <v>22</v>
      </c>
      <c r="N2091" s="20">
        <f t="shared" si="227"/>
        <v>1</v>
      </c>
      <c r="O2091" s="20">
        <v>104</v>
      </c>
      <c r="P2091" s="20">
        <v>38</v>
      </c>
      <c r="Q2091" s="20">
        <v>3</v>
      </c>
      <c r="R2091" s="20">
        <v>-1</v>
      </c>
      <c r="S2091" s="20">
        <v>0</v>
      </c>
      <c r="T2091" s="20">
        <v>606</v>
      </c>
      <c r="U2091" s="20">
        <f t="shared" si="228"/>
        <v>1</v>
      </c>
      <c r="V2091" s="20" t="s">
        <v>25</v>
      </c>
      <c r="W2091" s="20">
        <f t="shared" si="231"/>
        <v>-1.2732670840000004</v>
      </c>
      <c r="X2091" s="20">
        <f t="shared" si="232"/>
        <v>0.21869849417836532</v>
      </c>
      <c r="Y2091" s="20"/>
      <c r="Z2091" s="20"/>
      <c r="AA2091" s="20"/>
      <c r="AB2091" s="20"/>
      <c r="AC2091" s="20"/>
      <c r="AD2091" s="20"/>
      <c r="AE2091" s="20"/>
      <c r="AF2091" s="20"/>
      <c r="AG2091" s="21"/>
    </row>
    <row r="2092" spans="1:33" x14ac:dyDescent="0.35">
      <c r="A2092" s="19" t="s">
        <v>33</v>
      </c>
      <c r="B2092" s="20" t="str">
        <f t="shared" si="229"/>
        <v>employed</v>
      </c>
      <c r="C2092" s="20">
        <f t="shared" si="226"/>
        <v>1</v>
      </c>
      <c r="D2092" s="20" t="s">
        <v>17</v>
      </c>
      <c r="E2092" s="20" t="s">
        <v>24</v>
      </c>
      <c r="F2092" s="20" t="s">
        <v>19</v>
      </c>
      <c r="G2092" s="20">
        <f t="shared" si="230"/>
        <v>0</v>
      </c>
      <c r="H2092" s="20" t="s">
        <v>25</v>
      </c>
      <c r="I2092" s="20" t="s">
        <v>19</v>
      </c>
      <c r="J2092" s="20" t="s">
        <v>22</v>
      </c>
      <c r="K2092" s="20">
        <v>26</v>
      </c>
      <c r="L2092" s="20" t="s">
        <v>26</v>
      </c>
      <c r="M2092" s="20" t="s">
        <v>22</v>
      </c>
      <c r="N2092" s="20">
        <f t="shared" si="227"/>
        <v>1</v>
      </c>
      <c r="O2092" s="20">
        <v>0</v>
      </c>
      <c r="P2092" s="20">
        <v>48</v>
      </c>
      <c r="Q2092" s="20">
        <v>1</v>
      </c>
      <c r="R2092" s="20">
        <v>-1</v>
      </c>
      <c r="S2092" s="20">
        <v>0</v>
      </c>
      <c r="T2092" s="20">
        <v>105</v>
      </c>
      <c r="U2092" s="20">
        <f t="shared" si="228"/>
        <v>0</v>
      </c>
      <c r="V2092" s="20" t="s">
        <v>19</v>
      </c>
      <c r="W2092" s="20">
        <f t="shared" si="231"/>
        <v>-3.0841786780000002</v>
      </c>
      <c r="X2092" s="20">
        <f t="shared" si="232"/>
        <v>4.3764607015243095E-2</v>
      </c>
      <c r="Y2092" s="20"/>
      <c r="Z2092" s="20"/>
      <c r="AA2092" s="20"/>
      <c r="AB2092" s="20"/>
      <c r="AC2092" s="20"/>
      <c r="AD2092" s="20"/>
      <c r="AE2092" s="20"/>
      <c r="AF2092" s="20"/>
      <c r="AG2092" s="21"/>
    </row>
    <row r="2093" spans="1:33" x14ac:dyDescent="0.35">
      <c r="A2093" s="19" t="s">
        <v>23</v>
      </c>
      <c r="B2093" s="20" t="str">
        <f t="shared" si="229"/>
        <v>employed</v>
      </c>
      <c r="C2093" s="20">
        <f t="shared" si="226"/>
        <v>1</v>
      </c>
      <c r="D2093" s="20" t="s">
        <v>17</v>
      </c>
      <c r="E2093" s="20" t="s">
        <v>24</v>
      </c>
      <c r="F2093" s="20" t="s">
        <v>19</v>
      </c>
      <c r="G2093" s="20">
        <f t="shared" si="230"/>
        <v>0</v>
      </c>
      <c r="H2093" s="20" t="s">
        <v>19</v>
      </c>
      <c r="I2093" s="20" t="s">
        <v>25</v>
      </c>
      <c r="J2093" s="20" t="s">
        <v>20</v>
      </c>
      <c r="K2093" s="20">
        <v>9</v>
      </c>
      <c r="L2093" s="20" t="s">
        <v>43</v>
      </c>
      <c r="M2093" s="20" t="s">
        <v>22</v>
      </c>
      <c r="N2093" s="20">
        <f t="shared" si="227"/>
        <v>1</v>
      </c>
      <c r="O2093" s="20">
        <v>-22</v>
      </c>
      <c r="P2093" s="20">
        <v>54</v>
      </c>
      <c r="Q2093" s="20">
        <v>1</v>
      </c>
      <c r="R2093" s="20">
        <v>-1</v>
      </c>
      <c r="S2093" s="20">
        <v>0</v>
      </c>
      <c r="T2093" s="20">
        <v>85</v>
      </c>
      <c r="U2093" s="20">
        <f t="shared" si="228"/>
        <v>0</v>
      </c>
      <c r="V2093" s="20" t="s">
        <v>19</v>
      </c>
      <c r="W2093" s="20">
        <f t="shared" si="231"/>
        <v>-3.1564705580000005</v>
      </c>
      <c r="X2093" s="20">
        <f t="shared" si="232"/>
        <v>4.0837075908452571E-2</v>
      </c>
      <c r="Y2093" s="20"/>
      <c r="Z2093" s="20"/>
      <c r="AA2093" s="20"/>
      <c r="AB2093" s="20"/>
      <c r="AC2093" s="20"/>
      <c r="AD2093" s="20"/>
      <c r="AE2093" s="20"/>
      <c r="AF2093" s="20"/>
      <c r="AG2093" s="21"/>
    </row>
    <row r="2094" spans="1:33" x14ac:dyDescent="0.35">
      <c r="A2094" s="19" t="s">
        <v>23</v>
      </c>
      <c r="B2094" s="20" t="str">
        <f t="shared" si="229"/>
        <v>employed</v>
      </c>
      <c r="C2094" s="20">
        <f t="shared" si="226"/>
        <v>1</v>
      </c>
      <c r="D2094" s="20" t="s">
        <v>17</v>
      </c>
      <c r="E2094" s="20" t="s">
        <v>24</v>
      </c>
      <c r="F2094" s="20" t="s">
        <v>19</v>
      </c>
      <c r="G2094" s="20">
        <f t="shared" si="230"/>
        <v>0</v>
      </c>
      <c r="H2094" s="20" t="s">
        <v>19</v>
      </c>
      <c r="I2094" s="20" t="s">
        <v>19</v>
      </c>
      <c r="J2094" s="20" t="s">
        <v>20</v>
      </c>
      <c r="K2094" s="20">
        <v>18</v>
      </c>
      <c r="L2094" s="20" t="s">
        <v>43</v>
      </c>
      <c r="M2094" s="20" t="s">
        <v>22</v>
      </c>
      <c r="N2094" s="20">
        <f t="shared" si="227"/>
        <v>1</v>
      </c>
      <c r="O2094" s="20">
        <v>0</v>
      </c>
      <c r="P2094" s="20">
        <v>51</v>
      </c>
      <c r="Q2094" s="20">
        <v>3</v>
      </c>
      <c r="R2094" s="20">
        <v>-1</v>
      </c>
      <c r="S2094" s="20">
        <v>0</v>
      </c>
      <c r="T2094" s="20">
        <v>439</v>
      </c>
      <c r="U2094" s="20">
        <f t="shared" si="228"/>
        <v>0</v>
      </c>
      <c r="V2094" s="20" t="s">
        <v>19</v>
      </c>
      <c r="W2094" s="20">
        <f t="shared" si="231"/>
        <v>-1.8769042820000004</v>
      </c>
      <c r="X2094" s="20">
        <f t="shared" si="232"/>
        <v>0.13274485892212914</v>
      </c>
      <c r="Y2094" s="20"/>
      <c r="Z2094" s="20"/>
      <c r="AA2094" s="20"/>
      <c r="AB2094" s="20"/>
      <c r="AC2094" s="20"/>
      <c r="AD2094" s="20"/>
      <c r="AE2094" s="20"/>
      <c r="AF2094" s="20"/>
      <c r="AG2094" s="21"/>
    </row>
    <row r="2095" spans="1:33" x14ac:dyDescent="0.35">
      <c r="A2095" s="19" t="s">
        <v>37</v>
      </c>
      <c r="B2095" s="20" t="str">
        <f t="shared" si="229"/>
        <v>employed</v>
      </c>
      <c r="C2095" s="20">
        <f t="shared" si="226"/>
        <v>1</v>
      </c>
      <c r="D2095" s="20" t="s">
        <v>17</v>
      </c>
      <c r="E2095" s="20" t="s">
        <v>24</v>
      </c>
      <c r="F2095" s="20" t="s">
        <v>19</v>
      </c>
      <c r="G2095" s="20">
        <f t="shared" si="230"/>
        <v>0</v>
      </c>
      <c r="H2095" s="20" t="s">
        <v>19</v>
      </c>
      <c r="I2095" s="20" t="s">
        <v>19</v>
      </c>
      <c r="J2095" s="20" t="s">
        <v>22</v>
      </c>
      <c r="K2095" s="20">
        <v>29</v>
      </c>
      <c r="L2095" s="20" t="s">
        <v>26</v>
      </c>
      <c r="M2095" s="20" t="s">
        <v>22</v>
      </c>
      <c r="N2095" s="20">
        <f t="shared" si="227"/>
        <v>1</v>
      </c>
      <c r="O2095" s="20">
        <v>72</v>
      </c>
      <c r="P2095" s="20">
        <v>47</v>
      </c>
      <c r="Q2095" s="20">
        <v>1</v>
      </c>
      <c r="R2095" s="20">
        <v>-1</v>
      </c>
      <c r="S2095" s="20">
        <v>0</v>
      </c>
      <c r="T2095" s="20">
        <v>278</v>
      </c>
      <c r="U2095" s="20">
        <f t="shared" si="228"/>
        <v>0</v>
      </c>
      <c r="V2095" s="20" t="s">
        <v>19</v>
      </c>
      <c r="W2095" s="20">
        <f t="shared" si="231"/>
        <v>-2.4588539160000007</v>
      </c>
      <c r="X2095" s="20">
        <f t="shared" si="232"/>
        <v>7.8793485612447617E-2</v>
      </c>
      <c r="Y2095" s="20"/>
      <c r="Z2095" s="20"/>
      <c r="AA2095" s="20"/>
      <c r="AB2095" s="20"/>
      <c r="AC2095" s="20"/>
      <c r="AD2095" s="20"/>
      <c r="AE2095" s="20"/>
      <c r="AF2095" s="20"/>
      <c r="AG2095" s="21"/>
    </row>
    <row r="2096" spans="1:33" x14ac:dyDescent="0.35">
      <c r="A2096" s="19" t="s">
        <v>37</v>
      </c>
      <c r="B2096" s="20" t="str">
        <f t="shared" si="229"/>
        <v>employed</v>
      </c>
      <c r="C2096" s="20">
        <f t="shared" si="226"/>
        <v>1</v>
      </c>
      <c r="D2096" s="20" t="s">
        <v>17</v>
      </c>
      <c r="E2096" s="20" t="s">
        <v>24</v>
      </c>
      <c r="F2096" s="20" t="s">
        <v>19</v>
      </c>
      <c r="G2096" s="20">
        <f t="shared" si="230"/>
        <v>0</v>
      </c>
      <c r="H2096" s="20" t="s">
        <v>19</v>
      </c>
      <c r="I2096" s="20" t="s">
        <v>19</v>
      </c>
      <c r="J2096" s="20" t="s">
        <v>20</v>
      </c>
      <c r="K2096" s="20">
        <v>13</v>
      </c>
      <c r="L2096" s="20" t="s">
        <v>40</v>
      </c>
      <c r="M2096" s="20" t="s">
        <v>22</v>
      </c>
      <c r="N2096" s="20">
        <f t="shared" si="227"/>
        <v>1</v>
      </c>
      <c r="O2096" s="20">
        <v>100</v>
      </c>
      <c r="P2096" s="20">
        <v>53</v>
      </c>
      <c r="Q2096" s="20">
        <v>4</v>
      </c>
      <c r="R2096" s="20">
        <v>-1</v>
      </c>
      <c r="S2096" s="20">
        <v>0</v>
      </c>
      <c r="T2096" s="20">
        <v>205</v>
      </c>
      <c r="U2096" s="20">
        <f t="shared" si="228"/>
        <v>0</v>
      </c>
      <c r="V2096" s="20" t="s">
        <v>19</v>
      </c>
      <c r="W2096" s="20">
        <f t="shared" si="231"/>
        <v>-2.7227192780000005</v>
      </c>
      <c r="X2096" s="20">
        <f t="shared" si="232"/>
        <v>6.1645979952114981E-2</v>
      </c>
      <c r="Y2096" s="20"/>
      <c r="Z2096" s="20"/>
      <c r="AA2096" s="20"/>
      <c r="AB2096" s="20"/>
      <c r="AC2096" s="20"/>
      <c r="AD2096" s="20"/>
      <c r="AE2096" s="20"/>
      <c r="AF2096" s="20"/>
      <c r="AG2096" s="21"/>
    </row>
    <row r="2097" spans="1:33" x14ac:dyDescent="0.35">
      <c r="A2097" s="19" t="s">
        <v>33</v>
      </c>
      <c r="B2097" s="20" t="str">
        <f t="shared" si="229"/>
        <v>employed</v>
      </c>
      <c r="C2097" s="20">
        <f t="shared" si="226"/>
        <v>1</v>
      </c>
      <c r="D2097" s="20" t="s">
        <v>17</v>
      </c>
      <c r="E2097" s="20" t="s">
        <v>18</v>
      </c>
      <c r="F2097" s="20" t="s">
        <v>19</v>
      </c>
      <c r="G2097" s="20">
        <f t="shared" si="230"/>
        <v>0</v>
      </c>
      <c r="H2097" s="20" t="s">
        <v>25</v>
      </c>
      <c r="I2097" s="20" t="s">
        <v>19</v>
      </c>
      <c r="J2097" s="20" t="s">
        <v>20</v>
      </c>
      <c r="K2097" s="20">
        <v>16</v>
      </c>
      <c r="L2097" s="20" t="s">
        <v>43</v>
      </c>
      <c r="M2097" s="20" t="s">
        <v>22</v>
      </c>
      <c r="N2097" s="20">
        <f t="shared" si="227"/>
        <v>1</v>
      </c>
      <c r="O2097" s="20">
        <v>319</v>
      </c>
      <c r="P2097" s="20">
        <v>35</v>
      </c>
      <c r="Q2097" s="20">
        <v>1</v>
      </c>
      <c r="R2097" s="20">
        <v>-1</v>
      </c>
      <c r="S2097" s="20">
        <v>0</v>
      </c>
      <c r="T2097" s="20">
        <v>221</v>
      </c>
      <c r="U2097" s="20">
        <f t="shared" si="228"/>
        <v>0</v>
      </c>
      <c r="V2097" s="20" t="s">
        <v>19</v>
      </c>
      <c r="W2097" s="20">
        <f t="shared" si="231"/>
        <v>-2.6648857740000005</v>
      </c>
      <c r="X2097" s="20">
        <f t="shared" si="232"/>
        <v>6.5077438962860737E-2</v>
      </c>
      <c r="Y2097" s="20"/>
      <c r="Z2097" s="20"/>
      <c r="AA2097" s="20"/>
      <c r="AB2097" s="20"/>
      <c r="AC2097" s="20"/>
      <c r="AD2097" s="20"/>
      <c r="AE2097" s="20"/>
      <c r="AF2097" s="20"/>
      <c r="AG2097" s="21"/>
    </row>
    <row r="2098" spans="1:33" x14ac:dyDescent="0.35">
      <c r="A2098" s="19" t="s">
        <v>28</v>
      </c>
      <c r="B2098" s="20" t="str">
        <f t="shared" si="229"/>
        <v>employed</v>
      </c>
      <c r="C2098" s="20">
        <f t="shared" si="226"/>
        <v>1</v>
      </c>
      <c r="D2098" s="20" t="s">
        <v>17</v>
      </c>
      <c r="E2098" s="20" t="s">
        <v>30</v>
      </c>
      <c r="F2098" s="20" t="s">
        <v>19</v>
      </c>
      <c r="G2098" s="20">
        <f t="shared" si="230"/>
        <v>0</v>
      </c>
      <c r="H2098" s="20" t="s">
        <v>25</v>
      </c>
      <c r="I2098" s="20" t="s">
        <v>19</v>
      </c>
      <c r="J2098" s="20" t="s">
        <v>48</v>
      </c>
      <c r="K2098" s="20">
        <v>18</v>
      </c>
      <c r="L2098" s="20" t="s">
        <v>45</v>
      </c>
      <c r="M2098" s="20" t="s">
        <v>36</v>
      </c>
      <c r="N2098" s="20">
        <f t="shared" si="227"/>
        <v>1</v>
      </c>
      <c r="O2098" s="20">
        <v>9339</v>
      </c>
      <c r="P2098" s="20">
        <v>58</v>
      </c>
      <c r="Q2098" s="20">
        <v>3</v>
      </c>
      <c r="R2098" s="20">
        <v>172</v>
      </c>
      <c r="S2098" s="20">
        <v>3</v>
      </c>
      <c r="T2098" s="20">
        <v>52</v>
      </c>
      <c r="U2098" s="20">
        <f t="shared" si="228"/>
        <v>0</v>
      </c>
      <c r="V2098" s="20" t="s">
        <v>19</v>
      </c>
      <c r="W2098" s="20">
        <f t="shared" si="231"/>
        <v>-2.6157063140000005</v>
      </c>
      <c r="X2098" s="20">
        <f t="shared" si="232"/>
        <v>6.8134403756328107E-2</v>
      </c>
      <c r="Y2098" s="20"/>
      <c r="Z2098" s="20"/>
      <c r="AA2098" s="20"/>
      <c r="AB2098" s="20"/>
      <c r="AC2098" s="20"/>
      <c r="AD2098" s="20"/>
      <c r="AE2098" s="20"/>
      <c r="AF2098" s="20"/>
      <c r="AG2098" s="21"/>
    </row>
    <row r="2099" spans="1:33" x14ac:dyDescent="0.35">
      <c r="A2099" s="19" t="s">
        <v>28</v>
      </c>
      <c r="B2099" s="20" t="str">
        <f t="shared" si="229"/>
        <v>employed</v>
      </c>
      <c r="C2099" s="20">
        <f t="shared" si="226"/>
        <v>1</v>
      </c>
      <c r="D2099" s="20" t="s">
        <v>44</v>
      </c>
      <c r="E2099" s="20" t="s">
        <v>30</v>
      </c>
      <c r="F2099" s="20" t="s">
        <v>19</v>
      </c>
      <c r="G2099" s="20">
        <f t="shared" si="230"/>
        <v>0</v>
      </c>
      <c r="H2099" s="20" t="s">
        <v>25</v>
      </c>
      <c r="I2099" s="20" t="s">
        <v>19</v>
      </c>
      <c r="J2099" s="20" t="s">
        <v>22</v>
      </c>
      <c r="K2099" s="20">
        <v>12</v>
      </c>
      <c r="L2099" s="20" t="s">
        <v>32</v>
      </c>
      <c r="M2099" s="20" t="s">
        <v>22</v>
      </c>
      <c r="N2099" s="20">
        <f t="shared" si="227"/>
        <v>1</v>
      </c>
      <c r="O2099" s="20">
        <v>50</v>
      </c>
      <c r="P2099" s="20">
        <v>52</v>
      </c>
      <c r="Q2099" s="20">
        <v>3</v>
      </c>
      <c r="R2099" s="20">
        <v>-1</v>
      </c>
      <c r="S2099" s="20">
        <v>0</v>
      </c>
      <c r="T2099" s="20">
        <v>84</v>
      </c>
      <c r="U2099" s="20">
        <f t="shared" si="228"/>
        <v>0</v>
      </c>
      <c r="V2099" s="20" t="s">
        <v>19</v>
      </c>
      <c r="W2099" s="20">
        <f t="shared" si="231"/>
        <v>-3.1600851520000006</v>
      </c>
      <c r="X2099" s="20">
        <f t="shared" si="232"/>
        <v>4.0695729142554989E-2</v>
      </c>
      <c r="Y2099" s="20"/>
      <c r="Z2099" s="20"/>
      <c r="AA2099" s="20"/>
      <c r="AB2099" s="20"/>
      <c r="AC2099" s="20"/>
      <c r="AD2099" s="20"/>
      <c r="AE2099" s="20"/>
      <c r="AF2099" s="20"/>
      <c r="AG2099" s="21"/>
    </row>
    <row r="2100" spans="1:33" x14ac:dyDescent="0.35">
      <c r="A2100" s="19" t="s">
        <v>47</v>
      </c>
      <c r="B2100" s="20" t="str">
        <f t="shared" si="229"/>
        <v>unemployed</v>
      </c>
      <c r="C2100" s="20">
        <f t="shared" si="226"/>
        <v>0</v>
      </c>
      <c r="D2100" s="20" t="s">
        <v>17</v>
      </c>
      <c r="E2100" s="20" t="s">
        <v>24</v>
      </c>
      <c r="F2100" s="20" t="s">
        <v>25</v>
      </c>
      <c r="G2100" s="20">
        <f t="shared" si="230"/>
        <v>1</v>
      </c>
      <c r="H2100" s="20" t="s">
        <v>25</v>
      </c>
      <c r="I2100" s="20" t="s">
        <v>19</v>
      </c>
      <c r="J2100" s="20" t="s">
        <v>20</v>
      </c>
      <c r="K2100" s="20">
        <v>15</v>
      </c>
      <c r="L2100" s="20" t="s">
        <v>26</v>
      </c>
      <c r="M2100" s="20" t="s">
        <v>22</v>
      </c>
      <c r="N2100" s="20">
        <f t="shared" si="227"/>
        <v>1</v>
      </c>
      <c r="O2100" s="20">
        <v>32</v>
      </c>
      <c r="P2100" s="20">
        <v>57</v>
      </c>
      <c r="Q2100" s="20">
        <v>3</v>
      </c>
      <c r="R2100" s="20">
        <v>-1</v>
      </c>
      <c r="S2100" s="20">
        <v>0</v>
      </c>
      <c r="T2100" s="20">
        <v>476</v>
      </c>
      <c r="U2100" s="20">
        <f t="shared" si="228"/>
        <v>0</v>
      </c>
      <c r="V2100" s="20" t="s">
        <v>19</v>
      </c>
      <c r="W2100" s="20">
        <f t="shared" si="231"/>
        <v>-1.7431643040000004</v>
      </c>
      <c r="X2100" s="20">
        <f t="shared" si="232"/>
        <v>0.1489114549724162</v>
      </c>
      <c r="Y2100" s="20"/>
      <c r="Z2100" s="20"/>
      <c r="AA2100" s="20"/>
      <c r="AB2100" s="20"/>
      <c r="AC2100" s="20"/>
      <c r="AD2100" s="20"/>
      <c r="AE2100" s="20"/>
      <c r="AF2100" s="20"/>
      <c r="AG2100" s="21"/>
    </row>
    <row r="2101" spans="1:33" x14ac:dyDescent="0.35">
      <c r="A2101" s="19" t="s">
        <v>28</v>
      </c>
      <c r="B2101" s="20" t="str">
        <f t="shared" si="229"/>
        <v>employed</v>
      </c>
      <c r="C2101" s="20">
        <f t="shared" si="226"/>
        <v>1</v>
      </c>
      <c r="D2101" s="20" t="s">
        <v>17</v>
      </c>
      <c r="E2101" s="20" t="s">
        <v>30</v>
      </c>
      <c r="F2101" s="20" t="s">
        <v>19</v>
      </c>
      <c r="G2101" s="20">
        <f t="shared" si="230"/>
        <v>0</v>
      </c>
      <c r="H2101" s="20" t="s">
        <v>19</v>
      </c>
      <c r="I2101" s="20" t="s">
        <v>19</v>
      </c>
      <c r="J2101" s="20" t="s">
        <v>20</v>
      </c>
      <c r="K2101" s="20">
        <v>20</v>
      </c>
      <c r="L2101" s="20" t="s">
        <v>45</v>
      </c>
      <c r="M2101" s="20" t="s">
        <v>22</v>
      </c>
      <c r="N2101" s="20">
        <f t="shared" si="227"/>
        <v>1</v>
      </c>
      <c r="O2101" s="20">
        <v>6922</v>
      </c>
      <c r="P2101" s="20">
        <v>52</v>
      </c>
      <c r="Q2101" s="20">
        <v>1</v>
      </c>
      <c r="R2101" s="20">
        <v>-1</v>
      </c>
      <c r="S2101" s="20">
        <v>0</v>
      </c>
      <c r="T2101" s="20">
        <v>371</v>
      </c>
      <c r="U2101" s="20">
        <f t="shared" si="228"/>
        <v>0</v>
      </c>
      <c r="V2101" s="20" t="s">
        <v>19</v>
      </c>
      <c r="W2101" s="20">
        <f t="shared" si="231"/>
        <v>-2.1226966740000002</v>
      </c>
      <c r="X2101" s="20">
        <f t="shared" si="232"/>
        <v>0.10691031762953916</v>
      </c>
      <c r="Y2101" s="20"/>
      <c r="Z2101" s="20"/>
      <c r="AA2101" s="20"/>
      <c r="AB2101" s="20"/>
      <c r="AC2101" s="20"/>
      <c r="AD2101" s="20"/>
      <c r="AE2101" s="20"/>
      <c r="AF2101" s="20"/>
      <c r="AG2101" s="21"/>
    </row>
    <row r="2102" spans="1:33" x14ac:dyDescent="0.35">
      <c r="A2102" s="19" t="s">
        <v>28</v>
      </c>
      <c r="B2102" s="20" t="str">
        <f t="shared" si="229"/>
        <v>employed</v>
      </c>
      <c r="C2102" s="20">
        <f t="shared" si="226"/>
        <v>1</v>
      </c>
      <c r="D2102" s="20" t="s">
        <v>29</v>
      </c>
      <c r="E2102" s="20" t="s">
        <v>30</v>
      </c>
      <c r="F2102" s="20" t="s">
        <v>19</v>
      </c>
      <c r="G2102" s="20">
        <f t="shared" si="230"/>
        <v>0</v>
      </c>
      <c r="H2102" s="20" t="s">
        <v>25</v>
      </c>
      <c r="I2102" s="20" t="s">
        <v>19</v>
      </c>
      <c r="J2102" s="20" t="s">
        <v>20</v>
      </c>
      <c r="K2102" s="20">
        <v>17</v>
      </c>
      <c r="L2102" s="20" t="s">
        <v>31</v>
      </c>
      <c r="M2102" s="20" t="s">
        <v>22</v>
      </c>
      <c r="N2102" s="20">
        <f t="shared" si="227"/>
        <v>1</v>
      </c>
      <c r="O2102" s="20">
        <v>633</v>
      </c>
      <c r="P2102" s="20">
        <v>35</v>
      </c>
      <c r="Q2102" s="20">
        <v>3</v>
      </c>
      <c r="R2102" s="20">
        <v>-1</v>
      </c>
      <c r="S2102" s="20">
        <v>0</v>
      </c>
      <c r="T2102" s="20">
        <v>128</v>
      </c>
      <c r="U2102" s="20">
        <f t="shared" si="228"/>
        <v>0</v>
      </c>
      <c r="V2102" s="20" t="s">
        <v>19</v>
      </c>
      <c r="W2102" s="20">
        <f t="shared" si="231"/>
        <v>-3.0010430160000006</v>
      </c>
      <c r="X2102" s="20">
        <f t="shared" si="232"/>
        <v>4.7378775435025791E-2</v>
      </c>
      <c r="Y2102" s="20"/>
      <c r="Z2102" s="20"/>
      <c r="AA2102" s="20"/>
      <c r="AB2102" s="20"/>
      <c r="AC2102" s="20"/>
      <c r="AD2102" s="20"/>
      <c r="AE2102" s="20"/>
      <c r="AF2102" s="20"/>
      <c r="AG2102" s="21"/>
    </row>
    <row r="2103" spans="1:33" x14ac:dyDescent="0.35">
      <c r="A2103" s="19" t="s">
        <v>37</v>
      </c>
      <c r="B2103" s="20" t="str">
        <f t="shared" si="229"/>
        <v>employed</v>
      </c>
      <c r="C2103" s="20">
        <f t="shared" si="226"/>
        <v>1</v>
      </c>
      <c r="D2103" s="20" t="s">
        <v>17</v>
      </c>
      <c r="E2103" s="20" t="s">
        <v>24</v>
      </c>
      <c r="F2103" s="20" t="s">
        <v>19</v>
      </c>
      <c r="G2103" s="20">
        <f t="shared" si="230"/>
        <v>0</v>
      </c>
      <c r="H2103" s="20" t="s">
        <v>25</v>
      </c>
      <c r="I2103" s="20" t="s">
        <v>19</v>
      </c>
      <c r="J2103" s="20" t="s">
        <v>22</v>
      </c>
      <c r="K2103" s="20">
        <v>13</v>
      </c>
      <c r="L2103" s="20" t="s">
        <v>26</v>
      </c>
      <c r="M2103" s="20" t="s">
        <v>22</v>
      </c>
      <c r="N2103" s="20">
        <f t="shared" si="227"/>
        <v>1</v>
      </c>
      <c r="O2103" s="20">
        <v>4265</v>
      </c>
      <c r="P2103" s="20">
        <v>48</v>
      </c>
      <c r="Q2103" s="20">
        <v>2</v>
      </c>
      <c r="R2103" s="20">
        <v>-1</v>
      </c>
      <c r="S2103" s="20">
        <v>0</v>
      </c>
      <c r="T2103" s="20">
        <v>220</v>
      </c>
      <c r="U2103" s="20">
        <f t="shared" si="228"/>
        <v>0</v>
      </c>
      <c r="V2103" s="20" t="s">
        <v>19</v>
      </c>
      <c r="W2103" s="20">
        <f t="shared" si="231"/>
        <v>-2.6685003680000001</v>
      </c>
      <c r="X2103" s="20">
        <f t="shared" si="232"/>
        <v>6.4857863938172347E-2</v>
      </c>
      <c r="Y2103" s="20"/>
      <c r="Z2103" s="20"/>
      <c r="AA2103" s="20"/>
      <c r="AB2103" s="20"/>
      <c r="AC2103" s="20"/>
      <c r="AD2103" s="20"/>
      <c r="AE2103" s="20"/>
      <c r="AF2103" s="20"/>
      <c r="AG2103" s="21"/>
    </row>
    <row r="2104" spans="1:33" x14ac:dyDescent="0.35">
      <c r="A2104" s="19" t="s">
        <v>38</v>
      </c>
      <c r="B2104" s="20" t="str">
        <f t="shared" si="229"/>
        <v>employed</v>
      </c>
      <c r="C2104" s="20">
        <f t="shared" si="226"/>
        <v>1</v>
      </c>
      <c r="D2104" s="20" t="s">
        <v>17</v>
      </c>
      <c r="E2104" s="20" t="s">
        <v>30</v>
      </c>
      <c r="F2104" s="20" t="s">
        <v>19</v>
      </c>
      <c r="G2104" s="20">
        <f t="shared" si="230"/>
        <v>0</v>
      </c>
      <c r="H2104" s="20" t="s">
        <v>19</v>
      </c>
      <c r="I2104" s="20" t="s">
        <v>19</v>
      </c>
      <c r="J2104" s="20" t="s">
        <v>48</v>
      </c>
      <c r="K2104" s="20">
        <v>14</v>
      </c>
      <c r="L2104" s="20" t="s">
        <v>43</v>
      </c>
      <c r="M2104" s="20" t="s">
        <v>22</v>
      </c>
      <c r="N2104" s="20">
        <f t="shared" si="227"/>
        <v>1</v>
      </c>
      <c r="O2104" s="20">
        <v>2262</v>
      </c>
      <c r="P2104" s="20">
        <v>46</v>
      </c>
      <c r="Q2104" s="20">
        <v>14</v>
      </c>
      <c r="R2104" s="20">
        <v>-1</v>
      </c>
      <c r="S2104" s="20">
        <v>0</v>
      </c>
      <c r="T2104" s="20">
        <v>44</v>
      </c>
      <c r="U2104" s="20">
        <f t="shared" si="228"/>
        <v>0</v>
      </c>
      <c r="V2104" s="20" t="s">
        <v>19</v>
      </c>
      <c r="W2104" s="20">
        <f t="shared" si="231"/>
        <v>-3.3046689120000003</v>
      </c>
      <c r="X2104" s="20">
        <f t="shared" si="232"/>
        <v>3.5411364988596081E-2</v>
      </c>
      <c r="Y2104" s="20"/>
      <c r="Z2104" s="20"/>
      <c r="AA2104" s="20"/>
      <c r="AB2104" s="20"/>
      <c r="AC2104" s="20"/>
      <c r="AD2104" s="20"/>
      <c r="AE2104" s="20"/>
      <c r="AF2104" s="20"/>
      <c r="AG2104" s="21"/>
    </row>
    <row r="2105" spans="1:33" x14ac:dyDescent="0.35">
      <c r="A2105" s="19" t="s">
        <v>23</v>
      </c>
      <c r="B2105" s="20" t="str">
        <f t="shared" si="229"/>
        <v>employed</v>
      </c>
      <c r="C2105" s="20">
        <f t="shared" si="226"/>
        <v>1</v>
      </c>
      <c r="D2105" s="20" t="s">
        <v>17</v>
      </c>
      <c r="E2105" s="20" t="s">
        <v>24</v>
      </c>
      <c r="F2105" s="20" t="s">
        <v>19</v>
      </c>
      <c r="G2105" s="20">
        <f t="shared" si="230"/>
        <v>0</v>
      </c>
      <c r="H2105" s="20" t="s">
        <v>25</v>
      </c>
      <c r="I2105" s="20" t="s">
        <v>19</v>
      </c>
      <c r="J2105" s="20" t="s">
        <v>22</v>
      </c>
      <c r="K2105" s="20">
        <v>8</v>
      </c>
      <c r="L2105" s="20" t="s">
        <v>32</v>
      </c>
      <c r="M2105" s="20" t="s">
        <v>49</v>
      </c>
      <c r="N2105" s="20">
        <f t="shared" si="227"/>
        <v>1</v>
      </c>
      <c r="O2105" s="20">
        <v>1970</v>
      </c>
      <c r="P2105" s="20">
        <v>39</v>
      </c>
      <c r="Q2105" s="20">
        <v>1</v>
      </c>
      <c r="R2105" s="20">
        <v>404</v>
      </c>
      <c r="S2105" s="20">
        <v>2</v>
      </c>
      <c r="T2105" s="20">
        <v>30</v>
      </c>
      <c r="U2105" s="20">
        <f t="shared" si="228"/>
        <v>0</v>
      </c>
      <c r="V2105" s="20" t="s">
        <v>19</v>
      </c>
      <c r="W2105" s="20">
        <f t="shared" si="231"/>
        <v>-2.3400185420000006</v>
      </c>
      <c r="X2105" s="20">
        <f t="shared" si="232"/>
        <v>8.7862428813440488E-2</v>
      </c>
      <c r="Y2105" s="20"/>
      <c r="Z2105" s="20"/>
      <c r="AA2105" s="20"/>
      <c r="AB2105" s="20"/>
      <c r="AC2105" s="20"/>
      <c r="AD2105" s="20"/>
      <c r="AE2105" s="20"/>
      <c r="AF2105" s="20"/>
      <c r="AG2105" s="21"/>
    </row>
    <row r="2106" spans="1:33" x14ac:dyDescent="0.35">
      <c r="A2106" s="19" t="s">
        <v>35</v>
      </c>
      <c r="B2106" s="20" t="str">
        <f t="shared" si="229"/>
        <v>employed</v>
      </c>
      <c r="C2106" s="20">
        <f t="shared" si="226"/>
        <v>1</v>
      </c>
      <c r="D2106" s="20" t="s">
        <v>44</v>
      </c>
      <c r="E2106" s="20" t="s">
        <v>30</v>
      </c>
      <c r="F2106" s="20" t="s">
        <v>19</v>
      </c>
      <c r="G2106" s="20">
        <f t="shared" si="230"/>
        <v>0</v>
      </c>
      <c r="H2106" s="20" t="s">
        <v>19</v>
      </c>
      <c r="I2106" s="20" t="s">
        <v>19</v>
      </c>
      <c r="J2106" s="20" t="s">
        <v>20</v>
      </c>
      <c r="K2106" s="20">
        <v>7</v>
      </c>
      <c r="L2106" s="20" t="s">
        <v>26</v>
      </c>
      <c r="M2106" s="20" t="s">
        <v>27</v>
      </c>
      <c r="N2106" s="20">
        <f t="shared" si="227"/>
        <v>1</v>
      </c>
      <c r="O2106" s="20">
        <v>1513</v>
      </c>
      <c r="P2106" s="20">
        <v>38</v>
      </c>
      <c r="Q2106" s="20">
        <v>1</v>
      </c>
      <c r="R2106" s="20">
        <v>342</v>
      </c>
      <c r="S2106" s="20">
        <v>1</v>
      </c>
      <c r="T2106" s="20">
        <v>330</v>
      </c>
      <c r="U2106" s="20">
        <f t="shared" si="228"/>
        <v>0</v>
      </c>
      <c r="V2106" s="20" t="s">
        <v>19</v>
      </c>
      <c r="W2106" s="20">
        <f t="shared" si="231"/>
        <v>-1.4842608180000005</v>
      </c>
      <c r="X2106" s="20">
        <f t="shared" si="232"/>
        <v>0.18478471032790023</v>
      </c>
      <c r="Y2106" s="20"/>
      <c r="Z2106" s="20"/>
      <c r="AA2106" s="20"/>
      <c r="AB2106" s="20"/>
      <c r="AC2106" s="20"/>
      <c r="AD2106" s="20"/>
      <c r="AE2106" s="20"/>
      <c r="AF2106" s="20"/>
      <c r="AG2106" s="21"/>
    </row>
    <row r="2107" spans="1:33" x14ac:dyDescent="0.35">
      <c r="A2107" s="19" t="s">
        <v>38</v>
      </c>
      <c r="B2107" s="20" t="str">
        <f t="shared" si="229"/>
        <v>employed</v>
      </c>
      <c r="C2107" s="20">
        <f t="shared" si="226"/>
        <v>1</v>
      </c>
      <c r="D2107" s="20" t="s">
        <v>17</v>
      </c>
      <c r="E2107" s="20" t="s">
        <v>24</v>
      </c>
      <c r="F2107" s="20" t="s">
        <v>19</v>
      </c>
      <c r="G2107" s="20">
        <f t="shared" si="230"/>
        <v>0</v>
      </c>
      <c r="H2107" s="20" t="s">
        <v>25</v>
      </c>
      <c r="I2107" s="20" t="s">
        <v>19</v>
      </c>
      <c r="J2107" s="20" t="s">
        <v>22</v>
      </c>
      <c r="K2107" s="20">
        <v>30</v>
      </c>
      <c r="L2107" s="20" t="s">
        <v>40</v>
      </c>
      <c r="M2107" s="20" t="s">
        <v>22</v>
      </c>
      <c r="N2107" s="20">
        <f t="shared" si="227"/>
        <v>1</v>
      </c>
      <c r="O2107" s="20">
        <v>4659</v>
      </c>
      <c r="P2107" s="20">
        <v>34</v>
      </c>
      <c r="Q2107" s="20">
        <v>1</v>
      </c>
      <c r="R2107" s="20">
        <v>-1</v>
      </c>
      <c r="S2107" s="20">
        <v>0</v>
      </c>
      <c r="T2107" s="20">
        <v>28</v>
      </c>
      <c r="U2107" s="20">
        <f t="shared" si="228"/>
        <v>0</v>
      </c>
      <c r="V2107" s="20" t="s">
        <v>19</v>
      </c>
      <c r="W2107" s="20">
        <f t="shared" si="231"/>
        <v>-3.3625024160000003</v>
      </c>
      <c r="X2107" s="20">
        <f t="shared" si="232"/>
        <v>3.3488133764798478E-2</v>
      </c>
      <c r="Y2107" s="20"/>
      <c r="Z2107" s="20"/>
      <c r="AA2107" s="20"/>
      <c r="AB2107" s="20"/>
      <c r="AC2107" s="20"/>
      <c r="AD2107" s="20"/>
      <c r="AE2107" s="20"/>
      <c r="AF2107" s="20"/>
      <c r="AG2107" s="21"/>
    </row>
    <row r="2108" spans="1:33" x14ac:dyDescent="0.35">
      <c r="A2108" s="19" t="s">
        <v>38</v>
      </c>
      <c r="B2108" s="20" t="str">
        <f t="shared" si="229"/>
        <v>employed</v>
      </c>
      <c r="C2108" s="20">
        <f t="shared" si="226"/>
        <v>1</v>
      </c>
      <c r="D2108" s="20" t="s">
        <v>17</v>
      </c>
      <c r="E2108" s="20" t="s">
        <v>18</v>
      </c>
      <c r="F2108" s="20" t="s">
        <v>19</v>
      </c>
      <c r="G2108" s="20">
        <f t="shared" si="230"/>
        <v>0</v>
      </c>
      <c r="H2108" s="20" t="s">
        <v>19</v>
      </c>
      <c r="I2108" s="20" t="s">
        <v>19</v>
      </c>
      <c r="J2108" s="20" t="s">
        <v>20</v>
      </c>
      <c r="K2108" s="20">
        <v>12</v>
      </c>
      <c r="L2108" s="20" t="s">
        <v>26</v>
      </c>
      <c r="M2108" s="20" t="s">
        <v>22</v>
      </c>
      <c r="N2108" s="20">
        <f t="shared" si="227"/>
        <v>1</v>
      </c>
      <c r="O2108" s="20">
        <v>668</v>
      </c>
      <c r="P2108" s="20">
        <v>47</v>
      </c>
      <c r="Q2108" s="20">
        <v>1</v>
      </c>
      <c r="R2108" s="20">
        <v>-1</v>
      </c>
      <c r="S2108" s="20">
        <v>0</v>
      </c>
      <c r="T2108" s="20">
        <v>908</v>
      </c>
      <c r="U2108" s="20">
        <f t="shared" si="228"/>
        <v>0</v>
      </c>
      <c r="V2108" s="20" t="s">
        <v>19</v>
      </c>
      <c r="W2108" s="20">
        <f t="shared" si="231"/>
        <v>-0.18165969600000054</v>
      </c>
      <c r="X2108" s="20">
        <f t="shared" si="232"/>
        <v>0.4547095571939328</v>
      </c>
      <c r="Y2108" s="20"/>
      <c r="Z2108" s="20"/>
      <c r="AA2108" s="20"/>
      <c r="AB2108" s="20"/>
      <c r="AC2108" s="20"/>
      <c r="AD2108" s="20"/>
      <c r="AE2108" s="20"/>
      <c r="AF2108" s="20"/>
      <c r="AG2108" s="21"/>
    </row>
    <row r="2109" spans="1:33" x14ac:dyDescent="0.35">
      <c r="A2109" s="19" t="s">
        <v>28</v>
      </c>
      <c r="B2109" s="20" t="str">
        <f t="shared" si="229"/>
        <v>employed</v>
      </c>
      <c r="C2109" s="20">
        <f t="shared" si="226"/>
        <v>1</v>
      </c>
      <c r="D2109" s="20" t="s">
        <v>44</v>
      </c>
      <c r="E2109" s="20" t="s">
        <v>30</v>
      </c>
      <c r="F2109" s="20" t="s">
        <v>19</v>
      </c>
      <c r="G2109" s="20">
        <f t="shared" si="230"/>
        <v>0</v>
      </c>
      <c r="H2109" s="20" t="s">
        <v>19</v>
      </c>
      <c r="I2109" s="20" t="s">
        <v>19</v>
      </c>
      <c r="J2109" s="20" t="s">
        <v>20</v>
      </c>
      <c r="K2109" s="20">
        <v>16</v>
      </c>
      <c r="L2109" s="20" t="s">
        <v>31</v>
      </c>
      <c r="M2109" s="20" t="s">
        <v>22</v>
      </c>
      <c r="N2109" s="20">
        <f t="shared" si="227"/>
        <v>1</v>
      </c>
      <c r="O2109" s="20">
        <v>649</v>
      </c>
      <c r="P2109" s="20">
        <v>35</v>
      </c>
      <c r="Q2109" s="20">
        <v>1</v>
      </c>
      <c r="R2109" s="20">
        <v>-1</v>
      </c>
      <c r="S2109" s="20">
        <v>0</v>
      </c>
      <c r="T2109" s="20">
        <v>177</v>
      </c>
      <c r="U2109" s="20">
        <f t="shared" si="228"/>
        <v>0</v>
      </c>
      <c r="V2109" s="20" t="s">
        <v>19</v>
      </c>
      <c r="W2109" s="20">
        <f t="shared" si="231"/>
        <v>-2.8239279100000005</v>
      </c>
      <c r="X2109" s="20">
        <f t="shared" si="232"/>
        <v>5.6044769658976486E-2</v>
      </c>
      <c r="Y2109" s="20"/>
      <c r="Z2109" s="20"/>
      <c r="AA2109" s="20"/>
      <c r="AB2109" s="20"/>
      <c r="AC2109" s="20"/>
      <c r="AD2109" s="20"/>
      <c r="AE2109" s="20"/>
      <c r="AF2109" s="20"/>
      <c r="AG2109" s="21"/>
    </row>
    <row r="2110" spans="1:33" x14ac:dyDescent="0.35">
      <c r="A2110" s="19" t="s">
        <v>33</v>
      </c>
      <c r="B2110" s="20" t="str">
        <f t="shared" si="229"/>
        <v>employed</v>
      </c>
      <c r="C2110" s="20">
        <f t="shared" si="226"/>
        <v>1</v>
      </c>
      <c r="D2110" s="20" t="s">
        <v>44</v>
      </c>
      <c r="E2110" s="20" t="s">
        <v>18</v>
      </c>
      <c r="F2110" s="20" t="s">
        <v>19</v>
      </c>
      <c r="G2110" s="20">
        <f t="shared" si="230"/>
        <v>0</v>
      </c>
      <c r="H2110" s="20" t="s">
        <v>25</v>
      </c>
      <c r="I2110" s="20" t="s">
        <v>19</v>
      </c>
      <c r="J2110" s="20" t="s">
        <v>22</v>
      </c>
      <c r="K2110" s="20">
        <v>9</v>
      </c>
      <c r="L2110" s="20" t="s">
        <v>26</v>
      </c>
      <c r="M2110" s="20" t="s">
        <v>22</v>
      </c>
      <c r="N2110" s="20">
        <f t="shared" si="227"/>
        <v>1</v>
      </c>
      <c r="O2110" s="20">
        <v>452</v>
      </c>
      <c r="P2110" s="20">
        <v>46</v>
      </c>
      <c r="Q2110" s="20">
        <v>4</v>
      </c>
      <c r="R2110" s="20">
        <v>-1</v>
      </c>
      <c r="S2110" s="20">
        <v>0</v>
      </c>
      <c r="T2110" s="20">
        <v>113</v>
      </c>
      <c r="U2110" s="20">
        <f t="shared" si="228"/>
        <v>0</v>
      </c>
      <c r="V2110" s="20" t="s">
        <v>19</v>
      </c>
      <c r="W2110" s="20">
        <f t="shared" si="231"/>
        <v>-3.0552619260000005</v>
      </c>
      <c r="X2110" s="20">
        <f t="shared" si="232"/>
        <v>4.4990843977134126E-2</v>
      </c>
      <c r="Y2110" s="20"/>
      <c r="Z2110" s="20"/>
      <c r="AA2110" s="20"/>
      <c r="AB2110" s="20"/>
      <c r="AC2110" s="20"/>
      <c r="AD2110" s="20"/>
      <c r="AE2110" s="20"/>
      <c r="AF2110" s="20"/>
      <c r="AG2110" s="21"/>
    </row>
    <row r="2111" spans="1:33" x14ac:dyDescent="0.35">
      <c r="A2111" s="19" t="s">
        <v>39</v>
      </c>
      <c r="B2111" s="20" t="str">
        <f t="shared" si="229"/>
        <v>employed</v>
      </c>
      <c r="C2111" s="20">
        <f t="shared" si="226"/>
        <v>1</v>
      </c>
      <c r="D2111" s="20" t="s">
        <v>29</v>
      </c>
      <c r="E2111" s="20" t="s">
        <v>24</v>
      </c>
      <c r="F2111" s="20" t="s">
        <v>19</v>
      </c>
      <c r="G2111" s="20">
        <f t="shared" si="230"/>
        <v>0</v>
      </c>
      <c r="H2111" s="20" t="s">
        <v>25</v>
      </c>
      <c r="I2111" s="20" t="s">
        <v>19</v>
      </c>
      <c r="J2111" s="20" t="s">
        <v>48</v>
      </c>
      <c r="K2111" s="20">
        <v>15</v>
      </c>
      <c r="L2111" s="20" t="s">
        <v>26</v>
      </c>
      <c r="M2111" s="20" t="s">
        <v>22</v>
      </c>
      <c r="N2111" s="20">
        <f t="shared" si="227"/>
        <v>1</v>
      </c>
      <c r="O2111" s="20">
        <v>-145</v>
      </c>
      <c r="P2111" s="20">
        <v>27</v>
      </c>
      <c r="Q2111" s="20">
        <v>8</v>
      </c>
      <c r="R2111" s="20">
        <v>-1</v>
      </c>
      <c r="S2111" s="20">
        <v>0</v>
      </c>
      <c r="T2111" s="20">
        <v>289</v>
      </c>
      <c r="U2111" s="20">
        <f t="shared" si="228"/>
        <v>0</v>
      </c>
      <c r="V2111" s="20" t="s">
        <v>19</v>
      </c>
      <c r="W2111" s="20">
        <f t="shared" si="231"/>
        <v>-2.4190933820000007</v>
      </c>
      <c r="X2111" s="20">
        <f t="shared" si="232"/>
        <v>8.1728270221631982E-2</v>
      </c>
      <c r="Y2111" s="20"/>
      <c r="Z2111" s="20"/>
      <c r="AA2111" s="20"/>
      <c r="AB2111" s="20"/>
      <c r="AC2111" s="20"/>
      <c r="AD2111" s="20"/>
      <c r="AE2111" s="20"/>
      <c r="AF2111" s="20"/>
      <c r="AG2111" s="21"/>
    </row>
    <row r="2112" spans="1:33" x14ac:dyDescent="0.35">
      <c r="A2112" s="19" t="s">
        <v>33</v>
      </c>
      <c r="B2112" s="20" t="str">
        <f t="shared" si="229"/>
        <v>employed</v>
      </c>
      <c r="C2112" s="20">
        <f t="shared" si="226"/>
        <v>1</v>
      </c>
      <c r="D2112" s="20" t="s">
        <v>17</v>
      </c>
      <c r="E2112" s="20" t="s">
        <v>24</v>
      </c>
      <c r="F2112" s="20" t="s">
        <v>19</v>
      </c>
      <c r="G2112" s="20">
        <f t="shared" si="230"/>
        <v>0</v>
      </c>
      <c r="H2112" s="20" t="s">
        <v>25</v>
      </c>
      <c r="I2112" s="20" t="s">
        <v>19</v>
      </c>
      <c r="J2112" s="20" t="s">
        <v>20</v>
      </c>
      <c r="K2112" s="20">
        <v>21</v>
      </c>
      <c r="L2112" s="20" t="s">
        <v>43</v>
      </c>
      <c r="M2112" s="20" t="s">
        <v>22</v>
      </c>
      <c r="N2112" s="20">
        <f t="shared" si="227"/>
        <v>1</v>
      </c>
      <c r="O2112" s="20">
        <v>-498</v>
      </c>
      <c r="P2112" s="20">
        <v>31</v>
      </c>
      <c r="Q2112" s="20">
        <v>1</v>
      </c>
      <c r="R2112" s="20">
        <v>-1</v>
      </c>
      <c r="S2112" s="20">
        <v>0</v>
      </c>
      <c r="T2112" s="20">
        <v>357</v>
      </c>
      <c r="U2112" s="20">
        <f t="shared" si="228"/>
        <v>0</v>
      </c>
      <c r="V2112" s="20" t="s">
        <v>19</v>
      </c>
      <c r="W2112" s="20">
        <f t="shared" si="231"/>
        <v>-2.1733009900000004</v>
      </c>
      <c r="X2112" s="20">
        <f t="shared" si="232"/>
        <v>0.10217382142386747</v>
      </c>
      <c r="Y2112" s="20"/>
      <c r="Z2112" s="20"/>
      <c r="AA2112" s="20"/>
      <c r="AB2112" s="20"/>
      <c r="AC2112" s="20"/>
      <c r="AD2112" s="20"/>
      <c r="AE2112" s="20"/>
      <c r="AF2112" s="20"/>
      <c r="AG2112" s="21"/>
    </row>
    <row r="2113" spans="1:33" x14ac:dyDescent="0.35">
      <c r="A2113" s="19" t="s">
        <v>28</v>
      </c>
      <c r="B2113" s="20" t="str">
        <f t="shared" si="229"/>
        <v>employed</v>
      </c>
      <c r="C2113" s="20">
        <f t="shared" si="226"/>
        <v>1</v>
      </c>
      <c r="D2113" s="20" t="s">
        <v>29</v>
      </c>
      <c r="E2113" s="20" t="s">
        <v>30</v>
      </c>
      <c r="F2113" s="20" t="s">
        <v>19</v>
      </c>
      <c r="G2113" s="20">
        <f t="shared" si="230"/>
        <v>0</v>
      </c>
      <c r="H2113" s="20" t="s">
        <v>19</v>
      </c>
      <c r="I2113" s="20" t="s">
        <v>19</v>
      </c>
      <c r="J2113" s="20" t="s">
        <v>20</v>
      </c>
      <c r="K2113" s="20">
        <v>28</v>
      </c>
      <c r="L2113" s="20" t="s">
        <v>40</v>
      </c>
      <c r="M2113" s="20" t="s">
        <v>22</v>
      </c>
      <c r="N2113" s="20">
        <f t="shared" si="227"/>
        <v>1</v>
      </c>
      <c r="O2113" s="20">
        <v>0</v>
      </c>
      <c r="P2113" s="20">
        <v>31</v>
      </c>
      <c r="Q2113" s="20">
        <v>16</v>
      </c>
      <c r="R2113" s="20">
        <v>-1</v>
      </c>
      <c r="S2113" s="20">
        <v>0</v>
      </c>
      <c r="T2113" s="20">
        <v>38</v>
      </c>
      <c r="U2113" s="20">
        <f t="shared" si="228"/>
        <v>0</v>
      </c>
      <c r="V2113" s="20" t="s">
        <v>19</v>
      </c>
      <c r="W2113" s="20">
        <f t="shared" si="231"/>
        <v>-3.3263564760000004</v>
      </c>
      <c r="X2113" s="20">
        <f t="shared" si="232"/>
        <v>3.4677992244231182E-2</v>
      </c>
      <c r="Y2113" s="20"/>
      <c r="Z2113" s="20"/>
      <c r="AA2113" s="20"/>
      <c r="AB2113" s="20"/>
      <c r="AC2113" s="20"/>
      <c r="AD2113" s="20"/>
      <c r="AE2113" s="20"/>
      <c r="AF2113" s="20"/>
      <c r="AG2113" s="21"/>
    </row>
    <row r="2114" spans="1:33" x14ac:dyDescent="0.35">
      <c r="A2114" s="19" t="s">
        <v>39</v>
      </c>
      <c r="B2114" s="20" t="str">
        <f t="shared" si="229"/>
        <v>employed</v>
      </c>
      <c r="C2114" s="20">
        <f t="shared" ref="C2114:C2177" si="233">IF(B2114="unemployed",0,1)</f>
        <v>1</v>
      </c>
      <c r="D2114" s="20" t="s">
        <v>17</v>
      </c>
      <c r="E2114" s="20" t="s">
        <v>24</v>
      </c>
      <c r="F2114" s="20" t="s">
        <v>19</v>
      </c>
      <c r="G2114" s="20">
        <f t="shared" si="230"/>
        <v>0</v>
      </c>
      <c r="H2114" s="20" t="s">
        <v>25</v>
      </c>
      <c r="I2114" s="20" t="s">
        <v>19</v>
      </c>
      <c r="J2114" s="20" t="s">
        <v>20</v>
      </c>
      <c r="K2114" s="20">
        <v>7</v>
      </c>
      <c r="L2114" s="20" t="s">
        <v>40</v>
      </c>
      <c r="M2114" s="20" t="s">
        <v>22</v>
      </c>
      <c r="N2114" s="20">
        <f t="shared" ref="N2114:N2177" si="234">IF(M2114="unemployed",0,1)</f>
        <v>1</v>
      </c>
      <c r="O2114" s="20">
        <v>22</v>
      </c>
      <c r="P2114" s="20">
        <v>46</v>
      </c>
      <c r="Q2114" s="20">
        <v>4</v>
      </c>
      <c r="R2114" s="20">
        <v>-1</v>
      </c>
      <c r="S2114" s="20">
        <v>0</v>
      </c>
      <c r="T2114" s="20">
        <v>414</v>
      </c>
      <c r="U2114" s="20">
        <f t="shared" ref="U2114:U2177" si="235">IF(V2114="yes",1,0)</f>
        <v>0</v>
      </c>
      <c r="V2114" s="20" t="s">
        <v>19</v>
      </c>
      <c r="W2114" s="20">
        <f t="shared" si="231"/>
        <v>-1.9672691320000004</v>
      </c>
      <c r="X2114" s="20">
        <f t="shared" si="232"/>
        <v>0.12268251154279133</v>
      </c>
      <c r="Y2114" s="20"/>
      <c r="Z2114" s="20"/>
      <c r="AA2114" s="20"/>
      <c r="AB2114" s="20"/>
      <c r="AC2114" s="20"/>
      <c r="AD2114" s="20"/>
      <c r="AE2114" s="20"/>
      <c r="AF2114" s="20"/>
      <c r="AG2114" s="21"/>
    </row>
    <row r="2115" spans="1:33" x14ac:dyDescent="0.35">
      <c r="A2115" s="19" t="s">
        <v>39</v>
      </c>
      <c r="B2115" s="20" t="str">
        <f t="shared" ref="B2115:B2178" si="236">IF(A2115="unemployed",A2115,IF(A2115="student","unemployed",IF(A2115="retired","unemployed","employed")))</f>
        <v>employed</v>
      </c>
      <c r="C2115" s="20">
        <f t="shared" si="233"/>
        <v>1</v>
      </c>
      <c r="D2115" s="20" t="s">
        <v>17</v>
      </c>
      <c r="E2115" s="20" t="s">
        <v>24</v>
      </c>
      <c r="F2115" s="20" t="s">
        <v>19</v>
      </c>
      <c r="G2115" s="20">
        <f t="shared" ref="G2115:G2178" si="237">IF(F2115="yes",1,0)</f>
        <v>0</v>
      </c>
      <c r="H2115" s="20" t="s">
        <v>25</v>
      </c>
      <c r="I2115" s="20" t="s">
        <v>19</v>
      </c>
      <c r="J2115" s="20" t="s">
        <v>20</v>
      </c>
      <c r="K2115" s="20">
        <v>20</v>
      </c>
      <c r="L2115" s="20" t="s">
        <v>45</v>
      </c>
      <c r="M2115" s="20" t="s">
        <v>22</v>
      </c>
      <c r="N2115" s="20">
        <f t="shared" si="234"/>
        <v>1</v>
      </c>
      <c r="O2115" s="20">
        <v>2304</v>
      </c>
      <c r="P2115" s="20">
        <v>31</v>
      </c>
      <c r="Q2115" s="20">
        <v>2</v>
      </c>
      <c r="R2115" s="20">
        <v>-1</v>
      </c>
      <c r="S2115" s="20">
        <v>0</v>
      </c>
      <c r="T2115" s="20">
        <v>257</v>
      </c>
      <c r="U2115" s="20">
        <f t="shared" si="235"/>
        <v>0</v>
      </c>
      <c r="V2115" s="20" t="s">
        <v>19</v>
      </c>
      <c r="W2115" s="20">
        <f t="shared" si="231"/>
        <v>-2.5347603900000006</v>
      </c>
      <c r="X2115" s="20">
        <f t="shared" si="232"/>
        <v>7.3456990802736363E-2</v>
      </c>
      <c r="Y2115" s="20"/>
      <c r="Z2115" s="20"/>
      <c r="AA2115" s="20"/>
      <c r="AB2115" s="20"/>
      <c r="AC2115" s="20"/>
      <c r="AD2115" s="20"/>
      <c r="AE2115" s="20"/>
      <c r="AF2115" s="20"/>
      <c r="AG2115" s="21"/>
    </row>
    <row r="2116" spans="1:33" x14ac:dyDescent="0.35">
      <c r="A2116" s="19" t="s">
        <v>28</v>
      </c>
      <c r="B2116" s="20" t="str">
        <f t="shared" si="236"/>
        <v>employed</v>
      </c>
      <c r="C2116" s="20">
        <f t="shared" si="233"/>
        <v>1</v>
      </c>
      <c r="D2116" s="20" t="s">
        <v>17</v>
      </c>
      <c r="E2116" s="20" t="s">
        <v>30</v>
      </c>
      <c r="F2116" s="20" t="s">
        <v>19</v>
      </c>
      <c r="G2116" s="20">
        <f t="shared" si="237"/>
        <v>0</v>
      </c>
      <c r="H2116" s="20" t="s">
        <v>25</v>
      </c>
      <c r="I2116" s="20" t="s">
        <v>19</v>
      </c>
      <c r="J2116" s="20" t="s">
        <v>22</v>
      </c>
      <c r="K2116" s="20">
        <v>19</v>
      </c>
      <c r="L2116" s="20" t="s">
        <v>40</v>
      </c>
      <c r="M2116" s="20" t="s">
        <v>22</v>
      </c>
      <c r="N2116" s="20">
        <f t="shared" si="234"/>
        <v>1</v>
      </c>
      <c r="O2116" s="20">
        <v>1412</v>
      </c>
      <c r="P2116" s="20">
        <v>33</v>
      </c>
      <c r="Q2116" s="20">
        <v>1</v>
      </c>
      <c r="R2116" s="20">
        <v>-1</v>
      </c>
      <c r="S2116" s="20">
        <v>0</v>
      </c>
      <c r="T2116" s="20">
        <v>480</v>
      </c>
      <c r="U2116" s="20">
        <f t="shared" si="235"/>
        <v>1</v>
      </c>
      <c r="V2116" s="20" t="s">
        <v>25</v>
      </c>
      <c r="W2116" s="20">
        <f t="shared" si="231"/>
        <v>-1.7287059280000003</v>
      </c>
      <c r="X2116" s="20">
        <f t="shared" si="232"/>
        <v>0.15075318059418286</v>
      </c>
      <c r="Y2116" s="20"/>
      <c r="Z2116" s="20"/>
      <c r="AA2116" s="20"/>
      <c r="AB2116" s="20"/>
      <c r="AC2116" s="20"/>
      <c r="AD2116" s="20"/>
      <c r="AE2116" s="20"/>
      <c r="AF2116" s="20"/>
      <c r="AG2116" s="21"/>
    </row>
    <row r="2117" spans="1:33" x14ac:dyDescent="0.35">
      <c r="A2117" s="19" t="s">
        <v>46</v>
      </c>
      <c r="B2117" s="20" t="str">
        <f t="shared" si="236"/>
        <v>employed</v>
      </c>
      <c r="C2117" s="20">
        <f t="shared" si="233"/>
        <v>1</v>
      </c>
      <c r="D2117" s="20" t="s">
        <v>17</v>
      </c>
      <c r="E2117" s="20" t="s">
        <v>18</v>
      </c>
      <c r="F2117" s="20" t="s">
        <v>19</v>
      </c>
      <c r="G2117" s="20">
        <f t="shared" si="237"/>
        <v>0</v>
      </c>
      <c r="H2117" s="20" t="s">
        <v>19</v>
      </c>
      <c r="I2117" s="20" t="s">
        <v>19</v>
      </c>
      <c r="J2117" s="20" t="s">
        <v>20</v>
      </c>
      <c r="K2117" s="20">
        <v>20</v>
      </c>
      <c r="L2117" s="20" t="s">
        <v>40</v>
      </c>
      <c r="M2117" s="20" t="s">
        <v>22</v>
      </c>
      <c r="N2117" s="20">
        <f t="shared" si="234"/>
        <v>1</v>
      </c>
      <c r="O2117" s="20">
        <v>145</v>
      </c>
      <c r="P2117" s="20">
        <v>42</v>
      </c>
      <c r="Q2117" s="20">
        <v>2</v>
      </c>
      <c r="R2117" s="20">
        <v>-1</v>
      </c>
      <c r="S2117" s="20">
        <v>0</v>
      </c>
      <c r="T2117" s="20">
        <v>252</v>
      </c>
      <c r="U2117" s="20">
        <f t="shared" si="235"/>
        <v>0</v>
      </c>
      <c r="V2117" s="20" t="s">
        <v>19</v>
      </c>
      <c r="W2117" s="20">
        <f t="shared" si="231"/>
        <v>-2.5528333600000002</v>
      </c>
      <c r="X2117" s="20">
        <f t="shared" si="232"/>
        <v>7.2236368164627682E-2</v>
      </c>
      <c r="Y2117" s="20"/>
      <c r="Z2117" s="20"/>
      <c r="AA2117" s="20"/>
      <c r="AB2117" s="20"/>
      <c r="AC2117" s="20"/>
      <c r="AD2117" s="20"/>
      <c r="AE2117" s="20"/>
      <c r="AF2117" s="20"/>
      <c r="AG2117" s="21"/>
    </row>
    <row r="2118" spans="1:33" x14ac:dyDescent="0.35">
      <c r="A2118" s="19" t="s">
        <v>28</v>
      </c>
      <c r="B2118" s="20" t="str">
        <f t="shared" si="236"/>
        <v>employed</v>
      </c>
      <c r="C2118" s="20">
        <f t="shared" si="233"/>
        <v>1</v>
      </c>
      <c r="D2118" s="20" t="s">
        <v>29</v>
      </c>
      <c r="E2118" s="20" t="s">
        <v>18</v>
      </c>
      <c r="F2118" s="20" t="s">
        <v>19</v>
      </c>
      <c r="G2118" s="20">
        <f t="shared" si="237"/>
        <v>0</v>
      </c>
      <c r="H2118" s="20" t="s">
        <v>25</v>
      </c>
      <c r="I2118" s="20" t="s">
        <v>19</v>
      </c>
      <c r="J2118" s="20" t="s">
        <v>22</v>
      </c>
      <c r="K2118" s="20">
        <v>20</v>
      </c>
      <c r="L2118" s="20" t="s">
        <v>26</v>
      </c>
      <c r="M2118" s="20" t="s">
        <v>22</v>
      </c>
      <c r="N2118" s="20">
        <f t="shared" si="234"/>
        <v>1</v>
      </c>
      <c r="O2118" s="20">
        <v>4897</v>
      </c>
      <c r="P2118" s="20">
        <v>33</v>
      </c>
      <c r="Q2118" s="20">
        <v>1</v>
      </c>
      <c r="R2118" s="20">
        <v>-1</v>
      </c>
      <c r="S2118" s="20">
        <v>0</v>
      </c>
      <c r="T2118" s="20">
        <v>151</v>
      </c>
      <c r="U2118" s="20">
        <f t="shared" si="235"/>
        <v>0</v>
      </c>
      <c r="V2118" s="20" t="s">
        <v>19</v>
      </c>
      <c r="W2118" s="20">
        <f t="shared" si="231"/>
        <v>-2.9179073540000005</v>
      </c>
      <c r="X2118" s="20">
        <f t="shared" si="232"/>
        <v>5.1275404732416999E-2</v>
      </c>
      <c r="Y2118" s="20"/>
      <c r="Z2118" s="20"/>
      <c r="AA2118" s="20"/>
      <c r="AB2118" s="20"/>
      <c r="AC2118" s="20"/>
      <c r="AD2118" s="20"/>
      <c r="AE2118" s="20"/>
      <c r="AF2118" s="20"/>
      <c r="AG2118" s="21"/>
    </row>
    <row r="2119" spans="1:33" x14ac:dyDescent="0.35">
      <c r="A2119" s="19" t="s">
        <v>46</v>
      </c>
      <c r="B2119" s="20" t="str">
        <f t="shared" si="236"/>
        <v>employed</v>
      </c>
      <c r="C2119" s="20">
        <f t="shared" si="233"/>
        <v>1</v>
      </c>
      <c r="D2119" s="20" t="s">
        <v>17</v>
      </c>
      <c r="E2119" s="20" t="s">
        <v>18</v>
      </c>
      <c r="F2119" s="20" t="s">
        <v>19</v>
      </c>
      <c r="G2119" s="20">
        <f t="shared" si="237"/>
        <v>0</v>
      </c>
      <c r="H2119" s="20" t="s">
        <v>19</v>
      </c>
      <c r="I2119" s="20" t="s">
        <v>19</v>
      </c>
      <c r="J2119" s="20" t="s">
        <v>20</v>
      </c>
      <c r="K2119" s="20">
        <v>6</v>
      </c>
      <c r="L2119" s="20" t="s">
        <v>34</v>
      </c>
      <c r="M2119" s="20" t="s">
        <v>22</v>
      </c>
      <c r="N2119" s="20">
        <f t="shared" si="234"/>
        <v>1</v>
      </c>
      <c r="O2119" s="20">
        <v>1832</v>
      </c>
      <c r="P2119" s="20">
        <v>40</v>
      </c>
      <c r="Q2119" s="20">
        <v>4</v>
      </c>
      <c r="R2119" s="20">
        <v>-1</v>
      </c>
      <c r="S2119" s="20">
        <v>0</v>
      </c>
      <c r="T2119" s="20">
        <v>213</v>
      </c>
      <c r="U2119" s="20">
        <f t="shared" si="235"/>
        <v>0</v>
      </c>
      <c r="V2119" s="20" t="s">
        <v>19</v>
      </c>
      <c r="W2119" s="20">
        <f t="shared" si="231"/>
        <v>-2.6938025260000003</v>
      </c>
      <c r="X2119" s="20">
        <f t="shared" si="232"/>
        <v>6.3340046814953463E-2</v>
      </c>
      <c r="Y2119" s="20"/>
      <c r="Z2119" s="20"/>
      <c r="AA2119" s="20"/>
      <c r="AB2119" s="20"/>
      <c r="AC2119" s="20"/>
      <c r="AD2119" s="20"/>
      <c r="AE2119" s="20"/>
      <c r="AF2119" s="20"/>
      <c r="AG2119" s="21"/>
    </row>
    <row r="2120" spans="1:33" x14ac:dyDescent="0.35">
      <c r="A2120" s="19" t="s">
        <v>33</v>
      </c>
      <c r="B2120" s="20" t="str">
        <f t="shared" si="236"/>
        <v>employed</v>
      </c>
      <c r="C2120" s="20">
        <f t="shared" si="233"/>
        <v>1</v>
      </c>
      <c r="D2120" s="20" t="s">
        <v>17</v>
      </c>
      <c r="E2120" s="20" t="s">
        <v>18</v>
      </c>
      <c r="F2120" s="20" t="s">
        <v>19</v>
      </c>
      <c r="G2120" s="20">
        <f t="shared" si="237"/>
        <v>0</v>
      </c>
      <c r="H2120" s="20" t="s">
        <v>19</v>
      </c>
      <c r="I2120" s="20" t="s">
        <v>25</v>
      </c>
      <c r="J2120" s="20" t="s">
        <v>20</v>
      </c>
      <c r="K2120" s="20">
        <v>27</v>
      </c>
      <c r="L2120" s="20" t="s">
        <v>40</v>
      </c>
      <c r="M2120" s="20" t="s">
        <v>22</v>
      </c>
      <c r="N2120" s="20">
        <f t="shared" si="234"/>
        <v>1</v>
      </c>
      <c r="O2120" s="20">
        <v>3726</v>
      </c>
      <c r="P2120" s="20">
        <v>51</v>
      </c>
      <c r="Q2120" s="20">
        <v>12</v>
      </c>
      <c r="R2120" s="20">
        <v>-1</v>
      </c>
      <c r="S2120" s="20">
        <v>0</v>
      </c>
      <c r="T2120" s="20">
        <v>119</v>
      </c>
      <c r="U2120" s="20">
        <f t="shared" si="235"/>
        <v>0</v>
      </c>
      <c r="V2120" s="20" t="s">
        <v>19</v>
      </c>
      <c r="W2120" s="20">
        <f t="shared" si="231"/>
        <v>-3.0335743620000004</v>
      </c>
      <c r="X2120" s="20">
        <f t="shared" si="232"/>
        <v>4.5931936186961626E-2</v>
      </c>
      <c r="Y2120" s="20"/>
      <c r="Z2120" s="20"/>
      <c r="AA2120" s="20"/>
      <c r="AB2120" s="20"/>
      <c r="AC2120" s="20"/>
      <c r="AD2120" s="20"/>
      <c r="AE2120" s="20"/>
      <c r="AF2120" s="20"/>
      <c r="AG2120" s="21"/>
    </row>
    <row r="2121" spans="1:33" x14ac:dyDescent="0.35">
      <c r="A2121" s="19" t="s">
        <v>16</v>
      </c>
      <c r="B2121" s="20" t="str">
        <f t="shared" si="236"/>
        <v>unemployed</v>
      </c>
      <c r="C2121" s="20">
        <f t="shared" si="233"/>
        <v>0</v>
      </c>
      <c r="D2121" s="20" t="s">
        <v>17</v>
      </c>
      <c r="E2121" s="20" t="s">
        <v>30</v>
      </c>
      <c r="F2121" s="20" t="s">
        <v>19</v>
      </c>
      <c r="G2121" s="20">
        <f t="shared" si="237"/>
        <v>0</v>
      </c>
      <c r="H2121" s="20" t="s">
        <v>19</v>
      </c>
      <c r="I2121" s="20" t="s">
        <v>19</v>
      </c>
      <c r="J2121" s="20" t="s">
        <v>20</v>
      </c>
      <c r="K2121" s="20">
        <v>21</v>
      </c>
      <c r="L2121" s="20" t="s">
        <v>45</v>
      </c>
      <c r="M2121" s="20" t="s">
        <v>22</v>
      </c>
      <c r="N2121" s="20">
        <f t="shared" si="234"/>
        <v>1</v>
      </c>
      <c r="O2121" s="20">
        <v>591</v>
      </c>
      <c r="P2121" s="20">
        <v>31</v>
      </c>
      <c r="Q2121" s="20">
        <v>2</v>
      </c>
      <c r="R2121" s="20">
        <v>-1</v>
      </c>
      <c r="S2121" s="20">
        <v>0</v>
      </c>
      <c r="T2121" s="20">
        <v>161</v>
      </c>
      <c r="U2121" s="20">
        <f t="shared" si="235"/>
        <v>0</v>
      </c>
      <c r="V2121" s="20" t="s">
        <v>19</v>
      </c>
      <c r="W2121" s="20">
        <f t="shared" si="231"/>
        <v>-2.8817614140000005</v>
      </c>
      <c r="X2121" s="20">
        <f t="shared" si="232"/>
        <v>5.3062561052417891E-2</v>
      </c>
      <c r="Y2121" s="20"/>
      <c r="Z2121" s="20"/>
      <c r="AA2121" s="20"/>
      <c r="AB2121" s="20"/>
      <c r="AC2121" s="20"/>
      <c r="AD2121" s="20"/>
      <c r="AE2121" s="20"/>
      <c r="AF2121" s="20"/>
      <c r="AG2121" s="21"/>
    </row>
    <row r="2122" spans="1:33" x14ac:dyDescent="0.35">
      <c r="A2122" s="19" t="s">
        <v>47</v>
      </c>
      <c r="B2122" s="20" t="str">
        <f t="shared" si="236"/>
        <v>unemployed</v>
      </c>
      <c r="C2122" s="20">
        <f t="shared" si="233"/>
        <v>0</v>
      </c>
      <c r="D2122" s="20" t="s">
        <v>44</v>
      </c>
      <c r="E2122" s="20" t="s">
        <v>30</v>
      </c>
      <c r="F2122" s="20" t="s">
        <v>19</v>
      </c>
      <c r="G2122" s="20">
        <f t="shared" si="237"/>
        <v>0</v>
      </c>
      <c r="H2122" s="20" t="s">
        <v>19</v>
      </c>
      <c r="I2122" s="20" t="s">
        <v>19</v>
      </c>
      <c r="J2122" s="20" t="s">
        <v>20</v>
      </c>
      <c r="K2122" s="20">
        <v>13</v>
      </c>
      <c r="L2122" s="20" t="s">
        <v>45</v>
      </c>
      <c r="M2122" s="20" t="s">
        <v>22</v>
      </c>
      <c r="N2122" s="20">
        <f t="shared" si="234"/>
        <v>1</v>
      </c>
      <c r="O2122" s="20">
        <v>0</v>
      </c>
      <c r="P2122" s="20">
        <v>62</v>
      </c>
      <c r="Q2122" s="20">
        <v>2</v>
      </c>
      <c r="R2122" s="20">
        <v>-1</v>
      </c>
      <c r="S2122" s="20">
        <v>0</v>
      </c>
      <c r="T2122" s="20">
        <v>227</v>
      </c>
      <c r="U2122" s="20">
        <f t="shared" si="235"/>
        <v>1</v>
      </c>
      <c r="V2122" s="20" t="s">
        <v>25</v>
      </c>
      <c r="W2122" s="20">
        <f t="shared" si="231"/>
        <v>-2.6431982100000004</v>
      </c>
      <c r="X2122" s="20">
        <f t="shared" si="232"/>
        <v>6.6409473756875684E-2</v>
      </c>
      <c r="Y2122" s="20"/>
      <c r="Z2122" s="20"/>
      <c r="AA2122" s="20"/>
      <c r="AB2122" s="20"/>
      <c r="AC2122" s="20"/>
      <c r="AD2122" s="20"/>
      <c r="AE2122" s="20"/>
      <c r="AF2122" s="20"/>
      <c r="AG2122" s="21"/>
    </row>
    <row r="2123" spans="1:33" x14ac:dyDescent="0.35">
      <c r="A2123" s="19" t="s">
        <v>41</v>
      </c>
      <c r="B2123" s="20" t="str">
        <f t="shared" si="236"/>
        <v>unemployed</v>
      </c>
      <c r="C2123" s="20">
        <f t="shared" si="233"/>
        <v>0</v>
      </c>
      <c r="D2123" s="20" t="s">
        <v>29</v>
      </c>
      <c r="E2123" s="20" t="s">
        <v>24</v>
      </c>
      <c r="F2123" s="20" t="s">
        <v>19</v>
      </c>
      <c r="G2123" s="20">
        <f t="shared" si="237"/>
        <v>0</v>
      </c>
      <c r="H2123" s="20" t="s">
        <v>25</v>
      </c>
      <c r="I2123" s="20" t="s">
        <v>19</v>
      </c>
      <c r="J2123" s="20" t="s">
        <v>48</v>
      </c>
      <c r="K2123" s="20">
        <v>18</v>
      </c>
      <c r="L2123" s="20" t="s">
        <v>26</v>
      </c>
      <c r="M2123" s="20" t="s">
        <v>36</v>
      </c>
      <c r="N2123" s="20">
        <f t="shared" si="234"/>
        <v>1</v>
      </c>
      <c r="O2123" s="20">
        <v>508</v>
      </c>
      <c r="P2123" s="20">
        <v>24</v>
      </c>
      <c r="Q2123" s="20">
        <v>3</v>
      </c>
      <c r="R2123" s="20">
        <v>374</v>
      </c>
      <c r="S2123" s="20">
        <v>1</v>
      </c>
      <c r="T2123" s="20">
        <v>12</v>
      </c>
      <c r="U2123" s="20">
        <f t="shared" si="235"/>
        <v>0</v>
      </c>
      <c r="V2123" s="20" t="s">
        <v>19</v>
      </c>
      <c r="W2123" s="20">
        <f t="shared" si="231"/>
        <v>-2.5701556620000003</v>
      </c>
      <c r="X2123" s="20">
        <f t="shared" si="232"/>
        <v>7.108402486705466E-2</v>
      </c>
      <c r="Y2123" s="20"/>
      <c r="Z2123" s="20"/>
      <c r="AA2123" s="20"/>
      <c r="AB2123" s="20"/>
      <c r="AC2123" s="20"/>
      <c r="AD2123" s="20"/>
      <c r="AE2123" s="20"/>
      <c r="AF2123" s="20"/>
      <c r="AG2123" s="21"/>
    </row>
    <row r="2124" spans="1:33" x14ac:dyDescent="0.35">
      <c r="A2124" s="19" t="s">
        <v>16</v>
      </c>
      <c r="B2124" s="20" t="str">
        <f t="shared" si="236"/>
        <v>unemployed</v>
      </c>
      <c r="C2124" s="20">
        <f t="shared" si="233"/>
        <v>0</v>
      </c>
      <c r="D2124" s="20" t="s">
        <v>17</v>
      </c>
      <c r="E2124" s="20" t="s">
        <v>24</v>
      </c>
      <c r="F2124" s="20" t="s">
        <v>19</v>
      </c>
      <c r="G2124" s="20">
        <f t="shared" si="237"/>
        <v>0</v>
      </c>
      <c r="H2124" s="20" t="s">
        <v>19</v>
      </c>
      <c r="I2124" s="20" t="s">
        <v>19</v>
      </c>
      <c r="J2124" s="20" t="s">
        <v>20</v>
      </c>
      <c r="K2124" s="20">
        <v>14</v>
      </c>
      <c r="L2124" s="20" t="s">
        <v>42</v>
      </c>
      <c r="M2124" s="20" t="s">
        <v>49</v>
      </c>
      <c r="N2124" s="20">
        <f t="shared" si="234"/>
        <v>1</v>
      </c>
      <c r="O2124" s="20">
        <v>817</v>
      </c>
      <c r="P2124" s="20">
        <v>48</v>
      </c>
      <c r="Q2124" s="20">
        <v>1</v>
      </c>
      <c r="R2124" s="20">
        <v>282</v>
      </c>
      <c r="S2124" s="20">
        <v>4</v>
      </c>
      <c r="T2124" s="20">
        <v>517</v>
      </c>
      <c r="U2124" s="20">
        <f t="shared" si="235"/>
        <v>1</v>
      </c>
      <c r="V2124" s="20" t="s">
        <v>25</v>
      </c>
      <c r="W2124" s="20">
        <f t="shared" si="231"/>
        <v>-0.61098055600000012</v>
      </c>
      <c r="X2124" s="20">
        <f t="shared" si="232"/>
        <v>0.35183555230043639</v>
      </c>
      <c r="Y2124" s="20"/>
      <c r="Z2124" s="20"/>
      <c r="AA2124" s="20"/>
      <c r="AB2124" s="20"/>
      <c r="AC2124" s="20"/>
      <c r="AD2124" s="20"/>
      <c r="AE2124" s="20"/>
      <c r="AF2124" s="20"/>
      <c r="AG2124" s="21"/>
    </row>
    <row r="2125" spans="1:33" x14ac:dyDescent="0.35">
      <c r="A2125" s="19" t="s">
        <v>37</v>
      </c>
      <c r="B2125" s="20" t="str">
        <f t="shared" si="236"/>
        <v>employed</v>
      </c>
      <c r="C2125" s="20">
        <f t="shared" si="233"/>
        <v>1</v>
      </c>
      <c r="D2125" s="20" t="s">
        <v>44</v>
      </c>
      <c r="E2125" s="20" t="s">
        <v>24</v>
      </c>
      <c r="F2125" s="20" t="s">
        <v>19</v>
      </c>
      <c r="G2125" s="20">
        <f t="shared" si="237"/>
        <v>0</v>
      </c>
      <c r="H2125" s="20" t="s">
        <v>25</v>
      </c>
      <c r="I2125" s="20" t="s">
        <v>19</v>
      </c>
      <c r="J2125" s="20" t="s">
        <v>20</v>
      </c>
      <c r="K2125" s="20">
        <v>7</v>
      </c>
      <c r="L2125" s="20" t="s">
        <v>26</v>
      </c>
      <c r="M2125" s="20" t="s">
        <v>27</v>
      </c>
      <c r="N2125" s="20">
        <f t="shared" si="234"/>
        <v>1</v>
      </c>
      <c r="O2125" s="20">
        <v>348</v>
      </c>
      <c r="P2125" s="20">
        <v>41</v>
      </c>
      <c r="Q2125" s="20">
        <v>2</v>
      </c>
      <c r="R2125" s="20">
        <v>275</v>
      </c>
      <c r="S2125" s="20">
        <v>2</v>
      </c>
      <c r="T2125" s="20">
        <v>225</v>
      </c>
      <c r="U2125" s="20">
        <f t="shared" si="235"/>
        <v>0</v>
      </c>
      <c r="V2125" s="20" t="s">
        <v>19</v>
      </c>
      <c r="W2125" s="20">
        <f t="shared" si="231"/>
        <v>-1.8913427180000004</v>
      </c>
      <c r="X2125" s="20">
        <f t="shared" si="232"/>
        <v>0.13109144938180275</v>
      </c>
      <c r="Y2125" s="20"/>
      <c r="Z2125" s="20"/>
      <c r="AA2125" s="20"/>
      <c r="AB2125" s="20"/>
      <c r="AC2125" s="20"/>
      <c r="AD2125" s="20"/>
      <c r="AE2125" s="20"/>
      <c r="AF2125" s="20"/>
      <c r="AG2125" s="21"/>
    </row>
    <row r="2126" spans="1:33" x14ac:dyDescent="0.35">
      <c r="A2126" s="19" t="s">
        <v>28</v>
      </c>
      <c r="B2126" s="20" t="str">
        <f t="shared" si="236"/>
        <v>employed</v>
      </c>
      <c r="C2126" s="20">
        <f t="shared" si="233"/>
        <v>1</v>
      </c>
      <c r="D2126" s="20" t="s">
        <v>17</v>
      </c>
      <c r="E2126" s="20" t="s">
        <v>30</v>
      </c>
      <c r="F2126" s="20" t="s">
        <v>19</v>
      </c>
      <c r="G2126" s="20">
        <f t="shared" si="237"/>
        <v>0</v>
      </c>
      <c r="H2126" s="20" t="s">
        <v>25</v>
      </c>
      <c r="I2126" s="20" t="s">
        <v>19</v>
      </c>
      <c r="J2126" s="20" t="s">
        <v>22</v>
      </c>
      <c r="K2126" s="20">
        <v>9</v>
      </c>
      <c r="L2126" s="20" t="s">
        <v>26</v>
      </c>
      <c r="M2126" s="20" t="s">
        <v>22</v>
      </c>
      <c r="N2126" s="20">
        <f t="shared" si="234"/>
        <v>1</v>
      </c>
      <c r="O2126" s="20">
        <v>291</v>
      </c>
      <c r="P2126" s="20">
        <v>43</v>
      </c>
      <c r="Q2126" s="20">
        <v>2</v>
      </c>
      <c r="R2126" s="20">
        <v>-1</v>
      </c>
      <c r="S2126" s="20">
        <v>0</v>
      </c>
      <c r="T2126" s="20">
        <v>150</v>
      </c>
      <c r="U2126" s="20">
        <f t="shared" si="235"/>
        <v>0</v>
      </c>
      <c r="V2126" s="20" t="s">
        <v>19</v>
      </c>
      <c r="W2126" s="20">
        <f t="shared" si="231"/>
        <v>-2.9215219480000005</v>
      </c>
      <c r="X2126" s="20">
        <f t="shared" si="232"/>
        <v>5.1099853261970973E-2</v>
      </c>
      <c r="Y2126" s="20"/>
      <c r="Z2126" s="20"/>
      <c r="AA2126" s="20"/>
      <c r="AB2126" s="20"/>
      <c r="AC2126" s="20"/>
      <c r="AD2126" s="20"/>
      <c r="AE2126" s="20"/>
      <c r="AF2126" s="20"/>
      <c r="AG2126" s="21"/>
    </row>
    <row r="2127" spans="1:33" x14ac:dyDescent="0.35">
      <c r="A2127" s="19" t="s">
        <v>37</v>
      </c>
      <c r="B2127" s="20" t="str">
        <f t="shared" si="236"/>
        <v>employed</v>
      </c>
      <c r="C2127" s="20">
        <f t="shared" si="233"/>
        <v>1</v>
      </c>
      <c r="D2127" s="20" t="s">
        <v>17</v>
      </c>
      <c r="E2127" s="20" t="s">
        <v>24</v>
      </c>
      <c r="F2127" s="20" t="s">
        <v>19</v>
      </c>
      <c r="G2127" s="20">
        <f t="shared" si="237"/>
        <v>0</v>
      </c>
      <c r="H2127" s="20" t="s">
        <v>19</v>
      </c>
      <c r="I2127" s="20" t="s">
        <v>25</v>
      </c>
      <c r="J2127" s="20" t="s">
        <v>20</v>
      </c>
      <c r="K2127" s="20">
        <v>8</v>
      </c>
      <c r="L2127" s="20" t="s">
        <v>43</v>
      </c>
      <c r="M2127" s="20" t="s">
        <v>22</v>
      </c>
      <c r="N2127" s="20">
        <f t="shared" si="234"/>
        <v>1</v>
      </c>
      <c r="O2127" s="20">
        <v>3554</v>
      </c>
      <c r="P2127" s="20">
        <v>52</v>
      </c>
      <c r="Q2127" s="20">
        <v>1</v>
      </c>
      <c r="R2127" s="20">
        <v>-1</v>
      </c>
      <c r="S2127" s="20">
        <v>0</v>
      </c>
      <c r="T2127" s="20">
        <v>89</v>
      </c>
      <c r="U2127" s="20">
        <f t="shared" si="235"/>
        <v>0</v>
      </c>
      <c r="V2127" s="20" t="s">
        <v>19</v>
      </c>
      <c r="W2127" s="20">
        <f t="shared" ref="W2127:W2190" si="238">AA$25+AA$26*N2127+AA$27*R2127+AA$28*S2127+AA$29*T2127</f>
        <v>-3.1420121820000002</v>
      </c>
      <c r="X2127" s="20">
        <f t="shared" ref="X2127:X2190" si="239">EXP(W2127)/(1+EXP(W2127))</f>
        <v>4.1407176779421531E-2</v>
      </c>
      <c r="Y2127" s="20"/>
      <c r="Z2127" s="20"/>
      <c r="AA2127" s="20"/>
      <c r="AB2127" s="20"/>
      <c r="AC2127" s="20"/>
      <c r="AD2127" s="20"/>
      <c r="AE2127" s="20"/>
      <c r="AF2127" s="20"/>
      <c r="AG2127" s="21"/>
    </row>
    <row r="2128" spans="1:33" x14ac:dyDescent="0.35">
      <c r="A2128" s="19" t="s">
        <v>33</v>
      </c>
      <c r="B2128" s="20" t="str">
        <f t="shared" si="236"/>
        <v>employed</v>
      </c>
      <c r="C2128" s="20">
        <f t="shared" si="233"/>
        <v>1</v>
      </c>
      <c r="D2128" s="20" t="s">
        <v>17</v>
      </c>
      <c r="E2128" s="20" t="s">
        <v>18</v>
      </c>
      <c r="F2128" s="20" t="s">
        <v>19</v>
      </c>
      <c r="G2128" s="20">
        <f t="shared" si="237"/>
        <v>0</v>
      </c>
      <c r="H2128" s="20" t="s">
        <v>25</v>
      </c>
      <c r="I2128" s="20" t="s">
        <v>19</v>
      </c>
      <c r="J2128" s="20" t="s">
        <v>22</v>
      </c>
      <c r="K2128" s="20">
        <v>9</v>
      </c>
      <c r="L2128" s="20" t="s">
        <v>26</v>
      </c>
      <c r="M2128" s="20" t="s">
        <v>22</v>
      </c>
      <c r="N2128" s="20">
        <f t="shared" si="234"/>
        <v>1</v>
      </c>
      <c r="O2128" s="20">
        <v>781</v>
      </c>
      <c r="P2128" s="20">
        <v>54</v>
      </c>
      <c r="Q2128" s="20">
        <v>2</v>
      </c>
      <c r="R2128" s="20">
        <v>-1</v>
      </c>
      <c r="S2128" s="20">
        <v>0</v>
      </c>
      <c r="T2128" s="20">
        <v>103</v>
      </c>
      <c r="U2128" s="20">
        <f t="shared" si="235"/>
        <v>0</v>
      </c>
      <c r="V2128" s="20" t="s">
        <v>19</v>
      </c>
      <c r="W2128" s="20">
        <f t="shared" si="238"/>
        <v>-3.0914078660000004</v>
      </c>
      <c r="X2128" s="20">
        <f t="shared" si="239"/>
        <v>4.3463066659391612E-2</v>
      </c>
      <c r="Y2128" s="20"/>
      <c r="Z2128" s="20"/>
      <c r="AA2128" s="20"/>
      <c r="AB2128" s="20"/>
      <c r="AC2128" s="20"/>
      <c r="AD2128" s="20"/>
      <c r="AE2128" s="20"/>
      <c r="AF2128" s="20"/>
      <c r="AG2128" s="21"/>
    </row>
    <row r="2129" spans="1:33" x14ac:dyDescent="0.35">
      <c r="A2129" s="19" t="s">
        <v>37</v>
      </c>
      <c r="B2129" s="20" t="str">
        <f t="shared" si="236"/>
        <v>employed</v>
      </c>
      <c r="C2129" s="20">
        <f t="shared" si="233"/>
        <v>1</v>
      </c>
      <c r="D2129" s="20" t="s">
        <v>44</v>
      </c>
      <c r="E2129" s="20" t="s">
        <v>30</v>
      </c>
      <c r="F2129" s="20" t="s">
        <v>19</v>
      </c>
      <c r="G2129" s="20">
        <f t="shared" si="237"/>
        <v>0</v>
      </c>
      <c r="H2129" s="20" t="s">
        <v>19</v>
      </c>
      <c r="I2129" s="20" t="s">
        <v>19</v>
      </c>
      <c r="J2129" s="20" t="s">
        <v>20</v>
      </c>
      <c r="K2129" s="20">
        <v>26</v>
      </c>
      <c r="L2129" s="20" t="s">
        <v>26</v>
      </c>
      <c r="M2129" s="20" t="s">
        <v>22</v>
      </c>
      <c r="N2129" s="20">
        <f t="shared" si="234"/>
        <v>1</v>
      </c>
      <c r="O2129" s="20">
        <v>267</v>
      </c>
      <c r="P2129" s="20">
        <v>32</v>
      </c>
      <c r="Q2129" s="20">
        <v>1</v>
      </c>
      <c r="R2129" s="20">
        <v>-1</v>
      </c>
      <c r="S2129" s="20">
        <v>0</v>
      </c>
      <c r="T2129" s="20">
        <v>128</v>
      </c>
      <c r="U2129" s="20">
        <f t="shared" si="235"/>
        <v>0</v>
      </c>
      <c r="V2129" s="20" t="s">
        <v>19</v>
      </c>
      <c r="W2129" s="20">
        <f t="shared" si="238"/>
        <v>-3.0010430160000006</v>
      </c>
      <c r="X2129" s="20">
        <f t="shared" si="239"/>
        <v>4.7378775435025791E-2</v>
      </c>
      <c r="Y2129" s="20"/>
      <c r="Z2129" s="20"/>
      <c r="AA2129" s="20"/>
      <c r="AB2129" s="20"/>
      <c r="AC2129" s="20"/>
      <c r="AD2129" s="20"/>
      <c r="AE2129" s="20"/>
      <c r="AF2129" s="20"/>
      <c r="AG2129" s="21"/>
    </row>
    <row r="2130" spans="1:33" x14ac:dyDescent="0.35">
      <c r="A2130" s="19" t="s">
        <v>33</v>
      </c>
      <c r="B2130" s="20" t="str">
        <f t="shared" si="236"/>
        <v>employed</v>
      </c>
      <c r="C2130" s="20">
        <f t="shared" si="233"/>
        <v>1</v>
      </c>
      <c r="D2130" s="20" t="s">
        <v>17</v>
      </c>
      <c r="E2130" s="20" t="s">
        <v>18</v>
      </c>
      <c r="F2130" s="20" t="s">
        <v>19</v>
      </c>
      <c r="G2130" s="20">
        <f t="shared" si="237"/>
        <v>0</v>
      </c>
      <c r="H2130" s="20" t="s">
        <v>25</v>
      </c>
      <c r="I2130" s="20" t="s">
        <v>19</v>
      </c>
      <c r="J2130" s="20" t="s">
        <v>20</v>
      </c>
      <c r="K2130" s="20">
        <v>20</v>
      </c>
      <c r="L2130" s="20" t="s">
        <v>45</v>
      </c>
      <c r="M2130" s="20" t="s">
        <v>22</v>
      </c>
      <c r="N2130" s="20">
        <f t="shared" si="234"/>
        <v>1</v>
      </c>
      <c r="O2130" s="20">
        <v>1327</v>
      </c>
      <c r="P2130" s="20">
        <v>38</v>
      </c>
      <c r="Q2130" s="20">
        <v>1</v>
      </c>
      <c r="R2130" s="20">
        <v>-1</v>
      </c>
      <c r="S2130" s="20">
        <v>0</v>
      </c>
      <c r="T2130" s="20">
        <v>277</v>
      </c>
      <c r="U2130" s="20">
        <f t="shared" si="235"/>
        <v>0</v>
      </c>
      <c r="V2130" s="20" t="s">
        <v>19</v>
      </c>
      <c r="W2130" s="20">
        <f t="shared" si="238"/>
        <v>-2.4624685100000003</v>
      </c>
      <c r="X2130" s="20">
        <f t="shared" si="239"/>
        <v>7.8531519172497205E-2</v>
      </c>
      <c r="Y2130" s="20"/>
      <c r="Z2130" s="20"/>
      <c r="AA2130" s="20"/>
      <c r="AB2130" s="20"/>
      <c r="AC2130" s="20"/>
      <c r="AD2130" s="20"/>
      <c r="AE2130" s="20"/>
      <c r="AF2130" s="20"/>
      <c r="AG2130" s="21"/>
    </row>
    <row r="2131" spans="1:33" x14ac:dyDescent="0.35">
      <c r="A2131" s="19" t="s">
        <v>39</v>
      </c>
      <c r="B2131" s="20" t="str">
        <f t="shared" si="236"/>
        <v>employed</v>
      </c>
      <c r="C2131" s="20">
        <f t="shared" si="233"/>
        <v>1</v>
      </c>
      <c r="D2131" s="20" t="s">
        <v>17</v>
      </c>
      <c r="E2131" s="20" t="s">
        <v>18</v>
      </c>
      <c r="F2131" s="20" t="s">
        <v>19</v>
      </c>
      <c r="G2131" s="20">
        <f t="shared" si="237"/>
        <v>0</v>
      </c>
      <c r="H2131" s="20" t="s">
        <v>25</v>
      </c>
      <c r="I2131" s="20" t="s">
        <v>19</v>
      </c>
      <c r="J2131" s="20" t="s">
        <v>22</v>
      </c>
      <c r="K2131" s="20">
        <v>15</v>
      </c>
      <c r="L2131" s="20" t="s">
        <v>26</v>
      </c>
      <c r="M2131" s="20" t="s">
        <v>22</v>
      </c>
      <c r="N2131" s="20">
        <f t="shared" si="234"/>
        <v>1</v>
      </c>
      <c r="O2131" s="20">
        <v>-306</v>
      </c>
      <c r="P2131" s="20">
        <v>41</v>
      </c>
      <c r="Q2131" s="20">
        <v>1</v>
      </c>
      <c r="R2131" s="20">
        <v>-1</v>
      </c>
      <c r="S2131" s="20">
        <v>0</v>
      </c>
      <c r="T2131" s="20">
        <v>500</v>
      </c>
      <c r="U2131" s="20">
        <f t="shared" si="235"/>
        <v>1</v>
      </c>
      <c r="V2131" s="20" t="s">
        <v>25</v>
      </c>
      <c r="W2131" s="20">
        <f t="shared" si="238"/>
        <v>-1.6564140480000005</v>
      </c>
      <c r="X2131" s="20">
        <f t="shared" si="239"/>
        <v>0.16024395584199352</v>
      </c>
      <c r="Y2131" s="20"/>
      <c r="Z2131" s="20"/>
      <c r="AA2131" s="20"/>
      <c r="AB2131" s="20"/>
      <c r="AC2131" s="20"/>
      <c r="AD2131" s="20"/>
      <c r="AE2131" s="20"/>
      <c r="AF2131" s="20"/>
      <c r="AG2131" s="21"/>
    </row>
    <row r="2132" spans="1:33" x14ac:dyDescent="0.35">
      <c r="A2132" s="19" t="s">
        <v>33</v>
      </c>
      <c r="B2132" s="20" t="str">
        <f t="shared" si="236"/>
        <v>employed</v>
      </c>
      <c r="C2132" s="20">
        <f t="shared" si="233"/>
        <v>1</v>
      </c>
      <c r="D2132" s="20" t="s">
        <v>29</v>
      </c>
      <c r="E2132" s="20" t="s">
        <v>18</v>
      </c>
      <c r="F2132" s="20" t="s">
        <v>19</v>
      </c>
      <c r="G2132" s="20">
        <f t="shared" si="237"/>
        <v>0</v>
      </c>
      <c r="H2132" s="20" t="s">
        <v>25</v>
      </c>
      <c r="I2132" s="20" t="s">
        <v>19</v>
      </c>
      <c r="J2132" s="20" t="s">
        <v>48</v>
      </c>
      <c r="K2132" s="20">
        <v>14</v>
      </c>
      <c r="L2132" s="20" t="s">
        <v>26</v>
      </c>
      <c r="M2132" s="20" t="s">
        <v>22</v>
      </c>
      <c r="N2132" s="20">
        <f t="shared" si="234"/>
        <v>1</v>
      </c>
      <c r="O2132" s="20">
        <v>864</v>
      </c>
      <c r="P2132" s="20">
        <v>31</v>
      </c>
      <c r="Q2132" s="20">
        <v>2</v>
      </c>
      <c r="R2132" s="20">
        <v>-1</v>
      </c>
      <c r="S2132" s="20">
        <v>0</v>
      </c>
      <c r="T2132" s="20">
        <v>113</v>
      </c>
      <c r="U2132" s="20">
        <f t="shared" si="235"/>
        <v>0</v>
      </c>
      <c r="V2132" s="20" t="s">
        <v>19</v>
      </c>
      <c r="W2132" s="20">
        <f t="shared" si="238"/>
        <v>-3.0552619260000005</v>
      </c>
      <c r="X2132" s="20">
        <f t="shared" si="239"/>
        <v>4.4990843977134126E-2</v>
      </c>
      <c r="Y2132" s="20"/>
      <c r="Z2132" s="20"/>
      <c r="AA2132" s="20"/>
      <c r="AB2132" s="20"/>
      <c r="AC2132" s="20"/>
      <c r="AD2132" s="20"/>
      <c r="AE2132" s="20"/>
      <c r="AF2132" s="20"/>
      <c r="AG2132" s="21"/>
    </row>
    <row r="2133" spans="1:33" x14ac:dyDescent="0.35">
      <c r="A2133" s="19" t="s">
        <v>46</v>
      </c>
      <c r="B2133" s="20" t="str">
        <f t="shared" si="236"/>
        <v>employed</v>
      </c>
      <c r="C2133" s="20">
        <f t="shared" si="233"/>
        <v>1</v>
      </c>
      <c r="D2133" s="20" t="s">
        <v>17</v>
      </c>
      <c r="E2133" s="20" t="s">
        <v>30</v>
      </c>
      <c r="F2133" s="20" t="s">
        <v>19</v>
      </c>
      <c r="G2133" s="20">
        <f t="shared" si="237"/>
        <v>0</v>
      </c>
      <c r="H2133" s="20" t="s">
        <v>25</v>
      </c>
      <c r="I2133" s="20" t="s">
        <v>19</v>
      </c>
      <c r="J2133" s="20" t="s">
        <v>20</v>
      </c>
      <c r="K2133" s="20">
        <v>15</v>
      </c>
      <c r="L2133" s="20" t="s">
        <v>26</v>
      </c>
      <c r="M2133" s="20" t="s">
        <v>27</v>
      </c>
      <c r="N2133" s="20">
        <f t="shared" si="234"/>
        <v>1</v>
      </c>
      <c r="O2133" s="20">
        <v>1265</v>
      </c>
      <c r="P2133" s="20">
        <v>35</v>
      </c>
      <c r="Q2133" s="20">
        <v>5</v>
      </c>
      <c r="R2133" s="20">
        <v>179</v>
      </c>
      <c r="S2133" s="20">
        <v>4</v>
      </c>
      <c r="T2133" s="20">
        <v>326</v>
      </c>
      <c r="U2133" s="20">
        <f t="shared" si="235"/>
        <v>1</v>
      </c>
      <c r="V2133" s="20" t="s">
        <v>25</v>
      </c>
      <c r="W2133" s="20">
        <f t="shared" si="238"/>
        <v>-1.5059068519999999</v>
      </c>
      <c r="X2133" s="20">
        <f t="shared" si="239"/>
        <v>0.1815461898565375</v>
      </c>
      <c r="Y2133" s="20"/>
      <c r="Z2133" s="20"/>
      <c r="AA2133" s="20"/>
      <c r="AB2133" s="20"/>
      <c r="AC2133" s="20"/>
      <c r="AD2133" s="20"/>
      <c r="AE2133" s="20"/>
      <c r="AF2133" s="20"/>
      <c r="AG2133" s="21"/>
    </row>
    <row r="2134" spans="1:33" x14ac:dyDescent="0.35">
      <c r="A2134" s="19" t="s">
        <v>39</v>
      </c>
      <c r="B2134" s="20" t="str">
        <f t="shared" si="236"/>
        <v>employed</v>
      </c>
      <c r="C2134" s="20">
        <f t="shared" si="233"/>
        <v>1</v>
      </c>
      <c r="D2134" s="20" t="s">
        <v>17</v>
      </c>
      <c r="E2134" s="20" t="s">
        <v>24</v>
      </c>
      <c r="F2134" s="20" t="s">
        <v>19</v>
      </c>
      <c r="G2134" s="20">
        <f t="shared" si="237"/>
        <v>0</v>
      </c>
      <c r="H2134" s="20" t="s">
        <v>19</v>
      </c>
      <c r="I2134" s="20" t="s">
        <v>19</v>
      </c>
      <c r="J2134" s="20" t="s">
        <v>22</v>
      </c>
      <c r="K2134" s="20">
        <v>27</v>
      </c>
      <c r="L2134" s="20" t="s">
        <v>26</v>
      </c>
      <c r="M2134" s="20" t="s">
        <v>22</v>
      </c>
      <c r="N2134" s="20">
        <f t="shared" si="234"/>
        <v>1</v>
      </c>
      <c r="O2134" s="20">
        <v>0</v>
      </c>
      <c r="P2134" s="20">
        <v>26</v>
      </c>
      <c r="Q2134" s="20">
        <v>1</v>
      </c>
      <c r="R2134" s="20">
        <v>-1</v>
      </c>
      <c r="S2134" s="20">
        <v>0</v>
      </c>
      <c r="T2134" s="20">
        <v>755</v>
      </c>
      <c r="U2134" s="20">
        <f t="shared" si="235"/>
        <v>0</v>
      </c>
      <c r="V2134" s="20" t="s">
        <v>19</v>
      </c>
      <c r="W2134" s="20">
        <f t="shared" si="238"/>
        <v>-0.73469257800000021</v>
      </c>
      <c r="X2134" s="20">
        <f t="shared" si="239"/>
        <v>0.32416581936447236</v>
      </c>
      <c r="Y2134" s="20"/>
      <c r="Z2134" s="20"/>
      <c r="AA2134" s="20"/>
      <c r="AB2134" s="20"/>
      <c r="AC2134" s="20"/>
      <c r="AD2134" s="20"/>
      <c r="AE2134" s="20"/>
      <c r="AF2134" s="20"/>
      <c r="AG2134" s="21"/>
    </row>
    <row r="2135" spans="1:33" x14ac:dyDescent="0.35">
      <c r="A2135" s="19" t="s">
        <v>37</v>
      </c>
      <c r="B2135" s="20" t="str">
        <f t="shared" si="236"/>
        <v>employed</v>
      </c>
      <c r="C2135" s="20">
        <f t="shared" si="233"/>
        <v>1</v>
      </c>
      <c r="D2135" s="20" t="s">
        <v>17</v>
      </c>
      <c r="E2135" s="20" t="s">
        <v>30</v>
      </c>
      <c r="F2135" s="20" t="s">
        <v>19</v>
      </c>
      <c r="G2135" s="20">
        <f t="shared" si="237"/>
        <v>0</v>
      </c>
      <c r="H2135" s="20" t="s">
        <v>19</v>
      </c>
      <c r="I2135" s="20" t="s">
        <v>19</v>
      </c>
      <c r="J2135" s="20" t="s">
        <v>20</v>
      </c>
      <c r="K2135" s="20">
        <v>29</v>
      </c>
      <c r="L2135" s="20" t="s">
        <v>40</v>
      </c>
      <c r="M2135" s="20" t="s">
        <v>22</v>
      </c>
      <c r="N2135" s="20">
        <f t="shared" si="234"/>
        <v>1</v>
      </c>
      <c r="O2135" s="20">
        <v>214</v>
      </c>
      <c r="P2135" s="20">
        <v>52</v>
      </c>
      <c r="Q2135" s="20">
        <v>3</v>
      </c>
      <c r="R2135" s="20">
        <v>-1</v>
      </c>
      <c r="S2135" s="20">
        <v>0</v>
      </c>
      <c r="T2135" s="20">
        <v>161</v>
      </c>
      <c r="U2135" s="20">
        <f t="shared" si="235"/>
        <v>0</v>
      </c>
      <c r="V2135" s="20" t="s">
        <v>19</v>
      </c>
      <c r="W2135" s="20">
        <f t="shared" si="238"/>
        <v>-2.8817614140000005</v>
      </c>
      <c r="X2135" s="20">
        <f t="shared" si="239"/>
        <v>5.3062561052417891E-2</v>
      </c>
      <c r="Y2135" s="20"/>
      <c r="Z2135" s="20"/>
      <c r="AA2135" s="20"/>
      <c r="AB2135" s="20"/>
      <c r="AC2135" s="20"/>
      <c r="AD2135" s="20"/>
      <c r="AE2135" s="20"/>
      <c r="AF2135" s="20"/>
      <c r="AG2135" s="21"/>
    </row>
    <row r="2136" spans="1:33" x14ac:dyDescent="0.35">
      <c r="A2136" s="19" t="s">
        <v>47</v>
      </c>
      <c r="B2136" s="20" t="str">
        <f t="shared" si="236"/>
        <v>unemployed</v>
      </c>
      <c r="C2136" s="20">
        <f t="shared" si="233"/>
        <v>0</v>
      </c>
      <c r="D2136" s="20" t="s">
        <v>17</v>
      </c>
      <c r="E2136" s="20" t="s">
        <v>24</v>
      </c>
      <c r="F2136" s="20" t="s">
        <v>19</v>
      </c>
      <c r="G2136" s="20">
        <f t="shared" si="237"/>
        <v>0</v>
      </c>
      <c r="H2136" s="20" t="s">
        <v>25</v>
      </c>
      <c r="I2136" s="20" t="s">
        <v>25</v>
      </c>
      <c r="J2136" s="20" t="s">
        <v>20</v>
      </c>
      <c r="K2136" s="20">
        <v>17</v>
      </c>
      <c r="L2136" s="20" t="s">
        <v>45</v>
      </c>
      <c r="M2136" s="20" t="s">
        <v>22</v>
      </c>
      <c r="N2136" s="20">
        <f t="shared" si="234"/>
        <v>1</v>
      </c>
      <c r="O2136" s="20">
        <v>425</v>
      </c>
      <c r="P2136" s="20">
        <v>58</v>
      </c>
      <c r="Q2136" s="20">
        <v>1</v>
      </c>
      <c r="R2136" s="20">
        <v>-1</v>
      </c>
      <c r="S2136" s="20">
        <v>0</v>
      </c>
      <c r="T2136" s="20">
        <v>100</v>
      </c>
      <c r="U2136" s="20">
        <f t="shared" si="235"/>
        <v>0</v>
      </c>
      <c r="V2136" s="20" t="s">
        <v>19</v>
      </c>
      <c r="W2136" s="20">
        <f t="shared" si="238"/>
        <v>-3.1022516480000002</v>
      </c>
      <c r="X2136" s="20">
        <f t="shared" si="239"/>
        <v>4.3014472159365144E-2</v>
      </c>
      <c r="Y2136" s="20"/>
      <c r="Z2136" s="20"/>
      <c r="AA2136" s="20"/>
      <c r="AB2136" s="20"/>
      <c r="AC2136" s="20"/>
      <c r="AD2136" s="20"/>
      <c r="AE2136" s="20"/>
      <c r="AF2136" s="20"/>
      <c r="AG2136" s="21"/>
    </row>
    <row r="2137" spans="1:33" x14ac:dyDescent="0.35">
      <c r="A2137" s="19" t="s">
        <v>46</v>
      </c>
      <c r="B2137" s="20" t="str">
        <f t="shared" si="236"/>
        <v>employed</v>
      </c>
      <c r="C2137" s="20">
        <f t="shared" si="233"/>
        <v>1</v>
      </c>
      <c r="D2137" s="20" t="s">
        <v>17</v>
      </c>
      <c r="E2137" s="20" t="s">
        <v>30</v>
      </c>
      <c r="F2137" s="20" t="s">
        <v>19</v>
      </c>
      <c r="G2137" s="20">
        <f t="shared" si="237"/>
        <v>0</v>
      </c>
      <c r="H2137" s="20" t="s">
        <v>19</v>
      </c>
      <c r="I2137" s="20" t="s">
        <v>19</v>
      </c>
      <c r="J2137" s="20" t="s">
        <v>20</v>
      </c>
      <c r="K2137" s="20">
        <v>4</v>
      </c>
      <c r="L2137" s="20" t="s">
        <v>40</v>
      </c>
      <c r="M2137" s="20" t="s">
        <v>22</v>
      </c>
      <c r="N2137" s="20">
        <f t="shared" si="234"/>
        <v>1</v>
      </c>
      <c r="O2137" s="20">
        <v>3</v>
      </c>
      <c r="P2137" s="20">
        <v>57</v>
      </c>
      <c r="Q2137" s="20">
        <v>2</v>
      </c>
      <c r="R2137" s="20">
        <v>-1</v>
      </c>
      <c r="S2137" s="20">
        <v>0</v>
      </c>
      <c r="T2137" s="20">
        <v>142</v>
      </c>
      <c r="U2137" s="20">
        <f t="shared" si="235"/>
        <v>0</v>
      </c>
      <c r="V2137" s="20" t="s">
        <v>19</v>
      </c>
      <c r="W2137" s="20">
        <f t="shared" si="238"/>
        <v>-2.9504387000000003</v>
      </c>
      <c r="X2137" s="20">
        <f t="shared" si="239"/>
        <v>4.9715781467314972E-2</v>
      </c>
      <c r="Y2137" s="20"/>
      <c r="Z2137" s="20"/>
      <c r="AA2137" s="20"/>
      <c r="AB2137" s="20"/>
      <c r="AC2137" s="20"/>
      <c r="AD2137" s="20"/>
      <c r="AE2137" s="20"/>
      <c r="AF2137" s="20"/>
      <c r="AG2137" s="21"/>
    </row>
    <row r="2138" spans="1:33" x14ac:dyDescent="0.35">
      <c r="A2138" s="19" t="s">
        <v>28</v>
      </c>
      <c r="B2138" s="20" t="str">
        <f t="shared" si="236"/>
        <v>employed</v>
      </c>
      <c r="C2138" s="20">
        <f t="shared" si="233"/>
        <v>1</v>
      </c>
      <c r="D2138" s="20" t="s">
        <v>17</v>
      </c>
      <c r="E2138" s="20" t="s">
        <v>30</v>
      </c>
      <c r="F2138" s="20" t="s">
        <v>19</v>
      </c>
      <c r="G2138" s="20">
        <f t="shared" si="237"/>
        <v>0</v>
      </c>
      <c r="H2138" s="20" t="s">
        <v>25</v>
      </c>
      <c r="I2138" s="20" t="s">
        <v>19</v>
      </c>
      <c r="J2138" s="20" t="s">
        <v>22</v>
      </c>
      <c r="K2138" s="20">
        <v>8</v>
      </c>
      <c r="L2138" s="20" t="s">
        <v>26</v>
      </c>
      <c r="M2138" s="20" t="s">
        <v>22</v>
      </c>
      <c r="N2138" s="20">
        <f t="shared" si="234"/>
        <v>1</v>
      </c>
      <c r="O2138" s="20">
        <v>0</v>
      </c>
      <c r="P2138" s="20">
        <v>34</v>
      </c>
      <c r="Q2138" s="20">
        <v>2</v>
      </c>
      <c r="R2138" s="20">
        <v>-1</v>
      </c>
      <c r="S2138" s="20">
        <v>0</v>
      </c>
      <c r="T2138" s="20">
        <v>214</v>
      </c>
      <c r="U2138" s="20">
        <f t="shared" si="235"/>
        <v>0</v>
      </c>
      <c r="V2138" s="20" t="s">
        <v>19</v>
      </c>
      <c r="W2138" s="20">
        <f t="shared" si="238"/>
        <v>-2.6901879320000006</v>
      </c>
      <c r="X2138" s="20">
        <f t="shared" si="239"/>
        <v>6.3554832528898972E-2</v>
      </c>
      <c r="Y2138" s="20"/>
      <c r="Z2138" s="20"/>
      <c r="AA2138" s="20"/>
      <c r="AB2138" s="20"/>
      <c r="AC2138" s="20"/>
      <c r="AD2138" s="20"/>
      <c r="AE2138" s="20"/>
      <c r="AF2138" s="20"/>
      <c r="AG2138" s="21"/>
    </row>
    <row r="2139" spans="1:33" x14ac:dyDescent="0.35">
      <c r="A2139" s="19" t="s">
        <v>33</v>
      </c>
      <c r="B2139" s="20" t="str">
        <f t="shared" si="236"/>
        <v>employed</v>
      </c>
      <c r="C2139" s="20">
        <f t="shared" si="233"/>
        <v>1</v>
      </c>
      <c r="D2139" s="20" t="s">
        <v>17</v>
      </c>
      <c r="E2139" s="20" t="s">
        <v>18</v>
      </c>
      <c r="F2139" s="20" t="s">
        <v>19</v>
      </c>
      <c r="G2139" s="20">
        <f t="shared" si="237"/>
        <v>0</v>
      </c>
      <c r="H2139" s="20" t="s">
        <v>19</v>
      </c>
      <c r="I2139" s="20" t="s">
        <v>19</v>
      </c>
      <c r="J2139" s="20" t="s">
        <v>20</v>
      </c>
      <c r="K2139" s="20">
        <v>18</v>
      </c>
      <c r="L2139" s="20" t="s">
        <v>45</v>
      </c>
      <c r="M2139" s="20" t="s">
        <v>22</v>
      </c>
      <c r="N2139" s="20">
        <f t="shared" si="234"/>
        <v>1</v>
      </c>
      <c r="O2139" s="20">
        <v>0</v>
      </c>
      <c r="P2139" s="20">
        <v>59</v>
      </c>
      <c r="Q2139" s="20">
        <v>2</v>
      </c>
      <c r="R2139" s="20">
        <v>-1</v>
      </c>
      <c r="S2139" s="20">
        <v>0</v>
      </c>
      <c r="T2139" s="20">
        <v>167</v>
      </c>
      <c r="U2139" s="20">
        <f t="shared" si="235"/>
        <v>0</v>
      </c>
      <c r="V2139" s="20" t="s">
        <v>19</v>
      </c>
      <c r="W2139" s="20">
        <f t="shared" si="238"/>
        <v>-2.8600738500000005</v>
      </c>
      <c r="X2139" s="20">
        <f t="shared" si="239"/>
        <v>5.4162917073197051E-2</v>
      </c>
      <c r="Y2139" s="20"/>
      <c r="Z2139" s="20"/>
      <c r="AA2139" s="20"/>
      <c r="AB2139" s="20"/>
      <c r="AC2139" s="20"/>
      <c r="AD2139" s="20"/>
      <c r="AE2139" s="20"/>
      <c r="AF2139" s="20"/>
      <c r="AG2139" s="21"/>
    </row>
    <row r="2140" spans="1:33" x14ac:dyDescent="0.35">
      <c r="A2140" s="19" t="s">
        <v>37</v>
      </c>
      <c r="B2140" s="20" t="str">
        <f t="shared" si="236"/>
        <v>employed</v>
      </c>
      <c r="C2140" s="20">
        <f t="shared" si="233"/>
        <v>1</v>
      </c>
      <c r="D2140" s="20" t="s">
        <v>29</v>
      </c>
      <c r="E2140" s="20" t="s">
        <v>24</v>
      </c>
      <c r="F2140" s="20" t="s">
        <v>19</v>
      </c>
      <c r="G2140" s="20">
        <f t="shared" si="237"/>
        <v>0</v>
      </c>
      <c r="H2140" s="20" t="s">
        <v>19</v>
      </c>
      <c r="I2140" s="20" t="s">
        <v>25</v>
      </c>
      <c r="J2140" s="20" t="s">
        <v>20</v>
      </c>
      <c r="K2140" s="20">
        <v>9</v>
      </c>
      <c r="L2140" s="20" t="s">
        <v>43</v>
      </c>
      <c r="M2140" s="20" t="s">
        <v>22</v>
      </c>
      <c r="N2140" s="20">
        <f t="shared" si="234"/>
        <v>1</v>
      </c>
      <c r="O2140" s="20">
        <v>282</v>
      </c>
      <c r="P2140" s="20">
        <v>27</v>
      </c>
      <c r="Q2140" s="20">
        <v>5</v>
      </c>
      <c r="R2140" s="20">
        <v>-1</v>
      </c>
      <c r="S2140" s="20">
        <v>0</v>
      </c>
      <c r="T2140" s="20">
        <v>676</v>
      </c>
      <c r="U2140" s="20">
        <f t="shared" si="235"/>
        <v>0</v>
      </c>
      <c r="V2140" s="20" t="s">
        <v>19</v>
      </c>
      <c r="W2140" s="20">
        <f t="shared" si="238"/>
        <v>-1.0202455040000005</v>
      </c>
      <c r="X2140" s="20">
        <f t="shared" si="239"/>
        <v>0.26497958208913241</v>
      </c>
      <c r="Y2140" s="20"/>
      <c r="Z2140" s="20"/>
      <c r="AA2140" s="20"/>
      <c r="AB2140" s="20"/>
      <c r="AC2140" s="20"/>
      <c r="AD2140" s="20"/>
      <c r="AE2140" s="20"/>
      <c r="AF2140" s="20"/>
      <c r="AG2140" s="21"/>
    </row>
    <row r="2141" spans="1:33" x14ac:dyDescent="0.35">
      <c r="A2141" s="19" t="s">
        <v>38</v>
      </c>
      <c r="B2141" s="20" t="str">
        <f t="shared" si="236"/>
        <v>employed</v>
      </c>
      <c r="C2141" s="20">
        <f t="shared" si="233"/>
        <v>1</v>
      </c>
      <c r="D2141" s="20" t="s">
        <v>17</v>
      </c>
      <c r="E2141" s="20" t="s">
        <v>30</v>
      </c>
      <c r="F2141" s="20" t="s">
        <v>19</v>
      </c>
      <c r="G2141" s="20">
        <f t="shared" si="237"/>
        <v>0</v>
      </c>
      <c r="H2141" s="20" t="s">
        <v>19</v>
      </c>
      <c r="I2141" s="20" t="s">
        <v>19</v>
      </c>
      <c r="J2141" s="20" t="s">
        <v>20</v>
      </c>
      <c r="K2141" s="20">
        <v>9</v>
      </c>
      <c r="L2141" s="20" t="s">
        <v>43</v>
      </c>
      <c r="M2141" s="20" t="s">
        <v>22</v>
      </c>
      <c r="N2141" s="20">
        <f t="shared" si="234"/>
        <v>1</v>
      </c>
      <c r="O2141" s="20">
        <v>0</v>
      </c>
      <c r="P2141" s="20">
        <v>42</v>
      </c>
      <c r="Q2141" s="20">
        <v>1</v>
      </c>
      <c r="R2141" s="20">
        <v>-1</v>
      </c>
      <c r="S2141" s="20">
        <v>0</v>
      </c>
      <c r="T2141" s="20">
        <v>236</v>
      </c>
      <c r="U2141" s="20">
        <f t="shared" si="235"/>
        <v>0</v>
      </c>
      <c r="V2141" s="20" t="s">
        <v>19</v>
      </c>
      <c r="W2141" s="20">
        <f t="shared" si="238"/>
        <v>-2.6106668640000006</v>
      </c>
      <c r="X2141" s="20">
        <f t="shared" si="239"/>
        <v>6.8455066253877983E-2</v>
      </c>
      <c r="Y2141" s="20"/>
      <c r="Z2141" s="20"/>
      <c r="AA2141" s="20"/>
      <c r="AB2141" s="20"/>
      <c r="AC2141" s="20"/>
      <c r="AD2141" s="20"/>
      <c r="AE2141" s="20"/>
      <c r="AF2141" s="20"/>
      <c r="AG2141" s="21"/>
    </row>
    <row r="2142" spans="1:33" x14ac:dyDescent="0.35">
      <c r="A2142" s="19" t="s">
        <v>46</v>
      </c>
      <c r="B2142" s="20" t="str">
        <f t="shared" si="236"/>
        <v>employed</v>
      </c>
      <c r="C2142" s="20">
        <f t="shared" si="233"/>
        <v>1</v>
      </c>
      <c r="D2142" s="20" t="s">
        <v>29</v>
      </c>
      <c r="E2142" s="20" t="s">
        <v>30</v>
      </c>
      <c r="F2142" s="20" t="s">
        <v>19</v>
      </c>
      <c r="G2142" s="20">
        <f t="shared" si="237"/>
        <v>0</v>
      </c>
      <c r="H2142" s="20" t="s">
        <v>19</v>
      </c>
      <c r="I2142" s="20" t="s">
        <v>19</v>
      </c>
      <c r="J2142" s="20" t="s">
        <v>22</v>
      </c>
      <c r="K2142" s="20">
        <v>12</v>
      </c>
      <c r="L2142" s="20" t="s">
        <v>32</v>
      </c>
      <c r="M2142" s="20" t="s">
        <v>22</v>
      </c>
      <c r="N2142" s="20">
        <f t="shared" si="234"/>
        <v>1</v>
      </c>
      <c r="O2142" s="20">
        <v>3727</v>
      </c>
      <c r="P2142" s="20">
        <v>47</v>
      </c>
      <c r="Q2142" s="20">
        <v>6</v>
      </c>
      <c r="R2142" s="20">
        <v>-1</v>
      </c>
      <c r="S2142" s="20">
        <v>0</v>
      </c>
      <c r="T2142" s="20">
        <v>993</v>
      </c>
      <c r="U2142" s="20">
        <f t="shared" si="235"/>
        <v>1</v>
      </c>
      <c r="V2142" s="20" t="s">
        <v>25</v>
      </c>
      <c r="W2142" s="20">
        <f t="shared" si="238"/>
        <v>0.12558079399999977</v>
      </c>
      <c r="X2142" s="20">
        <f t="shared" si="239"/>
        <v>0.53135400354022488</v>
      </c>
      <c r="Y2142" s="20"/>
      <c r="Z2142" s="20"/>
      <c r="AA2142" s="20"/>
      <c r="AB2142" s="20"/>
      <c r="AC2142" s="20"/>
      <c r="AD2142" s="20"/>
      <c r="AE2142" s="20"/>
      <c r="AF2142" s="20"/>
      <c r="AG2142" s="21"/>
    </row>
    <row r="2143" spans="1:33" x14ac:dyDescent="0.35">
      <c r="A2143" s="19" t="s">
        <v>33</v>
      </c>
      <c r="B2143" s="20" t="str">
        <f t="shared" si="236"/>
        <v>employed</v>
      </c>
      <c r="C2143" s="20">
        <f t="shared" si="233"/>
        <v>1</v>
      </c>
      <c r="D2143" s="20" t="s">
        <v>17</v>
      </c>
      <c r="E2143" s="20" t="s">
        <v>24</v>
      </c>
      <c r="F2143" s="20" t="s">
        <v>19</v>
      </c>
      <c r="G2143" s="20">
        <f t="shared" si="237"/>
        <v>0</v>
      </c>
      <c r="H2143" s="20" t="s">
        <v>25</v>
      </c>
      <c r="I2143" s="20" t="s">
        <v>25</v>
      </c>
      <c r="J2143" s="20" t="s">
        <v>20</v>
      </c>
      <c r="K2143" s="20">
        <v>28</v>
      </c>
      <c r="L2143" s="20" t="s">
        <v>43</v>
      </c>
      <c r="M2143" s="20" t="s">
        <v>22</v>
      </c>
      <c r="N2143" s="20">
        <f t="shared" si="234"/>
        <v>1</v>
      </c>
      <c r="O2143" s="20">
        <v>0</v>
      </c>
      <c r="P2143" s="20">
        <v>33</v>
      </c>
      <c r="Q2143" s="20">
        <v>12</v>
      </c>
      <c r="R2143" s="20">
        <v>-1</v>
      </c>
      <c r="S2143" s="20">
        <v>0</v>
      </c>
      <c r="T2143" s="20">
        <v>83</v>
      </c>
      <c r="U2143" s="20">
        <f t="shared" si="235"/>
        <v>0</v>
      </c>
      <c r="V2143" s="20" t="s">
        <v>19</v>
      </c>
      <c r="W2143" s="20">
        <f t="shared" si="238"/>
        <v>-3.1636997460000003</v>
      </c>
      <c r="X2143" s="20">
        <f t="shared" si="239"/>
        <v>4.055485092562959E-2</v>
      </c>
      <c r="Y2143" s="20"/>
      <c r="Z2143" s="20"/>
      <c r="AA2143" s="20"/>
      <c r="AB2143" s="20"/>
      <c r="AC2143" s="20"/>
      <c r="AD2143" s="20"/>
      <c r="AE2143" s="20"/>
      <c r="AF2143" s="20"/>
      <c r="AG2143" s="21"/>
    </row>
    <row r="2144" spans="1:33" x14ac:dyDescent="0.35">
      <c r="A2144" s="19" t="s">
        <v>23</v>
      </c>
      <c r="B2144" s="20" t="str">
        <f t="shared" si="236"/>
        <v>employed</v>
      </c>
      <c r="C2144" s="20">
        <f t="shared" si="233"/>
        <v>1</v>
      </c>
      <c r="D2144" s="20" t="s">
        <v>29</v>
      </c>
      <c r="E2144" s="20" t="s">
        <v>24</v>
      </c>
      <c r="F2144" s="20" t="s">
        <v>19</v>
      </c>
      <c r="G2144" s="20">
        <f t="shared" si="237"/>
        <v>0</v>
      </c>
      <c r="H2144" s="20" t="s">
        <v>25</v>
      </c>
      <c r="I2144" s="20" t="s">
        <v>19</v>
      </c>
      <c r="J2144" s="20" t="s">
        <v>20</v>
      </c>
      <c r="K2144" s="20">
        <v>6</v>
      </c>
      <c r="L2144" s="20" t="s">
        <v>26</v>
      </c>
      <c r="M2144" s="20" t="s">
        <v>22</v>
      </c>
      <c r="N2144" s="20">
        <f t="shared" si="234"/>
        <v>1</v>
      </c>
      <c r="O2144" s="20">
        <v>864</v>
      </c>
      <c r="P2144" s="20">
        <v>31</v>
      </c>
      <c r="Q2144" s="20">
        <v>1</v>
      </c>
      <c r="R2144" s="20">
        <v>-1</v>
      </c>
      <c r="S2144" s="20">
        <v>0</v>
      </c>
      <c r="T2144" s="20">
        <v>100</v>
      </c>
      <c r="U2144" s="20">
        <f t="shared" si="235"/>
        <v>0</v>
      </c>
      <c r="V2144" s="20" t="s">
        <v>19</v>
      </c>
      <c r="W2144" s="20">
        <f t="shared" si="238"/>
        <v>-3.1022516480000002</v>
      </c>
      <c r="X2144" s="20">
        <f t="shared" si="239"/>
        <v>4.3014472159365144E-2</v>
      </c>
      <c r="Y2144" s="20"/>
      <c r="Z2144" s="20"/>
      <c r="AA2144" s="20"/>
      <c r="AB2144" s="20"/>
      <c r="AC2144" s="20"/>
      <c r="AD2144" s="20"/>
      <c r="AE2144" s="20"/>
      <c r="AF2144" s="20"/>
      <c r="AG2144" s="21"/>
    </row>
    <row r="2145" spans="1:33" x14ac:dyDescent="0.35">
      <c r="A2145" s="19" t="s">
        <v>28</v>
      </c>
      <c r="B2145" s="20" t="str">
        <f t="shared" si="236"/>
        <v>employed</v>
      </c>
      <c r="C2145" s="20">
        <f t="shared" si="233"/>
        <v>1</v>
      </c>
      <c r="D2145" s="20" t="s">
        <v>17</v>
      </c>
      <c r="E2145" s="20" t="s">
        <v>30</v>
      </c>
      <c r="F2145" s="20" t="s">
        <v>19</v>
      </c>
      <c r="G2145" s="20">
        <f t="shared" si="237"/>
        <v>0</v>
      </c>
      <c r="H2145" s="20" t="s">
        <v>25</v>
      </c>
      <c r="I2145" s="20" t="s">
        <v>19</v>
      </c>
      <c r="J2145" s="20" t="s">
        <v>20</v>
      </c>
      <c r="K2145" s="20">
        <v>2</v>
      </c>
      <c r="L2145" s="20" t="s">
        <v>34</v>
      </c>
      <c r="M2145" s="20" t="s">
        <v>36</v>
      </c>
      <c r="N2145" s="20">
        <f t="shared" si="234"/>
        <v>1</v>
      </c>
      <c r="O2145" s="20">
        <v>4089</v>
      </c>
      <c r="P2145" s="20">
        <v>37</v>
      </c>
      <c r="Q2145" s="20">
        <v>2</v>
      </c>
      <c r="R2145" s="20">
        <v>174</v>
      </c>
      <c r="S2145" s="20">
        <v>4</v>
      </c>
      <c r="T2145" s="20">
        <v>289</v>
      </c>
      <c r="U2145" s="20">
        <f t="shared" si="235"/>
        <v>1</v>
      </c>
      <c r="V2145" s="20" t="s">
        <v>25</v>
      </c>
      <c r="W2145" s="20">
        <f t="shared" si="238"/>
        <v>-1.6495759000000001</v>
      </c>
      <c r="X2145" s="20">
        <f t="shared" si="239"/>
        <v>0.161166276141117</v>
      </c>
      <c r="Y2145" s="20"/>
      <c r="Z2145" s="20"/>
      <c r="AA2145" s="20"/>
      <c r="AB2145" s="20"/>
      <c r="AC2145" s="20"/>
      <c r="AD2145" s="20"/>
      <c r="AE2145" s="20"/>
      <c r="AF2145" s="20"/>
      <c r="AG2145" s="21"/>
    </row>
    <row r="2146" spans="1:33" x14ac:dyDescent="0.35">
      <c r="A2146" s="19" t="s">
        <v>33</v>
      </c>
      <c r="B2146" s="20" t="str">
        <f t="shared" si="236"/>
        <v>employed</v>
      </c>
      <c r="C2146" s="20">
        <f t="shared" si="233"/>
        <v>1</v>
      </c>
      <c r="D2146" s="20" t="s">
        <v>17</v>
      </c>
      <c r="E2146" s="20" t="s">
        <v>24</v>
      </c>
      <c r="F2146" s="20" t="s">
        <v>19</v>
      </c>
      <c r="G2146" s="20">
        <f t="shared" si="237"/>
        <v>0</v>
      </c>
      <c r="H2146" s="20" t="s">
        <v>19</v>
      </c>
      <c r="I2146" s="20" t="s">
        <v>25</v>
      </c>
      <c r="J2146" s="20" t="s">
        <v>20</v>
      </c>
      <c r="K2146" s="20">
        <v>8</v>
      </c>
      <c r="L2146" s="20" t="s">
        <v>43</v>
      </c>
      <c r="M2146" s="20" t="s">
        <v>22</v>
      </c>
      <c r="N2146" s="20">
        <f t="shared" si="234"/>
        <v>1</v>
      </c>
      <c r="O2146" s="20">
        <v>-478</v>
      </c>
      <c r="P2146" s="20">
        <v>29</v>
      </c>
      <c r="Q2146" s="20">
        <v>2</v>
      </c>
      <c r="R2146" s="20">
        <v>-1</v>
      </c>
      <c r="S2146" s="20">
        <v>0</v>
      </c>
      <c r="T2146" s="20">
        <v>528</v>
      </c>
      <c r="U2146" s="20">
        <f t="shared" si="235"/>
        <v>0</v>
      </c>
      <c r="V2146" s="20" t="s">
        <v>19</v>
      </c>
      <c r="W2146" s="20">
        <f t="shared" si="238"/>
        <v>-1.5552054160000004</v>
      </c>
      <c r="X2146" s="20">
        <f t="shared" si="239"/>
        <v>0.17433571549055257</v>
      </c>
      <c r="Y2146" s="20"/>
      <c r="Z2146" s="20"/>
      <c r="AA2146" s="20"/>
      <c r="AB2146" s="20"/>
      <c r="AC2146" s="20"/>
      <c r="AD2146" s="20"/>
      <c r="AE2146" s="20"/>
      <c r="AF2146" s="20"/>
      <c r="AG2146" s="21"/>
    </row>
    <row r="2147" spans="1:33" x14ac:dyDescent="0.35">
      <c r="A2147" s="19" t="s">
        <v>16</v>
      </c>
      <c r="B2147" s="20" t="str">
        <f t="shared" si="236"/>
        <v>unemployed</v>
      </c>
      <c r="C2147" s="20">
        <f t="shared" si="233"/>
        <v>0</v>
      </c>
      <c r="D2147" s="20" t="s">
        <v>17</v>
      </c>
      <c r="E2147" s="20" t="s">
        <v>18</v>
      </c>
      <c r="F2147" s="20" t="s">
        <v>19</v>
      </c>
      <c r="G2147" s="20">
        <f t="shared" si="237"/>
        <v>0</v>
      </c>
      <c r="H2147" s="20" t="s">
        <v>19</v>
      </c>
      <c r="I2147" s="20" t="s">
        <v>19</v>
      </c>
      <c r="J2147" s="20" t="s">
        <v>22</v>
      </c>
      <c r="K2147" s="20">
        <v>12</v>
      </c>
      <c r="L2147" s="20" t="s">
        <v>32</v>
      </c>
      <c r="M2147" s="20" t="s">
        <v>22</v>
      </c>
      <c r="N2147" s="20">
        <f t="shared" si="234"/>
        <v>1</v>
      </c>
      <c r="O2147" s="20">
        <v>-363</v>
      </c>
      <c r="P2147" s="20">
        <v>38</v>
      </c>
      <c r="Q2147" s="20">
        <v>2</v>
      </c>
      <c r="R2147" s="20">
        <v>-1</v>
      </c>
      <c r="S2147" s="20">
        <v>0</v>
      </c>
      <c r="T2147" s="20">
        <v>340</v>
      </c>
      <c r="U2147" s="20">
        <f t="shared" si="235"/>
        <v>0</v>
      </c>
      <c r="V2147" s="20" t="s">
        <v>19</v>
      </c>
      <c r="W2147" s="20">
        <f t="shared" si="238"/>
        <v>-2.2347490880000005</v>
      </c>
      <c r="X2147" s="20">
        <f t="shared" si="239"/>
        <v>9.6673120223893322E-2</v>
      </c>
      <c r="Y2147" s="20"/>
      <c r="Z2147" s="20"/>
      <c r="AA2147" s="20"/>
      <c r="AB2147" s="20"/>
      <c r="AC2147" s="20"/>
      <c r="AD2147" s="20"/>
      <c r="AE2147" s="20"/>
      <c r="AF2147" s="20"/>
      <c r="AG2147" s="21"/>
    </row>
    <row r="2148" spans="1:33" x14ac:dyDescent="0.35">
      <c r="A2148" s="19" t="s">
        <v>35</v>
      </c>
      <c r="B2148" s="20" t="str">
        <f t="shared" si="236"/>
        <v>employed</v>
      </c>
      <c r="C2148" s="20">
        <f t="shared" si="233"/>
        <v>1</v>
      </c>
      <c r="D2148" s="20" t="s">
        <v>17</v>
      </c>
      <c r="E2148" s="20" t="s">
        <v>24</v>
      </c>
      <c r="F2148" s="20" t="s">
        <v>19</v>
      </c>
      <c r="G2148" s="20">
        <f t="shared" si="237"/>
        <v>0</v>
      </c>
      <c r="H2148" s="20" t="s">
        <v>19</v>
      </c>
      <c r="I2148" s="20" t="s">
        <v>19</v>
      </c>
      <c r="J2148" s="20" t="s">
        <v>20</v>
      </c>
      <c r="K2148" s="20">
        <v>21</v>
      </c>
      <c r="L2148" s="20" t="s">
        <v>45</v>
      </c>
      <c r="M2148" s="20" t="s">
        <v>22</v>
      </c>
      <c r="N2148" s="20">
        <f t="shared" si="234"/>
        <v>1</v>
      </c>
      <c r="O2148" s="20">
        <v>8883</v>
      </c>
      <c r="P2148" s="20">
        <v>35</v>
      </c>
      <c r="Q2148" s="20">
        <v>3</v>
      </c>
      <c r="R2148" s="20">
        <v>-1</v>
      </c>
      <c r="S2148" s="20">
        <v>0</v>
      </c>
      <c r="T2148" s="20">
        <v>33</v>
      </c>
      <c r="U2148" s="20">
        <f t="shared" si="235"/>
        <v>0</v>
      </c>
      <c r="V2148" s="20" t="s">
        <v>19</v>
      </c>
      <c r="W2148" s="20">
        <f t="shared" si="238"/>
        <v>-3.3444294460000004</v>
      </c>
      <c r="X2148" s="20">
        <f t="shared" si="239"/>
        <v>3.4078053483663349E-2</v>
      </c>
      <c r="Y2148" s="20"/>
      <c r="Z2148" s="20"/>
      <c r="AA2148" s="20"/>
      <c r="AB2148" s="20"/>
      <c r="AC2148" s="20"/>
      <c r="AD2148" s="20"/>
      <c r="AE2148" s="20"/>
      <c r="AF2148" s="20"/>
      <c r="AG2148" s="21"/>
    </row>
    <row r="2149" spans="1:33" x14ac:dyDescent="0.35">
      <c r="A2149" s="19" t="s">
        <v>37</v>
      </c>
      <c r="B2149" s="20" t="str">
        <f t="shared" si="236"/>
        <v>employed</v>
      </c>
      <c r="C2149" s="20">
        <f t="shared" si="233"/>
        <v>1</v>
      </c>
      <c r="D2149" s="20" t="s">
        <v>29</v>
      </c>
      <c r="E2149" s="20" t="s">
        <v>24</v>
      </c>
      <c r="F2149" s="20" t="s">
        <v>19</v>
      </c>
      <c r="G2149" s="20">
        <f t="shared" si="237"/>
        <v>0</v>
      </c>
      <c r="H2149" s="20" t="s">
        <v>19</v>
      </c>
      <c r="I2149" s="20" t="s">
        <v>19</v>
      </c>
      <c r="J2149" s="20" t="s">
        <v>48</v>
      </c>
      <c r="K2149" s="20">
        <v>17</v>
      </c>
      <c r="L2149" s="20" t="s">
        <v>31</v>
      </c>
      <c r="M2149" s="20" t="s">
        <v>22</v>
      </c>
      <c r="N2149" s="20">
        <f t="shared" si="234"/>
        <v>1</v>
      </c>
      <c r="O2149" s="20">
        <v>1970</v>
      </c>
      <c r="P2149" s="20">
        <v>31</v>
      </c>
      <c r="Q2149" s="20">
        <v>3</v>
      </c>
      <c r="R2149" s="20">
        <v>-1</v>
      </c>
      <c r="S2149" s="20">
        <v>0</v>
      </c>
      <c r="T2149" s="20">
        <v>284</v>
      </c>
      <c r="U2149" s="20">
        <f t="shared" si="235"/>
        <v>0</v>
      </c>
      <c r="V2149" s="20" t="s">
        <v>19</v>
      </c>
      <c r="W2149" s="20">
        <f t="shared" si="238"/>
        <v>-2.4371663520000002</v>
      </c>
      <c r="X2149" s="20">
        <f t="shared" si="239"/>
        <v>8.0382128910630082E-2</v>
      </c>
      <c r="Y2149" s="20"/>
      <c r="Z2149" s="20"/>
      <c r="AA2149" s="20"/>
      <c r="AB2149" s="20"/>
      <c r="AC2149" s="20"/>
      <c r="AD2149" s="20"/>
      <c r="AE2149" s="20"/>
      <c r="AF2149" s="20"/>
      <c r="AG2149" s="21"/>
    </row>
    <row r="2150" spans="1:33" x14ac:dyDescent="0.35">
      <c r="A2150" s="19" t="s">
        <v>28</v>
      </c>
      <c r="B2150" s="20" t="str">
        <f t="shared" si="236"/>
        <v>employed</v>
      </c>
      <c r="C2150" s="20">
        <f t="shared" si="233"/>
        <v>1</v>
      </c>
      <c r="D2150" s="20" t="s">
        <v>17</v>
      </c>
      <c r="E2150" s="20" t="s">
        <v>30</v>
      </c>
      <c r="F2150" s="20" t="s">
        <v>19</v>
      </c>
      <c r="G2150" s="20">
        <f t="shared" si="237"/>
        <v>0</v>
      </c>
      <c r="H2150" s="20" t="s">
        <v>19</v>
      </c>
      <c r="I2150" s="20" t="s">
        <v>19</v>
      </c>
      <c r="J2150" s="20" t="s">
        <v>48</v>
      </c>
      <c r="K2150" s="20">
        <v>6</v>
      </c>
      <c r="L2150" s="20" t="s">
        <v>40</v>
      </c>
      <c r="M2150" s="20" t="s">
        <v>22</v>
      </c>
      <c r="N2150" s="20">
        <f t="shared" si="234"/>
        <v>1</v>
      </c>
      <c r="O2150" s="20">
        <v>1859</v>
      </c>
      <c r="P2150" s="20">
        <v>62</v>
      </c>
      <c r="Q2150" s="20">
        <v>3</v>
      </c>
      <c r="R2150" s="20">
        <v>-1</v>
      </c>
      <c r="S2150" s="20">
        <v>0</v>
      </c>
      <c r="T2150" s="20">
        <v>245</v>
      </c>
      <c r="U2150" s="20">
        <f t="shared" si="235"/>
        <v>1</v>
      </c>
      <c r="V2150" s="20" t="s">
        <v>25</v>
      </c>
      <c r="W2150" s="20">
        <f t="shared" si="238"/>
        <v>-2.5781355180000003</v>
      </c>
      <c r="X2150" s="20">
        <f t="shared" si="239"/>
        <v>7.0558906410086136E-2</v>
      </c>
      <c r="Y2150" s="20"/>
      <c r="Z2150" s="20"/>
      <c r="AA2150" s="20"/>
      <c r="AB2150" s="20"/>
      <c r="AC2150" s="20"/>
      <c r="AD2150" s="20"/>
      <c r="AE2150" s="20"/>
      <c r="AF2150" s="20"/>
      <c r="AG2150" s="21"/>
    </row>
    <row r="2151" spans="1:33" x14ac:dyDescent="0.35">
      <c r="A2151" s="19" t="s">
        <v>37</v>
      </c>
      <c r="B2151" s="20" t="str">
        <f t="shared" si="236"/>
        <v>employed</v>
      </c>
      <c r="C2151" s="20">
        <f t="shared" si="233"/>
        <v>1</v>
      </c>
      <c r="D2151" s="20" t="s">
        <v>29</v>
      </c>
      <c r="E2151" s="20" t="s">
        <v>30</v>
      </c>
      <c r="F2151" s="20" t="s">
        <v>19</v>
      </c>
      <c r="G2151" s="20">
        <f t="shared" si="237"/>
        <v>0</v>
      </c>
      <c r="H2151" s="20" t="s">
        <v>25</v>
      </c>
      <c r="I2151" s="20" t="s">
        <v>19</v>
      </c>
      <c r="J2151" s="20" t="s">
        <v>20</v>
      </c>
      <c r="K2151" s="20">
        <v>17</v>
      </c>
      <c r="L2151" s="20" t="s">
        <v>31</v>
      </c>
      <c r="M2151" s="20" t="s">
        <v>22</v>
      </c>
      <c r="N2151" s="20">
        <f t="shared" si="234"/>
        <v>1</v>
      </c>
      <c r="O2151" s="20">
        <v>1059</v>
      </c>
      <c r="P2151" s="20">
        <v>32</v>
      </c>
      <c r="Q2151" s="20">
        <v>1</v>
      </c>
      <c r="R2151" s="20">
        <v>-1</v>
      </c>
      <c r="S2151" s="20">
        <v>0</v>
      </c>
      <c r="T2151" s="20">
        <v>115</v>
      </c>
      <c r="U2151" s="20">
        <f t="shared" si="235"/>
        <v>0</v>
      </c>
      <c r="V2151" s="20" t="s">
        <v>19</v>
      </c>
      <c r="W2151" s="20">
        <f t="shared" si="238"/>
        <v>-3.0480327380000003</v>
      </c>
      <c r="X2151" s="20">
        <f t="shared" si="239"/>
        <v>4.5302481825096996E-2</v>
      </c>
      <c r="Y2151" s="20"/>
      <c r="Z2151" s="20"/>
      <c r="AA2151" s="20"/>
      <c r="AB2151" s="20"/>
      <c r="AC2151" s="20"/>
      <c r="AD2151" s="20"/>
      <c r="AE2151" s="20"/>
      <c r="AF2151" s="20"/>
      <c r="AG2151" s="21"/>
    </row>
    <row r="2152" spans="1:33" x14ac:dyDescent="0.35">
      <c r="A2152" s="19" t="s">
        <v>23</v>
      </c>
      <c r="B2152" s="20" t="str">
        <f t="shared" si="236"/>
        <v>employed</v>
      </c>
      <c r="C2152" s="20">
        <f t="shared" si="233"/>
        <v>1</v>
      </c>
      <c r="D2152" s="20" t="s">
        <v>17</v>
      </c>
      <c r="E2152" s="20" t="s">
        <v>24</v>
      </c>
      <c r="F2152" s="20" t="s">
        <v>19</v>
      </c>
      <c r="G2152" s="20">
        <f t="shared" si="237"/>
        <v>0</v>
      </c>
      <c r="H2152" s="20" t="s">
        <v>25</v>
      </c>
      <c r="I2152" s="20" t="s">
        <v>19</v>
      </c>
      <c r="J2152" s="20" t="s">
        <v>22</v>
      </c>
      <c r="K2152" s="20">
        <v>5</v>
      </c>
      <c r="L2152" s="20" t="s">
        <v>26</v>
      </c>
      <c r="M2152" s="20" t="s">
        <v>22</v>
      </c>
      <c r="N2152" s="20">
        <f t="shared" si="234"/>
        <v>1</v>
      </c>
      <c r="O2152" s="20">
        <v>388</v>
      </c>
      <c r="P2152" s="20">
        <v>31</v>
      </c>
      <c r="Q2152" s="20">
        <v>2</v>
      </c>
      <c r="R2152" s="20">
        <v>-1</v>
      </c>
      <c r="S2152" s="20">
        <v>0</v>
      </c>
      <c r="T2152" s="20">
        <v>730</v>
      </c>
      <c r="U2152" s="20">
        <f t="shared" si="235"/>
        <v>0</v>
      </c>
      <c r="V2152" s="20" t="s">
        <v>19</v>
      </c>
      <c r="W2152" s="20">
        <f t="shared" si="238"/>
        <v>-0.82505742800000048</v>
      </c>
      <c r="X2152" s="20">
        <f t="shared" si="239"/>
        <v>0.30469116413812541</v>
      </c>
      <c r="Y2152" s="20"/>
      <c r="Z2152" s="20"/>
      <c r="AA2152" s="20"/>
      <c r="AB2152" s="20"/>
      <c r="AC2152" s="20"/>
      <c r="AD2152" s="20"/>
      <c r="AE2152" s="20"/>
      <c r="AF2152" s="20"/>
      <c r="AG2152" s="21"/>
    </row>
    <row r="2153" spans="1:33" x14ac:dyDescent="0.35">
      <c r="A2153" s="19" t="s">
        <v>33</v>
      </c>
      <c r="B2153" s="20" t="str">
        <f t="shared" si="236"/>
        <v>employed</v>
      </c>
      <c r="C2153" s="20">
        <f t="shared" si="233"/>
        <v>1</v>
      </c>
      <c r="D2153" s="20" t="s">
        <v>44</v>
      </c>
      <c r="E2153" s="20" t="s">
        <v>18</v>
      </c>
      <c r="F2153" s="20" t="s">
        <v>19</v>
      </c>
      <c r="G2153" s="20">
        <f t="shared" si="237"/>
        <v>0</v>
      </c>
      <c r="H2153" s="20" t="s">
        <v>25</v>
      </c>
      <c r="I2153" s="20" t="s">
        <v>19</v>
      </c>
      <c r="J2153" s="20" t="s">
        <v>20</v>
      </c>
      <c r="K2153" s="20">
        <v>11</v>
      </c>
      <c r="L2153" s="20" t="s">
        <v>26</v>
      </c>
      <c r="M2153" s="20" t="s">
        <v>27</v>
      </c>
      <c r="N2153" s="20">
        <f t="shared" si="234"/>
        <v>1</v>
      </c>
      <c r="O2153" s="20">
        <v>602</v>
      </c>
      <c r="P2153" s="20">
        <v>51</v>
      </c>
      <c r="Q2153" s="20">
        <v>1</v>
      </c>
      <c r="R2153" s="20">
        <v>284</v>
      </c>
      <c r="S2153" s="20">
        <v>2</v>
      </c>
      <c r="T2153" s="20">
        <v>347</v>
      </c>
      <c r="U2153" s="20">
        <f t="shared" si="235"/>
        <v>0</v>
      </c>
      <c r="V2153" s="20" t="s">
        <v>19</v>
      </c>
      <c r="W2153" s="20">
        <f t="shared" si="238"/>
        <v>-1.4324899240000004</v>
      </c>
      <c r="X2153" s="20">
        <f t="shared" si="239"/>
        <v>0.19271102167164419</v>
      </c>
      <c r="Y2153" s="20"/>
      <c r="Z2153" s="20"/>
      <c r="AA2153" s="20"/>
      <c r="AB2153" s="20"/>
      <c r="AC2153" s="20"/>
      <c r="AD2153" s="20"/>
      <c r="AE2153" s="20"/>
      <c r="AF2153" s="20"/>
      <c r="AG2153" s="21"/>
    </row>
    <row r="2154" spans="1:33" x14ac:dyDescent="0.35">
      <c r="A2154" s="19" t="s">
        <v>23</v>
      </c>
      <c r="B2154" s="20" t="str">
        <f t="shared" si="236"/>
        <v>employed</v>
      </c>
      <c r="C2154" s="20">
        <f t="shared" si="233"/>
        <v>1</v>
      </c>
      <c r="D2154" s="20" t="s">
        <v>29</v>
      </c>
      <c r="E2154" s="20" t="s">
        <v>24</v>
      </c>
      <c r="F2154" s="20" t="s">
        <v>19</v>
      </c>
      <c r="G2154" s="20">
        <f t="shared" si="237"/>
        <v>0</v>
      </c>
      <c r="H2154" s="20" t="s">
        <v>19</v>
      </c>
      <c r="I2154" s="20" t="s">
        <v>19</v>
      </c>
      <c r="J2154" s="20" t="s">
        <v>20</v>
      </c>
      <c r="K2154" s="20">
        <v>17</v>
      </c>
      <c r="L2154" s="20" t="s">
        <v>43</v>
      </c>
      <c r="M2154" s="20" t="s">
        <v>22</v>
      </c>
      <c r="N2154" s="20">
        <f t="shared" si="234"/>
        <v>1</v>
      </c>
      <c r="O2154" s="20">
        <v>0</v>
      </c>
      <c r="P2154" s="20">
        <v>29</v>
      </c>
      <c r="Q2154" s="20">
        <v>1</v>
      </c>
      <c r="R2154" s="20">
        <v>-1</v>
      </c>
      <c r="S2154" s="20">
        <v>0</v>
      </c>
      <c r="T2154" s="20">
        <v>58</v>
      </c>
      <c r="U2154" s="20">
        <f t="shared" si="235"/>
        <v>0</v>
      </c>
      <c r="V2154" s="20" t="s">
        <v>19</v>
      </c>
      <c r="W2154" s="20">
        <f t="shared" si="238"/>
        <v>-3.2540645960000005</v>
      </c>
      <c r="X2154" s="20">
        <f t="shared" si="239"/>
        <v>3.7181106168357639E-2</v>
      </c>
      <c r="Y2154" s="20"/>
      <c r="Z2154" s="20"/>
      <c r="AA2154" s="20"/>
      <c r="AB2154" s="20"/>
      <c r="AC2154" s="20"/>
      <c r="AD2154" s="20"/>
      <c r="AE2154" s="20"/>
      <c r="AF2154" s="20"/>
      <c r="AG2154" s="21"/>
    </row>
    <row r="2155" spans="1:33" x14ac:dyDescent="0.35">
      <c r="A2155" s="19" t="s">
        <v>33</v>
      </c>
      <c r="B2155" s="20" t="str">
        <f t="shared" si="236"/>
        <v>employed</v>
      </c>
      <c r="C2155" s="20">
        <f t="shared" si="233"/>
        <v>1</v>
      </c>
      <c r="D2155" s="20" t="s">
        <v>17</v>
      </c>
      <c r="E2155" s="20" t="s">
        <v>18</v>
      </c>
      <c r="F2155" s="20" t="s">
        <v>19</v>
      </c>
      <c r="G2155" s="20">
        <f t="shared" si="237"/>
        <v>0</v>
      </c>
      <c r="H2155" s="20" t="s">
        <v>25</v>
      </c>
      <c r="I2155" s="20" t="s">
        <v>19</v>
      </c>
      <c r="J2155" s="20" t="s">
        <v>20</v>
      </c>
      <c r="K2155" s="20">
        <v>17</v>
      </c>
      <c r="L2155" s="20" t="s">
        <v>43</v>
      </c>
      <c r="M2155" s="20" t="s">
        <v>22</v>
      </c>
      <c r="N2155" s="20">
        <f t="shared" si="234"/>
        <v>1</v>
      </c>
      <c r="O2155" s="20">
        <v>255</v>
      </c>
      <c r="P2155" s="20">
        <v>43</v>
      </c>
      <c r="Q2155" s="20">
        <v>1</v>
      </c>
      <c r="R2155" s="20">
        <v>-1</v>
      </c>
      <c r="S2155" s="20">
        <v>0</v>
      </c>
      <c r="T2155" s="20">
        <v>180</v>
      </c>
      <c r="U2155" s="20">
        <f t="shared" si="235"/>
        <v>0</v>
      </c>
      <c r="V2155" s="20" t="s">
        <v>19</v>
      </c>
      <c r="W2155" s="20">
        <f t="shared" si="238"/>
        <v>-2.8130841280000003</v>
      </c>
      <c r="X2155" s="20">
        <f t="shared" si="239"/>
        <v>5.6621215880565332E-2</v>
      </c>
      <c r="Y2155" s="20"/>
      <c r="Z2155" s="20"/>
      <c r="AA2155" s="20"/>
      <c r="AB2155" s="20"/>
      <c r="AC2155" s="20"/>
      <c r="AD2155" s="20"/>
      <c r="AE2155" s="20"/>
      <c r="AF2155" s="20"/>
      <c r="AG2155" s="21"/>
    </row>
    <row r="2156" spans="1:33" x14ac:dyDescent="0.35">
      <c r="A2156" s="19" t="s">
        <v>33</v>
      </c>
      <c r="B2156" s="20" t="str">
        <f t="shared" si="236"/>
        <v>employed</v>
      </c>
      <c r="C2156" s="20">
        <f t="shared" si="233"/>
        <v>1</v>
      </c>
      <c r="D2156" s="20" t="s">
        <v>17</v>
      </c>
      <c r="E2156" s="20" t="s">
        <v>24</v>
      </c>
      <c r="F2156" s="20" t="s">
        <v>19</v>
      </c>
      <c r="G2156" s="20">
        <f t="shared" si="237"/>
        <v>0</v>
      </c>
      <c r="H2156" s="20" t="s">
        <v>25</v>
      </c>
      <c r="I2156" s="20" t="s">
        <v>19</v>
      </c>
      <c r="J2156" s="20" t="s">
        <v>22</v>
      </c>
      <c r="K2156" s="20">
        <v>2</v>
      </c>
      <c r="L2156" s="20" t="s">
        <v>32</v>
      </c>
      <c r="M2156" s="20" t="s">
        <v>22</v>
      </c>
      <c r="N2156" s="20">
        <f t="shared" si="234"/>
        <v>1</v>
      </c>
      <c r="O2156" s="20">
        <v>63</v>
      </c>
      <c r="P2156" s="20">
        <v>36</v>
      </c>
      <c r="Q2156" s="20">
        <v>8</v>
      </c>
      <c r="R2156" s="20">
        <v>-1</v>
      </c>
      <c r="S2156" s="20">
        <v>0</v>
      </c>
      <c r="T2156" s="20">
        <v>56</v>
      </c>
      <c r="U2156" s="20">
        <f t="shared" si="235"/>
        <v>0</v>
      </c>
      <c r="V2156" s="20" t="s">
        <v>19</v>
      </c>
      <c r="W2156" s="20">
        <f t="shared" si="238"/>
        <v>-3.2612937840000003</v>
      </c>
      <c r="X2156" s="20">
        <f t="shared" si="239"/>
        <v>3.6923174952656131E-2</v>
      </c>
      <c r="Y2156" s="20"/>
      <c r="Z2156" s="20"/>
      <c r="AA2156" s="20"/>
      <c r="AB2156" s="20"/>
      <c r="AC2156" s="20"/>
      <c r="AD2156" s="20"/>
      <c r="AE2156" s="20"/>
      <c r="AF2156" s="20"/>
      <c r="AG2156" s="21"/>
    </row>
    <row r="2157" spans="1:33" x14ac:dyDescent="0.35">
      <c r="A2157" s="19" t="s">
        <v>35</v>
      </c>
      <c r="B2157" s="20" t="str">
        <f t="shared" si="236"/>
        <v>employed</v>
      </c>
      <c r="C2157" s="20">
        <f t="shared" si="233"/>
        <v>1</v>
      </c>
      <c r="D2157" s="20" t="s">
        <v>17</v>
      </c>
      <c r="E2157" s="20" t="s">
        <v>18</v>
      </c>
      <c r="F2157" s="20" t="s">
        <v>19</v>
      </c>
      <c r="G2157" s="20">
        <f t="shared" si="237"/>
        <v>0</v>
      </c>
      <c r="H2157" s="20" t="s">
        <v>25</v>
      </c>
      <c r="I2157" s="20" t="s">
        <v>19</v>
      </c>
      <c r="J2157" s="20" t="s">
        <v>22</v>
      </c>
      <c r="K2157" s="20">
        <v>2</v>
      </c>
      <c r="L2157" s="20" t="s">
        <v>32</v>
      </c>
      <c r="M2157" s="20" t="s">
        <v>22</v>
      </c>
      <c r="N2157" s="20">
        <f t="shared" si="234"/>
        <v>1</v>
      </c>
      <c r="O2157" s="20">
        <v>712</v>
      </c>
      <c r="P2157" s="20">
        <v>34</v>
      </c>
      <c r="Q2157" s="20">
        <v>3</v>
      </c>
      <c r="R2157" s="20">
        <v>-1</v>
      </c>
      <c r="S2157" s="20">
        <v>0</v>
      </c>
      <c r="T2157" s="20">
        <v>326</v>
      </c>
      <c r="U2157" s="20">
        <f t="shared" si="235"/>
        <v>0</v>
      </c>
      <c r="V2157" s="20" t="s">
        <v>19</v>
      </c>
      <c r="W2157" s="20">
        <f t="shared" si="238"/>
        <v>-2.2853534040000003</v>
      </c>
      <c r="X2157" s="20">
        <f t="shared" si="239"/>
        <v>9.2343271961622245E-2</v>
      </c>
      <c r="Y2157" s="20"/>
      <c r="Z2157" s="20"/>
      <c r="AA2157" s="20"/>
      <c r="AB2157" s="20"/>
      <c r="AC2157" s="20"/>
      <c r="AD2157" s="20"/>
      <c r="AE2157" s="20"/>
      <c r="AF2157" s="20"/>
      <c r="AG2157" s="21"/>
    </row>
    <row r="2158" spans="1:33" x14ac:dyDescent="0.35">
      <c r="A2158" s="19" t="s">
        <v>23</v>
      </c>
      <c r="B2158" s="20" t="str">
        <f t="shared" si="236"/>
        <v>employed</v>
      </c>
      <c r="C2158" s="20">
        <f t="shared" si="233"/>
        <v>1</v>
      </c>
      <c r="D2158" s="20" t="s">
        <v>17</v>
      </c>
      <c r="E2158" s="20" t="s">
        <v>24</v>
      </c>
      <c r="F2158" s="20" t="s">
        <v>19</v>
      </c>
      <c r="G2158" s="20">
        <f t="shared" si="237"/>
        <v>0</v>
      </c>
      <c r="H2158" s="20" t="s">
        <v>25</v>
      </c>
      <c r="I2158" s="20" t="s">
        <v>19</v>
      </c>
      <c r="J2158" s="20" t="s">
        <v>48</v>
      </c>
      <c r="K2158" s="20">
        <v>21</v>
      </c>
      <c r="L2158" s="20" t="s">
        <v>43</v>
      </c>
      <c r="M2158" s="20" t="s">
        <v>22</v>
      </c>
      <c r="N2158" s="20">
        <f t="shared" si="234"/>
        <v>1</v>
      </c>
      <c r="O2158" s="20">
        <v>57</v>
      </c>
      <c r="P2158" s="20">
        <v>29</v>
      </c>
      <c r="Q2158" s="20">
        <v>9</v>
      </c>
      <c r="R2158" s="20">
        <v>-1</v>
      </c>
      <c r="S2158" s="20">
        <v>0</v>
      </c>
      <c r="T2158" s="20">
        <v>342</v>
      </c>
      <c r="U2158" s="20">
        <f t="shared" si="235"/>
        <v>0</v>
      </c>
      <c r="V2158" s="20" t="s">
        <v>19</v>
      </c>
      <c r="W2158" s="20">
        <f t="shared" si="238"/>
        <v>-2.2275199000000003</v>
      </c>
      <c r="X2158" s="20">
        <f t="shared" si="239"/>
        <v>9.7306269952421573E-2</v>
      </c>
      <c r="Y2158" s="20"/>
      <c r="Z2158" s="20"/>
      <c r="AA2158" s="20"/>
      <c r="AB2158" s="20"/>
      <c r="AC2158" s="20"/>
      <c r="AD2158" s="20"/>
      <c r="AE2158" s="20"/>
      <c r="AF2158" s="20"/>
      <c r="AG2158" s="21"/>
    </row>
    <row r="2159" spans="1:33" x14ac:dyDescent="0.35">
      <c r="A2159" s="19" t="s">
        <v>47</v>
      </c>
      <c r="B2159" s="20" t="str">
        <f t="shared" si="236"/>
        <v>unemployed</v>
      </c>
      <c r="C2159" s="20">
        <f t="shared" si="233"/>
        <v>0</v>
      </c>
      <c r="D2159" s="20" t="s">
        <v>17</v>
      </c>
      <c r="E2159" s="20" t="s">
        <v>24</v>
      </c>
      <c r="F2159" s="20" t="s">
        <v>19</v>
      </c>
      <c r="G2159" s="20">
        <f t="shared" si="237"/>
        <v>0</v>
      </c>
      <c r="H2159" s="20" t="s">
        <v>19</v>
      </c>
      <c r="I2159" s="20" t="s">
        <v>25</v>
      </c>
      <c r="J2159" s="20" t="s">
        <v>20</v>
      </c>
      <c r="K2159" s="20">
        <v>2</v>
      </c>
      <c r="L2159" s="20" t="s">
        <v>34</v>
      </c>
      <c r="M2159" s="20" t="s">
        <v>22</v>
      </c>
      <c r="N2159" s="20">
        <f t="shared" si="234"/>
        <v>1</v>
      </c>
      <c r="O2159" s="20">
        <v>523</v>
      </c>
      <c r="P2159" s="20">
        <v>57</v>
      </c>
      <c r="Q2159" s="20">
        <v>6</v>
      </c>
      <c r="R2159" s="20">
        <v>-1</v>
      </c>
      <c r="S2159" s="20">
        <v>0</v>
      </c>
      <c r="T2159" s="20">
        <v>49</v>
      </c>
      <c r="U2159" s="20">
        <f t="shared" si="235"/>
        <v>0</v>
      </c>
      <c r="V2159" s="20" t="s">
        <v>19</v>
      </c>
      <c r="W2159" s="20">
        <f t="shared" si="238"/>
        <v>-3.2865959420000004</v>
      </c>
      <c r="X2159" s="20">
        <f t="shared" si="239"/>
        <v>3.603390083310367E-2</v>
      </c>
      <c r="Y2159" s="20"/>
      <c r="Z2159" s="20"/>
      <c r="AA2159" s="20"/>
      <c r="AB2159" s="20"/>
      <c r="AC2159" s="20"/>
      <c r="AD2159" s="20"/>
      <c r="AE2159" s="20"/>
      <c r="AF2159" s="20"/>
      <c r="AG2159" s="21"/>
    </row>
    <row r="2160" spans="1:33" x14ac:dyDescent="0.35">
      <c r="A2160" s="19" t="s">
        <v>28</v>
      </c>
      <c r="B2160" s="20" t="str">
        <f t="shared" si="236"/>
        <v>employed</v>
      </c>
      <c r="C2160" s="20">
        <f t="shared" si="233"/>
        <v>1</v>
      </c>
      <c r="D2160" s="20" t="s">
        <v>17</v>
      </c>
      <c r="E2160" s="20" t="s">
        <v>30</v>
      </c>
      <c r="F2160" s="20" t="s">
        <v>19</v>
      </c>
      <c r="G2160" s="20">
        <f t="shared" si="237"/>
        <v>0</v>
      </c>
      <c r="H2160" s="20" t="s">
        <v>19</v>
      </c>
      <c r="I2160" s="20" t="s">
        <v>19</v>
      </c>
      <c r="J2160" s="20" t="s">
        <v>20</v>
      </c>
      <c r="K2160" s="20">
        <v>12</v>
      </c>
      <c r="L2160" s="20" t="s">
        <v>40</v>
      </c>
      <c r="M2160" s="20" t="s">
        <v>22</v>
      </c>
      <c r="N2160" s="20">
        <f t="shared" si="234"/>
        <v>1</v>
      </c>
      <c r="O2160" s="20">
        <v>422</v>
      </c>
      <c r="P2160" s="20">
        <v>43</v>
      </c>
      <c r="Q2160" s="20">
        <v>1</v>
      </c>
      <c r="R2160" s="20">
        <v>-1</v>
      </c>
      <c r="S2160" s="20">
        <v>0</v>
      </c>
      <c r="T2160" s="20">
        <v>110</v>
      </c>
      <c r="U2160" s="20">
        <f t="shared" si="235"/>
        <v>0</v>
      </c>
      <c r="V2160" s="20" t="s">
        <v>19</v>
      </c>
      <c r="W2160" s="20">
        <f t="shared" si="238"/>
        <v>-3.0661057080000003</v>
      </c>
      <c r="X2160" s="20">
        <f t="shared" si="239"/>
        <v>4.4527214895062034E-2</v>
      </c>
      <c r="Y2160" s="20"/>
      <c r="Z2160" s="20"/>
      <c r="AA2160" s="20"/>
      <c r="AB2160" s="20"/>
      <c r="AC2160" s="20"/>
      <c r="AD2160" s="20"/>
      <c r="AE2160" s="20"/>
      <c r="AF2160" s="20"/>
      <c r="AG2160" s="21"/>
    </row>
    <row r="2161" spans="1:33" x14ac:dyDescent="0.35">
      <c r="A2161" s="19" t="s">
        <v>23</v>
      </c>
      <c r="B2161" s="20" t="str">
        <f t="shared" si="236"/>
        <v>employed</v>
      </c>
      <c r="C2161" s="20">
        <f t="shared" si="233"/>
        <v>1</v>
      </c>
      <c r="D2161" s="20" t="s">
        <v>17</v>
      </c>
      <c r="E2161" s="20" t="s">
        <v>24</v>
      </c>
      <c r="F2161" s="20" t="s">
        <v>19</v>
      </c>
      <c r="G2161" s="20">
        <f t="shared" si="237"/>
        <v>0</v>
      </c>
      <c r="H2161" s="20" t="s">
        <v>19</v>
      </c>
      <c r="I2161" s="20" t="s">
        <v>19</v>
      </c>
      <c r="J2161" s="20" t="s">
        <v>20</v>
      </c>
      <c r="K2161" s="20">
        <v>12</v>
      </c>
      <c r="L2161" s="20" t="s">
        <v>45</v>
      </c>
      <c r="M2161" s="20" t="s">
        <v>27</v>
      </c>
      <c r="N2161" s="20">
        <f t="shared" si="234"/>
        <v>1</v>
      </c>
      <c r="O2161" s="20">
        <v>386</v>
      </c>
      <c r="P2161" s="20">
        <v>33</v>
      </c>
      <c r="Q2161" s="20">
        <v>1</v>
      </c>
      <c r="R2161" s="20">
        <v>92</v>
      </c>
      <c r="S2161" s="20">
        <v>4</v>
      </c>
      <c r="T2161" s="20">
        <v>253</v>
      </c>
      <c r="U2161" s="20">
        <f t="shared" si="235"/>
        <v>1</v>
      </c>
      <c r="V2161" s="20" t="s">
        <v>25</v>
      </c>
      <c r="W2161" s="20">
        <f t="shared" si="238"/>
        <v>-1.9425380320000003</v>
      </c>
      <c r="X2161" s="20">
        <f t="shared" si="239"/>
        <v>0.12536929193885174</v>
      </c>
      <c r="Y2161" s="20"/>
      <c r="Z2161" s="20"/>
      <c r="AA2161" s="20"/>
      <c r="AB2161" s="20"/>
      <c r="AC2161" s="20"/>
      <c r="AD2161" s="20"/>
      <c r="AE2161" s="20"/>
      <c r="AF2161" s="20"/>
      <c r="AG2161" s="21"/>
    </row>
    <row r="2162" spans="1:33" x14ac:dyDescent="0.35">
      <c r="A2162" s="19" t="s">
        <v>28</v>
      </c>
      <c r="B2162" s="20" t="str">
        <f t="shared" si="236"/>
        <v>employed</v>
      </c>
      <c r="C2162" s="20">
        <f t="shared" si="233"/>
        <v>1</v>
      </c>
      <c r="D2162" s="20" t="s">
        <v>17</v>
      </c>
      <c r="E2162" s="20" t="s">
        <v>30</v>
      </c>
      <c r="F2162" s="20" t="s">
        <v>19</v>
      </c>
      <c r="G2162" s="20">
        <f t="shared" si="237"/>
        <v>0</v>
      </c>
      <c r="H2162" s="20" t="s">
        <v>19</v>
      </c>
      <c r="I2162" s="20" t="s">
        <v>19</v>
      </c>
      <c r="J2162" s="20" t="s">
        <v>20</v>
      </c>
      <c r="K2162" s="20">
        <v>14</v>
      </c>
      <c r="L2162" s="20" t="s">
        <v>40</v>
      </c>
      <c r="M2162" s="20" t="s">
        <v>22</v>
      </c>
      <c r="N2162" s="20">
        <f t="shared" si="234"/>
        <v>1</v>
      </c>
      <c r="O2162" s="20">
        <v>3387</v>
      </c>
      <c r="P2162" s="20">
        <v>60</v>
      </c>
      <c r="Q2162" s="20">
        <v>2</v>
      </c>
      <c r="R2162" s="20">
        <v>-1</v>
      </c>
      <c r="S2162" s="20">
        <v>0</v>
      </c>
      <c r="T2162" s="20">
        <v>636</v>
      </c>
      <c r="U2162" s="20">
        <f t="shared" si="235"/>
        <v>0</v>
      </c>
      <c r="V2162" s="20" t="s">
        <v>19</v>
      </c>
      <c r="W2162" s="20">
        <f t="shared" si="238"/>
        <v>-1.1648292640000002</v>
      </c>
      <c r="X2162" s="20">
        <f t="shared" si="239"/>
        <v>0.23779089046992996</v>
      </c>
      <c r="Y2162" s="20"/>
      <c r="Z2162" s="20"/>
      <c r="AA2162" s="20"/>
      <c r="AB2162" s="20"/>
      <c r="AC2162" s="20"/>
      <c r="AD2162" s="20"/>
      <c r="AE2162" s="20"/>
      <c r="AF2162" s="20"/>
      <c r="AG2162" s="21"/>
    </row>
    <row r="2163" spans="1:33" x14ac:dyDescent="0.35">
      <c r="A2163" s="19" t="s">
        <v>37</v>
      </c>
      <c r="B2163" s="20" t="str">
        <f t="shared" si="236"/>
        <v>employed</v>
      </c>
      <c r="C2163" s="20">
        <f t="shared" si="233"/>
        <v>1</v>
      </c>
      <c r="D2163" s="20" t="s">
        <v>17</v>
      </c>
      <c r="E2163" s="20" t="s">
        <v>18</v>
      </c>
      <c r="F2163" s="20" t="s">
        <v>19</v>
      </c>
      <c r="G2163" s="20">
        <f t="shared" si="237"/>
        <v>0</v>
      </c>
      <c r="H2163" s="20" t="s">
        <v>19</v>
      </c>
      <c r="I2163" s="20" t="s">
        <v>19</v>
      </c>
      <c r="J2163" s="20" t="s">
        <v>20</v>
      </c>
      <c r="K2163" s="20">
        <v>19</v>
      </c>
      <c r="L2163" s="20" t="s">
        <v>40</v>
      </c>
      <c r="M2163" s="20" t="s">
        <v>22</v>
      </c>
      <c r="N2163" s="20">
        <f t="shared" si="234"/>
        <v>1</v>
      </c>
      <c r="O2163" s="20">
        <v>260</v>
      </c>
      <c r="P2163" s="20">
        <v>51</v>
      </c>
      <c r="Q2163" s="20">
        <v>2</v>
      </c>
      <c r="R2163" s="20">
        <v>-1</v>
      </c>
      <c r="S2163" s="20">
        <v>0</v>
      </c>
      <c r="T2163" s="20">
        <v>137</v>
      </c>
      <c r="U2163" s="20">
        <f t="shared" si="235"/>
        <v>0</v>
      </c>
      <c r="V2163" s="20" t="s">
        <v>19</v>
      </c>
      <c r="W2163" s="20">
        <f t="shared" si="238"/>
        <v>-2.9685116700000003</v>
      </c>
      <c r="X2163" s="20">
        <f t="shared" si="239"/>
        <v>4.8868855174080565E-2</v>
      </c>
      <c r="Y2163" s="20"/>
      <c r="Z2163" s="20"/>
      <c r="AA2163" s="20"/>
      <c r="AB2163" s="20"/>
      <c r="AC2163" s="20"/>
      <c r="AD2163" s="20"/>
      <c r="AE2163" s="20"/>
      <c r="AF2163" s="20"/>
      <c r="AG2163" s="21"/>
    </row>
    <row r="2164" spans="1:33" x14ac:dyDescent="0.35">
      <c r="A2164" s="19" t="s">
        <v>39</v>
      </c>
      <c r="B2164" s="20" t="str">
        <f t="shared" si="236"/>
        <v>employed</v>
      </c>
      <c r="C2164" s="20">
        <f t="shared" si="233"/>
        <v>1</v>
      </c>
      <c r="D2164" s="20" t="s">
        <v>29</v>
      </c>
      <c r="E2164" s="20" t="s">
        <v>24</v>
      </c>
      <c r="F2164" s="20" t="s">
        <v>19</v>
      </c>
      <c r="G2164" s="20">
        <f t="shared" si="237"/>
        <v>0</v>
      </c>
      <c r="H2164" s="20" t="s">
        <v>19</v>
      </c>
      <c r="I2164" s="20" t="s">
        <v>19</v>
      </c>
      <c r="J2164" s="20" t="s">
        <v>20</v>
      </c>
      <c r="K2164" s="20">
        <v>7</v>
      </c>
      <c r="L2164" s="20" t="s">
        <v>43</v>
      </c>
      <c r="M2164" s="20" t="s">
        <v>22</v>
      </c>
      <c r="N2164" s="20">
        <f t="shared" si="234"/>
        <v>1</v>
      </c>
      <c r="O2164" s="20">
        <v>-1</v>
      </c>
      <c r="P2164" s="20">
        <v>40</v>
      </c>
      <c r="Q2164" s="20">
        <v>1</v>
      </c>
      <c r="R2164" s="20">
        <v>-1</v>
      </c>
      <c r="S2164" s="20">
        <v>0</v>
      </c>
      <c r="T2164" s="20">
        <v>173</v>
      </c>
      <c r="U2164" s="20">
        <f t="shared" si="235"/>
        <v>0</v>
      </c>
      <c r="V2164" s="20" t="s">
        <v>19</v>
      </c>
      <c r="W2164" s="20">
        <f t="shared" si="238"/>
        <v>-2.8383862860000004</v>
      </c>
      <c r="X2164" s="20">
        <f t="shared" si="239"/>
        <v>5.5284758950565935E-2</v>
      </c>
      <c r="Y2164" s="20"/>
      <c r="Z2164" s="20"/>
      <c r="AA2164" s="20"/>
      <c r="AB2164" s="20"/>
      <c r="AC2164" s="20"/>
      <c r="AD2164" s="20"/>
      <c r="AE2164" s="20"/>
      <c r="AF2164" s="20"/>
      <c r="AG2164" s="21"/>
    </row>
    <row r="2165" spans="1:33" x14ac:dyDescent="0.35">
      <c r="A2165" s="19" t="s">
        <v>37</v>
      </c>
      <c r="B2165" s="20" t="str">
        <f t="shared" si="236"/>
        <v>employed</v>
      </c>
      <c r="C2165" s="20">
        <f t="shared" si="233"/>
        <v>1</v>
      </c>
      <c r="D2165" s="20" t="s">
        <v>17</v>
      </c>
      <c r="E2165" s="20" t="s">
        <v>24</v>
      </c>
      <c r="F2165" s="20" t="s">
        <v>19</v>
      </c>
      <c r="G2165" s="20">
        <f t="shared" si="237"/>
        <v>0</v>
      </c>
      <c r="H2165" s="20" t="s">
        <v>25</v>
      </c>
      <c r="I2165" s="20" t="s">
        <v>19</v>
      </c>
      <c r="J2165" s="20" t="s">
        <v>20</v>
      </c>
      <c r="K2165" s="20">
        <v>18</v>
      </c>
      <c r="L2165" s="20" t="s">
        <v>43</v>
      </c>
      <c r="M2165" s="20" t="s">
        <v>22</v>
      </c>
      <c r="N2165" s="20">
        <f t="shared" si="234"/>
        <v>1</v>
      </c>
      <c r="O2165" s="20">
        <v>1490</v>
      </c>
      <c r="P2165" s="20">
        <v>51</v>
      </c>
      <c r="Q2165" s="20">
        <v>2</v>
      </c>
      <c r="R2165" s="20">
        <v>-1</v>
      </c>
      <c r="S2165" s="20">
        <v>0</v>
      </c>
      <c r="T2165" s="20">
        <v>227</v>
      </c>
      <c r="U2165" s="20">
        <f t="shared" si="235"/>
        <v>0</v>
      </c>
      <c r="V2165" s="20" t="s">
        <v>19</v>
      </c>
      <c r="W2165" s="20">
        <f t="shared" si="238"/>
        <v>-2.6431982100000004</v>
      </c>
      <c r="X2165" s="20">
        <f t="shared" si="239"/>
        <v>6.6409473756875684E-2</v>
      </c>
      <c r="Y2165" s="20"/>
      <c r="Z2165" s="20"/>
      <c r="AA2165" s="20"/>
      <c r="AB2165" s="20"/>
      <c r="AC2165" s="20"/>
      <c r="AD2165" s="20"/>
      <c r="AE2165" s="20"/>
      <c r="AF2165" s="20"/>
      <c r="AG2165" s="21"/>
    </row>
    <row r="2166" spans="1:33" x14ac:dyDescent="0.35">
      <c r="A2166" s="19" t="s">
        <v>23</v>
      </c>
      <c r="B2166" s="20" t="str">
        <f t="shared" si="236"/>
        <v>employed</v>
      </c>
      <c r="C2166" s="20">
        <f t="shared" si="233"/>
        <v>1</v>
      </c>
      <c r="D2166" s="20" t="s">
        <v>17</v>
      </c>
      <c r="E2166" s="20" t="s">
        <v>24</v>
      </c>
      <c r="F2166" s="20" t="s">
        <v>19</v>
      </c>
      <c r="G2166" s="20">
        <f t="shared" si="237"/>
        <v>0</v>
      </c>
      <c r="H2166" s="20" t="s">
        <v>25</v>
      </c>
      <c r="I2166" s="20" t="s">
        <v>25</v>
      </c>
      <c r="J2166" s="20" t="s">
        <v>22</v>
      </c>
      <c r="K2166" s="20">
        <v>19</v>
      </c>
      <c r="L2166" s="20" t="s">
        <v>26</v>
      </c>
      <c r="M2166" s="20" t="s">
        <v>22</v>
      </c>
      <c r="N2166" s="20">
        <f t="shared" si="234"/>
        <v>1</v>
      </c>
      <c r="O2166" s="20">
        <v>497</v>
      </c>
      <c r="P2166" s="20">
        <v>38</v>
      </c>
      <c r="Q2166" s="20">
        <v>5</v>
      </c>
      <c r="R2166" s="20">
        <v>-1</v>
      </c>
      <c r="S2166" s="20">
        <v>0</v>
      </c>
      <c r="T2166" s="20">
        <v>88</v>
      </c>
      <c r="U2166" s="20">
        <f t="shared" si="235"/>
        <v>0</v>
      </c>
      <c r="V2166" s="20" t="s">
        <v>19</v>
      </c>
      <c r="W2166" s="20">
        <f t="shared" si="238"/>
        <v>-3.1456267760000003</v>
      </c>
      <c r="X2166" s="20">
        <f t="shared" si="239"/>
        <v>4.1263941650671238E-2</v>
      </c>
      <c r="Y2166" s="20"/>
      <c r="Z2166" s="20"/>
      <c r="AA2166" s="20"/>
      <c r="AB2166" s="20"/>
      <c r="AC2166" s="20"/>
      <c r="AD2166" s="20"/>
      <c r="AE2166" s="20"/>
      <c r="AF2166" s="20"/>
      <c r="AG2166" s="21"/>
    </row>
    <row r="2167" spans="1:33" x14ac:dyDescent="0.35">
      <c r="A2167" s="19" t="s">
        <v>37</v>
      </c>
      <c r="B2167" s="20" t="str">
        <f t="shared" si="236"/>
        <v>employed</v>
      </c>
      <c r="C2167" s="20">
        <f t="shared" si="233"/>
        <v>1</v>
      </c>
      <c r="D2167" s="20" t="s">
        <v>17</v>
      </c>
      <c r="E2167" s="20" t="s">
        <v>24</v>
      </c>
      <c r="F2167" s="20" t="s">
        <v>19</v>
      </c>
      <c r="G2167" s="20">
        <f t="shared" si="237"/>
        <v>0</v>
      </c>
      <c r="H2167" s="20" t="s">
        <v>25</v>
      </c>
      <c r="I2167" s="20" t="s">
        <v>19</v>
      </c>
      <c r="J2167" s="20" t="s">
        <v>22</v>
      </c>
      <c r="K2167" s="20">
        <v>2</v>
      </c>
      <c r="L2167" s="20" t="s">
        <v>32</v>
      </c>
      <c r="M2167" s="20" t="s">
        <v>22</v>
      </c>
      <c r="N2167" s="20">
        <f t="shared" si="234"/>
        <v>1</v>
      </c>
      <c r="O2167" s="20">
        <v>1707</v>
      </c>
      <c r="P2167" s="20">
        <v>35</v>
      </c>
      <c r="Q2167" s="20">
        <v>3</v>
      </c>
      <c r="R2167" s="20">
        <v>-1</v>
      </c>
      <c r="S2167" s="20">
        <v>0</v>
      </c>
      <c r="T2167" s="20">
        <v>426</v>
      </c>
      <c r="U2167" s="20">
        <f t="shared" si="235"/>
        <v>0</v>
      </c>
      <c r="V2167" s="20" t="s">
        <v>19</v>
      </c>
      <c r="W2167" s="20">
        <f t="shared" si="238"/>
        <v>-1.9238940040000003</v>
      </c>
      <c r="X2167" s="20">
        <f t="shared" si="239"/>
        <v>0.12742796319075758</v>
      </c>
      <c r="Y2167" s="20"/>
      <c r="Z2167" s="20"/>
      <c r="AA2167" s="20"/>
      <c r="AB2167" s="20"/>
      <c r="AC2167" s="20"/>
      <c r="AD2167" s="20"/>
      <c r="AE2167" s="20"/>
      <c r="AF2167" s="20"/>
      <c r="AG2167" s="21"/>
    </row>
    <row r="2168" spans="1:33" x14ac:dyDescent="0.35">
      <c r="A2168" s="19" t="s">
        <v>37</v>
      </c>
      <c r="B2168" s="20" t="str">
        <f t="shared" si="236"/>
        <v>employed</v>
      </c>
      <c r="C2168" s="20">
        <f t="shared" si="233"/>
        <v>1</v>
      </c>
      <c r="D2168" s="20" t="s">
        <v>17</v>
      </c>
      <c r="E2168" s="20" t="s">
        <v>24</v>
      </c>
      <c r="F2168" s="20" t="s">
        <v>19</v>
      </c>
      <c r="G2168" s="20">
        <f t="shared" si="237"/>
        <v>0</v>
      </c>
      <c r="H2168" s="20" t="s">
        <v>25</v>
      </c>
      <c r="I2168" s="20" t="s">
        <v>19</v>
      </c>
      <c r="J2168" s="20" t="s">
        <v>48</v>
      </c>
      <c r="K2168" s="20">
        <v>18</v>
      </c>
      <c r="L2168" s="20" t="s">
        <v>45</v>
      </c>
      <c r="M2168" s="20" t="s">
        <v>36</v>
      </c>
      <c r="N2168" s="20">
        <f t="shared" si="234"/>
        <v>1</v>
      </c>
      <c r="O2168" s="20">
        <v>826</v>
      </c>
      <c r="P2168" s="20">
        <v>47</v>
      </c>
      <c r="Q2168" s="20">
        <v>3</v>
      </c>
      <c r="R2168" s="20">
        <v>112</v>
      </c>
      <c r="S2168" s="20">
        <v>8</v>
      </c>
      <c r="T2168" s="20">
        <v>195</v>
      </c>
      <c r="U2168" s="20">
        <f t="shared" si="235"/>
        <v>0</v>
      </c>
      <c r="V2168" s="20" t="s">
        <v>19</v>
      </c>
      <c r="W2168" s="20">
        <f t="shared" si="238"/>
        <v>-1.6904681720000001</v>
      </c>
      <c r="X2168" s="20">
        <f t="shared" si="239"/>
        <v>0.15571428087325767</v>
      </c>
      <c r="Y2168" s="20"/>
      <c r="Z2168" s="20"/>
      <c r="AA2168" s="20"/>
      <c r="AB2168" s="20"/>
      <c r="AC2168" s="20"/>
      <c r="AD2168" s="20"/>
      <c r="AE2168" s="20"/>
      <c r="AF2168" s="20"/>
      <c r="AG2168" s="21"/>
    </row>
    <row r="2169" spans="1:33" x14ac:dyDescent="0.35">
      <c r="A2169" s="19" t="s">
        <v>33</v>
      </c>
      <c r="B2169" s="20" t="str">
        <f t="shared" si="236"/>
        <v>employed</v>
      </c>
      <c r="C2169" s="20">
        <f t="shared" si="233"/>
        <v>1</v>
      </c>
      <c r="D2169" s="20" t="s">
        <v>17</v>
      </c>
      <c r="E2169" s="20" t="s">
        <v>18</v>
      </c>
      <c r="F2169" s="20" t="s">
        <v>19</v>
      </c>
      <c r="G2169" s="20">
        <f t="shared" si="237"/>
        <v>0</v>
      </c>
      <c r="H2169" s="20" t="s">
        <v>19</v>
      </c>
      <c r="I2169" s="20" t="s">
        <v>19</v>
      </c>
      <c r="J2169" s="20" t="s">
        <v>20</v>
      </c>
      <c r="K2169" s="20">
        <v>18</v>
      </c>
      <c r="L2169" s="20" t="s">
        <v>40</v>
      </c>
      <c r="M2169" s="20" t="s">
        <v>22</v>
      </c>
      <c r="N2169" s="20">
        <f t="shared" si="234"/>
        <v>1</v>
      </c>
      <c r="O2169" s="20">
        <v>907</v>
      </c>
      <c r="P2169" s="20">
        <v>45</v>
      </c>
      <c r="Q2169" s="20">
        <v>8</v>
      </c>
      <c r="R2169" s="20">
        <v>-1</v>
      </c>
      <c r="S2169" s="20">
        <v>0</v>
      </c>
      <c r="T2169" s="20">
        <v>230</v>
      </c>
      <c r="U2169" s="20">
        <f t="shared" si="235"/>
        <v>0</v>
      </c>
      <c r="V2169" s="20" t="s">
        <v>19</v>
      </c>
      <c r="W2169" s="20">
        <f t="shared" si="238"/>
        <v>-2.6323544280000002</v>
      </c>
      <c r="X2169" s="20">
        <f t="shared" si="239"/>
        <v>6.7084949474778666E-2</v>
      </c>
      <c r="Y2169" s="20"/>
      <c r="Z2169" s="20"/>
      <c r="AA2169" s="20"/>
      <c r="AB2169" s="20"/>
      <c r="AC2169" s="20"/>
      <c r="AD2169" s="20"/>
      <c r="AE2169" s="20"/>
      <c r="AF2169" s="20"/>
      <c r="AG2169" s="21"/>
    </row>
    <row r="2170" spans="1:33" x14ac:dyDescent="0.35">
      <c r="A2170" s="19" t="s">
        <v>23</v>
      </c>
      <c r="B2170" s="20" t="str">
        <f t="shared" si="236"/>
        <v>employed</v>
      </c>
      <c r="C2170" s="20">
        <f t="shared" si="233"/>
        <v>1</v>
      </c>
      <c r="D2170" s="20" t="s">
        <v>17</v>
      </c>
      <c r="E2170" s="20" t="s">
        <v>24</v>
      </c>
      <c r="F2170" s="20" t="s">
        <v>19</v>
      </c>
      <c r="G2170" s="20">
        <f t="shared" si="237"/>
        <v>0</v>
      </c>
      <c r="H2170" s="20" t="s">
        <v>25</v>
      </c>
      <c r="I2170" s="20" t="s">
        <v>19</v>
      </c>
      <c r="J2170" s="20" t="s">
        <v>20</v>
      </c>
      <c r="K2170" s="20">
        <v>12</v>
      </c>
      <c r="L2170" s="20" t="s">
        <v>26</v>
      </c>
      <c r="M2170" s="20" t="s">
        <v>22</v>
      </c>
      <c r="N2170" s="20">
        <f t="shared" si="234"/>
        <v>1</v>
      </c>
      <c r="O2170" s="20">
        <v>1836</v>
      </c>
      <c r="P2170" s="20">
        <v>40</v>
      </c>
      <c r="Q2170" s="20">
        <v>2</v>
      </c>
      <c r="R2170" s="20">
        <v>-1</v>
      </c>
      <c r="S2170" s="20">
        <v>0</v>
      </c>
      <c r="T2170" s="20">
        <v>750</v>
      </c>
      <c r="U2170" s="20">
        <f t="shared" si="235"/>
        <v>1</v>
      </c>
      <c r="V2170" s="20" t="s">
        <v>25</v>
      </c>
      <c r="W2170" s="20">
        <f t="shared" si="238"/>
        <v>-0.75276554800000017</v>
      </c>
      <c r="X2170" s="20">
        <f t="shared" si="239"/>
        <v>0.32021900060047753</v>
      </c>
      <c r="Y2170" s="20"/>
      <c r="Z2170" s="20"/>
      <c r="AA2170" s="20"/>
      <c r="AB2170" s="20"/>
      <c r="AC2170" s="20"/>
      <c r="AD2170" s="20"/>
      <c r="AE2170" s="20"/>
      <c r="AF2170" s="20"/>
      <c r="AG2170" s="21"/>
    </row>
    <row r="2171" spans="1:33" x14ac:dyDescent="0.35">
      <c r="A2171" s="19" t="s">
        <v>38</v>
      </c>
      <c r="B2171" s="20" t="str">
        <f t="shared" si="236"/>
        <v>employed</v>
      </c>
      <c r="C2171" s="20">
        <f t="shared" si="233"/>
        <v>1</v>
      </c>
      <c r="D2171" s="20" t="s">
        <v>29</v>
      </c>
      <c r="E2171" s="20" t="s">
        <v>24</v>
      </c>
      <c r="F2171" s="20" t="s">
        <v>19</v>
      </c>
      <c r="G2171" s="20">
        <f t="shared" si="237"/>
        <v>0</v>
      </c>
      <c r="H2171" s="20" t="s">
        <v>19</v>
      </c>
      <c r="I2171" s="20" t="s">
        <v>19</v>
      </c>
      <c r="J2171" s="20" t="s">
        <v>20</v>
      </c>
      <c r="K2171" s="20">
        <v>30</v>
      </c>
      <c r="L2171" s="20" t="s">
        <v>42</v>
      </c>
      <c r="M2171" s="20" t="s">
        <v>22</v>
      </c>
      <c r="N2171" s="20">
        <f t="shared" si="234"/>
        <v>1</v>
      </c>
      <c r="O2171" s="20">
        <v>404</v>
      </c>
      <c r="P2171" s="20">
        <v>29</v>
      </c>
      <c r="Q2171" s="20">
        <v>3</v>
      </c>
      <c r="R2171" s="20">
        <v>-1</v>
      </c>
      <c r="S2171" s="20">
        <v>0</v>
      </c>
      <c r="T2171" s="20">
        <v>413</v>
      </c>
      <c r="U2171" s="20">
        <f t="shared" si="235"/>
        <v>0</v>
      </c>
      <c r="V2171" s="20" t="s">
        <v>19</v>
      </c>
      <c r="W2171" s="20">
        <f t="shared" si="238"/>
        <v>-1.9708837260000003</v>
      </c>
      <c r="X2171" s="20">
        <f t="shared" si="239"/>
        <v>0.12229399761957171</v>
      </c>
      <c r="Y2171" s="20"/>
      <c r="Z2171" s="20"/>
      <c r="AA2171" s="20"/>
      <c r="AB2171" s="20"/>
      <c r="AC2171" s="20"/>
      <c r="AD2171" s="20"/>
      <c r="AE2171" s="20"/>
      <c r="AF2171" s="20"/>
      <c r="AG2171" s="21"/>
    </row>
    <row r="2172" spans="1:33" x14ac:dyDescent="0.35">
      <c r="A2172" s="19" t="s">
        <v>28</v>
      </c>
      <c r="B2172" s="20" t="str">
        <f t="shared" si="236"/>
        <v>employed</v>
      </c>
      <c r="C2172" s="20">
        <f t="shared" si="233"/>
        <v>1</v>
      </c>
      <c r="D2172" s="20" t="s">
        <v>44</v>
      </c>
      <c r="E2172" s="20" t="s">
        <v>30</v>
      </c>
      <c r="F2172" s="20" t="s">
        <v>19</v>
      </c>
      <c r="G2172" s="20">
        <f t="shared" si="237"/>
        <v>0</v>
      </c>
      <c r="H2172" s="20" t="s">
        <v>25</v>
      </c>
      <c r="I2172" s="20" t="s">
        <v>19</v>
      </c>
      <c r="J2172" s="20" t="s">
        <v>22</v>
      </c>
      <c r="K2172" s="20">
        <v>4</v>
      </c>
      <c r="L2172" s="20" t="s">
        <v>32</v>
      </c>
      <c r="M2172" s="20" t="s">
        <v>22</v>
      </c>
      <c r="N2172" s="20">
        <f t="shared" si="234"/>
        <v>1</v>
      </c>
      <c r="O2172" s="20">
        <v>907</v>
      </c>
      <c r="P2172" s="20">
        <v>52</v>
      </c>
      <c r="Q2172" s="20">
        <v>2</v>
      </c>
      <c r="R2172" s="20">
        <v>-1</v>
      </c>
      <c r="S2172" s="20">
        <v>0</v>
      </c>
      <c r="T2172" s="20">
        <v>104</v>
      </c>
      <c r="U2172" s="20">
        <f t="shared" si="235"/>
        <v>0</v>
      </c>
      <c r="V2172" s="20" t="s">
        <v>19</v>
      </c>
      <c r="W2172" s="20">
        <f t="shared" si="238"/>
        <v>-3.0877932720000003</v>
      </c>
      <c r="X2172" s="20">
        <f t="shared" si="239"/>
        <v>4.361358811932501E-2</v>
      </c>
      <c r="Y2172" s="20"/>
      <c r="Z2172" s="20"/>
      <c r="AA2172" s="20"/>
      <c r="AB2172" s="20"/>
      <c r="AC2172" s="20"/>
      <c r="AD2172" s="20"/>
      <c r="AE2172" s="20"/>
      <c r="AF2172" s="20"/>
      <c r="AG2172" s="21"/>
    </row>
    <row r="2173" spans="1:33" x14ac:dyDescent="0.35">
      <c r="A2173" s="19" t="s">
        <v>37</v>
      </c>
      <c r="B2173" s="20" t="str">
        <f t="shared" si="236"/>
        <v>employed</v>
      </c>
      <c r="C2173" s="20">
        <f t="shared" si="233"/>
        <v>1</v>
      </c>
      <c r="D2173" s="20" t="s">
        <v>17</v>
      </c>
      <c r="E2173" s="20" t="s">
        <v>24</v>
      </c>
      <c r="F2173" s="20" t="s">
        <v>19</v>
      </c>
      <c r="G2173" s="20">
        <f t="shared" si="237"/>
        <v>0</v>
      </c>
      <c r="H2173" s="20" t="s">
        <v>25</v>
      </c>
      <c r="I2173" s="20" t="s">
        <v>25</v>
      </c>
      <c r="J2173" s="20" t="s">
        <v>20</v>
      </c>
      <c r="K2173" s="20">
        <v>5</v>
      </c>
      <c r="L2173" s="20" t="s">
        <v>26</v>
      </c>
      <c r="M2173" s="20" t="s">
        <v>22</v>
      </c>
      <c r="N2173" s="20">
        <f t="shared" si="234"/>
        <v>1</v>
      </c>
      <c r="O2173" s="20">
        <v>18</v>
      </c>
      <c r="P2173" s="20">
        <v>26</v>
      </c>
      <c r="Q2173" s="20">
        <v>1</v>
      </c>
      <c r="R2173" s="20">
        <v>-1</v>
      </c>
      <c r="S2173" s="20">
        <v>0</v>
      </c>
      <c r="T2173" s="20">
        <v>138</v>
      </c>
      <c r="U2173" s="20">
        <f t="shared" si="235"/>
        <v>0</v>
      </c>
      <c r="V2173" s="20" t="s">
        <v>19</v>
      </c>
      <c r="W2173" s="20">
        <f t="shared" si="238"/>
        <v>-2.9648970760000006</v>
      </c>
      <c r="X2173" s="20">
        <f t="shared" si="239"/>
        <v>4.9037138226412744E-2</v>
      </c>
      <c r="Y2173" s="20"/>
      <c r="Z2173" s="20"/>
      <c r="AA2173" s="20"/>
      <c r="AB2173" s="20"/>
      <c r="AC2173" s="20"/>
      <c r="AD2173" s="20"/>
      <c r="AE2173" s="20"/>
      <c r="AF2173" s="20"/>
      <c r="AG2173" s="21"/>
    </row>
    <row r="2174" spans="1:33" x14ac:dyDescent="0.35">
      <c r="A2174" s="19" t="s">
        <v>33</v>
      </c>
      <c r="B2174" s="20" t="str">
        <f t="shared" si="236"/>
        <v>employed</v>
      </c>
      <c r="C2174" s="20">
        <f t="shared" si="233"/>
        <v>1</v>
      </c>
      <c r="D2174" s="20" t="s">
        <v>29</v>
      </c>
      <c r="E2174" s="20" t="s">
        <v>18</v>
      </c>
      <c r="F2174" s="20" t="s">
        <v>19</v>
      </c>
      <c r="G2174" s="20">
        <f t="shared" si="237"/>
        <v>0</v>
      </c>
      <c r="H2174" s="20" t="s">
        <v>25</v>
      </c>
      <c r="I2174" s="20" t="s">
        <v>19</v>
      </c>
      <c r="J2174" s="20" t="s">
        <v>22</v>
      </c>
      <c r="K2174" s="20">
        <v>29</v>
      </c>
      <c r="L2174" s="20" t="s">
        <v>26</v>
      </c>
      <c r="M2174" s="20" t="s">
        <v>22</v>
      </c>
      <c r="N2174" s="20">
        <f t="shared" si="234"/>
        <v>1</v>
      </c>
      <c r="O2174" s="20">
        <v>-495</v>
      </c>
      <c r="P2174" s="20">
        <v>31</v>
      </c>
      <c r="Q2174" s="20">
        <v>2</v>
      </c>
      <c r="R2174" s="20">
        <v>-1</v>
      </c>
      <c r="S2174" s="20">
        <v>0</v>
      </c>
      <c r="T2174" s="20">
        <v>334</v>
      </c>
      <c r="U2174" s="20">
        <f t="shared" si="235"/>
        <v>0</v>
      </c>
      <c r="V2174" s="20" t="s">
        <v>19</v>
      </c>
      <c r="W2174" s="20">
        <f t="shared" si="238"/>
        <v>-2.2564366520000005</v>
      </c>
      <c r="X2174" s="20">
        <f t="shared" si="239"/>
        <v>9.4795696781892883E-2</v>
      </c>
      <c r="Y2174" s="20"/>
      <c r="Z2174" s="20"/>
      <c r="AA2174" s="20"/>
      <c r="AB2174" s="20"/>
      <c r="AC2174" s="20"/>
      <c r="AD2174" s="20"/>
      <c r="AE2174" s="20"/>
      <c r="AF2174" s="20"/>
      <c r="AG2174" s="21"/>
    </row>
    <row r="2175" spans="1:33" x14ac:dyDescent="0.35">
      <c r="A2175" s="19" t="s">
        <v>23</v>
      </c>
      <c r="B2175" s="20" t="str">
        <f t="shared" si="236"/>
        <v>employed</v>
      </c>
      <c r="C2175" s="20">
        <f t="shared" si="233"/>
        <v>1</v>
      </c>
      <c r="D2175" s="20" t="s">
        <v>17</v>
      </c>
      <c r="E2175" s="20" t="s">
        <v>22</v>
      </c>
      <c r="F2175" s="20" t="s">
        <v>19</v>
      </c>
      <c r="G2175" s="20">
        <f t="shared" si="237"/>
        <v>0</v>
      </c>
      <c r="H2175" s="20" t="s">
        <v>25</v>
      </c>
      <c r="I2175" s="20" t="s">
        <v>19</v>
      </c>
      <c r="J2175" s="20" t="s">
        <v>22</v>
      </c>
      <c r="K2175" s="20">
        <v>30</v>
      </c>
      <c r="L2175" s="20" t="s">
        <v>26</v>
      </c>
      <c r="M2175" s="20" t="s">
        <v>22</v>
      </c>
      <c r="N2175" s="20">
        <f t="shared" si="234"/>
        <v>1</v>
      </c>
      <c r="O2175" s="20">
        <v>1210</v>
      </c>
      <c r="P2175" s="20">
        <v>55</v>
      </c>
      <c r="Q2175" s="20">
        <v>1</v>
      </c>
      <c r="R2175" s="20">
        <v>-1</v>
      </c>
      <c r="S2175" s="20">
        <v>0</v>
      </c>
      <c r="T2175" s="20">
        <v>868</v>
      </c>
      <c r="U2175" s="20">
        <f t="shared" si="235"/>
        <v>0</v>
      </c>
      <c r="V2175" s="20" t="s">
        <v>19</v>
      </c>
      <c r="W2175" s="20">
        <f t="shared" si="238"/>
        <v>-0.32624345600000026</v>
      </c>
      <c r="X2175" s="20">
        <f t="shared" si="239"/>
        <v>0.41915492791798148</v>
      </c>
      <c r="Y2175" s="20"/>
      <c r="Z2175" s="20"/>
      <c r="AA2175" s="20"/>
      <c r="AB2175" s="20"/>
      <c r="AC2175" s="20"/>
      <c r="AD2175" s="20"/>
      <c r="AE2175" s="20"/>
      <c r="AF2175" s="20"/>
      <c r="AG2175" s="21"/>
    </row>
    <row r="2176" spans="1:33" x14ac:dyDescent="0.35">
      <c r="A2176" s="19" t="s">
        <v>23</v>
      </c>
      <c r="B2176" s="20" t="str">
        <f t="shared" si="236"/>
        <v>employed</v>
      </c>
      <c r="C2176" s="20">
        <f t="shared" si="233"/>
        <v>1</v>
      </c>
      <c r="D2176" s="20" t="s">
        <v>17</v>
      </c>
      <c r="E2176" s="20" t="s">
        <v>24</v>
      </c>
      <c r="F2176" s="20" t="s">
        <v>19</v>
      </c>
      <c r="G2176" s="20">
        <f t="shared" si="237"/>
        <v>0</v>
      </c>
      <c r="H2176" s="20" t="s">
        <v>25</v>
      </c>
      <c r="I2176" s="20" t="s">
        <v>19</v>
      </c>
      <c r="J2176" s="20" t="s">
        <v>48</v>
      </c>
      <c r="K2176" s="20">
        <v>14</v>
      </c>
      <c r="L2176" s="20" t="s">
        <v>43</v>
      </c>
      <c r="M2176" s="20" t="s">
        <v>22</v>
      </c>
      <c r="N2176" s="20">
        <f t="shared" si="234"/>
        <v>1</v>
      </c>
      <c r="O2176" s="20">
        <v>819</v>
      </c>
      <c r="P2176" s="20">
        <v>35</v>
      </c>
      <c r="Q2176" s="20">
        <v>14</v>
      </c>
      <c r="R2176" s="20">
        <v>-1</v>
      </c>
      <c r="S2176" s="20">
        <v>0</v>
      </c>
      <c r="T2176" s="20">
        <v>102</v>
      </c>
      <c r="U2176" s="20">
        <f t="shared" si="235"/>
        <v>0</v>
      </c>
      <c r="V2176" s="20" t="s">
        <v>19</v>
      </c>
      <c r="W2176" s="20">
        <f t="shared" si="238"/>
        <v>-3.0950224600000005</v>
      </c>
      <c r="X2176" s="20">
        <f t="shared" si="239"/>
        <v>4.3313041160205817E-2</v>
      </c>
      <c r="Y2176" s="20"/>
      <c r="Z2176" s="20"/>
      <c r="AA2176" s="20"/>
      <c r="AB2176" s="20"/>
      <c r="AC2176" s="20"/>
      <c r="AD2176" s="20"/>
      <c r="AE2176" s="20"/>
      <c r="AF2176" s="20"/>
      <c r="AG2176" s="21"/>
    </row>
    <row r="2177" spans="1:33" x14ac:dyDescent="0.35">
      <c r="A2177" s="19" t="s">
        <v>28</v>
      </c>
      <c r="B2177" s="20" t="str">
        <f t="shared" si="236"/>
        <v>employed</v>
      </c>
      <c r="C2177" s="20">
        <f t="shared" si="233"/>
        <v>1</v>
      </c>
      <c r="D2177" s="20" t="s">
        <v>44</v>
      </c>
      <c r="E2177" s="20" t="s">
        <v>30</v>
      </c>
      <c r="F2177" s="20" t="s">
        <v>19</v>
      </c>
      <c r="G2177" s="20">
        <f t="shared" si="237"/>
        <v>0</v>
      </c>
      <c r="H2177" s="20" t="s">
        <v>19</v>
      </c>
      <c r="I2177" s="20" t="s">
        <v>19</v>
      </c>
      <c r="J2177" s="20" t="s">
        <v>22</v>
      </c>
      <c r="K2177" s="20">
        <v>28</v>
      </c>
      <c r="L2177" s="20" t="s">
        <v>26</v>
      </c>
      <c r="M2177" s="20" t="s">
        <v>22</v>
      </c>
      <c r="N2177" s="20">
        <f t="shared" si="234"/>
        <v>1</v>
      </c>
      <c r="O2177" s="20">
        <v>442</v>
      </c>
      <c r="P2177" s="20">
        <v>56</v>
      </c>
      <c r="Q2177" s="20">
        <v>3</v>
      </c>
      <c r="R2177" s="20">
        <v>-1</v>
      </c>
      <c r="S2177" s="20">
        <v>0</v>
      </c>
      <c r="T2177" s="20">
        <v>77</v>
      </c>
      <c r="U2177" s="20">
        <f t="shared" si="235"/>
        <v>0</v>
      </c>
      <c r="V2177" s="20" t="s">
        <v>19</v>
      </c>
      <c r="W2177" s="20">
        <f t="shared" si="238"/>
        <v>-3.1853873100000003</v>
      </c>
      <c r="X2177" s="20">
        <f t="shared" si="239"/>
        <v>3.9719342409666791E-2</v>
      </c>
      <c r="Y2177" s="20"/>
      <c r="Z2177" s="20"/>
      <c r="AA2177" s="20"/>
      <c r="AB2177" s="20"/>
      <c r="AC2177" s="20"/>
      <c r="AD2177" s="20"/>
      <c r="AE2177" s="20"/>
      <c r="AF2177" s="20"/>
      <c r="AG2177" s="21"/>
    </row>
    <row r="2178" spans="1:33" x14ac:dyDescent="0.35">
      <c r="A2178" s="19" t="s">
        <v>33</v>
      </c>
      <c r="B2178" s="20" t="str">
        <f t="shared" si="236"/>
        <v>employed</v>
      </c>
      <c r="C2178" s="20">
        <f t="shared" ref="C2178:C2241" si="240">IF(B2178="unemployed",0,1)</f>
        <v>1</v>
      </c>
      <c r="D2178" s="20" t="s">
        <v>29</v>
      </c>
      <c r="E2178" s="20" t="s">
        <v>24</v>
      </c>
      <c r="F2178" s="20" t="s">
        <v>19</v>
      </c>
      <c r="G2178" s="20">
        <f t="shared" si="237"/>
        <v>0</v>
      </c>
      <c r="H2178" s="20" t="s">
        <v>25</v>
      </c>
      <c r="I2178" s="20" t="s">
        <v>19</v>
      </c>
      <c r="J2178" s="20" t="s">
        <v>20</v>
      </c>
      <c r="K2178" s="20">
        <v>1</v>
      </c>
      <c r="L2178" s="20" t="s">
        <v>50</v>
      </c>
      <c r="M2178" s="20" t="s">
        <v>49</v>
      </c>
      <c r="N2178" s="20">
        <f t="shared" ref="N2178:N2241" si="241">IF(M2178="unemployed",0,1)</f>
        <v>1</v>
      </c>
      <c r="O2178" s="20">
        <v>-46</v>
      </c>
      <c r="P2178" s="20">
        <v>28</v>
      </c>
      <c r="Q2178" s="20">
        <v>1</v>
      </c>
      <c r="R2178" s="20">
        <v>92</v>
      </c>
      <c r="S2178" s="20">
        <v>14</v>
      </c>
      <c r="T2178" s="20">
        <v>199</v>
      </c>
      <c r="U2178" s="20">
        <f t="shared" ref="U2178:U2241" si="242">IF(V2178="yes",1,0)</f>
        <v>1</v>
      </c>
      <c r="V2178" s="20" t="s">
        <v>25</v>
      </c>
      <c r="W2178" s="20">
        <f t="shared" si="238"/>
        <v>-1.0827260280000002</v>
      </c>
      <c r="X2178" s="20">
        <f t="shared" si="239"/>
        <v>0.25299048789984097</v>
      </c>
      <c r="Y2178" s="20"/>
      <c r="Z2178" s="20"/>
      <c r="AA2178" s="20"/>
      <c r="AB2178" s="20"/>
      <c r="AC2178" s="20"/>
      <c r="AD2178" s="20"/>
      <c r="AE2178" s="20"/>
      <c r="AF2178" s="20"/>
      <c r="AG2178" s="21"/>
    </row>
    <row r="2179" spans="1:33" x14ac:dyDescent="0.35">
      <c r="A2179" s="19" t="s">
        <v>41</v>
      </c>
      <c r="B2179" s="20" t="str">
        <f t="shared" ref="B2179:B2242" si="243">IF(A2179="unemployed",A2179,IF(A2179="student","unemployed",IF(A2179="retired","unemployed","employed")))</f>
        <v>unemployed</v>
      </c>
      <c r="C2179" s="20">
        <f t="shared" si="240"/>
        <v>0</v>
      </c>
      <c r="D2179" s="20" t="s">
        <v>29</v>
      </c>
      <c r="E2179" s="20" t="s">
        <v>24</v>
      </c>
      <c r="F2179" s="20" t="s">
        <v>19</v>
      </c>
      <c r="G2179" s="20">
        <f t="shared" ref="G2179:G2242" si="244">IF(F2179="yes",1,0)</f>
        <v>0</v>
      </c>
      <c r="H2179" s="20" t="s">
        <v>25</v>
      </c>
      <c r="I2179" s="20" t="s">
        <v>19</v>
      </c>
      <c r="J2179" s="20" t="s">
        <v>22</v>
      </c>
      <c r="K2179" s="20">
        <v>7</v>
      </c>
      <c r="L2179" s="20" t="s">
        <v>26</v>
      </c>
      <c r="M2179" s="20" t="s">
        <v>22</v>
      </c>
      <c r="N2179" s="20">
        <f t="shared" si="241"/>
        <v>1</v>
      </c>
      <c r="O2179" s="20">
        <v>671</v>
      </c>
      <c r="P2179" s="20">
        <v>27</v>
      </c>
      <c r="Q2179" s="20">
        <v>2</v>
      </c>
      <c r="R2179" s="20">
        <v>-1</v>
      </c>
      <c r="S2179" s="20">
        <v>0</v>
      </c>
      <c r="T2179" s="20">
        <v>332</v>
      </c>
      <c r="U2179" s="20">
        <f t="shared" si="242"/>
        <v>0</v>
      </c>
      <c r="V2179" s="20" t="s">
        <v>19</v>
      </c>
      <c r="W2179" s="20">
        <f t="shared" si="238"/>
        <v>-2.2636658400000007</v>
      </c>
      <c r="X2179" s="20">
        <f t="shared" si="239"/>
        <v>9.4177178490052887E-2</v>
      </c>
      <c r="Y2179" s="20"/>
      <c r="Z2179" s="20"/>
      <c r="AA2179" s="20"/>
      <c r="AB2179" s="20"/>
      <c r="AC2179" s="20"/>
      <c r="AD2179" s="20"/>
      <c r="AE2179" s="20"/>
      <c r="AF2179" s="20"/>
      <c r="AG2179" s="21"/>
    </row>
    <row r="2180" spans="1:33" x14ac:dyDescent="0.35">
      <c r="A2180" s="19" t="s">
        <v>37</v>
      </c>
      <c r="B2180" s="20" t="str">
        <f t="shared" si="243"/>
        <v>employed</v>
      </c>
      <c r="C2180" s="20">
        <f t="shared" si="240"/>
        <v>1</v>
      </c>
      <c r="D2180" s="20" t="s">
        <v>17</v>
      </c>
      <c r="E2180" s="20" t="s">
        <v>24</v>
      </c>
      <c r="F2180" s="20" t="s">
        <v>19</v>
      </c>
      <c r="G2180" s="20">
        <f t="shared" si="244"/>
        <v>0</v>
      </c>
      <c r="H2180" s="20" t="s">
        <v>19</v>
      </c>
      <c r="I2180" s="20" t="s">
        <v>19</v>
      </c>
      <c r="J2180" s="20" t="s">
        <v>20</v>
      </c>
      <c r="K2180" s="20">
        <v>7</v>
      </c>
      <c r="L2180" s="20" t="s">
        <v>40</v>
      </c>
      <c r="M2180" s="20" t="s">
        <v>22</v>
      </c>
      <c r="N2180" s="20">
        <f t="shared" si="241"/>
        <v>1</v>
      </c>
      <c r="O2180" s="20">
        <v>371</v>
      </c>
      <c r="P2180" s="20">
        <v>30</v>
      </c>
      <c r="Q2180" s="20">
        <v>2</v>
      </c>
      <c r="R2180" s="20">
        <v>-1</v>
      </c>
      <c r="S2180" s="20">
        <v>0</v>
      </c>
      <c r="T2180" s="20">
        <v>124</v>
      </c>
      <c r="U2180" s="20">
        <f t="shared" si="242"/>
        <v>0</v>
      </c>
      <c r="V2180" s="20" t="s">
        <v>19</v>
      </c>
      <c r="W2180" s="20">
        <f t="shared" si="238"/>
        <v>-3.0155013920000004</v>
      </c>
      <c r="X2180" s="20">
        <f t="shared" si="239"/>
        <v>4.6730464649589909E-2</v>
      </c>
      <c r="Y2180" s="20"/>
      <c r="Z2180" s="20"/>
      <c r="AA2180" s="20"/>
      <c r="AB2180" s="20"/>
      <c r="AC2180" s="20"/>
      <c r="AD2180" s="20"/>
      <c r="AE2180" s="20"/>
      <c r="AF2180" s="20"/>
      <c r="AG2180" s="21"/>
    </row>
    <row r="2181" spans="1:33" x14ac:dyDescent="0.35">
      <c r="A2181" s="19" t="s">
        <v>37</v>
      </c>
      <c r="B2181" s="20" t="str">
        <f t="shared" si="243"/>
        <v>employed</v>
      </c>
      <c r="C2181" s="20">
        <f t="shared" si="240"/>
        <v>1</v>
      </c>
      <c r="D2181" s="20" t="s">
        <v>17</v>
      </c>
      <c r="E2181" s="20" t="s">
        <v>30</v>
      </c>
      <c r="F2181" s="20" t="s">
        <v>19</v>
      </c>
      <c r="G2181" s="20">
        <f t="shared" si="244"/>
        <v>0</v>
      </c>
      <c r="H2181" s="20" t="s">
        <v>19</v>
      </c>
      <c r="I2181" s="20" t="s">
        <v>19</v>
      </c>
      <c r="J2181" s="20" t="s">
        <v>20</v>
      </c>
      <c r="K2181" s="20">
        <v>25</v>
      </c>
      <c r="L2181" s="20" t="s">
        <v>40</v>
      </c>
      <c r="M2181" s="20" t="s">
        <v>22</v>
      </c>
      <c r="N2181" s="20">
        <f t="shared" si="241"/>
        <v>1</v>
      </c>
      <c r="O2181" s="20">
        <v>-3</v>
      </c>
      <c r="P2181" s="20">
        <v>51</v>
      </c>
      <c r="Q2181" s="20">
        <v>9</v>
      </c>
      <c r="R2181" s="20">
        <v>-1</v>
      </c>
      <c r="S2181" s="20">
        <v>0</v>
      </c>
      <c r="T2181" s="20">
        <v>91</v>
      </c>
      <c r="U2181" s="20">
        <f t="shared" si="242"/>
        <v>0</v>
      </c>
      <c r="V2181" s="20" t="s">
        <v>19</v>
      </c>
      <c r="W2181" s="20">
        <f t="shared" si="238"/>
        <v>-3.1347829940000005</v>
      </c>
      <c r="X2181" s="20">
        <f t="shared" si="239"/>
        <v>4.1695075412813191E-2</v>
      </c>
      <c r="Y2181" s="20"/>
      <c r="Z2181" s="20"/>
      <c r="AA2181" s="20"/>
      <c r="AB2181" s="20"/>
      <c r="AC2181" s="20"/>
      <c r="AD2181" s="20"/>
      <c r="AE2181" s="20"/>
      <c r="AF2181" s="20"/>
      <c r="AG2181" s="21"/>
    </row>
    <row r="2182" spans="1:33" x14ac:dyDescent="0.35">
      <c r="A2182" s="19" t="s">
        <v>28</v>
      </c>
      <c r="B2182" s="20" t="str">
        <f t="shared" si="243"/>
        <v>employed</v>
      </c>
      <c r="C2182" s="20">
        <f t="shared" si="240"/>
        <v>1</v>
      </c>
      <c r="D2182" s="20" t="s">
        <v>17</v>
      </c>
      <c r="E2182" s="20" t="s">
        <v>24</v>
      </c>
      <c r="F2182" s="20" t="s">
        <v>19</v>
      </c>
      <c r="G2182" s="20">
        <f t="shared" si="244"/>
        <v>0</v>
      </c>
      <c r="H2182" s="20" t="s">
        <v>25</v>
      </c>
      <c r="I2182" s="20" t="s">
        <v>19</v>
      </c>
      <c r="J2182" s="20" t="s">
        <v>20</v>
      </c>
      <c r="K2182" s="20">
        <v>4</v>
      </c>
      <c r="L2182" s="20" t="s">
        <v>26</v>
      </c>
      <c r="M2182" s="20" t="s">
        <v>22</v>
      </c>
      <c r="N2182" s="20">
        <f t="shared" si="241"/>
        <v>1</v>
      </c>
      <c r="O2182" s="20">
        <v>11</v>
      </c>
      <c r="P2182" s="20">
        <v>33</v>
      </c>
      <c r="Q2182" s="20">
        <v>3</v>
      </c>
      <c r="R2182" s="20">
        <v>-1</v>
      </c>
      <c r="S2182" s="20">
        <v>0</v>
      </c>
      <c r="T2182" s="20">
        <v>104</v>
      </c>
      <c r="U2182" s="20">
        <f t="shared" si="242"/>
        <v>0</v>
      </c>
      <c r="V2182" s="20" t="s">
        <v>19</v>
      </c>
      <c r="W2182" s="20">
        <f t="shared" si="238"/>
        <v>-3.0877932720000003</v>
      </c>
      <c r="X2182" s="20">
        <f t="shared" si="239"/>
        <v>4.361358811932501E-2</v>
      </c>
      <c r="Y2182" s="20"/>
      <c r="Z2182" s="20"/>
      <c r="AA2182" s="20"/>
      <c r="AB2182" s="20"/>
      <c r="AC2182" s="20"/>
      <c r="AD2182" s="20"/>
      <c r="AE2182" s="20"/>
      <c r="AF2182" s="20"/>
      <c r="AG2182" s="21"/>
    </row>
    <row r="2183" spans="1:33" x14ac:dyDescent="0.35">
      <c r="A2183" s="19" t="s">
        <v>33</v>
      </c>
      <c r="B2183" s="20" t="str">
        <f t="shared" si="243"/>
        <v>employed</v>
      </c>
      <c r="C2183" s="20">
        <f t="shared" si="240"/>
        <v>1</v>
      </c>
      <c r="D2183" s="20" t="s">
        <v>29</v>
      </c>
      <c r="E2183" s="20" t="s">
        <v>24</v>
      </c>
      <c r="F2183" s="20" t="s">
        <v>19</v>
      </c>
      <c r="G2183" s="20">
        <f t="shared" si="244"/>
        <v>0</v>
      </c>
      <c r="H2183" s="20" t="s">
        <v>25</v>
      </c>
      <c r="I2183" s="20" t="s">
        <v>19</v>
      </c>
      <c r="J2183" s="20" t="s">
        <v>20</v>
      </c>
      <c r="K2183" s="20">
        <v>18</v>
      </c>
      <c r="L2183" s="20" t="s">
        <v>26</v>
      </c>
      <c r="M2183" s="20" t="s">
        <v>27</v>
      </c>
      <c r="N2183" s="20">
        <f t="shared" si="241"/>
        <v>1</v>
      </c>
      <c r="O2183" s="20">
        <v>33</v>
      </c>
      <c r="P2183" s="20">
        <v>32</v>
      </c>
      <c r="Q2183" s="20">
        <v>1</v>
      </c>
      <c r="R2183" s="20">
        <v>368</v>
      </c>
      <c r="S2183" s="20">
        <v>4</v>
      </c>
      <c r="T2183" s="20">
        <v>125</v>
      </c>
      <c r="U2183" s="20">
        <f t="shared" si="242"/>
        <v>0</v>
      </c>
      <c r="V2183" s="20" t="s">
        <v>19</v>
      </c>
      <c r="W2183" s="20">
        <f t="shared" si="238"/>
        <v>-1.8571214</v>
      </c>
      <c r="X2183" s="20">
        <f t="shared" si="239"/>
        <v>0.13503892917077584</v>
      </c>
      <c r="Y2183" s="20"/>
      <c r="Z2183" s="20"/>
      <c r="AA2183" s="20"/>
      <c r="AB2183" s="20"/>
      <c r="AC2183" s="20"/>
      <c r="AD2183" s="20"/>
      <c r="AE2183" s="20"/>
      <c r="AF2183" s="20"/>
      <c r="AG2183" s="21"/>
    </row>
    <row r="2184" spans="1:33" x14ac:dyDescent="0.35">
      <c r="A2184" s="19" t="s">
        <v>38</v>
      </c>
      <c r="B2184" s="20" t="str">
        <f t="shared" si="243"/>
        <v>employed</v>
      </c>
      <c r="C2184" s="20">
        <f t="shared" si="240"/>
        <v>1</v>
      </c>
      <c r="D2184" s="20" t="s">
        <v>17</v>
      </c>
      <c r="E2184" s="20" t="s">
        <v>24</v>
      </c>
      <c r="F2184" s="20" t="s">
        <v>19</v>
      </c>
      <c r="G2184" s="20">
        <f t="shared" si="244"/>
        <v>0</v>
      </c>
      <c r="H2184" s="20" t="s">
        <v>25</v>
      </c>
      <c r="I2184" s="20" t="s">
        <v>19</v>
      </c>
      <c r="J2184" s="20" t="s">
        <v>20</v>
      </c>
      <c r="K2184" s="20">
        <v>18</v>
      </c>
      <c r="L2184" s="20" t="s">
        <v>43</v>
      </c>
      <c r="M2184" s="20" t="s">
        <v>22</v>
      </c>
      <c r="N2184" s="20">
        <f t="shared" si="241"/>
        <v>1</v>
      </c>
      <c r="O2184" s="20">
        <v>104</v>
      </c>
      <c r="P2184" s="20">
        <v>43</v>
      </c>
      <c r="Q2184" s="20">
        <v>3</v>
      </c>
      <c r="R2184" s="20">
        <v>-1</v>
      </c>
      <c r="S2184" s="20">
        <v>0</v>
      </c>
      <c r="T2184" s="20">
        <v>635</v>
      </c>
      <c r="U2184" s="20">
        <f t="shared" si="242"/>
        <v>1</v>
      </c>
      <c r="V2184" s="20" t="s">
        <v>25</v>
      </c>
      <c r="W2184" s="20">
        <f t="shared" si="238"/>
        <v>-1.1684438580000003</v>
      </c>
      <c r="X2184" s="20">
        <f t="shared" si="239"/>
        <v>0.23713637942659918</v>
      </c>
      <c r="Y2184" s="20"/>
      <c r="Z2184" s="20"/>
      <c r="AA2184" s="20"/>
      <c r="AB2184" s="20"/>
      <c r="AC2184" s="20"/>
      <c r="AD2184" s="20"/>
      <c r="AE2184" s="20"/>
      <c r="AF2184" s="20"/>
      <c r="AG2184" s="21"/>
    </row>
    <row r="2185" spans="1:33" x14ac:dyDescent="0.35">
      <c r="A2185" s="19" t="s">
        <v>33</v>
      </c>
      <c r="B2185" s="20" t="str">
        <f t="shared" si="243"/>
        <v>employed</v>
      </c>
      <c r="C2185" s="20">
        <f t="shared" si="240"/>
        <v>1</v>
      </c>
      <c r="D2185" s="20" t="s">
        <v>17</v>
      </c>
      <c r="E2185" s="20" t="s">
        <v>18</v>
      </c>
      <c r="F2185" s="20" t="s">
        <v>19</v>
      </c>
      <c r="G2185" s="20">
        <f t="shared" si="244"/>
        <v>0</v>
      </c>
      <c r="H2185" s="20" t="s">
        <v>19</v>
      </c>
      <c r="I2185" s="20" t="s">
        <v>25</v>
      </c>
      <c r="J2185" s="20" t="s">
        <v>20</v>
      </c>
      <c r="K2185" s="20">
        <v>15</v>
      </c>
      <c r="L2185" s="20" t="s">
        <v>43</v>
      </c>
      <c r="M2185" s="20" t="s">
        <v>22</v>
      </c>
      <c r="N2185" s="20">
        <f t="shared" si="241"/>
        <v>1</v>
      </c>
      <c r="O2185" s="20">
        <v>174</v>
      </c>
      <c r="P2185" s="20">
        <v>46</v>
      </c>
      <c r="Q2185" s="20">
        <v>1</v>
      </c>
      <c r="R2185" s="20">
        <v>-1</v>
      </c>
      <c r="S2185" s="20">
        <v>0</v>
      </c>
      <c r="T2185" s="20">
        <v>90</v>
      </c>
      <c r="U2185" s="20">
        <f t="shared" si="242"/>
        <v>0</v>
      </c>
      <c r="V2185" s="20" t="s">
        <v>19</v>
      </c>
      <c r="W2185" s="20">
        <f t="shared" si="238"/>
        <v>-3.1383975880000006</v>
      </c>
      <c r="X2185" s="20">
        <f t="shared" si="239"/>
        <v>4.1550887556897537E-2</v>
      </c>
      <c r="Y2185" s="20"/>
      <c r="Z2185" s="20"/>
      <c r="AA2185" s="20"/>
      <c r="AB2185" s="20"/>
      <c r="AC2185" s="20"/>
      <c r="AD2185" s="20"/>
      <c r="AE2185" s="20"/>
      <c r="AF2185" s="20"/>
      <c r="AG2185" s="21"/>
    </row>
    <row r="2186" spans="1:33" x14ac:dyDescent="0.35">
      <c r="A2186" s="19" t="s">
        <v>28</v>
      </c>
      <c r="B2186" s="20" t="str">
        <f t="shared" si="243"/>
        <v>employed</v>
      </c>
      <c r="C2186" s="20">
        <f t="shared" si="240"/>
        <v>1</v>
      </c>
      <c r="D2186" s="20" t="s">
        <v>17</v>
      </c>
      <c r="E2186" s="20" t="s">
        <v>30</v>
      </c>
      <c r="F2186" s="20" t="s">
        <v>19</v>
      </c>
      <c r="G2186" s="20">
        <f t="shared" si="244"/>
        <v>0</v>
      </c>
      <c r="H2186" s="20" t="s">
        <v>25</v>
      </c>
      <c r="I2186" s="20" t="s">
        <v>25</v>
      </c>
      <c r="J2186" s="20" t="s">
        <v>20</v>
      </c>
      <c r="K2186" s="20">
        <v>25</v>
      </c>
      <c r="L2186" s="20" t="s">
        <v>43</v>
      </c>
      <c r="M2186" s="20" t="s">
        <v>22</v>
      </c>
      <c r="N2186" s="20">
        <f t="shared" si="241"/>
        <v>1</v>
      </c>
      <c r="O2186" s="20">
        <v>3107</v>
      </c>
      <c r="P2186" s="20">
        <v>32</v>
      </c>
      <c r="Q2186" s="20">
        <v>1</v>
      </c>
      <c r="R2186" s="20">
        <v>-1</v>
      </c>
      <c r="S2186" s="20">
        <v>0</v>
      </c>
      <c r="T2186" s="20">
        <v>310</v>
      </c>
      <c r="U2186" s="20">
        <f t="shared" si="242"/>
        <v>0</v>
      </c>
      <c r="V2186" s="20" t="s">
        <v>19</v>
      </c>
      <c r="W2186" s="20">
        <f t="shared" si="238"/>
        <v>-2.3431869080000003</v>
      </c>
      <c r="X2186" s="20">
        <f t="shared" si="239"/>
        <v>8.7608839003814665E-2</v>
      </c>
      <c r="Y2186" s="20"/>
      <c r="Z2186" s="20"/>
      <c r="AA2186" s="20"/>
      <c r="AB2186" s="20"/>
      <c r="AC2186" s="20"/>
      <c r="AD2186" s="20"/>
      <c r="AE2186" s="20"/>
      <c r="AF2186" s="20"/>
      <c r="AG2186" s="21"/>
    </row>
    <row r="2187" spans="1:33" x14ac:dyDescent="0.35">
      <c r="A2187" s="19" t="s">
        <v>23</v>
      </c>
      <c r="B2187" s="20" t="str">
        <f t="shared" si="243"/>
        <v>employed</v>
      </c>
      <c r="C2187" s="20">
        <f t="shared" si="240"/>
        <v>1</v>
      </c>
      <c r="D2187" s="20" t="s">
        <v>17</v>
      </c>
      <c r="E2187" s="20" t="s">
        <v>24</v>
      </c>
      <c r="F2187" s="20" t="s">
        <v>19</v>
      </c>
      <c r="G2187" s="20">
        <f t="shared" si="244"/>
        <v>0</v>
      </c>
      <c r="H2187" s="20" t="s">
        <v>25</v>
      </c>
      <c r="I2187" s="20" t="s">
        <v>19</v>
      </c>
      <c r="J2187" s="20" t="s">
        <v>20</v>
      </c>
      <c r="K2187" s="20">
        <v>6</v>
      </c>
      <c r="L2187" s="20" t="s">
        <v>26</v>
      </c>
      <c r="M2187" s="20" t="s">
        <v>27</v>
      </c>
      <c r="N2187" s="20">
        <f t="shared" si="241"/>
        <v>1</v>
      </c>
      <c r="O2187" s="20">
        <v>1438</v>
      </c>
      <c r="P2187" s="20">
        <v>40</v>
      </c>
      <c r="Q2187" s="20">
        <v>1</v>
      </c>
      <c r="R2187" s="20">
        <v>351</v>
      </c>
      <c r="S2187" s="20">
        <v>2</v>
      </c>
      <c r="T2187" s="20">
        <v>207</v>
      </c>
      <c r="U2187" s="20">
        <f t="shared" si="242"/>
        <v>0</v>
      </c>
      <c r="V2187" s="20" t="s">
        <v>19</v>
      </c>
      <c r="W2187" s="20">
        <f t="shared" si="238"/>
        <v>-1.8054835460000005</v>
      </c>
      <c r="X2187" s="20">
        <f t="shared" si="239"/>
        <v>0.14118486649728712</v>
      </c>
      <c r="Y2187" s="20"/>
      <c r="Z2187" s="20"/>
      <c r="AA2187" s="20"/>
      <c r="AB2187" s="20"/>
      <c r="AC2187" s="20"/>
      <c r="AD2187" s="20"/>
      <c r="AE2187" s="20"/>
      <c r="AF2187" s="20"/>
      <c r="AG2187" s="21"/>
    </row>
    <row r="2188" spans="1:33" x14ac:dyDescent="0.35">
      <c r="A2188" s="19" t="s">
        <v>33</v>
      </c>
      <c r="B2188" s="20" t="str">
        <f t="shared" si="243"/>
        <v>employed</v>
      </c>
      <c r="C2188" s="20">
        <f t="shared" si="240"/>
        <v>1</v>
      </c>
      <c r="D2188" s="20" t="s">
        <v>17</v>
      </c>
      <c r="E2188" s="20" t="s">
        <v>24</v>
      </c>
      <c r="F2188" s="20" t="s">
        <v>19</v>
      </c>
      <c r="G2188" s="20">
        <f t="shared" si="244"/>
        <v>0</v>
      </c>
      <c r="H2188" s="20" t="s">
        <v>19</v>
      </c>
      <c r="I2188" s="20" t="s">
        <v>19</v>
      </c>
      <c r="J2188" s="20" t="s">
        <v>22</v>
      </c>
      <c r="K2188" s="20">
        <v>12</v>
      </c>
      <c r="L2188" s="20" t="s">
        <v>32</v>
      </c>
      <c r="M2188" s="20" t="s">
        <v>22</v>
      </c>
      <c r="N2188" s="20">
        <f t="shared" si="241"/>
        <v>1</v>
      </c>
      <c r="O2188" s="20">
        <v>1367</v>
      </c>
      <c r="P2188" s="20">
        <v>39</v>
      </c>
      <c r="Q2188" s="20">
        <v>1</v>
      </c>
      <c r="R2188" s="20">
        <v>-1</v>
      </c>
      <c r="S2188" s="20">
        <v>0</v>
      </c>
      <c r="T2188" s="20">
        <v>43</v>
      </c>
      <c r="U2188" s="20">
        <f t="shared" si="242"/>
        <v>0</v>
      </c>
      <c r="V2188" s="20" t="s">
        <v>19</v>
      </c>
      <c r="W2188" s="20">
        <f t="shared" si="238"/>
        <v>-3.3082835060000004</v>
      </c>
      <c r="X2188" s="20">
        <f t="shared" si="239"/>
        <v>3.5288106976005089E-2</v>
      </c>
      <c r="Y2188" s="20"/>
      <c r="Z2188" s="20"/>
      <c r="AA2188" s="20"/>
      <c r="AB2188" s="20"/>
      <c r="AC2188" s="20"/>
      <c r="AD2188" s="20"/>
      <c r="AE2188" s="20"/>
      <c r="AF2188" s="20"/>
      <c r="AG2188" s="21"/>
    </row>
    <row r="2189" spans="1:33" x14ac:dyDescent="0.35">
      <c r="A2189" s="19" t="s">
        <v>33</v>
      </c>
      <c r="B2189" s="20" t="str">
        <f t="shared" si="243"/>
        <v>employed</v>
      </c>
      <c r="C2189" s="20">
        <f t="shared" si="240"/>
        <v>1</v>
      </c>
      <c r="D2189" s="20" t="s">
        <v>17</v>
      </c>
      <c r="E2189" s="20" t="s">
        <v>18</v>
      </c>
      <c r="F2189" s="20" t="s">
        <v>19</v>
      </c>
      <c r="G2189" s="20">
        <f t="shared" si="244"/>
        <v>0</v>
      </c>
      <c r="H2189" s="20" t="s">
        <v>19</v>
      </c>
      <c r="I2189" s="20" t="s">
        <v>19</v>
      </c>
      <c r="J2189" s="20" t="s">
        <v>48</v>
      </c>
      <c r="K2189" s="20">
        <v>16</v>
      </c>
      <c r="L2189" s="20" t="s">
        <v>43</v>
      </c>
      <c r="M2189" s="20" t="s">
        <v>22</v>
      </c>
      <c r="N2189" s="20">
        <f t="shared" si="241"/>
        <v>1</v>
      </c>
      <c r="O2189" s="20">
        <v>-11</v>
      </c>
      <c r="P2189" s="20">
        <v>51</v>
      </c>
      <c r="Q2189" s="20">
        <v>4</v>
      </c>
      <c r="R2189" s="20">
        <v>-1</v>
      </c>
      <c r="S2189" s="20">
        <v>0</v>
      </c>
      <c r="T2189" s="20">
        <v>126</v>
      </c>
      <c r="U2189" s="20">
        <f t="shared" si="242"/>
        <v>0</v>
      </c>
      <c r="V2189" s="20" t="s">
        <v>19</v>
      </c>
      <c r="W2189" s="20">
        <f t="shared" si="238"/>
        <v>-3.0082722040000003</v>
      </c>
      <c r="X2189" s="20">
        <f t="shared" si="239"/>
        <v>4.705355862117401E-2</v>
      </c>
      <c r="Y2189" s="20"/>
      <c r="Z2189" s="20"/>
      <c r="AA2189" s="20"/>
      <c r="AB2189" s="20"/>
      <c r="AC2189" s="20"/>
      <c r="AD2189" s="20"/>
      <c r="AE2189" s="20"/>
      <c r="AF2189" s="20"/>
      <c r="AG2189" s="21"/>
    </row>
    <row r="2190" spans="1:33" x14ac:dyDescent="0.35">
      <c r="A2190" s="19" t="s">
        <v>39</v>
      </c>
      <c r="B2190" s="20" t="str">
        <f t="shared" si="243"/>
        <v>employed</v>
      </c>
      <c r="C2190" s="20">
        <f t="shared" si="240"/>
        <v>1</v>
      </c>
      <c r="D2190" s="20" t="s">
        <v>29</v>
      </c>
      <c r="E2190" s="20" t="s">
        <v>24</v>
      </c>
      <c r="F2190" s="20" t="s">
        <v>19</v>
      </c>
      <c r="G2190" s="20">
        <f t="shared" si="244"/>
        <v>0</v>
      </c>
      <c r="H2190" s="20" t="s">
        <v>25</v>
      </c>
      <c r="I2190" s="20" t="s">
        <v>19</v>
      </c>
      <c r="J2190" s="20" t="s">
        <v>20</v>
      </c>
      <c r="K2190" s="20">
        <v>25</v>
      </c>
      <c r="L2190" s="20" t="s">
        <v>42</v>
      </c>
      <c r="M2190" s="20" t="s">
        <v>49</v>
      </c>
      <c r="N2190" s="20">
        <f t="shared" si="241"/>
        <v>1</v>
      </c>
      <c r="O2190" s="20">
        <v>1693</v>
      </c>
      <c r="P2190" s="20">
        <v>46</v>
      </c>
      <c r="Q2190" s="20">
        <v>1</v>
      </c>
      <c r="R2190" s="20">
        <v>97</v>
      </c>
      <c r="S2190" s="20">
        <v>1</v>
      </c>
      <c r="T2190" s="20">
        <v>137</v>
      </c>
      <c r="U2190" s="20">
        <f t="shared" si="242"/>
        <v>0</v>
      </c>
      <c r="V2190" s="20" t="s">
        <v>19</v>
      </c>
      <c r="W2190" s="20">
        <f t="shared" si="238"/>
        <v>-2.6684018900000002</v>
      </c>
      <c r="X2190" s="20">
        <f t="shared" si="239"/>
        <v>6.4863837014956516E-2</v>
      </c>
      <c r="Y2190" s="20"/>
      <c r="Z2190" s="20"/>
      <c r="AA2190" s="20"/>
      <c r="AB2190" s="20"/>
      <c r="AC2190" s="20"/>
      <c r="AD2190" s="20"/>
      <c r="AE2190" s="20"/>
      <c r="AF2190" s="20"/>
      <c r="AG2190" s="21"/>
    </row>
    <row r="2191" spans="1:33" x14ac:dyDescent="0.35">
      <c r="A2191" s="19" t="s">
        <v>33</v>
      </c>
      <c r="B2191" s="20" t="str">
        <f t="shared" si="243"/>
        <v>employed</v>
      </c>
      <c r="C2191" s="20">
        <f t="shared" si="240"/>
        <v>1</v>
      </c>
      <c r="D2191" s="20" t="s">
        <v>17</v>
      </c>
      <c r="E2191" s="20" t="s">
        <v>18</v>
      </c>
      <c r="F2191" s="20" t="s">
        <v>19</v>
      </c>
      <c r="G2191" s="20">
        <f t="shared" si="244"/>
        <v>0</v>
      </c>
      <c r="H2191" s="20" t="s">
        <v>25</v>
      </c>
      <c r="I2191" s="20" t="s">
        <v>25</v>
      </c>
      <c r="J2191" s="20" t="s">
        <v>22</v>
      </c>
      <c r="K2191" s="20">
        <v>15</v>
      </c>
      <c r="L2191" s="20" t="s">
        <v>26</v>
      </c>
      <c r="M2191" s="20" t="s">
        <v>22</v>
      </c>
      <c r="N2191" s="20">
        <f t="shared" si="241"/>
        <v>1</v>
      </c>
      <c r="O2191" s="20">
        <v>778</v>
      </c>
      <c r="P2191" s="20">
        <v>43</v>
      </c>
      <c r="Q2191" s="20">
        <v>5</v>
      </c>
      <c r="R2191" s="20">
        <v>-1</v>
      </c>
      <c r="S2191" s="20">
        <v>0</v>
      </c>
      <c r="T2191" s="20">
        <v>284</v>
      </c>
      <c r="U2191" s="20">
        <f t="shared" si="242"/>
        <v>0</v>
      </c>
      <c r="V2191" s="20" t="s">
        <v>19</v>
      </c>
      <c r="W2191" s="20">
        <f t="shared" ref="W2191:W2254" si="245">AA$25+AA$26*N2191+AA$27*R2191+AA$28*S2191+AA$29*T2191</f>
        <v>-2.4371663520000002</v>
      </c>
      <c r="X2191" s="20">
        <f t="shared" ref="X2191:X2254" si="246">EXP(W2191)/(1+EXP(W2191))</f>
        <v>8.0382128910630082E-2</v>
      </c>
      <c r="Y2191" s="20"/>
      <c r="Z2191" s="20"/>
      <c r="AA2191" s="20"/>
      <c r="AB2191" s="20"/>
      <c r="AC2191" s="20"/>
      <c r="AD2191" s="20"/>
      <c r="AE2191" s="20"/>
      <c r="AF2191" s="20"/>
      <c r="AG2191" s="21"/>
    </row>
    <row r="2192" spans="1:33" x14ac:dyDescent="0.35">
      <c r="A2192" s="19" t="s">
        <v>37</v>
      </c>
      <c r="B2192" s="20" t="str">
        <f t="shared" si="243"/>
        <v>employed</v>
      </c>
      <c r="C2192" s="20">
        <f t="shared" si="240"/>
        <v>1</v>
      </c>
      <c r="D2192" s="20" t="s">
        <v>17</v>
      </c>
      <c r="E2192" s="20" t="s">
        <v>30</v>
      </c>
      <c r="F2192" s="20" t="s">
        <v>19</v>
      </c>
      <c r="G2192" s="20">
        <f t="shared" si="244"/>
        <v>0</v>
      </c>
      <c r="H2192" s="20" t="s">
        <v>19</v>
      </c>
      <c r="I2192" s="20" t="s">
        <v>19</v>
      </c>
      <c r="J2192" s="20" t="s">
        <v>20</v>
      </c>
      <c r="K2192" s="20">
        <v>28</v>
      </c>
      <c r="L2192" s="20" t="s">
        <v>40</v>
      </c>
      <c r="M2192" s="20" t="s">
        <v>22</v>
      </c>
      <c r="N2192" s="20">
        <f t="shared" si="241"/>
        <v>1</v>
      </c>
      <c r="O2192" s="20">
        <v>837</v>
      </c>
      <c r="P2192" s="20">
        <v>36</v>
      </c>
      <c r="Q2192" s="20">
        <v>6</v>
      </c>
      <c r="R2192" s="20">
        <v>-1</v>
      </c>
      <c r="S2192" s="20">
        <v>0</v>
      </c>
      <c r="T2192" s="20">
        <v>68</v>
      </c>
      <c r="U2192" s="20">
        <f t="shared" si="242"/>
        <v>0</v>
      </c>
      <c r="V2192" s="20" t="s">
        <v>19</v>
      </c>
      <c r="W2192" s="20">
        <f t="shared" si="245"/>
        <v>-3.2179186560000006</v>
      </c>
      <c r="X2192" s="20">
        <f t="shared" si="246"/>
        <v>3.8496952360601688E-2</v>
      </c>
      <c r="Y2192" s="20"/>
      <c r="Z2192" s="20"/>
      <c r="AA2192" s="20"/>
      <c r="AB2192" s="20"/>
      <c r="AC2192" s="20"/>
      <c r="AD2192" s="20"/>
      <c r="AE2192" s="20"/>
      <c r="AF2192" s="20"/>
      <c r="AG2192" s="21"/>
    </row>
    <row r="2193" spans="1:33" x14ac:dyDescent="0.35">
      <c r="A2193" s="19" t="s">
        <v>28</v>
      </c>
      <c r="B2193" s="20" t="str">
        <f t="shared" si="243"/>
        <v>employed</v>
      </c>
      <c r="C2193" s="20">
        <f t="shared" si="240"/>
        <v>1</v>
      </c>
      <c r="D2193" s="20" t="s">
        <v>17</v>
      </c>
      <c r="E2193" s="20" t="s">
        <v>30</v>
      </c>
      <c r="F2193" s="20" t="s">
        <v>19</v>
      </c>
      <c r="G2193" s="20">
        <f t="shared" si="244"/>
        <v>0</v>
      </c>
      <c r="H2193" s="20" t="s">
        <v>19</v>
      </c>
      <c r="I2193" s="20" t="s">
        <v>19</v>
      </c>
      <c r="J2193" s="20" t="s">
        <v>20</v>
      </c>
      <c r="K2193" s="20">
        <v>18</v>
      </c>
      <c r="L2193" s="20" t="s">
        <v>45</v>
      </c>
      <c r="M2193" s="20" t="s">
        <v>22</v>
      </c>
      <c r="N2193" s="20">
        <f t="shared" si="241"/>
        <v>1</v>
      </c>
      <c r="O2193" s="20">
        <v>363</v>
      </c>
      <c r="P2193" s="20">
        <v>48</v>
      </c>
      <c r="Q2193" s="20">
        <v>1</v>
      </c>
      <c r="R2193" s="20">
        <v>-1</v>
      </c>
      <c r="S2193" s="20">
        <v>0</v>
      </c>
      <c r="T2193" s="20">
        <v>67</v>
      </c>
      <c r="U2193" s="20">
        <f t="shared" si="242"/>
        <v>0</v>
      </c>
      <c r="V2193" s="20" t="s">
        <v>19</v>
      </c>
      <c r="W2193" s="20">
        <f t="shared" si="245"/>
        <v>-3.2215332500000002</v>
      </c>
      <c r="X2193" s="20">
        <f t="shared" si="246"/>
        <v>3.8363381352731228E-2</v>
      </c>
      <c r="Y2193" s="20"/>
      <c r="Z2193" s="20"/>
      <c r="AA2193" s="20"/>
      <c r="AB2193" s="20"/>
      <c r="AC2193" s="20"/>
      <c r="AD2193" s="20"/>
      <c r="AE2193" s="20"/>
      <c r="AF2193" s="20"/>
      <c r="AG2193" s="21"/>
    </row>
    <row r="2194" spans="1:33" x14ac:dyDescent="0.35">
      <c r="A2194" s="19" t="s">
        <v>39</v>
      </c>
      <c r="B2194" s="20" t="str">
        <f t="shared" si="243"/>
        <v>employed</v>
      </c>
      <c r="C2194" s="20">
        <f t="shared" si="240"/>
        <v>1</v>
      </c>
      <c r="D2194" s="20" t="s">
        <v>29</v>
      </c>
      <c r="E2194" s="20" t="s">
        <v>24</v>
      </c>
      <c r="F2194" s="20" t="s">
        <v>19</v>
      </c>
      <c r="G2194" s="20">
        <f t="shared" si="244"/>
        <v>0</v>
      </c>
      <c r="H2194" s="20" t="s">
        <v>25</v>
      </c>
      <c r="I2194" s="20" t="s">
        <v>25</v>
      </c>
      <c r="J2194" s="20" t="s">
        <v>20</v>
      </c>
      <c r="K2194" s="20">
        <v>18</v>
      </c>
      <c r="L2194" s="20" t="s">
        <v>26</v>
      </c>
      <c r="M2194" s="20" t="s">
        <v>22</v>
      </c>
      <c r="N2194" s="20">
        <f t="shared" si="241"/>
        <v>1</v>
      </c>
      <c r="O2194" s="20">
        <v>236</v>
      </c>
      <c r="P2194" s="20">
        <v>26</v>
      </c>
      <c r="Q2194" s="20">
        <v>2</v>
      </c>
      <c r="R2194" s="20">
        <v>-1</v>
      </c>
      <c r="S2194" s="20">
        <v>0</v>
      </c>
      <c r="T2194" s="20">
        <v>8</v>
      </c>
      <c r="U2194" s="20">
        <f t="shared" si="242"/>
        <v>0</v>
      </c>
      <c r="V2194" s="20" t="s">
        <v>19</v>
      </c>
      <c r="W2194" s="20">
        <f t="shared" si="245"/>
        <v>-3.4347942960000002</v>
      </c>
      <c r="X2194" s="20">
        <f t="shared" si="246"/>
        <v>3.1225575807056091E-2</v>
      </c>
      <c r="Y2194" s="20"/>
      <c r="Z2194" s="20"/>
      <c r="AA2194" s="20"/>
      <c r="AB2194" s="20"/>
      <c r="AC2194" s="20"/>
      <c r="AD2194" s="20"/>
      <c r="AE2194" s="20"/>
      <c r="AF2194" s="20"/>
      <c r="AG2194" s="21"/>
    </row>
    <row r="2195" spans="1:33" x14ac:dyDescent="0.35">
      <c r="A2195" s="19" t="s">
        <v>39</v>
      </c>
      <c r="B2195" s="20" t="str">
        <f t="shared" si="243"/>
        <v>employed</v>
      </c>
      <c r="C2195" s="20">
        <f t="shared" si="240"/>
        <v>1</v>
      </c>
      <c r="D2195" s="20" t="s">
        <v>29</v>
      </c>
      <c r="E2195" s="20" t="s">
        <v>22</v>
      </c>
      <c r="F2195" s="20" t="s">
        <v>19</v>
      </c>
      <c r="G2195" s="20">
        <f t="shared" si="244"/>
        <v>0</v>
      </c>
      <c r="H2195" s="20" t="s">
        <v>25</v>
      </c>
      <c r="I2195" s="20" t="s">
        <v>19</v>
      </c>
      <c r="J2195" s="20" t="s">
        <v>20</v>
      </c>
      <c r="K2195" s="20">
        <v>11</v>
      </c>
      <c r="L2195" s="20" t="s">
        <v>26</v>
      </c>
      <c r="M2195" s="20" t="s">
        <v>22</v>
      </c>
      <c r="N2195" s="20">
        <f t="shared" si="241"/>
        <v>1</v>
      </c>
      <c r="O2195" s="20">
        <v>0</v>
      </c>
      <c r="P2195" s="20">
        <v>39</v>
      </c>
      <c r="Q2195" s="20">
        <v>1</v>
      </c>
      <c r="R2195" s="20">
        <v>-1</v>
      </c>
      <c r="S2195" s="20">
        <v>0</v>
      </c>
      <c r="T2195" s="20">
        <v>62</v>
      </c>
      <c r="U2195" s="20">
        <f t="shared" si="242"/>
        <v>0</v>
      </c>
      <c r="V2195" s="20" t="s">
        <v>19</v>
      </c>
      <c r="W2195" s="20">
        <f t="shared" si="245"/>
        <v>-3.2396062200000002</v>
      </c>
      <c r="X2195" s="20">
        <f t="shared" si="246"/>
        <v>3.7702174530250529E-2</v>
      </c>
      <c r="Y2195" s="20"/>
      <c r="Z2195" s="20"/>
      <c r="AA2195" s="20"/>
      <c r="AB2195" s="20"/>
      <c r="AC2195" s="20"/>
      <c r="AD2195" s="20"/>
      <c r="AE2195" s="20"/>
      <c r="AF2195" s="20"/>
      <c r="AG2195" s="21"/>
    </row>
    <row r="2196" spans="1:33" x14ac:dyDescent="0.35">
      <c r="A2196" s="19" t="s">
        <v>28</v>
      </c>
      <c r="B2196" s="20" t="str">
        <f t="shared" si="243"/>
        <v>employed</v>
      </c>
      <c r="C2196" s="20">
        <f t="shared" si="240"/>
        <v>1</v>
      </c>
      <c r="D2196" s="20" t="s">
        <v>17</v>
      </c>
      <c r="E2196" s="20" t="s">
        <v>30</v>
      </c>
      <c r="F2196" s="20" t="s">
        <v>19</v>
      </c>
      <c r="G2196" s="20">
        <f t="shared" si="244"/>
        <v>0</v>
      </c>
      <c r="H2196" s="20" t="s">
        <v>19</v>
      </c>
      <c r="I2196" s="20" t="s">
        <v>25</v>
      </c>
      <c r="J2196" s="20" t="s">
        <v>20</v>
      </c>
      <c r="K2196" s="20">
        <v>7</v>
      </c>
      <c r="L2196" s="20" t="s">
        <v>43</v>
      </c>
      <c r="M2196" s="20" t="s">
        <v>22</v>
      </c>
      <c r="N2196" s="20">
        <f t="shared" si="241"/>
        <v>1</v>
      </c>
      <c r="O2196" s="20">
        <v>-50</v>
      </c>
      <c r="P2196" s="20">
        <v>47</v>
      </c>
      <c r="Q2196" s="20">
        <v>1</v>
      </c>
      <c r="R2196" s="20">
        <v>-1</v>
      </c>
      <c r="S2196" s="20">
        <v>0</v>
      </c>
      <c r="T2196" s="20">
        <v>175</v>
      </c>
      <c r="U2196" s="20">
        <f t="shared" si="242"/>
        <v>0</v>
      </c>
      <c r="V2196" s="20" t="s">
        <v>19</v>
      </c>
      <c r="W2196" s="20">
        <f t="shared" si="245"/>
        <v>-2.8311570980000003</v>
      </c>
      <c r="X2196" s="20">
        <f t="shared" si="246"/>
        <v>5.5663543660012811E-2</v>
      </c>
      <c r="Y2196" s="20"/>
      <c r="Z2196" s="20"/>
      <c r="AA2196" s="20"/>
      <c r="AB2196" s="20"/>
      <c r="AC2196" s="20"/>
      <c r="AD2196" s="20"/>
      <c r="AE2196" s="20"/>
      <c r="AF2196" s="20"/>
      <c r="AG2196" s="21"/>
    </row>
    <row r="2197" spans="1:33" x14ac:dyDescent="0.35">
      <c r="A2197" s="19" t="s">
        <v>38</v>
      </c>
      <c r="B2197" s="20" t="str">
        <f t="shared" si="243"/>
        <v>employed</v>
      </c>
      <c r="C2197" s="20">
        <f t="shared" si="240"/>
        <v>1</v>
      </c>
      <c r="D2197" s="20" t="s">
        <v>29</v>
      </c>
      <c r="E2197" s="20" t="s">
        <v>18</v>
      </c>
      <c r="F2197" s="20" t="s">
        <v>19</v>
      </c>
      <c r="G2197" s="20">
        <f t="shared" si="244"/>
        <v>0</v>
      </c>
      <c r="H2197" s="20" t="s">
        <v>25</v>
      </c>
      <c r="I2197" s="20" t="s">
        <v>19</v>
      </c>
      <c r="J2197" s="20" t="s">
        <v>22</v>
      </c>
      <c r="K2197" s="20">
        <v>13</v>
      </c>
      <c r="L2197" s="20" t="s">
        <v>26</v>
      </c>
      <c r="M2197" s="20" t="s">
        <v>22</v>
      </c>
      <c r="N2197" s="20">
        <f t="shared" si="241"/>
        <v>1</v>
      </c>
      <c r="O2197" s="20">
        <v>4</v>
      </c>
      <c r="P2197" s="20">
        <v>23</v>
      </c>
      <c r="Q2197" s="20">
        <v>2</v>
      </c>
      <c r="R2197" s="20">
        <v>-1</v>
      </c>
      <c r="S2197" s="20">
        <v>0</v>
      </c>
      <c r="T2197" s="20">
        <v>395</v>
      </c>
      <c r="U2197" s="20">
        <f t="shared" si="242"/>
        <v>1</v>
      </c>
      <c r="V2197" s="20" t="s">
        <v>25</v>
      </c>
      <c r="W2197" s="20">
        <f t="shared" si="245"/>
        <v>-2.0359464180000004</v>
      </c>
      <c r="X2197" s="20">
        <f t="shared" si="246"/>
        <v>0.11548013811912283</v>
      </c>
      <c r="Y2197" s="20"/>
      <c r="Z2197" s="20"/>
      <c r="AA2197" s="20"/>
      <c r="AB2197" s="20"/>
      <c r="AC2197" s="20"/>
      <c r="AD2197" s="20"/>
      <c r="AE2197" s="20"/>
      <c r="AF2197" s="20"/>
      <c r="AG2197" s="21"/>
    </row>
    <row r="2198" spans="1:33" x14ac:dyDescent="0.35">
      <c r="A2198" s="19" t="s">
        <v>28</v>
      </c>
      <c r="B2198" s="20" t="str">
        <f t="shared" si="243"/>
        <v>employed</v>
      </c>
      <c r="C2198" s="20">
        <f t="shared" si="240"/>
        <v>1</v>
      </c>
      <c r="D2198" s="20" t="s">
        <v>44</v>
      </c>
      <c r="E2198" s="20" t="s">
        <v>30</v>
      </c>
      <c r="F2198" s="20" t="s">
        <v>19</v>
      </c>
      <c r="G2198" s="20">
        <f t="shared" si="244"/>
        <v>0</v>
      </c>
      <c r="H2198" s="20" t="s">
        <v>25</v>
      </c>
      <c r="I2198" s="20" t="s">
        <v>19</v>
      </c>
      <c r="J2198" s="20" t="s">
        <v>20</v>
      </c>
      <c r="K2198" s="20">
        <v>11</v>
      </c>
      <c r="L2198" s="20" t="s">
        <v>34</v>
      </c>
      <c r="M2198" s="20" t="s">
        <v>27</v>
      </c>
      <c r="N2198" s="20">
        <f t="shared" si="241"/>
        <v>1</v>
      </c>
      <c r="O2198" s="20">
        <v>26306</v>
      </c>
      <c r="P2198" s="20">
        <v>54</v>
      </c>
      <c r="Q2198" s="20">
        <v>1</v>
      </c>
      <c r="R2198" s="20">
        <v>84</v>
      </c>
      <c r="S2198" s="20">
        <v>3</v>
      </c>
      <c r="T2198" s="20">
        <v>27</v>
      </c>
      <c r="U2198" s="20">
        <f t="shared" si="242"/>
        <v>0</v>
      </c>
      <c r="V2198" s="20" t="s">
        <v>19</v>
      </c>
      <c r="W2198" s="20">
        <f t="shared" si="245"/>
        <v>-2.8808227959999999</v>
      </c>
      <c r="X2198" s="20">
        <f t="shared" si="246"/>
        <v>5.3109743511037324E-2</v>
      </c>
      <c r="Y2198" s="20"/>
      <c r="Z2198" s="20"/>
      <c r="AA2198" s="20"/>
      <c r="AB2198" s="20"/>
      <c r="AC2198" s="20"/>
      <c r="AD2198" s="20"/>
      <c r="AE2198" s="20"/>
      <c r="AF2198" s="20"/>
      <c r="AG2198" s="21"/>
    </row>
    <row r="2199" spans="1:33" x14ac:dyDescent="0.35">
      <c r="A2199" s="19" t="s">
        <v>39</v>
      </c>
      <c r="B2199" s="20" t="str">
        <f t="shared" si="243"/>
        <v>employed</v>
      </c>
      <c r="C2199" s="20">
        <f t="shared" si="240"/>
        <v>1</v>
      </c>
      <c r="D2199" s="20" t="s">
        <v>17</v>
      </c>
      <c r="E2199" s="20" t="s">
        <v>24</v>
      </c>
      <c r="F2199" s="20" t="s">
        <v>19</v>
      </c>
      <c r="G2199" s="20">
        <f t="shared" si="244"/>
        <v>0</v>
      </c>
      <c r="H2199" s="20" t="s">
        <v>25</v>
      </c>
      <c r="I2199" s="20" t="s">
        <v>25</v>
      </c>
      <c r="J2199" s="20" t="s">
        <v>22</v>
      </c>
      <c r="K2199" s="20">
        <v>6</v>
      </c>
      <c r="L2199" s="20" t="s">
        <v>26</v>
      </c>
      <c r="M2199" s="20" t="s">
        <v>22</v>
      </c>
      <c r="N2199" s="20">
        <f t="shared" si="241"/>
        <v>1</v>
      </c>
      <c r="O2199" s="20">
        <v>46</v>
      </c>
      <c r="P2199" s="20">
        <v>38</v>
      </c>
      <c r="Q2199" s="20">
        <v>1</v>
      </c>
      <c r="R2199" s="20">
        <v>-1</v>
      </c>
      <c r="S2199" s="20">
        <v>0</v>
      </c>
      <c r="T2199" s="20">
        <v>195</v>
      </c>
      <c r="U2199" s="20">
        <f t="shared" si="242"/>
        <v>0</v>
      </c>
      <c r="V2199" s="20" t="s">
        <v>19</v>
      </c>
      <c r="W2199" s="20">
        <f t="shared" si="245"/>
        <v>-2.7588652180000004</v>
      </c>
      <c r="X2199" s="20">
        <f t="shared" si="246"/>
        <v>5.9587924214937561E-2</v>
      </c>
      <c r="Y2199" s="20"/>
      <c r="Z2199" s="20"/>
      <c r="AA2199" s="20"/>
      <c r="AB2199" s="20"/>
      <c r="AC2199" s="20"/>
      <c r="AD2199" s="20"/>
      <c r="AE2199" s="20"/>
      <c r="AF2199" s="20"/>
      <c r="AG2199" s="21"/>
    </row>
    <row r="2200" spans="1:33" x14ac:dyDescent="0.35">
      <c r="A2200" s="19" t="s">
        <v>37</v>
      </c>
      <c r="B2200" s="20" t="str">
        <f t="shared" si="243"/>
        <v>employed</v>
      </c>
      <c r="C2200" s="20">
        <f t="shared" si="240"/>
        <v>1</v>
      </c>
      <c r="D2200" s="20" t="s">
        <v>17</v>
      </c>
      <c r="E2200" s="20" t="s">
        <v>24</v>
      </c>
      <c r="F2200" s="20" t="s">
        <v>19</v>
      </c>
      <c r="G2200" s="20">
        <f t="shared" si="244"/>
        <v>0</v>
      </c>
      <c r="H2200" s="20" t="s">
        <v>19</v>
      </c>
      <c r="I2200" s="20" t="s">
        <v>25</v>
      </c>
      <c r="J2200" s="20" t="s">
        <v>20</v>
      </c>
      <c r="K2200" s="20">
        <v>4</v>
      </c>
      <c r="L2200" s="20" t="s">
        <v>34</v>
      </c>
      <c r="M2200" s="20" t="s">
        <v>22</v>
      </c>
      <c r="N2200" s="20">
        <f t="shared" si="241"/>
        <v>1</v>
      </c>
      <c r="O2200" s="20">
        <v>575</v>
      </c>
      <c r="P2200" s="20">
        <v>33</v>
      </c>
      <c r="Q2200" s="20">
        <v>2</v>
      </c>
      <c r="R2200" s="20">
        <v>-1</v>
      </c>
      <c r="S2200" s="20">
        <v>0</v>
      </c>
      <c r="T2200" s="20">
        <v>254</v>
      </c>
      <c r="U2200" s="20">
        <f t="shared" si="242"/>
        <v>0</v>
      </c>
      <c r="V2200" s="20" t="s">
        <v>19</v>
      </c>
      <c r="W2200" s="20">
        <f t="shared" si="245"/>
        <v>-2.5456041720000004</v>
      </c>
      <c r="X2200" s="20">
        <f t="shared" si="246"/>
        <v>7.2722356622322376E-2</v>
      </c>
      <c r="Y2200" s="20"/>
      <c r="Z2200" s="20"/>
      <c r="AA2200" s="20"/>
      <c r="AB2200" s="20"/>
      <c r="AC2200" s="20"/>
      <c r="AD2200" s="20"/>
      <c r="AE2200" s="20"/>
      <c r="AF2200" s="20"/>
      <c r="AG2200" s="21"/>
    </row>
    <row r="2201" spans="1:33" x14ac:dyDescent="0.35">
      <c r="A2201" s="19" t="s">
        <v>39</v>
      </c>
      <c r="B2201" s="20" t="str">
        <f t="shared" si="243"/>
        <v>employed</v>
      </c>
      <c r="C2201" s="20">
        <f t="shared" si="240"/>
        <v>1</v>
      </c>
      <c r="D2201" s="20" t="s">
        <v>44</v>
      </c>
      <c r="E2201" s="20" t="s">
        <v>24</v>
      </c>
      <c r="F2201" s="20" t="s">
        <v>19</v>
      </c>
      <c r="G2201" s="20">
        <f t="shared" si="244"/>
        <v>0</v>
      </c>
      <c r="H2201" s="20" t="s">
        <v>19</v>
      </c>
      <c r="I2201" s="20" t="s">
        <v>25</v>
      </c>
      <c r="J2201" s="20" t="s">
        <v>20</v>
      </c>
      <c r="K2201" s="20">
        <v>8</v>
      </c>
      <c r="L2201" s="20" t="s">
        <v>43</v>
      </c>
      <c r="M2201" s="20" t="s">
        <v>22</v>
      </c>
      <c r="N2201" s="20">
        <f t="shared" si="241"/>
        <v>1</v>
      </c>
      <c r="O2201" s="20">
        <v>148</v>
      </c>
      <c r="P2201" s="20">
        <v>35</v>
      </c>
      <c r="Q2201" s="20">
        <v>1</v>
      </c>
      <c r="R2201" s="20">
        <v>-1</v>
      </c>
      <c r="S2201" s="20">
        <v>0</v>
      </c>
      <c r="T2201" s="20">
        <v>199</v>
      </c>
      <c r="U2201" s="20">
        <f t="shared" si="242"/>
        <v>0</v>
      </c>
      <c r="V2201" s="20" t="s">
        <v>19</v>
      </c>
      <c r="W2201" s="20">
        <f t="shared" si="245"/>
        <v>-2.7444068420000005</v>
      </c>
      <c r="X2201" s="20">
        <f t="shared" si="246"/>
        <v>6.0403309048743185E-2</v>
      </c>
      <c r="Y2201" s="20"/>
      <c r="Z2201" s="20"/>
      <c r="AA2201" s="20"/>
      <c r="AB2201" s="20"/>
      <c r="AC2201" s="20"/>
      <c r="AD2201" s="20"/>
      <c r="AE2201" s="20"/>
      <c r="AF2201" s="20"/>
      <c r="AG2201" s="21"/>
    </row>
    <row r="2202" spans="1:33" x14ac:dyDescent="0.35">
      <c r="A2202" s="19" t="s">
        <v>23</v>
      </c>
      <c r="B2202" s="20" t="str">
        <f t="shared" si="243"/>
        <v>employed</v>
      </c>
      <c r="C2202" s="20">
        <f t="shared" si="240"/>
        <v>1</v>
      </c>
      <c r="D2202" s="20" t="s">
        <v>17</v>
      </c>
      <c r="E2202" s="20" t="s">
        <v>24</v>
      </c>
      <c r="F2202" s="20" t="s">
        <v>19</v>
      </c>
      <c r="G2202" s="20">
        <f t="shared" si="244"/>
        <v>0</v>
      </c>
      <c r="H2202" s="20" t="s">
        <v>19</v>
      </c>
      <c r="I2202" s="20" t="s">
        <v>19</v>
      </c>
      <c r="J2202" s="20" t="s">
        <v>20</v>
      </c>
      <c r="K2202" s="20">
        <v>26</v>
      </c>
      <c r="L2202" s="20" t="s">
        <v>40</v>
      </c>
      <c r="M2202" s="20" t="s">
        <v>22</v>
      </c>
      <c r="N2202" s="20">
        <f t="shared" si="241"/>
        <v>1</v>
      </c>
      <c r="O2202" s="20">
        <v>431</v>
      </c>
      <c r="P2202" s="20">
        <v>52</v>
      </c>
      <c r="Q2202" s="20">
        <v>17</v>
      </c>
      <c r="R2202" s="20">
        <v>-1</v>
      </c>
      <c r="S2202" s="20">
        <v>0</v>
      </c>
      <c r="T2202" s="20">
        <v>73</v>
      </c>
      <c r="U2202" s="20">
        <f t="shared" si="242"/>
        <v>0</v>
      </c>
      <c r="V2202" s="20" t="s">
        <v>19</v>
      </c>
      <c r="W2202" s="20">
        <f t="shared" si="245"/>
        <v>-3.1998456860000006</v>
      </c>
      <c r="X2202" s="20">
        <f t="shared" si="246"/>
        <v>3.9171530318538615E-2</v>
      </c>
      <c r="Y2202" s="20"/>
      <c r="Z2202" s="20"/>
      <c r="AA2202" s="20"/>
      <c r="AB2202" s="20"/>
      <c r="AC2202" s="20"/>
      <c r="AD2202" s="20"/>
      <c r="AE2202" s="20"/>
      <c r="AF2202" s="20"/>
      <c r="AG2202" s="21"/>
    </row>
    <row r="2203" spans="1:33" x14ac:dyDescent="0.35">
      <c r="A2203" s="19" t="s">
        <v>37</v>
      </c>
      <c r="B2203" s="20" t="str">
        <f t="shared" si="243"/>
        <v>employed</v>
      </c>
      <c r="C2203" s="20">
        <f t="shared" si="240"/>
        <v>1</v>
      </c>
      <c r="D2203" s="20" t="s">
        <v>29</v>
      </c>
      <c r="E2203" s="20" t="s">
        <v>30</v>
      </c>
      <c r="F2203" s="20" t="s">
        <v>19</v>
      </c>
      <c r="G2203" s="20">
        <f t="shared" si="244"/>
        <v>0</v>
      </c>
      <c r="H2203" s="20" t="s">
        <v>25</v>
      </c>
      <c r="I2203" s="20" t="s">
        <v>19</v>
      </c>
      <c r="J2203" s="20" t="s">
        <v>22</v>
      </c>
      <c r="K2203" s="20">
        <v>14</v>
      </c>
      <c r="L2203" s="20" t="s">
        <v>26</v>
      </c>
      <c r="M2203" s="20" t="s">
        <v>22</v>
      </c>
      <c r="N2203" s="20">
        <f t="shared" si="241"/>
        <v>1</v>
      </c>
      <c r="O2203" s="20">
        <v>777</v>
      </c>
      <c r="P2203" s="20">
        <v>25</v>
      </c>
      <c r="Q2203" s="20">
        <v>1</v>
      </c>
      <c r="R2203" s="20">
        <v>-1</v>
      </c>
      <c r="S2203" s="20">
        <v>0</v>
      </c>
      <c r="T2203" s="20">
        <v>351</v>
      </c>
      <c r="U2203" s="20">
        <f t="shared" si="242"/>
        <v>0</v>
      </c>
      <c r="V2203" s="20" t="s">
        <v>19</v>
      </c>
      <c r="W2203" s="20">
        <f t="shared" si="245"/>
        <v>-2.1949885540000005</v>
      </c>
      <c r="X2203" s="20">
        <f t="shared" si="246"/>
        <v>0.10020142217020635</v>
      </c>
      <c r="Y2203" s="20"/>
      <c r="Z2203" s="20"/>
      <c r="AA2203" s="20"/>
      <c r="AB2203" s="20"/>
      <c r="AC2203" s="20"/>
      <c r="AD2203" s="20"/>
      <c r="AE2203" s="20"/>
      <c r="AF2203" s="20"/>
      <c r="AG2203" s="21"/>
    </row>
    <row r="2204" spans="1:33" x14ac:dyDescent="0.35">
      <c r="A2204" s="19" t="s">
        <v>28</v>
      </c>
      <c r="B2204" s="20" t="str">
        <f t="shared" si="243"/>
        <v>employed</v>
      </c>
      <c r="C2204" s="20">
        <f t="shared" si="240"/>
        <v>1</v>
      </c>
      <c r="D2204" s="20" t="s">
        <v>17</v>
      </c>
      <c r="E2204" s="20" t="s">
        <v>30</v>
      </c>
      <c r="F2204" s="20" t="s">
        <v>19</v>
      </c>
      <c r="G2204" s="20">
        <f t="shared" si="244"/>
        <v>0</v>
      </c>
      <c r="H2204" s="20" t="s">
        <v>25</v>
      </c>
      <c r="I2204" s="20" t="s">
        <v>25</v>
      </c>
      <c r="J2204" s="20" t="s">
        <v>22</v>
      </c>
      <c r="K2204" s="20">
        <v>7</v>
      </c>
      <c r="L2204" s="20" t="s">
        <v>26</v>
      </c>
      <c r="M2204" s="20" t="s">
        <v>22</v>
      </c>
      <c r="N2204" s="20">
        <f t="shared" si="241"/>
        <v>1</v>
      </c>
      <c r="O2204" s="20">
        <v>199</v>
      </c>
      <c r="P2204" s="20">
        <v>29</v>
      </c>
      <c r="Q2204" s="20">
        <v>4</v>
      </c>
      <c r="R2204" s="20">
        <v>-1</v>
      </c>
      <c r="S2204" s="20">
        <v>0</v>
      </c>
      <c r="T2204" s="20">
        <v>1689</v>
      </c>
      <c r="U2204" s="20">
        <f t="shared" si="242"/>
        <v>1</v>
      </c>
      <c r="V2204" s="20" t="s">
        <v>25</v>
      </c>
      <c r="W2204" s="20">
        <f t="shared" si="245"/>
        <v>2.6413382179999996</v>
      </c>
      <c r="X2204" s="20">
        <f t="shared" si="246"/>
        <v>0.93347511508085723</v>
      </c>
      <c r="Y2204" s="20"/>
      <c r="Z2204" s="20"/>
      <c r="AA2204" s="20"/>
      <c r="AB2204" s="20"/>
      <c r="AC2204" s="20"/>
      <c r="AD2204" s="20"/>
      <c r="AE2204" s="20"/>
      <c r="AF2204" s="20"/>
      <c r="AG2204" s="21"/>
    </row>
    <row r="2205" spans="1:33" x14ac:dyDescent="0.35">
      <c r="A2205" s="19" t="s">
        <v>37</v>
      </c>
      <c r="B2205" s="20" t="str">
        <f t="shared" si="243"/>
        <v>employed</v>
      </c>
      <c r="C2205" s="20">
        <f t="shared" si="240"/>
        <v>1</v>
      </c>
      <c r="D2205" s="20" t="s">
        <v>29</v>
      </c>
      <c r="E2205" s="20" t="s">
        <v>30</v>
      </c>
      <c r="F2205" s="20" t="s">
        <v>19</v>
      </c>
      <c r="G2205" s="20">
        <f t="shared" si="244"/>
        <v>0</v>
      </c>
      <c r="H2205" s="20" t="s">
        <v>19</v>
      </c>
      <c r="I2205" s="20" t="s">
        <v>19</v>
      </c>
      <c r="J2205" s="20" t="s">
        <v>20</v>
      </c>
      <c r="K2205" s="20">
        <v>21</v>
      </c>
      <c r="L2205" s="20" t="s">
        <v>45</v>
      </c>
      <c r="M2205" s="20" t="s">
        <v>22</v>
      </c>
      <c r="N2205" s="20">
        <f t="shared" si="241"/>
        <v>1</v>
      </c>
      <c r="O2205" s="20">
        <v>3552</v>
      </c>
      <c r="P2205" s="20">
        <v>35</v>
      </c>
      <c r="Q2205" s="20">
        <v>1</v>
      </c>
      <c r="R2205" s="20">
        <v>-1</v>
      </c>
      <c r="S2205" s="20">
        <v>0</v>
      </c>
      <c r="T2205" s="20">
        <v>267</v>
      </c>
      <c r="U2205" s="20">
        <f t="shared" si="242"/>
        <v>0</v>
      </c>
      <c r="V2205" s="20" t="s">
        <v>19</v>
      </c>
      <c r="W2205" s="20">
        <f t="shared" si="245"/>
        <v>-2.4986144500000003</v>
      </c>
      <c r="X2205" s="20">
        <f t="shared" si="246"/>
        <v>7.5955369325363412E-2</v>
      </c>
      <c r="Y2205" s="20"/>
      <c r="Z2205" s="20"/>
      <c r="AA2205" s="20"/>
      <c r="AB2205" s="20"/>
      <c r="AC2205" s="20"/>
      <c r="AD2205" s="20"/>
      <c r="AE2205" s="20"/>
      <c r="AF2205" s="20"/>
      <c r="AG2205" s="21"/>
    </row>
    <row r="2206" spans="1:33" x14ac:dyDescent="0.35">
      <c r="A2206" s="19" t="s">
        <v>23</v>
      </c>
      <c r="B2206" s="20" t="str">
        <f t="shared" si="243"/>
        <v>employed</v>
      </c>
      <c r="C2206" s="20">
        <f t="shared" si="240"/>
        <v>1</v>
      </c>
      <c r="D2206" s="20" t="s">
        <v>17</v>
      </c>
      <c r="E2206" s="20" t="s">
        <v>24</v>
      </c>
      <c r="F2206" s="20" t="s">
        <v>19</v>
      </c>
      <c r="G2206" s="20">
        <f t="shared" si="244"/>
        <v>0</v>
      </c>
      <c r="H2206" s="20" t="s">
        <v>19</v>
      </c>
      <c r="I2206" s="20" t="s">
        <v>19</v>
      </c>
      <c r="J2206" s="20" t="s">
        <v>22</v>
      </c>
      <c r="K2206" s="20">
        <v>5</v>
      </c>
      <c r="L2206" s="20" t="s">
        <v>26</v>
      </c>
      <c r="M2206" s="20" t="s">
        <v>22</v>
      </c>
      <c r="N2206" s="20">
        <f t="shared" si="241"/>
        <v>1</v>
      </c>
      <c r="O2206" s="20">
        <v>47</v>
      </c>
      <c r="P2206" s="20">
        <v>49</v>
      </c>
      <c r="Q2206" s="20">
        <v>2</v>
      </c>
      <c r="R2206" s="20">
        <v>-1</v>
      </c>
      <c r="S2206" s="20">
        <v>0</v>
      </c>
      <c r="T2206" s="20">
        <v>234</v>
      </c>
      <c r="U2206" s="20">
        <f t="shared" si="242"/>
        <v>0</v>
      </c>
      <c r="V2206" s="20" t="s">
        <v>19</v>
      </c>
      <c r="W2206" s="20">
        <f t="shared" si="245"/>
        <v>-2.6178960520000003</v>
      </c>
      <c r="X2206" s="20">
        <f t="shared" si="246"/>
        <v>6.7995504086509909E-2</v>
      </c>
      <c r="Y2206" s="20"/>
      <c r="Z2206" s="20"/>
      <c r="AA2206" s="20"/>
      <c r="AB2206" s="20"/>
      <c r="AC2206" s="20"/>
      <c r="AD2206" s="20"/>
      <c r="AE2206" s="20"/>
      <c r="AF2206" s="20"/>
      <c r="AG2206" s="21"/>
    </row>
    <row r="2207" spans="1:33" x14ac:dyDescent="0.35">
      <c r="A2207" s="19" t="s">
        <v>39</v>
      </c>
      <c r="B2207" s="20" t="str">
        <f t="shared" si="243"/>
        <v>employed</v>
      </c>
      <c r="C2207" s="20">
        <f t="shared" si="240"/>
        <v>1</v>
      </c>
      <c r="D2207" s="20" t="s">
        <v>44</v>
      </c>
      <c r="E2207" s="20" t="s">
        <v>24</v>
      </c>
      <c r="F2207" s="20" t="s">
        <v>19</v>
      </c>
      <c r="G2207" s="20">
        <f t="shared" si="244"/>
        <v>0</v>
      </c>
      <c r="H2207" s="20" t="s">
        <v>19</v>
      </c>
      <c r="I2207" s="20" t="s">
        <v>19</v>
      </c>
      <c r="J2207" s="20" t="s">
        <v>20</v>
      </c>
      <c r="K2207" s="20">
        <v>26</v>
      </c>
      <c r="L2207" s="20" t="s">
        <v>31</v>
      </c>
      <c r="M2207" s="20" t="s">
        <v>22</v>
      </c>
      <c r="N2207" s="20">
        <f t="shared" si="241"/>
        <v>1</v>
      </c>
      <c r="O2207" s="20">
        <v>3823</v>
      </c>
      <c r="P2207" s="20">
        <v>41</v>
      </c>
      <c r="Q2207" s="20">
        <v>10</v>
      </c>
      <c r="R2207" s="20">
        <v>-1</v>
      </c>
      <c r="S2207" s="20">
        <v>0</v>
      </c>
      <c r="T2207" s="20">
        <v>234</v>
      </c>
      <c r="U2207" s="20">
        <f t="shared" si="242"/>
        <v>0</v>
      </c>
      <c r="V2207" s="20" t="s">
        <v>19</v>
      </c>
      <c r="W2207" s="20">
        <f t="shared" si="245"/>
        <v>-2.6178960520000003</v>
      </c>
      <c r="X2207" s="20">
        <f t="shared" si="246"/>
        <v>6.7995504086509909E-2</v>
      </c>
      <c r="Y2207" s="20"/>
      <c r="Z2207" s="20"/>
      <c r="AA2207" s="20"/>
      <c r="AB2207" s="20"/>
      <c r="AC2207" s="20"/>
      <c r="AD2207" s="20"/>
      <c r="AE2207" s="20"/>
      <c r="AF2207" s="20"/>
      <c r="AG2207" s="21"/>
    </row>
    <row r="2208" spans="1:33" x14ac:dyDescent="0.35">
      <c r="A2208" s="19" t="s">
        <v>28</v>
      </c>
      <c r="B2208" s="20" t="str">
        <f t="shared" si="243"/>
        <v>employed</v>
      </c>
      <c r="C2208" s="20">
        <f t="shared" si="240"/>
        <v>1</v>
      </c>
      <c r="D2208" s="20" t="s">
        <v>17</v>
      </c>
      <c r="E2208" s="20" t="s">
        <v>30</v>
      </c>
      <c r="F2208" s="20" t="s">
        <v>19</v>
      </c>
      <c r="G2208" s="20">
        <f t="shared" si="244"/>
        <v>0</v>
      </c>
      <c r="H2208" s="20" t="s">
        <v>19</v>
      </c>
      <c r="I2208" s="20" t="s">
        <v>19</v>
      </c>
      <c r="J2208" s="20" t="s">
        <v>20</v>
      </c>
      <c r="K2208" s="20">
        <v>20</v>
      </c>
      <c r="L2208" s="20" t="s">
        <v>40</v>
      </c>
      <c r="M2208" s="20" t="s">
        <v>22</v>
      </c>
      <c r="N2208" s="20">
        <f t="shared" si="241"/>
        <v>1</v>
      </c>
      <c r="O2208" s="20">
        <v>138</v>
      </c>
      <c r="P2208" s="20">
        <v>32</v>
      </c>
      <c r="Q2208" s="20">
        <v>4</v>
      </c>
      <c r="R2208" s="20">
        <v>-1</v>
      </c>
      <c r="S2208" s="20">
        <v>0</v>
      </c>
      <c r="T2208" s="20">
        <v>94</v>
      </c>
      <c r="U2208" s="20">
        <f t="shared" si="242"/>
        <v>0</v>
      </c>
      <c r="V2208" s="20" t="s">
        <v>19</v>
      </c>
      <c r="W2208" s="20">
        <f t="shared" si="245"/>
        <v>-3.1239392120000002</v>
      </c>
      <c r="X2208" s="20">
        <f t="shared" si="246"/>
        <v>4.2130515797151311E-2</v>
      </c>
      <c r="Y2208" s="20"/>
      <c r="Z2208" s="20"/>
      <c r="AA2208" s="20"/>
      <c r="AB2208" s="20"/>
      <c r="AC2208" s="20"/>
      <c r="AD2208" s="20"/>
      <c r="AE2208" s="20"/>
      <c r="AF2208" s="20"/>
      <c r="AG2208" s="21"/>
    </row>
    <row r="2209" spans="1:33" x14ac:dyDescent="0.35">
      <c r="A2209" s="19" t="s">
        <v>39</v>
      </c>
      <c r="B2209" s="20" t="str">
        <f t="shared" si="243"/>
        <v>employed</v>
      </c>
      <c r="C2209" s="20">
        <f t="shared" si="240"/>
        <v>1</v>
      </c>
      <c r="D2209" s="20" t="s">
        <v>29</v>
      </c>
      <c r="E2209" s="20" t="s">
        <v>24</v>
      </c>
      <c r="F2209" s="20" t="s">
        <v>19</v>
      </c>
      <c r="G2209" s="20">
        <f t="shared" si="244"/>
        <v>0</v>
      </c>
      <c r="H2209" s="20" t="s">
        <v>25</v>
      </c>
      <c r="I2209" s="20" t="s">
        <v>19</v>
      </c>
      <c r="J2209" s="20" t="s">
        <v>22</v>
      </c>
      <c r="K2209" s="20">
        <v>8</v>
      </c>
      <c r="L2209" s="20" t="s">
        <v>26</v>
      </c>
      <c r="M2209" s="20" t="s">
        <v>22</v>
      </c>
      <c r="N2209" s="20">
        <f t="shared" si="241"/>
        <v>1</v>
      </c>
      <c r="O2209" s="20">
        <v>1117</v>
      </c>
      <c r="P2209" s="20">
        <v>29</v>
      </c>
      <c r="Q2209" s="20">
        <v>2</v>
      </c>
      <c r="R2209" s="20">
        <v>-1</v>
      </c>
      <c r="S2209" s="20">
        <v>0</v>
      </c>
      <c r="T2209" s="20">
        <v>77</v>
      </c>
      <c r="U2209" s="20">
        <f t="shared" si="242"/>
        <v>0</v>
      </c>
      <c r="V2209" s="20" t="s">
        <v>19</v>
      </c>
      <c r="W2209" s="20">
        <f t="shared" si="245"/>
        <v>-3.1853873100000003</v>
      </c>
      <c r="X2209" s="20">
        <f t="shared" si="246"/>
        <v>3.9719342409666791E-2</v>
      </c>
      <c r="Y2209" s="20"/>
      <c r="Z2209" s="20"/>
      <c r="AA2209" s="20"/>
      <c r="AB2209" s="20"/>
      <c r="AC2209" s="20"/>
      <c r="AD2209" s="20"/>
      <c r="AE2209" s="20"/>
      <c r="AF2209" s="20"/>
      <c r="AG2209" s="21"/>
    </row>
    <row r="2210" spans="1:33" x14ac:dyDescent="0.35">
      <c r="A2210" s="19" t="s">
        <v>33</v>
      </c>
      <c r="B2210" s="20" t="str">
        <f t="shared" si="243"/>
        <v>employed</v>
      </c>
      <c r="C2210" s="20">
        <f t="shared" si="240"/>
        <v>1</v>
      </c>
      <c r="D2210" s="20" t="s">
        <v>17</v>
      </c>
      <c r="E2210" s="20" t="s">
        <v>24</v>
      </c>
      <c r="F2210" s="20" t="s">
        <v>19</v>
      </c>
      <c r="G2210" s="20">
        <f t="shared" si="244"/>
        <v>0</v>
      </c>
      <c r="H2210" s="20" t="s">
        <v>25</v>
      </c>
      <c r="I2210" s="20" t="s">
        <v>19</v>
      </c>
      <c r="J2210" s="20" t="s">
        <v>20</v>
      </c>
      <c r="K2210" s="20">
        <v>15</v>
      </c>
      <c r="L2210" s="20" t="s">
        <v>26</v>
      </c>
      <c r="M2210" s="20" t="s">
        <v>22</v>
      </c>
      <c r="N2210" s="20">
        <f t="shared" si="241"/>
        <v>1</v>
      </c>
      <c r="O2210" s="20">
        <v>1325</v>
      </c>
      <c r="P2210" s="20">
        <v>28</v>
      </c>
      <c r="Q2210" s="20">
        <v>1</v>
      </c>
      <c r="R2210" s="20">
        <v>-1</v>
      </c>
      <c r="S2210" s="20">
        <v>0</v>
      </c>
      <c r="T2210" s="20">
        <v>242</v>
      </c>
      <c r="U2210" s="20">
        <f t="shared" si="242"/>
        <v>0</v>
      </c>
      <c r="V2210" s="20" t="s">
        <v>19</v>
      </c>
      <c r="W2210" s="20">
        <f t="shared" si="245"/>
        <v>-2.5889793000000005</v>
      </c>
      <c r="X2210" s="20">
        <f t="shared" si="246"/>
        <v>6.9851070583829E-2</v>
      </c>
      <c r="Y2210" s="20"/>
      <c r="Z2210" s="20"/>
      <c r="AA2210" s="20"/>
      <c r="AB2210" s="20"/>
      <c r="AC2210" s="20"/>
      <c r="AD2210" s="20"/>
      <c r="AE2210" s="20"/>
      <c r="AF2210" s="20"/>
      <c r="AG2210" s="21"/>
    </row>
    <row r="2211" spans="1:33" x14ac:dyDescent="0.35">
      <c r="A2211" s="19" t="s">
        <v>47</v>
      </c>
      <c r="B2211" s="20" t="str">
        <f t="shared" si="243"/>
        <v>unemployed</v>
      </c>
      <c r="C2211" s="20">
        <f t="shared" si="240"/>
        <v>0</v>
      </c>
      <c r="D2211" s="20" t="s">
        <v>17</v>
      </c>
      <c r="E2211" s="20" t="s">
        <v>24</v>
      </c>
      <c r="F2211" s="20" t="s">
        <v>19</v>
      </c>
      <c r="G2211" s="20">
        <f t="shared" si="244"/>
        <v>0</v>
      </c>
      <c r="H2211" s="20" t="s">
        <v>19</v>
      </c>
      <c r="I2211" s="20" t="s">
        <v>19</v>
      </c>
      <c r="J2211" s="20" t="s">
        <v>20</v>
      </c>
      <c r="K2211" s="20">
        <v>18</v>
      </c>
      <c r="L2211" s="20" t="s">
        <v>43</v>
      </c>
      <c r="M2211" s="20" t="s">
        <v>22</v>
      </c>
      <c r="N2211" s="20">
        <f t="shared" si="241"/>
        <v>1</v>
      </c>
      <c r="O2211" s="20">
        <v>0</v>
      </c>
      <c r="P2211" s="20">
        <v>59</v>
      </c>
      <c r="Q2211" s="20">
        <v>4</v>
      </c>
      <c r="R2211" s="20">
        <v>-1</v>
      </c>
      <c r="S2211" s="20">
        <v>0</v>
      </c>
      <c r="T2211" s="20">
        <v>247</v>
      </c>
      <c r="U2211" s="20">
        <f t="shared" si="242"/>
        <v>0</v>
      </c>
      <c r="V2211" s="20" t="s">
        <v>19</v>
      </c>
      <c r="W2211" s="20">
        <f t="shared" si="245"/>
        <v>-2.5709063300000006</v>
      </c>
      <c r="X2211" s="20">
        <f t="shared" si="246"/>
        <v>7.1034473400168149E-2</v>
      </c>
      <c r="Y2211" s="20"/>
      <c r="Z2211" s="20"/>
      <c r="AA2211" s="20"/>
      <c r="AB2211" s="20"/>
      <c r="AC2211" s="20"/>
      <c r="AD2211" s="20"/>
      <c r="AE2211" s="20"/>
      <c r="AF2211" s="20"/>
      <c r="AG2211" s="21"/>
    </row>
    <row r="2212" spans="1:33" x14ac:dyDescent="0.35">
      <c r="A2212" s="19" t="s">
        <v>38</v>
      </c>
      <c r="B2212" s="20" t="str">
        <f t="shared" si="243"/>
        <v>employed</v>
      </c>
      <c r="C2212" s="20">
        <f t="shared" si="240"/>
        <v>1</v>
      </c>
      <c r="D2212" s="20" t="s">
        <v>17</v>
      </c>
      <c r="E2212" s="20" t="s">
        <v>30</v>
      </c>
      <c r="F2212" s="20" t="s">
        <v>19</v>
      </c>
      <c r="G2212" s="20">
        <f t="shared" si="244"/>
        <v>0</v>
      </c>
      <c r="H2212" s="20" t="s">
        <v>19</v>
      </c>
      <c r="I2212" s="20" t="s">
        <v>19</v>
      </c>
      <c r="J2212" s="20" t="s">
        <v>22</v>
      </c>
      <c r="K2212" s="20">
        <v>9</v>
      </c>
      <c r="L2212" s="20" t="s">
        <v>32</v>
      </c>
      <c r="M2212" s="20" t="s">
        <v>22</v>
      </c>
      <c r="N2212" s="20">
        <f t="shared" si="241"/>
        <v>1</v>
      </c>
      <c r="O2212" s="20">
        <v>4343</v>
      </c>
      <c r="P2212" s="20">
        <v>34</v>
      </c>
      <c r="Q2212" s="20">
        <v>4</v>
      </c>
      <c r="R2212" s="20">
        <v>-1</v>
      </c>
      <c r="S2212" s="20">
        <v>0</v>
      </c>
      <c r="T2212" s="20">
        <v>85</v>
      </c>
      <c r="U2212" s="20">
        <f t="shared" si="242"/>
        <v>0</v>
      </c>
      <c r="V2212" s="20" t="s">
        <v>19</v>
      </c>
      <c r="W2212" s="20">
        <f t="shared" si="245"/>
        <v>-3.1564705580000005</v>
      </c>
      <c r="X2212" s="20">
        <f t="shared" si="246"/>
        <v>4.0837075908452571E-2</v>
      </c>
      <c r="Y2212" s="20"/>
      <c r="Z2212" s="20"/>
      <c r="AA2212" s="20"/>
      <c r="AB2212" s="20"/>
      <c r="AC2212" s="20"/>
      <c r="AD2212" s="20"/>
      <c r="AE2212" s="20"/>
      <c r="AF2212" s="20"/>
      <c r="AG2212" s="21"/>
    </row>
    <row r="2213" spans="1:33" x14ac:dyDescent="0.35">
      <c r="A2213" s="19" t="s">
        <v>28</v>
      </c>
      <c r="B2213" s="20" t="str">
        <f t="shared" si="243"/>
        <v>employed</v>
      </c>
      <c r="C2213" s="20">
        <f t="shared" si="240"/>
        <v>1</v>
      </c>
      <c r="D2213" s="20" t="s">
        <v>44</v>
      </c>
      <c r="E2213" s="20" t="s">
        <v>30</v>
      </c>
      <c r="F2213" s="20" t="s">
        <v>19</v>
      </c>
      <c r="G2213" s="20">
        <f t="shared" si="244"/>
        <v>0</v>
      </c>
      <c r="H2213" s="20" t="s">
        <v>19</v>
      </c>
      <c r="I2213" s="20" t="s">
        <v>19</v>
      </c>
      <c r="J2213" s="20" t="s">
        <v>20</v>
      </c>
      <c r="K2213" s="20">
        <v>22</v>
      </c>
      <c r="L2213" s="20" t="s">
        <v>40</v>
      </c>
      <c r="M2213" s="20" t="s">
        <v>22</v>
      </c>
      <c r="N2213" s="20">
        <f t="shared" si="241"/>
        <v>1</v>
      </c>
      <c r="O2213" s="20">
        <v>1598</v>
      </c>
      <c r="P2213" s="20">
        <v>55</v>
      </c>
      <c r="Q2213" s="20">
        <v>4</v>
      </c>
      <c r="R2213" s="20">
        <v>-1</v>
      </c>
      <c r="S2213" s="20">
        <v>0</v>
      </c>
      <c r="T2213" s="20">
        <v>607</v>
      </c>
      <c r="U2213" s="20">
        <f t="shared" si="242"/>
        <v>0</v>
      </c>
      <c r="V2213" s="20" t="s">
        <v>19</v>
      </c>
      <c r="W2213" s="20">
        <f t="shared" si="245"/>
        <v>-1.2696524900000004</v>
      </c>
      <c r="X2213" s="20">
        <f t="shared" si="246"/>
        <v>0.21931674587292541</v>
      </c>
      <c r="Y2213" s="20"/>
      <c r="Z2213" s="20"/>
      <c r="AA2213" s="20"/>
      <c r="AB2213" s="20"/>
      <c r="AC2213" s="20"/>
      <c r="AD2213" s="20"/>
      <c r="AE2213" s="20"/>
      <c r="AF2213" s="20"/>
      <c r="AG2213" s="21"/>
    </row>
    <row r="2214" spans="1:33" x14ac:dyDescent="0.35">
      <c r="A2214" s="19" t="s">
        <v>28</v>
      </c>
      <c r="B2214" s="20" t="str">
        <f t="shared" si="243"/>
        <v>employed</v>
      </c>
      <c r="C2214" s="20">
        <f t="shared" si="240"/>
        <v>1</v>
      </c>
      <c r="D2214" s="20" t="s">
        <v>17</v>
      </c>
      <c r="E2214" s="20" t="s">
        <v>30</v>
      </c>
      <c r="F2214" s="20" t="s">
        <v>19</v>
      </c>
      <c r="G2214" s="20">
        <f t="shared" si="244"/>
        <v>0</v>
      </c>
      <c r="H2214" s="20" t="s">
        <v>25</v>
      </c>
      <c r="I2214" s="20" t="s">
        <v>19</v>
      </c>
      <c r="J2214" s="20" t="s">
        <v>20</v>
      </c>
      <c r="K2214" s="20">
        <v>17</v>
      </c>
      <c r="L2214" s="20" t="s">
        <v>32</v>
      </c>
      <c r="M2214" s="20" t="s">
        <v>27</v>
      </c>
      <c r="N2214" s="20">
        <f t="shared" si="241"/>
        <v>1</v>
      </c>
      <c r="O2214" s="20">
        <v>3301</v>
      </c>
      <c r="P2214" s="20">
        <v>34</v>
      </c>
      <c r="Q2214" s="20">
        <v>2</v>
      </c>
      <c r="R2214" s="20">
        <v>227</v>
      </c>
      <c r="S2214" s="20">
        <v>4</v>
      </c>
      <c r="T2214" s="20">
        <v>485</v>
      </c>
      <c r="U2214" s="20">
        <f t="shared" si="242"/>
        <v>1</v>
      </c>
      <c r="V2214" s="20" t="s">
        <v>25</v>
      </c>
      <c r="W2214" s="20">
        <f t="shared" si="245"/>
        <v>-0.83586733400000024</v>
      </c>
      <c r="X2214" s="20">
        <f t="shared" si="246"/>
        <v>0.30240588445105321</v>
      </c>
      <c r="Y2214" s="20"/>
      <c r="Z2214" s="20"/>
      <c r="AA2214" s="20"/>
      <c r="AB2214" s="20"/>
      <c r="AC2214" s="20"/>
      <c r="AD2214" s="20"/>
      <c r="AE2214" s="20"/>
      <c r="AF2214" s="20"/>
      <c r="AG2214" s="21"/>
    </row>
    <row r="2215" spans="1:33" x14ac:dyDescent="0.35">
      <c r="A2215" s="19" t="s">
        <v>41</v>
      </c>
      <c r="B2215" s="20" t="str">
        <f t="shared" si="243"/>
        <v>unemployed</v>
      </c>
      <c r="C2215" s="20">
        <f t="shared" si="240"/>
        <v>0</v>
      </c>
      <c r="D2215" s="20" t="s">
        <v>29</v>
      </c>
      <c r="E2215" s="20" t="s">
        <v>24</v>
      </c>
      <c r="F2215" s="20" t="s">
        <v>19</v>
      </c>
      <c r="G2215" s="20">
        <f t="shared" si="244"/>
        <v>0</v>
      </c>
      <c r="H2215" s="20" t="s">
        <v>19</v>
      </c>
      <c r="I2215" s="20" t="s">
        <v>19</v>
      </c>
      <c r="J2215" s="20" t="s">
        <v>20</v>
      </c>
      <c r="K2215" s="20">
        <v>27</v>
      </c>
      <c r="L2215" s="20" t="s">
        <v>21</v>
      </c>
      <c r="M2215" s="20" t="s">
        <v>27</v>
      </c>
      <c r="N2215" s="20">
        <f t="shared" si="241"/>
        <v>1</v>
      </c>
      <c r="O2215" s="20">
        <v>822</v>
      </c>
      <c r="P2215" s="20">
        <v>24</v>
      </c>
      <c r="Q2215" s="20">
        <v>1</v>
      </c>
      <c r="R2215" s="20">
        <v>91</v>
      </c>
      <c r="S2215" s="20">
        <v>2</v>
      </c>
      <c r="T2215" s="20">
        <v>184</v>
      </c>
      <c r="U2215" s="20">
        <f t="shared" si="242"/>
        <v>1</v>
      </c>
      <c r="V2215" s="20" t="s">
        <v>25</v>
      </c>
      <c r="W2215" s="20">
        <f t="shared" si="245"/>
        <v>-2.4049308480000002</v>
      </c>
      <c r="X2215" s="20">
        <f t="shared" si="246"/>
        <v>8.2797466659023211E-2</v>
      </c>
      <c r="Y2215" s="20"/>
      <c r="Z2215" s="20"/>
      <c r="AA2215" s="20"/>
      <c r="AB2215" s="20"/>
      <c r="AC2215" s="20"/>
      <c r="AD2215" s="20"/>
      <c r="AE2215" s="20"/>
      <c r="AF2215" s="20"/>
      <c r="AG2215" s="21"/>
    </row>
    <row r="2216" spans="1:33" x14ac:dyDescent="0.35">
      <c r="A2216" s="19" t="s">
        <v>37</v>
      </c>
      <c r="B2216" s="20" t="str">
        <f t="shared" si="243"/>
        <v>employed</v>
      </c>
      <c r="C2216" s="20">
        <f t="shared" si="240"/>
        <v>1</v>
      </c>
      <c r="D2216" s="20" t="s">
        <v>44</v>
      </c>
      <c r="E2216" s="20" t="s">
        <v>24</v>
      </c>
      <c r="F2216" s="20" t="s">
        <v>19</v>
      </c>
      <c r="G2216" s="20">
        <f t="shared" si="244"/>
        <v>0</v>
      </c>
      <c r="H2216" s="20" t="s">
        <v>25</v>
      </c>
      <c r="I2216" s="20" t="s">
        <v>19</v>
      </c>
      <c r="J2216" s="20" t="s">
        <v>22</v>
      </c>
      <c r="K2216" s="20">
        <v>26</v>
      </c>
      <c r="L2216" s="20" t="s">
        <v>26</v>
      </c>
      <c r="M2216" s="20" t="s">
        <v>22</v>
      </c>
      <c r="N2216" s="20">
        <f t="shared" si="241"/>
        <v>1</v>
      </c>
      <c r="O2216" s="20">
        <v>-280</v>
      </c>
      <c r="P2216" s="20">
        <v>42</v>
      </c>
      <c r="Q2216" s="20">
        <v>1</v>
      </c>
      <c r="R2216" s="20">
        <v>-1</v>
      </c>
      <c r="S2216" s="20">
        <v>0</v>
      </c>
      <c r="T2216" s="20">
        <v>258</v>
      </c>
      <c r="U2216" s="20">
        <f t="shared" si="242"/>
        <v>0</v>
      </c>
      <c r="V2216" s="20" t="s">
        <v>19</v>
      </c>
      <c r="W2216" s="20">
        <f t="shared" si="245"/>
        <v>-2.5311457960000006</v>
      </c>
      <c r="X2216" s="20">
        <f t="shared" si="246"/>
        <v>7.3703383521614166E-2</v>
      </c>
      <c r="Y2216" s="20"/>
      <c r="Z2216" s="20"/>
      <c r="AA2216" s="20"/>
      <c r="AB2216" s="20"/>
      <c r="AC2216" s="20"/>
      <c r="AD2216" s="20"/>
      <c r="AE2216" s="20"/>
      <c r="AF2216" s="20"/>
      <c r="AG2216" s="21"/>
    </row>
    <row r="2217" spans="1:33" x14ac:dyDescent="0.35">
      <c r="A2217" s="19" t="s">
        <v>28</v>
      </c>
      <c r="B2217" s="20" t="str">
        <f t="shared" si="243"/>
        <v>employed</v>
      </c>
      <c r="C2217" s="20">
        <f t="shared" si="240"/>
        <v>1</v>
      </c>
      <c r="D2217" s="20" t="s">
        <v>29</v>
      </c>
      <c r="E2217" s="20" t="s">
        <v>22</v>
      </c>
      <c r="F2217" s="20" t="s">
        <v>19</v>
      </c>
      <c r="G2217" s="20">
        <f t="shared" si="244"/>
        <v>0</v>
      </c>
      <c r="H2217" s="20" t="s">
        <v>25</v>
      </c>
      <c r="I2217" s="20" t="s">
        <v>19</v>
      </c>
      <c r="J2217" s="20" t="s">
        <v>20</v>
      </c>
      <c r="K2217" s="20">
        <v>16</v>
      </c>
      <c r="L2217" s="20" t="s">
        <v>31</v>
      </c>
      <c r="M2217" s="20" t="s">
        <v>36</v>
      </c>
      <c r="N2217" s="20">
        <f t="shared" si="241"/>
        <v>1</v>
      </c>
      <c r="O2217" s="20">
        <v>1534</v>
      </c>
      <c r="P2217" s="20">
        <v>34</v>
      </c>
      <c r="Q2217" s="20">
        <v>1</v>
      </c>
      <c r="R2217" s="20">
        <v>147</v>
      </c>
      <c r="S2217" s="20">
        <v>7</v>
      </c>
      <c r="T2217" s="20">
        <v>156</v>
      </c>
      <c r="U2217" s="20">
        <f t="shared" si="242"/>
        <v>0</v>
      </c>
      <c r="V2217" s="20" t="s">
        <v>19</v>
      </c>
      <c r="W2217" s="20">
        <f t="shared" si="245"/>
        <v>-1.8674338560000003</v>
      </c>
      <c r="X2217" s="20">
        <f t="shared" si="246"/>
        <v>0.13383892609483239</v>
      </c>
      <c r="Y2217" s="20"/>
      <c r="Z2217" s="20"/>
      <c r="AA2217" s="20"/>
      <c r="AB2217" s="20"/>
      <c r="AC2217" s="20"/>
      <c r="AD2217" s="20"/>
      <c r="AE2217" s="20"/>
      <c r="AF2217" s="20"/>
      <c r="AG2217" s="21"/>
    </row>
    <row r="2218" spans="1:33" x14ac:dyDescent="0.35">
      <c r="A2218" s="19" t="s">
        <v>39</v>
      </c>
      <c r="B2218" s="20" t="str">
        <f t="shared" si="243"/>
        <v>employed</v>
      </c>
      <c r="C2218" s="20">
        <f t="shared" si="240"/>
        <v>1</v>
      </c>
      <c r="D2218" s="20" t="s">
        <v>17</v>
      </c>
      <c r="E2218" s="20" t="s">
        <v>24</v>
      </c>
      <c r="F2218" s="20" t="s">
        <v>19</v>
      </c>
      <c r="G2218" s="20">
        <f t="shared" si="244"/>
        <v>0</v>
      </c>
      <c r="H2218" s="20" t="s">
        <v>19</v>
      </c>
      <c r="I2218" s="20" t="s">
        <v>19</v>
      </c>
      <c r="J2218" s="20" t="s">
        <v>22</v>
      </c>
      <c r="K2218" s="20">
        <v>21</v>
      </c>
      <c r="L2218" s="20" t="s">
        <v>26</v>
      </c>
      <c r="M2218" s="20" t="s">
        <v>22</v>
      </c>
      <c r="N2218" s="20">
        <f t="shared" si="241"/>
        <v>1</v>
      </c>
      <c r="O2218" s="20">
        <v>1671</v>
      </c>
      <c r="P2218" s="20">
        <v>34</v>
      </c>
      <c r="Q2218" s="20">
        <v>1</v>
      </c>
      <c r="R2218" s="20">
        <v>-1</v>
      </c>
      <c r="S2218" s="20">
        <v>0</v>
      </c>
      <c r="T2218" s="20">
        <v>160</v>
      </c>
      <c r="U2218" s="20">
        <f t="shared" si="242"/>
        <v>0</v>
      </c>
      <c r="V2218" s="20" t="s">
        <v>19</v>
      </c>
      <c r="W2218" s="20">
        <f t="shared" si="245"/>
        <v>-2.8853760080000006</v>
      </c>
      <c r="X2218" s="20">
        <f t="shared" si="246"/>
        <v>5.2881231950499985E-2</v>
      </c>
      <c r="Y2218" s="20"/>
      <c r="Z2218" s="20"/>
      <c r="AA2218" s="20"/>
      <c r="AB2218" s="20"/>
      <c r="AC2218" s="20"/>
      <c r="AD2218" s="20"/>
      <c r="AE2218" s="20"/>
      <c r="AF2218" s="20"/>
      <c r="AG2218" s="21"/>
    </row>
    <row r="2219" spans="1:33" x14ac:dyDescent="0.35">
      <c r="A2219" s="19" t="s">
        <v>35</v>
      </c>
      <c r="B2219" s="20" t="str">
        <f t="shared" si="243"/>
        <v>employed</v>
      </c>
      <c r="C2219" s="20">
        <f t="shared" si="240"/>
        <v>1</v>
      </c>
      <c r="D2219" s="20" t="s">
        <v>17</v>
      </c>
      <c r="E2219" s="20" t="s">
        <v>30</v>
      </c>
      <c r="F2219" s="20" t="s">
        <v>19</v>
      </c>
      <c r="G2219" s="20">
        <f t="shared" si="244"/>
        <v>0</v>
      </c>
      <c r="H2219" s="20" t="s">
        <v>19</v>
      </c>
      <c r="I2219" s="20" t="s">
        <v>19</v>
      </c>
      <c r="J2219" s="20" t="s">
        <v>22</v>
      </c>
      <c r="K2219" s="20">
        <v>16</v>
      </c>
      <c r="L2219" s="20" t="s">
        <v>32</v>
      </c>
      <c r="M2219" s="20" t="s">
        <v>22</v>
      </c>
      <c r="N2219" s="20">
        <f t="shared" si="241"/>
        <v>1</v>
      </c>
      <c r="O2219" s="20">
        <v>2007</v>
      </c>
      <c r="P2219" s="20">
        <v>51</v>
      </c>
      <c r="Q2219" s="20">
        <v>1</v>
      </c>
      <c r="R2219" s="20">
        <v>-1</v>
      </c>
      <c r="S2219" s="20">
        <v>0</v>
      </c>
      <c r="T2219" s="20">
        <v>1021</v>
      </c>
      <c r="U2219" s="20">
        <f t="shared" si="242"/>
        <v>0</v>
      </c>
      <c r="V2219" s="20" t="s">
        <v>19</v>
      </c>
      <c r="W2219" s="20">
        <f t="shared" si="245"/>
        <v>0.22678942599999985</v>
      </c>
      <c r="X2219" s="20">
        <f t="shared" si="246"/>
        <v>0.55645558823003705</v>
      </c>
      <c r="Y2219" s="20"/>
      <c r="Z2219" s="20"/>
      <c r="AA2219" s="20"/>
      <c r="AB2219" s="20"/>
      <c r="AC2219" s="20"/>
      <c r="AD2219" s="20"/>
      <c r="AE2219" s="20"/>
      <c r="AF2219" s="20"/>
      <c r="AG2219" s="21"/>
    </row>
    <row r="2220" spans="1:33" x14ac:dyDescent="0.35">
      <c r="A2220" s="19" t="s">
        <v>33</v>
      </c>
      <c r="B2220" s="20" t="str">
        <f t="shared" si="243"/>
        <v>employed</v>
      </c>
      <c r="C2220" s="20">
        <f t="shared" si="240"/>
        <v>1</v>
      </c>
      <c r="D2220" s="20" t="s">
        <v>17</v>
      </c>
      <c r="E2220" s="20" t="s">
        <v>18</v>
      </c>
      <c r="F2220" s="20" t="s">
        <v>19</v>
      </c>
      <c r="G2220" s="20">
        <f t="shared" si="244"/>
        <v>0</v>
      </c>
      <c r="H2220" s="20" t="s">
        <v>25</v>
      </c>
      <c r="I2220" s="20" t="s">
        <v>19</v>
      </c>
      <c r="J2220" s="20" t="s">
        <v>20</v>
      </c>
      <c r="K2220" s="20">
        <v>31</v>
      </c>
      <c r="L2220" s="20" t="s">
        <v>43</v>
      </c>
      <c r="M2220" s="20" t="s">
        <v>22</v>
      </c>
      <c r="N2220" s="20">
        <f t="shared" si="241"/>
        <v>1</v>
      </c>
      <c r="O2220" s="20">
        <v>0</v>
      </c>
      <c r="P2220" s="20">
        <v>58</v>
      </c>
      <c r="Q2220" s="20">
        <v>25</v>
      </c>
      <c r="R2220" s="20">
        <v>-1</v>
      </c>
      <c r="S2220" s="20">
        <v>0</v>
      </c>
      <c r="T2220" s="20">
        <v>5</v>
      </c>
      <c r="U2220" s="20">
        <f t="shared" si="242"/>
        <v>0</v>
      </c>
      <c r="V2220" s="20" t="s">
        <v>19</v>
      </c>
      <c r="W2220" s="20">
        <f t="shared" si="245"/>
        <v>-3.4456380780000004</v>
      </c>
      <c r="X2220" s="20">
        <f t="shared" si="246"/>
        <v>3.0899207774998449E-2</v>
      </c>
      <c r="Y2220" s="20"/>
      <c r="Z2220" s="20"/>
      <c r="AA2220" s="20"/>
      <c r="AB2220" s="20"/>
      <c r="AC2220" s="20"/>
      <c r="AD2220" s="20"/>
      <c r="AE2220" s="20"/>
      <c r="AF2220" s="20"/>
      <c r="AG2220" s="21"/>
    </row>
    <row r="2221" spans="1:33" x14ac:dyDescent="0.35">
      <c r="A2221" s="19" t="s">
        <v>37</v>
      </c>
      <c r="B2221" s="20" t="str">
        <f t="shared" si="243"/>
        <v>employed</v>
      </c>
      <c r="C2221" s="20">
        <f t="shared" si="240"/>
        <v>1</v>
      </c>
      <c r="D2221" s="20" t="s">
        <v>17</v>
      </c>
      <c r="E2221" s="20" t="s">
        <v>24</v>
      </c>
      <c r="F2221" s="20" t="s">
        <v>19</v>
      </c>
      <c r="G2221" s="20">
        <f t="shared" si="244"/>
        <v>0</v>
      </c>
      <c r="H2221" s="20" t="s">
        <v>25</v>
      </c>
      <c r="I2221" s="20" t="s">
        <v>19</v>
      </c>
      <c r="J2221" s="20" t="s">
        <v>20</v>
      </c>
      <c r="K2221" s="20">
        <v>27</v>
      </c>
      <c r="L2221" s="20" t="s">
        <v>42</v>
      </c>
      <c r="M2221" s="20" t="s">
        <v>22</v>
      </c>
      <c r="N2221" s="20">
        <f t="shared" si="241"/>
        <v>1</v>
      </c>
      <c r="O2221" s="20">
        <v>2776</v>
      </c>
      <c r="P2221" s="20">
        <v>44</v>
      </c>
      <c r="Q2221" s="20">
        <v>1</v>
      </c>
      <c r="R2221" s="20">
        <v>-1</v>
      </c>
      <c r="S2221" s="20">
        <v>0</v>
      </c>
      <c r="T2221" s="20">
        <v>701</v>
      </c>
      <c r="U2221" s="20">
        <f t="shared" si="242"/>
        <v>1</v>
      </c>
      <c r="V2221" s="20" t="s">
        <v>25</v>
      </c>
      <c r="W2221" s="20">
        <f t="shared" si="245"/>
        <v>-0.9298806540000002</v>
      </c>
      <c r="X2221" s="20">
        <f t="shared" si="246"/>
        <v>0.28294892785032522</v>
      </c>
      <c r="Y2221" s="20"/>
      <c r="Z2221" s="20"/>
      <c r="AA2221" s="20"/>
      <c r="AB2221" s="20"/>
      <c r="AC2221" s="20"/>
      <c r="AD2221" s="20"/>
      <c r="AE2221" s="20"/>
      <c r="AF2221" s="20"/>
      <c r="AG2221" s="21"/>
    </row>
    <row r="2222" spans="1:33" x14ac:dyDescent="0.35">
      <c r="A2222" s="19" t="s">
        <v>33</v>
      </c>
      <c r="B2222" s="20" t="str">
        <f t="shared" si="243"/>
        <v>employed</v>
      </c>
      <c r="C2222" s="20">
        <f t="shared" si="240"/>
        <v>1</v>
      </c>
      <c r="D2222" s="20" t="s">
        <v>17</v>
      </c>
      <c r="E2222" s="20" t="s">
        <v>24</v>
      </c>
      <c r="F2222" s="20" t="s">
        <v>19</v>
      </c>
      <c r="G2222" s="20">
        <f t="shared" si="244"/>
        <v>0</v>
      </c>
      <c r="H2222" s="20" t="s">
        <v>25</v>
      </c>
      <c r="I2222" s="20" t="s">
        <v>25</v>
      </c>
      <c r="J2222" s="20" t="s">
        <v>20</v>
      </c>
      <c r="K2222" s="20">
        <v>18</v>
      </c>
      <c r="L2222" s="20" t="s">
        <v>26</v>
      </c>
      <c r="M2222" s="20" t="s">
        <v>27</v>
      </c>
      <c r="N2222" s="20">
        <f t="shared" si="241"/>
        <v>1</v>
      </c>
      <c r="O2222" s="20">
        <v>139</v>
      </c>
      <c r="P2222" s="20">
        <v>33</v>
      </c>
      <c r="Q2222" s="20">
        <v>2</v>
      </c>
      <c r="R2222" s="20">
        <v>291</v>
      </c>
      <c r="S2222" s="20">
        <v>5</v>
      </c>
      <c r="T2222" s="20">
        <v>732</v>
      </c>
      <c r="U2222" s="20">
        <f t="shared" si="242"/>
        <v>1</v>
      </c>
      <c r="V2222" s="20" t="s">
        <v>25</v>
      </c>
      <c r="W2222" s="20">
        <f t="shared" si="245"/>
        <v>0.28952948799999989</v>
      </c>
      <c r="X2222" s="20">
        <f t="shared" si="246"/>
        <v>0.57188093990368161</v>
      </c>
      <c r="Y2222" s="20"/>
      <c r="Z2222" s="20"/>
      <c r="AA2222" s="20"/>
      <c r="AB2222" s="20"/>
      <c r="AC2222" s="20"/>
      <c r="AD2222" s="20"/>
      <c r="AE2222" s="20"/>
      <c r="AF2222" s="20"/>
      <c r="AG2222" s="21"/>
    </row>
    <row r="2223" spans="1:33" x14ac:dyDescent="0.35">
      <c r="A2223" s="19" t="s">
        <v>28</v>
      </c>
      <c r="B2223" s="20" t="str">
        <f t="shared" si="243"/>
        <v>employed</v>
      </c>
      <c r="C2223" s="20">
        <f t="shared" si="240"/>
        <v>1</v>
      </c>
      <c r="D2223" s="20" t="s">
        <v>17</v>
      </c>
      <c r="E2223" s="20" t="s">
        <v>30</v>
      </c>
      <c r="F2223" s="20" t="s">
        <v>19</v>
      </c>
      <c r="G2223" s="20">
        <f t="shared" si="244"/>
        <v>0</v>
      </c>
      <c r="H2223" s="20" t="s">
        <v>19</v>
      </c>
      <c r="I2223" s="20" t="s">
        <v>19</v>
      </c>
      <c r="J2223" s="20" t="s">
        <v>20</v>
      </c>
      <c r="K2223" s="20">
        <v>10</v>
      </c>
      <c r="L2223" s="20" t="s">
        <v>40</v>
      </c>
      <c r="M2223" s="20" t="s">
        <v>22</v>
      </c>
      <c r="N2223" s="20">
        <f t="shared" si="241"/>
        <v>1</v>
      </c>
      <c r="O2223" s="20">
        <v>573</v>
      </c>
      <c r="P2223" s="20">
        <v>34</v>
      </c>
      <c r="Q2223" s="20">
        <v>1</v>
      </c>
      <c r="R2223" s="20">
        <v>-1</v>
      </c>
      <c r="S2223" s="20">
        <v>0</v>
      </c>
      <c r="T2223" s="20">
        <v>122</v>
      </c>
      <c r="U2223" s="20">
        <f t="shared" si="242"/>
        <v>0</v>
      </c>
      <c r="V2223" s="20" t="s">
        <v>19</v>
      </c>
      <c r="W2223" s="20">
        <f t="shared" si="245"/>
        <v>-3.0227305800000002</v>
      </c>
      <c r="X2223" s="20">
        <f t="shared" si="246"/>
        <v>4.64094811629489E-2</v>
      </c>
      <c r="Y2223" s="20"/>
      <c r="Z2223" s="20"/>
      <c r="AA2223" s="20"/>
      <c r="AB2223" s="20"/>
      <c r="AC2223" s="20"/>
      <c r="AD2223" s="20"/>
      <c r="AE2223" s="20"/>
      <c r="AF2223" s="20"/>
      <c r="AG2223" s="21"/>
    </row>
    <row r="2224" spans="1:33" x14ac:dyDescent="0.35">
      <c r="A2224" s="19" t="s">
        <v>39</v>
      </c>
      <c r="B2224" s="20" t="str">
        <f t="shared" si="243"/>
        <v>employed</v>
      </c>
      <c r="C2224" s="20">
        <f t="shared" si="240"/>
        <v>1</v>
      </c>
      <c r="D2224" s="20" t="s">
        <v>17</v>
      </c>
      <c r="E2224" s="20" t="s">
        <v>24</v>
      </c>
      <c r="F2224" s="20" t="s">
        <v>19</v>
      </c>
      <c r="G2224" s="20">
        <f t="shared" si="244"/>
        <v>0</v>
      </c>
      <c r="H2224" s="20" t="s">
        <v>25</v>
      </c>
      <c r="I2224" s="20" t="s">
        <v>19</v>
      </c>
      <c r="J2224" s="20" t="s">
        <v>22</v>
      </c>
      <c r="K2224" s="20">
        <v>7</v>
      </c>
      <c r="L2224" s="20" t="s">
        <v>26</v>
      </c>
      <c r="M2224" s="20" t="s">
        <v>22</v>
      </c>
      <c r="N2224" s="20">
        <f t="shared" si="241"/>
        <v>1</v>
      </c>
      <c r="O2224" s="20">
        <v>475</v>
      </c>
      <c r="P2224" s="20">
        <v>34</v>
      </c>
      <c r="Q2224" s="20">
        <v>1</v>
      </c>
      <c r="R2224" s="20">
        <v>-1</v>
      </c>
      <c r="S2224" s="20">
        <v>0</v>
      </c>
      <c r="T2224" s="20">
        <v>559</v>
      </c>
      <c r="U2224" s="20">
        <f t="shared" si="242"/>
        <v>0</v>
      </c>
      <c r="V2224" s="20" t="s">
        <v>19</v>
      </c>
      <c r="W2224" s="20">
        <f t="shared" si="245"/>
        <v>-1.4431530020000003</v>
      </c>
      <c r="X2224" s="20">
        <f t="shared" si="246"/>
        <v>0.19105756294532816</v>
      </c>
      <c r="Y2224" s="20"/>
      <c r="Z2224" s="20"/>
      <c r="AA2224" s="20"/>
      <c r="AB2224" s="20"/>
      <c r="AC2224" s="20"/>
      <c r="AD2224" s="20"/>
      <c r="AE2224" s="20"/>
      <c r="AF2224" s="20"/>
      <c r="AG2224" s="21"/>
    </row>
    <row r="2225" spans="1:33" x14ac:dyDescent="0.35">
      <c r="A2225" s="19" t="s">
        <v>33</v>
      </c>
      <c r="B2225" s="20" t="str">
        <f t="shared" si="243"/>
        <v>employed</v>
      </c>
      <c r="C2225" s="20">
        <f t="shared" si="240"/>
        <v>1</v>
      </c>
      <c r="D2225" s="20" t="s">
        <v>44</v>
      </c>
      <c r="E2225" s="20" t="s">
        <v>24</v>
      </c>
      <c r="F2225" s="20" t="s">
        <v>19</v>
      </c>
      <c r="G2225" s="20">
        <f t="shared" si="244"/>
        <v>0</v>
      </c>
      <c r="H2225" s="20" t="s">
        <v>25</v>
      </c>
      <c r="I2225" s="20" t="s">
        <v>25</v>
      </c>
      <c r="J2225" s="20" t="s">
        <v>22</v>
      </c>
      <c r="K2225" s="20">
        <v>8</v>
      </c>
      <c r="L2225" s="20" t="s">
        <v>26</v>
      </c>
      <c r="M2225" s="20" t="s">
        <v>22</v>
      </c>
      <c r="N2225" s="20">
        <f t="shared" si="241"/>
        <v>1</v>
      </c>
      <c r="O2225" s="20">
        <v>47</v>
      </c>
      <c r="P2225" s="20">
        <v>42</v>
      </c>
      <c r="Q2225" s="20">
        <v>1</v>
      </c>
      <c r="R2225" s="20">
        <v>-1</v>
      </c>
      <c r="S2225" s="20">
        <v>0</v>
      </c>
      <c r="T2225" s="20">
        <v>141</v>
      </c>
      <c r="U2225" s="20">
        <f t="shared" si="242"/>
        <v>0</v>
      </c>
      <c r="V2225" s="20" t="s">
        <v>19</v>
      </c>
      <c r="W2225" s="20">
        <f t="shared" si="245"/>
        <v>-2.9540532940000004</v>
      </c>
      <c r="X2225" s="20">
        <f t="shared" si="246"/>
        <v>4.9545290820732543E-2</v>
      </c>
      <c r="Y2225" s="20"/>
      <c r="Z2225" s="20"/>
      <c r="AA2225" s="20"/>
      <c r="AB2225" s="20"/>
      <c r="AC2225" s="20"/>
      <c r="AD2225" s="20"/>
      <c r="AE2225" s="20"/>
      <c r="AF2225" s="20"/>
      <c r="AG2225" s="21"/>
    </row>
    <row r="2226" spans="1:33" x14ac:dyDescent="0.35">
      <c r="A2226" s="19" t="s">
        <v>28</v>
      </c>
      <c r="B2226" s="20" t="str">
        <f t="shared" si="243"/>
        <v>employed</v>
      </c>
      <c r="C2226" s="20">
        <f t="shared" si="240"/>
        <v>1</v>
      </c>
      <c r="D2226" s="20" t="s">
        <v>29</v>
      </c>
      <c r="E2226" s="20" t="s">
        <v>30</v>
      </c>
      <c r="F2226" s="20" t="s">
        <v>19</v>
      </c>
      <c r="G2226" s="20">
        <f t="shared" si="244"/>
        <v>0</v>
      </c>
      <c r="H2226" s="20" t="s">
        <v>25</v>
      </c>
      <c r="I2226" s="20" t="s">
        <v>19</v>
      </c>
      <c r="J2226" s="20" t="s">
        <v>20</v>
      </c>
      <c r="K2226" s="20">
        <v>21</v>
      </c>
      <c r="L2226" s="20" t="s">
        <v>43</v>
      </c>
      <c r="M2226" s="20" t="s">
        <v>22</v>
      </c>
      <c r="N2226" s="20">
        <f t="shared" si="241"/>
        <v>1</v>
      </c>
      <c r="O2226" s="20">
        <v>2154</v>
      </c>
      <c r="P2226" s="20">
        <v>46</v>
      </c>
      <c r="Q2226" s="20">
        <v>4</v>
      </c>
      <c r="R2226" s="20">
        <v>-1</v>
      </c>
      <c r="S2226" s="20">
        <v>0</v>
      </c>
      <c r="T2226" s="20">
        <v>87</v>
      </c>
      <c r="U2226" s="20">
        <f t="shared" si="242"/>
        <v>0</v>
      </c>
      <c r="V2226" s="20" t="s">
        <v>19</v>
      </c>
      <c r="W2226" s="20">
        <f t="shared" si="245"/>
        <v>-3.1492413700000004</v>
      </c>
      <c r="X2226" s="20">
        <f t="shared" si="246"/>
        <v>4.112118074418724E-2</v>
      </c>
      <c r="Y2226" s="20"/>
      <c r="Z2226" s="20"/>
      <c r="AA2226" s="20"/>
      <c r="AB2226" s="20"/>
      <c r="AC2226" s="20"/>
      <c r="AD2226" s="20"/>
      <c r="AE2226" s="20"/>
      <c r="AF2226" s="20"/>
      <c r="AG2226" s="21"/>
    </row>
    <row r="2227" spans="1:33" x14ac:dyDescent="0.35">
      <c r="A2227" s="19" t="s">
        <v>35</v>
      </c>
      <c r="B2227" s="20" t="str">
        <f t="shared" si="243"/>
        <v>employed</v>
      </c>
      <c r="C2227" s="20">
        <f t="shared" si="240"/>
        <v>1</v>
      </c>
      <c r="D2227" s="20" t="s">
        <v>29</v>
      </c>
      <c r="E2227" s="20" t="s">
        <v>30</v>
      </c>
      <c r="F2227" s="20" t="s">
        <v>19</v>
      </c>
      <c r="G2227" s="20">
        <f t="shared" si="244"/>
        <v>0</v>
      </c>
      <c r="H2227" s="20" t="s">
        <v>19</v>
      </c>
      <c r="I2227" s="20" t="s">
        <v>19</v>
      </c>
      <c r="J2227" s="20" t="s">
        <v>20</v>
      </c>
      <c r="K2227" s="20">
        <v>5</v>
      </c>
      <c r="L2227" s="20" t="s">
        <v>34</v>
      </c>
      <c r="M2227" s="20" t="s">
        <v>22</v>
      </c>
      <c r="N2227" s="20">
        <f t="shared" si="241"/>
        <v>1</v>
      </c>
      <c r="O2227" s="20">
        <v>96</v>
      </c>
      <c r="P2227" s="20">
        <v>31</v>
      </c>
      <c r="Q2227" s="20">
        <v>1</v>
      </c>
      <c r="R2227" s="20">
        <v>-1</v>
      </c>
      <c r="S2227" s="20">
        <v>0</v>
      </c>
      <c r="T2227" s="20">
        <v>577</v>
      </c>
      <c r="U2227" s="20">
        <f t="shared" si="242"/>
        <v>0</v>
      </c>
      <c r="V2227" s="20" t="s">
        <v>19</v>
      </c>
      <c r="W2227" s="20">
        <f t="shared" si="245"/>
        <v>-1.3780903100000002</v>
      </c>
      <c r="X2227" s="20">
        <f t="shared" si="246"/>
        <v>0.20131587946130272</v>
      </c>
      <c r="Y2227" s="20"/>
      <c r="Z2227" s="20"/>
      <c r="AA2227" s="20"/>
      <c r="AB2227" s="20"/>
      <c r="AC2227" s="20"/>
      <c r="AD2227" s="20"/>
      <c r="AE2227" s="20"/>
      <c r="AF2227" s="20"/>
      <c r="AG2227" s="21"/>
    </row>
    <row r="2228" spans="1:33" x14ac:dyDescent="0.35">
      <c r="A2228" s="19" t="s">
        <v>38</v>
      </c>
      <c r="B2228" s="20" t="str">
        <f t="shared" si="243"/>
        <v>employed</v>
      </c>
      <c r="C2228" s="20">
        <f t="shared" si="240"/>
        <v>1</v>
      </c>
      <c r="D2228" s="20" t="s">
        <v>17</v>
      </c>
      <c r="E2228" s="20" t="s">
        <v>30</v>
      </c>
      <c r="F2228" s="20" t="s">
        <v>19</v>
      </c>
      <c r="G2228" s="20">
        <f t="shared" si="244"/>
        <v>0</v>
      </c>
      <c r="H2228" s="20" t="s">
        <v>25</v>
      </c>
      <c r="I2228" s="20" t="s">
        <v>19</v>
      </c>
      <c r="J2228" s="20" t="s">
        <v>20</v>
      </c>
      <c r="K2228" s="20">
        <v>11</v>
      </c>
      <c r="L2228" s="20" t="s">
        <v>43</v>
      </c>
      <c r="M2228" s="20" t="s">
        <v>22</v>
      </c>
      <c r="N2228" s="20">
        <f t="shared" si="241"/>
        <v>1</v>
      </c>
      <c r="O2228" s="20">
        <v>83</v>
      </c>
      <c r="P2228" s="20">
        <v>39</v>
      </c>
      <c r="Q2228" s="20">
        <v>2</v>
      </c>
      <c r="R2228" s="20">
        <v>-1</v>
      </c>
      <c r="S2228" s="20">
        <v>0</v>
      </c>
      <c r="T2228" s="20">
        <v>193</v>
      </c>
      <c r="U2228" s="20">
        <f t="shared" si="242"/>
        <v>0</v>
      </c>
      <c r="V2228" s="20" t="s">
        <v>19</v>
      </c>
      <c r="W2228" s="20">
        <f t="shared" si="245"/>
        <v>-2.7660944060000006</v>
      </c>
      <c r="X2228" s="20">
        <f t="shared" si="246"/>
        <v>5.9184108172753894E-2</v>
      </c>
      <c r="Y2228" s="20"/>
      <c r="Z2228" s="20"/>
      <c r="AA2228" s="20"/>
      <c r="AB2228" s="20"/>
      <c r="AC2228" s="20"/>
      <c r="AD2228" s="20"/>
      <c r="AE2228" s="20"/>
      <c r="AF2228" s="20"/>
      <c r="AG2228" s="21"/>
    </row>
    <row r="2229" spans="1:33" x14ac:dyDescent="0.35">
      <c r="A2229" s="19" t="s">
        <v>28</v>
      </c>
      <c r="B2229" s="20" t="str">
        <f t="shared" si="243"/>
        <v>employed</v>
      </c>
      <c r="C2229" s="20">
        <f t="shared" si="240"/>
        <v>1</v>
      </c>
      <c r="D2229" s="20" t="s">
        <v>29</v>
      </c>
      <c r="E2229" s="20" t="s">
        <v>30</v>
      </c>
      <c r="F2229" s="20" t="s">
        <v>19</v>
      </c>
      <c r="G2229" s="20">
        <f t="shared" si="244"/>
        <v>0</v>
      </c>
      <c r="H2229" s="20" t="s">
        <v>19</v>
      </c>
      <c r="I2229" s="20" t="s">
        <v>19</v>
      </c>
      <c r="J2229" s="20" t="s">
        <v>20</v>
      </c>
      <c r="K2229" s="20">
        <v>28</v>
      </c>
      <c r="L2229" s="20" t="s">
        <v>40</v>
      </c>
      <c r="M2229" s="20" t="s">
        <v>22</v>
      </c>
      <c r="N2229" s="20">
        <f t="shared" si="241"/>
        <v>1</v>
      </c>
      <c r="O2229" s="20">
        <v>6766</v>
      </c>
      <c r="P2229" s="20">
        <v>34</v>
      </c>
      <c r="Q2229" s="20">
        <v>5</v>
      </c>
      <c r="R2229" s="20">
        <v>-1</v>
      </c>
      <c r="S2229" s="20">
        <v>0</v>
      </c>
      <c r="T2229" s="20">
        <v>210</v>
      </c>
      <c r="U2229" s="20">
        <f t="shared" si="242"/>
        <v>0</v>
      </c>
      <c r="V2229" s="20" t="s">
        <v>19</v>
      </c>
      <c r="W2229" s="20">
        <f t="shared" si="245"/>
        <v>-2.7046463080000005</v>
      </c>
      <c r="X2229" s="20">
        <f t="shared" si="246"/>
        <v>6.2699744128197871E-2</v>
      </c>
      <c r="Y2229" s="20"/>
      <c r="Z2229" s="20"/>
      <c r="AA2229" s="20"/>
      <c r="AB2229" s="20"/>
      <c r="AC2229" s="20"/>
      <c r="AD2229" s="20"/>
      <c r="AE2229" s="20"/>
      <c r="AF2229" s="20"/>
      <c r="AG2229" s="21"/>
    </row>
    <row r="2230" spans="1:33" x14ac:dyDescent="0.35">
      <c r="A2230" s="19" t="s">
        <v>37</v>
      </c>
      <c r="B2230" s="20" t="str">
        <f t="shared" si="243"/>
        <v>employed</v>
      </c>
      <c r="C2230" s="20">
        <f t="shared" si="240"/>
        <v>1</v>
      </c>
      <c r="D2230" s="20" t="s">
        <v>17</v>
      </c>
      <c r="E2230" s="20" t="s">
        <v>24</v>
      </c>
      <c r="F2230" s="20" t="s">
        <v>19</v>
      </c>
      <c r="G2230" s="20">
        <f t="shared" si="244"/>
        <v>0</v>
      </c>
      <c r="H2230" s="20" t="s">
        <v>19</v>
      </c>
      <c r="I2230" s="20" t="s">
        <v>19</v>
      </c>
      <c r="J2230" s="20" t="s">
        <v>20</v>
      </c>
      <c r="K2230" s="20">
        <v>6</v>
      </c>
      <c r="L2230" s="20" t="s">
        <v>40</v>
      </c>
      <c r="M2230" s="20" t="s">
        <v>22</v>
      </c>
      <c r="N2230" s="20">
        <f t="shared" si="241"/>
        <v>1</v>
      </c>
      <c r="O2230" s="20">
        <v>3973</v>
      </c>
      <c r="P2230" s="20">
        <v>47</v>
      </c>
      <c r="Q2230" s="20">
        <v>2</v>
      </c>
      <c r="R2230" s="20">
        <v>-1</v>
      </c>
      <c r="S2230" s="20">
        <v>0</v>
      </c>
      <c r="T2230" s="20">
        <v>732</v>
      </c>
      <c r="U2230" s="20">
        <f t="shared" si="242"/>
        <v>0</v>
      </c>
      <c r="V2230" s="20" t="s">
        <v>19</v>
      </c>
      <c r="W2230" s="20">
        <f t="shared" si="245"/>
        <v>-0.81782824000000032</v>
      </c>
      <c r="X2230" s="20">
        <f t="shared" si="246"/>
        <v>0.3062248586293585</v>
      </c>
      <c r="Y2230" s="20"/>
      <c r="Z2230" s="20"/>
      <c r="AA2230" s="20"/>
      <c r="AB2230" s="20"/>
      <c r="AC2230" s="20"/>
      <c r="AD2230" s="20"/>
      <c r="AE2230" s="20"/>
      <c r="AF2230" s="20"/>
      <c r="AG2230" s="21"/>
    </row>
    <row r="2231" spans="1:33" x14ac:dyDescent="0.35">
      <c r="A2231" s="19" t="s">
        <v>23</v>
      </c>
      <c r="B2231" s="20" t="str">
        <f t="shared" si="243"/>
        <v>employed</v>
      </c>
      <c r="C2231" s="20">
        <f t="shared" si="240"/>
        <v>1</v>
      </c>
      <c r="D2231" s="20" t="s">
        <v>44</v>
      </c>
      <c r="E2231" s="20" t="s">
        <v>24</v>
      </c>
      <c r="F2231" s="20" t="s">
        <v>19</v>
      </c>
      <c r="G2231" s="20">
        <f t="shared" si="244"/>
        <v>0</v>
      </c>
      <c r="H2231" s="20" t="s">
        <v>25</v>
      </c>
      <c r="I2231" s="20" t="s">
        <v>25</v>
      </c>
      <c r="J2231" s="20" t="s">
        <v>22</v>
      </c>
      <c r="K2231" s="20">
        <v>6</v>
      </c>
      <c r="L2231" s="20" t="s">
        <v>26</v>
      </c>
      <c r="M2231" s="20" t="s">
        <v>22</v>
      </c>
      <c r="N2231" s="20">
        <f t="shared" si="241"/>
        <v>1</v>
      </c>
      <c r="O2231" s="20">
        <v>372</v>
      </c>
      <c r="P2231" s="20">
        <v>42</v>
      </c>
      <c r="Q2231" s="20">
        <v>2</v>
      </c>
      <c r="R2231" s="20">
        <v>-1</v>
      </c>
      <c r="S2231" s="20">
        <v>0</v>
      </c>
      <c r="T2231" s="20">
        <v>121</v>
      </c>
      <c r="U2231" s="20">
        <f t="shared" si="242"/>
        <v>0</v>
      </c>
      <c r="V2231" s="20" t="s">
        <v>19</v>
      </c>
      <c r="W2231" s="20">
        <f t="shared" si="245"/>
        <v>-3.0263451740000002</v>
      </c>
      <c r="X2231" s="20">
        <f t="shared" si="246"/>
        <v>4.6249777003852764E-2</v>
      </c>
      <c r="Y2231" s="20"/>
      <c r="Z2231" s="20"/>
      <c r="AA2231" s="20"/>
      <c r="AB2231" s="20"/>
      <c r="AC2231" s="20"/>
      <c r="AD2231" s="20"/>
      <c r="AE2231" s="20"/>
      <c r="AF2231" s="20"/>
      <c r="AG2231" s="21"/>
    </row>
    <row r="2232" spans="1:33" x14ac:dyDescent="0.35">
      <c r="A2232" s="19" t="s">
        <v>33</v>
      </c>
      <c r="B2232" s="20" t="str">
        <f t="shared" si="243"/>
        <v>employed</v>
      </c>
      <c r="C2232" s="20">
        <f t="shared" si="240"/>
        <v>1</v>
      </c>
      <c r="D2232" s="20" t="s">
        <v>29</v>
      </c>
      <c r="E2232" s="20" t="s">
        <v>24</v>
      </c>
      <c r="F2232" s="20" t="s">
        <v>19</v>
      </c>
      <c r="G2232" s="20">
        <f t="shared" si="244"/>
        <v>0</v>
      </c>
      <c r="H2232" s="20" t="s">
        <v>19</v>
      </c>
      <c r="I2232" s="20" t="s">
        <v>25</v>
      </c>
      <c r="J2232" s="20" t="s">
        <v>20</v>
      </c>
      <c r="K2232" s="20">
        <v>21</v>
      </c>
      <c r="L2232" s="20" t="s">
        <v>45</v>
      </c>
      <c r="M2232" s="20" t="s">
        <v>22</v>
      </c>
      <c r="N2232" s="20">
        <f t="shared" si="241"/>
        <v>1</v>
      </c>
      <c r="O2232" s="20">
        <v>-552</v>
      </c>
      <c r="P2232" s="20">
        <v>48</v>
      </c>
      <c r="Q2232" s="20">
        <v>2</v>
      </c>
      <c r="R2232" s="20">
        <v>-1</v>
      </c>
      <c r="S2232" s="20">
        <v>0</v>
      </c>
      <c r="T2232" s="20">
        <v>150</v>
      </c>
      <c r="U2232" s="20">
        <f t="shared" si="242"/>
        <v>0</v>
      </c>
      <c r="V2232" s="20" t="s">
        <v>19</v>
      </c>
      <c r="W2232" s="20">
        <f t="shared" si="245"/>
        <v>-2.9215219480000005</v>
      </c>
      <c r="X2232" s="20">
        <f t="shared" si="246"/>
        <v>5.1099853261970973E-2</v>
      </c>
      <c r="Y2232" s="20"/>
      <c r="Z2232" s="20"/>
      <c r="AA2232" s="20"/>
      <c r="AB2232" s="20"/>
      <c r="AC2232" s="20"/>
      <c r="AD2232" s="20"/>
      <c r="AE2232" s="20"/>
      <c r="AF2232" s="20"/>
      <c r="AG2232" s="21"/>
    </row>
    <row r="2233" spans="1:33" x14ac:dyDescent="0.35">
      <c r="A2233" s="19" t="s">
        <v>35</v>
      </c>
      <c r="B2233" s="20" t="str">
        <f t="shared" si="243"/>
        <v>employed</v>
      </c>
      <c r="C2233" s="20">
        <f t="shared" si="240"/>
        <v>1</v>
      </c>
      <c r="D2233" s="20" t="s">
        <v>29</v>
      </c>
      <c r="E2233" s="20" t="s">
        <v>30</v>
      </c>
      <c r="F2233" s="20" t="s">
        <v>19</v>
      </c>
      <c r="G2233" s="20">
        <f t="shared" si="244"/>
        <v>0</v>
      </c>
      <c r="H2233" s="20" t="s">
        <v>19</v>
      </c>
      <c r="I2233" s="20" t="s">
        <v>19</v>
      </c>
      <c r="J2233" s="20" t="s">
        <v>20</v>
      </c>
      <c r="K2233" s="20">
        <v>21</v>
      </c>
      <c r="L2233" s="20" t="s">
        <v>45</v>
      </c>
      <c r="M2233" s="20" t="s">
        <v>22</v>
      </c>
      <c r="N2233" s="20">
        <f t="shared" si="241"/>
        <v>1</v>
      </c>
      <c r="O2233" s="20">
        <v>48</v>
      </c>
      <c r="P2233" s="20">
        <v>30</v>
      </c>
      <c r="Q2233" s="20">
        <v>1</v>
      </c>
      <c r="R2233" s="20">
        <v>-1</v>
      </c>
      <c r="S2233" s="20">
        <v>0</v>
      </c>
      <c r="T2233" s="20">
        <v>140</v>
      </c>
      <c r="U2233" s="20">
        <f t="shared" si="242"/>
        <v>0</v>
      </c>
      <c r="V2233" s="20" t="s">
        <v>19</v>
      </c>
      <c r="W2233" s="20">
        <f t="shared" si="245"/>
        <v>-2.9576678880000005</v>
      </c>
      <c r="X2233" s="20">
        <f t="shared" si="246"/>
        <v>4.9375354460506032E-2</v>
      </c>
      <c r="Y2233" s="20"/>
      <c r="Z2233" s="20"/>
      <c r="AA2233" s="20"/>
      <c r="AB2233" s="20"/>
      <c r="AC2233" s="20"/>
      <c r="AD2233" s="20"/>
      <c r="AE2233" s="20"/>
      <c r="AF2233" s="20"/>
      <c r="AG2233" s="21"/>
    </row>
    <row r="2234" spans="1:33" x14ac:dyDescent="0.35">
      <c r="A2234" s="19" t="s">
        <v>37</v>
      </c>
      <c r="B2234" s="20" t="str">
        <f t="shared" si="243"/>
        <v>employed</v>
      </c>
      <c r="C2234" s="20">
        <f t="shared" si="240"/>
        <v>1</v>
      </c>
      <c r="D2234" s="20" t="s">
        <v>17</v>
      </c>
      <c r="E2234" s="20" t="s">
        <v>24</v>
      </c>
      <c r="F2234" s="20" t="s">
        <v>19</v>
      </c>
      <c r="G2234" s="20">
        <f t="shared" si="244"/>
        <v>0</v>
      </c>
      <c r="H2234" s="20" t="s">
        <v>25</v>
      </c>
      <c r="I2234" s="20" t="s">
        <v>19</v>
      </c>
      <c r="J2234" s="20" t="s">
        <v>20</v>
      </c>
      <c r="K2234" s="20">
        <v>20</v>
      </c>
      <c r="L2234" s="20" t="s">
        <v>45</v>
      </c>
      <c r="M2234" s="20" t="s">
        <v>22</v>
      </c>
      <c r="N2234" s="20">
        <f t="shared" si="241"/>
        <v>1</v>
      </c>
      <c r="O2234" s="20">
        <v>7696</v>
      </c>
      <c r="P2234" s="20">
        <v>38</v>
      </c>
      <c r="Q2234" s="20">
        <v>2</v>
      </c>
      <c r="R2234" s="20">
        <v>-1</v>
      </c>
      <c r="S2234" s="20">
        <v>0</v>
      </c>
      <c r="T2234" s="20">
        <v>386</v>
      </c>
      <c r="U2234" s="20">
        <f t="shared" si="242"/>
        <v>0</v>
      </c>
      <c r="V2234" s="20" t="s">
        <v>19</v>
      </c>
      <c r="W2234" s="20">
        <f t="shared" si="245"/>
        <v>-2.0684777640000003</v>
      </c>
      <c r="X2234" s="20">
        <f t="shared" si="246"/>
        <v>0.11219857908567572</v>
      </c>
      <c r="Y2234" s="20"/>
      <c r="Z2234" s="20"/>
      <c r="AA2234" s="20"/>
      <c r="AB2234" s="20"/>
      <c r="AC2234" s="20"/>
      <c r="AD2234" s="20"/>
      <c r="AE2234" s="20"/>
      <c r="AF2234" s="20"/>
      <c r="AG2234" s="21"/>
    </row>
    <row r="2235" spans="1:33" x14ac:dyDescent="0.35">
      <c r="A2235" s="19" t="s">
        <v>23</v>
      </c>
      <c r="B2235" s="20" t="str">
        <f t="shared" si="243"/>
        <v>employed</v>
      </c>
      <c r="C2235" s="20">
        <f t="shared" si="240"/>
        <v>1</v>
      </c>
      <c r="D2235" s="20" t="s">
        <v>17</v>
      </c>
      <c r="E2235" s="20" t="s">
        <v>24</v>
      </c>
      <c r="F2235" s="20" t="s">
        <v>19</v>
      </c>
      <c r="G2235" s="20">
        <f t="shared" si="244"/>
        <v>0</v>
      </c>
      <c r="H2235" s="20" t="s">
        <v>25</v>
      </c>
      <c r="I2235" s="20" t="s">
        <v>19</v>
      </c>
      <c r="J2235" s="20" t="s">
        <v>20</v>
      </c>
      <c r="K2235" s="20">
        <v>11</v>
      </c>
      <c r="L2235" s="20" t="s">
        <v>26</v>
      </c>
      <c r="M2235" s="20" t="s">
        <v>22</v>
      </c>
      <c r="N2235" s="20">
        <f t="shared" si="241"/>
        <v>1</v>
      </c>
      <c r="O2235" s="20">
        <v>4500</v>
      </c>
      <c r="P2235" s="20">
        <v>24</v>
      </c>
      <c r="Q2235" s="20">
        <v>2</v>
      </c>
      <c r="R2235" s="20">
        <v>-1</v>
      </c>
      <c r="S2235" s="20">
        <v>0</v>
      </c>
      <c r="T2235" s="20">
        <v>733</v>
      </c>
      <c r="U2235" s="20">
        <f t="shared" si="242"/>
        <v>1</v>
      </c>
      <c r="V2235" s="20" t="s">
        <v>25</v>
      </c>
      <c r="W2235" s="20">
        <f t="shared" si="245"/>
        <v>-0.81421364600000024</v>
      </c>
      <c r="X2235" s="20">
        <f t="shared" si="246"/>
        <v>0.30699332085105158</v>
      </c>
      <c r="Y2235" s="20"/>
      <c r="Z2235" s="20"/>
      <c r="AA2235" s="20"/>
      <c r="AB2235" s="20"/>
      <c r="AC2235" s="20"/>
      <c r="AD2235" s="20"/>
      <c r="AE2235" s="20"/>
      <c r="AF2235" s="20"/>
      <c r="AG2235" s="21"/>
    </row>
    <row r="2236" spans="1:33" x14ac:dyDescent="0.35">
      <c r="A2236" s="19" t="s">
        <v>37</v>
      </c>
      <c r="B2236" s="20" t="str">
        <f t="shared" si="243"/>
        <v>employed</v>
      </c>
      <c r="C2236" s="20">
        <f t="shared" si="240"/>
        <v>1</v>
      </c>
      <c r="D2236" s="20" t="s">
        <v>17</v>
      </c>
      <c r="E2236" s="20" t="s">
        <v>24</v>
      </c>
      <c r="F2236" s="20" t="s">
        <v>19</v>
      </c>
      <c r="G2236" s="20">
        <f t="shared" si="244"/>
        <v>0</v>
      </c>
      <c r="H2236" s="20" t="s">
        <v>25</v>
      </c>
      <c r="I2236" s="20" t="s">
        <v>19</v>
      </c>
      <c r="J2236" s="20" t="s">
        <v>20</v>
      </c>
      <c r="K2236" s="20">
        <v>19</v>
      </c>
      <c r="L2236" s="20" t="s">
        <v>45</v>
      </c>
      <c r="M2236" s="20" t="s">
        <v>22</v>
      </c>
      <c r="N2236" s="20">
        <f t="shared" si="241"/>
        <v>1</v>
      </c>
      <c r="O2236" s="20">
        <v>1</v>
      </c>
      <c r="P2236" s="20">
        <v>34</v>
      </c>
      <c r="Q2236" s="20">
        <v>1</v>
      </c>
      <c r="R2236" s="20">
        <v>-1</v>
      </c>
      <c r="S2236" s="20">
        <v>0</v>
      </c>
      <c r="T2236" s="20">
        <v>108</v>
      </c>
      <c r="U2236" s="20">
        <f t="shared" si="242"/>
        <v>0</v>
      </c>
      <c r="V2236" s="20" t="s">
        <v>19</v>
      </c>
      <c r="W2236" s="20">
        <f t="shared" si="245"/>
        <v>-3.0733348960000004</v>
      </c>
      <c r="X2236" s="20">
        <f t="shared" si="246"/>
        <v>4.4220663119960778E-2</v>
      </c>
      <c r="Y2236" s="20"/>
      <c r="Z2236" s="20"/>
      <c r="AA2236" s="20"/>
      <c r="AB2236" s="20"/>
      <c r="AC2236" s="20"/>
      <c r="AD2236" s="20"/>
      <c r="AE2236" s="20"/>
      <c r="AF2236" s="20"/>
      <c r="AG2236" s="21"/>
    </row>
    <row r="2237" spans="1:33" x14ac:dyDescent="0.35">
      <c r="A2237" s="19" t="s">
        <v>28</v>
      </c>
      <c r="B2237" s="20" t="str">
        <f t="shared" si="243"/>
        <v>employed</v>
      </c>
      <c r="C2237" s="20">
        <f t="shared" si="240"/>
        <v>1</v>
      </c>
      <c r="D2237" s="20" t="s">
        <v>29</v>
      </c>
      <c r="E2237" s="20" t="s">
        <v>30</v>
      </c>
      <c r="F2237" s="20" t="s">
        <v>19</v>
      </c>
      <c r="G2237" s="20">
        <f t="shared" si="244"/>
        <v>0</v>
      </c>
      <c r="H2237" s="20" t="s">
        <v>19</v>
      </c>
      <c r="I2237" s="20" t="s">
        <v>25</v>
      </c>
      <c r="J2237" s="20" t="s">
        <v>20</v>
      </c>
      <c r="K2237" s="20">
        <v>17</v>
      </c>
      <c r="L2237" s="20" t="s">
        <v>45</v>
      </c>
      <c r="M2237" s="20" t="s">
        <v>27</v>
      </c>
      <c r="N2237" s="20">
        <f t="shared" si="241"/>
        <v>1</v>
      </c>
      <c r="O2237" s="20">
        <v>46</v>
      </c>
      <c r="P2237" s="20">
        <v>46</v>
      </c>
      <c r="Q2237" s="20">
        <v>1</v>
      </c>
      <c r="R2237" s="20">
        <v>152</v>
      </c>
      <c r="S2237" s="20">
        <v>1</v>
      </c>
      <c r="T2237" s="20">
        <v>80</v>
      </c>
      <c r="U2237" s="20">
        <f t="shared" si="242"/>
        <v>0</v>
      </c>
      <c r="V2237" s="20" t="s">
        <v>19</v>
      </c>
      <c r="W2237" s="20">
        <f t="shared" si="245"/>
        <v>-2.7652139780000002</v>
      </c>
      <c r="X2237" s="20">
        <f t="shared" si="246"/>
        <v>5.9233150622475653E-2</v>
      </c>
      <c r="Y2237" s="20"/>
      <c r="Z2237" s="20"/>
      <c r="AA2237" s="20"/>
      <c r="AB2237" s="20"/>
      <c r="AC2237" s="20"/>
      <c r="AD2237" s="20"/>
      <c r="AE2237" s="20"/>
      <c r="AF2237" s="20"/>
      <c r="AG2237" s="21"/>
    </row>
    <row r="2238" spans="1:33" x14ac:dyDescent="0.35">
      <c r="A2238" s="19" t="s">
        <v>39</v>
      </c>
      <c r="B2238" s="20" t="str">
        <f t="shared" si="243"/>
        <v>employed</v>
      </c>
      <c r="C2238" s="20">
        <f t="shared" si="240"/>
        <v>1</v>
      </c>
      <c r="D2238" s="20" t="s">
        <v>44</v>
      </c>
      <c r="E2238" s="20" t="s">
        <v>24</v>
      </c>
      <c r="F2238" s="20" t="s">
        <v>25</v>
      </c>
      <c r="G2238" s="20">
        <f t="shared" si="244"/>
        <v>1</v>
      </c>
      <c r="H2238" s="20" t="s">
        <v>25</v>
      </c>
      <c r="I2238" s="20" t="s">
        <v>19</v>
      </c>
      <c r="J2238" s="20" t="s">
        <v>22</v>
      </c>
      <c r="K2238" s="20">
        <v>12</v>
      </c>
      <c r="L2238" s="20" t="s">
        <v>26</v>
      </c>
      <c r="M2238" s="20" t="s">
        <v>22</v>
      </c>
      <c r="N2238" s="20">
        <f t="shared" si="241"/>
        <v>1</v>
      </c>
      <c r="O2238" s="20">
        <v>-18</v>
      </c>
      <c r="P2238" s="20">
        <v>32</v>
      </c>
      <c r="Q2238" s="20">
        <v>3</v>
      </c>
      <c r="R2238" s="20">
        <v>-1</v>
      </c>
      <c r="S2238" s="20">
        <v>0</v>
      </c>
      <c r="T2238" s="20">
        <v>155</v>
      </c>
      <c r="U2238" s="20">
        <f t="shared" si="242"/>
        <v>0</v>
      </c>
      <c r="V2238" s="20" t="s">
        <v>19</v>
      </c>
      <c r="W2238" s="20">
        <f t="shared" si="245"/>
        <v>-2.9034489780000001</v>
      </c>
      <c r="X2238" s="20">
        <f t="shared" si="246"/>
        <v>5.1983330898197636E-2</v>
      </c>
      <c r="Y2238" s="20"/>
      <c r="Z2238" s="20"/>
      <c r="AA2238" s="20"/>
      <c r="AB2238" s="20"/>
      <c r="AC2238" s="20"/>
      <c r="AD2238" s="20"/>
      <c r="AE2238" s="20"/>
      <c r="AF2238" s="20"/>
      <c r="AG2238" s="21"/>
    </row>
    <row r="2239" spans="1:33" x14ac:dyDescent="0.35">
      <c r="A2239" s="19" t="s">
        <v>23</v>
      </c>
      <c r="B2239" s="20" t="str">
        <f t="shared" si="243"/>
        <v>employed</v>
      </c>
      <c r="C2239" s="20">
        <f t="shared" si="240"/>
        <v>1</v>
      </c>
      <c r="D2239" s="20" t="s">
        <v>17</v>
      </c>
      <c r="E2239" s="20" t="s">
        <v>24</v>
      </c>
      <c r="F2239" s="20" t="s">
        <v>19</v>
      </c>
      <c r="G2239" s="20">
        <f t="shared" si="244"/>
        <v>0</v>
      </c>
      <c r="H2239" s="20" t="s">
        <v>25</v>
      </c>
      <c r="I2239" s="20" t="s">
        <v>25</v>
      </c>
      <c r="J2239" s="20" t="s">
        <v>20</v>
      </c>
      <c r="K2239" s="20">
        <v>13</v>
      </c>
      <c r="L2239" s="20" t="s">
        <v>26</v>
      </c>
      <c r="M2239" s="20" t="s">
        <v>22</v>
      </c>
      <c r="N2239" s="20">
        <f t="shared" si="241"/>
        <v>1</v>
      </c>
      <c r="O2239" s="20">
        <v>451</v>
      </c>
      <c r="P2239" s="20">
        <v>46</v>
      </c>
      <c r="Q2239" s="20">
        <v>4</v>
      </c>
      <c r="R2239" s="20">
        <v>-1</v>
      </c>
      <c r="S2239" s="20">
        <v>0</v>
      </c>
      <c r="T2239" s="20">
        <v>389</v>
      </c>
      <c r="U2239" s="20">
        <f t="shared" si="242"/>
        <v>0</v>
      </c>
      <c r="V2239" s="20" t="s">
        <v>19</v>
      </c>
      <c r="W2239" s="20">
        <f t="shared" si="245"/>
        <v>-2.0576339820000005</v>
      </c>
      <c r="X2239" s="20">
        <f t="shared" si="246"/>
        <v>0.11328327962970668</v>
      </c>
      <c r="Y2239" s="20"/>
      <c r="Z2239" s="20"/>
      <c r="AA2239" s="20"/>
      <c r="AB2239" s="20"/>
      <c r="AC2239" s="20"/>
      <c r="AD2239" s="20"/>
      <c r="AE2239" s="20"/>
      <c r="AF2239" s="20"/>
      <c r="AG2239" s="21"/>
    </row>
    <row r="2240" spans="1:33" x14ac:dyDescent="0.35">
      <c r="A2240" s="19" t="s">
        <v>35</v>
      </c>
      <c r="B2240" s="20" t="str">
        <f t="shared" si="243"/>
        <v>employed</v>
      </c>
      <c r="C2240" s="20">
        <f t="shared" si="240"/>
        <v>1</v>
      </c>
      <c r="D2240" s="20" t="s">
        <v>17</v>
      </c>
      <c r="E2240" s="20" t="s">
        <v>30</v>
      </c>
      <c r="F2240" s="20" t="s">
        <v>19</v>
      </c>
      <c r="G2240" s="20">
        <f t="shared" si="244"/>
        <v>0</v>
      </c>
      <c r="H2240" s="20" t="s">
        <v>25</v>
      </c>
      <c r="I2240" s="20" t="s">
        <v>19</v>
      </c>
      <c r="J2240" s="20" t="s">
        <v>20</v>
      </c>
      <c r="K2240" s="20">
        <v>9</v>
      </c>
      <c r="L2240" s="20" t="s">
        <v>34</v>
      </c>
      <c r="M2240" s="20" t="s">
        <v>22</v>
      </c>
      <c r="N2240" s="20">
        <f t="shared" si="241"/>
        <v>1</v>
      </c>
      <c r="O2240" s="20">
        <v>479</v>
      </c>
      <c r="P2240" s="20">
        <v>26</v>
      </c>
      <c r="Q2240" s="20">
        <v>3</v>
      </c>
      <c r="R2240" s="20">
        <v>-1</v>
      </c>
      <c r="S2240" s="20">
        <v>0</v>
      </c>
      <c r="T2240" s="20">
        <v>133</v>
      </c>
      <c r="U2240" s="20">
        <f t="shared" si="242"/>
        <v>0</v>
      </c>
      <c r="V2240" s="20" t="s">
        <v>19</v>
      </c>
      <c r="W2240" s="20">
        <f t="shared" si="245"/>
        <v>-2.9829700460000002</v>
      </c>
      <c r="X2240" s="20">
        <f t="shared" si="246"/>
        <v>4.8201186461676503E-2</v>
      </c>
      <c r="Y2240" s="20"/>
      <c r="Z2240" s="20"/>
      <c r="AA2240" s="20"/>
      <c r="AB2240" s="20"/>
      <c r="AC2240" s="20"/>
      <c r="AD2240" s="20"/>
      <c r="AE2240" s="20"/>
      <c r="AF2240" s="20"/>
      <c r="AG2240" s="21"/>
    </row>
    <row r="2241" spans="1:33" x14ac:dyDescent="0.35">
      <c r="A2241" s="19" t="s">
        <v>33</v>
      </c>
      <c r="B2241" s="20" t="str">
        <f t="shared" si="243"/>
        <v>employed</v>
      </c>
      <c r="C2241" s="20">
        <f t="shared" si="240"/>
        <v>1</v>
      </c>
      <c r="D2241" s="20" t="s">
        <v>17</v>
      </c>
      <c r="E2241" s="20" t="s">
        <v>24</v>
      </c>
      <c r="F2241" s="20" t="s">
        <v>19</v>
      </c>
      <c r="G2241" s="20">
        <f t="shared" si="244"/>
        <v>0</v>
      </c>
      <c r="H2241" s="20" t="s">
        <v>25</v>
      </c>
      <c r="I2241" s="20" t="s">
        <v>19</v>
      </c>
      <c r="J2241" s="20" t="s">
        <v>20</v>
      </c>
      <c r="K2241" s="20">
        <v>21</v>
      </c>
      <c r="L2241" s="20" t="s">
        <v>45</v>
      </c>
      <c r="M2241" s="20" t="s">
        <v>22</v>
      </c>
      <c r="N2241" s="20">
        <f t="shared" si="241"/>
        <v>1</v>
      </c>
      <c r="O2241" s="20">
        <v>0</v>
      </c>
      <c r="P2241" s="20">
        <v>42</v>
      </c>
      <c r="Q2241" s="20">
        <v>6</v>
      </c>
      <c r="R2241" s="20">
        <v>-1</v>
      </c>
      <c r="S2241" s="20">
        <v>0</v>
      </c>
      <c r="T2241" s="20">
        <v>328</v>
      </c>
      <c r="U2241" s="20">
        <f t="shared" si="242"/>
        <v>0</v>
      </c>
      <c r="V2241" s="20" t="s">
        <v>19</v>
      </c>
      <c r="W2241" s="20">
        <f t="shared" si="245"/>
        <v>-2.2781242160000001</v>
      </c>
      <c r="X2241" s="20">
        <f t="shared" si="246"/>
        <v>9.2950981816606396E-2</v>
      </c>
      <c r="Y2241" s="20"/>
      <c r="Z2241" s="20"/>
      <c r="AA2241" s="20"/>
      <c r="AB2241" s="20"/>
      <c r="AC2241" s="20"/>
      <c r="AD2241" s="20"/>
      <c r="AE2241" s="20"/>
      <c r="AF2241" s="20"/>
      <c r="AG2241" s="21"/>
    </row>
    <row r="2242" spans="1:33" x14ac:dyDescent="0.35">
      <c r="A2242" s="19" t="s">
        <v>37</v>
      </c>
      <c r="B2242" s="20" t="str">
        <f t="shared" si="243"/>
        <v>employed</v>
      </c>
      <c r="C2242" s="20">
        <f t="shared" ref="C2242:C2305" si="247">IF(B2242="unemployed",0,1)</f>
        <v>1</v>
      </c>
      <c r="D2242" s="20" t="s">
        <v>17</v>
      </c>
      <c r="E2242" s="20" t="s">
        <v>24</v>
      </c>
      <c r="F2242" s="20" t="s">
        <v>19</v>
      </c>
      <c r="G2242" s="20">
        <f t="shared" si="244"/>
        <v>0</v>
      </c>
      <c r="H2242" s="20" t="s">
        <v>25</v>
      </c>
      <c r="I2242" s="20" t="s">
        <v>19</v>
      </c>
      <c r="J2242" s="20" t="s">
        <v>20</v>
      </c>
      <c r="K2242" s="20">
        <v>23</v>
      </c>
      <c r="L2242" s="20" t="s">
        <v>43</v>
      </c>
      <c r="M2242" s="20" t="s">
        <v>22</v>
      </c>
      <c r="N2242" s="20">
        <f t="shared" ref="N2242:N2305" si="248">IF(M2242="unemployed",0,1)</f>
        <v>1</v>
      </c>
      <c r="O2242" s="20">
        <v>1130</v>
      </c>
      <c r="P2242" s="20">
        <v>50</v>
      </c>
      <c r="Q2242" s="20">
        <v>2</v>
      </c>
      <c r="R2242" s="20">
        <v>-1</v>
      </c>
      <c r="S2242" s="20">
        <v>0</v>
      </c>
      <c r="T2242" s="20">
        <v>119</v>
      </c>
      <c r="U2242" s="20">
        <f t="shared" ref="U2242:U2305" si="249">IF(V2242="yes",1,0)</f>
        <v>0</v>
      </c>
      <c r="V2242" s="20" t="s">
        <v>19</v>
      </c>
      <c r="W2242" s="20">
        <f t="shared" si="245"/>
        <v>-3.0335743620000004</v>
      </c>
      <c r="X2242" s="20">
        <f t="shared" si="246"/>
        <v>4.5931936186961626E-2</v>
      </c>
      <c r="Y2242" s="20"/>
      <c r="Z2242" s="20"/>
      <c r="AA2242" s="20"/>
      <c r="AB2242" s="20"/>
      <c r="AC2242" s="20"/>
      <c r="AD2242" s="20"/>
      <c r="AE2242" s="20"/>
      <c r="AF2242" s="20"/>
      <c r="AG2242" s="21"/>
    </row>
    <row r="2243" spans="1:33" x14ac:dyDescent="0.35">
      <c r="A2243" s="19" t="s">
        <v>33</v>
      </c>
      <c r="B2243" s="20" t="str">
        <f t="shared" ref="B2243:B2306" si="250">IF(A2243="unemployed",A2243,IF(A2243="student","unemployed",IF(A2243="retired","unemployed","employed")))</f>
        <v>employed</v>
      </c>
      <c r="C2243" s="20">
        <f t="shared" si="247"/>
        <v>1</v>
      </c>
      <c r="D2243" s="20" t="s">
        <v>17</v>
      </c>
      <c r="E2243" s="20" t="s">
        <v>18</v>
      </c>
      <c r="F2243" s="20" t="s">
        <v>19</v>
      </c>
      <c r="G2243" s="20">
        <f t="shared" ref="G2243:G2306" si="251">IF(F2243="yes",1,0)</f>
        <v>0</v>
      </c>
      <c r="H2243" s="20" t="s">
        <v>25</v>
      </c>
      <c r="I2243" s="20" t="s">
        <v>19</v>
      </c>
      <c r="J2243" s="20" t="s">
        <v>22</v>
      </c>
      <c r="K2243" s="20">
        <v>16</v>
      </c>
      <c r="L2243" s="20" t="s">
        <v>32</v>
      </c>
      <c r="M2243" s="20" t="s">
        <v>22</v>
      </c>
      <c r="N2243" s="20">
        <f t="shared" si="248"/>
        <v>1</v>
      </c>
      <c r="O2243" s="20">
        <v>389</v>
      </c>
      <c r="P2243" s="20">
        <v>41</v>
      </c>
      <c r="Q2243" s="20">
        <v>6</v>
      </c>
      <c r="R2243" s="20">
        <v>-1</v>
      </c>
      <c r="S2243" s="20">
        <v>0</v>
      </c>
      <c r="T2243" s="20">
        <v>87</v>
      </c>
      <c r="U2243" s="20">
        <f t="shared" si="249"/>
        <v>0</v>
      </c>
      <c r="V2243" s="20" t="s">
        <v>19</v>
      </c>
      <c r="W2243" s="20">
        <f t="shared" si="245"/>
        <v>-3.1492413700000004</v>
      </c>
      <c r="X2243" s="20">
        <f t="shared" si="246"/>
        <v>4.112118074418724E-2</v>
      </c>
      <c r="Y2243" s="20"/>
      <c r="Z2243" s="20"/>
      <c r="AA2243" s="20"/>
      <c r="AB2243" s="20"/>
      <c r="AC2243" s="20"/>
      <c r="AD2243" s="20"/>
      <c r="AE2243" s="20"/>
      <c r="AF2243" s="20"/>
      <c r="AG2243" s="21"/>
    </row>
    <row r="2244" spans="1:33" x14ac:dyDescent="0.35">
      <c r="A2244" s="19" t="s">
        <v>39</v>
      </c>
      <c r="B2244" s="20" t="str">
        <f t="shared" si="250"/>
        <v>employed</v>
      </c>
      <c r="C2244" s="20">
        <f t="shared" si="247"/>
        <v>1</v>
      </c>
      <c r="D2244" s="20" t="s">
        <v>29</v>
      </c>
      <c r="E2244" s="20" t="s">
        <v>24</v>
      </c>
      <c r="F2244" s="20" t="s">
        <v>19</v>
      </c>
      <c r="G2244" s="20">
        <f t="shared" si="251"/>
        <v>0</v>
      </c>
      <c r="H2244" s="20" t="s">
        <v>19</v>
      </c>
      <c r="I2244" s="20" t="s">
        <v>25</v>
      </c>
      <c r="J2244" s="20" t="s">
        <v>20</v>
      </c>
      <c r="K2244" s="20">
        <v>18</v>
      </c>
      <c r="L2244" s="20" t="s">
        <v>45</v>
      </c>
      <c r="M2244" s="20" t="s">
        <v>27</v>
      </c>
      <c r="N2244" s="20">
        <f t="shared" si="248"/>
        <v>1</v>
      </c>
      <c r="O2244" s="20">
        <v>10</v>
      </c>
      <c r="P2244" s="20">
        <v>34</v>
      </c>
      <c r="Q2244" s="20">
        <v>1</v>
      </c>
      <c r="R2244" s="20">
        <v>173</v>
      </c>
      <c r="S2244" s="20">
        <v>3</v>
      </c>
      <c r="T2244" s="20">
        <v>162</v>
      </c>
      <c r="U2244" s="20">
        <f t="shared" si="249"/>
        <v>0</v>
      </c>
      <c r="V2244" s="20" t="s">
        <v>19</v>
      </c>
      <c r="W2244" s="20">
        <f t="shared" si="245"/>
        <v>-2.2161151600000002</v>
      </c>
      <c r="X2244" s="20">
        <f t="shared" si="246"/>
        <v>9.8312647764928582E-2</v>
      </c>
      <c r="Y2244" s="20"/>
      <c r="Z2244" s="20"/>
      <c r="AA2244" s="20"/>
      <c r="AB2244" s="20"/>
      <c r="AC2244" s="20"/>
      <c r="AD2244" s="20"/>
      <c r="AE2244" s="20"/>
      <c r="AF2244" s="20"/>
      <c r="AG2244" s="21"/>
    </row>
    <row r="2245" spans="1:33" x14ac:dyDescent="0.35">
      <c r="A2245" s="19" t="s">
        <v>23</v>
      </c>
      <c r="B2245" s="20" t="str">
        <f t="shared" si="250"/>
        <v>employed</v>
      </c>
      <c r="C2245" s="20">
        <f t="shared" si="247"/>
        <v>1</v>
      </c>
      <c r="D2245" s="20" t="s">
        <v>17</v>
      </c>
      <c r="E2245" s="20" t="s">
        <v>24</v>
      </c>
      <c r="F2245" s="20" t="s">
        <v>19</v>
      </c>
      <c r="G2245" s="20">
        <f t="shared" si="251"/>
        <v>0</v>
      </c>
      <c r="H2245" s="20" t="s">
        <v>25</v>
      </c>
      <c r="I2245" s="20" t="s">
        <v>19</v>
      </c>
      <c r="J2245" s="20" t="s">
        <v>22</v>
      </c>
      <c r="K2245" s="20">
        <v>15</v>
      </c>
      <c r="L2245" s="20" t="s">
        <v>26</v>
      </c>
      <c r="M2245" s="20" t="s">
        <v>22</v>
      </c>
      <c r="N2245" s="20">
        <f t="shared" si="248"/>
        <v>1</v>
      </c>
      <c r="O2245" s="20">
        <v>401</v>
      </c>
      <c r="P2245" s="20">
        <v>32</v>
      </c>
      <c r="Q2245" s="20">
        <v>2</v>
      </c>
      <c r="R2245" s="20">
        <v>-1</v>
      </c>
      <c r="S2245" s="20">
        <v>0</v>
      </c>
      <c r="T2245" s="20">
        <v>294</v>
      </c>
      <c r="U2245" s="20">
        <f t="shared" si="249"/>
        <v>0</v>
      </c>
      <c r="V2245" s="20" t="s">
        <v>19</v>
      </c>
      <c r="W2245" s="20">
        <f t="shared" si="245"/>
        <v>-2.4010204120000003</v>
      </c>
      <c r="X2245" s="20">
        <f t="shared" si="246"/>
        <v>8.3094918066511411E-2</v>
      </c>
      <c r="Y2245" s="20"/>
      <c r="Z2245" s="20"/>
      <c r="AA2245" s="20"/>
      <c r="AB2245" s="20"/>
      <c r="AC2245" s="20"/>
      <c r="AD2245" s="20"/>
      <c r="AE2245" s="20"/>
      <c r="AF2245" s="20"/>
      <c r="AG2245" s="21"/>
    </row>
    <row r="2246" spans="1:33" x14ac:dyDescent="0.35">
      <c r="A2246" s="19" t="s">
        <v>46</v>
      </c>
      <c r="B2246" s="20" t="str">
        <f t="shared" si="250"/>
        <v>employed</v>
      </c>
      <c r="C2246" s="20">
        <f t="shared" si="247"/>
        <v>1</v>
      </c>
      <c r="D2246" s="20" t="s">
        <v>29</v>
      </c>
      <c r="E2246" s="20" t="s">
        <v>30</v>
      </c>
      <c r="F2246" s="20" t="s">
        <v>19</v>
      </c>
      <c r="G2246" s="20">
        <f t="shared" si="251"/>
        <v>0</v>
      </c>
      <c r="H2246" s="20" t="s">
        <v>25</v>
      </c>
      <c r="I2246" s="20" t="s">
        <v>25</v>
      </c>
      <c r="J2246" s="20" t="s">
        <v>20</v>
      </c>
      <c r="K2246" s="20">
        <v>16</v>
      </c>
      <c r="L2246" s="20" t="s">
        <v>43</v>
      </c>
      <c r="M2246" s="20" t="s">
        <v>22</v>
      </c>
      <c r="N2246" s="20">
        <f t="shared" si="248"/>
        <v>1</v>
      </c>
      <c r="O2246" s="20">
        <v>145</v>
      </c>
      <c r="P2246" s="20">
        <v>58</v>
      </c>
      <c r="Q2246" s="20">
        <v>2</v>
      </c>
      <c r="R2246" s="20">
        <v>-1</v>
      </c>
      <c r="S2246" s="20">
        <v>0</v>
      </c>
      <c r="T2246" s="20">
        <v>128</v>
      </c>
      <c r="U2246" s="20">
        <f t="shared" si="249"/>
        <v>0</v>
      </c>
      <c r="V2246" s="20" t="s">
        <v>19</v>
      </c>
      <c r="W2246" s="20">
        <f t="shared" si="245"/>
        <v>-3.0010430160000006</v>
      </c>
      <c r="X2246" s="20">
        <f t="shared" si="246"/>
        <v>4.7378775435025791E-2</v>
      </c>
      <c r="Y2246" s="20"/>
      <c r="Z2246" s="20"/>
      <c r="AA2246" s="20"/>
      <c r="AB2246" s="20"/>
      <c r="AC2246" s="20"/>
      <c r="AD2246" s="20"/>
      <c r="AE2246" s="20"/>
      <c r="AF2246" s="20"/>
      <c r="AG2246" s="21"/>
    </row>
    <row r="2247" spans="1:33" x14ac:dyDescent="0.35">
      <c r="A2247" s="19" t="s">
        <v>37</v>
      </c>
      <c r="B2247" s="20" t="str">
        <f t="shared" si="250"/>
        <v>employed</v>
      </c>
      <c r="C2247" s="20">
        <f t="shared" si="247"/>
        <v>1</v>
      </c>
      <c r="D2247" s="20" t="s">
        <v>17</v>
      </c>
      <c r="E2247" s="20" t="s">
        <v>24</v>
      </c>
      <c r="F2247" s="20" t="s">
        <v>19</v>
      </c>
      <c r="G2247" s="20">
        <f t="shared" si="251"/>
        <v>0</v>
      </c>
      <c r="H2247" s="20" t="s">
        <v>25</v>
      </c>
      <c r="I2247" s="20" t="s">
        <v>19</v>
      </c>
      <c r="J2247" s="20" t="s">
        <v>20</v>
      </c>
      <c r="K2247" s="20">
        <v>6</v>
      </c>
      <c r="L2247" s="20" t="s">
        <v>26</v>
      </c>
      <c r="M2247" s="20" t="s">
        <v>22</v>
      </c>
      <c r="N2247" s="20">
        <f t="shared" si="248"/>
        <v>1</v>
      </c>
      <c r="O2247" s="20">
        <v>115</v>
      </c>
      <c r="P2247" s="20">
        <v>45</v>
      </c>
      <c r="Q2247" s="20">
        <v>1</v>
      </c>
      <c r="R2247" s="20">
        <v>-1</v>
      </c>
      <c r="S2247" s="20">
        <v>0</v>
      </c>
      <c r="T2247" s="20">
        <v>108</v>
      </c>
      <c r="U2247" s="20">
        <f t="shared" si="249"/>
        <v>0</v>
      </c>
      <c r="V2247" s="20" t="s">
        <v>19</v>
      </c>
      <c r="W2247" s="20">
        <f t="shared" si="245"/>
        <v>-3.0733348960000004</v>
      </c>
      <c r="X2247" s="20">
        <f t="shared" si="246"/>
        <v>4.4220663119960778E-2</v>
      </c>
      <c r="Y2247" s="20"/>
      <c r="Z2247" s="20"/>
      <c r="AA2247" s="20"/>
      <c r="AB2247" s="20"/>
      <c r="AC2247" s="20"/>
      <c r="AD2247" s="20"/>
      <c r="AE2247" s="20"/>
      <c r="AF2247" s="20"/>
      <c r="AG2247" s="21"/>
    </row>
    <row r="2248" spans="1:33" x14ac:dyDescent="0.35">
      <c r="A2248" s="19" t="s">
        <v>39</v>
      </c>
      <c r="B2248" s="20" t="str">
        <f t="shared" si="250"/>
        <v>employed</v>
      </c>
      <c r="C2248" s="20">
        <f t="shared" si="247"/>
        <v>1</v>
      </c>
      <c r="D2248" s="20" t="s">
        <v>29</v>
      </c>
      <c r="E2248" s="20" t="s">
        <v>24</v>
      </c>
      <c r="F2248" s="20" t="s">
        <v>19</v>
      </c>
      <c r="G2248" s="20">
        <f t="shared" si="251"/>
        <v>0</v>
      </c>
      <c r="H2248" s="20" t="s">
        <v>25</v>
      </c>
      <c r="I2248" s="20" t="s">
        <v>25</v>
      </c>
      <c r="J2248" s="20" t="s">
        <v>20</v>
      </c>
      <c r="K2248" s="20">
        <v>6</v>
      </c>
      <c r="L2248" s="20" t="s">
        <v>34</v>
      </c>
      <c r="M2248" s="20" t="s">
        <v>22</v>
      </c>
      <c r="N2248" s="20">
        <f t="shared" si="248"/>
        <v>1</v>
      </c>
      <c r="O2248" s="20">
        <v>89</v>
      </c>
      <c r="P2248" s="20">
        <v>28</v>
      </c>
      <c r="Q2248" s="20">
        <v>2</v>
      </c>
      <c r="R2248" s="20">
        <v>-1</v>
      </c>
      <c r="S2248" s="20">
        <v>0</v>
      </c>
      <c r="T2248" s="20">
        <v>172</v>
      </c>
      <c r="U2248" s="20">
        <f t="shared" si="249"/>
        <v>0</v>
      </c>
      <c r="V2248" s="20" t="s">
        <v>19</v>
      </c>
      <c r="W2248" s="20">
        <f t="shared" si="245"/>
        <v>-2.8420008800000005</v>
      </c>
      <c r="X2248" s="20">
        <f t="shared" si="246"/>
        <v>5.5096277836215811E-2</v>
      </c>
      <c r="Y2248" s="20"/>
      <c r="Z2248" s="20"/>
      <c r="AA2248" s="20"/>
      <c r="AB2248" s="20"/>
      <c r="AC2248" s="20"/>
      <c r="AD2248" s="20"/>
      <c r="AE2248" s="20"/>
      <c r="AF2248" s="20"/>
      <c r="AG2248" s="21"/>
    </row>
    <row r="2249" spans="1:33" x14ac:dyDescent="0.35">
      <c r="A2249" s="19" t="s">
        <v>37</v>
      </c>
      <c r="B2249" s="20" t="str">
        <f t="shared" si="250"/>
        <v>employed</v>
      </c>
      <c r="C2249" s="20">
        <f t="shared" si="247"/>
        <v>1</v>
      </c>
      <c r="D2249" s="20" t="s">
        <v>17</v>
      </c>
      <c r="E2249" s="20" t="s">
        <v>24</v>
      </c>
      <c r="F2249" s="20" t="s">
        <v>19</v>
      </c>
      <c r="G2249" s="20">
        <f t="shared" si="251"/>
        <v>0</v>
      </c>
      <c r="H2249" s="20" t="s">
        <v>25</v>
      </c>
      <c r="I2249" s="20" t="s">
        <v>25</v>
      </c>
      <c r="J2249" s="20" t="s">
        <v>22</v>
      </c>
      <c r="K2249" s="20">
        <v>14</v>
      </c>
      <c r="L2249" s="20" t="s">
        <v>26</v>
      </c>
      <c r="M2249" s="20" t="s">
        <v>22</v>
      </c>
      <c r="N2249" s="20">
        <f t="shared" si="248"/>
        <v>1</v>
      </c>
      <c r="O2249" s="20">
        <v>94</v>
      </c>
      <c r="P2249" s="20">
        <v>35</v>
      </c>
      <c r="Q2249" s="20">
        <v>5</v>
      </c>
      <c r="R2249" s="20">
        <v>-1</v>
      </c>
      <c r="S2249" s="20">
        <v>0</v>
      </c>
      <c r="T2249" s="20">
        <v>208</v>
      </c>
      <c r="U2249" s="20">
        <f t="shared" si="249"/>
        <v>0</v>
      </c>
      <c r="V2249" s="20" t="s">
        <v>19</v>
      </c>
      <c r="W2249" s="20">
        <f t="shared" si="245"/>
        <v>-2.7118754960000002</v>
      </c>
      <c r="X2249" s="20">
        <f t="shared" si="246"/>
        <v>6.2276236383238315E-2</v>
      </c>
      <c r="Y2249" s="20"/>
      <c r="Z2249" s="20"/>
      <c r="AA2249" s="20"/>
      <c r="AB2249" s="20"/>
      <c r="AC2249" s="20"/>
      <c r="AD2249" s="20"/>
      <c r="AE2249" s="20"/>
      <c r="AF2249" s="20"/>
      <c r="AG2249" s="21"/>
    </row>
    <row r="2250" spans="1:33" x14ac:dyDescent="0.35">
      <c r="A2250" s="19" t="s">
        <v>23</v>
      </c>
      <c r="B2250" s="20" t="str">
        <f t="shared" si="250"/>
        <v>employed</v>
      </c>
      <c r="C2250" s="20">
        <f t="shared" si="247"/>
        <v>1</v>
      </c>
      <c r="D2250" s="20" t="s">
        <v>17</v>
      </c>
      <c r="E2250" s="20" t="s">
        <v>24</v>
      </c>
      <c r="F2250" s="20" t="s">
        <v>19</v>
      </c>
      <c r="G2250" s="20">
        <f t="shared" si="251"/>
        <v>0</v>
      </c>
      <c r="H2250" s="20" t="s">
        <v>25</v>
      </c>
      <c r="I2250" s="20" t="s">
        <v>19</v>
      </c>
      <c r="J2250" s="20" t="s">
        <v>22</v>
      </c>
      <c r="K2250" s="20">
        <v>20</v>
      </c>
      <c r="L2250" s="20" t="s">
        <v>26</v>
      </c>
      <c r="M2250" s="20" t="s">
        <v>22</v>
      </c>
      <c r="N2250" s="20">
        <f t="shared" si="248"/>
        <v>1</v>
      </c>
      <c r="O2250" s="20">
        <v>1438</v>
      </c>
      <c r="P2250" s="20">
        <v>39</v>
      </c>
      <c r="Q2250" s="20">
        <v>2</v>
      </c>
      <c r="R2250" s="20">
        <v>-1</v>
      </c>
      <c r="S2250" s="20">
        <v>0</v>
      </c>
      <c r="T2250" s="20">
        <v>212</v>
      </c>
      <c r="U2250" s="20">
        <f t="shared" si="249"/>
        <v>0</v>
      </c>
      <c r="V2250" s="20" t="s">
        <v>19</v>
      </c>
      <c r="W2250" s="20">
        <f t="shared" si="245"/>
        <v>-2.6974171200000003</v>
      </c>
      <c r="X2250" s="20">
        <f t="shared" si="246"/>
        <v>6.3125938045213076E-2</v>
      </c>
      <c r="Y2250" s="20"/>
      <c r="Z2250" s="20"/>
      <c r="AA2250" s="20"/>
      <c r="AB2250" s="20"/>
      <c r="AC2250" s="20"/>
      <c r="AD2250" s="20"/>
      <c r="AE2250" s="20"/>
      <c r="AF2250" s="20"/>
      <c r="AG2250" s="21"/>
    </row>
    <row r="2251" spans="1:33" x14ac:dyDescent="0.35">
      <c r="A2251" s="19" t="s">
        <v>16</v>
      </c>
      <c r="B2251" s="20" t="str">
        <f t="shared" si="250"/>
        <v>unemployed</v>
      </c>
      <c r="C2251" s="20">
        <f t="shared" si="247"/>
        <v>0</v>
      </c>
      <c r="D2251" s="20" t="s">
        <v>44</v>
      </c>
      <c r="E2251" s="20" t="s">
        <v>30</v>
      </c>
      <c r="F2251" s="20" t="s">
        <v>19</v>
      </c>
      <c r="G2251" s="20">
        <f t="shared" si="251"/>
        <v>0</v>
      </c>
      <c r="H2251" s="20" t="s">
        <v>19</v>
      </c>
      <c r="I2251" s="20" t="s">
        <v>19</v>
      </c>
      <c r="J2251" s="20" t="s">
        <v>20</v>
      </c>
      <c r="K2251" s="20">
        <v>8</v>
      </c>
      <c r="L2251" s="20" t="s">
        <v>45</v>
      </c>
      <c r="M2251" s="20" t="s">
        <v>27</v>
      </c>
      <c r="N2251" s="20">
        <f t="shared" si="248"/>
        <v>1</v>
      </c>
      <c r="O2251" s="20">
        <v>780</v>
      </c>
      <c r="P2251" s="20">
        <v>49</v>
      </c>
      <c r="Q2251" s="20">
        <v>1</v>
      </c>
      <c r="R2251" s="20">
        <v>871</v>
      </c>
      <c r="S2251" s="20">
        <v>2</v>
      </c>
      <c r="T2251" s="20">
        <v>148</v>
      </c>
      <c r="U2251" s="20">
        <f t="shared" si="249"/>
        <v>0</v>
      </c>
      <c r="V2251" s="20" t="s">
        <v>19</v>
      </c>
      <c r="W2251" s="20">
        <f t="shared" si="245"/>
        <v>-0.98612131200000019</v>
      </c>
      <c r="X2251" s="20">
        <f t="shared" si="246"/>
        <v>0.27167887153610065</v>
      </c>
      <c r="Y2251" s="20"/>
      <c r="Z2251" s="20"/>
      <c r="AA2251" s="20"/>
      <c r="AB2251" s="20"/>
      <c r="AC2251" s="20"/>
      <c r="AD2251" s="20"/>
      <c r="AE2251" s="20"/>
      <c r="AF2251" s="20"/>
      <c r="AG2251" s="21"/>
    </row>
    <row r="2252" spans="1:33" x14ac:dyDescent="0.35">
      <c r="A2252" s="19" t="s">
        <v>28</v>
      </c>
      <c r="B2252" s="20" t="str">
        <f t="shared" si="250"/>
        <v>employed</v>
      </c>
      <c r="C2252" s="20">
        <f t="shared" si="247"/>
        <v>1</v>
      </c>
      <c r="D2252" s="20" t="s">
        <v>17</v>
      </c>
      <c r="E2252" s="20" t="s">
        <v>30</v>
      </c>
      <c r="F2252" s="20" t="s">
        <v>19</v>
      </c>
      <c r="G2252" s="20">
        <f t="shared" si="251"/>
        <v>0</v>
      </c>
      <c r="H2252" s="20" t="s">
        <v>25</v>
      </c>
      <c r="I2252" s="20" t="s">
        <v>19</v>
      </c>
      <c r="J2252" s="20" t="s">
        <v>20</v>
      </c>
      <c r="K2252" s="20">
        <v>4</v>
      </c>
      <c r="L2252" s="20" t="s">
        <v>34</v>
      </c>
      <c r="M2252" s="20" t="s">
        <v>22</v>
      </c>
      <c r="N2252" s="20">
        <f t="shared" si="248"/>
        <v>1</v>
      </c>
      <c r="O2252" s="20">
        <v>207</v>
      </c>
      <c r="P2252" s="20">
        <v>50</v>
      </c>
      <c r="Q2252" s="20">
        <v>1</v>
      </c>
      <c r="R2252" s="20">
        <v>-1</v>
      </c>
      <c r="S2252" s="20">
        <v>0</v>
      </c>
      <c r="T2252" s="20">
        <v>99</v>
      </c>
      <c r="U2252" s="20">
        <f t="shared" si="249"/>
        <v>0</v>
      </c>
      <c r="V2252" s="20" t="s">
        <v>19</v>
      </c>
      <c r="W2252" s="20">
        <f t="shared" si="245"/>
        <v>-3.1058662420000003</v>
      </c>
      <c r="X2252" s="20">
        <f t="shared" si="246"/>
        <v>4.2865925723475508E-2</v>
      </c>
      <c r="Y2252" s="20"/>
      <c r="Z2252" s="20"/>
      <c r="AA2252" s="20"/>
      <c r="AB2252" s="20"/>
      <c r="AC2252" s="20"/>
      <c r="AD2252" s="20"/>
      <c r="AE2252" s="20"/>
      <c r="AF2252" s="20"/>
      <c r="AG2252" s="21"/>
    </row>
    <row r="2253" spans="1:33" x14ac:dyDescent="0.35">
      <c r="A2253" s="19" t="s">
        <v>28</v>
      </c>
      <c r="B2253" s="20" t="str">
        <f t="shared" si="250"/>
        <v>employed</v>
      </c>
      <c r="C2253" s="20">
        <f t="shared" si="247"/>
        <v>1</v>
      </c>
      <c r="D2253" s="20" t="s">
        <v>17</v>
      </c>
      <c r="E2253" s="20" t="s">
        <v>30</v>
      </c>
      <c r="F2253" s="20" t="s">
        <v>19</v>
      </c>
      <c r="G2253" s="20">
        <f t="shared" si="251"/>
        <v>0</v>
      </c>
      <c r="H2253" s="20" t="s">
        <v>19</v>
      </c>
      <c r="I2253" s="20" t="s">
        <v>19</v>
      </c>
      <c r="J2253" s="20" t="s">
        <v>20</v>
      </c>
      <c r="K2253" s="20">
        <v>3</v>
      </c>
      <c r="L2253" s="20" t="s">
        <v>34</v>
      </c>
      <c r="M2253" s="20" t="s">
        <v>49</v>
      </c>
      <c r="N2253" s="20">
        <f t="shared" si="248"/>
        <v>1</v>
      </c>
      <c r="O2253" s="20">
        <v>238</v>
      </c>
      <c r="P2253" s="20">
        <v>37</v>
      </c>
      <c r="Q2253" s="20">
        <v>1</v>
      </c>
      <c r="R2253" s="20">
        <v>92</v>
      </c>
      <c r="S2253" s="20">
        <v>1</v>
      </c>
      <c r="T2253" s="20">
        <v>185</v>
      </c>
      <c r="U2253" s="20">
        <f t="shared" si="249"/>
        <v>1</v>
      </c>
      <c r="V2253" s="20" t="s">
        <v>25</v>
      </c>
      <c r="W2253" s="20">
        <f t="shared" si="245"/>
        <v>-2.5048304480000003</v>
      </c>
      <c r="X2253" s="20">
        <f t="shared" si="246"/>
        <v>7.5520240689382137E-2</v>
      </c>
      <c r="Y2253" s="20"/>
      <c r="Z2253" s="20"/>
      <c r="AA2253" s="20"/>
      <c r="AB2253" s="20"/>
      <c r="AC2253" s="20"/>
      <c r="AD2253" s="20"/>
      <c r="AE2253" s="20"/>
      <c r="AF2253" s="20"/>
      <c r="AG2253" s="21"/>
    </row>
    <row r="2254" spans="1:33" x14ac:dyDescent="0.35">
      <c r="A2254" s="19" t="s">
        <v>33</v>
      </c>
      <c r="B2254" s="20" t="str">
        <f t="shared" si="250"/>
        <v>employed</v>
      </c>
      <c r="C2254" s="20">
        <f t="shared" si="247"/>
        <v>1</v>
      </c>
      <c r="D2254" s="20" t="s">
        <v>17</v>
      </c>
      <c r="E2254" s="20" t="s">
        <v>18</v>
      </c>
      <c r="F2254" s="20" t="s">
        <v>19</v>
      </c>
      <c r="G2254" s="20">
        <f t="shared" si="251"/>
        <v>0</v>
      </c>
      <c r="H2254" s="20" t="s">
        <v>19</v>
      </c>
      <c r="I2254" s="20" t="s">
        <v>19</v>
      </c>
      <c r="J2254" s="20" t="s">
        <v>20</v>
      </c>
      <c r="K2254" s="20">
        <v>6</v>
      </c>
      <c r="L2254" s="20" t="s">
        <v>40</v>
      </c>
      <c r="M2254" s="20" t="s">
        <v>22</v>
      </c>
      <c r="N2254" s="20">
        <f t="shared" si="248"/>
        <v>1</v>
      </c>
      <c r="O2254" s="20">
        <v>2433</v>
      </c>
      <c r="P2254" s="20">
        <v>45</v>
      </c>
      <c r="Q2254" s="20">
        <v>2</v>
      </c>
      <c r="R2254" s="20">
        <v>-1</v>
      </c>
      <c r="S2254" s="20">
        <v>0</v>
      </c>
      <c r="T2254" s="20">
        <v>133</v>
      </c>
      <c r="U2254" s="20">
        <f t="shared" si="249"/>
        <v>0</v>
      </c>
      <c r="V2254" s="20" t="s">
        <v>19</v>
      </c>
      <c r="W2254" s="20">
        <f t="shared" si="245"/>
        <v>-2.9829700460000002</v>
      </c>
      <c r="X2254" s="20">
        <f t="shared" si="246"/>
        <v>4.8201186461676503E-2</v>
      </c>
      <c r="Y2254" s="20"/>
      <c r="Z2254" s="20"/>
      <c r="AA2254" s="20"/>
      <c r="AB2254" s="20"/>
      <c r="AC2254" s="20"/>
      <c r="AD2254" s="20"/>
      <c r="AE2254" s="20"/>
      <c r="AF2254" s="20"/>
      <c r="AG2254" s="21"/>
    </row>
    <row r="2255" spans="1:33" x14ac:dyDescent="0.35">
      <c r="A2255" s="19" t="s">
        <v>46</v>
      </c>
      <c r="B2255" s="20" t="str">
        <f t="shared" si="250"/>
        <v>employed</v>
      </c>
      <c r="C2255" s="20">
        <f t="shared" si="247"/>
        <v>1</v>
      </c>
      <c r="D2255" s="20" t="s">
        <v>29</v>
      </c>
      <c r="E2255" s="20" t="s">
        <v>24</v>
      </c>
      <c r="F2255" s="20" t="s">
        <v>19</v>
      </c>
      <c r="G2255" s="20">
        <f t="shared" si="251"/>
        <v>0</v>
      </c>
      <c r="H2255" s="20" t="s">
        <v>19</v>
      </c>
      <c r="I2255" s="20" t="s">
        <v>19</v>
      </c>
      <c r="J2255" s="20" t="s">
        <v>20</v>
      </c>
      <c r="K2255" s="20">
        <v>6</v>
      </c>
      <c r="L2255" s="20" t="s">
        <v>34</v>
      </c>
      <c r="M2255" s="20" t="s">
        <v>22</v>
      </c>
      <c r="N2255" s="20">
        <f t="shared" si="248"/>
        <v>1</v>
      </c>
      <c r="O2255" s="20">
        <v>1924</v>
      </c>
      <c r="P2255" s="20">
        <v>30</v>
      </c>
      <c r="Q2255" s="20">
        <v>1</v>
      </c>
      <c r="R2255" s="20">
        <v>-1</v>
      </c>
      <c r="S2255" s="20">
        <v>0</v>
      </c>
      <c r="T2255" s="20">
        <v>170</v>
      </c>
      <c r="U2255" s="20">
        <f t="shared" si="249"/>
        <v>0</v>
      </c>
      <c r="V2255" s="20" t="s">
        <v>19</v>
      </c>
      <c r="W2255" s="20">
        <f t="shared" ref="W2255:W2318" si="252">AA$25+AA$26*N2255+AA$27*R2255+AA$28*S2255+AA$29*T2255</f>
        <v>-2.8492300680000007</v>
      </c>
      <c r="X2255" s="20">
        <f t="shared" ref="X2255:X2318" si="253">EXP(W2255)/(1+EXP(W2255))</f>
        <v>5.4721129627742178E-2</v>
      </c>
      <c r="Y2255" s="20"/>
      <c r="Z2255" s="20"/>
      <c r="AA2255" s="20"/>
      <c r="AB2255" s="20"/>
      <c r="AC2255" s="20"/>
      <c r="AD2255" s="20"/>
      <c r="AE2255" s="20"/>
      <c r="AF2255" s="20"/>
      <c r="AG2255" s="21"/>
    </row>
    <row r="2256" spans="1:33" x14ac:dyDescent="0.35">
      <c r="A2256" s="19" t="s">
        <v>16</v>
      </c>
      <c r="B2256" s="20" t="str">
        <f t="shared" si="250"/>
        <v>unemployed</v>
      </c>
      <c r="C2256" s="20">
        <f t="shared" si="247"/>
        <v>0</v>
      </c>
      <c r="D2256" s="20" t="s">
        <v>17</v>
      </c>
      <c r="E2256" s="20" t="s">
        <v>30</v>
      </c>
      <c r="F2256" s="20" t="s">
        <v>19</v>
      </c>
      <c r="G2256" s="20">
        <f t="shared" si="251"/>
        <v>0</v>
      </c>
      <c r="H2256" s="20" t="s">
        <v>25</v>
      </c>
      <c r="I2256" s="20" t="s">
        <v>19</v>
      </c>
      <c r="J2256" s="20" t="s">
        <v>22</v>
      </c>
      <c r="K2256" s="20">
        <v>19</v>
      </c>
      <c r="L2256" s="20" t="s">
        <v>26</v>
      </c>
      <c r="M2256" s="20" t="s">
        <v>22</v>
      </c>
      <c r="N2256" s="20">
        <f t="shared" si="248"/>
        <v>1</v>
      </c>
      <c r="O2256" s="20">
        <v>-471</v>
      </c>
      <c r="P2256" s="20">
        <v>48</v>
      </c>
      <c r="Q2256" s="20">
        <v>7</v>
      </c>
      <c r="R2256" s="20">
        <v>-1</v>
      </c>
      <c r="S2256" s="20">
        <v>0</v>
      </c>
      <c r="T2256" s="20">
        <v>668</v>
      </c>
      <c r="U2256" s="20">
        <f t="shared" si="249"/>
        <v>0</v>
      </c>
      <c r="V2256" s="20" t="s">
        <v>19</v>
      </c>
      <c r="W2256" s="20">
        <f t="shared" si="252"/>
        <v>-1.0491622560000002</v>
      </c>
      <c r="X2256" s="20">
        <f t="shared" si="253"/>
        <v>0.25938600310600401</v>
      </c>
      <c r="Y2256" s="20"/>
      <c r="Z2256" s="20"/>
      <c r="AA2256" s="20"/>
      <c r="AB2256" s="20"/>
      <c r="AC2256" s="20"/>
      <c r="AD2256" s="20"/>
      <c r="AE2256" s="20"/>
      <c r="AF2256" s="20"/>
      <c r="AG2256" s="21"/>
    </row>
    <row r="2257" spans="1:33" x14ac:dyDescent="0.35">
      <c r="A2257" s="19" t="s">
        <v>28</v>
      </c>
      <c r="B2257" s="20" t="str">
        <f t="shared" si="250"/>
        <v>employed</v>
      </c>
      <c r="C2257" s="20">
        <f t="shared" si="247"/>
        <v>1</v>
      </c>
      <c r="D2257" s="20" t="s">
        <v>29</v>
      </c>
      <c r="E2257" s="20" t="s">
        <v>30</v>
      </c>
      <c r="F2257" s="20" t="s">
        <v>19</v>
      </c>
      <c r="G2257" s="20">
        <f t="shared" si="251"/>
        <v>0</v>
      </c>
      <c r="H2257" s="20" t="s">
        <v>25</v>
      </c>
      <c r="I2257" s="20" t="s">
        <v>19</v>
      </c>
      <c r="J2257" s="20" t="s">
        <v>20</v>
      </c>
      <c r="K2257" s="20">
        <v>8</v>
      </c>
      <c r="L2257" s="20" t="s">
        <v>26</v>
      </c>
      <c r="M2257" s="20" t="s">
        <v>27</v>
      </c>
      <c r="N2257" s="20">
        <f t="shared" si="248"/>
        <v>1</v>
      </c>
      <c r="O2257" s="20">
        <v>1531</v>
      </c>
      <c r="P2257" s="20">
        <v>36</v>
      </c>
      <c r="Q2257" s="20">
        <v>3</v>
      </c>
      <c r="R2257" s="20">
        <v>170</v>
      </c>
      <c r="S2257" s="20">
        <v>1</v>
      </c>
      <c r="T2257" s="20">
        <v>81</v>
      </c>
      <c r="U2257" s="20">
        <f t="shared" si="249"/>
        <v>0</v>
      </c>
      <c r="V2257" s="20" t="s">
        <v>19</v>
      </c>
      <c r="W2257" s="20">
        <f t="shared" si="252"/>
        <v>-2.7258547320000002</v>
      </c>
      <c r="X2257" s="20">
        <f t="shared" si="253"/>
        <v>6.1464856345860436E-2</v>
      </c>
      <c r="Y2257" s="20"/>
      <c r="Z2257" s="20"/>
      <c r="AA2257" s="20"/>
      <c r="AB2257" s="20"/>
      <c r="AC2257" s="20"/>
      <c r="AD2257" s="20"/>
      <c r="AE2257" s="20"/>
      <c r="AF2257" s="20"/>
      <c r="AG2257" s="21"/>
    </row>
    <row r="2258" spans="1:33" x14ac:dyDescent="0.35">
      <c r="A2258" s="19" t="s">
        <v>28</v>
      </c>
      <c r="B2258" s="20" t="str">
        <f t="shared" si="250"/>
        <v>employed</v>
      </c>
      <c r="C2258" s="20">
        <f t="shared" si="247"/>
        <v>1</v>
      </c>
      <c r="D2258" s="20" t="s">
        <v>29</v>
      </c>
      <c r="E2258" s="20" t="s">
        <v>24</v>
      </c>
      <c r="F2258" s="20" t="s">
        <v>19</v>
      </c>
      <c r="G2258" s="20">
        <f t="shared" si="251"/>
        <v>0</v>
      </c>
      <c r="H2258" s="20" t="s">
        <v>19</v>
      </c>
      <c r="I2258" s="20" t="s">
        <v>19</v>
      </c>
      <c r="J2258" s="20" t="s">
        <v>20</v>
      </c>
      <c r="K2258" s="20">
        <v>12</v>
      </c>
      <c r="L2258" s="20" t="s">
        <v>32</v>
      </c>
      <c r="M2258" s="20" t="s">
        <v>22</v>
      </c>
      <c r="N2258" s="20">
        <f t="shared" si="248"/>
        <v>1</v>
      </c>
      <c r="O2258" s="20">
        <v>764</v>
      </c>
      <c r="P2258" s="20">
        <v>41</v>
      </c>
      <c r="Q2258" s="20">
        <v>2</v>
      </c>
      <c r="R2258" s="20">
        <v>-1</v>
      </c>
      <c r="S2258" s="20">
        <v>0</v>
      </c>
      <c r="T2258" s="20">
        <v>230</v>
      </c>
      <c r="U2258" s="20">
        <f t="shared" si="249"/>
        <v>0</v>
      </c>
      <c r="V2258" s="20" t="s">
        <v>19</v>
      </c>
      <c r="W2258" s="20">
        <f t="shared" si="252"/>
        <v>-2.6323544280000002</v>
      </c>
      <c r="X2258" s="20">
        <f t="shared" si="253"/>
        <v>6.7084949474778666E-2</v>
      </c>
      <c r="Y2258" s="20"/>
      <c r="Z2258" s="20"/>
      <c r="AA2258" s="20"/>
      <c r="AB2258" s="20"/>
      <c r="AC2258" s="20"/>
      <c r="AD2258" s="20"/>
      <c r="AE2258" s="20"/>
      <c r="AF2258" s="20"/>
      <c r="AG2258" s="21"/>
    </row>
    <row r="2259" spans="1:33" x14ac:dyDescent="0.35">
      <c r="A2259" s="19" t="s">
        <v>33</v>
      </c>
      <c r="B2259" s="20" t="str">
        <f t="shared" si="250"/>
        <v>employed</v>
      </c>
      <c r="C2259" s="20">
        <f t="shared" si="247"/>
        <v>1</v>
      </c>
      <c r="D2259" s="20" t="s">
        <v>17</v>
      </c>
      <c r="E2259" s="20" t="s">
        <v>24</v>
      </c>
      <c r="F2259" s="20" t="s">
        <v>19</v>
      </c>
      <c r="G2259" s="20">
        <f t="shared" si="251"/>
        <v>0</v>
      </c>
      <c r="H2259" s="20" t="s">
        <v>19</v>
      </c>
      <c r="I2259" s="20" t="s">
        <v>19</v>
      </c>
      <c r="J2259" s="20" t="s">
        <v>22</v>
      </c>
      <c r="K2259" s="20">
        <v>5</v>
      </c>
      <c r="L2259" s="20" t="s">
        <v>26</v>
      </c>
      <c r="M2259" s="20" t="s">
        <v>22</v>
      </c>
      <c r="N2259" s="20">
        <f t="shared" si="248"/>
        <v>1</v>
      </c>
      <c r="O2259" s="20">
        <v>383</v>
      </c>
      <c r="P2259" s="20">
        <v>55</v>
      </c>
      <c r="Q2259" s="20">
        <v>1</v>
      </c>
      <c r="R2259" s="20">
        <v>-1</v>
      </c>
      <c r="S2259" s="20">
        <v>0</v>
      </c>
      <c r="T2259" s="20">
        <v>287</v>
      </c>
      <c r="U2259" s="20">
        <f t="shared" si="249"/>
        <v>0</v>
      </c>
      <c r="V2259" s="20" t="s">
        <v>19</v>
      </c>
      <c r="W2259" s="20">
        <f t="shared" si="252"/>
        <v>-2.4263225700000004</v>
      </c>
      <c r="X2259" s="20">
        <f t="shared" si="253"/>
        <v>8.1187366547200407E-2</v>
      </c>
      <c r="Y2259" s="20"/>
      <c r="Z2259" s="20"/>
      <c r="AA2259" s="20"/>
      <c r="AB2259" s="20"/>
      <c r="AC2259" s="20"/>
      <c r="AD2259" s="20"/>
      <c r="AE2259" s="20"/>
      <c r="AF2259" s="20"/>
      <c r="AG2259" s="21"/>
    </row>
    <row r="2260" spans="1:33" x14ac:dyDescent="0.35">
      <c r="A2260" s="19" t="s">
        <v>47</v>
      </c>
      <c r="B2260" s="20" t="str">
        <f t="shared" si="250"/>
        <v>unemployed</v>
      </c>
      <c r="C2260" s="20">
        <f t="shared" si="247"/>
        <v>0</v>
      </c>
      <c r="D2260" s="20" t="s">
        <v>17</v>
      </c>
      <c r="E2260" s="20" t="s">
        <v>18</v>
      </c>
      <c r="F2260" s="20" t="s">
        <v>19</v>
      </c>
      <c r="G2260" s="20">
        <f t="shared" si="251"/>
        <v>0</v>
      </c>
      <c r="H2260" s="20" t="s">
        <v>19</v>
      </c>
      <c r="I2260" s="20" t="s">
        <v>19</v>
      </c>
      <c r="J2260" s="20" t="s">
        <v>20</v>
      </c>
      <c r="K2260" s="20">
        <v>16</v>
      </c>
      <c r="L2260" s="20" t="s">
        <v>51</v>
      </c>
      <c r="M2260" s="20" t="s">
        <v>22</v>
      </c>
      <c r="N2260" s="20">
        <f t="shared" si="248"/>
        <v>1</v>
      </c>
      <c r="O2260" s="20">
        <v>3782</v>
      </c>
      <c r="P2260" s="20">
        <v>70</v>
      </c>
      <c r="Q2260" s="20">
        <v>1</v>
      </c>
      <c r="R2260" s="20">
        <v>-1</v>
      </c>
      <c r="S2260" s="20">
        <v>0</v>
      </c>
      <c r="T2260" s="20">
        <v>618</v>
      </c>
      <c r="U2260" s="20">
        <f t="shared" si="249"/>
        <v>0</v>
      </c>
      <c r="V2260" s="20" t="s">
        <v>19</v>
      </c>
      <c r="W2260" s="20">
        <f t="shared" si="252"/>
        <v>-1.2298919560000003</v>
      </c>
      <c r="X2260" s="20">
        <f t="shared" si="253"/>
        <v>0.22620033651696775</v>
      </c>
      <c r="Y2260" s="20"/>
      <c r="Z2260" s="20"/>
      <c r="AA2260" s="20"/>
      <c r="AB2260" s="20"/>
      <c r="AC2260" s="20"/>
      <c r="AD2260" s="20"/>
      <c r="AE2260" s="20"/>
      <c r="AF2260" s="20"/>
      <c r="AG2260" s="21"/>
    </row>
    <row r="2261" spans="1:33" x14ac:dyDescent="0.35">
      <c r="A2261" s="19" t="s">
        <v>28</v>
      </c>
      <c r="B2261" s="20" t="str">
        <f t="shared" si="250"/>
        <v>employed</v>
      </c>
      <c r="C2261" s="20">
        <f t="shared" si="247"/>
        <v>1</v>
      </c>
      <c r="D2261" s="20" t="s">
        <v>17</v>
      </c>
      <c r="E2261" s="20" t="s">
        <v>30</v>
      </c>
      <c r="F2261" s="20" t="s">
        <v>19</v>
      </c>
      <c r="G2261" s="20">
        <f t="shared" si="251"/>
        <v>0</v>
      </c>
      <c r="H2261" s="20" t="s">
        <v>25</v>
      </c>
      <c r="I2261" s="20" t="s">
        <v>19</v>
      </c>
      <c r="J2261" s="20" t="s">
        <v>20</v>
      </c>
      <c r="K2261" s="20">
        <v>5</v>
      </c>
      <c r="L2261" s="20" t="s">
        <v>26</v>
      </c>
      <c r="M2261" s="20" t="s">
        <v>22</v>
      </c>
      <c r="N2261" s="20">
        <f t="shared" si="248"/>
        <v>1</v>
      </c>
      <c r="O2261" s="20">
        <v>326</v>
      </c>
      <c r="P2261" s="20">
        <v>41</v>
      </c>
      <c r="Q2261" s="20">
        <v>1</v>
      </c>
      <c r="R2261" s="20">
        <v>-1</v>
      </c>
      <c r="S2261" s="20">
        <v>0</v>
      </c>
      <c r="T2261" s="20">
        <v>788</v>
      </c>
      <c r="U2261" s="20">
        <f t="shared" si="249"/>
        <v>1</v>
      </c>
      <c r="V2261" s="20" t="s">
        <v>25</v>
      </c>
      <c r="W2261" s="20">
        <f t="shared" si="252"/>
        <v>-0.61541097600000016</v>
      </c>
      <c r="X2261" s="20">
        <f t="shared" si="253"/>
        <v>0.35082587143445548</v>
      </c>
      <c r="Y2261" s="20"/>
      <c r="Z2261" s="20"/>
      <c r="AA2261" s="20"/>
      <c r="AB2261" s="20"/>
      <c r="AC2261" s="20"/>
      <c r="AD2261" s="20"/>
      <c r="AE2261" s="20"/>
      <c r="AF2261" s="20"/>
      <c r="AG2261" s="21"/>
    </row>
    <row r="2262" spans="1:33" x14ac:dyDescent="0.35">
      <c r="A2262" s="19" t="s">
        <v>23</v>
      </c>
      <c r="B2262" s="20" t="str">
        <f t="shared" si="250"/>
        <v>employed</v>
      </c>
      <c r="C2262" s="20">
        <f t="shared" si="247"/>
        <v>1</v>
      </c>
      <c r="D2262" s="20" t="s">
        <v>44</v>
      </c>
      <c r="E2262" s="20" t="s">
        <v>24</v>
      </c>
      <c r="F2262" s="20" t="s">
        <v>19</v>
      </c>
      <c r="G2262" s="20">
        <f t="shared" si="251"/>
        <v>0</v>
      </c>
      <c r="H2262" s="20" t="s">
        <v>19</v>
      </c>
      <c r="I2262" s="20" t="s">
        <v>19</v>
      </c>
      <c r="J2262" s="20" t="s">
        <v>20</v>
      </c>
      <c r="K2262" s="20">
        <v>6</v>
      </c>
      <c r="L2262" s="20" t="s">
        <v>34</v>
      </c>
      <c r="M2262" s="20" t="s">
        <v>22</v>
      </c>
      <c r="N2262" s="20">
        <f t="shared" si="248"/>
        <v>1</v>
      </c>
      <c r="O2262" s="20">
        <v>691</v>
      </c>
      <c r="P2262" s="20">
        <v>47</v>
      </c>
      <c r="Q2262" s="20">
        <v>6</v>
      </c>
      <c r="R2262" s="20">
        <v>-1</v>
      </c>
      <c r="S2262" s="20">
        <v>0</v>
      </c>
      <c r="T2262" s="20">
        <v>285</v>
      </c>
      <c r="U2262" s="20">
        <f t="shared" si="249"/>
        <v>0</v>
      </c>
      <c r="V2262" s="20" t="s">
        <v>19</v>
      </c>
      <c r="W2262" s="20">
        <f t="shared" si="252"/>
        <v>-2.4335517580000001</v>
      </c>
      <c r="X2262" s="20">
        <f t="shared" si="253"/>
        <v>8.0649728333144419E-2</v>
      </c>
      <c r="Y2262" s="20"/>
      <c r="Z2262" s="20"/>
      <c r="AA2262" s="20"/>
      <c r="AB2262" s="20"/>
      <c r="AC2262" s="20"/>
      <c r="AD2262" s="20"/>
      <c r="AE2262" s="20"/>
      <c r="AF2262" s="20"/>
      <c r="AG2262" s="21"/>
    </row>
    <row r="2263" spans="1:33" x14ac:dyDescent="0.35">
      <c r="A2263" s="19" t="s">
        <v>37</v>
      </c>
      <c r="B2263" s="20" t="str">
        <f t="shared" si="250"/>
        <v>employed</v>
      </c>
      <c r="C2263" s="20">
        <f t="shared" si="247"/>
        <v>1</v>
      </c>
      <c r="D2263" s="20" t="s">
        <v>29</v>
      </c>
      <c r="E2263" s="20" t="s">
        <v>24</v>
      </c>
      <c r="F2263" s="20" t="s">
        <v>19</v>
      </c>
      <c r="G2263" s="20">
        <f t="shared" si="251"/>
        <v>0</v>
      </c>
      <c r="H2263" s="20" t="s">
        <v>19</v>
      </c>
      <c r="I2263" s="20" t="s">
        <v>19</v>
      </c>
      <c r="J2263" s="20" t="s">
        <v>20</v>
      </c>
      <c r="K2263" s="20">
        <v>21</v>
      </c>
      <c r="L2263" s="20" t="s">
        <v>40</v>
      </c>
      <c r="M2263" s="20" t="s">
        <v>22</v>
      </c>
      <c r="N2263" s="20">
        <f t="shared" si="248"/>
        <v>1</v>
      </c>
      <c r="O2263" s="20">
        <v>0</v>
      </c>
      <c r="P2263" s="20">
        <v>34</v>
      </c>
      <c r="Q2263" s="20">
        <v>2</v>
      </c>
      <c r="R2263" s="20">
        <v>-1</v>
      </c>
      <c r="S2263" s="20">
        <v>0</v>
      </c>
      <c r="T2263" s="20">
        <v>163</v>
      </c>
      <c r="U2263" s="20">
        <f t="shared" si="249"/>
        <v>0</v>
      </c>
      <c r="V2263" s="20" t="s">
        <v>19</v>
      </c>
      <c r="W2263" s="20">
        <f t="shared" si="252"/>
        <v>-2.8745322260000004</v>
      </c>
      <c r="X2263" s="20">
        <f t="shared" si="253"/>
        <v>5.3426981377566941E-2</v>
      </c>
      <c r="Y2263" s="20"/>
      <c r="Z2263" s="20"/>
      <c r="AA2263" s="20"/>
      <c r="AB2263" s="20"/>
      <c r="AC2263" s="20"/>
      <c r="AD2263" s="20"/>
      <c r="AE2263" s="20"/>
      <c r="AF2263" s="20"/>
      <c r="AG2263" s="21"/>
    </row>
    <row r="2264" spans="1:33" x14ac:dyDescent="0.35">
      <c r="A2264" s="19" t="s">
        <v>28</v>
      </c>
      <c r="B2264" s="20" t="str">
        <f t="shared" si="250"/>
        <v>employed</v>
      </c>
      <c r="C2264" s="20">
        <f t="shared" si="247"/>
        <v>1</v>
      </c>
      <c r="D2264" s="20" t="s">
        <v>29</v>
      </c>
      <c r="E2264" s="20" t="s">
        <v>30</v>
      </c>
      <c r="F2264" s="20" t="s">
        <v>19</v>
      </c>
      <c r="G2264" s="20">
        <f t="shared" si="251"/>
        <v>0</v>
      </c>
      <c r="H2264" s="20" t="s">
        <v>19</v>
      </c>
      <c r="I2264" s="20" t="s">
        <v>19</v>
      </c>
      <c r="J2264" s="20" t="s">
        <v>20</v>
      </c>
      <c r="K2264" s="20">
        <v>8</v>
      </c>
      <c r="L2264" s="20" t="s">
        <v>43</v>
      </c>
      <c r="M2264" s="20" t="s">
        <v>22</v>
      </c>
      <c r="N2264" s="20">
        <f t="shared" si="248"/>
        <v>1</v>
      </c>
      <c r="O2264" s="20">
        <v>99</v>
      </c>
      <c r="P2264" s="20">
        <v>33</v>
      </c>
      <c r="Q2264" s="20">
        <v>1</v>
      </c>
      <c r="R2264" s="20">
        <v>-1</v>
      </c>
      <c r="S2264" s="20">
        <v>0</v>
      </c>
      <c r="T2264" s="20">
        <v>159</v>
      </c>
      <c r="U2264" s="20">
        <f t="shared" si="249"/>
        <v>0</v>
      </c>
      <c r="V2264" s="20" t="s">
        <v>19</v>
      </c>
      <c r="W2264" s="20">
        <f t="shared" si="252"/>
        <v>-2.8889906020000002</v>
      </c>
      <c r="X2264" s="20">
        <f t="shared" si="253"/>
        <v>5.2700488013306852E-2</v>
      </c>
      <c r="Y2264" s="20"/>
      <c r="Z2264" s="20"/>
      <c r="AA2264" s="20"/>
      <c r="AB2264" s="20"/>
      <c r="AC2264" s="20"/>
      <c r="AD2264" s="20"/>
      <c r="AE2264" s="20"/>
      <c r="AF2264" s="20"/>
      <c r="AG2264" s="21"/>
    </row>
    <row r="2265" spans="1:33" x14ac:dyDescent="0.35">
      <c r="A2265" s="19" t="s">
        <v>47</v>
      </c>
      <c r="B2265" s="20" t="str">
        <f t="shared" si="250"/>
        <v>unemployed</v>
      </c>
      <c r="C2265" s="20">
        <f t="shared" si="247"/>
        <v>0</v>
      </c>
      <c r="D2265" s="20" t="s">
        <v>17</v>
      </c>
      <c r="E2265" s="20" t="s">
        <v>24</v>
      </c>
      <c r="F2265" s="20" t="s">
        <v>19</v>
      </c>
      <c r="G2265" s="20">
        <f t="shared" si="251"/>
        <v>0</v>
      </c>
      <c r="H2265" s="20" t="s">
        <v>25</v>
      </c>
      <c r="I2265" s="20" t="s">
        <v>19</v>
      </c>
      <c r="J2265" s="20" t="s">
        <v>20</v>
      </c>
      <c r="K2265" s="20">
        <v>12</v>
      </c>
      <c r="L2265" s="20" t="s">
        <v>26</v>
      </c>
      <c r="M2265" s="20" t="s">
        <v>27</v>
      </c>
      <c r="N2265" s="20">
        <f t="shared" si="248"/>
        <v>1</v>
      </c>
      <c r="O2265" s="20">
        <v>502</v>
      </c>
      <c r="P2265" s="20">
        <v>58</v>
      </c>
      <c r="Q2265" s="20">
        <v>2</v>
      </c>
      <c r="R2265" s="20">
        <v>370</v>
      </c>
      <c r="S2265" s="20">
        <v>3</v>
      </c>
      <c r="T2265" s="20">
        <v>197</v>
      </c>
      <c r="U2265" s="20">
        <f t="shared" si="249"/>
        <v>0</v>
      </c>
      <c r="V2265" s="20" t="s">
        <v>19</v>
      </c>
      <c r="W2265" s="20">
        <f t="shared" si="252"/>
        <v>-1.6983990120000003</v>
      </c>
      <c r="X2265" s="20">
        <f t="shared" si="253"/>
        <v>0.15467447900897957</v>
      </c>
      <c r="Y2265" s="20"/>
      <c r="Z2265" s="20"/>
      <c r="AA2265" s="20"/>
      <c r="AB2265" s="20"/>
      <c r="AC2265" s="20"/>
      <c r="AD2265" s="20"/>
      <c r="AE2265" s="20"/>
      <c r="AF2265" s="20"/>
      <c r="AG2265" s="21"/>
    </row>
    <row r="2266" spans="1:33" x14ac:dyDescent="0.35">
      <c r="A2266" s="19" t="s">
        <v>28</v>
      </c>
      <c r="B2266" s="20" t="str">
        <f t="shared" si="250"/>
        <v>employed</v>
      </c>
      <c r="C2266" s="20">
        <f t="shared" si="247"/>
        <v>1</v>
      </c>
      <c r="D2266" s="20" t="s">
        <v>17</v>
      </c>
      <c r="E2266" s="20" t="s">
        <v>30</v>
      </c>
      <c r="F2266" s="20" t="s">
        <v>19</v>
      </c>
      <c r="G2266" s="20">
        <f t="shared" si="251"/>
        <v>0</v>
      </c>
      <c r="H2266" s="20" t="s">
        <v>19</v>
      </c>
      <c r="I2266" s="20" t="s">
        <v>19</v>
      </c>
      <c r="J2266" s="20" t="s">
        <v>20</v>
      </c>
      <c r="K2266" s="20">
        <v>25</v>
      </c>
      <c r="L2266" s="20" t="s">
        <v>43</v>
      </c>
      <c r="M2266" s="20" t="s">
        <v>22</v>
      </c>
      <c r="N2266" s="20">
        <f t="shared" si="248"/>
        <v>1</v>
      </c>
      <c r="O2266" s="20">
        <v>-15</v>
      </c>
      <c r="P2266" s="20">
        <v>51</v>
      </c>
      <c r="Q2266" s="20">
        <v>2</v>
      </c>
      <c r="R2266" s="20">
        <v>-1</v>
      </c>
      <c r="S2266" s="20">
        <v>0</v>
      </c>
      <c r="T2266" s="20">
        <v>212</v>
      </c>
      <c r="U2266" s="20">
        <f t="shared" si="249"/>
        <v>0</v>
      </c>
      <c r="V2266" s="20" t="s">
        <v>19</v>
      </c>
      <c r="W2266" s="20">
        <f t="shared" si="252"/>
        <v>-2.6974171200000003</v>
      </c>
      <c r="X2266" s="20">
        <f t="shared" si="253"/>
        <v>6.3125938045213076E-2</v>
      </c>
      <c r="Y2266" s="20"/>
      <c r="Z2266" s="20"/>
      <c r="AA2266" s="20"/>
      <c r="AB2266" s="20"/>
      <c r="AC2266" s="20"/>
      <c r="AD2266" s="20"/>
      <c r="AE2266" s="20"/>
      <c r="AF2266" s="20"/>
      <c r="AG2266" s="21"/>
    </row>
    <row r="2267" spans="1:33" x14ac:dyDescent="0.35">
      <c r="A2267" s="19" t="s">
        <v>28</v>
      </c>
      <c r="B2267" s="20" t="str">
        <f t="shared" si="250"/>
        <v>employed</v>
      </c>
      <c r="C2267" s="20">
        <f t="shared" si="247"/>
        <v>1</v>
      </c>
      <c r="D2267" s="20" t="s">
        <v>17</v>
      </c>
      <c r="E2267" s="20" t="s">
        <v>30</v>
      </c>
      <c r="F2267" s="20" t="s">
        <v>19</v>
      </c>
      <c r="G2267" s="20">
        <f t="shared" si="251"/>
        <v>0</v>
      </c>
      <c r="H2267" s="20" t="s">
        <v>25</v>
      </c>
      <c r="I2267" s="20" t="s">
        <v>19</v>
      </c>
      <c r="J2267" s="20" t="s">
        <v>22</v>
      </c>
      <c r="K2267" s="20">
        <v>29</v>
      </c>
      <c r="L2267" s="20" t="s">
        <v>26</v>
      </c>
      <c r="M2267" s="20" t="s">
        <v>22</v>
      </c>
      <c r="N2267" s="20">
        <f t="shared" si="248"/>
        <v>1</v>
      </c>
      <c r="O2267" s="20">
        <v>1929</v>
      </c>
      <c r="P2267" s="20">
        <v>45</v>
      </c>
      <c r="Q2267" s="20">
        <v>15</v>
      </c>
      <c r="R2267" s="20">
        <v>-1</v>
      </c>
      <c r="S2267" s="20">
        <v>0</v>
      </c>
      <c r="T2267" s="20">
        <v>44</v>
      </c>
      <c r="U2267" s="20">
        <f t="shared" si="249"/>
        <v>0</v>
      </c>
      <c r="V2267" s="20" t="s">
        <v>19</v>
      </c>
      <c r="W2267" s="20">
        <f t="shared" si="252"/>
        <v>-3.3046689120000003</v>
      </c>
      <c r="X2267" s="20">
        <f t="shared" si="253"/>
        <v>3.5411364988596081E-2</v>
      </c>
      <c r="Y2267" s="20"/>
      <c r="Z2267" s="20"/>
      <c r="AA2267" s="20"/>
      <c r="AB2267" s="20"/>
      <c r="AC2267" s="20"/>
      <c r="AD2267" s="20"/>
      <c r="AE2267" s="20"/>
      <c r="AF2267" s="20"/>
      <c r="AG2267" s="21"/>
    </row>
    <row r="2268" spans="1:33" x14ac:dyDescent="0.35">
      <c r="A2268" s="19" t="s">
        <v>39</v>
      </c>
      <c r="B2268" s="20" t="str">
        <f t="shared" si="250"/>
        <v>employed</v>
      </c>
      <c r="C2268" s="20">
        <f t="shared" si="247"/>
        <v>1</v>
      </c>
      <c r="D2268" s="20" t="s">
        <v>17</v>
      </c>
      <c r="E2268" s="20" t="s">
        <v>24</v>
      </c>
      <c r="F2268" s="20" t="s">
        <v>19</v>
      </c>
      <c r="G2268" s="20">
        <f t="shared" si="251"/>
        <v>0</v>
      </c>
      <c r="H2268" s="20" t="s">
        <v>19</v>
      </c>
      <c r="I2268" s="20" t="s">
        <v>19</v>
      </c>
      <c r="J2268" s="20" t="s">
        <v>20</v>
      </c>
      <c r="K2268" s="20">
        <v>23</v>
      </c>
      <c r="L2268" s="20" t="s">
        <v>50</v>
      </c>
      <c r="M2268" s="20" t="s">
        <v>49</v>
      </c>
      <c r="N2268" s="20">
        <f t="shared" si="248"/>
        <v>1</v>
      </c>
      <c r="O2268" s="20">
        <v>0</v>
      </c>
      <c r="P2268" s="20">
        <v>55</v>
      </c>
      <c r="Q2268" s="20">
        <v>2</v>
      </c>
      <c r="R2268" s="20">
        <v>238</v>
      </c>
      <c r="S2268" s="20">
        <v>3</v>
      </c>
      <c r="T2268" s="20">
        <v>180</v>
      </c>
      <c r="U2268" s="20">
        <f t="shared" si="249"/>
        <v>0</v>
      </c>
      <c r="V2268" s="20" t="s">
        <v>19</v>
      </c>
      <c r="W2268" s="20">
        <f t="shared" si="252"/>
        <v>-2.0219745580000006</v>
      </c>
      <c r="X2268" s="20">
        <f t="shared" si="253"/>
        <v>0.11691497167617788</v>
      </c>
      <c r="Y2268" s="20"/>
      <c r="Z2268" s="20"/>
      <c r="AA2268" s="20"/>
      <c r="AB2268" s="20"/>
      <c r="AC2268" s="20"/>
      <c r="AD2268" s="20"/>
      <c r="AE2268" s="20"/>
      <c r="AF2268" s="20"/>
      <c r="AG2268" s="21"/>
    </row>
    <row r="2269" spans="1:33" x14ac:dyDescent="0.35">
      <c r="A2269" s="19" t="s">
        <v>33</v>
      </c>
      <c r="B2269" s="20" t="str">
        <f t="shared" si="250"/>
        <v>employed</v>
      </c>
      <c r="C2269" s="20">
        <f t="shared" si="247"/>
        <v>1</v>
      </c>
      <c r="D2269" s="20" t="s">
        <v>29</v>
      </c>
      <c r="E2269" s="20" t="s">
        <v>18</v>
      </c>
      <c r="F2269" s="20" t="s">
        <v>19</v>
      </c>
      <c r="G2269" s="20">
        <f t="shared" si="251"/>
        <v>0</v>
      </c>
      <c r="H2269" s="20" t="s">
        <v>19</v>
      </c>
      <c r="I2269" s="20" t="s">
        <v>19</v>
      </c>
      <c r="J2269" s="20" t="s">
        <v>22</v>
      </c>
      <c r="K2269" s="20">
        <v>26</v>
      </c>
      <c r="L2269" s="20" t="s">
        <v>32</v>
      </c>
      <c r="M2269" s="20" t="s">
        <v>22</v>
      </c>
      <c r="N2269" s="20">
        <f t="shared" si="248"/>
        <v>1</v>
      </c>
      <c r="O2269" s="20">
        <v>185</v>
      </c>
      <c r="P2269" s="20">
        <v>30</v>
      </c>
      <c r="Q2269" s="20">
        <v>1</v>
      </c>
      <c r="R2269" s="20">
        <v>-1</v>
      </c>
      <c r="S2269" s="20">
        <v>0</v>
      </c>
      <c r="T2269" s="20">
        <v>11</v>
      </c>
      <c r="U2269" s="20">
        <f t="shared" si="249"/>
        <v>0</v>
      </c>
      <c r="V2269" s="20" t="s">
        <v>19</v>
      </c>
      <c r="W2269" s="20">
        <f t="shared" si="252"/>
        <v>-3.4239505140000004</v>
      </c>
      <c r="X2269" s="20">
        <f t="shared" si="253"/>
        <v>3.1555278804203446E-2</v>
      </c>
      <c r="Y2269" s="20"/>
      <c r="Z2269" s="20"/>
      <c r="AA2269" s="20"/>
      <c r="AB2269" s="20"/>
      <c r="AC2269" s="20"/>
      <c r="AD2269" s="20"/>
      <c r="AE2269" s="20"/>
      <c r="AF2269" s="20"/>
      <c r="AG2269" s="21"/>
    </row>
    <row r="2270" spans="1:33" x14ac:dyDescent="0.35">
      <c r="A2270" s="19" t="s">
        <v>28</v>
      </c>
      <c r="B2270" s="20" t="str">
        <f t="shared" si="250"/>
        <v>employed</v>
      </c>
      <c r="C2270" s="20">
        <f t="shared" si="247"/>
        <v>1</v>
      </c>
      <c r="D2270" s="20" t="s">
        <v>29</v>
      </c>
      <c r="E2270" s="20" t="s">
        <v>24</v>
      </c>
      <c r="F2270" s="20" t="s">
        <v>19</v>
      </c>
      <c r="G2270" s="20">
        <f t="shared" si="251"/>
        <v>0</v>
      </c>
      <c r="H2270" s="20" t="s">
        <v>25</v>
      </c>
      <c r="I2270" s="20" t="s">
        <v>19</v>
      </c>
      <c r="J2270" s="20" t="s">
        <v>22</v>
      </c>
      <c r="K2270" s="20">
        <v>26</v>
      </c>
      <c r="L2270" s="20" t="s">
        <v>26</v>
      </c>
      <c r="M2270" s="20" t="s">
        <v>22</v>
      </c>
      <c r="N2270" s="20">
        <f t="shared" si="248"/>
        <v>1</v>
      </c>
      <c r="O2270" s="20">
        <v>-424</v>
      </c>
      <c r="P2270" s="20">
        <v>33</v>
      </c>
      <c r="Q2270" s="20">
        <v>1</v>
      </c>
      <c r="R2270" s="20">
        <v>-1</v>
      </c>
      <c r="S2270" s="20">
        <v>0</v>
      </c>
      <c r="T2270" s="20">
        <v>863</v>
      </c>
      <c r="U2270" s="20">
        <f t="shared" si="249"/>
        <v>0</v>
      </c>
      <c r="V2270" s="20" t="s">
        <v>19</v>
      </c>
      <c r="W2270" s="20">
        <f t="shared" si="252"/>
        <v>-0.34431642600000023</v>
      </c>
      <c r="X2270" s="20">
        <f t="shared" si="253"/>
        <v>0.41476134810234483</v>
      </c>
      <c r="Y2270" s="20"/>
      <c r="Z2270" s="20"/>
      <c r="AA2270" s="20"/>
      <c r="AB2270" s="20"/>
      <c r="AC2270" s="20"/>
      <c r="AD2270" s="20"/>
      <c r="AE2270" s="20"/>
      <c r="AF2270" s="20"/>
      <c r="AG2270" s="21"/>
    </row>
    <row r="2271" spans="1:33" x14ac:dyDescent="0.35">
      <c r="A2271" s="19" t="s">
        <v>23</v>
      </c>
      <c r="B2271" s="20" t="str">
        <f t="shared" si="250"/>
        <v>employed</v>
      </c>
      <c r="C2271" s="20">
        <f t="shared" si="247"/>
        <v>1</v>
      </c>
      <c r="D2271" s="20" t="s">
        <v>29</v>
      </c>
      <c r="E2271" s="20" t="s">
        <v>24</v>
      </c>
      <c r="F2271" s="20" t="s">
        <v>19</v>
      </c>
      <c r="G2271" s="20">
        <f t="shared" si="251"/>
        <v>0</v>
      </c>
      <c r="H2271" s="20" t="s">
        <v>25</v>
      </c>
      <c r="I2271" s="20" t="s">
        <v>19</v>
      </c>
      <c r="J2271" s="20" t="s">
        <v>22</v>
      </c>
      <c r="K2271" s="20">
        <v>7</v>
      </c>
      <c r="L2271" s="20" t="s">
        <v>26</v>
      </c>
      <c r="M2271" s="20" t="s">
        <v>22</v>
      </c>
      <c r="N2271" s="20">
        <f t="shared" si="248"/>
        <v>1</v>
      </c>
      <c r="O2271" s="20">
        <v>0</v>
      </c>
      <c r="P2271" s="20">
        <v>27</v>
      </c>
      <c r="Q2271" s="20">
        <v>7</v>
      </c>
      <c r="R2271" s="20">
        <v>-1</v>
      </c>
      <c r="S2271" s="20">
        <v>0</v>
      </c>
      <c r="T2271" s="20">
        <v>388</v>
      </c>
      <c r="U2271" s="20">
        <f t="shared" si="249"/>
        <v>0</v>
      </c>
      <c r="V2271" s="20" t="s">
        <v>19</v>
      </c>
      <c r="W2271" s="20">
        <f t="shared" si="252"/>
        <v>-2.0612485760000006</v>
      </c>
      <c r="X2271" s="20">
        <f t="shared" si="253"/>
        <v>0.11292070023526013</v>
      </c>
      <c r="Y2271" s="20"/>
      <c r="Z2271" s="20"/>
      <c r="AA2271" s="20"/>
      <c r="AB2271" s="20"/>
      <c r="AC2271" s="20"/>
      <c r="AD2271" s="20"/>
      <c r="AE2271" s="20"/>
      <c r="AF2271" s="20"/>
      <c r="AG2271" s="21"/>
    </row>
    <row r="2272" spans="1:33" x14ac:dyDescent="0.35">
      <c r="A2272" s="19" t="s">
        <v>47</v>
      </c>
      <c r="B2272" s="20" t="str">
        <f t="shared" si="250"/>
        <v>unemployed</v>
      </c>
      <c r="C2272" s="20">
        <f t="shared" si="247"/>
        <v>0</v>
      </c>
      <c r="D2272" s="20" t="s">
        <v>17</v>
      </c>
      <c r="E2272" s="20" t="s">
        <v>24</v>
      </c>
      <c r="F2272" s="20" t="s">
        <v>19</v>
      </c>
      <c r="G2272" s="20">
        <f t="shared" si="251"/>
        <v>0</v>
      </c>
      <c r="H2272" s="20" t="s">
        <v>25</v>
      </c>
      <c r="I2272" s="20" t="s">
        <v>19</v>
      </c>
      <c r="J2272" s="20" t="s">
        <v>22</v>
      </c>
      <c r="K2272" s="20">
        <v>5</v>
      </c>
      <c r="L2272" s="20" t="s">
        <v>26</v>
      </c>
      <c r="M2272" s="20" t="s">
        <v>22</v>
      </c>
      <c r="N2272" s="20">
        <f t="shared" si="248"/>
        <v>1</v>
      </c>
      <c r="O2272" s="20">
        <v>319</v>
      </c>
      <c r="P2272" s="20">
        <v>59</v>
      </c>
      <c r="Q2272" s="20">
        <v>3</v>
      </c>
      <c r="R2272" s="20">
        <v>-1</v>
      </c>
      <c r="S2272" s="20">
        <v>0</v>
      </c>
      <c r="T2272" s="20">
        <v>143</v>
      </c>
      <c r="U2272" s="20">
        <f t="shared" si="249"/>
        <v>0</v>
      </c>
      <c r="V2272" s="20" t="s">
        <v>19</v>
      </c>
      <c r="W2272" s="20">
        <f t="shared" si="252"/>
        <v>-2.9468241060000002</v>
      </c>
      <c r="X2272" s="20">
        <f t="shared" si="253"/>
        <v>4.9886827997368391E-2</v>
      </c>
      <c r="Y2272" s="20"/>
      <c r="Z2272" s="20"/>
      <c r="AA2272" s="20"/>
      <c r="AB2272" s="20"/>
      <c r="AC2272" s="20"/>
      <c r="AD2272" s="20"/>
      <c r="AE2272" s="20"/>
      <c r="AF2272" s="20"/>
      <c r="AG2272" s="21"/>
    </row>
    <row r="2273" spans="1:33" x14ac:dyDescent="0.35">
      <c r="A2273" s="19" t="s">
        <v>28</v>
      </c>
      <c r="B2273" s="20" t="str">
        <f t="shared" si="250"/>
        <v>employed</v>
      </c>
      <c r="C2273" s="20">
        <f t="shared" si="247"/>
        <v>1</v>
      </c>
      <c r="D2273" s="20" t="s">
        <v>29</v>
      </c>
      <c r="E2273" s="20" t="s">
        <v>30</v>
      </c>
      <c r="F2273" s="20" t="s">
        <v>19</v>
      </c>
      <c r="G2273" s="20">
        <f t="shared" si="251"/>
        <v>0</v>
      </c>
      <c r="H2273" s="20" t="s">
        <v>25</v>
      </c>
      <c r="I2273" s="20" t="s">
        <v>19</v>
      </c>
      <c r="J2273" s="20" t="s">
        <v>20</v>
      </c>
      <c r="K2273" s="20">
        <v>7</v>
      </c>
      <c r="L2273" s="20" t="s">
        <v>26</v>
      </c>
      <c r="M2273" s="20" t="s">
        <v>27</v>
      </c>
      <c r="N2273" s="20">
        <f t="shared" si="248"/>
        <v>1</v>
      </c>
      <c r="O2273" s="20">
        <v>171</v>
      </c>
      <c r="P2273" s="20">
        <v>34</v>
      </c>
      <c r="Q2273" s="20">
        <v>1</v>
      </c>
      <c r="R2273" s="20">
        <v>294</v>
      </c>
      <c r="S2273" s="20">
        <v>1</v>
      </c>
      <c r="T2273" s="20">
        <v>191</v>
      </c>
      <c r="U2273" s="20">
        <f t="shared" si="249"/>
        <v>0</v>
      </c>
      <c r="V2273" s="20" t="s">
        <v>19</v>
      </c>
      <c r="W2273" s="20">
        <f t="shared" si="252"/>
        <v>-2.0820084560000001</v>
      </c>
      <c r="X2273" s="20">
        <f t="shared" si="253"/>
        <v>0.11085784167299959</v>
      </c>
      <c r="Y2273" s="20"/>
      <c r="Z2273" s="20"/>
      <c r="AA2273" s="20"/>
      <c r="AB2273" s="20"/>
      <c r="AC2273" s="20"/>
      <c r="AD2273" s="20"/>
      <c r="AE2273" s="20"/>
      <c r="AF2273" s="20"/>
      <c r="AG2273" s="21"/>
    </row>
    <row r="2274" spans="1:33" x14ac:dyDescent="0.35">
      <c r="A2274" s="19" t="s">
        <v>37</v>
      </c>
      <c r="B2274" s="20" t="str">
        <f t="shared" si="250"/>
        <v>employed</v>
      </c>
      <c r="C2274" s="20">
        <f t="shared" si="247"/>
        <v>1</v>
      </c>
      <c r="D2274" s="20" t="s">
        <v>44</v>
      </c>
      <c r="E2274" s="20" t="s">
        <v>30</v>
      </c>
      <c r="F2274" s="20" t="s">
        <v>19</v>
      </c>
      <c r="G2274" s="20">
        <f t="shared" si="251"/>
        <v>0</v>
      </c>
      <c r="H2274" s="20" t="s">
        <v>25</v>
      </c>
      <c r="I2274" s="20" t="s">
        <v>25</v>
      </c>
      <c r="J2274" s="20" t="s">
        <v>22</v>
      </c>
      <c r="K2274" s="20">
        <v>27</v>
      </c>
      <c r="L2274" s="20" t="s">
        <v>26</v>
      </c>
      <c r="M2274" s="20" t="s">
        <v>22</v>
      </c>
      <c r="N2274" s="20">
        <f t="shared" si="248"/>
        <v>1</v>
      </c>
      <c r="O2274" s="20">
        <v>-1148</v>
      </c>
      <c r="P2274" s="20">
        <v>47</v>
      </c>
      <c r="Q2274" s="20">
        <v>2</v>
      </c>
      <c r="R2274" s="20">
        <v>-1</v>
      </c>
      <c r="S2274" s="20">
        <v>0</v>
      </c>
      <c r="T2274" s="20">
        <v>62</v>
      </c>
      <c r="U2274" s="20">
        <f t="shared" si="249"/>
        <v>0</v>
      </c>
      <c r="V2274" s="20" t="s">
        <v>19</v>
      </c>
      <c r="W2274" s="20">
        <f t="shared" si="252"/>
        <v>-3.2396062200000002</v>
      </c>
      <c r="X2274" s="20">
        <f t="shared" si="253"/>
        <v>3.7702174530250529E-2</v>
      </c>
      <c r="Y2274" s="20"/>
      <c r="Z2274" s="20"/>
      <c r="AA2274" s="20"/>
      <c r="AB2274" s="20"/>
      <c r="AC2274" s="20"/>
      <c r="AD2274" s="20"/>
      <c r="AE2274" s="20"/>
      <c r="AF2274" s="20"/>
      <c r="AG2274" s="21"/>
    </row>
    <row r="2275" spans="1:33" x14ac:dyDescent="0.35">
      <c r="A2275" s="19" t="s">
        <v>33</v>
      </c>
      <c r="B2275" s="20" t="str">
        <f t="shared" si="250"/>
        <v>employed</v>
      </c>
      <c r="C2275" s="20">
        <f t="shared" si="247"/>
        <v>1</v>
      </c>
      <c r="D2275" s="20" t="s">
        <v>17</v>
      </c>
      <c r="E2275" s="20" t="s">
        <v>18</v>
      </c>
      <c r="F2275" s="20" t="s">
        <v>19</v>
      </c>
      <c r="G2275" s="20">
        <f t="shared" si="251"/>
        <v>0</v>
      </c>
      <c r="H2275" s="20" t="s">
        <v>25</v>
      </c>
      <c r="I2275" s="20" t="s">
        <v>19</v>
      </c>
      <c r="J2275" s="20" t="s">
        <v>22</v>
      </c>
      <c r="K2275" s="20">
        <v>9</v>
      </c>
      <c r="L2275" s="20" t="s">
        <v>26</v>
      </c>
      <c r="M2275" s="20" t="s">
        <v>22</v>
      </c>
      <c r="N2275" s="20">
        <f t="shared" si="248"/>
        <v>1</v>
      </c>
      <c r="O2275" s="20">
        <v>-11</v>
      </c>
      <c r="P2275" s="20">
        <v>44</v>
      </c>
      <c r="Q2275" s="20">
        <v>1</v>
      </c>
      <c r="R2275" s="20">
        <v>-1</v>
      </c>
      <c r="S2275" s="20">
        <v>0</v>
      </c>
      <c r="T2275" s="20">
        <v>13</v>
      </c>
      <c r="U2275" s="20">
        <f t="shared" si="249"/>
        <v>0</v>
      </c>
      <c r="V2275" s="20" t="s">
        <v>19</v>
      </c>
      <c r="W2275" s="20">
        <f t="shared" si="252"/>
        <v>-3.4167213260000002</v>
      </c>
      <c r="X2275" s="20">
        <f t="shared" si="253"/>
        <v>3.177694920293208E-2</v>
      </c>
      <c r="Y2275" s="20"/>
      <c r="Z2275" s="20"/>
      <c r="AA2275" s="20"/>
      <c r="AB2275" s="20"/>
      <c r="AC2275" s="20"/>
      <c r="AD2275" s="20"/>
      <c r="AE2275" s="20"/>
      <c r="AF2275" s="20"/>
      <c r="AG2275" s="21"/>
    </row>
    <row r="2276" spans="1:33" x14ac:dyDescent="0.35">
      <c r="A2276" s="19" t="s">
        <v>39</v>
      </c>
      <c r="B2276" s="20" t="str">
        <f t="shared" si="250"/>
        <v>employed</v>
      </c>
      <c r="C2276" s="20">
        <f t="shared" si="247"/>
        <v>1</v>
      </c>
      <c r="D2276" s="20" t="s">
        <v>29</v>
      </c>
      <c r="E2276" s="20" t="s">
        <v>24</v>
      </c>
      <c r="F2276" s="20" t="s">
        <v>19</v>
      </c>
      <c r="G2276" s="20">
        <f t="shared" si="251"/>
        <v>0</v>
      </c>
      <c r="H2276" s="20" t="s">
        <v>25</v>
      </c>
      <c r="I2276" s="20" t="s">
        <v>19</v>
      </c>
      <c r="J2276" s="20" t="s">
        <v>20</v>
      </c>
      <c r="K2276" s="20">
        <v>13</v>
      </c>
      <c r="L2276" s="20" t="s">
        <v>26</v>
      </c>
      <c r="M2276" s="20" t="s">
        <v>22</v>
      </c>
      <c r="N2276" s="20">
        <f t="shared" si="248"/>
        <v>1</v>
      </c>
      <c r="O2276" s="20">
        <v>0</v>
      </c>
      <c r="P2276" s="20">
        <v>35</v>
      </c>
      <c r="Q2276" s="20">
        <v>1</v>
      </c>
      <c r="R2276" s="20">
        <v>-1</v>
      </c>
      <c r="S2276" s="20">
        <v>0</v>
      </c>
      <c r="T2276" s="20">
        <v>1073</v>
      </c>
      <c r="U2276" s="20">
        <f t="shared" si="249"/>
        <v>1</v>
      </c>
      <c r="V2276" s="20" t="s">
        <v>25</v>
      </c>
      <c r="W2276" s="20">
        <f t="shared" si="252"/>
        <v>0.41474831399999967</v>
      </c>
      <c r="X2276" s="20">
        <f t="shared" si="253"/>
        <v>0.60222588709205493</v>
      </c>
      <c r="Y2276" s="20"/>
      <c r="Z2276" s="20"/>
      <c r="AA2276" s="20"/>
      <c r="AB2276" s="20"/>
      <c r="AC2276" s="20"/>
      <c r="AD2276" s="20"/>
      <c r="AE2276" s="20"/>
      <c r="AF2276" s="20"/>
      <c r="AG2276" s="21"/>
    </row>
    <row r="2277" spans="1:33" x14ac:dyDescent="0.35">
      <c r="A2277" s="19" t="s">
        <v>28</v>
      </c>
      <c r="B2277" s="20" t="str">
        <f t="shared" si="250"/>
        <v>employed</v>
      </c>
      <c r="C2277" s="20">
        <f t="shared" si="247"/>
        <v>1</v>
      </c>
      <c r="D2277" s="20" t="s">
        <v>17</v>
      </c>
      <c r="E2277" s="20" t="s">
        <v>30</v>
      </c>
      <c r="F2277" s="20" t="s">
        <v>19</v>
      </c>
      <c r="G2277" s="20">
        <f t="shared" si="251"/>
        <v>0</v>
      </c>
      <c r="H2277" s="20" t="s">
        <v>25</v>
      </c>
      <c r="I2277" s="20" t="s">
        <v>19</v>
      </c>
      <c r="J2277" s="20" t="s">
        <v>20</v>
      </c>
      <c r="K2277" s="20">
        <v>6</v>
      </c>
      <c r="L2277" s="20" t="s">
        <v>26</v>
      </c>
      <c r="M2277" s="20" t="s">
        <v>22</v>
      </c>
      <c r="N2277" s="20">
        <f t="shared" si="248"/>
        <v>1</v>
      </c>
      <c r="O2277" s="20">
        <v>-206</v>
      </c>
      <c r="P2277" s="20">
        <v>45</v>
      </c>
      <c r="Q2277" s="20">
        <v>2</v>
      </c>
      <c r="R2277" s="20">
        <v>-1</v>
      </c>
      <c r="S2277" s="20">
        <v>0</v>
      </c>
      <c r="T2277" s="20">
        <v>337</v>
      </c>
      <c r="U2277" s="20">
        <f t="shared" si="249"/>
        <v>0</v>
      </c>
      <c r="V2277" s="20" t="s">
        <v>19</v>
      </c>
      <c r="W2277" s="20">
        <f t="shared" si="252"/>
        <v>-2.2455928700000003</v>
      </c>
      <c r="X2277" s="20">
        <f t="shared" si="253"/>
        <v>9.5730293406976932E-2</v>
      </c>
      <c r="Y2277" s="20"/>
      <c r="Z2277" s="20"/>
      <c r="AA2277" s="20"/>
      <c r="AB2277" s="20"/>
      <c r="AC2277" s="20"/>
      <c r="AD2277" s="20"/>
      <c r="AE2277" s="20"/>
      <c r="AF2277" s="20"/>
      <c r="AG2277" s="21"/>
    </row>
    <row r="2278" spans="1:33" x14ac:dyDescent="0.35">
      <c r="A2278" s="19" t="s">
        <v>33</v>
      </c>
      <c r="B2278" s="20" t="str">
        <f t="shared" si="250"/>
        <v>employed</v>
      </c>
      <c r="C2278" s="20">
        <f t="shared" si="247"/>
        <v>1</v>
      </c>
      <c r="D2278" s="20" t="s">
        <v>17</v>
      </c>
      <c r="E2278" s="20" t="s">
        <v>18</v>
      </c>
      <c r="F2278" s="20" t="s">
        <v>19</v>
      </c>
      <c r="G2278" s="20">
        <f t="shared" si="251"/>
        <v>0</v>
      </c>
      <c r="H2278" s="20" t="s">
        <v>25</v>
      </c>
      <c r="I2278" s="20" t="s">
        <v>25</v>
      </c>
      <c r="J2278" s="20" t="s">
        <v>48</v>
      </c>
      <c r="K2278" s="20">
        <v>31</v>
      </c>
      <c r="L2278" s="20" t="s">
        <v>43</v>
      </c>
      <c r="M2278" s="20" t="s">
        <v>22</v>
      </c>
      <c r="N2278" s="20">
        <f t="shared" si="248"/>
        <v>1</v>
      </c>
      <c r="O2278" s="20">
        <v>704</v>
      </c>
      <c r="P2278" s="20">
        <v>42</v>
      </c>
      <c r="Q2278" s="20">
        <v>10</v>
      </c>
      <c r="R2278" s="20">
        <v>-1</v>
      </c>
      <c r="S2278" s="20">
        <v>0</v>
      </c>
      <c r="T2278" s="20">
        <v>88</v>
      </c>
      <c r="U2278" s="20">
        <f t="shared" si="249"/>
        <v>0</v>
      </c>
      <c r="V2278" s="20" t="s">
        <v>19</v>
      </c>
      <c r="W2278" s="20">
        <f t="shared" si="252"/>
        <v>-3.1456267760000003</v>
      </c>
      <c r="X2278" s="20">
        <f t="shared" si="253"/>
        <v>4.1263941650671238E-2</v>
      </c>
      <c r="Y2278" s="20"/>
      <c r="Z2278" s="20"/>
      <c r="AA2278" s="20"/>
      <c r="AB2278" s="20"/>
      <c r="AC2278" s="20"/>
      <c r="AD2278" s="20"/>
      <c r="AE2278" s="20"/>
      <c r="AF2278" s="20"/>
      <c r="AG2278" s="21"/>
    </row>
    <row r="2279" spans="1:33" x14ac:dyDescent="0.35">
      <c r="A2279" s="19" t="s">
        <v>37</v>
      </c>
      <c r="B2279" s="20" t="str">
        <f t="shared" si="250"/>
        <v>employed</v>
      </c>
      <c r="C2279" s="20">
        <f t="shared" si="247"/>
        <v>1</v>
      </c>
      <c r="D2279" s="20" t="s">
        <v>17</v>
      </c>
      <c r="E2279" s="20" t="s">
        <v>24</v>
      </c>
      <c r="F2279" s="20" t="s">
        <v>19</v>
      </c>
      <c r="G2279" s="20">
        <f t="shared" si="251"/>
        <v>0</v>
      </c>
      <c r="H2279" s="20" t="s">
        <v>19</v>
      </c>
      <c r="I2279" s="20" t="s">
        <v>19</v>
      </c>
      <c r="J2279" s="20" t="s">
        <v>20</v>
      </c>
      <c r="K2279" s="20">
        <v>2</v>
      </c>
      <c r="L2279" s="20" t="s">
        <v>32</v>
      </c>
      <c r="M2279" s="20" t="s">
        <v>36</v>
      </c>
      <c r="N2279" s="20">
        <f t="shared" si="248"/>
        <v>1</v>
      </c>
      <c r="O2279" s="20">
        <v>1931</v>
      </c>
      <c r="P2279" s="20">
        <v>38</v>
      </c>
      <c r="Q2279" s="20">
        <v>1</v>
      </c>
      <c r="R2279" s="20">
        <v>298</v>
      </c>
      <c r="S2279" s="20">
        <v>10</v>
      </c>
      <c r="T2279" s="20">
        <v>167</v>
      </c>
      <c r="U2279" s="20">
        <f t="shared" si="249"/>
        <v>0</v>
      </c>
      <c r="V2279" s="20" t="s">
        <v>19</v>
      </c>
      <c r="W2279" s="20">
        <f t="shared" si="252"/>
        <v>-1.2113153840000002</v>
      </c>
      <c r="X2279" s="20">
        <f t="shared" si="253"/>
        <v>0.22946839166510069</v>
      </c>
      <c r="Y2279" s="20"/>
      <c r="Z2279" s="20"/>
      <c r="AA2279" s="20"/>
      <c r="AB2279" s="20"/>
      <c r="AC2279" s="20"/>
      <c r="AD2279" s="20"/>
      <c r="AE2279" s="20"/>
      <c r="AF2279" s="20"/>
      <c r="AG2279" s="21"/>
    </row>
    <row r="2280" spans="1:33" x14ac:dyDescent="0.35">
      <c r="A2280" s="19" t="s">
        <v>37</v>
      </c>
      <c r="B2280" s="20" t="str">
        <f t="shared" si="250"/>
        <v>employed</v>
      </c>
      <c r="C2280" s="20">
        <f t="shared" si="247"/>
        <v>1</v>
      </c>
      <c r="D2280" s="20" t="s">
        <v>29</v>
      </c>
      <c r="E2280" s="20" t="s">
        <v>24</v>
      </c>
      <c r="F2280" s="20" t="s">
        <v>19</v>
      </c>
      <c r="G2280" s="20">
        <f t="shared" si="251"/>
        <v>0</v>
      </c>
      <c r="H2280" s="20" t="s">
        <v>19</v>
      </c>
      <c r="I2280" s="20" t="s">
        <v>19</v>
      </c>
      <c r="J2280" s="20" t="s">
        <v>20</v>
      </c>
      <c r="K2280" s="20">
        <v>29</v>
      </c>
      <c r="L2280" s="20" t="s">
        <v>40</v>
      </c>
      <c r="M2280" s="20" t="s">
        <v>22</v>
      </c>
      <c r="N2280" s="20">
        <f t="shared" si="248"/>
        <v>1</v>
      </c>
      <c r="O2280" s="20">
        <v>943</v>
      </c>
      <c r="P2280" s="20">
        <v>34</v>
      </c>
      <c r="Q2280" s="20">
        <v>4</v>
      </c>
      <c r="R2280" s="20">
        <v>-1</v>
      </c>
      <c r="S2280" s="20">
        <v>0</v>
      </c>
      <c r="T2280" s="20">
        <v>96</v>
      </c>
      <c r="U2280" s="20">
        <f t="shared" si="249"/>
        <v>0</v>
      </c>
      <c r="V2280" s="20" t="s">
        <v>19</v>
      </c>
      <c r="W2280" s="20">
        <f t="shared" si="252"/>
        <v>-3.1167100240000005</v>
      </c>
      <c r="X2280" s="20">
        <f t="shared" si="253"/>
        <v>4.2423221136767622E-2</v>
      </c>
      <c r="Y2280" s="20"/>
      <c r="Z2280" s="20"/>
      <c r="AA2280" s="20"/>
      <c r="AB2280" s="20"/>
      <c r="AC2280" s="20"/>
      <c r="AD2280" s="20"/>
      <c r="AE2280" s="20"/>
      <c r="AF2280" s="20"/>
      <c r="AG2280" s="21"/>
    </row>
    <row r="2281" spans="1:33" x14ac:dyDescent="0.35">
      <c r="A2281" s="19" t="s">
        <v>37</v>
      </c>
      <c r="B2281" s="20" t="str">
        <f t="shared" si="250"/>
        <v>employed</v>
      </c>
      <c r="C2281" s="20">
        <f t="shared" si="247"/>
        <v>1</v>
      </c>
      <c r="D2281" s="20" t="s">
        <v>17</v>
      </c>
      <c r="E2281" s="20" t="s">
        <v>24</v>
      </c>
      <c r="F2281" s="20" t="s">
        <v>19</v>
      </c>
      <c r="G2281" s="20">
        <f t="shared" si="251"/>
        <v>0</v>
      </c>
      <c r="H2281" s="20" t="s">
        <v>25</v>
      </c>
      <c r="I2281" s="20" t="s">
        <v>19</v>
      </c>
      <c r="J2281" s="20" t="s">
        <v>20</v>
      </c>
      <c r="K2281" s="20">
        <v>13</v>
      </c>
      <c r="L2281" s="20" t="s">
        <v>31</v>
      </c>
      <c r="M2281" s="20" t="s">
        <v>22</v>
      </c>
      <c r="N2281" s="20">
        <f t="shared" si="248"/>
        <v>1</v>
      </c>
      <c r="O2281" s="20">
        <v>327</v>
      </c>
      <c r="P2281" s="20">
        <v>35</v>
      </c>
      <c r="Q2281" s="20">
        <v>3</v>
      </c>
      <c r="R2281" s="20">
        <v>-1</v>
      </c>
      <c r="S2281" s="20">
        <v>0</v>
      </c>
      <c r="T2281" s="20">
        <v>537</v>
      </c>
      <c r="U2281" s="20">
        <f t="shared" si="249"/>
        <v>0</v>
      </c>
      <c r="V2281" s="20" t="s">
        <v>19</v>
      </c>
      <c r="W2281" s="20">
        <f t="shared" si="252"/>
        <v>-1.5226740700000003</v>
      </c>
      <c r="X2281" s="20">
        <f t="shared" si="253"/>
        <v>0.17906808647144173</v>
      </c>
      <c r="Y2281" s="20"/>
      <c r="Z2281" s="20"/>
      <c r="AA2281" s="20"/>
      <c r="AB2281" s="20"/>
      <c r="AC2281" s="20"/>
      <c r="AD2281" s="20"/>
      <c r="AE2281" s="20"/>
      <c r="AF2281" s="20"/>
      <c r="AG2281" s="21"/>
    </row>
    <row r="2282" spans="1:33" x14ac:dyDescent="0.35">
      <c r="A2282" s="19" t="s">
        <v>28</v>
      </c>
      <c r="B2282" s="20" t="str">
        <f t="shared" si="250"/>
        <v>employed</v>
      </c>
      <c r="C2282" s="20">
        <f t="shared" si="247"/>
        <v>1</v>
      </c>
      <c r="D2282" s="20" t="s">
        <v>29</v>
      </c>
      <c r="E2282" s="20" t="s">
        <v>24</v>
      </c>
      <c r="F2282" s="20" t="s">
        <v>19</v>
      </c>
      <c r="G2282" s="20">
        <f t="shared" si="251"/>
        <v>0</v>
      </c>
      <c r="H2282" s="20" t="s">
        <v>25</v>
      </c>
      <c r="I2282" s="20" t="s">
        <v>19</v>
      </c>
      <c r="J2282" s="20" t="s">
        <v>22</v>
      </c>
      <c r="K2282" s="20">
        <v>27</v>
      </c>
      <c r="L2282" s="20" t="s">
        <v>26</v>
      </c>
      <c r="M2282" s="20" t="s">
        <v>22</v>
      </c>
      <c r="N2282" s="20">
        <f t="shared" si="248"/>
        <v>1</v>
      </c>
      <c r="O2282" s="20">
        <v>-105</v>
      </c>
      <c r="P2282" s="20">
        <v>29</v>
      </c>
      <c r="Q2282" s="20">
        <v>3</v>
      </c>
      <c r="R2282" s="20">
        <v>-1</v>
      </c>
      <c r="S2282" s="20">
        <v>0</v>
      </c>
      <c r="T2282" s="20">
        <v>5</v>
      </c>
      <c r="U2282" s="20">
        <f t="shared" si="249"/>
        <v>0</v>
      </c>
      <c r="V2282" s="20" t="s">
        <v>19</v>
      </c>
      <c r="W2282" s="20">
        <f t="shared" si="252"/>
        <v>-3.4456380780000004</v>
      </c>
      <c r="X2282" s="20">
        <f t="shared" si="253"/>
        <v>3.0899207774998449E-2</v>
      </c>
      <c r="Y2282" s="20"/>
      <c r="Z2282" s="20"/>
      <c r="AA2282" s="20"/>
      <c r="AB2282" s="20"/>
      <c r="AC2282" s="20"/>
      <c r="AD2282" s="20"/>
      <c r="AE2282" s="20"/>
      <c r="AF2282" s="20"/>
      <c r="AG2282" s="21"/>
    </row>
    <row r="2283" spans="1:33" x14ac:dyDescent="0.35">
      <c r="A2283" s="19" t="s">
        <v>47</v>
      </c>
      <c r="B2283" s="20" t="str">
        <f t="shared" si="250"/>
        <v>unemployed</v>
      </c>
      <c r="C2283" s="20">
        <f t="shared" si="247"/>
        <v>0</v>
      </c>
      <c r="D2283" s="20" t="s">
        <v>17</v>
      </c>
      <c r="E2283" s="20" t="s">
        <v>24</v>
      </c>
      <c r="F2283" s="20" t="s">
        <v>19</v>
      </c>
      <c r="G2283" s="20">
        <f t="shared" si="251"/>
        <v>0</v>
      </c>
      <c r="H2283" s="20" t="s">
        <v>19</v>
      </c>
      <c r="I2283" s="20" t="s">
        <v>19</v>
      </c>
      <c r="J2283" s="20" t="s">
        <v>20</v>
      </c>
      <c r="K2283" s="20">
        <v>5</v>
      </c>
      <c r="L2283" s="20" t="s">
        <v>40</v>
      </c>
      <c r="M2283" s="20" t="s">
        <v>22</v>
      </c>
      <c r="N2283" s="20">
        <f t="shared" si="248"/>
        <v>1</v>
      </c>
      <c r="O2283" s="20">
        <v>983</v>
      </c>
      <c r="P2283" s="20">
        <v>58</v>
      </c>
      <c r="Q2283" s="20">
        <v>1</v>
      </c>
      <c r="R2283" s="20">
        <v>-1</v>
      </c>
      <c r="S2283" s="20">
        <v>0</v>
      </c>
      <c r="T2283" s="20">
        <v>139</v>
      </c>
      <c r="U2283" s="20">
        <f t="shared" si="249"/>
        <v>0</v>
      </c>
      <c r="V2283" s="20" t="s">
        <v>19</v>
      </c>
      <c r="W2283" s="20">
        <f t="shared" si="252"/>
        <v>-2.9612824820000005</v>
      </c>
      <c r="X2283" s="20">
        <f t="shared" si="253"/>
        <v>4.9205970792669994E-2</v>
      </c>
      <c r="Y2283" s="20"/>
      <c r="Z2283" s="20"/>
      <c r="AA2283" s="20"/>
      <c r="AB2283" s="20"/>
      <c r="AC2283" s="20"/>
      <c r="AD2283" s="20"/>
      <c r="AE2283" s="20"/>
      <c r="AF2283" s="20"/>
      <c r="AG2283" s="21"/>
    </row>
    <row r="2284" spans="1:33" x14ac:dyDescent="0.35">
      <c r="A2284" s="19" t="s">
        <v>33</v>
      </c>
      <c r="B2284" s="20" t="str">
        <f t="shared" si="250"/>
        <v>employed</v>
      </c>
      <c r="C2284" s="20">
        <f t="shared" si="247"/>
        <v>1</v>
      </c>
      <c r="D2284" s="20" t="s">
        <v>29</v>
      </c>
      <c r="E2284" s="20" t="s">
        <v>18</v>
      </c>
      <c r="F2284" s="20" t="s">
        <v>19</v>
      </c>
      <c r="G2284" s="20">
        <f t="shared" si="251"/>
        <v>0</v>
      </c>
      <c r="H2284" s="20" t="s">
        <v>25</v>
      </c>
      <c r="I2284" s="20" t="s">
        <v>19</v>
      </c>
      <c r="J2284" s="20" t="s">
        <v>22</v>
      </c>
      <c r="K2284" s="20">
        <v>30</v>
      </c>
      <c r="L2284" s="20" t="s">
        <v>26</v>
      </c>
      <c r="M2284" s="20" t="s">
        <v>22</v>
      </c>
      <c r="N2284" s="20">
        <f t="shared" si="248"/>
        <v>1</v>
      </c>
      <c r="O2284" s="20">
        <v>787</v>
      </c>
      <c r="P2284" s="20">
        <v>44</v>
      </c>
      <c r="Q2284" s="20">
        <v>2</v>
      </c>
      <c r="R2284" s="20">
        <v>-1</v>
      </c>
      <c r="S2284" s="20">
        <v>0</v>
      </c>
      <c r="T2284" s="20">
        <v>570</v>
      </c>
      <c r="U2284" s="20">
        <f t="shared" si="249"/>
        <v>0</v>
      </c>
      <c r="V2284" s="20" t="s">
        <v>19</v>
      </c>
      <c r="W2284" s="20">
        <f t="shared" si="252"/>
        <v>-1.4033924680000003</v>
      </c>
      <c r="X2284" s="20">
        <f t="shared" si="253"/>
        <v>0.19727832982672819</v>
      </c>
      <c r="Y2284" s="20"/>
      <c r="Z2284" s="20"/>
      <c r="AA2284" s="20"/>
      <c r="AB2284" s="20"/>
      <c r="AC2284" s="20"/>
      <c r="AD2284" s="20"/>
      <c r="AE2284" s="20"/>
      <c r="AF2284" s="20"/>
      <c r="AG2284" s="21"/>
    </row>
    <row r="2285" spans="1:33" x14ac:dyDescent="0.35">
      <c r="A2285" s="19" t="s">
        <v>38</v>
      </c>
      <c r="B2285" s="20" t="str">
        <f t="shared" si="250"/>
        <v>employed</v>
      </c>
      <c r="C2285" s="20">
        <f t="shared" si="247"/>
        <v>1</v>
      </c>
      <c r="D2285" s="20" t="s">
        <v>17</v>
      </c>
      <c r="E2285" s="20" t="s">
        <v>30</v>
      </c>
      <c r="F2285" s="20" t="s">
        <v>19</v>
      </c>
      <c r="G2285" s="20">
        <f t="shared" si="251"/>
        <v>0</v>
      </c>
      <c r="H2285" s="20" t="s">
        <v>25</v>
      </c>
      <c r="I2285" s="20" t="s">
        <v>19</v>
      </c>
      <c r="J2285" s="20" t="s">
        <v>20</v>
      </c>
      <c r="K2285" s="20">
        <v>29</v>
      </c>
      <c r="L2285" s="20" t="s">
        <v>43</v>
      </c>
      <c r="M2285" s="20" t="s">
        <v>22</v>
      </c>
      <c r="N2285" s="20">
        <f t="shared" si="248"/>
        <v>1</v>
      </c>
      <c r="O2285" s="20">
        <v>0</v>
      </c>
      <c r="P2285" s="20">
        <v>45</v>
      </c>
      <c r="Q2285" s="20">
        <v>3</v>
      </c>
      <c r="R2285" s="20">
        <v>-1</v>
      </c>
      <c r="S2285" s="20">
        <v>0</v>
      </c>
      <c r="T2285" s="20">
        <v>100</v>
      </c>
      <c r="U2285" s="20">
        <f t="shared" si="249"/>
        <v>0</v>
      </c>
      <c r="V2285" s="20" t="s">
        <v>19</v>
      </c>
      <c r="W2285" s="20">
        <f t="shared" si="252"/>
        <v>-3.1022516480000002</v>
      </c>
      <c r="X2285" s="20">
        <f t="shared" si="253"/>
        <v>4.3014472159365144E-2</v>
      </c>
      <c r="Y2285" s="20"/>
      <c r="Z2285" s="20"/>
      <c r="AA2285" s="20"/>
      <c r="AB2285" s="20"/>
      <c r="AC2285" s="20"/>
      <c r="AD2285" s="20"/>
      <c r="AE2285" s="20"/>
      <c r="AF2285" s="20"/>
      <c r="AG2285" s="21"/>
    </row>
    <row r="2286" spans="1:33" x14ac:dyDescent="0.35">
      <c r="A2286" s="19" t="s">
        <v>33</v>
      </c>
      <c r="B2286" s="20" t="str">
        <f t="shared" si="250"/>
        <v>employed</v>
      </c>
      <c r="C2286" s="20">
        <f t="shared" si="247"/>
        <v>1</v>
      </c>
      <c r="D2286" s="20" t="s">
        <v>17</v>
      </c>
      <c r="E2286" s="20" t="s">
        <v>24</v>
      </c>
      <c r="F2286" s="20" t="s">
        <v>19</v>
      </c>
      <c r="G2286" s="20">
        <f t="shared" si="251"/>
        <v>0</v>
      </c>
      <c r="H2286" s="20" t="s">
        <v>25</v>
      </c>
      <c r="I2286" s="20" t="s">
        <v>19</v>
      </c>
      <c r="J2286" s="20" t="s">
        <v>22</v>
      </c>
      <c r="K2286" s="20">
        <v>15</v>
      </c>
      <c r="L2286" s="20" t="s">
        <v>26</v>
      </c>
      <c r="M2286" s="20" t="s">
        <v>22</v>
      </c>
      <c r="N2286" s="20">
        <f t="shared" si="248"/>
        <v>1</v>
      </c>
      <c r="O2286" s="20">
        <v>3060</v>
      </c>
      <c r="P2286" s="20">
        <v>43</v>
      </c>
      <c r="Q2286" s="20">
        <v>2</v>
      </c>
      <c r="R2286" s="20">
        <v>-1</v>
      </c>
      <c r="S2286" s="20">
        <v>0</v>
      </c>
      <c r="T2286" s="20">
        <v>253</v>
      </c>
      <c r="U2286" s="20">
        <f t="shared" si="249"/>
        <v>0</v>
      </c>
      <c r="V2286" s="20" t="s">
        <v>19</v>
      </c>
      <c r="W2286" s="20">
        <f t="shared" si="252"/>
        <v>-2.5492187660000005</v>
      </c>
      <c r="X2286" s="20">
        <f t="shared" si="253"/>
        <v>7.2478986891284111E-2</v>
      </c>
      <c r="Y2286" s="20"/>
      <c r="Z2286" s="20"/>
      <c r="AA2286" s="20"/>
      <c r="AB2286" s="20"/>
      <c r="AC2286" s="20"/>
      <c r="AD2286" s="20"/>
      <c r="AE2286" s="20"/>
      <c r="AF2286" s="20"/>
      <c r="AG2286" s="21"/>
    </row>
    <row r="2287" spans="1:33" x14ac:dyDescent="0.35">
      <c r="A2287" s="19" t="s">
        <v>23</v>
      </c>
      <c r="B2287" s="20" t="str">
        <f t="shared" si="250"/>
        <v>employed</v>
      </c>
      <c r="C2287" s="20">
        <f t="shared" si="247"/>
        <v>1</v>
      </c>
      <c r="D2287" s="20" t="s">
        <v>17</v>
      </c>
      <c r="E2287" s="20" t="s">
        <v>24</v>
      </c>
      <c r="F2287" s="20" t="s">
        <v>19</v>
      </c>
      <c r="G2287" s="20">
        <f t="shared" si="251"/>
        <v>0</v>
      </c>
      <c r="H2287" s="20" t="s">
        <v>25</v>
      </c>
      <c r="I2287" s="20" t="s">
        <v>19</v>
      </c>
      <c r="J2287" s="20" t="s">
        <v>20</v>
      </c>
      <c r="K2287" s="20">
        <v>1</v>
      </c>
      <c r="L2287" s="20" t="s">
        <v>31</v>
      </c>
      <c r="M2287" s="20" t="s">
        <v>22</v>
      </c>
      <c r="N2287" s="20">
        <f t="shared" si="248"/>
        <v>1</v>
      </c>
      <c r="O2287" s="20">
        <v>5780</v>
      </c>
      <c r="P2287" s="20">
        <v>44</v>
      </c>
      <c r="Q2287" s="20">
        <v>2</v>
      </c>
      <c r="R2287" s="20">
        <v>-1</v>
      </c>
      <c r="S2287" s="20">
        <v>0</v>
      </c>
      <c r="T2287" s="20">
        <v>525</v>
      </c>
      <c r="U2287" s="20">
        <f t="shared" si="249"/>
        <v>0</v>
      </c>
      <c r="V2287" s="20" t="s">
        <v>19</v>
      </c>
      <c r="W2287" s="20">
        <f t="shared" si="252"/>
        <v>-1.5660491980000004</v>
      </c>
      <c r="X2287" s="20">
        <f t="shared" si="253"/>
        <v>0.17278033937785872</v>
      </c>
      <c r="Y2287" s="20"/>
      <c r="Z2287" s="20"/>
      <c r="AA2287" s="20"/>
      <c r="AB2287" s="20"/>
      <c r="AC2287" s="20"/>
      <c r="AD2287" s="20"/>
      <c r="AE2287" s="20"/>
      <c r="AF2287" s="20"/>
      <c r="AG2287" s="21"/>
    </row>
    <row r="2288" spans="1:33" x14ac:dyDescent="0.35">
      <c r="A2288" s="19" t="s">
        <v>37</v>
      </c>
      <c r="B2288" s="20" t="str">
        <f t="shared" si="250"/>
        <v>employed</v>
      </c>
      <c r="C2288" s="20">
        <f t="shared" si="247"/>
        <v>1</v>
      </c>
      <c r="D2288" s="20" t="s">
        <v>29</v>
      </c>
      <c r="E2288" s="20" t="s">
        <v>24</v>
      </c>
      <c r="F2288" s="20" t="s">
        <v>19</v>
      </c>
      <c r="G2288" s="20">
        <f t="shared" si="251"/>
        <v>0</v>
      </c>
      <c r="H2288" s="20" t="s">
        <v>19</v>
      </c>
      <c r="I2288" s="20" t="s">
        <v>19</v>
      </c>
      <c r="J2288" s="20" t="s">
        <v>20</v>
      </c>
      <c r="K2288" s="20">
        <v>20</v>
      </c>
      <c r="L2288" s="20" t="s">
        <v>40</v>
      </c>
      <c r="M2288" s="20" t="s">
        <v>22</v>
      </c>
      <c r="N2288" s="20">
        <f t="shared" si="248"/>
        <v>1</v>
      </c>
      <c r="O2288" s="20">
        <v>790</v>
      </c>
      <c r="P2288" s="20">
        <v>30</v>
      </c>
      <c r="Q2288" s="20">
        <v>3</v>
      </c>
      <c r="R2288" s="20">
        <v>-1</v>
      </c>
      <c r="S2288" s="20">
        <v>0</v>
      </c>
      <c r="T2288" s="20">
        <v>696</v>
      </c>
      <c r="U2288" s="20">
        <f t="shared" si="249"/>
        <v>0</v>
      </c>
      <c r="V2288" s="20" t="s">
        <v>19</v>
      </c>
      <c r="W2288" s="20">
        <f t="shared" si="252"/>
        <v>-0.94795362400000016</v>
      </c>
      <c r="X2288" s="20">
        <f t="shared" si="253"/>
        <v>0.27929655087884586</v>
      </c>
      <c r="Y2288" s="20"/>
      <c r="Z2288" s="20"/>
      <c r="AA2288" s="20"/>
      <c r="AB2288" s="20"/>
      <c r="AC2288" s="20"/>
      <c r="AD2288" s="20"/>
      <c r="AE2288" s="20"/>
      <c r="AF2288" s="20"/>
      <c r="AG2288" s="21"/>
    </row>
    <row r="2289" spans="1:33" x14ac:dyDescent="0.35">
      <c r="A2289" s="19" t="s">
        <v>16</v>
      </c>
      <c r="B2289" s="20" t="str">
        <f t="shared" si="250"/>
        <v>unemployed</v>
      </c>
      <c r="C2289" s="20">
        <f t="shared" si="247"/>
        <v>0</v>
      </c>
      <c r="D2289" s="20" t="s">
        <v>17</v>
      </c>
      <c r="E2289" s="20" t="s">
        <v>30</v>
      </c>
      <c r="F2289" s="20" t="s">
        <v>19</v>
      </c>
      <c r="G2289" s="20">
        <f t="shared" si="251"/>
        <v>0</v>
      </c>
      <c r="H2289" s="20" t="s">
        <v>19</v>
      </c>
      <c r="I2289" s="20" t="s">
        <v>19</v>
      </c>
      <c r="J2289" s="20" t="s">
        <v>22</v>
      </c>
      <c r="K2289" s="20">
        <v>26</v>
      </c>
      <c r="L2289" s="20" t="s">
        <v>26</v>
      </c>
      <c r="M2289" s="20" t="s">
        <v>22</v>
      </c>
      <c r="N2289" s="20">
        <f t="shared" si="248"/>
        <v>1</v>
      </c>
      <c r="O2289" s="20">
        <v>1449</v>
      </c>
      <c r="P2289" s="20">
        <v>38</v>
      </c>
      <c r="Q2289" s="20">
        <v>6</v>
      </c>
      <c r="R2289" s="20">
        <v>-1</v>
      </c>
      <c r="S2289" s="20">
        <v>0</v>
      </c>
      <c r="T2289" s="20">
        <v>535</v>
      </c>
      <c r="U2289" s="20">
        <f t="shared" si="249"/>
        <v>0</v>
      </c>
      <c r="V2289" s="20" t="s">
        <v>19</v>
      </c>
      <c r="W2289" s="20">
        <f t="shared" si="252"/>
        <v>-1.5299032580000003</v>
      </c>
      <c r="X2289" s="20">
        <f t="shared" si="253"/>
        <v>0.1780078407362648</v>
      </c>
      <c r="Y2289" s="20"/>
      <c r="Z2289" s="20"/>
      <c r="AA2289" s="20"/>
      <c r="AB2289" s="20"/>
      <c r="AC2289" s="20"/>
      <c r="AD2289" s="20"/>
      <c r="AE2289" s="20"/>
      <c r="AF2289" s="20"/>
      <c r="AG2289" s="21"/>
    </row>
    <row r="2290" spans="1:33" x14ac:dyDescent="0.35">
      <c r="A2290" s="19" t="s">
        <v>37</v>
      </c>
      <c r="B2290" s="20" t="str">
        <f t="shared" si="250"/>
        <v>employed</v>
      </c>
      <c r="C2290" s="20">
        <f t="shared" si="247"/>
        <v>1</v>
      </c>
      <c r="D2290" s="20" t="s">
        <v>17</v>
      </c>
      <c r="E2290" s="20" t="s">
        <v>24</v>
      </c>
      <c r="F2290" s="20" t="s">
        <v>19</v>
      </c>
      <c r="G2290" s="20">
        <f t="shared" si="251"/>
        <v>0</v>
      </c>
      <c r="H2290" s="20" t="s">
        <v>19</v>
      </c>
      <c r="I2290" s="20" t="s">
        <v>19</v>
      </c>
      <c r="J2290" s="20" t="s">
        <v>20</v>
      </c>
      <c r="K2290" s="20">
        <v>6</v>
      </c>
      <c r="L2290" s="20" t="s">
        <v>40</v>
      </c>
      <c r="M2290" s="20" t="s">
        <v>22</v>
      </c>
      <c r="N2290" s="20">
        <f t="shared" si="248"/>
        <v>1</v>
      </c>
      <c r="O2290" s="20">
        <v>1412</v>
      </c>
      <c r="P2290" s="20">
        <v>50</v>
      </c>
      <c r="Q2290" s="20">
        <v>3</v>
      </c>
      <c r="R2290" s="20">
        <v>-1</v>
      </c>
      <c r="S2290" s="20">
        <v>0</v>
      </c>
      <c r="T2290" s="20">
        <v>131</v>
      </c>
      <c r="U2290" s="20">
        <f t="shared" si="249"/>
        <v>0</v>
      </c>
      <c r="V2290" s="20" t="s">
        <v>19</v>
      </c>
      <c r="W2290" s="20">
        <f t="shared" si="252"/>
        <v>-2.9901992340000003</v>
      </c>
      <c r="X2290" s="20">
        <f t="shared" si="253"/>
        <v>4.7870608142793043E-2</v>
      </c>
      <c r="Y2290" s="20"/>
      <c r="Z2290" s="20"/>
      <c r="AA2290" s="20"/>
      <c r="AB2290" s="20"/>
      <c r="AC2290" s="20"/>
      <c r="AD2290" s="20"/>
      <c r="AE2290" s="20"/>
      <c r="AF2290" s="20"/>
      <c r="AG2290" s="21"/>
    </row>
    <row r="2291" spans="1:33" x14ac:dyDescent="0.35">
      <c r="A2291" s="19" t="s">
        <v>41</v>
      </c>
      <c r="B2291" s="20" t="str">
        <f t="shared" si="250"/>
        <v>unemployed</v>
      </c>
      <c r="C2291" s="20">
        <f t="shared" si="247"/>
        <v>0</v>
      </c>
      <c r="D2291" s="20" t="s">
        <v>29</v>
      </c>
      <c r="E2291" s="20" t="s">
        <v>24</v>
      </c>
      <c r="F2291" s="20" t="s">
        <v>19</v>
      </c>
      <c r="G2291" s="20">
        <f t="shared" si="251"/>
        <v>0</v>
      </c>
      <c r="H2291" s="20" t="s">
        <v>19</v>
      </c>
      <c r="I2291" s="20" t="s">
        <v>19</v>
      </c>
      <c r="J2291" s="20" t="s">
        <v>22</v>
      </c>
      <c r="K2291" s="20">
        <v>20</v>
      </c>
      <c r="L2291" s="20" t="s">
        <v>40</v>
      </c>
      <c r="M2291" s="20" t="s">
        <v>22</v>
      </c>
      <c r="N2291" s="20">
        <f t="shared" si="248"/>
        <v>1</v>
      </c>
      <c r="O2291" s="20">
        <v>681</v>
      </c>
      <c r="P2291" s="20">
        <v>21</v>
      </c>
      <c r="Q2291" s="20">
        <v>1</v>
      </c>
      <c r="R2291" s="20">
        <v>-1</v>
      </c>
      <c r="S2291" s="20">
        <v>0</v>
      </c>
      <c r="T2291" s="20">
        <v>6</v>
      </c>
      <c r="U2291" s="20">
        <f t="shared" si="249"/>
        <v>0</v>
      </c>
      <c r="V2291" s="20" t="s">
        <v>19</v>
      </c>
      <c r="W2291" s="20">
        <f t="shared" si="252"/>
        <v>-3.4420234840000004</v>
      </c>
      <c r="X2291" s="20">
        <f t="shared" si="253"/>
        <v>3.10076285136207E-2</v>
      </c>
      <c r="Y2291" s="20"/>
      <c r="Z2291" s="20"/>
      <c r="AA2291" s="20"/>
      <c r="AB2291" s="20"/>
      <c r="AC2291" s="20"/>
      <c r="AD2291" s="20"/>
      <c r="AE2291" s="20"/>
      <c r="AF2291" s="20"/>
      <c r="AG2291" s="21"/>
    </row>
    <row r="2292" spans="1:33" x14ac:dyDescent="0.35">
      <c r="A2292" s="19" t="s">
        <v>38</v>
      </c>
      <c r="B2292" s="20" t="str">
        <f t="shared" si="250"/>
        <v>employed</v>
      </c>
      <c r="C2292" s="20">
        <f t="shared" si="247"/>
        <v>1</v>
      </c>
      <c r="D2292" s="20" t="s">
        <v>17</v>
      </c>
      <c r="E2292" s="20" t="s">
        <v>30</v>
      </c>
      <c r="F2292" s="20" t="s">
        <v>19</v>
      </c>
      <c r="G2292" s="20">
        <f t="shared" si="251"/>
        <v>0</v>
      </c>
      <c r="H2292" s="20" t="s">
        <v>25</v>
      </c>
      <c r="I2292" s="20" t="s">
        <v>19</v>
      </c>
      <c r="J2292" s="20" t="s">
        <v>20</v>
      </c>
      <c r="K2292" s="20">
        <v>5</v>
      </c>
      <c r="L2292" s="20" t="s">
        <v>34</v>
      </c>
      <c r="M2292" s="20" t="s">
        <v>22</v>
      </c>
      <c r="N2292" s="20">
        <f t="shared" si="248"/>
        <v>1</v>
      </c>
      <c r="O2292" s="20">
        <v>228</v>
      </c>
      <c r="P2292" s="20">
        <v>38</v>
      </c>
      <c r="Q2292" s="20">
        <v>1</v>
      </c>
      <c r="R2292" s="20">
        <v>-1</v>
      </c>
      <c r="S2292" s="20">
        <v>0</v>
      </c>
      <c r="T2292" s="20">
        <v>105</v>
      </c>
      <c r="U2292" s="20">
        <f t="shared" si="249"/>
        <v>0</v>
      </c>
      <c r="V2292" s="20" t="s">
        <v>19</v>
      </c>
      <c r="W2292" s="20">
        <f t="shared" si="252"/>
        <v>-3.0841786780000002</v>
      </c>
      <c r="X2292" s="20">
        <f t="shared" si="253"/>
        <v>4.3764607015243095E-2</v>
      </c>
      <c r="Y2292" s="20"/>
      <c r="Z2292" s="20"/>
      <c r="AA2292" s="20"/>
      <c r="AB2292" s="20"/>
      <c r="AC2292" s="20"/>
      <c r="AD2292" s="20"/>
      <c r="AE2292" s="20"/>
      <c r="AF2292" s="20"/>
      <c r="AG2292" s="21"/>
    </row>
    <row r="2293" spans="1:33" x14ac:dyDescent="0.35">
      <c r="A2293" s="19" t="s">
        <v>39</v>
      </c>
      <c r="B2293" s="20" t="str">
        <f t="shared" si="250"/>
        <v>employed</v>
      </c>
      <c r="C2293" s="20">
        <f t="shared" si="247"/>
        <v>1</v>
      </c>
      <c r="D2293" s="20" t="s">
        <v>17</v>
      </c>
      <c r="E2293" s="20" t="s">
        <v>24</v>
      </c>
      <c r="F2293" s="20" t="s">
        <v>19</v>
      </c>
      <c r="G2293" s="20">
        <f t="shared" si="251"/>
        <v>0</v>
      </c>
      <c r="H2293" s="20" t="s">
        <v>19</v>
      </c>
      <c r="I2293" s="20" t="s">
        <v>19</v>
      </c>
      <c r="J2293" s="20" t="s">
        <v>22</v>
      </c>
      <c r="K2293" s="20">
        <v>19</v>
      </c>
      <c r="L2293" s="20" t="s">
        <v>32</v>
      </c>
      <c r="M2293" s="20" t="s">
        <v>22</v>
      </c>
      <c r="N2293" s="20">
        <f t="shared" si="248"/>
        <v>1</v>
      </c>
      <c r="O2293" s="20">
        <v>0</v>
      </c>
      <c r="P2293" s="20">
        <v>42</v>
      </c>
      <c r="Q2293" s="20">
        <v>1</v>
      </c>
      <c r="R2293" s="20">
        <v>-1</v>
      </c>
      <c r="S2293" s="20">
        <v>0</v>
      </c>
      <c r="T2293" s="20">
        <v>370</v>
      </c>
      <c r="U2293" s="20">
        <f t="shared" si="249"/>
        <v>0</v>
      </c>
      <c r="V2293" s="20" t="s">
        <v>19</v>
      </c>
      <c r="W2293" s="20">
        <f t="shared" si="252"/>
        <v>-2.1263112680000003</v>
      </c>
      <c r="X2293" s="20">
        <f t="shared" si="253"/>
        <v>0.10656568443190609</v>
      </c>
      <c r="Y2293" s="20"/>
      <c r="Z2293" s="20"/>
      <c r="AA2293" s="20"/>
      <c r="AB2293" s="20"/>
      <c r="AC2293" s="20"/>
      <c r="AD2293" s="20"/>
      <c r="AE2293" s="20"/>
      <c r="AF2293" s="20"/>
      <c r="AG2293" s="21"/>
    </row>
    <row r="2294" spans="1:33" x14ac:dyDescent="0.35">
      <c r="A2294" s="19" t="s">
        <v>37</v>
      </c>
      <c r="B2294" s="20" t="str">
        <f t="shared" si="250"/>
        <v>employed</v>
      </c>
      <c r="C2294" s="20">
        <f t="shared" si="247"/>
        <v>1</v>
      </c>
      <c r="D2294" s="20" t="s">
        <v>29</v>
      </c>
      <c r="E2294" s="20" t="s">
        <v>30</v>
      </c>
      <c r="F2294" s="20" t="s">
        <v>19</v>
      </c>
      <c r="G2294" s="20">
        <f t="shared" si="251"/>
        <v>0</v>
      </c>
      <c r="H2294" s="20" t="s">
        <v>19</v>
      </c>
      <c r="I2294" s="20" t="s">
        <v>19</v>
      </c>
      <c r="J2294" s="20" t="s">
        <v>20</v>
      </c>
      <c r="K2294" s="20">
        <v>29</v>
      </c>
      <c r="L2294" s="20" t="s">
        <v>40</v>
      </c>
      <c r="M2294" s="20" t="s">
        <v>22</v>
      </c>
      <c r="N2294" s="20">
        <f t="shared" si="248"/>
        <v>1</v>
      </c>
      <c r="O2294" s="20">
        <v>2087</v>
      </c>
      <c r="P2294" s="20">
        <v>45</v>
      </c>
      <c r="Q2294" s="20">
        <v>14</v>
      </c>
      <c r="R2294" s="20">
        <v>-1</v>
      </c>
      <c r="S2294" s="20">
        <v>0</v>
      </c>
      <c r="T2294" s="20">
        <v>29</v>
      </c>
      <c r="U2294" s="20">
        <f t="shared" si="249"/>
        <v>0</v>
      </c>
      <c r="V2294" s="20" t="s">
        <v>19</v>
      </c>
      <c r="W2294" s="20">
        <f t="shared" si="252"/>
        <v>-3.3588878220000002</v>
      </c>
      <c r="X2294" s="20">
        <f t="shared" si="253"/>
        <v>3.3605323651258241E-2</v>
      </c>
      <c r="Y2294" s="20"/>
      <c r="Z2294" s="20"/>
      <c r="AA2294" s="20"/>
      <c r="AB2294" s="20"/>
      <c r="AC2294" s="20"/>
      <c r="AD2294" s="20"/>
      <c r="AE2294" s="20"/>
      <c r="AF2294" s="20"/>
      <c r="AG2294" s="21"/>
    </row>
    <row r="2295" spans="1:33" x14ac:dyDescent="0.35">
      <c r="A2295" s="19" t="s">
        <v>38</v>
      </c>
      <c r="B2295" s="20" t="str">
        <f t="shared" si="250"/>
        <v>employed</v>
      </c>
      <c r="C2295" s="20">
        <f t="shared" si="247"/>
        <v>1</v>
      </c>
      <c r="D2295" s="20" t="s">
        <v>17</v>
      </c>
      <c r="E2295" s="20" t="s">
        <v>24</v>
      </c>
      <c r="F2295" s="20" t="s">
        <v>19</v>
      </c>
      <c r="G2295" s="20">
        <f t="shared" si="251"/>
        <v>0</v>
      </c>
      <c r="H2295" s="20" t="s">
        <v>25</v>
      </c>
      <c r="I2295" s="20" t="s">
        <v>25</v>
      </c>
      <c r="J2295" s="20" t="s">
        <v>20</v>
      </c>
      <c r="K2295" s="20">
        <v>5</v>
      </c>
      <c r="L2295" s="20" t="s">
        <v>26</v>
      </c>
      <c r="M2295" s="20" t="s">
        <v>27</v>
      </c>
      <c r="N2295" s="20">
        <f t="shared" si="248"/>
        <v>1</v>
      </c>
      <c r="O2295" s="20">
        <v>2</v>
      </c>
      <c r="P2295" s="20">
        <v>34</v>
      </c>
      <c r="Q2295" s="20">
        <v>1</v>
      </c>
      <c r="R2295" s="20">
        <v>167</v>
      </c>
      <c r="S2295" s="20">
        <v>6</v>
      </c>
      <c r="T2295" s="20">
        <v>184</v>
      </c>
      <c r="U2295" s="20">
        <f t="shared" si="249"/>
        <v>0</v>
      </c>
      <c r="V2295" s="20" t="s">
        <v>19</v>
      </c>
      <c r="W2295" s="20">
        <f t="shared" si="252"/>
        <v>-1.8320089520000002</v>
      </c>
      <c r="X2295" s="20">
        <f t="shared" si="253"/>
        <v>0.13799912371373457</v>
      </c>
      <c r="Y2295" s="20"/>
      <c r="Z2295" s="20"/>
      <c r="AA2295" s="20"/>
      <c r="AB2295" s="20"/>
      <c r="AC2295" s="20"/>
      <c r="AD2295" s="20"/>
      <c r="AE2295" s="20"/>
      <c r="AF2295" s="20"/>
      <c r="AG2295" s="21"/>
    </row>
    <row r="2296" spans="1:33" x14ac:dyDescent="0.35">
      <c r="A2296" s="19" t="s">
        <v>37</v>
      </c>
      <c r="B2296" s="20" t="str">
        <f t="shared" si="250"/>
        <v>employed</v>
      </c>
      <c r="C2296" s="20">
        <f t="shared" si="247"/>
        <v>1</v>
      </c>
      <c r="D2296" s="20" t="s">
        <v>17</v>
      </c>
      <c r="E2296" s="20" t="s">
        <v>24</v>
      </c>
      <c r="F2296" s="20" t="s">
        <v>19</v>
      </c>
      <c r="G2296" s="20">
        <f t="shared" si="251"/>
        <v>0</v>
      </c>
      <c r="H2296" s="20" t="s">
        <v>19</v>
      </c>
      <c r="I2296" s="20" t="s">
        <v>25</v>
      </c>
      <c r="J2296" s="20" t="s">
        <v>20</v>
      </c>
      <c r="K2296" s="20">
        <v>3</v>
      </c>
      <c r="L2296" s="20" t="s">
        <v>34</v>
      </c>
      <c r="M2296" s="20" t="s">
        <v>36</v>
      </c>
      <c r="N2296" s="20">
        <f t="shared" si="248"/>
        <v>1</v>
      </c>
      <c r="O2296" s="20">
        <v>197</v>
      </c>
      <c r="P2296" s="20">
        <v>48</v>
      </c>
      <c r="Q2296" s="20">
        <v>2</v>
      </c>
      <c r="R2296" s="20">
        <v>222</v>
      </c>
      <c r="S2296" s="20">
        <v>3</v>
      </c>
      <c r="T2296" s="20">
        <v>47</v>
      </c>
      <c r="U2296" s="20">
        <f t="shared" si="249"/>
        <v>0</v>
      </c>
      <c r="V2296" s="20" t="s">
        <v>19</v>
      </c>
      <c r="W2296" s="20">
        <f t="shared" si="252"/>
        <v>-2.5344885840000004</v>
      </c>
      <c r="X2296" s="20">
        <f t="shared" si="253"/>
        <v>7.3475492352464755E-2</v>
      </c>
      <c r="Y2296" s="20"/>
      <c r="Z2296" s="20"/>
      <c r="AA2296" s="20"/>
      <c r="AB2296" s="20"/>
      <c r="AC2296" s="20"/>
      <c r="AD2296" s="20"/>
      <c r="AE2296" s="20"/>
      <c r="AF2296" s="20"/>
      <c r="AG2296" s="21"/>
    </row>
    <row r="2297" spans="1:33" x14ac:dyDescent="0.35">
      <c r="A2297" s="19" t="s">
        <v>23</v>
      </c>
      <c r="B2297" s="20" t="str">
        <f t="shared" si="250"/>
        <v>employed</v>
      </c>
      <c r="C2297" s="20">
        <f t="shared" si="247"/>
        <v>1</v>
      </c>
      <c r="D2297" s="20" t="s">
        <v>17</v>
      </c>
      <c r="E2297" s="20" t="s">
        <v>24</v>
      </c>
      <c r="F2297" s="20" t="s">
        <v>19</v>
      </c>
      <c r="G2297" s="20">
        <f t="shared" si="251"/>
        <v>0</v>
      </c>
      <c r="H2297" s="20" t="s">
        <v>19</v>
      </c>
      <c r="I2297" s="20" t="s">
        <v>25</v>
      </c>
      <c r="J2297" s="20" t="s">
        <v>22</v>
      </c>
      <c r="K2297" s="20">
        <v>2</v>
      </c>
      <c r="L2297" s="20" t="s">
        <v>43</v>
      </c>
      <c r="M2297" s="20" t="s">
        <v>22</v>
      </c>
      <c r="N2297" s="20">
        <f t="shared" si="248"/>
        <v>1</v>
      </c>
      <c r="O2297" s="20">
        <v>0</v>
      </c>
      <c r="P2297" s="20">
        <v>34</v>
      </c>
      <c r="Q2297" s="20">
        <v>4</v>
      </c>
      <c r="R2297" s="20">
        <v>-1</v>
      </c>
      <c r="S2297" s="20">
        <v>0</v>
      </c>
      <c r="T2297" s="20">
        <v>193</v>
      </c>
      <c r="U2297" s="20">
        <f t="shared" si="249"/>
        <v>0</v>
      </c>
      <c r="V2297" s="20" t="s">
        <v>19</v>
      </c>
      <c r="W2297" s="20">
        <f t="shared" si="252"/>
        <v>-2.7660944060000006</v>
      </c>
      <c r="X2297" s="20">
        <f t="shared" si="253"/>
        <v>5.9184108172753894E-2</v>
      </c>
      <c r="Y2297" s="20"/>
      <c r="Z2297" s="20"/>
      <c r="AA2297" s="20"/>
      <c r="AB2297" s="20"/>
      <c r="AC2297" s="20"/>
      <c r="AD2297" s="20"/>
      <c r="AE2297" s="20"/>
      <c r="AF2297" s="20"/>
      <c r="AG2297" s="21"/>
    </row>
    <row r="2298" spans="1:33" x14ac:dyDescent="0.35">
      <c r="A2298" s="19" t="s">
        <v>33</v>
      </c>
      <c r="B2298" s="20" t="str">
        <f t="shared" si="250"/>
        <v>employed</v>
      </c>
      <c r="C2298" s="20">
        <f t="shared" si="247"/>
        <v>1</v>
      </c>
      <c r="D2298" s="20" t="s">
        <v>17</v>
      </c>
      <c r="E2298" s="20" t="s">
        <v>24</v>
      </c>
      <c r="F2298" s="20" t="s">
        <v>19</v>
      </c>
      <c r="G2298" s="20">
        <f t="shared" si="251"/>
        <v>0</v>
      </c>
      <c r="H2298" s="20" t="s">
        <v>25</v>
      </c>
      <c r="I2298" s="20" t="s">
        <v>19</v>
      </c>
      <c r="J2298" s="20" t="s">
        <v>20</v>
      </c>
      <c r="K2298" s="20">
        <v>16</v>
      </c>
      <c r="L2298" s="20" t="s">
        <v>43</v>
      </c>
      <c r="M2298" s="20" t="s">
        <v>22</v>
      </c>
      <c r="N2298" s="20">
        <f t="shared" si="248"/>
        <v>1</v>
      </c>
      <c r="O2298" s="20">
        <v>1905</v>
      </c>
      <c r="P2298" s="20">
        <v>32</v>
      </c>
      <c r="Q2298" s="20">
        <v>2</v>
      </c>
      <c r="R2298" s="20">
        <v>-1</v>
      </c>
      <c r="S2298" s="20">
        <v>0</v>
      </c>
      <c r="T2298" s="20">
        <v>709</v>
      </c>
      <c r="U2298" s="20">
        <f t="shared" si="249"/>
        <v>1</v>
      </c>
      <c r="V2298" s="20" t="s">
        <v>25</v>
      </c>
      <c r="W2298" s="20">
        <f t="shared" si="252"/>
        <v>-0.90096390200000043</v>
      </c>
      <c r="X2298" s="20">
        <f t="shared" si="253"/>
        <v>0.28885245550185612</v>
      </c>
      <c r="Y2298" s="20"/>
      <c r="Z2298" s="20"/>
      <c r="AA2298" s="20"/>
      <c r="AB2298" s="20"/>
      <c r="AC2298" s="20"/>
      <c r="AD2298" s="20"/>
      <c r="AE2298" s="20"/>
      <c r="AF2298" s="20"/>
      <c r="AG2298" s="21"/>
    </row>
    <row r="2299" spans="1:33" x14ac:dyDescent="0.35">
      <c r="A2299" s="19" t="s">
        <v>37</v>
      </c>
      <c r="B2299" s="20" t="str">
        <f t="shared" si="250"/>
        <v>employed</v>
      </c>
      <c r="C2299" s="20">
        <f t="shared" si="247"/>
        <v>1</v>
      </c>
      <c r="D2299" s="20" t="s">
        <v>17</v>
      </c>
      <c r="E2299" s="20" t="s">
        <v>30</v>
      </c>
      <c r="F2299" s="20" t="s">
        <v>19</v>
      </c>
      <c r="G2299" s="20">
        <f t="shared" si="251"/>
        <v>0</v>
      </c>
      <c r="H2299" s="20" t="s">
        <v>19</v>
      </c>
      <c r="I2299" s="20" t="s">
        <v>19</v>
      </c>
      <c r="J2299" s="20" t="s">
        <v>20</v>
      </c>
      <c r="K2299" s="20">
        <v>6</v>
      </c>
      <c r="L2299" s="20" t="s">
        <v>40</v>
      </c>
      <c r="M2299" s="20" t="s">
        <v>22</v>
      </c>
      <c r="N2299" s="20">
        <f t="shared" si="248"/>
        <v>1</v>
      </c>
      <c r="O2299" s="20">
        <v>118</v>
      </c>
      <c r="P2299" s="20">
        <v>35</v>
      </c>
      <c r="Q2299" s="20">
        <v>2</v>
      </c>
      <c r="R2299" s="20">
        <v>-1</v>
      </c>
      <c r="S2299" s="20">
        <v>0</v>
      </c>
      <c r="T2299" s="20">
        <v>358</v>
      </c>
      <c r="U2299" s="20">
        <f t="shared" si="249"/>
        <v>0</v>
      </c>
      <c r="V2299" s="20" t="s">
        <v>19</v>
      </c>
      <c r="W2299" s="20">
        <f t="shared" si="252"/>
        <v>-2.1696863960000004</v>
      </c>
      <c r="X2299" s="20">
        <f t="shared" si="253"/>
        <v>0.10250588092202431</v>
      </c>
      <c r="Y2299" s="20"/>
      <c r="Z2299" s="20"/>
      <c r="AA2299" s="20"/>
      <c r="AB2299" s="20"/>
      <c r="AC2299" s="20"/>
      <c r="AD2299" s="20"/>
      <c r="AE2299" s="20"/>
      <c r="AF2299" s="20"/>
      <c r="AG2299" s="21"/>
    </row>
    <row r="2300" spans="1:33" x14ac:dyDescent="0.35">
      <c r="A2300" s="19" t="s">
        <v>38</v>
      </c>
      <c r="B2300" s="20" t="str">
        <f t="shared" si="250"/>
        <v>employed</v>
      </c>
      <c r="C2300" s="20">
        <f t="shared" si="247"/>
        <v>1</v>
      </c>
      <c r="D2300" s="20" t="s">
        <v>17</v>
      </c>
      <c r="E2300" s="20" t="s">
        <v>30</v>
      </c>
      <c r="F2300" s="20" t="s">
        <v>19</v>
      </c>
      <c r="G2300" s="20">
        <f t="shared" si="251"/>
        <v>0</v>
      </c>
      <c r="H2300" s="20" t="s">
        <v>25</v>
      </c>
      <c r="I2300" s="20" t="s">
        <v>19</v>
      </c>
      <c r="J2300" s="20" t="s">
        <v>22</v>
      </c>
      <c r="K2300" s="20">
        <v>20</v>
      </c>
      <c r="L2300" s="20" t="s">
        <v>26</v>
      </c>
      <c r="M2300" s="20" t="s">
        <v>22</v>
      </c>
      <c r="N2300" s="20">
        <f t="shared" si="248"/>
        <v>1</v>
      </c>
      <c r="O2300" s="20">
        <v>2644</v>
      </c>
      <c r="P2300" s="20">
        <v>39</v>
      </c>
      <c r="Q2300" s="20">
        <v>1</v>
      </c>
      <c r="R2300" s="20">
        <v>-1</v>
      </c>
      <c r="S2300" s="20">
        <v>0</v>
      </c>
      <c r="T2300" s="20">
        <v>253</v>
      </c>
      <c r="U2300" s="20">
        <f t="shared" si="249"/>
        <v>0</v>
      </c>
      <c r="V2300" s="20" t="s">
        <v>19</v>
      </c>
      <c r="W2300" s="20">
        <f t="shared" si="252"/>
        <v>-2.5492187660000005</v>
      </c>
      <c r="X2300" s="20">
        <f t="shared" si="253"/>
        <v>7.2478986891284111E-2</v>
      </c>
      <c r="Y2300" s="20"/>
      <c r="Z2300" s="20"/>
      <c r="AA2300" s="20"/>
      <c r="AB2300" s="20"/>
      <c r="AC2300" s="20"/>
      <c r="AD2300" s="20"/>
      <c r="AE2300" s="20"/>
      <c r="AF2300" s="20"/>
      <c r="AG2300" s="21"/>
    </row>
    <row r="2301" spans="1:33" x14ac:dyDescent="0.35">
      <c r="A2301" s="19" t="s">
        <v>35</v>
      </c>
      <c r="B2301" s="20" t="str">
        <f t="shared" si="250"/>
        <v>employed</v>
      </c>
      <c r="C2301" s="20">
        <f t="shared" si="247"/>
        <v>1</v>
      </c>
      <c r="D2301" s="20" t="s">
        <v>17</v>
      </c>
      <c r="E2301" s="20" t="s">
        <v>30</v>
      </c>
      <c r="F2301" s="20" t="s">
        <v>19</v>
      </c>
      <c r="G2301" s="20">
        <f t="shared" si="251"/>
        <v>0</v>
      </c>
      <c r="H2301" s="20" t="s">
        <v>25</v>
      </c>
      <c r="I2301" s="20" t="s">
        <v>19</v>
      </c>
      <c r="J2301" s="20" t="s">
        <v>22</v>
      </c>
      <c r="K2301" s="20">
        <v>6</v>
      </c>
      <c r="L2301" s="20" t="s">
        <v>32</v>
      </c>
      <c r="M2301" s="20" t="s">
        <v>22</v>
      </c>
      <c r="N2301" s="20">
        <f t="shared" si="248"/>
        <v>1</v>
      </c>
      <c r="O2301" s="20">
        <v>16430</v>
      </c>
      <c r="P2301" s="20">
        <v>36</v>
      </c>
      <c r="Q2301" s="20">
        <v>3</v>
      </c>
      <c r="R2301" s="20">
        <v>-1</v>
      </c>
      <c r="S2301" s="20">
        <v>0</v>
      </c>
      <c r="T2301" s="20">
        <v>197</v>
      </c>
      <c r="U2301" s="20">
        <f t="shared" si="249"/>
        <v>0</v>
      </c>
      <c r="V2301" s="20" t="s">
        <v>19</v>
      </c>
      <c r="W2301" s="20">
        <f t="shared" si="252"/>
        <v>-2.7516360300000002</v>
      </c>
      <c r="X2301" s="20">
        <f t="shared" si="253"/>
        <v>5.9994319815290707E-2</v>
      </c>
      <c r="Y2301" s="20"/>
      <c r="Z2301" s="20"/>
      <c r="AA2301" s="20"/>
      <c r="AB2301" s="20"/>
      <c r="AC2301" s="20"/>
      <c r="AD2301" s="20"/>
      <c r="AE2301" s="20"/>
      <c r="AF2301" s="20"/>
      <c r="AG2301" s="21"/>
    </row>
    <row r="2302" spans="1:33" x14ac:dyDescent="0.35">
      <c r="A2302" s="19" t="s">
        <v>37</v>
      </c>
      <c r="B2302" s="20" t="str">
        <f t="shared" si="250"/>
        <v>employed</v>
      </c>
      <c r="C2302" s="20">
        <f t="shared" si="247"/>
        <v>1</v>
      </c>
      <c r="D2302" s="20" t="s">
        <v>17</v>
      </c>
      <c r="E2302" s="20" t="s">
        <v>24</v>
      </c>
      <c r="F2302" s="20" t="s">
        <v>19</v>
      </c>
      <c r="G2302" s="20">
        <f t="shared" si="251"/>
        <v>0</v>
      </c>
      <c r="H2302" s="20" t="s">
        <v>19</v>
      </c>
      <c r="I2302" s="20" t="s">
        <v>19</v>
      </c>
      <c r="J2302" s="20" t="s">
        <v>20</v>
      </c>
      <c r="K2302" s="20">
        <v>22</v>
      </c>
      <c r="L2302" s="20" t="s">
        <v>40</v>
      </c>
      <c r="M2302" s="20" t="s">
        <v>22</v>
      </c>
      <c r="N2302" s="20">
        <f t="shared" si="248"/>
        <v>1</v>
      </c>
      <c r="O2302" s="20">
        <v>13</v>
      </c>
      <c r="P2302" s="20">
        <v>35</v>
      </c>
      <c r="Q2302" s="20">
        <v>2</v>
      </c>
      <c r="R2302" s="20">
        <v>-1</v>
      </c>
      <c r="S2302" s="20">
        <v>0</v>
      </c>
      <c r="T2302" s="20">
        <v>94</v>
      </c>
      <c r="U2302" s="20">
        <f t="shared" si="249"/>
        <v>0</v>
      </c>
      <c r="V2302" s="20" t="s">
        <v>19</v>
      </c>
      <c r="W2302" s="20">
        <f t="shared" si="252"/>
        <v>-3.1239392120000002</v>
      </c>
      <c r="X2302" s="20">
        <f t="shared" si="253"/>
        <v>4.2130515797151311E-2</v>
      </c>
      <c r="Y2302" s="20"/>
      <c r="Z2302" s="20"/>
      <c r="AA2302" s="20"/>
      <c r="AB2302" s="20"/>
      <c r="AC2302" s="20"/>
      <c r="AD2302" s="20"/>
      <c r="AE2302" s="20"/>
      <c r="AF2302" s="20"/>
      <c r="AG2302" s="21"/>
    </row>
    <row r="2303" spans="1:33" x14ac:dyDescent="0.35">
      <c r="A2303" s="19" t="s">
        <v>23</v>
      </c>
      <c r="B2303" s="20" t="str">
        <f t="shared" si="250"/>
        <v>employed</v>
      </c>
      <c r="C2303" s="20">
        <f t="shared" si="247"/>
        <v>1</v>
      </c>
      <c r="D2303" s="20" t="s">
        <v>44</v>
      </c>
      <c r="E2303" s="20" t="s">
        <v>24</v>
      </c>
      <c r="F2303" s="20" t="s">
        <v>19</v>
      </c>
      <c r="G2303" s="20">
        <f t="shared" si="251"/>
        <v>0</v>
      </c>
      <c r="H2303" s="20" t="s">
        <v>19</v>
      </c>
      <c r="I2303" s="20" t="s">
        <v>25</v>
      </c>
      <c r="J2303" s="20" t="s">
        <v>20</v>
      </c>
      <c r="K2303" s="20">
        <v>22</v>
      </c>
      <c r="L2303" s="20" t="s">
        <v>43</v>
      </c>
      <c r="M2303" s="20" t="s">
        <v>22</v>
      </c>
      <c r="N2303" s="20">
        <f t="shared" si="248"/>
        <v>1</v>
      </c>
      <c r="O2303" s="20">
        <v>14</v>
      </c>
      <c r="P2303" s="20">
        <v>57</v>
      </c>
      <c r="Q2303" s="20">
        <v>2</v>
      </c>
      <c r="R2303" s="20">
        <v>-1</v>
      </c>
      <c r="S2303" s="20">
        <v>0</v>
      </c>
      <c r="T2303" s="20">
        <v>445</v>
      </c>
      <c r="U2303" s="20">
        <f t="shared" si="249"/>
        <v>0</v>
      </c>
      <c r="V2303" s="20" t="s">
        <v>19</v>
      </c>
      <c r="W2303" s="20">
        <f t="shared" si="252"/>
        <v>-1.8552167180000003</v>
      </c>
      <c r="X2303" s="20">
        <f t="shared" si="253"/>
        <v>0.13526155722545349</v>
      </c>
      <c r="Y2303" s="20"/>
      <c r="Z2303" s="20"/>
      <c r="AA2303" s="20"/>
      <c r="AB2303" s="20"/>
      <c r="AC2303" s="20"/>
      <c r="AD2303" s="20"/>
      <c r="AE2303" s="20"/>
      <c r="AF2303" s="20"/>
      <c r="AG2303" s="21"/>
    </row>
    <row r="2304" spans="1:33" x14ac:dyDescent="0.35">
      <c r="A2304" s="19" t="s">
        <v>37</v>
      </c>
      <c r="B2304" s="20" t="str">
        <f t="shared" si="250"/>
        <v>employed</v>
      </c>
      <c r="C2304" s="20">
        <f t="shared" si="247"/>
        <v>1</v>
      </c>
      <c r="D2304" s="20" t="s">
        <v>29</v>
      </c>
      <c r="E2304" s="20" t="s">
        <v>24</v>
      </c>
      <c r="F2304" s="20" t="s">
        <v>19</v>
      </c>
      <c r="G2304" s="20">
        <f t="shared" si="251"/>
        <v>0</v>
      </c>
      <c r="H2304" s="20" t="s">
        <v>25</v>
      </c>
      <c r="I2304" s="20" t="s">
        <v>19</v>
      </c>
      <c r="J2304" s="20" t="s">
        <v>20</v>
      </c>
      <c r="K2304" s="20">
        <v>15</v>
      </c>
      <c r="L2304" s="20" t="s">
        <v>26</v>
      </c>
      <c r="M2304" s="20" t="s">
        <v>27</v>
      </c>
      <c r="N2304" s="20">
        <f t="shared" si="248"/>
        <v>1</v>
      </c>
      <c r="O2304" s="20">
        <v>769</v>
      </c>
      <c r="P2304" s="20">
        <v>28</v>
      </c>
      <c r="Q2304" s="20">
        <v>1</v>
      </c>
      <c r="R2304" s="20">
        <v>371</v>
      </c>
      <c r="S2304" s="20">
        <v>2</v>
      </c>
      <c r="T2304" s="20">
        <v>153</v>
      </c>
      <c r="U2304" s="20">
        <f t="shared" si="249"/>
        <v>0</v>
      </c>
      <c r="V2304" s="20" t="s">
        <v>19</v>
      </c>
      <c r="W2304" s="20">
        <f t="shared" si="252"/>
        <v>-1.9609553420000001</v>
      </c>
      <c r="X2304" s="20">
        <f t="shared" si="253"/>
        <v>0.12336369483502867</v>
      </c>
      <c r="Y2304" s="20"/>
      <c r="Z2304" s="20"/>
      <c r="AA2304" s="20"/>
      <c r="AB2304" s="20"/>
      <c r="AC2304" s="20"/>
      <c r="AD2304" s="20"/>
      <c r="AE2304" s="20"/>
      <c r="AF2304" s="20"/>
      <c r="AG2304" s="21"/>
    </row>
    <row r="2305" spans="1:33" x14ac:dyDescent="0.35">
      <c r="A2305" s="19" t="s">
        <v>39</v>
      </c>
      <c r="B2305" s="20" t="str">
        <f t="shared" si="250"/>
        <v>employed</v>
      </c>
      <c r="C2305" s="20">
        <f t="shared" si="247"/>
        <v>1</v>
      </c>
      <c r="D2305" s="20" t="s">
        <v>17</v>
      </c>
      <c r="E2305" s="20" t="s">
        <v>22</v>
      </c>
      <c r="F2305" s="20" t="s">
        <v>19</v>
      </c>
      <c r="G2305" s="20">
        <f t="shared" si="251"/>
        <v>0</v>
      </c>
      <c r="H2305" s="20" t="s">
        <v>19</v>
      </c>
      <c r="I2305" s="20" t="s">
        <v>19</v>
      </c>
      <c r="J2305" s="20" t="s">
        <v>22</v>
      </c>
      <c r="K2305" s="20">
        <v>18</v>
      </c>
      <c r="L2305" s="20" t="s">
        <v>32</v>
      </c>
      <c r="M2305" s="20" t="s">
        <v>22</v>
      </c>
      <c r="N2305" s="20">
        <f t="shared" si="248"/>
        <v>1</v>
      </c>
      <c r="O2305" s="20">
        <v>3485</v>
      </c>
      <c r="P2305" s="20">
        <v>43</v>
      </c>
      <c r="Q2305" s="20">
        <v>1</v>
      </c>
      <c r="R2305" s="20">
        <v>-1</v>
      </c>
      <c r="S2305" s="20">
        <v>0</v>
      </c>
      <c r="T2305" s="20">
        <v>113</v>
      </c>
      <c r="U2305" s="20">
        <f t="shared" si="249"/>
        <v>0</v>
      </c>
      <c r="V2305" s="20" t="s">
        <v>19</v>
      </c>
      <c r="W2305" s="20">
        <f t="shared" si="252"/>
        <v>-3.0552619260000005</v>
      </c>
      <c r="X2305" s="20">
        <f t="shared" si="253"/>
        <v>4.4990843977134126E-2</v>
      </c>
      <c r="Y2305" s="20"/>
      <c r="Z2305" s="20"/>
      <c r="AA2305" s="20"/>
      <c r="AB2305" s="20"/>
      <c r="AC2305" s="20"/>
      <c r="AD2305" s="20"/>
      <c r="AE2305" s="20"/>
      <c r="AF2305" s="20"/>
      <c r="AG2305" s="21"/>
    </row>
    <row r="2306" spans="1:33" x14ac:dyDescent="0.35">
      <c r="A2306" s="19" t="s">
        <v>28</v>
      </c>
      <c r="B2306" s="20" t="str">
        <f t="shared" si="250"/>
        <v>employed</v>
      </c>
      <c r="C2306" s="20">
        <f t="shared" ref="C2306:C2369" si="254">IF(B2306="unemployed",0,1)</f>
        <v>1</v>
      </c>
      <c r="D2306" s="20" t="s">
        <v>17</v>
      </c>
      <c r="E2306" s="20" t="s">
        <v>24</v>
      </c>
      <c r="F2306" s="20" t="s">
        <v>19</v>
      </c>
      <c r="G2306" s="20">
        <f t="shared" si="251"/>
        <v>0</v>
      </c>
      <c r="H2306" s="20" t="s">
        <v>19</v>
      </c>
      <c r="I2306" s="20" t="s">
        <v>19</v>
      </c>
      <c r="J2306" s="20" t="s">
        <v>20</v>
      </c>
      <c r="K2306" s="20">
        <v>17</v>
      </c>
      <c r="L2306" s="20" t="s">
        <v>40</v>
      </c>
      <c r="M2306" s="20" t="s">
        <v>22</v>
      </c>
      <c r="N2306" s="20">
        <f t="shared" ref="N2306:N2369" si="255">IF(M2306="unemployed",0,1)</f>
        <v>1</v>
      </c>
      <c r="O2306" s="20">
        <v>139</v>
      </c>
      <c r="P2306" s="20">
        <v>57</v>
      </c>
      <c r="Q2306" s="20">
        <v>1</v>
      </c>
      <c r="R2306" s="20">
        <v>-1</v>
      </c>
      <c r="S2306" s="20">
        <v>0</v>
      </c>
      <c r="T2306" s="20">
        <v>80</v>
      </c>
      <c r="U2306" s="20">
        <f t="shared" ref="U2306:U2369" si="256">IF(V2306="yes",1,0)</f>
        <v>0</v>
      </c>
      <c r="V2306" s="20" t="s">
        <v>19</v>
      </c>
      <c r="W2306" s="20">
        <f t="shared" si="252"/>
        <v>-3.1745435280000005</v>
      </c>
      <c r="X2306" s="20">
        <f t="shared" si="253"/>
        <v>4.0135013483069713E-2</v>
      </c>
      <c r="Y2306" s="20"/>
      <c r="Z2306" s="20"/>
      <c r="AA2306" s="20"/>
      <c r="AB2306" s="20"/>
      <c r="AC2306" s="20"/>
      <c r="AD2306" s="20"/>
      <c r="AE2306" s="20"/>
      <c r="AF2306" s="20"/>
      <c r="AG2306" s="21"/>
    </row>
    <row r="2307" spans="1:33" x14ac:dyDescent="0.35">
      <c r="A2307" s="19" t="s">
        <v>23</v>
      </c>
      <c r="B2307" s="20" t="str">
        <f t="shared" ref="B2307:B2370" si="257">IF(A2307="unemployed",A2307,IF(A2307="student","unemployed",IF(A2307="retired","unemployed","employed")))</f>
        <v>employed</v>
      </c>
      <c r="C2307" s="20">
        <f t="shared" si="254"/>
        <v>1</v>
      </c>
      <c r="D2307" s="20" t="s">
        <v>44</v>
      </c>
      <c r="E2307" s="20" t="s">
        <v>24</v>
      </c>
      <c r="F2307" s="20" t="s">
        <v>19</v>
      </c>
      <c r="G2307" s="20">
        <f t="shared" ref="G2307:G2370" si="258">IF(F2307="yes",1,0)</f>
        <v>0</v>
      </c>
      <c r="H2307" s="20" t="s">
        <v>25</v>
      </c>
      <c r="I2307" s="20" t="s">
        <v>19</v>
      </c>
      <c r="J2307" s="20" t="s">
        <v>22</v>
      </c>
      <c r="K2307" s="20">
        <v>15</v>
      </c>
      <c r="L2307" s="20" t="s">
        <v>26</v>
      </c>
      <c r="M2307" s="20" t="s">
        <v>22</v>
      </c>
      <c r="N2307" s="20">
        <f t="shared" si="255"/>
        <v>1</v>
      </c>
      <c r="O2307" s="20">
        <v>202</v>
      </c>
      <c r="P2307" s="20">
        <v>34</v>
      </c>
      <c r="Q2307" s="20">
        <v>1</v>
      </c>
      <c r="R2307" s="20">
        <v>-1</v>
      </c>
      <c r="S2307" s="20">
        <v>0</v>
      </c>
      <c r="T2307" s="20">
        <v>318</v>
      </c>
      <c r="U2307" s="20">
        <f t="shared" si="256"/>
        <v>0</v>
      </c>
      <c r="V2307" s="20" t="s">
        <v>19</v>
      </c>
      <c r="W2307" s="20">
        <f t="shared" si="252"/>
        <v>-2.3142701560000001</v>
      </c>
      <c r="X2307" s="20">
        <f t="shared" si="253"/>
        <v>8.9947988471280951E-2</v>
      </c>
      <c r="Y2307" s="20"/>
      <c r="Z2307" s="20"/>
      <c r="AA2307" s="20"/>
      <c r="AB2307" s="20"/>
      <c r="AC2307" s="20"/>
      <c r="AD2307" s="20"/>
      <c r="AE2307" s="20"/>
      <c r="AF2307" s="20"/>
      <c r="AG2307" s="21"/>
    </row>
    <row r="2308" spans="1:33" x14ac:dyDescent="0.35">
      <c r="A2308" s="19" t="s">
        <v>37</v>
      </c>
      <c r="B2308" s="20" t="str">
        <f t="shared" si="257"/>
        <v>employed</v>
      </c>
      <c r="C2308" s="20">
        <f t="shared" si="254"/>
        <v>1</v>
      </c>
      <c r="D2308" s="20" t="s">
        <v>17</v>
      </c>
      <c r="E2308" s="20" t="s">
        <v>30</v>
      </c>
      <c r="F2308" s="20" t="s">
        <v>19</v>
      </c>
      <c r="G2308" s="20">
        <f t="shared" si="258"/>
        <v>0</v>
      </c>
      <c r="H2308" s="20" t="s">
        <v>25</v>
      </c>
      <c r="I2308" s="20" t="s">
        <v>19</v>
      </c>
      <c r="J2308" s="20" t="s">
        <v>20</v>
      </c>
      <c r="K2308" s="20">
        <v>27</v>
      </c>
      <c r="L2308" s="20" t="s">
        <v>42</v>
      </c>
      <c r="M2308" s="20" t="s">
        <v>27</v>
      </c>
      <c r="N2308" s="20">
        <f t="shared" si="255"/>
        <v>1</v>
      </c>
      <c r="O2308" s="20">
        <v>6</v>
      </c>
      <c r="P2308" s="20">
        <v>36</v>
      </c>
      <c r="Q2308" s="20">
        <v>1</v>
      </c>
      <c r="R2308" s="20">
        <v>435</v>
      </c>
      <c r="S2308" s="20">
        <v>1</v>
      </c>
      <c r="T2308" s="20">
        <v>100</v>
      </c>
      <c r="U2308" s="20">
        <f t="shared" si="256"/>
        <v>0</v>
      </c>
      <c r="V2308" s="20" t="s">
        <v>19</v>
      </c>
      <c r="W2308" s="20">
        <f t="shared" si="252"/>
        <v>-2.1309367360000007</v>
      </c>
      <c r="X2308" s="20">
        <f t="shared" si="253"/>
        <v>0.10612609696982135</v>
      </c>
      <c r="Y2308" s="20"/>
      <c r="Z2308" s="20"/>
      <c r="AA2308" s="20"/>
      <c r="AB2308" s="20"/>
      <c r="AC2308" s="20"/>
      <c r="AD2308" s="20"/>
      <c r="AE2308" s="20"/>
      <c r="AF2308" s="20"/>
      <c r="AG2308" s="21"/>
    </row>
    <row r="2309" spans="1:33" x14ac:dyDescent="0.35">
      <c r="A2309" s="19" t="s">
        <v>28</v>
      </c>
      <c r="B2309" s="20" t="str">
        <f t="shared" si="257"/>
        <v>employed</v>
      </c>
      <c r="C2309" s="20">
        <f t="shared" si="254"/>
        <v>1</v>
      </c>
      <c r="D2309" s="20" t="s">
        <v>44</v>
      </c>
      <c r="E2309" s="20" t="s">
        <v>30</v>
      </c>
      <c r="F2309" s="20" t="s">
        <v>19</v>
      </c>
      <c r="G2309" s="20">
        <f t="shared" si="258"/>
        <v>0</v>
      </c>
      <c r="H2309" s="20" t="s">
        <v>19</v>
      </c>
      <c r="I2309" s="20" t="s">
        <v>19</v>
      </c>
      <c r="J2309" s="20" t="s">
        <v>22</v>
      </c>
      <c r="K2309" s="20">
        <v>20</v>
      </c>
      <c r="L2309" s="20" t="s">
        <v>32</v>
      </c>
      <c r="M2309" s="20" t="s">
        <v>22</v>
      </c>
      <c r="N2309" s="20">
        <f t="shared" si="255"/>
        <v>1</v>
      </c>
      <c r="O2309" s="20">
        <v>2515</v>
      </c>
      <c r="P2309" s="20">
        <v>47</v>
      </c>
      <c r="Q2309" s="20">
        <v>3</v>
      </c>
      <c r="R2309" s="20">
        <v>-1</v>
      </c>
      <c r="S2309" s="20">
        <v>0</v>
      </c>
      <c r="T2309" s="20">
        <v>40</v>
      </c>
      <c r="U2309" s="20">
        <f t="shared" si="256"/>
        <v>0</v>
      </c>
      <c r="V2309" s="20" t="s">
        <v>19</v>
      </c>
      <c r="W2309" s="20">
        <f t="shared" si="252"/>
        <v>-3.3191272880000002</v>
      </c>
      <c r="X2309" s="20">
        <f t="shared" si="253"/>
        <v>3.4920808165621084E-2</v>
      </c>
      <c r="Y2309" s="20"/>
      <c r="Z2309" s="20"/>
      <c r="AA2309" s="20"/>
      <c r="AB2309" s="20"/>
      <c r="AC2309" s="20"/>
      <c r="AD2309" s="20"/>
      <c r="AE2309" s="20"/>
      <c r="AF2309" s="20"/>
      <c r="AG2309" s="21"/>
    </row>
    <row r="2310" spans="1:33" x14ac:dyDescent="0.35">
      <c r="A2310" s="19" t="s">
        <v>28</v>
      </c>
      <c r="B2310" s="20" t="str">
        <f t="shared" si="257"/>
        <v>employed</v>
      </c>
      <c r="C2310" s="20">
        <f t="shared" si="254"/>
        <v>1</v>
      </c>
      <c r="D2310" s="20" t="s">
        <v>44</v>
      </c>
      <c r="E2310" s="20" t="s">
        <v>30</v>
      </c>
      <c r="F2310" s="20" t="s">
        <v>19</v>
      </c>
      <c r="G2310" s="20">
        <f t="shared" si="258"/>
        <v>0</v>
      </c>
      <c r="H2310" s="20" t="s">
        <v>25</v>
      </c>
      <c r="I2310" s="20" t="s">
        <v>19</v>
      </c>
      <c r="J2310" s="20" t="s">
        <v>22</v>
      </c>
      <c r="K2310" s="20">
        <v>2</v>
      </c>
      <c r="L2310" s="20" t="s">
        <v>32</v>
      </c>
      <c r="M2310" s="20" t="s">
        <v>22</v>
      </c>
      <c r="N2310" s="20">
        <f t="shared" si="255"/>
        <v>1</v>
      </c>
      <c r="O2310" s="20">
        <v>5195</v>
      </c>
      <c r="P2310" s="20">
        <v>36</v>
      </c>
      <c r="Q2310" s="20">
        <v>25</v>
      </c>
      <c r="R2310" s="20">
        <v>-1</v>
      </c>
      <c r="S2310" s="20">
        <v>0</v>
      </c>
      <c r="T2310" s="20">
        <v>55</v>
      </c>
      <c r="U2310" s="20">
        <f t="shared" si="256"/>
        <v>0</v>
      </c>
      <c r="V2310" s="20" t="s">
        <v>19</v>
      </c>
      <c r="W2310" s="20">
        <f t="shared" si="252"/>
        <v>-3.2649083780000003</v>
      </c>
      <c r="X2310" s="20">
        <f t="shared" si="253"/>
        <v>3.6794855442731714E-2</v>
      </c>
      <c r="Y2310" s="20"/>
      <c r="Z2310" s="20"/>
      <c r="AA2310" s="20"/>
      <c r="AB2310" s="20"/>
      <c r="AC2310" s="20"/>
      <c r="AD2310" s="20"/>
      <c r="AE2310" s="20"/>
      <c r="AF2310" s="20"/>
      <c r="AG2310" s="21"/>
    </row>
    <row r="2311" spans="1:33" x14ac:dyDescent="0.35">
      <c r="A2311" s="19" t="s">
        <v>28</v>
      </c>
      <c r="B2311" s="20" t="str">
        <f t="shared" si="257"/>
        <v>employed</v>
      </c>
      <c r="C2311" s="20">
        <f t="shared" si="254"/>
        <v>1</v>
      </c>
      <c r="D2311" s="20" t="s">
        <v>17</v>
      </c>
      <c r="E2311" s="20" t="s">
        <v>30</v>
      </c>
      <c r="F2311" s="20" t="s">
        <v>19</v>
      </c>
      <c r="G2311" s="20">
        <f t="shared" si="258"/>
        <v>0</v>
      </c>
      <c r="H2311" s="20" t="s">
        <v>19</v>
      </c>
      <c r="I2311" s="20" t="s">
        <v>19</v>
      </c>
      <c r="J2311" s="20" t="s">
        <v>20</v>
      </c>
      <c r="K2311" s="20">
        <v>20</v>
      </c>
      <c r="L2311" s="20" t="s">
        <v>45</v>
      </c>
      <c r="M2311" s="20" t="s">
        <v>22</v>
      </c>
      <c r="N2311" s="20">
        <f t="shared" si="255"/>
        <v>1</v>
      </c>
      <c r="O2311" s="20">
        <v>2098</v>
      </c>
      <c r="P2311" s="20">
        <v>33</v>
      </c>
      <c r="Q2311" s="20">
        <v>1</v>
      </c>
      <c r="R2311" s="20">
        <v>-1</v>
      </c>
      <c r="S2311" s="20">
        <v>0</v>
      </c>
      <c r="T2311" s="20">
        <v>67</v>
      </c>
      <c r="U2311" s="20">
        <f t="shared" si="256"/>
        <v>0</v>
      </c>
      <c r="V2311" s="20" t="s">
        <v>19</v>
      </c>
      <c r="W2311" s="20">
        <f t="shared" si="252"/>
        <v>-3.2215332500000002</v>
      </c>
      <c r="X2311" s="20">
        <f t="shared" si="253"/>
        <v>3.8363381352731228E-2</v>
      </c>
      <c r="Y2311" s="20"/>
      <c r="Z2311" s="20"/>
      <c r="AA2311" s="20"/>
      <c r="AB2311" s="20"/>
      <c r="AC2311" s="20"/>
      <c r="AD2311" s="20"/>
      <c r="AE2311" s="20"/>
      <c r="AF2311" s="20"/>
      <c r="AG2311" s="21"/>
    </row>
    <row r="2312" spans="1:33" x14ac:dyDescent="0.35">
      <c r="A2312" s="19" t="s">
        <v>28</v>
      </c>
      <c r="B2312" s="20" t="str">
        <f t="shared" si="257"/>
        <v>employed</v>
      </c>
      <c r="C2312" s="20">
        <f t="shared" si="254"/>
        <v>1</v>
      </c>
      <c r="D2312" s="20" t="s">
        <v>17</v>
      </c>
      <c r="E2312" s="20" t="s">
        <v>30</v>
      </c>
      <c r="F2312" s="20" t="s">
        <v>19</v>
      </c>
      <c r="G2312" s="20">
        <f t="shared" si="258"/>
        <v>0</v>
      </c>
      <c r="H2312" s="20" t="s">
        <v>19</v>
      </c>
      <c r="I2312" s="20" t="s">
        <v>19</v>
      </c>
      <c r="J2312" s="20" t="s">
        <v>20</v>
      </c>
      <c r="K2312" s="20">
        <v>7</v>
      </c>
      <c r="L2312" s="20" t="s">
        <v>40</v>
      </c>
      <c r="M2312" s="20" t="s">
        <v>22</v>
      </c>
      <c r="N2312" s="20">
        <f t="shared" si="255"/>
        <v>1</v>
      </c>
      <c r="O2312" s="20">
        <v>320</v>
      </c>
      <c r="P2312" s="20">
        <v>57</v>
      </c>
      <c r="Q2312" s="20">
        <v>2</v>
      </c>
      <c r="R2312" s="20">
        <v>-1</v>
      </c>
      <c r="S2312" s="20">
        <v>0</v>
      </c>
      <c r="T2312" s="20">
        <v>76</v>
      </c>
      <c r="U2312" s="20">
        <f t="shared" si="256"/>
        <v>0</v>
      </c>
      <c r="V2312" s="20" t="s">
        <v>19</v>
      </c>
      <c r="W2312" s="20">
        <f t="shared" si="252"/>
        <v>-3.1890019040000004</v>
      </c>
      <c r="X2312" s="20">
        <f t="shared" si="253"/>
        <v>3.9581704732439237E-2</v>
      </c>
      <c r="Y2312" s="20"/>
      <c r="Z2312" s="20"/>
      <c r="AA2312" s="20"/>
      <c r="AB2312" s="20"/>
      <c r="AC2312" s="20"/>
      <c r="AD2312" s="20"/>
      <c r="AE2312" s="20"/>
      <c r="AF2312" s="20"/>
      <c r="AG2312" s="21"/>
    </row>
    <row r="2313" spans="1:33" x14ac:dyDescent="0.35">
      <c r="A2313" s="19" t="s">
        <v>28</v>
      </c>
      <c r="B2313" s="20" t="str">
        <f t="shared" si="257"/>
        <v>employed</v>
      </c>
      <c r="C2313" s="20">
        <f t="shared" si="254"/>
        <v>1</v>
      </c>
      <c r="D2313" s="20" t="s">
        <v>17</v>
      </c>
      <c r="E2313" s="20" t="s">
        <v>30</v>
      </c>
      <c r="F2313" s="20" t="s">
        <v>19</v>
      </c>
      <c r="G2313" s="20">
        <f t="shared" si="258"/>
        <v>0</v>
      </c>
      <c r="H2313" s="20" t="s">
        <v>25</v>
      </c>
      <c r="I2313" s="20" t="s">
        <v>19</v>
      </c>
      <c r="J2313" s="20" t="s">
        <v>22</v>
      </c>
      <c r="K2313" s="20">
        <v>16</v>
      </c>
      <c r="L2313" s="20" t="s">
        <v>26</v>
      </c>
      <c r="M2313" s="20" t="s">
        <v>22</v>
      </c>
      <c r="N2313" s="20">
        <f t="shared" si="255"/>
        <v>1</v>
      </c>
      <c r="O2313" s="20">
        <v>3431</v>
      </c>
      <c r="P2313" s="20">
        <v>57</v>
      </c>
      <c r="Q2313" s="20">
        <v>1</v>
      </c>
      <c r="R2313" s="20">
        <v>-1</v>
      </c>
      <c r="S2313" s="20">
        <v>0</v>
      </c>
      <c r="T2313" s="20">
        <v>73</v>
      </c>
      <c r="U2313" s="20">
        <f t="shared" si="256"/>
        <v>0</v>
      </c>
      <c r="V2313" s="20" t="s">
        <v>19</v>
      </c>
      <c r="W2313" s="20">
        <f t="shared" si="252"/>
        <v>-3.1998456860000006</v>
      </c>
      <c r="X2313" s="20">
        <f t="shared" si="253"/>
        <v>3.9171530318538615E-2</v>
      </c>
      <c r="Y2313" s="20"/>
      <c r="Z2313" s="20"/>
      <c r="AA2313" s="20"/>
      <c r="AB2313" s="20"/>
      <c r="AC2313" s="20"/>
      <c r="AD2313" s="20"/>
      <c r="AE2313" s="20"/>
      <c r="AF2313" s="20"/>
      <c r="AG2313" s="21"/>
    </row>
    <row r="2314" spans="1:33" x14ac:dyDescent="0.35">
      <c r="A2314" s="19" t="s">
        <v>39</v>
      </c>
      <c r="B2314" s="20" t="str">
        <f t="shared" si="257"/>
        <v>employed</v>
      </c>
      <c r="C2314" s="20">
        <f t="shared" si="254"/>
        <v>1</v>
      </c>
      <c r="D2314" s="20" t="s">
        <v>17</v>
      </c>
      <c r="E2314" s="20" t="s">
        <v>24</v>
      </c>
      <c r="F2314" s="20" t="s">
        <v>19</v>
      </c>
      <c r="G2314" s="20">
        <f t="shared" si="258"/>
        <v>0</v>
      </c>
      <c r="H2314" s="20" t="s">
        <v>25</v>
      </c>
      <c r="I2314" s="20" t="s">
        <v>19</v>
      </c>
      <c r="J2314" s="20" t="s">
        <v>22</v>
      </c>
      <c r="K2314" s="20">
        <v>20</v>
      </c>
      <c r="L2314" s="20" t="s">
        <v>26</v>
      </c>
      <c r="M2314" s="20" t="s">
        <v>22</v>
      </c>
      <c r="N2314" s="20">
        <f t="shared" si="255"/>
        <v>1</v>
      </c>
      <c r="O2314" s="20">
        <v>50</v>
      </c>
      <c r="P2314" s="20">
        <v>34</v>
      </c>
      <c r="Q2314" s="20">
        <v>2</v>
      </c>
      <c r="R2314" s="20">
        <v>-1</v>
      </c>
      <c r="S2314" s="20">
        <v>0</v>
      </c>
      <c r="T2314" s="20">
        <v>89</v>
      </c>
      <c r="U2314" s="20">
        <f t="shared" si="256"/>
        <v>0</v>
      </c>
      <c r="V2314" s="20" t="s">
        <v>19</v>
      </c>
      <c r="W2314" s="20">
        <f t="shared" si="252"/>
        <v>-3.1420121820000002</v>
      </c>
      <c r="X2314" s="20">
        <f t="shared" si="253"/>
        <v>4.1407176779421531E-2</v>
      </c>
      <c r="Y2314" s="20"/>
      <c r="Z2314" s="20"/>
      <c r="AA2314" s="20"/>
      <c r="AB2314" s="20"/>
      <c r="AC2314" s="20"/>
      <c r="AD2314" s="20"/>
      <c r="AE2314" s="20"/>
      <c r="AF2314" s="20"/>
      <c r="AG2314" s="21"/>
    </row>
    <row r="2315" spans="1:33" x14ac:dyDescent="0.35">
      <c r="A2315" s="19" t="s">
        <v>46</v>
      </c>
      <c r="B2315" s="20" t="str">
        <f t="shared" si="257"/>
        <v>employed</v>
      </c>
      <c r="C2315" s="20">
        <f t="shared" si="254"/>
        <v>1</v>
      </c>
      <c r="D2315" s="20" t="s">
        <v>44</v>
      </c>
      <c r="E2315" s="20" t="s">
        <v>30</v>
      </c>
      <c r="F2315" s="20" t="s">
        <v>19</v>
      </c>
      <c r="G2315" s="20">
        <f t="shared" si="258"/>
        <v>0</v>
      </c>
      <c r="H2315" s="20" t="s">
        <v>25</v>
      </c>
      <c r="I2315" s="20" t="s">
        <v>19</v>
      </c>
      <c r="J2315" s="20" t="s">
        <v>20</v>
      </c>
      <c r="K2315" s="20">
        <v>19</v>
      </c>
      <c r="L2315" s="20" t="s">
        <v>40</v>
      </c>
      <c r="M2315" s="20" t="s">
        <v>22</v>
      </c>
      <c r="N2315" s="20">
        <f t="shared" si="255"/>
        <v>1</v>
      </c>
      <c r="O2315" s="20">
        <v>370</v>
      </c>
      <c r="P2315" s="20">
        <v>51</v>
      </c>
      <c r="Q2315" s="20">
        <v>3</v>
      </c>
      <c r="R2315" s="20">
        <v>-1</v>
      </c>
      <c r="S2315" s="20">
        <v>0</v>
      </c>
      <c r="T2315" s="20">
        <v>109</v>
      </c>
      <c r="U2315" s="20">
        <f t="shared" si="256"/>
        <v>0</v>
      </c>
      <c r="V2315" s="20" t="s">
        <v>19</v>
      </c>
      <c r="W2315" s="20">
        <f t="shared" si="252"/>
        <v>-3.0697203020000003</v>
      </c>
      <c r="X2315" s="20">
        <f t="shared" si="253"/>
        <v>4.4373686577092668E-2</v>
      </c>
      <c r="Y2315" s="20"/>
      <c r="Z2315" s="20"/>
      <c r="AA2315" s="20"/>
      <c r="AB2315" s="20"/>
      <c r="AC2315" s="20"/>
      <c r="AD2315" s="20"/>
      <c r="AE2315" s="20"/>
      <c r="AF2315" s="20"/>
      <c r="AG2315" s="21"/>
    </row>
    <row r="2316" spans="1:33" x14ac:dyDescent="0.35">
      <c r="A2316" s="19" t="s">
        <v>33</v>
      </c>
      <c r="B2316" s="20" t="str">
        <f t="shared" si="257"/>
        <v>employed</v>
      </c>
      <c r="C2316" s="20">
        <f t="shared" si="254"/>
        <v>1</v>
      </c>
      <c r="D2316" s="20" t="s">
        <v>44</v>
      </c>
      <c r="E2316" s="20" t="s">
        <v>18</v>
      </c>
      <c r="F2316" s="20" t="s">
        <v>19</v>
      </c>
      <c r="G2316" s="20">
        <f t="shared" si="258"/>
        <v>0</v>
      </c>
      <c r="H2316" s="20" t="s">
        <v>19</v>
      </c>
      <c r="I2316" s="20" t="s">
        <v>19</v>
      </c>
      <c r="J2316" s="20" t="s">
        <v>20</v>
      </c>
      <c r="K2316" s="20">
        <v>9</v>
      </c>
      <c r="L2316" s="20" t="s">
        <v>43</v>
      </c>
      <c r="M2316" s="20" t="s">
        <v>22</v>
      </c>
      <c r="N2316" s="20">
        <f t="shared" si="255"/>
        <v>1</v>
      </c>
      <c r="O2316" s="20">
        <v>-182</v>
      </c>
      <c r="P2316" s="20">
        <v>54</v>
      </c>
      <c r="Q2316" s="20">
        <v>1</v>
      </c>
      <c r="R2316" s="20">
        <v>-1</v>
      </c>
      <c r="S2316" s="20">
        <v>0</v>
      </c>
      <c r="T2316" s="20">
        <v>98</v>
      </c>
      <c r="U2316" s="20">
        <f t="shared" si="256"/>
        <v>0</v>
      </c>
      <c r="V2316" s="20" t="s">
        <v>19</v>
      </c>
      <c r="W2316" s="20">
        <f t="shared" si="252"/>
        <v>-3.1094808360000004</v>
      </c>
      <c r="X2316" s="20">
        <f t="shared" si="253"/>
        <v>4.2717869379865742E-2</v>
      </c>
      <c r="Y2316" s="20"/>
      <c r="Z2316" s="20"/>
      <c r="AA2316" s="20"/>
      <c r="AB2316" s="20"/>
      <c r="AC2316" s="20"/>
      <c r="AD2316" s="20"/>
      <c r="AE2316" s="20"/>
      <c r="AF2316" s="20"/>
      <c r="AG2316" s="21"/>
    </row>
    <row r="2317" spans="1:33" x14ac:dyDescent="0.35">
      <c r="A2317" s="19" t="s">
        <v>35</v>
      </c>
      <c r="B2317" s="20" t="str">
        <f t="shared" si="257"/>
        <v>employed</v>
      </c>
      <c r="C2317" s="20">
        <f t="shared" si="254"/>
        <v>1</v>
      </c>
      <c r="D2317" s="20" t="s">
        <v>29</v>
      </c>
      <c r="E2317" s="20" t="s">
        <v>30</v>
      </c>
      <c r="F2317" s="20" t="s">
        <v>19</v>
      </c>
      <c r="G2317" s="20">
        <f t="shared" si="258"/>
        <v>0</v>
      </c>
      <c r="H2317" s="20" t="s">
        <v>25</v>
      </c>
      <c r="I2317" s="20" t="s">
        <v>19</v>
      </c>
      <c r="J2317" s="20" t="s">
        <v>22</v>
      </c>
      <c r="K2317" s="20">
        <v>5</v>
      </c>
      <c r="L2317" s="20" t="s">
        <v>32</v>
      </c>
      <c r="M2317" s="20" t="s">
        <v>22</v>
      </c>
      <c r="N2317" s="20">
        <f t="shared" si="255"/>
        <v>1</v>
      </c>
      <c r="O2317" s="20">
        <v>1623</v>
      </c>
      <c r="P2317" s="20">
        <v>52</v>
      </c>
      <c r="Q2317" s="20">
        <v>17</v>
      </c>
      <c r="R2317" s="20">
        <v>-1</v>
      </c>
      <c r="S2317" s="20">
        <v>0</v>
      </c>
      <c r="T2317" s="20">
        <v>21</v>
      </c>
      <c r="U2317" s="20">
        <f t="shared" si="256"/>
        <v>0</v>
      </c>
      <c r="V2317" s="20" t="s">
        <v>19</v>
      </c>
      <c r="W2317" s="20">
        <f t="shared" si="252"/>
        <v>-3.3878045740000005</v>
      </c>
      <c r="X2317" s="20">
        <f t="shared" si="253"/>
        <v>3.2678783499503247E-2</v>
      </c>
      <c r="Y2317" s="20"/>
      <c r="Z2317" s="20"/>
      <c r="AA2317" s="20"/>
      <c r="AB2317" s="20"/>
      <c r="AC2317" s="20"/>
      <c r="AD2317" s="20"/>
      <c r="AE2317" s="20"/>
      <c r="AF2317" s="20"/>
      <c r="AG2317" s="21"/>
    </row>
    <row r="2318" spans="1:33" x14ac:dyDescent="0.35">
      <c r="A2318" s="19" t="s">
        <v>38</v>
      </c>
      <c r="B2318" s="20" t="str">
        <f t="shared" si="257"/>
        <v>employed</v>
      </c>
      <c r="C2318" s="20">
        <f t="shared" si="254"/>
        <v>1</v>
      </c>
      <c r="D2318" s="20" t="s">
        <v>17</v>
      </c>
      <c r="E2318" s="20" t="s">
        <v>30</v>
      </c>
      <c r="F2318" s="20" t="s">
        <v>19</v>
      </c>
      <c r="G2318" s="20">
        <f t="shared" si="258"/>
        <v>0</v>
      </c>
      <c r="H2318" s="20" t="s">
        <v>25</v>
      </c>
      <c r="I2318" s="20" t="s">
        <v>19</v>
      </c>
      <c r="J2318" s="20" t="s">
        <v>20</v>
      </c>
      <c r="K2318" s="20">
        <v>18</v>
      </c>
      <c r="L2318" s="20" t="s">
        <v>45</v>
      </c>
      <c r="M2318" s="20" t="s">
        <v>22</v>
      </c>
      <c r="N2318" s="20">
        <f t="shared" si="255"/>
        <v>1</v>
      </c>
      <c r="O2318" s="20">
        <v>13342</v>
      </c>
      <c r="P2318" s="20">
        <v>43</v>
      </c>
      <c r="Q2318" s="20">
        <v>1</v>
      </c>
      <c r="R2318" s="20">
        <v>-1</v>
      </c>
      <c r="S2318" s="20">
        <v>0</v>
      </c>
      <c r="T2318" s="20">
        <v>465</v>
      </c>
      <c r="U2318" s="20">
        <f t="shared" si="256"/>
        <v>0</v>
      </c>
      <c r="V2318" s="20" t="s">
        <v>19</v>
      </c>
      <c r="W2318" s="20">
        <f t="shared" si="252"/>
        <v>-1.7829248380000005</v>
      </c>
      <c r="X2318" s="20">
        <f t="shared" si="253"/>
        <v>0.14394235145543127</v>
      </c>
      <c r="Y2318" s="20"/>
      <c r="Z2318" s="20"/>
      <c r="AA2318" s="20"/>
      <c r="AB2318" s="20"/>
      <c r="AC2318" s="20"/>
      <c r="AD2318" s="20"/>
      <c r="AE2318" s="20"/>
      <c r="AF2318" s="20"/>
      <c r="AG2318" s="21"/>
    </row>
    <row r="2319" spans="1:33" x14ac:dyDescent="0.35">
      <c r="A2319" s="19" t="s">
        <v>47</v>
      </c>
      <c r="B2319" s="20" t="str">
        <f t="shared" si="257"/>
        <v>unemployed</v>
      </c>
      <c r="C2319" s="20">
        <f t="shared" si="254"/>
        <v>0</v>
      </c>
      <c r="D2319" s="20" t="s">
        <v>29</v>
      </c>
      <c r="E2319" s="20" t="s">
        <v>18</v>
      </c>
      <c r="F2319" s="20" t="s">
        <v>19</v>
      </c>
      <c r="G2319" s="20">
        <f t="shared" si="258"/>
        <v>0</v>
      </c>
      <c r="H2319" s="20" t="s">
        <v>19</v>
      </c>
      <c r="I2319" s="20" t="s">
        <v>19</v>
      </c>
      <c r="J2319" s="20" t="s">
        <v>20</v>
      </c>
      <c r="K2319" s="20">
        <v>21</v>
      </c>
      <c r="L2319" s="20" t="s">
        <v>43</v>
      </c>
      <c r="M2319" s="20" t="s">
        <v>22</v>
      </c>
      <c r="N2319" s="20">
        <f t="shared" si="255"/>
        <v>1</v>
      </c>
      <c r="O2319" s="20">
        <v>6570</v>
      </c>
      <c r="P2319" s="20">
        <v>58</v>
      </c>
      <c r="Q2319" s="20">
        <v>3</v>
      </c>
      <c r="R2319" s="20">
        <v>-1</v>
      </c>
      <c r="S2319" s="20">
        <v>0</v>
      </c>
      <c r="T2319" s="20">
        <v>106</v>
      </c>
      <c r="U2319" s="20">
        <f t="shared" si="256"/>
        <v>0</v>
      </c>
      <c r="V2319" s="20" t="s">
        <v>19</v>
      </c>
      <c r="W2319" s="20">
        <f t="shared" ref="W2319:W2382" si="259">AA$25+AA$26*N2319+AA$27*R2319+AA$28*S2319+AA$29*T2319</f>
        <v>-3.0805640840000006</v>
      </c>
      <c r="X2319" s="20">
        <f t="shared" ref="X2319:X2382" si="260">EXP(W2319)/(1+EXP(W2319))</f>
        <v>4.3916124825629045E-2</v>
      </c>
      <c r="Y2319" s="20"/>
      <c r="Z2319" s="20"/>
      <c r="AA2319" s="20"/>
      <c r="AB2319" s="20"/>
      <c r="AC2319" s="20"/>
      <c r="AD2319" s="20"/>
      <c r="AE2319" s="20"/>
      <c r="AF2319" s="20"/>
      <c r="AG2319" s="21"/>
    </row>
    <row r="2320" spans="1:33" x14ac:dyDescent="0.35">
      <c r="A2320" s="19" t="s">
        <v>39</v>
      </c>
      <c r="B2320" s="20" t="str">
        <f t="shared" si="257"/>
        <v>employed</v>
      </c>
      <c r="C2320" s="20">
        <f t="shared" si="254"/>
        <v>1</v>
      </c>
      <c r="D2320" s="20" t="s">
        <v>17</v>
      </c>
      <c r="E2320" s="20" t="s">
        <v>24</v>
      </c>
      <c r="F2320" s="20" t="s">
        <v>19</v>
      </c>
      <c r="G2320" s="20">
        <f t="shared" si="258"/>
        <v>0</v>
      </c>
      <c r="H2320" s="20" t="s">
        <v>25</v>
      </c>
      <c r="I2320" s="20" t="s">
        <v>19</v>
      </c>
      <c r="J2320" s="20" t="s">
        <v>20</v>
      </c>
      <c r="K2320" s="20">
        <v>20</v>
      </c>
      <c r="L2320" s="20" t="s">
        <v>31</v>
      </c>
      <c r="M2320" s="20" t="s">
        <v>27</v>
      </c>
      <c r="N2320" s="20">
        <f t="shared" si="255"/>
        <v>1</v>
      </c>
      <c r="O2320" s="20">
        <v>225</v>
      </c>
      <c r="P2320" s="20">
        <v>53</v>
      </c>
      <c r="Q2320" s="20">
        <v>1</v>
      </c>
      <c r="R2320" s="20">
        <v>340</v>
      </c>
      <c r="S2320" s="20">
        <v>1</v>
      </c>
      <c r="T2320" s="20">
        <v>304</v>
      </c>
      <c r="U2320" s="20">
        <f t="shared" si="256"/>
        <v>0</v>
      </c>
      <c r="V2320" s="20" t="s">
        <v>19</v>
      </c>
      <c r="W2320" s="20">
        <f t="shared" si="259"/>
        <v>-1.5822118900000004</v>
      </c>
      <c r="X2320" s="20">
        <f t="shared" si="260"/>
        <v>0.17048245252516897</v>
      </c>
      <c r="Y2320" s="20"/>
      <c r="Z2320" s="20"/>
      <c r="AA2320" s="20"/>
      <c r="AB2320" s="20"/>
      <c r="AC2320" s="20"/>
      <c r="AD2320" s="20"/>
      <c r="AE2320" s="20"/>
      <c r="AF2320" s="20"/>
      <c r="AG2320" s="21"/>
    </row>
    <row r="2321" spans="1:33" x14ac:dyDescent="0.35">
      <c r="A2321" s="19" t="s">
        <v>28</v>
      </c>
      <c r="B2321" s="20" t="str">
        <f t="shared" si="257"/>
        <v>employed</v>
      </c>
      <c r="C2321" s="20">
        <f t="shared" si="254"/>
        <v>1</v>
      </c>
      <c r="D2321" s="20" t="s">
        <v>17</v>
      </c>
      <c r="E2321" s="20" t="s">
        <v>24</v>
      </c>
      <c r="F2321" s="20" t="s">
        <v>19</v>
      </c>
      <c r="G2321" s="20">
        <f t="shared" si="258"/>
        <v>0</v>
      </c>
      <c r="H2321" s="20" t="s">
        <v>19</v>
      </c>
      <c r="I2321" s="20" t="s">
        <v>19</v>
      </c>
      <c r="J2321" s="20" t="s">
        <v>20</v>
      </c>
      <c r="K2321" s="20">
        <v>30</v>
      </c>
      <c r="L2321" s="20" t="s">
        <v>43</v>
      </c>
      <c r="M2321" s="20" t="s">
        <v>22</v>
      </c>
      <c r="N2321" s="20">
        <f t="shared" si="255"/>
        <v>1</v>
      </c>
      <c r="O2321" s="20">
        <v>-665</v>
      </c>
      <c r="P2321" s="20">
        <v>44</v>
      </c>
      <c r="Q2321" s="20">
        <v>3</v>
      </c>
      <c r="R2321" s="20">
        <v>-1</v>
      </c>
      <c r="S2321" s="20">
        <v>0</v>
      </c>
      <c r="T2321" s="20">
        <v>342</v>
      </c>
      <c r="U2321" s="20">
        <f t="shared" si="256"/>
        <v>0</v>
      </c>
      <c r="V2321" s="20" t="s">
        <v>19</v>
      </c>
      <c r="W2321" s="20">
        <f t="shared" si="259"/>
        <v>-2.2275199000000003</v>
      </c>
      <c r="X2321" s="20">
        <f t="shared" si="260"/>
        <v>9.7306269952421573E-2</v>
      </c>
      <c r="Y2321" s="20"/>
      <c r="Z2321" s="20"/>
      <c r="AA2321" s="20"/>
      <c r="AB2321" s="20"/>
      <c r="AC2321" s="20"/>
      <c r="AD2321" s="20"/>
      <c r="AE2321" s="20"/>
      <c r="AF2321" s="20"/>
      <c r="AG2321" s="21"/>
    </row>
    <row r="2322" spans="1:33" x14ac:dyDescent="0.35">
      <c r="A2322" s="19" t="s">
        <v>28</v>
      </c>
      <c r="B2322" s="20" t="str">
        <f t="shared" si="257"/>
        <v>employed</v>
      </c>
      <c r="C2322" s="20">
        <f t="shared" si="254"/>
        <v>1</v>
      </c>
      <c r="D2322" s="20" t="s">
        <v>29</v>
      </c>
      <c r="E2322" s="20" t="s">
        <v>30</v>
      </c>
      <c r="F2322" s="20" t="s">
        <v>19</v>
      </c>
      <c r="G2322" s="20">
        <f t="shared" si="258"/>
        <v>0</v>
      </c>
      <c r="H2322" s="20" t="s">
        <v>19</v>
      </c>
      <c r="I2322" s="20" t="s">
        <v>19</v>
      </c>
      <c r="J2322" s="20" t="s">
        <v>22</v>
      </c>
      <c r="K2322" s="20">
        <v>16</v>
      </c>
      <c r="L2322" s="20" t="s">
        <v>26</v>
      </c>
      <c r="M2322" s="20" t="s">
        <v>22</v>
      </c>
      <c r="N2322" s="20">
        <f t="shared" si="255"/>
        <v>1</v>
      </c>
      <c r="O2322" s="20">
        <v>0</v>
      </c>
      <c r="P2322" s="20">
        <v>29</v>
      </c>
      <c r="Q2322" s="20">
        <v>25</v>
      </c>
      <c r="R2322" s="20">
        <v>-1</v>
      </c>
      <c r="S2322" s="20">
        <v>0</v>
      </c>
      <c r="T2322" s="20">
        <v>16</v>
      </c>
      <c r="U2322" s="20">
        <f t="shared" si="256"/>
        <v>0</v>
      </c>
      <c r="V2322" s="20" t="s">
        <v>19</v>
      </c>
      <c r="W2322" s="20">
        <f t="shared" si="259"/>
        <v>-3.4058775440000004</v>
      </c>
      <c r="X2322" s="20">
        <f t="shared" si="260"/>
        <v>3.211228103548789E-2</v>
      </c>
      <c r="Y2322" s="20"/>
      <c r="Z2322" s="20"/>
      <c r="AA2322" s="20"/>
      <c r="AB2322" s="20"/>
      <c r="AC2322" s="20"/>
      <c r="AD2322" s="20"/>
      <c r="AE2322" s="20"/>
      <c r="AF2322" s="20"/>
      <c r="AG2322" s="21"/>
    </row>
    <row r="2323" spans="1:33" x14ac:dyDescent="0.35">
      <c r="A2323" s="19" t="s">
        <v>23</v>
      </c>
      <c r="B2323" s="20" t="str">
        <f t="shared" si="257"/>
        <v>employed</v>
      </c>
      <c r="C2323" s="20">
        <f t="shared" si="254"/>
        <v>1</v>
      </c>
      <c r="D2323" s="20" t="s">
        <v>29</v>
      </c>
      <c r="E2323" s="20" t="s">
        <v>24</v>
      </c>
      <c r="F2323" s="20" t="s">
        <v>19</v>
      </c>
      <c r="G2323" s="20">
        <f t="shared" si="258"/>
        <v>0</v>
      </c>
      <c r="H2323" s="20" t="s">
        <v>25</v>
      </c>
      <c r="I2323" s="20" t="s">
        <v>19</v>
      </c>
      <c r="J2323" s="20" t="s">
        <v>22</v>
      </c>
      <c r="K2323" s="20">
        <v>28</v>
      </c>
      <c r="L2323" s="20" t="s">
        <v>26</v>
      </c>
      <c r="M2323" s="20" t="s">
        <v>22</v>
      </c>
      <c r="N2323" s="20">
        <f t="shared" si="255"/>
        <v>1</v>
      </c>
      <c r="O2323" s="20">
        <v>54</v>
      </c>
      <c r="P2323" s="20">
        <v>27</v>
      </c>
      <c r="Q2323" s="20">
        <v>2</v>
      </c>
      <c r="R2323" s="20">
        <v>-1</v>
      </c>
      <c r="S2323" s="20">
        <v>0</v>
      </c>
      <c r="T2323" s="20">
        <v>543</v>
      </c>
      <c r="U2323" s="20">
        <f t="shared" si="256"/>
        <v>1</v>
      </c>
      <c r="V2323" s="20" t="s">
        <v>25</v>
      </c>
      <c r="W2323" s="20">
        <f t="shared" si="259"/>
        <v>-1.5009865060000003</v>
      </c>
      <c r="X2323" s="20">
        <f t="shared" si="260"/>
        <v>0.18227843602944008</v>
      </c>
      <c r="Y2323" s="20"/>
      <c r="Z2323" s="20"/>
      <c r="AA2323" s="20"/>
      <c r="AB2323" s="20"/>
      <c r="AC2323" s="20"/>
      <c r="AD2323" s="20"/>
      <c r="AE2323" s="20"/>
      <c r="AF2323" s="20"/>
      <c r="AG2323" s="21"/>
    </row>
    <row r="2324" spans="1:33" x14ac:dyDescent="0.35">
      <c r="A2324" s="19" t="s">
        <v>33</v>
      </c>
      <c r="B2324" s="20" t="str">
        <f t="shared" si="257"/>
        <v>employed</v>
      </c>
      <c r="C2324" s="20">
        <f t="shared" si="254"/>
        <v>1</v>
      </c>
      <c r="D2324" s="20" t="s">
        <v>17</v>
      </c>
      <c r="E2324" s="20" t="s">
        <v>18</v>
      </c>
      <c r="F2324" s="20" t="s">
        <v>19</v>
      </c>
      <c r="G2324" s="20">
        <f t="shared" si="258"/>
        <v>0</v>
      </c>
      <c r="H2324" s="20" t="s">
        <v>19</v>
      </c>
      <c r="I2324" s="20" t="s">
        <v>19</v>
      </c>
      <c r="J2324" s="20" t="s">
        <v>20</v>
      </c>
      <c r="K2324" s="20">
        <v>8</v>
      </c>
      <c r="L2324" s="20" t="s">
        <v>43</v>
      </c>
      <c r="M2324" s="20" t="s">
        <v>22</v>
      </c>
      <c r="N2324" s="20">
        <f t="shared" si="255"/>
        <v>1</v>
      </c>
      <c r="O2324" s="20">
        <v>46</v>
      </c>
      <c r="P2324" s="20">
        <v>35</v>
      </c>
      <c r="Q2324" s="20">
        <v>3</v>
      </c>
      <c r="R2324" s="20">
        <v>-1</v>
      </c>
      <c r="S2324" s="20">
        <v>0</v>
      </c>
      <c r="T2324" s="20">
        <v>338</v>
      </c>
      <c r="U2324" s="20">
        <f t="shared" si="256"/>
        <v>0</v>
      </c>
      <c r="V2324" s="20" t="s">
        <v>19</v>
      </c>
      <c r="W2324" s="20">
        <f t="shared" si="259"/>
        <v>-2.2419782760000002</v>
      </c>
      <c r="X2324" s="20">
        <f t="shared" si="260"/>
        <v>9.6043651927333107E-2</v>
      </c>
      <c r="Y2324" s="20"/>
      <c r="Z2324" s="20"/>
      <c r="AA2324" s="20"/>
      <c r="AB2324" s="20"/>
      <c r="AC2324" s="20"/>
      <c r="AD2324" s="20"/>
      <c r="AE2324" s="20"/>
      <c r="AF2324" s="20"/>
      <c r="AG2324" s="21"/>
    </row>
    <row r="2325" spans="1:33" x14ac:dyDescent="0.35">
      <c r="A2325" s="19" t="s">
        <v>35</v>
      </c>
      <c r="B2325" s="20" t="str">
        <f t="shared" si="257"/>
        <v>employed</v>
      </c>
      <c r="C2325" s="20">
        <f t="shared" si="254"/>
        <v>1</v>
      </c>
      <c r="D2325" s="20" t="s">
        <v>17</v>
      </c>
      <c r="E2325" s="20" t="s">
        <v>24</v>
      </c>
      <c r="F2325" s="20" t="s">
        <v>19</v>
      </c>
      <c r="G2325" s="20">
        <f t="shared" si="258"/>
        <v>0</v>
      </c>
      <c r="H2325" s="20" t="s">
        <v>19</v>
      </c>
      <c r="I2325" s="20" t="s">
        <v>19</v>
      </c>
      <c r="J2325" s="20" t="s">
        <v>20</v>
      </c>
      <c r="K2325" s="20">
        <v>22</v>
      </c>
      <c r="L2325" s="20" t="s">
        <v>40</v>
      </c>
      <c r="M2325" s="20" t="s">
        <v>22</v>
      </c>
      <c r="N2325" s="20">
        <f t="shared" si="255"/>
        <v>1</v>
      </c>
      <c r="O2325" s="20">
        <v>2</v>
      </c>
      <c r="P2325" s="20">
        <v>40</v>
      </c>
      <c r="Q2325" s="20">
        <v>5</v>
      </c>
      <c r="R2325" s="20">
        <v>-1</v>
      </c>
      <c r="S2325" s="20">
        <v>0</v>
      </c>
      <c r="T2325" s="20">
        <v>197</v>
      </c>
      <c r="U2325" s="20">
        <f t="shared" si="256"/>
        <v>0</v>
      </c>
      <c r="V2325" s="20" t="s">
        <v>19</v>
      </c>
      <c r="W2325" s="20">
        <f t="shared" si="259"/>
        <v>-2.7516360300000002</v>
      </c>
      <c r="X2325" s="20">
        <f t="shared" si="260"/>
        <v>5.9994319815290707E-2</v>
      </c>
      <c r="Y2325" s="20"/>
      <c r="Z2325" s="20"/>
      <c r="AA2325" s="20"/>
      <c r="AB2325" s="20"/>
      <c r="AC2325" s="20"/>
      <c r="AD2325" s="20"/>
      <c r="AE2325" s="20"/>
      <c r="AF2325" s="20"/>
      <c r="AG2325" s="21"/>
    </row>
    <row r="2326" spans="1:33" x14ac:dyDescent="0.35">
      <c r="A2326" s="19" t="s">
        <v>33</v>
      </c>
      <c r="B2326" s="20" t="str">
        <f t="shared" si="257"/>
        <v>employed</v>
      </c>
      <c r="C2326" s="20">
        <f t="shared" si="254"/>
        <v>1</v>
      </c>
      <c r="D2326" s="20" t="s">
        <v>17</v>
      </c>
      <c r="E2326" s="20" t="s">
        <v>24</v>
      </c>
      <c r="F2326" s="20" t="s">
        <v>19</v>
      </c>
      <c r="G2326" s="20">
        <f t="shared" si="258"/>
        <v>0</v>
      </c>
      <c r="H2326" s="20" t="s">
        <v>25</v>
      </c>
      <c r="I2326" s="20" t="s">
        <v>25</v>
      </c>
      <c r="J2326" s="20" t="s">
        <v>22</v>
      </c>
      <c r="K2326" s="20">
        <v>8</v>
      </c>
      <c r="L2326" s="20" t="s">
        <v>26</v>
      </c>
      <c r="M2326" s="20" t="s">
        <v>22</v>
      </c>
      <c r="N2326" s="20">
        <f t="shared" si="255"/>
        <v>1</v>
      </c>
      <c r="O2326" s="20">
        <v>103</v>
      </c>
      <c r="P2326" s="20">
        <v>34</v>
      </c>
      <c r="Q2326" s="20">
        <v>2</v>
      </c>
      <c r="R2326" s="20">
        <v>-1</v>
      </c>
      <c r="S2326" s="20">
        <v>0</v>
      </c>
      <c r="T2326" s="20">
        <v>956</v>
      </c>
      <c r="U2326" s="20">
        <f t="shared" si="256"/>
        <v>0</v>
      </c>
      <c r="V2326" s="20" t="s">
        <v>19</v>
      </c>
      <c r="W2326" s="20">
        <f t="shared" si="259"/>
        <v>-8.1591840000001525E-3</v>
      </c>
      <c r="X2326" s="20">
        <f t="shared" si="260"/>
        <v>0.49796021531608109</v>
      </c>
      <c r="Y2326" s="20"/>
      <c r="Z2326" s="20"/>
      <c r="AA2326" s="20"/>
      <c r="AB2326" s="20"/>
      <c r="AC2326" s="20"/>
      <c r="AD2326" s="20"/>
      <c r="AE2326" s="20"/>
      <c r="AF2326" s="20"/>
      <c r="AG2326" s="21"/>
    </row>
    <row r="2327" spans="1:33" x14ac:dyDescent="0.35">
      <c r="A2327" s="19" t="s">
        <v>39</v>
      </c>
      <c r="B2327" s="20" t="str">
        <f t="shared" si="257"/>
        <v>employed</v>
      </c>
      <c r="C2327" s="20">
        <f t="shared" si="254"/>
        <v>1</v>
      </c>
      <c r="D2327" s="20" t="s">
        <v>29</v>
      </c>
      <c r="E2327" s="20" t="s">
        <v>24</v>
      </c>
      <c r="F2327" s="20" t="s">
        <v>19</v>
      </c>
      <c r="G2327" s="20">
        <f t="shared" si="258"/>
        <v>0</v>
      </c>
      <c r="H2327" s="20" t="s">
        <v>25</v>
      </c>
      <c r="I2327" s="20" t="s">
        <v>19</v>
      </c>
      <c r="J2327" s="20" t="s">
        <v>20</v>
      </c>
      <c r="K2327" s="20">
        <v>12</v>
      </c>
      <c r="L2327" s="20" t="s">
        <v>26</v>
      </c>
      <c r="M2327" s="20" t="s">
        <v>36</v>
      </c>
      <c r="N2327" s="20">
        <f t="shared" si="255"/>
        <v>1</v>
      </c>
      <c r="O2327" s="20">
        <v>883</v>
      </c>
      <c r="P2327" s="20">
        <v>38</v>
      </c>
      <c r="Q2327" s="20">
        <v>1</v>
      </c>
      <c r="R2327" s="20">
        <v>327</v>
      </c>
      <c r="S2327" s="20">
        <v>9</v>
      </c>
      <c r="T2327" s="20">
        <v>95</v>
      </c>
      <c r="U2327" s="20">
        <f t="shared" si="256"/>
        <v>0</v>
      </c>
      <c r="V2327" s="20" t="s">
        <v>19</v>
      </c>
      <c r="W2327" s="20">
        <f t="shared" si="259"/>
        <v>-1.5194775540000001</v>
      </c>
      <c r="X2327" s="20">
        <f t="shared" si="260"/>
        <v>0.17953846512002761</v>
      </c>
      <c r="Y2327" s="20"/>
      <c r="Z2327" s="20"/>
      <c r="AA2327" s="20"/>
      <c r="AB2327" s="20"/>
      <c r="AC2327" s="20"/>
      <c r="AD2327" s="20"/>
      <c r="AE2327" s="20"/>
      <c r="AF2327" s="20"/>
      <c r="AG2327" s="21"/>
    </row>
    <row r="2328" spans="1:33" x14ac:dyDescent="0.35">
      <c r="A2328" s="19" t="s">
        <v>23</v>
      </c>
      <c r="B2328" s="20" t="str">
        <f t="shared" si="257"/>
        <v>employed</v>
      </c>
      <c r="C2328" s="20">
        <f t="shared" si="254"/>
        <v>1</v>
      </c>
      <c r="D2328" s="20" t="s">
        <v>17</v>
      </c>
      <c r="E2328" s="20" t="s">
        <v>24</v>
      </c>
      <c r="F2328" s="20" t="s">
        <v>19</v>
      </c>
      <c r="G2328" s="20">
        <f t="shared" si="258"/>
        <v>0</v>
      </c>
      <c r="H2328" s="20" t="s">
        <v>25</v>
      </c>
      <c r="I2328" s="20" t="s">
        <v>19</v>
      </c>
      <c r="J2328" s="20" t="s">
        <v>22</v>
      </c>
      <c r="K2328" s="20">
        <v>15</v>
      </c>
      <c r="L2328" s="20" t="s">
        <v>26</v>
      </c>
      <c r="M2328" s="20" t="s">
        <v>22</v>
      </c>
      <c r="N2328" s="20">
        <f t="shared" si="255"/>
        <v>1</v>
      </c>
      <c r="O2328" s="20">
        <v>55</v>
      </c>
      <c r="P2328" s="20">
        <v>32</v>
      </c>
      <c r="Q2328" s="20">
        <v>9</v>
      </c>
      <c r="R2328" s="20">
        <v>-1</v>
      </c>
      <c r="S2328" s="20">
        <v>0</v>
      </c>
      <c r="T2328" s="20">
        <v>546</v>
      </c>
      <c r="U2328" s="20">
        <f t="shared" si="256"/>
        <v>0</v>
      </c>
      <c r="V2328" s="20" t="s">
        <v>19</v>
      </c>
      <c r="W2328" s="20">
        <f t="shared" si="259"/>
        <v>-1.4901427240000005</v>
      </c>
      <c r="X2328" s="20">
        <f t="shared" si="260"/>
        <v>0.18390030629481727</v>
      </c>
      <c r="Y2328" s="20"/>
      <c r="Z2328" s="20"/>
      <c r="AA2328" s="20"/>
      <c r="AB2328" s="20"/>
      <c r="AC2328" s="20"/>
      <c r="AD2328" s="20"/>
      <c r="AE2328" s="20"/>
      <c r="AF2328" s="20"/>
      <c r="AG2328" s="21"/>
    </row>
    <row r="2329" spans="1:33" x14ac:dyDescent="0.35">
      <c r="A2329" s="19" t="s">
        <v>39</v>
      </c>
      <c r="B2329" s="20" t="str">
        <f t="shared" si="257"/>
        <v>employed</v>
      </c>
      <c r="C2329" s="20">
        <f t="shared" si="254"/>
        <v>1</v>
      </c>
      <c r="D2329" s="20" t="s">
        <v>17</v>
      </c>
      <c r="E2329" s="20" t="s">
        <v>24</v>
      </c>
      <c r="F2329" s="20" t="s">
        <v>19</v>
      </c>
      <c r="G2329" s="20">
        <f t="shared" si="258"/>
        <v>0</v>
      </c>
      <c r="H2329" s="20" t="s">
        <v>25</v>
      </c>
      <c r="I2329" s="20" t="s">
        <v>25</v>
      </c>
      <c r="J2329" s="20" t="s">
        <v>22</v>
      </c>
      <c r="K2329" s="20">
        <v>30</v>
      </c>
      <c r="L2329" s="20" t="s">
        <v>26</v>
      </c>
      <c r="M2329" s="20" t="s">
        <v>22</v>
      </c>
      <c r="N2329" s="20">
        <f t="shared" si="255"/>
        <v>1</v>
      </c>
      <c r="O2329" s="20">
        <v>8238</v>
      </c>
      <c r="P2329" s="20">
        <v>41</v>
      </c>
      <c r="Q2329" s="20">
        <v>4</v>
      </c>
      <c r="R2329" s="20">
        <v>-1</v>
      </c>
      <c r="S2329" s="20">
        <v>0</v>
      </c>
      <c r="T2329" s="20">
        <v>124</v>
      </c>
      <c r="U2329" s="20">
        <f t="shared" si="256"/>
        <v>0</v>
      </c>
      <c r="V2329" s="20" t="s">
        <v>19</v>
      </c>
      <c r="W2329" s="20">
        <f t="shared" si="259"/>
        <v>-3.0155013920000004</v>
      </c>
      <c r="X2329" s="20">
        <f t="shared" si="260"/>
        <v>4.6730464649589909E-2</v>
      </c>
      <c r="Y2329" s="20"/>
      <c r="Z2329" s="20"/>
      <c r="AA2329" s="20"/>
      <c r="AB2329" s="20"/>
      <c r="AC2329" s="20"/>
      <c r="AD2329" s="20"/>
      <c r="AE2329" s="20"/>
      <c r="AF2329" s="20"/>
      <c r="AG2329" s="21"/>
    </row>
    <row r="2330" spans="1:33" x14ac:dyDescent="0.35">
      <c r="A2330" s="19" t="s">
        <v>33</v>
      </c>
      <c r="B2330" s="20" t="str">
        <f t="shared" si="257"/>
        <v>employed</v>
      </c>
      <c r="C2330" s="20">
        <f t="shared" si="254"/>
        <v>1</v>
      </c>
      <c r="D2330" s="20" t="s">
        <v>29</v>
      </c>
      <c r="E2330" s="20" t="s">
        <v>24</v>
      </c>
      <c r="F2330" s="20" t="s">
        <v>19</v>
      </c>
      <c r="G2330" s="20">
        <f t="shared" si="258"/>
        <v>0</v>
      </c>
      <c r="H2330" s="20" t="s">
        <v>25</v>
      </c>
      <c r="I2330" s="20" t="s">
        <v>19</v>
      </c>
      <c r="J2330" s="20" t="s">
        <v>20</v>
      </c>
      <c r="K2330" s="20">
        <v>7</v>
      </c>
      <c r="L2330" s="20" t="s">
        <v>43</v>
      </c>
      <c r="M2330" s="20" t="s">
        <v>22</v>
      </c>
      <c r="N2330" s="20">
        <f t="shared" si="255"/>
        <v>1</v>
      </c>
      <c r="O2330" s="20">
        <v>913</v>
      </c>
      <c r="P2330" s="20">
        <v>25</v>
      </c>
      <c r="Q2330" s="20">
        <v>4</v>
      </c>
      <c r="R2330" s="20">
        <v>-1</v>
      </c>
      <c r="S2330" s="20">
        <v>0</v>
      </c>
      <c r="T2330" s="20">
        <v>113</v>
      </c>
      <c r="U2330" s="20">
        <f t="shared" si="256"/>
        <v>0</v>
      </c>
      <c r="V2330" s="20" t="s">
        <v>19</v>
      </c>
      <c r="W2330" s="20">
        <f t="shared" si="259"/>
        <v>-3.0552619260000005</v>
      </c>
      <c r="X2330" s="20">
        <f t="shared" si="260"/>
        <v>4.4990843977134126E-2</v>
      </c>
      <c r="Y2330" s="20"/>
      <c r="Z2330" s="20"/>
      <c r="AA2330" s="20"/>
      <c r="AB2330" s="20"/>
      <c r="AC2330" s="20"/>
      <c r="AD2330" s="20"/>
      <c r="AE2330" s="20"/>
      <c r="AF2330" s="20"/>
      <c r="AG2330" s="21"/>
    </row>
    <row r="2331" spans="1:33" x14ac:dyDescent="0.35">
      <c r="A2331" s="19" t="s">
        <v>33</v>
      </c>
      <c r="B2331" s="20" t="str">
        <f t="shared" si="257"/>
        <v>employed</v>
      </c>
      <c r="C2331" s="20">
        <f t="shared" si="254"/>
        <v>1</v>
      </c>
      <c r="D2331" s="20" t="s">
        <v>44</v>
      </c>
      <c r="E2331" s="20" t="s">
        <v>24</v>
      </c>
      <c r="F2331" s="20" t="s">
        <v>19</v>
      </c>
      <c r="G2331" s="20">
        <f t="shared" si="258"/>
        <v>0</v>
      </c>
      <c r="H2331" s="20" t="s">
        <v>25</v>
      </c>
      <c r="I2331" s="20" t="s">
        <v>19</v>
      </c>
      <c r="J2331" s="20" t="s">
        <v>20</v>
      </c>
      <c r="K2331" s="20">
        <v>7</v>
      </c>
      <c r="L2331" s="20" t="s">
        <v>26</v>
      </c>
      <c r="M2331" s="20" t="s">
        <v>22</v>
      </c>
      <c r="N2331" s="20">
        <f t="shared" si="255"/>
        <v>1</v>
      </c>
      <c r="O2331" s="20">
        <v>595</v>
      </c>
      <c r="P2331" s="20">
        <v>38</v>
      </c>
      <c r="Q2331" s="20">
        <v>3</v>
      </c>
      <c r="R2331" s="20">
        <v>-1</v>
      </c>
      <c r="S2331" s="20">
        <v>0</v>
      </c>
      <c r="T2331" s="20">
        <v>245</v>
      </c>
      <c r="U2331" s="20">
        <f t="shared" si="256"/>
        <v>0</v>
      </c>
      <c r="V2331" s="20" t="s">
        <v>19</v>
      </c>
      <c r="W2331" s="20">
        <f t="shared" si="259"/>
        <v>-2.5781355180000003</v>
      </c>
      <c r="X2331" s="20">
        <f t="shared" si="260"/>
        <v>7.0558906410086136E-2</v>
      </c>
      <c r="Y2331" s="20"/>
      <c r="Z2331" s="20"/>
      <c r="AA2331" s="20"/>
      <c r="AB2331" s="20"/>
      <c r="AC2331" s="20"/>
      <c r="AD2331" s="20"/>
      <c r="AE2331" s="20"/>
      <c r="AF2331" s="20"/>
      <c r="AG2331" s="21"/>
    </row>
    <row r="2332" spans="1:33" x14ac:dyDescent="0.35">
      <c r="A2332" s="19" t="s">
        <v>37</v>
      </c>
      <c r="B2332" s="20" t="str">
        <f t="shared" si="257"/>
        <v>employed</v>
      </c>
      <c r="C2332" s="20">
        <f t="shared" si="254"/>
        <v>1</v>
      </c>
      <c r="D2332" s="20" t="s">
        <v>29</v>
      </c>
      <c r="E2332" s="20" t="s">
        <v>24</v>
      </c>
      <c r="F2332" s="20" t="s">
        <v>19</v>
      </c>
      <c r="G2332" s="20">
        <f t="shared" si="258"/>
        <v>0</v>
      </c>
      <c r="H2332" s="20" t="s">
        <v>25</v>
      </c>
      <c r="I2332" s="20" t="s">
        <v>19</v>
      </c>
      <c r="J2332" s="20" t="s">
        <v>20</v>
      </c>
      <c r="K2332" s="20">
        <v>22</v>
      </c>
      <c r="L2332" s="20" t="s">
        <v>43</v>
      </c>
      <c r="M2332" s="20" t="s">
        <v>22</v>
      </c>
      <c r="N2332" s="20">
        <f t="shared" si="255"/>
        <v>1</v>
      </c>
      <c r="O2332" s="20">
        <v>7</v>
      </c>
      <c r="P2332" s="20">
        <v>26</v>
      </c>
      <c r="Q2332" s="20">
        <v>2</v>
      </c>
      <c r="R2332" s="20">
        <v>-1</v>
      </c>
      <c r="S2332" s="20">
        <v>0</v>
      </c>
      <c r="T2332" s="20">
        <v>188</v>
      </c>
      <c r="U2332" s="20">
        <f t="shared" si="256"/>
        <v>0</v>
      </c>
      <c r="V2332" s="20" t="s">
        <v>19</v>
      </c>
      <c r="W2332" s="20">
        <f t="shared" si="259"/>
        <v>-2.7841673760000005</v>
      </c>
      <c r="X2332" s="20">
        <f t="shared" si="260"/>
        <v>5.8185761666897547E-2</v>
      </c>
      <c r="Y2332" s="20"/>
      <c r="Z2332" s="20"/>
      <c r="AA2332" s="20"/>
      <c r="AB2332" s="20"/>
      <c r="AC2332" s="20"/>
      <c r="AD2332" s="20"/>
      <c r="AE2332" s="20"/>
      <c r="AF2332" s="20"/>
      <c r="AG2332" s="21"/>
    </row>
    <row r="2333" spans="1:33" x14ac:dyDescent="0.35">
      <c r="A2333" s="19" t="s">
        <v>37</v>
      </c>
      <c r="B2333" s="20" t="str">
        <f t="shared" si="257"/>
        <v>employed</v>
      </c>
      <c r="C2333" s="20">
        <f t="shared" si="254"/>
        <v>1</v>
      </c>
      <c r="D2333" s="20" t="s">
        <v>29</v>
      </c>
      <c r="E2333" s="20" t="s">
        <v>30</v>
      </c>
      <c r="F2333" s="20" t="s">
        <v>19</v>
      </c>
      <c r="G2333" s="20">
        <f t="shared" si="258"/>
        <v>0</v>
      </c>
      <c r="H2333" s="20" t="s">
        <v>19</v>
      </c>
      <c r="I2333" s="20" t="s">
        <v>19</v>
      </c>
      <c r="J2333" s="20" t="s">
        <v>20</v>
      </c>
      <c r="K2333" s="20">
        <v>19</v>
      </c>
      <c r="L2333" s="20" t="s">
        <v>40</v>
      </c>
      <c r="M2333" s="20" t="s">
        <v>22</v>
      </c>
      <c r="N2333" s="20">
        <f t="shared" si="255"/>
        <v>1</v>
      </c>
      <c r="O2333" s="20">
        <v>1661</v>
      </c>
      <c r="P2333" s="20">
        <v>37</v>
      </c>
      <c r="Q2333" s="20">
        <v>5</v>
      </c>
      <c r="R2333" s="20">
        <v>-1</v>
      </c>
      <c r="S2333" s="20">
        <v>0</v>
      </c>
      <c r="T2333" s="20">
        <v>199</v>
      </c>
      <c r="U2333" s="20">
        <f t="shared" si="256"/>
        <v>0</v>
      </c>
      <c r="V2333" s="20" t="s">
        <v>19</v>
      </c>
      <c r="W2333" s="20">
        <f t="shared" si="259"/>
        <v>-2.7444068420000005</v>
      </c>
      <c r="X2333" s="20">
        <f t="shared" si="260"/>
        <v>6.0403309048743185E-2</v>
      </c>
      <c r="Y2333" s="20"/>
      <c r="Z2333" s="20"/>
      <c r="AA2333" s="20"/>
      <c r="AB2333" s="20"/>
      <c r="AC2333" s="20"/>
      <c r="AD2333" s="20"/>
      <c r="AE2333" s="20"/>
      <c r="AF2333" s="20"/>
      <c r="AG2333" s="21"/>
    </row>
    <row r="2334" spans="1:33" x14ac:dyDescent="0.35">
      <c r="A2334" s="19" t="s">
        <v>28</v>
      </c>
      <c r="B2334" s="20" t="str">
        <f t="shared" si="257"/>
        <v>employed</v>
      </c>
      <c r="C2334" s="20">
        <f t="shared" si="254"/>
        <v>1</v>
      </c>
      <c r="D2334" s="20" t="s">
        <v>17</v>
      </c>
      <c r="E2334" s="20" t="s">
        <v>30</v>
      </c>
      <c r="F2334" s="20" t="s">
        <v>19</v>
      </c>
      <c r="G2334" s="20">
        <f t="shared" si="258"/>
        <v>0</v>
      </c>
      <c r="H2334" s="20" t="s">
        <v>25</v>
      </c>
      <c r="I2334" s="20" t="s">
        <v>19</v>
      </c>
      <c r="J2334" s="20" t="s">
        <v>20</v>
      </c>
      <c r="K2334" s="20">
        <v>5</v>
      </c>
      <c r="L2334" s="20" t="s">
        <v>31</v>
      </c>
      <c r="M2334" s="20" t="s">
        <v>36</v>
      </c>
      <c r="N2334" s="20">
        <f t="shared" si="255"/>
        <v>1</v>
      </c>
      <c r="O2334" s="20">
        <v>102</v>
      </c>
      <c r="P2334" s="20">
        <v>30</v>
      </c>
      <c r="Q2334" s="20">
        <v>7</v>
      </c>
      <c r="R2334" s="20">
        <v>426</v>
      </c>
      <c r="S2334" s="20">
        <v>3</v>
      </c>
      <c r="T2334" s="20">
        <v>470</v>
      </c>
      <c r="U2334" s="20">
        <f t="shared" si="256"/>
        <v>1</v>
      </c>
      <c r="V2334" s="20" t="s">
        <v>25</v>
      </c>
      <c r="W2334" s="20">
        <f t="shared" si="259"/>
        <v>-0.600409266</v>
      </c>
      <c r="X2334" s="20">
        <f t="shared" si="260"/>
        <v>0.35425006574592699</v>
      </c>
      <c r="Y2334" s="20"/>
      <c r="Z2334" s="20"/>
      <c r="AA2334" s="20"/>
      <c r="AB2334" s="20"/>
      <c r="AC2334" s="20"/>
      <c r="AD2334" s="20"/>
      <c r="AE2334" s="20"/>
      <c r="AF2334" s="20"/>
      <c r="AG2334" s="21"/>
    </row>
    <row r="2335" spans="1:33" x14ac:dyDescent="0.35">
      <c r="A2335" s="19" t="s">
        <v>23</v>
      </c>
      <c r="B2335" s="20" t="str">
        <f t="shared" si="257"/>
        <v>employed</v>
      </c>
      <c r="C2335" s="20">
        <f t="shared" si="254"/>
        <v>1</v>
      </c>
      <c r="D2335" s="20" t="s">
        <v>17</v>
      </c>
      <c r="E2335" s="20" t="s">
        <v>24</v>
      </c>
      <c r="F2335" s="20" t="s">
        <v>19</v>
      </c>
      <c r="G2335" s="20">
        <f t="shared" si="258"/>
        <v>0</v>
      </c>
      <c r="H2335" s="20" t="s">
        <v>19</v>
      </c>
      <c r="I2335" s="20" t="s">
        <v>19</v>
      </c>
      <c r="J2335" s="20" t="s">
        <v>22</v>
      </c>
      <c r="K2335" s="20">
        <v>14</v>
      </c>
      <c r="L2335" s="20" t="s">
        <v>26</v>
      </c>
      <c r="M2335" s="20" t="s">
        <v>22</v>
      </c>
      <c r="N2335" s="20">
        <f t="shared" si="255"/>
        <v>1</v>
      </c>
      <c r="O2335" s="20">
        <v>338</v>
      </c>
      <c r="P2335" s="20">
        <v>36</v>
      </c>
      <c r="Q2335" s="20">
        <v>1</v>
      </c>
      <c r="R2335" s="20">
        <v>-1</v>
      </c>
      <c r="S2335" s="20">
        <v>0</v>
      </c>
      <c r="T2335" s="20">
        <v>90</v>
      </c>
      <c r="U2335" s="20">
        <f t="shared" si="256"/>
        <v>0</v>
      </c>
      <c r="V2335" s="20" t="s">
        <v>19</v>
      </c>
      <c r="W2335" s="20">
        <f t="shared" si="259"/>
        <v>-3.1383975880000006</v>
      </c>
      <c r="X2335" s="20">
        <f t="shared" si="260"/>
        <v>4.1550887556897537E-2</v>
      </c>
      <c r="Y2335" s="20"/>
      <c r="Z2335" s="20"/>
      <c r="AA2335" s="20"/>
      <c r="AB2335" s="20"/>
      <c r="AC2335" s="20"/>
      <c r="AD2335" s="20"/>
      <c r="AE2335" s="20"/>
      <c r="AF2335" s="20"/>
      <c r="AG2335" s="21"/>
    </row>
    <row r="2336" spans="1:33" x14ac:dyDescent="0.35">
      <c r="A2336" s="19" t="s">
        <v>28</v>
      </c>
      <c r="B2336" s="20" t="str">
        <f t="shared" si="257"/>
        <v>employed</v>
      </c>
      <c r="C2336" s="20">
        <f t="shared" si="254"/>
        <v>1</v>
      </c>
      <c r="D2336" s="20" t="s">
        <v>17</v>
      </c>
      <c r="E2336" s="20" t="s">
        <v>24</v>
      </c>
      <c r="F2336" s="20" t="s">
        <v>19</v>
      </c>
      <c r="G2336" s="20">
        <f t="shared" si="258"/>
        <v>0</v>
      </c>
      <c r="H2336" s="20" t="s">
        <v>25</v>
      </c>
      <c r="I2336" s="20" t="s">
        <v>19</v>
      </c>
      <c r="J2336" s="20" t="s">
        <v>22</v>
      </c>
      <c r="K2336" s="20">
        <v>23</v>
      </c>
      <c r="L2336" s="20" t="s">
        <v>26</v>
      </c>
      <c r="M2336" s="20" t="s">
        <v>22</v>
      </c>
      <c r="N2336" s="20">
        <f t="shared" si="255"/>
        <v>1</v>
      </c>
      <c r="O2336" s="20">
        <v>3132</v>
      </c>
      <c r="P2336" s="20">
        <v>33</v>
      </c>
      <c r="Q2336" s="20">
        <v>5</v>
      </c>
      <c r="R2336" s="20">
        <v>-1</v>
      </c>
      <c r="S2336" s="20">
        <v>0</v>
      </c>
      <c r="T2336" s="20">
        <v>350</v>
      </c>
      <c r="U2336" s="20">
        <f t="shared" si="256"/>
        <v>0</v>
      </c>
      <c r="V2336" s="20" t="s">
        <v>19</v>
      </c>
      <c r="W2336" s="20">
        <f t="shared" si="259"/>
        <v>-2.1986031480000001</v>
      </c>
      <c r="X2336" s="20">
        <f t="shared" si="260"/>
        <v>9.9875997038636172E-2</v>
      </c>
      <c r="Y2336" s="20"/>
      <c r="Z2336" s="20"/>
      <c r="AA2336" s="20"/>
      <c r="AB2336" s="20"/>
      <c r="AC2336" s="20"/>
      <c r="AD2336" s="20"/>
      <c r="AE2336" s="20"/>
      <c r="AF2336" s="20"/>
      <c r="AG2336" s="21"/>
    </row>
    <row r="2337" spans="1:33" x14ac:dyDescent="0.35">
      <c r="A2337" s="19" t="s">
        <v>39</v>
      </c>
      <c r="B2337" s="20" t="str">
        <f t="shared" si="257"/>
        <v>employed</v>
      </c>
      <c r="C2337" s="20">
        <f t="shared" si="254"/>
        <v>1</v>
      </c>
      <c r="D2337" s="20" t="s">
        <v>29</v>
      </c>
      <c r="E2337" s="20" t="s">
        <v>30</v>
      </c>
      <c r="F2337" s="20" t="s">
        <v>19</v>
      </c>
      <c r="G2337" s="20">
        <f t="shared" si="258"/>
        <v>0</v>
      </c>
      <c r="H2337" s="20" t="s">
        <v>25</v>
      </c>
      <c r="I2337" s="20" t="s">
        <v>19</v>
      </c>
      <c r="J2337" s="20" t="s">
        <v>20</v>
      </c>
      <c r="K2337" s="20">
        <v>7</v>
      </c>
      <c r="L2337" s="20" t="s">
        <v>26</v>
      </c>
      <c r="M2337" s="20" t="s">
        <v>27</v>
      </c>
      <c r="N2337" s="20">
        <f t="shared" si="255"/>
        <v>1</v>
      </c>
      <c r="O2337" s="20">
        <v>490</v>
      </c>
      <c r="P2337" s="20">
        <v>33</v>
      </c>
      <c r="Q2337" s="20">
        <v>1</v>
      </c>
      <c r="R2337" s="20">
        <v>363</v>
      </c>
      <c r="S2337" s="20">
        <v>2</v>
      </c>
      <c r="T2337" s="20">
        <v>31</v>
      </c>
      <c r="U2337" s="20">
        <f t="shared" si="256"/>
        <v>0</v>
      </c>
      <c r="V2337" s="20" t="s">
        <v>19</v>
      </c>
      <c r="W2337" s="20">
        <f t="shared" si="259"/>
        <v>-2.4178223220000006</v>
      </c>
      <c r="X2337" s="20">
        <f t="shared" si="260"/>
        <v>8.1823712427456841E-2</v>
      </c>
      <c r="Y2337" s="20"/>
      <c r="Z2337" s="20"/>
      <c r="AA2337" s="20"/>
      <c r="AB2337" s="20"/>
      <c r="AC2337" s="20"/>
      <c r="AD2337" s="20"/>
      <c r="AE2337" s="20"/>
      <c r="AF2337" s="20"/>
      <c r="AG2337" s="21"/>
    </row>
    <row r="2338" spans="1:33" x14ac:dyDescent="0.35">
      <c r="A2338" s="19" t="s">
        <v>28</v>
      </c>
      <c r="B2338" s="20" t="str">
        <f t="shared" si="257"/>
        <v>employed</v>
      </c>
      <c r="C2338" s="20">
        <f t="shared" si="254"/>
        <v>1</v>
      </c>
      <c r="D2338" s="20" t="s">
        <v>17</v>
      </c>
      <c r="E2338" s="20" t="s">
        <v>30</v>
      </c>
      <c r="F2338" s="20" t="s">
        <v>19</v>
      </c>
      <c r="G2338" s="20">
        <f t="shared" si="258"/>
        <v>0</v>
      </c>
      <c r="H2338" s="20" t="s">
        <v>25</v>
      </c>
      <c r="I2338" s="20" t="s">
        <v>19</v>
      </c>
      <c r="J2338" s="20" t="s">
        <v>20</v>
      </c>
      <c r="K2338" s="20">
        <v>9</v>
      </c>
      <c r="L2338" s="20" t="s">
        <v>43</v>
      </c>
      <c r="M2338" s="20" t="s">
        <v>22</v>
      </c>
      <c r="N2338" s="20">
        <f t="shared" si="255"/>
        <v>1</v>
      </c>
      <c r="O2338" s="20">
        <v>2682</v>
      </c>
      <c r="P2338" s="20">
        <v>35</v>
      </c>
      <c r="Q2338" s="20">
        <v>1</v>
      </c>
      <c r="R2338" s="20">
        <v>-1</v>
      </c>
      <c r="S2338" s="20">
        <v>0</v>
      </c>
      <c r="T2338" s="20">
        <v>156</v>
      </c>
      <c r="U2338" s="20">
        <f t="shared" si="256"/>
        <v>0</v>
      </c>
      <c r="V2338" s="20" t="s">
        <v>19</v>
      </c>
      <c r="W2338" s="20">
        <f t="shared" si="259"/>
        <v>-2.8998343840000005</v>
      </c>
      <c r="X2338" s="20">
        <f t="shared" si="260"/>
        <v>5.2161750675630482E-2</v>
      </c>
      <c r="Y2338" s="20"/>
      <c r="Z2338" s="20"/>
      <c r="AA2338" s="20"/>
      <c r="AB2338" s="20"/>
      <c r="AC2338" s="20"/>
      <c r="AD2338" s="20"/>
      <c r="AE2338" s="20"/>
      <c r="AF2338" s="20"/>
      <c r="AG2338" s="21"/>
    </row>
    <row r="2339" spans="1:33" x14ac:dyDescent="0.35">
      <c r="A2339" s="19" t="s">
        <v>23</v>
      </c>
      <c r="B2339" s="20" t="str">
        <f t="shared" si="257"/>
        <v>employed</v>
      </c>
      <c r="C2339" s="20">
        <f t="shared" si="254"/>
        <v>1</v>
      </c>
      <c r="D2339" s="20" t="s">
        <v>17</v>
      </c>
      <c r="E2339" s="20" t="s">
        <v>30</v>
      </c>
      <c r="F2339" s="20" t="s">
        <v>19</v>
      </c>
      <c r="G2339" s="20">
        <f t="shared" si="258"/>
        <v>0</v>
      </c>
      <c r="H2339" s="20" t="s">
        <v>25</v>
      </c>
      <c r="I2339" s="20" t="s">
        <v>19</v>
      </c>
      <c r="J2339" s="20" t="s">
        <v>22</v>
      </c>
      <c r="K2339" s="20">
        <v>27</v>
      </c>
      <c r="L2339" s="20" t="s">
        <v>26</v>
      </c>
      <c r="M2339" s="20" t="s">
        <v>22</v>
      </c>
      <c r="N2339" s="20">
        <f t="shared" si="255"/>
        <v>1</v>
      </c>
      <c r="O2339" s="20">
        <v>0</v>
      </c>
      <c r="P2339" s="20">
        <v>24</v>
      </c>
      <c r="Q2339" s="20">
        <v>1</v>
      </c>
      <c r="R2339" s="20">
        <v>-1</v>
      </c>
      <c r="S2339" s="20">
        <v>0</v>
      </c>
      <c r="T2339" s="20">
        <v>299</v>
      </c>
      <c r="U2339" s="20">
        <f t="shared" si="256"/>
        <v>0</v>
      </c>
      <c r="V2339" s="20" t="s">
        <v>19</v>
      </c>
      <c r="W2339" s="20">
        <f t="shared" si="259"/>
        <v>-2.3829474420000003</v>
      </c>
      <c r="X2339" s="20">
        <f t="shared" si="260"/>
        <v>8.4482316293428061E-2</v>
      </c>
      <c r="Y2339" s="20"/>
      <c r="Z2339" s="20"/>
      <c r="AA2339" s="20"/>
      <c r="AB2339" s="20"/>
      <c r="AC2339" s="20"/>
      <c r="AD2339" s="20"/>
      <c r="AE2339" s="20"/>
      <c r="AF2339" s="20"/>
      <c r="AG2339" s="21"/>
    </row>
    <row r="2340" spans="1:33" x14ac:dyDescent="0.35">
      <c r="A2340" s="19" t="s">
        <v>16</v>
      </c>
      <c r="B2340" s="20" t="str">
        <f t="shared" si="257"/>
        <v>unemployed</v>
      </c>
      <c r="C2340" s="20">
        <f t="shared" si="254"/>
        <v>0</v>
      </c>
      <c r="D2340" s="20" t="s">
        <v>17</v>
      </c>
      <c r="E2340" s="20" t="s">
        <v>24</v>
      </c>
      <c r="F2340" s="20" t="s">
        <v>19</v>
      </c>
      <c r="G2340" s="20">
        <f t="shared" si="258"/>
        <v>0</v>
      </c>
      <c r="H2340" s="20" t="s">
        <v>19</v>
      </c>
      <c r="I2340" s="20" t="s">
        <v>19</v>
      </c>
      <c r="J2340" s="20" t="s">
        <v>20</v>
      </c>
      <c r="K2340" s="20">
        <v>30</v>
      </c>
      <c r="L2340" s="20" t="s">
        <v>42</v>
      </c>
      <c r="M2340" s="20" t="s">
        <v>22</v>
      </c>
      <c r="N2340" s="20">
        <f t="shared" si="255"/>
        <v>1</v>
      </c>
      <c r="O2340" s="20">
        <v>596</v>
      </c>
      <c r="P2340" s="20">
        <v>29</v>
      </c>
      <c r="Q2340" s="20">
        <v>2</v>
      </c>
      <c r="R2340" s="20">
        <v>-1</v>
      </c>
      <c r="S2340" s="20">
        <v>0</v>
      </c>
      <c r="T2340" s="20">
        <v>510</v>
      </c>
      <c r="U2340" s="20">
        <f t="shared" si="256"/>
        <v>0</v>
      </c>
      <c r="V2340" s="20" t="s">
        <v>19</v>
      </c>
      <c r="W2340" s="20">
        <f t="shared" si="259"/>
        <v>-1.6202681080000003</v>
      </c>
      <c r="X2340" s="20">
        <f t="shared" si="260"/>
        <v>0.16516789813973079</v>
      </c>
      <c r="Y2340" s="20"/>
      <c r="Z2340" s="20"/>
      <c r="AA2340" s="20"/>
      <c r="AB2340" s="20"/>
      <c r="AC2340" s="20"/>
      <c r="AD2340" s="20"/>
      <c r="AE2340" s="20"/>
      <c r="AF2340" s="20"/>
      <c r="AG2340" s="21"/>
    </row>
    <row r="2341" spans="1:33" x14ac:dyDescent="0.35">
      <c r="A2341" s="19" t="s">
        <v>33</v>
      </c>
      <c r="B2341" s="20" t="str">
        <f t="shared" si="257"/>
        <v>employed</v>
      </c>
      <c r="C2341" s="20">
        <f t="shared" si="254"/>
        <v>1</v>
      </c>
      <c r="D2341" s="20" t="s">
        <v>17</v>
      </c>
      <c r="E2341" s="20" t="s">
        <v>24</v>
      </c>
      <c r="F2341" s="20" t="s">
        <v>19</v>
      </c>
      <c r="G2341" s="20">
        <f t="shared" si="258"/>
        <v>0</v>
      </c>
      <c r="H2341" s="20" t="s">
        <v>25</v>
      </c>
      <c r="I2341" s="20" t="s">
        <v>19</v>
      </c>
      <c r="J2341" s="20" t="s">
        <v>20</v>
      </c>
      <c r="K2341" s="20">
        <v>25</v>
      </c>
      <c r="L2341" s="20" t="s">
        <v>40</v>
      </c>
      <c r="M2341" s="20" t="s">
        <v>22</v>
      </c>
      <c r="N2341" s="20">
        <f t="shared" si="255"/>
        <v>1</v>
      </c>
      <c r="O2341" s="20">
        <v>2059</v>
      </c>
      <c r="P2341" s="20">
        <v>54</v>
      </c>
      <c r="Q2341" s="20">
        <v>4</v>
      </c>
      <c r="R2341" s="20">
        <v>-1</v>
      </c>
      <c r="S2341" s="20">
        <v>0</v>
      </c>
      <c r="T2341" s="20">
        <v>177</v>
      </c>
      <c r="U2341" s="20">
        <f t="shared" si="256"/>
        <v>0</v>
      </c>
      <c r="V2341" s="20" t="s">
        <v>19</v>
      </c>
      <c r="W2341" s="20">
        <f t="shared" si="259"/>
        <v>-2.8239279100000005</v>
      </c>
      <c r="X2341" s="20">
        <f t="shared" si="260"/>
        <v>5.6044769658976486E-2</v>
      </c>
      <c r="Y2341" s="20"/>
      <c r="Z2341" s="20"/>
      <c r="AA2341" s="20"/>
      <c r="AB2341" s="20"/>
      <c r="AC2341" s="20"/>
      <c r="AD2341" s="20"/>
      <c r="AE2341" s="20"/>
      <c r="AF2341" s="20"/>
      <c r="AG2341" s="21"/>
    </row>
    <row r="2342" spans="1:33" x14ac:dyDescent="0.35">
      <c r="A2342" s="19" t="s">
        <v>39</v>
      </c>
      <c r="B2342" s="20" t="str">
        <f t="shared" si="257"/>
        <v>employed</v>
      </c>
      <c r="C2342" s="20">
        <f t="shared" si="254"/>
        <v>1</v>
      </c>
      <c r="D2342" s="20" t="s">
        <v>17</v>
      </c>
      <c r="E2342" s="20" t="s">
        <v>24</v>
      </c>
      <c r="F2342" s="20" t="s">
        <v>19</v>
      </c>
      <c r="G2342" s="20">
        <f t="shared" si="258"/>
        <v>0</v>
      </c>
      <c r="H2342" s="20" t="s">
        <v>19</v>
      </c>
      <c r="I2342" s="20" t="s">
        <v>19</v>
      </c>
      <c r="J2342" s="20" t="s">
        <v>20</v>
      </c>
      <c r="K2342" s="20">
        <v>13</v>
      </c>
      <c r="L2342" s="20" t="s">
        <v>21</v>
      </c>
      <c r="M2342" s="20" t="s">
        <v>22</v>
      </c>
      <c r="N2342" s="20">
        <f t="shared" si="255"/>
        <v>1</v>
      </c>
      <c r="O2342" s="20">
        <v>132</v>
      </c>
      <c r="P2342" s="20">
        <v>27</v>
      </c>
      <c r="Q2342" s="20">
        <v>2</v>
      </c>
      <c r="R2342" s="20">
        <v>-1</v>
      </c>
      <c r="S2342" s="20">
        <v>0</v>
      </c>
      <c r="T2342" s="20">
        <v>123</v>
      </c>
      <c r="U2342" s="20">
        <f t="shared" si="256"/>
        <v>0</v>
      </c>
      <c r="V2342" s="20" t="s">
        <v>19</v>
      </c>
      <c r="W2342" s="20">
        <f t="shared" si="259"/>
        <v>-3.0191159860000005</v>
      </c>
      <c r="X2342" s="20">
        <f t="shared" si="260"/>
        <v>4.6569709865980018E-2</v>
      </c>
      <c r="Y2342" s="20"/>
      <c r="Z2342" s="20"/>
      <c r="AA2342" s="20"/>
      <c r="AB2342" s="20"/>
      <c r="AC2342" s="20"/>
      <c r="AD2342" s="20"/>
      <c r="AE2342" s="20"/>
      <c r="AF2342" s="20"/>
      <c r="AG2342" s="21"/>
    </row>
    <row r="2343" spans="1:33" x14ac:dyDescent="0.35">
      <c r="A2343" s="19" t="s">
        <v>28</v>
      </c>
      <c r="B2343" s="20" t="str">
        <f t="shared" si="257"/>
        <v>employed</v>
      </c>
      <c r="C2343" s="20">
        <f t="shared" si="254"/>
        <v>1</v>
      </c>
      <c r="D2343" s="20" t="s">
        <v>17</v>
      </c>
      <c r="E2343" s="20" t="s">
        <v>24</v>
      </c>
      <c r="F2343" s="20" t="s">
        <v>19</v>
      </c>
      <c r="G2343" s="20">
        <f t="shared" si="258"/>
        <v>0</v>
      </c>
      <c r="H2343" s="20" t="s">
        <v>19</v>
      </c>
      <c r="I2343" s="20" t="s">
        <v>19</v>
      </c>
      <c r="J2343" s="20" t="s">
        <v>20</v>
      </c>
      <c r="K2343" s="20">
        <v>2</v>
      </c>
      <c r="L2343" s="20" t="s">
        <v>34</v>
      </c>
      <c r="M2343" s="20" t="s">
        <v>22</v>
      </c>
      <c r="N2343" s="20">
        <f t="shared" si="255"/>
        <v>1</v>
      </c>
      <c r="O2343" s="20">
        <v>0</v>
      </c>
      <c r="P2343" s="20">
        <v>34</v>
      </c>
      <c r="Q2343" s="20">
        <v>1</v>
      </c>
      <c r="R2343" s="20">
        <v>-1</v>
      </c>
      <c r="S2343" s="20">
        <v>0</v>
      </c>
      <c r="T2343" s="20">
        <v>270</v>
      </c>
      <c r="U2343" s="20">
        <f t="shared" si="256"/>
        <v>0</v>
      </c>
      <c r="V2343" s="20" t="s">
        <v>19</v>
      </c>
      <c r="W2343" s="20">
        <f t="shared" si="259"/>
        <v>-2.4877706680000005</v>
      </c>
      <c r="X2343" s="20">
        <f t="shared" si="260"/>
        <v>7.6719960937653639E-2</v>
      </c>
      <c r="Y2343" s="20"/>
      <c r="Z2343" s="20"/>
      <c r="AA2343" s="20"/>
      <c r="AB2343" s="20"/>
      <c r="AC2343" s="20"/>
      <c r="AD2343" s="20"/>
      <c r="AE2343" s="20"/>
      <c r="AF2343" s="20"/>
      <c r="AG2343" s="21"/>
    </row>
    <row r="2344" spans="1:33" x14ac:dyDescent="0.35">
      <c r="A2344" s="19" t="s">
        <v>33</v>
      </c>
      <c r="B2344" s="20" t="str">
        <f t="shared" si="257"/>
        <v>employed</v>
      </c>
      <c r="C2344" s="20">
        <f t="shared" si="254"/>
        <v>1</v>
      </c>
      <c r="D2344" s="20" t="s">
        <v>17</v>
      </c>
      <c r="E2344" s="20" t="s">
        <v>18</v>
      </c>
      <c r="F2344" s="20" t="s">
        <v>19</v>
      </c>
      <c r="G2344" s="20">
        <f t="shared" si="258"/>
        <v>0</v>
      </c>
      <c r="H2344" s="20" t="s">
        <v>25</v>
      </c>
      <c r="I2344" s="20" t="s">
        <v>19</v>
      </c>
      <c r="J2344" s="20" t="s">
        <v>22</v>
      </c>
      <c r="K2344" s="20">
        <v>16</v>
      </c>
      <c r="L2344" s="20" t="s">
        <v>26</v>
      </c>
      <c r="M2344" s="20" t="s">
        <v>22</v>
      </c>
      <c r="N2344" s="20">
        <f t="shared" si="255"/>
        <v>1</v>
      </c>
      <c r="O2344" s="20">
        <v>385</v>
      </c>
      <c r="P2344" s="20">
        <v>39</v>
      </c>
      <c r="Q2344" s="20">
        <v>4</v>
      </c>
      <c r="R2344" s="20">
        <v>-1</v>
      </c>
      <c r="S2344" s="20">
        <v>0</v>
      </c>
      <c r="T2344" s="20">
        <v>225</v>
      </c>
      <c r="U2344" s="20">
        <f t="shared" si="256"/>
        <v>0</v>
      </c>
      <c r="V2344" s="20" t="s">
        <v>19</v>
      </c>
      <c r="W2344" s="20">
        <f t="shared" si="259"/>
        <v>-2.6504273980000006</v>
      </c>
      <c r="X2344" s="20">
        <f t="shared" si="260"/>
        <v>6.5962671932131151E-2</v>
      </c>
      <c r="Y2344" s="20"/>
      <c r="Z2344" s="20"/>
      <c r="AA2344" s="20"/>
      <c r="AB2344" s="20"/>
      <c r="AC2344" s="20"/>
      <c r="AD2344" s="20"/>
      <c r="AE2344" s="20"/>
      <c r="AF2344" s="20"/>
      <c r="AG2344" s="21"/>
    </row>
    <row r="2345" spans="1:33" x14ac:dyDescent="0.35">
      <c r="A2345" s="19" t="s">
        <v>28</v>
      </c>
      <c r="B2345" s="20" t="str">
        <f t="shared" si="257"/>
        <v>employed</v>
      </c>
      <c r="C2345" s="20">
        <f t="shared" si="254"/>
        <v>1</v>
      </c>
      <c r="D2345" s="20" t="s">
        <v>17</v>
      </c>
      <c r="E2345" s="20" t="s">
        <v>30</v>
      </c>
      <c r="F2345" s="20" t="s">
        <v>19</v>
      </c>
      <c r="G2345" s="20">
        <f t="shared" si="258"/>
        <v>0</v>
      </c>
      <c r="H2345" s="20" t="s">
        <v>19</v>
      </c>
      <c r="I2345" s="20" t="s">
        <v>19</v>
      </c>
      <c r="J2345" s="20" t="s">
        <v>20</v>
      </c>
      <c r="K2345" s="20">
        <v>28</v>
      </c>
      <c r="L2345" s="20" t="s">
        <v>42</v>
      </c>
      <c r="M2345" s="20" t="s">
        <v>22</v>
      </c>
      <c r="N2345" s="20">
        <f t="shared" si="255"/>
        <v>1</v>
      </c>
      <c r="O2345" s="20">
        <v>223</v>
      </c>
      <c r="P2345" s="20">
        <v>38</v>
      </c>
      <c r="Q2345" s="20">
        <v>1</v>
      </c>
      <c r="R2345" s="20">
        <v>-1</v>
      </c>
      <c r="S2345" s="20">
        <v>0</v>
      </c>
      <c r="T2345" s="20">
        <v>63</v>
      </c>
      <c r="U2345" s="20">
        <f t="shared" si="256"/>
        <v>0</v>
      </c>
      <c r="V2345" s="20" t="s">
        <v>19</v>
      </c>
      <c r="W2345" s="20">
        <f t="shared" si="259"/>
        <v>-3.2359916260000006</v>
      </c>
      <c r="X2345" s="20">
        <f t="shared" si="260"/>
        <v>3.7833533966209358E-2</v>
      </c>
      <c r="Y2345" s="20"/>
      <c r="Z2345" s="20"/>
      <c r="AA2345" s="20"/>
      <c r="AB2345" s="20"/>
      <c r="AC2345" s="20"/>
      <c r="AD2345" s="20"/>
      <c r="AE2345" s="20"/>
      <c r="AF2345" s="20"/>
      <c r="AG2345" s="21"/>
    </row>
    <row r="2346" spans="1:33" x14ac:dyDescent="0.35">
      <c r="A2346" s="19" t="s">
        <v>28</v>
      </c>
      <c r="B2346" s="20" t="str">
        <f t="shared" si="257"/>
        <v>employed</v>
      </c>
      <c r="C2346" s="20">
        <f t="shared" si="254"/>
        <v>1</v>
      </c>
      <c r="D2346" s="20" t="s">
        <v>17</v>
      </c>
      <c r="E2346" s="20" t="s">
        <v>30</v>
      </c>
      <c r="F2346" s="20" t="s">
        <v>19</v>
      </c>
      <c r="G2346" s="20">
        <f t="shared" si="258"/>
        <v>0</v>
      </c>
      <c r="H2346" s="20" t="s">
        <v>25</v>
      </c>
      <c r="I2346" s="20" t="s">
        <v>19</v>
      </c>
      <c r="J2346" s="20" t="s">
        <v>22</v>
      </c>
      <c r="K2346" s="20">
        <v>3</v>
      </c>
      <c r="L2346" s="20" t="s">
        <v>32</v>
      </c>
      <c r="M2346" s="20" t="s">
        <v>22</v>
      </c>
      <c r="N2346" s="20">
        <f t="shared" si="255"/>
        <v>1</v>
      </c>
      <c r="O2346" s="20">
        <v>0</v>
      </c>
      <c r="P2346" s="20">
        <v>37</v>
      </c>
      <c r="Q2346" s="20">
        <v>13</v>
      </c>
      <c r="R2346" s="20">
        <v>-1</v>
      </c>
      <c r="S2346" s="20">
        <v>0</v>
      </c>
      <c r="T2346" s="20">
        <v>247</v>
      </c>
      <c r="U2346" s="20">
        <f t="shared" si="256"/>
        <v>0</v>
      </c>
      <c r="V2346" s="20" t="s">
        <v>19</v>
      </c>
      <c r="W2346" s="20">
        <f t="shared" si="259"/>
        <v>-2.5709063300000006</v>
      </c>
      <c r="X2346" s="20">
        <f t="shared" si="260"/>
        <v>7.1034473400168149E-2</v>
      </c>
      <c r="Y2346" s="20"/>
      <c r="Z2346" s="20"/>
      <c r="AA2346" s="20"/>
      <c r="AB2346" s="20"/>
      <c r="AC2346" s="20"/>
      <c r="AD2346" s="20"/>
      <c r="AE2346" s="20"/>
      <c r="AF2346" s="20"/>
      <c r="AG2346" s="21"/>
    </row>
    <row r="2347" spans="1:33" x14ac:dyDescent="0.35">
      <c r="A2347" s="19" t="s">
        <v>23</v>
      </c>
      <c r="B2347" s="20" t="str">
        <f t="shared" si="257"/>
        <v>employed</v>
      </c>
      <c r="C2347" s="20">
        <f t="shared" si="254"/>
        <v>1</v>
      </c>
      <c r="D2347" s="20" t="s">
        <v>29</v>
      </c>
      <c r="E2347" s="20" t="s">
        <v>24</v>
      </c>
      <c r="F2347" s="20" t="s">
        <v>19</v>
      </c>
      <c r="G2347" s="20">
        <f t="shared" si="258"/>
        <v>0</v>
      </c>
      <c r="H2347" s="20" t="s">
        <v>25</v>
      </c>
      <c r="I2347" s="20" t="s">
        <v>25</v>
      </c>
      <c r="J2347" s="20" t="s">
        <v>20</v>
      </c>
      <c r="K2347" s="20">
        <v>30</v>
      </c>
      <c r="L2347" s="20" t="s">
        <v>42</v>
      </c>
      <c r="M2347" s="20" t="s">
        <v>27</v>
      </c>
      <c r="N2347" s="20">
        <f t="shared" si="255"/>
        <v>1</v>
      </c>
      <c r="O2347" s="20">
        <v>512</v>
      </c>
      <c r="P2347" s="20">
        <v>26</v>
      </c>
      <c r="Q2347" s="20">
        <v>5</v>
      </c>
      <c r="R2347" s="20">
        <v>239</v>
      </c>
      <c r="S2347" s="20">
        <v>3</v>
      </c>
      <c r="T2347" s="20">
        <v>206</v>
      </c>
      <c r="U2347" s="20">
        <f t="shared" si="256"/>
        <v>0</v>
      </c>
      <c r="V2347" s="20" t="s">
        <v>19</v>
      </c>
      <c r="W2347" s="20">
        <f t="shared" si="259"/>
        <v>-1.9260093000000005</v>
      </c>
      <c r="X2347" s="20">
        <f t="shared" si="260"/>
        <v>0.12719294856750735</v>
      </c>
      <c r="Y2347" s="20"/>
      <c r="Z2347" s="20"/>
      <c r="AA2347" s="20"/>
      <c r="AB2347" s="20"/>
      <c r="AC2347" s="20"/>
      <c r="AD2347" s="20"/>
      <c r="AE2347" s="20"/>
      <c r="AF2347" s="20"/>
      <c r="AG2347" s="21"/>
    </row>
    <row r="2348" spans="1:33" x14ac:dyDescent="0.35">
      <c r="A2348" s="19" t="s">
        <v>38</v>
      </c>
      <c r="B2348" s="20" t="str">
        <f t="shared" si="257"/>
        <v>employed</v>
      </c>
      <c r="C2348" s="20">
        <f t="shared" si="254"/>
        <v>1</v>
      </c>
      <c r="D2348" s="20" t="s">
        <v>17</v>
      </c>
      <c r="E2348" s="20" t="s">
        <v>30</v>
      </c>
      <c r="F2348" s="20" t="s">
        <v>19</v>
      </c>
      <c r="G2348" s="20">
        <f t="shared" si="258"/>
        <v>0</v>
      </c>
      <c r="H2348" s="20" t="s">
        <v>25</v>
      </c>
      <c r="I2348" s="20" t="s">
        <v>19</v>
      </c>
      <c r="J2348" s="20" t="s">
        <v>22</v>
      </c>
      <c r="K2348" s="20">
        <v>6</v>
      </c>
      <c r="L2348" s="20" t="s">
        <v>26</v>
      </c>
      <c r="M2348" s="20" t="s">
        <v>22</v>
      </c>
      <c r="N2348" s="20">
        <f t="shared" si="255"/>
        <v>1</v>
      </c>
      <c r="O2348" s="20">
        <v>1169</v>
      </c>
      <c r="P2348" s="20">
        <v>36</v>
      </c>
      <c r="Q2348" s="20">
        <v>2</v>
      </c>
      <c r="R2348" s="20">
        <v>-1</v>
      </c>
      <c r="S2348" s="20">
        <v>0</v>
      </c>
      <c r="T2348" s="20">
        <v>168</v>
      </c>
      <c r="U2348" s="20">
        <f t="shared" si="256"/>
        <v>0</v>
      </c>
      <c r="V2348" s="20" t="s">
        <v>19</v>
      </c>
      <c r="W2348" s="20">
        <f t="shared" si="259"/>
        <v>-2.8564592560000004</v>
      </c>
      <c r="X2348" s="20">
        <f t="shared" si="260"/>
        <v>5.4348388866866167E-2</v>
      </c>
      <c r="Y2348" s="20"/>
      <c r="Z2348" s="20"/>
      <c r="AA2348" s="20"/>
      <c r="AB2348" s="20"/>
      <c r="AC2348" s="20"/>
      <c r="AD2348" s="20"/>
      <c r="AE2348" s="20"/>
      <c r="AF2348" s="20"/>
      <c r="AG2348" s="21"/>
    </row>
    <row r="2349" spans="1:33" x14ac:dyDescent="0.35">
      <c r="A2349" s="19" t="s">
        <v>28</v>
      </c>
      <c r="B2349" s="20" t="str">
        <f t="shared" si="257"/>
        <v>employed</v>
      </c>
      <c r="C2349" s="20">
        <f t="shared" si="254"/>
        <v>1</v>
      </c>
      <c r="D2349" s="20" t="s">
        <v>29</v>
      </c>
      <c r="E2349" s="20" t="s">
        <v>30</v>
      </c>
      <c r="F2349" s="20" t="s">
        <v>19</v>
      </c>
      <c r="G2349" s="20">
        <f t="shared" si="258"/>
        <v>0</v>
      </c>
      <c r="H2349" s="20" t="s">
        <v>25</v>
      </c>
      <c r="I2349" s="20" t="s">
        <v>19</v>
      </c>
      <c r="J2349" s="20" t="s">
        <v>22</v>
      </c>
      <c r="K2349" s="20">
        <v>21</v>
      </c>
      <c r="L2349" s="20" t="s">
        <v>26</v>
      </c>
      <c r="M2349" s="20" t="s">
        <v>22</v>
      </c>
      <c r="N2349" s="20">
        <f t="shared" si="255"/>
        <v>1</v>
      </c>
      <c r="O2349" s="20">
        <v>71</v>
      </c>
      <c r="P2349" s="20">
        <v>35</v>
      </c>
      <c r="Q2349" s="20">
        <v>12</v>
      </c>
      <c r="R2349" s="20">
        <v>-1</v>
      </c>
      <c r="S2349" s="20">
        <v>0</v>
      </c>
      <c r="T2349" s="20">
        <v>836</v>
      </c>
      <c r="U2349" s="20">
        <f t="shared" si="256"/>
        <v>0</v>
      </c>
      <c r="V2349" s="20" t="s">
        <v>19</v>
      </c>
      <c r="W2349" s="20">
        <f t="shared" si="259"/>
        <v>-0.44191046400000022</v>
      </c>
      <c r="X2349" s="20">
        <f t="shared" si="260"/>
        <v>0.39128583819635676</v>
      </c>
      <c r="Y2349" s="20"/>
      <c r="Z2349" s="20"/>
      <c r="AA2349" s="20"/>
      <c r="AB2349" s="20"/>
      <c r="AC2349" s="20"/>
      <c r="AD2349" s="20"/>
      <c r="AE2349" s="20"/>
      <c r="AF2349" s="20"/>
      <c r="AG2349" s="21"/>
    </row>
    <row r="2350" spans="1:33" x14ac:dyDescent="0.35">
      <c r="A2350" s="19" t="s">
        <v>28</v>
      </c>
      <c r="B2350" s="20" t="str">
        <f t="shared" si="257"/>
        <v>employed</v>
      </c>
      <c r="C2350" s="20">
        <f t="shared" si="254"/>
        <v>1</v>
      </c>
      <c r="D2350" s="20" t="s">
        <v>29</v>
      </c>
      <c r="E2350" s="20" t="s">
        <v>30</v>
      </c>
      <c r="F2350" s="20" t="s">
        <v>19</v>
      </c>
      <c r="G2350" s="20">
        <f t="shared" si="258"/>
        <v>0</v>
      </c>
      <c r="H2350" s="20" t="s">
        <v>19</v>
      </c>
      <c r="I2350" s="20" t="s">
        <v>19</v>
      </c>
      <c r="J2350" s="20" t="s">
        <v>20</v>
      </c>
      <c r="K2350" s="20">
        <v>8</v>
      </c>
      <c r="L2350" s="20" t="s">
        <v>40</v>
      </c>
      <c r="M2350" s="20" t="s">
        <v>22</v>
      </c>
      <c r="N2350" s="20">
        <f t="shared" si="255"/>
        <v>1</v>
      </c>
      <c r="O2350" s="20">
        <v>940</v>
      </c>
      <c r="P2350" s="20">
        <v>30</v>
      </c>
      <c r="Q2350" s="20">
        <v>2</v>
      </c>
      <c r="R2350" s="20">
        <v>-1</v>
      </c>
      <c r="S2350" s="20">
        <v>0</v>
      </c>
      <c r="T2350" s="20">
        <v>131</v>
      </c>
      <c r="U2350" s="20">
        <f t="shared" si="256"/>
        <v>0</v>
      </c>
      <c r="V2350" s="20" t="s">
        <v>19</v>
      </c>
      <c r="W2350" s="20">
        <f t="shared" si="259"/>
        <v>-2.9901992340000003</v>
      </c>
      <c r="X2350" s="20">
        <f t="shared" si="260"/>
        <v>4.7870608142793043E-2</v>
      </c>
      <c r="Y2350" s="20"/>
      <c r="Z2350" s="20"/>
      <c r="AA2350" s="20"/>
      <c r="AB2350" s="20"/>
      <c r="AC2350" s="20"/>
      <c r="AD2350" s="20"/>
      <c r="AE2350" s="20"/>
      <c r="AF2350" s="20"/>
      <c r="AG2350" s="21"/>
    </row>
    <row r="2351" spans="1:33" x14ac:dyDescent="0.35">
      <c r="A2351" s="19" t="s">
        <v>37</v>
      </c>
      <c r="B2351" s="20" t="str">
        <f t="shared" si="257"/>
        <v>employed</v>
      </c>
      <c r="C2351" s="20">
        <f t="shared" si="254"/>
        <v>1</v>
      </c>
      <c r="D2351" s="20" t="s">
        <v>29</v>
      </c>
      <c r="E2351" s="20" t="s">
        <v>24</v>
      </c>
      <c r="F2351" s="20" t="s">
        <v>19</v>
      </c>
      <c r="G2351" s="20">
        <f t="shared" si="258"/>
        <v>0</v>
      </c>
      <c r="H2351" s="20" t="s">
        <v>25</v>
      </c>
      <c r="I2351" s="20" t="s">
        <v>25</v>
      </c>
      <c r="J2351" s="20" t="s">
        <v>22</v>
      </c>
      <c r="K2351" s="20">
        <v>3</v>
      </c>
      <c r="L2351" s="20" t="s">
        <v>32</v>
      </c>
      <c r="M2351" s="20" t="s">
        <v>22</v>
      </c>
      <c r="N2351" s="20">
        <f t="shared" si="255"/>
        <v>1</v>
      </c>
      <c r="O2351" s="20">
        <v>-80</v>
      </c>
      <c r="P2351" s="20">
        <v>25</v>
      </c>
      <c r="Q2351" s="20">
        <v>1</v>
      </c>
      <c r="R2351" s="20">
        <v>-1</v>
      </c>
      <c r="S2351" s="20">
        <v>0</v>
      </c>
      <c r="T2351" s="20">
        <v>89</v>
      </c>
      <c r="U2351" s="20">
        <f t="shared" si="256"/>
        <v>0</v>
      </c>
      <c r="V2351" s="20" t="s">
        <v>19</v>
      </c>
      <c r="W2351" s="20">
        <f t="shared" si="259"/>
        <v>-3.1420121820000002</v>
      </c>
      <c r="X2351" s="20">
        <f t="shared" si="260"/>
        <v>4.1407176779421531E-2</v>
      </c>
      <c r="Y2351" s="20"/>
      <c r="Z2351" s="20"/>
      <c r="AA2351" s="20"/>
      <c r="AB2351" s="20"/>
      <c r="AC2351" s="20"/>
      <c r="AD2351" s="20"/>
      <c r="AE2351" s="20"/>
      <c r="AF2351" s="20"/>
      <c r="AG2351" s="21"/>
    </row>
    <row r="2352" spans="1:33" x14ac:dyDescent="0.35">
      <c r="A2352" s="19" t="s">
        <v>37</v>
      </c>
      <c r="B2352" s="20" t="str">
        <f t="shared" si="257"/>
        <v>employed</v>
      </c>
      <c r="C2352" s="20">
        <f t="shared" si="254"/>
        <v>1</v>
      </c>
      <c r="D2352" s="20" t="s">
        <v>17</v>
      </c>
      <c r="E2352" s="20" t="s">
        <v>24</v>
      </c>
      <c r="F2352" s="20" t="s">
        <v>19</v>
      </c>
      <c r="G2352" s="20">
        <f t="shared" si="258"/>
        <v>0</v>
      </c>
      <c r="H2352" s="20" t="s">
        <v>25</v>
      </c>
      <c r="I2352" s="20" t="s">
        <v>19</v>
      </c>
      <c r="J2352" s="20" t="s">
        <v>20</v>
      </c>
      <c r="K2352" s="20">
        <v>29</v>
      </c>
      <c r="L2352" s="20" t="s">
        <v>40</v>
      </c>
      <c r="M2352" s="20" t="s">
        <v>22</v>
      </c>
      <c r="N2352" s="20">
        <f t="shared" si="255"/>
        <v>1</v>
      </c>
      <c r="O2352" s="20">
        <v>0</v>
      </c>
      <c r="P2352" s="20">
        <v>34</v>
      </c>
      <c r="Q2352" s="20">
        <v>4</v>
      </c>
      <c r="R2352" s="20">
        <v>-1</v>
      </c>
      <c r="S2352" s="20">
        <v>0</v>
      </c>
      <c r="T2352" s="20">
        <v>116</v>
      </c>
      <c r="U2352" s="20">
        <f t="shared" si="256"/>
        <v>0</v>
      </c>
      <c r="V2352" s="20" t="s">
        <v>19</v>
      </c>
      <c r="W2352" s="20">
        <f t="shared" si="259"/>
        <v>-3.0444181440000002</v>
      </c>
      <c r="X2352" s="20">
        <f t="shared" si="260"/>
        <v>4.5459070809963746E-2</v>
      </c>
      <c r="Y2352" s="20"/>
      <c r="Z2352" s="20"/>
      <c r="AA2352" s="20"/>
      <c r="AB2352" s="20"/>
      <c r="AC2352" s="20"/>
      <c r="AD2352" s="20"/>
      <c r="AE2352" s="20"/>
      <c r="AF2352" s="20"/>
      <c r="AG2352" s="21"/>
    </row>
    <row r="2353" spans="1:33" x14ac:dyDescent="0.35">
      <c r="A2353" s="19" t="s">
        <v>22</v>
      </c>
      <c r="B2353" s="20" t="str">
        <f t="shared" si="257"/>
        <v>employed</v>
      </c>
      <c r="C2353" s="20">
        <f t="shared" si="254"/>
        <v>1</v>
      </c>
      <c r="D2353" s="20" t="s">
        <v>17</v>
      </c>
      <c r="E2353" s="20" t="s">
        <v>22</v>
      </c>
      <c r="F2353" s="20" t="s">
        <v>19</v>
      </c>
      <c r="G2353" s="20">
        <f t="shared" si="258"/>
        <v>0</v>
      </c>
      <c r="H2353" s="20" t="s">
        <v>19</v>
      </c>
      <c r="I2353" s="20" t="s">
        <v>19</v>
      </c>
      <c r="J2353" s="20" t="s">
        <v>22</v>
      </c>
      <c r="K2353" s="20">
        <v>12</v>
      </c>
      <c r="L2353" s="20" t="s">
        <v>32</v>
      </c>
      <c r="M2353" s="20" t="s">
        <v>22</v>
      </c>
      <c r="N2353" s="20">
        <f t="shared" si="255"/>
        <v>1</v>
      </c>
      <c r="O2353" s="20">
        <v>1317</v>
      </c>
      <c r="P2353" s="20">
        <v>52</v>
      </c>
      <c r="Q2353" s="20">
        <v>1</v>
      </c>
      <c r="R2353" s="20">
        <v>-1</v>
      </c>
      <c r="S2353" s="20">
        <v>0</v>
      </c>
      <c r="T2353" s="20">
        <v>58</v>
      </c>
      <c r="U2353" s="20">
        <f t="shared" si="256"/>
        <v>0</v>
      </c>
      <c r="V2353" s="20" t="s">
        <v>19</v>
      </c>
      <c r="W2353" s="20">
        <f t="shared" si="259"/>
        <v>-3.2540645960000005</v>
      </c>
      <c r="X2353" s="20">
        <f t="shared" si="260"/>
        <v>3.7181106168357639E-2</v>
      </c>
      <c r="Y2353" s="20"/>
      <c r="Z2353" s="20"/>
      <c r="AA2353" s="20"/>
      <c r="AB2353" s="20"/>
      <c r="AC2353" s="20"/>
      <c r="AD2353" s="20"/>
      <c r="AE2353" s="20"/>
      <c r="AF2353" s="20"/>
      <c r="AG2353" s="21"/>
    </row>
    <row r="2354" spans="1:33" x14ac:dyDescent="0.35">
      <c r="A2354" s="19" t="s">
        <v>39</v>
      </c>
      <c r="B2354" s="20" t="str">
        <f t="shared" si="257"/>
        <v>employed</v>
      </c>
      <c r="C2354" s="20">
        <f t="shared" si="254"/>
        <v>1</v>
      </c>
      <c r="D2354" s="20" t="s">
        <v>17</v>
      </c>
      <c r="E2354" s="20" t="s">
        <v>24</v>
      </c>
      <c r="F2354" s="20" t="s">
        <v>19</v>
      </c>
      <c r="G2354" s="20">
        <f t="shared" si="258"/>
        <v>0</v>
      </c>
      <c r="H2354" s="20" t="s">
        <v>19</v>
      </c>
      <c r="I2354" s="20" t="s">
        <v>19</v>
      </c>
      <c r="J2354" s="20" t="s">
        <v>22</v>
      </c>
      <c r="K2354" s="20">
        <v>6</v>
      </c>
      <c r="L2354" s="20" t="s">
        <v>50</v>
      </c>
      <c r="M2354" s="20" t="s">
        <v>22</v>
      </c>
      <c r="N2354" s="20">
        <f t="shared" si="255"/>
        <v>1</v>
      </c>
      <c r="O2354" s="20">
        <v>179</v>
      </c>
      <c r="P2354" s="20">
        <v>39</v>
      </c>
      <c r="Q2354" s="20">
        <v>1</v>
      </c>
      <c r="R2354" s="20">
        <v>-1</v>
      </c>
      <c r="S2354" s="20">
        <v>0</v>
      </c>
      <c r="T2354" s="20">
        <v>36</v>
      </c>
      <c r="U2354" s="20">
        <f t="shared" si="256"/>
        <v>0</v>
      </c>
      <c r="V2354" s="20" t="s">
        <v>19</v>
      </c>
      <c r="W2354" s="20">
        <f t="shared" si="259"/>
        <v>-3.3335856640000006</v>
      </c>
      <c r="X2354" s="20">
        <f t="shared" si="260"/>
        <v>3.4436804455962436E-2</v>
      </c>
      <c r="Y2354" s="20"/>
      <c r="Z2354" s="20"/>
      <c r="AA2354" s="20"/>
      <c r="AB2354" s="20"/>
      <c r="AC2354" s="20"/>
      <c r="AD2354" s="20"/>
      <c r="AE2354" s="20"/>
      <c r="AF2354" s="20"/>
      <c r="AG2354" s="21"/>
    </row>
    <row r="2355" spans="1:33" x14ac:dyDescent="0.35">
      <c r="A2355" s="19" t="s">
        <v>28</v>
      </c>
      <c r="B2355" s="20" t="str">
        <f t="shared" si="257"/>
        <v>employed</v>
      </c>
      <c r="C2355" s="20">
        <f t="shared" si="254"/>
        <v>1</v>
      </c>
      <c r="D2355" s="20" t="s">
        <v>17</v>
      </c>
      <c r="E2355" s="20" t="s">
        <v>24</v>
      </c>
      <c r="F2355" s="20" t="s">
        <v>19</v>
      </c>
      <c r="G2355" s="20">
        <f t="shared" si="258"/>
        <v>0</v>
      </c>
      <c r="H2355" s="20" t="s">
        <v>25</v>
      </c>
      <c r="I2355" s="20" t="s">
        <v>19</v>
      </c>
      <c r="J2355" s="20" t="s">
        <v>20</v>
      </c>
      <c r="K2355" s="20">
        <v>21</v>
      </c>
      <c r="L2355" s="20" t="s">
        <v>43</v>
      </c>
      <c r="M2355" s="20" t="s">
        <v>22</v>
      </c>
      <c r="N2355" s="20">
        <f t="shared" si="255"/>
        <v>1</v>
      </c>
      <c r="O2355" s="20">
        <v>1007</v>
      </c>
      <c r="P2355" s="20">
        <v>34</v>
      </c>
      <c r="Q2355" s="20">
        <v>2</v>
      </c>
      <c r="R2355" s="20">
        <v>-1</v>
      </c>
      <c r="S2355" s="20">
        <v>0</v>
      </c>
      <c r="T2355" s="20">
        <v>240</v>
      </c>
      <c r="U2355" s="20">
        <f t="shared" si="256"/>
        <v>0</v>
      </c>
      <c r="V2355" s="20" t="s">
        <v>19</v>
      </c>
      <c r="W2355" s="20">
        <f t="shared" si="259"/>
        <v>-2.5962084880000003</v>
      </c>
      <c r="X2355" s="20">
        <f t="shared" si="260"/>
        <v>6.9382834593409215E-2</v>
      </c>
      <c r="Y2355" s="20"/>
      <c r="Z2355" s="20"/>
      <c r="AA2355" s="20"/>
      <c r="AB2355" s="20"/>
      <c r="AC2355" s="20"/>
      <c r="AD2355" s="20"/>
      <c r="AE2355" s="20"/>
      <c r="AF2355" s="20"/>
      <c r="AG2355" s="21"/>
    </row>
    <row r="2356" spans="1:33" x14ac:dyDescent="0.35">
      <c r="A2356" s="19" t="s">
        <v>28</v>
      </c>
      <c r="B2356" s="20" t="str">
        <f t="shared" si="257"/>
        <v>employed</v>
      </c>
      <c r="C2356" s="20">
        <f t="shared" si="254"/>
        <v>1</v>
      </c>
      <c r="D2356" s="20" t="s">
        <v>29</v>
      </c>
      <c r="E2356" s="20" t="s">
        <v>24</v>
      </c>
      <c r="F2356" s="20" t="s">
        <v>19</v>
      </c>
      <c r="G2356" s="20">
        <f t="shared" si="258"/>
        <v>0</v>
      </c>
      <c r="H2356" s="20" t="s">
        <v>19</v>
      </c>
      <c r="I2356" s="20" t="s">
        <v>19</v>
      </c>
      <c r="J2356" s="20" t="s">
        <v>20</v>
      </c>
      <c r="K2356" s="20">
        <v>22</v>
      </c>
      <c r="L2356" s="20" t="s">
        <v>40</v>
      </c>
      <c r="M2356" s="20" t="s">
        <v>22</v>
      </c>
      <c r="N2356" s="20">
        <f t="shared" si="255"/>
        <v>1</v>
      </c>
      <c r="O2356" s="20">
        <v>0</v>
      </c>
      <c r="P2356" s="20">
        <v>34</v>
      </c>
      <c r="Q2356" s="20">
        <v>4</v>
      </c>
      <c r="R2356" s="20">
        <v>-1</v>
      </c>
      <c r="S2356" s="20">
        <v>0</v>
      </c>
      <c r="T2356" s="20">
        <v>132</v>
      </c>
      <c r="U2356" s="20">
        <f t="shared" si="256"/>
        <v>0</v>
      </c>
      <c r="V2356" s="20" t="s">
        <v>19</v>
      </c>
      <c r="W2356" s="20">
        <f t="shared" si="259"/>
        <v>-2.9865846400000002</v>
      </c>
      <c r="X2356" s="20">
        <f t="shared" si="260"/>
        <v>4.8035627274966193E-2</v>
      </c>
      <c r="Y2356" s="20"/>
      <c r="Z2356" s="20"/>
      <c r="AA2356" s="20"/>
      <c r="AB2356" s="20"/>
      <c r="AC2356" s="20"/>
      <c r="AD2356" s="20"/>
      <c r="AE2356" s="20"/>
      <c r="AF2356" s="20"/>
      <c r="AG2356" s="21"/>
    </row>
    <row r="2357" spans="1:33" x14ac:dyDescent="0.35">
      <c r="A2357" s="19" t="s">
        <v>23</v>
      </c>
      <c r="B2357" s="20" t="str">
        <f t="shared" si="257"/>
        <v>employed</v>
      </c>
      <c r="C2357" s="20">
        <f t="shared" si="254"/>
        <v>1</v>
      </c>
      <c r="D2357" s="20" t="s">
        <v>17</v>
      </c>
      <c r="E2357" s="20" t="s">
        <v>24</v>
      </c>
      <c r="F2357" s="20" t="s">
        <v>19</v>
      </c>
      <c r="G2357" s="20">
        <f t="shared" si="258"/>
        <v>0</v>
      </c>
      <c r="H2357" s="20" t="s">
        <v>25</v>
      </c>
      <c r="I2357" s="20" t="s">
        <v>25</v>
      </c>
      <c r="J2357" s="20" t="s">
        <v>20</v>
      </c>
      <c r="K2357" s="20">
        <v>17</v>
      </c>
      <c r="L2357" s="20" t="s">
        <v>43</v>
      </c>
      <c r="M2357" s="20" t="s">
        <v>22</v>
      </c>
      <c r="N2357" s="20">
        <f t="shared" si="255"/>
        <v>1</v>
      </c>
      <c r="O2357" s="20">
        <v>1286</v>
      </c>
      <c r="P2357" s="20">
        <v>30</v>
      </c>
      <c r="Q2357" s="20">
        <v>1</v>
      </c>
      <c r="R2357" s="20">
        <v>-1</v>
      </c>
      <c r="S2357" s="20">
        <v>0</v>
      </c>
      <c r="T2357" s="20">
        <v>544</v>
      </c>
      <c r="U2357" s="20">
        <f t="shared" si="256"/>
        <v>0</v>
      </c>
      <c r="V2357" s="20" t="s">
        <v>19</v>
      </c>
      <c r="W2357" s="20">
        <f t="shared" si="259"/>
        <v>-1.4973719120000004</v>
      </c>
      <c r="X2357" s="20">
        <f t="shared" si="260"/>
        <v>0.18281782099808913</v>
      </c>
      <c r="Y2357" s="20"/>
      <c r="Z2357" s="20"/>
      <c r="AA2357" s="20"/>
      <c r="AB2357" s="20"/>
      <c r="AC2357" s="20"/>
      <c r="AD2357" s="20"/>
      <c r="AE2357" s="20"/>
      <c r="AF2357" s="20"/>
      <c r="AG2357" s="21"/>
    </row>
    <row r="2358" spans="1:33" x14ac:dyDescent="0.35">
      <c r="A2358" s="19" t="s">
        <v>23</v>
      </c>
      <c r="B2358" s="20" t="str">
        <f t="shared" si="257"/>
        <v>employed</v>
      </c>
      <c r="C2358" s="20">
        <f t="shared" si="254"/>
        <v>1</v>
      </c>
      <c r="D2358" s="20" t="s">
        <v>17</v>
      </c>
      <c r="E2358" s="20" t="s">
        <v>24</v>
      </c>
      <c r="F2358" s="20" t="s">
        <v>19</v>
      </c>
      <c r="G2358" s="20">
        <f t="shared" si="258"/>
        <v>0</v>
      </c>
      <c r="H2358" s="20" t="s">
        <v>25</v>
      </c>
      <c r="I2358" s="20" t="s">
        <v>25</v>
      </c>
      <c r="J2358" s="20" t="s">
        <v>22</v>
      </c>
      <c r="K2358" s="20">
        <v>8</v>
      </c>
      <c r="L2358" s="20" t="s">
        <v>26</v>
      </c>
      <c r="M2358" s="20" t="s">
        <v>22</v>
      </c>
      <c r="N2358" s="20">
        <f t="shared" si="255"/>
        <v>1</v>
      </c>
      <c r="O2358" s="20">
        <v>804</v>
      </c>
      <c r="P2358" s="20">
        <v>33</v>
      </c>
      <c r="Q2358" s="20">
        <v>1</v>
      </c>
      <c r="R2358" s="20">
        <v>-1</v>
      </c>
      <c r="S2358" s="20">
        <v>0</v>
      </c>
      <c r="T2358" s="20">
        <v>266</v>
      </c>
      <c r="U2358" s="20">
        <f t="shared" si="256"/>
        <v>0</v>
      </c>
      <c r="V2358" s="20" t="s">
        <v>19</v>
      </c>
      <c r="W2358" s="20">
        <f t="shared" si="259"/>
        <v>-2.5022290440000003</v>
      </c>
      <c r="X2358" s="20">
        <f t="shared" si="260"/>
        <v>7.570206341458656E-2</v>
      </c>
      <c r="Y2358" s="20"/>
      <c r="Z2358" s="20"/>
      <c r="AA2358" s="20"/>
      <c r="AB2358" s="20"/>
      <c r="AC2358" s="20"/>
      <c r="AD2358" s="20"/>
      <c r="AE2358" s="20"/>
      <c r="AF2358" s="20"/>
      <c r="AG2358" s="21"/>
    </row>
    <row r="2359" spans="1:33" x14ac:dyDescent="0.35">
      <c r="A2359" s="19" t="s">
        <v>41</v>
      </c>
      <c r="B2359" s="20" t="str">
        <f t="shared" si="257"/>
        <v>unemployed</v>
      </c>
      <c r="C2359" s="20">
        <f t="shared" si="254"/>
        <v>0</v>
      </c>
      <c r="D2359" s="20" t="s">
        <v>29</v>
      </c>
      <c r="E2359" s="20" t="s">
        <v>24</v>
      </c>
      <c r="F2359" s="20" t="s">
        <v>19</v>
      </c>
      <c r="G2359" s="20">
        <f t="shared" si="258"/>
        <v>0</v>
      </c>
      <c r="H2359" s="20" t="s">
        <v>19</v>
      </c>
      <c r="I2359" s="20" t="s">
        <v>19</v>
      </c>
      <c r="J2359" s="20" t="s">
        <v>20</v>
      </c>
      <c r="K2359" s="20">
        <v>4</v>
      </c>
      <c r="L2359" s="20" t="s">
        <v>34</v>
      </c>
      <c r="M2359" s="20" t="s">
        <v>22</v>
      </c>
      <c r="N2359" s="20">
        <f t="shared" si="255"/>
        <v>1</v>
      </c>
      <c r="O2359" s="20">
        <v>4</v>
      </c>
      <c r="P2359" s="20">
        <v>30</v>
      </c>
      <c r="Q2359" s="20">
        <v>2</v>
      </c>
      <c r="R2359" s="20">
        <v>-1</v>
      </c>
      <c r="S2359" s="20">
        <v>0</v>
      </c>
      <c r="T2359" s="20">
        <v>443</v>
      </c>
      <c r="U2359" s="20">
        <f t="shared" si="256"/>
        <v>0</v>
      </c>
      <c r="V2359" s="20" t="s">
        <v>19</v>
      </c>
      <c r="W2359" s="20">
        <f t="shared" si="259"/>
        <v>-1.8624459060000005</v>
      </c>
      <c r="X2359" s="20">
        <f t="shared" si="260"/>
        <v>0.13441821633616866</v>
      </c>
      <c r="Y2359" s="20"/>
      <c r="Z2359" s="20"/>
      <c r="AA2359" s="20"/>
      <c r="AB2359" s="20"/>
      <c r="AC2359" s="20"/>
      <c r="AD2359" s="20"/>
      <c r="AE2359" s="20"/>
      <c r="AF2359" s="20"/>
      <c r="AG2359" s="21"/>
    </row>
    <row r="2360" spans="1:33" x14ac:dyDescent="0.35">
      <c r="A2360" s="19" t="s">
        <v>33</v>
      </c>
      <c r="B2360" s="20" t="str">
        <f t="shared" si="257"/>
        <v>employed</v>
      </c>
      <c r="C2360" s="20">
        <f t="shared" si="254"/>
        <v>1</v>
      </c>
      <c r="D2360" s="20" t="s">
        <v>17</v>
      </c>
      <c r="E2360" s="20" t="s">
        <v>18</v>
      </c>
      <c r="F2360" s="20" t="s">
        <v>19</v>
      </c>
      <c r="G2360" s="20">
        <f t="shared" si="258"/>
        <v>0</v>
      </c>
      <c r="H2360" s="20" t="s">
        <v>25</v>
      </c>
      <c r="I2360" s="20" t="s">
        <v>19</v>
      </c>
      <c r="J2360" s="20" t="s">
        <v>20</v>
      </c>
      <c r="K2360" s="20">
        <v>10</v>
      </c>
      <c r="L2360" s="20" t="s">
        <v>43</v>
      </c>
      <c r="M2360" s="20" t="s">
        <v>22</v>
      </c>
      <c r="N2360" s="20">
        <f t="shared" si="255"/>
        <v>1</v>
      </c>
      <c r="O2360" s="20">
        <v>0</v>
      </c>
      <c r="P2360" s="20">
        <v>51</v>
      </c>
      <c r="Q2360" s="20">
        <v>1</v>
      </c>
      <c r="R2360" s="20">
        <v>-1</v>
      </c>
      <c r="S2360" s="20">
        <v>0</v>
      </c>
      <c r="T2360" s="20">
        <v>324</v>
      </c>
      <c r="U2360" s="20">
        <f t="shared" si="256"/>
        <v>0</v>
      </c>
      <c r="V2360" s="20" t="s">
        <v>19</v>
      </c>
      <c r="W2360" s="20">
        <f t="shared" si="259"/>
        <v>-2.2925825920000005</v>
      </c>
      <c r="X2360" s="20">
        <f t="shared" si="260"/>
        <v>9.1739133441120307E-2</v>
      </c>
      <c r="Y2360" s="20"/>
      <c r="Z2360" s="20"/>
      <c r="AA2360" s="20"/>
      <c r="AB2360" s="20"/>
      <c r="AC2360" s="20"/>
      <c r="AD2360" s="20"/>
      <c r="AE2360" s="20"/>
      <c r="AF2360" s="20"/>
      <c r="AG2360" s="21"/>
    </row>
    <row r="2361" spans="1:33" x14ac:dyDescent="0.35">
      <c r="A2361" s="19" t="s">
        <v>23</v>
      </c>
      <c r="B2361" s="20" t="str">
        <f t="shared" si="257"/>
        <v>employed</v>
      </c>
      <c r="C2361" s="20">
        <f t="shared" si="254"/>
        <v>1</v>
      </c>
      <c r="D2361" s="20" t="s">
        <v>29</v>
      </c>
      <c r="E2361" s="20" t="s">
        <v>24</v>
      </c>
      <c r="F2361" s="20" t="s">
        <v>19</v>
      </c>
      <c r="G2361" s="20">
        <f t="shared" si="258"/>
        <v>0</v>
      </c>
      <c r="H2361" s="20" t="s">
        <v>25</v>
      </c>
      <c r="I2361" s="20" t="s">
        <v>19</v>
      </c>
      <c r="J2361" s="20" t="s">
        <v>20</v>
      </c>
      <c r="K2361" s="20">
        <v>6</v>
      </c>
      <c r="L2361" s="20" t="s">
        <v>34</v>
      </c>
      <c r="M2361" s="20" t="s">
        <v>27</v>
      </c>
      <c r="N2361" s="20">
        <f t="shared" si="255"/>
        <v>1</v>
      </c>
      <c r="O2361" s="20">
        <v>417</v>
      </c>
      <c r="P2361" s="20">
        <v>36</v>
      </c>
      <c r="Q2361" s="20">
        <v>10</v>
      </c>
      <c r="R2361" s="20">
        <v>207</v>
      </c>
      <c r="S2361" s="20">
        <v>3</v>
      </c>
      <c r="T2361" s="20">
        <v>15</v>
      </c>
      <c r="U2361" s="20">
        <f t="shared" si="256"/>
        <v>0</v>
      </c>
      <c r="V2361" s="20" t="s">
        <v>19</v>
      </c>
      <c r="W2361" s="20">
        <f t="shared" si="259"/>
        <v>-2.6799428020000007</v>
      </c>
      <c r="X2361" s="20">
        <f t="shared" si="260"/>
        <v>6.416731105185812E-2</v>
      </c>
      <c r="Y2361" s="20"/>
      <c r="Z2361" s="20"/>
      <c r="AA2361" s="20"/>
      <c r="AB2361" s="20"/>
      <c r="AC2361" s="20"/>
      <c r="AD2361" s="20"/>
      <c r="AE2361" s="20"/>
      <c r="AF2361" s="20"/>
      <c r="AG2361" s="21"/>
    </row>
    <row r="2362" spans="1:33" x14ac:dyDescent="0.35">
      <c r="A2362" s="19" t="s">
        <v>33</v>
      </c>
      <c r="B2362" s="20" t="str">
        <f t="shared" si="257"/>
        <v>employed</v>
      </c>
      <c r="C2362" s="20">
        <f t="shared" si="254"/>
        <v>1</v>
      </c>
      <c r="D2362" s="20" t="s">
        <v>17</v>
      </c>
      <c r="E2362" s="20" t="s">
        <v>18</v>
      </c>
      <c r="F2362" s="20" t="s">
        <v>19</v>
      </c>
      <c r="G2362" s="20">
        <f t="shared" si="258"/>
        <v>0</v>
      </c>
      <c r="H2362" s="20" t="s">
        <v>19</v>
      </c>
      <c r="I2362" s="20" t="s">
        <v>19</v>
      </c>
      <c r="J2362" s="20" t="s">
        <v>20</v>
      </c>
      <c r="K2362" s="20">
        <v>28</v>
      </c>
      <c r="L2362" s="20" t="s">
        <v>42</v>
      </c>
      <c r="M2362" s="20" t="s">
        <v>22</v>
      </c>
      <c r="N2362" s="20">
        <f t="shared" si="255"/>
        <v>1</v>
      </c>
      <c r="O2362" s="20">
        <v>1678</v>
      </c>
      <c r="P2362" s="20">
        <v>48</v>
      </c>
      <c r="Q2362" s="20">
        <v>2</v>
      </c>
      <c r="R2362" s="20">
        <v>-1</v>
      </c>
      <c r="S2362" s="20">
        <v>0</v>
      </c>
      <c r="T2362" s="20">
        <v>263</v>
      </c>
      <c r="U2362" s="20">
        <f t="shared" si="256"/>
        <v>0</v>
      </c>
      <c r="V2362" s="20" t="s">
        <v>19</v>
      </c>
      <c r="W2362" s="20">
        <f t="shared" si="259"/>
        <v>-2.5130728260000001</v>
      </c>
      <c r="X2362" s="20">
        <f t="shared" si="260"/>
        <v>7.4946792711017174E-2</v>
      </c>
      <c r="Y2362" s="20"/>
      <c r="Z2362" s="20"/>
      <c r="AA2362" s="20"/>
      <c r="AB2362" s="20"/>
      <c r="AC2362" s="20"/>
      <c r="AD2362" s="20"/>
      <c r="AE2362" s="20"/>
      <c r="AF2362" s="20"/>
      <c r="AG2362" s="21"/>
    </row>
    <row r="2363" spans="1:33" x14ac:dyDescent="0.35">
      <c r="A2363" s="19" t="s">
        <v>23</v>
      </c>
      <c r="B2363" s="20" t="str">
        <f t="shared" si="257"/>
        <v>employed</v>
      </c>
      <c r="C2363" s="20">
        <f t="shared" si="254"/>
        <v>1</v>
      </c>
      <c r="D2363" s="20" t="s">
        <v>44</v>
      </c>
      <c r="E2363" s="20" t="s">
        <v>24</v>
      </c>
      <c r="F2363" s="20" t="s">
        <v>19</v>
      </c>
      <c r="G2363" s="20">
        <f t="shared" si="258"/>
        <v>0</v>
      </c>
      <c r="H2363" s="20" t="s">
        <v>25</v>
      </c>
      <c r="I2363" s="20" t="s">
        <v>19</v>
      </c>
      <c r="J2363" s="20" t="s">
        <v>22</v>
      </c>
      <c r="K2363" s="20">
        <v>11</v>
      </c>
      <c r="L2363" s="20" t="s">
        <v>32</v>
      </c>
      <c r="M2363" s="20" t="s">
        <v>22</v>
      </c>
      <c r="N2363" s="20">
        <f t="shared" si="255"/>
        <v>1</v>
      </c>
      <c r="O2363" s="20">
        <v>532</v>
      </c>
      <c r="P2363" s="20">
        <v>37</v>
      </c>
      <c r="Q2363" s="20">
        <v>1</v>
      </c>
      <c r="R2363" s="20">
        <v>-1</v>
      </c>
      <c r="S2363" s="20">
        <v>0</v>
      </c>
      <c r="T2363" s="20">
        <v>199</v>
      </c>
      <c r="U2363" s="20">
        <f t="shared" si="256"/>
        <v>0</v>
      </c>
      <c r="V2363" s="20" t="s">
        <v>19</v>
      </c>
      <c r="W2363" s="20">
        <f t="shared" si="259"/>
        <v>-2.7444068420000005</v>
      </c>
      <c r="X2363" s="20">
        <f t="shared" si="260"/>
        <v>6.0403309048743185E-2</v>
      </c>
      <c r="Y2363" s="20"/>
      <c r="Z2363" s="20"/>
      <c r="AA2363" s="20"/>
      <c r="AB2363" s="20"/>
      <c r="AC2363" s="20"/>
      <c r="AD2363" s="20"/>
      <c r="AE2363" s="20"/>
      <c r="AF2363" s="20"/>
      <c r="AG2363" s="21"/>
    </row>
    <row r="2364" spans="1:33" x14ac:dyDescent="0.35">
      <c r="A2364" s="19" t="s">
        <v>28</v>
      </c>
      <c r="B2364" s="20" t="str">
        <f t="shared" si="257"/>
        <v>employed</v>
      </c>
      <c r="C2364" s="20">
        <f t="shared" si="254"/>
        <v>1</v>
      </c>
      <c r="D2364" s="20" t="s">
        <v>17</v>
      </c>
      <c r="E2364" s="20" t="s">
        <v>24</v>
      </c>
      <c r="F2364" s="20" t="s">
        <v>19</v>
      </c>
      <c r="G2364" s="20">
        <f t="shared" si="258"/>
        <v>0</v>
      </c>
      <c r="H2364" s="20" t="s">
        <v>25</v>
      </c>
      <c r="I2364" s="20" t="s">
        <v>19</v>
      </c>
      <c r="J2364" s="20" t="s">
        <v>20</v>
      </c>
      <c r="K2364" s="20">
        <v>29</v>
      </c>
      <c r="L2364" s="20" t="s">
        <v>43</v>
      </c>
      <c r="M2364" s="20" t="s">
        <v>22</v>
      </c>
      <c r="N2364" s="20">
        <f t="shared" si="255"/>
        <v>1</v>
      </c>
      <c r="O2364" s="20">
        <v>407</v>
      </c>
      <c r="P2364" s="20">
        <v>58</v>
      </c>
      <c r="Q2364" s="20">
        <v>2</v>
      </c>
      <c r="R2364" s="20">
        <v>-1</v>
      </c>
      <c r="S2364" s="20">
        <v>0</v>
      </c>
      <c r="T2364" s="20">
        <v>145</v>
      </c>
      <c r="U2364" s="20">
        <f t="shared" si="256"/>
        <v>0</v>
      </c>
      <c r="V2364" s="20" t="s">
        <v>19</v>
      </c>
      <c r="W2364" s="20">
        <f t="shared" si="259"/>
        <v>-2.9395949180000005</v>
      </c>
      <c r="X2364" s="20">
        <f t="shared" si="260"/>
        <v>5.0230595112070321E-2</v>
      </c>
      <c r="Y2364" s="20"/>
      <c r="Z2364" s="20"/>
      <c r="AA2364" s="20"/>
      <c r="AB2364" s="20"/>
      <c r="AC2364" s="20"/>
      <c r="AD2364" s="20"/>
      <c r="AE2364" s="20"/>
      <c r="AF2364" s="20"/>
      <c r="AG2364" s="21"/>
    </row>
    <row r="2365" spans="1:33" x14ac:dyDescent="0.35">
      <c r="A2365" s="19" t="s">
        <v>28</v>
      </c>
      <c r="B2365" s="20" t="str">
        <f t="shared" si="257"/>
        <v>employed</v>
      </c>
      <c r="C2365" s="20">
        <f t="shared" si="254"/>
        <v>1</v>
      </c>
      <c r="D2365" s="20" t="s">
        <v>44</v>
      </c>
      <c r="E2365" s="20" t="s">
        <v>30</v>
      </c>
      <c r="F2365" s="20" t="s">
        <v>19</v>
      </c>
      <c r="G2365" s="20">
        <f t="shared" si="258"/>
        <v>0</v>
      </c>
      <c r="H2365" s="20" t="s">
        <v>19</v>
      </c>
      <c r="I2365" s="20" t="s">
        <v>25</v>
      </c>
      <c r="J2365" s="20" t="s">
        <v>20</v>
      </c>
      <c r="K2365" s="20">
        <v>2</v>
      </c>
      <c r="L2365" s="20" t="s">
        <v>32</v>
      </c>
      <c r="M2365" s="20" t="s">
        <v>22</v>
      </c>
      <c r="N2365" s="20">
        <f t="shared" si="255"/>
        <v>1</v>
      </c>
      <c r="O2365" s="20">
        <v>659</v>
      </c>
      <c r="P2365" s="20">
        <v>56</v>
      </c>
      <c r="Q2365" s="20">
        <v>1</v>
      </c>
      <c r="R2365" s="20">
        <v>-1</v>
      </c>
      <c r="S2365" s="20">
        <v>0</v>
      </c>
      <c r="T2365" s="20">
        <v>56</v>
      </c>
      <c r="U2365" s="20">
        <f t="shared" si="256"/>
        <v>0</v>
      </c>
      <c r="V2365" s="20" t="s">
        <v>19</v>
      </c>
      <c r="W2365" s="20">
        <f t="shared" si="259"/>
        <v>-3.2612937840000003</v>
      </c>
      <c r="X2365" s="20">
        <f t="shared" si="260"/>
        <v>3.6923174952656131E-2</v>
      </c>
      <c r="Y2365" s="20"/>
      <c r="Z2365" s="20"/>
      <c r="AA2365" s="20"/>
      <c r="AB2365" s="20"/>
      <c r="AC2365" s="20"/>
      <c r="AD2365" s="20"/>
      <c r="AE2365" s="20"/>
      <c r="AF2365" s="20"/>
      <c r="AG2365" s="21"/>
    </row>
    <row r="2366" spans="1:33" x14ac:dyDescent="0.35">
      <c r="A2366" s="19" t="s">
        <v>33</v>
      </c>
      <c r="B2366" s="20" t="str">
        <f t="shared" si="257"/>
        <v>employed</v>
      </c>
      <c r="C2366" s="20">
        <f t="shared" si="254"/>
        <v>1</v>
      </c>
      <c r="D2366" s="20" t="s">
        <v>17</v>
      </c>
      <c r="E2366" s="20" t="s">
        <v>24</v>
      </c>
      <c r="F2366" s="20" t="s">
        <v>19</v>
      </c>
      <c r="G2366" s="20">
        <f t="shared" si="258"/>
        <v>0</v>
      </c>
      <c r="H2366" s="20" t="s">
        <v>25</v>
      </c>
      <c r="I2366" s="20" t="s">
        <v>19</v>
      </c>
      <c r="J2366" s="20" t="s">
        <v>20</v>
      </c>
      <c r="K2366" s="20">
        <v>5</v>
      </c>
      <c r="L2366" s="20" t="s">
        <v>26</v>
      </c>
      <c r="M2366" s="20" t="s">
        <v>22</v>
      </c>
      <c r="N2366" s="20">
        <f t="shared" si="255"/>
        <v>1</v>
      </c>
      <c r="O2366" s="20">
        <v>393</v>
      </c>
      <c r="P2366" s="20">
        <v>34</v>
      </c>
      <c r="Q2366" s="20">
        <v>9</v>
      </c>
      <c r="R2366" s="20">
        <v>-1</v>
      </c>
      <c r="S2366" s="20">
        <v>0</v>
      </c>
      <c r="T2366" s="20">
        <v>11</v>
      </c>
      <c r="U2366" s="20">
        <f t="shared" si="256"/>
        <v>0</v>
      </c>
      <c r="V2366" s="20" t="s">
        <v>19</v>
      </c>
      <c r="W2366" s="20">
        <f t="shared" si="259"/>
        <v>-3.4239505140000004</v>
      </c>
      <c r="X2366" s="20">
        <f t="shared" si="260"/>
        <v>3.1555278804203446E-2</v>
      </c>
      <c r="Y2366" s="20"/>
      <c r="Z2366" s="20"/>
      <c r="AA2366" s="20"/>
      <c r="AB2366" s="20"/>
      <c r="AC2366" s="20"/>
      <c r="AD2366" s="20"/>
      <c r="AE2366" s="20"/>
      <c r="AF2366" s="20"/>
      <c r="AG2366" s="21"/>
    </row>
    <row r="2367" spans="1:33" x14ac:dyDescent="0.35">
      <c r="A2367" s="19" t="s">
        <v>39</v>
      </c>
      <c r="B2367" s="20" t="str">
        <f t="shared" si="257"/>
        <v>employed</v>
      </c>
      <c r="C2367" s="20">
        <f t="shared" si="254"/>
        <v>1</v>
      </c>
      <c r="D2367" s="20" t="s">
        <v>44</v>
      </c>
      <c r="E2367" s="20" t="s">
        <v>24</v>
      </c>
      <c r="F2367" s="20" t="s">
        <v>19</v>
      </c>
      <c r="G2367" s="20">
        <f t="shared" si="258"/>
        <v>0</v>
      </c>
      <c r="H2367" s="20" t="s">
        <v>25</v>
      </c>
      <c r="I2367" s="20" t="s">
        <v>19</v>
      </c>
      <c r="J2367" s="20" t="s">
        <v>20</v>
      </c>
      <c r="K2367" s="20">
        <v>18</v>
      </c>
      <c r="L2367" s="20" t="s">
        <v>45</v>
      </c>
      <c r="M2367" s="20" t="s">
        <v>36</v>
      </c>
      <c r="N2367" s="20">
        <f t="shared" si="255"/>
        <v>1</v>
      </c>
      <c r="O2367" s="20">
        <v>661</v>
      </c>
      <c r="P2367" s="20">
        <v>33</v>
      </c>
      <c r="Q2367" s="20">
        <v>1</v>
      </c>
      <c r="R2367" s="20">
        <v>173</v>
      </c>
      <c r="S2367" s="20">
        <v>2</v>
      </c>
      <c r="T2367" s="20">
        <v>411</v>
      </c>
      <c r="U2367" s="20">
        <f t="shared" si="256"/>
        <v>0</v>
      </c>
      <c r="V2367" s="20" t="s">
        <v>19</v>
      </c>
      <c r="W2367" s="20">
        <f t="shared" si="259"/>
        <v>-1.4215812620000006</v>
      </c>
      <c r="X2367" s="20">
        <f t="shared" si="260"/>
        <v>0.19441381127754168</v>
      </c>
      <c r="Y2367" s="20"/>
      <c r="Z2367" s="20"/>
      <c r="AA2367" s="20"/>
      <c r="AB2367" s="20"/>
      <c r="AC2367" s="20"/>
      <c r="AD2367" s="20"/>
      <c r="AE2367" s="20"/>
      <c r="AF2367" s="20"/>
      <c r="AG2367" s="21"/>
    </row>
    <row r="2368" spans="1:33" x14ac:dyDescent="0.35">
      <c r="A2368" s="19" t="s">
        <v>23</v>
      </c>
      <c r="B2368" s="20" t="str">
        <f t="shared" si="257"/>
        <v>employed</v>
      </c>
      <c r="C2368" s="20">
        <f t="shared" si="254"/>
        <v>1</v>
      </c>
      <c r="D2368" s="20" t="s">
        <v>29</v>
      </c>
      <c r="E2368" s="20" t="s">
        <v>24</v>
      </c>
      <c r="F2368" s="20" t="s">
        <v>19</v>
      </c>
      <c r="G2368" s="20">
        <f t="shared" si="258"/>
        <v>0</v>
      </c>
      <c r="H2368" s="20" t="s">
        <v>19</v>
      </c>
      <c r="I2368" s="20" t="s">
        <v>19</v>
      </c>
      <c r="J2368" s="20" t="s">
        <v>20</v>
      </c>
      <c r="K2368" s="20">
        <v>29</v>
      </c>
      <c r="L2368" s="20" t="s">
        <v>43</v>
      </c>
      <c r="M2368" s="20" t="s">
        <v>22</v>
      </c>
      <c r="N2368" s="20">
        <f t="shared" si="255"/>
        <v>1</v>
      </c>
      <c r="O2368" s="20">
        <v>0</v>
      </c>
      <c r="P2368" s="20">
        <v>26</v>
      </c>
      <c r="Q2368" s="20">
        <v>23</v>
      </c>
      <c r="R2368" s="20">
        <v>-1</v>
      </c>
      <c r="S2368" s="20">
        <v>0</v>
      </c>
      <c r="T2368" s="20">
        <v>165</v>
      </c>
      <c r="U2368" s="20">
        <f t="shared" si="256"/>
        <v>0</v>
      </c>
      <c r="V2368" s="20" t="s">
        <v>19</v>
      </c>
      <c r="W2368" s="20">
        <f t="shared" si="259"/>
        <v>-2.8673030380000002</v>
      </c>
      <c r="X2368" s="20">
        <f t="shared" si="260"/>
        <v>5.3793762273434104E-2</v>
      </c>
      <c r="Y2368" s="20"/>
      <c r="Z2368" s="20"/>
      <c r="AA2368" s="20"/>
      <c r="AB2368" s="20"/>
      <c r="AC2368" s="20"/>
      <c r="AD2368" s="20"/>
      <c r="AE2368" s="20"/>
      <c r="AF2368" s="20"/>
      <c r="AG2368" s="21"/>
    </row>
    <row r="2369" spans="1:33" x14ac:dyDescent="0.35">
      <c r="A2369" s="19" t="s">
        <v>28</v>
      </c>
      <c r="B2369" s="20" t="str">
        <f t="shared" si="257"/>
        <v>employed</v>
      </c>
      <c r="C2369" s="20">
        <f t="shared" si="254"/>
        <v>1</v>
      </c>
      <c r="D2369" s="20" t="s">
        <v>29</v>
      </c>
      <c r="E2369" s="20" t="s">
        <v>22</v>
      </c>
      <c r="F2369" s="20" t="s">
        <v>19</v>
      </c>
      <c r="G2369" s="20">
        <f t="shared" si="258"/>
        <v>0</v>
      </c>
      <c r="H2369" s="20" t="s">
        <v>25</v>
      </c>
      <c r="I2369" s="20" t="s">
        <v>19</v>
      </c>
      <c r="J2369" s="20" t="s">
        <v>22</v>
      </c>
      <c r="K2369" s="20">
        <v>12</v>
      </c>
      <c r="L2369" s="20" t="s">
        <v>26</v>
      </c>
      <c r="M2369" s="20" t="s">
        <v>22</v>
      </c>
      <c r="N2369" s="20">
        <f t="shared" si="255"/>
        <v>1</v>
      </c>
      <c r="O2369" s="20">
        <v>838</v>
      </c>
      <c r="P2369" s="20">
        <v>40</v>
      </c>
      <c r="Q2369" s="20">
        <v>3</v>
      </c>
      <c r="R2369" s="20">
        <v>-1</v>
      </c>
      <c r="S2369" s="20">
        <v>0</v>
      </c>
      <c r="T2369" s="20">
        <v>619</v>
      </c>
      <c r="U2369" s="20">
        <f t="shared" si="256"/>
        <v>0</v>
      </c>
      <c r="V2369" s="20" t="s">
        <v>19</v>
      </c>
      <c r="W2369" s="20">
        <f t="shared" si="259"/>
        <v>-1.2262773620000003</v>
      </c>
      <c r="X2369" s="20">
        <f t="shared" si="260"/>
        <v>0.22683363851221669</v>
      </c>
      <c r="Y2369" s="20"/>
      <c r="Z2369" s="20"/>
      <c r="AA2369" s="20"/>
      <c r="AB2369" s="20"/>
      <c r="AC2369" s="20"/>
      <c r="AD2369" s="20"/>
      <c r="AE2369" s="20"/>
      <c r="AF2369" s="20"/>
      <c r="AG2369" s="21"/>
    </row>
    <row r="2370" spans="1:33" x14ac:dyDescent="0.35">
      <c r="A2370" s="19" t="s">
        <v>23</v>
      </c>
      <c r="B2370" s="20" t="str">
        <f t="shared" si="257"/>
        <v>employed</v>
      </c>
      <c r="C2370" s="20">
        <f t="shared" ref="C2370:C2433" si="261">IF(B2370="unemployed",0,1)</f>
        <v>1</v>
      </c>
      <c r="D2370" s="20" t="s">
        <v>17</v>
      </c>
      <c r="E2370" s="20" t="s">
        <v>24</v>
      </c>
      <c r="F2370" s="20" t="s">
        <v>19</v>
      </c>
      <c r="G2370" s="20">
        <f t="shared" si="258"/>
        <v>0</v>
      </c>
      <c r="H2370" s="20" t="s">
        <v>25</v>
      </c>
      <c r="I2370" s="20" t="s">
        <v>19</v>
      </c>
      <c r="J2370" s="20" t="s">
        <v>20</v>
      </c>
      <c r="K2370" s="20">
        <v>17</v>
      </c>
      <c r="L2370" s="20" t="s">
        <v>31</v>
      </c>
      <c r="M2370" s="20" t="s">
        <v>22</v>
      </c>
      <c r="N2370" s="20">
        <f t="shared" ref="N2370:N2433" si="262">IF(M2370="unemployed",0,1)</f>
        <v>1</v>
      </c>
      <c r="O2370" s="20">
        <v>195</v>
      </c>
      <c r="P2370" s="20">
        <v>35</v>
      </c>
      <c r="Q2370" s="20">
        <v>1</v>
      </c>
      <c r="R2370" s="20">
        <v>-1</v>
      </c>
      <c r="S2370" s="20">
        <v>0</v>
      </c>
      <c r="T2370" s="20">
        <v>203</v>
      </c>
      <c r="U2370" s="20">
        <f t="shared" ref="U2370:U2433" si="263">IF(V2370="yes",1,0)</f>
        <v>0</v>
      </c>
      <c r="V2370" s="20" t="s">
        <v>19</v>
      </c>
      <c r="W2370" s="20">
        <f t="shared" si="259"/>
        <v>-2.7299484660000006</v>
      </c>
      <c r="X2370" s="20">
        <f t="shared" si="260"/>
        <v>6.1229124933391631E-2</v>
      </c>
      <c r="Y2370" s="20"/>
      <c r="Z2370" s="20"/>
      <c r="AA2370" s="20"/>
      <c r="AB2370" s="20"/>
      <c r="AC2370" s="20"/>
      <c r="AD2370" s="20"/>
      <c r="AE2370" s="20"/>
      <c r="AF2370" s="20"/>
      <c r="AG2370" s="21"/>
    </row>
    <row r="2371" spans="1:33" x14ac:dyDescent="0.35">
      <c r="A2371" s="19" t="s">
        <v>38</v>
      </c>
      <c r="B2371" s="20" t="str">
        <f t="shared" ref="B2371:B2434" si="264">IF(A2371="unemployed",A2371,IF(A2371="student","unemployed",IF(A2371="retired","unemployed","employed")))</f>
        <v>employed</v>
      </c>
      <c r="C2371" s="20">
        <f t="shared" si="261"/>
        <v>1</v>
      </c>
      <c r="D2371" s="20" t="s">
        <v>17</v>
      </c>
      <c r="E2371" s="20" t="s">
        <v>24</v>
      </c>
      <c r="F2371" s="20" t="s">
        <v>19</v>
      </c>
      <c r="G2371" s="20">
        <f t="shared" ref="G2371:G2434" si="265">IF(F2371="yes",1,0)</f>
        <v>0</v>
      </c>
      <c r="H2371" s="20" t="s">
        <v>25</v>
      </c>
      <c r="I2371" s="20" t="s">
        <v>19</v>
      </c>
      <c r="J2371" s="20" t="s">
        <v>22</v>
      </c>
      <c r="K2371" s="20">
        <v>7</v>
      </c>
      <c r="L2371" s="20" t="s">
        <v>26</v>
      </c>
      <c r="M2371" s="20" t="s">
        <v>22</v>
      </c>
      <c r="N2371" s="20">
        <f t="shared" si="262"/>
        <v>1</v>
      </c>
      <c r="O2371" s="20">
        <v>68</v>
      </c>
      <c r="P2371" s="20">
        <v>45</v>
      </c>
      <c r="Q2371" s="20">
        <v>1</v>
      </c>
      <c r="R2371" s="20">
        <v>-1</v>
      </c>
      <c r="S2371" s="20">
        <v>0</v>
      </c>
      <c r="T2371" s="20">
        <v>254</v>
      </c>
      <c r="U2371" s="20">
        <f t="shared" si="263"/>
        <v>0</v>
      </c>
      <c r="V2371" s="20" t="s">
        <v>19</v>
      </c>
      <c r="W2371" s="20">
        <f t="shared" si="259"/>
        <v>-2.5456041720000004</v>
      </c>
      <c r="X2371" s="20">
        <f t="shared" si="260"/>
        <v>7.2722356622322376E-2</v>
      </c>
      <c r="Y2371" s="20"/>
      <c r="Z2371" s="20"/>
      <c r="AA2371" s="20"/>
      <c r="AB2371" s="20"/>
      <c r="AC2371" s="20"/>
      <c r="AD2371" s="20"/>
      <c r="AE2371" s="20"/>
      <c r="AF2371" s="20"/>
      <c r="AG2371" s="21"/>
    </row>
    <row r="2372" spans="1:33" x14ac:dyDescent="0.35">
      <c r="A2372" s="19" t="s">
        <v>37</v>
      </c>
      <c r="B2372" s="20" t="str">
        <f t="shared" si="264"/>
        <v>employed</v>
      </c>
      <c r="C2372" s="20">
        <f t="shared" si="261"/>
        <v>1</v>
      </c>
      <c r="D2372" s="20" t="s">
        <v>29</v>
      </c>
      <c r="E2372" s="20" t="s">
        <v>24</v>
      </c>
      <c r="F2372" s="20" t="s">
        <v>19</v>
      </c>
      <c r="G2372" s="20">
        <f t="shared" si="265"/>
        <v>0</v>
      </c>
      <c r="H2372" s="20" t="s">
        <v>25</v>
      </c>
      <c r="I2372" s="20" t="s">
        <v>19</v>
      </c>
      <c r="J2372" s="20" t="s">
        <v>20</v>
      </c>
      <c r="K2372" s="20">
        <v>13</v>
      </c>
      <c r="L2372" s="20" t="s">
        <v>40</v>
      </c>
      <c r="M2372" s="20" t="s">
        <v>22</v>
      </c>
      <c r="N2372" s="20">
        <f t="shared" si="262"/>
        <v>1</v>
      </c>
      <c r="O2372" s="20">
        <v>-242</v>
      </c>
      <c r="P2372" s="20">
        <v>37</v>
      </c>
      <c r="Q2372" s="20">
        <v>6</v>
      </c>
      <c r="R2372" s="20">
        <v>-1</v>
      </c>
      <c r="S2372" s="20">
        <v>0</v>
      </c>
      <c r="T2372" s="20">
        <v>1149</v>
      </c>
      <c r="U2372" s="20">
        <f t="shared" si="263"/>
        <v>1</v>
      </c>
      <c r="V2372" s="20" t="s">
        <v>25</v>
      </c>
      <c r="W2372" s="20">
        <f t="shared" si="259"/>
        <v>0.68945745799999969</v>
      </c>
      <c r="X2372" s="20">
        <f t="shared" si="260"/>
        <v>0.66584622471694499</v>
      </c>
      <c r="Y2372" s="20"/>
      <c r="Z2372" s="20"/>
      <c r="AA2372" s="20"/>
      <c r="AB2372" s="20"/>
      <c r="AC2372" s="20"/>
      <c r="AD2372" s="20"/>
      <c r="AE2372" s="20"/>
      <c r="AF2372" s="20"/>
      <c r="AG2372" s="21"/>
    </row>
    <row r="2373" spans="1:33" x14ac:dyDescent="0.35">
      <c r="A2373" s="19" t="s">
        <v>28</v>
      </c>
      <c r="B2373" s="20" t="str">
        <f t="shared" si="264"/>
        <v>employed</v>
      </c>
      <c r="C2373" s="20">
        <f t="shared" si="261"/>
        <v>1</v>
      </c>
      <c r="D2373" s="20" t="s">
        <v>44</v>
      </c>
      <c r="E2373" s="20" t="s">
        <v>30</v>
      </c>
      <c r="F2373" s="20" t="s">
        <v>19</v>
      </c>
      <c r="G2373" s="20">
        <f t="shared" si="265"/>
        <v>0</v>
      </c>
      <c r="H2373" s="20" t="s">
        <v>25</v>
      </c>
      <c r="I2373" s="20" t="s">
        <v>19</v>
      </c>
      <c r="J2373" s="20" t="s">
        <v>22</v>
      </c>
      <c r="K2373" s="20">
        <v>9</v>
      </c>
      <c r="L2373" s="20" t="s">
        <v>26</v>
      </c>
      <c r="M2373" s="20" t="s">
        <v>22</v>
      </c>
      <c r="N2373" s="20">
        <f t="shared" si="262"/>
        <v>1</v>
      </c>
      <c r="O2373" s="20">
        <v>321</v>
      </c>
      <c r="P2373" s="20">
        <v>35</v>
      </c>
      <c r="Q2373" s="20">
        <v>1</v>
      </c>
      <c r="R2373" s="20">
        <v>-1</v>
      </c>
      <c r="S2373" s="20">
        <v>0</v>
      </c>
      <c r="T2373" s="20">
        <v>189</v>
      </c>
      <c r="U2373" s="20">
        <f t="shared" si="263"/>
        <v>0</v>
      </c>
      <c r="V2373" s="20" t="s">
        <v>19</v>
      </c>
      <c r="W2373" s="20">
        <f t="shared" si="259"/>
        <v>-2.7805527820000004</v>
      </c>
      <c r="X2373" s="20">
        <f t="shared" si="260"/>
        <v>5.8384158684288943E-2</v>
      </c>
      <c r="Y2373" s="20"/>
      <c r="Z2373" s="20"/>
      <c r="AA2373" s="20"/>
      <c r="AB2373" s="20"/>
      <c r="AC2373" s="20"/>
      <c r="AD2373" s="20"/>
      <c r="AE2373" s="20"/>
      <c r="AF2373" s="20"/>
      <c r="AG2373" s="21"/>
    </row>
    <row r="2374" spans="1:33" x14ac:dyDescent="0.35">
      <c r="A2374" s="19" t="s">
        <v>23</v>
      </c>
      <c r="B2374" s="20" t="str">
        <f t="shared" si="264"/>
        <v>employed</v>
      </c>
      <c r="C2374" s="20">
        <f t="shared" si="261"/>
        <v>1</v>
      </c>
      <c r="D2374" s="20" t="s">
        <v>29</v>
      </c>
      <c r="E2374" s="20" t="s">
        <v>24</v>
      </c>
      <c r="F2374" s="20" t="s">
        <v>19</v>
      </c>
      <c r="G2374" s="20">
        <f t="shared" si="265"/>
        <v>0</v>
      </c>
      <c r="H2374" s="20" t="s">
        <v>25</v>
      </c>
      <c r="I2374" s="20" t="s">
        <v>19</v>
      </c>
      <c r="J2374" s="20" t="s">
        <v>20</v>
      </c>
      <c r="K2374" s="20">
        <v>12</v>
      </c>
      <c r="L2374" s="20" t="s">
        <v>45</v>
      </c>
      <c r="M2374" s="20" t="s">
        <v>49</v>
      </c>
      <c r="N2374" s="20">
        <f t="shared" si="262"/>
        <v>1</v>
      </c>
      <c r="O2374" s="20">
        <v>3403</v>
      </c>
      <c r="P2374" s="20">
        <v>43</v>
      </c>
      <c r="Q2374" s="20">
        <v>2</v>
      </c>
      <c r="R2374" s="20">
        <v>97</v>
      </c>
      <c r="S2374" s="20">
        <v>2</v>
      </c>
      <c r="T2374" s="20">
        <v>707</v>
      </c>
      <c r="U2374" s="20">
        <f t="shared" si="263"/>
        <v>1</v>
      </c>
      <c r="V2374" s="20" t="s">
        <v>25</v>
      </c>
      <c r="W2374" s="20">
        <f t="shared" si="259"/>
        <v>-0.50258330200000012</v>
      </c>
      <c r="X2374" s="20">
        <f t="shared" si="260"/>
        <v>0.37693377556624469</v>
      </c>
      <c r="Y2374" s="20"/>
      <c r="Z2374" s="20"/>
      <c r="AA2374" s="20"/>
      <c r="AB2374" s="20"/>
      <c r="AC2374" s="20"/>
      <c r="AD2374" s="20"/>
      <c r="AE2374" s="20"/>
      <c r="AF2374" s="20"/>
      <c r="AG2374" s="21"/>
    </row>
    <row r="2375" spans="1:33" x14ac:dyDescent="0.35">
      <c r="A2375" s="19" t="s">
        <v>33</v>
      </c>
      <c r="B2375" s="20" t="str">
        <f t="shared" si="264"/>
        <v>employed</v>
      </c>
      <c r="C2375" s="20">
        <f t="shared" si="261"/>
        <v>1</v>
      </c>
      <c r="D2375" s="20" t="s">
        <v>17</v>
      </c>
      <c r="E2375" s="20" t="s">
        <v>24</v>
      </c>
      <c r="F2375" s="20" t="s">
        <v>19</v>
      </c>
      <c r="G2375" s="20">
        <f t="shared" si="265"/>
        <v>0</v>
      </c>
      <c r="H2375" s="20" t="s">
        <v>25</v>
      </c>
      <c r="I2375" s="20" t="s">
        <v>19</v>
      </c>
      <c r="J2375" s="20" t="s">
        <v>20</v>
      </c>
      <c r="K2375" s="20">
        <v>15</v>
      </c>
      <c r="L2375" s="20" t="s">
        <v>26</v>
      </c>
      <c r="M2375" s="20" t="s">
        <v>22</v>
      </c>
      <c r="N2375" s="20">
        <f t="shared" si="262"/>
        <v>1</v>
      </c>
      <c r="O2375" s="20">
        <v>8</v>
      </c>
      <c r="P2375" s="20">
        <v>28</v>
      </c>
      <c r="Q2375" s="20">
        <v>1</v>
      </c>
      <c r="R2375" s="20">
        <v>-1</v>
      </c>
      <c r="S2375" s="20">
        <v>0</v>
      </c>
      <c r="T2375" s="20">
        <v>196</v>
      </c>
      <c r="U2375" s="20">
        <f t="shared" si="263"/>
        <v>0</v>
      </c>
      <c r="V2375" s="20" t="s">
        <v>19</v>
      </c>
      <c r="W2375" s="20">
        <f t="shared" si="259"/>
        <v>-2.7552506240000003</v>
      </c>
      <c r="X2375" s="20">
        <f t="shared" si="260"/>
        <v>5.9790798691690801E-2</v>
      </c>
      <c r="Y2375" s="20"/>
      <c r="Z2375" s="20"/>
      <c r="AA2375" s="20"/>
      <c r="AB2375" s="20"/>
      <c r="AC2375" s="20"/>
      <c r="AD2375" s="20"/>
      <c r="AE2375" s="20"/>
      <c r="AF2375" s="20"/>
      <c r="AG2375" s="21"/>
    </row>
    <row r="2376" spans="1:33" x14ac:dyDescent="0.35">
      <c r="A2376" s="19" t="s">
        <v>33</v>
      </c>
      <c r="B2376" s="20" t="str">
        <f t="shared" si="264"/>
        <v>employed</v>
      </c>
      <c r="C2376" s="20">
        <f t="shared" si="261"/>
        <v>1</v>
      </c>
      <c r="D2376" s="20" t="s">
        <v>44</v>
      </c>
      <c r="E2376" s="20" t="s">
        <v>24</v>
      </c>
      <c r="F2376" s="20" t="s">
        <v>19</v>
      </c>
      <c r="G2376" s="20">
        <f t="shared" si="265"/>
        <v>0</v>
      </c>
      <c r="H2376" s="20" t="s">
        <v>25</v>
      </c>
      <c r="I2376" s="20" t="s">
        <v>19</v>
      </c>
      <c r="J2376" s="20" t="s">
        <v>22</v>
      </c>
      <c r="K2376" s="20">
        <v>9</v>
      </c>
      <c r="L2376" s="20" t="s">
        <v>26</v>
      </c>
      <c r="M2376" s="20" t="s">
        <v>22</v>
      </c>
      <c r="N2376" s="20">
        <f t="shared" si="262"/>
        <v>1</v>
      </c>
      <c r="O2376" s="20">
        <v>739</v>
      </c>
      <c r="P2376" s="20">
        <v>32</v>
      </c>
      <c r="Q2376" s="20">
        <v>1</v>
      </c>
      <c r="R2376" s="20">
        <v>-1</v>
      </c>
      <c r="S2376" s="20">
        <v>0</v>
      </c>
      <c r="T2376" s="20">
        <v>171</v>
      </c>
      <c r="U2376" s="20">
        <f t="shared" si="263"/>
        <v>0</v>
      </c>
      <c r="V2376" s="20" t="s">
        <v>19</v>
      </c>
      <c r="W2376" s="20">
        <f t="shared" si="259"/>
        <v>-2.8456154740000006</v>
      </c>
      <c r="X2376" s="20">
        <f t="shared" si="260"/>
        <v>5.4908401958320585E-2</v>
      </c>
      <c r="Y2376" s="20"/>
      <c r="Z2376" s="20"/>
      <c r="AA2376" s="20"/>
      <c r="AB2376" s="20"/>
      <c r="AC2376" s="20"/>
      <c r="AD2376" s="20"/>
      <c r="AE2376" s="20"/>
      <c r="AF2376" s="20"/>
      <c r="AG2376" s="21"/>
    </row>
    <row r="2377" spans="1:33" x14ac:dyDescent="0.35">
      <c r="A2377" s="19" t="s">
        <v>16</v>
      </c>
      <c r="B2377" s="20" t="str">
        <f t="shared" si="264"/>
        <v>unemployed</v>
      </c>
      <c r="C2377" s="20">
        <f t="shared" si="261"/>
        <v>0</v>
      </c>
      <c r="D2377" s="20" t="s">
        <v>29</v>
      </c>
      <c r="E2377" s="20" t="s">
        <v>24</v>
      </c>
      <c r="F2377" s="20" t="s">
        <v>19</v>
      </c>
      <c r="G2377" s="20">
        <f t="shared" si="265"/>
        <v>0</v>
      </c>
      <c r="H2377" s="20" t="s">
        <v>19</v>
      </c>
      <c r="I2377" s="20" t="s">
        <v>19</v>
      </c>
      <c r="J2377" s="20" t="s">
        <v>20</v>
      </c>
      <c r="K2377" s="20">
        <v>28</v>
      </c>
      <c r="L2377" s="20" t="s">
        <v>42</v>
      </c>
      <c r="M2377" s="20" t="s">
        <v>22</v>
      </c>
      <c r="N2377" s="20">
        <f t="shared" si="262"/>
        <v>1</v>
      </c>
      <c r="O2377" s="20">
        <v>622</v>
      </c>
      <c r="P2377" s="20">
        <v>26</v>
      </c>
      <c r="Q2377" s="20">
        <v>2</v>
      </c>
      <c r="R2377" s="20">
        <v>-1</v>
      </c>
      <c r="S2377" s="20">
        <v>0</v>
      </c>
      <c r="T2377" s="20">
        <v>1451</v>
      </c>
      <c r="U2377" s="20">
        <f t="shared" si="263"/>
        <v>1</v>
      </c>
      <c r="V2377" s="20" t="s">
        <v>25</v>
      </c>
      <c r="W2377" s="20">
        <f t="shared" si="259"/>
        <v>1.7810648459999996</v>
      </c>
      <c r="X2377" s="20">
        <f t="shared" si="260"/>
        <v>0.85582830302040303</v>
      </c>
      <c r="Y2377" s="20"/>
      <c r="Z2377" s="20"/>
      <c r="AA2377" s="20"/>
      <c r="AB2377" s="20"/>
      <c r="AC2377" s="20"/>
      <c r="AD2377" s="20"/>
      <c r="AE2377" s="20"/>
      <c r="AF2377" s="20"/>
      <c r="AG2377" s="21"/>
    </row>
    <row r="2378" spans="1:33" x14ac:dyDescent="0.35">
      <c r="A2378" s="19" t="s">
        <v>23</v>
      </c>
      <c r="B2378" s="20" t="str">
        <f t="shared" si="264"/>
        <v>employed</v>
      </c>
      <c r="C2378" s="20">
        <f t="shared" si="261"/>
        <v>1</v>
      </c>
      <c r="D2378" s="20" t="s">
        <v>17</v>
      </c>
      <c r="E2378" s="20" t="s">
        <v>24</v>
      </c>
      <c r="F2378" s="20" t="s">
        <v>19</v>
      </c>
      <c r="G2378" s="20">
        <f t="shared" si="265"/>
        <v>0</v>
      </c>
      <c r="H2378" s="20" t="s">
        <v>25</v>
      </c>
      <c r="I2378" s="20" t="s">
        <v>19</v>
      </c>
      <c r="J2378" s="20" t="s">
        <v>22</v>
      </c>
      <c r="K2378" s="20">
        <v>2</v>
      </c>
      <c r="L2378" s="20" t="s">
        <v>32</v>
      </c>
      <c r="M2378" s="20" t="s">
        <v>22</v>
      </c>
      <c r="N2378" s="20">
        <f t="shared" si="262"/>
        <v>1</v>
      </c>
      <c r="O2378" s="20">
        <v>152</v>
      </c>
      <c r="P2378" s="20">
        <v>35</v>
      </c>
      <c r="Q2378" s="20">
        <v>1</v>
      </c>
      <c r="R2378" s="20">
        <v>-1</v>
      </c>
      <c r="S2378" s="20">
        <v>0</v>
      </c>
      <c r="T2378" s="20">
        <v>563</v>
      </c>
      <c r="U2378" s="20">
        <f t="shared" si="263"/>
        <v>1</v>
      </c>
      <c r="V2378" s="20" t="s">
        <v>25</v>
      </c>
      <c r="W2378" s="20">
        <f t="shared" si="259"/>
        <v>-1.4286946260000004</v>
      </c>
      <c r="X2378" s="20">
        <f t="shared" si="260"/>
        <v>0.19330215810876869</v>
      </c>
      <c r="Y2378" s="20"/>
      <c r="Z2378" s="20"/>
      <c r="AA2378" s="20"/>
      <c r="AB2378" s="20"/>
      <c r="AC2378" s="20"/>
      <c r="AD2378" s="20"/>
      <c r="AE2378" s="20"/>
      <c r="AF2378" s="20"/>
      <c r="AG2378" s="21"/>
    </row>
    <row r="2379" spans="1:33" x14ac:dyDescent="0.35">
      <c r="A2379" s="19" t="s">
        <v>37</v>
      </c>
      <c r="B2379" s="20" t="str">
        <f t="shared" si="264"/>
        <v>employed</v>
      </c>
      <c r="C2379" s="20">
        <f t="shared" si="261"/>
        <v>1</v>
      </c>
      <c r="D2379" s="20" t="s">
        <v>29</v>
      </c>
      <c r="E2379" s="20" t="s">
        <v>24</v>
      </c>
      <c r="F2379" s="20" t="s">
        <v>19</v>
      </c>
      <c r="G2379" s="20">
        <f t="shared" si="265"/>
        <v>0</v>
      </c>
      <c r="H2379" s="20" t="s">
        <v>19</v>
      </c>
      <c r="I2379" s="20" t="s">
        <v>19</v>
      </c>
      <c r="J2379" s="20" t="s">
        <v>20</v>
      </c>
      <c r="K2379" s="20">
        <v>11</v>
      </c>
      <c r="L2379" s="20" t="s">
        <v>40</v>
      </c>
      <c r="M2379" s="20" t="s">
        <v>22</v>
      </c>
      <c r="N2379" s="20">
        <f t="shared" si="262"/>
        <v>1</v>
      </c>
      <c r="O2379" s="20">
        <v>2</v>
      </c>
      <c r="P2379" s="20">
        <v>35</v>
      </c>
      <c r="Q2379" s="20">
        <v>4</v>
      </c>
      <c r="R2379" s="20">
        <v>-1</v>
      </c>
      <c r="S2379" s="20">
        <v>0</v>
      </c>
      <c r="T2379" s="20">
        <v>239</v>
      </c>
      <c r="U2379" s="20">
        <f t="shared" si="263"/>
        <v>0</v>
      </c>
      <c r="V2379" s="20" t="s">
        <v>19</v>
      </c>
      <c r="W2379" s="20">
        <f t="shared" si="259"/>
        <v>-2.5998230820000003</v>
      </c>
      <c r="X2379" s="20">
        <f t="shared" si="260"/>
        <v>6.9149807352890169E-2</v>
      </c>
      <c r="Y2379" s="20"/>
      <c r="Z2379" s="20"/>
      <c r="AA2379" s="20"/>
      <c r="AB2379" s="20"/>
      <c r="AC2379" s="20"/>
      <c r="AD2379" s="20"/>
      <c r="AE2379" s="20"/>
      <c r="AF2379" s="20"/>
      <c r="AG2379" s="21"/>
    </row>
    <row r="2380" spans="1:33" x14ac:dyDescent="0.35">
      <c r="A2380" s="19" t="s">
        <v>33</v>
      </c>
      <c r="B2380" s="20" t="str">
        <f t="shared" si="264"/>
        <v>employed</v>
      </c>
      <c r="C2380" s="20">
        <f t="shared" si="261"/>
        <v>1</v>
      </c>
      <c r="D2380" s="20" t="s">
        <v>17</v>
      </c>
      <c r="E2380" s="20" t="s">
        <v>24</v>
      </c>
      <c r="F2380" s="20" t="s">
        <v>19</v>
      </c>
      <c r="G2380" s="20">
        <f t="shared" si="265"/>
        <v>0</v>
      </c>
      <c r="H2380" s="20" t="s">
        <v>25</v>
      </c>
      <c r="I2380" s="20" t="s">
        <v>19</v>
      </c>
      <c r="J2380" s="20" t="s">
        <v>48</v>
      </c>
      <c r="K2380" s="20">
        <v>28</v>
      </c>
      <c r="L2380" s="20" t="s">
        <v>43</v>
      </c>
      <c r="M2380" s="20" t="s">
        <v>22</v>
      </c>
      <c r="N2380" s="20">
        <f t="shared" si="262"/>
        <v>1</v>
      </c>
      <c r="O2380" s="20">
        <v>1439</v>
      </c>
      <c r="P2380" s="20">
        <v>39</v>
      </c>
      <c r="Q2380" s="20">
        <v>6</v>
      </c>
      <c r="R2380" s="20">
        <v>-1</v>
      </c>
      <c r="S2380" s="20">
        <v>0</v>
      </c>
      <c r="T2380" s="20">
        <v>73</v>
      </c>
      <c r="U2380" s="20">
        <f t="shared" si="263"/>
        <v>0</v>
      </c>
      <c r="V2380" s="20" t="s">
        <v>19</v>
      </c>
      <c r="W2380" s="20">
        <f t="shared" si="259"/>
        <v>-3.1998456860000006</v>
      </c>
      <c r="X2380" s="20">
        <f t="shared" si="260"/>
        <v>3.9171530318538615E-2</v>
      </c>
      <c r="Y2380" s="20"/>
      <c r="Z2380" s="20"/>
      <c r="AA2380" s="20"/>
      <c r="AB2380" s="20"/>
      <c r="AC2380" s="20"/>
      <c r="AD2380" s="20"/>
      <c r="AE2380" s="20"/>
      <c r="AF2380" s="20"/>
      <c r="AG2380" s="21"/>
    </row>
    <row r="2381" spans="1:33" x14ac:dyDescent="0.35">
      <c r="A2381" s="19" t="s">
        <v>33</v>
      </c>
      <c r="B2381" s="20" t="str">
        <f t="shared" si="264"/>
        <v>employed</v>
      </c>
      <c r="C2381" s="20">
        <f t="shared" si="261"/>
        <v>1</v>
      </c>
      <c r="D2381" s="20" t="s">
        <v>44</v>
      </c>
      <c r="E2381" s="20" t="s">
        <v>24</v>
      </c>
      <c r="F2381" s="20" t="s">
        <v>19</v>
      </c>
      <c r="G2381" s="20">
        <f t="shared" si="265"/>
        <v>0</v>
      </c>
      <c r="H2381" s="20" t="s">
        <v>25</v>
      </c>
      <c r="I2381" s="20" t="s">
        <v>19</v>
      </c>
      <c r="J2381" s="20" t="s">
        <v>20</v>
      </c>
      <c r="K2381" s="20">
        <v>6</v>
      </c>
      <c r="L2381" s="20" t="s">
        <v>26</v>
      </c>
      <c r="M2381" s="20" t="s">
        <v>27</v>
      </c>
      <c r="N2381" s="20">
        <f t="shared" si="262"/>
        <v>1</v>
      </c>
      <c r="O2381" s="20">
        <v>1491</v>
      </c>
      <c r="P2381" s="20">
        <v>42</v>
      </c>
      <c r="Q2381" s="20">
        <v>2</v>
      </c>
      <c r="R2381" s="20">
        <v>334</v>
      </c>
      <c r="S2381" s="20">
        <v>2</v>
      </c>
      <c r="T2381" s="20">
        <v>203</v>
      </c>
      <c r="U2381" s="20">
        <f t="shared" si="263"/>
        <v>0</v>
      </c>
      <c r="V2381" s="20" t="s">
        <v>19</v>
      </c>
      <c r="W2381" s="20">
        <f t="shared" si="259"/>
        <v>-1.8537007600000004</v>
      </c>
      <c r="X2381" s="20">
        <f t="shared" si="260"/>
        <v>0.13543897063221647</v>
      </c>
      <c r="Y2381" s="20"/>
      <c r="Z2381" s="20"/>
      <c r="AA2381" s="20"/>
      <c r="AB2381" s="20"/>
      <c r="AC2381" s="20"/>
      <c r="AD2381" s="20"/>
      <c r="AE2381" s="20"/>
      <c r="AF2381" s="20"/>
      <c r="AG2381" s="21"/>
    </row>
    <row r="2382" spans="1:33" x14ac:dyDescent="0.35">
      <c r="A2382" s="19" t="s">
        <v>37</v>
      </c>
      <c r="B2382" s="20" t="str">
        <f t="shared" si="264"/>
        <v>employed</v>
      </c>
      <c r="C2382" s="20">
        <f t="shared" si="261"/>
        <v>1</v>
      </c>
      <c r="D2382" s="20" t="s">
        <v>29</v>
      </c>
      <c r="E2382" s="20" t="s">
        <v>24</v>
      </c>
      <c r="F2382" s="20" t="s">
        <v>19</v>
      </c>
      <c r="G2382" s="20">
        <f t="shared" si="265"/>
        <v>0</v>
      </c>
      <c r="H2382" s="20" t="s">
        <v>25</v>
      </c>
      <c r="I2382" s="20" t="s">
        <v>19</v>
      </c>
      <c r="J2382" s="20" t="s">
        <v>20</v>
      </c>
      <c r="K2382" s="20">
        <v>6</v>
      </c>
      <c r="L2382" s="20" t="s">
        <v>26</v>
      </c>
      <c r="M2382" s="20" t="s">
        <v>49</v>
      </c>
      <c r="N2382" s="20">
        <f t="shared" si="262"/>
        <v>1</v>
      </c>
      <c r="O2382" s="20">
        <v>6402</v>
      </c>
      <c r="P2382" s="20">
        <v>32</v>
      </c>
      <c r="Q2382" s="20">
        <v>1</v>
      </c>
      <c r="R2382" s="20">
        <v>167</v>
      </c>
      <c r="S2382" s="20">
        <v>1</v>
      </c>
      <c r="T2382" s="20">
        <v>158</v>
      </c>
      <c r="U2382" s="20">
        <f t="shared" si="263"/>
        <v>0</v>
      </c>
      <c r="V2382" s="20" t="s">
        <v>19</v>
      </c>
      <c r="W2382" s="20">
        <f t="shared" si="259"/>
        <v>-2.4534884360000002</v>
      </c>
      <c r="X2382" s="20">
        <f t="shared" si="260"/>
        <v>7.9183820576722269E-2</v>
      </c>
      <c r="Y2382" s="20"/>
      <c r="Z2382" s="20"/>
      <c r="AA2382" s="20"/>
      <c r="AB2382" s="20"/>
      <c r="AC2382" s="20"/>
      <c r="AD2382" s="20"/>
      <c r="AE2382" s="20"/>
      <c r="AF2382" s="20"/>
      <c r="AG2382" s="21"/>
    </row>
    <row r="2383" spans="1:33" x14ac:dyDescent="0.35">
      <c r="A2383" s="19" t="s">
        <v>16</v>
      </c>
      <c r="B2383" s="20" t="str">
        <f t="shared" si="264"/>
        <v>unemployed</v>
      </c>
      <c r="C2383" s="20">
        <f t="shared" si="261"/>
        <v>0</v>
      </c>
      <c r="D2383" s="20" t="s">
        <v>17</v>
      </c>
      <c r="E2383" s="20" t="s">
        <v>24</v>
      </c>
      <c r="F2383" s="20" t="s">
        <v>19</v>
      </c>
      <c r="G2383" s="20">
        <f t="shared" si="265"/>
        <v>0</v>
      </c>
      <c r="H2383" s="20" t="s">
        <v>19</v>
      </c>
      <c r="I2383" s="20" t="s">
        <v>19</v>
      </c>
      <c r="J2383" s="20" t="s">
        <v>20</v>
      </c>
      <c r="K2383" s="20">
        <v>9</v>
      </c>
      <c r="L2383" s="20" t="s">
        <v>43</v>
      </c>
      <c r="M2383" s="20" t="s">
        <v>22</v>
      </c>
      <c r="N2383" s="20">
        <f t="shared" si="262"/>
        <v>1</v>
      </c>
      <c r="O2383" s="20">
        <v>1210</v>
      </c>
      <c r="P2383" s="20">
        <v>30</v>
      </c>
      <c r="Q2383" s="20">
        <v>4</v>
      </c>
      <c r="R2383" s="20">
        <v>-1</v>
      </c>
      <c r="S2383" s="20">
        <v>0</v>
      </c>
      <c r="T2383" s="20">
        <v>100</v>
      </c>
      <c r="U2383" s="20">
        <f t="shared" si="263"/>
        <v>0</v>
      </c>
      <c r="V2383" s="20" t="s">
        <v>19</v>
      </c>
      <c r="W2383" s="20">
        <f t="shared" ref="W2383:W2446" si="266">AA$25+AA$26*N2383+AA$27*R2383+AA$28*S2383+AA$29*T2383</f>
        <v>-3.1022516480000002</v>
      </c>
      <c r="X2383" s="20">
        <f t="shared" ref="X2383:X2446" si="267">EXP(W2383)/(1+EXP(W2383))</f>
        <v>4.3014472159365144E-2</v>
      </c>
      <c r="Y2383" s="20"/>
      <c r="Z2383" s="20"/>
      <c r="AA2383" s="20"/>
      <c r="AB2383" s="20"/>
      <c r="AC2383" s="20"/>
      <c r="AD2383" s="20"/>
      <c r="AE2383" s="20"/>
      <c r="AF2383" s="20"/>
      <c r="AG2383" s="21"/>
    </row>
    <row r="2384" spans="1:33" x14ac:dyDescent="0.35">
      <c r="A2384" s="19" t="s">
        <v>28</v>
      </c>
      <c r="B2384" s="20" t="str">
        <f t="shared" si="264"/>
        <v>employed</v>
      </c>
      <c r="C2384" s="20">
        <f t="shared" si="261"/>
        <v>1</v>
      </c>
      <c r="D2384" s="20" t="s">
        <v>29</v>
      </c>
      <c r="E2384" s="20" t="s">
        <v>30</v>
      </c>
      <c r="F2384" s="20" t="s">
        <v>19</v>
      </c>
      <c r="G2384" s="20">
        <f t="shared" si="265"/>
        <v>0</v>
      </c>
      <c r="H2384" s="20" t="s">
        <v>19</v>
      </c>
      <c r="I2384" s="20" t="s">
        <v>25</v>
      </c>
      <c r="J2384" s="20" t="s">
        <v>20</v>
      </c>
      <c r="K2384" s="20">
        <v>8</v>
      </c>
      <c r="L2384" s="20" t="s">
        <v>43</v>
      </c>
      <c r="M2384" s="20" t="s">
        <v>22</v>
      </c>
      <c r="N2384" s="20">
        <f t="shared" si="262"/>
        <v>1</v>
      </c>
      <c r="O2384" s="20">
        <v>122</v>
      </c>
      <c r="P2384" s="20">
        <v>26</v>
      </c>
      <c r="Q2384" s="20">
        <v>1</v>
      </c>
      <c r="R2384" s="20">
        <v>-1</v>
      </c>
      <c r="S2384" s="20">
        <v>0</v>
      </c>
      <c r="T2384" s="20">
        <v>160</v>
      </c>
      <c r="U2384" s="20">
        <f t="shared" si="263"/>
        <v>0</v>
      </c>
      <c r="V2384" s="20" t="s">
        <v>19</v>
      </c>
      <c r="W2384" s="20">
        <f t="shared" si="266"/>
        <v>-2.8853760080000006</v>
      </c>
      <c r="X2384" s="20">
        <f t="shared" si="267"/>
        <v>5.2881231950499985E-2</v>
      </c>
      <c r="Y2384" s="20"/>
      <c r="Z2384" s="20"/>
      <c r="AA2384" s="20"/>
      <c r="AB2384" s="20"/>
      <c r="AC2384" s="20"/>
      <c r="AD2384" s="20"/>
      <c r="AE2384" s="20"/>
      <c r="AF2384" s="20"/>
      <c r="AG2384" s="21"/>
    </row>
    <row r="2385" spans="1:33" x14ac:dyDescent="0.35">
      <c r="A2385" s="19" t="s">
        <v>41</v>
      </c>
      <c r="B2385" s="20" t="str">
        <f t="shared" si="264"/>
        <v>unemployed</v>
      </c>
      <c r="C2385" s="20">
        <f t="shared" si="261"/>
        <v>0</v>
      </c>
      <c r="D2385" s="20" t="s">
        <v>29</v>
      </c>
      <c r="E2385" s="20" t="s">
        <v>24</v>
      </c>
      <c r="F2385" s="20" t="s">
        <v>19</v>
      </c>
      <c r="G2385" s="20">
        <f t="shared" si="265"/>
        <v>0</v>
      </c>
      <c r="H2385" s="20" t="s">
        <v>25</v>
      </c>
      <c r="I2385" s="20" t="s">
        <v>19</v>
      </c>
      <c r="J2385" s="20" t="s">
        <v>20</v>
      </c>
      <c r="K2385" s="20">
        <v>19</v>
      </c>
      <c r="L2385" s="20" t="s">
        <v>45</v>
      </c>
      <c r="M2385" s="20" t="s">
        <v>22</v>
      </c>
      <c r="N2385" s="20">
        <f t="shared" si="262"/>
        <v>1</v>
      </c>
      <c r="O2385" s="20">
        <v>0</v>
      </c>
      <c r="P2385" s="20">
        <v>30</v>
      </c>
      <c r="Q2385" s="20">
        <v>1</v>
      </c>
      <c r="R2385" s="20">
        <v>-1</v>
      </c>
      <c r="S2385" s="20">
        <v>0</v>
      </c>
      <c r="T2385" s="20">
        <v>661</v>
      </c>
      <c r="U2385" s="20">
        <f t="shared" si="263"/>
        <v>0</v>
      </c>
      <c r="V2385" s="20" t="s">
        <v>19</v>
      </c>
      <c r="W2385" s="20">
        <f t="shared" si="266"/>
        <v>-1.0744644140000004</v>
      </c>
      <c r="X2385" s="20">
        <f t="shared" si="267"/>
        <v>0.25455500357352279</v>
      </c>
      <c r="Y2385" s="20"/>
      <c r="Z2385" s="20"/>
      <c r="AA2385" s="20"/>
      <c r="AB2385" s="20"/>
      <c r="AC2385" s="20"/>
      <c r="AD2385" s="20"/>
      <c r="AE2385" s="20"/>
      <c r="AF2385" s="20"/>
      <c r="AG2385" s="21"/>
    </row>
    <row r="2386" spans="1:33" x14ac:dyDescent="0.35">
      <c r="A2386" s="19" t="s">
        <v>28</v>
      </c>
      <c r="B2386" s="20" t="str">
        <f t="shared" si="264"/>
        <v>employed</v>
      </c>
      <c r="C2386" s="20">
        <f t="shared" si="261"/>
        <v>1</v>
      </c>
      <c r="D2386" s="20" t="s">
        <v>17</v>
      </c>
      <c r="E2386" s="20" t="s">
        <v>30</v>
      </c>
      <c r="F2386" s="20" t="s">
        <v>19</v>
      </c>
      <c r="G2386" s="20">
        <f t="shared" si="265"/>
        <v>0</v>
      </c>
      <c r="H2386" s="20" t="s">
        <v>25</v>
      </c>
      <c r="I2386" s="20" t="s">
        <v>19</v>
      </c>
      <c r="J2386" s="20" t="s">
        <v>20</v>
      </c>
      <c r="K2386" s="20">
        <v>14</v>
      </c>
      <c r="L2386" s="20" t="s">
        <v>26</v>
      </c>
      <c r="M2386" s="20" t="s">
        <v>22</v>
      </c>
      <c r="N2386" s="20">
        <f t="shared" si="262"/>
        <v>1</v>
      </c>
      <c r="O2386" s="20">
        <v>62</v>
      </c>
      <c r="P2386" s="20">
        <v>32</v>
      </c>
      <c r="Q2386" s="20">
        <v>1</v>
      </c>
      <c r="R2386" s="20">
        <v>-1</v>
      </c>
      <c r="S2386" s="20">
        <v>0</v>
      </c>
      <c r="T2386" s="20">
        <v>166</v>
      </c>
      <c r="U2386" s="20">
        <f t="shared" si="263"/>
        <v>0</v>
      </c>
      <c r="V2386" s="20" t="s">
        <v>19</v>
      </c>
      <c r="W2386" s="20">
        <f t="shared" si="266"/>
        <v>-2.8636884440000006</v>
      </c>
      <c r="X2386" s="20">
        <f t="shared" si="267"/>
        <v>5.3978042100116336E-2</v>
      </c>
      <c r="Y2386" s="20"/>
      <c r="Z2386" s="20"/>
      <c r="AA2386" s="20"/>
      <c r="AB2386" s="20"/>
      <c r="AC2386" s="20"/>
      <c r="AD2386" s="20"/>
      <c r="AE2386" s="20"/>
      <c r="AF2386" s="20"/>
      <c r="AG2386" s="21"/>
    </row>
    <row r="2387" spans="1:33" x14ac:dyDescent="0.35">
      <c r="A2387" s="19" t="s">
        <v>23</v>
      </c>
      <c r="B2387" s="20" t="str">
        <f t="shared" si="264"/>
        <v>employed</v>
      </c>
      <c r="C2387" s="20">
        <f t="shared" si="261"/>
        <v>1</v>
      </c>
      <c r="D2387" s="20" t="s">
        <v>17</v>
      </c>
      <c r="E2387" s="20" t="s">
        <v>24</v>
      </c>
      <c r="F2387" s="20" t="s">
        <v>19</v>
      </c>
      <c r="G2387" s="20">
        <f t="shared" si="265"/>
        <v>0</v>
      </c>
      <c r="H2387" s="20" t="s">
        <v>25</v>
      </c>
      <c r="I2387" s="20" t="s">
        <v>25</v>
      </c>
      <c r="J2387" s="20" t="s">
        <v>20</v>
      </c>
      <c r="K2387" s="20">
        <v>29</v>
      </c>
      <c r="L2387" s="20" t="s">
        <v>43</v>
      </c>
      <c r="M2387" s="20" t="s">
        <v>22</v>
      </c>
      <c r="N2387" s="20">
        <f t="shared" si="262"/>
        <v>1</v>
      </c>
      <c r="O2387" s="20">
        <v>3333</v>
      </c>
      <c r="P2387" s="20">
        <v>47</v>
      </c>
      <c r="Q2387" s="20">
        <v>2</v>
      </c>
      <c r="R2387" s="20">
        <v>-1</v>
      </c>
      <c r="S2387" s="20">
        <v>0</v>
      </c>
      <c r="T2387" s="20">
        <v>114</v>
      </c>
      <c r="U2387" s="20">
        <f t="shared" si="263"/>
        <v>0</v>
      </c>
      <c r="V2387" s="20" t="s">
        <v>19</v>
      </c>
      <c r="W2387" s="20">
        <f t="shared" si="266"/>
        <v>-3.0516473320000004</v>
      </c>
      <c r="X2387" s="20">
        <f t="shared" si="267"/>
        <v>4.5146406717776782E-2</v>
      </c>
      <c r="Y2387" s="20"/>
      <c r="Z2387" s="20"/>
      <c r="AA2387" s="20"/>
      <c r="AB2387" s="20"/>
      <c r="AC2387" s="20"/>
      <c r="AD2387" s="20"/>
      <c r="AE2387" s="20"/>
      <c r="AF2387" s="20"/>
      <c r="AG2387" s="21"/>
    </row>
    <row r="2388" spans="1:33" x14ac:dyDescent="0.35">
      <c r="A2388" s="19" t="s">
        <v>37</v>
      </c>
      <c r="B2388" s="20" t="str">
        <f t="shared" si="264"/>
        <v>employed</v>
      </c>
      <c r="C2388" s="20">
        <f t="shared" si="261"/>
        <v>1</v>
      </c>
      <c r="D2388" s="20" t="s">
        <v>17</v>
      </c>
      <c r="E2388" s="20" t="s">
        <v>30</v>
      </c>
      <c r="F2388" s="20" t="s">
        <v>19</v>
      </c>
      <c r="G2388" s="20">
        <f t="shared" si="265"/>
        <v>0</v>
      </c>
      <c r="H2388" s="20" t="s">
        <v>25</v>
      </c>
      <c r="I2388" s="20" t="s">
        <v>19</v>
      </c>
      <c r="J2388" s="20" t="s">
        <v>22</v>
      </c>
      <c r="K2388" s="20">
        <v>29</v>
      </c>
      <c r="L2388" s="20" t="s">
        <v>26</v>
      </c>
      <c r="M2388" s="20" t="s">
        <v>22</v>
      </c>
      <c r="N2388" s="20">
        <f t="shared" si="262"/>
        <v>1</v>
      </c>
      <c r="O2388" s="20">
        <v>16992</v>
      </c>
      <c r="P2388" s="20">
        <v>33</v>
      </c>
      <c r="Q2388" s="20">
        <v>1</v>
      </c>
      <c r="R2388" s="20">
        <v>-1</v>
      </c>
      <c r="S2388" s="20">
        <v>0</v>
      </c>
      <c r="T2388" s="20">
        <v>58</v>
      </c>
      <c r="U2388" s="20">
        <f t="shared" si="263"/>
        <v>0</v>
      </c>
      <c r="V2388" s="20" t="s">
        <v>19</v>
      </c>
      <c r="W2388" s="20">
        <f t="shared" si="266"/>
        <v>-3.2540645960000005</v>
      </c>
      <c r="X2388" s="20">
        <f t="shared" si="267"/>
        <v>3.7181106168357639E-2</v>
      </c>
      <c r="Y2388" s="20"/>
      <c r="Z2388" s="20"/>
      <c r="AA2388" s="20"/>
      <c r="AB2388" s="20"/>
      <c r="AC2388" s="20"/>
      <c r="AD2388" s="20"/>
      <c r="AE2388" s="20"/>
      <c r="AF2388" s="20"/>
      <c r="AG2388" s="21"/>
    </row>
    <row r="2389" spans="1:33" x14ac:dyDescent="0.35">
      <c r="A2389" s="19" t="s">
        <v>33</v>
      </c>
      <c r="B2389" s="20" t="str">
        <f t="shared" si="264"/>
        <v>employed</v>
      </c>
      <c r="C2389" s="20">
        <f t="shared" si="261"/>
        <v>1</v>
      </c>
      <c r="D2389" s="20" t="s">
        <v>17</v>
      </c>
      <c r="E2389" s="20" t="s">
        <v>18</v>
      </c>
      <c r="F2389" s="20" t="s">
        <v>19</v>
      </c>
      <c r="G2389" s="20">
        <f t="shared" si="265"/>
        <v>0</v>
      </c>
      <c r="H2389" s="20" t="s">
        <v>25</v>
      </c>
      <c r="I2389" s="20" t="s">
        <v>19</v>
      </c>
      <c r="J2389" s="20" t="s">
        <v>48</v>
      </c>
      <c r="K2389" s="20">
        <v>31</v>
      </c>
      <c r="L2389" s="20" t="s">
        <v>43</v>
      </c>
      <c r="M2389" s="20" t="s">
        <v>22</v>
      </c>
      <c r="N2389" s="20">
        <f t="shared" si="262"/>
        <v>1</v>
      </c>
      <c r="O2389" s="20">
        <v>23</v>
      </c>
      <c r="P2389" s="20">
        <v>57</v>
      </c>
      <c r="Q2389" s="20">
        <v>8</v>
      </c>
      <c r="R2389" s="20">
        <v>-1</v>
      </c>
      <c r="S2389" s="20">
        <v>0</v>
      </c>
      <c r="T2389" s="20">
        <v>25</v>
      </c>
      <c r="U2389" s="20">
        <f t="shared" si="263"/>
        <v>0</v>
      </c>
      <c r="V2389" s="20" t="s">
        <v>19</v>
      </c>
      <c r="W2389" s="20">
        <f t="shared" si="266"/>
        <v>-3.3733461980000006</v>
      </c>
      <c r="X2389" s="20">
        <f t="shared" si="267"/>
        <v>3.3138926532317169E-2</v>
      </c>
      <c r="Y2389" s="20"/>
      <c r="Z2389" s="20"/>
      <c r="AA2389" s="20"/>
      <c r="AB2389" s="20"/>
      <c r="AC2389" s="20"/>
      <c r="AD2389" s="20"/>
      <c r="AE2389" s="20"/>
      <c r="AF2389" s="20"/>
      <c r="AG2389" s="21"/>
    </row>
    <row r="2390" spans="1:33" x14ac:dyDescent="0.35">
      <c r="A2390" s="19" t="s">
        <v>39</v>
      </c>
      <c r="B2390" s="20" t="str">
        <f t="shared" si="264"/>
        <v>employed</v>
      </c>
      <c r="C2390" s="20">
        <f t="shared" si="261"/>
        <v>1</v>
      </c>
      <c r="D2390" s="20" t="s">
        <v>17</v>
      </c>
      <c r="E2390" s="20" t="s">
        <v>24</v>
      </c>
      <c r="F2390" s="20" t="s">
        <v>19</v>
      </c>
      <c r="G2390" s="20">
        <f t="shared" si="265"/>
        <v>0</v>
      </c>
      <c r="H2390" s="20" t="s">
        <v>25</v>
      </c>
      <c r="I2390" s="20" t="s">
        <v>19</v>
      </c>
      <c r="J2390" s="20" t="s">
        <v>20</v>
      </c>
      <c r="K2390" s="20">
        <v>7</v>
      </c>
      <c r="L2390" s="20" t="s">
        <v>26</v>
      </c>
      <c r="M2390" s="20" t="s">
        <v>22</v>
      </c>
      <c r="N2390" s="20">
        <f t="shared" si="262"/>
        <v>1</v>
      </c>
      <c r="O2390" s="20">
        <v>0</v>
      </c>
      <c r="P2390" s="20">
        <v>35</v>
      </c>
      <c r="Q2390" s="20">
        <v>2</v>
      </c>
      <c r="R2390" s="20">
        <v>-1</v>
      </c>
      <c r="S2390" s="20">
        <v>0</v>
      </c>
      <c r="T2390" s="20">
        <v>121</v>
      </c>
      <c r="U2390" s="20">
        <f t="shared" si="263"/>
        <v>0</v>
      </c>
      <c r="V2390" s="20" t="s">
        <v>19</v>
      </c>
      <c r="W2390" s="20">
        <f t="shared" si="266"/>
        <v>-3.0263451740000002</v>
      </c>
      <c r="X2390" s="20">
        <f t="shared" si="267"/>
        <v>4.6249777003852764E-2</v>
      </c>
      <c r="Y2390" s="20"/>
      <c r="Z2390" s="20"/>
      <c r="AA2390" s="20"/>
      <c r="AB2390" s="20"/>
      <c r="AC2390" s="20"/>
      <c r="AD2390" s="20"/>
      <c r="AE2390" s="20"/>
      <c r="AF2390" s="20"/>
      <c r="AG2390" s="21"/>
    </row>
    <row r="2391" spans="1:33" x14ac:dyDescent="0.35">
      <c r="A2391" s="19" t="s">
        <v>37</v>
      </c>
      <c r="B2391" s="20" t="str">
        <f t="shared" si="264"/>
        <v>employed</v>
      </c>
      <c r="C2391" s="20">
        <f t="shared" si="261"/>
        <v>1</v>
      </c>
      <c r="D2391" s="20" t="s">
        <v>17</v>
      </c>
      <c r="E2391" s="20" t="s">
        <v>30</v>
      </c>
      <c r="F2391" s="20" t="s">
        <v>19</v>
      </c>
      <c r="G2391" s="20">
        <f t="shared" si="265"/>
        <v>0</v>
      </c>
      <c r="H2391" s="20" t="s">
        <v>19</v>
      </c>
      <c r="I2391" s="20" t="s">
        <v>25</v>
      </c>
      <c r="J2391" s="20" t="s">
        <v>22</v>
      </c>
      <c r="K2391" s="20">
        <v>16</v>
      </c>
      <c r="L2391" s="20" t="s">
        <v>32</v>
      </c>
      <c r="M2391" s="20" t="s">
        <v>22</v>
      </c>
      <c r="N2391" s="20">
        <f t="shared" si="262"/>
        <v>1</v>
      </c>
      <c r="O2391" s="20">
        <v>6072</v>
      </c>
      <c r="P2391" s="20">
        <v>53</v>
      </c>
      <c r="Q2391" s="20">
        <v>4</v>
      </c>
      <c r="R2391" s="20">
        <v>-1</v>
      </c>
      <c r="S2391" s="20">
        <v>0</v>
      </c>
      <c r="T2391" s="20">
        <v>226</v>
      </c>
      <c r="U2391" s="20">
        <f t="shared" si="263"/>
        <v>0</v>
      </c>
      <c r="V2391" s="20" t="s">
        <v>19</v>
      </c>
      <c r="W2391" s="20">
        <f t="shared" si="266"/>
        <v>-2.6468128040000005</v>
      </c>
      <c r="X2391" s="20">
        <f t="shared" si="267"/>
        <v>6.6185722538295147E-2</v>
      </c>
      <c r="Y2391" s="20"/>
      <c r="Z2391" s="20"/>
      <c r="AA2391" s="20"/>
      <c r="AB2391" s="20"/>
      <c r="AC2391" s="20"/>
      <c r="AD2391" s="20"/>
      <c r="AE2391" s="20"/>
      <c r="AF2391" s="20"/>
      <c r="AG2391" s="21"/>
    </row>
    <row r="2392" spans="1:33" x14ac:dyDescent="0.35">
      <c r="A2392" s="19" t="s">
        <v>47</v>
      </c>
      <c r="B2392" s="20" t="str">
        <f t="shared" si="264"/>
        <v>unemployed</v>
      </c>
      <c r="C2392" s="20">
        <f t="shared" si="261"/>
        <v>0</v>
      </c>
      <c r="D2392" s="20" t="s">
        <v>29</v>
      </c>
      <c r="E2392" s="20" t="s">
        <v>24</v>
      </c>
      <c r="F2392" s="20" t="s">
        <v>19</v>
      </c>
      <c r="G2392" s="20">
        <f t="shared" si="265"/>
        <v>0</v>
      </c>
      <c r="H2392" s="20" t="s">
        <v>19</v>
      </c>
      <c r="I2392" s="20" t="s">
        <v>25</v>
      </c>
      <c r="J2392" s="20" t="s">
        <v>22</v>
      </c>
      <c r="K2392" s="20">
        <v>16</v>
      </c>
      <c r="L2392" s="20" t="s">
        <v>26</v>
      </c>
      <c r="M2392" s="20" t="s">
        <v>22</v>
      </c>
      <c r="N2392" s="20">
        <f t="shared" si="262"/>
        <v>1</v>
      </c>
      <c r="O2392" s="20">
        <v>366</v>
      </c>
      <c r="P2392" s="20">
        <v>24</v>
      </c>
      <c r="Q2392" s="20">
        <v>2</v>
      </c>
      <c r="R2392" s="20">
        <v>-1</v>
      </c>
      <c r="S2392" s="20">
        <v>0</v>
      </c>
      <c r="T2392" s="20">
        <v>234</v>
      </c>
      <c r="U2392" s="20">
        <f t="shared" si="263"/>
        <v>0</v>
      </c>
      <c r="V2392" s="20" t="s">
        <v>19</v>
      </c>
      <c r="W2392" s="20">
        <f t="shared" si="266"/>
        <v>-2.6178960520000003</v>
      </c>
      <c r="X2392" s="20">
        <f t="shared" si="267"/>
        <v>6.7995504086509909E-2</v>
      </c>
      <c r="Y2392" s="20"/>
      <c r="Z2392" s="20"/>
      <c r="AA2392" s="20"/>
      <c r="AB2392" s="20"/>
      <c r="AC2392" s="20"/>
      <c r="AD2392" s="20"/>
      <c r="AE2392" s="20"/>
      <c r="AF2392" s="20"/>
      <c r="AG2392" s="21"/>
    </row>
    <row r="2393" spans="1:33" x14ac:dyDescent="0.35">
      <c r="A2393" s="19" t="s">
        <v>28</v>
      </c>
      <c r="B2393" s="20" t="str">
        <f t="shared" si="264"/>
        <v>employed</v>
      </c>
      <c r="C2393" s="20">
        <f t="shared" si="261"/>
        <v>1</v>
      </c>
      <c r="D2393" s="20" t="s">
        <v>44</v>
      </c>
      <c r="E2393" s="20" t="s">
        <v>30</v>
      </c>
      <c r="F2393" s="20" t="s">
        <v>19</v>
      </c>
      <c r="G2393" s="20">
        <f t="shared" si="265"/>
        <v>0</v>
      </c>
      <c r="H2393" s="20" t="s">
        <v>19</v>
      </c>
      <c r="I2393" s="20" t="s">
        <v>25</v>
      </c>
      <c r="J2393" s="20" t="s">
        <v>20</v>
      </c>
      <c r="K2393" s="20">
        <v>10</v>
      </c>
      <c r="L2393" s="20" t="s">
        <v>43</v>
      </c>
      <c r="M2393" s="20" t="s">
        <v>22</v>
      </c>
      <c r="N2393" s="20">
        <f t="shared" si="262"/>
        <v>1</v>
      </c>
      <c r="O2393" s="20">
        <v>0</v>
      </c>
      <c r="P2393" s="20">
        <v>54</v>
      </c>
      <c r="Q2393" s="20">
        <v>1</v>
      </c>
      <c r="R2393" s="20">
        <v>-1</v>
      </c>
      <c r="S2393" s="20">
        <v>0</v>
      </c>
      <c r="T2393" s="20">
        <v>88</v>
      </c>
      <c r="U2393" s="20">
        <f t="shared" si="263"/>
        <v>0</v>
      </c>
      <c r="V2393" s="20" t="s">
        <v>19</v>
      </c>
      <c r="W2393" s="20">
        <f t="shared" si="266"/>
        <v>-3.1456267760000003</v>
      </c>
      <c r="X2393" s="20">
        <f t="shared" si="267"/>
        <v>4.1263941650671238E-2</v>
      </c>
      <c r="Y2393" s="20"/>
      <c r="Z2393" s="20"/>
      <c r="AA2393" s="20"/>
      <c r="AB2393" s="20"/>
      <c r="AC2393" s="20"/>
      <c r="AD2393" s="20"/>
      <c r="AE2393" s="20"/>
      <c r="AF2393" s="20"/>
      <c r="AG2393" s="21"/>
    </row>
    <row r="2394" spans="1:33" x14ac:dyDescent="0.35">
      <c r="A2394" s="19" t="s">
        <v>28</v>
      </c>
      <c r="B2394" s="20" t="str">
        <f t="shared" si="264"/>
        <v>employed</v>
      </c>
      <c r="C2394" s="20">
        <f t="shared" si="261"/>
        <v>1</v>
      </c>
      <c r="D2394" s="20" t="s">
        <v>17</v>
      </c>
      <c r="E2394" s="20" t="s">
        <v>30</v>
      </c>
      <c r="F2394" s="20" t="s">
        <v>19</v>
      </c>
      <c r="G2394" s="20">
        <f t="shared" si="265"/>
        <v>0</v>
      </c>
      <c r="H2394" s="20" t="s">
        <v>25</v>
      </c>
      <c r="I2394" s="20" t="s">
        <v>25</v>
      </c>
      <c r="J2394" s="20" t="s">
        <v>22</v>
      </c>
      <c r="K2394" s="20">
        <v>21</v>
      </c>
      <c r="L2394" s="20" t="s">
        <v>26</v>
      </c>
      <c r="M2394" s="20" t="s">
        <v>22</v>
      </c>
      <c r="N2394" s="20">
        <f t="shared" si="262"/>
        <v>1</v>
      </c>
      <c r="O2394" s="20">
        <v>1343</v>
      </c>
      <c r="P2394" s="20">
        <v>31</v>
      </c>
      <c r="Q2394" s="20">
        <v>1</v>
      </c>
      <c r="R2394" s="20">
        <v>-1</v>
      </c>
      <c r="S2394" s="20">
        <v>0</v>
      </c>
      <c r="T2394" s="20">
        <v>85</v>
      </c>
      <c r="U2394" s="20">
        <f t="shared" si="263"/>
        <v>0</v>
      </c>
      <c r="V2394" s="20" t="s">
        <v>19</v>
      </c>
      <c r="W2394" s="20">
        <f t="shared" si="266"/>
        <v>-3.1564705580000005</v>
      </c>
      <c r="X2394" s="20">
        <f t="shared" si="267"/>
        <v>4.0837075908452571E-2</v>
      </c>
      <c r="Y2394" s="20"/>
      <c r="Z2394" s="20"/>
      <c r="AA2394" s="20"/>
      <c r="AB2394" s="20"/>
      <c r="AC2394" s="20"/>
      <c r="AD2394" s="20"/>
      <c r="AE2394" s="20"/>
      <c r="AF2394" s="20"/>
      <c r="AG2394" s="21"/>
    </row>
    <row r="2395" spans="1:33" x14ac:dyDescent="0.35">
      <c r="A2395" s="19" t="s">
        <v>38</v>
      </c>
      <c r="B2395" s="20" t="str">
        <f t="shared" si="264"/>
        <v>employed</v>
      </c>
      <c r="C2395" s="20">
        <f t="shared" si="261"/>
        <v>1</v>
      </c>
      <c r="D2395" s="20" t="s">
        <v>17</v>
      </c>
      <c r="E2395" s="20" t="s">
        <v>24</v>
      </c>
      <c r="F2395" s="20" t="s">
        <v>19</v>
      </c>
      <c r="G2395" s="20">
        <f t="shared" si="265"/>
        <v>0</v>
      </c>
      <c r="H2395" s="20" t="s">
        <v>25</v>
      </c>
      <c r="I2395" s="20" t="s">
        <v>19</v>
      </c>
      <c r="J2395" s="20" t="s">
        <v>20</v>
      </c>
      <c r="K2395" s="20">
        <v>18</v>
      </c>
      <c r="L2395" s="20" t="s">
        <v>45</v>
      </c>
      <c r="M2395" s="20" t="s">
        <v>22</v>
      </c>
      <c r="N2395" s="20">
        <f t="shared" si="262"/>
        <v>1</v>
      </c>
      <c r="O2395" s="20">
        <v>2105</v>
      </c>
      <c r="P2395" s="20">
        <v>41</v>
      </c>
      <c r="Q2395" s="20">
        <v>1</v>
      </c>
      <c r="R2395" s="20">
        <v>-1</v>
      </c>
      <c r="S2395" s="20">
        <v>0</v>
      </c>
      <c r="T2395" s="20">
        <v>134</v>
      </c>
      <c r="U2395" s="20">
        <f t="shared" si="263"/>
        <v>0</v>
      </c>
      <c r="V2395" s="20" t="s">
        <v>19</v>
      </c>
      <c r="W2395" s="20">
        <f t="shared" si="266"/>
        <v>-2.9793554520000005</v>
      </c>
      <c r="X2395" s="20">
        <f t="shared" si="267"/>
        <v>4.8367287271549105E-2</v>
      </c>
      <c r="Y2395" s="20"/>
      <c r="Z2395" s="20"/>
      <c r="AA2395" s="20"/>
      <c r="AB2395" s="20"/>
      <c r="AC2395" s="20"/>
      <c r="AD2395" s="20"/>
      <c r="AE2395" s="20"/>
      <c r="AF2395" s="20"/>
      <c r="AG2395" s="21"/>
    </row>
    <row r="2396" spans="1:33" x14ac:dyDescent="0.35">
      <c r="A2396" s="19" t="s">
        <v>22</v>
      </c>
      <c r="B2396" s="20" t="str">
        <f t="shared" si="264"/>
        <v>employed</v>
      </c>
      <c r="C2396" s="20">
        <f t="shared" si="261"/>
        <v>1</v>
      </c>
      <c r="D2396" s="20" t="s">
        <v>17</v>
      </c>
      <c r="E2396" s="20" t="s">
        <v>24</v>
      </c>
      <c r="F2396" s="20" t="s">
        <v>19</v>
      </c>
      <c r="G2396" s="20">
        <f t="shared" si="265"/>
        <v>0</v>
      </c>
      <c r="H2396" s="20" t="s">
        <v>19</v>
      </c>
      <c r="I2396" s="20" t="s">
        <v>19</v>
      </c>
      <c r="J2396" s="20" t="s">
        <v>20</v>
      </c>
      <c r="K2396" s="20">
        <v>4</v>
      </c>
      <c r="L2396" s="20" t="s">
        <v>40</v>
      </c>
      <c r="M2396" s="20" t="s">
        <v>22</v>
      </c>
      <c r="N2396" s="20">
        <f t="shared" si="262"/>
        <v>1</v>
      </c>
      <c r="O2396" s="20">
        <v>2319</v>
      </c>
      <c r="P2396" s="20">
        <v>44</v>
      </c>
      <c r="Q2396" s="20">
        <v>3</v>
      </c>
      <c r="R2396" s="20">
        <v>-1</v>
      </c>
      <c r="S2396" s="20">
        <v>0</v>
      </c>
      <c r="T2396" s="20">
        <v>251</v>
      </c>
      <c r="U2396" s="20">
        <f t="shared" si="263"/>
        <v>0</v>
      </c>
      <c r="V2396" s="20" t="s">
        <v>19</v>
      </c>
      <c r="W2396" s="20">
        <f t="shared" si="266"/>
        <v>-2.5564479540000002</v>
      </c>
      <c r="X2396" s="20">
        <f t="shared" si="267"/>
        <v>7.1994498549085156E-2</v>
      </c>
      <c r="Y2396" s="20"/>
      <c r="Z2396" s="20"/>
      <c r="AA2396" s="20"/>
      <c r="AB2396" s="20"/>
      <c r="AC2396" s="20"/>
      <c r="AD2396" s="20"/>
      <c r="AE2396" s="20"/>
      <c r="AF2396" s="20"/>
      <c r="AG2396" s="21"/>
    </row>
    <row r="2397" spans="1:33" x14ac:dyDescent="0.35">
      <c r="A2397" s="19" t="s">
        <v>23</v>
      </c>
      <c r="B2397" s="20" t="str">
        <f t="shared" si="264"/>
        <v>employed</v>
      </c>
      <c r="C2397" s="20">
        <f t="shared" si="261"/>
        <v>1</v>
      </c>
      <c r="D2397" s="20" t="s">
        <v>29</v>
      </c>
      <c r="E2397" s="20" t="s">
        <v>24</v>
      </c>
      <c r="F2397" s="20" t="s">
        <v>19</v>
      </c>
      <c r="G2397" s="20">
        <f t="shared" si="265"/>
        <v>0</v>
      </c>
      <c r="H2397" s="20" t="s">
        <v>25</v>
      </c>
      <c r="I2397" s="20" t="s">
        <v>19</v>
      </c>
      <c r="J2397" s="20" t="s">
        <v>20</v>
      </c>
      <c r="K2397" s="20">
        <v>14</v>
      </c>
      <c r="L2397" s="20" t="s">
        <v>26</v>
      </c>
      <c r="M2397" s="20" t="s">
        <v>22</v>
      </c>
      <c r="N2397" s="20">
        <f t="shared" si="262"/>
        <v>1</v>
      </c>
      <c r="O2397" s="20">
        <v>35</v>
      </c>
      <c r="P2397" s="20">
        <v>35</v>
      </c>
      <c r="Q2397" s="20">
        <v>1</v>
      </c>
      <c r="R2397" s="20">
        <v>-1</v>
      </c>
      <c r="S2397" s="20">
        <v>0</v>
      </c>
      <c r="T2397" s="20">
        <v>152</v>
      </c>
      <c r="U2397" s="20">
        <f t="shared" si="263"/>
        <v>0</v>
      </c>
      <c r="V2397" s="20" t="s">
        <v>19</v>
      </c>
      <c r="W2397" s="20">
        <f t="shared" si="266"/>
        <v>-2.9142927600000004</v>
      </c>
      <c r="X2397" s="20">
        <f t="shared" si="267"/>
        <v>5.1451526601357316E-2</v>
      </c>
      <c r="Y2397" s="20"/>
      <c r="Z2397" s="20"/>
      <c r="AA2397" s="20"/>
      <c r="AB2397" s="20"/>
      <c r="AC2397" s="20"/>
      <c r="AD2397" s="20"/>
      <c r="AE2397" s="20"/>
      <c r="AF2397" s="20"/>
      <c r="AG2397" s="21"/>
    </row>
    <row r="2398" spans="1:33" x14ac:dyDescent="0.35">
      <c r="A2398" s="19" t="s">
        <v>28</v>
      </c>
      <c r="B2398" s="20" t="str">
        <f t="shared" si="264"/>
        <v>employed</v>
      </c>
      <c r="C2398" s="20">
        <f t="shared" si="261"/>
        <v>1</v>
      </c>
      <c r="D2398" s="20" t="s">
        <v>17</v>
      </c>
      <c r="E2398" s="20" t="s">
        <v>30</v>
      </c>
      <c r="F2398" s="20" t="s">
        <v>19</v>
      </c>
      <c r="G2398" s="20">
        <f t="shared" si="265"/>
        <v>0</v>
      </c>
      <c r="H2398" s="20" t="s">
        <v>19</v>
      </c>
      <c r="I2398" s="20" t="s">
        <v>19</v>
      </c>
      <c r="J2398" s="20" t="s">
        <v>20</v>
      </c>
      <c r="K2398" s="20">
        <v>13</v>
      </c>
      <c r="L2398" s="20" t="s">
        <v>40</v>
      </c>
      <c r="M2398" s="20" t="s">
        <v>27</v>
      </c>
      <c r="N2398" s="20">
        <f t="shared" si="262"/>
        <v>1</v>
      </c>
      <c r="O2398" s="20">
        <v>877</v>
      </c>
      <c r="P2398" s="20">
        <v>30</v>
      </c>
      <c r="Q2398" s="20">
        <v>1</v>
      </c>
      <c r="R2398" s="20">
        <v>83</v>
      </c>
      <c r="S2398" s="20">
        <v>5</v>
      </c>
      <c r="T2398" s="20">
        <v>202</v>
      </c>
      <c r="U2398" s="20">
        <f t="shared" si="263"/>
        <v>0</v>
      </c>
      <c r="V2398" s="20" t="s">
        <v>19</v>
      </c>
      <c r="W2398" s="20">
        <f t="shared" si="266"/>
        <v>-2.0392546440000001</v>
      </c>
      <c r="X2398" s="20">
        <f t="shared" si="267"/>
        <v>0.11514265072675138</v>
      </c>
      <c r="Y2398" s="20"/>
      <c r="Z2398" s="20"/>
      <c r="AA2398" s="20"/>
      <c r="AB2398" s="20"/>
      <c r="AC2398" s="20"/>
      <c r="AD2398" s="20"/>
      <c r="AE2398" s="20"/>
      <c r="AF2398" s="20"/>
      <c r="AG2398" s="21"/>
    </row>
    <row r="2399" spans="1:33" x14ac:dyDescent="0.35">
      <c r="A2399" s="19" t="s">
        <v>33</v>
      </c>
      <c r="B2399" s="20" t="str">
        <f t="shared" si="264"/>
        <v>employed</v>
      </c>
      <c r="C2399" s="20">
        <f t="shared" si="261"/>
        <v>1</v>
      </c>
      <c r="D2399" s="20" t="s">
        <v>29</v>
      </c>
      <c r="E2399" s="20" t="s">
        <v>18</v>
      </c>
      <c r="F2399" s="20" t="s">
        <v>19</v>
      </c>
      <c r="G2399" s="20">
        <f t="shared" si="265"/>
        <v>0</v>
      </c>
      <c r="H2399" s="20" t="s">
        <v>25</v>
      </c>
      <c r="I2399" s="20" t="s">
        <v>19</v>
      </c>
      <c r="J2399" s="20" t="s">
        <v>22</v>
      </c>
      <c r="K2399" s="20">
        <v>30</v>
      </c>
      <c r="L2399" s="20" t="s">
        <v>26</v>
      </c>
      <c r="M2399" s="20" t="s">
        <v>22</v>
      </c>
      <c r="N2399" s="20">
        <f t="shared" si="262"/>
        <v>1</v>
      </c>
      <c r="O2399" s="20">
        <v>30</v>
      </c>
      <c r="P2399" s="20">
        <v>43</v>
      </c>
      <c r="Q2399" s="20">
        <v>17</v>
      </c>
      <c r="R2399" s="20">
        <v>-1</v>
      </c>
      <c r="S2399" s="20">
        <v>0</v>
      </c>
      <c r="T2399" s="20">
        <v>379</v>
      </c>
      <c r="U2399" s="20">
        <f t="shared" si="263"/>
        <v>0</v>
      </c>
      <c r="V2399" s="20" t="s">
        <v>19</v>
      </c>
      <c r="W2399" s="20">
        <f t="shared" si="266"/>
        <v>-2.0937799220000004</v>
      </c>
      <c r="X2399" s="20">
        <f t="shared" si="267"/>
        <v>0.1097028514178814</v>
      </c>
      <c r="Y2399" s="20"/>
      <c r="Z2399" s="20"/>
      <c r="AA2399" s="20"/>
      <c r="AB2399" s="20"/>
      <c r="AC2399" s="20"/>
      <c r="AD2399" s="20"/>
      <c r="AE2399" s="20"/>
      <c r="AF2399" s="20"/>
      <c r="AG2399" s="21"/>
    </row>
    <row r="2400" spans="1:33" x14ac:dyDescent="0.35">
      <c r="A2400" s="19" t="s">
        <v>38</v>
      </c>
      <c r="B2400" s="20" t="str">
        <f t="shared" si="264"/>
        <v>employed</v>
      </c>
      <c r="C2400" s="20">
        <f t="shared" si="261"/>
        <v>1</v>
      </c>
      <c r="D2400" s="20" t="s">
        <v>17</v>
      </c>
      <c r="E2400" s="20" t="s">
        <v>24</v>
      </c>
      <c r="F2400" s="20" t="s">
        <v>25</v>
      </c>
      <c r="G2400" s="20">
        <f t="shared" si="265"/>
        <v>1</v>
      </c>
      <c r="H2400" s="20" t="s">
        <v>19</v>
      </c>
      <c r="I2400" s="20" t="s">
        <v>25</v>
      </c>
      <c r="J2400" s="20" t="s">
        <v>20</v>
      </c>
      <c r="K2400" s="20">
        <v>28</v>
      </c>
      <c r="L2400" s="20" t="s">
        <v>43</v>
      </c>
      <c r="M2400" s="20" t="s">
        <v>22</v>
      </c>
      <c r="N2400" s="20">
        <f t="shared" si="262"/>
        <v>1</v>
      </c>
      <c r="O2400" s="20">
        <v>-2082</v>
      </c>
      <c r="P2400" s="20">
        <v>51</v>
      </c>
      <c r="Q2400" s="20">
        <v>6</v>
      </c>
      <c r="R2400" s="20">
        <v>-1</v>
      </c>
      <c r="S2400" s="20">
        <v>0</v>
      </c>
      <c r="T2400" s="20">
        <v>123</v>
      </c>
      <c r="U2400" s="20">
        <f t="shared" si="263"/>
        <v>0</v>
      </c>
      <c r="V2400" s="20" t="s">
        <v>19</v>
      </c>
      <c r="W2400" s="20">
        <f t="shared" si="266"/>
        <v>-3.0191159860000005</v>
      </c>
      <c r="X2400" s="20">
        <f t="shared" si="267"/>
        <v>4.6569709865980018E-2</v>
      </c>
      <c r="Y2400" s="20"/>
      <c r="Z2400" s="20"/>
      <c r="AA2400" s="20"/>
      <c r="AB2400" s="20"/>
      <c r="AC2400" s="20"/>
      <c r="AD2400" s="20"/>
      <c r="AE2400" s="20"/>
      <c r="AF2400" s="20"/>
      <c r="AG2400" s="21"/>
    </row>
    <row r="2401" spans="1:33" x14ac:dyDescent="0.35">
      <c r="A2401" s="19" t="s">
        <v>47</v>
      </c>
      <c r="B2401" s="20" t="str">
        <f t="shared" si="264"/>
        <v>unemployed</v>
      </c>
      <c r="C2401" s="20">
        <f t="shared" si="261"/>
        <v>0</v>
      </c>
      <c r="D2401" s="20" t="s">
        <v>17</v>
      </c>
      <c r="E2401" s="20" t="s">
        <v>24</v>
      </c>
      <c r="F2401" s="20" t="s">
        <v>19</v>
      </c>
      <c r="G2401" s="20">
        <f t="shared" si="265"/>
        <v>0</v>
      </c>
      <c r="H2401" s="20" t="s">
        <v>19</v>
      </c>
      <c r="I2401" s="20" t="s">
        <v>19</v>
      </c>
      <c r="J2401" s="20" t="s">
        <v>20</v>
      </c>
      <c r="K2401" s="20">
        <v>30</v>
      </c>
      <c r="L2401" s="20" t="s">
        <v>31</v>
      </c>
      <c r="M2401" s="20" t="s">
        <v>22</v>
      </c>
      <c r="N2401" s="20">
        <f t="shared" si="262"/>
        <v>1</v>
      </c>
      <c r="O2401" s="20">
        <v>89</v>
      </c>
      <c r="P2401" s="20">
        <v>60</v>
      </c>
      <c r="Q2401" s="20">
        <v>2</v>
      </c>
      <c r="R2401" s="20">
        <v>-1</v>
      </c>
      <c r="S2401" s="20">
        <v>0</v>
      </c>
      <c r="T2401" s="20">
        <v>156</v>
      </c>
      <c r="U2401" s="20">
        <f t="shared" si="263"/>
        <v>0</v>
      </c>
      <c r="V2401" s="20" t="s">
        <v>19</v>
      </c>
      <c r="W2401" s="20">
        <f t="shared" si="266"/>
        <v>-2.8998343840000005</v>
      </c>
      <c r="X2401" s="20">
        <f t="shared" si="267"/>
        <v>5.2161750675630482E-2</v>
      </c>
      <c r="Y2401" s="20"/>
      <c r="Z2401" s="20"/>
      <c r="AA2401" s="20"/>
      <c r="AB2401" s="20"/>
      <c r="AC2401" s="20"/>
      <c r="AD2401" s="20"/>
      <c r="AE2401" s="20"/>
      <c r="AF2401" s="20"/>
      <c r="AG2401" s="21"/>
    </row>
    <row r="2402" spans="1:33" x14ac:dyDescent="0.35">
      <c r="A2402" s="19" t="s">
        <v>35</v>
      </c>
      <c r="B2402" s="20" t="str">
        <f t="shared" si="264"/>
        <v>employed</v>
      </c>
      <c r="C2402" s="20">
        <f t="shared" si="261"/>
        <v>1</v>
      </c>
      <c r="D2402" s="20" t="s">
        <v>17</v>
      </c>
      <c r="E2402" s="20" t="s">
        <v>24</v>
      </c>
      <c r="F2402" s="20" t="s">
        <v>19</v>
      </c>
      <c r="G2402" s="20">
        <f t="shared" si="265"/>
        <v>0</v>
      </c>
      <c r="H2402" s="20" t="s">
        <v>19</v>
      </c>
      <c r="I2402" s="20" t="s">
        <v>19</v>
      </c>
      <c r="J2402" s="20" t="s">
        <v>22</v>
      </c>
      <c r="K2402" s="20">
        <v>17</v>
      </c>
      <c r="L2402" s="20" t="s">
        <v>32</v>
      </c>
      <c r="M2402" s="20" t="s">
        <v>22</v>
      </c>
      <c r="N2402" s="20">
        <f t="shared" si="262"/>
        <v>1</v>
      </c>
      <c r="O2402" s="20">
        <v>104</v>
      </c>
      <c r="P2402" s="20">
        <v>43</v>
      </c>
      <c r="Q2402" s="20">
        <v>1</v>
      </c>
      <c r="R2402" s="20">
        <v>-1</v>
      </c>
      <c r="S2402" s="20">
        <v>0</v>
      </c>
      <c r="T2402" s="20">
        <v>332</v>
      </c>
      <c r="U2402" s="20">
        <f t="shared" si="263"/>
        <v>0</v>
      </c>
      <c r="V2402" s="20" t="s">
        <v>19</v>
      </c>
      <c r="W2402" s="20">
        <f t="shared" si="266"/>
        <v>-2.2636658400000007</v>
      </c>
      <c r="X2402" s="20">
        <f t="shared" si="267"/>
        <v>9.4177178490052887E-2</v>
      </c>
      <c r="Y2402" s="20"/>
      <c r="Z2402" s="20"/>
      <c r="AA2402" s="20"/>
      <c r="AB2402" s="20"/>
      <c r="AC2402" s="20"/>
      <c r="AD2402" s="20"/>
      <c r="AE2402" s="20"/>
      <c r="AF2402" s="20"/>
      <c r="AG2402" s="21"/>
    </row>
    <row r="2403" spans="1:33" x14ac:dyDescent="0.35">
      <c r="A2403" s="19" t="s">
        <v>28</v>
      </c>
      <c r="B2403" s="20" t="str">
        <f t="shared" si="264"/>
        <v>employed</v>
      </c>
      <c r="C2403" s="20">
        <f t="shared" si="261"/>
        <v>1</v>
      </c>
      <c r="D2403" s="20" t="s">
        <v>17</v>
      </c>
      <c r="E2403" s="20" t="s">
        <v>30</v>
      </c>
      <c r="F2403" s="20" t="s">
        <v>19</v>
      </c>
      <c r="G2403" s="20">
        <f t="shared" si="265"/>
        <v>0</v>
      </c>
      <c r="H2403" s="20" t="s">
        <v>25</v>
      </c>
      <c r="I2403" s="20" t="s">
        <v>19</v>
      </c>
      <c r="J2403" s="20" t="s">
        <v>48</v>
      </c>
      <c r="K2403" s="20">
        <v>14</v>
      </c>
      <c r="L2403" s="20" t="s">
        <v>26</v>
      </c>
      <c r="M2403" s="20" t="s">
        <v>22</v>
      </c>
      <c r="N2403" s="20">
        <f t="shared" si="262"/>
        <v>1</v>
      </c>
      <c r="O2403" s="20">
        <v>1750</v>
      </c>
      <c r="P2403" s="20">
        <v>31</v>
      </c>
      <c r="Q2403" s="20">
        <v>3</v>
      </c>
      <c r="R2403" s="20">
        <v>-1</v>
      </c>
      <c r="S2403" s="20">
        <v>0</v>
      </c>
      <c r="T2403" s="20">
        <v>90</v>
      </c>
      <c r="U2403" s="20">
        <f t="shared" si="263"/>
        <v>0</v>
      </c>
      <c r="V2403" s="20" t="s">
        <v>19</v>
      </c>
      <c r="W2403" s="20">
        <f t="shared" si="266"/>
        <v>-3.1383975880000006</v>
      </c>
      <c r="X2403" s="20">
        <f t="shared" si="267"/>
        <v>4.1550887556897537E-2</v>
      </c>
      <c r="Y2403" s="20"/>
      <c r="Z2403" s="20"/>
      <c r="AA2403" s="20"/>
      <c r="AB2403" s="20"/>
      <c r="AC2403" s="20"/>
      <c r="AD2403" s="20"/>
      <c r="AE2403" s="20"/>
      <c r="AF2403" s="20"/>
      <c r="AG2403" s="21"/>
    </row>
    <row r="2404" spans="1:33" x14ac:dyDescent="0.35">
      <c r="A2404" s="19" t="s">
        <v>28</v>
      </c>
      <c r="B2404" s="20" t="str">
        <f t="shared" si="264"/>
        <v>employed</v>
      </c>
      <c r="C2404" s="20">
        <f t="shared" si="261"/>
        <v>1</v>
      </c>
      <c r="D2404" s="20" t="s">
        <v>17</v>
      </c>
      <c r="E2404" s="20" t="s">
        <v>18</v>
      </c>
      <c r="F2404" s="20" t="s">
        <v>19</v>
      </c>
      <c r="G2404" s="20">
        <f t="shared" si="265"/>
        <v>0</v>
      </c>
      <c r="H2404" s="20" t="s">
        <v>25</v>
      </c>
      <c r="I2404" s="20" t="s">
        <v>19</v>
      </c>
      <c r="J2404" s="20" t="s">
        <v>48</v>
      </c>
      <c r="K2404" s="20">
        <v>20</v>
      </c>
      <c r="L2404" s="20" t="s">
        <v>45</v>
      </c>
      <c r="M2404" s="20" t="s">
        <v>22</v>
      </c>
      <c r="N2404" s="20">
        <f t="shared" si="262"/>
        <v>1</v>
      </c>
      <c r="O2404" s="20">
        <v>772</v>
      </c>
      <c r="P2404" s="20">
        <v>56</v>
      </c>
      <c r="Q2404" s="20">
        <v>1</v>
      </c>
      <c r="R2404" s="20">
        <v>-1</v>
      </c>
      <c r="S2404" s="20">
        <v>0</v>
      </c>
      <c r="T2404" s="20">
        <v>291</v>
      </c>
      <c r="U2404" s="20">
        <f t="shared" si="263"/>
        <v>0</v>
      </c>
      <c r="V2404" s="20" t="s">
        <v>19</v>
      </c>
      <c r="W2404" s="20">
        <f t="shared" si="266"/>
        <v>-2.4118641940000005</v>
      </c>
      <c r="X2404" s="20">
        <f t="shared" si="267"/>
        <v>8.2272454934027434E-2</v>
      </c>
      <c r="Y2404" s="20"/>
      <c r="Z2404" s="20"/>
      <c r="AA2404" s="20"/>
      <c r="AB2404" s="20"/>
      <c r="AC2404" s="20"/>
      <c r="AD2404" s="20"/>
      <c r="AE2404" s="20"/>
      <c r="AF2404" s="20"/>
      <c r="AG2404" s="21"/>
    </row>
    <row r="2405" spans="1:33" x14ac:dyDescent="0.35">
      <c r="A2405" s="19" t="s">
        <v>37</v>
      </c>
      <c r="B2405" s="20" t="str">
        <f t="shared" si="264"/>
        <v>employed</v>
      </c>
      <c r="C2405" s="20">
        <f t="shared" si="261"/>
        <v>1</v>
      </c>
      <c r="D2405" s="20" t="s">
        <v>17</v>
      </c>
      <c r="E2405" s="20" t="s">
        <v>24</v>
      </c>
      <c r="F2405" s="20" t="s">
        <v>19</v>
      </c>
      <c r="G2405" s="20">
        <f t="shared" si="265"/>
        <v>0</v>
      </c>
      <c r="H2405" s="20" t="s">
        <v>25</v>
      </c>
      <c r="I2405" s="20" t="s">
        <v>19</v>
      </c>
      <c r="J2405" s="20" t="s">
        <v>48</v>
      </c>
      <c r="K2405" s="20">
        <v>6</v>
      </c>
      <c r="L2405" s="20" t="s">
        <v>34</v>
      </c>
      <c r="M2405" s="20" t="s">
        <v>22</v>
      </c>
      <c r="N2405" s="20">
        <f t="shared" si="262"/>
        <v>1</v>
      </c>
      <c r="O2405" s="20">
        <v>1048</v>
      </c>
      <c r="P2405" s="20">
        <v>42</v>
      </c>
      <c r="Q2405" s="20">
        <v>2</v>
      </c>
      <c r="R2405" s="20">
        <v>-1</v>
      </c>
      <c r="S2405" s="20">
        <v>0</v>
      </c>
      <c r="T2405" s="20">
        <v>23</v>
      </c>
      <c r="U2405" s="20">
        <f t="shared" si="263"/>
        <v>0</v>
      </c>
      <c r="V2405" s="20" t="s">
        <v>19</v>
      </c>
      <c r="W2405" s="20">
        <f t="shared" si="266"/>
        <v>-3.3805753860000003</v>
      </c>
      <c r="X2405" s="20">
        <f t="shared" si="267"/>
        <v>3.2908078137881693E-2</v>
      </c>
      <c r="Y2405" s="20"/>
      <c r="Z2405" s="20"/>
      <c r="AA2405" s="20"/>
      <c r="AB2405" s="20"/>
      <c r="AC2405" s="20"/>
      <c r="AD2405" s="20"/>
      <c r="AE2405" s="20"/>
      <c r="AF2405" s="20"/>
      <c r="AG2405" s="21"/>
    </row>
    <row r="2406" spans="1:33" x14ac:dyDescent="0.35">
      <c r="A2406" s="19" t="s">
        <v>38</v>
      </c>
      <c r="B2406" s="20" t="str">
        <f t="shared" si="264"/>
        <v>employed</v>
      </c>
      <c r="C2406" s="20">
        <f t="shared" si="261"/>
        <v>1</v>
      </c>
      <c r="D2406" s="20" t="s">
        <v>17</v>
      </c>
      <c r="E2406" s="20" t="s">
        <v>18</v>
      </c>
      <c r="F2406" s="20" t="s">
        <v>19</v>
      </c>
      <c r="G2406" s="20">
        <f t="shared" si="265"/>
        <v>0</v>
      </c>
      <c r="H2406" s="20" t="s">
        <v>19</v>
      </c>
      <c r="I2406" s="20" t="s">
        <v>19</v>
      </c>
      <c r="J2406" s="20" t="s">
        <v>20</v>
      </c>
      <c r="K2406" s="20">
        <v>21</v>
      </c>
      <c r="L2406" s="20" t="s">
        <v>43</v>
      </c>
      <c r="M2406" s="20" t="s">
        <v>22</v>
      </c>
      <c r="N2406" s="20">
        <f t="shared" si="262"/>
        <v>1</v>
      </c>
      <c r="O2406" s="20">
        <v>592</v>
      </c>
      <c r="P2406" s="20">
        <v>52</v>
      </c>
      <c r="Q2406" s="20">
        <v>2</v>
      </c>
      <c r="R2406" s="20">
        <v>-1</v>
      </c>
      <c r="S2406" s="20">
        <v>0</v>
      </c>
      <c r="T2406" s="20">
        <v>122</v>
      </c>
      <c r="U2406" s="20">
        <f t="shared" si="263"/>
        <v>0</v>
      </c>
      <c r="V2406" s="20" t="s">
        <v>19</v>
      </c>
      <c r="W2406" s="20">
        <f t="shared" si="266"/>
        <v>-3.0227305800000002</v>
      </c>
      <c r="X2406" s="20">
        <f t="shared" si="267"/>
        <v>4.64094811629489E-2</v>
      </c>
      <c r="Y2406" s="20"/>
      <c r="Z2406" s="20"/>
      <c r="AA2406" s="20"/>
      <c r="AB2406" s="20"/>
      <c r="AC2406" s="20"/>
      <c r="AD2406" s="20"/>
      <c r="AE2406" s="20"/>
      <c r="AF2406" s="20"/>
      <c r="AG2406" s="21"/>
    </row>
    <row r="2407" spans="1:33" x14ac:dyDescent="0.35">
      <c r="A2407" s="19" t="s">
        <v>37</v>
      </c>
      <c r="B2407" s="20" t="str">
        <f t="shared" si="264"/>
        <v>employed</v>
      </c>
      <c r="C2407" s="20">
        <f t="shared" si="261"/>
        <v>1</v>
      </c>
      <c r="D2407" s="20" t="s">
        <v>17</v>
      </c>
      <c r="E2407" s="20" t="s">
        <v>24</v>
      </c>
      <c r="F2407" s="20" t="s">
        <v>19</v>
      </c>
      <c r="G2407" s="20">
        <f t="shared" si="265"/>
        <v>0</v>
      </c>
      <c r="H2407" s="20" t="s">
        <v>25</v>
      </c>
      <c r="I2407" s="20" t="s">
        <v>25</v>
      </c>
      <c r="J2407" s="20" t="s">
        <v>20</v>
      </c>
      <c r="K2407" s="20">
        <v>26</v>
      </c>
      <c r="L2407" s="20" t="s">
        <v>43</v>
      </c>
      <c r="M2407" s="20" t="s">
        <v>27</v>
      </c>
      <c r="N2407" s="20">
        <f t="shared" si="262"/>
        <v>1</v>
      </c>
      <c r="O2407" s="20">
        <v>0</v>
      </c>
      <c r="P2407" s="20">
        <v>40</v>
      </c>
      <c r="Q2407" s="20">
        <v>2</v>
      </c>
      <c r="R2407" s="20">
        <v>172</v>
      </c>
      <c r="S2407" s="20">
        <v>1</v>
      </c>
      <c r="T2407" s="20">
        <v>105</v>
      </c>
      <c r="U2407" s="20">
        <f t="shared" si="263"/>
        <v>0</v>
      </c>
      <c r="V2407" s="20" t="s">
        <v>19</v>
      </c>
      <c r="W2407" s="20">
        <f t="shared" si="266"/>
        <v>-2.635132848</v>
      </c>
      <c r="X2407" s="20">
        <f t="shared" si="267"/>
        <v>6.6911272298361441E-2</v>
      </c>
      <c r="Y2407" s="20"/>
      <c r="Z2407" s="20"/>
      <c r="AA2407" s="20"/>
      <c r="AB2407" s="20"/>
      <c r="AC2407" s="20"/>
      <c r="AD2407" s="20"/>
      <c r="AE2407" s="20"/>
      <c r="AF2407" s="20"/>
      <c r="AG2407" s="21"/>
    </row>
    <row r="2408" spans="1:33" x14ac:dyDescent="0.35">
      <c r="A2408" s="19" t="s">
        <v>23</v>
      </c>
      <c r="B2408" s="20" t="str">
        <f t="shared" si="264"/>
        <v>employed</v>
      </c>
      <c r="C2408" s="20">
        <f t="shared" si="261"/>
        <v>1</v>
      </c>
      <c r="D2408" s="20" t="s">
        <v>17</v>
      </c>
      <c r="E2408" s="20" t="s">
        <v>24</v>
      </c>
      <c r="F2408" s="20" t="s">
        <v>19</v>
      </c>
      <c r="G2408" s="20">
        <f t="shared" si="265"/>
        <v>0</v>
      </c>
      <c r="H2408" s="20" t="s">
        <v>25</v>
      </c>
      <c r="I2408" s="20" t="s">
        <v>19</v>
      </c>
      <c r="J2408" s="20" t="s">
        <v>48</v>
      </c>
      <c r="K2408" s="20">
        <v>11</v>
      </c>
      <c r="L2408" s="20" t="s">
        <v>26</v>
      </c>
      <c r="M2408" s="20" t="s">
        <v>22</v>
      </c>
      <c r="N2408" s="20">
        <f t="shared" si="262"/>
        <v>1</v>
      </c>
      <c r="O2408" s="20">
        <v>3064</v>
      </c>
      <c r="P2408" s="20">
        <v>36</v>
      </c>
      <c r="Q2408" s="20">
        <v>4</v>
      </c>
      <c r="R2408" s="20">
        <v>-1</v>
      </c>
      <c r="S2408" s="20">
        <v>0</v>
      </c>
      <c r="T2408" s="20">
        <v>1143</v>
      </c>
      <c r="U2408" s="20">
        <f t="shared" si="263"/>
        <v>0</v>
      </c>
      <c r="V2408" s="20" t="s">
        <v>19</v>
      </c>
      <c r="W2408" s="20">
        <f t="shared" si="266"/>
        <v>0.66776989400000009</v>
      </c>
      <c r="X2408" s="20">
        <f t="shared" si="267"/>
        <v>0.66100362144978075</v>
      </c>
      <c r="Y2408" s="20"/>
      <c r="Z2408" s="20"/>
      <c r="AA2408" s="20"/>
      <c r="AB2408" s="20"/>
      <c r="AC2408" s="20"/>
      <c r="AD2408" s="20"/>
      <c r="AE2408" s="20"/>
      <c r="AF2408" s="20"/>
      <c r="AG2408" s="21"/>
    </row>
    <row r="2409" spans="1:33" x14ac:dyDescent="0.35">
      <c r="A2409" s="19" t="s">
        <v>23</v>
      </c>
      <c r="B2409" s="20" t="str">
        <f t="shared" si="264"/>
        <v>employed</v>
      </c>
      <c r="C2409" s="20">
        <f t="shared" si="261"/>
        <v>1</v>
      </c>
      <c r="D2409" s="20" t="s">
        <v>17</v>
      </c>
      <c r="E2409" s="20" t="s">
        <v>18</v>
      </c>
      <c r="F2409" s="20" t="s">
        <v>19</v>
      </c>
      <c r="G2409" s="20">
        <f t="shared" si="265"/>
        <v>0</v>
      </c>
      <c r="H2409" s="20" t="s">
        <v>19</v>
      </c>
      <c r="I2409" s="20" t="s">
        <v>19</v>
      </c>
      <c r="J2409" s="20" t="s">
        <v>22</v>
      </c>
      <c r="K2409" s="20">
        <v>26</v>
      </c>
      <c r="L2409" s="20" t="s">
        <v>26</v>
      </c>
      <c r="M2409" s="20" t="s">
        <v>22</v>
      </c>
      <c r="N2409" s="20">
        <f t="shared" si="262"/>
        <v>1</v>
      </c>
      <c r="O2409" s="20">
        <v>33</v>
      </c>
      <c r="P2409" s="20">
        <v>40</v>
      </c>
      <c r="Q2409" s="20">
        <v>3</v>
      </c>
      <c r="R2409" s="20">
        <v>-1</v>
      </c>
      <c r="S2409" s="20">
        <v>0</v>
      </c>
      <c r="T2409" s="20">
        <v>70</v>
      </c>
      <c r="U2409" s="20">
        <f t="shared" si="263"/>
        <v>0</v>
      </c>
      <c r="V2409" s="20" t="s">
        <v>19</v>
      </c>
      <c r="W2409" s="20">
        <f t="shared" si="266"/>
        <v>-3.2106894680000004</v>
      </c>
      <c r="X2409" s="20">
        <f t="shared" si="267"/>
        <v>3.8765434865971664E-2</v>
      </c>
      <c r="Y2409" s="20"/>
      <c r="Z2409" s="20"/>
      <c r="AA2409" s="20"/>
      <c r="AB2409" s="20"/>
      <c r="AC2409" s="20"/>
      <c r="AD2409" s="20"/>
      <c r="AE2409" s="20"/>
      <c r="AF2409" s="20"/>
      <c r="AG2409" s="21"/>
    </row>
    <row r="2410" spans="1:33" x14ac:dyDescent="0.35">
      <c r="A2410" s="19" t="s">
        <v>33</v>
      </c>
      <c r="B2410" s="20" t="str">
        <f t="shared" si="264"/>
        <v>employed</v>
      </c>
      <c r="C2410" s="20">
        <f t="shared" si="261"/>
        <v>1</v>
      </c>
      <c r="D2410" s="20" t="s">
        <v>17</v>
      </c>
      <c r="E2410" s="20" t="s">
        <v>24</v>
      </c>
      <c r="F2410" s="20" t="s">
        <v>19</v>
      </c>
      <c r="G2410" s="20">
        <f t="shared" si="265"/>
        <v>0</v>
      </c>
      <c r="H2410" s="20" t="s">
        <v>25</v>
      </c>
      <c r="I2410" s="20" t="s">
        <v>19</v>
      </c>
      <c r="J2410" s="20" t="s">
        <v>20</v>
      </c>
      <c r="K2410" s="20">
        <v>8</v>
      </c>
      <c r="L2410" s="20" t="s">
        <v>26</v>
      </c>
      <c r="M2410" s="20" t="s">
        <v>22</v>
      </c>
      <c r="N2410" s="20">
        <f t="shared" si="262"/>
        <v>1</v>
      </c>
      <c r="O2410" s="20">
        <v>0</v>
      </c>
      <c r="P2410" s="20">
        <v>46</v>
      </c>
      <c r="Q2410" s="20">
        <v>2</v>
      </c>
      <c r="R2410" s="20">
        <v>-1</v>
      </c>
      <c r="S2410" s="20">
        <v>0</v>
      </c>
      <c r="T2410" s="20">
        <v>264</v>
      </c>
      <c r="U2410" s="20">
        <f t="shared" si="263"/>
        <v>0</v>
      </c>
      <c r="V2410" s="20" t="s">
        <v>19</v>
      </c>
      <c r="W2410" s="20">
        <f t="shared" si="266"/>
        <v>-2.5094582320000005</v>
      </c>
      <c r="X2410" s="20">
        <f t="shared" si="267"/>
        <v>7.519777702291848E-2</v>
      </c>
      <c r="Y2410" s="20"/>
      <c r="Z2410" s="20"/>
      <c r="AA2410" s="20"/>
      <c r="AB2410" s="20"/>
      <c r="AC2410" s="20"/>
      <c r="AD2410" s="20"/>
      <c r="AE2410" s="20"/>
      <c r="AF2410" s="20"/>
      <c r="AG2410" s="21"/>
    </row>
    <row r="2411" spans="1:33" x14ac:dyDescent="0.35">
      <c r="A2411" s="19" t="s">
        <v>39</v>
      </c>
      <c r="B2411" s="20" t="str">
        <f t="shared" si="264"/>
        <v>employed</v>
      </c>
      <c r="C2411" s="20">
        <f t="shared" si="261"/>
        <v>1</v>
      </c>
      <c r="D2411" s="20" t="s">
        <v>29</v>
      </c>
      <c r="E2411" s="20" t="s">
        <v>24</v>
      </c>
      <c r="F2411" s="20" t="s">
        <v>19</v>
      </c>
      <c r="G2411" s="20">
        <f t="shared" si="265"/>
        <v>0</v>
      </c>
      <c r="H2411" s="20" t="s">
        <v>19</v>
      </c>
      <c r="I2411" s="20" t="s">
        <v>19</v>
      </c>
      <c r="J2411" s="20" t="s">
        <v>20</v>
      </c>
      <c r="K2411" s="20">
        <v>27</v>
      </c>
      <c r="L2411" s="20" t="s">
        <v>26</v>
      </c>
      <c r="M2411" s="20" t="s">
        <v>22</v>
      </c>
      <c r="N2411" s="20">
        <f t="shared" si="262"/>
        <v>1</v>
      </c>
      <c r="O2411" s="20">
        <v>1649</v>
      </c>
      <c r="P2411" s="20">
        <v>32</v>
      </c>
      <c r="Q2411" s="20">
        <v>2</v>
      </c>
      <c r="R2411" s="20">
        <v>-1</v>
      </c>
      <c r="S2411" s="20">
        <v>0</v>
      </c>
      <c r="T2411" s="20">
        <v>204</v>
      </c>
      <c r="U2411" s="20">
        <f t="shared" si="263"/>
        <v>0</v>
      </c>
      <c r="V2411" s="20" t="s">
        <v>19</v>
      </c>
      <c r="W2411" s="20">
        <f t="shared" si="266"/>
        <v>-2.7263338720000005</v>
      </c>
      <c r="X2411" s="20">
        <f t="shared" si="267"/>
        <v>6.1437222038325669E-2</v>
      </c>
      <c r="Y2411" s="20"/>
      <c r="Z2411" s="20"/>
      <c r="AA2411" s="20"/>
      <c r="AB2411" s="20"/>
      <c r="AC2411" s="20"/>
      <c r="AD2411" s="20"/>
      <c r="AE2411" s="20"/>
      <c r="AF2411" s="20"/>
      <c r="AG2411" s="21"/>
    </row>
    <row r="2412" spans="1:33" x14ac:dyDescent="0.35">
      <c r="A2412" s="19" t="s">
        <v>46</v>
      </c>
      <c r="B2412" s="20" t="str">
        <f t="shared" si="264"/>
        <v>employed</v>
      </c>
      <c r="C2412" s="20">
        <f t="shared" si="261"/>
        <v>1</v>
      </c>
      <c r="D2412" s="20" t="s">
        <v>29</v>
      </c>
      <c r="E2412" s="20" t="s">
        <v>30</v>
      </c>
      <c r="F2412" s="20" t="s">
        <v>19</v>
      </c>
      <c r="G2412" s="20">
        <f t="shared" si="265"/>
        <v>0</v>
      </c>
      <c r="H2412" s="20" t="s">
        <v>25</v>
      </c>
      <c r="I2412" s="20" t="s">
        <v>19</v>
      </c>
      <c r="J2412" s="20" t="s">
        <v>20</v>
      </c>
      <c r="K2412" s="20">
        <v>19</v>
      </c>
      <c r="L2412" s="20" t="s">
        <v>45</v>
      </c>
      <c r="M2412" s="20" t="s">
        <v>22</v>
      </c>
      <c r="N2412" s="20">
        <f t="shared" si="262"/>
        <v>1</v>
      </c>
      <c r="O2412" s="20">
        <v>287</v>
      </c>
      <c r="P2412" s="20">
        <v>31</v>
      </c>
      <c r="Q2412" s="20">
        <v>1</v>
      </c>
      <c r="R2412" s="20">
        <v>-1</v>
      </c>
      <c r="S2412" s="20">
        <v>0</v>
      </c>
      <c r="T2412" s="20">
        <v>182</v>
      </c>
      <c r="U2412" s="20">
        <f t="shared" si="263"/>
        <v>0</v>
      </c>
      <c r="V2412" s="20" t="s">
        <v>19</v>
      </c>
      <c r="W2412" s="20">
        <f t="shared" si="266"/>
        <v>-2.8058549400000006</v>
      </c>
      <c r="X2412" s="20">
        <f t="shared" si="267"/>
        <v>5.7008604790690351E-2</v>
      </c>
      <c r="Y2412" s="20"/>
      <c r="Z2412" s="20"/>
      <c r="AA2412" s="20"/>
      <c r="AB2412" s="20"/>
      <c r="AC2412" s="20"/>
      <c r="AD2412" s="20"/>
      <c r="AE2412" s="20"/>
      <c r="AF2412" s="20"/>
      <c r="AG2412" s="21"/>
    </row>
    <row r="2413" spans="1:33" x14ac:dyDescent="0.35">
      <c r="A2413" s="19" t="s">
        <v>37</v>
      </c>
      <c r="B2413" s="20" t="str">
        <f t="shared" si="264"/>
        <v>employed</v>
      </c>
      <c r="C2413" s="20">
        <f t="shared" si="261"/>
        <v>1</v>
      </c>
      <c r="D2413" s="20" t="s">
        <v>44</v>
      </c>
      <c r="E2413" s="20" t="s">
        <v>24</v>
      </c>
      <c r="F2413" s="20" t="s">
        <v>19</v>
      </c>
      <c r="G2413" s="20">
        <f t="shared" si="265"/>
        <v>0</v>
      </c>
      <c r="H2413" s="20" t="s">
        <v>25</v>
      </c>
      <c r="I2413" s="20" t="s">
        <v>19</v>
      </c>
      <c r="J2413" s="20" t="s">
        <v>20</v>
      </c>
      <c r="K2413" s="20">
        <v>17</v>
      </c>
      <c r="L2413" s="20" t="s">
        <v>45</v>
      </c>
      <c r="M2413" s="20" t="s">
        <v>22</v>
      </c>
      <c r="N2413" s="20">
        <f t="shared" si="262"/>
        <v>1</v>
      </c>
      <c r="O2413" s="20">
        <v>0</v>
      </c>
      <c r="P2413" s="20">
        <v>41</v>
      </c>
      <c r="Q2413" s="20">
        <v>2</v>
      </c>
      <c r="R2413" s="20">
        <v>-1</v>
      </c>
      <c r="S2413" s="20">
        <v>0</v>
      </c>
      <c r="T2413" s="20">
        <v>386</v>
      </c>
      <c r="U2413" s="20">
        <f t="shared" si="263"/>
        <v>0</v>
      </c>
      <c r="V2413" s="20" t="s">
        <v>19</v>
      </c>
      <c r="W2413" s="20">
        <f t="shared" si="266"/>
        <v>-2.0684777640000003</v>
      </c>
      <c r="X2413" s="20">
        <f t="shared" si="267"/>
        <v>0.11219857908567572</v>
      </c>
      <c r="Y2413" s="20"/>
      <c r="Z2413" s="20"/>
      <c r="AA2413" s="20"/>
      <c r="AB2413" s="20"/>
      <c r="AC2413" s="20"/>
      <c r="AD2413" s="20"/>
      <c r="AE2413" s="20"/>
      <c r="AF2413" s="20"/>
      <c r="AG2413" s="21"/>
    </row>
    <row r="2414" spans="1:33" x14ac:dyDescent="0.35">
      <c r="A2414" s="19" t="s">
        <v>46</v>
      </c>
      <c r="B2414" s="20" t="str">
        <f t="shared" si="264"/>
        <v>employed</v>
      </c>
      <c r="C2414" s="20">
        <f t="shared" si="261"/>
        <v>1</v>
      </c>
      <c r="D2414" s="20" t="s">
        <v>17</v>
      </c>
      <c r="E2414" s="20" t="s">
        <v>18</v>
      </c>
      <c r="F2414" s="20" t="s">
        <v>19</v>
      </c>
      <c r="G2414" s="20">
        <f t="shared" si="265"/>
        <v>0</v>
      </c>
      <c r="H2414" s="20" t="s">
        <v>19</v>
      </c>
      <c r="I2414" s="20" t="s">
        <v>25</v>
      </c>
      <c r="J2414" s="20" t="s">
        <v>22</v>
      </c>
      <c r="K2414" s="20">
        <v>5</v>
      </c>
      <c r="L2414" s="20" t="s">
        <v>32</v>
      </c>
      <c r="M2414" s="20" t="s">
        <v>22</v>
      </c>
      <c r="N2414" s="20">
        <f t="shared" si="262"/>
        <v>1</v>
      </c>
      <c r="O2414" s="20">
        <v>419</v>
      </c>
      <c r="P2414" s="20">
        <v>58</v>
      </c>
      <c r="Q2414" s="20">
        <v>3</v>
      </c>
      <c r="R2414" s="20">
        <v>-1</v>
      </c>
      <c r="S2414" s="20">
        <v>0</v>
      </c>
      <c r="T2414" s="20">
        <v>295</v>
      </c>
      <c r="U2414" s="20">
        <f t="shared" si="263"/>
        <v>0</v>
      </c>
      <c r="V2414" s="20" t="s">
        <v>19</v>
      </c>
      <c r="W2414" s="20">
        <f t="shared" si="266"/>
        <v>-2.3974058180000002</v>
      </c>
      <c r="X2414" s="20">
        <f t="shared" si="267"/>
        <v>8.3370729867426038E-2</v>
      </c>
      <c r="Y2414" s="20"/>
      <c r="Z2414" s="20"/>
      <c r="AA2414" s="20"/>
      <c r="AB2414" s="20"/>
      <c r="AC2414" s="20"/>
      <c r="AD2414" s="20"/>
      <c r="AE2414" s="20"/>
      <c r="AF2414" s="20"/>
      <c r="AG2414" s="21"/>
    </row>
    <row r="2415" spans="1:33" x14ac:dyDescent="0.35">
      <c r="A2415" s="19" t="s">
        <v>23</v>
      </c>
      <c r="B2415" s="20" t="str">
        <f t="shared" si="264"/>
        <v>employed</v>
      </c>
      <c r="C2415" s="20">
        <f t="shared" si="261"/>
        <v>1</v>
      </c>
      <c r="D2415" s="20" t="s">
        <v>17</v>
      </c>
      <c r="E2415" s="20" t="s">
        <v>24</v>
      </c>
      <c r="F2415" s="20" t="s">
        <v>19</v>
      </c>
      <c r="G2415" s="20">
        <f t="shared" si="265"/>
        <v>0</v>
      </c>
      <c r="H2415" s="20" t="s">
        <v>25</v>
      </c>
      <c r="I2415" s="20" t="s">
        <v>19</v>
      </c>
      <c r="J2415" s="20" t="s">
        <v>20</v>
      </c>
      <c r="K2415" s="20">
        <v>12</v>
      </c>
      <c r="L2415" s="20" t="s">
        <v>26</v>
      </c>
      <c r="M2415" s="20" t="s">
        <v>22</v>
      </c>
      <c r="N2415" s="20">
        <f t="shared" si="262"/>
        <v>1</v>
      </c>
      <c r="O2415" s="20">
        <v>257</v>
      </c>
      <c r="P2415" s="20">
        <v>36</v>
      </c>
      <c r="Q2415" s="20">
        <v>2</v>
      </c>
      <c r="R2415" s="20">
        <v>-1</v>
      </c>
      <c r="S2415" s="20">
        <v>0</v>
      </c>
      <c r="T2415" s="20">
        <v>86</v>
      </c>
      <c r="U2415" s="20">
        <f t="shared" si="263"/>
        <v>0</v>
      </c>
      <c r="V2415" s="20" t="s">
        <v>19</v>
      </c>
      <c r="W2415" s="20">
        <f t="shared" si="266"/>
        <v>-3.1528559640000005</v>
      </c>
      <c r="X2415" s="20">
        <f t="shared" si="267"/>
        <v>4.0978892636764547E-2</v>
      </c>
      <c r="Y2415" s="20"/>
      <c r="Z2415" s="20"/>
      <c r="AA2415" s="20"/>
      <c r="AB2415" s="20"/>
      <c r="AC2415" s="20"/>
      <c r="AD2415" s="20"/>
      <c r="AE2415" s="20"/>
      <c r="AF2415" s="20"/>
      <c r="AG2415" s="21"/>
    </row>
    <row r="2416" spans="1:33" x14ac:dyDescent="0.35">
      <c r="A2416" s="19" t="s">
        <v>37</v>
      </c>
      <c r="B2416" s="20" t="str">
        <f t="shared" si="264"/>
        <v>employed</v>
      </c>
      <c r="C2416" s="20">
        <f t="shared" si="261"/>
        <v>1</v>
      </c>
      <c r="D2416" s="20" t="s">
        <v>17</v>
      </c>
      <c r="E2416" s="20" t="s">
        <v>24</v>
      </c>
      <c r="F2416" s="20" t="s">
        <v>19</v>
      </c>
      <c r="G2416" s="20">
        <f t="shared" si="265"/>
        <v>0</v>
      </c>
      <c r="H2416" s="20" t="s">
        <v>19</v>
      </c>
      <c r="I2416" s="20" t="s">
        <v>19</v>
      </c>
      <c r="J2416" s="20" t="s">
        <v>20</v>
      </c>
      <c r="K2416" s="20">
        <v>28</v>
      </c>
      <c r="L2416" s="20" t="s">
        <v>40</v>
      </c>
      <c r="M2416" s="20" t="s">
        <v>22</v>
      </c>
      <c r="N2416" s="20">
        <f t="shared" si="262"/>
        <v>1</v>
      </c>
      <c r="O2416" s="20">
        <v>118</v>
      </c>
      <c r="P2416" s="20">
        <v>52</v>
      </c>
      <c r="Q2416" s="20">
        <v>20</v>
      </c>
      <c r="R2416" s="20">
        <v>-1</v>
      </c>
      <c r="S2416" s="20">
        <v>0</v>
      </c>
      <c r="T2416" s="20">
        <v>16</v>
      </c>
      <c r="U2416" s="20">
        <f t="shared" si="263"/>
        <v>0</v>
      </c>
      <c r="V2416" s="20" t="s">
        <v>19</v>
      </c>
      <c r="W2416" s="20">
        <f t="shared" si="266"/>
        <v>-3.4058775440000004</v>
      </c>
      <c r="X2416" s="20">
        <f t="shared" si="267"/>
        <v>3.211228103548789E-2</v>
      </c>
      <c r="Y2416" s="20"/>
      <c r="Z2416" s="20"/>
      <c r="AA2416" s="20"/>
      <c r="AB2416" s="20"/>
      <c r="AC2416" s="20"/>
      <c r="AD2416" s="20"/>
      <c r="AE2416" s="20"/>
      <c r="AF2416" s="20"/>
      <c r="AG2416" s="21"/>
    </row>
    <row r="2417" spans="1:33" x14ac:dyDescent="0.35">
      <c r="A2417" s="19" t="s">
        <v>28</v>
      </c>
      <c r="B2417" s="20" t="str">
        <f t="shared" si="264"/>
        <v>employed</v>
      </c>
      <c r="C2417" s="20">
        <f t="shared" si="261"/>
        <v>1</v>
      </c>
      <c r="D2417" s="20" t="s">
        <v>17</v>
      </c>
      <c r="E2417" s="20" t="s">
        <v>30</v>
      </c>
      <c r="F2417" s="20" t="s">
        <v>19</v>
      </c>
      <c r="G2417" s="20">
        <f t="shared" si="265"/>
        <v>0</v>
      </c>
      <c r="H2417" s="20" t="s">
        <v>19</v>
      </c>
      <c r="I2417" s="20" t="s">
        <v>19</v>
      </c>
      <c r="J2417" s="20" t="s">
        <v>20</v>
      </c>
      <c r="K2417" s="20">
        <v>20</v>
      </c>
      <c r="L2417" s="20" t="s">
        <v>40</v>
      </c>
      <c r="M2417" s="20" t="s">
        <v>22</v>
      </c>
      <c r="N2417" s="20">
        <f t="shared" si="262"/>
        <v>1</v>
      </c>
      <c r="O2417" s="20">
        <v>251</v>
      </c>
      <c r="P2417" s="20">
        <v>42</v>
      </c>
      <c r="Q2417" s="20">
        <v>2</v>
      </c>
      <c r="R2417" s="20">
        <v>-1</v>
      </c>
      <c r="S2417" s="20">
        <v>0</v>
      </c>
      <c r="T2417" s="20">
        <v>413</v>
      </c>
      <c r="U2417" s="20">
        <f t="shared" si="263"/>
        <v>0</v>
      </c>
      <c r="V2417" s="20" t="s">
        <v>19</v>
      </c>
      <c r="W2417" s="20">
        <f t="shared" si="266"/>
        <v>-1.9708837260000003</v>
      </c>
      <c r="X2417" s="20">
        <f t="shared" si="267"/>
        <v>0.12229399761957171</v>
      </c>
      <c r="Y2417" s="20"/>
      <c r="Z2417" s="20"/>
      <c r="AA2417" s="20"/>
      <c r="AB2417" s="20"/>
      <c r="AC2417" s="20"/>
      <c r="AD2417" s="20"/>
      <c r="AE2417" s="20"/>
      <c r="AF2417" s="20"/>
      <c r="AG2417" s="21"/>
    </row>
    <row r="2418" spans="1:33" x14ac:dyDescent="0.35">
      <c r="A2418" s="19" t="s">
        <v>28</v>
      </c>
      <c r="B2418" s="20" t="str">
        <f t="shared" si="264"/>
        <v>employed</v>
      </c>
      <c r="C2418" s="20">
        <f t="shared" si="261"/>
        <v>1</v>
      </c>
      <c r="D2418" s="20" t="s">
        <v>29</v>
      </c>
      <c r="E2418" s="20" t="s">
        <v>30</v>
      </c>
      <c r="F2418" s="20" t="s">
        <v>19</v>
      </c>
      <c r="G2418" s="20">
        <f t="shared" si="265"/>
        <v>0</v>
      </c>
      <c r="H2418" s="20" t="s">
        <v>25</v>
      </c>
      <c r="I2418" s="20" t="s">
        <v>25</v>
      </c>
      <c r="J2418" s="20" t="s">
        <v>22</v>
      </c>
      <c r="K2418" s="20">
        <v>29</v>
      </c>
      <c r="L2418" s="20" t="s">
        <v>26</v>
      </c>
      <c r="M2418" s="20" t="s">
        <v>22</v>
      </c>
      <c r="N2418" s="20">
        <f t="shared" si="262"/>
        <v>1</v>
      </c>
      <c r="O2418" s="20">
        <v>1731</v>
      </c>
      <c r="P2418" s="20">
        <v>32</v>
      </c>
      <c r="Q2418" s="20">
        <v>3</v>
      </c>
      <c r="R2418" s="20">
        <v>-1</v>
      </c>
      <c r="S2418" s="20">
        <v>0</v>
      </c>
      <c r="T2418" s="20">
        <v>323</v>
      </c>
      <c r="U2418" s="20">
        <f t="shared" si="263"/>
        <v>0</v>
      </c>
      <c r="V2418" s="20" t="s">
        <v>19</v>
      </c>
      <c r="W2418" s="20">
        <f t="shared" si="266"/>
        <v>-2.2961971860000006</v>
      </c>
      <c r="X2418" s="20">
        <f t="shared" si="267"/>
        <v>9.1438398512049116E-2</v>
      </c>
      <c r="Y2418" s="20"/>
      <c r="Z2418" s="20"/>
      <c r="AA2418" s="20"/>
      <c r="AB2418" s="20"/>
      <c r="AC2418" s="20"/>
      <c r="AD2418" s="20"/>
      <c r="AE2418" s="20"/>
      <c r="AF2418" s="20"/>
      <c r="AG2418" s="21"/>
    </row>
    <row r="2419" spans="1:33" x14ac:dyDescent="0.35">
      <c r="A2419" s="19" t="s">
        <v>28</v>
      </c>
      <c r="B2419" s="20" t="str">
        <f t="shared" si="264"/>
        <v>employed</v>
      </c>
      <c r="C2419" s="20">
        <f t="shared" si="261"/>
        <v>1</v>
      </c>
      <c r="D2419" s="20" t="s">
        <v>17</v>
      </c>
      <c r="E2419" s="20" t="s">
        <v>30</v>
      </c>
      <c r="F2419" s="20" t="s">
        <v>19</v>
      </c>
      <c r="G2419" s="20">
        <f t="shared" si="265"/>
        <v>0</v>
      </c>
      <c r="H2419" s="20" t="s">
        <v>19</v>
      </c>
      <c r="I2419" s="20" t="s">
        <v>19</v>
      </c>
      <c r="J2419" s="20" t="s">
        <v>20</v>
      </c>
      <c r="K2419" s="20">
        <v>13</v>
      </c>
      <c r="L2419" s="20" t="s">
        <v>21</v>
      </c>
      <c r="M2419" s="20" t="s">
        <v>22</v>
      </c>
      <c r="N2419" s="20">
        <f t="shared" si="262"/>
        <v>1</v>
      </c>
      <c r="O2419" s="20">
        <v>0</v>
      </c>
      <c r="P2419" s="20">
        <v>62</v>
      </c>
      <c r="Q2419" s="20">
        <v>3</v>
      </c>
      <c r="R2419" s="20">
        <v>-1</v>
      </c>
      <c r="S2419" s="20">
        <v>0</v>
      </c>
      <c r="T2419" s="20">
        <v>78</v>
      </c>
      <c r="U2419" s="20">
        <f t="shared" si="263"/>
        <v>0</v>
      </c>
      <c r="V2419" s="20" t="s">
        <v>19</v>
      </c>
      <c r="W2419" s="20">
        <f t="shared" si="266"/>
        <v>-3.1817727160000002</v>
      </c>
      <c r="X2419" s="20">
        <f t="shared" si="267"/>
        <v>3.9857438832856473E-2</v>
      </c>
      <c r="Y2419" s="20"/>
      <c r="Z2419" s="20"/>
      <c r="AA2419" s="20"/>
      <c r="AB2419" s="20"/>
      <c r="AC2419" s="20"/>
      <c r="AD2419" s="20"/>
      <c r="AE2419" s="20"/>
      <c r="AF2419" s="20"/>
      <c r="AG2419" s="21"/>
    </row>
    <row r="2420" spans="1:33" x14ac:dyDescent="0.35">
      <c r="A2420" s="19" t="s">
        <v>37</v>
      </c>
      <c r="B2420" s="20" t="str">
        <f t="shared" si="264"/>
        <v>employed</v>
      </c>
      <c r="C2420" s="20">
        <f t="shared" si="261"/>
        <v>1</v>
      </c>
      <c r="D2420" s="20" t="s">
        <v>29</v>
      </c>
      <c r="E2420" s="20" t="s">
        <v>30</v>
      </c>
      <c r="F2420" s="20" t="s">
        <v>19</v>
      </c>
      <c r="G2420" s="20">
        <f t="shared" si="265"/>
        <v>0</v>
      </c>
      <c r="H2420" s="20" t="s">
        <v>19</v>
      </c>
      <c r="I2420" s="20" t="s">
        <v>19</v>
      </c>
      <c r="J2420" s="20" t="s">
        <v>20</v>
      </c>
      <c r="K2420" s="20">
        <v>25</v>
      </c>
      <c r="L2420" s="20" t="s">
        <v>40</v>
      </c>
      <c r="M2420" s="20" t="s">
        <v>22</v>
      </c>
      <c r="N2420" s="20">
        <f t="shared" si="262"/>
        <v>1</v>
      </c>
      <c r="O2420" s="20">
        <v>23</v>
      </c>
      <c r="P2420" s="20">
        <v>31</v>
      </c>
      <c r="Q2420" s="20">
        <v>3</v>
      </c>
      <c r="R2420" s="20">
        <v>-1</v>
      </c>
      <c r="S2420" s="20">
        <v>0</v>
      </c>
      <c r="T2420" s="20">
        <v>121</v>
      </c>
      <c r="U2420" s="20">
        <f t="shared" si="263"/>
        <v>0</v>
      </c>
      <c r="V2420" s="20" t="s">
        <v>19</v>
      </c>
      <c r="W2420" s="20">
        <f t="shared" si="266"/>
        <v>-3.0263451740000002</v>
      </c>
      <c r="X2420" s="20">
        <f t="shared" si="267"/>
        <v>4.6249777003852764E-2</v>
      </c>
      <c r="Y2420" s="20"/>
      <c r="Z2420" s="20"/>
      <c r="AA2420" s="20"/>
      <c r="AB2420" s="20"/>
      <c r="AC2420" s="20"/>
      <c r="AD2420" s="20"/>
      <c r="AE2420" s="20"/>
      <c r="AF2420" s="20"/>
      <c r="AG2420" s="21"/>
    </row>
    <row r="2421" spans="1:33" x14ac:dyDescent="0.35">
      <c r="A2421" s="19" t="s">
        <v>33</v>
      </c>
      <c r="B2421" s="20" t="str">
        <f t="shared" si="264"/>
        <v>employed</v>
      </c>
      <c r="C2421" s="20">
        <f t="shared" si="261"/>
        <v>1</v>
      </c>
      <c r="D2421" s="20" t="s">
        <v>29</v>
      </c>
      <c r="E2421" s="20" t="s">
        <v>24</v>
      </c>
      <c r="F2421" s="20" t="s">
        <v>25</v>
      </c>
      <c r="G2421" s="20">
        <f t="shared" si="265"/>
        <v>1</v>
      </c>
      <c r="H2421" s="20" t="s">
        <v>19</v>
      </c>
      <c r="I2421" s="20" t="s">
        <v>25</v>
      </c>
      <c r="J2421" s="20" t="s">
        <v>20</v>
      </c>
      <c r="K2421" s="20">
        <v>20</v>
      </c>
      <c r="L2421" s="20" t="s">
        <v>45</v>
      </c>
      <c r="M2421" s="20" t="s">
        <v>22</v>
      </c>
      <c r="N2421" s="20">
        <f t="shared" si="262"/>
        <v>1</v>
      </c>
      <c r="O2421" s="20">
        <v>-386</v>
      </c>
      <c r="P2421" s="20">
        <v>41</v>
      </c>
      <c r="Q2421" s="20">
        <v>1</v>
      </c>
      <c r="R2421" s="20">
        <v>-1</v>
      </c>
      <c r="S2421" s="20">
        <v>0</v>
      </c>
      <c r="T2421" s="20">
        <v>477</v>
      </c>
      <c r="U2421" s="20">
        <f t="shared" si="263"/>
        <v>1</v>
      </c>
      <c r="V2421" s="20" t="s">
        <v>25</v>
      </c>
      <c r="W2421" s="20">
        <f t="shared" si="266"/>
        <v>-1.7395497100000004</v>
      </c>
      <c r="X2421" s="20">
        <f t="shared" si="267"/>
        <v>0.14937013876038677</v>
      </c>
      <c r="Y2421" s="20"/>
      <c r="Z2421" s="20"/>
      <c r="AA2421" s="20"/>
      <c r="AB2421" s="20"/>
      <c r="AC2421" s="20"/>
      <c r="AD2421" s="20"/>
      <c r="AE2421" s="20"/>
      <c r="AF2421" s="20"/>
      <c r="AG2421" s="21"/>
    </row>
    <row r="2422" spans="1:33" x14ac:dyDescent="0.35">
      <c r="A2422" s="19" t="s">
        <v>35</v>
      </c>
      <c r="B2422" s="20" t="str">
        <f t="shared" si="264"/>
        <v>employed</v>
      </c>
      <c r="C2422" s="20">
        <f t="shared" si="261"/>
        <v>1</v>
      </c>
      <c r="D2422" s="20" t="s">
        <v>17</v>
      </c>
      <c r="E2422" s="20" t="s">
        <v>30</v>
      </c>
      <c r="F2422" s="20" t="s">
        <v>19</v>
      </c>
      <c r="G2422" s="20">
        <f t="shared" si="265"/>
        <v>0</v>
      </c>
      <c r="H2422" s="20" t="s">
        <v>19</v>
      </c>
      <c r="I2422" s="20" t="s">
        <v>19</v>
      </c>
      <c r="J2422" s="20" t="s">
        <v>20</v>
      </c>
      <c r="K2422" s="20">
        <v>19</v>
      </c>
      <c r="L2422" s="20" t="s">
        <v>45</v>
      </c>
      <c r="M2422" s="20" t="s">
        <v>22</v>
      </c>
      <c r="N2422" s="20">
        <f t="shared" si="262"/>
        <v>1</v>
      </c>
      <c r="O2422" s="20">
        <v>5498</v>
      </c>
      <c r="P2422" s="20">
        <v>34</v>
      </c>
      <c r="Q2422" s="20">
        <v>1</v>
      </c>
      <c r="R2422" s="20">
        <v>-1</v>
      </c>
      <c r="S2422" s="20">
        <v>0</v>
      </c>
      <c r="T2422" s="20">
        <v>265</v>
      </c>
      <c r="U2422" s="20">
        <f t="shared" si="263"/>
        <v>0</v>
      </c>
      <c r="V2422" s="20" t="s">
        <v>19</v>
      </c>
      <c r="W2422" s="20">
        <f t="shared" si="266"/>
        <v>-2.5058436380000004</v>
      </c>
      <c r="X2422" s="20">
        <f t="shared" si="267"/>
        <v>7.5449533285881124E-2</v>
      </c>
      <c r="Y2422" s="20"/>
      <c r="Z2422" s="20"/>
      <c r="AA2422" s="20"/>
      <c r="AB2422" s="20"/>
      <c r="AC2422" s="20"/>
      <c r="AD2422" s="20"/>
      <c r="AE2422" s="20"/>
      <c r="AF2422" s="20"/>
      <c r="AG2422" s="21"/>
    </row>
    <row r="2423" spans="1:33" x14ac:dyDescent="0.35">
      <c r="A2423" s="19" t="s">
        <v>28</v>
      </c>
      <c r="B2423" s="20" t="str">
        <f t="shared" si="264"/>
        <v>employed</v>
      </c>
      <c r="C2423" s="20">
        <f t="shared" si="261"/>
        <v>1</v>
      </c>
      <c r="D2423" s="20" t="s">
        <v>29</v>
      </c>
      <c r="E2423" s="20" t="s">
        <v>30</v>
      </c>
      <c r="F2423" s="20" t="s">
        <v>19</v>
      </c>
      <c r="G2423" s="20">
        <f t="shared" si="265"/>
        <v>0</v>
      </c>
      <c r="H2423" s="20" t="s">
        <v>19</v>
      </c>
      <c r="I2423" s="20" t="s">
        <v>19</v>
      </c>
      <c r="J2423" s="20" t="s">
        <v>20</v>
      </c>
      <c r="K2423" s="20">
        <v>27</v>
      </c>
      <c r="L2423" s="20" t="s">
        <v>21</v>
      </c>
      <c r="M2423" s="20" t="s">
        <v>22</v>
      </c>
      <c r="N2423" s="20">
        <f t="shared" si="262"/>
        <v>1</v>
      </c>
      <c r="O2423" s="20">
        <v>5063</v>
      </c>
      <c r="P2423" s="20">
        <v>44</v>
      </c>
      <c r="Q2423" s="20">
        <v>2</v>
      </c>
      <c r="R2423" s="20">
        <v>-1</v>
      </c>
      <c r="S2423" s="20">
        <v>0</v>
      </c>
      <c r="T2423" s="20">
        <v>418</v>
      </c>
      <c r="U2423" s="20">
        <f t="shared" si="263"/>
        <v>1</v>
      </c>
      <c r="V2423" s="20" t="s">
        <v>25</v>
      </c>
      <c r="W2423" s="20">
        <f t="shared" si="266"/>
        <v>-1.9528107560000003</v>
      </c>
      <c r="X2423" s="20">
        <f t="shared" si="267"/>
        <v>0.12424719715140514</v>
      </c>
      <c r="Y2423" s="20"/>
      <c r="Z2423" s="20"/>
      <c r="AA2423" s="20"/>
      <c r="AB2423" s="20"/>
      <c r="AC2423" s="20"/>
      <c r="AD2423" s="20"/>
      <c r="AE2423" s="20"/>
      <c r="AF2423" s="20"/>
      <c r="AG2423" s="21"/>
    </row>
    <row r="2424" spans="1:33" x14ac:dyDescent="0.35">
      <c r="A2424" s="19" t="s">
        <v>33</v>
      </c>
      <c r="B2424" s="20" t="str">
        <f t="shared" si="264"/>
        <v>employed</v>
      </c>
      <c r="C2424" s="20">
        <f t="shared" si="261"/>
        <v>1</v>
      </c>
      <c r="D2424" s="20" t="s">
        <v>17</v>
      </c>
      <c r="E2424" s="20" t="s">
        <v>18</v>
      </c>
      <c r="F2424" s="20" t="s">
        <v>19</v>
      </c>
      <c r="G2424" s="20">
        <f t="shared" si="265"/>
        <v>0</v>
      </c>
      <c r="H2424" s="20" t="s">
        <v>25</v>
      </c>
      <c r="I2424" s="20" t="s">
        <v>19</v>
      </c>
      <c r="J2424" s="20" t="s">
        <v>20</v>
      </c>
      <c r="K2424" s="20">
        <v>28</v>
      </c>
      <c r="L2424" s="20" t="s">
        <v>43</v>
      </c>
      <c r="M2424" s="20" t="s">
        <v>22</v>
      </c>
      <c r="N2424" s="20">
        <f t="shared" si="262"/>
        <v>1</v>
      </c>
      <c r="O2424" s="20">
        <v>7041</v>
      </c>
      <c r="P2424" s="20">
        <v>42</v>
      </c>
      <c r="Q2424" s="20">
        <v>4</v>
      </c>
      <c r="R2424" s="20">
        <v>-1</v>
      </c>
      <c r="S2424" s="20">
        <v>0</v>
      </c>
      <c r="T2424" s="20">
        <v>386</v>
      </c>
      <c r="U2424" s="20">
        <f t="shared" si="263"/>
        <v>0</v>
      </c>
      <c r="V2424" s="20" t="s">
        <v>19</v>
      </c>
      <c r="W2424" s="20">
        <f t="shared" si="266"/>
        <v>-2.0684777640000003</v>
      </c>
      <c r="X2424" s="20">
        <f t="shared" si="267"/>
        <v>0.11219857908567572</v>
      </c>
      <c r="Y2424" s="20"/>
      <c r="Z2424" s="20"/>
      <c r="AA2424" s="20"/>
      <c r="AB2424" s="20"/>
      <c r="AC2424" s="20"/>
      <c r="AD2424" s="20"/>
      <c r="AE2424" s="20"/>
      <c r="AF2424" s="20"/>
      <c r="AG2424" s="21"/>
    </row>
    <row r="2425" spans="1:33" x14ac:dyDescent="0.35">
      <c r="A2425" s="19" t="s">
        <v>38</v>
      </c>
      <c r="B2425" s="20" t="str">
        <f t="shared" si="264"/>
        <v>employed</v>
      </c>
      <c r="C2425" s="20">
        <f t="shared" si="261"/>
        <v>1</v>
      </c>
      <c r="D2425" s="20" t="s">
        <v>29</v>
      </c>
      <c r="E2425" s="20" t="s">
        <v>24</v>
      </c>
      <c r="F2425" s="20" t="s">
        <v>19</v>
      </c>
      <c r="G2425" s="20">
        <f t="shared" si="265"/>
        <v>0</v>
      </c>
      <c r="H2425" s="20" t="s">
        <v>19</v>
      </c>
      <c r="I2425" s="20" t="s">
        <v>19</v>
      </c>
      <c r="J2425" s="20" t="s">
        <v>22</v>
      </c>
      <c r="K2425" s="20">
        <v>19</v>
      </c>
      <c r="L2425" s="20" t="s">
        <v>26</v>
      </c>
      <c r="M2425" s="20" t="s">
        <v>22</v>
      </c>
      <c r="N2425" s="20">
        <f t="shared" si="262"/>
        <v>1</v>
      </c>
      <c r="O2425" s="20">
        <v>654</v>
      </c>
      <c r="P2425" s="20">
        <v>37</v>
      </c>
      <c r="Q2425" s="20">
        <v>2</v>
      </c>
      <c r="R2425" s="20">
        <v>-1</v>
      </c>
      <c r="S2425" s="20">
        <v>0</v>
      </c>
      <c r="T2425" s="20">
        <v>594</v>
      </c>
      <c r="U2425" s="20">
        <f t="shared" si="263"/>
        <v>0</v>
      </c>
      <c r="V2425" s="20" t="s">
        <v>19</v>
      </c>
      <c r="W2425" s="20">
        <f t="shared" si="266"/>
        <v>-1.3166422120000005</v>
      </c>
      <c r="X2425" s="20">
        <f t="shared" si="267"/>
        <v>0.21137748435407142</v>
      </c>
      <c r="Y2425" s="20"/>
      <c r="Z2425" s="20"/>
      <c r="AA2425" s="20"/>
      <c r="AB2425" s="20"/>
      <c r="AC2425" s="20"/>
      <c r="AD2425" s="20"/>
      <c r="AE2425" s="20"/>
      <c r="AF2425" s="20"/>
      <c r="AG2425" s="21"/>
    </row>
    <row r="2426" spans="1:33" x14ac:dyDescent="0.35">
      <c r="A2426" s="19" t="s">
        <v>28</v>
      </c>
      <c r="B2426" s="20" t="str">
        <f t="shared" si="264"/>
        <v>employed</v>
      </c>
      <c r="C2426" s="20">
        <f t="shared" si="261"/>
        <v>1</v>
      </c>
      <c r="D2426" s="20" t="s">
        <v>17</v>
      </c>
      <c r="E2426" s="20" t="s">
        <v>30</v>
      </c>
      <c r="F2426" s="20" t="s">
        <v>19</v>
      </c>
      <c r="G2426" s="20">
        <f t="shared" si="265"/>
        <v>0</v>
      </c>
      <c r="H2426" s="20" t="s">
        <v>19</v>
      </c>
      <c r="I2426" s="20" t="s">
        <v>19</v>
      </c>
      <c r="J2426" s="20" t="s">
        <v>20</v>
      </c>
      <c r="K2426" s="20">
        <v>8</v>
      </c>
      <c r="L2426" s="20" t="s">
        <v>43</v>
      </c>
      <c r="M2426" s="20" t="s">
        <v>22</v>
      </c>
      <c r="N2426" s="20">
        <f t="shared" si="262"/>
        <v>1</v>
      </c>
      <c r="O2426" s="20">
        <v>1890</v>
      </c>
      <c r="P2426" s="20">
        <v>47</v>
      </c>
      <c r="Q2426" s="20">
        <v>1</v>
      </c>
      <c r="R2426" s="20">
        <v>-1</v>
      </c>
      <c r="S2426" s="20">
        <v>0</v>
      </c>
      <c r="T2426" s="20">
        <v>161</v>
      </c>
      <c r="U2426" s="20">
        <f t="shared" si="263"/>
        <v>0</v>
      </c>
      <c r="V2426" s="20" t="s">
        <v>19</v>
      </c>
      <c r="W2426" s="20">
        <f t="shared" si="266"/>
        <v>-2.8817614140000005</v>
      </c>
      <c r="X2426" s="20">
        <f t="shared" si="267"/>
        <v>5.3062561052417891E-2</v>
      </c>
      <c r="Y2426" s="20"/>
      <c r="Z2426" s="20"/>
      <c r="AA2426" s="20"/>
      <c r="AB2426" s="20"/>
      <c r="AC2426" s="20"/>
      <c r="AD2426" s="20"/>
      <c r="AE2426" s="20"/>
      <c r="AF2426" s="20"/>
      <c r="AG2426" s="21"/>
    </row>
    <row r="2427" spans="1:33" x14ac:dyDescent="0.35">
      <c r="A2427" s="19" t="s">
        <v>16</v>
      </c>
      <c r="B2427" s="20" t="str">
        <f t="shared" si="264"/>
        <v>unemployed</v>
      </c>
      <c r="C2427" s="20">
        <f t="shared" si="261"/>
        <v>0</v>
      </c>
      <c r="D2427" s="20" t="s">
        <v>17</v>
      </c>
      <c r="E2427" s="20" t="s">
        <v>24</v>
      </c>
      <c r="F2427" s="20" t="s">
        <v>19</v>
      </c>
      <c r="G2427" s="20">
        <f t="shared" si="265"/>
        <v>0</v>
      </c>
      <c r="H2427" s="20" t="s">
        <v>25</v>
      </c>
      <c r="I2427" s="20" t="s">
        <v>25</v>
      </c>
      <c r="J2427" s="20" t="s">
        <v>20</v>
      </c>
      <c r="K2427" s="20">
        <v>5</v>
      </c>
      <c r="L2427" s="20" t="s">
        <v>34</v>
      </c>
      <c r="M2427" s="20" t="s">
        <v>22</v>
      </c>
      <c r="N2427" s="20">
        <f t="shared" si="262"/>
        <v>1</v>
      </c>
      <c r="O2427" s="20">
        <v>2400</v>
      </c>
      <c r="P2427" s="20">
        <v>32</v>
      </c>
      <c r="Q2427" s="20">
        <v>3</v>
      </c>
      <c r="R2427" s="20">
        <v>-1</v>
      </c>
      <c r="S2427" s="20">
        <v>0</v>
      </c>
      <c r="T2427" s="20">
        <v>450</v>
      </c>
      <c r="U2427" s="20">
        <f t="shared" si="263"/>
        <v>0</v>
      </c>
      <c r="V2427" s="20" t="s">
        <v>19</v>
      </c>
      <c r="W2427" s="20">
        <f t="shared" si="266"/>
        <v>-1.8371437480000004</v>
      </c>
      <c r="X2427" s="20">
        <f t="shared" si="267"/>
        <v>0.13738944678587614</v>
      </c>
      <c r="Y2427" s="20"/>
      <c r="Z2427" s="20"/>
      <c r="AA2427" s="20"/>
      <c r="AB2427" s="20"/>
      <c r="AC2427" s="20"/>
      <c r="AD2427" s="20"/>
      <c r="AE2427" s="20"/>
      <c r="AF2427" s="20"/>
      <c r="AG2427" s="21"/>
    </row>
    <row r="2428" spans="1:33" x14ac:dyDescent="0.35">
      <c r="A2428" s="19" t="s">
        <v>33</v>
      </c>
      <c r="B2428" s="20" t="str">
        <f t="shared" si="264"/>
        <v>employed</v>
      </c>
      <c r="C2428" s="20">
        <f t="shared" si="261"/>
        <v>1</v>
      </c>
      <c r="D2428" s="20" t="s">
        <v>17</v>
      </c>
      <c r="E2428" s="20" t="s">
        <v>24</v>
      </c>
      <c r="F2428" s="20" t="s">
        <v>19</v>
      </c>
      <c r="G2428" s="20">
        <f t="shared" si="265"/>
        <v>0</v>
      </c>
      <c r="H2428" s="20" t="s">
        <v>25</v>
      </c>
      <c r="I2428" s="20" t="s">
        <v>19</v>
      </c>
      <c r="J2428" s="20" t="s">
        <v>20</v>
      </c>
      <c r="K2428" s="20">
        <v>25</v>
      </c>
      <c r="L2428" s="20" t="s">
        <v>40</v>
      </c>
      <c r="M2428" s="20" t="s">
        <v>22</v>
      </c>
      <c r="N2428" s="20">
        <f t="shared" si="262"/>
        <v>1</v>
      </c>
      <c r="O2428" s="20">
        <v>519</v>
      </c>
      <c r="P2428" s="20">
        <v>46</v>
      </c>
      <c r="Q2428" s="20">
        <v>6</v>
      </c>
      <c r="R2428" s="20">
        <v>-1</v>
      </c>
      <c r="S2428" s="20">
        <v>0</v>
      </c>
      <c r="T2428" s="20">
        <v>217</v>
      </c>
      <c r="U2428" s="20">
        <f t="shared" si="263"/>
        <v>0</v>
      </c>
      <c r="V2428" s="20" t="s">
        <v>19</v>
      </c>
      <c r="W2428" s="20">
        <f t="shared" si="266"/>
        <v>-2.6793441500000004</v>
      </c>
      <c r="X2428" s="20">
        <f t="shared" si="267"/>
        <v>6.4203269405879781E-2</v>
      </c>
      <c r="Y2428" s="20"/>
      <c r="Z2428" s="20"/>
      <c r="AA2428" s="20"/>
      <c r="AB2428" s="20"/>
      <c r="AC2428" s="20"/>
      <c r="AD2428" s="20"/>
      <c r="AE2428" s="20"/>
      <c r="AF2428" s="20"/>
      <c r="AG2428" s="21"/>
    </row>
    <row r="2429" spans="1:33" x14ac:dyDescent="0.35">
      <c r="A2429" s="19" t="s">
        <v>37</v>
      </c>
      <c r="B2429" s="20" t="str">
        <f t="shared" si="264"/>
        <v>employed</v>
      </c>
      <c r="C2429" s="20">
        <f t="shared" si="261"/>
        <v>1</v>
      </c>
      <c r="D2429" s="20" t="s">
        <v>29</v>
      </c>
      <c r="E2429" s="20" t="s">
        <v>30</v>
      </c>
      <c r="F2429" s="20" t="s">
        <v>19</v>
      </c>
      <c r="G2429" s="20">
        <f t="shared" si="265"/>
        <v>0</v>
      </c>
      <c r="H2429" s="20" t="s">
        <v>19</v>
      </c>
      <c r="I2429" s="20" t="s">
        <v>19</v>
      </c>
      <c r="J2429" s="20" t="s">
        <v>20</v>
      </c>
      <c r="K2429" s="20">
        <v>8</v>
      </c>
      <c r="L2429" s="20" t="s">
        <v>40</v>
      </c>
      <c r="M2429" s="20" t="s">
        <v>22</v>
      </c>
      <c r="N2429" s="20">
        <f t="shared" si="262"/>
        <v>1</v>
      </c>
      <c r="O2429" s="20">
        <v>1190</v>
      </c>
      <c r="P2429" s="20">
        <v>39</v>
      </c>
      <c r="Q2429" s="20">
        <v>1</v>
      </c>
      <c r="R2429" s="20">
        <v>-1</v>
      </c>
      <c r="S2429" s="20">
        <v>0</v>
      </c>
      <c r="T2429" s="20">
        <v>136</v>
      </c>
      <c r="U2429" s="20">
        <f t="shared" si="263"/>
        <v>0</v>
      </c>
      <c r="V2429" s="20" t="s">
        <v>19</v>
      </c>
      <c r="W2429" s="20">
        <f t="shared" si="266"/>
        <v>-2.9721262640000004</v>
      </c>
      <c r="X2429" s="20">
        <f t="shared" si="267"/>
        <v>4.8701120051181566E-2</v>
      </c>
      <c r="Y2429" s="20"/>
      <c r="Z2429" s="20"/>
      <c r="AA2429" s="20"/>
      <c r="AB2429" s="20"/>
      <c r="AC2429" s="20"/>
      <c r="AD2429" s="20"/>
      <c r="AE2429" s="20"/>
      <c r="AF2429" s="20"/>
      <c r="AG2429" s="21"/>
    </row>
    <row r="2430" spans="1:33" x14ac:dyDescent="0.35">
      <c r="A2430" s="19" t="s">
        <v>23</v>
      </c>
      <c r="B2430" s="20" t="str">
        <f t="shared" si="264"/>
        <v>employed</v>
      </c>
      <c r="C2430" s="20">
        <f t="shared" si="261"/>
        <v>1</v>
      </c>
      <c r="D2430" s="20" t="s">
        <v>29</v>
      </c>
      <c r="E2430" s="20" t="s">
        <v>24</v>
      </c>
      <c r="F2430" s="20" t="s">
        <v>19</v>
      </c>
      <c r="G2430" s="20">
        <f t="shared" si="265"/>
        <v>0</v>
      </c>
      <c r="H2430" s="20" t="s">
        <v>25</v>
      </c>
      <c r="I2430" s="20" t="s">
        <v>19</v>
      </c>
      <c r="J2430" s="20" t="s">
        <v>22</v>
      </c>
      <c r="K2430" s="20">
        <v>9</v>
      </c>
      <c r="L2430" s="20" t="s">
        <v>26</v>
      </c>
      <c r="M2430" s="20" t="s">
        <v>22</v>
      </c>
      <c r="N2430" s="20">
        <f t="shared" si="262"/>
        <v>1</v>
      </c>
      <c r="O2430" s="20">
        <v>229</v>
      </c>
      <c r="P2430" s="20">
        <v>28</v>
      </c>
      <c r="Q2430" s="20">
        <v>1</v>
      </c>
      <c r="R2430" s="20">
        <v>-1</v>
      </c>
      <c r="S2430" s="20">
        <v>0</v>
      </c>
      <c r="T2430" s="20">
        <v>322</v>
      </c>
      <c r="U2430" s="20">
        <f t="shared" si="263"/>
        <v>0</v>
      </c>
      <c r="V2430" s="20" t="s">
        <v>19</v>
      </c>
      <c r="W2430" s="20">
        <f t="shared" si="266"/>
        <v>-2.2998117800000006</v>
      </c>
      <c r="X2430" s="20">
        <f t="shared" si="267"/>
        <v>9.1138550513458719E-2</v>
      </c>
      <c r="Y2430" s="20"/>
      <c r="Z2430" s="20"/>
      <c r="AA2430" s="20"/>
      <c r="AB2430" s="20"/>
      <c r="AC2430" s="20"/>
      <c r="AD2430" s="20"/>
      <c r="AE2430" s="20"/>
      <c r="AF2430" s="20"/>
      <c r="AG2430" s="21"/>
    </row>
    <row r="2431" spans="1:33" x14ac:dyDescent="0.35">
      <c r="A2431" s="19" t="s">
        <v>41</v>
      </c>
      <c r="B2431" s="20" t="str">
        <f t="shared" si="264"/>
        <v>unemployed</v>
      </c>
      <c r="C2431" s="20">
        <f t="shared" si="261"/>
        <v>0</v>
      </c>
      <c r="D2431" s="20" t="s">
        <v>29</v>
      </c>
      <c r="E2431" s="20" t="s">
        <v>24</v>
      </c>
      <c r="F2431" s="20" t="s">
        <v>19</v>
      </c>
      <c r="G2431" s="20">
        <f t="shared" si="265"/>
        <v>0</v>
      </c>
      <c r="H2431" s="20" t="s">
        <v>19</v>
      </c>
      <c r="I2431" s="20" t="s">
        <v>19</v>
      </c>
      <c r="J2431" s="20" t="s">
        <v>20</v>
      </c>
      <c r="K2431" s="20">
        <v>16</v>
      </c>
      <c r="L2431" s="20" t="s">
        <v>45</v>
      </c>
      <c r="M2431" s="20" t="s">
        <v>27</v>
      </c>
      <c r="N2431" s="20">
        <f t="shared" si="262"/>
        <v>1</v>
      </c>
      <c r="O2431" s="20">
        <v>203</v>
      </c>
      <c r="P2431" s="20">
        <v>26</v>
      </c>
      <c r="Q2431" s="20">
        <v>1</v>
      </c>
      <c r="R2431" s="20">
        <v>196</v>
      </c>
      <c r="S2431" s="20">
        <v>1</v>
      </c>
      <c r="T2431" s="20">
        <v>104</v>
      </c>
      <c r="U2431" s="20">
        <f t="shared" si="263"/>
        <v>0</v>
      </c>
      <c r="V2431" s="20" t="s">
        <v>19</v>
      </c>
      <c r="W2431" s="20">
        <f t="shared" si="266"/>
        <v>-2.5910879060000003</v>
      </c>
      <c r="X2431" s="20">
        <f t="shared" si="267"/>
        <v>6.9714194647962968E-2</v>
      </c>
      <c r="Y2431" s="20"/>
      <c r="Z2431" s="20"/>
      <c r="AA2431" s="20"/>
      <c r="AB2431" s="20"/>
      <c r="AC2431" s="20"/>
      <c r="AD2431" s="20"/>
      <c r="AE2431" s="20"/>
      <c r="AF2431" s="20"/>
      <c r="AG2431" s="21"/>
    </row>
    <row r="2432" spans="1:33" x14ac:dyDescent="0.35">
      <c r="A2432" s="19" t="s">
        <v>37</v>
      </c>
      <c r="B2432" s="20" t="str">
        <f t="shared" si="264"/>
        <v>employed</v>
      </c>
      <c r="C2432" s="20">
        <f t="shared" si="261"/>
        <v>1</v>
      </c>
      <c r="D2432" s="20" t="s">
        <v>17</v>
      </c>
      <c r="E2432" s="20" t="s">
        <v>24</v>
      </c>
      <c r="F2432" s="20" t="s">
        <v>19</v>
      </c>
      <c r="G2432" s="20">
        <f t="shared" si="265"/>
        <v>0</v>
      </c>
      <c r="H2432" s="20" t="s">
        <v>19</v>
      </c>
      <c r="I2432" s="20" t="s">
        <v>25</v>
      </c>
      <c r="J2432" s="20" t="s">
        <v>20</v>
      </c>
      <c r="K2432" s="20">
        <v>17</v>
      </c>
      <c r="L2432" s="20" t="s">
        <v>45</v>
      </c>
      <c r="M2432" s="20" t="s">
        <v>27</v>
      </c>
      <c r="N2432" s="20">
        <f t="shared" si="262"/>
        <v>1</v>
      </c>
      <c r="O2432" s="20">
        <v>1818</v>
      </c>
      <c r="P2432" s="20">
        <v>52</v>
      </c>
      <c r="Q2432" s="20">
        <v>2</v>
      </c>
      <c r="R2432" s="20">
        <v>111</v>
      </c>
      <c r="S2432" s="20">
        <v>4</v>
      </c>
      <c r="T2432" s="20">
        <v>189</v>
      </c>
      <c r="U2432" s="20">
        <f t="shared" si="263"/>
        <v>0</v>
      </c>
      <c r="V2432" s="20" t="s">
        <v>19</v>
      </c>
      <c r="W2432" s="20">
        <f t="shared" si="266"/>
        <v>-2.136141582</v>
      </c>
      <c r="X2432" s="20">
        <f t="shared" si="267"/>
        <v>0.10563335910089654</v>
      </c>
      <c r="Y2432" s="20"/>
      <c r="Z2432" s="20"/>
      <c r="AA2432" s="20"/>
      <c r="AB2432" s="20"/>
      <c r="AC2432" s="20"/>
      <c r="AD2432" s="20"/>
      <c r="AE2432" s="20"/>
      <c r="AF2432" s="20"/>
      <c r="AG2432" s="21"/>
    </row>
    <row r="2433" spans="1:33" x14ac:dyDescent="0.35">
      <c r="A2433" s="19" t="s">
        <v>16</v>
      </c>
      <c r="B2433" s="20" t="str">
        <f t="shared" si="264"/>
        <v>unemployed</v>
      </c>
      <c r="C2433" s="20">
        <f t="shared" si="261"/>
        <v>0</v>
      </c>
      <c r="D2433" s="20" t="s">
        <v>17</v>
      </c>
      <c r="E2433" s="20" t="s">
        <v>24</v>
      </c>
      <c r="F2433" s="20" t="s">
        <v>19</v>
      </c>
      <c r="G2433" s="20">
        <f t="shared" si="265"/>
        <v>0</v>
      </c>
      <c r="H2433" s="20" t="s">
        <v>19</v>
      </c>
      <c r="I2433" s="20" t="s">
        <v>19</v>
      </c>
      <c r="J2433" s="20" t="s">
        <v>20</v>
      </c>
      <c r="K2433" s="20">
        <v>15</v>
      </c>
      <c r="L2433" s="20" t="s">
        <v>43</v>
      </c>
      <c r="M2433" s="20" t="s">
        <v>27</v>
      </c>
      <c r="N2433" s="20">
        <f t="shared" si="262"/>
        <v>1</v>
      </c>
      <c r="O2433" s="20">
        <v>1289</v>
      </c>
      <c r="P2433" s="20">
        <v>42</v>
      </c>
      <c r="Q2433" s="20">
        <v>4</v>
      </c>
      <c r="R2433" s="20">
        <v>415</v>
      </c>
      <c r="S2433" s="20">
        <v>2</v>
      </c>
      <c r="T2433" s="20">
        <v>250</v>
      </c>
      <c r="U2433" s="20">
        <f t="shared" si="263"/>
        <v>1</v>
      </c>
      <c r="V2433" s="20" t="s">
        <v>25</v>
      </c>
      <c r="W2433" s="20">
        <f t="shared" si="266"/>
        <v>-1.5229639080000004</v>
      </c>
      <c r="X2433" s="20">
        <f t="shared" si="267"/>
        <v>0.17902548346404137</v>
      </c>
      <c r="Y2433" s="20"/>
      <c r="Z2433" s="20"/>
      <c r="AA2433" s="20"/>
      <c r="AB2433" s="20"/>
      <c r="AC2433" s="20"/>
      <c r="AD2433" s="20"/>
      <c r="AE2433" s="20"/>
      <c r="AF2433" s="20"/>
      <c r="AG2433" s="21"/>
    </row>
    <row r="2434" spans="1:33" x14ac:dyDescent="0.35">
      <c r="A2434" s="19" t="s">
        <v>37</v>
      </c>
      <c r="B2434" s="20" t="str">
        <f t="shared" si="264"/>
        <v>employed</v>
      </c>
      <c r="C2434" s="20">
        <f t="shared" ref="C2434:C2497" si="268">IF(B2434="unemployed",0,1)</f>
        <v>1</v>
      </c>
      <c r="D2434" s="20" t="s">
        <v>44</v>
      </c>
      <c r="E2434" s="20" t="s">
        <v>30</v>
      </c>
      <c r="F2434" s="20" t="s">
        <v>19</v>
      </c>
      <c r="G2434" s="20">
        <f t="shared" si="265"/>
        <v>0</v>
      </c>
      <c r="H2434" s="20" t="s">
        <v>19</v>
      </c>
      <c r="I2434" s="20" t="s">
        <v>19</v>
      </c>
      <c r="J2434" s="20" t="s">
        <v>20</v>
      </c>
      <c r="K2434" s="20">
        <v>19</v>
      </c>
      <c r="L2434" s="20" t="s">
        <v>40</v>
      </c>
      <c r="M2434" s="20" t="s">
        <v>22</v>
      </c>
      <c r="N2434" s="20">
        <f t="shared" ref="N2434:N2497" si="269">IF(M2434="unemployed",0,1)</f>
        <v>1</v>
      </c>
      <c r="O2434" s="20">
        <v>39</v>
      </c>
      <c r="P2434" s="20">
        <v>33</v>
      </c>
      <c r="Q2434" s="20">
        <v>5</v>
      </c>
      <c r="R2434" s="20">
        <v>-1</v>
      </c>
      <c r="S2434" s="20">
        <v>0</v>
      </c>
      <c r="T2434" s="20">
        <v>123</v>
      </c>
      <c r="U2434" s="20">
        <f t="shared" ref="U2434:U2497" si="270">IF(V2434="yes",1,0)</f>
        <v>0</v>
      </c>
      <c r="V2434" s="20" t="s">
        <v>19</v>
      </c>
      <c r="W2434" s="20">
        <f t="shared" si="266"/>
        <v>-3.0191159860000005</v>
      </c>
      <c r="X2434" s="20">
        <f t="shared" si="267"/>
        <v>4.6569709865980018E-2</v>
      </c>
      <c r="Y2434" s="20"/>
      <c r="Z2434" s="20"/>
      <c r="AA2434" s="20"/>
      <c r="AB2434" s="20"/>
      <c r="AC2434" s="20"/>
      <c r="AD2434" s="20"/>
      <c r="AE2434" s="20"/>
      <c r="AF2434" s="20"/>
      <c r="AG2434" s="21"/>
    </row>
    <row r="2435" spans="1:33" x14ac:dyDescent="0.35">
      <c r="A2435" s="19" t="s">
        <v>47</v>
      </c>
      <c r="B2435" s="20" t="str">
        <f t="shared" ref="B2435:B2498" si="271">IF(A2435="unemployed",A2435,IF(A2435="student","unemployed",IF(A2435="retired","unemployed","employed")))</f>
        <v>unemployed</v>
      </c>
      <c r="C2435" s="20">
        <f t="shared" si="268"/>
        <v>0</v>
      </c>
      <c r="D2435" s="20" t="s">
        <v>17</v>
      </c>
      <c r="E2435" s="20" t="s">
        <v>18</v>
      </c>
      <c r="F2435" s="20" t="s">
        <v>19</v>
      </c>
      <c r="G2435" s="20">
        <f t="shared" ref="G2435:G2498" si="272">IF(F2435="yes",1,0)</f>
        <v>0</v>
      </c>
      <c r="H2435" s="20" t="s">
        <v>19</v>
      </c>
      <c r="I2435" s="20" t="s">
        <v>19</v>
      </c>
      <c r="J2435" s="20" t="s">
        <v>20</v>
      </c>
      <c r="K2435" s="20">
        <v>23</v>
      </c>
      <c r="L2435" s="20" t="s">
        <v>21</v>
      </c>
      <c r="M2435" s="20" t="s">
        <v>27</v>
      </c>
      <c r="N2435" s="20">
        <f t="shared" si="269"/>
        <v>1</v>
      </c>
      <c r="O2435" s="20">
        <v>796</v>
      </c>
      <c r="P2435" s="20">
        <v>73</v>
      </c>
      <c r="Q2435" s="20">
        <v>1</v>
      </c>
      <c r="R2435" s="20">
        <v>182</v>
      </c>
      <c r="S2435" s="20">
        <v>2</v>
      </c>
      <c r="T2435" s="20">
        <v>427</v>
      </c>
      <c r="U2435" s="20">
        <f t="shared" si="270"/>
        <v>1</v>
      </c>
      <c r="V2435" s="20" t="s">
        <v>25</v>
      </c>
      <c r="W2435" s="20">
        <f t="shared" si="266"/>
        <v>-1.3458754320000006</v>
      </c>
      <c r="X2435" s="20">
        <f t="shared" si="267"/>
        <v>0.20654550627916277</v>
      </c>
      <c r="Y2435" s="20"/>
      <c r="Z2435" s="20"/>
      <c r="AA2435" s="20"/>
      <c r="AB2435" s="20"/>
      <c r="AC2435" s="20"/>
      <c r="AD2435" s="20"/>
      <c r="AE2435" s="20"/>
      <c r="AF2435" s="20"/>
      <c r="AG2435" s="21"/>
    </row>
    <row r="2436" spans="1:33" x14ac:dyDescent="0.35">
      <c r="A2436" s="19" t="s">
        <v>39</v>
      </c>
      <c r="B2436" s="20" t="str">
        <f t="shared" si="271"/>
        <v>employed</v>
      </c>
      <c r="C2436" s="20">
        <f t="shared" si="268"/>
        <v>1</v>
      </c>
      <c r="D2436" s="20" t="s">
        <v>29</v>
      </c>
      <c r="E2436" s="20" t="s">
        <v>24</v>
      </c>
      <c r="F2436" s="20" t="s">
        <v>19</v>
      </c>
      <c r="G2436" s="20">
        <f t="shared" si="272"/>
        <v>0</v>
      </c>
      <c r="H2436" s="20" t="s">
        <v>19</v>
      </c>
      <c r="I2436" s="20" t="s">
        <v>25</v>
      </c>
      <c r="J2436" s="20" t="s">
        <v>20</v>
      </c>
      <c r="K2436" s="20">
        <v>8</v>
      </c>
      <c r="L2436" s="20" t="s">
        <v>43</v>
      </c>
      <c r="M2436" s="20" t="s">
        <v>22</v>
      </c>
      <c r="N2436" s="20">
        <f t="shared" si="269"/>
        <v>1</v>
      </c>
      <c r="O2436" s="20">
        <v>57</v>
      </c>
      <c r="P2436" s="20">
        <v>35</v>
      </c>
      <c r="Q2436" s="20">
        <v>2</v>
      </c>
      <c r="R2436" s="20">
        <v>-1</v>
      </c>
      <c r="S2436" s="20">
        <v>0</v>
      </c>
      <c r="T2436" s="20">
        <v>632</v>
      </c>
      <c r="U2436" s="20">
        <f t="shared" si="270"/>
        <v>0</v>
      </c>
      <c r="V2436" s="20" t="s">
        <v>19</v>
      </c>
      <c r="W2436" s="20">
        <f t="shared" si="266"/>
        <v>-1.1792876400000005</v>
      </c>
      <c r="X2436" s="20">
        <f t="shared" si="267"/>
        <v>0.2351803046335583</v>
      </c>
      <c r="Y2436" s="20"/>
      <c r="Z2436" s="20"/>
      <c r="AA2436" s="20"/>
      <c r="AB2436" s="20"/>
      <c r="AC2436" s="20"/>
      <c r="AD2436" s="20"/>
      <c r="AE2436" s="20"/>
      <c r="AF2436" s="20"/>
      <c r="AG2436" s="21"/>
    </row>
    <row r="2437" spans="1:33" x14ac:dyDescent="0.35">
      <c r="A2437" s="19" t="s">
        <v>28</v>
      </c>
      <c r="B2437" s="20" t="str">
        <f t="shared" si="271"/>
        <v>employed</v>
      </c>
      <c r="C2437" s="20">
        <f t="shared" si="268"/>
        <v>1</v>
      </c>
      <c r="D2437" s="20" t="s">
        <v>17</v>
      </c>
      <c r="E2437" s="20" t="s">
        <v>30</v>
      </c>
      <c r="F2437" s="20" t="s">
        <v>19</v>
      </c>
      <c r="G2437" s="20">
        <f t="shared" si="272"/>
        <v>0</v>
      </c>
      <c r="H2437" s="20" t="s">
        <v>25</v>
      </c>
      <c r="I2437" s="20" t="s">
        <v>19</v>
      </c>
      <c r="J2437" s="20" t="s">
        <v>20</v>
      </c>
      <c r="K2437" s="20">
        <v>13</v>
      </c>
      <c r="L2437" s="20" t="s">
        <v>31</v>
      </c>
      <c r="M2437" s="20" t="s">
        <v>22</v>
      </c>
      <c r="N2437" s="20">
        <f t="shared" si="269"/>
        <v>1</v>
      </c>
      <c r="O2437" s="20">
        <v>1548</v>
      </c>
      <c r="P2437" s="20">
        <v>40</v>
      </c>
      <c r="Q2437" s="20">
        <v>3</v>
      </c>
      <c r="R2437" s="20">
        <v>-1</v>
      </c>
      <c r="S2437" s="20">
        <v>0</v>
      </c>
      <c r="T2437" s="20">
        <v>101</v>
      </c>
      <c r="U2437" s="20">
        <f t="shared" si="270"/>
        <v>0</v>
      </c>
      <c r="V2437" s="20" t="s">
        <v>19</v>
      </c>
      <c r="W2437" s="20">
        <f t="shared" si="266"/>
        <v>-3.0986370540000006</v>
      </c>
      <c r="X2437" s="20">
        <f t="shared" si="267"/>
        <v>4.3163510149777609E-2</v>
      </c>
      <c r="Y2437" s="20"/>
      <c r="Z2437" s="20"/>
      <c r="AA2437" s="20"/>
      <c r="AB2437" s="20"/>
      <c r="AC2437" s="20"/>
      <c r="AD2437" s="20"/>
      <c r="AE2437" s="20"/>
      <c r="AF2437" s="20"/>
      <c r="AG2437" s="21"/>
    </row>
    <row r="2438" spans="1:33" x14ac:dyDescent="0.35">
      <c r="A2438" s="19" t="s">
        <v>37</v>
      </c>
      <c r="B2438" s="20" t="str">
        <f t="shared" si="271"/>
        <v>employed</v>
      </c>
      <c r="C2438" s="20">
        <f t="shared" si="268"/>
        <v>1</v>
      </c>
      <c r="D2438" s="20" t="s">
        <v>17</v>
      </c>
      <c r="E2438" s="20" t="s">
        <v>24</v>
      </c>
      <c r="F2438" s="20" t="s">
        <v>19</v>
      </c>
      <c r="G2438" s="20">
        <f t="shared" si="272"/>
        <v>0</v>
      </c>
      <c r="H2438" s="20" t="s">
        <v>19</v>
      </c>
      <c r="I2438" s="20" t="s">
        <v>19</v>
      </c>
      <c r="J2438" s="20" t="s">
        <v>20</v>
      </c>
      <c r="K2438" s="20">
        <v>24</v>
      </c>
      <c r="L2438" s="20" t="s">
        <v>40</v>
      </c>
      <c r="M2438" s="20" t="s">
        <v>36</v>
      </c>
      <c r="N2438" s="20">
        <f t="shared" si="269"/>
        <v>1</v>
      </c>
      <c r="O2438" s="20">
        <v>117</v>
      </c>
      <c r="P2438" s="20">
        <v>51</v>
      </c>
      <c r="Q2438" s="20">
        <v>2</v>
      </c>
      <c r="R2438" s="20">
        <v>88</v>
      </c>
      <c r="S2438" s="20">
        <v>4</v>
      </c>
      <c r="T2438" s="20">
        <v>467</v>
      </c>
      <c r="U2438" s="20">
        <f t="shared" si="270"/>
        <v>1</v>
      </c>
      <c r="V2438" s="20" t="s">
        <v>25</v>
      </c>
      <c r="W2438" s="20">
        <f t="shared" si="266"/>
        <v>-1.176958172</v>
      </c>
      <c r="X2438" s="20">
        <f t="shared" si="267"/>
        <v>0.23559956572284729</v>
      </c>
      <c r="Y2438" s="20"/>
      <c r="Z2438" s="20"/>
      <c r="AA2438" s="20"/>
      <c r="AB2438" s="20"/>
      <c r="AC2438" s="20"/>
      <c r="AD2438" s="20"/>
      <c r="AE2438" s="20"/>
      <c r="AF2438" s="20"/>
      <c r="AG2438" s="21"/>
    </row>
    <row r="2439" spans="1:33" x14ac:dyDescent="0.35">
      <c r="A2439" s="19" t="s">
        <v>39</v>
      </c>
      <c r="B2439" s="20" t="str">
        <f t="shared" si="271"/>
        <v>employed</v>
      </c>
      <c r="C2439" s="20">
        <f t="shared" si="268"/>
        <v>1</v>
      </c>
      <c r="D2439" s="20" t="s">
        <v>29</v>
      </c>
      <c r="E2439" s="20" t="s">
        <v>24</v>
      </c>
      <c r="F2439" s="20" t="s">
        <v>19</v>
      </c>
      <c r="G2439" s="20">
        <f t="shared" si="272"/>
        <v>0</v>
      </c>
      <c r="H2439" s="20" t="s">
        <v>25</v>
      </c>
      <c r="I2439" s="20" t="s">
        <v>19</v>
      </c>
      <c r="J2439" s="20" t="s">
        <v>20</v>
      </c>
      <c r="K2439" s="20">
        <v>16</v>
      </c>
      <c r="L2439" s="20" t="s">
        <v>31</v>
      </c>
      <c r="M2439" s="20" t="s">
        <v>22</v>
      </c>
      <c r="N2439" s="20">
        <f t="shared" si="269"/>
        <v>1</v>
      </c>
      <c r="O2439" s="20">
        <v>0</v>
      </c>
      <c r="P2439" s="20">
        <v>37</v>
      </c>
      <c r="Q2439" s="20">
        <v>2</v>
      </c>
      <c r="R2439" s="20">
        <v>-1</v>
      </c>
      <c r="S2439" s="20">
        <v>0</v>
      </c>
      <c r="T2439" s="20">
        <v>640</v>
      </c>
      <c r="U2439" s="20">
        <f t="shared" si="270"/>
        <v>0</v>
      </c>
      <c r="V2439" s="20" t="s">
        <v>19</v>
      </c>
      <c r="W2439" s="20">
        <f t="shared" si="266"/>
        <v>-1.1503708880000003</v>
      </c>
      <c r="X2439" s="20">
        <f t="shared" si="267"/>
        <v>0.24042134536348214</v>
      </c>
      <c r="Y2439" s="20"/>
      <c r="Z2439" s="20"/>
      <c r="AA2439" s="20"/>
      <c r="AB2439" s="20"/>
      <c r="AC2439" s="20"/>
      <c r="AD2439" s="20"/>
      <c r="AE2439" s="20"/>
      <c r="AF2439" s="20"/>
      <c r="AG2439" s="21"/>
    </row>
    <row r="2440" spans="1:33" x14ac:dyDescent="0.35">
      <c r="A2440" s="19" t="s">
        <v>28</v>
      </c>
      <c r="B2440" s="20" t="str">
        <f t="shared" si="271"/>
        <v>employed</v>
      </c>
      <c r="C2440" s="20">
        <f t="shared" si="268"/>
        <v>1</v>
      </c>
      <c r="D2440" s="20" t="s">
        <v>17</v>
      </c>
      <c r="E2440" s="20" t="s">
        <v>30</v>
      </c>
      <c r="F2440" s="20" t="s">
        <v>19</v>
      </c>
      <c r="G2440" s="20">
        <f t="shared" si="272"/>
        <v>0</v>
      </c>
      <c r="H2440" s="20" t="s">
        <v>25</v>
      </c>
      <c r="I2440" s="20" t="s">
        <v>25</v>
      </c>
      <c r="J2440" s="20" t="s">
        <v>20</v>
      </c>
      <c r="K2440" s="20">
        <v>16</v>
      </c>
      <c r="L2440" s="20" t="s">
        <v>31</v>
      </c>
      <c r="M2440" s="20" t="s">
        <v>27</v>
      </c>
      <c r="N2440" s="20">
        <f t="shared" si="269"/>
        <v>1</v>
      </c>
      <c r="O2440" s="20">
        <v>691</v>
      </c>
      <c r="P2440" s="20">
        <v>39</v>
      </c>
      <c r="Q2440" s="20">
        <v>1</v>
      </c>
      <c r="R2440" s="20">
        <v>255</v>
      </c>
      <c r="S2440" s="20">
        <v>1</v>
      </c>
      <c r="T2440" s="20">
        <v>517</v>
      </c>
      <c r="U2440" s="20">
        <f t="shared" si="270"/>
        <v>0</v>
      </c>
      <c r="V2440" s="20" t="s">
        <v>19</v>
      </c>
      <c r="W2440" s="20">
        <f t="shared" si="266"/>
        <v>-0.98109755800000031</v>
      </c>
      <c r="X2440" s="20">
        <f t="shared" si="267"/>
        <v>0.27267405845417819</v>
      </c>
      <c r="Y2440" s="20"/>
      <c r="Z2440" s="20"/>
      <c r="AA2440" s="20"/>
      <c r="AB2440" s="20"/>
      <c r="AC2440" s="20"/>
      <c r="AD2440" s="20"/>
      <c r="AE2440" s="20"/>
      <c r="AF2440" s="20"/>
      <c r="AG2440" s="21"/>
    </row>
    <row r="2441" spans="1:33" x14ac:dyDescent="0.35">
      <c r="A2441" s="19" t="s">
        <v>33</v>
      </c>
      <c r="B2441" s="20" t="str">
        <f t="shared" si="271"/>
        <v>employed</v>
      </c>
      <c r="C2441" s="20">
        <f t="shared" si="268"/>
        <v>1</v>
      </c>
      <c r="D2441" s="20" t="s">
        <v>17</v>
      </c>
      <c r="E2441" s="20" t="s">
        <v>24</v>
      </c>
      <c r="F2441" s="20" t="s">
        <v>19</v>
      </c>
      <c r="G2441" s="20">
        <f t="shared" si="272"/>
        <v>0</v>
      </c>
      <c r="H2441" s="20" t="s">
        <v>25</v>
      </c>
      <c r="I2441" s="20" t="s">
        <v>19</v>
      </c>
      <c r="J2441" s="20" t="s">
        <v>22</v>
      </c>
      <c r="K2441" s="20">
        <v>13</v>
      </c>
      <c r="L2441" s="20" t="s">
        <v>26</v>
      </c>
      <c r="M2441" s="20" t="s">
        <v>22</v>
      </c>
      <c r="N2441" s="20">
        <f t="shared" si="269"/>
        <v>1</v>
      </c>
      <c r="O2441" s="20">
        <v>64</v>
      </c>
      <c r="P2441" s="20">
        <v>28</v>
      </c>
      <c r="Q2441" s="20">
        <v>3</v>
      </c>
      <c r="R2441" s="20">
        <v>-1</v>
      </c>
      <c r="S2441" s="20">
        <v>0</v>
      </c>
      <c r="T2441" s="20">
        <v>160</v>
      </c>
      <c r="U2441" s="20">
        <f t="shared" si="270"/>
        <v>0</v>
      </c>
      <c r="V2441" s="20" t="s">
        <v>19</v>
      </c>
      <c r="W2441" s="20">
        <f t="shared" si="266"/>
        <v>-2.8853760080000006</v>
      </c>
      <c r="X2441" s="20">
        <f t="shared" si="267"/>
        <v>5.2881231950499985E-2</v>
      </c>
      <c r="Y2441" s="20"/>
      <c r="Z2441" s="20"/>
      <c r="AA2441" s="20"/>
      <c r="AB2441" s="20"/>
      <c r="AC2441" s="20"/>
      <c r="AD2441" s="20"/>
      <c r="AE2441" s="20"/>
      <c r="AF2441" s="20"/>
      <c r="AG2441" s="21"/>
    </row>
    <row r="2442" spans="1:33" x14ac:dyDescent="0.35">
      <c r="A2442" s="19" t="s">
        <v>37</v>
      </c>
      <c r="B2442" s="20" t="str">
        <f t="shared" si="271"/>
        <v>employed</v>
      </c>
      <c r="C2442" s="20">
        <f t="shared" si="268"/>
        <v>1</v>
      </c>
      <c r="D2442" s="20" t="s">
        <v>44</v>
      </c>
      <c r="E2442" s="20" t="s">
        <v>30</v>
      </c>
      <c r="F2442" s="20" t="s">
        <v>19</v>
      </c>
      <c r="G2442" s="20">
        <f t="shared" si="272"/>
        <v>0</v>
      </c>
      <c r="H2442" s="20" t="s">
        <v>25</v>
      </c>
      <c r="I2442" s="20" t="s">
        <v>19</v>
      </c>
      <c r="J2442" s="20" t="s">
        <v>20</v>
      </c>
      <c r="K2442" s="20">
        <v>12</v>
      </c>
      <c r="L2442" s="20" t="s">
        <v>32</v>
      </c>
      <c r="M2442" s="20" t="s">
        <v>22</v>
      </c>
      <c r="N2442" s="20">
        <f t="shared" si="269"/>
        <v>1</v>
      </c>
      <c r="O2442" s="20">
        <v>0</v>
      </c>
      <c r="P2442" s="20">
        <v>49</v>
      </c>
      <c r="Q2442" s="20">
        <v>3</v>
      </c>
      <c r="R2442" s="20">
        <v>-1</v>
      </c>
      <c r="S2442" s="20">
        <v>0</v>
      </c>
      <c r="T2442" s="20">
        <v>177</v>
      </c>
      <c r="U2442" s="20">
        <f t="shared" si="270"/>
        <v>0</v>
      </c>
      <c r="V2442" s="20" t="s">
        <v>19</v>
      </c>
      <c r="W2442" s="20">
        <f t="shared" si="266"/>
        <v>-2.8239279100000005</v>
      </c>
      <c r="X2442" s="20">
        <f t="shared" si="267"/>
        <v>5.6044769658976486E-2</v>
      </c>
      <c r="Y2442" s="20"/>
      <c r="Z2442" s="20"/>
      <c r="AA2442" s="20"/>
      <c r="AB2442" s="20"/>
      <c r="AC2442" s="20"/>
      <c r="AD2442" s="20"/>
      <c r="AE2442" s="20"/>
      <c r="AF2442" s="20"/>
      <c r="AG2442" s="21"/>
    </row>
    <row r="2443" spans="1:33" x14ac:dyDescent="0.35">
      <c r="A2443" s="19" t="s">
        <v>39</v>
      </c>
      <c r="B2443" s="20" t="str">
        <f t="shared" si="271"/>
        <v>employed</v>
      </c>
      <c r="C2443" s="20">
        <f t="shared" si="268"/>
        <v>1</v>
      </c>
      <c r="D2443" s="20" t="s">
        <v>17</v>
      </c>
      <c r="E2443" s="20" t="s">
        <v>24</v>
      </c>
      <c r="F2443" s="20" t="s">
        <v>19</v>
      </c>
      <c r="G2443" s="20">
        <f t="shared" si="272"/>
        <v>0</v>
      </c>
      <c r="H2443" s="20" t="s">
        <v>25</v>
      </c>
      <c r="I2443" s="20" t="s">
        <v>19</v>
      </c>
      <c r="J2443" s="20" t="s">
        <v>22</v>
      </c>
      <c r="K2443" s="20">
        <v>21</v>
      </c>
      <c r="L2443" s="20" t="s">
        <v>26</v>
      </c>
      <c r="M2443" s="20" t="s">
        <v>22</v>
      </c>
      <c r="N2443" s="20">
        <f t="shared" si="269"/>
        <v>1</v>
      </c>
      <c r="O2443" s="20">
        <v>957</v>
      </c>
      <c r="P2443" s="20">
        <v>36</v>
      </c>
      <c r="Q2443" s="20">
        <v>1</v>
      </c>
      <c r="R2443" s="20">
        <v>-1</v>
      </c>
      <c r="S2443" s="20">
        <v>0</v>
      </c>
      <c r="T2443" s="20">
        <v>206</v>
      </c>
      <c r="U2443" s="20">
        <f t="shared" si="270"/>
        <v>0</v>
      </c>
      <c r="V2443" s="20" t="s">
        <v>19</v>
      </c>
      <c r="W2443" s="20">
        <f t="shared" si="266"/>
        <v>-2.7191046840000004</v>
      </c>
      <c r="X2443" s="20">
        <f t="shared" si="267"/>
        <v>6.1855400457099287E-2</v>
      </c>
      <c r="Y2443" s="20"/>
      <c r="Z2443" s="20"/>
      <c r="AA2443" s="20"/>
      <c r="AB2443" s="20"/>
      <c r="AC2443" s="20"/>
      <c r="AD2443" s="20"/>
      <c r="AE2443" s="20"/>
      <c r="AF2443" s="20"/>
      <c r="AG2443" s="21"/>
    </row>
    <row r="2444" spans="1:33" x14ac:dyDescent="0.35">
      <c r="A2444" s="19" t="s">
        <v>37</v>
      </c>
      <c r="B2444" s="20" t="str">
        <f t="shared" si="271"/>
        <v>employed</v>
      </c>
      <c r="C2444" s="20">
        <f t="shared" si="268"/>
        <v>1</v>
      </c>
      <c r="D2444" s="20" t="s">
        <v>17</v>
      </c>
      <c r="E2444" s="20" t="s">
        <v>24</v>
      </c>
      <c r="F2444" s="20" t="s">
        <v>19</v>
      </c>
      <c r="G2444" s="20">
        <f t="shared" si="272"/>
        <v>0</v>
      </c>
      <c r="H2444" s="20" t="s">
        <v>25</v>
      </c>
      <c r="I2444" s="20" t="s">
        <v>19</v>
      </c>
      <c r="J2444" s="20" t="s">
        <v>22</v>
      </c>
      <c r="K2444" s="20">
        <v>7</v>
      </c>
      <c r="L2444" s="20" t="s">
        <v>26</v>
      </c>
      <c r="M2444" s="20" t="s">
        <v>22</v>
      </c>
      <c r="N2444" s="20">
        <f t="shared" si="269"/>
        <v>1</v>
      </c>
      <c r="O2444" s="20">
        <v>118</v>
      </c>
      <c r="P2444" s="20">
        <v>45</v>
      </c>
      <c r="Q2444" s="20">
        <v>2</v>
      </c>
      <c r="R2444" s="20">
        <v>-1</v>
      </c>
      <c r="S2444" s="20">
        <v>0</v>
      </c>
      <c r="T2444" s="20">
        <v>208</v>
      </c>
      <c r="U2444" s="20">
        <f t="shared" si="270"/>
        <v>0</v>
      </c>
      <c r="V2444" s="20" t="s">
        <v>19</v>
      </c>
      <c r="W2444" s="20">
        <f t="shared" si="266"/>
        <v>-2.7118754960000002</v>
      </c>
      <c r="X2444" s="20">
        <f t="shared" si="267"/>
        <v>6.2276236383238315E-2</v>
      </c>
      <c r="Y2444" s="20"/>
      <c r="Z2444" s="20"/>
      <c r="AA2444" s="20"/>
      <c r="AB2444" s="20"/>
      <c r="AC2444" s="20"/>
      <c r="AD2444" s="20"/>
      <c r="AE2444" s="20"/>
      <c r="AF2444" s="20"/>
      <c r="AG2444" s="21"/>
    </row>
    <row r="2445" spans="1:33" x14ac:dyDescent="0.35">
      <c r="A2445" s="19" t="s">
        <v>37</v>
      </c>
      <c r="B2445" s="20" t="str">
        <f t="shared" si="271"/>
        <v>employed</v>
      </c>
      <c r="C2445" s="20">
        <f t="shared" si="268"/>
        <v>1</v>
      </c>
      <c r="D2445" s="20" t="s">
        <v>29</v>
      </c>
      <c r="E2445" s="20" t="s">
        <v>30</v>
      </c>
      <c r="F2445" s="20" t="s">
        <v>19</v>
      </c>
      <c r="G2445" s="20">
        <f t="shared" si="272"/>
        <v>0</v>
      </c>
      <c r="H2445" s="20" t="s">
        <v>25</v>
      </c>
      <c r="I2445" s="20" t="s">
        <v>19</v>
      </c>
      <c r="J2445" s="20" t="s">
        <v>20</v>
      </c>
      <c r="K2445" s="20">
        <v>12</v>
      </c>
      <c r="L2445" s="20" t="s">
        <v>31</v>
      </c>
      <c r="M2445" s="20" t="s">
        <v>22</v>
      </c>
      <c r="N2445" s="20">
        <f t="shared" si="269"/>
        <v>1</v>
      </c>
      <c r="O2445" s="20">
        <v>218</v>
      </c>
      <c r="P2445" s="20">
        <v>29</v>
      </c>
      <c r="Q2445" s="20">
        <v>1</v>
      </c>
      <c r="R2445" s="20">
        <v>-1</v>
      </c>
      <c r="S2445" s="20">
        <v>0</v>
      </c>
      <c r="T2445" s="20">
        <v>169</v>
      </c>
      <c r="U2445" s="20">
        <f t="shared" si="270"/>
        <v>0</v>
      </c>
      <c r="V2445" s="20" t="s">
        <v>19</v>
      </c>
      <c r="W2445" s="20">
        <f t="shared" si="266"/>
        <v>-2.8528446620000003</v>
      </c>
      <c r="X2445" s="20">
        <f t="shared" si="267"/>
        <v>5.4534459158317596E-2</v>
      </c>
      <c r="Y2445" s="20"/>
      <c r="Z2445" s="20"/>
      <c r="AA2445" s="20"/>
      <c r="AB2445" s="20"/>
      <c r="AC2445" s="20"/>
      <c r="AD2445" s="20"/>
      <c r="AE2445" s="20"/>
      <c r="AF2445" s="20"/>
      <c r="AG2445" s="21"/>
    </row>
    <row r="2446" spans="1:33" x14ac:dyDescent="0.35">
      <c r="A2446" s="19" t="s">
        <v>28</v>
      </c>
      <c r="B2446" s="20" t="str">
        <f t="shared" si="271"/>
        <v>employed</v>
      </c>
      <c r="C2446" s="20">
        <f t="shared" si="268"/>
        <v>1</v>
      </c>
      <c r="D2446" s="20" t="s">
        <v>17</v>
      </c>
      <c r="E2446" s="20" t="s">
        <v>24</v>
      </c>
      <c r="F2446" s="20" t="s">
        <v>19</v>
      </c>
      <c r="G2446" s="20">
        <f t="shared" si="272"/>
        <v>0</v>
      </c>
      <c r="H2446" s="20" t="s">
        <v>25</v>
      </c>
      <c r="I2446" s="20" t="s">
        <v>19</v>
      </c>
      <c r="J2446" s="20" t="s">
        <v>20</v>
      </c>
      <c r="K2446" s="20">
        <v>14</v>
      </c>
      <c r="L2446" s="20" t="s">
        <v>43</v>
      </c>
      <c r="M2446" s="20" t="s">
        <v>27</v>
      </c>
      <c r="N2446" s="20">
        <f t="shared" si="269"/>
        <v>1</v>
      </c>
      <c r="O2446" s="20">
        <v>724</v>
      </c>
      <c r="P2446" s="20">
        <v>35</v>
      </c>
      <c r="Q2446" s="20">
        <v>2</v>
      </c>
      <c r="R2446" s="20">
        <v>415</v>
      </c>
      <c r="S2446" s="20">
        <v>1</v>
      </c>
      <c r="T2446" s="20">
        <v>287</v>
      </c>
      <c r="U2446" s="20">
        <f t="shared" si="270"/>
        <v>1</v>
      </c>
      <c r="V2446" s="20" t="s">
        <v>25</v>
      </c>
      <c r="W2446" s="20">
        <f t="shared" si="266"/>
        <v>-1.4947239380000004</v>
      </c>
      <c r="X2446" s="20">
        <f t="shared" si="267"/>
        <v>0.18321374861034487</v>
      </c>
      <c r="Y2446" s="20"/>
      <c r="Z2446" s="20"/>
      <c r="AA2446" s="20"/>
      <c r="AB2446" s="20"/>
      <c r="AC2446" s="20"/>
      <c r="AD2446" s="20"/>
      <c r="AE2446" s="20"/>
      <c r="AF2446" s="20"/>
      <c r="AG2446" s="21"/>
    </row>
    <row r="2447" spans="1:33" x14ac:dyDescent="0.35">
      <c r="A2447" s="19" t="s">
        <v>46</v>
      </c>
      <c r="B2447" s="20" t="str">
        <f t="shared" si="271"/>
        <v>employed</v>
      </c>
      <c r="C2447" s="20">
        <f t="shared" si="268"/>
        <v>1</v>
      </c>
      <c r="D2447" s="20" t="s">
        <v>17</v>
      </c>
      <c r="E2447" s="20" t="s">
        <v>30</v>
      </c>
      <c r="F2447" s="20" t="s">
        <v>19</v>
      </c>
      <c r="G2447" s="20">
        <f t="shared" si="272"/>
        <v>0</v>
      </c>
      <c r="H2447" s="20" t="s">
        <v>25</v>
      </c>
      <c r="I2447" s="20" t="s">
        <v>25</v>
      </c>
      <c r="J2447" s="20" t="s">
        <v>20</v>
      </c>
      <c r="K2447" s="20">
        <v>17</v>
      </c>
      <c r="L2447" s="20" t="s">
        <v>43</v>
      </c>
      <c r="M2447" s="20" t="s">
        <v>22</v>
      </c>
      <c r="N2447" s="20">
        <f t="shared" si="269"/>
        <v>1</v>
      </c>
      <c r="O2447" s="20">
        <v>20</v>
      </c>
      <c r="P2447" s="20">
        <v>35</v>
      </c>
      <c r="Q2447" s="20">
        <v>3</v>
      </c>
      <c r="R2447" s="20">
        <v>-1</v>
      </c>
      <c r="S2447" s="20">
        <v>0</v>
      </c>
      <c r="T2447" s="20">
        <v>505</v>
      </c>
      <c r="U2447" s="20">
        <f t="shared" si="270"/>
        <v>0</v>
      </c>
      <c r="V2447" s="20" t="s">
        <v>19</v>
      </c>
      <c r="W2447" s="20">
        <f t="shared" ref="W2447:W2510" si="273">AA$25+AA$26*N2447+AA$27*R2447+AA$28*S2447+AA$29*T2447</f>
        <v>-1.6383410780000003</v>
      </c>
      <c r="X2447" s="20">
        <f t="shared" ref="X2447:X2510" si="274">EXP(W2447)/(1+EXP(W2447))</f>
        <v>0.16269091878771386</v>
      </c>
      <c r="Y2447" s="20"/>
      <c r="Z2447" s="20"/>
      <c r="AA2447" s="20"/>
      <c r="AB2447" s="20"/>
      <c r="AC2447" s="20"/>
      <c r="AD2447" s="20"/>
      <c r="AE2447" s="20"/>
      <c r="AF2447" s="20"/>
      <c r="AG2447" s="21"/>
    </row>
    <row r="2448" spans="1:33" x14ac:dyDescent="0.35">
      <c r="A2448" s="19" t="s">
        <v>33</v>
      </c>
      <c r="B2448" s="20" t="str">
        <f t="shared" si="271"/>
        <v>employed</v>
      </c>
      <c r="C2448" s="20">
        <f t="shared" si="268"/>
        <v>1</v>
      </c>
      <c r="D2448" s="20" t="s">
        <v>17</v>
      </c>
      <c r="E2448" s="20" t="s">
        <v>24</v>
      </c>
      <c r="F2448" s="20" t="s">
        <v>19</v>
      </c>
      <c r="G2448" s="20">
        <f t="shared" si="272"/>
        <v>0</v>
      </c>
      <c r="H2448" s="20" t="s">
        <v>25</v>
      </c>
      <c r="I2448" s="20" t="s">
        <v>19</v>
      </c>
      <c r="J2448" s="20" t="s">
        <v>20</v>
      </c>
      <c r="K2448" s="20">
        <v>18</v>
      </c>
      <c r="L2448" s="20" t="s">
        <v>26</v>
      </c>
      <c r="M2448" s="20" t="s">
        <v>27</v>
      </c>
      <c r="N2448" s="20">
        <f t="shared" si="269"/>
        <v>1</v>
      </c>
      <c r="O2448" s="20">
        <v>-28</v>
      </c>
      <c r="P2448" s="20">
        <v>30</v>
      </c>
      <c r="Q2448" s="20">
        <v>2</v>
      </c>
      <c r="R2448" s="20">
        <v>371</v>
      </c>
      <c r="S2448" s="20">
        <v>1</v>
      </c>
      <c r="T2448" s="20">
        <v>284</v>
      </c>
      <c r="U2448" s="20">
        <f t="shared" si="270"/>
        <v>0</v>
      </c>
      <c r="V2448" s="20" t="s">
        <v>19</v>
      </c>
      <c r="W2448" s="20">
        <f t="shared" si="273"/>
        <v>-1.5929435360000002</v>
      </c>
      <c r="X2448" s="20">
        <f t="shared" si="274"/>
        <v>0.16897016498051781</v>
      </c>
      <c r="Y2448" s="20"/>
      <c r="Z2448" s="20"/>
      <c r="AA2448" s="20"/>
      <c r="AB2448" s="20"/>
      <c r="AC2448" s="20"/>
      <c r="AD2448" s="20"/>
      <c r="AE2448" s="20"/>
      <c r="AF2448" s="20"/>
      <c r="AG2448" s="21"/>
    </row>
    <row r="2449" spans="1:33" x14ac:dyDescent="0.35">
      <c r="A2449" s="19" t="s">
        <v>33</v>
      </c>
      <c r="B2449" s="20" t="str">
        <f t="shared" si="271"/>
        <v>employed</v>
      </c>
      <c r="C2449" s="20">
        <f t="shared" si="268"/>
        <v>1</v>
      </c>
      <c r="D2449" s="20" t="s">
        <v>17</v>
      </c>
      <c r="E2449" s="20" t="s">
        <v>18</v>
      </c>
      <c r="F2449" s="20" t="s">
        <v>19</v>
      </c>
      <c r="G2449" s="20">
        <f t="shared" si="272"/>
        <v>0</v>
      </c>
      <c r="H2449" s="20" t="s">
        <v>19</v>
      </c>
      <c r="I2449" s="20" t="s">
        <v>19</v>
      </c>
      <c r="J2449" s="20" t="s">
        <v>20</v>
      </c>
      <c r="K2449" s="20">
        <v>30</v>
      </c>
      <c r="L2449" s="20" t="s">
        <v>42</v>
      </c>
      <c r="M2449" s="20" t="s">
        <v>27</v>
      </c>
      <c r="N2449" s="20">
        <f t="shared" si="269"/>
        <v>1</v>
      </c>
      <c r="O2449" s="20">
        <v>665</v>
      </c>
      <c r="P2449" s="20">
        <v>46</v>
      </c>
      <c r="Q2449" s="20">
        <v>4</v>
      </c>
      <c r="R2449" s="20">
        <v>235</v>
      </c>
      <c r="S2449" s="20">
        <v>2</v>
      </c>
      <c r="T2449" s="20">
        <v>89</v>
      </c>
      <c r="U2449" s="20">
        <f t="shared" si="270"/>
        <v>0</v>
      </c>
      <c r="V2449" s="20" t="s">
        <v>19</v>
      </c>
      <c r="W2449" s="20">
        <f t="shared" si="273"/>
        <v>-2.4623600620000001</v>
      </c>
      <c r="X2449" s="20">
        <f t="shared" si="274"/>
        <v>7.8539367296946466E-2</v>
      </c>
      <c r="Y2449" s="20"/>
      <c r="Z2449" s="20"/>
      <c r="AA2449" s="20"/>
      <c r="AB2449" s="20"/>
      <c r="AC2449" s="20"/>
      <c r="AD2449" s="20"/>
      <c r="AE2449" s="20"/>
      <c r="AF2449" s="20"/>
      <c r="AG2449" s="21"/>
    </row>
    <row r="2450" spans="1:33" x14ac:dyDescent="0.35">
      <c r="A2450" s="19" t="s">
        <v>41</v>
      </c>
      <c r="B2450" s="20" t="str">
        <f t="shared" si="271"/>
        <v>unemployed</v>
      </c>
      <c r="C2450" s="20">
        <f t="shared" si="268"/>
        <v>0</v>
      </c>
      <c r="D2450" s="20" t="s">
        <v>29</v>
      </c>
      <c r="E2450" s="20" t="s">
        <v>30</v>
      </c>
      <c r="F2450" s="20" t="s">
        <v>19</v>
      </c>
      <c r="G2450" s="20">
        <f t="shared" si="272"/>
        <v>0</v>
      </c>
      <c r="H2450" s="20" t="s">
        <v>19</v>
      </c>
      <c r="I2450" s="20" t="s">
        <v>19</v>
      </c>
      <c r="J2450" s="20" t="s">
        <v>20</v>
      </c>
      <c r="K2450" s="20">
        <v>29</v>
      </c>
      <c r="L2450" s="20" t="s">
        <v>50</v>
      </c>
      <c r="M2450" s="20" t="s">
        <v>22</v>
      </c>
      <c r="N2450" s="20">
        <f t="shared" si="269"/>
        <v>1</v>
      </c>
      <c r="O2450" s="20">
        <v>5</v>
      </c>
      <c r="P2450" s="20">
        <v>25</v>
      </c>
      <c r="Q2450" s="20">
        <v>1</v>
      </c>
      <c r="R2450" s="20">
        <v>-1</v>
      </c>
      <c r="S2450" s="20">
        <v>0</v>
      </c>
      <c r="T2450" s="20">
        <v>138</v>
      </c>
      <c r="U2450" s="20">
        <f t="shared" si="270"/>
        <v>0</v>
      </c>
      <c r="V2450" s="20" t="s">
        <v>19</v>
      </c>
      <c r="W2450" s="20">
        <f t="shared" si="273"/>
        <v>-2.9648970760000006</v>
      </c>
      <c r="X2450" s="20">
        <f t="shared" si="274"/>
        <v>4.9037138226412744E-2</v>
      </c>
      <c r="Y2450" s="20"/>
      <c r="Z2450" s="20"/>
      <c r="AA2450" s="20"/>
      <c r="AB2450" s="20"/>
      <c r="AC2450" s="20"/>
      <c r="AD2450" s="20"/>
      <c r="AE2450" s="20"/>
      <c r="AF2450" s="20"/>
      <c r="AG2450" s="21"/>
    </row>
    <row r="2451" spans="1:33" x14ac:dyDescent="0.35">
      <c r="A2451" s="19" t="s">
        <v>28</v>
      </c>
      <c r="B2451" s="20" t="str">
        <f t="shared" si="271"/>
        <v>employed</v>
      </c>
      <c r="C2451" s="20">
        <f t="shared" si="268"/>
        <v>1</v>
      </c>
      <c r="D2451" s="20" t="s">
        <v>17</v>
      </c>
      <c r="E2451" s="20" t="s">
        <v>30</v>
      </c>
      <c r="F2451" s="20" t="s">
        <v>19</v>
      </c>
      <c r="G2451" s="20">
        <f t="shared" si="272"/>
        <v>0</v>
      </c>
      <c r="H2451" s="20" t="s">
        <v>19</v>
      </c>
      <c r="I2451" s="20" t="s">
        <v>19</v>
      </c>
      <c r="J2451" s="20" t="s">
        <v>20</v>
      </c>
      <c r="K2451" s="20">
        <v>14</v>
      </c>
      <c r="L2451" s="20" t="s">
        <v>52</v>
      </c>
      <c r="M2451" s="20" t="s">
        <v>49</v>
      </c>
      <c r="N2451" s="20">
        <f t="shared" si="269"/>
        <v>1</v>
      </c>
      <c r="O2451" s="20">
        <v>925</v>
      </c>
      <c r="P2451" s="20">
        <v>36</v>
      </c>
      <c r="Q2451" s="20">
        <v>3</v>
      </c>
      <c r="R2451" s="20">
        <v>189</v>
      </c>
      <c r="S2451" s="20">
        <v>4</v>
      </c>
      <c r="T2451" s="20">
        <v>321</v>
      </c>
      <c r="U2451" s="20">
        <f t="shared" si="270"/>
        <v>1</v>
      </c>
      <c r="V2451" s="20" t="s">
        <v>25</v>
      </c>
      <c r="W2451" s="20">
        <f t="shared" si="273"/>
        <v>-1.5041216820000001</v>
      </c>
      <c r="X2451" s="20">
        <f t="shared" si="274"/>
        <v>0.18181159402648864</v>
      </c>
      <c r="Y2451" s="20"/>
      <c r="Z2451" s="20"/>
      <c r="AA2451" s="20"/>
      <c r="AB2451" s="20"/>
      <c r="AC2451" s="20"/>
      <c r="AD2451" s="20"/>
      <c r="AE2451" s="20"/>
      <c r="AF2451" s="20"/>
      <c r="AG2451" s="21"/>
    </row>
    <row r="2452" spans="1:33" x14ac:dyDescent="0.35">
      <c r="A2452" s="19" t="s">
        <v>33</v>
      </c>
      <c r="B2452" s="20" t="str">
        <f t="shared" si="271"/>
        <v>employed</v>
      </c>
      <c r="C2452" s="20">
        <f t="shared" si="268"/>
        <v>1</v>
      </c>
      <c r="D2452" s="20" t="s">
        <v>17</v>
      </c>
      <c r="E2452" s="20" t="s">
        <v>18</v>
      </c>
      <c r="F2452" s="20" t="s">
        <v>19</v>
      </c>
      <c r="G2452" s="20">
        <f t="shared" si="272"/>
        <v>0</v>
      </c>
      <c r="H2452" s="20" t="s">
        <v>25</v>
      </c>
      <c r="I2452" s="20" t="s">
        <v>19</v>
      </c>
      <c r="J2452" s="20" t="s">
        <v>22</v>
      </c>
      <c r="K2452" s="20">
        <v>15</v>
      </c>
      <c r="L2452" s="20" t="s">
        <v>26</v>
      </c>
      <c r="M2452" s="20" t="s">
        <v>22</v>
      </c>
      <c r="N2452" s="20">
        <f t="shared" si="269"/>
        <v>1</v>
      </c>
      <c r="O2452" s="20">
        <v>2519</v>
      </c>
      <c r="P2452" s="20">
        <v>42</v>
      </c>
      <c r="Q2452" s="20">
        <v>4</v>
      </c>
      <c r="R2452" s="20">
        <v>-1</v>
      </c>
      <c r="S2452" s="20">
        <v>0</v>
      </c>
      <c r="T2452" s="20">
        <v>262</v>
      </c>
      <c r="U2452" s="20">
        <f t="shared" si="270"/>
        <v>0</v>
      </c>
      <c r="V2452" s="20" t="s">
        <v>19</v>
      </c>
      <c r="W2452" s="20">
        <f t="shared" si="273"/>
        <v>-2.5166874200000002</v>
      </c>
      <c r="X2452" s="20">
        <f t="shared" si="274"/>
        <v>7.4696578437164721E-2</v>
      </c>
      <c r="Y2452" s="20"/>
      <c r="Z2452" s="20"/>
      <c r="AA2452" s="20"/>
      <c r="AB2452" s="20"/>
      <c r="AC2452" s="20"/>
      <c r="AD2452" s="20"/>
      <c r="AE2452" s="20"/>
      <c r="AF2452" s="20"/>
      <c r="AG2452" s="21"/>
    </row>
    <row r="2453" spans="1:33" x14ac:dyDescent="0.35">
      <c r="A2453" s="19" t="s">
        <v>39</v>
      </c>
      <c r="B2453" s="20" t="str">
        <f t="shared" si="271"/>
        <v>employed</v>
      </c>
      <c r="C2453" s="20">
        <f t="shared" si="268"/>
        <v>1</v>
      </c>
      <c r="D2453" s="20" t="s">
        <v>17</v>
      </c>
      <c r="E2453" s="20" t="s">
        <v>24</v>
      </c>
      <c r="F2453" s="20" t="s">
        <v>19</v>
      </c>
      <c r="G2453" s="20">
        <f t="shared" si="272"/>
        <v>0</v>
      </c>
      <c r="H2453" s="20" t="s">
        <v>19</v>
      </c>
      <c r="I2453" s="20" t="s">
        <v>19</v>
      </c>
      <c r="J2453" s="20" t="s">
        <v>20</v>
      </c>
      <c r="K2453" s="20">
        <v>13</v>
      </c>
      <c r="L2453" s="20" t="s">
        <v>21</v>
      </c>
      <c r="M2453" s="20" t="s">
        <v>22</v>
      </c>
      <c r="N2453" s="20">
        <f t="shared" si="269"/>
        <v>1</v>
      </c>
      <c r="O2453" s="20">
        <v>3927</v>
      </c>
      <c r="P2453" s="20">
        <v>57</v>
      </c>
      <c r="Q2453" s="20">
        <v>1</v>
      </c>
      <c r="R2453" s="20">
        <v>-1</v>
      </c>
      <c r="S2453" s="20">
        <v>0</v>
      </c>
      <c r="T2453" s="20">
        <v>61</v>
      </c>
      <c r="U2453" s="20">
        <f t="shared" si="270"/>
        <v>0</v>
      </c>
      <c r="V2453" s="20" t="s">
        <v>19</v>
      </c>
      <c r="W2453" s="20">
        <f t="shared" si="273"/>
        <v>-3.2432208140000003</v>
      </c>
      <c r="X2453" s="20">
        <f t="shared" si="274"/>
        <v>3.7571253369660551E-2</v>
      </c>
      <c r="Y2453" s="20"/>
      <c r="Z2453" s="20"/>
      <c r="AA2453" s="20"/>
      <c r="AB2453" s="20"/>
      <c r="AC2453" s="20"/>
      <c r="AD2453" s="20"/>
      <c r="AE2453" s="20"/>
      <c r="AF2453" s="20"/>
      <c r="AG2453" s="21"/>
    </row>
    <row r="2454" spans="1:33" x14ac:dyDescent="0.35">
      <c r="A2454" s="19" t="s">
        <v>28</v>
      </c>
      <c r="B2454" s="20" t="str">
        <f t="shared" si="271"/>
        <v>employed</v>
      </c>
      <c r="C2454" s="20">
        <f t="shared" si="268"/>
        <v>1</v>
      </c>
      <c r="D2454" s="20" t="s">
        <v>44</v>
      </c>
      <c r="E2454" s="20" t="s">
        <v>30</v>
      </c>
      <c r="F2454" s="20" t="s">
        <v>19</v>
      </c>
      <c r="G2454" s="20">
        <f t="shared" si="272"/>
        <v>0</v>
      </c>
      <c r="H2454" s="20" t="s">
        <v>25</v>
      </c>
      <c r="I2454" s="20" t="s">
        <v>19</v>
      </c>
      <c r="J2454" s="20" t="s">
        <v>20</v>
      </c>
      <c r="K2454" s="20">
        <v>24</v>
      </c>
      <c r="L2454" s="20" t="s">
        <v>43</v>
      </c>
      <c r="M2454" s="20" t="s">
        <v>22</v>
      </c>
      <c r="N2454" s="20">
        <f t="shared" si="269"/>
        <v>1</v>
      </c>
      <c r="O2454" s="20">
        <v>401</v>
      </c>
      <c r="P2454" s="20">
        <v>42</v>
      </c>
      <c r="Q2454" s="20">
        <v>9</v>
      </c>
      <c r="R2454" s="20">
        <v>-1</v>
      </c>
      <c r="S2454" s="20">
        <v>0</v>
      </c>
      <c r="T2454" s="20">
        <v>217</v>
      </c>
      <c r="U2454" s="20">
        <f t="shared" si="270"/>
        <v>0</v>
      </c>
      <c r="V2454" s="20" t="s">
        <v>19</v>
      </c>
      <c r="W2454" s="20">
        <f t="shared" si="273"/>
        <v>-2.6793441500000004</v>
      </c>
      <c r="X2454" s="20">
        <f t="shared" si="274"/>
        <v>6.4203269405879781E-2</v>
      </c>
      <c r="Y2454" s="20"/>
      <c r="Z2454" s="20"/>
      <c r="AA2454" s="20"/>
      <c r="AB2454" s="20"/>
      <c r="AC2454" s="20"/>
      <c r="AD2454" s="20"/>
      <c r="AE2454" s="20"/>
      <c r="AF2454" s="20"/>
      <c r="AG2454" s="21"/>
    </row>
    <row r="2455" spans="1:33" x14ac:dyDescent="0.35">
      <c r="A2455" s="19" t="s">
        <v>28</v>
      </c>
      <c r="B2455" s="20" t="str">
        <f t="shared" si="271"/>
        <v>employed</v>
      </c>
      <c r="C2455" s="20">
        <f t="shared" si="268"/>
        <v>1</v>
      </c>
      <c r="D2455" s="20" t="s">
        <v>17</v>
      </c>
      <c r="E2455" s="20" t="s">
        <v>30</v>
      </c>
      <c r="F2455" s="20" t="s">
        <v>19</v>
      </c>
      <c r="G2455" s="20">
        <f t="shared" si="272"/>
        <v>0</v>
      </c>
      <c r="H2455" s="20" t="s">
        <v>25</v>
      </c>
      <c r="I2455" s="20" t="s">
        <v>25</v>
      </c>
      <c r="J2455" s="20" t="s">
        <v>20</v>
      </c>
      <c r="K2455" s="20">
        <v>14</v>
      </c>
      <c r="L2455" s="20" t="s">
        <v>43</v>
      </c>
      <c r="M2455" s="20" t="s">
        <v>22</v>
      </c>
      <c r="N2455" s="20">
        <f t="shared" si="269"/>
        <v>1</v>
      </c>
      <c r="O2455" s="20">
        <v>581</v>
      </c>
      <c r="P2455" s="20">
        <v>29</v>
      </c>
      <c r="Q2455" s="20">
        <v>2</v>
      </c>
      <c r="R2455" s="20">
        <v>-1</v>
      </c>
      <c r="S2455" s="20">
        <v>0</v>
      </c>
      <c r="T2455" s="20">
        <v>192</v>
      </c>
      <c r="U2455" s="20">
        <f t="shared" si="270"/>
        <v>0</v>
      </c>
      <c r="V2455" s="20" t="s">
        <v>19</v>
      </c>
      <c r="W2455" s="20">
        <f t="shared" si="273"/>
        <v>-2.7697090000000006</v>
      </c>
      <c r="X2455" s="20">
        <f t="shared" si="274"/>
        <v>5.8983163099624834E-2</v>
      </c>
      <c r="Y2455" s="20"/>
      <c r="Z2455" s="20"/>
      <c r="AA2455" s="20"/>
      <c r="AB2455" s="20"/>
      <c r="AC2455" s="20"/>
      <c r="AD2455" s="20"/>
      <c r="AE2455" s="20"/>
      <c r="AF2455" s="20"/>
      <c r="AG2455" s="21"/>
    </row>
    <row r="2456" spans="1:33" x14ac:dyDescent="0.35">
      <c r="A2456" s="19" t="s">
        <v>37</v>
      </c>
      <c r="B2456" s="20" t="str">
        <f t="shared" si="271"/>
        <v>employed</v>
      </c>
      <c r="C2456" s="20">
        <f t="shared" si="268"/>
        <v>1</v>
      </c>
      <c r="D2456" s="20" t="s">
        <v>17</v>
      </c>
      <c r="E2456" s="20" t="s">
        <v>30</v>
      </c>
      <c r="F2456" s="20" t="s">
        <v>19</v>
      </c>
      <c r="G2456" s="20">
        <f t="shared" si="272"/>
        <v>0</v>
      </c>
      <c r="H2456" s="20" t="s">
        <v>19</v>
      </c>
      <c r="I2456" s="20" t="s">
        <v>19</v>
      </c>
      <c r="J2456" s="20" t="s">
        <v>20</v>
      </c>
      <c r="K2456" s="20">
        <v>29</v>
      </c>
      <c r="L2456" s="20" t="s">
        <v>21</v>
      </c>
      <c r="M2456" s="20" t="s">
        <v>22</v>
      </c>
      <c r="N2456" s="20">
        <f t="shared" si="269"/>
        <v>1</v>
      </c>
      <c r="O2456" s="20">
        <v>1327</v>
      </c>
      <c r="P2456" s="20">
        <v>36</v>
      </c>
      <c r="Q2456" s="20">
        <v>2</v>
      </c>
      <c r="R2456" s="20">
        <v>-1</v>
      </c>
      <c r="S2456" s="20">
        <v>0</v>
      </c>
      <c r="T2456" s="20">
        <v>174</v>
      </c>
      <c r="U2456" s="20">
        <f t="shared" si="270"/>
        <v>0</v>
      </c>
      <c r="V2456" s="20" t="s">
        <v>19</v>
      </c>
      <c r="W2456" s="20">
        <f t="shared" si="273"/>
        <v>-2.8347716920000003</v>
      </c>
      <c r="X2456" s="20">
        <f t="shared" si="274"/>
        <v>5.5473846993476482E-2</v>
      </c>
      <c r="Y2456" s="20"/>
      <c r="Z2456" s="20"/>
      <c r="AA2456" s="20"/>
      <c r="AB2456" s="20"/>
      <c r="AC2456" s="20"/>
      <c r="AD2456" s="20"/>
      <c r="AE2456" s="20"/>
      <c r="AF2456" s="20"/>
      <c r="AG2456" s="21"/>
    </row>
    <row r="2457" spans="1:33" x14ac:dyDescent="0.35">
      <c r="A2457" s="19" t="s">
        <v>16</v>
      </c>
      <c r="B2457" s="20" t="str">
        <f t="shared" si="271"/>
        <v>unemployed</v>
      </c>
      <c r="C2457" s="20">
        <f t="shared" si="268"/>
        <v>0</v>
      </c>
      <c r="D2457" s="20" t="s">
        <v>17</v>
      </c>
      <c r="E2457" s="20" t="s">
        <v>24</v>
      </c>
      <c r="F2457" s="20" t="s">
        <v>19</v>
      </c>
      <c r="G2457" s="20">
        <f t="shared" si="272"/>
        <v>0</v>
      </c>
      <c r="H2457" s="20" t="s">
        <v>19</v>
      </c>
      <c r="I2457" s="20" t="s">
        <v>19</v>
      </c>
      <c r="J2457" s="20" t="s">
        <v>22</v>
      </c>
      <c r="K2457" s="20">
        <v>25</v>
      </c>
      <c r="L2457" s="20" t="s">
        <v>32</v>
      </c>
      <c r="M2457" s="20" t="s">
        <v>22</v>
      </c>
      <c r="N2457" s="20">
        <f t="shared" si="269"/>
        <v>1</v>
      </c>
      <c r="O2457" s="20">
        <v>3242</v>
      </c>
      <c r="P2457" s="20">
        <v>31</v>
      </c>
      <c r="Q2457" s="20">
        <v>2</v>
      </c>
      <c r="R2457" s="20">
        <v>-1</v>
      </c>
      <c r="S2457" s="20">
        <v>0</v>
      </c>
      <c r="T2457" s="20">
        <v>292</v>
      </c>
      <c r="U2457" s="20">
        <f t="shared" si="270"/>
        <v>0</v>
      </c>
      <c r="V2457" s="20" t="s">
        <v>19</v>
      </c>
      <c r="W2457" s="20">
        <f t="shared" si="273"/>
        <v>-2.4082496000000004</v>
      </c>
      <c r="X2457" s="20">
        <f t="shared" si="274"/>
        <v>8.2545782552141955E-2</v>
      </c>
      <c r="Y2457" s="20"/>
      <c r="Z2457" s="20"/>
      <c r="AA2457" s="20"/>
      <c r="AB2457" s="20"/>
      <c r="AC2457" s="20"/>
      <c r="AD2457" s="20"/>
      <c r="AE2457" s="20"/>
      <c r="AF2457" s="20"/>
      <c r="AG2457" s="21"/>
    </row>
    <row r="2458" spans="1:33" x14ac:dyDescent="0.35">
      <c r="A2458" s="19" t="s">
        <v>37</v>
      </c>
      <c r="B2458" s="20" t="str">
        <f t="shared" si="271"/>
        <v>employed</v>
      </c>
      <c r="C2458" s="20">
        <f t="shared" si="268"/>
        <v>1</v>
      </c>
      <c r="D2458" s="20" t="s">
        <v>17</v>
      </c>
      <c r="E2458" s="20" t="s">
        <v>18</v>
      </c>
      <c r="F2458" s="20" t="s">
        <v>19</v>
      </c>
      <c r="G2458" s="20">
        <f t="shared" si="272"/>
        <v>0</v>
      </c>
      <c r="H2458" s="20" t="s">
        <v>25</v>
      </c>
      <c r="I2458" s="20" t="s">
        <v>19</v>
      </c>
      <c r="J2458" s="20" t="s">
        <v>22</v>
      </c>
      <c r="K2458" s="20">
        <v>29</v>
      </c>
      <c r="L2458" s="20" t="s">
        <v>26</v>
      </c>
      <c r="M2458" s="20" t="s">
        <v>22</v>
      </c>
      <c r="N2458" s="20">
        <f t="shared" si="269"/>
        <v>1</v>
      </c>
      <c r="O2458" s="20">
        <v>3163</v>
      </c>
      <c r="P2458" s="20">
        <v>59</v>
      </c>
      <c r="Q2458" s="20">
        <v>2</v>
      </c>
      <c r="R2458" s="20">
        <v>-1</v>
      </c>
      <c r="S2458" s="20">
        <v>0</v>
      </c>
      <c r="T2458" s="20">
        <v>240</v>
      </c>
      <c r="U2458" s="20">
        <f t="shared" si="270"/>
        <v>0</v>
      </c>
      <c r="V2458" s="20" t="s">
        <v>19</v>
      </c>
      <c r="W2458" s="20">
        <f t="shared" si="273"/>
        <v>-2.5962084880000003</v>
      </c>
      <c r="X2458" s="20">
        <f t="shared" si="274"/>
        <v>6.9382834593409215E-2</v>
      </c>
      <c r="Y2458" s="20"/>
      <c r="Z2458" s="20"/>
      <c r="AA2458" s="20"/>
      <c r="AB2458" s="20"/>
      <c r="AC2458" s="20"/>
      <c r="AD2458" s="20"/>
      <c r="AE2458" s="20"/>
      <c r="AF2458" s="20"/>
      <c r="AG2458" s="21"/>
    </row>
    <row r="2459" spans="1:33" x14ac:dyDescent="0.35">
      <c r="A2459" s="19" t="s">
        <v>16</v>
      </c>
      <c r="B2459" s="20" t="str">
        <f t="shared" si="271"/>
        <v>unemployed</v>
      </c>
      <c r="C2459" s="20">
        <f t="shared" si="268"/>
        <v>0</v>
      </c>
      <c r="D2459" s="20" t="s">
        <v>44</v>
      </c>
      <c r="E2459" s="20" t="s">
        <v>24</v>
      </c>
      <c r="F2459" s="20" t="s">
        <v>19</v>
      </c>
      <c r="G2459" s="20">
        <f t="shared" si="272"/>
        <v>0</v>
      </c>
      <c r="H2459" s="20" t="s">
        <v>19</v>
      </c>
      <c r="I2459" s="20" t="s">
        <v>19</v>
      </c>
      <c r="J2459" s="20" t="s">
        <v>20</v>
      </c>
      <c r="K2459" s="20">
        <v>4</v>
      </c>
      <c r="L2459" s="20" t="s">
        <v>40</v>
      </c>
      <c r="M2459" s="20" t="s">
        <v>22</v>
      </c>
      <c r="N2459" s="20">
        <f t="shared" si="269"/>
        <v>1</v>
      </c>
      <c r="O2459" s="20">
        <v>32</v>
      </c>
      <c r="P2459" s="20">
        <v>50</v>
      </c>
      <c r="Q2459" s="20">
        <v>2</v>
      </c>
      <c r="R2459" s="20">
        <v>-1</v>
      </c>
      <c r="S2459" s="20">
        <v>0</v>
      </c>
      <c r="T2459" s="20">
        <v>282</v>
      </c>
      <c r="U2459" s="20">
        <f t="shared" si="270"/>
        <v>0</v>
      </c>
      <c r="V2459" s="20" t="s">
        <v>19</v>
      </c>
      <c r="W2459" s="20">
        <f t="shared" si="273"/>
        <v>-2.4443955400000004</v>
      </c>
      <c r="X2459" s="20">
        <f t="shared" si="274"/>
        <v>7.9849359718523902E-2</v>
      </c>
      <c r="Y2459" s="20"/>
      <c r="Z2459" s="20"/>
      <c r="AA2459" s="20"/>
      <c r="AB2459" s="20"/>
      <c r="AC2459" s="20"/>
      <c r="AD2459" s="20"/>
      <c r="AE2459" s="20"/>
      <c r="AF2459" s="20"/>
      <c r="AG2459" s="21"/>
    </row>
    <row r="2460" spans="1:33" x14ac:dyDescent="0.35">
      <c r="A2460" s="19" t="s">
        <v>39</v>
      </c>
      <c r="B2460" s="20" t="str">
        <f t="shared" si="271"/>
        <v>employed</v>
      </c>
      <c r="C2460" s="20">
        <f t="shared" si="268"/>
        <v>1</v>
      </c>
      <c r="D2460" s="20" t="s">
        <v>17</v>
      </c>
      <c r="E2460" s="20" t="s">
        <v>24</v>
      </c>
      <c r="F2460" s="20" t="s">
        <v>19</v>
      </c>
      <c r="G2460" s="20">
        <f t="shared" si="272"/>
        <v>0</v>
      </c>
      <c r="H2460" s="20" t="s">
        <v>25</v>
      </c>
      <c r="I2460" s="20" t="s">
        <v>25</v>
      </c>
      <c r="J2460" s="20" t="s">
        <v>48</v>
      </c>
      <c r="K2460" s="20">
        <v>14</v>
      </c>
      <c r="L2460" s="20" t="s">
        <v>40</v>
      </c>
      <c r="M2460" s="20" t="s">
        <v>22</v>
      </c>
      <c r="N2460" s="20">
        <f t="shared" si="269"/>
        <v>1</v>
      </c>
      <c r="O2460" s="20">
        <v>310</v>
      </c>
      <c r="P2460" s="20">
        <v>47</v>
      </c>
      <c r="Q2460" s="20">
        <v>6</v>
      </c>
      <c r="R2460" s="20">
        <v>-1</v>
      </c>
      <c r="S2460" s="20">
        <v>0</v>
      </c>
      <c r="T2460" s="20">
        <v>128</v>
      </c>
      <c r="U2460" s="20">
        <f t="shared" si="270"/>
        <v>0</v>
      </c>
      <c r="V2460" s="20" t="s">
        <v>19</v>
      </c>
      <c r="W2460" s="20">
        <f t="shared" si="273"/>
        <v>-3.0010430160000006</v>
      </c>
      <c r="X2460" s="20">
        <f t="shared" si="274"/>
        <v>4.7378775435025791E-2</v>
      </c>
      <c r="Y2460" s="20"/>
      <c r="Z2460" s="20"/>
      <c r="AA2460" s="20"/>
      <c r="AB2460" s="20"/>
      <c r="AC2460" s="20"/>
      <c r="AD2460" s="20"/>
      <c r="AE2460" s="20"/>
      <c r="AF2460" s="20"/>
      <c r="AG2460" s="21"/>
    </row>
    <row r="2461" spans="1:33" x14ac:dyDescent="0.35">
      <c r="A2461" s="19" t="s">
        <v>46</v>
      </c>
      <c r="B2461" s="20" t="str">
        <f t="shared" si="271"/>
        <v>employed</v>
      </c>
      <c r="C2461" s="20">
        <f t="shared" si="268"/>
        <v>1</v>
      </c>
      <c r="D2461" s="20" t="s">
        <v>17</v>
      </c>
      <c r="E2461" s="20" t="s">
        <v>18</v>
      </c>
      <c r="F2461" s="20" t="s">
        <v>19</v>
      </c>
      <c r="G2461" s="20">
        <f t="shared" si="272"/>
        <v>0</v>
      </c>
      <c r="H2461" s="20" t="s">
        <v>19</v>
      </c>
      <c r="I2461" s="20" t="s">
        <v>19</v>
      </c>
      <c r="J2461" s="20" t="s">
        <v>48</v>
      </c>
      <c r="K2461" s="20">
        <v>2</v>
      </c>
      <c r="L2461" s="20" t="s">
        <v>34</v>
      </c>
      <c r="M2461" s="20" t="s">
        <v>22</v>
      </c>
      <c r="N2461" s="20">
        <f t="shared" si="269"/>
        <v>1</v>
      </c>
      <c r="O2461" s="20">
        <v>0</v>
      </c>
      <c r="P2461" s="20">
        <v>46</v>
      </c>
      <c r="Q2461" s="20">
        <v>1</v>
      </c>
      <c r="R2461" s="20">
        <v>-1</v>
      </c>
      <c r="S2461" s="20">
        <v>0</v>
      </c>
      <c r="T2461" s="20">
        <v>161</v>
      </c>
      <c r="U2461" s="20">
        <f t="shared" si="270"/>
        <v>0</v>
      </c>
      <c r="V2461" s="20" t="s">
        <v>19</v>
      </c>
      <c r="W2461" s="20">
        <f t="shared" si="273"/>
        <v>-2.8817614140000005</v>
      </c>
      <c r="X2461" s="20">
        <f t="shared" si="274"/>
        <v>5.3062561052417891E-2</v>
      </c>
      <c r="Y2461" s="20"/>
      <c r="Z2461" s="20"/>
      <c r="AA2461" s="20"/>
      <c r="AB2461" s="20"/>
      <c r="AC2461" s="20"/>
      <c r="AD2461" s="20"/>
      <c r="AE2461" s="20"/>
      <c r="AF2461" s="20"/>
      <c r="AG2461" s="21"/>
    </row>
    <row r="2462" spans="1:33" x14ac:dyDescent="0.35">
      <c r="A2462" s="19" t="s">
        <v>33</v>
      </c>
      <c r="B2462" s="20" t="str">
        <f t="shared" si="271"/>
        <v>employed</v>
      </c>
      <c r="C2462" s="20">
        <f t="shared" si="268"/>
        <v>1</v>
      </c>
      <c r="D2462" s="20" t="s">
        <v>29</v>
      </c>
      <c r="E2462" s="20" t="s">
        <v>18</v>
      </c>
      <c r="F2462" s="20" t="s">
        <v>19</v>
      </c>
      <c r="G2462" s="20">
        <f t="shared" si="272"/>
        <v>0</v>
      </c>
      <c r="H2462" s="20" t="s">
        <v>25</v>
      </c>
      <c r="I2462" s="20" t="s">
        <v>19</v>
      </c>
      <c r="J2462" s="20" t="s">
        <v>20</v>
      </c>
      <c r="K2462" s="20">
        <v>29</v>
      </c>
      <c r="L2462" s="20" t="s">
        <v>42</v>
      </c>
      <c r="M2462" s="20" t="s">
        <v>27</v>
      </c>
      <c r="N2462" s="20">
        <f t="shared" si="269"/>
        <v>1</v>
      </c>
      <c r="O2462" s="20">
        <v>155</v>
      </c>
      <c r="P2462" s="20">
        <v>26</v>
      </c>
      <c r="Q2462" s="20">
        <v>1</v>
      </c>
      <c r="R2462" s="20">
        <v>244</v>
      </c>
      <c r="S2462" s="20">
        <v>4</v>
      </c>
      <c r="T2462" s="20">
        <v>291</v>
      </c>
      <c r="U2462" s="20">
        <f t="shared" si="270"/>
        <v>0</v>
      </c>
      <c r="V2462" s="20" t="s">
        <v>19</v>
      </c>
      <c r="W2462" s="20">
        <f t="shared" si="273"/>
        <v>-1.5033397319999999</v>
      </c>
      <c r="X2462" s="20">
        <f t="shared" si="274"/>
        <v>0.18192794283135352</v>
      </c>
      <c r="Y2462" s="20"/>
      <c r="Z2462" s="20"/>
      <c r="AA2462" s="20"/>
      <c r="AB2462" s="20"/>
      <c r="AC2462" s="20"/>
      <c r="AD2462" s="20"/>
      <c r="AE2462" s="20"/>
      <c r="AF2462" s="20"/>
      <c r="AG2462" s="21"/>
    </row>
    <row r="2463" spans="1:33" x14ac:dyDescent="0.35">
      <c r="A2463" s="19" t="s">
        <v>23</v>
      </c>
      <c r="B2463" s="20" t="str">
        <f t="shared" si="271"/>
        <v>employed</v>
      </c>
      <c r="C2463" s="20">
        <f t="shared" si="268"/>
        <v>1</v>
      </c>
      <c r="D2463" s="20" t="s">
        <v>29</v>
      </c>
      <c r="E2463" s="20" t="s">
        <v>24</v>
      </c>
      <c r="F2463" s="20" t="s">
        <v>19</v>
      </c>
      <c r="G2463" s="20">
        <f t="shared" si="272"/>
        <v>0</v>
      </c>
      <c r="H2463" s="20" t="s">
        <v>25</v>
      </c>
      <c r="I2463" s="20" t="s">
        <v>19</v>
      </c>
      <c r="J2463" s="20" t="s">
        <v>20</v>
      </c>
      <c r="K2463" s="20">
        <v>20</v>
      </c>
      <c r="L2463" s="20" t="s">
        <v>45</v>
      </c>
      <c r="M2463" s="20" t="s">
        <v>22</v>
      </c>
      <c r="N2463" s="20">
        <f t="shared" si="269"/>
        <v>1</v>
      </c>
      <c r="O2463" s="20">
        <v>11386</v>
      </c>
      <c r="P2463" s="20">
        <v>31</v>
      </c>
      <c r="Q2463" s="20">
        <v>1</v>
      </c>
      <c r="R2463" s="20">
        <v>-1</v>
      </c>
      <c r="S2463" s="20">
        <v>0</v>
      </c>
      <c r="T2463" s="20">
        <v>356</v>
      </c>
      <c r="U2463" s="20">
        <f t="shared" si="270"/>
        <v>0</v>
      </c>
      <c r="V2463" s="20" t="s">
        <v>19</v>
      </c>
      <c r="W2463" s="20">
        <f t="shared" si="273"/>
        <v>-2.1769155840000005</v>
      </c>
      <c r="X2463" s="20">
        <f t="shared" si="274"/>
        <v>0.10184271554330196</v>
      </c>
      <c r="Y2463" s="20"/>
      <c r="Z2463" s="20"/>
      <c r="AA2463" s="20"/>
      <c r="AB2463" s="20"/>
      <c r="AC2463" s="20"/>
      <c r="AD2463" s="20"/>
      <c r="AE2463" s="20"/>
      <c r="AF2463" s="20"/>
      <c r="AG2463" s="21"/>
    </row>
    <row r="2464" spans="1:33" x14ac:dyDescent="0.35">
      <c r="A2464" s="19" t="s">
        <v>23</v>
      </c>
      <c r="B2464" s="20" t="str">
        <f t="shared" si="271"/>
        <v>employed</v>
      </c>
      <c r="C2464" s="20">
        <f t="shared" si="268"/>
        <v>1</v>
      </c>
      <c r="D2464" s="20" t="s">
        <v>17</v>
      </c>
      <c r="E2464" s="20" t="s">
        <v>30</v>
      </c>
      <c r="F2464" s="20" t="s">
        <v>19</v>
      </c>
      <c r="G2464" s="20">
        <f t="shared" si="272"/>
        <v>0</v>
      </c>
      <c r="H2464" s="20" t="s">
        <v>25</v>
      </c>
      <c r="I2464" s="20" t="s">
        <v>19</v>
      </c>
      <c r="J2464" s="20" t="s">
        <v>22</v>
      </c>
      <c r="K2464" s="20">
        <v>21</v>
      </c>
      <c r="L2464" s="20" t="s">
        <v>26</v>
      </c>
      <c r="M2464" s="20" t="s">
        <v>22</v>
      </c>
      <c r="N2464" s="20">
        <f t="shared" si="269"/>
        <v>1</v>
      </c>
      <c r="O2464" s="20">
        <v>1380</v>
      </c>
      <c r="P2464" s="20">
        <v>30</v>
      </c>
      <c r="Q2464" s="20">
        <v>2</v>
      </c>
      <c r="R2464" s="20">
        <v>-1</v>
      </c>
      <c r="S2464" s="20">
        <v>0</v>
      </c>
      <c r="T2464" s="20">
        <v>294</v>
      </c>
      <c r="U2464" s="20">
        <f t="shared" si="270"/>
        <v>0</v>
      </c>
      <c r="V2464" s="20" t="s">
        <v>19</v>
      </c>
      <c r="W2464" s="20">
        <f t="shared" si="273"/>
        <v>-2.4010204120000003</v>
      </c>
      <c r="X2464" s="20">
        <f t="shared" si="274"/>
        <v>8.3094918066511411E-2</v>
      </c>
      <c r="Y2464" s="20"/>
      <c r="Z2464" s="20"/>
      <c r="AA2464" s="20"/>
      <c r="AB2464" s="20"/>
      <c r="AC2464" s="20"/>
      <c r="AD2464" s="20"/>
      <c r="AE2464" s="20"/>
      <c r="AF2464" s="20"/>
      <c r="AG2464" s="21"/>
    </row>
    <row r="2465" spans="1:33" x14ac:dyDescent="0.35">
      <c r="A2465" s="19" t="s">
        <v>33</v>
      </c>
      <c r="B2465" s="20" t="str">
        <f t="shared" si="271"/>
        <v>employed</v>
      </c>
      <c r="C2465" s="20">
        <f t="shared" si="268"/>
        <v>1</v>
      </c>
      <c r="D2465" s="20" t="s">
        <v>29</v>
      </c>
      <c r="E2465" s="20" t="s">
        <v>22</v>
      </c>
      <c r="F2465" s="20" t="s">
        <v>19</v>
      </c>
      <c r="G2465" s="20">
        <f t="shared" si="272"/>
        <v>0</v>
      </c>
      <c r="H2465" s="20" t="s">
        <v>19</v>
      </c>
      <c r="I2465" s="20" t="s">
        <v>19</v>
      </c>
      <c r="J2465" s="20" t="s">
        <v>22</v>
      </c>
      <c r="K2465" s="20">
        <v>18</v>
      </c>
      <c r="L2465" s="20" t="s">
        <v>32</v>
      </c>
      <c r="M2465" s="20" t="s">
        <v>22</v>
      </c>
      <c r="N2465" s="20">
        <f t="shared" si="269"/>
        <v>1</v>
      </c>
      <c r="O2465" s="20">
        <v>2443</v>
      </c>
      <c r="P2465" s="20">
        <v>47</v>
      </c>
      <c r="Q2465" s="20">
        <v>1</v>
      </c>
      <c r="R2465" s="20">
        <v>-1</v>
      </c>
      <c r="S2465" s="20">
        <v>0</v>
      </c>
      <c r="T2465" s="20">
        <v>422</v>
      </c>
      <c r="U2465" s="20">
        <f t="shared" si="270"/>
        <v>0</v>
      </c>
      <c r="V2465" s="20" t="s">
        <v>19</v>
      </c>
      <c r="W2465" s="20">
        <f t="shared" si="273"/>
        <v>-1.9383523800000004</v>
      </c>
      <c r="X2465" s="20">
        <f t="shared" si="274"/>
        <v>0.12582897649935962</v>
      </c>
      <c r="Y2465" s="20"/>
      <c r="Z2465" s="20"/>
      <c r="AA2465" s="20"/>
      <c r="AB2465" s="20"/>
      <c r="AC2465" s="20"/>
      <c r="AD2465" s="20"/>
      <c r="AE2465" s="20"/>
      <c r="AF2465" s="20"/>
      <c r="AG2465" s="21"/>
    </row>
    <row r="2466" spans="1:33" x14ac:dyDescent="0.35">
      <c r="A2466" s="19" t="s">
        <v>37</v>
      </c>
      <c r="B2466" s="20" t="str">
        <f t="shared" si="271"/>
        <v>employed</v>
      </c>
      <c r="C2466" s="20">
        <f t="shared" si="268"/>
        <v>1</v>
      </c>
      <c r="D2466" s="20" t="s">
        <v>29</v>
      </c>
      <c r="E2466" s="20" t="s">
        <v>30</v>
      </c>
      <c r="F2466" s="20" t="s">
        <v>19</v>
      </c>
      <c r="G2466" s="20">
        <f t="shared" si="272"/>
        <v>0</v>
      </c>
      <c r="H2466" s="20" t="s">
        <v>25</v>
      </c>
      <c r="I2466" s="20" t="s">
        <v>19</v>
      </c>
      <c r="J2466" s="20" t="s">
        <v>22</v>
      </c>
      <c r="K2466" s="20">
        <v>28</v>
      </c>
      <c r="L2466" s="20" t="s">
        <v>26</v>
      </c>
      <c r="M2466" s="20" t="s">
        <v>22</v>
      </c>
      <c r="N2466" s="20">
        <f t="shared" si="269"/>
        <v>1</v>
      </c>
      <c r="O2466" s="20">
        <v>1129</v>
      </c>
      <c r="P2466" s="20">
        <v>23</v>
      </c>
      <c r="Q2466" s="20">
        <v>1</v>
      </c>
      <c r="R2466" s="20">
        <v>-1</v>
      </c>
      <c r="S2466" s="20">
        <v>0</v>
      </c>
      <c r="T2466" s="20">
        <v>806</v>
      </c>
      <c r="U2466" s="20">
        <f t="shared" si="270"/>
        <v>1</v>
      </c>
      <c r="V2466" s="20" t="s">
        <v>25</v>
      </c>
      <c r="W2466" s="20">
        <f t="shared" si="273"/>
        <v>-0.55034828400000046</v>
      </c>
      <c r="X2466" s="20">
        <f t="shared" si="274"/>
        <v>0.36578360821479572</v>
      </c>
      <c r="Y2466" s="20"/>
      <c r="Z2466" s="20"/>
      <c r="AA2466" s="20"/>
      <c r="AB2466" s="20"/>
      <c r="AC2466" s="20"/>
      <c r="AD2466" s="20"/>
      <c r="AE2466" s="20"/>
      <c r="AF2466" s="20"/>
      <c r="AG2466" s="21"/>
    </row>
    <row r="2467" spans="1:33" x14ac:dyDescent="0.35">
      <c r="A2467" s="19" t="s">
        <v>16</v>
      </c>
      <c r="B2467" s="20" t="str">
        <f t="shared" si="271"/>
        <v>unemployed</v>
      </c>
      <c r="C2467" s="20">
        <f t="shared" si="268"/>
        <v>0</v>
      </c>
      <c r="D2467" s="20" t="s">
        <v>29</v>
      </c>
      <c r="E2467" s="20" t="s">
        <v>18</v>
      </c>
      <c r="F2467" s="20" t="s">
        <v>19</v>
      </c>
      <c r="G2467" s="20">
        <f t="shared" si="272"/>
        <v>0</v>
      </c>
      <c r="H2467" s="20" t="s">
        <v>19</v>
      </c>
      <c r="I2467" s="20" t="s">
        <v>19</v>
      </c>
      <c r="J2467" s="20" t="s">
        <v>22</v>
      </c>
      <c r="K2467" s="20">
        <v>16</v>
      </c>
      <c r="L2467" s="20" t="s">
        <v>32</v>
      </c>
      <c r="M2467" s="20" t="s">
        <v>22</v>
      </c>
      <c r="N2467" s="20">
        <f t="shared" si="269"/>
        <v>1</v>
      </c>
      <c r="O2467" s="20">
        <v>4232</v>
      </c>
      <c r="P2467" s="20">
        <v>44</v>
      </c>
      <c r="Q2467" s="20">
        <v>1</v>
      </c>
      <c r="R2467" s="20">
        <v>-1</v>
      </c>
      <c r="S2467" s="20">
        <v>0</v>
      </c>
      <c r="T2467" s="20">
        <v>227</v>
      </c>
      <c r="U2467" s="20">
        <f t="shared" si="270"/>
        <v>0</v>
      </c>
      <c r="V2467" s="20" t="s">
        <v>19</v>
      </c>
      <c r="W2467" s="20">
        <f t="shared" si="273"/>
        <v>-2.6431982100000004</v>
      </c>
      <c r="X2467" s="20">
        <f t="shared" si="274"/>
        <v>6.6409473756875684E-2</v>
      </c>
      <c r="Y2467" s="20"/>
      <c r="Z2467" s="20"/>
      <c r="AA2467" s="20"/>
      <c r="AB2467" s="20"/>
      <c r="AC2467" s="20"/>
      <c r="AD2467" s="20"/>
      <c r="AE2467" s="20"/>
      <c r="AF2467" s="20"/>
      <c r="AG2467" s="21"/>
    </row>
    <row r="2468" spans="1:33" x14ac:dyDescent="0.35">
      <c r="A2468" s="19" t="s">
        <v>35</v>
      </c>
      <c r="B2468" s="20" t="str">
        <f t="shared" si="271"/>
        <v>employed</v>
      </c>
      <c r="C2468" s="20">
        <f t="shared" si="268"/>
        <v>1</v>
      </c>
      <c r="D2468" s="20" t="s">
        <v>17</v>
      </c>
      <c r="E2468" s="20" t="s">
        <v>24</v>
      </c>
      <c r="F2468" s="20" t="s">
        <v>19</v>
      </c>
      <c r="G2468" s="20">
        <f t="shared" si="272"/>
        <v>0</v>
      </c>
      <c r="H2468" s="20" t="s">
        <v>19</v>
      </c>
      <c r="I2468" s="20" t="s">
        <v>19</v>
      </c>
      <c r="J2468" s="20" t="s">
        <v>20</v>
      </c>
      <c r="K2468" s="20">
        <v>17</v>
      </c>
      <c r="L2468" s="20" t="s">
        <v>45</v>
      </c>
      <c r="M2468" s="20" t="s">
        <v>22</v>
      </c>
      <c r="N2468" s="20">
        <f t="shared" si="269"/>
        <v>1</v>
      </c>
      <c r="O2468" s="20">
        <v>5564</v>
      </c>
      <c r="P2468" s="20">
        <v>42</v>
      </c>
      <c r="Q2468" s="20">
        <v>2</v>
      </c>
      <c r="R2468" s="20">
        <v>-1</v>
      </c>
      <c r="S2468" s="20">
        <v>0</v>
      </c>
      <c r="T2468" s="20">
        <v>560</v>
      </c>
      <c r="U2468" s="20">
        <f t="shared" si="270"/>
        <v>0</v>
      </c>
      <c r="V2468" s="20" t="s">
        <v>19</v>
      </c>
      <c r="W2468" s="20">
        <f t="shared" si="273"/>
        <v>-1.4395384080000002</v>
      </c>
      <c r="X2468" s="20">
        <f t="shared" si="274"/>
        <v>0.19161683890420905</v>
      </c>
      <c r="Y2468" s="20"/>
      <c r="Z2468" s="20"/>
      <c r="AA2468" s="20"/>
      <c r="AB2468" s="20"/>
      <c r="AC2468" s="20"/>
      <c r="AD2468" s="20"/>
      <c r="AE2468" s="20"/>
      <c r="AF2468" s="20"/>
      <c r="AG2468" s="21"/>
    </row>
    <row r="2469" spans="1:33" x14ac:dyDescent="0.35">
      <c r="A2469" s="19" t="s">
        <v>23</v>
      </c>
      <c r="B2469" s="20" t="str">
        <f t="shared" si="271"/>
        <v>employed</v>
      </c>
      <c r="C2469" s="20">
        <f t="shared" si="268"/>
        <v>1</v>
      </c>
      <c r="D2469" s="20" t="s">
        <v>29</v>
      </c>
      <c r="E2469" s="20" t="s">
        <v>24</v>
      </c>
      <c r="F2469" s="20" t="s">
        <v>19</v>
      </c>
      <c r="G2469" s="20">
        <f t="shared" si="272"/>
        <v>0</v>
      </c>
      <c r="H2469" s="20" t="s">
        <v>25</v>
      </c>
      <c r="I2469" s="20" t="s">
        <v>19</v>
      </c>
      <c r="J2469" s="20" t="s">
        <v>20</v>
      </c>
      <c r="K2469" s="20">
        <v>17</v>
      </c>
      <c r="L2469" s="20" t="s">
        <v>31</v>
      </c>
      <c r="M2469" s="20" t="s">
        <v>22</v>
      </c>
      <c r="N2469" s="20">
        <f t="shared" si="269"/>
        <v>1</v>
      </c>
      <c r="O2469" s="20">
        <v>-402</v>
      </c>
      <c r="P2469" s="20">
        <v>32</v>
      </c>
      <c r="Q2469" s="20">
        <v>1</v>
      </c>
      <c r="R2469" s="20">
        <v>-1</v>
      </c>
      <c r="S2469" s="20">
        <v>0</v>
      </c>
      <c r="T2469" s="20">
        <v>135</v>
      </c>
      <c r="U2469" s="20">
        <f t="shared" si="270"/>
        <v>0</v>
      </c>
      <c r="V2469" s="20" t="s">
        <v>19</v>
      </c>
      <c r="W2469" s="20">
        <f t="shared" si="273"/>
        <v>-2.9757408580000004</v>
      </c>
      <c r="X2469" s="20">
        <f t="shared" si="274"/>
        <v>4.8533931276389851E-2</v>
      </c>
      <c r="Y2469" s="20"/>
      <c r="Z2469" s="20"/>
      <c r="AA2469" s="20"/>
      <c r="AB2469" s="20"/>
      <c r="AC2469" s="20"/>
      <c r="AD2469" s="20"/>
      <c r="AE2469" s="20"/>
      <c r="AF2469" s="20"/>
      <c r="AG2469" s="21"/>
    </row>
    <row r="2470" spans="1:33" x14ac:dyDescent="0.35">
      <c r="A2470" s="19" t="s">
        <v>39</v>
      </c>
      <c r="B2470" s="20" t="str">
        <f t="shared" si="271"/>
        <v>employed</v>
      </c>
      <c r="C2470" s="20">
        <f t="shared" si="268"/>
        <v>1</v>
      </c>
      <c r="D2470" s="20" t="s">
        <v>29</v>
      </c>
      <c r="E2470" s="20" t="s">
        <v>24</v>
      </c>
      <c r="F2470" s="20" t="s">
        <v>19</v>
      </c>
      <c r="G2470" s="20">
        <f t="shared" si="272"/>
        <v>0</v>
      </c>
      <c r="H2470" s="20" t="s">
        <v>25</v>
      </c>
      <c r="I2470" s="20" t="s">
        <v>19</v>
      </c>
      <c r="J2470" s="20" t="s">
        <v>22</v>
      </c>
      <c r="K2470" s="20">
        <v>3</v>
      </c>
      <c r="L2470" s="20" t="s">
        <v>32</v>
      </c>
      <c r="M2470" s="20" t="s">
        <v>22</v>
      </c>
      <c r="N2470" s="20">
        <f t="shared" si="269"/>
        <v>1</v>
      </c>
      <c r="O2470" s="20">
        <v>1323</v>
      </c>
      <c r="P2470" s="20">
        <v>28</v>
      </c>
      <c r="Q2470" s="20">
        <v>1</v>
      </c>
      <c r="R2470" s="20">
        <v>-1</v>
      </c>
      <c r="S2470" s="20">
        <v>0</v>
      </c>
      <c r="T2470" s="20">
        <v>361</v>
      </c>
      <c r="U2470" s="20">
        <f t="shared" si="270"/>
        <v>0</v>
      </c>
      <c r="V2470" s="20" t="s">
        <v>19</v>
      </c>
      <c r="W2470" s="20">
        <f t="shared" si="273"/>
        <v>-2.1588426140000001</v>
      </c>
      <c r="X2470" s="20">
        <f t="shared" si="274"/>
        <v>0.10350780058652434</v>
      </c>
      <c r="Y2470" s="20"/>
      <c r="Z2470" s="20"/>
      <c r="AA2470" s="20"/>
      <c r="AB2470" s="20"/>
      <c r="AC2470" s="20"/>
      <c r="AD2470" s="20"/>
      <c r="AE2470" s="20"/>
      <c r="AF2470" s="20"/>
      <c r="AG2470" s="21"/>
    </row>
    <row r="2471" spans="1:33" x14ac:dyDescent="0.35">
      <c r="A2471" s="19" t="s">
        <v>47</v>
      </c>
      <c r="B2471" s="20" t="str">
        <f t="shared" si="271"/>
        <v>unemployed</v>
      </c>
      <c r="C2471" s="20">
        <f t="shared" si="268"/>
        <v>0</v>
      </c>
      <c r="D2471" s="20" t="s">
        <v>17</v>
      </c>
      <c r="E2471" s="20" t="s">
        <v>18</v>
      </c>
      <c r="F2471" s="20" t="s">
        <v>19</v>
      </c>
      <c r="G2471" s="20">
        <f t="shared" si="272"/>
        <v>0</v>
      </c>
      <c r="H2471" s="20" t="s">
        <v>25</v>
      </c>
      <c r="I2471" s="20" t="s">
        <v>25</v>
      </c>
      <c r="J2471" s="20" t="s">
        <v>20</v>
      </c>
      <c r="K2471" s="20">
        <v>18</v>
      </c>
      <c r="L2471" s="20" t="s">
        <v>43</v>
      </c>
      <c r="M2471" s="20" t="s">
        <v>22</v>
      </c>
      <c r="N2471" s="20">
        <f t="shared" si="269"/>
        <v>1</v>
      </c>
      <c r="O2471" s="20">
        <v>1623</v>
      </c>
      <c r="P2471" s="20">
        <v>57</v>
      </c>
      <c r="Q2471" s="20">
        <v>1</v>
      </c>
      <c r="R2471" s="20">
        <v>-1</v>
      </c>
      <c r="S2471" s="20">
        <v>0</v>
      </c>
      <c r="T2471" s="20">
        <v>246</v>
      </c>
      <c r="U2471" s="20">
        <f t="shared" si="270"/>
        <v>0</v>
      </c>
      <c r="V2471" s="20" t="s">
        <v>19</v>
      </c>
      <c r="W2471" s="20">
        <f t="shared" si="273"/>
        <v>-2.5745209240000007</v>
      </c>
      <c r="X2471" s="20">
        <f t="shared" si="274"/>
        <v>7.0796321008917723E-2</v>
      </c>
      <c r="Y2471" s="20"/>
      <c r="Z2471" s="20"/>
      <c r="AA2471" s="20"/>
      <c r="AB2471" s="20"/>
      <c r="AC2471" s="20"/>
      <c r="AD2471" s="20"/>
      <c r="AE2471" s="20"/>
      <c r="AF2471" s="20"/>
      <c r="AG2471" s="21"/>
    </row>
    <row r="2472" spans="1:33" x14ac:dyDescent="0.35">
      <c r="A2472" s="19" t="s">
        <v>37</v>
      </c>
      <c r="B2472" s="20" t="str">
        <f t="shared" si="271"/>
        <v>employed</v>
      </c>
      <c r="C2472" s="20">
        <f t="shared" si="268"/>
        <v>1</v>
      </c>
      <c r="D2472" s="20" t="s">
        <v>17</v>
      </c>
      <c r="E2472" s="20" t="s">
        <v>30</v>
      </c>
      <c r="F2472" s="20" t="s">
        <v>19</v>
      </c>
      <c r="G2472" s="20">
        <f t="shared" si="272"/>
        <v>0</v>
      </c>
      <c r="H2472" s="20" t="s">
        <v>25</v>
      </c>
      <c r="I2472" s="20" t="s">
        <v>19</v>
      </c>
      <c r="J2472" s="20" t="s">
        <v>20</v>
      </c>
      <c r="K2472" s="20">
        <v>4</v>
      </c>
      <c r="L2472" s="20" t="s">
        <v>34</v>
      </c>
      <c r="M2472" s="20" t="s">
        <v>22</v>
      </c>
      <c r="N2472" s="20">
        <f t="shared" si="269"/>
        <v>1</v>
      </c>
      <c r="O2472" s="20">
        <v>1042</v>
      </c>
      <c r="P2472" s="20">
        <v>38</v>
      </c>
      <c r="Q2472" s="20">
        <v>2</v>
      </c>
      <c r="R2472" s="20">
        <v>-1</v>
      </c>
      <c r="S2472" s="20">
        <v>0</v>
      </c>
      <c r="T2472" s="20">
        <v>419</v>
      </c>
      <c r="U2472" s="20">
        <f t="shared" si="270"/>
        <v>0</v>
      </c>
      <c r="V2472" s="20" t="s">
        <v>19</v>
      </c>
      <c r="W2472" s="20">
        <f t="shared" si="273"/>
        <v>-1.9491961620000005</v>
      </c>
      <c r="X2472" s="20">
        <f t="shared" si="274"/>
        <v>0.12464103499355159</v>
      </c>
      <c r="Y2472" s="20"/>
      <c r="Z2472" s="20"/>
      <c r="AA2472" s="20"/>
      <c r="AB2472" s="20"/>
      <c r="AC2472" s="20"/>
      <c r="AD2472" s="20"/>
      <c r="AE2472" s="20"/>
      <c r="AF2472" s="20"/>
      <c r="AG2472" s="21"/>
    </row>
    <row r="2473" spans="1:33" x14ac:dyDescent="0.35">
      <c r="A2473" s="19" t="s">
        <v>41</v>
      </c>
      <c r="B2473" s="20" t="str">
        <f t="shared" si="271"/>
        <v>unemployed</v>
      </c>
      <c r="C2473" s="20">
        <f t="shared" si="268"/>
        <v>0</v>
      </c>
      <c r="D2473" s="20" t="s">
        <v>29</v>
      </c>
      <c r="E2473" s="20" t="s">
        <v>24</v>
      </c>
      <c r="F2473" s="20" t="s">
        <v>19</v>
      </c>
      <c r="G2473" s="20">
        <f t="shared" si="272"/>
        <v>0</v>
      </c>
      <c r="H2473" s="20" t="s">
        <v>19</v>
      </c>
      <c r="I2473" s="20" t="s">
        <v>19</v>
      </c>
      <c r="J2473" s="20" t="s">
        <v>20</v>
      </c>
      <c r="K2473" s="20">
        <v>8</v>
      </c>
      <c r="L2473" s="20" t="s">
        <v>45</v>
      </c>
      <c r="M2473" s="20" t="s">
        <v>36</v>
      </c>
      <c r="N2473" s="20">
        <f t="shared" si="269"/>
        <v>1</v>
      </c>
      <c r="O2473" s="20">
        <v>2488</v>
      </c>
      <c r="P2473" s="20">
        <v>22</v>
      </c>
      <c r="Q2473" s="20">
        <v>2</v>
      </c>
      <c r="R2473" s="20">
        <v>38</v>
      </c>
      <c r="S2473" s="20">
        <v>10</v>
      </c>
      <c r="T2473" s="20">
        <v>449</v>
      </c>
      <c r="U2473" s="20">
        <f t="shared" si="270"/>
        <v>1</v>
      </c>
      <c r="V2473" s="20" t="s">
        <v>25</v>
      </c>
      <c r="W2473" s="20">
        <f t="shared" si="273"/>
        <v>-0.7083115160000002</v>
      </c>
      <c r="X2473" s="20">
        <f t="shared" si="274"/>
        <v>0.32997204072060604</v>
      </c>
      <c r="Y2473" s="20"/>
      <c r="Z2473" s="20"/>
      <c r="AA2473" s="20"/>
      <c r="AB2473" s="20"/>
      <c r="AC2473" s="20"/>
      <c r="AD2473" s="20"/>
      <c r="AE2473" s="20"/>
      <c r="AF2473" s="20"/>
      <c r="AG2473" s="21"/>
    </row>
    <row r="2474" spans="1:33" x14ac:dyDescent="0.35">
      <c r="A2474" s="19" t="s">
        <v>39</v>
      </c>
      <c r="B2474" s="20" t="str">
        <f t="shared" si="271"/>
        <v>employed</v>
      </c>
      <c r="C2474" s="20">
        <f t="shared" si="268"/>
        <v>1</v>
      </c>
      <c r="D2474" s="20" t="s">
        <v>17</v>
      </c>
      <c r="E2474" s="20" t="s">
        <v>24</v>
      </c>
      <c r="F2474" s="20" t="s">
        <v>19</v>
      </c>
      <c r="G2474" s="20">
        <f t="shared" si="272"/>
        <v>0</v>
      </c>
      <c r="H2474" s="20" t="s">
        <v>25</v>
      </c>
      <c r="I2474" s="20" t="s">
        <v>19</v>
      </c>
      <c r="J2474" s="20" t="s">
        <v>20</v>
      </c>
      <c r="K2474" s="20">
        <v>17</v>
      </c>
      <c r="L2474" s="20" t="s">
        <v>45</v>
      </c>
      <c r="M2474" s="20" t="s">
        <v>22</v>
      </c>
      <c r="N2474" s="20">
        <f t="shared" si="269"/>
        <v>1</v>
      </c>
      <c r="O2474" s="20">
        <v>865</v>
      </c>
      <c r="P2474" s="20">
        <v>54</v>
      </c>
      <c r="Q2474" s="20">
        <v>1</v>
      </c>
      <c r="R2474" s="20">
        <v>-1</v>
      </c>
      <c r="S2474" s="20">
        <v>0</v>
      </c>
      <c r="T2474" s="20">
        <v>71</v>
      </c>
      <c r="U2474" s="20">
        <f t="shared" si="270"/>
        <v>0</v>
      </c>
      <c r="V2474" s="20" t="s">
        <v>19</v>
      </c>
      <c r="W2474" s="20">
        <f t="shared" si="273"/>
        <v>-3.2070748740000004</v>
      </c>
      <c r="X2474" s="20">
        <f t="shared" si="274"/>
        <v>3.8900349089619417E-2</v>
      </c>
      <c r="Y2474" s="20"/>
      <c r="Z2474" s="20"/>
      <c r="AA2474" s="20"/>
      <c r="AB2474" s="20"/>
      <c r="AC2474" s="20"/>
      <c r="AD2474" s="20"/>
      <c r="AE2474" s="20"/>
      <c r="AF2474" s="20"/>
      <c r="AG2474" s="21"/>
    </row>
    <row r="2475" spans="1:33" x14ac:dyDescent="0.35">
      <c r="A2475" s="19" t="s">
        <v>37</v>
      </c>
      <c r="B2475" s="20" t="str">
        <f t="shared" si="271"/>
        <v>employed</v>
      </c>
      <c r="C2475" s="20">
        <f t="shared" si="268"/>
        <v>1</v>
      </c>
      <c r="D2475" s="20" t="s">
        <v>17</v>
      </c>
      <c r="E2475" s="20" t="s">
        <v>30</v>
      </c>
      <c r="F2475" s="20" t="s">
        <v>19</v>
      </c>
      <c r="G2475" s="20">
        <f t="shared" si="272"/>
        <v>0</v>
      </c>
      <c r="H2475" s="20" t="s">
        <v>25</v>
      </c>
      <c r="I2475" s="20" t="s">
        <v>19</v>
      </c>
      <c r="J2475" s="20" t="s">
        <v>20</v>
      </c>
      <c r="K2475" s="20">
        <v>21</v>
      </c>
      <c r="L2475" s="20" t="s">
        <v>43</v>
      </c>
      <c r="M2475" s="20" t="s">
        <v>22</v>
      </c>
      <c r="N2475" s="20">
        <f t="shared" si="269"/>
        <v>1</v>
      </c>
      <c r="O2475" s="20">
        <v>-1053</v>
      </c>
      <c r="P2475" s="20">
        <v>32</v>
      </c>
      <c r="Q2475" s="20">
        <v>3</v>
      </c>
      <c r="R2475" s="20">
        <v>-1</v>
      </c>
      <c r="S2475" s="20">
        <v>0</v>
      </c>
      <c r="T2475" s="20">
        <v>357</v>
      </c>
      <c r="U2475" s="20">
        <f t="shared" si="270"/>
        <v>0</v>
      </c>
      <c r="V2475" s="20" t="s">
        <v>19</v>
      </c>
      <c r="W2475" s="20">
        <f t="shared" si="273"/>
        <v>-2.1733009900000004</v>
      </c>
      <c r="X2475" s="20">
        <f t="shared" si="274"/>
        <v>0.10217382142386747</v>
      </c>
      <c r="Y2475" s="20"/>
      <c r="Z2475" s="20"/>
      <c r="AA2475" s="20"/>
      <c r="AB2475" s="20"/>
      <c r="AC2475" s="20"/>
      <c r="AD2475" s="20"/>
      <c r="AE2475" s="20"/>
      <c r="AF2475" s="20"/>
      <c r="AG2475" s="21"/>
    </row>
    <row r="2476" spans="1:33" x14ac:dyDescent="0.35">
      <c r="A2476" s="19" t="s">
        <v>28</v>
      </c>
      <c r="B2476" s="20" t="str">
        <f t="shared" si="271"/>
        <v>employed</v>
      </c>
      <c r="C2476" s="20">
        <f t="shared" si="268"/>
        <v>1</v>
      </c>
      <c r="D2476" s="20" t="s">
        <v>17</v>
      </c>
      <c r="E2476" s="20" t="s">
        <v>30</v>
      </c>
      <c r="F2476" s="20" t="s">
        <v>19</v>
      </c>
      <c r="G2476" s="20">
        <f t="shared" si="272"/>
        <v>0</v>
      </c>
      <c r="H2476" s="20" t="s">
        <v>25</v>
      </c>
      <c r="I2476" s="20" t="s">
        <v>19</v>
      </c>
      <c r="J2476" s="20" t="s">
        <v>20</v>
      </c>
      <c r="K2476" s="20">
        <v>18</v>
      </c>
      <c r="L2476" s="20" t="s">
        <v>45</v>
      </c>
      <c r="M2476" s="20" t="s">
        <v>27</v>
      </c>
      <c r="N2476" s="20">
        <f t="shared" si="269"/>
        <v>1</v>
      </c>
      <c r="O2476" s="20">
        <v>1667</v>
      </c>
      <c r="P2476" s="20">
        <v>32</v>
      </c>
      <c r="Q2476" s="20">
        <v>2</v>
      </c>
      <c r="R2476" s="20">
        <v>179</v>
      </c>
      <c r="S2476" s="20">
        <v>3</v>
      </c>
      <c r="T2476" s="20">
        <v>164</v>
      </c>
      <c r="U2476" s="20">
        <f t="shared" si="270"/>
        <v>0</v>
      </c>
      <c r="V2476" s="20" t="s">
        <v>19</v>
      </c>
      <c r="W2476" s="20">
        <f t="shared" si="273"/>
        <v>-2.1969710879999997</v>
      </c>
      <c r="X2476" s="20">
        <f t="shared" si="274"/>
        <v>0.10002281635361852</v>
      </c>
      <c r="Y2476" s="20"/>
      <c r="Z2476" s="20"/>
      <c r="AA2476" s="20"/>
      <c r="AB2476" s="20"/>
      <c r="AC2476" s="20"/>
      <c r="AD2476" s="20"/>
      <c r="AE2476" s="20"/>
      <c r="AF2476" s="20"/>
      <c r="AG2476" s="21"/>
    </row>
    <row r="2477" spans="1:33" x14ac:dyDescent="0.35">
      <c r="A2477" s="19" t="s">
        <v>39</v>
      </c>
      <c r="B2477" s="20" t="str">
        <f t="shared" si="271"/>
        <v>employed</v>
      </c>
      <c r="C2477" s="20">
        <f t="shared" si="268"/>
        <v>1</v>
      </c>
      <c r="D2477" s="20" t="s">
        <v>44</v>
      </c>
      <c r="E2477" s="20" t="s">
        <v>24</v>
      </c>
      <c r="F2477" s="20" t="s">
        <v>19</v>
      </c>
      <c r="G2477" s="20">
        <f t="shared" si="272"/>
        <v>0</v>
      </c>
      <c r="H2477" s="20" t="s">
        <v>25</v>
      </c>
      <c r="I2477" s="20" t="s">
        <v>19</v>
      </c>
      <c r="J2477" s="20" t="s">
        <v>22</v>
      </c>
      <c r="K2477" s="20">
        <v>15</v>
      </c>
      <c r="L2477" s="20" t="s">
        <v>26</v>
      </c>
      <c r="M2477" s="20" t="s">
        <v>22</v>
      </c>
      <c r="N2477" s="20">
        <f t="shared" si="269"/>
        <v>1</v>
      </c>
      <c r="O2477" s="20">
        <v>975</v>
      </c>
      <c r="P2477" s="20">
        <v>59</v>
      </c>
      <c r="Q2477" s="20">
        <v>4</v>
      </c>
      <c r="R2477" s="20">
        <v>-1</v>
      </c>
      <c r="S2477" s="20">
        <v>0</v>
      </c>
      <c r="T2477" s="20">
        <v>263</v>
      </c>
      <c r="U2477" s="20">
        <f t="shared" si="270"/>
        <v>0</v>
      </c>
      <c r="V2477" s="20" t="s">
        <v>19</v>
      </c>
      <c r="W2477" s="20">
        <f t="shared" si="273"/>
        <v>-2.5130728260000001</v>
      </c>
      <c r="X2477" s="20">
        <f t="shared" si="274"/>
        <v>7.4946792711017174E-2</v>
      </c>
      <c r="Y2477" s="20"/>
      <c r="Z2477" s="20"/>
      <c r="AA2477" s="20"/>
      <c r="AB2477" s="20"/>
      <c r="AC2477" s="20"/>
      <c r="AD2477" s="20"/>
      <c r="AE2477" s="20"/>
      <c r="AF2477" s="20"/>
      <c r="AG2477" s="21"/>
    </row>
    <row r="2478" spans="1:33" x14ac:dyDescent="0.35">
      <c r="A2478" s="19" t="s">
        <v>37</v>
      </c>
      <c r="B2478" s="20" t="str">
        <f t="shared" si="271"/>
        <v>employed</v>
      </c>
      <c r="C2478" s="20">
        <f t="shared" si="268"/>
        <v>1</v>
      </c>
      <c r="D2478" s="20" t="s">
        <v>17</v>
      </c>
      <c r="E2478" s="20" t="s">
        <v>24</v>
      </c>
      <c r="F2478" s="20" t="s">
        <v>19</v>
      </c>
      <c r="G2478" s="20">
        <f t="shared" si="272"/>
        <v>0</v>
      </c>
      <c r="H2478" s="20" t="s">
        <v>19</v>
      </c>
      <c r="I2478" s="20" t="s">
        <v>19</v>
      </c>
      <c r="J2478" s="20" t="s">
        <v>22</v>
      </c>
      <c r="K2478" s="20">
        <v>18</v>
      </c>
      <c r="L2478" s="20" t="s">
        <v>32</v>
      </c>
      <c r="M2478" s="20" t="s">
        <v>22</v>
      </c>
      <c r="N2478" s="20">
        <f t="shared" si="269"/>
        <v>1</v>
      </c>
      <c r="O2478" s="20">
        <v>2571</v>
      </c>
      <c r="P2478" s="20">
        <v>45</v>
      </c>
      <c r="Q2478" s="20">
        <v>2</v>
      </c>
      <c r="R2478" s="20">
        <v>-1</v>
      </c>
      <c r="S2478" s="20">
        <v>0</v>
      </c>
      <c r="T2478" s="20">
        <v>146</v>
      </c>
      <c r="U2478" s="20">
        <f t="shared" si="270"/>
        <v>0</v>
      </c>
      <c r="V2478" s="20" t="s">
        <v>19</v>
      </c>
      <c r="W2478" s="20">
        <f t="shared" si="273"/>
        <v>-2.9359803240000004</v>
      </c>
      <c r="X2478" s="20">
        <f t="shared" si="274"/>
        <v>5.040331890665762E-2</v>
      </c>
      <c r="Y2478" s="20"/>
      <c r="Z2478" s="20"/>
      <c r="AA2478" s="20"/>
      <c r="AB2478" s="20"/>
      <c r="AC2478" s="20"/>
      <c r="AD2478" s="20"/>
      <c r="AE2478" s="20"/>
      <c r="AF2478" s="20"/>
      <c r="AG2478" s="21"/>
    </row>
    <row r="2479" spans="1:33" x14ac:dyDescent="0.35">
      <c r="A2479" s="19" t="s">
        <v>22</v>
      </c>
      <c r="B2479" s="20" t="str">
        <f t="shared" si="271"/>
        <v>employed</v>
      </c>
      <c r="C2479" s="20">
        <f t="shared" si="268"/>
        <v>1</v>
      </c>
      <c r="D2479" s="20" t="s">
        <v>17</v>
      </c>
      <c r="E2479" s="20" t="s">
        <v>18</v>
      </c>
      <c r="F2479" s="20" t="s">
        <v>19</v>
      </c>
      <c r="G2479" s="20">
        <f t="shared" si="272"/>
        <v>0</v>
      </c>
      <c r="H2479" s="20" t="s">
        <v>19</v>
      </c>
      <c r="I2479" s="20" t="s">
        <v>19</v>
      </c>
      <c r="J2479" s="20" t="s">
        <v>20</v>
      </c>
      <c r="K2479" s="20">
        <v>27</v>
      </c>
      <c r="L2479" s="20" t="s">
        <v>21</v>
      </c>
      <c r="M2479" s="20" t="s">
        <v>22</v>
      </c>
      <c r="N2479" s="20">
        <f t="shared" si="269"/>
        <v>1</v>
      </c>
      <c r="O2479" s="20">
        <v>732</v>
      </c>
      <c r="P2479" s="20">
        <v>53</v>
      </c>
      <c r="Q2479" s="20">
        <v>2</v>
      </c>
      <c r="R2479" s="20">
        <v>-1</v>
      </c>
      <c r="S2479" s="20">
        <v>0</v>
      </c>
      <c r="T2479" s="20">
        <v>759</v>
      </c>
      <c r="U2479" s="20">
        <f t="shared" si="270"/>
        <v>1</v>
      </c>
      <c r="V2479" s="20" t="s">
        <v>25</v>
      </c>
      <c r="W2479" s="20">
        <f t="shared" si="273"/>
        <v>-0.72023420200000032</v>
      </c>
      <c r="X2479" s="20">
        <f t="shared" si="274"/>
        <v>0.32734141214011037</v>
      </c>
      <c r="Y2479" s="20"/>
      <c r="Z2479" s="20"/>
      <c r="AA2479" s="20"/>
      <c r="AB2479" s="20"/>
      <c r="AC2479" s="20"/>
      <c r="AD2479" s="20"/>
      <c r="AE2479" s="20"/>
      <c r="AF2479" s="20"/>
      <c r="AG2479" s="21"/>
    </row>
    <row r="2480" spans="1:33" x14ac:dyDescent="0.35">
      <c r="A2480" s="19" t="s">
        <v>39</v>
      </c>
      <c r="B2480" s="20" t="str">
        <f t="shared" si="271"/>
        <v>employed</v>
      </c>
      <c r="C2480" s="20">
        <f t="shared" si="268"/>
        <v>1</v>
      </c>
      <c r="D2480" s="20" t="s">
        <v>44</v>
      </c>
      <c r="E2480" s="20" t="s">
        <v>24</v>
      </c>
      <c r="F2480" s="20" t="s">
        <v>19</v>
      </c>
      <c r="G2480" s="20">
        <f t="shared" si="272"/>
        <v>0</v>
      </c>
      <c r="H2480" s="20" t="s">
        <v>19</v>
      </c>
      <c r="I2480" s="20" t="s">
        <v>19</v>
      </c>
      <c r="J2480" s="20" t="s">
        <v>20</v>
      </c>
      <c r="K2480" s="20">
        <v>28</v>
      </c>
      <c r="L2480" s="20" t="s">
        <v>43</v>
      </c>
      <c r="M2480" s="20" t="s">
        <v>27</v>
      </c>
      <c r="N2480" s="20">
        <f t="shared" si="269"/>
        <v>1</v>
      </c>
      <c r="O2480" s="20">
        <v>769</v>
      </c>
      <c r="P2480" s="20">
        <v>50</v>
      </c>
      <c r="Q2480" s="20">
        <v>2</v>
      </c>
      <c r="R2480" s="20">
        <v>363</v>
      </c>
      <c r="S2480" s="20">
        <v>4</v>
      </c>
      <c r="T2480" s="20">
        <v>72</v>
      </c>
      <c r="U2480" s="20">
        <f t="shared" si="270"/>
        <v>0</v>
      </c>
      <c r="V2480" s="20" t="s">
        <v>19</v>
      </c>
      <c r="W2480" s="20">
        <f t="shared" si="273"/>
        <v>-2.058623952</v>
      </c>
      <c r="X2480" s="20">
        <f t="shared" si="274"/>
        <v>0.1131838750307793</v>
      </c>
      <c r="Y2480" s="20"/>
      <c r="Z2480" s="20"/>
      <c r="AA2480" s="20"/>
      <c r="AB2480" s="20"/>
      <c r="AC2480" s="20"/>
      <c r="AD2480" s="20"/>
      <c r="AE2480" s="20"/>
      <c r="AF2480" s="20"/>
      <c r="AG2480" s="21"/>
    </row>
    <row r="2481" spans="1:33" x14ac:dyDescent="0.35">
      <c r="A2481" s="19" t="s">
        <v>37</v>
      </c>
      <c r="B2481" s="20" t="str">
        <f t="shared" si="271"/>
        <v>employed</v>
      </c>
      <c r="C2481" s="20">
        <f t="shared" si="268"/>
        <v>1</v>
      </c>
      <c r="D2481" s="20" t="s">
        <v>17</v>
      </c>
      <c r="E2481" s="20" t="s">
        <v>24</v>
      </c>
      <c r="F2481" s="20" t="s">
        <v>19</v>
      </c>
      <c r="G2481" s="20">
        <f t="shared" si="272"/>
        <v>0</v>
      </c>
      <c r="H2481" s="20" t="s">
        <v>25</v>
      </c>
      <c r="I2481" s="20" t="s">
        <v>25</v>
      </c>
      <c r="J2481" s="20" t="s">
        <v>20</v>
      </c>
      <c r="K2481" s="20">
        <v>12</v>
      </c>
      <c r="L2481" s="20" t="s">
        <v>40</v>
      </c>
      <c r="M2481" s="20" t="s">
        <v>22</v>
      </c>
      <c r="N2481" s="20">
        <f t="shared" si="269"/>
        <v>1</v>
      </c>
      <c r="O2481" s="20">
        <v>-136</v>
      </c>
      <c r="P2481" s="20">
        <v>34</v>
      </c>
      <c r="Q2481" s="20">
        <v>2</v>
      </c>
      <c r="R2481" s="20">
        <v>-1</v>
      </c>
      <c r="S2481" s="20">
        <v>0</v>
      </c>
      <c r="T2481" s="20">
        <v>131</v>
      </c>
      <c r="U2481" s="20">
        <f t="shared" si="270"/>
        <v>0</v>
      </c>
      <c r="V2481" s="20" t="s">
        <v>19</v>
      </c>
      <c r="W2481" s="20">
        <f t="shared" si="273"/>
        <v>-2.9901992340000003</v>
      </c>
      <c r="X2481" s="20">
        <f t="shared" si="274"/>
        <v>4.7870608142793043E-2</v>
      </c>
      <c r="Y2481" s="20"/>
      <c r="Z2481" s="20"/>
      <c r="AA2481" s="20"/>
      <c r="AB2481" s="20"/>
      <c r="AC2481" s="20"/>
      <c r="AD2481" s="20"/>
      <c r="AE2481" s="20"/>
      <c r="AF2481" s="20"/>
      <c r="AG2481" s="21"/>
    </row>
    <row r="2482" spans="1:33" x14ac:dyDescent="0.35">
      <c r="A2482" s="19" t="s">
        <v>39</v>
      </c>
      <c r="B2482" s="20" t="str">
        <f t="shared" si="271"/>
        <v>employed</v>
      </c>
      <c r="C2482" s="20">
        <f t="shared" si="268"/>
        <v>1</v>
      </c>
      <c r="D2482" s="20" t="s">
        <v>44</v>
      </c>
      <c r="E2482" s="20" t="s">
        <v>24</v>
      </c>
      <c r="F2482" s="20" t="s">
        <v>19</v>
      </c>
      <c r="G2482" s="20">
        <f t="shared" si="272"/>
        <v>0</v>
      </c>
      <c r="H2482" s="20" t="s">
        <v>19</v>
      </c>
      <c r="I2482" s="20" t="s">
        <v>25</v>
      </c>
      <c r="J2482" s="20" t="s">
        <v>20</v>
      </c>
      <c r="K2482" s="20">
        <v>21</v>
      </c>
      <c r="L2482" s="20" t="s">
        <v>45</v>
      </c>
      <c r="M2482" s="20" t="s">
        <v>22</v>
      </c>
      <c r="N2482" s="20">
        <f t="shared" si="269"/>
        <v>1</v>
      </c>
      <c r="O2482" s="20">
        <v>3636</v>
      </c>
      <c r="P2482" s="20">
        <v>35</v>
      </c>
      <c r="Q2482" s="20">
        <v>2</v>
      </c>
      <c r="R2482" s="20">
        <v>-1</v>
      </c>
      <c r="S2482" s="20">
        <v>0</v>
      </c>
      <c r="T2482" s="20">
        <v>808</v>
      </c>
      <c r="U2482" s="20">
        <f t="shared" si="270"/>
        <v>1</v>
      </c>
      <c r="V2482" s="20" t="s">
        <v>25</v>
      </c>
      <c r="W2482" s="20">
        <f t="shared" si="273"/>
        <v>-0.5431190960000003</v>
      </c>
      <c r="X2482" s="20">
        <f t="shared" si="274"/>
        <v>0.36746229981679401</v>
      </c>
      <c r="Y2482" s="20"/>
      <c r="Z2482" s="20"/>
      <c r="AA2482" s="20"/>
      <c r="AB2482" s="20"/>
      <c r="AC2482" s="20"/>
      <c r="AD2482" s="20"/>
      <c r="AE2482" s="20"/>
      <c r="AF2482" s="20"/>
      <c r="AG2482" s="21"/>
    </row>
    <row r="2483" spans="1:33" x14ac:dyDescent="0.35">
      <c r="A2483" s="19" t="s">
        <v>28</v>
      </c>
      <c r="B2483" s="20" t="str">
        <f t="shared" si="271"/>
        <v>employed</v>
      </c>
      <c r="C2483" s="20">
        <f t="shared" si="268"/>
        <v>1</v>
      </c>
      <c r="D2483" s="20" t="s">
        <v>17</v>
      </c>
      <c r="E2483" s="20" t="s">
        <v>30</v>
      </c>
      <c r="F2483" s="20" t="s">
        <v>19</v>
      </c>
      <c r="G2483" s="20">
        <f t="shared" si="272"/>
        <v>0</v>
      </c>
      <c r="H2483" s="20" t="s">
        <v>19</v>
      </c>
      <c r="I2483" s="20" t="s">
        <v>19</v>
      </c>
      <c r="J2483" s="20" t="s">
        <v>20</v>
      </c>
      <c r="K2483" s="20">
        <v>17</v>
      </c>
      <c r="L2483" s="20" t="s">
        <v>43</v>
      </c>
      <c r="M2483" s="20" t="s">
        <v>22</v>
      </c>
      <c r="N2483" s="20">
        <f t="shared" si="269"/>
        <v>1</v>
      </c>
      <c r="O2483" s="20">
        <v>931</v>
      </c>
      <c r="P2483" s="20">
        <v>30</v>
      </c>
      <c r="Q2483" s="20">
        <v>1</v>
      </c>
      <c r="R2483" s="20">
        <v>-1</v>
      </c>
      <c r="S2483" s="20">
        <v>0</v>
      </c>
      <c r="T2483" s="20">
        <v>1183</v>
      </c>
      <c r="U2483" s="20">
        <f t="shared" si="270"/>
        <v>0</v>
      </c>
      <c r="V2483" s="20" t="s">
        <v>19</v>
      </c>
      <c r="W2483" s="20">
        <f t="shared" si="273"/>
        <v>0.81235365399999981</v>
      </c>
      <c r="X2483" s="20">
        <f t="shared" si="274"/>
        <v>0.69261082679311847</v>
      </c>
      <c r="Y2483" s="20"/>
      <c r="Z2483" s="20"/>
      <c r="AA2483" s="20"/>
      <c r="AB2483" s="20"/>
      <c r="AC2483" s="20"/>
      <c r="AD2483" s="20"/>
      <c r="AE2483" s="20"/>
      <c r="AF2483" s="20"/>
      <c r="AG2483" s="21"/>
    </row>
    <row r="2484" spans="1:33" x14ac:dyDescent="0.35">
      <c r="A2484" s="19" t="s">
        <v>46</v>
      </c>
      <c r="B2484" s="20" t="str">
        <f t="shared" si="271"/>
        <v>employed</v>
      </c>
      <c r="C2484" s="20">
        <f t="shared" si="268"/>
        <v>1</v>
      </c>
      <c r="D2484" s="20" t="s">
        <v>17</v>
      </c>
      <c r="E2484" s="20" t="s">
        <v>24</v>
      </c>
      <c r="F2484" s="20" t="s">
        <v>19</v>
      </c>
      <c r="G2484" s="20">
        <f t="shared" si="272"/>
        <v>0</v>
      </c>
      <c r="H2484" s="20" t="s">
        <v>19</v>
      </c>
      <c r="I2484" s="20" t="s">
        <v>19</v>
      </c>
      <c r="J2484" s="20" t="s">
        <v>20</v>
      </c>
      <c r="K2484" s="20">
        <v>4</v>
      </c>
      <c r="L2484" s="20" t="s">
        <v>50</v>
      </c>
      <c r="M2484" s="20" t="s">
        <v>22</v>
      </c>
      <c r="N2484" s="20">
        <f t="shared" si="269"/>
        <v>1</v>
      </c>
      <c r="O2484" s="20">
        <v>565</v>
      </c>
      <c r="P2484" s="20">
        <v>62</v>
      </c>
      <c r="Q2484" s="20">
        <v>3</v>
      </c>
      <c r="R2484" s="20">
        <v>-1</v>
      </c>
      <c r="S2484" s="20">
        <v>0</v>
      </c>
      <c r="T2484" s="20">
        <v>123</v>
      </c>
      <c r="U2484" s="20">
        <f t="shared" si="270"/>
        <v>0</v>
      </c>
      <c r="V2484" s="20" t="s">
        <v>19</v>
      </c>
      <c r="W2484" s="20">
        <f t="shared" si="273"/>
        <v>-3.0191159860000005</v>
      </c>
      <c r="X2484" s="20">
        <f t="shared" si="274"/>
        <v>4.6569709865980018E-2</v>
      </c>
      <c r="Y2484" s="20"/>
      <c r="Z2484" s="20"/>
      <c r="AA2484" s="20"/>
      <c r="AB2484" s="20"/>
      <c r="AC2484" s="20"/>
      <c r="AD2484" s="20"/>
      <c r="AE2484" s="20"/>
      <c r="AF2484" s="20"/>
      <c r="AG2484" s="21"/>
    </row>
    <row r="2485" spans="1:33" x14ac:dyDescent="0.35">
      <c r="A2485" s="19" t="s">
        <v>33</v>
      </c>
      <c r="B2485" s="20" t="str">
        <f t="shared" si="271"/>
        <v>employed</v>
      </c>
      <c r="C2485" s="20">
        <f t="shared" si="268"/>
        <v>1</v>
      </c>
      <c r="D2485" s="20" t="s">
        <v>17</v>
      </c>
      <c r="E2485" s="20" t="s">
        <v>24</v>
      </c>
      <c r="F2485" s="20" t="s">
        <v>19</v>
      </c>
      <c r="G2485" s="20">
        <f t="shared" si="272"/>
        <v>0</v>
      </c>
      <c r="H2485" s="20" t="s">
        <v>25</v>
      </c>
      <c r="I2485" s="20" t="s">
        <v>19</v>
      </c>
      <c r="J2485" s="20" t="s">
        <v>22</v>
      </c>
      <c r="K2485" s="20">
        <v>29</v>
      </c>
      <c r="L2485" s="20" t="s">
        <v>26</v>
      </c>
      <c r="M2485" s="20" t="s">
        <v>22</v>
      </c>
      <c r="N2485" s="20">
        <f t="shared" si="269"/>
        <v>1</v>
      </c>
      <c r="O2485" s="20">
        <v>271</v>
      </c>
      <c r="P2485" s="20">
        <v>40</v>
      </c>
      <c r="Q2485" s="20">
        <v>2</v>
      </c>
      <c r="R2485" s="20">
        <v>-1</v>
      </c>
      <c r="S2485" s="20">
        <v>0</v>
      </c>
      <c r="T2485" s="20">
        <v>483</v>
      </c>
      <c r="U2485" s="20">
        <f t="shared" si="270"/>
        <v>0</v>
      </c>
      <c r="V2485" s="20" t="s">
        <v>19</v>
      </c>
      <c r="W2485" s="20">
        <f t="shared" si="273"/>
        <v>-1.7178621460000003</v>
      </c>
      <c r="X2485" s="20">
        <f t="shared" si="274"/>
        <v>0.15214673773946108</v>
      </c>
      <c r="Y2485" s="20"/>
      <c r="Z2485" s="20"/>
      <c r="AA2485" s="20"/>
      <c r="AB2485" s="20"/>
      <c r="AC2485" s="20"/>
      <c r="AD2485" s="20"/>
      <c r="AE2485" s="20"/>
      <c r="AF2485" s="20"/>
      <c r="AG2485" s="21"/>
    </row>
    <row r="2486" spans="1:33" x14ac:dyDescent="0.35">
      <c r="A2486" s="19" t="s">
        <v>35</v>
      </c>
      <c r="B2486" s="20" t="str">
        <f t="shared" si="271"/>
        <v>employed</v>
      </c>
      <c r="C2486" s="20">
        <f t="shared" si="268"/>
        <v>1</v>
      </c>
      <c r="D2486" s="20" t="s">
        <v>29</v>
      </c>
      <c r="E2486" s="20" t="s">
        <v>30</v>
      </c>
      <c r="F2486" s="20" t="s">
        <v>19</v>
      </c>
      <c r="G2486" s="20">
        <f t="shared" si="272"/>
        <v>0</v>
      </c>
      <c r="H2486" s="20" t="s">
        <v>19</v>
      </c>
      <c r="I2486" s="20" t="s">
        <v>19</v>
      </c>
      <c r="J2486" s="20" t="s">
        <v>20</v>
      </c>
      <c r="K2486" s="20">
        <v>4</v>
      </c>
      <c r="L2486" s="20" t="s">
        <v>26</v>
      </c>
      <c r="M2486" s="20" t="s">
        <v>22</v>
      </c>
      <c r="N2486" s="20">
        <f t="shared" si="269"/>
        <v>1</v>
      </c>
      <c r="O2486" s="20">
        <v>1153</v>
      </c>
      <c r="P2486" s="20">
        <v>26</v>
      </c>
      <c r="Q2486" s="20">
        <v>3</v>
      </c>
      <c r="R2486" s="20">
        <v>-1</v>
      </c>
      <c r="S2486" s="20">
        <v>0</v>
      </c>
      <c r="T2486" s="20">
        <v>238</v>
      </c>
      <c r="U2486" s="20">
        <f t="shared" si="270"/>
        <v>0</v>
      </c>
      <c r="V2486" s="20" t="s">
        <v>19</v>
      </c>
      <c r="W2486" s="20">
        <f t="shared" si="273"/>
        <v>-2.6034376760000004</v>
      </c>
      <c r="X2486" s="20">
        <f t="shared" si="274"/>
        <v>6.8917504792259832E-2</v>
      </c>
      <c r="Y2486" s="20"/>
      <c r="Z2486" s="20"/>
      <c r="AA2486" s="20"/>
      <c r="AB2486" s="20"/>
      <c r="AC2486" s="20"/>
      <c r="AD2486" s="20"/>
      <c r="AE2486" s="20"/>
      <c r="AF2486" s="20"/>
      <c r="AG2486" s="21"/>
    </row>
    <row r="2487" spans="1:33" x14ac:dyDescent="0.35">
      <c r="A2487" s="19" t="s">
        <v>28</v>
      </c>
      <c r="B2487" s="20" t="str">
        <f t="shared" si="271"/>
        <v>employed</v>
      </c>
      <c r="C2487" s="20">
        <f t="shared" si="268"/>
        <v>1</v>
      </c>
      <c r="D2487" s="20" t="s">
        <v>17</v>
      </c>
      <c r="E2487" s="20" t="s">
        <v>30</v>
      </c>
      <c r="F2487" s="20" t="s">
        <v>19</v>
      </c>
      <c r="G2487" s="20">
        <f t="shared" si="272"/>
        <v>0</v>
      </c>
      <c r="H2487" s="20" t="s">
        <v>25</v>
      </c>
      <c r="I2487" s="20" t="s">
        <v>19</v>
      </c>
      <c r="J2487" s="20" t="s">
        <v>20</v>
      </c>
      <c r="K2487" s="20">
        <v>11</v>
      </c>
      <c r="L2487" s="20" t="s">
        <v>43</v>
      </c>
      <c r="M2487" s="20" t="s">
        <v>22</v>
      </c>
      <c r="N2487" s="20">
        <f t="shared" si="269"/>
        <v>1</v>
      </c>
      <c r="O2487" s="20">
        <v>-73</v>
      </c>
      <c r="P2487" s="20">
        <v>34</v>
      </c>
      <c r="Q2487" s="20">
        <v>1</v>
      </c>
      <c r="R2487" s="20">
        <v>-1</v>
      </c>
      <c r="S2487" s="20">
        <v>0</v>
      </c>
      <c r="T2487" s="20">
        <v>90</v>
      </c>
      <c r="U2487" s="20">
        <f t="shared" si="270"/>
        <v>0</v>
      </c>
      <c r="V2487" s="20" t="s">
        <v>19</v>
      </c>
      <c r="W2487" s="20">
        <f t="shared" si="273"/>
        <v>-3.1383975880000006</v>
      </c>
      <c r="X2487" s="20">
        <f t="shared" si="274"/>
        <v>4.1550887556897537E-2</v>
      </c>
      <c r="Y2487" s="20"/>
      <c r="Z2487" s="20"/>
      <c r="AA2487" s="20"/>
      <c r="AB2487" s="20"/>
      <c r="AC2487" s="20"/>
      <c r="AD2487" s="20"/>
      <c r="AE2487" s="20"/>
      <c r="AF2487" s="20"/>
      <c r="AG2487" s="21"/>
    </row>
    <row r="2488" spans="1:33" x14ac:dyDescent="0.35">
      <c r="A2488" s="19" t="s">
        <v>22</v>
      </c>
      <c r="B2488" s="20" t="str">
        <f t="shared" si="271"/>
        <v>employed</v>
      </c>
      <c r="C2488" s="20">
        <f t="shared" si="268"/>
        <v>1</v>
      </c>
      <c r="D2488" s="20" t="s">
        <v>17</v>
      </c>
      <c r="E2488" s="20" t="s">
        <v>22</v>
      </c>
      <c r="F2488" s="20" t="s">
        <v>19</v>
      </c>
      <c r="G2488" s="20">
        <f t="shared" si="272"/>
        <v>0</v>
      </c>
      <c r="H2488" s="20" t="s">
        <v>19</v>
      </c>
      <c r="I2488" s="20" t="s">
        <v>19</v>
      </c>
      <c r="J2488" s="20" t="s">
        <v>20</v>
      </c>
      <c r="K2488" s="20">
        <v>9</v>
      </c>
      <c r="L2488" s="20" t="s">
        <v>43</v>
      </c>
      <c r="M2488" s="20" t="s">
        <v>27</v>
      </c>
      <c r="N2488" s="20">
        <f t="shared" si="269"/>
        <v>1</v>
      </c>
      <c r="O2488" s="20">
        <v>558</v>
      </c>
      <c r="P2488" s="20">
        <v>50</v>
      </c>
      <c r="Q2488" s="20">
        <v>1</v>
      </c>
      <c r="R2488" s="20">
        <v>683</v>
      </c>
      <c r="S2488" s="20">
        <v>6</v>
      </c>
      <c r="T2488" s="20">
        <v>464</v>
      </c>
      <c r="U2488" s="20">
        <f t="shared" si="270"/>
        <v>1</v>
      </c>
      <c r="V2488" s="20" t="s">
        <v>25</v>
      </c>
      <c r="W2488" s="20">
        <f t="shared" si="273"/>
        <v>0.20475739199999965</v>
      </c>
      <c r="X2488" s="20">
        <f t="shared" si="274"/>
        <v>0.55101124935224277</v>
      </c>
      <c r="Y2488" s="20"/>
      <c r="Z2488" s="20"/>
      <c r="AA2488" s="20"/>
      <c r="AB2488" s="20"/>
      <c r="AC2488" s="20"/>
      <c r="AD2488" s="20"/>
      <c r="AE2488" s="20"/>
      <c r="AF2488" s="20"/>
      <c r="AG2488" s="21"/>
    </row>
    <row r="2489" spans="1:33" x14ac:dyDescent="0.35">
      <c r="A2489" s="19" t="s">
        <v>22</v>
      </c>
      <c r="B2489" s="20" t="str">
        <f t="shared" si="271"/>
        <v>employed</v>
      </c>
      <c r="C2489" s="20">
        <f t="shared" si="268"/>
        <v>1</v>
      </c>
      <c r="D2489" s="20" t="s">
        <v>44</v>
      </c>
      <c r="E2489" s="20" t="s">
        <v>30</v>
      </c>
      <c r="F2489" s="20" t="s">
        <v>19</v>
      </c>
      <c r="G2489" s="20">
        <f t="shared" si="272"/>
        <v>0</v>
      </c>
      <c r="H2489" s="20" t="s">
        <v>19</v>
      </c>
      <c r="I2489" s="20" t="s">
        <v>19</v>
      </c>
      <c r="J2489" s="20" t="s">
        <v>20</v>
      </c>
      <c r="K2489" s="20">
        <v>22</v>
      </c>
      <c r="L2489" s="20" t="s">
        <v>40</v>
      </c>
      <c r="M2489" s="20" t="s">
        <v>22</v>
      </c>
      <c r="N2489" s="20">
        <f t="shared" si="269"/>
        <v>1</v>
      </c>
      <c r="O2489" s="20">
        <v>137</v>
      </c>
      <c r="P2489" s="20">
        <v>31</v>
      </c>
      <c r="Q2489" s="20">
        <v>9</v>
      </c>
      <c r="R2489" s="20">
        <v>-1</v>
      </c>
      <c r="S2489" s="20">
        <v>0</v>
      </c>
      <c r="T2489" s="20">
        <v>385</v>
      </c>
      <c r="U2489" s="20">
        <f t="shared" si="270"/>
        <v>0</v>
      </c>
      <c r="V2489" s="20" t="s">
        <v>19</v>
      </c>
      <c r="W2489" s="20">
        <f t="shared" si="273"/>
        <v>-2.0720923580000004</v>
      </c>
      <c r="X2489" s="20">
        <f t="shared" si="274"/>
        <v>0.11183903355042593</v>
      </c>
      <c r="Y2489" s="20"/>
      <c r="Z2489" s="20"/>
      <c r="AA2489" s="20"/>
      <c r="AB2489" s="20"/>
      <c r="AC2489" s="20"/>
      <c r="AD2489" s="20"/>
      <c r="AE2489" s="20"/>
      <c r="AF2489" s="20"/>
      <c r="AG2489" s="21"/>
    </row>
    <row r="2490" spans="1:33" x14ac:dyDescent="0.35">
      <c r="A2490" s="19" t="s">
        <v>37</v>
      </c>
      <c r="B2490" s="20" t="str">
        <f t="shared" si="271"/>
        <v>employed</v>
      </c>
      <c r="C2490" s="20">
        <f t="shared" si="268"/>
        <v>1</v>
      </c>
      <c r="D2490" s="20" t="s">
        <v>17</v>
      </c>
      <c r="E2490" s="20" t="s">
        <v>24</v>
      </c>
      <c r="F2490" s="20" t="s">
        <v>19</v>
      </c>
      <c r="G2490" s="20">
        <f t="shared" si="272"/>
        <v>0</v>
      </c>
      <c r="H2490" s="20" t="s">
        <v>25</v>
      </c>
      <c r="I2490" s="20" t="s">
        <v>19</v>
      </c>
      <c r="J2490" s="20" t="s">
        <v>22</v>
      </c>
      <c r="K2490" s="20">
        <v>23</v>
      </c>
      <c r="L2490" s="20" t="s">
        <v>26</v>
      </c>
      <c r="M2490" s="20" t="s">
        <v>22</v>
      </c>
      <c r="N2490" s="20">
        <f t="shared" si="269"/>
        <v>1</v>
      </c>
      <c r="O2490" s="20">
        <v>700</v>
      </c>
      <c r="P2490" s="20">
        <v>35</v>
      </c>
      <c r="Q2490" s="20">
        <v>2</v>
      </c>
      <c r="R2490" s="20">
        <v>-1</v>
      </c>
      <c r="S2490" s="20">
        <v>0</v>
      </c>
      <c r="T2490" s="20">
        <v>240</v>
      </c>
      <c r="U2490" s="20">
        <f t="shared" si="270"/>
        <v>0</v>
      </c>
      <c r="V2490" s="20" t="s">
        <v>19</v>
      </c>
      <c r="W2490" s="20">
        <f t="shared" si="273"/>
        <v>-2.5962084880000003</v>
      </c>
      <c r="X2490" s="20">
        <f t="shared" si="274"/>
        <v>6.9382834593409215E-2</v>
      </c>
      <c r="Y2490" s="20"/>
      <c r="Z2490" s="20"/>
      <c r="AA2490" s="20"/>
      <c r="AB2490" s="20"/>
      <c r="AC2490" s="20"/>
      <c r="AD2490" s="20"/>
      <c r="AE2490" s="20"/>
      <c r="AF2490" s="20"/>
      <c r="AG2490" s="21"/>
    </row>
    <row r="2491" spans="1:33" x14ac:dyDescent="0.35">
      <c r="A2491" s="19" t="s">
        <v>47</v>
      </c>
      <c r="B2491" s="20" t="str">
        <f t="shared" si="271"/>
        <v>unemployed</v>
      </c>
      <c r="C2491" s="20">
        <f t="shared" si="268"/>
        <v>0</v>
      </c>
      <c r="D2491" s="20" t="s">
        <v>17</v>
      </c>
      <c r="E2491" s="20" t="s">
        <v>18</v>
      </c>
      <c r="F2491" s="20" t="s">
        <v>19</v>
      </c>
      <c r="G2491" s="20">
        <f t="shared" si="272"/>
        <v>0</v>
      </c>
      <c r="H2491" s="20" t="s">
        <v>19</v>
      </c>
      <c r="I2491" s="20" t="s">
        <v>25</v>
      </c>
      <c r="J2491" s="20" t="s">
        <v>20</v>
      </c>
      <c r="K2491" s="20">
        <v>14</v>
      </c>
      <c r="L2491" s="20" t="s">
        <v>26</v>
      </c>
      <c r="M2491" s="20" t="s">
        <v>22</v>
      </c>
      <c r="N2491" s="20">
        <f t="shared" si="269"/>
        <v>1</v>
      </c>
      <c r="O2491" s="20">
        <v>-966</v>
      </c>
      <c r="P2491" s="20">
        <v>55</v>
      </c>
      <c r="Q2491" s="20">
        <v>1</v>
      </c>
      <c r="R2491" s="20">
        <v>-1</v>
      </c>
      <c r="S2491" s="20">
        <v>0</v>
      </c>
      <c r="T2491" s="20">
        <v>104</v>
      </c>
      <c r="U2491" s="20">
        <f t="shared" si="270"/>
        <v>0</v>
      </c>
      <c r="V2491" s="20" t="s">
        <v>19</v>
      </c>
      <c r="W2491" s="20">
        <f t="shared" si="273"/>
        <v>-3.0877932720000003</v>
      </c>
      <c r="X2491" s="20">
        <f t="shared" si="274"/>
        <v>4.361358811932501E-2</v>
      </c>
      <c r="Y2491" s="20"/>
      <c r="Z2491" s="20"/>
      <c r="AA2491" s="20"/>
      <c r="AB2491" s="20"/>
      <c r="AC2491" s="20"/>
      <c r="AD2491" s="20"/>
      <c r="AE2491" s="20"/>
      <c r="AF2491" s="20"/>
      <c r="AG2491" s="21"/>
    </row>
    <row r="2492" spans="1:33" x14ac:dyDescent="0.35">
      <c r="A2492" s="19" t="s">
        <v>39</v>
      </c>
      <c r="B2492" s="20" t="str">
        <f t="shared" si="271"/>
        <v>employed</v>
      </c>
      <c r="C2492" s="20">
        <f t="shared" si="268"/>
        <v>1</v>
      </c>
      <c r="D2492" s="20" t="s">
        <v>17</v>
      </c>
      <c r="E2492" s="20" t="s">
        <v>24</v>
      </c>
      <c r="F2492" s="20" t="s">
        <v>19</v>
      </c>
      <c r="G2492" s="20">
        <f t="shared" si="272"/>
        <v>0</v>
      </c>
      <c r="H2492" s="20" t="s">
        <v>19</v>
      </c>
      <c r="I2492" s="20" t="s">
        <v>19</v>
      </c>
      <c r="J2492" s="20" t="s">
        <v>20</v>
      </c>
      <c r="K2492" s="20">
        <v>29</v>
      </c>
      <c r="L2492" s="20" t="s">
        <v>40</v>
      </c>
      <c r="M2492" s="20" t="s">
        <v>22</v>
      </c>
      <c r="N2492" s="20">
        <f t="shared" si="269"/>
        <v>1</v>
      </c>
      <c r="O2492" s="20">
        <v>96</v>
      </c>
      <c r="P2492" s="20">
        <v>34</v>
      </c>
      <c r="Q2492" s="20">
        <v>2</v>
      </c>
      <c r="R2492" s="20">
        <v>-1</v>
      </c>
      <c r="S2492" s="20">
        <v>0</v>
      </c>
      <c r="T2492" s="20">
        <v>109</v>
      </c>
      <c r="U2492" s="20">
        <f t="shared" si="270"/>
        <v>0</v>
      </c>
      <c r="V2492" s="20" t="s">
        <v>19</v>
      </c>
      <c r="W2492" s="20">
        <f t="shared" si="273"/>
        <v>-3.0697203020000003</v>
      </c>
      <c r="X2492" s="20">
        <f t="shared" si="274"/>
        <v>4.4373686577092668E-2</v>
      </c>
      <c r="Y2492" s="20"/>
      <c r="Z2492" s="20"/>
      <c r="AA2492" s="20"/>
      <c r="AB2492" s="20"/>
      <c r="AC2492" s="20"/>
      <c r="AD2492" s="20"/>
      <c r="AE2492" s="20"/>
      <c r="AF2492" s="20"/>
      <c r="AG2492" s="21"/>
    </row>
    <row r="2493" spans="1:33" x14ac:dyDescent="0.35">
      <c r="A2493" s="19" t="s">
        <v>47</v>
      </c>
      <c r="B2493" s="20" t="str">
        <f t="shared" si="271"/>
        <v>unemployed</v>
      </c>
      <c r="C2493" s="20">
        <f t="shared" si="268"/>
        <v>0</v>
      </c>
      <c r="D2493" s="20" t="s">
        <v>17</v>
      </c>
      <c r="E2493" s="20" t="s">
        <v>18</v>
      </c>
      <c r="F2493" s="20" t="s">
        <v>19</v>
      </c>
      <c r="G2493" s="20">
        <f t="shared" si="272"/>
        <v>0</v>
      </c>
      <c r="H2493" s="20" t="s">
        <v>19</v>
      </c>
      <c r="I2493" s="20" t="s">
        <v>19</v>
      </c>
      <c r="J2493" s="20" t="s">
        <v>20</v>
      </c>
      <c r="K2493" s="20">
        <v>30</v>
      </c>
      <c r="L2493" s="20" t="s">
        <v>45</v>
      </c>
      <c r="M2493" s="20" t="s">
        <v>22</v>
      </c>
      <c r="N2493" s="20">
        <f t="shared" si="269"/>
        <v>1</v>
      </c>
      <c r="O2493" s="20">
        <v>4007</v>
      </c>
      <c r="P2493" s="20">
        <v>58</v>
      </c>
      <c r="Q2493" s="20">
        <v>4</v>
      </c>
      <c r="R2493" s="20">
        <v>-1</v>
      </c>
      <c r="S2493" s="20">
        <v>0</v>
      </c>
      <c r="T2493" s="20">
        <v>598</v>
      </c>
      <c r="U2493" s="20">
        <f t="shared" si="270"/>
        <v>0</v>
      </c>
      <c r="V2493" s="20" t="s">
        <v>19</v>
      </c>
      <c r="W2493" s="20">
        <f t="shared" si="273"/>
        <v>-1.3021838360000002</v>
      </c>
      <c r="X2493" s="20">
        <f t="shared" si="274"/>
        <v>0.21379771035964032</v>
      </c>
      <c r="Y2493" s="20"/>
      <c r="Z2493" s="20"/>
      <c r="AA2493" s="20"/>
      <c r="AB2493" s="20"/>
      <c r="AC2493" s="20"/>
      <c r="AD2493" s="20"/>
      <c r="AE2493" s="20"/>
      <c r="AF2493" s="20"/>
      <c r="AG2493" s="21"/>
    </row>
    <row r="2494" spans="1:33" x14ac:dyDescent="0.35">
      <c r="A2494" s="19" t="s">
        <v>28</v>
      </c>
      <c r="B2494" s="20" t="str">
        <f t="shared" si="271"/>
        <v>employed</v>
      </c>
      <c r="C2494" s="20">
        <f t="shared" si="268"/>
        <v>1</v>
      </c>
      <c r="D2494" s="20" t="s">
        <v>29</v>
      </c>
      <c r="E2494" s="20" t="s">
        <v>30</v>
      </c>
      <c r="F2494" s="20" t="s">
        <v>19</v>
      </c>
      <c r="G2494" s="20">
        <f t="shared" si="272"/>
        <v>0</v>
      </c>
      <c r="H2494" s="20" t="s">
        <v>25</v>
      </c>
      <c r="I2494" s="20" t="s">
        <v>19</v>
      </c>
      <c r="J2494" s="20" t="s">
        <v>22</v>
      </c>
      <c r="K2494" s="20">
        <v>16</v>
      </c>
      <c r="L2494" s="20" t="s">
        <v>26</v>
      </c>
      <c r="M2494" s="20" t="s">
        <v>22</v>
      </c>
      <c r="N2494" s="20">
        <f t="shared" si="269"/>
        <v>1</v>
      </c>
      <c r="O2494" s="20">
        <v>567</v>
      </c>
      <c r="P2494" s="20">
        <v>50</v>
      </c>
      <c r="Q2494" s="20">
        <v>8</v>
      </c>
      <c r="R2494" s="20">
        <v>-1</v>
      </c>
      <c r="S2494" s="20">
        <v>0</v>
      </c>
      <c r="T2494" s="20">
        <v>274</v>
      </c>
      <c r="U2494" s="20">
        <f t="shared" si="270"/>
        <v>0</v>
      </c>
      <c r="V2494" s="20" t="s">
        <v>19</v>
      </c>
      <c r="W2494" s="20">
        <f t="shared" si="273"/>
        <v>-2.4733122920000001</v>
      </c>
      <c r="X2494" s="20">
        <f t="shared" si="274"/>
        <v>7.7750393906067999E-2</v>
      </c>
      <c r="Y2494" s="20"/>
      <c r="Z2494" s="20"/>
      <c r="AA2494" s="20"/>
      <c r="AB2494" s="20"/>
      <c r="AC2494" s="20"/>
      <c r="AD2494" s="20"/>
      <c r="AE2494" s="20"/>
      <c r="AF2494" s="20"/>
      <c r="AG2494" s="21"/>
    </row>
    <row r="2495" spans="1:33" x14ac:dyDescent="0.35">
      <c r="A2495" s="19" t="s">
        <v>37</v>
      </c>
      <c r="B2495" s="20" t="str">
        <f t="shared" si="271"/>
        <v>employed</v>
      </c>
      <c r="C2495" s="20">
        <f t="shared" si="268"/>
        <v>1</v>
      </c>
      <c r="D2495" s="20" t="s">
        <v>29</v>
      </c>
      <c r="E2495" s="20" t="s">
        <v>24</v>
      </c>
      <c r="F2495" s="20" t="s">
        <v>19</v>
      </c>
      <c r="G2495" s="20">
        <f t="shared" si="272"/>
        <v>0</v>
      </c>
      <c r="H2495" s="20" t="s">
        <v>19</v>
      </c>
      <c r="I2495" s="20" t="s">
        <v>19</v>
      </c>
      <c r="J2495" s="20" t="s">
        <v>20</v>
      </c>
      <c r="K2495" s="20">
        <v>7</v>
      </c>
      <c r="L2495" s="20" t="s">
        <v>40</v>
      </c>
      <c r="M2495" s="20" t="s">
        <v>22</v>
      </c>
      <c r="N2495" s="20">
        <f t="shared" si="269"/>
        <v>1</v>
      </c>
      <c r="O2495" s="20">
        <v>40</v>
      </c>
      <c r="P2495" s="20">
        <v>31</v>
      </c>
      <c r="Q2495" s="20">
        <v>2</v>
      </c>
      <c r="R2495" s="20">
        <v>-1</v>
      </c>
      <c r="S2495" s="20">
        <v>0</v>
      </c>
      <c r="T2495" s="20">
        <v>123</v>
      </c>
      <c r="U2495" s="20">
        <f t="shared" si="270"/>
        <v>0</v>
      </c>
      <c r="V2495" s="20" t="s">
        <v>19</v>
      </c>
      <c r="W2495" s="20">
        <f t="shared" si="273"/>
        <v>-3.0191159860000005</v>
      </c>
      <c r="X2495" s="20">
        <f t="shared" si="274"/>
        <v>4.6569709865980018E-2</v>
      </c>
      <c r="Y2495" s="20"/>
      <c r="Z2495" s="20"/>
      <c r="AA2495" s="20"/>
      <c r="AB2495" s="20"/>
      <c r="AC2495" s="20"/>
      <c r="AD2495" s="20"/>
      <c r="AE2495" s="20"/>
      <c r="AF2495" s="20"/>
      <c r="AG2495" s="21"/>
    </row>
    <row r="2496" spans="1:33" x14ac:dyDescent="0.35">
      <c r="A2496" s="19" t="s">
        <v>39</v>
      </c>
      <c r="B2496" s="20" t="str">
        <f t="shared" si="271"/>
        <v>employed</v>
      </c>
      <c r="C2496" s="20">
        <f t="shared" si="268"/>
        <v>1</v>
      </c>
      <c r="D2496" s="20" t="s">
        <v>44</v>
      </c>
      <c r="E2496" s="20" t="s">
        <v>24</v>
      </c>
      <c r="F2496" s="20" t="s">
        <v>19</v>
      </c>
      <c r="G2496" s="20">
        <f t="shared" si="272"/>
        <v>0</v>
      </c>
      <c r="H2496" s="20" t="s">
        <v>19</v>
      </c>
      <c r="I2496" s="20" t="s">
        <v>25</v>
      </c>
      <c r="J2496" s="20" t="s">
        <v>20</v>
      </c>
      <c r="K2496" s="20">
        <v>23</v>
      </c>
      <c r="L2496" s="20" t="s">
        <v>43</v>
      </c>
      <c r="M2496" s="20" t="s">
        <v>22</v>
      </c>
      <c r="N2496" s="20">
        <f t="shared" si="269"/>
        <v>1</v>
      </c>
      <c r="O2496" s="20">
        <v>136</v>
      </c>
      <c r="P2496" s="20">
        <v>47</v>
      </c>
      <c r="Q2496" s="20">
        <v>1</v>
      </c>
      <c r="R2496" s="20">
        <v>-1</v>
      </c>
      <c r="S2496" s="20">
        <v>0</v>
      </c>
      <c r="T2496" s="20">
        <v>70</v>
      </c>
      <c r="U2496" s="20">
        <f t="shared" si="270"/>
        <v>0</v>
      </c>
      <c r="V2496" s="20" t="s">
        <v>19</v>
      </c>
      <c r="W2496" s="20">
        <f t="shared" si="273"/>
        <v>-3.2106894680000004</v>
      </c>
      <c r="X2496" s="20">
        <f t="shared" si="274"/>
        <v>3.8765434865971664E-2</v>
      </c>
      <c r="Y2496" s="20"/>
      <c r="Z2496" s="20"/>
      <c r="AA2496" s="20"/>
      <c r="AB2496" s="20"/>
      <c r="AC2496" s="20"/>
      <c r="AD2496" s="20"/>
      <c r="AE2496" s="20"/>
      <c r="AF2496" s="20"/>
      <c r="AG2496" s="21"/>
    </row>
    <row r="2497" spans="1:33" x14ac:dyDescent="0.35">
      <c r="A2497" s="19" t="s">
        <v>35</v>
      </c>
      <c r="B2497" s="20" t="str">
        <f t="shared" si="271"/>
        <v>employed</v>
      </c>
      <c r="C2497" s="20">
        <f t="shared" si="268"/>
        <v>1</v>
      </c>
      <c r="D2497" s="20" t="s">
        <v>29</v>
      </c>
      <c r="E2497" s="20" t="s">
        <v>30</v>
      </c>
      <c r="F2497" s="20" t="s">
        <v>19</v>
      </c>
      <c r="G2497" s="20">
        <f t="shared" si="272"/>
        <v>0</v>
      </c>
      <c r="H2497" s="20" t="s">
        <v>25</v>
      </c>
      <c r="I2497" s="20" t="s">
        <v>19</v>
      </c>
      <c r="J2497" s="20" t="s">
        <v>22</v>
      </c>
      <c r="K2497" s="20">
        <v>23</v>
      </c>
      <c r="L2497" s="20" t="s">
        <v>26</v>
      </c>
      <c r="M2497" s="20" t="s">
        <v>22</v>
      </c>
      <c r="N2497" s="20">
        <f t="shared" si="269"/>
        <v>1</v>
      </c>
      <c r="O2497" s="20">
        <v>917</v>
      </c>
      <c r="P2497" s="20">
        <v>38</v>
      </c>
      <c r="Q2497" s="20">
        <v>1</v>
      </c>
      <c r="R2497" s="20">
        <v>-1</v>
      </c>
      <c r="S2497" s="20">
        <v>0</v>
      </c>
      <c r="T2497" s="20">
        <v>260</v>
      </c>
      <c r="U2497" s="20">
        <f t="shared" si="270"/>
        <v>0</v>
      </c>
      <c r="V2497" s="20" t="s">
        <v>19</v>
      </c>
      <c r="W2497" s="20">
        <f t="shared" si="273"/>
        <v>-2.5239166080000004</v>
      </c>
      <c r="X2497" s="20">
        <f t="shared" si="274"/>
        <v>7.4198452360031003E-2</v>
      </c>
      <c r="Y2497" s="20"/>
      <c r="Z2497" s="20"/>
      <c r="AA2497" s="20"/>
      <c r="AB2497" s="20"/>
      <c r="AC2497" s="20"/>
      <c r="AD2497" s="20"/>
      <c r="AE2497" s="20"/>
      <c r="AF2497" s="20"/>
      <c r="AG2497" s="21"/>
    </row>
    <row r="2498" spans="1:33" x14ac:dyDescent="0.35">
      <c r="A2498" s="19" t="s">
        <v>28</v>
      </c>
      <c r="B2498" s="20" t="str">
        <f t="shared" si="271"/>
        <v>employed</v>
      </c>
      <c r="C2498" s="20">
        <f t="shared" ref="C2498:C2561" si="275">IF(B2498="unemployed",0,1)</f>
        <v>1</v>
      </c>
      <c r="D2498" s="20" t="s">
        <v>29</v>
      </c>
      <c r="E2498" s="20" t="s">
        <v>30</v>
      </c>
      <c r="F2498" s="20" t="s">
        <v>19</v>
      </c>
      <c r="G2498" s="20">
        <f t="shared" si="272"/>
        <v>0</v>
      </c>
      <c r="H2498" s="20" t="s">
        <v>25</v>
      </c>
      <c r="I2498" s="20" t="s">
        <v>19</v>
      </c>
      <c r="J2498" s="20" t="s">
        <v>20</v>
      </c>
      <c r="K2498" s="20">
        <v>29</v>
      </c>
      <c r="L2498" s="20" t="s">
        <v>42</v>
      </c>
      <c r="M2498" s="20" t="s">
        <v>22</v>
      </c>
      <c r="N2498" s="20">
        <f t="shared" ref="N2498:N2561" si="276">IF(M2498="unemployed",0,1)</f>
        <v>1</v>
      </c>
      <c r="O2498" s="20">
        <v>593</v>
      </c>
      <c r="P2498" s="20">
        <v>46</v>
      </c>
      <c r="Q2498" s="20">
        <v>3</v>
      </c>
      <c r="R2498" s="20">
        <v>-1</v>
      </c>
      <c r="S2498" s="20">
        <v>0</v>
      </c>
      <c r="T2498" s="20">
        <v>190</v>
      </c>
      <c r="U2498" s="20">
        <f t="shared" ref="U2498:U2561" si="277">IF(V2498="yes",1,0)</f>
        <v>0</v>
      </c>
      <c r="V2498" s="20" t="s">
        <v>19</v>
      </c>
      <c r="W2498" s="20">
        <f t="shared" si="273"/>
        <v>-2.7769381880000004</v>
      </c>
      <c r="X2498" s="20">
        <f t="shared" si="274"/>
        <v>5.8583190100884724E-2</v>
      </c>
      <c r="Y2498" s="20"/>
      <c r="Z2498" s="20"/>
      <c r="AA2498" s="20"/>
      <c r="AB2498" s="20"/>
      <c r="AC2498" s="20"/>
      <c r="AD2498" s="20"/>
      <c r="AE2498" s="20"/>
      <c r="AF2498" s="20"/>
      <c r="AG2498" s="21"/>
    </row>
    <row r="2499" spans="1:33" x14ac:dyDescent="0.35">
      <c r="A2499" s="19" t="s">
        <v>33</v>
      </c>
      <c r="B2499" s="20" t="str">
        <f t="shared" ref="B2499:B2562" si="278">IF(A2499="unemployed",A2499,IF(A2499="student","unemployed",IF(A2499="retired","unemployed","employed")))</f>
        <v>employed</v>
      </c>
      <c r="C2499" s="20">
        <f t="shared" si="275"/>
        <v>1</v>
      </c>
      <c r="D2499" s="20" t="s">
        <v>17</v>
      </c>
      <c r="E2499" s="20" t="s">
        <v>18</v>
      </c>
      <c r="F2499" s="20" t="s">
        <v>19</v>
      </c>
      <c r="G2499" s="20">
        <f t="shared" ref="G2499:G2562" si="279">IF(F2499="yes",1,0)</f>
        <v>0</v>
      </c>
      <c r="H2499" s="20" t="s">
        <v>25</v>
      </c>
      <c r="I2499" s="20" t="s">
        <v>19</v>
      </c>
      <c r="J2499" s="20" t="s">
        <v>22</v>
      </c>
      <c r="K2499" s="20">
        <v>14</v>
      </c>
      <c r="L2499" s="20" t="s">
        <v>26</v>
      </c>
      <c r="M2499" s="20" t="s">
        <v>22</v>
      </c>
      <c r="N2499" s="20">
        <f t="shared" si="276"/>
        <v>1</v>
      </c>
      <c r="O2499" s="20">
        <v>505</v>
      </c>
      <c r="P2499" s="20">
        <v>42</v>
      </c>
      <c r="Q2499" s="20">
        <v>2</v>
      </c>
      <c r="R2499" s="20">
        <v>-1</v>
      </c>
      <c r="S2499" s="20">
        <v>0</v>
      </c>
      <c r="T2499" s="20">
        <v>521</v>
      </c>
      <c r="U2499" s="20">
        <f t="shared" si="277"/>
        <v>0</v>
      </c>
      <c r="V2499" s="20" t="s">
        <v>19</v>
      </c>
      <c r="W2499" s="20">
        <f t="shared" si="273"/>
        <v>-1.5805075740000003</v>
      </c>
      <c r="X2499" s="20">
        <f t="shared" si="274"/>
        <v>0.17072360917779131</v>
      </c>
      <c r="Y2499" s="20"/>
      <c r="Z2499" s="20"/>
      <c r="AA2499" s="20"/>
      <c r="AB2499" s="20"/>
      <c r="AC2499" s="20"/>
      <c r="AD2499" s="20"/>
      <c r="AE2499" s="20"/>
      <c r="AF2499" s="20"/>
      <c r="AG2499" s="21"/>
    </row>
    <row r="2500" spans="1:33" x14ac:dyDescent="0.35">
      <c r="A2500" s="19" t="s">
        <v>33</v>
      </c>
      <c r="B2500" s="20" t="str">
        <f t="shared" si="278"/>
        <v>employed</v>
      </c>
      <c r="C2500" s="20">
        <f t="shared" si="275"/>
        <v>1</v>
      </c>
      <c r="D2500" s="20" t="s">
        <v>17</v>
      </c>
      <c r="E2500" s="20" t="s">
        <v>24</v>
      </c>
      <c r="F2500" s="20" t="s">
        <v>19</v>
      </c>
      <c r="G2500" s="20">
        <f t="shared" si="279"/>
        <v>0</v>
      </c>
      <c r="H2500" s="20" t="s">
        <v>25</v>
      </c>
      <c r="I2500" s="20" t="s">
        <v>19</v>
      </c>
      <c r="J2500" s="20" t="s">
        <v>20</v>
      </c>
      <c r="K2500" s="20">
        <v>14</v>
      </c>
      <c r="L2500" s="20" t="s">
        <v>26</v>
      </c>
      <c r="M2500" s="20" t="s">
        <v>22</v>
      </c>
      <c r="N2500" s="20">
        <f t="shared" si="276"/>
        <v>1</v>
      </c>
      <c r="O2500" s="20">
        <v>2542</v>
      </c>
      <c r="P2500" s="20">
        <v>34</v>
      </c>
      <c r="Q2500" s="20">
        <v>1</v>
      </c>
      <c r="R2500" s="20">
        <v>-1</v>
      </c>
      <c r="S2500" s="20">
        <v>0</v>
      </c>
      <c r="T2500" s="20">
        <v>228</v>
      </c>
      <c r="U2500" s="20">
        <f t="shared" si="277"/>
        <v>0</v>
      </c>
      <c r="V2500" s="20" t="s">
        <v>19</v>
      </c>
      <c r="W2500" s="20">
        <f t="shared" si="273"/>
        <v>-2.6395836160000004</v>
      </c>
      <c r="X2500" s="20">
        <f t="shared" si="274"/>
        <v>6.6633927425465728E-2</v>
      </c>
      <c r="Y2500" s="20"/>
      <c r="Z2500" s="20"/>
      <c r="AA2500" s="20"/>
      <c r="AB2500" s="20"/>
      <c r="AC2500" s="20"/>
      <c r="AD2500" s="20"/>
      <c r="AE2500" s="20"/>
      <c r="AF2500" s="20"/>
      <c r="AG2500" s="21"/>
    </row>
    <row r="2501" spans="1:33" x14ac:dyDescent="0.35">
      <c r="A2501" s="19" t="s">
        <v>28</v>
      </c>
      <c r="B2501" s="20" t="str">
        <f t="shared" si="278"/>
        <v>employed</v>
      </c>
      <c r="C2501" s="20">
        <f t="shared" si="275"/>
        <v>1</v>
      </c>
      <c r="D2501" s="20" t="s">
        <v>17</v>
      </c>
      <c r="E2501" s="20" t="s">
        <v>30</v>
      </c>
      <c r="F2501" s="20" t="s">
        <v>19</v>
      </c>
      <c r="G2501" s="20">
        <f t="shared" si="279"/>
        <v>0</v>
      </c>
      <c r="H2501" s="20" t="s">
        <v>19</v>
      </c>
      <c r="I2501" s="20" t="s">
        <v>19</v>
      </c>
      <c r="J2501" s="20" t="s">
        <v>48</v>
      </c>
      <c r="K2501" s="20">
        <v>17</v>
      </c>
      <c r="L2501" s="20" t="s">
        <v>34</v>
      </c>
      <c r="M2501" s="20" t="s">
        <v>22</v>
      </c>
      <c r="N2501" s="20">
        <f t="shared" si="276"/>
        <v>1</v>
      </c>
      <c r="O2501" s="20">
        <v>5355</v>
      </c>
      <c r="P2501" s="20">
        <v>37</v>
      </c>
      <c r="Q2501" s="20">
        <v>4</v>
      </c>
      <c r="R2501" s="20">
        <v>-1</v>
      </c>
      <c r="S2501" s="20">
        <v>0</v>
      </c>
      <c r="T2501" s="20">
        <v>466</v>
      </c>
      <c r="U2501" s="20">
        <f t="shared" si="277"/>
        <v>1</v>
      </c>
      <c r="V2501" s="20" t="s">
        <v>25</v>
      </c>
      <c r="W2501" s="20">
        <f t="shared" si="273"/>
        <v>-1.7793102440000004</v>
      </c>
      <c r="X2501" s="20">
        <f t="shared" si="274"/>
        <v>0.14438832587969469</v>
      </c>
      <c r="Y2501" s="20"/>
      <c r="Z2501" s="20"/>
      <c r="AA2501" s="20"/>
      <c r="AB2501" s="20"/>
      <c r="AC2501" s="20"/>
      <c r="AD2501" s="20"/>
      <c r="AE2501" s="20"/>
      <c r="AF2501" s="20"/>
      <c r="AG2501" s="21"/>
    </row>
    <row r="2502" spans="1:33" x14ac:dyDescent="0.35">
      <c r="A2502" s="19" t="s">
        <v>41</v>
      </c>
      <c r="B2502" s="20" t="str">
        <f t="shared" si="278"/>
        <v>unemployed</v>
      </c>
      <c r="C2502" s="20">
        <f t="shared" si="275"/>
        <v>0</v>
      </c>
      <c r="D2502" s="20" t="s">
        <v>29</v>
      </c>
      <c r="E2502" s="20" t="s">
        <v>30</v>
      </c>
      <c r="F2502" s="20" t="s">
        <v>19</v>
      </c>
      <c r="G2502" s="20">
        <f t="shared" si="279"/>
        <v>0</v>
      </c>
      <c r="H2502" s="20" t="s">
        <v>19</v>
      </c>
      <c r="I2502" s="20" t="s">
        <v>19</v>
      </c>
      <c r="J2502" s="20" t="s">
        <v>20</v>
      </c>
      <c r="K2502" s="20">
        <v>27</v>
      </c>
      <c r="L2502" s="20" t="s">
        <v>34</v>
      </c>
      <c r="M2502" s="20" t="s">
        <v>22</v>
      </c>
      <c r="N2502" s="20">
        <f t="shared" si="276"/>
        <v>1</v>
      </c>
      <c r="O2502" s="20">
        <v>807</v>
      </c>
      <c r="P2502" s="20">
        <v>38</v>
      </c>
      <c r="Q2502" s="20">
        <v>2</v>
      </c>
      <c r="R2502" s="20">
        <v>-1</v>
      </c>
      <c r="S2502" s="20">
        <v>0</v>
      </c>
      <c r="T2502" s="20">
        <v>74</v>
      </c>
      <c r="U2502" s="20">
        <f t="shared" si="277"/>
        <v>0</v>
      </c>
      <c r="V2502" s="20" t="s">
        <v>19</v>
      </c>
      <c r="W2502" s="20">
        <f t="shared" si="273"/>
        <v>-3.1962310920000006</v>
      </c>
      <c r="X2502" s="20">
        <f t="shared" si="274"/>
        <v>3.9307800069424928E-2</v>
      </c>
      <c r="Y2502" s="20"/>
      <c r="Z2502" s="20"/>
      <c r="AA2502" s="20"/>
      <c r="AB2502" s="20"/>
      <c r="AC2502" s="20"/>
      <c r="AD2502" s="20"/>
      <c r="AE2502" s="20"/>
      <c r="AF2502" s="20"/>
      <c r="AG2502" s="21"/>
    </row>
    <row r="2503" spans="1:33" x14ac:dyDescent="0.35">
      <c r="A2503" s="19" t="s">
        <v>47</v>
      </c>
      <c r="B2503" s="20" t="str">
        <f t="shared" si="278"/>
        <v>unemployed</v>
      </c>
      <c r="C2503" s="20">
        <f t="shared" si="275"/>
        <v>0</v>
      </c>
      <c r="D2503" s="20" t="s">
        <v>17</v>
      </c>
      <c r="E2503" s="20" t="s">
        <v>24</v>
      </c>
      <c r="F2503" s="20" t="s">
        <v>19</v>
      </c>
      <c r="G2503" s="20">
        <f t="shared" si="279"/>
        <v>0</v>
      </c>
      <c r="H2503" s="20" t="s">
        <v>25</v>
      </c>
      <c r="I2503" s="20" t="s">
        <v>19</v>
      </c>
      <c r="J2503" s="20" t="s">
        <v>22</v>
      </c>
      <c r="K2503" s="20">
        <v>29</v>
      </c>
      <c r="L2503" s="20" t="s">
        <v>26</v>
      </c>
      <c r="M2503" s="20" t="s">
        <v>22</v>
      </c>
      <c r="N2503" s="20">
        <f t="shared" si="276"/>
        <v>1</v>
      </c>
      <c r="O2503" s="20">
        <v>9976</v>
      </c>
      <c r="P2503" s="20">
        <v>59</v>
      </c>
      <c r="Q2503" s="20">
        <v>2</v>
      </c>
      <c r="R2503" s="20">
        <v>-1</v>
      </c>
      <c r="S2503" s="20">
        <v>0</v>
      </c>
      <c r="T2503" s="20">
        <v>57</v>
      </c>
      <c r="U2503" s="20">
        <f t="shared" si="277"/>
        <v>0</v>
      </c>
      <c r="V2503" s="20" t="s">
        <v>19</v>
      </c>
      <c r="W2503" s="20">
        <f t="shared" si="273"/>
        <v>-3.2576791900000002</v>
      </c>
      <c r="X2503" s="20">
        <f t="shared" si="274"/>
        <v>3.7051924753648394E-2</v>
      </c>
      <c r="Y2503" s="20"/>
      <c r="Z2503" s="20"/>
      <c r="AA2503" s="20"/>
      <c r="AB2503" s="20"/>
      <c r="AC2503" s="20"/>
      <c r="AD2503" s="20"/>
      <c r="AE2503" s="20"/>
      <c r="AF2503" s="20"/>
      <c r="AG2503" s="21"/>
    </row>
    <row r="2504" spans="1:33" x14ac:dyDescent="0.35">
      <c r="A2504" s="19" t="s">
        <v>39</v>
      </c>
      <c r="B2504" s="20" t="str">
        <f t="shared" si="278"/>
        <v>employed</v>
      </c>
      <c r="C2504" s="20">
        <f t="shared" si="275"/>
        <v>1</v>
      </c>
      <c r="D2504" s="20" t="s">
        <v>17</v>
      </c>
      <c r="E2504" s="20" t="s">
        <v>24</v>
      </c>
      <c r="F2504" s="20" t="s">
        <v>19</v>
      </c>
      <c r="G2504" s="20">
        <f t="shared" si="279"/>
        <v>0</v>
      </c>
      <c r="H2504" s="20" t="s">
        <v>19</v>
      </c>
      <c r="I2504" s="20" t="s">
        <v>19</v>
      </c>
      <c r="J2504" s="20" t="s">
        <v>20</v>
      </c>
      <c r="K2504" s="20">
        <v>30</v>
      </c>
      <c r="L2504" s="20" t="s">
        <v>42</v>
      </c>
      <c r="M2504" s="20" t="s">
        <v>22</v>
      </c>
      <c r="N2504" s="20">
        <f t="shared" si="276"/>
        <v>1</v>
      </c>
      <c r="O2504" s="20">
        <v>0</v>
      </c>
      <c r="P2504" s="20">
        <v>32</v>
      </c>
      <c r="Q2504" s="20">
        <v>3</v>
      </c>
      <c r="R2504" s="20">
        <v>-1</v>
      </c>
      <c r="S2504" s="20">
        <v>0</v>
      </c>
      <c r="T2504" s="20">
        <v>119</v>
      </c>
      <c r="U2504" s="20">
        <f t="shared" si="277"/>
        <v>0</v>
      </c>
      <c r="V2504" s="20" t="s">
        <v>19</v>
      </c>
      <c r="W2504" s="20">
        <f t="shared" si="273"/>
        <v>-3.0335743620000004</v>
      </c>
      <c r="X2504" s="20">
        <f t="shared" si="274"/>
        <v>4.5931936186961626E-2</v>
      </c>
      <c r="Y2504" s="20"/>
      <c r="Z2504" s="20"/>
      <c r="AA2504" s="20"/>
      <c r="AB2504" s="20"/>
      <c r="AC2504" s="20"/>
      <c r="AD2504" s="20"/>
      <c r="AE2504" s="20"/>
      <c r="AF2504" s="20"/>
      <c r="AG2504" s="21"/>
    </row>
    <row r="2505" spans="1:33" x14ac:dyDescent="0.35">
      <c r="A2505" s="19" t="s">
        <v>28</v>
      </c>
      <c r="B2505" s="20" t="str">
        <f t="shared" si="278"/>
        <v>employed</v>
      </c>
      <c r="C2505" s="20">
        <f t="shared" si="275"/>
        <v>1</v>
      </c>
      <c r="D2505" s="20" t="s">
        <v>17</v>
      </c>
      <c r="E2505" s="20" t="s">
        <v>30</v>
      </c>
      <c r="F2505" s="20" t="s">
        <v>19</v>
      </c>
      <c r="G2505" s="20">
        <f t="shared" si="279"/>
        <v>0</v>
      </c>
      <c r="H2505" s="20" t="s">
        <v>19</v>
      </c>
      <c r="I2505" s="20" t="s">
        <v>19</v>
      </c>
      <c r="J2505" s="20" t="s">
        <v>20</v>
      </c>
      <c r="K2505" s="20">
        <v>19</v>
      </c>
      <c r="L2505" s="20" t="s">
        <v>45</v>
      </c>
      <c r="M2505" s="20" t="s">
        <v>22</v>
      </c>
      <c r="N2505" s="20">
        <f t="shared" si="276"/>
        <v>1</v>
      </c>
      <c r="O2505" s="20">
        <v>540</v>
      </c>
      <c r="P2505" s="20">
        <v>55</v>
      </c>
      <c r="Q2505" s="20">
        <v>2</v>
      </c>
      <c r="R2505" s="20">
        <v>-1</v>
      </c>
      <c r="S2505" s="20">
        <v>0</v>
      </c>
      <c r="T2505" s="20">
        <v>124</v>
      </c>
      <c r="U2505" s="20">
        <f t="shared" si="277"/>
        <v>0</v>
      </c>
      <c r="V2505" s="20" t="s">
        <v>19</v>
      </c>
      <c r="W2505" s="20">
        <f t="shared" si="273"/>
        <v>-3.0155013920000004</v>
      </c>
      <c r="X2505" s="20">
        <f t="shared" si="274"/>
        <v>4.6730464649589909E-2</v>
      </c>
      <c r="Y2505" s="20"/>
      <c r="Z2505" s="20"/>
      <c r="AA2505" s="20"/>
      <c r="AB2505" s="20"/>
      <c r="AC2505" s="20"/>
      <c r="AD2505" s="20"/>
      <c r="AE2505" s="20"/>
      <c r="AF2505" s="20"/>
      <c r="AG2505" s="21"/>
    </row>
    <row r="2506" spans="1:33" x14ac:dyDescent="0.35">
      <c r="A2506" s="19" t="s">
        <v>33</v>
      </c>
      <c r="B2506" s="20" t="str">
        <f t="shared" si="278"/>
        <v>employed</v>
      </c>
      <c r="C2506" s="20">
        <f t="shared" si="275"/>
        <v>1</v>
      </c>
      <c r="D2506" s="20" t="s">
        <v>17</v>
      </c>
      <c r="E2506" s="20" t="s">
        <v>24</v>
      </c>
      <c r="F2506" s="20" t="s">
        <v>19</v>
      </c>
      <c r="G2506" s="20">
        <f t="shared" si="279"/>
        <v>0</v>
      </c>
      <c r="H2506" s="20" t="s">
        <v>25</v>
      </c>
      <c r="I2506" s="20" t="s">
        <v>25</v>
      </c>
      <c r="J2506" s="20" t="s">
        <v>20</v>
      </c>
      <c r="K2506" s="20">
        <v>31</v>
      </c>
      <c r="L2506" s="20" t="s">
        <v>43</v>
      </c>
      <c r="M2506" s="20" t="s">
        <v>22</v>
      </c>
      <c r="N2506" s="20">
        <f t="shared" si="276"/>
        <v>1</v>
      </c>
      <c r="O2506" s="20">
        <v>280</v>
      </c>
      <c r="P2506" s="20">
        <v>35</v>
      </c>
      <c r="Q2506" s="20">
        <v>50</v>
      </c>
      <c r="R2506" s="20">
        <v>-1</v>
      </c>
      <c r="S2506" s="20">
        <v>0</v>
      </c>
      <c r="T2506" s="20">
        <v>65</v>
      </c>
      <c r="U2506" s="20">
        <f t="shared" si="277"/>
        <v>0</v>
      </c>
      <c r="V2506" s="20" t="s">
        <v>19</v>
      </c>
      <c r="W2506" s="20">
        <f t="shared" si="273"/>
        <v>-3.2287624380000004</v>
      </c>
      <c r="X2506" s="20">
        <f t="shared" si="274"/>
        <v>3.8097573035562035E-2</v>
      </c>
      <c r="Y2506" s="20"/>
      <c r="Z2506" s="20"/>
      <c r="AA2506" s="20"/>
      <c r="AB2506" s="20"/>
      <c r="AC2506" s="20"/>
      <c r="AD2506" s="20"/>
      <c r="AE2506" s="20"/>
      <c r="AF2506" s="20"/>
      <c r="AG2506" s="21"/>
    </row>
    <row r="2507" spans="1:33" x14ac:dyDescent="0.35">
      <c r="A2507" s="19" t="s">
        <v>28</v>
      </c>
      <c r="B2507" s="20" t="str">
        <f t="shared" si="278"/>
        <v>employed</v>
      </c>
      <c r="C2507" s="20">
        <f t="shared" si="275"/>
        <v>1</v>
      </c>
      <c r="D2507" s="20" t="s">
        <v>44</v>
      </c>
      <c r="E2507" s="20" t="s">
        <v>30</v>
      </c>
      <c r="F2507" s="20" t="s">
        <v>19</v>
      </c>
      <c r="G2507" s="20">
        <f t="shared" si="279"/>
        <v>0</v>
      </c>
      <c r="H2507" s="20" t="s">
        <v>19</v>
      </c>
      <c r="I2507" s="20" t="s">
        <v>25</v>
      </c>
      <c r="J2507" s="20" t="s">
        <v>20</v>
      </c>
      <c r="K2507" s="20">
        <v>28</v>
      </c>
      <c r="L2507" s="20" t="s">
        <v>43</v>
      </c>
      <c r="M2507" s="20" t="s">
        <v>22</v>
      </c>
      <c r="N2507" s="20">
        <f t="shared" si="276"/>
        <v>1</v>
      </c>
      <c r="O2507" s="20">
        <v>-59</v>
      </c>
      <c r="P2507" s="20">
        <v>56</v>
      </c>
      <c r="Q2507" s="20">
        <v>6</v>
      </c>
      <c r="R2507" s="20">
        <v>-1</v>
      </c>
      <c r="S2507" s="20">
        <v>0</v>
      </c>
      <c r="T2507" s="20">
        <v>127</v>
      </c>
      <c r="U2507" s="20">
        <f t="shared" si="277"/>
        <v>0</v>
      </c>
      <c r="V2507" s="20" t="s">
        <v>19</v>
      </c>
      <c r="W2507" s="20">
        <f t="shared" si="273"/>
        <v>-3.0046576100000006</v>
      </c>
      <c r="X2507" s="20">
        <f t="shared" si="274"/>
        <v>4.721590089848076E-2</v>
      </c>
      <c r="Y2507" s="20"/>
      <c r="Z2507" s="20"/>
      <c r="AA2507" s="20"/>
      <c r="AB2507" s="20"/>
      <c r="AC2507" s="20"/>
      <c r="AD2507" s="20"/>
      <c r="AE2507" s="20"/>
      <c r="AF2507" s="20"/>
      <c r="AG2507" s="21"/>
    </row>
    <row r="2508" spans="1:33" x14ac:dyDescent="0.35">
      <c r="A2508" s="19" t="s">
        <v>39</v>
      </c>
      <c r="B2508" s="20" t="str">
        <f t="shared" si="278"/>
        <v>employed</v>
      </c>
      <c r="C2508" s="20">
        <f t="shared" si="275"/>
        <v>1</v>
      </c>
      <c r="D2508" s="20" t="s">
        <v>17</v>
      </c>
      <c r="E2508" s="20" t="s">
        <v>24</v>
      </c>
      <c r="F2508" s="20" t="s">
        <v>25</v>
      </c>
      <c r="G2508" s="20">
        <f t="shared" si="279"/>
        <v>1</v>
      </c>
      <c r="H2508" s="20" t="s">
        <v>25</v>
      </c>
      <c r="I2508" s="20" t="s">
        <v>19</v>
      </c>
      <c r="J2508" s="20" t="s">
        <v>20</v>
      </c>
      <c r="K2508" s="20">
        <v>14</v>
      </c>
      <c r="L2508" s="20" t="s">
        <v>43</v>
      </c>
      <c r="M2508" s="20" t="s">
        <v>22</v>
      </c>
      <c r="N2508" s="20">
        <f t="shared" si="276"/>
        <v>1</v>
      </c>
      <c r="O2508" s="20">
        <v>-517</v>
      </c>
      <c r="P2508" s="20">
        <v>27</v>
      </c>
      <c r="Q2508" s="20">
        <v>3</v>
      </c>
      <c r="R2508" s="20">
        <v>-1</v>
      </c>
      <c r="S2508" s="20">
        <v>0</v>
      </c>
      <c r="T2508" s="20">
        <v>172</v>
      </c>
      <c r="U2508" s="20">
        <f t="shared" si="277"/>
        <v>0</v>
      </c>
      <c r="V2508" s="20" t="s">
        <v>19</v>
      </c>
      <c r="W2508" s="20">
        <f t="shared" si="273"/>
        <v>-2.8420008800000005</v>
      </c>
      <c r="X2508" s="20">
        <f t="shared" si="274"/>
        <v>5.5096277836215811E-2</v>
      </c>
      <c r="Y2508" s="20"/>
      <c r="Z2508" s="20"/>
      <c r="AA2508" s="20"/>
      <c r="AB2508" s="20"/>
      <c r="AC2508" s="20"/>
      <c r="AD2508" s="20"/>
      <c r="AE2508" s="20"/>
      <c r="AF2508" s="20"/>
      <c r="AG2508" s="21"/>
    </row>
    <row r="2509" spans="1:33" x14ac:dyDescent="0.35">
      <c r="A2509" s="19" t="s">
        <v>16</v>
      </c>
      <c r="B2509" s="20" t="str">
        <f t="shared" si="278"/>
        <v>unemployed</v>
      </c>
      <c r="C2509" s="20">
        <f t="shared" si="275"/>
        <v>0</v>
      </c>
      <c r="D2509" s="20" t="s">
        <v>29</v>
      </c>
      <c r="E2509" s="20" t="s">
        <v>24</v>
      </c>
      <c r="F2509" s="20" t="s">
        <v>19</v>
      </c>
      <c r="G2509" s="20">
        <f t="shared" si="279"/>
        <v>0</v>
      </c>
      <c r="H2509" s="20" t="s">
        <v>25</v>
      </c>
      <c r="I2509" s="20" t="s">
        <v>19</v>
      </c>
      <c r="J2509" s="20" t="s">
        <v>20</v>
      </c>
      <c r="K2509" s="20">
        <v>30</v>
      </c>
      <c r="L2509" s="20" t="s">
        <v>43</v>
      </c>
      <c r="M2509" s="20" t="s">
        <v>22</v>
      </c>
      <c r="N2509" s="20">
        <f t="shared" si="276"/>
        <v>1</v>
      </c>
      <c r="O2509" s="20">
        <v>2613</v>
      </c>
      <c r="P2509" s="20">
        <v>42</v>
      </c>
      <c r="Q2509" s="20">
        <v>6</v>
      </c>
      <c r="R2509" s="20">
        <v>-1</v>
      </c>
      <c r="S2509" s="20">
        <v>0</v>
      </c>
      <c r="T2509" s="20">
        <v>174</v>
      </c>
      <c r="U2509" s="20">
        <f t="shared" si="277"/>
        <v>0</v>
      </c>
      <c r="V2509" s="20" t="s">
        <v>19</v>
      </c>
      <c r="W2509" s="20">
        <f t="shared" si="273"/>
        <v>-2.8347716920000003</v>
      </c>
      <c r="X2509" s="20">
        <f t="shared" si="274"/>
        <v>5.5473846993476482E-2</v>
      </c>
      <c r="Y2509" s="20"/>
      <c r="Z2509" s="20"/>
      <c r="AA2509" s="20"/>
      <c r="AB2509" s="20"/>
      <c r="AC2509" s="20"/>
      <c r="AD2509" s="20"/>
      <c r="AE2509" s="20"/>
      <c r="AF2509" s="20"/>
      <c r="AG2509" s="21"/>
    </row>
    <row r="2510" spans="1:33" x14ac:dyDescent="0.35">
      <c r="A2510" s="19" t="s">
        <v>41</v>
      </c>
      <c r="B2510" s="20" t="str">
        <f t="shared" si="278"/>
        <v>unemployed</v>
      </c>
      <c r="C2510" s="20">
        <f t="shared" si="275"/>
        <v>0</v>
      </c>
      <c r="D2510" s="20" t="s">
        <v>17</v>
      </c>
      <c r="E2510" s="20" t="s">
        <v>22</v>
      </c>
      <c r="F2510" s="20" t="s">
        <v>19</v>
      </c>
      <c r="G2510" s="20">
        <f t="shared" si="279"/>
        <v>0</v>
      </c>
      <c r="H2510" s="20" t="s">
        <v>19</v>
      </c>
      <c r="I2510" s="20" t="s">
        <v>19</v>
      </c>
      <c r="J2510" s="20" t="s">
        <v>48</v>
      </c>
      <c r="K2510" s="20">
        <v>31</v>
      </c>
      <c r="L2510" s="20" t="s">
        <v>43</v>
      </c>
      <c r="M2510" s="20" t="s">
        <v>22</v>
      </c>
      <c r="N2510" s="20">
        <f t="shared" si="276"/>
        <v>1</v>
      </c>
      <c r="O2510" s="20">
        <v>-7</v>
      </c>
      <c r="P2510" s="20">
        <v>42</v>
      </c>
      <c r="Q2510" s="20">
        <v>6</v>
      </c>
      <c r="R2510" s="20">
        <v>-1</v>
      </c>
      <c r="S2510" s="20">
        <v>0</v>
      </c>
      <c r="T2510" s="20">
        <v>41</v>
      </c>
      <c r="U2510" s="20">
        <f t="shared" si="277"/>
        <v>0</v>
      </c>
      <c r="V2510" s="20" t="s">
        <v>19</v>
      </c>
      <c r="W2510" s="20">
        <f t="shared" si="273"/>
        <v>-3.3155126940000006</v>
      </c>
      <c r="X2510" s="20">
        <f t="shared" si="274"/>
        <v>3.5042829840639292E-2</v>
      </c>
      <c r="Y2510" s="20"/>
      <c r="Z2510" s="20"/>
      <c r="AA2510" s="20"/>
      <c r="AB2510" s="20"/>
      <c r="AC2510" s="20"/>
      <c r="AD2510" s="20"/>
      <c r="AE2510" s="20"/>
      <c r="AF2510" s="20"/>
      <c r="AG2510" s="21"/>
    </row>
    <row r="2511" spans="1:33" x14ac:dyDescent="0.35">
      <c r="A2511" s="19" t="s">
        <v>33</v>
      </c>
      <c r="B2511" s="20" t="str">
        <f t="shared" si="278"/>
        <v>employed</v>
      </c>
      <c r="C2511" s="20">
        <f t="shared" si="275"/>
        <v>1</v>
      </c>
      <c r="D2511" s="20" t="s">
        <v>17</v>
      </c>
      <c r="E2511" s="20" t="s">
        <v>18</v>
      </c>
      <c r="F2511" s="20" t="s">
        <v>19</v>
      </c>
      <c r="G2511" s="20">
        <f t="shared" si="279"/>
        <v>0</v>
      </c>
      <c r="H2511" s="20" t="s">
        <v>25</v>
      </c>
      <c r="I2511" s="20" t="s">
        <v>19</v>
      </c>
      <c r="J2511" s="20" t="s">
        <v>22</v>
      </c>
      <c r="K2511" s="20">
        <v>30</v>
      </c>
      <c r="L2511" s="20" t="s">
        <v>26</v>
      </c>
      <c r="M2511" s="20" t="s">
        <v>22</v>
      </c>
      <c r="N2511" s="20">
        <f t="shared" si="276"/>
        <v>1</v>
      </c>
      <c r="O2511" s="20">
        <v>0</v>
      </c>
      <c r="P2511" s="20">
        <v>41</v>
      </c>
      <c r="Q2511" s="20">
        <v>3</v>
      </c>
      <c r="R2511" s="20">
        <v>-1</v>
      </c>
      <c r="S2511" s="20">
        <v>0</v>
      </c>
      <c r="T2511" s="20">
        <v>232</v>
      </c>
      <c r="U2511" s="20">
        <f t="shared" si="277"/>
        <v>0</v>
      </c>
      <c r="V2511" s="20" t="s">
        <v>19</v>
      </c>
      <c r="W2511" s="20">
        <f t="shared" ref="W2511:W2574" si="280">AA$25+AA$26*N2511+AA$27*R2511+AA$28*S2511+AA$29*T2511</f>
        <v>-2.6251252400000005</v>
      </c>
      <c r="X2511" s="20">
        <f t="shared" ref="X2511:X2574" si="281">EXP(W2511)/(1+EXP(W2511))</f>
        <v>6.7538803433691591E-2</v>
      </c>
      <c r="Y2511" s="20"/>
      <c r="Z2511" s="20"/>
      <c r="AA2511" s="20"/>
      <c r="AB2511" s="20"/>
      <c r="AC2511" s="20"/>
      <c r="AD2511" s="20"/>
      <c r="AE2511" s="20"/>
      <c r="AF2511" s="20"/>
      <c r="AG2511" s="21"/>
    </row>
    <row r="2512" spans="1:33" x14ac:dyDescent="0.35">
      <c r="A2512" s="19" t="s">
        <v>47</v>
      </c>
      <c r="B2512" s="20" t="str">
        <f t="shared" si="278"/>
        <v>unemployed</v>
      </c>
      <c r="C2512" s="20">
        <f t="shared" si="275"/>
        <v>0</v>
      </c>
      <c r="D2512" s="20" t="s">
        <v>44</v>
      </c>
      <c r="E2512" s="20" t="s">
        <v>24</v>
      </c>
      <c r="F2512" s="20" t="s">
        <v>25</v>
      </c>
      <c r="G2512" s="20">
        <f t="shared" si="279"/>
        <v>1</v>
      </c>
      <c r="H2512" s="20" t="s">
        <v>19</v>
      </c>
      <c r="I2512" s="20" t="s">
        <v>25</v>
      </c>
      <c r="J2512" s="20" t="s">
        <v>22</v>
      </c>
      <c r="K2512" s="20">
        <v>6</v>
      </c>
      <c r="L2512" s="20" t="s">
        <v>32</v>
      </c>
      <c r="M2512" s="20" t="s">
        <v>22</v>
      </c>
      <c r="N2512" s="20">
        <f t="shared" si="276"/>
        <v>1</v>
      </c>
      <c r="O2512" s="20">
        <v>-200</v>
      </c>
      <c r="P2512" s="20">
        <v>53</v>
      </c>
      <c r="Q2512" s="20">
        <v>1</v>
      </c>
      <c r="R2512" s="20">
        <v>-1</v>
      </c>
      <c r="S2512" s="20">
        <v>0</v>
      </c>
      <c r="T2512" s="20">
        <v>161</v>
      </c>
      <c r="U2512" s="20">
        <f t="shared" si="277"/>
        <v>0</v>
      </c>
      <c r="V2512" s="20" t="s">
        <v>19</v>
      </c>
      <c r="W2512" s="20">
        <f t="shared" si="280"/>
        <v>-2.8817614140000005</v>
      </c>
      <c r="X2512" s="20">
        <f t="shared" si="281"/>
        <v>5.3062561052417891E-2</v>
      </c>
      <c r="Y2512" s="20"/>
      <c r="Z2512" s="20"/>
      <c r="AA2512" s="20"/>
      <c r="AB2512" s="20"/>
      <c r="AC2512" s="20"/>
      <c r="AD2512" s="20"/>
      <c r="AE2512" s="20"/>
      <c r="AF2512" s="20"/>
      <c r="AG2512" s="21"/>
    </row>
    <row r="2513" spans="1:33" x14ac:dyDescent="0.35">
      <c r="A2513" s="19" t="s">
        <v>47</v>
      </c>
      <c r="B2513" s="20" t="str">
        <f t="shared" si="278"/>
        <v>unemployed</v>
      </c>
      <c r="C2513" s="20">
        <f t="shared" si="275"/>
        <v>0</v>
      </c>
      <c r="D2513" s="20" t="s">
        <v>17</v>
      </c>
      <c r="E2513" s="20" t="s">
        <v>18</v>
      </c>
      <c r="F2513" s="20" t="s">
        <v>19</v>
      </c>
      <c r="G2513" s="20">
        <f t="shared" si="279"/>
        <v>0</v>
      </c>
      <c r="H2513" s="20" t="s">
        <v>19</v>
      </c>
      <c r="I2513" s="20" t="s">
        <v>19</v>
      </c>
      <c r="J2513" s="20" t="s">
        <v>20</v>
      </c>
      <c r="K2513" s="20">
        <v>16</v>
      </c>
      <c r="L2513" s="20" t="s">
        <v>31</v>
      </c>
      <c r="M2513" s="20" t="s">
        <v>22</v>
      </c>
      <c r="N2513" s="20">
        <f t="shared" si="276"/>
        <v>1</v>
      </c>
      <c r="O2513" s="20">
        <v>2301</v>
      </c>
      <c r="P2513" s="20">
        <v>67</v>
      </c>
      <c r="Q2513" s="20">
        <v>1</v>
      </c>
      <c r="R2513" s="20">
        <v>-1</v>
      </c>
      <c r="S2513" s="20">
        <v>0</v>
      </c>
      <c r="T2513" s="20">
        <v>124</v>
      </c>
      <c r="U2513" s="20">
        <f t="shared" si="277"/>
        <v>0</v>
      </c>
      <c r="V2513" s="20" t="s">
        <v>19</v>
      </c>
      <c r="W2513" s="20">
        <f t="shared" si="280"/>
        <v>-3.0155013920000004</v>
      </c>
      <c r="X2513" s="20">
        <f t="shared" si="281"/>
        <v>4.6730464649589909E-2</v>
      </c>
      <c r="Y2513" s="20"/>
      <c r="Z2513" s="20"/>
      <c r="AA2513" s="20"/>
      <c r="AB2513" s="20"/>
      <c r="AC2513" s="20"/>
      <c r="AD2513" s="20"/>
      <c r="AE2513" s="20"/>
      <c r="AF2513" s="20"/>
      <c r="AG2513" s="21"/>
    </row>
    <row r="2514" spans="1:33" x14ac:dyDescent="0.35">
      <c r="A2514" s="19" t="s">
        <v>46</v>
      </c>
      <c r="B2514" s="20" t="str">
        <f t="shared" si="278"/>
        <v>employed</v>
      </c>
      <c r="C2514" s="20">
        <f t="shared" si="275"/>
        <v>1</v>
      </c>
      <c r="D2514" s="20" t="s">
        <v>17</v>
      </c>
      <c r="E2514" s="20" t="s">
        <v>18</v>
      </c>
      <c r="F2514" s="20" t="s">
        <v>19</v>
      </c>
      <c r="G2514" s="20">
        <f t="shared" si="279"/>
        <v>0</v>
      </c>
      <c r="H2514" s="20" t="s">
        <v>19</v>
      </c>
      <c r="I2514" s="20" t="s">
        <v>25</v>
      </c>
      <c r="J2514" s="20" t="s">
        <v>22</v>
      </c>
      <c r="K2514" s="20">
        <v>5</v>
      </c>
      <c r="L2514" s="20" t="s">
        <v>32</v>
      </c>
      <c r="M2514" s="20" t="s">
        <v>22</v>
      </c>
      <c r="N2514" s="20">
        <f t="shared" si="276"/>
        <v>1</v>
      </c>
      <c r="O2514" s="20">
        <v>104</v>
      </c>
      <c r="P2514" s="20">
        <v>53</v>
      </c>
      <c r="Q2514" s="20">
        <v>1</v>
      </c>
      <c r="R2514" s="20">
        <v>-1</v>
      </c>
      <c r="S2514" s="20">
        <v>0</v>
      </c>
      <c r="T2514" s="20">
        <v>701</v>
      </c>
      <c r="U2514" s="20">
        <f t="shared" si="277"/>
        <v>1</v>
      </c>
      <c r="V2514" s="20" t="s">
        <v>25</v>
      </c>
      <c r="W2514" s="20">
        <f t="shared" si="280"/>
        <v>-0.9298806540000002</v>
      </c>
      <c r="X2514" s="20">
        <f t="shared" si="281"/>
        <v>0.28294892785032522</v>
      </c>
      <c r="Y2514" s="20"/>
      <c r="Z2514" s="20"/>
      <c r="AA2514" s="20"/>
      <c r="AB2514" s="20"/>
      <c r="AC2514" s="20"/>
      <c r="AD2514" s="20"/>
      <c r="AE2514" s="20"/>
      <c r="AF2514" s="20"/>
      <c r="AG2514" s="21"/>
    </row>
    <row r="2515" spans="1:33" x14ac:dyDescent="0.35">
      <c r="A2515" s="19" t="s">
        <v>33</v>
      </c>
      <c r="B2515" s="20" t="str">
        <f t="shared" si="278"/>
        <v>employed</v>
      </c>
      <c r="C2515" s="20">
        <f t="shared" si="275"/>
        <v>1</v>
      </c>
      <c r="D2515" s="20" t="s">
        <v>17</v>
      </c>
      <c r="E2515" s="20" t="s">
        <v>18</v>
      </c>
      <c r="F2515" s="20" t="s">
        <v>19</v>
      </c>
      <c r="G2515" s="20">
        <f t="shared" si="279"/>
        <v>0</v>
      </c>
      <c r="H2515" s="20" t="s">
        <v>25</v>
      </c>
      <c r="I2515" s="20" t="s">
        <v>19</v>
      </c>
      <c r="J2515" s="20" t="s">
        <v>22</v>
      </c>
      <c r="K2515" s="20">
        <v>9</v>
      </c>
      <c r="L2515" s="20" t="s">
        <v>26</v>
      </c>
      <c r="M2515" s="20" t="s">
        <v>22</v>
      </c>
      <c r="N2515" s="20">
        <f t="shared" si="276"/>
        <v>1</v>
      </c>
      <c r="O2515" s="20">
        <v>191</v>
      </c>
      <c r="P2515" s="20">
        <v>33</v>
      </c>
      <c r="Q2515" s="20">
        <v>2</v>
      </c>
      <c r="R2515" s="20">
        <v>-1</v>
      </c>
      <c r="S2515" s="20">
        <v>0</v>
      </c>
      <c r="T2515" s="20">
        <v>162</v>
      </c>
      <c r="U2515" s="20">
        <f t="shared" si="277"/>
        <v>0</v>
      </c>
      <c r="V2515" s="20" t="s">
        <v>19</v>
      </c>
      <c r="W2515" s="20">
        <f t="shared" si="280"/>
        <v>-2.8781468200000004</v>
      </c>
      <c r="X2515" s="20">
        <f t="shared" si="281"/>
        <v>5.3244476975084269E-2</v>
      </c>
      <c r="Y2515" s="20"/>
      <c r="Z2515" s="20"/>
      <c r="AA2515" s="20"/>
      <c r="AB2515" s="20"/>
      <c r="AC2515" s="20"/>
      <c r="AD2515" s="20"/>
      <c r="AE2515" s="20"/>
      <c r="AF2515" s="20"/>
      <c r="AG2515" s="21"/>
    </row>
    <row r="2516" spans="1:33" x14ac:dyDescent="0.35">
      <c r="A2516" s="19" t="s">
        <v>37</v>
      </c>
      <c r="B2516" s="20" t="str">
        <f t="shared" si="278"/>
        <v>employed</v>
      </c>
      <c r="C2516" s="20">
        <f t="shared" si="275"/>
        <v>1</v>
      </c>
      <c r="D2516" s="20" t="s">
        <v>29</v>
      </c>
      <c r="E2516" s="20" t="s">
        <v>22</v>
      </c>
      <c r="F2516" s="20" t="s">
        <v>19</v>
      </c>
      <c r="G2516" s="20">
        <f t="shared" si="279"/>
        <v>0</v>
      </c>
      <c r="H2516" s="20" t="s">
        <v>25</v>
      </c>
      <c r="I2516" s="20" t="s">
        <v>19</v>
      </c>
      <c r="J2516" s="20" t="s">
        <v>22</v>
      </c>
      <c r="K2516" s="20">
        <v>6</v>
      </c>
      <c r="L2516" s="20" t="s">
        <v>32</v>
      </c>
      <c r="M2516" s="20" t="s">
        <v>22</v>
      </c>
      <c r="N2516" s="20">
        <f t="shared" si="276"/>
        <v>1</v>
      </c>
      <c r="O2516" s="20">
        <v>694</v>
      </c>
      <c r="P2516" s="20">
        <v>31</v>
      </c>
      <c r="Q2516" s="20">
        <v>2</v>
      </c>
      <c r="R2516" s="20">
        <v>-1</v>
      </c>
      <c r="S2516" s="20">
        <v>0</v>
      </c>
      <c r="T2516" s="20">
        <v>431</v>
      </c>
      <c r="U2516" s="20">
        <f t="shared" si="277"/>
        <v>0</v>
      </c>
      <c r="V2516" s="20" t="s">
        <v>19</v>
      </c>
      <c r="W2516" s="20">
        <f t="shared" si="280"/>
        <v>-1.9058210340000004</v>
      </c>
      <c r="X2516" s="20">
        <f t="shared" si="281"/>
        <v>0.12945106558250125</v>
      </c>
      <c r="Y2516" s="20"/>
      <c r="Z2516" s="20"/>
      <c r="AA2516" s="20"/>
      <c r="AB2516" s="20"/>
      <c r="AC2516" s="20"/>
      <c r="AD2516" s="20"/>
      <c r="AE2516" s="20"/>
      <c r="AF2516" s="20"/>
      <c r="AG2516" s="21"/>
    </row>
    <row r="2517" spans="1:33" x14ac:dyDescent="0.35">
      <c r="A2517" s="19" t="s">
        <v>39</v>
      </c>
      <c r="B2517" s="20" t="str">
        <f t="shared" si="278"/>
        <v>employed</v>
      </c>
      <c r="C2517" s="20">
        <f t="shared" si="275"/>
        <v>1</v>
      </c>
      <c r="D2517" s="20" t="s">
        <v>17</v>
      </c>
      <c r="E2517" s="20" t="s">
        <v>24</v>
      </c>
      <c r="F2517" s="20" t="s">
        <v>19</v>
      </c>
      <c r="G2517" s="20">
        <f t="shared" si="279"/>
        <v>0</v>
      </c>
      <c r="H2517" s="20" t="s">
        <v>25</v>
      </c>
      <c r="I2517" s="20" t="s">
        <v>19</v>
      </c>
      <c r="J2517" s="20" t="s">
        <v>20</v>
      </c>
      <c r="K2517" s="20">
        <v>18</v>
      </c>
      <c r="L2517" s="20" t="s">
        <v>43</v>
      </c>
      <c r="M2517" s="20" t="s">
        <v>22</v>
      </c>
      <c r="N2517" s="20">
        <f t="shared" si="276"/>
        <v>1</v>
      </c>
      <c r="O2517" s="20">
        <v>212</v>
      </c>
      <c r="P2517" s="20">
        <v>31</v>
      </c>
      <c r="Q2517" s="20">
        <v>3</v>
      </c>
      <c r="R2517" s="20">
        <v>-1</v>
      </c>
      <c r="S2517" s="20">
        <v>0</v>
      </c>
      <c r="T2517" s="20">
        <v>191</v>
      </c>
      <c r="U2517" s="20">
        <f t="shared" si="277"/>
        <v>0</v>
      </c>
      <c r="V2517" s="20" t="s">
        <v>19</v>
      </c>
      <c r="W2517" s="20">
        <f t="shared" si="280"/>
        <v>-2.7733235940000003</v>
      </c>
      <c r="X2517" s="20">
        <f t="shared" si="281"/>
        <v>5.8782857657966051E-2</v>
      </c>
      <c r="Y2517" s="20"/>
      <c r="Z2517" s="20"/>
      <c r="AA2517" s="20"/>
      <c r="AB2517" s="20"/>
      <c r="AC2517" s="20"/>
      <c r="AD2517" s="20"/>
      <c r="AE2517" s="20"/>
      <c r="AF2517" s="20"/>
      <c r="AG2517" s="21"/>
    </row>
    <row r="2518" spans="1:33" x14ac:dyDescent="0.35">
      <c r="A2518" s="19" t="s">
        <v>28</v>
      </c>
      <c r="B2518" s="20" t="str">
        <f t="shared" si="278"/>
        <v>employed</v>
      </c>
      <c r="C2518" s="20">
        <f t="shared" si="275"/>
        <v>1</v>
      </c>
      <c r="D2518" s="20" t="s">
        <v>17</v>
      </c>
      <c r="E2518" s="20" t="s">
        <v>30</v>
      </c>
      <c r="F2518" s="20" t="s">
        <v>19</v>
      </c>
      <c r="G2518" s="20">
        <f t="shared" si="279"/>
        <v>0</v>
      </c>
      <c r="H2518" s="20" t="s">
        <v>25</v>
      </c>
      <c r="I2518" s="20" t="s">
        <v>19</v>
      </c>
      <c r="J2518" s="20" t="s">
        <v>20</v>
      </c>
      <c r="K2518" s="20">
        <v>11</v>
      </c>
      <c r="L2518" s="20" t="s">
        <v>40</v>
      </c>
      <c r="M2518" s="20" t="s">
        <v>22</v>
      </c>
      <c r="N2518" s="20">
        <f t="shared" si="276"/>
        <v>1</v>
      </c>
      <c r="O2518" s="20">
        <v>1882</v>
      </c>
      <c r="P2518" s="20">
        <v>30</v>
      </c>
      <c r="Q2518" s="20">
        <v>5</v>
      </c>
      <c r="R2518" s="20">
        <v>-1</v>
      </c>
      <c r="S2518" s="20">
        <v>0</v>
      </c>
      <c r="T2518" s="20">
        <v>249</v>
      </c>
      <c r="U2518" s="20">
        <f t="shared" si="277"/>
        <v>0</v>
      </c>
      <c r="V2518" s="20" t="s">
        <v>19</v>
      </c>
      <c r="W2518" s="20">
        <f t="shared" si="280"/>
        <v>-2.5636771420000004</v>
      </c>
      <c r="X2518" s="20">
        <f t="shared" si="281"/>
        <v>7.151299908787051E-2</v>
      </c>
      <c r="Y2518" s="20"/>
      <c r="Z2518" s="20"/>
      <c r="AA2518" s="20"/>
      <c r="AB2518" s="20"/>
      <c r="AC2518" s="20"/>
      <c r="AD2518" s="20"/>
      <c r="AE2518" s="20"/>
      <c r="AF2518" s="20"/>
      <c r="AG2518" s="21"/>
    </row>
    <row r="2519" spans="1:33" x14ac:dyDescent="0.35">
      <c r="A2519" s="19" t="s">
        <v>33</v>
      </c>
      <c r="B2519" s="20" t="str">
        <f t="shared" si="278"/>
        <v>employed</v>
      </c>
      <c r="C2519" s="20">
        <f t="shared" si="275"/>
        <v>1</v>
      </c>
      <c r="D2519" s="20" t="s">
        <v>17</v>
      </c>
      <c r="E2519" s="20" t="s">
        <v>22</v>
      </c>
      <c r="F2519" s="20" t="s">
        <v>19</v>
      </c>
      <c r="G2519" s="20">
        <f t="shared" si="279"/>
        <v>0</v>
      </c>
      <c r="H2519" s="20" t="s">
        <v>25</v>
      </c>
      <c r="I2519" s="20" t="s">
        <v>19</v>
      </c>
      <c r="J2519" s="20" t="s">
        <v>22</v>
      </c>
      <c r="K2519" s="20">
        <v>6</v>
      </c>
      <c r="L2519" s="20" t="s">
        <v>26</v>
      </c>
      <c r="M2519" s="20" t="s">
        <v>22</v>
      </c>
      <c r="N2519" s="20">
        <f t="shared" si="276"/>
        <v>1</v>
      </c>
      <c r="O2519" s="20">
        <v>131</v>
      </c>
      <c r="P2519" s="20">
        <v>48</v>
      </c>
      <c r="Q2519" s="20">
        <v>1</v>
      </c>
      <c r="R2519" s="20">
        <v>-1</v>
      </c>
      <c r="S2519" s="20">
        <v>0</v>
      </c>
      <c r="T2519" s="20">
        <v>189</v>
      </c>
      <c r="U2519" s="20">
        <f t="shared" si="277"/>
        <v>0</v>
      </c>
      <c r="V2519" s="20" t="s">
        <v>19</v>
      </c>
      <c r="W2519" s="20">
        <f t="shared" si="280"/>
        <v>-2.7805527820000004</v>
      </c>
      <c r="X2519" s="20">
        <f t="shared" si="281"/>
        <v>5.8384158684288943E-2</v>
      </c>
      <c r="Y2519" s="20"/>
      <c r="Z2519" s="20"/>
      <c r="AA2519" s="20"/>
      <c r="AB2519" s="20"/>
      <c r="AC2519" s="20"/>
      <c r="AD2519" s="20"/>
      <c r="AE2519" s="20"/>
      <c r="AF2519" s="20"/>
      <c r="AG2519" s="21"/>
    </row>
    <row r="2520" spans="1:33" x14ac:dyDescent="0.35">
      <c r="A2520" s="19" t="s">
        <v>37</v>
      </c>
      <c r="B2520" s="20" t="str">
        <f t="shared" si="278"/>
        <v>employed</v>
      </c>
      <c r="C2520" s="20">
        <f t="shared" si="275"/>
        <v>1</v>
      </c>
      <c r="D2520" s="20" t="s">
        <v>29</v>
      </c>
      <c r="E2520" s="20" t="s">
        <v>24</v>
      </c>
      <c r="F2520" s="20" t="s">
        <v>19</v>
      </c>
      <c r="G2520" s="20">
        <f t="shared" si="279"/>
        <v>0</v>
      </c>
      <c r="H2520" s="20" t="s">
        <v>19</v>
      </c>
      <c r="I2520" s="20" t="s">
        <v>19</v>
      </c>
      <c r="J2520" s="20" t="s">
        <v>20</v>
      </c>
      <c r="K2520" s="20">
        <v>25</v>
      </c>
      <c r="L2520" s="20" t="s">
        <v>40</v>
      </c>
      <c r="M2520" s="20" t="s">
        <v>22</v>
      </c>
      <c r="N2520" s="20">
        <f t="shared" si="276"/>
        <v>1</v>
      </c>
      <c r="O2520" s="20">
        <v>175</v>
      </c>
      <c r="P2520" s="20">
        <v>30</v>
      </c>
      <c r="Q2520" s="20">
        <v>4</v>
      </c>
      <c r="R2520" s="20">
        <v>-1</v>
      </c>
      <c r="S2520" s="20">
        <v>0</v>
      </c>
      <c r="T2520" s="20">
        <v>167</v>
      </c>
      <c r="U2520" s="20">
        <f t="shared" si="277"/>
        <v>0</v>
      </c>
      <c r="V2520" s="20" t="s">
        <v>19</v>
      </c>
      <c r="W2520" s="20">
        <f t="shared" si="280"/>
        <v>-2.8600738500000005</v>
      </c>
      <c r="X2520" s="20">
        <f t="shared" si="281"/>
        <v>5.4162917073197051E-2</v>
      </c>
      <c r="Y2520" s="20"/>
      <c r="Z2520" s="20"/>
      <c r="AA2520" s="20"/>
      <c r="AB2520" s="20"/>
      <c r="AC2520" s="20"/>
      <c r="AD2520" s="20"/>
      <c r="AE2520" s="20"/>
      <c r="AF2520" s="20"/>
      <c r="AG2520" s="21"/>
    </row>
    <row r="2521" spans="1:33" x14ac:dyDescent="0.35">
      <c r="A2521" s="19" t="s">
        <v>37</v>
      </c>
      <c r="B2521" s="20" t="str">
        <f t="shared" si="278"/>
        <v>employed</v>
      </c>
      <c r="C2521" s="20">
        <f t="shared" si="275"/>
        <v>1</v>
      </c>
      <c r="D2521" s="20" t="s">
        <v>29</v>
      </c>
      <c r="E2521" s="20" t="s">
        <v>30</v>
      </c>
      <c r="F2521" s="20" t="s">
        <v>25</v>
      </c>
      <c r="G2521" s="20">
        <f t="shared" si="279"/>
        <v>1</v>
      </c>
      <c r="H2521" s="20" t="s">
        <v>19</v>
      </c>
      <c r="I2521" s="20" t="s">
        <v>19</v>
      </c>
      <c r="J2521" s="20" t="s">
        <v>20</v>
      </c>
      <c r="K2521" s="20">
        <v>29</v>
      </c>
      <c r="L2521" s="20" t="s">
        <v>40</v>
      </c>
      <c r="M2521" s="20" t="s">
        <v>22</v>
      </c>
      <c r="N2521" s="20">
        <f t="shared" si="276"/>
        <v>1</v>
      </c>
      <c r="O2521" s="20">
        <v>0</v>
      </c>
      <c r="P2521" s="20">
        <v>43</v>
      </c>
      <c r="Q2521" s="20">
        <v>4</v>
      </c>
      <c r="R2521" s="20">
        <v>-1</v>
      </c>
      <c r="S2521" s="20">
        <v>0</v>
      </c>
      <c r="T2521" s="20">
        <v>73</v>
      </c>
      <c r="U2521" s="20">
        <f t="shared" si="277"/>
        <v>0</v>
      </c>
      <c r="V2521" s="20" t="s">
        <v>19</v>
      </c>
      <c r="W2521" s="20">
        <f t="shared" si="280"/>
        <v>-3.1998456860000006</v>
      </c>
      <c r="X2521" s="20">
        <f t="shared" si="281"/>
        <v>3.9171530318538615E-2</v>
      </c>
      <c r="Y2521" s="20"/>
      <c r="Z2521" s="20"/>
      <c r="AA2521" s="20"/>
      <c r="AB2521" s="20"/>
      <c r="AC2521" s="20"/>
      <c r="AD2521" s="20"/>
      <c r="AE2521" s="20"/>
      <c r="AF2521" s="20"/>
      <c r="AG2521" s="21"/>
    </row>
    <row r="2522" spans="1:33" x14ac:dyDescent="0.35">
      <c r="A2522" s="19" t="s">
        <v>28</v>
      </c>
      <c r="B2522" s="20" t="str">
        <f t="shared" si="278"/>
        <v>employed</v>
      </c>
      <c r="C2522" s="20">
        <f t="shared" si="275"/>
        <v>1</v>
      </c>
      <c r="D2522" s="20" t="s">
        <v>44</v>
      </c>
      <c r="E2522" s="20" t="s">
        <v>30</v>
      </c>
      <c r="F2522" s="20" t="s">
        <v>19</v>
      </c>
      <c r="G2522" s="20">
        <f t="shared" si="279"/>
        <v>0</v>
      </c>
      <c r="H2522" s="20" t="s">
        <v>25</v>
      </c>
      <c r="I2522" s="20" t="s">
        <v>19</v>
      </c>
      <c r="J2522" s="20" t="s">
        <v>22</v>
      </c>
      <c r="K2522" s="20">
        <v>30</v>
      </c>
      <c r="L2522" s="20" t="s">
        <v>26</v>
      </c>
      <c r="M2522" s="20" t="s">
        <v>22</v>
      </c>
      <c r="N2522" s="20">
        <f t="shared" si="276"/>
        <v>1</v>
      </c>
      <c r="O2522" s="20">
        <v>4425</v>
      </c>
      <c r="P2522" s="20">
        <v>38</v>
      </c>
      <c r="Q2522" s="20">
        <v>1</v>
      </c>
      <c r="R2522" s="20">
        <v>-1</v>
      </c>
      <c r="S2522" s="20">
        <v>0</v>
      </c>
      <c r="T2522" s="20">
        <v>162</v>
      </c>
      <c r="U2522" s="20">
        <f t="shared" si="277"/>
        <v>0</v>
      </c>
      <c r="V2522" s="20" t="s">
        <v>19</v>
      </c>
      <c r="W2522" s="20">
        <f t="shared" si="280"/>
        <v>-2.8781468200000004</v>
      </c>
      <c r="X2522" s="20">
        <f t="shared" si="281"/>
        <v>5.3244476975084269E-2</v>
      </c>
      <c r="Y2522" s="20"/>
      <c r="Z2522" s="20"/>
      <c r="AA2522" s="20"/>
      <c r="AB2522" s="20"/>
      <c r="AC2522" s="20"/>
      <c r="AD2522" s="20"/>
      <c r="AE2522" s="20"/>
      <c r="AF2522" s="20"/>
      <c r="AG2522" s="21"/>
    </row>
    <row r="2523" spans="1:33" x14ac:dyDescent="0.35">
      <c r="A2523" s="19" t="s">
        <v>16</v>
      </c>
      <c r="B2523" s="20" t="str">
        <f t="shared" si="278"/>
        <v>unemployed</v>
      </c>
      <c r="C2523" s="20">
        <f t="shared" si="275"/>
        <v>0</v>
      </c>
      <c r="D2523" s="20" t="s">
        <v>17</v>
      </c>
      <c r="E2523" s="20" t="s">
        <v>24</v>
      </c>
      <c r="F2523" s="20" t="s">
        <v>19</v>
      </c>
      <c r="G2523" s="20">
        <f t="shared" si="279"/>
        <v>0</v>
      </c>
      <c r="H2523" s="20" t="s">
        <v>25</v>
      </c>
      <c r="I2523" s="20" t="s">
        <v>19</v>
      </c>
      <c r="J2523" s="20" t="s">
        <v>20</v>
      </c>
      <c r="K2523" s="20">
        <v>12</v>
      </c>
      <c r="L2523" s="20" t="s">
        <v>40</v>
      </c>
      <c r="M2523" s="20" t="s">
        <v>22</v>
      </c>
      <c r="N2523" s="20">
        <f t="shared" si="276"/>
        <v>1</v>
      </c>
      <c r="O2523" s="20">
        <v>3533</v>
      </c>
      <c r="P2523" s="20">
        <v>46</v>
      </c>
      <c r="Q2523" s="20">
        <v>2</v>
      </c>
      <c r="R2523" s="20">
        <v>-1</v>
      </c>
      <c r="S2523" s="20">
        <v>0</v>
      </c>
      <c r="T2523" s="20">
        <v>235</v>
      </c>
      <c r="U2523" s="20">
        <f t="shared" si="277"/>
        <v>0</v>
      </c>
      <c r="V2523" s="20" t="s">
        <v>19</v>
      </c>
      <c r="W2523" s="20">
        <f t="shared" si="280"/>
        <v>-2.6142814580000002</v>
      </c>
      <c r="X2523" s="20">
        <f t="shared" si="281"/>
        <v>6.8224926553179605E-2</v>
      </c>
      <c r="Y2523" s="20"/>
      <c r="Z2523" s="20"/>
      <c r="AA2523" s="20"/>
      <c r="AB2523" s="20"/>
      <c r="AC2523" s="20"/>
      <c r="AD2523" s="20"/>
      <c r="AE2523" s="20"/>
      <c r="AF2523" s="20"/>
      <c r="AG2523" s="21"/>
    </row>
    <row r="2524" spans="1:33" x14ac:dyDescent="0.35">
      <c r="A2524" s="19" t="s">
        <v>33</v>
      </c>
      <c r="B2524" s="20" t="str">
        <f t="shared" si="278"/>
        <v>employed</v>
      </c>
      <c r="C2524" s="20">
        <f t="shared" si="275"/>
        <v>1</v>
      </c>
      <c r="D2524" s="20" t="s">
        <v>44</v>
      </c>
      <c r="E2524" s="20" t="s">
        <v>24</v>
      </c>
      <c r="F2524" s="20" t="s">
        <v>19</v>
      </c>
      <c r="G2524" s="20">
        <f t="shared" si="279"/>
        <v>0</v>
      </c>
      <c r="H2524" s="20" t="s">
        <v>19</v>
      </c>
      <c r="I2524" s="20" t="s">
        <v>19</v>
      </c>
      <c r="J2524" s="20" t="s">
        <v>20</v>
      </c>
      <c r="K2524" s="20">
        <v>15</v>
      </c>
      <c r="L2524" s="20" t="s">
        <v>26</v>
      </c>
      <c r="M2524" s="20" t="s">
        <v>22</v>
      </c>
      <c r="N2524" s="20">
        <f t="shared" si="276"/>
        <v>1</v>
      </c>
      <c r="O2524" s="20">
        <v>3573</v>
      </c>
      <c r="P2524" s="20">
        <v>59</v>
      </c>
      <c r="Q2524" s="20">
        <v>1</v>
      </c>
      <c r="R2524" s="20">
        <v>-1</v>
      </c>
      <c r="S2524" s="20">
        <v>0</v>
      </c>
      <c r="T2524" s="20">
        <v>44</v>
      </c>
      <c r="U2524" s="20">
        <f t="shared" si="277"/>
        <v>0</v>
      </c>
      <c r="V2524" s="20" t="s">
        <v>19</v>
      </c>
      <c r="W2524" s="20">
        <f t="shared" si="280"/>
        <v>-3.3046689120000003</v>
      </c>
      <c r="X2524" s="20">
        <f t="shared" si="281"/>
        <v>3.5411364988596081E-2</v>
      </c>
      <c r="Y2524" s="20"/>
      <c r="Z2524" s="20"/>
      <c r="AA2524" s="20"/>
      <c r="AB2524" s="20"/>
      <c r="AC2524" s="20"/>
      <c r="AD2524" s="20"/>
      <c r="AE2524" s="20"/>
      <c r="AF2524" s="20"/>
      <c r="AG2524" s="21"/>
    </row>
    <row r="2525" spans="1:33" x14ac:dyDescent="0.35">
      <c r="A2525" s="19" t="s">
        <v>28</v>
      </c>
      <c r="B2525" s="20" t="str">
        <f t="shared" si="278"/>
        <v>employed</v>
      </c>
      <c r="C2525" s="20">
        <f t="shared" si="275"/>
        <v>1</v>
      </c>
      <c r="D2525" s="20" t="s">
        <v>44</v>
      </c>
      <c r="E2525" s="20" t="s">
        <v>30</v>
      </c>
      <c r="F2525" s="20" t="s">
        <v>19</v>
      </c>
      <c r="G2525" s="20">
        <f t="shared" si="279"/>
        <v>0</v>
      </c>
      <c r="H2525" s="20" t="s">
        <v>25</v>
      </c>
      <c r="I2525" s="20" t="s">
        <v>25</v>
      </c>
      <c r="J2525" s="20" t="s">
        <v>22</v>
      </c>
      <c r="K2525" s="20">
        <v>26</v>
      </c>
      <c r="L2525" s="20" t="s">
        <v>26</v>
      </c>
      <c r="M2525" s="20" t="s">
        <v>22</v>
      </c>
      <c r="N2525" s="20">
        <f t="shared" si="276"/>
        <v>1</v>
      </c>
      <c r="O2525" s="20">
        <v>476</v>
      </c>
      <c r="P2525" s="20">
        <v>44</v>
      </c>
      <c r="Q2525" s="20">
        <v>2</v>
      </c>
      <c r="R2525" s="20">
        <v>-1</v>
      </c>
      <c r="S2525" s="20">
        <v>0</v>
      </c>
      <c r="T2525" s="20">
        <v>127</v>
      </c>
      <c r="U2525" s="20">
        <f t="shared" si="277"/>
        <v>0</v>
      </c>
      <c r="V2525" s="20" t="s">
        <v>19</v>
      </c>
      <c r="W2525" s="20">
        <f t="shared" si="280"/>
        <v>-3.0046576100000006</v>
      </c>
      <c r="X2525" s="20">
        <f t="shared" si="281"/>
        <v>4.721590089848076E-2</v>
      </c>
      <c r="Y2525" s="20"/>
      <c r="Z2525" s="20"/>
      <c r="AA2525" s="20"/>
      <c r="AB2525" s="20"/>
      <c r="AC2525" s="20"/>
      <c r="AD2525" s="20"/>
      <c r="AE2525" s="20"/>
      <c r="AF2525" s="20"/>
      <c r="AG2525" s="21"/>
    </row>
    <row r="2526" spans="1:33" x14ac:dyDescent="0.35">
      <c r="A2526" s="19" t="s">
        <v>33</v>
      </c>
      <c r="B2526" s="20" t="str">
        <f t="shared" si="278"/>
        <v>employed</v>
      </c>
      <c r="C2526" s="20">
        <f t="shared" si="275"/>
        <v>1</v>
      </c>
      <c r="D2526" s="20" t="s">
        <v>17</v>
      </c>
      <c r="E2526" s="20" t="s">
        <v>24</v>
      </c>
      <c r="F2526" s="20" t="s">
        <v>19</v>
      </c>
      <c r="G2526" s="20">
        <f t="shared" si="279"/>
        <v>0</v>
      </c>
      <c r="H2526" s="20" t="s">
        <v>25</v>
      </c>
      <c r="I2526" s="20" t="s">
        <v>19</v>
      </c>
      <c r="J2526" s="20" t="s">
        <v>20</v>
      </c>
      <c r="K2526" s="20">
        <v>20</v>
      </c>
      <c r="L2526" s="20" t="s">
        <v>31</v>
      </c>
      <c r="M2526" s="20" t="s">
        <v>27</v>
      </c>
      <c r="N2526" s="20">
        <f t="shared" si="276"/>
        <v>1</v>
      </c>
      <c r="O2526" s="20">
        <v>1257</v>
      </c>
      <c r="P2526" s="20">
        <v>35</v>
      </c>
      <c r="Q2526" s="20">
        <v>3</v>
      </c>
      <c r="R2526" s="20">
        <v>329</v>
      </c>
      <c r="S2526" s="20">
        <v>7</v>
      </c>
      <c r="T2526" s="20">
        <v>93</v>
      </c>
      <c r="U2526" s="20">
        <f t="shared" si="277"/>
        <v>0</v>
      </c>
      <c r="V2526" s="20" t="s">
        <v>19</v>
      </c>
      <c r="W2526" s="20">
        <f t="shared" si="280"/>
        <v>-1.7337351300000003</v>
      </c>
      <c r="X2526" s="20">
        <f t="shared" si="281"/>
        <v>0.15011043895124479</v>
      </c>
      <c r="Y2526" s="20"/>
      <c r="Z2526" s="20"/>
      <c r="AA2526" s="20"/>
      <c r="AB2526" s="20"/>
      <c r="AC2526" s="20"/>
      <c r="AD2526" s="20"/>
      <c r="AE2526" s="20"/>
      <c r="AF2526" s="20"/>
      <c r="AG2526" s="21"/>
    </row>
    <row r="2527" spans="1:33" x14ac:dyDescent="0.35">
      <c r="A2527" s="19" t="s">
        <v>33</v>
      </c>
      <c r="B2527" s="20" t="str">
        <f t="shared" si="278"/>
        <v>employed</v>
      </c>
      <c r="C2527" s="20">
        <f t="shared" si="275"/>
        <v>1</v>
      </c>
      <c r="D2527" s="20" t="s">
        <v>17</v>
      </c>
      <c r="E2527" s="20" t="s">
        <v>22</v>
      </c>
      <c r="F2527" s="20" t="s">
        <v>19</v>
      </c>
      <c r="G2527" s="20">
        <f t="shared" si="279"/>
        <v>0</v>
      </c>
      <c r="H2527" s="20" t="s">
        <v>19</v>
      </c>
      <c r="I2527" s="20" t="s">
        <v>19</v>
      </c>
      <c r="J2527" s="20" t="s">
        <v>20</v>
      </c>
      <c r="K2527" s="20">
        <v>30</v>
      </c>
      <c r="L2527" s="20" t="s">
        <v>42</v>
      </c>
      <c r="M2527" s="20" t="s">
        <v>36</v>
      </c>
      <c r="N2527" s="20">
        <f t="shared" si="276"/>
        <v>1</v>
      </c>
      <c r="O2527" s="20">
        <v>23</v>
      </c>
      <c r="P2527" s="20">
        <v>55</v>
      </c>
      <c r="Q2527" s="20">
        <v>1</v>
      </c>
      <c r="R2527" s="20">
        <v>2</v>
      </c>
      <c r="S2527" s="20">
        <v>3</v>
      </c>
      <c r="T2527" s="20">
        <v>143</v>
      </c>
      <c r="U2527" s="20">
        <f t="shared" si="277"/>
        <v>0</v>
      </c>
      <c r="V2527" s="20" t="s">
        <v>19</v>
      </c>
      <c r="W2527" s="20">
        <f t="shared" si="280"/>
        <v>-2.6243666399999999</v>
      </c>
      <c r="X2527" s="20">
        <f t="shared" si="281"/>
        <v>6.7586593699710568E-2</v>
      </c>
      <c r="Y2527" s="20"/>
      <c r="Z2527" s="20"/>
      <c r="AA2527" s="20"/>
      <c r="AB2527" s="20"/>
      <c r="AC2527" s="20"/>
      <c r="AD2527" s="20"/>
      <c r="AE2527" s="20"/>
      <c r="AF2527" s="20"/>
      <c r="AG2527" s="21"/>
    </row>
    <row r="2528" spans="1:33" x14ac:dyDescent="0.35">
      <c r="A2528" s="19" t="s">
        <v>28</v>
      </c>
      <c r="B2528" s="20" t="str">
        <f t="shared" si="278"/>
        <v>employed</v>
      </c>
      <c r="C2528" s="20">
        <f t="shared" si="275"/>
        <v>1</v>
      </c>
      <c r="D2528" s="20" t="s">
        <v>29</v>
      </c>
      <c r="E2528" s="20" t="s">
        <v>30</v>
      </c>
      <c r="F2528" s="20" t="s">
        <v>19</v>
      </c>
      <c r="G2528" s="20">
        <f t="shared" si="279"/>
        <v>0</v>
      </c>
      <c r="H2528" s="20" t="s">
        <v>25</v>
      </c>
      <c r="I2528" s="20" t="s">
        <v>19</v>
      </c>
      <c r="J2528" s="20" t="s">
        <v>20</v>
      </c>
      <c r="K2528" s="20">
        <v>16</v>
      </c>
      <c r="L2528" s="20" t="s">
        <v>31</v>
      </c>
      <c r="M2528" s="20" t="s">
        <v>22</v>
      </c>
      <c r="N2528" s="20">
        <f t="shared" si="276"/>
        <v>1</v>
      </c>
      <c r="O2528" s="20">
        <v>0</v>
      </c>
      <c r="P2528" s="20">
        <v>39</v>
      </c>
      <c r="Q2528" s="20">
        <v>2</v>
      </c>
      <c r="R2528" s="20">
        <v>-1</v>
      </c>
      <c r="S2528" s="20">
        <v>0</v>
      </c>
      <c r="T2528" s="20">
        <v>81</v>
      </c>
      <c r="U2528" s="20">
        <f t="shared" si="277"/>
        <v>0</v>
      </c>
      <c r="V2528" s="20" t="s">
        <v>19</v>
      </c>
      <c r="W2528" s="20">
        <f t="shared" si="280"/>
        <v>-3.1709289340000004</v>
      </c>
      <c r="X2528" s="20">
        <f t="shared" si="281"/>
        <v>4.0274494501195239E-2</v>
      </c>
      <c r="Y2528" s="20"/>
      <c r="Z2528" s="20"/>
      <c r="AA2528" s="20"/>
      <c r="AB2528" s="20"/>
      <c r="AC2528" s="20"/>
      <c r="AD2528" s="20"/>
      <c r="AE2528" s="20"/>
      <c r="AF2528" s="20"/>
      <c r="AG2528" s="21"/>
    </row>
    <row r="2529" spans="1:33" x14ac:dyDescent="0.35">
      <c r="A2529" s="19" t="s">
        <v>23</v>
      </c>
      <c r="B2529" s="20" t="str">
        <f t="shared" si="278"/>
        <v>employed</v>
      </c>
      <c r="C2529" s="20">
        <f t="shared" si="275"/>
        <v>1</v>
      </c>
      <c r="D2529" s="20" t="s">
        <v>29</v>
      </c>
      <c r="E2529" s="20" t="s">
        <v>24</v>
      </c>
      <c r="F2529" s="20" t="s">
        <v>19</v>
      </c>
      <c r="G2529" s="20">
        <f t="shared" si="279"/>
        <v>0</v>
      </c>
      <c r="H2529" s="20" t="s">
        <v>25</v>
      </c>
      <c r="I2529" s="20" t="s">
        <v>25</v>
      </c>
      <c r="J2529" s="20" t="s">
        <v>22</v>
      </c>
      <c r="K2529" s="20">
        <v>17</v>
      </c>
      <c r="L2529" s="20" t="s">
        <v>32</v>
      </c>
      <c r="M2529" s="20" t="s">
        <v>22</v>
      </c>
      <c r="N2529" s="20">
        <f t="shared" si="276"/>
        <v>1</v>
      </c>
      <c r="O2529" s="20">
        <v>398</v>
      </c>
      <c r="P2529" s="20">
        <v>36</v>
      </c>
      <c r="Q2529" s="20">
        <v>2</v>
      </c>
      <c r="R2529" s="20">
        <v>-1</v>
      </c>
      <c r="S2529" s="20">
        <v>0</v>
      </c>
      <c r="T2529" s="20">
        <v>77</v>
      </c>
      <c r="U2529" s="20">
        <f t="shared" si="277"/>
        <v>0</v>
      </c>
      <c r="V2529" s="20" t="s">
        <v>19</v>
      </c>
      <c r="W2529" s="20">
        <f t="shared" si="280"/>
        <v>-3.1853873100000003</v>
      </c>
      <c r="X2529" s="20">
        <f t="shared" si="281"/>
        <v>3.9719342409666791E-2</v>
      </c>
      <c r="Y2529" s="20"/>
      <c r="Z2529" s="20"/>
      <c r="AA2529" s="20"/>
      <c r="AB2529" s="20"/>
      <c r="AC2529" s="20"/>
      <c r="AD2529" s="20"/>
      <c r="AE2529" s="20"/>
      <c r="AF2529" s="20"/>
      <c r="AG2529" s="21"/>
    </row>
    <row r="2530" spans="1:33" x14ac:dyDescent="0.35">
      <c r="A2530" s="19" t="s">
        <v>33</v>
      </c>
      <c r="B2530" s="20" t="str">
        <f t="shared" si="278"/>
        <v>employed</v>
      </c>
      <c r="C2530" s="20">
        <f t="shared" si="275"/>
        <v>1</v>
      </c>
      <c r="D2530" s="20" t="s">
        <v>17</v>
      </c>
      <c r="E2530" s="20" t="s">
        <v>24</v>
      </c>
      <c r="F2530" s="20" t="s">
        <v>19</v>
      </c>
      <c r="G2530" s="20">
        <f t="shared" si="279"/>
        <v>0</v>
      </c>
      <c r="H2530" s="20" t="s">
        <v>25</v>
      </c>
      <c r="I2530" s="20" t="s">
        <v>19</v>
      </c>
      <c r="J2530" s="20" t="s">
        <v>22</v>
      </c>
      <c r="K2530" s="20">
        <v>23</v>
      </c>
      <c r="L2530" s="20" t="s">
        <v>26</v>
      </c>
      <c r="M2530" s="20" t="s">
        <v>22</v>
      </c>
      <c r="N2530" s="20">
        <f t="shared" si="276"/>
        <v>1</v>
      </c>
      <c r="O2530" s="20">
        <v>745</v>
      </c>
      <c r="P2530" s="20">
        <v>33</v>
      </c>
      <c r="Q2530" s="20">
        <v>4</v>
      </c>
      <c r="R2530" s="20">
        <v>-1</v>
      </c>
      <c r="S2530" s="20">
        <v>0</v>
      </c>
      <c r="T2530" s="20">
        <v>115</v>
      </c>
      <c r="U2530" s="20">
        <f t="shared" si="277"/>
        <v>0</v>
      </c>
      <c r="V2530" s="20" t="s">
        <v>19</v>
      </c>
      <c r="W2530" s="20">
        <f t="shared" si="280"/>
        <v>-3.0480327380000003</v>
      </c>
      <c r="X2530" s="20">
        <f t="shared" si="281"/>
        <v>4.5302481825096996E-2</v>
      </c>
      <c r="Y2530" s="20"/>
      <c r="Z2530" s="20"/>
      <c r="AA2530" s="20"/>
      <c r="AB2530" s="20"/>
      <c r="AC2530" s="20"/>
      <c r="AD2530" s="20"/>
      <c r="AE2530" s="20"/>
      <c r="AF2530" s="20"/>
      <c r="AG2530" s="21"/>
    </row>
    <row r="2531" spans="1:33" x14ac:dyDescent="0.35">
      <c r="A2531" s="19" t="s">
        <v>28</v>
      </c>
      <c r="B2531" s="20" t="str">
        <f t="shared" si="278"/>
        <v>employed</v>
      </c>
      <c r="C2531" s="20">
        <f t="shared" si="275"/>
        <v>1</v>
      </c>
      <c r="D2531" s="20" t="s">
        <v>29</v>
      </c>
      <c r="E2531" s="20" t="s">
        <v>30</v>
      </c>
      <c r="F2531" s="20" t="s">
        <v>19</v>
      </c>
      <c r="G2531" s="20">
        <f t="shared" si="279"/>
        <v>0</v>
      </c>
      <c r="H2531" s="20" t="s">
        <v>19</v>
      </c>
      <c r="I2531" s="20" t="s">
        <v>19</v>
      </c>
      <c r="J2531" s="20" t="s">
        <v>22</v>
      </c>
      <c r="K2531" s="20">
        <v>17</v>
      </c>
      <c r="L2531" s="20" t="s">
        <v>45</v>
      </c>
      <c r="M2531" s="20" t="s">
        <v>27</v>
      </c>
      <c r="N2531" s="20">
        <f t="shared" si="276"/>
        <v>1</v>
      </c>
      <c r="O2531" s="20">
        <v>8106</v>
      </c>
      <c r="P2531" s="20">
        <v>48</v>
      </c>
      <c r="Q2531" s="20">
        <v>1</v>
      </c>
      <c r="R2531" s="20">
        <v>111</v>
      </c>
      <c r="S2531" s="20">
        <v>3</v>
      </c>
      <c r="T2531" s="20">
        <v>125</v>
      </c>
      <c r="U2531" s="20">
        <f t="shared" si="277"/>
        <v>0</v>
      </c>
      <c r="V2531" s="20" t="s">
        <v>19</v>
      </c>
      <c r="W2531" s="20">
        <f t="shared" si="280"/>
        <v>-2.4729756059999999</v>
      </c>
      <c r="X2531" s="20">
        <f t="shared" si="281"/>
        <v>7.7774539499097864E-2</v>
      </c>
      <c r="Y2531" s="20"/>
      <c r="Z2531" s="20"/>
      <c r="AA2531" s="20"/>
      <c r="AB2531" s="20"/>
      <c r="AC2531" s="20"/>
      <c r="AD2531" s="20"/>
      <c r="AE2531" s="20"/>
      <c r="AF2531" s="20"/>
      <c r="AG2531" s="21"/>
    </row>
    <row r="2532" spans="1:33" x14ac:dyDescent="0.35">
      <c r="A2532" s="19" t="s">
        <v>28</v>
      </c>
      <c r="B2532" s="20" t="str">
        <f t="shared" si="278"/>
        <v>employed</v>
      </c>
      <c r="C2532" s="20">
        <f t="shared" si="275"/>
        <v>1</v>
      </c>
      <c r="D2532" s="20" t="s">
        <v>29</v>
      </c>
      <c r="E2532" s="20" t="s">
        <v>30</v>
      </c>
      <c r="F2532" s="20" t="s">
        <v>19</v>
      </c>
      <c r="G2532" s="20">
        <f t="shared" si="279"/>
        <v>0</v>
      </c>
      <c r="H2532" s="20" t="s">
        <v>19</v>
      </c>
      <c r="I2532" s="20" t="s">
        <v>19</v>
      </c>
      <c r="J2532" s="20" t="s">
        <v>20</v>
      </c>
      <c r="K2532" s="20">
        <v>19</v>
      </c>
      <c r="L2532" s="20" t="s">
        <v>40</v>
      </c>
      <c r="M2532" s="20" t="s">
        <v>22</v>
      </c>
      <c r="N2532" s="20">
        <f t="shared" si="276"/>
        <v>1</v>
      </c>
      <c r="O2532" s="20">
        <v>0</v>
      </c>
      <c r="P2532" s="20">
        <v>33</v>
      </c>
      <c r="Q2532" s="20">
        <v>4</v>
      </c>
      <c r="R2532" s="20">
        <v>-1</v>
      </c>
      <c r="S2532" s="20">
        <v>0</v>
      </c>
      <c r="T2532" s="20">
        <v>53</v>
      </c>
      <c r="U2532" s="20">
        <f t="shared" si="277"/>
        <v>0</v>
      </c>
      <c r="V2532" s="20" t="s">
        <v>19</v>
      </c>
      <c r="W2532" s="20">
        <f t="shared" si="280"/>
        <v>-3.2721375660000005</v>
      </c>
      <c r="X2532" s="20">
        <f t="shared" si="281"/>
        <v>3.6539502021602631E-2</v>
      </c>
      <c r="Y2532" s="20"/>
      <c r="Z2532" s="20"/>
      <c r="AA2532" s="20"/>
      <c r="AB2532" s="20"/>
      <c r="AC2532" s="20"/>
      <c r="AD2532" s="20"/>
      <c r="AE2532" s="20"/>
      <c r="AF2532" s="20"/>
      <c r="AG2532" s="21"/>
    </row>
    <row r="2533" spans="1:33" x14ac:dyDescent="0.35">
      <c r="A2533" s="19" t="s">
        <v>47</v>
      </c>
      <c r="B2533" s="20" t="str">
        <f t="shared" si="278"/>
        <v>unemployed</v>
      </c>
      <c r="C2533" s="20">
        <f t="shared" si="275"/>
        <v>0</v>
      </c>
      <c r="D2533" s="20" t="s">
        <v>17</v>
      </c>
      <c r="E2533" s="20" t="s">
        <v>22</v>
      </c>
      <c r="F2533" s="20" t="s">
        <v>19</v>
      </c>
      <c r="G2533" s="20">
        <f t="shared" si="279"/>
        <v>0</v>
      </c>
      <c r="H2533" s="20" t="s">
        <v>19</v>
      </c>
      <c r="I2533" s="20" t="s">
        <v>19</v>
      </c>
      <c r="J2533" s="20" t="s">
        <v>48</v>
      </c>
      <c r="K2533" s="20">
        <v>4</v>
      </c>
      <c r="L2533" s="20" t="s">
        <v>26</v>
      </c>
      <c r="M2533" s="20" t="s">
        <v>22</v>
      </c>
      <c r="N2533" s="20">
        <f t="shared" si="276"/>
        <v>1</v>
      </c>
      <c r="O2533" s="20">
        <v>696</v>
      </c>
      <c r="P2533" s="20">
        <v>67</v>
      </c>
      <c r="Q2533" s="20">
        <v>2</v>
      </c>
      <c r="R2533" s="20">
        <v>-1</v>
      </c>
      <c r="S2533" s="20">
        <v>0</v>
      </c>
      <c r="T2533" s="20">
        <v>77</v>
      </c>
      <c r="U2533" s="20">
        <f t="shared" si="277"/>
        <v>0</v>
      </c>
      <c r="V2533" s="20" t="s">
        <v>19</v>
      </c>
      <c r="W2533" s="20">
        <f t="shared" si="280"/>
        <v>-3.1853873100000003</v>
      </c>
      <c r="X2533" s="20">
        <f t="shared" si="281"/>
        <v>3.9719342409666791E-2</v>
      </c>
      <c r="Y2533" s="20"/>
      <c r="Z2533" s="20"/>
      <c r="AA2533" s="20"/>
      <c r="AB2533" s="20"/>
      <c r="AC2533" s="20"/>
      <c r="AD2533" s="20"/>
      <c r="AE2533" s="20"/>
      <c r="AF2533" s="20"/>
      <c r="AG2533" s="21"/>
    </row>
    <row r="2534" spans="1:33" x14ac:dyDescent="0.35">
      <c r="A2534" s="19" t="s">
        <v>16</v>
      </c>
      <c r="B2534" s="20" t="str">
        <f t="shared" si="278"/>
        <v>unemployed</v>
      </c>
      <c r="C2534" s="20">
        <f t="shared" si="275"/>
        <v>0</v>
      </c>
      <c r="D2534" s="20" t="s">
        <v>44</v>
      </c>
      <c r="E2534" s="20" t="s">
        <v>24</v>
      </c>
      <c r="F2534" s="20" t="s">
        <v>19</v>
      </c>
      <c r="G2534" s="20">
        <f t="shared" si="279"/>
        <v>0</v>
      </c>
      <c r="H2534" s="20" t="s">
        <v>25</v>
      </c>
      <c r="I2534" s="20" t="s">
        <v>19</v>
      </c>
      <c r="J2534" s="20" t="s">
        <v>48</v>
      </c>
      <c r="K2534" s="20">
        <v>3</v>
      </c>
      <c r="L2534" s="20" t="s">
        <v>34</v>
      </c>
      <c r="M2534" s="20" t="s">
        <v>22</v>
      </c>
      <c r="N2534" s="20">
        <f t="shared" si="276"/>
        <v>1</v>
      </c>
      <c r="O2534" s="20">
        <v>1266</v>
      </c>
      <c r="P2534" s="20">
        <v>48</v>
      </c>
      <c r="Q2534" s="20">
        <v>1</v>
      </c>
      <c r="R2534" s="20">
        <v>-1</v>
      </c>
      <c r="S2534" s="20">
        <v>0</v>
      </c>
      <c r="T2534" s="20">
        <v>45</v>
      </c>
      <c r="U2534" s="20">
        <f t="shared" si="277"/>
        <v>0</v>
      </c>
      <c r="V2534" s="20" t="s">
        <v>19</v>
      </c>
      <c r="W2534" s="20">
        <f t="shared" si="280"/>
        <v>-3.3010543180000003</v>
      </c>
      <c r="X2534" s="20">
        <f t="shared" si="281"/>
        <v>3.553503767127749E-2</v>
      </c>
      <c r="Y2534" s="20"/>
      <c r="Z2534" s="20"/>
      <c r="AA2534" s="20"/>
      <c r="AB2534" s="20"/>
      <c r="AC2534" s="20"/>
      <c r="AD2534" s="20"/>
      <c r="AE2534" s="20"/>
      <c r="AF2534" s="20"/>
      <c r="AG2534" s="21"/>
    </row>
    <row r="2535" spans="1:33" x14ac:dyDescent="0.35">
      <c r="A2535" s="19" t="s">
        <v>28</v>
      </c>
      <c r="B2535" s="20" t="str">
        <f t="shared" si="278"/>
        <v>employed</v>
      </c>
      <c r="C2535" s="20">
        <f t="shared" si="275"/>
        <v>1</v>
      </c>
      <c r="D2535" s="20" t="s">
        <v>17</v>
      </c>
      <c r="E2535" s="20" t="s">
        <v>30</v>
      </c>
      <c r="F2535" s="20" t="s">
        <v>19</v>
      </c>
      <c r="G2535" s="20">
        <f t="shared" si="279"/>
        <v>0</v>
      </c>
      <c r="H2535" s="20" t="s">
        <v>19</v>
      </c>
      <c r="I2535" s="20" t="s">
        <v>19</v>
      </c>
      <c r="J2535" s="20" t="s">
        <v>20</v>
      </c>
      <c r="K2535" s="20">
        <v>11</v>
      </c>
      <c r="L2535" s="20" t="s">
        <v>40</v>
      </c>
      <c r="M2535" s="20" t="s">
        <v>22</v>
      </c>
      <c r="N2535" s="20">
        <f t="shared" si="276"/>
        <v>1</v>
      </c>
      <c r="O2535" s="20">
        <v>2416</v>
      </c>
      <c r="P2535" s="20">
        <v>57</v>
      </c>
      <c r="Q2535" s="20">
        <v>2</v>
      </c>
      <c r="R2535" s="20">
        <v>-1</v>
      </c>
      <c r="S2535" s="20">
        <v>0</v>
      </c>
      <c r="T2535" s="20">
        <v>74</v>
      </c>
      <c r="U2535" s="20">
        <f t="shared" si="277"/>
        <v>0</v>
      </c>
      <c r="V2535" s="20" t="s">
        <v>19</v>
      </c>
      <c r="W2535" s="20">
        <f t="shared" si="280"/>
        <v>-3.1962310920000006</v>
      </c>
      <c r="X2535" s="20">
        <f t="shared" si="281"/>
        <v>3.9307800069424928E-2</v>
      </c>
      <c r="Y2535" s="20"/>
      <c r="Z2535" s="20"/>
      <c r="AA2535" s="20"/>
      <c r="AB2535" s="20"/>
      <c r="AC2535" s="20"/>
      <c r="AD2535" s="20"/>
      <c r="AE2535" s="20"/>
      <c r="AF2535" s="20"/>
      <c r="AG2535" s="21"/>
    </row>
    <row r="2536" spans="1:33" x14ac:dyDescent="0.35">
      <c r="A2536" s="19" t="s">
        <v>46</v>
      </c>
      <c r="B2536" s="20" t="str">
        <f t="shared" si="278"/>
        <v>employed</v>
      </c>
      <c r="C2536" s="20">
        <f t="shared" si="275"/>
        <v>1</v>
      </c>
      <c r="D2536" s="20" t="s">
        <v>17</v>
      </c>
      <c r="E2536" s="20" t="s">
        <v>18</v>
      </c>
      <c r="F2536" s="20" t="s">
        <v>19</v>
      </c>
      <c r="G2536" s="20">
        <f t="shared" si="279"/>
        <v>0</v>
      </c>
      <c r="H2536" s="20" t="s">
        <v>19</v>
      </c>
      <c r="I2536" s="20" t="s">
        <v>19</v>
      </c>
      <c r="J2536" s="20" t="s">
        <v>20</v>
      </c>
      <c r="K2536" s="20">
        <v>21</v>
      </c>
      <c r="L2536" s="20" t="s">
        <v>40</v>
      </c>
      <c r="M2536" s="20" t="s">
        <v>22</v>
      </c>
      <c r="N2536" s="20">
        <f t="shared" si="276"/>
        <v>1</v>
      </c>
      <c r="O2536" s="20">
        <v>25</v>
      </c>
      <c r="P2536" s="20">
        <v>31</v>
      </c>
      <c r="Q2536" s="20">
        <v>5</v>
      </c>
      <c r="R2536" s="20">
        <v>-1</v>
      </c>
      <c r="S2536" s="20">
        <v>0</v>
      </c>
      <c r="T2536" s="20">
        <v>169</v>
      </c>
      <c r="U2536" s="20">
        <f t="shared" si="277"/>
        <v>0</v>
      </c>
      <c r="V2536" s="20" t="s">
        <v>19</v>
      </c>
      <c r="W2536" s="20">
        <f t="shared" si="280"/>
        <v>-2.8528446620000003</v>
      </c>
      <c r="X2536" s="20">
        <f t="shared" si="281"/>
        <v>5.4534459158317596E-2</v>
      </c>
      <c r="Y2536" s="20"/>
      <c r="Z2536" s="20"/>
      <c r="AA2536" s="20"/>
      <c r="AB2536" s="20"/>
      <c r="AC2536" s="20"/>
      <c r="AD2536" s="20"/>
      <c r="AE2536" s="20"/>
      <c r="AF2536" s="20"/>
      <c r="AG2536" s="21"/>
    </row>
    <row r="2537" spans="1:33" x14ac:dyDescent="0.35">
      <c r="A2537" s="19" t="s">
        <v>41</v>
      </c>
      <c r="B2537" s="20" t="str">
        <f t="shared" si="278"/>
        <v>unemployed</v>
      </c>
      <c r="C2537" s="20">
        <f t="shared" si="275"/>
        <v>0</v>
      </c>
      <c r="D2537" s="20" t="s">
        <v>29</v>
      </c>
      <c r="E2537" s="20" t="s">
        <v>30</v>
      </c>
      <c r="F2537" s="20" t="s">
        <v>19</v>
      </c>
      <c r="G2537" s="20">
        <f t="shared" si="279"/>
        <v>0</v>
      </c>
      <c r="H2537" s="20" t="s">
        <v>19</v>
      </c>
      <c r="I2537" s="20" t="s">
        <v>19</v>
      </c>
      <c r="J2537" s="20" t="s">
        <v>20</v>
      </c>
      <c r="K2537" s="20">
        <v>11</v>
      </c>
      <c r="L2537" s="20" t="s">
        <v>40</v>
      </c>
      <c r="M2537" s="20" t="s">
        <v>22</v>
      </c>
      <c r="N2537" s="20">
        <f t="shared" si="276"/>
        <v>1</v>
      </c>
      <c r="O2537" s="20">
        <v>7513</v>
      </c>
      <c r="P2537" s="20">
        <v>30</v>
      </c>
      <c r="Q2537" s="20">
        <v>2</v>
      </c>
      <c r="R2537" s="20">
        <v>-1</v>
      </c>
      <c r="S2537" s="20">
        <v>0</v>
      </c>
      <c r="T2537" s="20">
        <v>269</v>
      </c>
      <c r="U2537" s="20">
        <f t="shared" si="277"/>
        <v>0</v>
      </c>
      <c r="V2537" s="20" t="s">
        <v>19</v>
      </c>
      <c r="W2537" s="20">
        <f t="shared" si="280"/>
        <v>-2.4913852620000005</v>
      </c>
      <c r="X2537" s="20">
        <f t="shared" si="281"/>
        <v>7.6464316166549778E-2</v>
      </c>
      <c r="Y2537" s="20"/>
      <c r="Z2537" s="20"/>
      <c r="AA2537" s="20"/>
      <c r="AB2537" s="20"/>
      <c r="AC2537" s="20"/>
      <c r="AD2537" s="20"/>
      <c r="AE2537" s="20"/>
      <c r="AF2537" s="20"/>
      <c r="AG2537" s="21"/>
    </row>
    <row r="2538" spans="1:33" x14ac:dyDescent="0.35">
      <c r="A2538" s="19" t="s">
        <v>38</v>
      </c>
      <c r="B2538" s="20" t="str">
        <f t="shared" si="278"/>
        <v>employed</v>
      </c>
      <c r="C2538" s="20">
        <f t="shared" si="275"/>
        <v>1</v>
      </c>
      <c r="D2538" s="20" t="s">
        <v>44</v>
      </c>
      <c r="E2538" s="20" t="s">
        <v>18</v>
      </c>
      <c r="F2538" s="20" t="s">
        <v>19</v>
      </c>
      <c r="G2538" s="20">
        <f t="shared" si="279"/>
        <v>0</v>
      </c>
      <c r="H2538" s="20" t="s">
        <v>19</v>
      </c>
      <c r="I2538" s="20" t="s">
        <v>19</v>
      </c>
      <c r="J2538" s="20" t="s">
        <v>20</v>
      </c>
      <c r="K2538" s="20">
        <v>29</v>
      </c>
      <c r="L2538" s="20" t="s">
        <v>42</v>
      </c>
      <c r="M2538" s="20" t="s">
        <v>27</v>
      </c>
      <c r="N2538" s="20">
        <f t="shared" si="276"/>
        <v>1</v>
      </c>
      <c r="O2538" s="20">
        <v>29</v>
      </c>
      <c r="P2538" s="20">
        <v>56</v>
      </c>
      <c r="Q2538" s="20">
        <v>2</v>
      </c>
      <c r="R2538" s="20">
        <v>227</v>
      </c>
      <c r="S2538" s="20">
        <v>1</v>
      </c>
      <c r="T2538" s="20">
        <v>52</v>
      </c>
      <c r="U2538" s="20">
        <f t="shared" si="277"/>
        <v>0</v>
      </c>
      <c r="V2538" s="20" t="s">
        <v>19</v>
      </c>
      <c r="W2538" s="20">
        <f t="shared" si="280"/>
        <v>-2.7174865600000007</v>
      </c>
      <c r="X2538" s="20">
        <f t="shared" si="281"/>
        <v>6.1949365674370815E-2</v>
      </c>
      <c r="Y2538" s="20"/>
      <c r="Z2538" s="20"/>
      <c r="AA2538" s="20"/>
      <c r="AB2538" s="20"/>
      <c r="AC2538" s="20"/>
      <c r="AD2538" s="20"/>
      <c r="AE2538" s="20"/>
      <c r="AF2538" s="20"/>
      <c r="AG2538" s="21"/>
    </row>
    <row r="2539" spans="1:33" x14ac:dyDescent="0.35">
      <c r="A2539" s="19" t="s">
        <v>33</v>
      </c>
      <c r="B2539" s="20" t="str">
        <f t="shared" si="278"/>
        <v>employed</v>
      </c>
      <c r="C2539" s="20">
        <f t="shared" si="275"/>
        <v>1</v>
      </c>
      <c r="D2539" s="20" t="s">
        <v>17</v>
      </c>
      <c r="E2539" s="20" t="s">
        <v>18</v>
      </c>
      <c r="F2539" s="20" t="s">
        <v>19</v>
      </c>
      <c r="G2539" s="20">
        <f t="shared" si="279"/>
        <v>0</v>
      </c>
      <c r="H2539" s="20" t="s">
        <v>25</v>
      </c>
      <c r="I2539" s="20" t="s">
        <v>19</v>
      </c>
      <c r="J2539" s="20" t="s">
        <v>20</v>
      </c>
      <c r="K2539" s="20">
        <v>22</v>
      </c>
      <c r="L2539" s="20" t="s">
        <v>43</v>
      </c>
      <c r="M2539" s="20" t="s">
        <v>22</v>
      </c>
      <c r="N2539" s="20">
        <f t="shared" si="276"/>
        <v>1</v>
      </c>
      <c r="O2539" s="20">
        <v>5116</v>
      </c>
      <c r="P2539" s="20">
        <v>26</v>
      </c>
      <c r="Q2539" s="20">
        <v>3</v>
      </c>
      <c r="R2539" s="20">
        <v>-1</v>
      </c>
      <c r="S2539" s="20">
        <v>0</v>
      </c>
      <c r="T2539" s="20">
        <v>246</v>
      </c>
      <c r="U2539" s="20">
        <f t="shared" si="277"/>
        <v>0</v>
      </c>
      <c r="V2539" s="20" t="s">
        <v>19</v>
      </c>
      <c r="W2539" s="20">
        <f t="shared" si="280"/>
        <v>-2.5745209240000007</v>
      </c>
      <c r="X2539" s="20">
        <f t="shared" si="281"/>
        <v>7.0796321008917723E-2</v>
      </c>
      <c r="Y2539" s="20"/>
      <c r="Z2539" s="20"/>
      <c r="AA2539" s="20"/>
      <c r="AB2539" s="20"/>
      <c r="AC2539" s="20"/>
      <c r="AD2539" s="20"/>
      <c r="AE2539" s="20"/>
      <c r="AF2539" s="20"/>
      <c r="AG2539" s="21"/>
    </row>
    <row r="2540" spans="1:33" x14ac:dyDescent="0.35">
      <c r="A2540" s="19" t="s">
        <v>28</v>
      </c>
      <c r="B2540" s="20" t="str">
        <f t="shared" si="278"/>
        <v>employed</v>
      </c>
      <c r="C2540" s="20">
        <f t="shared" si="275"/>
        <v>1</v>
      </c>
      <c r="D2540" s="20" t="s">
        <v>17</v>
      </c>
      <c r="E2540" s="20" t="s">
        <v>24</v>
      </c>
      <c r="F2540" s="20" t="s">
        <v>19</v>
      </c>
      <c r="G2540" s="20">
        <f t="shared" si="279"/>
        <v>0</v>
      </c>
      <c r="H2540" s="20" t="s">
        <v>25</v>
      </c>
      <c r="I2540" s="20" t="s">
        <v>19</v>
      </c>
      <c r="J2540" s="20" t="s">
        <v>22</v>
      </c>
      <c r="K2540" s="20">
        <v>20</v>
      </c>
      <c r="L2540" s="20" t="s">
        <v>32</v>
      </c>
      <c r="M2540" s="20" t="s">
        <v>22</v>
      </c>
      <c r="N2540" s="20">
        <f t="shared" si="276"/>
        <v>1</v>
      </c>
      <c r="O2540" s="20">
        <v>-1746</v>
      </c>
      <c r="P2540" s="20">
        <v>44</v>
      </c>
      <c r="Q2540" s="20">
        <v>1</v>
      </c>
      <c r="R2540" s="20">
        <v>-1</v>
      </c>
      <c r="S2540" s="20">
        <v>0</v>
      </c>
      <c r="T2540" s="20">
        <v>218</v>
      </c>
      <c r="U2540" s="20">
        <f t="shared" si="277"/>
        <v>0</v>
      </c>
      <c r="V2540" s="20" t="s">
        <v>19</v>
      </c>
      <c r="W2540" s="20">
        <f t="shared" si="280"/>
        <v>-2.6757295560000003</v>
      </c>
      <c r="X2540" s="20">
        <f t="shared" si="281"/>
        <v>6.4420780979178777E-2</v>
      </c>
      <c r="Y2540" s="20"/>
      <c r="Z2540" s="20"/>
      <c r="AA2540" s="20"/>
      <c r="AB2540" s="20"/>
      <c r="AC2540" s="20"/>
      <c r="AD2540" s="20"/>
      <c r="AE2540" s="20"/>
      <c r="AF2540" s="20"/>
      <c r="AG2540" s="21"/>
    </row>
    <row r="2541" spans="1:33" x14ac:dyDescent="0.35">
      <c r="A2541" s="19" t="s">
        <v>37</v>
      </c>
      <c r="B2541" s="20" t="str">
        <f t="shared" si="278"/>
        <v>employed</v>
      </c>
      <c r="C2541" s="20">
        <f t="shared" si="275"/>
        <v>1</v>
      </c>
      <c r="D2541" s="20" t="s">
        <v>44</v>
      </c>
      <c r="E2541" s="20" t="s">
        <v>24</v>
      </c>
      <c r="F2541" s="20" t="s">
        <v>19</v>
      </c>
      <c r="G2541" s="20">
        <f t="shared" si="279"/>
        <v>0</v>
      </c>
      <c r="H2541" s="20" t="s">
        <v>19</v>
      </c>
      <c r="I2541" s="20" t="s">
        <v>19</v>
      </c>
      <c r="J2541" s="20" t="s">
        <v>20</v>
      </c>
      <c r="K2541" s="20">
        <v>13</v>
      </c>
      <c r="L2541" s="20" t="s">
        <v>45</v>
      </c>
      <c r="M2541" s="20" t="s">
        <v>49</v>
      </c>
      <c r="N2541" s="20">
        <f t="shared" si="276"/>
        <v>1</v>
      </c>
      <c r="O2541" s="20">
        <v>14</v>
      </c>
      <c r="P2541" s="20">
        <v>44</v>
      </c>
      <c r="Q2541" s="20">
        <v>1</v>
      </c>
      <c r="R2541" s="20">
        <v>92</v>
      </c>
      <c r="S2541" s="20">
        <v>1</v>
      </c>
      <c r="T2541" s="20">
        <v>167</v>
      </c>
      <c r="U2541" s="20">
        <f t="shared" si="277"/>
        <v>1</v>
      </c>
      <c r="V2541" s="20" t="s">
        <v>25</v>
      </c>
      <c r="W2541" s="20">
        <f t="shared" si="280"/>
        <v>-2.5698931400000005</v>
      </c>
      <c r="X2541" s="20">
        <f t="shared" si="281"/>
        <v>7.1101361431881491E-2</v>
      </c>
      <c r="Y2541" s="20"/>
      <c r="Z2541" s="20"/>
      <c r="AA2541" s="20"/>
      <c r="AB2541" s="20"/>
      <c r="AC2541" s="20"/>
      <c r="AD2541" s="20"/>
      <c r="AE2541" s="20"/>
      <c r="AF2541" s="20"/>
      <c r="AG2541" s="21"/>
    </row>
    <row r="2542" spans="1:33" x14ac:dyDescent="0.35">
      <c r="A2542" s="19" t="s">
        <v>28</v>
      </c>
      <c r="B2542" s="20" t="str">
        <f t="shared" si="278"/>
        <v>employed</v>
      </c>
      <c r="C2542" s="20">
        <f t="shared" si="275"/>
        <v>1</v>
      </c>
      <c r="D2542" s="20" t="s">
        <v>17</v>
      </c>
      <c r="E2542" s="20" t="s">
        <v>30</v>
      </c>
      <c r="F2542" s="20" t="s">
        <v>19</v>
      </c>
      <c r="G2542" s="20">
        <f t="shared" si="279"/>
        <v>0</v>
      </c>
      <c r="H2542" s="20" t="s">
        <v>25</v>
      </c>
      <c r="I2542" s="20" t="s">
        <v>19</v>
      </c>
      <c r="J2542" s="20" t="s">
        <v>20</v>
      </c>
      <c r="K2542" s="20">
        <v>21</v>
      </c>
      <c r="L2542" s="20" t="s">
        <v>45</v>
      </c>
      <c r="M2542" s="20" t="s">
        <v>36</v>
      </c>
      <c r="N2542" s="20">
        <f t="shared" si="276"/>
        <v>1</v>
      </c>
      <c r="O2542" s="20">
        <v>4148</v>
      </c>
      <c r="P2542" s="20">
        <v>31</v>
      </c>
      <c r="Q2542" s="20">
        <v>3</v>
      </c>
      <c r="R2542" s="20">
        <v>99</v>
      </c>
      <c r="S2542" s="20">
        <v>9</v>
      </c>
      <c r="T2542" s="20">
        <v>316</v>
      </c>
      <c r="U2542" s="20">
        <f t="shared" si="277"/>
        <v>1</v>
      </c>
      <c r="V2542" s="20" t="s">
        <v>25</v>
      </c>
      <c r="W2542" s="20">
        <f t="shared" si="280"/>
        <v>-1.1734178720000001</v>
      </c>
      <c r="X2542" s="20">
        <f t="shared" si="281"/>
        <v>0.23623774358742813</v>
      </c>
      <c r="Y2542" s="20"/>
      <c r="Z2542" s="20"/>
      <c r="AA2542" s="20"/>
      <c r="AB2542" s="20"/>
      <c r="AC2542" s="20"/>
      <c r="AD2542" s="20"/>
      <c r="AE2542" s="20"/>
      <c r="AF2542" s="20"/>
      <c r="AG2542" s="21"/>
    </row>
    <row r="2543" spans="1:33" x14ac:dyDescent="0.35">
      <c r="A2543" s="19" t="s">
        <v>35</v>
      </c>
      <c r="B2543" s="20" t="str">
        <f t="shared" si="278"/>
        <v>employed</v>
      </c>
      <c r="C2543" s="20">
        <f t="shared" si="275"/>
        <v>1</v>
      </c>
      <c r="D2543" s="20" t="s">
        <v>17</v>
      </c>
      <c r="E2543" s="20" t="s">
        <v>22</v>
      </c>
      <c r="F2543" s="20" t="s">
        <v>19</v>
      </c>
      <c r="G2543" s="20">
        <f t="shared" si="279"/>
        <v>0</v>
      </c>
      <c r="H2543" s="20" t="s">
        <v>25</v>
      </c>
      <c r="I2543" s="20" t="s">
        <v>19</v>
      </c>
      <c r="J2543" s="20" t="s">
        <v>20</v>
      </c>
      <c r="K2543" s="20">
        <v>15</v>
      </c>
      <c r="L2543" s="20" t="s">
        <v>26</v>
      </c>
      <c r="M2543" s="20" t="s">
        <v>22</v>
      </c>
      <c r="N2543" s="20">
        <f t="shared" si="276"/>
        <v>1</v>
      </c>
      <c r="O2543" s="20">
        <v>14</v>
      </c>
      <c r="P2543" s="20">
        <v>47</v>
      </c>
      <c r="Q2543" s="20">
        <v>1</v>
      </c>
      <c r="R2543" s="20">
        <v>-1</v>
      </c>
      <c r="S2543" s="20">
        <v>0</v>
      </c>
      <c r="T2543" s="20">
        <v>142</v>
      </c>
      <c r="U2543" s="20">
        <f t="shared" si="277"/>
        <v>0</v>
      </c>
      <c r="V2543" s="20" t="s">
        <v>19</v>
      </c>
      <c r="W2543" s="20">
        <f t="shared" si="280"/>
        <v>-2.9504387000000003</v>
      </c>
      <c r="X2543" s="20">
        <f t="shared" si="281"/>
        <v>4.9715781467314972E-2</v>
      </c>
      <c r="Y2543" s="20"/>
      <c r="Z2543" s="20"/>
      <c r="AA2543" s="20"/>
      <c r="AB2543" s="20"/>
      <c r="AC2543" s="20"/>
      <c r="AD2543" s="20"/>
      <c r="AE2543" s="20"/>
      <c r="AF2543" s="20"/>
      <c r="AG2543" s="21"/>
    </row>
    <row r="2544" spans="1:33" x14ac:dyDescent="0.35">
      <c r="A2544" s="19" t="s">
        <v>39</v>
      </c>
      <c r="B2544" s="20" t="str">
        <f t="shared" si="278"/>
        <v>employed</v>
      </c>
      <c r="C2544" s="20">
        <f t="shared" si="275"/>
        <v>1</v>
      </c>
      <c r="D2544" s="20" t="s">
        <v>29</v>
      </c>
      <c r="E2544" s="20" t="s">
        <v>24</v>
      </c>
      <c r="F2544" s="20" t="s">
        <v>19</v>
      </c>
      <c r="G2544" s="20">
        <f t="shared" si="279"/>
        <v>0</v>
      </c>
      <c r="H2544" s="20" t="s">
        <v>25</v>
      </c>
      <c r="I2544" s="20" t="s">
        <v>19</v>
      </c>
      <c r="J2544" s="20" t="s">
        <v>20</v>
      </c>
      <c r="K2544" s="20">
        <v>21</v>
      </c>
      <c r="L2544" s="20" t="s">
        <v>45</v>
      </c>
      <c r="M2544" s="20" t="s">
        <v>22</v>
      </c>
      <c r="N2544" s="20">
        <f t="shared" si="276"/>
        <v>1</v>
      </c>
      <c r="O2544" s="20">
        <v>105</v>
      </c>
      <c r="P2544" s="20">
        <v>30</v>
      </c>
      <c r="Q2544" s="20">
        <v>1</v>
      </c>
      <c r="R2544" s="20">
        <v>-1</v>
      </c>
      <c r="S2544" s="20">
        <v>0</v>
      </c>
      <c r="T2544" s="20">
        <v>75</v>
      </c>
      <c r="U2544" s="20">
        <f t="shared" si="277"/>
        <v>0</v>
      </c>
      <c r="V2544" s="20" t="s">
        <v>19</v>
      </c>
      <c r="W2544" s="20">
        <f t="shared" si="280"/>
        <v>-3.1926164980000005</v>
      </c>
      <c r="X2544" s="20">
        <f t="shared" si="281"/>
        <v>3.9444524413750015E-2</v>
      </c>
      <c r="Y2544" s="20"/>
      <c r="Z2544" s="20"/>
      <c r="AA2544" s="20"/>
      <c r="AB2544" s="20"/>
      <c r="AC2544" s="20"/>
      <c r="AD2544" s="20"/>
      <c r="AE2544" s="20"/>
      <c r="AF2544" s="20"/>
      <c r="AG2544" s="21"/>
    </row>
    <row r="2545" spans="1:33" x14ac:dyDescent="0.35">
      <c r="A2545" s="19" t="s">
        <v>28</v>
      </c>
      <c r="B2545" s="20" t="str">
        <f t="shared" si="278"/>
        <v>employed</v>
      </c>
      <c r="C2545" s="20">
        <f t="shared" si="275"/>
        <v>1</v>
      </c>
      <c r="D2545" s="20" t="s">
        <v>17</v>
      </c>
      <c r="E2545" s="20" t="s">
        <v>30</v>
      </c>
      <c r="F2545" s="20" t="s">
        <v>19</v>
      </c>
      <c r="G2545" s="20">
        <f t="shared" si="279"/>
        <v>0</v>
      </c>
      <c r="H2545" s="20" t="s">
        <v>19</v>
      </c>
      <c r="I2545" s="20" t="s">
        <v>25</v>
      </c>
      <c r="J2545" s="20" t="s">
        <v>20</v>
      </c>
      <c r="K2545" s="20">
        <v>2</v>
      </c>
      <c r="L2545" s="20" t="s">
        <v>34</v>
      </c>
      <c r="M2545" s="20" t="s">
        <v>22</v>
      </c>
      <c r="N2545" s="20">
        <f t="shared" si="276"/>
        <v>1</v>
      </c>
      <c r="O2545" s="20">
        <v>767</v>
      </c>
      <c r="P2545" s="20">
        <v>37</v>
      </c>
      <c r="Q2545" s="20">
        <v>1</v>
      </c>
      <c r="R2545" s="20">
        <v>-1</v>
      </c>
      <c r="S2545" s="20">
        <v>0</v>
      </c>
      <c r="T2545" s="20">
        <v>204</v>
      </c>
      <c r="U2545" s="20">
        <f t="shared" si="277"/>
        <v>0</v>
      </c>
      <c r="V2545" s="20" t="s">
        <v>19</v>
      </c>
      <c r="W2545" s="20">
        <f t="shared" si="280"/>
        <v>-2.7263338720000005</v>
      </c>
      <c r="X2545" s="20">
        <f t="shared" si="281"/>
        <v>6.1437222038325669E-2</v>
      </c>
      <c r="Y2545" s="20"/>
      <c r="Z2545" s="20"/>
      <c r="AA2545" s="20"/>
      <c r="AB2545" s="20"/>
      <c r="AC2545" s="20"/>
      <c r="AD2545" s="20"/>
      <c r="AE2545" s="20"/>
      <c r="AF2545" s="20"/>
      <c r="AG2545" s="21"/>
    </row>
    <row r="2546" spans="1:33" x14ac:dyDescent="0.35">
      <c r="A2546" s="19" t="s">
        <v>39</v>
      </c>
      <c r="B2546" s="20" t="str">
        <f t="shared" si="278"/>
        <v>employed</v>
      </c>
      <c r="C2546" s="20">
        <f t="shared" si="275"/>
        <v>1</v>
      </c>
      <c r="D2546" s="20" t="s">
        <v>44</v>
      </c>
      <c r="E2546" s="20" t="s">
        <v>18</v>
      </c>
      <c r="F2546" s="20" t="s">
        <v>19</v>
      </c>
      <c r="G2546" s="20">
        <f t="shared" si="279"/>
        <v>0</v>
      </c>
      <c r="H2546" s="20" t="s">
        <v>19</v>
      </c>
      <c r="I2546" s="20" t="s">
        <v>25</v>
      </c>
      <c r="J2546" s="20" t="s">
        <v>20</v>
      </c>
      <c r="K2546" s="20">
        <v>10</v>
      </c>
      <c r="L2546" s="20" t="s">
        <v>43</v>
      </c>
      <c r="M2546" s="20" t="s">
        <v>22</v>
      </c>
      <c r="N2546" s="20">
        <f t="shared" si="276"/>
        <v>1</v>
      </c>
      <c r="O2546" s="20">
        <v>0</v>
      </c>
      <c r="P2546" s="20">
        <v>56</v>
      </c>
      <c r="Q2546" s="20">
        <v>1</v>
      </c>
      <c r="R2546" s="20">
        <v>-1</v>
      </c>
      <c r="S2546" s="20">
        <v>0</v>
      </c>
      <c r="T2546" s="20">
        <v>542</v>
      </c>
      <c r="U2546" s="20">
        <f t="shared" si="277"/>
        <v>0</v>
      </c>
      <c r="V2546" s="20" t="s">
        <v>19</v>
      </c>
      <c r="W2546" s="20">
        <f t="shared" si="280"/>
        <v>-1.5046011000000004</v>
      </c>
      <c r="X2546" s="20">
        <f t="shared" si="281"/>
        <v>0.18174028853485488</v>
      </c>
      <c r="Y2546" s="20"/>
      <c r="Z2546" s="20"/>
      <c r="AA2546" s="20"/>
      <c r="AB2546" s="20"/>
      <c r="AC2546" s="20"/>
      <c r="AD2546" s="20"/>
      <c r="AE2546" s="20"/>
      <c r="AF2546" s="20"/>
      <c r="AG2546" s="21"/>
    </row>
    <row r="2547" spans="1:33" x14ac:dyDescent="0.35">
      <c r="A2547" s="19" t="s">
        <v>28</v>
      </c>
      <c r="B2547" s="20" t="str">
        <f t="shared" si="278"/>
        <v>employed</v>
      </c>
      <c r="C2547" s="20">
        <f t="shared" si="275"/>
        <v>1</v>
      </c>
      <c r="D2547" s="20" t="s">
        <v>29</v>
      </c>
      <c r="E2547" s="20" t="s">
        <v>24</v>
      </c>
      <c r="F2547" s="20" t="s">
        <v>19</v>
      </c>
      <c r="G2547" s="20">
        <f t="shared" si="279"/>
        <v>0</v>
      </c>
      <c r="H2547" s="20" t="s">
        <v>25</v>
      </c>
      <c r="I2547" s="20" t="s">
        <v>25</v>
      </c>
      <c r="J2547" s="20" t="s">
        <v>22</v>
      </c>
      <c r="K2547" s="20">
        <v>16</v>
      </c>
      <c r="L2547" s="20" t="s">
        <v>26</v>
      </c>
      <c r="M2547" s="20" t="s">
        <v>22</v>
      </c>
      <c r="N2547" s="20">
        <f t="shared" si="276"/>
        <v>1</v>
      </c>
      <c r="O2547" s="20">
        <v>-228</v>
      </c>
      <c r="P2547" s="20">
        <v>43</v>
      </c>
      <c r="Q2547" s="20">
        <v>2</v>
      </c>
      <c r="R2547" s="20">
        <v>-1</v>
      </c>
      <c r="S2547" s="20">
        <v>0</v>
      </c>
      <c r="T2547" s="20">
        <v>122</v>
      </c>
      <c r="U2547" s="20">
        <f t="shared" si="277"/>
        <v>0</v>
      </c>
      <c r="V2547" s="20" t="s">
        <v>19</v>
      </c>
      <c r="W2547" s="20">
        <f t="shared" si="280"/>
        <v>-3.0227305800000002</v>
      </c>
      <c r="X2547" s="20">
        <f t="shared" si="281"/>
        <v>4.64094811629489E-2</v>
      </c>
      <c r="Y2547" s="20"/>
      <c r="Z2547" s="20"/>
      <c r="AA2547" s="20"/>
      <c r="AB2547" s="20"/>
      <c r="AC2547" s="20"/>
      <c r="AD2547" s="20"/>
      <c r="AE2547" s="20"/>
      <c r="AF2547" s="20"/>
      <c r="AG2547" s="21"/>
    </row>
    <row r="2548" spans="1:33" x14ac:dyDescent="0.35">
      <c r="A2548" s="19" t="s">
        <v>23</v>
      </c>
      <c r="B2548" s="20" t="str">
        <f t="shared" si="278"/>
        <v>employed</v>
      </c>
      <c r="C2548" s="20">
        <f t="shared" si="275"/>
        <v>1</v>
      </c>
      <c r="D2548" s="20" t="s">
        <v>17</v>
      </c>
      <c r="E2548" s="20" t="s">
        <v>24</v>
      </c>
      <c r="F2548" s="20" t="s">
        <v>19</v>
      </c>
      <c r="G2548" s="20">
        <f t="shared" si="279"/>
        <v>0</v>
      </c>
      <c r="H2548" s="20" t="s">
        <v>25</v>
      </c>
      <c r="I2548" s="20" t="s">
        <v>19</v>
      </c>
      <c r="J2548" s="20" t="s">
        <v>22</v>
      </c>
      <c r="K2548" s="20">
        <v>30</v>
      </c>
      <c r="L2548" s="20" t="s">
        <v>26</v>
      </c>
      <c r="M2548" s="20" t="s">
        <v>22</v>
      </c>
      <c r="N2548" s="20">
        <f t="shared" si="276"/>
        <v>1</v>
      </c>
      <c r="O2548" s="20">
        <v>508</v>
      </c>
      <c r="P2548" s="20">
        <v>42</v>
      </c>
      <c r="Q2548" s="20">
        <v>1</v>
      </c>
      <c r="R2548" s="20">
        <v>-1</v>
      </c>
      <c r="S2548" s="20">
        <v>0</v>
      </c>
      <c r="T2548" s="20">
        <v>70</v>
      </c>
      <c r="U2548" s="20">
        <f t="shared" si="277"/>
        <v>0</v>
      </c>
      <c r="V2548" s="20" t="s">
        <v>19</v>
      </c>
      <c r="W2548" s="20">
        <f t="shared" si="280"/>
        <v>-3.2106894680000004</v>
      </c>
      <c r="X2548" s="20">
        <f t="shared" si="281"/>
        <v>3.8765434865971664E-2</v>
      </c>
      <c r="Y2548" s="20"/>
      <c r="Z2548" s="20"/>
      <c r="AA2548" s="20"/>
      <c r="AB2548" s="20"/>
      <c r="AC2548" s="20"/>
      <c r="AD2548" s="20"/>
      <c r="AE2548" s="20"/>
      <c r="AF2548" s="20"/>
      <c r="AG2548" s="21"/>
    </row>
    <row r="2549" spans="1:33" x14ac:dyDescent="0.35">
      <c r="A2549" s="19" t="s">
        <v>28</v>
      </c>
      <c r="B2549" s="20" t="str">
        <f t="shared" si="278"/>
        <v>employed</v>
      </c>
      <c r="C2549" s="20">
        <f t="shared" si="275"/>
        <v>1</v>
      </c>
      <c r="D2549" s="20" t="s">
        <v>17</v>
      </c>
      <c r="E2549" s="20" t="s">
        <v>24</v>
      </c>
      <c r="F2549" s="20" t="s">
        <v>19</v>
      </c>
      <c r="G2549" s="20">
        <f t="shared" si="279"/>
        <v>0</v>
      </c>
      <c r="H2549" s="20" t="s">
        <v>25</v>
      </c>
      <c r="I2549" s="20" t="s">
        <v>19</v>
      </c>
      <c r="J2549" s="20" t="s">
        <v>20</v>
      </c>
      <c r="K2549" s="20">
        <v>8</v>
      </c>
      <c r="L2549" s="20" t="s">
        <v>43</v>
      </c>
      <c r="M2549" s="20" t="s">
        <v>22</v>
      </c>
      <c r="N2549" s="20">
        <f t="shared" si="276"/>
        <v>1</v>
      </c>
      <c r="O2549" s="20">
        <v>725</v>
      </c>
      <c r="P2549" s="20">
        <v>60</v>
      </c>
      <c r="Q2549" s="20">
        <v>1</v>
      </c>
      <c r="R2549" s="20">
        <v>-1</v>
      </c>
      <c r="S2549" s="20">
        <v>0</v>
      </c>
      <c r="T2549" s="20">
        <v>266</v>
      </c>
      <c r="U2549" s="20">
        <f t="shared" si="277"/>
        <v>0</v>
      </c>
      <c r="V2549" s="20" t="s">
        <v>19</v>
      </c>
      <c r="W2549" s="20">
        <f t="shared" si="280"/>
        <v>-2.5022290440000003</v>
      </c>
      <c r="X2549" s="20">
        <f t="shared" si="281"/>
        <v>7.570206341458656E-2</v>
      </c>
      <c r="Y2549" s="20"/>
      <c r="Z2549" s="20"/>
      <c r="AA2549" s="20"/>
      <c r="AB2549" s="20"/>
      <c r="AC2549" s="20"/>
      <c r="AD2549" s="20"/>
      <c r="AE2549" s="20"/>
      <c r="AF2549" s="20"/>
      <c r="AG2549" s="21"/>
    </row>
    <row r="2550" spans="1:33" x14ac:dyDescent="0.35">
      <c r="A2550" s="19" t="s">
        <v>33</v>
      </c>
      <c r="B2550" s="20" t="str">
        <f t="shared" si="278"/>
        <v>employed</v>
      </c>
      <c r="C2550" s="20">
        <f t="shared" si="275"/>
        <v>1</v>
      </c>
      <c r="D2550" s="20" t="s">
        <v>17</v>
      </c>
      <c r="E2550" s="20" t="s">
        <v>22</v>
      </c>
      <c r="F2550" s="20" t="s">
        <v>19</v>
      </c>
      <c r="G2550" s="20">
        <f t="shared" si="279"/>
        <v>0</v>
      </c>
      <c r="H2550" s="20" t="s">
        <v>25</v>
      </c>
      <c r="I2550" s="20" t="s">
        <v>19</v>
      </c>
      <c r="J2550" s="20" t="s">
        <v>20</v>
      </c>
      <c r="K2550" s="20">
        <v>6</v>
      </c>
      <c r="L2550" s="20" t="s">
        <v>26</v>
      </c>
      <c r="M2550" s="20" t="s">
        <v>22</v>
      </c>
      <c r="N2550" s="20">
        <f t="shared" si="276"/>
        <v>1</v>
      </c>
      <c r="O2550" s="20">
        <v>41</v>
      </c>
      <c r="P2550" s="20">
        <v>34</v>
      </c>
      <c r="Q2550" s="20">
        <v>9</v>
      </c>
      <c r="R2550" s="20">
        <v>-1</v>
      </c>
      <c r="S2550" s="20">
        <v>0</v>
      </c>
      <c r="T2550" s="20">
        <v>34</v>
      </c>
      <c r="U2550" s="20">
        <f t="shared" si="277"/>
        <v>0</v>
      </c>
      <c r="V2550" s="20" t="s">
        <v>19</v>
      </c>
      <c r="W2550" s="20">
        <f t="shared" si="280"/>
        <v>-3.3408148520000003</v>
      </c>
      <c r="X2550" s="20">
        <f t="shared" si="281"/>
        <v>3.4197234719262115E-2</v>
      </c>
      <c r="Y2550" s="20"/>
      <c r="Z2550" s="20"/>
      <c r="AA2550" s="20"/>
      <c r="AB2550" s="20"/>
      <c r="AC2550" s="20"/>
      <c r="AD2550" s="20"/>
      <c r="AE2550" s="20"/>
      <c r="AF2550" s="20"/>
      <c r="AG2550" s="21"/>
    </row>
    <row r="2551" spans="1:33" x14ac:dyDescent="0.35">
      <c r="A2551" s="19" t="s">
        <v>28</v>
      </c>
      <c r="B2551" s="20" t="str">
        <f t="shared" si="278"/>
        <v>employed</v>
      </c>
      <c r="C2551" s="20">
        <f t="shared" si="275"/>
        <v>1</v>
      </c>
      <c r="D2551" s="20" t="s">
        <v>29</v>
      </c>
      <c r="E2551" s="20" t="s">
        <v>30</v>
      </c>
      <c r="F2551" s="20" t="s">
        <v>19</v>
      </c>
      <c r="G2551" s="20">
        <f t="shared" si="279"/>
        <v>0</v>
      </c>
      <c r="H2551" s="20" t="s">
        <v>19</v>
      </c>
      <c r="I2551" s="20" t="s">
        <v>19</v>
      </c>
      <c r="J2551" s="20" t="s">
        <v>20</v>
      </c>
      <c r="K2551" s="20">
        <v>22</v>
      </c>
      <c r="L2551" s="20" t="s">
        <v>43</v>
      </c>
      <c r="M2551" s="20" t="s">
        <v>22</v>
      </c>
      <c r="N2551" s="20">
        <f t="shared" si="276"/>
        <v>1</v>
      </c>
      <c r="O2551" s="20">
        <v>184</v>
      </c>
      <c r="P2551" s="20">
        <v>34</v>
      </c>
      <c r="Q2551" s="20">
        <v>4</v>
      </c>
      <c r="R2551" s="20">
        <v>-1</v>
      </c>
      <c r="S2551" s="20">
        <v>0</v>
      </c>
      <c r="T2551" s="20">
        <v>203</v>
      </c>
      <c r="U2551" s="20">
        <f t="shared" si="277"/>
        <v>0</v>
      </c>
      <c r="V2551" s="20" t="s">
        <v>19</v>
      </c>
      <c r="W2551" s="20">
        <f t="shared" si="280"/>
        <v>-2.7299484660000006</v>
      </c>
      <c r="X2551" s="20">
        <f t="shared" si="281"/>
        <v>6.1229124933391631E-2</v>
      </c>
      <c r="Y2551" s="20"/>
      <c r="Z2551" s="20"/>
      <c r="AA2551" s="20"/>
      <c r="AB2551" s="20"/>
      <c r="AC2551" s="20"/>
      <c r="AD2551" s="20"/>
      <c r="AE2551" s="20"/>
      <c r="AF2551" s="20"/>
      <c r="AG2551" s="21"/>
    </row>
    <row r="2552" spans="1:33" x14ac:dyDescent="0.35">
      <c r="A2552" s="19" t="s">
        <v>28</v>
      </c>
      <c r="B2552" s="20" t="str">
        <f t="shared" si="278"/>
        <v>employed</v>
      </c>
      <c r="C2552" s="20">
        <f t="shared" si="275"/>
        <v>1</v>
      </c>
      <c r="D2552" s="20" t="s">
        <v>17</v>
      </c>
      <c r="E2552" s="20" t="s">
        <v>30</v>
      </c>
      <c r="F2552" s="20" t="s">
        <v>19</v>
      </c>
      <c r="G2552" s="20">
        <f t="shared" si="279"/>
        <v>0</v>
      </c>
      <c r="H2552" s="20" t="s">
        <v>19</v>
      </c>
      <c r="I2552" s="20" t="s">
        <v>25</v>
      </c>
      <c r="J2552" s="20" t="s">
        <v>22</v>
      </c>
      <c r="K2552" s="20">
        <v>6</v>
      </c>
      <c r="L2552" s="20" t="s">
        <v>32</v>
      </c>
      <c r="M2552" s="20" t="s">
        <v>22</v>
      </c>
      <c r="N2552" s="20">
        <f t="shared" si="276"/>
        <v>1</v>
      </c>
      <c r="O2552" s="20">
        <v>251</v>
      </c>
      <c r="P2552" s="20">
        <v>41</v>
      </c>
      <c r="Q2552" s="20">
        <v>3</v>
      </c>
      <c r="R2552" s="20">
        <v>-1</v>
      </c>
      <c r="S2552" s="20">
        <v>0</v>
      </c>
      <c r="T2552" s="20">
        <v>85</v>
      </c>
      <c r="U2552" s="20">
        <f t="shared" si="277"/>
        <v>0</v>
      </c>
      <c r="V2552" s="20" t="s">
        <v>19</v>
      </c>
      <c r="W2552" s="20">
        <f t="shared" si="280"/>
        <v>-3.1564705580000005</v>
      </c>
      <c r="X2552" s="20">
        <f t="shared" si="281"/>
        <v>4.0837075908452571E-2</v>
      </c>
      <c r="Y2552" s="20"/>
      <c r="Z2552" s="20"/>
      <c r="AA2552" s="20"/>
      <c r="AB2552" s="20"/>
      <c r="AC2552" s="20"/>
      <c r="AD2552" s="20"/>
      <c r="AE2552" s="20"/>
      <c r="AF2552" s="20"/>
      <c r="AG2552" s="21"/>
    </row>
    <row r="2553" spans="1:33" x14ac:dyDescent="0.35">
      <c r="A2553" s="19" t="s">
        <v>28</v>
      </c>
      <c r="B2553" s="20" t="str">
        <f t="shared" si="278"/>
        <v>employed</v>
      </c>
      <c r="C2553" s="20">
        <f t="shared" si="275"/>
        <v>1</v>
      </c>
      <c r="D2553" s="20" t="s">
        <v>44</v>
      </c>
      <c r="E2553" s="20" t="s">
        <v>24</v>
      </c>
      <c r="F2553" s="20" t="s">
        <v>19</v>
      </c>
      <c r="G2553" s="20">
        <f t="shared" si="279"/>
        <v>0</v>
      </c>
      <c r="H2553" s="20" t="s">
        <v>19</v>
      </c>
      <c r="I2553" s="20" t="s">
        <v>19</v>
      </c>
      <c r="J2553" s="20" t="s">
        <v>20</v>
      </c>
      <c r="K2553" s="20">
        <v>21</v>
      </c>
      <c r="L2553" s="20" t="s">
        <v>45</v>
      </c>
      <c r="M2553" s="20" t="s">
        <v>22</v>
      </c>
      <c r="N2553" s="20">
        <f t="shared" si="276"/>
        <v>1</v>
      </c>
      <c r="O2553" s="20">
        <v>-17</v>
      </c>
      <c r="P2553" s="20">
        <v>38</v>
      </c>
      <c r="Q2553" s="20">
        <v>4</v>
      </c>
      <c r="R2553" s="20">
        <v>-1</v>
      </c>
      <c r="S2553" s="20">
        <v>0</v>
      </c>
      <c r="T2553" s="20">
        <v>11</v>
      </c>
      <c r="U2553" s="20">
        <f t="shared" si="277"/>
        <v>0</v>
      </c>
      <c r="V2553" s="20" t="s">
        <v>19</v>
      </c>
      <c r="W2553" s="20">
        <f t="shared" si="280"/>
        <v>-3.4239505140000004</v>
      </c>
      <c r="X2553" s="20">
        <f t="shared" si="281"/>
        <v>3.1555278804203446E-2</v>
      </c>
      <c r="Y2553" s="20"/>
      <c r="Z2553" s="20"/>
      <c r="AA2553" s="20"/>
      <c r="AB2553" s="20"/>
      <c r="AC2553" s="20"/>
      <c r="AD2553" s="20"/>
      <c r="AE2553" s="20"/>
      <c r="AF2553" s="20"/>
      <c r="AG2553" s="21"/>
    </row>
    <row r="2554" spans="1:33" x14ac:dyDescent="0.35">
      <c r="A2554" s="19" t="s">
        <v>23</v>
      </c>
      <c r="B2554" s="20" t="str">
        <f t="shared" si="278"/>
        <v>employed</v>
      </c>
      <c r="C2554" s="20">
        <f t="shared" si="275"/>
        <v>1</v>
      </c>
      <c r="D2554" s="20" t="s">
        <v>17</v>
      </c>
      <c r="E2554" s="20" t="s">
        <v>24</v>
      </c>
      <c r="F2554" s="20" t="s">
        <v>19</v>
      </c>
      <c r="G2554" s="20">
        <f t="shared" si="279"/>
        <v>0</v>
      </c>
      <c r="H2554" s="20" t="s">
        <v>25</v>
      </c>
      <c r="I2554" s="20" t="s">
        <v>19</v>
      </c>
      <c r="J2554" s="20" t="s">
        <v>22</v>
      </c>
      <c r="K2554" s="20">
        <v>20</v>
      </c>
      <c r="L2554" s="20" t="s">
        <v>32</v>
      </c>
      <c r="M2554" s="20" t="s">
        <v>22</v>
      </c>
      <c r="N2554" s="20">
        <f t="shared" si="276"/>
        <v>1</v>
      </c>
      <c r="O2554" s="20">
        <v>-19</v>
      </c>
      <c r="P2554" s="20">
        <v>23</v>
      </c>
      <c r="Q2554" s="20">
        <v>10</v>
      </c>
      <c r="R2554" s="20">
        <v>-1</v>
      </c>
      <c r="S2554" s="20">
        <v>0</v>
      </c>
      <c r="T2554" s="20">
        <v>13</v>
      </c>
      <c r="U2554" s="20">
        <f t="shared" si="277"/>
        <v>0</v>
      </c>
      <c r="V2554" s="20" t="s">
        <v>19</v>
      </c>
      <c r="W2554" s="20">
        <f t="shared" si="280"/>
        <v>-3.4167213260000002</v>
      </c>
      <c r="X2554" s="20">
        <f t="shared" si="281"/>
        <v>3.177694920293208E-2</v>
      </c>
      <c r="Y2554" s="20"/>
      <c r="Z2554" s="20"/>
      <c r="AA2554" s="20"/>
      <c r="AB2554" s="20"/>
      <c r="AC2554" s="20"/>
      <c r="AD2554" s="20"/>
      <c r="AE2554" s="20"/>
      <c r="AF2554" s="20"/>
      <c r="AG2554" s="21"/>
    </row>
    <row r="2555" spans="1:33" x14ac:dyDescent="0.35">
      <c r="A2555" s="19" t="s">
        <v>28</v>
      </c>
      <c r="B2555" s="20" t="str">
        <f t="shared" si="278"/>
        <v>employed</v>
      </c>
      <c r="C2555" s="20">
        <f t="shared" si="275"/>
        <v>1</v>
      </c>
      <c r="D2555" s="20" t="s">
        <v>17</v>
      </c>
      <c r="E2555" s="20" t="s">
        <v>30</v>
      </c>
      <c r="F2555" s="20" t="s">
        <v>19</v>
      </c>
      <c r="G2555" s="20">
        <f t="shared" si="279"/>
        <v>0</v>
      </c>
      <c r="H2555" s="20" t="s">
        <v>25</v>
      </c>
      <c r="I2555" s="20" t="s">
        <v>19</v>
      </c>
      <c r="J2555" s="20" t="s">
        <v>20</v>
      </c>
      <c r="K2555" s="20">
        <v>13</v>
      </c>
      <c r="L2555" s="20" t="s">
        <v>26</v>
      </c>
      <c r="M2555" s="20" t="s">
        <v>22</v>
      </c>
      <c r="N2555" s="20">
        <f t="shared" si="276"/>
        <v>1</v>
      </c>
      <c r="O2555" s="20">
        <v>1064</v>
      </c>
      <c r="P2555" s="20">
        <v>33</v>
      </c>
      <c r="Q2555" s="20">
        <v>1</v>
      </c>
      <c r="R2555" s="20">
        <v>-1</v>
      </c>
      <c r="S2555" s="20">
        <v>0</v>
      </c>
      <c r="T2555" s="20">
        <v>562</v>
      </c>
      <c r="U2555" s="20">
        <f t="shared" si="277"/>
        <v>1</v>
      </c>
      <c r="V2555" s="20" t="s">
        <v>25</v>
      </c>
      <c r="W2555" s="20">
        <f t="shared" si="280"/>
        <v>-1.4323092200000005</v>
      </c>
      <c r="X2555" s="20">
        <f t="shared" si="281"/>
        <v>0.19273913598352518</v>
      </c>
      <c r="Y2555" s="20"/>
      <c r="Z2555" s="20"/>
      <c r="AA2555" s="20"/>
      <c r="AB2555" s="20"/>
      <c r="AC2555" s="20"/>
      <c r="AD2555" s="20"/>
      <c r="AE2555" s="20"/>
      <c r="AF2555" s="20"/>
      <c r="AG2555" s="21"/>
    </row>
    <row r="2556" spans="1:33" x14ac:dyDescent="0.35">
      <c r="A2556" s="19" t="s">
        <v>33</v>
      </c>
      <c r="B2556" s="20" t="str">
        <f t="shared" si="278"/>
        <v>employed</v>
      </c>
      <c r="C2556" s="20">
        <f t="shared" si="275"/>
        <v>1</v>
      </c>
      <c r="D2556" s="20" t="s">
        <v>17</v>
      </c>
      <c r="E2556" s="20" t="s">
        <v>24</v>
      </c>
      <c r="F2556" s="20" t="s">
        <v>19</v>
      </c>
      <c r="G2556" s="20">
        <f t="shared" si="279"/>
        <v>0</v>
      </c>
      <c r="H2556" s="20" t="s">
        <v>25</v>
      </c>
      <c r="I2556" s="20" t="s">
        <v>19</v>
      </c>
      <c r="J2556" s="20" t="s">
        <v>20</v>
      </c>
      <c r="K2556" s="20">
        <v>6</v>
      </c>
      <c r="L2556" s="20" t="s">
        <v>26</v>
      </c>
      <c r="M2556" s="20" t="s">
        <v>22</v>
      </c>
      <c r="N2556" s="20">
        <f t="shared" si="276"/>
        <v>1</v>
      </c>
      <c r="O2556" s="20">
        <v>777</v>
      </c>
      <c r="P2556" s="20">
        <v>36</v>
      </c>
      <c r="Q2556" s="20">
        <v>3</v>
      </c>
      <c r="R2556" s="20">
        <v>-1</v>
      </c>
      <c r="S2556" s="20">
        <v>0</v>
      </c>
      <c r="T2556" s="20">
        <v>185</v>
      </c>
      <c r="U2556" s="20">
        <f t="shared" si="277"/>
        <v>0</v>
      </c>
      <c r="V2556" s="20" t="s">
        <v>19</v>
      </c>
      <c r="W2556" s="20">
        <f t="shared" si="280"/>
        <v>-2.7950111580000003</v>
      </c>
      <c r="X2556" s="20">
        <f t="shared" si="281"/>
        <v>5.7594359639504003E-2</v>
      </c>
      <c r="Y2556" s="20"/>
      <c r="Z2556" s="20"/>
      <c r="AA2556" s="20"/>
      <c r="AB2556" s="20"/>
      <c r="AC2556" s="20"/>
      <c r="AD2556" s="20"/>
      <c r="AE2556" s="20"/>
      <c r="AF2556" s="20"/>
      <c r="AG2556" s="21"/>
    </row>
    <row r="2557" spans="1:33" x14ac:dyDescent="0.35">
      <c r="A2557" s="19" t="s">
        <v>16</v>
      </c>
      <c r="B2557" s="20" t="str">
        <f t="shared" si="278"/>
        <v>unemployed</v>
      </c>
      <c r="C2557" s="20">
        <f t="shared" si="275"/>
        <v>0</v>
      </c>
      <c r="D2557" s="20" t="s">
        <v>17</v>
      </c>
      <c r="E2557" s="20" t="s">
        <v>30</v>
      </c>
      <c r="F2557" s="20" t="s">
        <v>19</v>
      </c>
      <c r="G2557" s="20">
        <f t="shared" si="279"/>
        <v>0</v>
      </c>
      <c r="H2557" s="20" t="s">
        <v>19</v>
      </c>
      <c r="I2557" s="20" t="s">
        <v>19</v>
      </c>
      <c r="J2557" s="20" t="s">
        <v>20</v>
      </c>
      <c r="K2557" s="20">
        <v>22</v>
      </c>
      <c r="L2557" s="20" t="s">
        <v>26</v>
      </c>
      <c r="M2557" s="20" t="s">
        <v>27</v>
      </c>
      <c r="N2557" s="20">
        <f t="shared" si="276"/>
        <v>1</v>
      </c>
      <c r="O2557" s="20">
        <v>377</v>
      </c>
      <c r="P2557" s="20">
        <v>49</v>
      </c>
      <c r="Q2557" s="20">
        <v>1</v>
      </c>
      <c r="R2557" s="20">
        <v>59</v>
      </c>
      <c r="S2557" s="20">
        <v>2</v>
      </c>
      <c r="T2557" s="20">
        <v>158</v>
      </c>
      <c r="U2557" s="20">
        <f t="shared" si="277"/>
        <v>0</v>
      </c>
      <c r="V2557" s="20" t="s">
        <v>19</v>
      </c>
      <c r="W2557" s="20">
        <f t="shared" si="280"/>
        <v>-2.5624563400000002</v>
      </c>
      <c r="X2557" s="20">
        <f t="shared" si="281"/>
        <v>7.1594101400007951E-2</v>
      </c>
      <c r="Y2557" s="20"/>
      <c r="Z2557" s="20"/>
      <c r="AA2557" s="20"/>
      <c r="AB2557" s="20"/>
      <c r="AC2557" s="20"/>
      <c r="AD2557" s="20"/>
      <c r="AE2557" s="20"/>
      <c r="AF2557" s="20"/>
      <c r="AG2557" s="21"/>
    </row>
    <row r="2558" spans="1:33" x14ac:dyDescent="0.35">
      <c r="A2558" s="19" t="s">
        <v>39</v>
      </c>
      <c r="B2558" s="20" t="str">
        <f t="shared" si="278"/>
        <v>employed</v>
      </c>
      <c r="C2558" s="20">
        <f t="shared" si="275"/>
        <v>1</v>
      </c>
      <c r="D2558" s="20" t="s">
        <v>44</v>
      </c>
      <c r="E2558" s="20" t="s">
        <v>24</v>
      </c>
      <c r="F2558" s="20" t="s">
        <v>19</v>
      </c>
      <c r="G2558" s="20">
        <f t="shared" si="279"/>
        <v>0</v>
      </c>
      <c r="H2558" s="20" t="s">
        <v>25</v>
      </c>
      <c r="I2558" s="20" t="s">
        <v>19</v>
      </c>
      <c r="J2558" s="20" t="s">
        <v>20</v>
      </c>
      <c r="K2558" s="20">
        <v>12</v>
      </c>
      <c r="L2558" s="20" t="s">
        <v>26</v>
      </c>
      <c r="M2558" s="20" t="s">
        <v>27</v>
      </c>
      <c r="N2558" s="20">
        <f t="shared" si="276"/>
        <v>1</v>
      </c>
      <c r="O2558" s="20">
        <v>479</v>
      </c>
      <c r="P2558" s="20">
        <v>34</v>
      </c>
      <c r="Q2558" s="20">
        <v>1</v>
      </c>
      <c r="R2558" s="20">
        <v>350</v>
      </c>
      <c r="S2558" s="20">
        <v>5</v>
      </c>
      <c r="T2558" s="20">
        <v>515</v>
      </c>
      <c r="U2558" s="20">
        <f t="shared" si="277"/>
        <v>1</v>
      </c>
      <c r="V2558" s="20" t="s">
        <v>25</v>
      </c>
      <c r="W2558" s="20">
        <f t="shared" si="280"/>
        <v>-0.37767438400000009</v>
      </c>
      <c r="X2558" s="20">
        <f t="shared" si="281"/>
        <v>0.40668792959455052</v>
      </c>
      <c r="Y2558" s="20"/>
      <c r="Z2558" s="20"/>
      <c r="AA2558" s="20"/>
      <c r="AB2558" s="20"/>
      <c r="AC2558" s="20"/>
      <c r="AD2558" s="20"/>
      <c r="AE2558" s="20"/>
      <c r="AF2558" s="20"/>
      <c r="AG2558" s="21"/>
    </row>
    <row r="2559" spans="1:33" x14ac:dyDescent="0.35">
      <c r="A2559" s="19" t="s">
        <v>37</v>
      </c>
      <c r="B2559" s="20" t="str">
        <f t="shared" si="278"/>
        <v>employed</v>
      </c>
      <c r="C2559" s="20">
        <f t="shared" si="275"/>
        <v>1</v>
      </c>
      <c r="D2559" s="20" t="s">
        <v>44</v>
      </c>
      <c r="E2559" s="20" t="s">
        <v>24</v>
      </c>
      <c r="F2559" s="20" t="s">
        <v>19</v>
      </c>
      <c r="G2559" s="20">
        <f t="shared" si="279"/>
        <v>0</v>
      </c>
      <c r="H2559" s="20" t="s">
        <v>25</v>
      </c>
      <c r="I2559" s="20" t="s">
        <v>19</v>
      </c>
      <c r="J2559" s="20" t="s">
        <v>20</v>
      </c>
      <c r="K2559" s="20">
        <v>13</v>
      </c>
      <c r="L2559" s="20" t="s">
        <v>26</v>
      </c>
      <c r="M2559" s="20" t="s">
        <v>22</v>
      </c>
      <c r="N2559" s="20">
        <f t="shared" si="276"/>
        <v>1</v>
      </c>
      <c r="O2559" s="20">
        <v>-375</v>
      </c>
      <c r="P2559" s="20">
        <v>40</v>
      </c>
      <c r="Q2559" s="20">
        <v>5</v>
      </c>
      <c r="R2559" s="20">
        <v>-1</v>
      </c>
      <c r="S2559" s="20">
        <v>0</v>
      </c>
      <c r="T2559" s="20">
        <v>60</v>
      </c>
      <c r="U2559" s="20">
        <f t="shared" si="277"/>
        <v>0</v>
      </c>
      <c r="V2559" s="20" t="s">
        <v>19</v>
      </c>
      <c r="W2559" s="20">
        <f t="shared" si="280"/>
        <v>-3.2468354080000004</v>
      </c>
      <c r="X2559" s="20">
        <f t="shared" si="281"/>
        <v>3.7440769145649172E-2</v>
      </c>
      <c r="Y2559" s="20"/>
      <c r="Z2559" s="20"/>
      <c r="AA2559" s="20"/>
      <c r="AB2559" s="20"/>
      <c r="AC2559" s="20"/>
      <c r="AD2559" s="20"/>
      <c r="AE2559" s="20"/>
      <c r="AF2559" s="20"/>
      <c r="AG2559" s="21"/>
    </row>
    <row r="2560" spans="1:33" x14ac:dyDescent="0.35">
      <c r="A2560" s="19" t="s">
        <v>47</v>
      </c>
      <c r="B2560" s="20" t="str">
        <f t="shared" si="278"/>
        <v>unemployed</v>
      </c>
      <c r="C2560" s="20">
        <f t="shared" si="275"/>
        <v>0</v>
      </c>
      <c r="D2560" s="20" t="s">
        <v>17</v>
      </c>
      <c r="E2560" s="20" t="s">
        <v>18</v>
      </c>
      <c r="F2560" s="20" t="s">
        <v>19</v>
      </c>
      <c r="G2560" s="20">
        <f t="shared" si="279"/>
        <v>0</v>
      </c>
      <c r="H2560" s="20" t="s">
        <v>19</v>
      </c>
      <c r="I2560" s="20" t="s">
        <v>19</v>
      </c>
      <c r="J2560" s="20" t="s">
        <v>20</v>
      </c>
      <c r="K2560" s="20">
        <v>24</v>
      </c>
      <c r="L2560" s="20" t="s">
        <v>31</v>
      </c>
      <c r="M2560" s="20" t="s">
        <v>22</v>
      </c>
      <c r="N2560" s="20">
        <f t="shared" si="276"/>
        <v>1</v>
      </c>
      <c r="O2560" s="20">
        <v>796</v>
      </c>
      <c r="P2560" s="20">
        <v>72</v>
      </c>
      <c r="Q2560" s="20">
        <v>2</v>
      </c>
      <c r="R2560" s="20">
        <v>-1</v>
      </c>
      <c r="S2560" s="20">
        <v>0</v>
      </c>
      <c r="T2560" s="20">
        <v>173</v>
      </c>
      <c r="U2560" s="20">
        <f t="shared" si="277"/>
        <v>0</v>
      </c>
      <c r="V2560" s="20" t="s">
        <v>19</v>
      </c>
      <c r="W2560" s="20">
        <f t="shared" si="280"/>
        <v>-2.8383862860000004</v>
      </c>
      <c r="X2560" s="20">
        <f t="shared" si="281"/>
        <v>5.5284758950565935E-2</v>
      </c>
      <c r="Y2560" s="20"/>
      <c r="Z2560" s="20"/>
      <c r="AA2560" s="20"/>
      <c r="AB2560" s="20"/>
      <c r="AC2560" s="20"/>
      <c r="AD2560" s="20"/>
      <c r="AE2560" s="20"/>
      <c r="AF2560" s="20"/>
      <c r="AG2560" s="21"/>
    </row>
    <row r="2561" spans="1:33" x14ac:dyDescent="0.35">
      <c r="A2561" s="19" t="s">
        <v>37</v>
      </c>
      <c r="B2561" s="20" t="str">
        <f t="shared" si="278"/>
        <v>employed</v>
      </c>
      <c r="C2561" s="20">
        <f t="shared" si="275"/>
        <v>1</v>
      </c>
      <c r="D2561" s="20" t="s">
        <v>17</v>
      </c>
      <c r="E2561" s="20" t="s">
        <v>24</v>
      </c>
      <c r="F2561" s="20" t="s">
        <v>19</v>
      </c>
      <c r="G2561" s="20">
        <f t="shared" si="279"/>
        <v>0</v>
      </c>
      <c r="H2561" s="20" t="s">
        <v>25</v>
      </c>
      <c r="I2561" s="20" t="s">
        <v>19</v>
      </c>
      <c r="J2561" s="20" t="s">
        <v>22</v>
      </c>
      <c r="K2561" s="20">
        <v>16</v>
      </c>
      <c r="L2561" s="20" t="s">
        <v>26</v>
      </c>
      <c r="M2561" s="20" t="s">
        <v>22</v>
      </c>
      <c r="N2561" s="20">
        <f t="shared" si="276"/>
        <v>1</v>
      </c>
      <c r="O2561" s="20">
        <v>17</v>
      </c>
      <c r="P2561" s="20">
        <v>43</v>
      </c>
      <c r="Q2561" s="20">
        <v>4</v>
      </c>
      <c r="R2561" s="20">
        <v>-1</v>
      </c>
      <c r="S2561" s="20">
        <v>0</v>
      </c>
      <c r="T2561" s="20">
        <v>353</v>
      </c>
      <c r="U2561" s="20">
        <f t="shared" si="277"/>
        <v>0</v>
      </c>
      <c r="V2561" s="20" t="s">
        <v>19</v>
      </c>
      <c r="W2561" s="20">
        <f t="shared" si="280"/>
        <v>-2.1877593660000003</v>
      </c>
      <c r="X2561" s="20">
        <f t="shared" si="281"/>
        <v>0.1008551001175487</v>
      </c>
      <c r="Y2561" s="20"/>
      <c r="Z2561" s="20"/>
      <c r="AA2561" s="20"/>
      <c r="AB2561" s="20"/>
      <c r="AC2561" s="20"/>
      <c r="AD2561" s="20"/>
      <c r="AE2561" s="20"/>
      <c r="AF2561" s="20"/>
      <c r="AG2561" s="21"/>
    </row>
    <row r="2562" spans="1:33" x14ac:dyDescent="0.35">
      <c r="A2562" s="19" t="s">
        <v>33</v>
      </c>
      <c r="B2562" s="20" t="str">
        <f t="shared" si="278"/>
        <v>employed</v>
      </c>
      <c r="C2562" s="20">
        <f t="shared" ref="C2562:C2625" si="282">IF(B2562="unemployed",0,1)</f>
        <v>1</v>
      </c>
      <c r="D2562" s="20" t="s">
        <v>17</v>
      </c>
      <c r="E2562" s="20" t="s">
        <v>24</v>
      </c>
      <c r="F2562" s="20" t="s">
        <v>19</v>
      </c>
      <c r="G2562" s="20">
        <f t="shared" si="279"/>
        <v>0</v>
      </c>
      <c r="H2562" s="20" t="s">
        <v>25</v>
      </c>
      <c r="I2562" s="20" t="s">
        <v>19</v>
      </c>
      <c r="J2562" s="20" t="s">
        <v>20</v>
      </c>
      <c r="K2562" s="20">
        <v>11</v>
      </c>
      <c r="L2562" s="20" t="s">
        <v>26</v>
      </c>
      <c r="M2562" s="20" t="s">
        <v>27</v>
      </c>
      <c r="N2562" s="20">
        <f t="shared" ref="N2562:N2625" si="283">IF(M2562="unemployed",0,1)</f>
        <v>1</v>
      </c>
      <c r="O2562" s="20">
        <v>1071</v>
      </c>
      <c r="P2562" s="20">
        <v>44</v>
      </c>
      <c r="Q2562" s="20">
        <v>3</v>
      </c>
      <c r="R2562" s="20">
        <v>357</v>
      </c>
      <c r="S2562" s="20">
        <v>1</v>
      </c>
      <c r="T2562" s="20">
        <v>143</v>
      </c>
      <c r="U2562" s="20">
        <f t="shared" ref="U2562:U2625" si="284">IF(V2562="yes",1,0)</f>
        <v>0</v>
      </c>
      <c r="V2562" s="20" t="s">
        <v>19</v>
      </c>
      <c r="W2562" s="20">
        <f t="shared" si="280"/>
        <v>-2.130402686</v>
      </c>
      <c r="X2562" s="20">
        <f t="shared" si="281"/>
        <v>0.10617676939875198</v>
      </c>
      <c r="Y2562" s="20"/>
      <c r="Z2562" s="20"/>
      <c r="AA2562" s="20"/>
      <c r="AB2562" s="20"/>
      <c r="AC2562" s="20"/>
      <c r="AD2562" s="20"/>
      <c r="AE2562" s="20"/>
      <c r="AF2562" s="20"/>
      <c r="AG2562" s="21"/>
    </row>
    <row r="2563" spans="1:33" x14ac:dyDescent="0.35">
      <c r="A2563" s="19" t="s">
        <v>39</v>
      </c>
      <c r="B2563" s="20" t="str">
        <f t="shared" ref="B2563:B2626" si="285">IF(A2563="unemployed",A2563,IF(A2563="student","unemployed",IF(A2563="retired","unemployed","employed")))</f>
        <v>employed</v>
      </c>
      <c r="C2563" s="20">
        <f t="shared" si="282"/>
        <v>1</v>
      </c>
      <c r="D2563" s="20" t="s">
        <v>17</v>
      </c>
      <c r="E2563" s="20" t="s">
        <v>24</v>
      </c>
      <c r="F2563" s="20" t="s">
        <v>19</v>
      </c>
      <c r="G2563" s="20">
        <f t="shared" ref="G2563:G2626" si="286">IF(F2563="yes",1,0)</f>
        <v>0</v>
      </c>
      <c r="H2563" s="20" t="s">
        <v>25</v>
      </c>
      <c r="I2563" s="20" t="s">
        <v>19</v>
      </c>
      <c r="J2563" s="20" t="s">
        <v>20</v>
      </c>
      <c r="K2563" s="20">
        <v>20</v>
      </c>
      <c r="L2563" s="20" t="s">
        <v>31</v>
      </c>
      <c r="M2563" s="20" t="s">
        <v>22</v>
      </c>
      <c r="N2563" s="20">
        <f t="shared" si="283"/>
        <v>1</v>
      </c>
      <c r="O2563" s="20">
        <v>0</v>
      </c>
      <c r="P2563" s="20">
        <v>35</v>
      </c>
      <c r="Q2563" s="20">
        <v>5</v>
      </c>
      <c r="R2563" s="20">
        <v>-1</v>
      </c>
      <c r="S2563" s="20">
        <v>0</v>
      </c>
      <c r="T2563" s="20">
        <v>18</v>
      </c>
      <c r="U2563" s="20">
        <f t="shared" si="284"/>
        <v>0</v>
      </c>
      <c r="V2563" s="20" t="s">
        <v>19</v>
      </c>
      <c r="W2563" s="20">
        <f t="shared" si="280"/>
        <v>-3.3986483560000003</v>
      </c>
      <c r="X2563" s="20">
        <f t="shared" si="281"/>
        <v>3.233773362355849E-2</v>
      </c>
      <c r="Y2563" s="20"/>
      <c r="Z2563" s="20"/>
      <c r="AA2563" s="20"/>
      <c r="AB2563" s="20"/>
      <c r="AC2563" s="20"/>
      <c r="AD2563" s="20"/>
      <c r="AE2563" s="20"/>
      <c r="AF2563" s="20"/>
      <c r="AG2563" s="21"/>
    </row>
    <row r="2564" spans="1:33" x14ac:dyDescent="0.35">
      <c r="A2564" s="19" t="s">
        <v>39</v>
      </c>
      <c r="B2564" s="20" t="str">
        <f t="shared" si="285"/>
        <v>employed</v>
      </c>
      <c r="C2564" s="20">
        <f t="shared" si="282"/>
        <v>1</v>
      </c>
      <c r="D2564" s="20" t="s">
        <v>44</v>
      </c>
      <c r="E2564" s="20" t="s">
        <v>24</v>
      </c>
      <c r="F2564" s="20" t="s">
        <v>19</v>
      </c>
      <c r="G2564" s="20">
        <f t="shared" si="286"/>
        <v>0</v>
      </c>
      <c r="H2564" s="20" t="s">
        <v>19</v>
      </c>
      <c r="I2564" s="20" t="s">
        <v>19</v>
      </c>
      <c r="J2564" s="20" t="s">
        <v>20</v>
      </c>
      <c r="K2564" s="20">
        <v>18</v>
      </c>
      <c r="L2564" s="20" t="s">
        <v>45</v>
      </c>
      <c r="M2564" s="20" t="s">
        <v>22</v>
      </c>
      <c r="N2564" s="20">
        <f t="shared" si="283"/>
        <v>1</v>
      </c>
      <c r="O2564" s="20">
        <v>7378</v>
      </c>
      <c r="P2564" s="20">
        <v>46</v>
      </c>
      <c r="Q2564" s="20">
        <v>1</v>
      </c>
      <c r="R2564" s="20">
        <v>-1</v>
      </c>
      <c r="S2564" s="20">
        <v>0</v>
      </c>
      <c r="T2564" s="20">
        <v>466</v>
      </c>
      <c r="U2564" s="20">
        <f t="shared" si="284"/>
        <v>0</v>
      </c>
      <c r="V2564" s="20" t="s">
        <v>19</v>
      </c>
      <c r="W2564" s="20">
        <f t="shared" si="280"/>
        <v>-1.7793102440000004</v>
      </c>
      <c r="X2564" s="20">
        <f t="shared" si="281"/>
        <v>0.14438832587969469</v>
      </c>
      <c r="Y2564" s="20"/>
      <c r="Z2564" s="20"/>
      <c r="AA2564" s="20"/>
      <c r="AB2564" s="20"/>
      <c r="AC2564" s="20"/>
      <c r="AD2564" s="20"/>
      <c r="AE2564" s="20"/>
      <c r="AF2564" s="20"/>
      <c r="AG2564" s="21"/>
    </row>
    <row r="2565" spans="1:33" x14ac:dyDescent="0.35">
      <c r="A2565" s="19" t="s">
        <v>39</v>
      </c>
      <c r="B2565" s="20" t="str">
        <f t="shared" si="285"/>
        <v>employed</v>
      </c>
      <c r="C2565" s="20">
        <f t="shared" si="282"/>
        <v>1</v>
      </c>
      <c r="D2565" s="20" t="s">
        <v>17</v>
      </c>
      <c r="E2565" s="20" t="s">
        <v>24</v>
      </c>
      <c r="F2565" s="20" t="s">
        <v>19</v>
      </c>
      <c r="G2565" s="20">
        <f t="shared" si="286"/>
        <v>0</v>
      </c>
      <c r="H2565" s="20" t="s">
        <v>25</v>
      </c>
      <c r="I2565" s="20" t="s">
        <v>19</v>
      </c>
      <c r="J2565" s="20" t="s">
        <v>20</v>
      </c>
      <c r="K2565" s="20">
        <v>17</v>
      </c>
      <c r="L2565" s="20" t="s">
        <v>31</v>
      </c>
      <c r="M2565" s="20" t="s">
        <v>27</v>
      </c>
      <c r="N2565" s="20">
        <f t="shared" si="283"/>
        <v>1</v>
      </c>
      <c r="O2565" s="20">
        <v>865</v>
      </c>
      <c r="P2565" s="20">
        <v>55</v>
      </c>
      <c r="Q2565" s="20">
        <v>1</v>
      </c>
      <c r="R2565" s="20">
        <v>151</v>
      </c>
      <c r="S2565" s="20">
        <v>1</v>
      </c>
      <c r="T2565" s="20">
        <v>85</v>
      </c>
      <c r="U2565" s="20">
        <f t="shared" si="284"/>
        <v>0</v>
      </c>
      <c r="V2565" s="20" t="s">
        <v>19</v>
      </c>
      <c r="W2565" s="20">
        <f t="shared" si="280"/>
        <v>-2.7491268220000005</v>
      </c>
      <c r="X2565" s="20">
        <f t="shared" si="281"/>
        <v>6.0135982935051027E-2</v>
      </c>
      <c r="Y2565" s="20"/>
      <c r="Z2565" s="20"/>
      <c r="AA2565" s="20"/>
      <c r="AB2565" s="20"/>
      <c r="AC2565" s="20"/>
      <c r="AD2565" s="20"/>
      <c r="AE2565" s="20"/>
      <c r="AF2565" s="20"/>
      <c r="AG2565" s="21"/>
    </row>
    <row r="2566" spans="1:33" x14ac:dyDescent="0.35">
      <c r="A2566" s="19" t="s">
        <v>37</v>
      </c>
      <c r="B2566" s="20" t="str">
        <f t="shared" si="285"/>
        <v>employed</v>
      </c>
      <c r="C2566" s="20">
        <f t="shared" si="282"/>
        <v>1</v>
      </c>
      <c r="D2566" s="20" t="s">
        <v>44</v>
      </c>
      <c r="E2566" s="20" t="s">
        <v>24</v>
      </c>
      <c r="F2566" s="20" t="s">
        <v>19</v>
      </c>
      <c r="G2566" s="20">
        <f t="shared" si="286"/>
        <v>0</v>
      </c>
      <c r="H2566" s="20" t="s">
        <v>25</v>
      </c>
      <c r="I2566" s="20" t="s">
        <v>25</v>
      </c>
      <c r="J2566" s="20" t="s">
        <v>20</v>
      </c>
      <c r="K2566" s="20">
        <v>24</v>
      </c>
      <c r="L2566" s="20" t="s">
        <v>43</v>
      </c>
      <c r="M2566" s="20" t="s">
        <v>22</v>
      </c>
      <c r="N2566" s="20">
        <f t="shared" si="283"/>
        <v>1</v>
      </c>
      <c r="O2566" s="20">
        <v>-701</v>
      </c>
      <c r="P2566" s="20">
        <v>50</v>
      </c>
      <c r="Q2566" s="20">
        <v>1</v>
      </c>
      <c r="R2566" s="20">
        <v>-1</v>
      </c>
      <c r="S2566" s="20">
        <v>0</v>
      </c>
      <c r="T2566" s="20">
        <v>148</v>
      </c>
      <c r="U2566" s="20">
        <f t="shared" si="284"/>
        <v>0</v>
      </c>
      <c r="V2566" s="20" t="s">
        <v>19</v>
      </c>
      <c r="W2566" s="20">
        <f t="shared" si="280"/>
        <v>-2.9287511360000003</v>
      </c>
      <c r="X2566" s="20">
        <f t="shared" si="281"/>
        <v>5.0750455018646792E-2</v>
      </c>
      <c r="Y2566" s="20"/>
      <c r="Z2566" s="20"/>
      <c r="AA2566" s="20"/>
      <c r="AB2566" s="20"/>
      <c r="AC2566" s="20"/>
      <c r="AD2566" s="20"/>
      <c r="AE2566" s="20"/>
      <c r="AF2566" s="20"/>
      <c r="AG2566" s="21"/>
    </row>
    <row r="2567" spans="1:33" x14ac:dyDescent="0.35">
      <c r="A2567" s="19" t="s">
        <v>33</v>
      </c>
      <c r="B2567" s="20" t="str">
        <f t="shared" si="285"/>
        <v>employed</v>
      </c>
      <c r="C2567" s="20">
        <f t="shared" si="282"/>
        <v>1</v>
      </c>
      <c r="D2567" s="20" t="s">
        <v>29</v>
      </c>
      <c r="E2567" s="20" t="s">
        <v>22</v>
      </c>
      <c r="F2567" s="20" t="s">
        <v>19</v>
      </c>
      <c r="G2567" s="20">
        <f t="shared" si="286"/>
        <v>0</v>
      </c>
      <c r="H2567" s="20" t="s">
        <v>25</v>
      </c>
      <c r="I2567" s="20" t="s">
        <v>19</v>
      </c>
      <c r="J2567" s="20" t="s">
        <v>20</v>
      </c>
      <c r="K2567" s="20">
        <v>18</v>
      </c>
      <c r="L2567" s="20" t="s">
        <v>26</v>
      </c>
      <c r="M2567" s="20" t="s">
        <v>22</v>
      </c>
      <c r="N2567" s="20">
        <f t="shared" si="283"/>
        <v>1</v>
      </c>
      <c r="O2567" s="20">
        <v>817</v>
      </c>
      <c r="P2567" s="20">
        <v>23</v>
      </c>
      <c r="Q2567" s="20">
        <v>1</v>
      </c>
      <c r="R2567" s="20">
        <v>-1</v>
      </c>
      <c r="S2567" s="20">
        <v>0</v>
      </c>
      <c r="T2567" s="20">
        <v>123</v>
      </c>
      <c r="U2567" s="20">
        <f t="shared" si="284"/>
        <v>0</v>
      </c>
      <c r="V2567" s="20" t="s">
        <v>19</v>
      </c>
      <c r="W2567" s="20">
        <f t="shared" si="280"/>
        <v>-3.0191159860000005</v>
      </c>
      <c r="X2567" s="20">
        <f t="shared" si="281"/>
        <v>4.6569709865980018E-2</v>
      </c>
      <c r="Y2567" s="20"/>
      <c r="Z2567" s="20"/>
      <c r="AA2567" s="20"/>
      <c r="AB2567" s="20"/>
      <c r="AC2567" s="20"/>
      <c r="AD2567" s="20"/>
      <c r="AE2567" s="20"/>
      <c r="AF2567" s="20"/>
      <c r="AG2567" s="21"/>
    </row>
    <row r="2568" spans="1:33" x14ac:dyDescent="0.35">
      <c r="A2568" s="19" t="s">
        <v>41</v>
      </c>
      <c r="B2568" s="20" t="str">
        <f t="shared" si="285"/>
        <v>unemployed</v>
      </c>
      <c r="C2568" s="20">
        <f t="shared" si="282"/>
        <v>0</v>
      </c>
      <c r="D2568" s="20" t="s">
        <v>17</v>
      </c>
      <c r="E2568" s="20" t="s">
        <v>22</v>
      </c>
      <c r="F2568" s="20" t="s">
        <v>19</v>
      </c>
      <c r="G2568" s="20">
        <f t="shared" si="286"/>
        <v>0</v>
      </c>
      <c r="H2568" s="20" t="s">
        <v>19</v>
      </c>
      <c r="I2568" s="20" t="s">
        <v>19</v>
      </c>
      <c r="J2568" s="20" t="s">
        <v>20</v>
      </c>
      <c r="K2568" s="20">
        <v>30</v>
      </c>
      <c r="L2568" s="20" t="s">
        <v>31</v>
      </c>
      <c r="M2568" s="20" t="s">
        <v>22</v>
      </c>
      <c r="N2568" s="20">
        <f t="shared" si="283"/>
        <v>1</v>
      </c>
      <c r="O2568" s="20">
        <v>1387</v>
      </c>
      <c r="P2568" s="20">
        <v>34</v>
      </c>
      <c r="Q2568" s="20">
        <v>1</v>
      </c>
      <c r="R2568" s="20">
        <v>-1</v>
      </c>
      <c r="S2568" s="20">
        <v>0</v>
      </c>
      <c r="T2568" s="20">
        <v>121</v>
      </c>
      <c r="U2568" s="20">
        <f t="shared" si="284"/>
        <v>0</v>
      </c>
      <c r="V2568" s="20" t="s">
        <v>19</v>
      </c>
      <c r="W2568" s="20">
        <f t="shared" si="280"/>
        <v>-3.0263451740000002</v>
      </c>
      <c r="X2568" s="20">
        <f t="shared" si="281"/>
        <v>4.6249777003852764E-2</v>
      </c>
      <c r="Y2568" s="20"/>
      <c r="Z2568" s="20"/>
      <c r="AA2568" s="20"/>
      <c r="AB2568" s="20"/>
      <c r="AC2568" s="20"/>
      <c r="AD2568" s="20"/>
      <c r="AE2568" s="20"/>
      <c r="AF2568" s="20"/>
      <c r="AG2568" s="21"/>
    </row>
    <row r="2569" spans="1:33" x14ac:dyDescent="0.35">
      <c r="A2569" s="19" t="s">
        <v>33</v>
      </c>
      <c r="B2569" s="20" t="str">
        <f t="shared" si="285"/>
        <v>employed</v>
      </c>
      <c r="C2569" s="20">
        <f t="shared" si="282"/>
        <v>1</v>
      </c>
      <c r="D2569" s="20" t="s">
        <v>17</v>
      </c>
      <c r="E2569" s="20" t="s">
        <v>24</v>
      </c>
      <c r="F2569" s="20" t="s">
        <v>19</v>
      </c>
      <c r="G2569" s="20">
        <f t="shared" si="286"/>
        <v>0</v>
      </c>
      <c r="H2569" s="20" t="s">
        <v>25</v>
      </c>
      <c r="I2569" s="20" t="s">
        <v>25</v>
      </c>
      <c r="J2569" s="20" t="s">
        <v>22</v>
      </c>
      <c r="K2569" s="20">
        <v>29</v>
      </c>
      <c r="L2569" s="20" t="s">
        <v>26</v>
      </c>
      <c r="M2569" s="20" t="s">
        <v>22</v>
      </c>
      <c r="N2569" s="20">
        <f t="shared" si="283"/>
        <v>1</v>
      </c>
      <c r="O2569" s="20">
        <v>0</v>
      </c>
      <c r="P2569" s="20">
        <v>40</v>
      </c>
      <c r="Q2569" s="20">
        <v>3</v>
      </c>
      <c r="R2569" s="20">
        <v>-1</v>
      </c>
      <c r="S2569" s="20">
        <v>0</v>
      </c>
      <c r="T2569" s="20">
        <v>245</v>
      </c>
      <c r="U2569" s="20">
        <f t="shared" si="284"/>
        <v>0</v>
      </c>
      <c r="V2569" s="20" t="s">
        <v>19</v>
      </c>
      <c r="W2569" s="20">
        <f t="shared" si="280"/>
        <v>-2.5781355180000003</v>
      </c>
      <c r="X2569" s="20">
        <f t="shared" si="281"/>
        <v>7.0558906410086136E-2</v>
      </c>
      <c r="Y2569" s="20"/>
      <c r="Z2569" s="20"/>
      <c r="AA2569" s="20"/>
      <c r="AB2569" s="20"/>
      <c r="AC2569" s="20"/>
      <c r="AD2569" s="20"/>
      <c r="AE2569" s="20"/>
      <c r="AF2569" s="20"/>
      <c r="AG2569" s="21"/>
    </row>
    <row r="2570" spans="1:33" x14ac:dyDescent="0.35">
      <c r="A2570" s="19" t="s">
        <v>47</v>
      </c>
      <c r="B2570" s="20" t="str">
        <f t="shared" si="285"/>
        <v>unemployed</v>
      </c>
      <c r="C2570" s="20">
        <f t="shared" si="282"/>
        <v>0</v>
      </c>
      <c r="D2570" s="20" t="s">
        <v>17</v>
      </c>
      <c r="E2570" s="20" t="s">
        <v>24</v>
      </c>
      <c r="F2570" s="20" t="s">
        <v>19</v>
      </c>
      <c r="G2570" s="20">
        <f t="shared" si="286"/>
        <v>0</v>
      </c>
      <c r="H2570" s="20" t="s">
        <v>19</v>
      </c>
      <c r="I2570" s="20" t="s">
        <v>19</v>
      </c>
      <c r="J2570" s="20" t="s">
        <v>20</v>
      </c>
      <c r="K2570" s="20">
        <v>6</v>
      </c>
      <c r="L2570" s="20" t="s">
        <v>21</v>
      </c>
      <c r="M2570" s="20" t="s">
        <v>22</v>
      </c>
      <c r="N2570" s="20">
        <f t="shared" si="283"/>
        <v>1</v>
      </c>
      <c r="O2570" s="20">
        <v>2917</v>
      </c>
      <c r="P2570" s="20">
        <v>61</v>
      </c>
      <c r="Q2570" s="20">
        <v>1</v>
      </c>
      <c r="R2570" s="20">
        <v>-1</v>
      </c>
      <c r="S2570" s="20">
        <v>0</v>
      </c>
      <c r="T2570" s="20">
        <v>215</v>
      </c>
      <c r="U2570" s="20">
        <f t="shared" si="284"/>
        <v>1</v>
      </c>
      <c r="V2570" s="20" t="s">
        <v>25</v>
      </c>
      <c r="W2570" s="20">
        <f t="shared" si="280"/>
        <v>-2.6865733380000005</v>
      </c>
      <c r="X2570" s="20">
        <f t="shared" si="281"/>
        <v>6.3770296992775019E-2</v>
      </c>
      <c r="Y2570" s="20"/>
      <c r="Z2570" s="20"/>
      <c r="AA2570" s="20"/>
      <c r="AB2570" s="20"/>
      <c r="AC2570" s="20"/>
      <c r="AD2570" s="20"/>
      <c r="AE2570" s="20"/>
      <c r="AF2570" s="20"/>
      <c r="AG2570" s="21"/>
    </row>
    <row r="2571" spans="1:33" x14ac:dyDescent="0.35">
      <c r="A2571" s="19" t="s">
        <v>37</v>
      </c>
      <c r="B2571" s="20" t="str">
        <f t="shared" si="285"/>
        <v>employed</v>
      </c>
      <c r="C2571" s="20">
        <f t="shared" si="282"/>
        <v>1</v>
      </c>
      <c r="D2571" s="20" t="s">
        <v>17</v>
      </c>
      <c r="E2571" s="20" t="s">
        <v>24</v>
      </c>
      <c r="F2571" s="20" t="s">
        <v>19</v>
      </c>
      <c r="G2571" s="20">
        <f t="shared" si="286"/>
        <v>0</v>
      </c>
      <c r="H2571" s="20" t="s">
        <v>25</v>
      </c>
      <c r="I2571" s="20" t="s">
        <v>19</v>
      </c>
      <c r="J2571" s="20" t="s">
        <v>22</v>
      </c>
      <c r="K2571" s="20">
        <v>15</v>
      </c>
      <c r="L2571" s="20" t="s">
        <v>26</v>
      </c>
      <c r="M2571" s="20" t="s">
        <v>22</v>
      </c>
      <c r="N2571" s="20">
        <f t="shared" si="283"/>
        <v>1</v>
      </c>
      <c r="O2571" s="20">
        <v>4541</v>
      </c>
      <c r="P2571" s="20">
        <v>53</v>
      </c>
      <c r="Q2571" s="20">
        <v>6</v>
      </c>
      <c r="R2571" s="20">
        <v>-1</v>
      </c>
      <c r="S2571" s="20">
        <v>0</v>
      </c>
      <c r="T2571" s="20">
        <v>190</v>
      </c>
      <c r="U2571" s="20">
        <f t="shared" si="284"/>
        <v>0</v>
      </c>
      <c r="V2571" s="20" t="s">
        <v>19</v>
      </c>
      <c r="W2571" s="20">
        <f t="shared" si="280"/>
        <v>-2.7769381880000004</v>
      </c>
      <c r="X2571" s="20">
        <f t="shared" si="281"/>
        <v>5.8583190100884724E-2</v>
      </c>
      <c r="Y2571" s="20"/>
      <c r="Z2571" s="20"/>
      <c r="AA2571" s="20"/>
      <c r="AB2571" s="20"/>
      <c r="AC2571" s="20"/>
      <c r="AD2571" s="20"/>
      <c r="AE2571" s="20"/>
      <c r="AF2571" s="20"/>
      <c r="AG2571" s="21"/>
    </row>
    <row r="2572" spans="1:33" x14ac:dyDescent="0.35">
      <c r="A2572" s="19" t="s">
        <v>37</v>
      </c>
      <c r="B2572" s="20" t="str">
        <f t="shared" si="285"/>
        <v>employed</v>
      </c>
      <c r="C2572" s="20">
        <f t="shared" si="282"/>
        <v>1</v>
      </c>
      <c r="D2572" s="20" t="s">
        <v>17</v>
      </c>
      <c r="E2572" s="20" t="s">
        <v>24</v>
      </c>
      <c r="F2572" s="20" t="s">
        <v>19</v>
      </c>
      <c r="G2572" s="20">
        <f t="shared" si="286"/>
        <v>0</v>
      </c>
      <c r="H2572" s="20" t="s">
        <v>19</v>
      </c>
      <c r="I2572" s="20" t="s">
        <v>19</v>
      </c>
      <c r="J2572" s="20" t="s">
        <v>22</v>
      </c>
      <c r="K2572" s="20">
        <v>13</v>
      </c>
      <c r="L2572" s="20" t="s">
        <v>26</v>
      </c>
      <c r="M2572" s="20" t="s">
        <v>22</v>
      </c>
      <c r="N2572" s="20">
        <f t="shared" si="283"/>
        <v>1</v>
      </c>
      <c r="O2572" s="20">
        <v>0</v>
      </c>
      <c r="P2572" s="20">
        <v>57</v>
      </c>
      <c r="Q2572" s="20">
        <v>1</v>
      </c>
      <c r="R2572" s="20">
        <v>-1</v>
      </c>
      <c r="S2572" s="20">
        <v>0</v>
      </c>
      <c r="T2572" s="20">
        <v>44</v>
      </c>
      <c r="U2572" s="20">
        <f t="shared" si="284"/>
        <v>0</v>
      </c>
      <c r="V2572" s="20" t="s">
        <v>19</v>
      </c>
      <c r="W2572" s="20">
        <f t="shared" si="280"/>
        <v>-3.3046689120000003</v>
      </c>
      <c r="X2572" s="20">
        <f t="shared" si="281"/>
        <v>3.5411364988596081E-2</v>
      </c>
      <c r="Y2572" s="20"/>
      <c r="Z2572" s="20"/>
      <c r="AA2572" s="20"/>
      <c r="AB2572" s="20"/>
      <c r="AC2572" s="20"/>
      <c r="AD2572" s="20"/>
      <c r="AE2572" s="20"/>
      <c r="AF2572" s="20"/>
      <c r="AG2572" s="21"/>
    </row>
    <row r="2573" spans="1:33" x14ac:dyDescent="0.35">
      <c r="A2573" s="19" t="s">
        <v>33</v>
      </c>
      <c r="B2573" s="20" t="str">
        <f t="shared" si="285"/>
        <v>employed</v>
      </c>
      <c r="C2573" s="20">
        <f t="shared" si="282"/>
        <v>1</v>
      </c>
      <c r="D2573" s="20" t="s">
        <v>17</v>
      </c>
      <c r="E2573" s="20" t="s">
        <v>24</v>
      </c>
      <c r="F2573" s="20" t="s">
        <v>19</v>
      </c>
      <c r="G2573" s="20">
        <f t="shared" si="286"/>
        <v>0</v>
      </c>
      <c r="H2573" s="20" t="s">
        <v>19</v>
      </c>
      <c r="I2573" s="20" t="s">
        <v>19</v>
      </c>
      <c r="J2573" s="20" t="s">
        <v>20</v>
      </c>
      <c r="K2573" s="20">
        <v>30</v>
      </c>
      <c r="L2573" s="20" t="s">
        <v>31</v>
      </c>
      <c r="M2573" s="20" t="s">
        <v>22</v>
      </c>
      <c r="N2573" s="20">
        <f t="shared" si="283"/>
        <v>1</v>
      </c>
      <c r="O2573" s="20">
        <v>4287</v>
      </c>
      <c r="P2573" s="20">
        <v>28</v>
      </c>
      <c r="Q2573" s="20">
        <v>1</v>
      </c>
      <c r="R2573" s="20">
        <v>-1</v>
      </c>
      <c r="S2573" s="20">
        <v>0</v>
      </c>
      <c r="T2573" s="20">
        <v>171</v>
      </c>
      <c r="U2573" s="20">
        <f t="shared" si="284"/>
        <v>0</v>
      </c>
      <c r="V2573" s="20" t="s">
        <v>19</v>
      </c>
      <c r="W2573" s="20">
        <f t="shared" si="280"/>
        <v>-2.8456154740000006</v>
      </c>
      <c r="X2573" s="20">
        <f t="shared" si="281"/>
        <v>5.4908401958320585E-2</v>
      </c>
      <c r="Y2573" s="20"/>
      <c r="Z2573" s="20"/>
      <c r="AA2573" s="20"/>
      <c r="AB2573" s="20"/>
      <c r="AC2573" s="20"/>
      <c r="AD2573" s="20"/>
      <c r="AE2573" s="20"/>
      <c r="AF2573" s="20"/>
      <c r="AG2573" s="21"/>
    </row>
    <row r="2574" spans="1:33" x14ac:dyDescent="0.35">
      <c r="A2574" s="19" t="s">
        <v>39</v>
      </c>
      <c r="B2574" s="20" t="str">
        <f t="shared" si="285"/>
        <v>employed</v>
      </c>
      <c r="C2574" s="20">
        <f t="shared" si="282"/>
        <v>1</v>
      </c>
      <c r="D2574" s="20" t="s">
        <v>17</v>
      </c>
      <c r="E2574" s="20" t="s">
        <v>24</v>
      </c>
      <c r="F2574" s="20" t="s">
        <v>19</v>
      </c>
      <c r="G2574" s="20">
        <f t="shared" si="286"/>
        <v>0</v>
      </c>
      <c r="H2574" s="20" t="s">
        <v>25</v>
      </c>
      <c r="I2574" s="20" t="s">
        <v>19</v>
      </c>
      <c r="J2574" s="20" t="s">
        <v>20</v>
      </c>
      <c r="K2574" s="20">
        <v>30</v>
      </c>
      <c r="L2574" s="20" t="s">
        <v>43</v>
      </c>
      <c r="M2574" s="20" t="s">
        <v>22</v>
      </c>
      <c r="N2574" s="20">
        <f t="shared" si="283"/>
        <v>1</v>
      </c>
      <c r="O2574" s="20">
        <v>242</v>
      </c>
      <c r="P2574" s="20">
        <v>25</v>
      </c>
      <c r="Q2574" s="20">
        <v>12</v>
      </c>
      <c r="R2574" s="20">
        <v>-1</v>
      </c>
      <c r="S2574" s="20">
        <v>0</v>
      </c>
      <c r="T2574" s="20">
        <v>62</v>
      </c>
      <c r="U2574" s="20">
        <f t="shared" si="284"/>
        <v>0</v>
      </c>
      <c r="V2574" s="20" t="s">
        <v>19</v>
      </c>
      <c r="W2574" s="20">
        <f t="shared" si="280"/>
        <v>-3.2396062200000002</v>
      </c>
      <c r="X2574" s="20">
        <f t="shared" si="281"/>
        <v>3.7702174530250529E-2</v>
      </c>
      <c r="Y2574" s="20"/>
      <c r="Z2574" s="20"/>
      <c r="AA2574" s="20"/>
      <c r="AB2574" s="20"/>
      <c r="AC2574" s="20"/>
      <c r="AD2574" s="20"/>
      <c r="AE2574" s="20"/>
      <c r="AF2574" s="20"/>
      <c r="AG2574" s="21"/>
    </row>
    <row r="2575" spans="1:33" x14ac:dyDescent="0.35">
      <c r="A2575" s="19" t="s">
        <v>33</v>
      </c>
      <c r="B2575" s="20" t="str">
        <f t="shared" si="285"/>
        <v>employed</v>
      </c>
      <c r="C2575" s="20">
        <f t="shared" si="282"/>
        <v>1</v>
      </c>
      <c r="D2575" s="20" t="s">
        <v>17</v>
      </c>
      <c r="E2575" s="20" t="s">
        <v>24</v>
      </c>
      <c r="F2575" s="20" t="s">
        <v>19</v>
      </c>
      <c r="G2575" s="20">
        <f t="shared" si="286"/>
        <v>0</v>
      </c>
      <c r="H2575" s="20" t="s">
        <v>25</v>
      </c>
      <c r="I2575" s="20" t="s">
        <v>25</v>
      </c>
      <c r="J2575" s="20" t="s">
        <v>22</v>
      </c>
      <c r="K2575" s="20">
        <v>20</v>
      </c>
      <c r="L2575" s="20" t="s">
        <v>26</v>
      </c>
      <c r="M2575" s="20" t="s">
        <v>22</v>
      </c>
      <c r="N2575" s="20">
        <f t="shared" si="283"/>
        <v>1</v>
      </c>
      <c r="O2575" s="20">
        <v>171</v>
      </c>
      <c r="P2575" s="20">
        <v>38</v>
      </c>
      <c r="Q2575" s="20">
        <v>1</v>
      </c>
      <c r="R2575" s="20">
        <v>-1</v>
      </c>
      <c r="S2575" s="20">
        <v>0</v>
      </c>
      <c r="T2575" s="20">
        <v>172</v>
      </c>
      <c r="U2575" s="20">
        <f t="shared" si="284"/>
        <v>0</v>
      </c>
      <c r="V2575" s="20" t="s">
        <v>19</v>
      </c>
      <c r="W2575" s="20">
        <f t="shared" ref="W2575:W2638" si="287">AA$25+AA$26*N2575+AA$27*R2575+AA$28*S2575+AA$29*T2575</f>
        <v>-2.8420008800000005</v>
      </c>
      <c r="X2575" s="20">
        <f t="shared" ref="X2575:X2638" si="288">EXP(W2575)/(1+EXP(W2575))</f>
        <v>5.5096277836215811E-2</v>
      </c>
      <c r="Y2575" s="20"/>
      <c r="Z2575" s="20"/>
      <c r="AA2575" s="20"/>
      <c r="AB2575" s="20"/>
      <c r="AC2575" s="20"/>
      <c r="AD2575" s="20"/>
      <c r="AE2575" s="20"/>
      <c r="AF2575" s="20"/>
      <c r="AG2575" s="21"/>
    </row>
    <row r="2576" spans="1:33" x14ac:dyDescent="0.35">
      <c r="A2576" s="19" t="s">
        <v>23</v>
      </c>
      <c r="B2576" s="20" t="str">
        <f t="shared" si="285"/>
        <v>employed</v>
      </c>
      <c r="C2576" s="20">
        <f t="shared" si="282"/>
        <v>1</v>
      </c>
      <c r="D2576" s="20" t="s">
        <v>29</v>
      </c>
      <c r="E2576" s="20" t="s">
        <v>24</v>
      </c>
      <c r="F2576" s="20" t="s">
        <v>19</v>
      </c>
      <c r="G2576" s="20">
        <f t="shared" si="286"/>
        <v>0</v>
      </c>
      <c r="H2576" s="20" t="s">
        <v>25</v>
      </c>
      <c r="I2576" s="20" t="s">
        <v>19</v>
      </c>
      <c r="J2576" s="20" t="s">
        <v>22</v>
      </c>
      <c r="K2576" s="20">
        <v>23</v>
      </c>
      <c r="L2576" s="20" t="s">
        <v>26</v>
      </c>
      <c r="M2576" s="20" t="s">
        <v>22</v>
      </c>
      <c r="N2576" s="20">
        <f t="shared" si="283"/>
        <v>1</v>
      </c>
      <c r="O2576" s="20">
        <v>259</v>
      </c>
      <c r="P2576" s="20">
        <v>27</v>
      </c>
      <c r="Q2576" s="20">
        <v>10</v>
      </c>
      <c r="R2576" s="20">
        <v>-1</v>
      </c>
      <c r="S2576" s="20">
        <v>0</v>
      </c>
      <c r="T2576" s="20">
        <v>78</v>
      </c>
      <c r="U2576" s="20">
        <f t="shared" si="284"/>
        <v>0</v>
      </c>
      <c r="V2576" s="20" t="s">
        <v>19</v>
      </c>
      <c r="W2576" s="20">
        <f t="shared" si="287"/>
        <v>-3.1817727160000002</v>
      </c>
      <c r="X2576" s="20">
        <f t="shared" si="288"/>
        <v>3.9857438832856473E-2</v>
      </c>
      <c r="Y2576" s="20"/>
      <c r="Z2576" s="20"/>
      <c r="AA2576" s="20"/>
      <c r="AB2576" s="20"/>
      <c r="AC2576" s="20"/>
      <c r="AD2576" s="20"/>
      <c r="AE2576" s="20"/>
      <c r="AF2576" s="20"/>
      <c r="AG2576" s="21"/>
    </row>
    <row r="2577" spans="1:33" x14ac:dyDescent="0.35">
      <c r="A2577" s="19" t="s">
        <v>33</v>
      </c>
      <c r="B2577" s="20" t="str">
        <f t="shared" si="285"/>
        <v>employed</v>
      </c>
      <c r="C2577" s="20">
        <f t="shared" si="282"/>
        <v>1</v>
      </c>
      <c r="D2577" s="20" t="s">
        <v>17</v>
      </c>
      <c r="E2577" s="20" t="s">
        <v>24</v>
      </c>
      <c r="F2577" s="20" t="s">
        <v>19</v>
      </c>
      <c r="G2577" s="20">
        <f t="shared" si="286"/>
        <v>0</v>
      </c>
      <c r="H2577" s="20" t="s">
        <v>25</v>
      </c>
      <c r="I2577" s="20" t="s">
        <v>19</v>
      </c>
      <c r="J2577" s="20" t="s">
        <v>22</v>
      </c>
      <c r="K2577" s="20">
        <v>15</v>
      </c>
      <c r="L2577" s="20" t="s">
        <v>26</v>
      </c>
      <c r="M2577" s="20" t="s">
        <v>22</v>
      </c>
      <c r="N2577" s="20">
        <f t="shared" si="283"/>
        <v>1</v>
      </c>
      <c r="O2577" s="20">
        <v>827</v>
      </c>
      <c r="P2577" s="20">
        <v>45</v>
      </c>
      <c r="Q2577" s="20">
        <v>5</v>
      </c>
      <c r="R2577" s="20">
        <v>-1</v>
      </c>
      <c r="S2577" s="20">
        <v>0</v>
      </c>
      <c r="T2577" s="20">
        <v>319</v>
      </c>
      <c r="U2577" s="20">
        <f t="shared" si="284"/>
        <v>0</v>
      </c>
      <c r="V2577" s="20" t="s">
        <v>19</v>
      </c>
      <c r="W2577" s="20">
        <f t="shared" si="287"/>
        <v>-2.3106555620000004</v>
      </c>
      <c r="X2577" s="20">
        <f t="shared" si="288"/>
        <v>9.0244308424019246E-2</v>
      </c>
      <c r="Y2577" s="20"/>
      <c r="Z2577" s="20"/>
      <c r="AA2577" s="20"/>
      <c r="AB2577" s="20"/>
      <c r="AC2577" s="20"/>
      <c r="AD2577" s="20"/>
      <c r="AE2577" s="20"/>
      <c r="AF2577" s="20"/>
      <c r="AG2577" s="21"/>
    </row>
    <row r="2578" spans="1:33" x14ac:dyDescent="0.35">
      <c r="A2578" s="19" t="s">
        <v>23</v>
      </c>
      <c r="B2578" s="20" t="str">
        <f t="shared" si="285"/>
        <v>employed</v>
      </c>
      <c r="C2578" s="20">
        <f t="shared" si="282"/>
        <v>1</v>
      </c>
      <c r="D2578" s="20" t="s">
        <v>29</v>
      </c>
      <c r="E2578" s="20" t="s">
        <v>24</v>
      </c>
      <c r="F2578" s="20" t="s">
        <v>19</v>
      </c>
      <c r="G2578" s="20">
        <f t="shared" si="286"/>
        <v>0</v>
      </c>
      <c r="H2578" s="20" t="s">
        <v>19</v>
      </c>
      <c r="I2578" s="20" t="s">
        <v>25</v>
      </c>
      <c r="J2578" s="20" t="s">
        <v>20</v>
      </c>
      <c r="K2578" s="20">
        <v>2</v>
      </c>
      <c r="L2578" s="20" t="s">
        <v>34</v>
      </c>
      <c r="M2578" s="20" t="s">
        <v>22</v>
      </c>
      <c r="N2578" s="20">
        <f t="shared" si="283"/>
        <v>1</v>
      </c>
      <c r="O2578" s="20">
        <v>469</v>
      </c>
      <c r="P2578" s="20">
        <v>31</v>
      </c>
      <c r="Q2578" s="20">
        <v>1</v>
      </c>
      <c r="R2578" s="20">
        <v>-1</v>
      </c>
      <c r="S2578" s="20">
        <v>0</v>
      </c>
      <c r="T2578" s="20">
        <v>111</v>
      </c>
      <c r="U2578" s="20">
        <f t="shared" si="284"/>
        <v>0</v>
      </c>
      <c r="V2578" s="20" t="s">
        <v>19</v>
      </c>
      <c r="W2578" s="20">
        <f t="shared" si="287"/>
        <v>-3.0624911140000002</v>
      </c>
      <c r="X2578" s="20">
        <f t="shared" si="288"/>
        <v>4.4681249568563876E-2</v>
      </c>
      <c r="Y2578" s="20"/>
      <c r="Z2578" s="20"/>
      <c r="AA2578" s="20"/>
      <c r="AB2578" s="20"/>
      <c r="AC2578" s="20"/>
      <c r="AD2578" s="20"/>
      <c r="AE2578" s="20"/>
      <c r="AF2578" s="20"/>
      <c r="AG2578" s="21"/>
    </row>
    <row r="2579" spans="1:33" x14ac:dyDescent="0.35">
      <c r="A2579" s="19" t="s">
        <v>33</v>
      </c>
      <c r="B2579" s="20" t="str">
        <f t="shared" si="285"/>
        <v>employed</v>
      </c>
      <c r="C2579" s="20">
        <f t="shared" si="282"/>
        <v>1</v>
      </c>
      <c r="D2579" s="20" t="s">
        <v>17</v>
      </c>
      <c r="E2579" s="20" t="s">
        <v>18</v>
      </c>
      <c r="F2579" s="20" t="s">
        <v>19</v>
      </c>
      <c r="G2579" s="20">
        <f t="shared" si="286"/>
        <v>0</v>
      </c>
      <c r="H2579" s="20" t="s">
        <v>25</v>
      </c>
      <c r="I2579" s="20" t="s">
        <v>19</v>
      </c>
      <c r="J2579" s="20" t="s">
        <v>22</v>
      </c>
      <c r="K2579" s="20">
        <v>6</v>
      </c>
      <c r="L2579" s="20" t="s">
        <v>26</v>
      </c>
      <c r="M2579" s="20" t="s">
        <v>22</v>
      </c>
      <c r="N2579" s="20">
        <f t="shared" si="283"/>
        <v>1</v>
      </c>
      <c r="O2579" s="20">
        <v>2226</v>
      </c>
      <c r="P2579" s="20">
        <v>39</v>
      </c>
      <c r="Q2579" s="20">
        <v>1</v>
      </c>
      <c r="R2579" s="20">
        <v>-1</v>
      </c>
      <c r="S2579" s="20">
        <v>0</v>
      </c>
      <c r="T2579" s="20">
        <v>158</v>
      </c>
      <c r="U2579" s="20">
        <f t="shared" si="284"/>
        <v>0</v>
      </c>
      <c r="V2579" s="20" t="s">
        <v>19</v>
      </c>
      <c r="W2579" s="20">
        <f t="shared" si="287"/>
        <v>-2.8926051960000003</v>
      </c>
      <c r="X2579" s="20">
        <f t="shared" si="288"/>
        <v>5.2520327587865047E-2</v>
      </c>
      <c r="Y2579" s="20"/>
      <c r="Z2579" s="20"/>
      <c r="AA2579" s="20"/>
      <c r="AB2579" s="20"/>
      <c r="AC2579" s="20"/>
      <c r="AD2579" s="20"/>
      <c r="AE2579" s="20"/>
      <c r="AF2579" s="20"/>
      <c r="AG2579" s="21"/>
    </row>
    <row r="2580" spans="1:33" x14ac:dyDescent="0.35">
      <c r="A2580" s="19" t="s">
        <v>37</v>
      </c>
      <c r="B2580" s="20" t="str">
        <f t="shared" si="285"/>
        <v>employed</v>
      </c>
      <c r="C2580" s="20">
        <f t="shared" si="282"/>
        <v>1</v>
      </c>
      <c r="D2580" s="20" t="s">
        <v>17</v>
      </c>
      <c r="E2580" s="20" t="s">
        <v>24</v>
      </c>
      <c r="F2580" s="20" t="s">
        <v>19</v>
      </c>
      <c r="G2580" s="20">
        <f t="shared" si="286"/>
        <v>0</v>
      </c>
      <c r="H2580" s="20" t="s">
        <v>19</v>
      </c>
      <c r="I2580" s="20" t="s">
        <v>19</v>
      </c>
      <c r="J2580" s="20" t="s">
        <v>20</v>
      </c>
      <c r="K2580" s="20">
        <v>29</v>
      </c>
      <c r="L2580" s="20" t="s">
        <v>40</v>
      </c>
      <c r="M2580" s="20" t="s">
        <v>22</v>
      </c>
      <c r="N2580" s="20">
        <f t="shared" si="283"/>
        <v>1</v>
      </c>
      <c r="O2580" s="20">
        <v>0</v>
      </c>
      <c r="P2580" s="20">
        <v>42</v>
      </c>
      <c r="Q2580" s="20">
        <v>12</v>
      </c>
      <c r="R2580" s="20">
        <v>-1</v>
      </c>
      <c r="S2580" s="20">
        <v>0</v>
      </c>
      <c r="T2580" s="20">
        <v>82</v>
      </c>
      <c r="U2580" s="20">
        <f t="shared" si="284"/>
        <v>0</v>
      </c>
      <c r="V2580" s="20" t="s">
        <v>19</v>
      </c>
      <c r="W2580" s="20">
        <f t="shared" si="287"/>
        <v>-3.1673143400000003</v>
      </c>
      <c r="X2580" s="20">
        <f t="shared" si="288"/>
        <v>4.0414439847487958E-2</v>
      </c>
      <c r="Y2580" s="20"/>
      <c r="Z2580" s="20"/>
      <c r="AA2580" s="20"/>
      <c r="AB2580" s="20"/>
      <c r="AC2580" s="20"/>
      <c r="AD2580" s="20"/>
      <c r="AE2580" s="20"/>
      <c r="AF2580" s="20"/>
      <c r="AG2580" s="21"/>
    </row>
    <row r="2581" spans="1:33" x14ac:dyDescent="0.35">
      <c r="A2581" s="19" t="s">
        <v>28</v>
      </c>
      <c r="B2581" s="20" t="str">
        <f t="shared" si="285"/>
        <v>employed</v>
      </c>
      <c r="C2581" s="20">
        <f t="shared" si="282"/>
        <v>1</v>
      </c>
      <c r="D2581" s="20" t="s">
        <v>17</v>
      </c>
      <c r="E2581" s="20" t="s">
        <v>30</v>
      </c>
      <c r="F2581" s="20" t="s">
        <v>19</v>
      </c>
      <c r="G2581" s="20">
        <f t="shared" si="286"/>
        <v>0</v>
      </c>
      <c r="H2581" s="20" t="s">
        <v>25</v>
      </c>
      <c r="I2581" s="20" t="s">
        <v>19</v>
      </c>
      <c r="J2581" s="20" t="s">
        <v>22</v>
      </c>
      <c r="K2581" s="20">
        <v>20</v>
      </c>
      <c r="L2581" s="20" t="s">
        <v>26</v>
      </c>
      <c r="M2581" s="20" t="s">
        <v>22</v>
      </c>
      <c r="N2581" s="20">
        <f t="shared" si="283"/>
        <v>1</v>
      </c>
      <c r="O2581" s="20">
        <v>477</v>
      </c>
      <c r="P2581" s="20">
        <v>46</v>
      </c>
      <c r="Q2581" s="20">
        <v>6</v>
      </c>
      <c r="R2581" s="20">
        <v>-1</v>
      </c>
      <c r="S2581" s="20">
        <v>0</v>
      </c>
      <c r="T2581" s="20">
        <v>128</v>
      </c>
      <c r="U2581" s="20">
        <f t="shared" si="284"/>
        <v>0</v>
      </c>
      <c r="V2581" s="20" t="s">
        <v>19</v>
      </c>
      <c r="W2581" s="20">
        <f t="shared" si="287"/>
        <v>-3.0010430160000006</v>
      </c>
      <c r="X2581" s="20">
        <f t="shared" si="288"/>
        <v>4.7378775435025791E-2</v>
      </c>
      <c r="Y2581" s="20"/>
      <c r="Z2581" s="20"/>
      <c r="AA2581" s="20"/>
      <c r="AB2581" s="20"/>
      <c r="AC2581" s="20"/>
      <c r="AD2581" s="20"/>
      <c r="AE2581" s="20"/>
      <c r="AF2581" s="20"/>
      <c r="AG2581" s="21"/>
    </row>
    <row r="2582" spans="1:33" x14ac:dyDescent="0.35">
      <c r="A2582" s="19" t="s">
        <v>23</v>
      </c>
      <c r="B2582" s="20" t="str">
        <f t="shared" si="285"/>
        <v>employed</v>
      </c>
      <c r="C2582" s="20">
        <f t="shared" si="282"/>
        <v>1</v>
      </c>
      <c r="D2582" s="20" t="s">
        <v>17</v>
      </c>
      <c r="E2582" s="20" t="s">
        <v>24</v>
      </c>
      <c r="F2582" s="20" t="s">
        <v>19</v>
      </c>
      <c r="G2582" s="20">
        <f t="shared" si="286"/>
        <v>0</v>
      </c>
      <c r="H2582" s="20" t="s">
        <v>25</v>
      </c>
      <c r="I2582" s="20" t="s">
        <v>19</v>
      </c>
      <c r="J2582" s="20" t="s">
        <v>22</v>
      </c>
      <c r="K2582" s="20">
        <v>8</v>
      </c>
      <c r="L2582" s="20" t="s">
        <v>26</v>
      </c>
      <c r="M2582" s="20" t="s">
        <v>22</v>
      </c>
      <c r="N2582" s="20">
        <f t="shared" si="283"/>
        <v>1</v>
      </c>
      <c r="O2582" s="20">
        <v>42</v>
      </c>
      <c r="P2582" s="20">
        <v>36</v>
      </c>
      <c r="Q2582" s="20">
        <v>4</v>
      </c>
      <c r="R2582" s="20">
        <v>-1</v>
      </c>
      <c r="S2582" s="20">
        <v>0</v>
      </c>
      <c r="T2582" s="20">
        <v>102</v>
      </c>
      <c r="U2582" s="20">
        <f t="shared" si="284"/>
        <v>0</v>
      </c>
      <c r="V2582" s="20" t="s">
        <v>19</v>
      </c>
      <c r="W2582" s="20">
        <f t="shared" si="287"/>
        <v>-3.0950224600000005</v>
      </c>
      <c r="X2582" s="20">
        <f t="shared" si="288"/>
        <v>4.3313041160205817E-2</v>
      </c>
      <c r="Y2582" s="20"/>
      <c r="Z2582" s="20"/>
      <c r="AA2582" s="20"/>
      <c r="AB2582" s="20"/>
      <c r="AC2582" s="20"/>
      <c r="AD2582" s="20"/>
      <c r="AE2582" s="20"/>
      <c r="AF2582" s="20"/>
      <c r="AG2582" s="21"/>
    </row>
    <row r="2583" spans="1:33" x14ac:dyDescent="0.35">
      <c r="A2583" s="19" t="s">
        <v>28</v>
      </c>
      <c r="B2583" s="20" t="str">
        <f t="shared" si="285"/>
        <v>employed</v>
      </c>
      <c r="C2583" s="20">
        <f t="shared" si="282"/>
        <v>1</v>
      </c>
      <c r="D2583" s="20" t="s">
        <v>29</v>
      </c>
      <c r="E2583" s="20" t="s">
        <v>30</v>
      </c>
      <c r="F2583" s="20" t="s">
        <v>19</v>
      </c>
      <c r="G2583" s="20">
        <f t="shared" si="286"/>
        <v>0</v>
      </c>
      <c r="H2583" s="20" t="s">
        <v>25</v>
      </c>
      <c r="I2583" s="20" t="s">
        <v>19</v>
      </c>
      <c r="J2583" s="20" t="s">
        <v>22</v>
      </c>
      <c r="K2583" s="20">
        <v>16</v>
      </c>
      <c r="L2583" s="20" t="s">
        <v>32</v>
      </c>
      <c r="M2583" s="20" t="s">
        <v>22</v>
      </c>
      <c r="N2583" s="20">
        <f t="shared" si="283"/>
        <v>1</v>
      </c>
      <c r="O2583" s="20">
        <v>775</v>
      </c>
      <c r="P2583" s="20">
        <v>30</v>
      </c>
      <c r="Q2583" s="20">
        <v>2</v>
      </c>
      <c r="R2583" s="20">
        <v>-1</v>
      </c>
      <c r="S2583" s="20">
        <v>0</v>
      </c>
      <c r="T2583" s="20">
        <v>124</v>
      </c>
      <c r="U2583" s="20">
        <f t="shared" si="284"/>
        <v>0</v>
      </c>
      <c r="V2583" s="20" t="s">
        <v>19</v>
      </c>
      <c r="W2583" s="20">
        <f t="shared" si="287"/>
        <v>-3.0155013920000004</v>
      </c>
      <c r="X2583" s="20">
        <f t="shared" si="288"/>
        <v>4.6730464649589909E-2</v>
      </c>
      <c r="Y2583" s="20"/>
      <c r="Z2583" s="20"/>
      <c r="AA2583" s="20"/>
      <c r="AB2583" s="20"/>
      <c r="AC2583" s="20"/>
      <c r="AD2583" s="20"/>
      <c r="AE2583" s="20"/>
      <c r="AF2583" s="20"/>
      <c r="AG2583" s="21"/>
    </row>
    <row r="2584" spans="1:33" x14ac:dyDescent="0.35">
      <c r="A2584" s="19" t="s">
        <v>33</v>
      </c>
      <c r="B2584" s="20" t="str">
        <f t="shared" si="285"/>
        <v>employed</v>
      </c>
      <c r="C2584" s="20">
        <f t="shared" si="282"/>
        <v>1</v>
      </c>
      <c r="D2584" s="20" t="s">
        <v>17</v>
      </c>
      <c r="E2584" s="20" t="s">
        <v>24</v>
      </c>
      <c r="F2584" s="20" t="s">
        <v>19</v>
      </c>
      <c r="G2584" s="20">
        <f t="shared" si="286"/>
        <v>0</v>
      </c>
      <c r="H2584" s="20" t="s">
        <v>25</v>
      </c>
      <c r="I2584" s="20" t="s">
        <v>19</v>
      </c>
      <c r="J2584" s="20" t="s">
        <v>20</v>
      </c>
      <c r="K2584" s="20">
        <v>17</v>
      </c>
      <c r="L2584" s="20" t="s">
        <v>31</v>
      </c>
      <c r="M2584" s="20" t="s">
        <v>22</v>
      </c>
      <c r="N2584" s="20">
        <f t="shared" si="283"/>
        <v>1</v>
      </c>
      <c r="O2584" s="20">
        <v>9</v>
      </c>
      <c r="P2584" s="20">
        <v>32</v>
      </c>
      <c r="Q2584" s="20">
        <v>2</v>
      </c>
      <c r="R2584" s="20">
        <v>-1</v>
      </c>
      <c r="S2584" s="20">
        <v>0</v>
      </c>
      <c r="T2584" s="20">
        <v>334</v>
      </c>
      <c r="U2584" s="20">
        <f t="shared" si="284"/>
        <v>0</v>
      </c>
      <c r="V2584" s="20" t="s">
        <v>19</v>
      </c>
      <c r="W2584" s="20">
        <f t="shared" si="287"/>
        <v>-2.2564366520000005</v>
      </c>
      <c r="X2584" s="20">
        <f t="shared" si="288"/>
        <v>9.4795696781892883E-2</v>
      </c>
      <c r="Y2584" s="20"/>
      <c r="Z2584" s="20"/>
      <c r="AA2584" s="20"/>
      <c r="AB2584" s="20"/>
      <c r="AC2584" s="20"/>
      <c r="AD2584" s="20"/>
      <c r="AE2584" s="20"/>
      <c r="AF2584" s="20"/>
      <c r="AG2584" s="21"/>
    </row>
    <row r="2585" spans="1:33" x14ac:dyDescent="0.35">
      <c r="A2585" s="19" t="s">
        <v>37</v>
      </c>
      <c r="B2585" s="20" t="str">
        <f t="shared" si="285"/>
        <v>employed</v>
      </c>
      <c r="C2585" s="20">
        <f t="shared" si="282"/>
        <v>1</v>
      </c>
      <c r="D2585" s="20" t="s">
        <v>17</v>
      </c>
      <c r="E2585" s="20" t="s">
        <v>30</v>
      </c>
      <c r="F2585" s="20" t="s">
        <v>19</v>
      </c>
      <c r="G2585" s="20">
        <f t="shared" si="286"/>
        <v>0</v>
      </c>
      <c r="H2585" s="20" t="s">
        <v>19</v>
      </c>
      <c r="I2585" s="20" t="s">
        <v>19</v>
      </c>
      <c r="J2585" s="20" t="s">
        <v>20</v>
      </c>
      <c r="K2585" s="20">
        <v>28</v>
      </c>
      <c r="L2585" s="20" t="s">
        <v>42</v>
      </c>
      <c r="M2585" s="20" t="s">
        <v>49</v>
      </c>
      <c r="N2585" s="20">
        <f t="shared" si="283"/>
        <v>1</v>
      </c>
      <c r="O2585" s="20">
        <v>2557</v>
      </c>
      <c r="P2585" s="20">
        <v>52</v>
      </c>
      <c r="Q2585" s="20">
        <v>5</v>
      </c>
      <c r="R2585" s="20">
        <v>204</v>
      </c>
      <c r="S2585" s="20">
        <v>2</v>
      </c>
      <c r="T2585" s="20">
        <v>134</v>
      </c>
      <c r="U2585" s="20">
        <f t="shared" si="284"/>
        <v>1</v>
      </c>
      <c r="V2585" s="20" t="s">
        <v>25</v>
      </c>
      <c r="W2585" s="20">
        <f t="shared" si="287"/>
        <v>-2.3612635660000003</v>
      </c>
      <c r="X2585" s="20">
        <f t="shared" si="288"/>
        <v>8.6174638435970896E-2</v>
      </c>
      <c r="Y2585" s="20"/>
      <c r="Z2585" s="20"/>
      <c r="AA2585" s="20"/>
      <c r="AB2585" s="20"/>
      <c r="AC2585" s="20"/>
      <c r="AD2585" s="20"/>
      <c r="AE2585" s="20"/>
      <c r="AF2585" s="20"/>
      <c r="AG2585" s="21"/>
    </row>
    <row r="2586" spans="1:33" x14ac:dyDescent="0.35">
      <c r="A2586" s="19" t="s">
        <v>28</v>
      </c>
      <c r="B2586" s="20" t="str">
        <f t="shared" si="285"/>
        <v>employed</v>
      </c>
      <c r="C2586" s="20">
        <f t="shared" si="282"/>
        <v>1</v>
      </c>
      <c r="D2586" s="20" t="s">
        <v>17</v>
      </c>
      <c r="E2586" s="20" t="s">
        <v>30</v>
      </c>
      <c r="F2586" s="20" t="s">
        <v>19</v>
      </c>
      <c r="G2586" s="20">
        <f t="shared" si="286"/>
        <v>0</v>
      </c>
      <c r="H2586" s="20" t="s">
        <v>19</v>
      </c>
      <c r="I2586" s="20" t="s">
        <v>19</v>
      </c>
      <c r="J2586" s="20" t="s">
        <v>20</v>
      </c>
      <c r="K2586" s="20">
        <v>27</v>
      </c>
      <c r="L2586" s="20" t="s">
        <v>31</v>
      </c>
      <c r="M2586" s="20" t="s">
        <v>22</v>
      </c>
      <c r="N2586" s="20">
        <f t="shared" si="283"/>
        <v>1</v>
      </c>
      <c r="O2586" s="20">
        <v>2395</v>
      </c>
      <c r="P2586" s="20">
        <v>31</v>
      </c>
      <c r="Q2586" s="20">
        <v>1</v>
      </c>
      <c r="R2586" s="20">
        <v>-1</v>
      </c>
      <c r="S2586" s="20">
        <v>0</v>
      </c>
      <c r="T2586" s="20">
        <v>218</v>
      </c>
      <c r="U2586" s="20">
        <f t="shared" si="284"/>
        <v>0</v>
      </c>
      <c r="V2586" s="20" t="s">
        <v>19</v>
      </c>
      <c r="W2586" s="20">
        <f t="shared" si="287"/>
        <v>-2.6757295560000003</v>
      </c>
      <c r="X2586" s="20">
        <f t="shared" si="288"/>
        <v>6.4420780979178777E-2</v>
      </c>
      <c r="Y2586" s="20"/>
      <c r="Z2586" s="20"/>
      <c r="AA2586" s="20"/>
      <c r="AB2586" s="20"/>
      <c r="AC2586" s="20"/>
      <c r="AD2586" s="20"/>
      <c r="AE2586" s="20"/>
      <c r="AF2586" s="20"/>
      <c r="AG2586" s="21"/>
    </row>
    <row r="2587" spans="1:33" x14ac:dyDescent="0.35">
      <c r="A2587" s="19" t="s">
        <v>28</v>
      </c>
      <c r="B2587" s="20" t="str">
        <f t="shared" si="285"/>
        <v>employed</v>
      </c>
      <c r="C2587" s="20">
        <f t="shared" si="282"/>
        <v>1</v>
      </c>
      <c r="D2587" s="20" t="s">
        <v>17</v>
      </c>
      <c r="E2587" s="20" t="s">
        <v>18</v>
      </c>
      <c r="F2587" s="20" t="s">
        <v>19</v>
      </c>
      <c r="G2587" s="20">
        <f t="shared" si="286"/>
        <v>0</v>
      </c>
      <c r="H2587" s="20" t="s">
        <v>19</v>
      </c>
      <c r="I2587" s="20" t="s">
        <v>19</v>
      </c>
      <c r="J2587" s="20" t="s">
        <v>22</v>
      </c>
      <c r="K2587" s="20">
        <v>9</v>
      </c>
      <c r="L2587" s="20" t="s">
        <v>32</v>
      </c>
      <c r="M2587" s="20" t="s">
        <v>22</v>
      </c>
      <c r="N2587" s="20">
        <f t="shared" si="283"/>
        <v>1</v>
      </c>
      <c r="O2587" s="20">
        <v>4895</v>
      </c>
      <c r="P2587" s="20">
        <v>60</v>
      </c>
      <c r="Q2587" s="20">
        <v>1</v>
      </c>
      <c r="R2587" s="20">
        <v>-1</v>
      </c>
      <c r="S2587" s="20">
        <v>0</v>
      </c>
      <c r="T2587" s="20">
        <v>313</v>
      </c>
      <c r="U2587" s="20">
        <f t="shared" si="284"/>
        <v>0</v>
      </c>
      <c r="V2587" s="20" t="s">
        <v>19</v>
      </c>
      <c r="W2587" s="20">
        <f t="shared" si="287"/>
        <v>-2.3323431260000005</v>
      </c>
      <c r="X2587" s="20">
        <f t="shared" si="288"/>
        <v>8.847950576676121E-2</v>
      </c>
      <c r="Y2587" s="20"/>
      <c r="Z2587" s="20"/>
      <c r="AA2587" s="20"/>
      <c r="AB2587" s="20"/>
      <c r="AC2587" s="20"/>
      <c r="AD2587" s="20"/>
      <c r="AE2587" s="20"/>
      <c r="AF2587" s="20"/>
      <c r="AG2587" s="21"/>
    </row>
    <row r="2588" spans="1:33" x14ac:dyDescent="0.35">
      <c r="A2588" s="19" t="s">
        <v>33</v>
      </c>
      <c r="B2588" s="20" t="str">
        <f t="shared" si="285"/>
        <v>employed</v>
      </c>
      <c r="C2588" s="20">
        <f t="shared" si="282"/>
        <v>1</v>
      </c>
      <c r="D2588" s="20" t="s">
        <v>29</v>
      </c>
      <c r="E2588" s="20" t="s">
        <v>24</v>
      </c>
      <c r="F2588" s="20" t="s">
        <v>19</v>
      </c>
      <c r="G2588" s="20">
        <f t="shared" si="286"/>
        <v>0</v>
      </c>
      <c r="H2588" s="20" t="s">
        <v>25</v>
      </c>
      <c r="I2588" s="20" t="s">
        <v>25</v>
      </c>
      <c r="J2588" s="20" t="s">
        <v>22</v>
      </c>
      <c r="K2588" s="20">
        <v>6</v>
      </c>
      <c r="L2588" s="20" t="s">
        <v>26</v>
      </c>
      <c r="M2588" s="20" t="s">
        <v>22</v>
      </c>
      <c r="N2588" s="20">
        <f t="shared" si="283"/>
        <v>1</v>
      </c>
      <c r="O2588" s="20">
        <v>376</v>
      </c>
      <c r="P2588" s="20">
        <v>35</v>
      </c>
      <c r="Q2588" s="20">
        <v>3</v>
      </c>
      <c r="R2588" s="20">
        <v>-1</v>
      </c>
      <c r="S2588" s="20">
        <v>0</v>
      </c>
      <c r="T2588" s="20">
        <v>207</v>
      </c>
      <c r="U2588" s="20">
        <f t="shared" si="284"/>
        <v>0</v>
      </c>
      <c r="V2588" s="20" t="s">
        <v>19</v>
      </c>
      <c r="W2588" s="20">
        <f t="shared" si="287"/>
        <v>-2.7154900900000003</v>
      </c>
      <c r="X2588" s="20">
        <f t="shared" si="288"/>
        <v>6.2065485338266016E-2</v>
      </c>
      <c r="Y2588" s="20"/>
      <c r="Z2588" s="20"/>
      <c r="AA2588" s="20"/>
      <c r="AB2588" s="20"/>
      <c r="AC2588" s="20"/>
      <c r="AD2588" s="20"/>
      <c r="AE2588" s="20"/>
      <c r="AF2588" s="20"/>
      <c r="AG2588" s="21"/>
    </row>
    <row r="2589" spans="1:33" x14ac:dyDescent="0.35">
      <c r="A2589" s="19" t="s">
        <v>28</v>
      </c>
      <c r="B2589" s="20" t="str">
        <f t="shared" si="285"/>
        <v>employed</v>
      </c>
      <c r="C2589" s="20">
        <f t="shared" si="282"/>
        <v>1</v>
      </c>
      <c r="D2589" s="20" t="s">
        <v>17</v>
      </c>
      <c r="E2589" s="20" t="s">
        <v>30</v>
      </c>
      <c r="F2589" s="20" t="s">
        <v>19</v>
      </c>
      <c r="G2589" s="20">
        <f t="shared" si="286"/>
        <v>0</v>
      </c>
      <c r="H2589" s="20" t="s">
        <v>25</v>
      </c>
      <c r="I2589" s="20" t="s">
        <v>19</v>
      </c>
      <c r="J2589" s="20" t="s">
        <v>22</v>
      </c>
      <c r="K2589" s="20">
        <v>6</v>
      </c>
      <c r="L2589" s="20" t="s">
        <v>26</v>
      </c>
      <c r="M2589" s="20" t="s">
        <v>22</v>
      </c>
      <c r="N2589" s="20">
        <f t="shared" si="283"/>
        <v>1</v>
      </c>
      <c r="O2589" s="20">
        <v>389</v>
      </c>
      <c r="P2589" s="20">
        <v>38</v>
      </c>
      <c r="Q2589" s="20">
        <v>1</v>
      </c>
      <c r="R2589" s="20">
        <v>-1</v>
      </c>
      <c r="S2589" s="20">
        <v>0</v>
      </c>
      <c r="T2589" s="20">
        <v>262</v>
      </c>
      <c r="U2589" s="20">
        <f t="shared" si="284"/>
        <v>0</v>
      </c>
      <c r="V2589" s="20" t="s">
        <v>19</v>
      </c>
      <c r="W2589" s="20">
        <f t="shared" si="287"/>
        <v>-2.5166874200000002</v>
      </c>
      <c r="X2589" s="20">
        <f t="shared" si="288"/>
        <v>7.4696578437164721E-2</v>
      </c>
      <c r="Y2589" s="20"/>
      <c r="Z2589" s="20"/>
      <c r="AA2589" s="20"/>
      <c r="AB2589" s="20"/>
      <c r="AC2589" s="20"/>
      <c r="AD2589" s="20"/>
      <c r="AE2589" s="20"/>
      <c r="AF2589" s="20"/>
      <c r="AG2589" s="21"/>
    </row>
    <row r="2590" spans="1:33" x14ac:dyDescent="0.35">
      <c r="A2590" s="19" t="s">
        <v>28</v>
      </c>
      <c r="B2590" s="20" t="str">
        <f t="shared" si="285"/>
        <v>employed</v>
      </c>
      <c r="C2590" s="20">
        <f t="shared" si="282"/>
        <v>1</v>
      </c>
      <c r="D2590" s="20" t="s">
        <v>44</v>
      </c>
      <c r="E2590" s="20" t="s">
        <v>30</v>
      </c>
      <c r="F2590" s="20" t="s">
        <v>19</v>
      </c>
      <c r="G2590" s="20">
        <f t="shared" si="286"/>
        <v>0</v>
      </c>
      <c r="H2590" s="20" t="s">
        <v>19</v>
      </c>
      <c r="I2590" s="20" t="s">
        <v>19</v>
      </c>
      <c r="J2590" s="20" t="s">
        <v>20</v>
      </c>
      <c r="K2590" s="20">
        <v>19</v>
      </c>
      <c r="L2590" s="20" t="s">
        <v>40</v>
      </c>
      <c r="M2590" s="20" t="s">
        <v>22</v>
      </c>
      <c r="N2590" s="20">
        <f t="shared" si="283"/>
        <v>1</v>
      </c>
      <c r="O2590" s="20">
        <v>134</v>
      </c>
      <c r="P2590" s="20">
        <v>46</v>
      </c>
      <c r="Q2590" s="20">
        <v>2</v>
      </c>
      <c r="R2590" s="20">
        <v>-1</v>
      </c>
      <c r="S2590" s="20">
        <v>0</v>
      </c>
      <c r="T2590" s="20">
        <v>134</v>
      </c>
      <c r="U2590" s="20">
        <f t="shared" si="284"/>
        <v>0</v>
      </c>
      <c r="V2590" s="20" t="s">
        <v>19</v>
      </c>
      <c r="W2590" s="20">
        <f t="shared" si="287"/>
        <v>-2.9793554520000005</v>
      </c>
      <c r="X2590" s="20">
        <f t="shared" si="288"/>
        <v>4.8367287271549105E-2</v>
      </c>
      <c r="Y2590" s="20"/>
      <c r="Z2590" s="20"/>
      <c r="AA2590" s="20"/>
      <c r="AB2590" s="20"/>
      <c r="AC2590" s="20"/>
      <c r="AD2590" s="20"/>
      <c r="AE2590" s="20"/>
      <c r="AF2590" s="20"/>
      <c r="AG2590" s="21"/>
    </row>
    <row r="2591" spans="1:33" x14ac:dyDescent="0.35">
      <c r="A2591" s="19" t="s">
        <v>38</v>
      </c>
      <c r="B2591" s="20" t="str">
        <f t="shared" si="285"/>
        <v>employed</v>
      </c>
      <c r="C2591" s="20">
        <f t="shared" si="282"/>
        <v>1</v>
      </c>
      <c r="D2591" s="20" t="s">
        <v>44</v>
      </c>
      <c r="E2591" s="20" t="s">
        <v>30</v>
      </c>
      <c r="F2591" s="20" t="s">
        <v>19</v>
      </c>
      <c r="G2591" s="20">
        <f t="shared" si="286"/>
        <v>0</v>
      </c>
      <c r="H2591" s="20" t="s">
        <v>25</v>
      </c>
      <c r="I2591" s="20" t="s">
        <v>25</v>
      </c>
      <c r="J2591" s="20" t="s">
        <v>22</v>
      </c>
      <c r="K2591" s="20">
        <v>11</v>
      </c>
      <c r="L2591" s="20" t="s">
        <v>32</v>
      </c>
      <c r="M2591" s="20" t="s">
        <v>22</v>
      </c>
      <c r="N2591" s="20">
        <f t="shared" si="283"/>
        <v>1</v>
      </c>
      <c r="O2591" s="20">
        <v>1273</v>
      </c>
      <c r="P2591" s="20">
        <v>45</v>
      </c>
      <c r="Q2591" s="20">
        <v>3</v>
      </c>
      <c r="R2591" s="20">
        <v>-1</v>
      </c>
      <c r="S2591" s="20">
        <v>0</v>
      </c>
      <c r="T2591" s="20">
        <v>197</v>
      </c>
      <c r="U2591" s="20">
        <f t="shared" si="284"/>
        <v>0</v>
      </c>
      <c r="V2591" s="20" t="s">
        <v>19</v>
      </c>
      <c r="W2591" s="20">
        <f t="shared" si="287"/>
        <v>-2.7516360300000002</v>
      </c>
      <c r="X2591" s="20">
        <f t="shared" si="288"/>
        <v>5.9994319815290707E-2</v>
      </c>
      <c r="Y2591" s="20"/>
      <c r="Z2591" s="20"/>
      <c r="AA2591" s="20"/>
      <c r="AB2591" s="20"/>
      <c r="AC2591" s="20"/>
      <c r="AD2591" s="20"/>
      <c r="AE2591" s="20"/>
      <c r="AF2591" s="20"/>
      <c r="AG2591" s="21"/>
    </row>
    <row r="2592" spans="1:33" x14ac:dyDescent="0.35">
      <c r="A2592" s="19" t="s">
        <v>23</v>
      </c>
      <c r="B2592" s="20" t="str">
        <f t="shared" si="285"/>
        <v>employed</v>
      </c>
      <c r="C2592" s="20">
        <f t="shared" si="282"/>
        <v>1</v>
      </c>
      <c r="D2592" s="20" t="s">
        <v>17</v>
      </c>
      <c r="E2592" s="20" t="s">
        <v>24</v>
      </c>
      <c r="F2592" s="20" t="s">
        <v>19</v>
      </c>
      <c r="G2592" s="20">
        <f t="shared" si="286"/>
        <v>0</v>
      </c>
      <c r="H2592" s="20" t="s">
        <v>25</v>
      </c>
      <c r="I2592" s="20" t="s">
        <v>19</v>
      </c>
      <c r="J2592" s="20" t="s">
        <v>20</v>
      </c>
      <c r="K2592" s="20">
        <v>12</v>
      </c>
      <c r="L2592" s="20" t="s">
        <v>26</v>
      </c>
      <c r="M2592" s="20" t="s">
        <v>22</v>
      </c>
      <c r="N2592" s="20">
        <f t="shared" si="283"/>
        <v>1</v>
      </c>
      <c r="O2592" s="20">
        <v>0</v>
      </c>
      <c r="P2592" s="20">
        <v>59</v>
      </c>
      <c r="Q2592" s="20">
        <v>3</v>
      </c>
      <c r="R2592" s="20">
        <v>-1</v>
      </c>
      <c r="S2592" s="20">
        <v>0</v>
      </c>
      <c r="T2592" s="20">
        <v>214</v>
      </c>
      <c r="U2592" s="20">
        <f t="shared" si="284"/>
        <v>0</v>
      </c>
      <c r="V2592" s="20" t="s">
        <v>19</v>
      </c>
      <c r="W2592" s="20">
        <f t="shared" si="287"/>
        <v>-2.6901879320000006</v>
      </c>
      <c r="X2592" s="20">
        <f t="shared" si="288"/>
        <v>6.3554832528898972E-2</v>
      </c>
      <c r="Y2592" s="20"/>
      <c r="Z2592" s="20"/>
      <c r="AA2592" s="20"/>
      <c r="AB2592" s="20"/>
      <c r="AC2592" s="20"/>
      <c r="AD2592" s="20"/>
      <c r="AE2592" s="20"/>
      <c r="AF2592" s="20"/>
      <c r="AG2592" s="21"/>
    </row>
    <row r="2593" spans="1:33" x14ac:dyDescent="0.35">
      <c r="A2593" s="19" t="s">
        <v>28</v>
      </c>
      <c r="B2593" s="20" t="str">
        <f t="shared" si="285"/>
        <v>employed</v>
      </c>
      <c r="C2593" s="20">
        <f t="shared" si="282"/>
        <v>1</v>
      </c>
      <c r="D2593" s="20" t="s">
        <v>17</v>
      </c>
      <c r="E2593" s="20" t="s">
        <v>30</v>
      </c>
      <c r="F2593" s="20" t="s">
        <v>19</v>
      </c>
      <c r="G2593" s="20">
        <f t="shared" si="286"/>
        <v>0</v>
      </c>
      <c r="H2593" s="20" t="s">
        <v>25</v>
      </c>
      <c r="I2593" s="20" t="s">
        <v>25</v>
      </c>
      <c r="J2593" s="20" t="s">
        <v>20</v>
      </c>
      <c r="K2593" s="20">
        <v>30</v>
      </c>
      <c r="L2593" s="20" t="s">
        <v>43</v>
      </c>
      <c r="M2593" s="20" t="s">
        <v>22</v>
      </c>
      <c r="N2593" s="20">
        <f t="shared" si="283"/>
        <v>1</v>
      </c>
      <c r="O2593" s="20">
        <v>2892</v>
      </c>
      <c r="P2593" s="20">
        <v>34</v>
      </c>
      <c r="Q2593" s="20">
        <v>7</v>
      </c>
      <c r="R2593" s="20">
        <v>-1</v>
      </c>
      <c r="S2593" s="20">
        <v>0</v>
      </c>
      <c r="T2593" s="20">
        <v>1165</v>
      </c>
      <c r="U2593" s="20">
        <f t="shared" si="284"/>
        <v>0</v>
      </c>
      <c r="V2593" s="20" t="s">
        <v>19</v>
      </c>
      <c r="W2593" s="20">
        <f t="shared" si="287"/>
        <v>0.74729096199999923</v>
      </c>
      <c r="X2593" s="20">
        <f t="shared" si="288"/>
        <v>0.67858812705362781</v>
      </c>
      <c r="Y2593" s="20"/>
      <c r="Z2593" s="20"/>
      <c r="AA2593" s="20"/>
      <c r="AB2593" s="20"/>
      <c r="AC2593" s="20"/>
      <c r="AD2593" s="20"/>
      <c r="AE2593" s="20"/>
      <c r="AF2593" s="20"/>
      <c r="AG2593" s="21"/>
    </row>
    <row r="2594" spans="1:33" x14ac:dyDescent="0.35">
      <c r="A2594" s="19" t="s">
        <v>37</v>
      </c>
      <c r="B2594" s="20" t="str">
        <f t="shared" si="285"/>
        <v>employed</v>
      </c>
      <c r="C2594" s="20">
        <f t="shared" si="282"/>
        <v>1</v>
      </c>
      <c r="D2594" s="20" t="s">
        <v>44</v>
      </c>
      <c r="E2594" s="20" t="s">
        <v>24</v>
      </c>
      <c r="F2594" s="20" t="s">
        <v>19</v>
      </c>
      <c r="G2594" s="20">
        <f t="shared" si="286"/>
        <v>0</v>
      </c>
      <c r="H2594" s="20" t="s">
        <v>25</v>
      </c>
      <c r="I2594" s="20" t="s">
        <v>19</v>
      </c>
      <c r="J2594" s="20" t="s">
        <v>20</v>
      </c>
      <c r="K2594" s="20">
        <v>7</v>
      </c>
      <c r="L2594" s="20" t="s">
        <v>26</v>
      </c>
      <c r="M2594" s="20" t="s">
        <v>22</v>
      </c>
      <c r="N2594" s="20">
        <f t="shared" si="283"/>
        <v>1</v>
      </c>
      <c r="O2594" s="20">
        <v>0</v>
      </c>
      <c r="P2594" s="20">
        <v>33</v>
      </c>
      <c r="Q2594" s="20">
        <v>2</v>
      </c>
      <c r="R2594" s="20">
        <v>-1</v>
      </c>
      <c r="S2594" s="20">
        <v>0</v>
      </c>
      <c r="T2594" s="20">
        <v>177</v>
      </c>
      <c r="U2594" s="20">
        <f t="shared" si="284"/>
        <v>0</v>
      </c>
      <c r="V2594" s="20" t="s">
        <v>19</v>
      </c>
      <c r="W2594" s="20">
        <f t="shared" si="287"/>
        <v>-2.8239279100000005</v>
      </c>
      <c r="X2594" s="20">
        <f t="shared" si="288"/>
        <v>5.6044769658976486E-2</v>
      </c>
      <c r="Y2594" s="20"/>
      <c r="Z2594" s="20"/>
      <c r="AA2594" s="20"/>
      <c r="AB2594" s="20"/>
      <c r="AC2594" s="20"/>
      <c r="AD2594" s="20"/>
      <c r="AE2594" s="20"/>
      <c r="AF2594" s="20"/>
      <c r="AG2594" s="21"/>
    </row>
    <row r="2595" spans="1:33" x14ac:dyDescent="0.35">
      <c r="A2595" s="19" t="s">
        <v>28</v>
      </c>
      <c r="B2595" s="20" t="str">
        <f t="shared" si="285"/>
        <v>employed</v>
      </c>
      <c r="C2595" s="20">
        <f t="shared" si="282"/>
        <v>1</v>
      </c>
      <c r="D2595" s="20" t="s">
        <v>29</v>
      </c>
      <c r="E2595" s="20" t="s">
        <v>24</v>
      </c>
      <c r="F2595" s="20" t="s">
        <v>19</v>
      </c>
      <c r="G2595" s="20">
        <f t="shared" si="286"/>
        <v>0</v>
      </c>
      <c r="H2595" s="20" t="s">
        <v>25</v>
      </c>
      <c r="I2595" s="20" t="s">
        <v>19</v>
      </c>
      <c r="J2595" s="20" t="s">
        <v>22</v>
      </c>
      <c r="K2595" s="20">
        <v>23</v>
      </c>
      <c r="L2595" s="20" t="s">
        <v>26</v>
      </c>
      <c r="M2595" s="20" t="s">
        <v>22</v>
      </c>
      <c r="N2595" s="20">
        <f t="shared" si="283"/>
        <v>1</v>
      </c>
      <c r="O2595" s="20">
        <v>295</v>
      </c>
      <c r="P2595" s="20">
        <v>46</v>
      </c>
      <c r="Q2595" s="20">
        <v>6</v>
      </c>
      <c r="R2595" s="20">
        <v>-1</v>
      </c>
      <c r="S2595" s="20">
        <v>0</v>
      </c>
      <c r="T2595" s="20">
        <v>141</v>
      </c>
      <c r="U2595" s="20">
        <f t="shared" si="284"/>
        <v>0</v>
      </c>
      <c r="V2595" s="20" t="s">
        <v>19</v>
      </c>
      <c r="W2595" s="20">
        <f t="shared" si="287"/>
        <v>-2.9540532940000004</v>
      </c>
      <c r="X2595" s="20">
        <f t="shared" si="288"/>
        <v>4.9545290820732543E-2</v>
      </c>
      <c r="Y2595" s="20"/>
      <c r="Z2595" s="20"/>
      <c r="AA2595" s="20"/>
      <c r="AB2595" s="20"/>
      <c r="AC2595" s="20"/>
      <c r="AD2595" s="20"/>
      <c r="AE2595" s="20"/>
      <c r="AF2595" s="20"/>
      <c r="AG2595" s="21"/>
    </row>
    <row r="2596" spans="1:33" x14ac:dyDescent="0.35">
      <c r="A2596" s="19" t="s">
        <v>39</v>
      </c>
      <c r="B2596" s="20" t="str">
        <f t="shared" si="285"/>
        <v>employed</v>
      </c>
      <c r="C2596" s="20">
        <f t="shared" si="282"/>
        <v>1</v>
      </c>
      <c r="D2596" s="20" t="s">
        <v>17</v>
      </c>
      <c r="E2596" s="20" t="s">
        <v>24</v>
      </c>
      <c r="F2596" s="20" t="s">
        <v>19</v>
      </c>
      <c r="G2596" s="20">
        <f t="shared" si="286"/>
        <v>0</v>
      </c>
      <c r="H2596" s="20" t="s">
        <v>25</v>
      </c>
      <c r="I2596" s="20" t="s">
        <v>25</v>
      </c>
      <c r="J2596" s="20" t="s">
        <v>20</v>
      </c>
      <c r="K2596" s="20">
        <v>29</v>
      </c>
      <c r="L2596" s="20" t="s">
        <v>43</v>
      </c>
      <c r="M2596" s="20" t="s">
        <v>22</v>
      </c>
      <c r="N2596" s="20">
        <f t="shared" si="283"/>
        <v>1</v>
      </c>
      <c r="O2596" s="20">
        <v>292</v>
      </c>
      <c r="P2596" s="20">
        <v>48</v>
      </c>
      <c r="Q2596" s="20">
        <v>6</v>
      </c>
      <c r="R2596" s="20">
        <v>-1</v>
      </c>
      <c r="S2596" s="20">
        <v>0</v>
      </c>
      <c r="T2596" s="20">
        <v>164</v>
      </c>
      <c r="U2596" s="20">
        <f t="shared" si="284"/>
        <v>0</v>
      </c>
      <c r="V2596" s="20" t="s">
        <v>19</v>
      </c>
      <c r="W2596" s="20">
        <f t="shared" si="287"/>
        <v>-2.8709176320000003</v>
      </c>
      <c r="X2596" s="20">
        <f t="shared" si="288"/>
        <v>5.361007592197134E-2</v>
      </c>
      <c r="Y2596" s="20"/>
      <c r="Z2596" s="20"/>
      <c r="AA2596" s="20"/>
      <c r="AB2596" s="20"/>
      <c r="AC2596" s="20"/>
      <c r="AD2596" s="20"/>
      <c r="AE2596" s="20"/>
      <c r="AF2596" s="20"/>
      <c r="AG2596" s="21"/>
    </row>
    <row r="2597" spans="1:33" x14ac:dyDescent="0.35">
      <c r="A2597" s="19" t="s">
        <v>23</v>
      </c>
      <c r="B2597" s="20" t="str">
        <f t="shared" si="285"/>
        <v>employed</v>
      </c>
      <c r="C2597" s="20">
        <f t="shared" si="282"/>
        <v>1</v>
      </c>
      <c r="D2597" s="20" t="s">
        <v>29</v>
      </c>
      <c r="E2597" s="20" t="s">
        <v>24</v>
      </c>
      <c r="F2597" s="20" t="s">
        <v>19</v>
      </c>
      <c r="G2597" s="20">
        <f t="shared" si="286"/>
        <v>0</v>
      </c>
      <c r="H2597" s="20" t="s">
        <v>19</v>
      </c>
      <c r="I2597" s="20" t="s">
        <v>19</v>
      </c>
      <c r="J2597" s="20" t="s">
        <v>20</v>
      </c>
      <c r="K2597" s="20">
        <v>16</v>
      </c>
      <c r="L2597" s="20" t="s">
        <v>43</v>
      </c>
      <c r="M2597" s="20" t="s">
        <v>22</v>
      </c>
      <c r="N2597" s="20">
        <f t="shared" si="283"/>
        <v>1</v>
      </c>
      <c r="O2597" s="20">
        <v>85</v>
      </c>
      <c r="P2597" s="20">
        <v>31</v>
      </c>
      <c r="Q2597" s="20">
        <v>1</v>
      </c>
      <c r="R2597" s="20">
        <v>-1</v>
      </c>
      <c r="S2597" s="20">
        <v>0</v>
      </c>
      <c r="T2597" s="20">
        <v>151</v>
      </c>
      <c r="U2597" s="20">
        <f t="shared" si="284"/>
        <v>0</v>
      </c>
      <c r="V2597" s="20" t="s">
        <v>19</v>
      </c>
      <c r="W2597" s="20">
        <f t="shared" si="287"/>
        <v>-2.9179073540000005</v>
      </c>
      <c r="X2597" s="20">
        <f t="shared" si="288"/>
        <v>5.1275404732416999E-2</v>
      </c>
      <c r="Y2597" s="20"/>
      <c r="Z2597" s="20"/>
      <c r="AA2597" s="20"/>
      <c r="AB2597" s="20"/>
      <c r="AC2597" s="20"/>
      <c r="AD2597" s="20"/>
      <c r="AE2597" s="20"/>
      <c r="AF2597" s="20"/>
      <c r="AG2597" s="21"/>
    </row>
    <row r="2598" spans="1:33" x14ac:dyDescent="0.35">
      <c r="A2598" s="19" t="s">
        <v>37</v>
      </c>
      <c r="B2598" s="20" t="str">
        <f t="shared" si="285"/>
        <v>employed</v>
      </c>
      <c r="C2598" s="20">
        <f t="shared" si="282"/>
        <v>1</v>
      </c>
      <c r="D2598" s="20" t="s">
        <v>17</v>
      </c>
      <c r="E2598" s="20" t="s">
        <v>24</v>
      </c>
      <c r="F2598" s="20" t="s">
        <v>19</v>
      </c>
      <c r="G2598" s="20">
        <f t="shared" si="286"/>
        <v>0</v>
      </c>
      <c r="H2598" s="20" t="s">
        <v>19</v>
      </c>
      <c r="I2598" s="20" t="s">
        <v>19</v>
      </c>
      <c r="J2598" s="20" t="s">
        <v>20</v>
      </c>
      <c r="K2598" s="20">
        <v>4</v>
      </c>
      <c r="L2598" s="20" t="s">
        <v>34</v>
      </c>
      <c r="M2598" s="20" t="s">
        <v>27</v>
      </c>
      <c r="N2598" s="20">
        <f t="shared" si="283"/>
        <v>1</v>
      </c>
      <c r="O2598" s="20">
        <v>4</v>
      </c>
      <c r="P2598" s="20">
        <v>32</v>
      </c>
      <c r="Q2598" s="20">
        <v>2</v>
      </c>
      <c r="R2598" s="20">
        <v>260</v>
      </c>
      <c r="S2598" s="20">
        <v>4</v>
      </c>
      <c r="T2598" s="20">
        <v>145</v>
      </c>
      <c r="U2598" s="20">
        <f t="shared" si="284"/>
        <v>0</v>
      </c>
      <c r="V2598" s="20" t="s">
        <v>19</v>
      </c>
      <c r="W2598" s="20">
        <f t="shared" si="287"/>
        <v>-1.9992974320000001</v>
      </c>
      <c r="X2598" s="20">
        <f t="shared" si="288"/>
        <v>0.11927670689248968</v>
      </c>
      <c r="Y2598" s="20"/>
      <c r="Z2598" s="20"/>
      <c r="AA2598" s="20"/>
      <c r="AB2598" s="20"/>
      <c r="AC2598" s="20"/>
      <c r="AD2598" s="20"/>
      <c r="AE2598" s="20"/>
      <c r="AF2598" s="20"/>
      <c r="AG2598" s="21"/>
    </row>
    <row r="2599" spans="1:33" x14ac:dyDescent="0.35">
      <c r="A2599" s="19" t="s">
        <v>33</v>
      </c>
      <c r="B2599" s="20" t="str">
        <f t="shared" si="285"/>
        <v>employed</v>
      </c>
      <c r="C2599" s="20">
        <f t="shared" si="282"/>
        <v>1</v>
      </c>
      <c r="D2599" s="20" t="s">
        <v>44</v>
      </c>
      <c r="E2599" s="20" t="s">
        <v>18</v>
      </c>
      <c r="F2599" s="20" t="s">
        <v>19</v>
      </c>
      <c r="G2599" s="20">
        <f t="shared" si="286"/>
        <v>0</v>
      </c>
      <c r="H2599" s="20" t="s">
        <v>25</v>
      </c>
      <c r="I2599" s="20" t="s">
        <v>19</v>
      </c>
      <c r="J2599" s="20" t="s">
        <v>22</v>
      </c>
      <c r="K2599" s="20">
        <v>26</v>
      </c>
      <c r="L2599" s="20" t="s">
        <v>26</v>
      </c>
      <c r="M2599" s="20" t="s">
        <v>22</v>
      </c>
      <c r="N2599" s="20">
        <f t="shared" si="283"/>
        <v>1</v>
      </c>
      <c r="O2599" s="20">
        <v>-587</v>
      </c>
      <c r="P2599" s="20">
        <v>35</v>
      </c>
      <c r="Q2599" s="20">
        <v>1</v>
      </c>
      <c r="R2599" s="20">
        <v>-1</v>
      </c>
      <c r="S2599" s="20">
        <v>0</v>
      </c>
      <c r="T2599" s="20">
        <v>111</v>
      </c>
      <c r="U2599" s="20">
        <f t="shared" si="284"/>
        <v>0</v>
      </c>
      <c r="V2599" s="20" t="s">
        <v>19</v>
      </c>
      <c r="W2599" s="20">
        <f t="shared" si="287"/>
        <v>-3.0624911140000002</v>
      </c>
      <c r="X2599" s="20">
        <f t="shared" si="288"/>
        <v>4.4681249568563876E-2</v>
      </c>
      <c r="Y2599" s="20"/>
      <c r="Z2599" s="20"/>
      <c r="AA2599" s="20"/>
      <c r="AB2599" s="20"/>
      <c r="AC2599" s="20"/>
      <c r="AD2599" s="20"/>
      <c r="AE2599" s="20"/>
      <c r="AF2599" s="20"/>
      <c r="AG2599" s="21"/>
    </row>
    <row r="2600" spans="1:33" x14ac:dyDescent="0.35">
      <c r="A2600" s="19" t="s">
        <v>33</v>
      </c>
      <c r="B2600" s="20" t="str">
        <f t="shared" si="285"/>
        <v>employed</v>
      </c>
      <c r="C2600" s="20">
        <f t="shared" si="282"/>
        <v>1</v>
      </c>
      <c r="D2600" s="20" t="s">
        <v>29</v>
      </c>
      <c r="E2600" s="20" t="s">
        <v>18</v>
      </c>
      <c r="F2600" s="20" t="s">
        <v>19</v>
      </c>
      <c r="G2600" s="20">
        <f t="shared" si="286"/>
        <v>0</v>
      </c>
      <c r="H2600" s="20" t="s">
        <v>19</v>
      </c>
      <c r="I2600" s="20" t="s">
        <v>19</v>
      </c>
      <c r="J2600" s="20" t="s">
        <v>20</v>
      </c>
      <c r="K2600" s="20">
        <v>2</v>
      </c>
      <c r="L2600" s="20" t="s">
        <v>34</v>
      </c>
      <c r="M2600" s="20" t="s">
        <v>27</v>
      </c>
      <c r="N2600" s="20">
        <f t="shared" si="283"/>
        <v>1</v>
      </c>
      <c r="O2600" s="20">
        <v>367</v>
      </c>
      <c r="P2600" s="20">
        <v>36</v>
      </c>
      <c r="Q2600" s="20">
        <v>1</v>
      </c>
      <c r="R2600" s="20">
        <v>221</v>
      </c>
      <c r="S2600" s="20">
        <v>1</v>
      </c>
      <c r="T2600" s="20">
        <v>217</v>
      </c>
      <c r="U2600" s="20">
        <f t="shared" si="284"/>
        <v>0</v>
      </c>
      <c r="V2600" s="20" t="s">
        <v>19</v>
      </c>
      <c r="W2600" s="20">
        <f t="shared" si="287"/>
        <v>-2.1329934340000003</v>
      </c>
      <c r="X2600" s="20">
        <f t="shared" si="288"/>
        <v>0.1059311497022009</v>
      </c>
      <c r="Y2600" s="20"/>
      <c r="Z2600" s="20"/>
      <c r="AA2600" s="20"/>
      <c r="AB2600" s="20"/>
      <c r="AC2600" s="20"/>
      <c r="AD2600" s="20"/>
      <c r="AE2600" s="20"/>
      <c r="AF2600" s="20"/>
      <c r="AG2600" s="21"/>
    </row>
    <row r="2601" spans="1:33" x14ac:dyDescent="0.35">
      <c r="A2601" s="19" t="s">
        <v>28</v>
      </c>
      <c r="B2601" s="20" t="str">
        <f t="shared" si="285"/>
        <v>employed</v>
      </c>
      <c r="C2601" s="20">
        <f t="shared" si="282"/>
        <v>1</v>
      </c>
      <c r="D2601" s="20" t="s">
        <v>17</v>
      </c>
      <c r="E2601" s="20" t="s">
        <v>30</v>
      </c>
      <c r="F2601" s="20" t="s">
        <v>19</v>
      </c>
      <c r="G2601" s="20">
        <f t="shared" si="286"/>
        <v>0</v>
      </c>
      <c r="H2601" s="20" t="s">
        <v>25</v>
      </c>
      <c r="I2601" s="20" t="s">
        <v>19</v>
      </c>
      <c r="J2601" s="20" t="s">
        <v>20</v>
      </c>
      <c r="K2601" s="20">
        <v>7</v>
      </c>
      <c r="L2601" s="20" t="s">
        <v>26</v>
      </c>
      <c r="M2601" s="20" t="s">
        <v>22</v>
      </c>
      <c r="N2601" s="20">
        <f t="shared" si="283"/>
        <v>1</v>
      </c>
      <c r="O2601" s="20">
        <v>-1224</v>
      </c>
      <c r="P2601" s="20">
        <v>52</v>
      </c>
      <c r="Q2601" s="20">
        <v>4</v>
      </c>
      <c r="R2601" s="20">
        <v>-1</v>
      </c>
      <c r="S2601" s="20">
        <v>0</v>
      </c>
      <c r="T2601" s="20">
        <v>253</v>
      </c>
      <c r="U2601" s="20">
        <f t="shared" si="284"/>
        <v>0</v>
      </c>
      <c r="V2601" s="20" t="s">
        <v>19</v>
      </c>
      <c r="W2601" s="20">
        <f t="shared" si="287"/>
        <v>-2.5492187660000005</v>
      </c>
      <c r="X2601" s="20">
        <f t="shared" si="288"/>
        <v>7.2478986891284111E-2</v>
      </c>
      <c r="Y2601" s="20"/>
      <c r="Z2601" s="20"/>
      <c r="AA2601" s="20"/>
      <c r="AB2601" s="20"/>
      <c r="AC2601" s="20"/>
      <c r="AD2601" s="20"/>
      <c r="AE2601" s="20"/>
      <c r="AF2601" s="20"/>
      <c r="AG2601" s="21"/>
    </row>
    <row r="2602" spans="1:33" x14ac:dyDescent="0.35">
      <c r="A2602" s="19" t="s">
        <v>28</v>
      </c>
      <c r="B2602" s="20" t="str">
        <f t="shared" si="285"/>
        <v>employed</v>
      </c>
      <c r="C2602" s="20">
        <f t="shared" si="282"/>
        <v>1</v>
      </c>
      <c r="D2602" s="20" t="s">
        <v>44</v>
      </c>
      <c r="E2602" s="20" t="s">
        <v>30</v>
      </c>
      <c r="F2602" s="20" t="s">
        <v>19</v>
      </c>
      <c r="G2602" s="20">
        <f t="shared" si="286"/>
        <v>0</v>
      </c>
      <c r="H2602" s="20" t="s">
        <v>19</v>
      </c>
      <c r="I2602" s="20" t="s">
        <v>19</v>
      </c>
      <c r="J2602" s="20" t="s">
        <v>22</v>
      </c>
      <c r="K2602" s="20">
        <v>18</v>
      </c>
      <c r="L2602" s="20" t="s">
        <v>32</v>
      </c>
      <c r="M2602" s="20" t="s">
        <v>22</v>
      </c>
      <c r="N2602" s="20">
        <f t="shared" si="283"/>
        <v>1</v>
      </c>
      <c r="O2602" s="20">
        <v>959</v>
      </c>
      <c r="P2602" s="20">
        <v>45</v>
      </c>
      <c r="Q2602" s="20">
        <v>1</v>
      </c>
      <c r="R2602" s="20">
        <v>-1</v>
      </c>
      <c r="S2602" s="20">
        <v>0</v>
      </c>
      <c r="T2602" s="20">
        <v>74</v>
      </c>
      <c r="U2602" s="20">
        <f t="shared" si="284"/>
        <v>0</v>
      </c>
      <c r="V2602" s="20" t="s">
        <v>19</v>
      </c>
      <c r="W2602" s="20">
        <f t="shared" si="287"/>
        <v>-3.1962310920000006</v>
      </c>
      <c r="X2602" s="20">
        <f t="shared" si="288"/>
        <v>3.9307800069424928E-2</v>
      </c>
      <c r="Y2602" s="20"/>
      <c r="Z2602" s="20"/>
      <c r="AA2602" s="20"/>
      <c r="AB2602" s="20"/>
      <c r="AC2602" s="20"/>
      <c r="AD2602" s="20"/>
      <c r="AE2602" s="20"/>
      <c r="AF2602" s="20"/>
      <c r="AG2602" s="21"/>
    </row>
    <row r="2603" spans="1:33" x14ac:dyDescent="0.35">
      <c r="A2603" s="19" t="s">
        <v>28</v>
      </c>
      <c r="B2603" s="20" t="str">
        <f t="shared" si="285"/>
        <v>employed</v>
      </c>
      <c r="C2603" s="20">
        <f t="shared" si="282"/>
        <v>1</v>
      </c>
      <c r="D2603" s="20" t="s">
        <v>17</v>
      </c>
      <c r="E2603" s="20" t="s">
        <v>30</v>
      </c>
      <c r="F2603" s="20" t="s">
        <v>19</v>
      </c>
      <c r="G2603" s="20">
        <f t="shared" si="286"/>
        <v>0</v>
      </c>
      <c r="H2603" s="20" t="s">
        <v>19</v>
      </c>
      <c r="I2603" s="20" t="s">
        <v>19</v>
      </c>
      <c r="J2603" s="20" t="s">
        <v>20</v>
      </c>
      <c r="K2603" s="20">
        <v>20</v>
      </c>
      <c r="L2603" s="20" t="s">
        <v>40</v>
      </c>
      <c r="M2603" s="20" t="s">
        <v>22</v>
      </c>
      <c r="N2603" s="20">
        <f t="shared" si="283"/>
        <v>1</v>
      </c>
      <c r="O2603" s="20">
        <v>0</v>
      </c>
      <c r="P2603" s="20">
        <v>34</v>
      </c>
      <c r="Q2603" s="20">
        <v>2</v>
      </c>
      <c r="R2603" s="20">
        <v>-1</v>
      </c>
      <c r="S2603" s="20">
        <v>0</v>
      </c>
      <c r="T2603" s="20">
        <v>263</v>
      </c>
      <c r="U2603" s="20">
        <f t="shared" si="284"/>
        <v>0</v>
      </c>
      <c r="V2603" s="20" t="s">
        <v>19</v>
      </c>
      <c r="W2603" s="20">
        <f t="shared" si="287"/>
        <v>-2.5130728260000001</v>
      </c>
      <c r="X2603" s="20">
        <f t="shared" si="288"/>
        <v>7.4946792711017174E-2</v>
      </c>
      <c r="Y2603" s="20"/>
      <c r="Z2603" s="20"/>
      <c r="AA2603" s="20"/>
      <c r="AB2603" s="20"/>
      <c r="AC2603" s="20"/>
      <c r="AD2603" s="20"/>
      <c r="AE2603" s="20"/>
      <c r="AF2603" s="20"/>
      <c r="AG2603" s="21"/>
    </row>
    <row r="2604" spans="1:33" x14ac:dyDescent="0.35">
      <c r="A2604" s="19" t="s">
        <v>33</v>
      </c>
      <c r="B2604" s="20" t="str">
        <f t="shared" si="285"/>
        <v>employed</v>
      </c>
      <c r="C2604" s="20">
        <f t="shared" si="282"/>
        <v>1</v>
      </c>
      <c r="D2604" s="20" t="s">
        <v>17</v>
      </c>
      <c r="E2604" s="20" t="s">
        <v>18</v>
      </c>
      <c r="F2604" s="20" t="s">
        <v>25</v>
      </c>
      <c r="G2604" s="20">
        <f t="shared" si="286"/>
        <v>1</v>
      </c>
      <c r="H2604" s="20" t="s">
        <v>25</v>
      </c>
      <c r="I2604" s="20" t="s">
        <v>19</v>
      </c>
      <c r="J2604" s="20" t="s">
        <v>22</v>
      </c>
      <c r="K2604" s="20">
        <v>3</v>
      </c>
      <c r="L2604" s="20" t="s">
        <v>32</v>
      </c>
      <c r="M2604" s="20" t="s">
        <v>22</v>
      </c>
      <c r="N2604" s="20">
        <f t="shared" si="283"/>
        <v>1</v>
      </c>
      <c r="O2604" s="20">
        <v>-589</v>
      </c>
      <c r="P2604" s="20">
        <v>25</v>
      </c>
      <c r="Q2604" s="20">
        <v>1</v>
      </c>
      <c r="R2604" s="20">
        <v>-1</v>
      </c>
      <c r="S2604" s="20">
        <v>0</v>
      </c>
      <c r="T2604" s="20">
        <v>233</v>
      </c>
      <c r="U2604" s="20">
        <f t="shared" si="284"/>
        <v>0</v>
      </c>
      <c r="V2604" s="20" t="s">
        <v>19</v>
      </c>
      <c r="W2604" s="20">
        <f t="shared" si="287"/>
        <v>-2.6215106460000004</v>
      </c>
      <c r="X2604" s="20">
        <f t="shared" si="288"/>
        <v>6.7766796997917961E-2</v>
      </c>
      <c r="Y2604" s="20"/>
      <c r="Z2604" s="20"/>
      <c r="AA2604" s="20"/>
      <c r="AB2604" s="20"/>
      <c r="AC2604" s="20"/>
      <c r="AD2604" s="20"/>
      <c r="AE2604" s="20"/>
      <c r="AF2604" s="20"/>
      <c r="AG2604" s="21"/>
    </row>
    <row r="2605" spans="1:33" x14ac:dyDescent="0.35">
      <c r="A2605" s="19" t="s">
        <v>28</v>
      </c>
      <c r="B2605" s="20" t="str">
        <f t="shared" si="285"/>
        <v>employed</v>
      </c>
      <c r="C2605" s="20">
        <f t="shared" si="282"/>
        <v>1</v>
      </c>
      <c r="D2605" s="20" t="s">
        <v>29</v>
      </c>
      <c r="E2605" s="20" t="s">
        <v>30</v>
      </c>
      <c r="F2605" s="20" t="s">
        <v>19</v>
      </c>
      <c r="G2605" s="20">
        <f t="shared" si="286"/>
        <v>0</v>
      </c>
      <c r="H2605" s="20" t="s">
        <v>19</v>
      </c>
      <c r="I2605" s="20" t="s">
        <v>19</v>
      </c>
      <c r="J2605" s="20" t="s">
        <v>20</v>
      </c>
      <c r="K2605" s="20">
        <v>13</v>
      </c>
      <c r="L2605" s="20" t="s">
        <v>40</v>
      </c>
      <c r="M2605" s="20" t="s">
        <v>22</v>
      </c>
      <c r="N2605" s="20">
        <f t="shared" si="283"/>
        <v>1</v>
      </c>
      <c r="O2605" s="20">
        <v>-8</v>
      </c>
      <c r="P2605" s="20">
        <v>26</v>
      </c>
      <c r="Q2605" s="20">
        <v>2</v>
      </c>
      <c r="R2605" s="20">
        <v>-1</v>
      </c>
      <c r="S2605" s="20">
        <v>0</v>
      </c>
      <c r="T2605" s="20">
        <v>402</v>
      </c>
      <c r="U2605" s="20">
        <f t="shared" si="284"/>
        <v>0</v>
      </c>
      <c r="V2605" s="20" t="s">
        <v>19</v>
      </c>
      <c r="W2605" s="20">
        <f t="shared" si="287"/>
        <v>-2.0106442600000003</v>
      </c>
      <c r="X2605" s="20">
        <f t="shared" si="288"/>
        <v>0.11808986506708061</v>
      </c>
      <c r="Y2605" s="20"/>
      <c r="Z2605" s="20"/>
      <c r="AA2605" s="20"/>
      <c r="AB2605" s="20"/>
      <c r="AC2605" s="20"/>
      <c r="AD2605" s="20"/>
      <c r="AE2605" s="20"/>
      <c r="AF2605" s="20"/>
      <c r="AG2605" s="21"/>
    </row>
    <row r="2606" spans="1:33" x14ac:dyDescent="0.35">
      <c r="A2606" s="19" t="s">
        <v>28</v>
      </c>
      <c r="B2606" s="20" t="str">
        <f t="shared" si="285"/>
        <v>employed</v>
      </c>
      <c r="C2606" s="20">
        <f t="shared" si="282"/>
        <v>1</v>
      </c>
      <c r="D2606" s="20" t="s">
        <v>17</v>
      </c>
      <c r="E2606" s="20" t="s">
        <v>22</v>
      </c>
      <c r="F2606" s="20" t="s">
        <v>19</v>
      </c>
      <c r="G2606" s="20">
        <f t="shared" si="286"/>
        <v>0</v>
      </c>
      <c r="H2606" s="20" t="s">
        <v>19</v>
      </c>
      <c r="I2606" s="20" t="s">
        <v>19</v>
      </c>
      <c r="J2606" s="20" t="s">
        <v>20</v>
      </c>
      <c r="K2606" s="20">
        <v>30</v>
      </c>
      <c r="L2606" s="20" t="s">
        <v>50</v>
      </c>
      <c r="M2606" s="20" t="s">
        <v>22</v>
      </c>
      <c r="N2606" s="20">
        <f t="shared" si="283"/>
        <v>1</v>
      </c>
      <c r="O2606" s="20">
        <v>0</v>
      </c>
      <c r="P2606" s="20">
        <v>57</v>
      </c>
      <c r="Q2606" s="20">
        <v>1</v>
      </c>
      <c r="R2606" s="20">
        <v>-1</v>
      </c>
      <c r="S2606" s="20">
        <v>0</v>
      </c>
      <c r="T2606" s="20">
        <v>585</v>
      </c>
      <c r="U2606" s="20">
        <f t="shared" si="284"/>
        <v>0</v>
      </c>
      <c r="V2606" s="20" t="s">
        <v>19</v>
      </c>
      <c r="W2606" s="20">
        <f t="shared" si="287"/>
        <v>-1.3491735580000004</v>
      </c>
      <c r="X2606" s="20">
        <f t="shared" si="288"/>
        <v>0.20600551779754003</v>
      </c>
      <c r="Y2606" s="20"/>
      <c r="Z2606" s="20"/>
      <c r="AA2606" s="20"/>
      <c r="AB2606" s="20"/>
      <c r="AC2606" s="20"/>
      <c r="AD2606" s="20"/>
      <c r="AE2606" s="20"/>
      <c r="AF2606" s="20"/>
      <c r="AG2606" s="21"/>
    </row>
    <row r="2607" spans="1:33" x14ac:dyDescent="0.35">
      <c r="A2607" s="19" t="s">
        <v>28</v>
      </c>
      <c r="B2607" s="20" t="str">
        <f t="shared" si="285"/>
        <v>employed</v>
      </c>
      <c r="C2607" s="20">
        <f t="shared" si="282"/>
        <v>1</v>
      </c>
      <c r="D2607" s="20" t="s">
        <v>17</v>
      </c>
      <c r="E2607" s="20" t="s">
        <v>18</v>
      </c>
      <c r="F2607" s="20" t="s">
        <v>19</v>
      </c>
      <c r="G2607" s="20">
        <f t="shared" si="286"/>
        <v>0</v>
      </c>
      <c r="H2607" s="20" t="s">
        <v>25</v>
      </c>
      <c r="I2607" s="20" t="s">
        <v>25</v>
      </c>
      <c r="J2607" s="20" t="s">
        <v>22</v>
      </c>
      <c r="K2607" s="20">
        <v>14</v>
      </c>
      <c r="L2607" s="20" t="s">
        <v>26</v>
      </c>
      <c r="M2607" s="20" t="s">
        <v>22</v>
      </c>
      <c r="N2607" s="20">
        <f t="shared" si="283"/>
        <v>1</v>
      </c>
      <c r="O2607" s="20">
        <v>247</v>
      </c>
      <c r="P2607" s="20">
        <v>48</v>
      </c>
      <c r="Q2607" s="20">
        <v>1</v>
      </c>
      <c r="R2607" s="20">
        <v>-1</v>
      </c>
      <c r="S2607" s="20">
        <v>0</v>
      </c>
      <c r="T2607" s="20">
        <v>145</v>
      </c>
      <c r="U2607" s="20">
        <f t="shared" si="284"/>
        <v>0</v>
      </c>
      <c r="V2607" s="20" t="s">
        <v>19</v>
      </c>
      <c r="W2607" s="20">
        <f t="shared" si="287"/>
        <v>-2.9395949180000005</v>
      </c>
      <c r="X2607" s="20">
        <f t="shared" si="288"/>
        <v>5.0230595112070321E-2</v>
      </c>
      <c r="Y2607" s="20"/>
      <c r="Z2607" s="20"/>
      <c r="AA2607" s="20"/>
      <c r="AB2607" s="20"/>
      <c r="AC2607" s="20"/>
      <c r="AD2607" s="20"/>
      <c r="AE2607" s="20"/>
      <c r="AF2607" s="20"/>
      <c r="AG2607" s="21"/>
    </row>
    <row r="2608" spans="1:33" x14ac:dyDescent="0.35">
      <c r="A2608" s="19" t="s">
        <v>37</v>
      </c>
      <c r="B2608" s="20" t="str">
        <f t="shared" si="285"/>
        <v>employed</v>
      </c>
      <c r="C2608" s="20">
        <f t="shared" si="282"/>
        <v>1</v>
      </c>
      <c r="D2608" s="20" t="s">
        <v>17</v>
      </c>
      <c r="E2608" s="20" t="s">
        <v>22</v>
      </c>
      <c r="F2608" s="20" t="s">
        <v>19</v>
      </c>
      <c r="G2608" s="20">
        <f t="shared" si="286"/>
        <v>0</v>
      </c>
      <c r="H2608" s="20" t="s">
        <v>19</v>
      </c>
      <c r="I2608" s="20" t="s">
        <v>19</v>
      </c>
      <c r="J2608" s="20" t="s">
        <v>22</v>
      </c>
      <c r="K2608" s="20">
        <v>16</v>
      </c>
      <c r="L2608" s="20" t="s">
        <v>32</v>
      </c>
      <c r="M2608" s="20" t="s">
        <v>22</v>
      </c>
      <c r="N2608" s="20">
        <f t="shared" si="283"/>
        <v>1</v>
      </c>
      <c r="O2608" s="20">
        <v>5543</v>
      </c>
      <c r="P2608" s="20">
        <v>48</v>
      </c>
      <c r="Q2608" s="20">
        <v>5</v>
      </c>
      <c r="R2608" s="20">
        <v>-1</v>
      </c>
      <c r="S2608" s="20">
        <v>0</v>
      </c>
      <c r="T2608" s="20">
        <v>143</v>
      </c>
      <c r="U2608" s="20">
        <f t="shared" si="284"/>
        <v>0</v>
      </c>
      <c r="V2608" s="20" t="s">
        <v>19</v>
      </c>
      <c r="W2608" s="20">
        <f t="shared" si="287"/>
        <v>-2.9468241060000002</v>
      </c>
      <c r="X2608" s="20">
        <f t="shared" si="288"/>
        <v>4.9886827997368391E-2</v>
      </c>
      <c r="Y2608" s="20"/>
      <c r="Z2608" s="20"/>
      <c r="AA2608" s="20"/>
      <c r="AB2608" s="20"/>
      <c r="AC2608" s="20"/>
      <c r="AD2608" s="20"/>
      <c r="AE2608" s="20"/>
      <c r="AF2608" s="20"/>
      <c r="AG2608" s="21"/>
    </row>
    <row r="2609" spans="1:33" x14ac:dyDescent="0.35">
      <c r="A2609" s="19" t="s">
        <v>33</v>
      </c>
      <c r="B2609" s="20" t="str">
        <f t="shared" si="285"/>
        <v>employed</v>
      </c>
      <c r="C2609" s="20">
        <f t="shared" si="282"/>
        <v>1</v>
      </c>
      <c r="D2609" s="20" t="s">
        <v>17</v>
      </c>
      <c r="E2609" s="20" t="s">
        <v>18</v>
      </c>
      <c r="F2609" s="20" t="s">
        <v>19</v>
      </c>
      <c r="G2609" s="20">
        <f t="shared" si="286"/>
        <v>0</v>
      </c>
      <c r="H2609" s="20" t="s">
        <v>19</v>
      </c>
      <c r="I2609" s="20" t="s">
        <v>25</v>
      </c>
      <c r="J2609" s="20" t="s">
        <v>20</v>
      </c>
      <c r="K2609" s="20">
        <v>8</v>
      </c>
      <c r="L2609" s="20" t="s">
        <v>43</v>
      </c>
      <c r="M2609" s="20" t="s">
        <v>22</v>
      </c>
      <c r="N2609" s="20">
        <f t="shared" si="283"/>
        <v>1</v>
      </c>
      <c r="O2609" s="20">
        <v>642</v>
      </c>
      <c r="P2609" s="20">
        <v>32</v>
      </c>
      <c r="Q2609" s="20">
        <v>1</v>
      </c>
      <c r="R2609" s="20">
        <v>-1</v>
      </c>
      <c r="S2609" s="20">
        <v>0</v>
      </c>
      <c r="T2609" s="20">
        <v>524</v>
      </c>
      <c r="U2609" s="20">
        <f t="shared" si="284"/>
        <v>0</v>
      </c>
      <c r="V2609" s="20" t="s">
        <v>19</v>
      </c>
      <c r="W2609" s="20">
        <f t="shared" si="287"/>
        <v>-1.5696637920000003</v>
      </c>
      <c r="X2609" s="20">
        <f t="shared" si="288"/>
        <v>0.17226432612447404</v>
      </c>
      <c r="Y2609" s="20"/>
      <c r="Z2609" s="20"/>
      <c r="AA2609" s="20"/>
      <c r="AB2609" s="20"/>
      <c r="AC2609" s="20"/>
      <c r="AD2609" s="20"/>
      <c r="AE2609" s="20"/>
      <c r="AF2609" s="20"/>
      <c r="AG2609" s="21"/>
    </row>
    <row r="2610" spans="1:33" x14ac:dyDescent="0.35">
      <c r="A2610" s="19" t="s">
        <v>47</v>
      </c>
      <c r="B2610" s="20" t="str">
        <f t="shared" si="285"/>
        <v>unemployed</v>
      </c>
      <c r="C2610" s="20">
        <f t="shared" si="282"/>
        <v>0</v>
      </c>
      <c r="D2610" s="20" t="s">
        <v>17</v>
      </c>
      <c r="E2610" s="20" t="s">
        <v>24</v>
      </c>
      <c r="F2610" s="20" t="s">
        <v>19</v>
      </c>
      <c r="G2610" s="20">
        <f t="shared" si="286"/>
        <v>0</v>
      </c>
      <c r="H2610" s="20" t="s">
        <v>19</v>
      </c>
      <c r="I2610" s="20" t="s">
        <v>19</v>
      </c>
      <c r="J2610" s="20" t="s">
        <v>20</v>
      </c>
      <c r="K2610" s="20">
        <v>11</v>
      </c>
      <c r="L2610" s="20" t="s">
        <v>40</v>
      </c>
      <c r="M2610" s="20" t="s">
        <v>22</v>
      </c>
      <c r="N2610" s="20">
        <f t="shared" si="283"/>
        <v>1</v>
      </c>
      <c r="O2610" s="20">
        <v>11</v>
      </c>
      <c r="P2610" s="20">
        <v>58</v>
      </c>
      <c r="Q2610" s="20">
        <v>1</v>
      </c>
      <c r="R2610" s="20">
        <v>-1</v>
      </c>
      <c r="S2610" s="20">
        <v>0</v>
      </c>
      <c r="T2610" s="20">
        <v>270</v>
      </c>
      <c r="U2610" s="20">
        <f t="shared" si="284"/>
        <v>0</v>
      </c>
      <c r="V2610" s="20" t="s">
        <v>19</v>
      </c>
      <c r="W2610" s="20">
        <f t="shared" si="287"/>
        <v>-2.4877706680000005</v>
      </c>
      <c r="X2610" s="20">
        <f t="shared" si="288"/>
        <v>7.6719960937653639E-2</v>
      </c>
      <c r="Y2610" s="20"/>
      <c r="Z2610" s="20"/>
      <c r="AA2610" s="20"/>
      <c r="AB2610" s="20"/>
      <c r="AC2610" s="20"/>
      <c r="AD2610" s="20"/>
      <c r="AE2610" s="20"/>
      <c r="AF2610" s="20"/>
      <c r="AG2610" s="21"/>
    </row>
    <row r="2611" spans="1:33" x14ac:dyDescent="0.35">
      <c r="A2611" s="19" t="s">
        <v>28</v>
      </c>
      <c r="B2611" s="20" t="str">
        <f t="shared" si="285"/>
        <v>employed</v>
      </c>
      <c r="C2611" s="20">
        <f t="shared" si="282"/>
        <v>1</v>
      </c>
      <c r="D2611" s="20" t="s">
        <v>17</v>
      </c>
      <c r="E2611" s="20" t="s">
        <v>18</v>
      </c>
      <c r="F2611" s="20" t="s">
        <v>19</v>
      </c>
      <c r="G2611" s="20">
        <f t="shared" si="286"/>
        <v>0</v>
      </c>
      <c r="H2611" s="20" t="s">
        <v>25</v>
      </c>
      <c r="I2611" s="20" t="s">
        <v>19</v>
      </c>
      <c r="J2611" s="20" t="s">
        <v>22</v>
      </c>
      <c r="K2611" s="20">
        <v>4</v>
      </c>
      <c r="L2611" s="20" t="s">
        <v>32</v>
      </c>
      <c r="M2611" s="20" t="s">
        <v>22</v>
      </c>
      <c r="N2611" s="20">
        <f t="shared" si="283"/>
        <v>1</v>
      </c>
      <c r="O2611" s="20">
        <v>-226</v>
      </c>
      <c r="P2611" s="20">
        <v>57</v>
      </c>
      <c r="Q2611" s="20">
        <v>1</v>
      </c>
      <c r="R2611" s="20">
        <v>-1</v>
      </c>
      <c r="S2611" s="20">
        <v>0</v>
      </c>
      <c r="T2611" s="20">
        <v>272</v>
      </c>
      <c r="U2611" s="20">
        <f t="shared" si="284"/>
        <v>0</v>
      </c>
      <c r="V2611" s="20" t="s">
        <v>19</v>
      </c>
      <c r="W2611" s="20">
        <f t="shared" si="287"/>
        <v>-2.4805414800000003</v>
      </c>
      <c r="X2611" s="20">
        <f t="shared" si="288"/>
        <v>7.7233602794337705E-2</v>
      </c>
      <c r="Y2611" s="20"/>
      <c r="Z2611" s="20"/>
      <c r="AA2611" s="20"/>
      <c r="AB2611" s="20"/>
      <c r="AC2611" s="20"/>
      <c r="AD2611" s="20"/>
      <c r="AE2611" s="20"/>
      <c r="AF2611" s="20"/>
      <c r="AG2611" s="21"/>
    </row>
    <row r="2612" spans="1:33" x14ac:dyDescent="0.35">
      <c r="A2612" s="19" t="s">
        <v>38</v>
      </c>
      <c r="B2612" s="20" t="str">
        <f t="shared" si="285"/>
        <v>employed</v>
      </c>
      <c r="C2612" s="20">
        <f t="shared" si="282"/>
        <v>1</v>
      </c>
      <c r="D2612" s="20" t="s">
        <v>17</v>
      </c>
      <c r="E2612" s="20" t="s">
        <v>30</v>
      </c>
      <c r="F2612" s="20" t="s">
        <v>19</v>
      </c>
      <c r="G2612" s="20">
        <f t="shared" si="286"/>
        <v>0</v>
      </c>
      <c r="H2612" s="20" t="s">
        <v>19</v>
      </c>
      <c r="I2612" s="20" t="s">
        <v>19</v>
      </c>
      <c r="J2612" s="20" t="s">
        <v>20</v>
      </c>
      <c r="K2612" s="20">
        <v>20</v>
      </c>
      <c r="L2612" s="20" t="s">
        <v>45</v>
      </c>
      <c r="M2612" s="20" t="s">
        <v>22</v>
      </c>
      <c r="N2612" s="20">
        <f t="shared" si="283"/>
        <v>1</v>
      </c>
      <c r="O2612" s="20">
        <v>5191</v>
      </c>
      <c r="P2612" s="20">
        <v>31</v>
      </c>
      <c r="Q2612" s="20">
        <v>2</v>
      </c>
      <c r="R2612" s="20">
        <v>-1</v>
      </c>
      <c r="S2612" s="20">
        <v>0</v>
      </c>
      <c r="T2612" s="20">
        <v>187</v>
      </c>
      <c r="U2612" s="20">
        <f t="shared" si="284"/>
        <v>0</v>
      </c>
      <c r="V2612" s="20" t="s">
        <v>19</v>
      </c>
      <c r="W2612" s="20">
        <f t="shared" si="287"/>
        <v>-2.7877819700000002</v>
      </c>
      <c r="X2612" s="20">
        <f t="shared" si="288"/>
        <v>5.798799731024995E-2</v>
      </c>
      <c r="Y2612" s="20"/>
      <c r="Z2612" s="20"/>
      <c r="AA2612" s="20"/>
      <c r="AB2612" s="20"/>
      <c r="AC2612" s="20"/>
      <c r="AD2612" s="20"/>
      <c r="AE2612" s="20"/>
      <c r="AF2612" s="20"/>
      <c r="AG2612" s="21"/>
    </row>
    <row r="2613" spans="1:33" x14ac:dyDescent="0.35">
      <c r="A2613" s="19" t="s">
        <v>33</v>
      </c>
      <c r="B2613" s="20" t="str">
        <f t="shared" si="285"/>
        <v>employed</v>
      </c>
      <c r="C2613" s="20">
        <f t="shared" si="282"/>
        <v>1</v>
      </c>
      <c r="D2613" s="20" t="s">
        <v>29</v>
      </c>
      <c r="E2613" s="20" t="s">
        <v>24</v>
      </c>
      <c r="F2613" s="20" t="s">
        <v>19</v>
      </c>
      <c r="G2613" s="20">
        <f t="shared" si="286"/>
        <v>0</v>
      </c>
      <c r="H2613" s="20" t="s">
        <v>19</v>
      </c>
      <c r="I2613" s="20" t="s">
        <v>19</v>
      </c>
      <c r="J2613" s="20" t="s">
        <v>20</v>
      </c>
      <c r="K2613" s="20">
        <v>18</v>
      </c>
      <c r="L2613" s="20" t="s">
        <v>26</v>
      </c>
      <c r="M2613" s="20" t="s">
        <v>22</v>
      </c>
      <c r="N2613" s="20">
        <f t="shared" si="283"/>
        <v>1</v>
      </c>
      <c r="O2613" s="20">
        <v>-320</v>
      </c>
      <c r="P2613" s="20">
        <v>33</v>
      </c>
      <c r="Q2613" s="20">
        <v>2</v>
      </c>
      <c r="R2613" s="20">
        <v>-1</v>
      </c>
      <c r="S2613" s="20">
        <v>0</v>
      </c>
      <c r="T2613" s="20">
        <v>268</v>
      </c>
      <c r="U2613" s="20">
        <f t="shared" si="284"/>
        <v>0</v>
      </c>
      <c r="V2613" s="20" t="s">
        <v>19</v>
      </c>
      <c r="W2613" s="20">
        <f t="shared" si="287"/>
        <v>-2.4949998560000006</v>
      </c>
      <c r="X2613" s="20">
        <f t="shared" si="288"/>
        <v>7.6209452936165531E-2</v>
      </c>
      <c r="Y2613" s="20"/>
      <c r="Z2613" s="20"/>
      <c r="AA2613" s="20"/>
      <c r="AB2613" s="20"/>
      <c r="AC2613" s="20"/>
      <c r="AD2613" s="20"/>
      <c r="AE2613" s="20"/>
      <c r="AF2613" s="20"/>
      <c r="AG2613" s="21"/>
    </row>
    <row r="2614" spans="1:33" x14ac:dyDescent="0.35">
      <c r="A2614" s="19" t="s">
        <v>38</v>
      </c>
      <c r="B2614" s="20" t="str">
        <f t="shared" si="285"/>
        <v>employed</v>
      </c>
      <c r="C2614" s="20">
        <f t="shared" si="282"/>
        <v>1</v>
      </c>
      <c r="D2614" s="20" t="s">
        <v>17</v>
      </c>
      <c r="E2614" s="20" t="s">
        <v>30</v>
      </c>
      <c r="F2614" s="20" t="s">
        <v>19</v>
      </c>
      <c r="G2614" s="20">
        <f t="shared" si="286"/>
        <v>0</v>
      </c>
      <c r="H2614" s="20" t="s">
        <v>25</v>
      </c>
      <c r="I2614" s="20" t="s">
        <v>25</v>
      </c>
      <c r="J2614" s="20" t="s">
        <v>20</v>
      </c>
      <c r="K2614" s="20">
        <v>17</v>
      </c>
      <c r="L2614" s="20" t="s">
        <v>45</v>
      </c>
      <c r="M2614" s="20" t="s">
        <v>22</v>
      </c>
      <c r="N2614" s="20">
        <f t="shared" si="283"/>
        <v>1</v>
      </c>
      <c r="O2614" s="20">
        <v>2289</v>
      </c>
      <c r="P2614" s="20">
        <v>53</v>
      </c>
      <c r="Q2614" s="20">
        <v>1</v>
      </c>
      <c r="R2614" s="20">
        <v>-1</v>
      </c>
      <c r="S2614" s="20">
        <v>0</v>
      </c>
      <c r="T2614" s="20">
        <v>183</v>
      </c>
      <c r="U2614" s="20">
        <f t="shared" si="284"/>
        <v>0</v>
      </c>
      <c r="V2614" s="20" t="s">
        <v>19</v>
      </c>
      <c r="W2614" s="20">
        <f t="shared" si="287"/>
        <v>-2.8022403460000005</v>
      </c>
      <c r="X2614" s="20">
        <f t="shared" si="288"/>
        <v>5.7203231821140767E-2</v>
      </c>
      <c r="Y2614" s="20"/>
      <c r="Z2614" s="20"/>
      <c r="AA2614" s="20"/>
      <c r="AB2614" s="20"/>
      <c r="AC2614" s="20"/>
      <c r="AD2614" s="20"/>
      <c r="AE2614" s="20"/>
      <c r="AF2614" s="20"/>
      <c r="AG2614" s="21"/>
    </row>
    <row r="2615" spans="1:33" x14ac:dyDescent="0.35">
      <c r="A2615" s="19" t="s">
        <v>39</v>
      </c>
      <c r="B2615" s="20" t="str">
        <f t="shared" si="285"/>
        <v>employed</v>
      </c>
      <c r="C2615" s="20">
        <f t="shared" si="282"/>
        <v>1</v>
      </c>
      <c r="D2615" s="20" t="s">
        <v>17</v>
      </c>
      <c r="E2615" s="20" t="s">
        <v>24</v>
      </c>
      <c r="F2615" s="20" t="s">
        <v>19</v>
      </c>
      <c r="G2615" s="20">
        <f t="shared" si="286"/>
        <v>0</v>
      </c>
      <c r="H2615" s="20" t="s">
        <v>25</v>
      </c>
      <c r="I2615" s="20" t="s">
        <v>19</v>
      </c>
      <c r="J2615" s="20" t="s">
        <v>20</v>
      </c>
      <c r="K2615" s="20">
        <v>27</v>
      </c>
      <c r="L2615" s="20" t="s">
        <v>34</v>
      </c>
      <c r="M2615" s="20" t="s">
        <v>27</v>
      </c>
      <c r="N2615" s="20">
        <f t="shared" si="283"/>
        <v>1</v>
      </c>
      <c r="O2615" s="20">
        <v>725</v>
      </c>
      <c r="P2615" s="20">
        <v>36</v>
      </c>
      <c r="Q2615" s="20">
        <v>3</v>
      </c>
      <c r="R2615" s="20">
        <v>99</v>
      </c>
      <c r="S2615" s="20">
        <v>8</v>
      </c>
      <c r="T2615" s="20">
        <v>123</v>
      </c>
      <c r="U2615" s="20">
        <f t="shared" si="284"/>
        <v>0</v>
      </c>
      <c r="V2615" s="20" t="s">
        <v>19</v>
      </c>
      <c r="W2615" s="20">
        <f t="shared" si="287"/>
        <v>-1.9765345220000001</v>
      </c>
      <c r="X2615" s="20">
        <f t="shared" si="288"/>
        <v>0.12168874491066319</v>
      </c>
      <c r="Y2615" s="20"/>
      <c r="Z2615" s="20"/>
      <c r="AA2615" s="20"/>
      <c r="AB2615" s="20"/>
      <c r="AC2615" s="20"/>
      <c r="AD2615" s="20"/>
      <c r="AE2615" s="20"/>
      <c r="AF2615" s="20"/>
      <c r="AG2615" s="21"/>
    </row>
    <row r="2616" spans="1:33" x14ac:dyDescent="0.35">
      <c r="A2616" s="19" t="s">
        <v>37</v>
      </c>
      <c r="B2616" s="20" t="str">
        <f t="shared" si="285"/>
        <v>employed</v>
      </c>
      <c r="C2616" s="20">
        <f t="shared" si="282"/>
        <v>1</v>
      </c>
      <c r="D2616" s="20" t="s">
        <v>29</v>
      </c>
      <c r="E2616" s="20" t="s">
        <v>30</v>
      </c>
      <c r="F2616" s="20" t="s">
        <v>19</v>
      </c>
      <c r="G2616" s="20">
        <f t="shared" si="286"/>
        <v>0</v>
      </c>
      <c r="H2616" s="20" t="s">
        <v>25</v>
      </c>
      <c r="I2616" s="20" t="s">
        <v>19</v>
      </c>
      <c r="J2616" s="20" t="s">
        <v>20</v>
      </c>
      <c r="K2616" s="20">
        <v>20</v>
      </c>
      <c r="L2616" s="20" t="s">
        <v>31</v>
      </c>
      <c r="M2616" s="20" t="s">
        <v>22</v>
      </c>
      <c r="N2616" s="20">
        <f t="shared" si="283"/>
        <v>1</v>
      </c>
      <c r="O2616" s="20">
        <v>705</v>
      </c>
      <c r="P2616" s="20">
        <v>32</v>
      </c>
      <c r="Q2616" s="20">
        <v>4</v>
      </c>
      <c r="R2616" s="20">
        <v>-1</v>
      </c>
      <c r="S2616" s="20">
        <v>0</v>
      </c>
      <c r="T2616" s="20">
        <v>20</v>
      </c>
      <c r="U2616" s="20">
        <f t="shared" si="284"/>
        <v>0</v>
      </c>
      <c r="V2616" s="20" t="s">
        <v>19</v>
      </c>
      <c r="W2616" s="20">
        <f t="shared" si="287"/>
        <v>-3.3914191680000005</v>
      </c>
      <c r="X2616" s="20">
        <f t="shared" si="288"/>
        <v>3.2564715804780354E-2</v>
      </c>
      <c r="Y2616" s="20"/>
      <c r="Z2616" s="20"/>
      <c r="AA2616" s="20"/>
      <c r="AB2616" s="20"/>
      <c r="AC2616" s="20"/>
      <c r="AD2616" s="20"/>
      <c r="AE2616" s="20"/>
      <c r="AF2616" s="20"/>
      <c r="AG2616" s="21"/>
    </row>
    <row r="2617" spans="1:33" x14ac:dyDescent="0.35">
      <c r="A2617" s="19" t="s">
        <v>33</v>
      </c>
      <c r="B2617" s="20" t="str">
        <f t="shared" si="285"/>
        <v>employed</v>
      </c>
      <c r="C2617" s="20">
        <f t="shared" si="282"/>
        <v>1</v>
      </c>
      <c r="D2617" s="20" t="s">
        <v>17</v>
      </c>
      <c r="E2617" s="20" t="s">
        <v>24</v>
      </c>
      <c r="F2617" s="20" t="s">
        <v>19</v>
      </c>
      <c r="G2617" s="20">
        <f t="shared" si="286"/>
        <v>0</v>
      </c>
      <c r="H2617" s="20" t="s">
        <v>25</v>
      </c>
      <c r="I2617" s="20" t="s">
        <v>19</v>
      </c>
      <c r="J2617" s="20" t="s">
        <v>20</v>
      </c>
      <c r="K2617" s="20">
        <v>6</v>
      </c>
      <c r="L2617" s="20" t="s">
        <v>34</v>
      </c>
      <c r="M2617" s="20" t="s">
        <v>27</v>
      </c>
      <c r="N2617" s="20">
        <f t="shared" si="283"/>
        <v>1</v>
      </c>
      <c r="O2617" s="20">
        <v>776</v>
      </c>
      <c r="P2617" s="20">
        <v>45</v>
      </c>
      <c r="Q2617" s="20">
        <v>4</v>
      </c>
      <c r="R2617" s="20">
        <v>253</v>
      </c>
      <c r="S2617" s="20">
        <v>1</v>
      </c>
      <c r="T2617" s="20">
        <v>232</v>
      </c>
      <c r="U2617" s="20">
        <f t="shared" si="284"/>
        <v>0</v>
      </c>
      <c r="V2617" s="20" t="s">
        <v>19</v>
      </c>
      <c r="W2617" s="20">
        <f t="shared" si="287"/>
        <v>-2.0152284760000003</v>
      </c>
      <c r="X2617" s="20">
        <f t="shared" si="288"/>
        <v>0.11761327872381323</v>
      </c>
      <c r="Y2617" s="20"/>
      <c r="Z2617" s="20"/>
      <c r="AA2617" s="20"/>
      <c r="AB2617" s="20"/>
      <c r="AC2617" s="20"/>
      <c r="AD2617" s="20"/>
      <c r="AE2617" s="20"/>
      <c r="AF2617" s="20"/>
      <c r="AG2617" s="21"/>
    </row>
    <row r="2618" spans="1:33" x14ac:dyDescent="0.35">
      <c r="A2618" s="19" t="s">
        <v>16</v>
      </c>
      <c r="B2618" s="20" t="str">
        <f t="shared" si="285"/>
        <v>unemployed</v>
      </c>
      <c r="C2618" s="20">
        <f t="shared" si="282"/>
        <v>0</v>
      </c>
      <c r="D2618" s="20" t="s">
        <v>17</v>
      </c>
      <c r="E2618" s="20" t="s">
        <v>30</v>
      </c>
      <c r="F2618" s="20" t="s">
        <v>19</v>
      </c>
      <c r="G2618" s="20">
        <f t="shared" si="286"/>
        <v>0</v>
      </c>
      <c r="H2618" s="20" t="s">
        <v>25</v>
      </c>
      <c r="I2618" s="20" t="s">
        <v>19</v>
      </c>
      <c r="J2618" s="20" t="s">
        <v>20</v>
      </c>
      <c r="K2618" s="20">
        <v>19</v>
      </c>
      <c r="L2618" s="20" t="s">
        <v>45</v>
      </c>
      <c r="M2618" s="20" t="s">
        <v>22</v>
      </c>
      <c r="N2618" s="20">
        <f t="shared" si="283"/>
        <v>1</v>
      </c>
      <c r="O2618" s="20">
        <v>816</v>
      </c>
      <c r="P2618" s="20">
        <v>35</v>
      </c>
      <c r="Q2618" s="20">
        <v>7</v>
      </c>
      <c r="R2618" s="20">
        <v>-1</v>
      </c>
      <c r="S2618" s="20">
        <v>0</v>
      </c>
      <c r="T2618" s="20">
        <v>547</v>
      </c>
      <c r="U2618" s="20">
        <f t="shared" si="284"/>
        <v>0</v>
      </c>
      <c r="V2618" s="20" t="s">
        <v>19</v>
      </c>
      <c r="W2618" s="20">
        <f t="shared" si="287"/>
        <v>-1.4865281300000004</v>
      </c>
      <c r="X2618" s="20">
        <f t="shared" si="288"/>
        <v>0.18444340805937956</v>
      </c>
      <c r="Y2618" s="20"/>
      <c r="Z2618" s="20"/>
      <c r="AA2618" s="20"/>
      <c r="AB2618" s="20"/>
      <c r="AC2618" s="20"/>
      <c r="AD2618" s="20"/>
      <c r="AE2618" s="20"/>
      <c r="AF2618" s="20"/>
      <c r="AG2618" s="21"/>
    </row>
    <row r="2619" spans="1:33" x14ac:dyDescent="0.35">
      <c r="A2619" s="19" t="s">
        <v>23</v>
      </c>
      <c r="B2619" s="20" t="str">
        <f t="shared" si="285"/>
        <v>employed</v>
      </c>
      <c r="C2619" s="20">
        <f t="shared" si="282"/>
        <v>1</v>
      </c>
      <c r="D2619" s="20" t="s">
        <v>17</v>
      </c>
      <c r="E2619" s="20" t="s">
        <v>24</v>
      </c>
      <c r="F2619" s="20" t="s">
        <v>19</v>
      </c>
      <c r="G2619" s="20">
        <f t="shared" si="286"/>
        <v>0</v>
      </c>
      <c r="H2619" s="20" t="s">
        <v>19</v>
      </c>
      <c r="I2619" s="20" t="s">
        <v>19</v>
      </c>
      <c r="J2619" s="20" t="s">
        <v>20</v>
      </c>
      <c r="K2619" s="20">
        <v>21</v>
      </c>
      <c r="L2619" s="20" t="s">
        <v>43</v>
      </c>
      <c r="M2619" s="20" t="s">
        <v>22</v>
      </c>
      <c r="N2619" s="20">
        <f t="shared" si="283"/>
        <v>1</v>
      </c>
      <c r="O2619" s="20">
        <v>171</v>
      </c>
      <c r="P2619" s="20">
        <v>41</v>
      </c>
      <c r="Q2619" s="20">
        <v>9</v>
      </c>
      <c r="R2619" s="20">
        <v>-1</v>
      </c>
      <c r="S2619" s="20">
        <v>0</v>
      </c>
      <c r="T2619" s="20">
        <v>71</v>
      </c>
      <c r="U2619" s="20">
        <f t="shared" si="284"/>
        <v>0</v>
      </c>
      <c r="V2619" s="20" t="s">
        <v>19</v>
      </c>
      <c r="W2619" s="20">
        <f t="shared" si="287"/>
        <v>-3.2070748740000004</v>
      </c>
      <c r="X2619" s="20">
        <f t="shared" si="288"/>
        <v>3.8900349089619417E-2</v>
      </c>
      <c r="Y2619" s="20"/>
      <c r="Z2619" s="20"/>
      <c r="AA2619" s="20"/>
      <c r="AB2619" s="20"/>
      <c r="AC2619" s="20"/>
      <c r="AD2619" s="20"/>
      <c r="AE2619" s="20"/>
      <c r="AF2619" s="20"/>
      <c r="AG2619" s="21"/>
    </row>
    <row r="2620" spans="1:33" x14ac:dyDescent="0.35">
      <c r="A2620" s="19" t="s">
        <v>23</v>
      </c>
      <c r="B2620" s="20" t="str">
        <f t="shared" si="285"/>
        <v>employed</v>
      </c>
      <c r="C2620" s="20">
        <f t="shared" si="282"/>
        <v>1</v>
      </c>
      <c r="D2620" s="20" t="s">
        <v>17</v>
      </c>
      <c r="E2620" s="20" t="s">
        <v>24</v>
      </c>
      <c r="F2620" s="20" t="s">
        <v>19</v>
      </c>
      <c r="G2620" s="20">
        <f t="shared" si="286"/>
        <v>0</v>
      </c>
      <c r="H2620" s="20" t="s">
        <v>19</v>
      </c>
      <c r="I2620" s="20" t="s">
        <v>19</v>
      </c>
      <c r="J2620" s="20" t="s">
        <v>20</v>
      </c>
      <c r="K2620" s="20">
        <v>31</v>
      </c>
      <c r="L2620" s="20" t="s">
        <v>43</v>
      </c>
      <c r="M2620" s="20" t="s">
        <v>22</v>
      </c>
      <c r="N2620" s="20">
        <f t="shared" si="283"/>
        <v>1</v>
      </c>
      <c r="O2620" s="20">
        <v>812</v>
      </c>
      <c r="P2620" s="20">
        <v>54</v>
      </c>
      <c r="Q2620" s="20">
        <v>6</v>
      </c>
      <c r="R2620" s="20">
        <v>-1</v>
      </c>
      <c r="S2620" s="20">
        <v>0</v>
      </c>
      <c r="T2620" s="20">
        <v>113</v>
      </c>
      <c r="U2620" s="20">
        <f t="shared" si="284"/>
        <v>0</v>
      </c>
      <c r="V2620" s="20" t="s">
        <v>19</v>
      </c>
      <c r="W2620" s="20">
        <f t="shared" si="287"/>
        <v>-3.0552619260000005</v>
      </c>
      <c r="X2620" s="20">
        <f t="shared" si="288"/>
        <v>4.4990843977134126E-2</v>
      </c>
      <c r="Y2620" s="20"/>
      <c r="Z2620" s="20"/>
      <c r="AA2620" s="20"/>
      <c r="AB2620" s="20"/>
      <c r="AC2620" s="20"/>
      <c r="AD2620" s="20"/>
      <c r="AE2620" s="20"/>
      <c r="AF2620" s="20"/>
      <c r="AG2620" s="21"/>
    </row>
    <row r="2621" spans="1:33" x14ac:dyDescent="0.35">
      <c r="A2621" s="19" t="s">
        <v>23</v>
      </c>
      <c r="B2621" s="20" t="str">
        <f t="shared" si="285"/>
        <v>employed</v>
      </c>
      <c r="C2621" s="20">
        <f t="shared" si="282"/>
        <v>1</v>
      </c>
      <c r="D2621" s="20" t="s">
        <v>17</v>
      </c>
      <c r="E2621" s="20" t="s">
        <v>24</v>
      </c>
      <c r="F2621" s="20" t="s">
        <v>19</v>
      </c>
      <c r="G2621" s="20">
        <f t="shared" si="286"/>
        <v>0</v>
      </c>
      <c r="H2621" s="20" t="s">
        <v>19</v>
      </c>
      <c r="I2621" s="20" t="s">
        <v>19</v>
      </c>
      <c r="J2621" s="20" t="s">
        <v>20</v>
      </c>
      <c r="K2621" s="20">
        <v>8</v>
      </c>
      <c r="L2621" s="20" t="s">
        <v>40</v>
      </c>
      <c r="M2621" s="20" t="s">
        <v>22</v>
      </c>
      <c r="N2621" s="20">
        <f t="shared" si="283"/>
        <v>1</v>
      </c>
      <c r="O2621" s="20">
        <v>823</v>
      </c>
      <c r="P2621" s="20">
        <v>49</v>
      </c>
      <c r="Q2621" s="20">
        <v>4</v>
      </c>
      <c r="R2621" s="20">
        <v>-1</v>
      </c>
      <c r="S2621" s="20">
        <v>0</v>
      </c>
      <c r="T2621" s="20">
        <v>780</v>
      </c>
      <c r="U2621" s="20">
        <f t="shared" si="284"/>
        <v>1</v>
      </c>
      <c r="V2621" s="20" t="s">
        <v>25</v>
      </c>
      <c r="W2621" s="20">
        <f t="shared" si="287"/>
        <v>-0.64432772800000038</v>
      </c>
      <c r="X2621" s="20">
        <f t="shared" si="288"/>
        <v>0.34426890684231337</v>
      </c>
      <c r="Y2621" s="20"/>
      <c r="Z2621" s="20"/>
      <c r="AA2621" s="20"/>
      <c r="AB2621" s="20"/>
      <c r="AC2621" s="20"/>
      <c r="AD2621" s="20"/>
      <c r="AE2621" s="20"/>
      <c r="AF2621" s="20"/>
      <c r="AG2621" s="21"/>
    </row>
    <row r="2622" spans="1:33" x14ac:dyDescent="0.35">
      <c r="A2622" s="19" t="s">
        <v>37</v>
      </c>
      <c r="B2622" s="20" t="str">
        <f t="shared" si="285"/>
        <v>employed</v>
      </c>
      <c r="C2622" s="20">
        <f t="shared" si="282"/>
        <v>1</v>
      </c>
      <c r="D2622" s="20" t="s">
        <v>29</v>
      </c>
      <c r="E2622" s="20" t="s">
        <v>24</v>
      </c>
      <c r="F2622" s="20" t="s">
        <v>19</v>
      </c>
      <c r="G2622" s="20">
        <f t="shared" si="286"/>
        <v>0</v>
      </c>
      <c r="H2622" s="20" t="s">
        <v>25</v>
      </c>
      <c r="I2622" s="20" t="s">
        <v>19</v>
      </c>
      <c r="J2622" s="20" t="s">
        <v>20</v>
      </c>
      <c r="K2622" s="20">
        <v>12</v>
      </c>
      <c r="L2622" s="20" t="s">
        <v>26</v>
      </c>
      <c r="M2622" s="20" t="s">
        <v>36</v>
      </c>
      <c r="N2622" s="20">
        <f t="shared" si="283"/>
        <v>1</v>
      </c>
      <c r="O2622" s="20">
        <v>1453</v>
      </c>
      <c r="P2622" s="20">
        <v>28</v>
      </c>
      <c r="Q2622" s="20">
        <v>1</v>
      </c>
      <c r="R2622" s="20">
        <v>343</v>
      </c>
      <c r="S2622" s="20">
        <v>1</v>
      </c>
      <c r="T2622" s="20">
        <v>246</v>
      </c>
      <c r="U2622" s="20">
        <f t="shared" si="284"/>
        <v>0</v>
      </c>
      <c r="V2622" s="20" t="s">
        <v>19</v>
      </c>
      <c r="W2622" s="20">
        <f t="shared" si="287"/>
        <v>-1.7859009000000003</v>
      </c>
      <c r="X2622" s="20">
        <f t="shared" si="288"/>
        <v>0.14357602076625442</v>
      </c>
      <c r="Y2622" s="20"/>
      <c r="Z2622" s="20"/>
      <c r="AA2622" s="20"/>
      <c r="AB2622" s="20"/>
      <c r="AC2622" s="20"/>
      <c r="AD2622" s="20"/>
      <c r="AE2622" s="20"/>
      <c r="AF2622" s="20"/>
      <c r="AG2622" s="21"/>
    </row>
    <row r="2623" spans="1:33" x14ac:dyDescent="0.35">
      <c r="A2623" s="19" t="s">
        <v>33</v>
      </c>
      <c r="B2623" s="20" t="str">
        <f t="shared" si="285"/>
        <v>employed</v>
      </c>
      <c r="C2623" s="20">
        <f t="shared" si="282"/>
        <v>1</v>
      </c>
      <c r="D2623" s="20" t="s">
        <v>29</v>
      </c>
      <c r="E2623" s="20" t="s">
        <v>22</v>
      </c>
      <c r="F2623" s="20" t="s">
        <v>19</v>
      </c>
      <c r="G2623" s="20">
        <f t="shared" si="286"/>
        <v>0</v>
      </c>
      <c r="H2623" s="20" t="s">
        <v>25</v>
      </c>
      <c r="I2623" s="20" t="s">
        <v>19</v>
      </c>
      <c r="J2623" s="20" t="s">
        <v>22</v>
      </c>
      <c r="K2623" s="20">
        <v>3</v>
      </c>
      <c r="L2623" s="20" t="s">
        <v>32</v>
      </c>
      <c r="M2623" s="20" t="s">
        <v>22</v>
      </c>
      <c r="N2623" s="20">
        <f t="shared" si="283"/>
        <v>1</v>
      </c>
      <c r="O2623" s="20">
        <v>431</v>
      </c>
      <c r="P2623" s="20">
        <v>24</v>
      </c>
      <c r="Q2623" s="20">
        <v>12</v>
      </c>
      <c r="R2623" s="20">
        <v>-1</v>
      </c>
      <c r="S2623" s="20">
        <v>0</v>
      </c>
      <c r="T2623" s="20">
        <v>108</v>
      </c>
      <c r="U2623" s="20">
        <f t="shared" si="284"/>
        <v>0</v>
      </c>
      <c r="V2623" s="20" t="s">
        <v>19</v>
      </c>
      <c r="W2623" s="20">
        <f t="shared" si="287"/>
        <v>-3.0733348960000004</v>
      </c>
      <c r="X2623" s="20">
        <f t="shared" si="288"/>
        <v>4.4220663119960778E-2</v>
      </c>
      <c r="Y2623" s="20"/>
      <c r="Z2623" s="20"/>
      <c r="AA2623" s="20"/>
      <c r="AB2623" s="20"/>
      <c r="AC2623" s="20"/>
      <c r="AD2623" s="20"/>
      <c r="AE2623" s="20"/>
      <c r="AF2623" s="20"/>
      <c r="AG2623" s="21"/>
    </row>
    <row r="2624" spans="1:33" x14ac:dyDescent="0.35">
      <c r="A2624" s="19" t="s">
        <v>39</v>
      </c>
      <c r="B2624" s="20" t="str">
        <f t="shared" si="285"/>
        <v>employed</v>
      </c>
      <c r="C2624" s="20">
        <f t="shared" si="282"/>
        <v>1</v>
      </c>
      <c r="D2624" s="20" t="s">
        <v>29</v>
      </c>
      <c r="E2624" s="20" t="s">
        <v>24</v>
      </c>
      <c r="F2624" s="20" t="s">
        <v>19</v>
      </c>
      <c r="G2624" s="20">
        <f t="shared" si="286"/>
        <v>0</v>
      </c>
      <c r="H2624" s="20" t="s">
        <v>25</v>
      </c>
      <c r="I2624" s="20" t="s">
        <v>19</v>
      </c>
      <c r="J2624" s="20" t="s">
        <v>20</v>
      </c>
      <c r="K2624" s="20">
        <v>29</v>
      </c>
      <c r="L2624" s="20" t="s">
        <v>42</v>
      </c>
      <c r="M2624" s="20" t="s">
        <v>22</v>
      </c>
      <c r="N2624" s="20">
        <f t="shared" si="283"/>
        <v>1</v>
      </c>
      <c r="O2624" s="20">
        <v>1009</v>
      </c>
      <c r="P2624" s="20">
        <v>30</v>
      </c>
      <c r="Q2624" s="20">
        <v>1</v>
      </c>
      <c r="R2624" s="20">
        <v>-1</v>
      </c>
      <c r="S2624" s="20">
        <v>0</v>
      </c>
      <c r="T2624" s="20">
        <v>253</v>
      </c>
      <c r="U2624" s="20">
        <f t="shared" si="284"/>
        <v>0</v>
      </c>
      <c r="V2624" s="20" t="s">
        <v>19</v>
      </c>
      <c r="W2624" s="20">
        <f t="shared" si="287"/>
        <v>-2.5492187660000005</v>
      </c>
      <c r="X2624" s="20">
        <f t="shared" si="288"/>
        <v>7.2478986891284111E-2</v>
      </c>
      <c r="Y2624" s="20"/>
      <c r="Z2624" s="20"/>
      <c r="AA2624" s="20"/>
      <c r="AB2624" s="20"/>
      <c r="AC2624" s="20"/>
      <c r="AD2624" s="20"/>
      <c r="AE2624" s="20"/>
      <c r="AF2624" s="20"/>
      <c r="AG2624" s="21"/>
    </row>
    <row r="2625" spans="1:33" x14ac:dyDescent="0.35">
      <c r="A2625" s="19" t="s">
        <v>35</v>
      </c>
      <c r="B2625" s="20" t="str">
        <f t="shared" si="285"/>
        <v>employed</v>
      </c>
      <c r="C2625" s="20">
        <f t="shared" si="282"/>
        <v>1</v>
      </c>
      <c r="D2625" s="20" t="s">
        <v>17</v>
      </c>
      <c r="E2625" s="20" t="s">
        <v>18</v>
      </c>
      <c r="F2625" s="20" t="s">
        <v>19</v>
      </c>
      <c r="G2625" s="20">
        <f t="shared" si="286"/>
        <v>0</v>
      </c>
      <c r="H2625" s="20" t="s">
        <v>25</v>
      </c>
      <c r="I2625" s="20" t="s">
        <v>19</v>
      </c>
      <c r="J2625" s="20" t="s">
        <v>20</v>
      </c>
      <c r="K2625" s="20">
        <v>6</v>
      </c>
      <c r="L2625" s="20" t="s">
        <v>40</v>
      </c>
      <c r="M2625" s="20" t="s">
        <v>22</v>
      </c>
      <c r="N2625" s="20">
        <f t="shared" si="283"/>
        <v>1</v>
      </c>
      <c r="O2625" s="20">
        <v>286</v>
      </c>
      <c r="P2625" s="20">
        <v>32</v>
      </c>
      <c r="Q2625" s="20">
        <v>1</v>
      </c>
      <c r="R2625" s="20">
        <v>-1</v>
      </c>
      <c r="S2625" s="20">
        <v>0</v>
      </c>
      <c r="T2625" s="20">
        <v>175</v>
      </c>
      <c r="U2625" s="20">
        <f t="shared" si="284"/>
        <v>0</v>
      </c>
      <c r="V2625" s="20" t="s">
        <v>19</v>
      </c>
      <c r="W2625" s="20">
        <f t="shared" si="287"/>
        <v>-2.8311570980000003</v>
      </c>
      <c r="X2625" s="20">
        <f t="shared" si="288"/>
        <v>5.5663543660012811E-2</v>
      </c>
      <c r="Y2625" s="20"/>
      <c r="Z2625" s="20"/>
      <c r="AA2625" s="20"/>
      <c r="AB2625" s="20"/>
      <c r="AC2625" s="20"/>
      <c r="AD2625" s="20"/>
      <c r="AE2625" s="20"/>
      <c r="AF2625" s="20"/>
      <c r="AG2625" s="21"/>
    </row>
    <row r="2626" spans="1:33" x14ac:dyDescent="0.35">
      <c r="A2626" s="19" t="s">
        <v>38</v>
      </c>
      <c r="B2626" s="20" t="str">
        <f t="shared" si="285"/>
        <v>employed</v>
      </c>
      <c r="C2626" s="20">
        <f t="shared" ref="C2626:C2689" si="289">IF(B2626="unemployed",0,1)</f>
        <v>1</v>
      </c>
      <c r="D2626" s="20" t="s">
        <v>17</v>
      </c>
      <c r="E2626" s="20" t="s">
        <v>30</v>
      </c>
      <c r="F2626" s="20" t="s">
        <v>19</v>
      </c>
      <c r="G2626" s="20">
        <f t="shared" si="286"/>
        <v>0</v>
      </c>
      <c r="H2626" s="20" t="s">
        <v>25</v>
      </c>
      <c r="I2626" s="20" t="s">
        <v>19</v>
      </c>
      <c r="J2626" s="20" t="s">
        <v>22</v>
      </c>
      <c r="K2626" s="20">
        <v>15</v>
      </c>
      <c r="L2626" s="20" t="s">
        <v>26</v>
      </c>
      <c r="M2626" s="20" t="s">
        <v>22</v>
      </c>
      <c r="N2626" s="20">
        <f t="shared" ref="N2626:N2689" si="290">IF(M2626="unemployed",0,1)</f>
        <v>1</v>
      </c>
      <c r="O2626" s="20">
        <v>22370</v>
      </c>
      <c r="P2626" s="20">
        <v>53</v>
      </c>
      <c r="Q2626" s="20">
        <v>1</v>
      </c>
      <c r="R2626" s="20">
        <v>-1</v>
      </c>
      <c r="S2626" s="20">
        <v>0</v>
      </c>
      <c r="T2626" s="20">
        <v>106</v>
      </c>
      <c r="U2626" s="20">
        <f t="shared" ref="U2626:U2689" si="291">IF(V2626="yes",1,0)</f>
        <v>0</v>
      </c>
      <c r="V2626" s="20" t="s">
        <v>19</v>
      </c>
      <c r="W2626" s="20">
        <f t="shared" si="287"/>
        <v>-3.0805640840000006</v>
      </c>
      <c r="X2626" s="20">
        <f t="shared" si="288"/>
        <v>4.3916124825629045E-2</v>
      </c>
      <c r="Y2626" s="20"/>
      <c r="Z2626" s="20"/>
      <c r="AA2626" s="20"/>
      <c r="AB2626" s="20"/>
      <c r="AC2626" s="20"/>
      <c r="AD2626" s="20"/>
      <c r="AE2626" s="20"/>
      <c r="AF2626" s="20"/>
      <c r="AG2626" s="21"/>
    </row>
    <row r="2627" spans="1:33" x14ac:dyDescent="0.35">
      <c r="A2627" s="19" t="s">
        <v>33</v>
      </c>
      <c r="B2627" s="20" t="str">
        <f t="shared" ref="B2627:B2690" si="292">IF(A2627="unemployed",A2627,IF(A2627="student","unemployed",IF(A2627="retired","unemployed","employed")))</f>
        <v>employed</v>
      </c>
      <c r="C2627" s="20">
        <f t="shared" si="289"/>
        <v>1</v>
      </c>
      <c r="D2627" s="20" t="s">
        <v>17</v>
      </c>
      <c r="E2627" s="20" t="s">
        <v>18</v>
      </c>
      <c r="F2627" s="20" t="s">
        <v>19</v>
      </c>
      <c r="G2627" s="20">
        <f t="shared" ref="G2627:G2690" si="293">IF(F2627="yes",1,0)</f>
        <v>0</v>
      </c>
      <c r="H2627" s="20" t="s">
        <v>25</v>
      </c>
      <c r="I2627" s="20" t="s">
        <v>19</v>
      </c>
      <c r="J2627" s="20" t="s">
        <v>20</v>
      </c>
      <c r="K2627" s="20">
        <v>7</v>
      </c>
      <c r="L2627" s="20" t="s">
        <v>26</v>
      </c>
      <c r="M2627" s="20" t="s">
        <v>22</v>
      </c>
      <c r="N2627" s="20">
        <f t="shared" si="290"/>
        <v>1</v>
      </c>
      <c r="O2627" s="20">
        <v>2111</v>
      </c>
      <c r="P2627" s="20">
        <v>42</v>
      </c>
      <c r="Q2627" s="20">
        <v>2</v>
      </c>
      <c r="R2627" s="20">
        <v>-1</v>
      </c>
      <c r="S2627" s="20">
        <v>0</v>
      </c>
      <c r="T2627" s="20">
        <v>86</v>
      </c>
      <c r="U2627" s="20">
        <f t="shared" si="291"/>
        <v>0</v>
      </c>
      <c r="V2627" s="20" t="s">
        <v>19</v>
      </c>
      <c r="W2627" s="20">
        <f t="shared" si="287"/>
        <v>-3.1528559640000005</v>
      </c>
      <c r="X2627" s="20">
        <f t="shared" si="288"/>
        <v>4.0978892636764547E-2</v>
      </c>
      <c r="Y2627" s="20"/>
      <c r="Z2627" s="20"/>
      <c r="AA2627" s="20"/>
      <c r="AB2627" s="20"/>
      <c r="AC2627" s="20"/>
      <c r="AD2627" s="20"/>
      <c r="AE2627" s="20"/>
      <c r="AF2627" s="20"/>
      <c r="AG2627" s="21"/>
    </row>
    <row r="2628" spans="1:33" x14ac:dyDescent="0.35">
      <c r="A2628" s="19" t="s">
        <v>33</v>
      </c>
      <c r="B2628" s="20" t="str">
        <f t="shared" si="292"/>
        <v>employed</v>
      </c>
      <c r="C2628" s="20">
        <f t="shared" si="289"/>
        <v>1</v>
      </c>
      <c r="D2628" s="20" t="s">
        <v>17</v>
      </c>
      <c r="E2628" s="20" t="s">
        <v>18</v>
      </c>
      <c r="F2628" s="20" t="s">
        <v>19</v>
      </c>
      <c r="G2628" s="20">
        <f t="shared" si="293"/>
        <v>0</v>
      </c>
      <c r="H2628" s="20" t="s">
        <v>25</v>
      </c>
      <c r="I2628" s="20" t="s">
        <v>19</v>
      </c>
      <c r="J2628" s="20" t="s">
        <v>22</v>
      </c>
      <c r="K2628" s="20">
        <v>21</v>
      </c>
      <c r="L2628" s="20" t="s">
        <v>26</v>
      </c>
      <c r="M2628" s="20" t="s">
        <v>22</v>
      </c>
      <c r="N2628" s="20">
        <f t="shared" si="290"/>
        <v>1</v>
      </c>
      <c r="O2628" s="20">
        <v>5366</v>
      </c>
      <c r="P2628" s="20">
        <v>48</v>
      </c>
      <c r="Q2628" s="20">
        <v>3</v>
      </c>
      <c r="R2628" s="20">
        <v>-1</v>
      </c>
      <c r="S2628" s="20">
        <v>0</v>
      </c>
      <c r="T2628" s="20">
        <v>248</v>
      </c>
      <c r="U2628" s="20">
        <f t="shared" si="291"/>
        <v>0</v>
      </c>
      <c r="V2628" s="20" t="s">
        <v>19</v>
      </c>
      <c r="W2628" s="20">
        <f t="shared" si="287"/>
        <v>-2.5672917360000005</v>
      </c>
      <c r="X2628" s="20">
        <f t="shared" si="288"/>
        <v>7.1273365465320787E-2</v>
      </c>
      <c r="Y2628" s="20"/>
      <c r="Z2628" s="20"/>
      <c r="AA2628" s="20"/>
      <c r="AB2628" s="20"/>
      <c r="AC2628" s="20"/>
      <c r="AD2628" s="20"/>
      <c r="AE2628" s="20"/>
      <c r="AF2628" s="20"/>
      <c r="AG2628" s="21"/>
    </row>
    <row r="2629" spans="1:33" x14ac:dyDescent="0.35">
      <c r="A2629" s="19" t="s">
        <v>37</v>
      </c>
      <c r="B2629" s="20" t="str">
        <f t="shared" si="292"/>
        <v>employed</v>
      </c>
      <c r="C2629" s="20">
        <f t="shared" si="289"/>
        <v>1</v>
      </c>
      <c r="D2629" s="20" t="s">
        <v>17</v>
      </c>
      <c r="E2629" s="20" t="s">
        <v>24</v>
      </c>
      <c r="F2629" s="20" t="s">
        <v>19</v>
      </c>
      <c r="G2629" s="20">
        <f t="shared" si="293"/>
        <v>0</v>
      </c>
      <c r="H2629" s="20" t="s">
        <v>25</v>
      </c>
      <c r="I2629" s="20" t="s">
        <v>25</v>
      </c>
      <c r="J2629" s="20" t="s">
        <v>48</v>
      </c>
      <c r="K2629" s="20">
        <v>28</v>
      </c>
      <c r="L2629" s="20" t="s">
        <v>43</v>
      </c>
      <c r="M2629" s="20" t="s">
        <v>22</v>
      </c>
      <c r="N2629" s="20">
        <f t="shared" si="290"/>
        <v>1</v>
      </c>
      <c r="O2629" s="20">
        <v>181</v>
      </c>
      <c r="P2629" s="20">
        <v>33</v>
      </c>
      <c r="Q2629" s="20">
        <v>2</v>
      </c>
      <c r="R2629" s="20">
        <v>-1</v>
      </c>
      <c r="S2629" s="20">
        <v>0</v>
      </c>
      <c r="T2629" s="20">
        <v>265</v>
      </c>
      <c r="U2629" s="20">
        <f t="shared" si="291"/>
        <v>0</v>
      </c>
      <c r="V2629" s="20" t="s">
        <v>19</v>
      </c>
      <c r="W2629" s="20">
        <f t="shared" si="287"/>
        <v>-2.5058436380000004</v>
      </c>
      <c r="X2629" s="20">
        <f t="shared" si="288"/>
        <v>7.5449533285881124E-2</v>
      </c>
      <c r="Y2629" s="20"/>
      <c r="Z2629" s="20"/>
      <c r="AA2629" s="20"/>
      <c r="AB2629" s="20"/>
      <c r="AC2629" s="20"/>
      <c r="AD2629" s="20"/>
      <c r="AE2629" s="20"/>
      <c r="AF2629" s="20"/>
      <c r="AG2629" s="21"/>
    </row>
    <row r="2630" spans="1:33" x14ac:dyDescent="0.35">
      <c r="A2630" s="19" t="s">
        <v>33</v>
      </c>
      <c r="B2630" s="20" t="str">
        <f t="shared" si="292"/>
        <v>employed</v>
      </c>
      <c r="C2630" s="20">
        <f t="shared" si="289"/>
        <v>1</v>
      </c>
      <c r="D2630" s="20" t="s">
        <v>44</v>
      </c>
      <c r="E2630" s="20" t="s">
        <v>24</v>
      </c>
      <c r="F2630" s="20" t="s">
        <v>19</v>
      </c>
      <c r="G2630" s="20">
        <f t="shared" si="293"/>
        <v>0</v>
      </c>
      <c r="H2630" s="20" t="s">
        <v>25</v>
      </c>
      <c r="I2630" s="20" t="s">
        <v>19</v>
      </c>
      <c r="J2630" s="20" t="s">
        <v>22</v>
      </c>
      <c r="K2630" s="20">
        <v>26</v>
      </c>
      <c r="L2630" s="20" t="s">
        <v>26</v>
      </c>
      <c r="M2630" s="20" t="s">
        <v>22</v>
      </c>
      <c r="N2630" s="20">
        <f t="shared" si="290"/>
        <v>1</v>
      </c>
      <c r="O2630" s="20">
        <v>-452</v>
      </c>
      <c r="P2630" s="20">
        <v>31</v>
      </c>
      <c r="Q2630" s="20">
        <v>5</v>
      </c>
      <c r="R2630" s="20">
        <v>-1</v>
      </c>
      <c r="S2630" s="20">
        <v>0</v>
      </c>
      <c r="T2630" s="20">
        <v>182</v>
      </c>
      <c r="U2630" s="20">
        <f t="shared" si="291"/>
        <v>0</v>
      </c>
      <c r="V2630" s="20" t="s">
        <v>19</v>
      </c>
      <c r="W2630" s="20">
        <f t="shared" si="287"/>
        <v>-2.8058549400000006</v>
      </c>
      <c r="X2630" s="20">
        <f t="shared" si="288"/>
        <v>5.7008604790690351E-2</v>
      </c>
      <c r="Y2630" s="20"/>
      <c r="Z2630" s="20"/>
      <c r="AA2630" s="20"/>
      <c r="AB2630" s="20"/>
      <c r="AC2630" s="20"/>
      <c r="AD2630" s="20"/>
      <c r="AE2630" s="20"/>
      <c r="AF2630" s="20"/>
      <c r="AG2630" s="21"/>
    </row>
    <row r="2631" spans="1:33" x14ac:dyDescent="0.35">
      <c r="A2631" s="19" t="s">
        <v>16</v>
      </c>
      <c r="B2631" s="20" t="str">
        <f t="shared" si="292"/>
        <v>unemployed</v>
      </c>
      <c r="C2631" s="20">
        <f t="shared" si="289"/>
        <v>0</v>
      </c>
      <c r="D2631" s="20" t="s">
        <v>44</v>
      </c>
      <c r="E2631" s="20" t="s">
        <v>18</v>
      </c>
      <c r="F2631" s="20" t="s">
        <v>19</v>
      </c>
      <c r="G2631" s="20">
        <f t="shared" si="293"/>
        <v>0</v>
      </c>
      <c r="H2631" s="20" t="s">
        <v>19</v>
      </c>
      <c r="I2631" s="20" t="s">
        <v>19</v>
      </c>
      <c r="J2631" s="20" t="s">
        <v>20</v>
      </c>
      <c r="K2631" s="20">
        <v>5</v>
      </c>
      <c r="L2631" s="20" t="s">
        <v>34</v>
      </c>
      <c r="M2631" s="20" t="s">
        <v>22</v>
      </c>
      <c r="N2631" s="20">
        <f t="shared" si="290"/>
        <v>1</v>
      </c>
      <c r="O2631" s="20">
        <v>1770</v>
      </c>
      <c r="P2631" s="20">
        <v>56</v>
      </c>
      <c r="Q2631" s="20">
        <v>3</v>
      </c>
      <c r="R2631" s="20">
        <v>-1</v>
      </c>
      <c r="S2631" s="20">
        <v>0</v>
      </c>
      <c r="T2631" s="20">
        <v>916</v>
      </c>
      <c r="U2631" s="20">
        <f t="shared" si="291"/>
        <v>0</v>
      </c>
      <c r="V2631" s="20" t="s">
        <v>19</v>
      </c>
      <c r="W2631" s="20">
        <f t="shared" si="287"/>
        <v>-0.15274294400000032</v>
      </c>
      <c r="X2631" s="20">
        <f t="shared" si="288"/>
        <v>0.46188833193132123</v>
      </c>
      <c r="Y2631" s="20"/>
      <c r="Z2631" s="20"/>
      <c r="AA2631" s="20"/>
      <c r="AB2631" s="20"/>
      <c r="AC2631" s="20"/>
      <c r="AD2631" s="20"/>
      <c r="AE2631" s="20"/>
      <c r="AF2631" s="20"/>
      <c r="AG2631" s="21"/>
    </row>
    <row r="2632" spans="1:33" x14ac:dyDescent="0.35">
      <c r="A2632" s="19" t="s">
        <v>47</v>
      </c>
      <c r="B2632" s="20" t="str">
        <f t="shared" si="292"/>
        <v>unemployed</v>
      </c>
      <c r="C2632" s="20">
        <f t="shared" si="289"/>
        <v>0</v>
      </c>
      <c r="D2632" s="20" t="s">
        <v>17</v>
      </c>
      <c r="E2632" s="20" t="s">
        <v>18</v>
      </c>
      <c r="F2632" s="20" t="s">
        <v>19</v>
      </c>
      <c r="G2632" s="20">
        <f t="shared" si="293"/>
        <v>0</v>
      </c>
      <c r="H2632" s="20" t="s">
        <v>19</v>
      </c>
      <c r="I2632" s="20" t="s">
        <v>19</v>
      </c>
      <c r="J2632" s="20" t="s">
        <v>20</v>
      </c>
      <c r="K2632" s="20">
        <v>4</v>
      </c>
      <c r="L2632" s="20" t="s">
        <v>40</v>
      </c>
      <c r="M2632" s="20" t="s">
        <v>22</v>
      </c>
      <c r="N2632" s="20">
        <f t="shared" si="290"/>
        <v>1</v>
      </c>
      <c r="O2632" s="20">
        <v>0</v>
      </c>
      <c r="P2632" s="20">
        <v>58</v>
      </c>
      <c r="Q2632" s="20">
        <v>1</v>
      </c>
      <c r="R2632" s="20">
        <v>-1</v>
      </c>
      <c r="S2632" s="20">
        <v>0</v>
      </c>
      <c r="T2632" s="20">
        <v>506</v>
      </c>
      <c r="U2632" s="20">
        <f t="shared" si="291"/>
        <v>0</v>
      </c>
      <c r="V2632" s="20" t="s">
        <v>19</v>
      </c>
      <c r="W2632" s="20">
        <f t="shared" si="287"/>
        <v>-1.6347264840000004</v>
      </c>
      <c r="X2632" s="20">
        <f t="shared" si="288"/>
        <v>0.16318390865546981</v>
      </c>
      <c r="Y2632" s="20"/>
      <c r="Z2632" s="20"/>
      <c r="AA2632" s="20"/>
      <c r="AB2632" s="20"/>
      <c r="AC2632" s="20"/>
      <c r="AD2632" s="20"/>
      <c r="AE2632" s="20"/>
      <c r="AF2632" s="20"/>
      <c r="AG2632" s="21"/>
    </row>
    <row r="2633" spans="1:33" x14ac:dyDescent="0.35">
      <c r="A2633" s="19" t="s">
        <v>39</v>
      </c>
      <c r="B2633" s="20" t="str">
        <f t="shared" si="292"/>
        <v>employed</v>
      </c>
      <c r="C2633" s="20">
        <f t="shared" si="289"/>
        <v>1</v>
      </c>
      <c r="D2633" s="20" t="s">
        <v>29</v>
      </c>
      <c r="E2633" s="20" t="s">
        <v>24</v>
      </c>
      <c r="F2633" s="20" t="s">
        <v>19</v>
      </c>
      <c r="G2633" s="20">
        <f t="shared" si="293"/>
        <v>0</v>
      </c>
      <c r="H2633" s="20" t="s">
        <v>25</v>
      </c>
      <c r="I2633" s="20" t="s">
        <v>19</v>
      </c>
      <c r="J2633" s="20" t="s">
        <v>20</v>
      </c>
      <c r="K2633" s="20">
        <v>20</v>
      </c>
      <c r="L2633" s="20" t="s">
        <v>31</v>
      </c>
      <c r="M2633" s="20" t="s">
        <v>22</v>
      </c>
      <c r="N2633" s="20">
        <f t="shared" si="290"/>
        <v>1</v>
      </c>
      <c r="O2633" s="20">
        <v>-296</v>
      </c>
      <c r="P2633" s="20">
        <v>37</v>
      </c>
      <c r="Q2633" s="20">
        <v>1</v>
      </c>
      <c r="R2633" s="20">
        <v>-1</v>
      </c>
      <c r="S2633" s="20">
        <v>0</v>
      </c>
      <c r="T2633" s="20">
        <v>81</v>
      </c>
      <c r="U2633" s="20">
        <f t="shared" si="291"/>
        <v>0</v>
      </c>
      <c r="V2633" s="20" t="s">
        <v>19</v>
      </c>
      <c r="W2633" s="20">
        <f t="shared" si="287"/>
        <v>-3.1709289340000004</v>
      </c>
      <c r="X2633" s="20">
        <f t="shared" si="288"/>
        <v>4.0274494501195239E-2</v>
      </c>
      <c r="Y2633" s="20"/>
      <c r="Z2633" s="20"/>
      <c r="AA2633" s="20"/>
      <c r="AB2633" s="20"/>
      <c r="AC2633" s="20"/>
      <c r="AD2633" s="20"/>
      <c r="AE2633" s="20"/>
      <c r="AF2633" s="20"/>
      <c r="AG2633" s="21"/>
    </row>
    <row r="2634" spans="1:33" x14ac:dyDescent="0.35">
      <c r="A2634" s="19" t="s">
        <v>28</v>
      </c>
      <c r="B2634" s="20" t="str">
        <f t="shared" si="292"/>
        <v>employed</v>
      </c>
      <c r="C2634" s="20">
        <f t="shared" si="289"/>
        <v>1</v>
      </c>
      <c r="D2634" s="20" t="s">
        <v>17</v>
      </c>
      <c r="E2634" s="20" t="s">
        <v>18</v>
      </c>
      <c r="F2634" s="20" t="s">
        <v>19</v>
      </c>
      <c r="G2634" s="20">
        <f t="shared" si="293"/>
        <v>0</v>
      </c>
      <c r="H2634" s="20" t="s">
        <v>25</v>
      </c>
      <c r="I2634" s="20" t="s">
        <v>19</v>
      </c>
      <c r="J2634" s="20" t="s">
        <v>20</v>
      </c>
      <c r="K2634" s="20">
        <v>17</v>
      </c>
      <c r="L2634" s="20" t="s">
        <v>31</v>
      </c>
      <c r="M2634" s="20" t="s">
        <v>22</v>
      </c>
      <c r="N2634" s="20">
        <f t="shared" si="290"/>
        <v>1</v>
      </c>
      <c r="O2634" s="20">
        <v>2358</v>
      </c>
      <c r="P2634" s="20">
        <v>59</v>
      </c>
      <c r="Q2634" s="20">
        <v>1</v>
      </c>
      <c r="R2634" s="20">
        <v>-1</v>
      </c>
      <c r="S2634" s="20">
        <v>0</v>
      </c>
      <c r="T2634" s="20">
        <v>30</v>
      </c>
      <c r="U2634" s="20">
        <f t="shared" si="291"/>
        <v>0</v>
      </c>
      <c r="V2634" s="20" t="s">
        <v>19</v>
      </c>
      <c r="W2634" s="20">
        <f t="shared" si="287"/>
        <v>-3.3552732280000006</v>
      </c>
      <c r="X2634" s="20">
        <f t="shared" si="288"/>
        <v>3.3722909328364685E-2</v>
      </c>
      <c r="Y2634" s="20"/>
      <c r="Z2634" s="20"/>
      <c r="AA2634" s="20"/>
      <c r="AB2634" s="20"/>
      <c r="AC2634" s="20"/>
      <c r="AD2634" s="20"/>
      <c r="AE2634" s="20"/>
      <c r="AF2634" s="20"/>
      <c r="AG2634" s="21"/>
    </row>
    <row r="2635" spans="1:33" x14ac:dyDescent="0.35">
      <c r="A2635" s="19" t="s">
        <v>28</v>
      </c>
      <c r="B2635" s="20" t="str">
        <f t="shared" si="292"/>
        <v>employed</v>
      </c>
      <c r="C2635" s="20">
        <f t="shared" si="289"/>
        <v>1</v>
      </c>
      <c r="D2635" s="20" t="s">
        <v>29</v>
      </c>
      <c r="E2635" s="20" t="s">
        <v>30</v>
      </c>
      <c r="F2635" s="20" t="s">
        <v>19</v>
      </c>
      <c r="G2635" s="20">
        <f t="shared" si="293"/>
        <v>0</v>
      </c>
      <c r="H2635" s="20" t="s">
        <v>19</v>
      </c>
      <c r="I2635" s="20" t="s">
        <v>19</v>
      </c>
      <c r="J2635" s="20" t="s">
        <v>20</v>
      </c>
      <c r="K2635" s="20">
        <v>14</v>
      </c>
      <c r="L2635" s="20" t="s">
        <v>40</v>
      </c>
      <c r="M2635" s="20" t="s">
        <v>22</v>
      </c>
      <c r="N2635" s="20">
        <f t="shared" si="290"/>
        <v>1</v>
      </c>
      <c r="O2635" s="20">
        <v>1200</v>
      </c>
      <c r="P2635" s="20">
        <v>50</v>
      </c>
      <c r="Q2635" s="20">
        <v>3</v>
      </c>
      <c r="R2635" s="20">
        <v>-1</v>
      </c>
      <c r="S2635" s="20">
        <v>0</v>
      </c>
      <c r="T2635" s="20">
        <v>904</v>
      </c>
      <c r="U2635" s="20">
        <f t="shared" si="291"/>
        <v>1</v>
      </c>
      <c r="V2635" s="20" t="s">
        <v>25</v>
      </c>
      <c r="W2635" s="20">
        <f t="shared" si="287"/>
        <v>-0.19611807200000042</v>
      </c>
      <c r="X2635" s="20">
        <f t="shared" si="288"/>
        <v>0.45112702890719275</v>
      </c>
      <c r="Y2635" s="20"/>
      <c r="Z2635" s="20"/>
      <c r="AA2635" s="20"/>
      <c r="AB2635" s="20"/>
      <c r="AC2635" s="20"/>
      <c r="AD2635" s="20"/>
      <c r="AE2635" s="20"/>
      <c r="AF2635" s="20"/>
      <c r="AG2635" s="21"/>
    </row>
    <row r="2636" spans="1:33" x14ac:dyDescent="0.35">
      <c r="A2636" s="19" t="s">
        <v>46</v>
      </c>
      <c r="B2636" s="20" t="str">
        <f t="shared" si="292"/>
        <v>employed</v>
      </c>
      <c r="C2636" s="20">
        <f t="shared" si="289"/>
        <v>1</v>
      </c>
      <c r="D2636" s="20" t="s">
        <v>29</v>
      </c>
      <c r="E2636" s="20" t="s">
        <v>18</v>
      </c>
      <c r="F2636" s="20" t="s">
        <v>19</v>
      </c>
      <c r="G2636" s="20">
        <f t="shared" si="293"/>
        <v>0</v>
      </c>
      <c r="H2636" s="20" t="s">
        <v>25</v>
      </c>
      <c r="I2636" s="20" t="s">
        <v>19</v>
      </c>
      <c r="J2636" s="20" t="s">
        <v>22</v>
      </c>
      <c r="K2636" s="20">
        <v>6</v>
      </c>
      <c r="L2636" s="20" t="s">
        <v>26</v>
      </c>
      <c r="M2636" s="20" t="s">
        <v>22</v>
      </c>
      <c r="N2636" s="20">
        <f t="shared" si="290"/>
        <v>1</v>
      </c>
      <c r="O2636" s="20">
        <v>109</v>
      </c>
      <c r="P2636" s="20">
        <v>39</v>
      </c>
      <c r="Q2636" s="20">
        <v>3</v>
      </c>
      <c r="R2636" s="20">
        <v>-1</v>
      </c>
      <c r="S2636" s="20">
        <v>0</v>
      </c>
      <c r="T2636" s="20">
        <v>699</v>
      </c>
      <c r="U2636" s="20">
        <f t="shared" si="291"/>
        <v>0</v>
      </c>
      <c r="V2636" s="20" t="s">
        <v>19</v>
      </c>
      <c r="W2636" s="20">
        <f t="shared" si="287"/>
        <v>-0.93710984200000036</v>
      </c>
      <c r="X2636" s="20">
        <f t="shared" si="288"/>
        <v>0.2814845105394061</v>
      </c>
      <c r="Y2636" s="20"/>
      <c r="Z2636" s="20"/>
      <c r="AA2636" s="20"/>
      <c r="AB2636" s="20"/>
      <c r="AC2636" s="20"/>
      <c r="AD2636" s="20"/>
      <c r="AE2636" s="20"/>
      <c r="AF2636" s="20"/>
      <c r="AG2636" s="21"/>
    </row>
    <row r="2637" spans="1:33" x14ac:dyDescent="0.35">
      <c r="A2637" s="19" t="s">
        <v>37</v>
      </c>
      <c r="B2637" s="20" t="str">
        <f t="shared" si="292"/>
        <v>employed</v>
      </c>
      <c r="C2637" s="20">
        <f t="shared" si="289"/>
        <v>1</v>
      </c>
      <c r="D2637" s="20" t="s">
        <v>17</v>
      </c>
      <c r="E2637" s="20" t="s">
        <v>24</v>
      </c>
      <c r="F2637" s="20" t="s">
        <v>19</v>
      </c>
      <c r="G2637" s="20">
        <f t="shared" si="293"/>
        <v>0</v>
      </c>
      <c r="H2637" s="20" t="s">
        <v>25</v>
      </c>
      <c r="I2637" s="20" t="s">
        <v>19</v>
      </c>
      <c r="J2637" s="20" t="s">
        <v>20</v>
      </c>
      <c r="K2637" s="20">
        <v>6</v>
      </c>
      <c r="L2637" s="20" t="s">
        <v>26</v>
      </c>
      <c r="M2637" s="20" t="s">
        <v>22</v>
      </c>
      <c r="N2637" s="20">
        <f t="shared" si="290"/>
        <v>1</v>
      </c>
      <c r="O2637" s="20">
        <v>616</v>
      </c>
      <c r="P2637" s="20">
        <v>30</v>
      </c>
      <c r="Q2637" s="20">
        <v>1</v>
      </c>
      <c r="R2637" s="20">
        <v>-1</v>
      </c>
      <c r="S2637" s="20">
        <v>0</v>
      </c>
      <c r="T2637" s="20">
        <v>19</v>
      </c>
      <c r="U2637" s="20">
        <f t="shared" si="291"/>
        <v>0</v>
      </c>
      <c r="V2637" s="20" t="s">
        <v>19</v>
      </c>
      <c r="W2637" s="20">
        <f t="shared" si="287"/>
        <v>-3.3950337620000006</v>
      </c>
      <c r="X2637" s="20">
        <f t="shared" si="288"/>
        <v>3.2451032914470164E-2</v>
      </c>
      <c r="Y2637" s="20"/>
      <c r="Z2637" s="20"/>
      <c r="AA2637" s="20"/>
      <c r="AB2637" s="20"/>
      <c r="AC2637" s="20"/>
      <c r="AD2637" s="20"/>
      <c r="AE2637" s="20"/>
      <c r="AF2637" s="20"/>
      <c r="AG2637" s="21"/>
    </row>
    <row r="2638" spans="1:33" x14ac:dyDescent="0.35">
      <c r="A2638" s="19" t="s">
        <v>23</v>
      </c>
      <c r="B2638" s="20" t="str">
        <f t="shared" si="292"/>
        <v>employed</v>
      </c>
      <c r="C2638" s="20">
        <f t="shared" si="289"/>
        <v>1</v>
      </c>
      <c r="D2638" s="20" t="s">
        <v>44</v>
      </c>
      <c r="E2638" s="20" t="s">
        <v>24</v>
      </c>
      <c r="F2638" s="20" t="s">
        <v>19</v>
      </c>
      <c r="G2638" s="20">
        <f t="shared" si="293"/>
        <v>0</v>
      </c>
      <c r="H2638" s="20" t="s">
        <v>25</v>
      </c>
      <c r="I2638" s="20" t="s">
        <v>19</v>
      </c>
      <c r="J2638" s="20" t="s">
        <v>22</v>
      </c>
      <c r="K2638" s="20">
        <v>14</v>
      </c>
      <c r="L2638" s="20" t="s">
        <v>26</v>
      </c>
      <c r="M2638" s="20" t="s">
        <v>22</v>
      </c>
      <c r="N2638" s="20">
        <f t="shared" si="290"/>
        <v>1</v>
      </c>
      <c r="O2638" s="20">
        <v>4906</v>
      </c>
      <c r="P2638" s="20">
        <v>47</v>
      </c>
      <c r="Q2638" s="20">
        <v>1</v>
      </c>
      <c r="R2638" s="20">
        <v>-1</v>
      </c>
      <c r="S2638" s="20">
        <v>0</v>
      </c>
      <c r="T2638" s="20">
        <v>389</v>
      </c>
      <c r="U2638" s="20">
        <f t="shared" si="291"/>
        <v>0</v>
      </c>
      <c r="V2638" s="20" t="s">
        <v>19</v>
      </c>
      <c r="W2638" s="20">
        <f t="shared" si="287"/>
        <v>-2.0576339820000005</v>
      </c>
      <c r="X2638" s="20">
        <f t="shared" si="288"/>
        <v>0.11328327962970668</v>
      </c>
      <c r="Y2638" s="20"/>
      <c r="Z2638" s="20"/>
      <c r="AA2638" s="20"/>
      <c r="AB2638" s="20"/>
      <c r="AC2638" s="20"/>
      <c r="AD2638" s="20"/>
      <c r="AE2638" s="20"/>
      <c r="AF2638" s="20"/>
      <c r="AG2638" s="21"/>
    </row>
    <row r="2639" spans="1:33" x14ac:dyDescent="0.35">
      <c r="A2639" s="19" t="s">
        <v>35</v>
      </c>
      <c r="B2639" s="20" t="str">
        <f t="shared" si="292"/>
        <v>employed</v>
      </c>
      <c r="C2639" s="20">
        <f t="shared" si="289"/>
        <v>1</v>
      </c>
      <c r="D2639" s="20" t="s">
        <v>17</v>
      </c>
      <c r="E2639" s="20" t="s">
        <v>24</v>
      </c>
      <c r="F2639" s="20" t="s">
        <v>19</v>
      </c>
      <c r="G2639" s="20">
        <f t="shared" si="293"/>
        <v>0</v>
      </c>
      <c r="H2639" s="20" t="s">
        <v>19</v>
      </c>
      <c r="I2639" s="20" t="s">
        <v>19</v>
      </c>
      <c r="J2639" s="20" t="s">
        <v>20</v>
      </c>
      <c r="K2639" s="20">
        <v>6</v>
      </c>
      <c r="L2639" s="20" t="s">
        <v>40</v>
      </c>
      <c r="M2639" s="20" t="s">
        <v>22</v>
      </c>
      <c r="N2639" s="20">
        <f t="shared" si="290"/>
        <v>1</v>
      </c>
      <c r="O2639" s="20">
        <v>313</v>
      </c>
      <c r="P2639" s="20">
        <v>44</v>
      </c>
      <c r="Q2639" s="20">
        <v>4</v>
      </c>
      <c r="R2639" s="20">
        <v>-1</v>
      </c>
      <c r="S2639" s="20">
        <v>0</v>
      </c>
      <c r="T2639" s="20">
        <v>211</v>
      </c>
      <c r="U2639" s="20">
        <f t="shared" si="291"/>
        <v>0</v>
      </c>
      <c r="V2639" s="20" t="s">
        <v>19</v>
      </c>
      <c r="W2639" s="20">
        <f t="shared" ref="W2639:W2702" si="294">AA$25+AA$26*N2639+AA$27*R2639+AA$28*S2639+AA$29*T2639</f>
        <v>-2.7010317140000004</v>
      </c>
      <c r="X2639" s="20">
        <f t="shared" ref="X2639:X2702" si="295">EXP(W2639)/(1+EXP(W2639))</f>
        <v>6.2912504416500176E-2</v>
      </c>
      <c r="Y2639" s="20"/>
      <c r="Z2639" s="20"/>
      <c r="AA2639" s="20"/>
      <c r="AB2639" s="20"/>
      <c r="AC2639" s="20"/>
      <c r="AD2639" s="20"/>
      <c r="AE2639" s="20"/>
      <c r="AF2639" s="20"/>
      <c r="AG2639" s="21"/>
    </row>
    <row r="2640" spans="1:33" x14ac:dyDescent="0.35">
      <c r="A2640" s="19" t="s">
        <v>33</v>
      </c>
      <c r="B2640" s="20" t="str">
        <f t="shared" si="292"/>
        <v>employed</v>
      </c>
      <c r="C2640" s="20">
        <f t="shared" si="289"/>
        <v>1</v>
      </c>
      <c r="D2640" s="20" t="s">
        <v>17</v>
      </c>
      <c r="E2640" s="20" t="s">
        <v>18</v>
      </c>
      <c r="F2640" s="20" t="s">
        <v>19</v>
      </c>
      <c r="G2640" s="20">
        <f t="shared" si="293"/>
        <v>0</v>
      </c>
      <c r="H2640" s="20" t="s">
        <v>25</v>
      </c>
      <c r="I2640" s="20" t="s">
        <v>19</v>
      </c>
      <c r="J2640" s="20" t="s">
        <v>20</v>
      </c>
      <c r="K2640" s="20">
        <v>16</v>
      </c>
      <c r="L2640" s="20" t="s">
        <v>31</v>
      </c>
      <c r="M2640" s="20" t="s">
        <v>22</v>
      </c>
      <c r="N2640" s="20">
        <f t="shared" si="290"/>
        <v>1</v>
      </c>
      <c r="O2640" s="20">
        <v>290</v>
      </c>
      <c r="P2640" s="20">
        <v>38</v>
      </c>
      <c r="Q2640" s="20">
        <v>1</v>
      </c>
      <c r="R2640" s="20">
        <v>-1</v>
      </c>
      <c r="S2640" s="20">
        <v>0</v>
      </c>
      <c r="T2640" s="20">
        <v>283</v>
      </c>
      <c r="U2640" s="20">
        <f t="shared" si="291"/>
        <v>0</v>
      </c>
      <c r="V2640" s="20" t="s">
        <v>19</v>
      </c>
      <c r="W2640" s="20">
        <f t="shared" si="294"/>
        <v>-2.4407809460000003</v>
      </c>
      <c r="X2640" s="20">
        <f t="shared" si="295"/>
        <v>8.0115340019766598E-2</v>
      </c>
      <c r="Y2640" s="20"/>
      <c r="Z2640" s="20"/>
      <c r="AA2640" s="20"/>
      <c r="AB2640" s="20"/>
      <c r="AC2640" s="20"/>
      <c r="AD2640" s="20"/>
      <c r="AE2640" s="20"/>
      <c r="AF2640" s="20"/>
      <c r="AG2640" s="21"/>
    </row>
    <row r="2641" spans="1:33" x14ac:dyDescent="0.35">
      <c r="A2641" s="19" t="s">
        <v>28</v>
      </c>
      <c r="B2641" s="20" t="str">
        <f t="shared" si="292"/>
        <v>employed</v>
      </c>
      <c r="C2641" s="20">
        <f t="shared" si="289"/>
        <v>1</v>
      </c>
      <c r="D2641" s="20" t="s">
        <v>17</v>
      </c>
      <c r="E2641" s="20" t="s">
        <v>30</v>
      </c>
      <c r="F2641" s="20" t="s">
        <v>19</v>
      </c>
      <c r="G2641" s="20">
        <f t="shared" si="293"/>
        <v>0</v>
      </c>
      <c r="H2641" s="20" t="s">
        <v>19</v>
      </c>
      <c r="I2641" s="20" t="s">
        <v>19</v>
      </c>
      <c r="J2641" s="20" t="s">
        <v>20</v>
      </c>
      <c r="K2641" s="20">
        <v>12</v>
      </c>
      <c r="L2641" s="20" t="s">
        <v>40</v>
      </c>
      <c r="M2641" s="20" t="s">
        <v>22</v>
      </c>
      <c r="N2641" s="20">
        <f t="shared" si="290"/>
        <v>1</v>
      </c>
      <c r="O2641" s="20">
        <v>1240</v>
      </c>
      <c r="P2641" s="20">
        <v>50</v>
      </c>
      <c r="Q2641" s="20">
        <v>2</v>
      </c>
      <c r="R2641" s="20">
        <v>-1</v>
      </c>
      <c r="S2641" s="20">
        <v>0</v>
      </c>
      <c r="T2641" s="20">
        <v>474</v>
      </c>
      <c r="U2641" s="20">
        <f t="shared" si="291"/>
        <v>0</v>
      </c>
      <c r="V2641" s="20" t="s">
        <v>19</v>
      </c>
      <c r="W2641" s="20">
        <f t="shared" si="294"/>
        <v>-1.7503934920000004</v>
      </c>
      <c r="X2641" s="20">
        <f t="shared" si="295"/>
        <v>0.14799757406370628</v>
      </c>
      <c r="Y2641" s="20"/>
      <c r="Z2641" s="20"/>
      <c r="AA2641" s="20"/>
      <c r="AB2641" s="20"/>
      <c r="AC2641" s="20"/>
      <c r="AD2641" s="20"/>
      <c r="AE2641" s="20"/>
      <c r="AF2641" s="20"/>
      <c r="AG2641" s="21"/>
    </row>
    <row r="2642" spans="1:33" x14ac:dyDescent="0.35">
      <c r="A2642" s="19" t="s">
        <v>39</v>
      </c>
      <c r="B2642" s="20" t="str">
        <f t="shared" si="292"/>
        <v>employed</v>
      </c>
      <c r="C2642" s="20">
        <f t="shared" si="289"/>
        <v>1</v>
      </c>
      <c r="D2642" s="20" t="s">
        <v>29</v>
      </c>
      <c r="E2642" s="20" t="s">
        <v>30</v>
      </c>
      <c r="F2642" s="20" t="s">
        <v>19</v>
      </c>
      <c r="G2642" s="20">
        <f t="shared" si="293"/>
        <v>0</v>
      </c>
      <c r="H2642" s="20" t="s">
        <v>25</v>
      </c>
      <c r="I2642" s="20" t="s">
        <v>19</v>
      </c>
      <c r="J2642" s="20" t="s">
        <v>20</v>
      </c>
      <c r="K2642" s="20">
        <v>15</v>
      </c>
      <c r="L2642" s="20" t="s">
        <v>26</v>
      </c>
      <c r="M2642" s="20" t="s">
        <v>27</v>
      </c>
      <c r="N2642" s="20">
        <f t="shared" si="290"/>
        <v>1</v>
      </c>
      <c r="O2642" s="20">
        <v>3672</v>
      </c>
      <c r="P2642" s="20">
        <v>27</v>
      </c>
      <c r="Q2642" s="20">
        <v>2</v>
      </c>
      <c r="R2642" s="20">
        <v>351</v>
      </c>
      <c r="S2642" s="20">
        <v>5</v>
      </c>
      <c r="T2642" s="20">
        <v>157</v>
      </c>
      <c r="U2642" s="20">
        <f t="shared" si="291"/>
        <v>0</v>
      </c>
      <c r="V2642" s="20" t="s">
        <v>19</v>
      </c>
      <c r="W2642" s="20">
        <f t="shared" si="294"/>
        <v>-1.6697132220000004</v>
      </c>
      <c r="X2642" s="20">
        <f t="shared" si="295"/>
        <v>0.15846241754211868</v>
      </c>
      <c r="Y2642" s="20"/>
      <c r="Z2642" s="20"/>
      <c r="AA2642" s="20"/>
      <c r="AB2642" s="20"/>
      <c r="AC2642" s="20"/>
      <c r="AD2642" s="20"/>
      <c r="AE2642" s="20"/>
      <c r="AF2642" s="20"/>
      <c r="AG2642" s="21"/>
    </row>
    <row r="2643" spans="1:33" x14ac:dyDescent="0.35">
      <c r="A2643" s="19" t="s">
        <v>47</v>
      </c>
      <c r="B2643" s="20" t="str">
        <f t="shared" si="292"/>
        <v>unemployed</v>
      </c>
      <c r="C2643" s="20">
        <f t="shared" si="289"/>
        <v>0</v>
      </c>
      <c r="D2643" s="20" t="s">
        <v>17</v>
      </c>
      <c r="E2643" s="20" t="s">
        <v>24</v>
      </c>
      <c r="F2643" s="20" t="s">
        <v>19</v>
      </c>
      <c r="G2643" s="20">
        <f t="shared" si="293"/>
        <v>0</v>
      </c>
      <c r="H2643" s="20" t="s">
        <v>19</v>
      </c>
      <c r="I2643" s="20" t="s">
        <v>19</v>
      </c>
      <c r="J2643" s="20" t="s">
        <v>20</v>
      </c>
      <c r="K2643" s="20">
        <v>5</v>
      </c>
      <c r="L2643" s="20" t="s">
        <v>45</v>
      </c>
      <c r="M2643" s="20" t="s">
        <v>22</v>
      </c>
      <c r="N2643" s="20">
        <f t="shared" si="290"/>
        <v>1</v>
      </c>
      <c r="O2643" s="20">
        <v>19</v>
      </c>
      <c r="P2643" s="20">
        <v>73</v>
      </c>
      <c r="Q2643" s="20">
        <v>2</v>
      </c>
      <c r="R2643" s="20">
        <v>-1</v>
      </c>
      <c r="S2643" s="20">
        <v>0</v>
      </c>
      <c r="T2643" s="20">
        <v>509</v>
      </c>
      <c r="U2643" s="20">
        <f t="shared" si="291"/>
        <v>0</v>
      </c>
      <c r="V2643" s="20" t="s">
        <v>19</v>
      </c>
      <c r="W2643" s="20">
        <f t="shared" si="294"/>
        <v>-1.6238827020000004</v>
      </c>
      <c r="X2643" s="20">
        <f t="shared" si="295"/>
        <v>0.16467009396673699</v>
      </c>
      <c r="Y2643" s="20"/>
      <c r="Z2643" s="20"/>
      <c r="AA2643" s="20"/>
      <c r="AB2643" s="20"/>
      <c r="AC2643" s="20"/>
      <c r="AD2643" s="20"/>
      <c r="AE2643" s="20"/>
      <c r="AF2643" s="20"/>
      <c r="AG2643" s="21"/>
    </row>
    <row r="2644" spans="1:33" x14ac:dyDescent="0.35">
      <c r="A2644" s="19" t="s">
        <v>33</v>
      </c>
      <c r="B2644" s="20" t="str">
        <f t="shared" si="292"/>
        <v>employed</v>
      </c>
      <c r="C2644" s="20">
        <f t="shared" si="289"/>
        <v>1</v>
      </c>
      <c r="D2644" s="20" t="s">
        <v>17</v>
      </c>
      <c r="E2644" s="20" t="s">
        <v>18</v>
      </c>
      <c r="F2644" s="20" t="s">
        <v>19</v>
      </c>
      <c r="G2644" s="20">
        <f t="shared" si="293"/>
        <v>0</v>
      </c>
      <c r="H2644" s="20" t="s">
        <v>25</v>
      </c>
      <c r="I2644" s="20" t="s">
        <v>19</v>
      </c>
      <c r="J2644" s="20" t="s">
        <v>22</v>
      </c>
      <c r="K2644" s="20">
        <v>7</v>
      </c>
      <c r="L2644" s="20" t="s">
        <v>26</v>
      </c>
      <c r="M2644" s="20" t="s">
        <v>22</v>
      </c>
      <c r="N2644" s="20">
        <f t="shared" si="290"/>
        <v>1</v>
      </c>
      <c r="O2644" s="20">
        <v>143</v>
      </c>
      <c r="P2644" s="20">
        <v>46</v>
      </c>
      <c r="Q2644" s="20">
        <v>1</v>
      </c>
      <c r="R2644" s="20">
        <v>-1</v>
      </c>
      <c r="S2644" s="20">
        <v>0</v>
      </c>
      <c r="T2644" s="20">
        <v>279</v>
      </c>
      <c r="U2644" s="20">
        <f t="shared" si="291"/>
        <v>0</v>
      </c>
      <c r="V2644" s="20" t="s">
        <v>19</v>
      </c>
      <c r="W2644" s="20">
        <f t="shared" si="294"/>
        <v>-2.4552393220000006</v>
      </c>
      <c r="X2644" s="20">
        <f t="shared" si="295"/>
        <v>7.9056250950696405E-2</v>
      </c>
      <c r="Y2644" s="20"/>
      <c r="Z2644" s="20"/>
      <c r="AA2644" s="20"/>
      <c r="AB2644" s="20"/>
      <c r="AC2644" s="20"/>
      <c r="AD2644" s="20"/>
      <c r="AE2644" s="20"/>
      <c r="AF2644" s="20"/>
      <c r="AG2644" s="21"/>
    </row>
    <row r="2645" spans="1:33" x14ac:dyDescent="0.35">
      <c r="A2645" s="19" t="s">
        <v>47</v>
      </c>
      <c r="B2645" s="20" t="str">
        <f t="shared" si="292"/>
        <v>unemployed</v>
      </c>
      <c r="C2645" s="20">
        <f t="shared" si="289"/>
        <v>0</v>
      </c>
      <c r="D2645" s="20" t="s">
        <v>44</v>
      </c>
      <c r="E2645" s="20" t="s">
        <v>24</v>
      </c>
      <c r="F2645" s="20" t="s">
        <v>19</v>
      </c>
      <c r="G2645" s="20">
        <f t="shared" si="293"/>
        <v>0</v>
      </c>
      <c r="H2645" s="20" t="s">
        <v>19</v>
      </c>
      <c r="I2645" s="20" t="s">
        <v>25</v>
      </c>
      <c r="J2645" s="20" t="s">
        <v>48</v>
      </c>
      <c r="K2645" s="20">
        <v>17</v>
      </c>
      <c r="L2645" s="20" t="s">
        <v>43</v>
      </c>
      <c r="M2645" s="20" t="s">
        <v>22</v>
      </c>
      <c r="N2645" s="20">
        <f t="shared" si="290"/>
        <v>1</v>
      </c>
      <c r="O2645" s="20">
        <v>212</v>
      </c>
      <c r="P2645" s="20">
        <v>56</v>
      </c>
      <c r="Q2645" s="20">
        <v>1</v>
      </c>
      <c r="R2645" s="20">
        <v>-1</v>
      </c>
      <c r="S2645" s="20">
        <v>0</v>
      </c>
      <c r="T2645" s="20">
        <v>27</v>
      </c>
      <c r="U2645" s="20">
        <f t="shared" si="291"/>
        <v>0</v>
      </c>
      <c r="V2645" s="20" t="s">
        <v>19</v>
      </c>
      <c r="W2645" s="20">
        <f t="shared" si="294"/>
        <v>-3.3661170100000004</v>
      </c>
      <c r="X2645" s="20">
        <f t="shared" si="295"/>
        <v>3.33713384357111E-2</v>
      </c>
      <c r="Y2645" s="20"/>
      <c r="Z2645" s="20"/>
      <c r="AA2645" s="20"/>
      <c r="AB2645" s="20"/>
      <c r="AC2645" s="20"/>
      <c r="AD2645" s="20"/>
      <c r="AE2645" s="20"/>
      <c r="AF2645" s="20"/>
      <c r="AG2645" s="21"/>
    </row>
    <row r="2646" spans="1:33" x14ac:dyDescent="0.35">
      <c r="A2646" s="19" t="s">
        <v>28</v>
      </c>
      <c r="B2646" s="20" t="str">
        <f t="shared" si="292"/>
        <v>employed</v>
      </c>
      <c r="C2646" s="20">
        <f t="shared" si="289"/>
        <v>1</v>
      </c>
      <c r="D2646" s="20" t="s">
        <v>17</v>
      </c>
      <c r="E2646" s="20" t="s">
        <v>30</v>
      </c>
      <c r="F2646" s="20" t="s">
        <v>19</v>
      </c>
      <c r="G2646" s="20">
        <f t="shared" si="293"/>
        <v>0</v>
      </c>
      <c r="H2646" s="20" t="s">
        <v>19</v>
      </c>
      <c r="I2646" s="20" t="s">
        <v>19</v>
      </c>
      <c r="J2646" s="20" t="s">
        <v>20</v>
      </c>
      <c r="K2646" s="20">
        <v>11</v>
      </c>
      <c r="L2646" s="20" t="s">
        <v>40</v>
      </c>
      <c r="M2646" s="20" t="s">
        <v>22</v>
      </c>
      <c r="N2646" s="20">
        <f t="shared" si="290"/>
        <v>1</v>
      </c>
      <c r="O2646" s="20">
        <v>9</v>
      </c>
      <c r="P2646" s="20">
        <v>36</v>
      </c>
      <c r="Q2646" s="20">
        <v>4</v>
      </c>
      <c r="R2646" s="20">
        <v>-1</v>
      </c>
      <c r="S2646" s="20">
        <v>0</v>
      </c>
      <c r="T2646" s="20">
        <v>386</v>
      </c>
      <c r="U2646" s="20">
        <f t="shared" si="291"/>
        <v>1</v>
      </c>
      <c r="V2646" s="20" t="s">
        <v>25</v>
      </c>
      <c r="W2646" s="20">
        <f t="shared" si="294"/>
        <v>-2.0684777640000003</v>
      </c>
      <c r="X2646" s="20">
        <f t="shared" si="295"/>
        <v>0.11219857908567572</v>
      </c>
      <c r="Y2646" s="20"/>
      <c r="Z2646" s="20"/>
      <c r="AA2646" s="20"/>
      <c r="AB2646" s="20"/>
      <c r="AC2646" s="20"/>
      <c r="AD2646" s="20"/>
      <c r="AE2646" s="20"/>
      <c r="AF2646" s="20"/>
      <c r="AG2646" s="21"/>
    </row>
    <row r="2647" spans="1:33" x14ac:dyDescent="0.35">
      <c r="A2647" s="19" t="s">
        <v>33</v>
      </c>
      <c r="B2647" s="20" t="str">
        <f t="shared" si="292"/>
        <v>employed</v>
      </c>
      <c r="C2647" s="20">
        <f t="shared" si="289"/>
        <v>1</v>
      </c>
      <c r="D2647" s="20" t="s">
        <v>17</v>
      </c>
      <c r="E2647" s="20" t="s">
        <v>18</v>
      </c>
      <c r="F2647" s="20" t="s">
        <v>19</v>
      </c>
      <c r="G2647" s="20">
        <f t="shared" si="293"/>
        <v>0</v>
      </c>
      <c r="H2647" s="20" t="s">
        <v>19</v>
      </c>
      <c r="I2647" s="20" t="s">
        <v>19</v>
      </c>
      <c r="J2647" s="20" t="s">
        <v>20</v>
      </c>
      <c r="K2647" s="20">
        <v>18</v>
      </c>
      <c r="L2647" s="20" t="s">
        <v>45</v>
      </c>
      <c r="M2647" s="20" t="s">
        <v>22</v>
      </c>
      <c r="N2647" s="20">
        <f t="shared" si="290"/>
        <v>1</v>
      </c>
      <c r="O2647" s="20">
        <v>3074</v>
      </c>
      <c r="P2647" s="20">
        <v>33</v>
      </c>
      <c r="Q2647" s="20">
        <v>1</v>
      </c>
      <c r="R2647" s="20">
        <v>-1</v>
      </c>
      <c r="S2647" s="20">
        <v>0</v>
      </c>
      <c r="T2647" s="20">
        <v>679</v>
      </c>
      <c r="U2647" s="20">
        <f t="shared" si="291"/>
        <v>0</v>
      </c>
      <c r="V2647" s="20" t="s">
        <v>19</v>
      </c>
      <c r="W2647" s="20">
        <f t="shared" si="294"/>
        <v>-1.0094017220000002</v>
      </c>
      <c r="X2647" s="20">
        <f t="shared" si="295"/>
        <v>0.26709695105055464</v>
      </c>
      <c r="Y2647" s="20"/>
      <c r="Z2647" s="20"/>
      <c r="AA2647" s="20"/>
      <c r="AB2647" s="20"/>
      <c r="AC2647" s="20"/>
      <c r="AD2647" s="20"/>
      <c r="AE2647" s="20"/>
      <c r="AF2647" s="20"/>
      <c r="AG2647" s="21"/>
    </row>
    <row r="2648" spans="1:33" x14ac:dyDescent="0.35">
      <c r="A2648" s="19" t="s">
        <v>28</v>
      </c>
      <c r="B2648" s="20" t="str">
        <f t="shared" si="292"/>
        <v>employed</v>
      </c>
      <c r="C2648" s="20">
        <f t="shared" si="289"/>
        <v>1</v>
      </c>
      <c r="D2648" s="20" t="s">
        <v>17</v>
      </c>
      <c r="E2648" s="20" t="s">
        <v>30</v>
      </c>
      <c r="F2648" s="20" t="s">
        <v>19</v>
      </c>
      <c r="G2648" s="20">
        <f t="shared" si="293"/>
        <v>0</v>
      </c>
      <c r="H2648" s="20" t="s">
        <v>25</v>
      </c>
      <c r="I2648" s="20" t="s">
        <v>19</v>
      </c>
      <c r="J2648" s="20" t="s">
        <v>22</v>
      </c>
      <c r="K2648" s="20">
        <v>2</v>
      </c>
      <c r="L2648" s="20" t="s">
        <v>32</v>
      </c>
      <c r="M2648" s="20" t="s">
        <v>22</v>
      </c>
      <c r="N2648" s="20">
        <f t="shared" si="290"/>
        <v>1</v>
      </c>
      <c r="O2648" s="20">
        <v>1734</v>
      </c>
      <c r="P2648" s="20">
        <v>40</v>
      </c>
      <c r="Q2648" s="20">
        <v>1</v>
      </c>
      <c r="R2648" s="20">
        <v>-1</v>
      </c>
      <c r="S2648" s="20">
        <v>0</v>
      </c>
      <c r="T2648" s="20">
        <v>169</v>
      </c>
      <c r="U2648" s="20">
        <f t="shared" si="291"/>
        <v>0</v>
      </c>
      <c r="V2648" s="20" t="s">
        <v>19</v>
      </c>
      <c r="W2648" s="20">
        <f t="shared" si="294"/>
        <v>-2.8528446620000003</v>
      </c>
      <c r="X2648" s="20">
        <f t="shared" si="295"/>
        <v>5.4534459158317596E-2</v>
      </c>
      <c r="Y2648" s="20"/>
      <c r="Z2648" s="20"/>
      <c r="AA2648" s="20"/>
      <c r="AB2648" s="20"/>
      <c r="AC2648" s="20"/>
      <c r="AD2648" s="20"/>
      <c r="AE2648" s="20"/>
      <c r="AF2648" s="20"/>
      <c r="AG2648" s="21"/>
    </row>
    <row r="2649" spans="1:33" x14ac:dyDescent="0.35">
      <c r="A2649" s="19" t="s">
        <v>28</v>
      </c>
      <c r="B2649" s="20" t="str">
        <f t="shared" si="292"/>
        <v>employed</v>
      </c>
      <c r="C2649" s="20">
        <f t="shared" si="289"/>
        <v>1</v>
      </c>
      <c r="D2649" s="20" t="s">
        <v>17</v>
      </c>
      <c r="E2649" s="20" t="s">
        <v>30</v>
      </c>
      <c r="F2649" s="20" t="s">
        <v>19</v>
      </c>
      <c r="G2649" s="20">
        <f t="shared" si="293"/>
        <v>0</v>
      </c>
      <c r="H2649" s="20" t="s">
        <v>19</v>
      </c>
      <c r="I2649" s="20" t="s">
        <v>19</v>
      </c>
      <c r="J2649" s="20" t="s">
        <v>22</v>
      </c>
      <c r="K2649" s="20">
        <v>3</v>
      </c>
      <c r="L2649" s="20" t="s">
        <v>32</v>
      </c>
      <c r="M2649" s="20" t="s">
        <v>22</v>
      </c>
      <c r="N2649" s="20">
        <f t="shared" si="290"/>
        <v>1</v>
      </c>
      <c r="O2649" s="20">
        <v>575</v>
      </c>
      <c r="P2649" s="20">
        <v>52</v>
      </c>
      <c r="Q2649" s="20">
        <v>1</v>
      </c>
      <c r="R2649" s="20">
        <v>-1</v>
      </c>
      <c r="S2649" s="20">
        <v>0</v>
      </c>
      <c r="T2649" s="20">
        <v>315</v>
      </c>
      <c r="U2649" s="20">
        <f t="shared" si="291"/>
        <v>0</v>
      </c>
      <c r="V2649" s="20" t="s">
        <v>19</v>
      </c>
      <c r="W2649" s="20">
        <f t="shared" si="294"/>
        <v>-2.3251139380000003</v>
      </c>
      <c r="X2649" s="20">
        <f t="shared" si="295"/>
        <v>8.9064283303523034E-2</v>
      </c>
      <c r="Y2649" s="20"/>
      <c r="Z2649" s="20"/>
      <c r="AA2649" s="20"/>
      <c r="AB2649" s="20"/>
      <c r="AC2649" s="20"/>
      <c r="AD2649" s="20"/>
      <c r="AE2649" s="20"/>
      <c r="AF2649" s="20"/>
      <c r="AG2649" s="21"/>
    </row>
    <row r="2650" spans="1:33" x14ac:dyDescent="0.35">
      <c r="A2650" s="19" t="s">
        <v>33</v>
      </c>
      <c r="B2650" s="20" t="str">
        <f t="shared" si="292"/>
        <v>employed</v>
      </c>
      <c r="C2650" s="20">
        <f t="shared" si="289"/>
        <v>1</v>
      </c>
      <c r="D2650" s="20" t="s">
        <v>17</v>
      </c>
      <c r="E2650" s="20" t="s">
        <v>24</v>
      </c>
      <c r="F2650" s="20" t="s">
        <v>19</v>
      </c>
      <c r="G2650" s="20">
        <f t="shared" si="293"/>
        <v>0</v>
      </c>
      <c r="H2650" s="20" t="s">
        <v>25</v>
      </c>
      <c r="I2650" s="20" t="s">
        <v>19</v>
      </c>
      <c r="J2650" s="20" t="s">
        <v>20</v>
      </c>
      <c r="K2650" s="20">
        <v>20</v>
      </c>
      <c r="L2650" s="20" t="s">
        <v>40</v>
      </c>
      <c r="M2650" s="20" t="s">
        <v>22</v>
      </c>
      <c r="N2650" s="20">
        <f t="shared" si="290"/>
        <v>1</v>
      </c>
      <c r="O2650" s="20">
        <v>397</v>
      </c>
      <c r="P2650" s="20">
        <v>51</v>
      </c>
      <c r="Q2650" s="20">
        <v>2</v>
      </c>
      <c r="R2650" s="20">
        <v>-1</v>
      </c>
      <c r="S2650" s="20">
        <v>0</v>
      </c>
      <c r="T2650" s="20">
        <v>293</v>
      </c>
      <c r="U2650" s="20">
        <f t="shared" si="291"/>
        <v>0</v>
      </c>
      <c r="V2650" s="20" t="s">
        <v>19</v>
      </c>
      <c r="W2650" s="20">
        <f t="shared" si="294"/>
        <v>-2.4046350060000004</v>
      </c>
      <c r="X2650" s="20">
        <f t="shared" si="295"/>
        <v>8.2819936279019513E-2</v>
      </c>
      <c r="Y2650" s="20"/>
      <c r="Z2650" s="20"/>
      <c r="AA2650" s="20"/>
      <c r="AB2650" s="20"/>
      <c r="AC2650" s="20"/>
      <c r="AD2650" s="20"/>
      <c r="AE2650" s="20"/>
      <c r="AF2650" s="20"/>
      <c r="AG2650" s="21"/>
    </row>
    <row r="2651" spans="1:33" x14ac:dyDescent="0.35">
      <c r="A2651" s="19" t="s">
        <v>33</v>
      </c>
      <c r="B2651" s="20" t="str">
        <f t="shared" si="292"/>
        <v>employed</v>
      </c>
      <c r="C2651" s="20">
        <f t="shared" si="289"/>
        <v>1</v>
      </c>
      <c r="D2651" s="20" t="s">
        <v>17</v>
      </c>
      <c r="E2651" s="20" t="s">
        <v>24</v>
      </c>
      <c r="F2651" s="20" t="s">
        <v>19</v>
      </c>
      <c r="G2651" s="20">
        <f t="shared" si="293"/>
        <v>0</v>
      </c>
      <c r="H2651" s="20" t="s">
        <v>25</v>
      </c>
      <c r="I2651" s="20" t="s">
        <v>19</v>
      </c>
      <c r="J2651" s="20" t="s">
        <v>20</v>
      </c>
      <c r="K2651" s="20">
        <v>3</v>
      </c>
      <c r="L2651" s="20" t="s">
        <v>34</v>
      </c>
      <c r="M2651" s="20" t="s">
        <v>22</v>
      </c>
      <c r="N2651" s="20">
        <f t="shared" si="290"/>
        <v>1</v>
      </c>
      <c r="O2651" s="20">
        <v>640</v>
      </c>
      <c r="P2651" s="20">
        <v>33</v>
      </c>
      <c r="Q2651" s="20">
        <v>3</v>
      </c>
      <c r="R2651" s="20">
        <v>-1</v>
      </c>
      <c r="S2651" s="20">
        <v>0</v>
      </c>
      <c r="T2651" s="20">
        <v>439</v>
      </c>
      <c r="U2651" s="20">
        <f t="shared" si="291"/>
        <v>0</v>
      </c>
      <c r="V2651" s="20" t="s">
        <v>19</v>
      </c>
      <c r="W2651" s="20">
        <f t="shared" si="294"/>
        <v>-1.8769042820000004</v>
      </c>
      <c r="X2651" s="20">
        <f t="shared" si="295"/>
        <v>0.13274485892212914</v>
      </c>
      <c r="Y2651" s="20"/>
      <c r="Z2651" s="20"/>
      <c r="AA2651" s="20"/>
      <c r="AB2651" s="20"/>
      <c r="AC2651" s="20"/>
      <c r="AD2651" s="20"/>
      <c r="AE2651" s="20"/>
      <c r="AF2651" s="20"/>
      <c r="AG2651" s="21"/>
    </row>
    <row r="2652" spans="1:33" x14ac:dyDescent="0.35">
      <c r="A2652" s="19" t="s">
        <v>23</v>
      </c>
      <c r="B2652" s="20" t="str">
        <f t="shared" si="292"/>
        <v>employed</v>
      </c>
      <c r="C2652" s="20">
        <f t="shared" si="289"/>
        <v>1</v>
      </c>
      <c r="D2652" s="20" t="s">
        <v>17</v>
      </c>
      <c r="E2652" s="20" t="s">
        <v>24</v>
      </c>
      <c r="F2652" s="20" t="s">
        <v>19</v>
      </c>
      <c r="G2652" s="20">
        <f t="shared" si="293"/>
        <v>0</v>
      </c>
      <c r="H2652" s="20" t="s">
        <v>25</v>
      </c>
      <c r="I2652" s="20" t="s">
        <v>19</v>
      </c>
      <c r="J2652" s="20" t="s">
        <v>22</v>
      </c>
      <c r="K2652" s="20">
        <v>19</v>
      </c>
      <c r="L2652" s="20" t="s">
        <v>26</v>
      </c>
      <c r="M2652" s="20" t="s">
        <v>22</v>
      </c>
      <c r="N2652" s="20">
        <f t="shared" si="290"/>
        <v>1</v>
      </c>
      <c r="O2652" s="20">
        <v>158</v>
      </c>
      <c r="P2652" s="20">
        <v>54</v>
      </c>
      <c r="Q2652" s="20">
        <v>1</v>
      </c>
      <c r="R2652" s="20">
        <v>-1</v>
      </c>
      <c r="S2652" s="20">
        <v>0</v>
      </c>
      <c r="T2652" s="20">
        <v>198</v>
      </c>
      <c r="U2652" s="20">
        <f t="shared" si="291"/>
        <v>0</v>
      </c>
      <c r="V2652" s="20" t="s">
        <v>19</v>
      </c>
      <c r="W2652" s="20">
        <f t="shared" si="294"/>
        <v>-2.7480214360000002</v>
      </c>
      <c r="X2652" s="20">
        <f t="shared" si="295"/>
        <v>6.0198489346480845E-2</v>
      </c>
      <c r="Y2652" s="20"/>
      <c r="Z2652" s="20"/>
      <c r="AA2652" s="20"/>
      <c r="AB2652" s="20"/>
      <c r="AC2652" s="20"/>
      <c r="AD2652" s="20"/>
      <c r="AE2652" s="20"/>
      <c r="AF2652" s="20"/>
      <c r="AG2652" s="21"/>
    </row>
    <row r="2653" spans="1:33" x14ac:dyDescent="0.35">
      <c r="A2653" s="19" t="s">
        <v>28</v>
      </c>
      <c r="B2653" s="20" t="str">
        <f t="shared" si="292"/>
        <v>employed</v>
      </c>
      <c r="C2653" s="20">
        <f t="shared" si="289"/>
        <v>1</v>
      </c>
      <c r="D2653" s="20" t="s">
        <v>17</v>
      </c>
      <c r="E2653" s="20" t="s">
        <v>24</v>
      </c>
      <c r="F2653" s="20" t="s">
        <v>19</v>
      </c>
      <c r="G2653" s="20">
        <f t="shared" si="293"/>
        <v>0</v>
      </c>
      <c r="H2653" s="20" t="s">
        <v>25</v>
      </c>
      <c r="I2653" s="20" t="s">
        <v>19</v>
      </c>
      <c r="J2653" s="20" t="s">
        <v>22</v>
      </c>
      <c r="K2653" s="20">
        <v>15</v>
      </c>
      <c r="L2653" s="20" t="s">
        <v>26</v>
      </c>
      <c r="M2653" s="20" t="s">
        <v>22</v>
      </c>
      <c r="N2653" s="20">
        <f t="shared" si="290"/>
        <v>1</v>
      </c>
      <c r="O2653" s="20">
        <v>2984</v>
      </c>
      <c r="P2653" s="20">
        <v>44</v>
      </c>
      <c r="Q2653" s="20">
        <v>2</v>
      </c>
      <c r="R2653" s="20">
        <v>-1</v>
      </c>
      <c r="S2653" s="20">
        <v>0</v>
      </c>
      <c r="T2653" s="20">
        <v>770</v>
      </c>
      <c r="U2653" s="20">
        <f t="shared" si="291"/>
        <v>0</v>
      </c>
      <c r="V2653" s="20" t="s">
        <v>19</v>
      </c>
      <c r="W2653" s="20">
        <f t="shared" si="294"/>
        <v>-0.68047366800000031</v>
      </c>
      <c r="X2653" s="20">
        <f t="shared" si="295"/>
        <v>0.3361555930063122</v>
      </c>
      <c r="Y2653" s="20"/>
      <c r="Z2653" s="20"/>
      <c r="AA2653" s="20"/>
      <c r="AB2653" s="20"/>
      <c r="AC2653" s="20"/>
      <c r="AD2653" s="20"/>
      <c r="AE2653" s="20"/>
      <c r="AF2653" s="20"/>
      <c r="AG2653" s="21"/>
    </row>
    <row r="2654" spans="1:33" x14ac:dyDescent="0.35">
      <c r="A2654" s="19" t="s">
        <v>38</v>
      </c>
      <c r="B2654" s="20" t="str">
        <f t="shared" si="292"/>
        <v>employed</v>
      </c>
      <c r="C2654" s="20">
        <f t="shared" si="289"/>
        <v>1</v>
      </c>
      <c r="D2654" s="20" t="s">
        <v>17</v>
      </c>
      <c r="E2654" s="20" t="s">
        <v>24</v>
      </c>
      <c r="F2654" s="20" t="s">
        <v>19</v>
      </c>
      <c r="G2654" s="20">
        <f t="shared" si="293"/>
        <v>0</v>
      </c>
      <c r="H2654" s="20" t="s">
        <v>25</v>
      </c>
      <c r="I2654" s="20" t="s">
        <v>19</v>
      </c>
      <c r="J2654" s="20" t="s">
        <v>48</v>
      </c>
      <c r="K2654" s="20">
        <v>30</v>
      </c>
      <c r="L2654" s="20" t="s">
        <v>43</v>
      </c>
      <c r="M2654" s="20" t="s">
        <v>22</v>
      </c>
      <c r="N2654" s="20">
        <f t="shared" si="290"/>
        <v>1</v>
      </c>
      <c r="O2654" s="20">
        <v>1011</v>
      </c>
      <c r="P2654" s="20">
        <v>50</v>
      </c>
      <c r="Q2654" s="20">
        <v>2</v>
      </c>
      <c r="R2654" s="20">
        <v>-1</v>
      </c>
      <c r="S2654" s="20">
        <v>0</v>
      </c>
      <c r="T2654" s="20">
        <v>340</v>
      </c>
      <c r="U2654" s="20">
        <f t="shared" si="291"/>
        <v>0</v>
      </c>
      <c r="V2654" s="20" t="s">
        <v>19</v>
      </c>
      <c r="W2654" s="20">
        <f t="shared" si="294"/>
        <v>-2.2347490880000005</v>
      </c>
      <c r="X2654" s="20">
        <f t="shared" si="295"/>
        <v>9.6673120223893322E-2</v>
      </c>
      <c r="Y2654" s="20"/>
      <c r="Z2654" s="20"/>
      <c r="AA2654" s="20"/>
      <c r="AB2654" s="20"/>
      <c r="AC2654" s="20"/>
      <c r="AD2654" s="20"/>
      <c r="AE2654" s="20"/>
      <c r="AF2654" s="20"/>
      <c r="AG2654" s="21"/>
    </row>
    <row r="2655" spans="1:33" x14ac:dyDescent="0.35">
      <c r="A2655" s="19" t="s">
        <v>33</v>
      </c>
      <c r="B2655" s="20" t="str">
        <f t="shared" si="292"/>
        <v>employed</v>
      </c>
      <c r="C2655" s="20">
        <f t="shared" si="289"/>
        <v>1</v>
      </c>
      <c r="D2655" s="20" t="s">
        <v>29</v>
      </c>
      <c r="E2655" s="20" t="s">
        <v>24</v>
      </c>
      <c r="F2655" s="20" t="s">
        <v>19</v>
      </c>
      <c r="G2655" s="20">
        <f t="shared" si="293"/>
        <v>0</v>
      </c>
      <c r="H2655" s="20" t="s">
        <v>25</v>
      </c>
      <c r="I2655" s="20" t="s">
        <v>19</v>
      </c>
      <c r="J2655" s="20" t="s">
        <v>20</v>
      </c>
      <c r="K2655" s="20">
        <v>26</v>
      </c>
      <c r="L2655" s="20" t="s">
        <v>31</v>
      </c>
      <c r="M2655" s="20" t="s">
        <v>27</v>
      </c>
      <c r="N2655" s="20">
        <f t="shared" si="290"/>
        <v>1</v>
      </c>
      <c r="O2655" s="20">
        <v>0</v>
      </c>
      <c r="P2655" s="20">
        <v>45</v>
      </c>
      <c r="Q2655" s="20">
        <v>1</v>
      </c>
      <c r="R2655" s="20">
        <v>192</v>
      </c>
      <c r="S2655" s="20">
        <v>4</v>
      </c>
      <c r="T2655" s="20">
        <v>1472</v>
      </c>
      <c r="U2655" s="20">
        <f t="shared" si="291"/>
        <v>1</v>
      </c>
      <c r="V2655" s="20" t="s">
        <v>25</v>
      </c>
      <c r="W2655" s="20">
        <f t="shared" si="294"/>
        <v>2.6622334539999999</v>
      </c>
      <c r="X2655" s="20">
        <f t="shared" si="295"/>
        <v>0.93476100134012108</v>
      </c>
      <c r="Y2655" s="20"/>
      <c r="Z2655" s="20"/>
      <c r="AA2655" s="20"/>
      <c r="AB2655" s="20"/>
      <c r="AC2655" s="20"/>
      <c r="AD2655" s="20"/>
      <c r="AE2655" s="20"/>
      <c r="AF2655" s="20"/>
      <c r="AG2655" s="21"/>
    </row>
    <row r="2656" spans="1:33" x14ac:dyDescent="0.35">
      <c r="A2656" s="19" t="s">
        <v>28</v>
      </c>
      <c r="B2656" s="20" t="str">
        <f t="shared" si="292"/>
        <v>employed</v>
      </c>
      <c r="C2656" s="20">
        <f t="shared" si="289"/>
        <v>1</v>
      </c>
      <c r="D2656" s="20" t="s">
        <v>17</v>
      </c>
      <c r="E2656" s="20" t="s">
        <v>30</v>
      </c>
      <c r="F2656" s="20" t="s">
        <v>19</v>
      </c>
      <c r="G2656" s="20">
        <f t="shared" si="293"/>
        <v>0</v>
      </c>
      <c r="H2656" s="20" t="s">
        <v>25</v>
      </c>
      <c r="I2656" s="20" t="s">
        <v>19</v>
      </c>
      <c r="J2656" s="20" t="s">
        <v>20</v>
      </c>
      <c r="K2656" s="20">
        <v>4</v>
      </c>
      <c r="L2656" s="20" t="s">
        <v>40</v>
      </c>
      <c r="M2656" s="20" t="s">
        <v>36</v>
      </c>
      <c r="N2656" s="20">
        <f t="shared" si="290"/>
        <v>1</v>
      </c>
      <c r="O2656" s="20">
        <v>1133</v>
      </c>
      <c r="P2656" s="20">
        <v>36</v>
      </c>
      <c r="Q2656" s="20">
        <v>1</v>
      </c>
      <c r="R2656" s="20">
        <v>181</v>
      </c>
      <c r="S2656" s="20">
        <v>2</v>
      </c>
      <c r="T2656" s="20">
        <v>293</v>
      </c>
      <c r="U2656" s="20">
        <f t="shared" si="291"/>
        <v>1</v>
      </c>
      <c r="V2656" s="20" t="s">
        <v>25</v>
      </c>
      <c r="W2656" s="20">
        <f t="shared" si="294"/>
        <v>-1.8322168420000002</v>
      </c>
      <c r="X2656" s="20">
        <f t="shared" si="295"/>
        <v>0.13797439594379773</v>
      </c>
      <c r="Y2656" s="20"/>
      <c r="Z2656" s="20"/>
      <c r="AA2656" s="20"/>
      <c r="AB2656" s="20"/>
      <c r="AC2656" s="20"/>
      <c r="AD2656" s="20"/>
      <c r="AE2656" s="20"/>
      <c r="AF2656" s="20"/>
      <c r="AG2656" s="21"/>
    </row>
    <row r="2657" spans="1:33" x14ac:dyDescent="0.35">
      <c r="A2657" s="19" t="s">
        <v>37</v>
      </c>
      <c r="B2657" s="20" t="str">
        <f t="shared" si="292"/>
        <v>employed</v>
      </c>
      <c r="C2657" s="20">
        <f t="shared" si="289"/>
        <v>1</v>
      </c>
      <c r="D2657" s="20" t="s">
        <v>17</v>
      </c>
      <c r="E2657" s="20" t="s">
        <v>24</v>
      </c>
      <c r="F2657" s="20" t="s">
        <v>19</v>
      </c>
      <c r="G2657" s="20">
        <f t="shared" si="293"/>
        <v>0</v>
      </c>
      <c r="H2657" s="20" t="s">
        <v>25</v>
      </c>
      <c r="I2657" s="20" t="s">
        <v>19</v>
      </c>
      <c r="J2657" s="20" t="s">
        <v>20</v>
      </c>
      <c r="K2657" s="20">
        <v>2</v>
      </c>
      <c r="L2657" s="20" t="s">
        <v>51</v>
      </c>
      <c r="M2657" s="20" t="s">
        <v>22</v>
      </c>
      <c r="N2657" s="20">
        <f t="shared" si="290"/>
        <v>1</v>
      </c>
      <c r="O2657" s="20">
        <v>4945</v>
      </c>
      <c r="P2657" s="20">
        <v>42</v>
      </c>
      <c r="Q2657" s="20">
        <v>2</v>
      </c>
      <c r="R2657" s="20">
        <v>-1</v>
      </c>
      <c r="S2657" s="20">
        <v>0</v>
      </c>
      <c r="T2657" s="20">
        <v>311</v>
      </c>
      <c r="U2657" s="20">
        <f t="shared" si="291"/>
        <v>1</v>
      </c>
      <c r="V2657" s="20" t="s">
        <v>25</v>
      </c>
      <c r="W2657" s="20">
        <f t="shared" si="294"/>
        <v>-2.3395723140000007</v>
      </c>
      <c r="X2657" s="20">
        <f t="shared" si="295"/>
        <v>8.7898197273044279E-2</v>
      </c>
      <c r="Y2657" s="20"/>
      <c r="Z2657" s="20"/>
      <c r="AA2657" s="20"/>
      <c r="AB2657" s="20"/>
      <c r="AC2657" s="20"/>
      <c r="AD2657" s="20"/>
      <c r="AE2657" s="20"/>
      <c r="AF2657" s="20"/>
      <c r="AG2657" s="21"/>
    </row>
    <row r="2658" spans="1:33" x14ac:dyDescent="0.35">
      <c r="A2658" s="19" t="s">
        <v>37</v>
      </c>
      <c r="B2658" s="20" t="str">
        <f t="shared" si="292"/>
        <v>employed</v>
      </c>
      <c r="C2658" s="20">
        <f t="shared" si="289"/>
        <v>1</v>
      </c>
      <c r="D2658" s="20" t="s">
        <v>17</v>
      </c>
      <c r="E2658" s="20" t="s">
        <v>24</v>
      </c>
      <c r="F2658" s="20" t="s">
        <v>19</v>
      </c>
      <c r="G2658" s="20">
        <f t="shared" si="293"/>
        <v>0</v>
      </c>
      <c r="H2658" s="20" t="s">
        <v>25</v>
      </c>
      <c r="I2658" s="20" t="s">
        <v>19</v>
      </c>
      <c r="J2658" s="20" t="s">
        <v>20</v>
      </c>
      <c r="K2658" s="20">
        <v>18</v>
      </c>
      <c r="L2658" s="20" t="s">
        <v>45</v>
      </c>
      <c r="M2658" s="20" t="s">
        <v>22</v>
      </c>
      <c r="N2658" s="20">
        <f t="shared" si="290"/>
        <v>1</v>
      </c>
      <c r="O2658" s="20">
        <v>712</v>
      </c>
      <c r="P2658" s="20">
        <v>37</v>
      </c>
      <c r="Q2658" s="20">
        <v>2</v>
      </c>
      <c r="R2658" s="20">
        <v>-1</v>
      </c>
      <c r="S2658" s="20">
        <v>0</v>
      </c>
      <c r="T2658" s="20">
        <v>291</v>
      </c>
      <c r="U2658" s="20">
        <f t="shared" si="291"/>
        <v>0</v>
      </c>
      <c r="V2658" s="20" t="s">
        <v>19</v>
      </c>
      <c r="W2658" s="20">
        <f t="shared" si="294"/>
        <v>-2.4118641940000005</v>
      </c>
      <c r="X2658" s="20">
        <f t="shared" si="295"/>
        <v>8.2272454934027434E-2</v>
      </c>
      <c r="Y2658" s="20"/>
      <c r="Z2658" s="20"/>
      <c r="AA2658" s="20"/>
      <c r="AB2658" s="20"/>
      <c r="AC2658" s="20"/>
      <c r="AD2658" s="20"/>
      <c r="AE2658" s="20"/>
      <c r="AF2658" s="20"/>
      <c r="AG2658" s="21"/>
    </row>
    <row r="2659" spans="1:33" x14ac:dyDescent="0.35">
      <c r="A2659" s="19" t="s">
        <v>23</v>
      </c>
      <c r="B2659" s="20" t="str">
        <f t="shared" si="292"/>
        <v>employed</v>
      </c>
      <c r="C2659" s="20">
        <f t="shared" si="289"/>
        <v>1</v>
      </c>
      <c r="D2659" s="20" t="s">
        <v>29</v>
      </c>
      <c r="E2659" s="20" t="s">
        <v>24</v>
      </c>
      <c r="F2659" s="20" t="s">
        <v>19</v>
      </c>
      <c r="G2659" s="20">
        <f t="shared" si="293"/>
        <v>0</v>
      </c>
      <c r="H2659" s="20" t="s">
        <v>25</v>
      </c>
      <c r="I2659" s="20" t="s">
        <v>25</v>
      </c>
      <c r="J2659" s="20" t="s">
        <v>22</v>
      </c>
      <c r="K2659" s="20">
        <v>21</v>
      </c>
      <c r="L2659" s="20" t="s">
        <v>26</v>
      </c>
      <c r="M2659" s="20" t="s">
        <v>22</v>
      </c>
      <c r="N2659" s="20">
        <f t="shared" si="290"/>
        <v>1</v>
      </c>
      <c r="O2659" s="20">
        <v>-427</v>
      </c>
      <c r="P2659" s="20">
        <v>28</v>
      </c>
      <c r="Q2659" s="20">
        <v>2</v>
      </c>
      <c r="R2659" s="20">
        <v>-1</v>
      </c>
      <c r="S2659" s="20">
        <v>0</v>
      </c>
      <c r="T2659" s="20">
        <v>965</v>
      </c>
      <c r="U2659" s="20">
        <f t="shared" si="291"/>
        <v>0</v>
      </c>
      <c r="V2659" s="20" t="s">
        <v>19</v>
      </c>
      <c r="W2659" s="20">
        <f t="shared" si="294"/>
        <v>2.4372161999999697E-2</v>
      </c>
      <c r="X2659" s="20">
        <f t="shared" si="295"/>
        <v>0.50609273891125162</v>
      </c>
      <c r="Y2659" s="20"/>
      <c r="Z2659" s="20"/>
      <c r="AA2659" s="20"/>
      <c r="AB2659" s="20"/>
      <c r="AC2659" s="20"/>
      <c r="AD2659" s="20"/>
      <c r="AE2659" s="20"/>
      <c r="AF2659" s="20"/>
      <c r="AG2659" s="21"/>
    </row>
    <row r="2660" spans="1:33" x14ac:dyDescent="0.35">
      <c r="A2660" s="19" t="s">
        <v>39</v>
      </c>
      <c r="B2660" s="20" t="str">
        <f t="shared" si="292"/>
        <v>employed</v>
      </c>
      <c r="C2660" s="20">
        <f t="shared" si="289"/>
        <v>1</v>
      </c>
      <c r="D2660" s="20" t="s">
        <v>17</v>
      </c>
      <c r="E2660" s="20" t="s">
        <v>24</v>
      </c>
      <c r="F2660" s="20" t="s">
        <v>19</v>
      </c>
      <c r="G2660" s="20">
        <f t="shared" si="293"/>
        <v>0</v>
      </c>
      <c r="H2660" s="20" t="s">
        <v>19</v>
      </c>
      <c r="I2660" s="20" t="s">
        <v>25</v>
      </c>
      <c r="J2660" s="20" t="s">
        <v>22</v>
      </c>
      <c r="K2660" s="20">
        <v>9</v>
      </c>
      <c r="L2660" s="20" t="s">
        <v>32</v>
      </c>
      <c r="M2660" s="20" t="s">
        <v>22</v>
      </c>
      <c r="N2660" s="20">
        <f t="shared" si="290"/>
        <v>1</v>
      </c>
      <c r="O2660" s="20">
        <v>2146</v>
      </c>
      <c r="P2660" s="20">
        <v>56</v>
      </c>
      <c r="Q2660" s="20">
        <v>1</v>
      </c>
      <c r="R2660" s="20">
        <v>-1</v>
      </c>
      <c r="S2660" s="20">
        <v>0</v>
      </c>
      <c r="T2660" s="20">
        <v>594</v>
      </c>
      <c r="U2660" s="20">
        <f t="shared" si="291"/>
        <v>0</v>
      </c>
      <c r="V2660" s="20" t="s">
        <v>19</v>
      </c>
      <c r="W2660" s="20">
        <f t="shared" si="294"/>
        <v>-1.3166422120000005</v>
      </c>
      <c r="X2660" s="20">
        <f t="shared" si="295"/>
        <v>0.21137748435407142</v>
      </c>
      <c r="Y2660" s="20"/>
      <c r="Z2660" s="20"/>
      <c r="AA2660" s="20"/>
      <c r="AB2660" s="20"/>
      <c r="AC2660" s="20"/>
      <c r="AD2660" s="20"/>
      <c r="AE2660" s="20"/>
      <c r="AF2660" s="20"/>
      <c r="AG2660" s="21"/>
    </row>
    <row r="2661" spans="1:33" x14ac:dyDescent="0.35">
      <c r="A2661" s="19" t="s">
        <v>39</v>
      </c>
      <c r="B2661" s="20" t="str">
        <f t="shared" si="292"/>
        <v>employed</v>
      </c>
      <c r="C2661" s="20">
        <f t="shared" si="289"/>
        <v>1</v>
      </c>
      <c r="D2661" s="20" t="s">
        <v>17</v>
      </c>
      <c r="E2661" s="20" t="s">
        <v>24</v>
      </c>
      <c r="F2661" s="20" t="s">
        <v>19</v>
      </c>
      <c r="G2661" s="20">
        <f t="shared" si="293"/>
        <v>0</v>
      </c>
      <c r="H2661" s="20" t="s">
        <v>25</v>
      </c>
      <c r="I2661" s="20" t="s">
        <v>19</v>
      </c>
      <c r="J2661" s="20" t="s">
        <v>20</v>
      </c>
      <c r="K2661" s="20">
        <v>12</v>
      </c>
      <c r="L2661" s="20" t="s">
        <v>26</v>
      </c>
      <c r="M2661" s="20" t="s">
        <v>27</v>
      </c>
      <c r="N2661" s="20">
        <f t="shared" si="290"/>
        <v>1</v>
      </c>
      <c r="O2661" s="20">
        <v>92</v>
      </c>
      <c r="P2661" s="20">
        <v>59</v>
      </c>
      <c r="Q2661" s="20">
        <v>2</v>
      </c>
      <c r="R2661" s="20">
        <v>350</v>
      </c>
      <c r="S2661" s="20">
        <v>1</v>
      </c>
      <c r="T2661" s="20">
        <v>139</v>
      </c>
      <c r="U2661" s="20">
        <f t="shared" si="291"/>
        <v>0</v>
      </c>
      <c r="V2661" s="20" t="s">
        <v>19</v>
      </c>
      <c r="W2661" s="20">
        <f t="shared" si="294"/>
        <v>-2.1587617600000004</v>
      </c>
      <c r="X2661" s="20">
        <f t="shared" si="295"/>
        <v>0.1035153035879368</v>
      </c>
      <c r="Y2661" s="20"/>
      <c r="Z2661" s="20"/>
      <c r="AA2661" s="20"/>
      <c r="AB2661" s="20"/>
      <c r="AC2661" s="20"/>
      <c r="AD2661" s="20"/>
      <c r="AE2661" s="20"/>
      <c r="AF2661" s="20"/>
      <c r="AG2661" s="21"/>
    </row>
    <row r="2662" spans="1:33" x14ac:dyDescent="0.35">
      <c r="A2662" s="19" t="s">
        <v>16</v>
      </c>
      <c r="B2662" s="20" t="str">
        <f t="shared" si="292"/>
        <v>unemployed</v>
      </c>
      <c r="C2662" s="20">
        <f t="shared" si="289"/>
        <v>0</v>
      </c>
      <c r="D2662" s="20" t="s">
        <v>17</v>
      </c>
      <c r="E2662" s="20" t="s">
        <v>24</v>
      </c>
      <c r="F2662" s="20" t="s">
        <v>19</v>
      </c>
      <c r="G2662" s="20">
        <f t="shared" si="293"/>
        <v>0</v>
      </c>
      <c r="H2662" s="20" t="s">
        <v>25</v>
      </c>
      <c r="I2662" s="20" t="s">
        <v>19</v>
      </c>
      <c r="J2662" s="20" t="s">
        <v>22</v>
      </c>
      <c r="K2662" s="20">
        <v>6</v>
      </c>
      <c r="L2662" s="20" t="s">
        <v>26</v>
      </c>
      <c r="M2662" s="20" t="s">
        <v>22</v>
      </c>
      <c r="N2662" s="20">
        <f t="shared" si="290"/>
        <v>1</v>
      </c>
      <c r="O2662" s="20">
        <v>10</v>
      </c>
      <c r="P2662" s="20">
        <v>32</v>
      </c>
      <c r="Q2662" s="20">
        <v>4</v>
      </c>
      <c r="R2662" s="20">
        <v>-1</v>
      </c>
      <c r="S2662" s="20">
        <v>0</v>
      </c>
      <c r="T2662" s="20">
        <v>501</v>
      </c>
      <c r="U2662" s="20">
        <f t="shared" si="291"/>
        <v>0</v>
      </c>
      <c r="V2662" s="20" t="s">
        <v>19</v>
      </c>
      <c r="W2662" s="20">
        <f t="shared" si="294"/>
        <v>-1.6527994540000004</v>
      </c>
      <c r="X2662" s="20">
        <f t="shared" si="295"/>
        <v>0.16073095422819669</v>
      </c>
      <c r="Y2662" s="20"/>
      <c r="Z2662" s="20"/>
      <c r="AA2662" s="20"/>
      <c r="AB2662" s="20"/>
      <c r="AC2662" s="20"/>
      <c r="AD2662" s="20"/>
      <c r="AE2662" s="20"/>
      <c r="AF2662" s="20"/>
      <c r="AG2662" s="21"/>
    </row>
    <row r="2663" spans="1:33" x14ac:dyDescent="0.35">
      <c r="A2663" s="19" t="s">
        <v>47</v>
      </c>
      <c r="B2663" s="20" t="str">
        <f t="shared" si="292"/>
        <v>unemployed</v>
      </c>
      <c r="C2663" s="20">
        <f t="shared" si="289"/>
        <v>0</v>
      </c>
      <c r="D2663" s="20" t="s">
        <v>17</v>
      </c>
      <c r="E2663" s="20" t="s">
        <v>18</v>
      </c>
      <c r="F2663" s="20" t="s">
        <v>19</v>
      </c>
      <c r="G2663" s="20">
        <f t="shared" si="293"/>
        <v>0</v>
      </c>
      <c r="H2663" s="20" t="s">
        <v>25</v>
      </c>
      <c r="I2663" s="20" t="s">
        <v>19</v>
      </c>
      <c r="J2663" s="20" t="s">
        <v>20</v>
      </c>
      <c r="K2663" s="20">
        <v>15</v>
      </c>
      <c r="L2663" s="20" t="s">
        <v>43</v>
      </c>
      <c r="M2663" s="20" t="s">
        <v>22</v>
      </c>
      <c r="N2663" s="20">
        <f t="shared" si="290"/>
        <v>1</v>
      </c>
      <c r="O2663" s="20">
        <v>1238</v>
      </c>
      <c r="P2663" s="20">
        <v>57</v>
      </c>
      <c r="Q2663" s="20">
        <v>1</v>
      </c>
      <c r="R2663" s="20">
        <v>-1</v>
      </c>
      <c r="S2663" s="20">
        <v>0</v>
      </c>
      <c r="T2663" s="20">
        <v>274</v>
      </c>
      <c r="U2663" s="20">
        <f t="shared" si="291"/>
        <v>0</v>
      </c>
      <c r="V2663" s="20" t="s">
        <v>19</v>
      </c>
      <c r="W2663" s="20">
        <f t="shared" si="294"/>
        <v>-2.4733122920000001</v>
      </c>
      <c r="X2663" s="20">
        <f t="shared" si="295"/>
        <v>7.7750393906067999E-2</v>
      </c>
      <c r="Y2663" s="20"/>
      <c r="Z2663" s="20"/>
      <c r="AA2663" s="20"/>
      <c r="AB2663" s="20"/>
      <c r="AC2663" s="20"/>
      <c r="AD2663" s="20"/>
      <c r="AE2663" s="20"/>
      <c r="AF2663" s="20"/>
      <c r="AG2663" s="21"/>
    </row>
    <row r="2664" spans="1:33" x14ac:dyDescent="0.35">
      <c r="A2664" s="19" t="s">
        <v>39</v>
      </c>
      <c r="B2664" s="20" t="str">
        <f t="shared" si="292"/>
        <v>employed</v>
      </c>
      <c r="C2664" s="20">
        <f t="shared" si="289"/>
        <v>1</v>
      </c>
      <c r="D2664" s="20" t="s">
        <v>29</v>
      </c>
      <c r="E2664" s="20" t="s">
        <v>24</v>
      </c>
      <c r="F2664" s="20" t="s">
        <v>19</v>
      </c>
      <c r="G2664" s="20">
        <f t="shared" si="293"/>
        <v>0</v>
      </c>
      <c r="H2664" s="20" t="s">
        <v>25</v>
      </c>
      <c r="I2664" s="20" t="s">
        <v>19</v>
      </c>
      <c r="J2664" s="20" t="s">
        <v>48</v>
      </c>
      <c r="K2664" s="20">
        <v>21</v>
      </c>
      <c r="L2664" s="20" t="s">
        <v>45</v>
      </c>
      <c r="M2664" s="20" t="s">
        <v>22</v>
      </c>
      <c r="N2664" s="20">
        <f t="shared" si="290"/>
        <v>1</v>
      </c>
      <c r="O2664" s="20">
        <v>981</v>
      </c>
      <c r="P2664" s="20">
        <v>49</v>
      </c>
      <c r="Q2664" s="20">
        <v>3</v>
      </c>
      <c r="R2664" s="20">
        <v>-1</v>
      </c>
      <c r="S2664" s="20">
        <v>0</v>
      </c>
      <c r="T2664" s="20">
        <v>10</v>
      </c>
      <c r="U2664" s="20">
        <f t="shared" si="291"/>
        <v>0</v>
      </c>
      <c r="V2664" s="20" t="s">
        <v>19</v>
      </c>
      <c r="W2664" s="20">
        <f t="shared" si="294"/>
        <v>-3.4275651080000005</v>
      </c>
      <c r="X2664" s="20">
        <f t="shared" si="295"/>
        <v>3.1445005302058203E-2</v>
      </c>
      <c r="Y2664" s="20"/>
      <c r="Z2664" s="20"/>
      <c r="AA2664" s="20"/>
      <c r="AB2664" s="20"/>
      <c r="AC2664" s="20"/>
      <c r="AD2664" s="20"/>
      <c r="AE2664" s="20"/>
      <c r="AF2664" s="20"/>
      <c r="AG2664" s="21"/>
    </row>
    <row r="2665" spans="1:33" x14ac:dyDescent="0.35">
      <c r="A2665" s="19" t="s">
        <v>38</v>
      </c>
      <c r="B2665" s="20" t="str">
        <f t="shared" si="292"/>
        <v>employed</v>
      </c>
      <c r="C2665" s="20">
        <f t="shared" si="289"/>
        <v>1</v>
      </c>
      <c r="D2665" s="20" t="s">
        <v>17</v>
      </c>
      <c r="E2665" s="20" t="s">
        <v>22</v>
      </c>
      <c r="F2665" s="20" t="s">
        <v>19</v>
      </c>
      <c r="G2665" s="20">
        <f t="shared" si="293"/>
        <v>0</v>
      </c>
      <c r="H2665" s="20" t="s">
        <v>19</v>
      </c>
      <c r="I2665" s="20" t="s">
        <v>19</v>
      </c>
      <c r="J2665" s="20" t="s">
        <v>22</v>
      </c>
      <c r="K2665" s="20">
        <v>20</v>
      </c>
      <c r="L2665" s="20" t="s">
        <v>32</v>
      </c>
      <c r="M2665" s="20" t="s">
        <v>22</v>
      </c>
      <c r="N2665" s="20">
        <f t="shared" si="290"/>
        <v>1</v>
      </c>
      <c r="O2665" s="20">
        <v>575</v>
      </c>
      <c r="P2665" s="20">
        <v>56</v>
      </c>
      <c r="Q2665" s="20">
        <v>2</v>
      </c>
      <c r="R2665" s="20">
        <v>-1</v>
      </c>
      <c r="S2665" s="20">
        <v>0</v>
      </c>
      <c r="T2665" s="20">
        <v>18</v>
      </c>
      <c r="U2665" s="20">
        <f t="shared" si="291"/>
        <v>0</v>
      </c>
      <c r="V2665" s="20" t="s">
        <v>19</v>
      </c>
      <c r="W2665" s="20">
        <f t="shared" si="294"/>
        <v>-3.3986483560000003</v>
      </c>
      <c r="X2665" s="20">
        <f t="shared" si="295"/>
        <v>3.233773362355849E-2</v>
      </c>
      <c r="Y2665" s="20"/>
      <c r="Z2665" s="20"/>
      <c r="AA2665" s="20"/>
      <c r="AB2665" s="20"/>
      <c r="AC2665" s="20"/>
      <c r="AD2665" s="20"/>
      <c r="AE2665" s="20"/>
      <c r="AF2665" s="20"/>
      <c r="AG2665" s="21"/>
    </row>
    <row r="2666" spans="1:33" x14ac:dyDescent="0.35">
      <c r="A2666" s="19" t="s">
        <v>39</v>
      </c>
      <c r="B2666" s="20" t="str">
        <f t="shared" si="292"/>
        <v>employed</v>
      </c>
      <c r="C2666" s="20">
        <f t="shared" si="289"/>
        <v>1</v>
      </c>
      <c r="D2666" s="20" t="s">
        <v>44</v>
      </c>
      <c r="E2666" s="20" t="s">
        <v>22</v>
      </c>
      <c r="F2666" s="20" t="s">
        <v>19</v>
      </c>
      <c r="G2666" s="20">
        <f t="shared" si="293"/>
        <v>0</v>
      </c>
      <c r="H2666" s="20" t="s">
        <v>19</v>
      </c>
      <c r="I2666" s="20" t="s">
        <v>19</v>
      </c>
      <c r="J2666" s="20" t="s">
        <v>20</v>
      </c>
      <c r="K2666" s="20">
        <v>14</v>
      </c>
      <c r="L2666" s="20" t="s">
        <v>26</v>
      </c>
      <c r="M2666" s="20" t="s">
        <v>22</v>
      </c>
      <c r="N2666" s="20">
        <f t="shared" si="290"/>
        <v>1</v>
      </c>
      <c r="O2666" s="20">
        <v>-70</v>
      </c>
      <c r="P2666" s="20">
        <v>48</v>
      </c>
      <c r="Q2666" s="20">
        <v>1</v>
      </c>
      <c r="R2666" s="20">
        <v>-1</v>
      </c>
      <c r="S2666" s="20">
        <v>0</v>
      </c>
      <c r="T2666" s="20">
        <v>243</v>
      </c>
      <c r="U2666" s="20">
        <f t="shared" si="291"/>
        <v>0</v>
      </c>
      <c r="V2666" s="20" t="s">
        <v>19</v>
      </c>
      <c r="W2666" s="20">
        <f t="shared" si="294"/>
        <v>-2.5853647060000005</v>
      </c>
      <c r="X2666" s="20">
        <f t="shared" si="295"/>
        <v>7.0086283073913722E-2</v>
      </c>
      <c r="Y2666" s="20"/>
      <c r="Z2666" s="20"/>
      <c r="AA2666" s="20"/>
      <c r="AB2666" s="20"/>
      <c r="AC2666" s="20"/>
      <c r="AD2666" s="20"/>
      <c r="AE2666" s="20"/>
      <c r="AF2666" s="20"/>
      <c r="AG2666" s="21"/>
    </row>
    <row r="2667" spans="1:33" x14ac:dyDescent="0.35">
      <c r="A2667" s="19" t="s">
        <v>41</v>
      </c>
      <c r="B2667" s="20" t="str">
        <f t="shared" si="292"/>
        <v>unemployed</v>
      </c>
      <c r="C2667" s="20">
        <f t="shared" si="289"/>
        <v>0</v>
      </c>
      <c r="D2667" s="20" t="s">
        <v>29</v>
      </c>
      <c r="E2667" s="20" t="s">
        <v>30</v>
      </c>
      <c r="F2667" s="20" t="s">
        <v>19</v>
      </c>
      <c r="G2667" s="20">
        <f t="shared" si="293"/>
        <v>0</v>
      </c>
      <c r="H2667" s="20" t="s">
        <v>25</v>
      </c>
      <c r="I2667" s="20" t="s">
        <v>19</v>
      </c>
      <c r="J2667" s="20" t="s">
        <v>20</v>
      </c>
      <c r="K2667" s="20">
        <v>22</v>
      </c>
      <c r="L2667" s="20" t="s">
        <v>26</v>
      </c>
      <c r="M2667" s="20" t="s">
        <v>49</v>
      </c>
      <c r="N2667" s="20">
        <f t="shared" si="290"/>
        <v>1</v>
      </c>
      <c r="O2667" s="20">
        <v>3733</v>
      </c>
      <c r="P2667" s="20">
        <v>27</v>
      </c>
      <c r="Q2667" s="20">
        <v>1</v>
      </c>
      <c r="R2667" s="20">
        <v>98</v>
      </c>
      <c r="S2667" s="20">
        <v>6</v>
      </c>
      <c r="T2667" s="20">
        <v>198</v>
      </c>
      <c r="U2667" s="20">
        <f t="shared" si="291"/>
        <v>1</v>
      </c>
      <c r="V2667" s="20" t="s">
        <v>25</v>
      </c>
      <c r="W2667" s="20">
        <f t="shared" si="294"/>
        <v>-1.918425802</v>
      </c>
      <c r="X2667" s="20">
        <f t="shared" si="295"/>
        <v>0.12803721269971213</v>
      </c>
      <c r="Y2667" s="20"/>
      <c r="Z2667" s="20"/>
      <c r="AA2667" s="20"/>
      <c r="AB2667" s="20"/>
      <c r="AC2667" s="20"/>
      <c r="AD2667" s="20"/>
      <c r="AE2667" s="20"/>
      <c r="AF2667" s="20"/>
      <c r="AG2667" s="21"/>
    </row>
    <row r="2668" spans="1:33" x14ac:dyDescent="0.35">
      <c r="A2668" s="19" t="s">
        <v>28</v>
      </c>
      <c r="B2668" s="20" t="str">
        <f t="shared" si="292"/>
        <v>employed</v>
      </c>
      <c r="C2668" s="20">
        <f t="shared" si="289"/>
        <v>1</v>
      </c>
      <c r="D2668" s="20" t="s">
        <v>29</v>
      </c>
      <c r="E2668" s="20" t="s">
        <v>30</v>
      </c>
      <c r="F2668" s="20" t="s">
        <v>19</v>
      </c>
      <c r="G2668" s="20">
        <f t="shared" si="293"/>
        <v>0</v>
      </c>
      <c r="H2668" s="20" t="s">
        <v>25</v>
      </c>
      <c r="I2668" s="20" t="s">
        <v>19</v>
      </c>
      <c r="J2668" s="20" t="s">
        <v>20</v>
      </c>
      <c r="K2668" s="20">
        <v>16</v>
      </c>
      <c r="L2668" s="20" t="s">
        <v>43</v>
      </c>
      <c r="M2668" s="20" t="s">
        <v>22</v>
      </c>
      <c r="N2668" s="20">
        <f t="shared" si="290"/>
        <v>1</v>
      </c>
      <c r="O2668" s="20">
        <v>574</v>
      </c>
      <c r="P2668" s="20">
        <v>31</v>
      </c>
      <c r="Q2668" s="20">
        <v>2</v>
      </c>
      <c r="R2668" s="20">
        <v>-1</v>
      </c>
      <c r="S2668" s="20">
        <v>0</v>
      </c>
      <c r="T2668" s="20">
        <v>410</v>
      </c>
      <c r="U2668" s="20">
        <f t="shared" si="291"/>
        <v>0</v>
      </c>
      <c r="V2668" s="20" t="s">
        <v>19</v>
      </c>
      <c r="W2668" s="20">
        <f t="shared" si="294"/>
        <v>-1.9817275080000003</v>
      </c>
      <c r="X2668" s="20">
        <f t="shared" si="295"/>
        <v>0.12113480497681349</v>
      </c>
      <c r="Y2668" s="20"/>
      <c r="Z2668" s="20"/>
      <c r="AA2668" s="20"/>
      <c r="AB2668" s="20"/>
      <c r="AC2668" s="20"/>
      <c r="AD2668" s="20"/>
      <c r="AE2668" s="20"/>
      <c r="AF2668" s="20"/>
      <c r="AG2668" s="21"/>
    </row>
    <row r="2669" spans="1:33" x14ac:dyDescent="0.35">
      <c r="A2669" s="19" t="s">
        <v>33</v>
      </c>
      <c r="B2669" s="20" t="str">
        <f t="shared" si="292"/>
        <v>employed</v>
      </c>
      <c r="C2669" s="20">
        <f t="shared" si="289"/>
        <v>1</v>
      </c>
      <c r="D2669" s="20" t="s">
        <v>29</v>
      </c>
      <c r="E2669" s="20" t="s">
        <v>24</v>
      </c>
      <c r="F2669" s="20" t="s">
        <v>19</v>
      </c>
      <c r="G2669" s="20">
        <f t="shared" si="293"/>
        <v>0</v>
      </c>
      <c r="H2669" s="20" t="s">
        <v>19</v>
      </c>
      <c r="I2669" s="20" t="s">
        <v>19</v>
      </c>
      <c r="J2669" s="20" t="s">
        <v>22</v>
      </c>
      <c r="K2669" s="20">
        <v>19</v>
      </c>
      <c r="L2669" s="20" t="s">
        <v>26</v>
      </c>
      <c r="M2669" s="20" t="s">
        <v>22</v>
      </c>
      <c r="N2669" s="20">
        <f t="shared" si="290"/>
        <v>1</v>
      </c>
      <c r="O2669" s="20">
        <v>43</v>
      </c>
      <c r="P2669" s="20">
        <v>28</v>
      </c>
      <c r="Q2669" s="20">
        <v>1</v>
      </c>
      <c r="R2669" s="20">
        <v>-1</v>
      </c>
      <c r="S2669" s="20">
        <v>0</v>
      </c>
      <c r="T2669" s="20">
        <v>190</v>
      </c>
      <c r="U2669" s="20">
        <f t="shared" si="291"/>
        <v>0</v>
      </c>
      <c r="V2669" s="20" t="s">
        <v>19</v>
      </c>
      <c r="W2669" s="20">
        <f t="shared" si="294"/>
        <v>-2.7769381880000004</v>
      </c>
      <c r="X2669" s="20">
        <f t="shared" si="295"/>
        <v>5.8583190100884724E-2</v>
      </c>
      <c r="Y2669" s="20"/>
      <c r="Z2669" s="20"/>
      <c r="AA2669" s="20"/>
      <c r="AB2669" s="20"/>
      <c r="AC2669" s="20"/>
      <c r="AD2669" s="20"/>
      <c r="AE2669" s="20"/>
      <c r="AF2669" s="20"/>
      <c r="AG2669" s="21"/>
    </row>
    <row r="2670" spans="1:33" x14ac:dyDescent="0.35">
      <c r="A2670" s="19" t="s">
        <v>28</v>
      </c>
      <c r="B2670" s="20" t="str">
        <f t="shared" si="292"/>
        <v>employed</v>
      </c>
      <c r="C2670" s="20">
        <f t="shared" si="289"/>
        <v>1</v>
      </c>
      <c r="D2670" s="20" t="s">
        <v>17</v>
      </c>
      <c r="E2670" s="20" t="s">
        <v>30</v>
      </c>
      <c r="F2670" s="20" t="s">
        <v>19</v>
      </c>
      <c r="G2670" s="20">
        <f t="shared" si="293"/>
        <v>0</v>
      </c>
      <c r="H2670" s="20" t="s">
        <v>19</v>
      </c>
      <c r="I2670" s="20" t="s">
        <v>19</v>
      </c>
      <c r="J2670" s="20" t="s">
        <v>22</v>
      </c>
      <c r="K2670" s="20">
        <v>28</v>
      </c>
      <c r="L2670" s="20" t="s">
        <v>26</v>
      </c>
      <c r="M2670" s="20" t="s">
        <v>22</v>
      </c>
      <c r="N2670" s="20">
        <f t="shared" si="290"/>
        <v>1</v>
      </c>
      <c r="O2670" s="20">
        <v>428</v>
      </c>
      <c r="P2670" s="20">
        <v>36</v>
      </c>
      <c r="Q2670" s="20">
        <v>1</v>
      </c>
      <c r="R2670" s="20">
        <v>-1</v>
      </c>
      <c r="S2670" s="20">
        <v>0</v>
      </c>
      <c r="T2670" s="20">
        <v>121</v>
      </c>
      <c r="U2670" s="20">
        <f t="shared" si="291"/>
        <v>0</v>
      </c>
      <c r="V2670" s="20" t="s">
        <v>19</v>
      </c>
      <c r="W2670" s="20">
        <f t="shared" si="294"/>
        <v>-3.0263451740000002</v>
      </c>
      <c r="X2670" s="20">
        <f t="shared" si="295"/>
        <v>4.6249777003852764E-2</v>
      </c>
      <c r="Y2670" s="20"/>
      <c r="Z2670" s="20"/>
      <c r="AA2670" s="20"/>
      <c r="AB2670" s="20"/>
      <c r="AC2670" s="20"/>
      <c r="AD2670" s="20"/>
      <c r="AE2670" s="20"/>
      <c r="AF2670" s="20"/>
      <c r="AG2670" s="21"/>
    </row>
    <row r="2671" spans="1:33" x14ac:dyDescent="0.35">
      <c r="A2671" s="19" t="s">
        <v>46</v>
      </c>
      <c r="B2671" s="20" t="str">
        <f t="shared" si="292"/>
        <v>employed</v>
      </c>
      <c r="C2671" s="20">
        <f t="shared" si="289"/>
        <v>1</v>
      </c>
      <c r="D2671" s="20" t="s">
        <v>17</v>
      </c>
      <c r="E2671" s="20" t="s">
        <v>18</v>
      </c>
      <c r="F2671" s="20" t="s">
        <v>19</v>
      </c>
      <c r="G2671" s="20">
        <f t="shared" si="293"/>
        <v>0</v>
      </c>
      <c r="H2671" s="20" t="s">
        <v>25</v>
      </c>
      <c r="I2671" s="20" t="s">
        <v>19</v>
      </c>
      <c r="J2671" s="20" t="s">
        <v>48</v>
      </c>
      <c r="K2671" s="20">
        <v>9</v>
      </c>
      <c r="L2671" s="20" t="s">
        <v>43</v>
      </c>
      <c r="M2671" s="20" t="s">
        <v>22</v>
      </c>
      <c r="N2671" s="20">
        <f t="shared" si="290"/>
        <v>1</v>
      </c>
      <c r="O2671" s="20">
        <v>0</v>
      </c>
      <c r="P2671" s="20">
        <v>58</v>
      </c>
      <c r="Q2671" s="20">
        <v>1</v>
      </c>
      <c r="R2671" s="20">
        <v>-1</v>
      </c>
      <c r="S2671" s="20">
        <v>0</v>
      </c>
      <c r="T2671" s="20">
        <v>148</v>
      </c>
      <c r="U2671" s="20">
        <f t="shared" si="291"/>
        <v>0</v>
      </c>
      <c r="V2671" s="20" t="s">
        <v>19</v>
      </c>
      <c r="W2671" s="20">
        <f t="shared" si="294"/>
        <v>-2.9287511360000003</v>
      </c>
      <c r="X2671" s="20">
        <f t="shared" si="295"/>
        <v>5.0750455018646792E-2</v>
      </c>
      <c r="Y2671" s="20"/>
      <c r="Z2671" s="20"/>
      <c r="AA2671" s="20"/>
      <c r="AB2671" s="20"/>
      <c r="AC2671" s="20"/>
      <c r="AD2671" s="20"/>
      <c r="AE2671" s="20"/>
      <c r="AF2671" s="20"/>
      <c r="AG2671" s="21"/>
    </row>
    <row r="2672" spans="1:33" x14ac:dyDescent="0.35">
      <c r="A2672" s="19" t="s">
        <v>39</v>
      </c>
      <c r="B2672" s="20" t="str">
        <f t="shared" si="292"/>
        <v>employed</v>
      </c>
      <c r="C2672" s="20">
        <f t="shared" si="289"/>
        <v>1</v>
      </c>
      <c r="D2672" s="20" t="s">
        <v>17</v>
      </c>
      <c r="E2672" s="20" t="s">
        <v>24</v>
      </c>
      <c r="F2672" s="20" t="s">
        <v>19</v>
      </c>
      <c r="G2672" s="20">
        <f t="shared" si="293"/>
        <v>0</v>
      </c>
      <c r="H2672" s="20" t="s">
        <v>25</v>
      </c>
      <c r="I2672" s="20" t="s">
        <v>25</v>
      </c>
      <c r="J2672" s="20" t="s">
        <v>20</v>
      </c>
      <c r="K2672" s="20">
        <v>20</v>
      </c>
      <c r="L2672" s="20" t="s">
        <v>31</v>
      </c>
      <c r="M2672" s="20" t="s">
        <v>27</v>
      </c>
      <c r="N2672" s="20">
        <f t="shared" si="290"/>
        <v>1</v>
      </c>
      <c r="O2672" s="20">
        <v>0</v>
      </c>
      <c r="P2672" s="20">
        <v>46</v>
      </c>
      <c r="Q2672" s="20">
        <v>2</v>
      </c>
      <c r="R2672" s="20">
        <v>259</v>
      </c>
      <c r="S2672" s="20">
        <v>2</v>
      </c>
      <c r="T2672" s="20">
        <v>239</v>
      </c>
      <c r="U2672" s="20">
        <f t="shared" si="291"/>
        <v>0</v>
      </c>
      <c r="V2672" s="20" t="s">
        <v>19</v>
      </c>
      <c r="W2672" s="20">
        <f t="shared" si="294"/>
        <v>-1.8725114260000004</v>
      </c>
      <c r="X2672" s="20">
        <f t="shared" si="295"/>
        <v>0.13325139697138078</v>
      </c>
      <c r="Y2672" s="20"/>
      <c r="Z2672" s="20"/>
      <c r="AA2672" s="20"/>
      <c r="AB2672" s="20"/>
      <c r="AC2672" s="20"/>
      <c r="AD2672" s="20"/>
      <c r="AE2672" s="20"/>
      <c r="AF2672" s="20"/>
      <c r="AG2672" s="21"/>
    </row>
    <row r="2673" spans="1:33" x14ac:dyDescent="0.35">
      <c r="A2673" s="19" t="s">
        <v>28</v>
      </c>
      <c r="B2673" s="20" t="str">
        <f t="shared" si="292"/>
        <v>employed</v>
      </c>
      <c r="C2673" s="20">
        <f t="shared" si="289"/>
        <v>1</v>
      </c>
      <c r="D2673" s="20" t="s">
        <v>29</v>
      </c>
      <c r="E2673" s="20" t="s">
        <v>30</v>
      </c>
      <c r="F2673" s="20" t="s">
        <v>19</v>
      </c>
      <c r="G2673" s="20">
        <f t="shared" si="293"/>
        <v>0</v>
      </c>
      <c r="H2673" s="20" t="s">
        <v>25</v>
      </c>
      <c r="I2673" s="20" t="s">
        <v>19</v>
      </c>
      <c r="J2673" s="20" t="s">
        <v>20</v>
      </c>
      <c r="K2673" s="20">
        <v>7</v>
      </c>
      <c r="L2673" s="20" t="s">
        <v>40</v>
      </c>
      <c r="M2673" s="20" t="s">
        <v>22</v>
      </c>
      <c r="N2673" s="20">
        <f t="shared" si="290"/>
        <v>1</v>
      </c>
      <c r="O2673" s="20">
        <v>474</v>
      </c>
      <c r="P2673" s="20">
        <v>32</v>
      </c>
      <c r="Q2673" s="20">
        <v>3</v>
      </c>
      <c r="R2673" s="20">
        <v>-1</v>
      </c>
      <c r="S2673" s="20">
        <v>0</v>
      </c>
      <c r="T2673" s="20">
        <v>90</v>
      </c>
      <c r="U2673" s="20">
        <f t="shared" si="291"/>
        <v>0</v>
      </c>
      <c r="V2673" s="20" t="s">
        <v>19</v>
      </c>
      <c r="W2673" s="20">
        <f t="shared" si="294"/>
        <v>-3.1383975880000006</v>
      </c>
      <c r="X2673" s="20">
        <f t="shared" si="295"/>
        <v>4.1550887556897537E-2</v>
      </c>
      <c r="Y2673" s="20"/>
      <c r="Z2673" s="20"/>
      <c r="AA2673" s="20"/>
      <c r="AB2673" s="20"/>
      <c r="AC2673" s="20"/>
      <c r="AD2673" s="20"/>
      <c r="AE2673" s="20"/>
      <c r="AF2673" s="20"/>
      <c r="AG2673" s="21"/>
    </row>
    <row r="2674" spans="1:33" x14ac:dyDescent="0.35">
      <c r="A2674" s="19" t="s">
        <v>23</v>
      </c>
      <c r="B2674" s="20" t="str">
        <f t="shared" si="292"/>
        <v>employed</v>
      </c>
      <c r="C2674" s="20">
        <f t="shared" si="289"/>
        <v>1</v>
      </c>
      <c r="D2674" s="20" t="s">
        <v>17</v>
      </c>
      <c r="E2674" s="20" t="s">
        <v>24</v>
      </c>
      <c r="F2674" s="20" t="s">
        <v>19</v>
      </c>
      <c r="G2674" s="20">
        <f t="shared" si="293"/>
        <v>0</v>
      </c>
      <c r="H2674" s="20" t="s">
        <v>19</v>
      </c>
      <c r="I2674" s="20" t="s">
        <v>19</v>
      </c>
      <c r="J2674" s="20" t="s">
        <v>22</v>
      </c>
      <c r="K2674" s="20">
        <v>6</v>
      </c>
      <c r="L2674" s="20" t="s">
        <v>32</v>
      </c>
      <c r="M2674" s="20" t="s">
        <v>22</v>
      </c>
      <c r="N2674" s="20">
        <f t="shared" si="290"/>
        <v>1</v>
      </c>
      <c r="O2674" s="20">
        <v>-540</v>
      </c>
      <c r="P2674" s="20">
        <v>39</v>
      </c>
      <c r="Q2674" s="20">
        <v>1</v>
      </c>
      <c r="R2674" s="20">
        <v>-1</v>
      </c>
      <c r="S2674" s="20">
        <v>0</v>
      </c>
      <c r="T2674" s="20">
        <v>29</v>
      </c>
      <c r="U2674" s="20">
        <f t="shared" si="291"/>
        <v>0</v>
      </c>
      <c r="V2674" s="20" t="s">
        <v>19</v>
      </c>
      <c r="W2674" s="20">
        <f t="shared" si="294"/>
        <v>-3.3588878220000002</v>
      </c>
      <c r="X2674" s="20">
        <f t="shared" si="295"/>
        <v>3.3605323651258241E-2</v>
      </c>
      <c r="Y2674" s="20"/>
      <c r="Z2674" s="20"/>
      <c r="AA2674" s="20"/>
      <c r="AB2674" s="20"/>
      <c r="AC2674" s="20"/>
      <c r="AD2674" s="20"/>
      <c r="AE2674" s="20"/>
      <c r="AF2674" s="20"/>
      <c r="AG2674" s="21"/>
    </row>
    <row r="2675" spans="1:33" x14ac:dyDescent="0.35">
      <c r="A2675" s="19" t="s">
        <v>35</v>
      </c>
      <c r="B2675" s="20" t="str">
        <f t="shared" si="292"/>
        <v>employed</v>
      </c>
      <c r="C2675" s="20">
        <f t="shared" si="289"/>
        <v>1</v>
      </c>
      <c r="D2675" s="20" t="s">
        <v>17</v>
      </c>
      <c r="E2675" s="20" t="s">
        <v>30</v>
      </c>
      <c r="F2675" s="20" t="s">
        <v>19</v>
      </c>
      <c r="G2675" s="20">
        <f t="shared" si="293"/>
        <v>0</v>
      </c>
      <c r="H2675" s="20" t="s">
        <v>25</v>
      </c>
      <c r="I2675" s="20" t="s">
        <v>19</v>
      </c>
      <c r="J2675" s="20" t="s">
        <v>20</v>
      </c>
      <c r="K2675" s="20">
        <v>2</v>
      </c>
      <c r="L2675" s="20" t="s">
        <v>31</v>
      </c>
      <c r="M2675" s="20" t="s">
        <v>27</v>
      </c>
      <c r="N2675" s="20">
        <f t="shared" si="290"/>
        <v>1</v>
      </c>
      <c r="O2675" s="20">
        <v>560</v>
      </c>
      <c r="P2675" s="20">
        <v>35</v>
      </c>
      <c r="Q2675" s="20">
        <v>1</v>
      </c>
      <c r="R2675" s="20">
        <v>136</v>
      </c>
      <c r="S2675" s="20">
        <v>1</v>
      </c>
      <c r="T2675" s="20">
        <v>58</v>
      </c>
      <c r="U2675" s="20">
        <f t="shared" si="291"/>
        <v>0</v>
      </c>
      <c r="V2675" s="20" t="s">
        <v>19</v>
      </c>
      <c r="W2675" s="20">
        <f t="shared" si="294"/>
        <v>-2.8765080700000003</v>
      </c>
      <c r="X2675" s="20">
        <f t="shared" si="295"/>
        <v>5.3327146052781819E-2</v>
      </c>
      <c r="Y2675" s="20"/>
      <c r="Z2675" s="20"/>
      <c r="AA2675" s="20"/>
      <c r="AB2675" s="20"/>
      <c r="AC2675" s="20"/>
      <c r="AD2675" s="20"/>
      <c r="AE2675" s="20"/>
      <c r="AF2675" s="20"/>
      <c r="AG2675" s="21"/>
    </row>
    <row r="2676" spans="1:33" x14ac:dyDescent="0.35">
      <c r="A2676" s="19" t="s">
        <v>28</v>
      </c>
      <c r="B2676" s="20" t="str">
        <f t="shared" si="292"/>
        <v>employed</v>
      </c>
      <c r="C2676" s="20">
        <f t="shared" si="289"/>
        <v>1</v>
      </c>
      <c r="D2676" s="20" t="s">
        <v>17</v>
      </c>
      <c r="E2676" s="20" t="s">
        <v>30</v>
      </c>
      <c r="F2676" s="20" t="s">
        <v>19</v>
      </c>
      <c r="G2676" s="20">
        <f t="shared" si="293"/>
        <v>0</v>
      </c>
      <c r="H2676" s="20" t="s">
        <v>25</v>
      </c>
      <c r="I2676" s="20" t="s">
        <v>19</v>
      </c>
      <c r="J2676" s="20" t="s">
        <v>20</v>
      </c>
      <c r="K2676" s="20">
        <v>18</v>
      </c>
      <c r="L2676" s="20" t="s">
        <v>43</v>
      </c>
      <c r="M2676" s="20" t="s">
        <v>22</v>
      </c>
      <c r="N2676" s="20">
        <f t="shared" si="290"/>
        <v>1</v>
      </c>
      <c r="O2676" s="20">
        <v>325</v>
      </c>
      <c r="P2676" s="20">
        <v>31</v>
      </c>
      <c r="Q2676" s="20">
        <v>2</v>
      </c>
      <c r="R2676" s="20">
        <v>-1</v>
      </c>
      <c r="S2676" s="20">
        <v>0</v>
      </c>
      <c r="T2676" s="20">
        <v>1139</v>
      </c>
      <c r="U2676" s="20">
        <f t="shared" si="291"/>
        <v>1</v>
      </c>
      <c r="V2676" s="20" t="s">
        <v>25</v>
      </c>
      <c r="W2676" s="20">
        <f t="shared" si="294"/>
        <v>0.65331151799999976</v>
      </c>
      <c r="X2676" s="20">
        <f t="shared" si="295"/>
        <v>0.65775631720327421</v>
      </c>
      <c r="Y2676" s="20"/>
      <c r="Z2676" s="20"/>
      <c r="AA2676" s="20"/>
      <c r="AB2676" s="20"/>
      <c r="AC2676" s="20"/>
      <c r="AD2676" s="20"/>
      <c r="AE2676" s="20"/>
      <c r="AF2676" s="20"/>
      <c r="AG2676" s="21"/>
    </row>
    <row r="2677" spans="1:33" x14ac:dyDescent="0.35">
      <c r="A2677" s="19" t="s">
        <v>28</v>
      </c>
      <c r="B2677" s="20" t="str">
        <f t="shared" si="292"/>
        <v>employed</v>
      </c>
      <c r="C2677" s="20">
        <f t="shared" si="289"/>
        <v>1</v>
      </c>
      <c r="D2677" s="20" t="s">
        <v>29</v>
      </c>
      <c r="E2677" s="20" t="s">
        <v>30</v>
      </c>
      <c r="F2677" s="20" t="s">
        <v>19</v>
      </c>
      <c r="G2677" s="20">
        <f t="shared" si="293"/>
        <v>0</v>
      </c>
      <c r="H2677" s="20" t="s">
        <v>19</v>
      </c>
      <c r="I2677" s="20" t="s">
        <v>19</v>
      </c>
      <c r="J2677" s="20" t="s">
        <v>20</v>
      </c>
      <c r="K2677" s="20">
        <v>5</v>
      </c>
      <c r="L2677" s="20" t="s">
        <v>40</v>
      </c>
      <c r="M2677" s="20" t="s">
        <v>49</v>
      </c>
      <c r="N2677" s="20">
        <f t="shared" si="290"/>
        <v>1</v>
      </c>
      <c r="O2677" s="20">
        <v>437</v>
      </c>
      <c r="P2677" s="20">
        <v>29</v>
      </c>
      <c r="Q2677" s="20">
        <v>1</v>
      </c>
      <c r="R2677" s="20">
        <v>92</v>
      </c>
      <c r="S2677" s="20">
        <v>1</v>
      </c>
      <c r="T2677" s="20">
        <v>504</v>
      </c>
      <c r="U2677" s="20">
        <f t="shared" si="291"/>
        <v>1</v>
      </c>
      <c r="V2677" s="20" t="s">
        <v>25</v>
      </c>
      <c r="W2677" s="20">
        <f t="shared" si="294"/>
        <v>-1.3517749620000004</v>
      </c>
      <c r="X2677" s="20">
        <f t="shared" si="295"/>
        <v>0.20558033872965556</v>
      </c>
      <c r="Y2677" s="20"/>
      <c r="Z2677" s="20"/>
      <c r="AA2677" s="20"/>
      <c r="AB2677" s="20"/>
      <c r="AC2677" s="20"/>
      <c r="AD2677" s="20"/>
      <c r="AE2677" s="20"/>
      <c r="AF2677" s="20"/>
      <c r="AG2677" s="21"/>
    </row>
    <row r="2678" spans="1:33" x14ac:dyDescent="0.35">
      <c r="A2678" s="19" t="s">
        <v>33</v>
      </c>
      <c r="B2678" s="20" t="str">
        <f t="shared" si="292"/>
        <v>employed</v>
      </c>
      <c r="C2678" s="20">
        <f t="shared" si="289"/>
        <v>1</v>
      </c>
      <c r="D2678" s="20" t="s">
        <v>17</v>
      </c>
      <c r="E2678" s="20" t="s">
        <v>18</v>
      </c>
      <c r="F2678" s="20" t="s">
        <v>19</v>
      </c>
      <c r="G2678" s="20">
        <f t="shared" si="293"/>
        <v>0</v>
      </c>
      <c r="H2678" s="20" t="s">
        <v>19</v>
      </c>
      <c r="I2678" s="20" t="s">
        <v>19</v>
      </c>
      <c r="J2678" s="20" t="s">
        <v>20</v>
      </c>
      <c r="K2678" s="20">
        <v>5</v>
      </c>
      <c r="L2678" s="20" t="s">
        <v>40</v>
      </c>
      <c r="M2678" s="20" t="s">
        <v>22</v>
      </c>
      <c r="N2678" s="20">
        <f t="shared" si="290"/>
        <v>1</v>
      </c>
      <c r="O2678" s="20">
        <v>574</v>
      </c>
      <c r="P2678" s="20">
        <v>48</v>
      </c>
      <c r="Q2678" s="20">
        <v>1</v>
      </c>
      <c r="R2678" s="20">
        <v>-1</v>
      </c>
      <c r="S2678" s="20">
        <v>0</v>
      </c>
      <c r="T2678" s="20">
        <v>348</v>
      </c>
      <c r="U2678" s="20">
        <f t="shared" si="291"/>
        <v>0</v>
      </c>
      <c r="V2678" s="20" t="s">
        <v>19</v>
      </c>
      <c r="W2678" s="20">
        <f t="shared" si="294"/>
        <v>-2.2058323360000003</v>
      </c>
      <c r="X2678" s="20">
        <f t="shared" si="295"/>
        <v>9.9227964684624193E-2</v>
      </c>
      <c r="Y2678" s="20"/>
      <c r="Z2678" s="20"/>
      <c r="AA2678" s="20"/>
      <c r="AB2678" s="20"/>
      <c r="AC2678" s="20"/>
      <c r="AD2678" s="20"/>
      <c r="AE2678" s="20"/>
      <c r="AF2678" s="20"/>
      <c r="AG2678" s="21"/>
    </row>
    <row r="2679" spans="1:33" x14ac:dyDescent="0.35">
      <c r="A2679" s="19" t="s">
        <v>47</v>
      </c>
      <c r="B2679" s="20" t="str">
        <f t="shared" si="292"/>
        <v>unemployed</v>
      </c>
      <c r="C2679" s="20">
        <f t="shared" si="289"/>
        <v>0</v>
      </c>
      <c r="D2679" s="20" t="s">
        <v>17</v>
      </c>
      <c r="E2679" s="20" t="s">
        <v>18</v>
      </c>
      <c r="F2679" s="20" t="s">
        <v>19</v>
      </c>
      <c r="G2679" s="20">
        <f t="shared" si="293"/>
        <v>0</v>
      </c>
      <c r="H2679" s="20" t="s">
        <v>19</v>
      </c>
      <c r="I2679" s="20" t="s">
        <v>19</v>
      </c>
      <c r="J2679" s="20" t="s">
        <v>48</v>
      </c>
      <c r="K2679" s="20">
        <v>30</v>
      </c>
      <c r="L2679" s="20" t="s">
        <v>43</v>
      </c>
      <c r="M2679" s="20" t="s">
        <v>22</v>
      </c>
      <c r="N2679" s="20">
        <f t="shared" si="290"/>
        <v>1</v>
      </c>
      <c r="O2679" s="20">
        <v>0</v>
      </c>
      <c r="P2679" s="20">
        <v>60</v>
      </c>
      <c r="Q2679" s="20">
        <v>3</v>
      </c>
      <c r="R2679" s="20">
        <v>-1</v>
      </c>
      <c r="S2679" s="20">
        <v>0</v>
      </c>
      <c r="T2679" s="20">
        <v>130</v>
      </c>
      <c r="U2679" s="20">
        <f t="shared" si="291"/>
        <v>0</v>
      </c>
      <c r="V2679" s="20" t="s">
        <v>19</v>
      </c>
      <c r="W2679" s="20">
        <f t="shared" si="294"/>
        <v>-2.9938138280000004</v>
      </c>
      <c r="X2679" s="20">
        <f t="shared" si="295"/>
        <v>4.7706127499715922E-2</v>
      </c>
      <c r="Y2679" s="20"/>
      <c r="Z2679" s="20"/>
      <c r="AA2679" s="20"/>
      <c r="AB2679" s="20"/>
      <c r="AC2679" s="20"/>
      <c r="AD2679" s="20"/>
      <c r="AE2679" s="20"/>
      <c r="AF2679" s="20"/>
      <c r="AG2679" s="21"/>
    </row>
    <row r="2680" spans="1:33" x14ac:dyDescent="0.35">
      <c r="A2680" s="19" t="s">
        <v>47</v>
      </c>
      <c r="B2680" s="20" t="str">
        <f t="shared" si="292"/>
        <v>unemployed</v>
      </c>
      <c r="C2680" s="20">
        <f t="shared" si="289"/>
        <v>0</v>
      </c>
      <c r="D2680" s="20" t="s">
        <v>17</v>
      </c>
      <c r="E2680" s="20" t="s">
        <v>24</v>
      </c>
      <c r="F2680" s="20" t="s">
        <v>19</v>
      </c>
      <c r="G2680" s="20">
        <f t="shared" si="293"/>
        <v>0</v>
      </c>
      <c r="H2680" s="20" t="s">
        <v>19</v>
      </c>
      <c r="I2680" s="20" t="s">
        <v>19</v>
      </c>
      <c r="J2680" s="20" t="s">
        <v>20</v>
      </c>
      <c r="K2680" s="20">
        <v>26</v>
      </c>
      <c r="L2680" s="20" t="s">
        <v>42</v>
      </c>
      <c r="M2680" s="20" t="s">
        <v>36</v>
      </c>
      <c r="N2680" s="20">
        <f t="shared" si="290"/>
        <v>1</v>
      </c>
      <c r="O2680" s="20">
        <v>935</v>
      </c>
      <c r="P2680" s="20">
        <v>74</v>
      </c>
      <c r="Q2680" s="20">
        <v>1</v>
      </c>
      <c r="R2680" s="20">
        <v>104</v>
      </c>
      <c r="S2680" s="20">
        <v>1</v>
      </c>
      <c r="T2680" s="20">
        <v>100</v>
      </c>
      <c r="U2680" s="20">
        <f t="shared" si="291"/>
        <v>0</v>
      </c>
      <c r="V2680" s="20" t="s">
        <v>19</v>
      </c>
      <c r="W2680" s="20">
        <f t="shared" si="294"/>
        <v>-2.78824117</v>
      </c>
      <c r="X2680" s="20">
        <f t="shared" si="295"/>
        <v>5.7962918422152107E-2</v>
      </c>
      <c r="Y2680" s="20"/>
      <c r="Z2680" s="20"/>
      <c r="AA2680" s="20"/>
      <c r="AB2680" s="20"/>
      <c r="AC2680" s="20"/>
      <c r="AD2680" s="20"/>
      <c r="AE2680" s="20"/>
      <c r="AF2680" s="20"/>
      <c r="AG2680" s="21"/>
    </row>
    <row r="2681" spans="1:33" x14ac:dyDescent="0.35">
      <c r="A2681" s="19" t="s">
        <v>23</v>
      </c>
      <c r="B2681" s="20" t="str">
        <f t="shared" si="292"/>
        <v>employed</v>
      </c>
      <c r="C2681" s="20">
        <f t="shared" si="289"/>
        <v>1</v>
      </c>
      <c r="D2681" s="20" t="s">
        <v>17</v>
      </c>
      <c r="E2681" s="20" t="s">
        <v>24</v>
      </c>
      <c r="F2681" s="20" t="s">
        <v>19</v>
      </c>
      <c r="G2681" s="20">
        <f t="shared" si="293"/>
        <v>0</v>
      </c>
      <c r="H2681" s="20" t="s">
        <v>25</v>
      </c>
      <c r="I2681" s="20" t="s">
        <v>19</v>
      </c>
      <c r="J2681" s="20" t="s">
        <v>22</v>
      </c>
      <c r="K2681" s="20">
        <v>29</v>
      </c>
      <c r="L2681" s="20" t="s">
        <v>26</v>
      </c>
      <c r="M2681" s="20" t="s">
        <v>22</v>
      </c>
      <c r="N2681" s="20">
        <f t="shared" si="290"/>
        <v>1</v>
      </c>
      <c r="O2681" s="20">
        <v>699</v>
      </c>
      <c r="P2681" s="20">
        <v>30</v>
      </c>
      <c r="Q2681" s="20">
        <v>1</v>
      </c>
      <c r="R2681" s="20">
        <v>-1</v>
      </c>
      <c r="S2681" s="20">
        <v>0</v>
      </c>
      <c r="T2681" s="20">
        <v>544</v>
      </c>
      <c r="U2681" s="20">
        <f t="shared" si="291"/>
        <v>0</v>
      </c>
      <c r="V2681" s="20" t="s">
        <v>19</v>
      </c>
      <c r="W2681" s="20">
        <f t="shared" si="294"/>
        <v>-1.4973719120000004</v>
      </c>
      <c r="X2681" s="20">
        <f t="shared" si="295"/>
        <v>0.18281782099808913</v>
      </c>
      <c r="Y2681" s="20"/>
      <c r="Z2681" s="20"/>
      <c r="AA2681" s="20"/>
      <c r="AB2681" s="20"/>
      <c r="AC2681" s="20"/>
      <c r="AD2681" s="20"/>
      <c r="AE2681" s="20"/>
      <c r="AF2681" s="20"/>
      <c r="AG2681" s="21"/>
    </row>
    <row r="2682" spans="1:33" x14ac:dyDescent="0.35">
      <c r="A2682" s="19" t="s">
        <v>39</v>
      </c>
      <c r="B2682" s="20" t="str">
        <f t="shared" si="292"/>
        <v>employed</v>
      </c>
      <c r="C2682" s="20">
        <f t="shared" si="289"/>
        <v>1</v>
      </c>
      <c r="D2682" s="20" t="s">
        <v>29</v>
      </c>
      <c r="E2682" s="20" t="s">
        <v>18</v>
      </c>
      <c r="F2682" s="20" t="s">
        <v>19</v>
      </c>
      <c r="G2682" s="20">
        <f t="shared" si="293"/>
        <v>0</v>
      </c>
      <c r="H2682" s="20" t="s">
        <v>19</v>
      </c>
      <c r="I2682" s="20" t="s">
        <v>19</v>
      </c>
      <c r="J2682" s="20" t="s">
        <v>22</v>
      </c>
      <c r="K2682" s="20">
        <v>19</v>
      </c>
      <c r="L2682" s="20" t="s">
        <v>26</v>
      </c>
      <c r="M2682" s="20" t="s">
        <v>22</v>
      </c>
      <c r="N2682" s="20">
        <f t="shared" si="290"/>
        <v>1</v>
      </c>
      <c r="O2682" s="20">
        <v>0</v>
      </c>
      <c r="P2682" s="20">
        <v>52</v>
      </c>
      <c r="Q2682" s="20">
        <v>11</v>
      </c>
      <c r="R2682" s="20">
        <v>-1</v>
      </c>
      <c r="S2682" s="20">
        <v>0</v>
      </c>
      <c r="T2682" s="20">
        <v>182</v>
      </c>
      <c r="U2682" s="20">
        <f t="shared" si="291"/>
        <v>0</v>
      </c>
      <c r="V2682" s="20" t="s">
        <v>19</v>
      </c>
      <c r="W2682" s="20">
        <f t="shared" si="294"/>
        <v>-2.8058549400000006</v>
      </c>
      <c r="X2682" s="20">
        <f t="shared" si="295"/>
        <v>5.7008604790690351E-2</v>
      </c>
      <c r="Y2682" s="20"/>
      <c r="Z2682" s="20"/>
      <c r="AA2682" s="20"/>
      <c r="AB2682" s="20"/>
      <c r="AC2682" s="20"/>
      <c r="AD2682" s="20"/>
      <c r="AE2682" s="20"/>
      <c r="AF2682" s="20"/>
      <c r="AG2682" s="21"/>
    </row>
    <row r="2683" spans="1:33" x14ac:dyDescent="0.35">
      <c r="A2683" s="19" t="s">
        <v>33</v>
      </c>
      <c r="B2683" s="20" t="str">
        <f t="shared" si="292"/>
        <v>employed</v>
      </c>
      <c r="C2683" s="20">
        <f t="shared" si="289"/>
        <v>1</v>
      </c>
      <c r="D2683" s="20" t="s">
        <v>17</v>
      </c>
      <c r="E2683" s="20" t="s">
        <v>24</v>
      </c>
      <c r="F2683" s="20" t="s">
        <v>19</v>
      </c>
      <c r="G2683" s="20">
        <f t="shared" si="293"/>
        <v>0</v>
      </c>
      <c r="H2683" s="20" t="s">
        <v>25</v>
      </c>
      <c r="I2683" s="20" t="s">
        <v>19</v>
      </c>
      <c r="J2683" s="20" t="s">
        <v>20</v>
      </c>
      <c r="K2683" s="20">
        <v>2</v>
      </c>
      <c r="L2683" s="20" t="s">
        <v>31</v>
      </c>
      <c r="M2683" s="20" t="s">
        <v>22</v>
      </c>
      <c r="N2683" s="20">
        <f t="shared" si="290"/>
        <v>1</v>
      </c>
      <c r="O2683" s="20">
        <v>-220</v>
      </c>
      <c r="P2683" s="20">
        <v>24</v>
      </c>
      <c r="Q2683" s="20">
        <v>1</v>
      </c>
      <c r="R2683" s="20">
        <v>-1</v>
      </c>
      <c r="S2683" s="20">
        <v>0</v>
      </c>
      <c r="T2683" s="20">
        <v>90</v>
      </c>
      <c r="U2683" s="20">
        <f t="shared" si="291"/>
        <v>0</v>
      </c>
      <c r="V2683" s="20" t="s">
        <v>19</v>
      </c>
      <c r="W2683" s="20">
        <f t="shared" si="294"/>
        <v>-3.1383975880000006</v>
      </c>
      <c r="X2683" s="20">
        <f t="shared" si="295"/>
        <v>4.1550887556897537E-2</v>
      </c>
      <c r="Y2683" s="20"/>
      <c r="Z2683" s="20"/>
      <c r="AA2683" s="20"/>
      <c r="AB2683" s="20"/>
      <c r="AC2683" s="20"/>
      <c r="AD2683" s="20"/>
      <c r="AE2683" s="20"/>
      <c r="AF2683" s="20"/>
      <c r="AG2683" s="21"/>
    </row>
    <row r="2684" spans="1:33" x14ac:dyDescent="0.35">
      <c r="A2684" s="19" t="s">
        <v>23</v>
      </c>
      <c r="B2684" s="20" t="str">
        <f t="shared" si="292"/>
        <v>employed</v>
      </c>
      <c r="C2684" s="20">
        <f t="shared" si="289"/>
        <v>1</v>
      </c>
      <c r="D2684" s="20" t="s">
        <v>17</v>
      </c>
      <c r="E2684" s="20" t="s">
        <v>24</v>
      </c>
      <c r="F2684" s="20" t="s">
        <v>19</v>
      </c>
      <c r="G2684" s="20">
        <f t="shared" si="293"/>
        <v>0</v>
      </c>
      <c r="H2684" s="20" t="s">
        <v>25</v>
      </c>
      <c r="I2684" s="20" t="s">
        <v>19</v>
      </c>
      <c r="J2684" s="20" t="s">
        <v>22</v>
      </c>
      <c r="K2684" s="20">
        <v>28</v>
      </c>
      <c r="L2684" s="20" t="s">
        <v>26</v>
      </c>
      <c r="M2684" s="20" t="s">
        <v>22</v>
      </c>
      <c r="N2684" s="20">
        <f t="shared" si="290"/>
        <v>1</v>
      </c>
      <c r="O2684" s="20">
        <v>11417</v>
      </c>
      <c r="P2684" s="20">
        <v>29</v>
      </c>
      <c r="Q2684" s="20">
        <v>2</v>
      </c>
      <c r="R2684" s="20">
        <v>-1</v>
      </c>
      <c r="S2684" s="20">
        <v>0</v>
      </c>
      <c r="T2684" s="20">
        <v>272</v>
      </c>
      <c r="U2684" s="20">
        <f t="shared" si="291"/>
        <v>0</v>
      </c>
      <c r="V2684" s="20" t="s">
        <v>19</v>
      </c>
      <c r="W2684" s="20">
        <f t="shared" si="294"/>
        <v>-2.4805414800000003</v>
      </c>
      <c r="X2684" s="20">
        <f t="shared" si="295"/>
        <v>7.7233602794337705E-2</v>
      </c>
      <c r="Y2684" s="20"/>
      <c r="Z2684" s="20"/>
      <c r="AA2684" s="20"/>
      <c r="AB2684" s="20"/>
      <c r="AC2684" s="20"/>
      <c r="AD2684" s="20"/>
      <c r="AE2684" s="20"/>
      <c r="AF2684" s="20"/>
      <c r="AG2684" s="21"/>
    </row>
    <row r="2685" spans="1:33" x14ac:dyDescent="0.35">
      <c r="A2685" s="19" t="s">
        <v>46</v>
      </c>
      <c r="B2685" s="20" t="str">
        <f t="shared" si="292"/>
        <v>employed</v>
      </c>
      <c r="C2685" s="20">
        <f t="shared" si="289"/>
        <v>1</v>
      </c>
      <c r="D2685" s="20" t="s">
        <v>17</v>
      </c>
      <c r="E2685" s="20" t="s">
        <v>18</v>
      </c>
      <c r="F2685" s="20" t="s">
        <v>19</v>
      </c>
      <c r="G2685" s="20">
        <f t="shared" si="293"/>
        <v>0</v>
      </c>
      <c r="H2685" s="20" t="s">
        <v>25</v>
      </c>
      <c r="I2685" s="20" t="s">
        <v>19</v>
      </c>
      <c r="J2685" s="20" t="s">
        <v>20</v>
      </c>
      <c r="K2685" s="20">
        <v>11</v>
      </c>
      <c r="L2685" s="20" t="s">
        <v>43</v>
      </c>
      <c r="M2685" s="20" t="s">
        <v>22</v>
      </c>
      <c r="N2685" s="20">
        <f t="shared" si="290"/>
        <v>1</v>
      </c>
      <c r="O2685" s="20">
        <v>212</v>
      </c>
      <c r="P2685" s="20">
        <v>33</v>
      </c>
      <c r="Q2685" s="20">
        <v>2</v>
      </c>
      <c r="R2685" s="20">
        <v>-1</v>
      </c>
      <c r="S2685" s="20">
        <v>0</v>
      </c>
      <c r="T2685" s="20">
        <v>260</v>
      </c>
      <c r="U2685" s="20">
        <f t="shared" si="291"/>
        <v>0</v>
      </c>
      <c r="V2685" s="20" t="s">
        <v>19</v>
      </c>
      <c r="W2685" s="20">
        <f t="shared" si="294"/>
        <v>-2.5239166080000004</v>
      </c>
      <c r="X2685" s="20">
        <f t="shared" si="295"/>
        <v>7.4198452360031003E-2</v>
      </c>
      <c r="Y2685" s="20"/>
      <c r="Z2685" s="20"/>
      <c r="AA2685" s="20"/>
      <c r="AB2685" s="20"/>
      <c r="AC2685" s="20"/>
      <c r="AD2685" s="20"/>
      <c r="AE2685" s="20"/>
      <c r="AF2685" s="20"/>
      <c r="AG2685" s="21"/>
    </row>
    <row r="2686" spans="1:33" x14ac:dyDescent="0.35">
      <c r="A2686" s="19" t="s">
        <v>33</v>
      </c>
      <c r="B2686" s="20" t="str">
        <f t="shared" si="292"/>
        <v>employed</v>
      </c>
      <c r="C2686" s="20">
        <f t="shared" si="289"/>
        <v>1</v>
      </c>
      <c r="D2686" s="20" t="s">
        <v>17</v>
      </c>
      <c r="E2686" s="20" t="s">
        <v>24</v>
      </c>
      <c r="F2686" s="20" t="s">
        <v>19</v>
      </c>
      <c r="G2686" s="20">
        <f t="shared" si="293"/>
        <v>0</v>
      </c>
      <c r="H2686" s="20" t="s">
        <v>25</v>
      </c>
      <c r="I2686" s="20" t="s">
        <v>25</v>
      </c>
      <c r="J2686" s="20" t="s">
        <v>22</v>
      </c>
      <c r="K2686" s="20">
        <v>8</v>
      </c>
      <c r="L2686" s="20" t="s">
        <v>26</v>
      </c>
      <c r="M2686" s="20" t="s">
        <v>22</v>
      </c>
      <c r="N2686" s="20">
        <f t="shared" si="290"/>
        <v>1</v>
      </c>
      <c r="O2686" s="20">
        <v>67</v>
      </c>
      <c r="P2686" s="20">
        <v>34</v>
      </c>
      <c r="Q2686" s="20">
        <v>3</v>
      </c>
      <c r="R2686" s="20">
        <v>-1</v>
      </c>
      <c r="S2686" s="20">
        <v>0</v>
      </c>
      <c r="T2686" s="20">
        <v>672</v>
      </c>
      <c r="U2686" s="20">
        <f t="shared" si="291"/>
        <v>0</v>
      </c>
      <c r="V2686" s="20" t="s">
        <v>19</v>
      </c>
      <c r="W2686" s="20">
        <f t="shared" si="294"/>
        <v>-1.0347038800000004</v>
      </c>
      <c r="X2686" s="20">
        <f t="shared" si="295"/>
        <v>0.26217317575370386</v>
      </c>
      <c r="Y2686" s="20"/>
      <c r="Z2686" s="20"/>
      <c r="AA2686" s="20"/>
      <c r="AB2686" s="20"/>
      <c r="AC2686" s="20"/>
      <c r="AD2686" s="20"/>
      <c r="AE2686" s="20"/>
      <c r="AF2686" s="20"/>
      <c r="AG2686" s="21"/>
    </row>
    <row r="2687" spans="1:33" x14ac:dyDescent="0.35">
      <c r="A2687" s="19" t="s">
        <v>39</v>
      </c>
      <c r="B2687" s="20" t="str">
        <f t="shared" si="292"/>
        <v>employed</v>
      </c>
      <c r="C2687" s="20">
        <f t="shared" si="289"/>
        <v>1</v>
      </c>
      <c r="D2687" s="20" t="s">
        <v>44</v>
      </c>
      <c r="E2687" s="20" t="s">
        <v>24</v>
      </c>
      <c r="F2687" s="20" t="s">
        <v>19</v>
      </c>
      <c r="G2687" s="20">
        <f t="shared" si="293"/>
        <v>0</v>
      </c>
      <c r="H2687" s="20" t="s">
        <v>19</v>
      </c>
      <c r="I2687" s="20" t="s">
        <v>19</v>
      </c>
      <c r="J2687" s="20" t="s">
        <v>20</v>
      </c>
      <c r="K2687" s="20">
        <v>29</v>
      </c>
      <c r="L2687" s="20" t="s">
        <v>21</v>
      </c>
      <c r="M2687" s="20" t="s">
        <v>22</v>
      </c>
      <c r="N2687" s="20">
        <f t="shared" si="290"/>
        <v>1</v>
      </c>
      <c r="O2687" s="20">
        <v>0</v>
      </c>
      <c r="P2687" s="20">
        <v>45</v>
      </c>
      <c r="Q2687" s="20">
        <v>1</v>
      </c>
      <c r="R2687" s="20">
        <v>-1</v>
      </c>
      <c r="S2687" s="20">
        <v>0</v>
      </c>
      <c r="T2687" s="20">
        <v>264</v>
      </c>
      <c r="U2687" s="20">
        <f t="shared" si="291"/>
        <v>1</v>
      </c>
      <c r="V2687" s="20" t="s">
        <v>25</v>
      </c>
      <c r="W2687" s="20">
        <f t="shared" si="294"/>
        <v>-2.5094582320000005</v>
      </c>
      <c r="X2687" s="20">
        <f t="shared" si="295"/>
        <v>7.519777702291848E-2</v>
      </c>
      <c r="Y2687" s="20"/>
      <c r="Z2687" s="20"/>
      <c r="AA2687" s="20"/>
      <c r="AB2687" s="20"/>
      <c r="AC2687" s="20"/>
      <c r="AD2687" s="20"/>
      <c r="AE2687" s="20"/>
      <c r="AF2687" s="20"/>
      <c r="AG2687" s="21"/>
    </row>
    <row r="2688" spans="1:33" x14ac:dyDescent="0.35">
      <c r="A2688" s="19" t="s">
        <v>33</v>
      </c>
      <c r="B2688" s="20" t="str">
        <f t="shared" si="292"/>
        <v>employed</v>
      </c>
      <c r="C2688" s="20">
        <f t="shared" si="289"/>
        <v>1</v>
      </c>
      <c r="D2688" s="20" t="s">
        <v>17</v>
      </c>
      <c r="E2688" s="20" t="s">
        <v>24</v>
      </c>
      <c r="F2688" s="20" t="s">
        <v>19</v>
      </c>
      <c r="G2688" s="20">
        <f t="shared" si="293"/>
        <v>0</v>
      </c>
      <c r="H2688" s="20" t="s">
        <v>19</v>
      </c>
      <c r="I2688" s="20" t="s">
        <v>25</v>
      </c>
      <c r="J2688" s="20" t="s">
        <v>48</v>
      </c>
      <c r="K2688" s="20">
        <v>15</v>
      </c>
      <c r="L2688" s="20" t="s">
        <v>43</v>
      </c>
      <c r="M2688" s="20" t="s">
        <v>22</v>
      </c>
      <c r="N2688" s="20">
        <f t="shared" si="290"/>
        <v>1</v>
      </c>
      <c r="O2688" s="20">
        <v>0</v>
      </c>
      <c r="P2688" s="20">
        <v>31</v>
      </c>
      <c r="Q2688" s="20">
        <v>2</v>
      </c>
      <c r="R2688" s="20">
        <v>-1</v>
      </c>
      <c r="S2688" s="20">
        <v>0</v>
      </c>
      <c r="T2688" s="20">
        <v>275</v>
      </c>
      <c r="U2688" s="20">
        <f t="shared" si="291"/>
        <v>0</v>
      </c>
      <c r="V2688" s="20" t="s">
        <v>19</v>
      </c>
      <c r="W2688" s="20">
        <f t="shared" si="294"/>
        <v>-2.4696976980000005</v>
      </c>
      <c r="X2688" s="20">
        <f t="shared" si="295"/>
        <v>7.8009975251563959E-2</v>
      </c>
      <c r="Y2688" s="20"/>
      <c r="Z2688" s="20"/>
      <c r="AA2688" s="20"/>
      <c r="AB2688" s="20"/>
      <c r="AC2688" s="20"/>
      <c r="AD2688" s="20"/>
      <c r="AE2688" s="20"/>
      <c r="AF2688" s="20"/>
      <c r="AG2688" s="21"/>
    </row>
    <row r="2689" spans="1:33" x14ac:dyDescent="0.35">
      <c r="A2689" s="19" t="s">
        <v>37</v>
      </c>
      <c r="B2689" s="20" t="str">
        <f t="shared" si="292"/>
        <v>employed</v>
      </c>
      <c r="C2689" s="20">
        <f t="shared" si="289"/>
        <v>1</v>
      </c>
      <c r="D2689" s="20" t="s">
        <v>17</v>
      </c>
      <c r="E2689" s="20" t="s">
        <v>24</v>
      </c>
      <c r="F2689" s="20" t="s">
        <v>19</v>
      </c>
      <c r="G2689" s="20">
        <f t="shared" si="293"/>
        <v>0</v>
      </c>
      <c r="H2689" s="20" t="s">
        <v>19</v>
      </c>
      <c r="I2689" s="20" t="s">
        <v>19</v>
      </c>
      <c r="J2689" s="20" t="s">
        <v>20</v>
      </c>
      <c r="K2689" s="20">
        <v>23</v>
      </c>
      <c r="L2689" s="20" t="s">
        <v>21</v>
      </c>
      <c r="M2689" s="20" t="s">
        <v>22</v>
      </c>
      <c r="N2689" s="20">
        <f t="shared" si="290"/>
        <v>1</v>
      </c>
      <c r="O2689" s="20">
        <v>1673</v>
      </c>
      <c r="P2689" s="20">
        <v>45</v>
      </c>
      <c r="Q2689" s="20">
        <v>1</v>
      </c>
      <c r="R2689" s="20">
        <v>-1</v>
      </c>
      <c r="S2689" s="20">
        <v>0</v>
      </c>
      <c r="T2689" s="20">
        <v>76</v>
      </c>
      <c r="U2689" s="20">
        <f t="shared" si="291"/>
        <v>0</v>
      </c>
      <c r="V2689" s="20" t="s">
        <v>19</v>
      </c>
      <c r="W2689" s="20">
        <f t="shared" si="294"/>
        <v>-3.1890019040000004</v>
      </c>
      <c r="X2689" s="20">
        <f t="shared" si="295"/>
        <v>3.9581704732439237E-2</v>
      </c>
      <c r="Y2689" s="20"/>
      <c r="Z2689" s="20"/>
      <c r="AA2689" s="20"/>
      <c r="AB2689" s="20"/>
      <c r="AC2689" s="20"/>
      <c r="AD2689" s="20"/>
      <c r="AE2689" s="20"/>
      <c r="AF2689" s="20"/>
      <c r="AG2689" s="21"/>
    </row>
    <row r="2690" spans="1:33" x14ac:dyDescent="0.35">
      <c r="A2690" s="19" t="s">
        <v>23</v>
      </c>
      <c r="B2690" s="20" t="str">
        <f t="shared" si="292"/>
        <v>employed</v>
      </c>
      <c r="C2690" s="20">
        <f t="shared" ref="C2690:C2753" si="296">IF(B2690="unemployed",0,1)</f>
        <v>1</v>
      </c>
      <c r="D2690" s="20" t="s">
        <v>17</v>
      </c>
      <c r="E2690" s="20" t="s">
        <v>24</v>
      </c>
      <c r="F2690" s="20" t="s">
        <v>19</v>
      </c>
      <c r="G2690" s="20">
        <f t="shared" si="293"/>
        <v>0</v>
      </c>
      <c r="H2690" s="20" t="s">
        <v>25</v>
      </c>
      <c r="I2690" s="20" t="s">
        <v>19</v>
      </c>
      <c r="J2690" s="20" t="s">
        <v>22</v>
      </c>
      <c r="K2690" s="20">
        <v>4</v>
      </c>
      <c r="L2690" s="20" t="s">
        <v>32</v>
      </c>
      <c r="M2690" s="20" t="s">
        <v>22</v>
      </c>
      <c r="N2690" s="20">
        <f t="shared" ref="N2690:N2753" si="297">IF(M2690="unemployed",0,1)</f>
        <v>1</v>
      </c>
      <c r="O2690" s="20">
        <v>-1202</v>
      </c>
      <c r="P2690" s="20">
        <v>27</v>
      </c>
      <c r="Q2690" s="20">
        <v>2</v>
      </c>
      <c r="R2690" s="20">
        <v>-1</v>
      </c>
      <c r="S2690" s="20">
        <v>0</v>
      </c>
      <c r="T2690" s="20">
        <v>749</v>
      </c>
      <c r="U2690" s="20">
        <f t="shared" ref="U2690:U2753" si="298">IF(V2690="yes",1,0)</f>
        <v>0</v>
      </c>
      <c r="V2690" s="20" t="s">
        <v>19</v>
      </c>
      <c r="W2690" s="20">
        <f t="shared" si="294"/>
        <v>-0.75638014200000026</v>
      </c>
      <c r="X2690" s="20">
        <f t="shared" si="295"/>
        <v>0.31943269197129903</v>
      </c>
      <c r="Y2690" s="20"/>
      <c r="Z2690" s="20"/>
      <c r="AA2690" s="20"/>
      <c r="AB2690" s="20"/>
      <c r="AC2690" s="20"/>
      <c r="AD2690" s="20"/>
      <c r="AE2690" s="20"/>
      <c r="AF2690" s="20"/>
      <c r="AG2690" s="21"/>
    </row>
    <row r="2691" spans="1:33" x14ac:dyDescent="0.35">
      <c r="A2691" s="19" t="s">
        <v>28</v>
      </c>
      <c r="B2691" s="20" t="str">
        <f t="shared" ref="B2691:B2754" si="299">IF(A2691="unemployed",A2691,IF(A2691="student","unemployed",IF(A2691="retired","unemployed","employed")))</f>
        <v>employed</v>
      </c>
      <c r="C2691" s="20">
        <f t="shared" si="296"/>
        <v>1</v>
      </c>
      <c r="D2691" s="20" t="s">
        <v>29</v>
      </c>
      <c r="E2691" s="20" t="s">
        <v>30</v>
      </c>
      <c r="F2691" s="20" t="s">
        <v>19</v>
      </c>
      <c r="G2691" s="20">
        <f t="shared" ref="G2691:G2754" si="300">IF(F2691="yes",1,0)</f>
        <v>0</v>
      </c>
      <c r="H2691" s="20" t="s">
        <v>19</v>
      </c>
      <c r="I2691" s="20" t="s">
        <v>19</v>
      </c>
      <c r="J2691" s="20" t="s">
        <v>20</v>
      </c>
      <c r="K2691" s="20">
        <v>25</v>
      </c>
      <c r="L2691" s="20" t="s">
        <v>40</v>
      </c>
      <c r="M2691" s="20" t="s">
        <v>22</v>
      </c>
      <c r="N2691" s="20">
        <f t="shared" si="297"/>
        <v>1</v>
      </c>
      <c r="O2691" s="20">
        <v>4213</v>
      </c>
      <c r="P2691" s="20">
        <v>30</v>
      </c>
      <c r="Q2691" s="20">
        <v>4</v>
      </c>
      <c r="R2691" s="20">
        <v>-1</v>
      </c>
      <c r="S2691" s="20">
        <v>0</v>
      </c>
      <c r="T2691" s="20">
        <v>142</v>
      </c>
      <c r="U2691" s="20">
        <f t="shared" si="298"/>
        <v>0</v>
      </c>
      <c r="V2691" s="20" t="s">
        <v>19</v>
      </c>
      <c r="W2691" s="20">
        <f t="shared" si="294"/>
        <v>-2.9504387000000003</v>
      </c>
      <c r="X2691" s="20">
        <f t="shared" si="295"/>
        <v>4.9715781467314972E-2</v>
      </c>
      <c r="Y2691" s="20"/>
      <c r="Z2691" s="20"/>
      <c r="AA2691" s="20"/>
      <c r="AB2691" s="20"/>
      <c r="AC2691" s="20"/>
      <c r="AD2691" s="20"/>
      <c r="AE2691" s="20"/>
      <c r="AF2691" s="20"/>
      <c r="AG2691" s="21"/>
    </row>
    <row r="2692" spans="1:33" x14ac:dyDescent="0.35">
      <c r="A2692" s="19" t="s">
        <v>33</v>
      </c>
      <c r="B2692" s="20" t="str">
        <f t="shared" si="299"/>
        <v>employed</v>
      </c>
      <c r="C2692" s="20">
        <f t="shared" si="296"/>
        <v>1</v>
      </c>
      <c r="D2692" s="20" t="s">
        <v>17</v>
      </c>
      <c r="E2692" s="20" t="s">
        <v>18</v>
      </c>
      <c r="F2692" s="20" t="s">
        <v>19</v>
      </c>
      <c r="G2692" s="20">
        <f t="shared" si="300"/>
        <v>0</v>
      </c>
      <c r="H2692" s="20" t="s">
        <v>19</v>
      </c>
      <c r="I2692" s="20" t="s">
        <v>19</v>
      </c>
      <c r="J2692" s="20" t="s">
        <v>20</v>
      </c>
      <c r="K2692" s="20">
        <v>26</v>
      </c>
      <c r="L2692" s="20" t="s">
        <v>40</v>
      </c>
      <c r="M2692" s="20" t="s">
        <v>22</v>
      </c>
      <c r="N2692" s="20">
        <f t="shared" si="297"/>
        <v>1</v>
      </c>
      <c r="O2692" s="20">
        <v>0</v>
      </c>
      <c r="P2692" s="20">
        <v>45</v>
      </c>
      <c r="Q2692" s="20">
        <v>2</v>
      </c>
      <c r="R2692" s="20">
        <v>-1</v>
      </c>
      <c r="S2692" s="20">
        <v>0</v>
      </c>
      <c r="T2692" s="20">
        <v>454</v>
      </c>
      <c r="U2692" s="20">
        <f t="shared" si="298"/>
        <v>0</v>
      </c>
      <c r="V2692" s="20" t="s">
        <v>19</v>
      </c>
      <c r="W2692" s="20">
        <f t="shared" si="294"/>
        <v>-1.8226853720000005</v>
      </c>
      <c r="X2692" s="20">
        <f t="shared" si="295"/>
        <v>0.1391119615074928</v>
      </c>
      <c r="Y2692" s="20"/>
      <c r="Z2692" s="20"/>
      <c r="AA2692" s="20"/>
      <c r="AB2692" s="20"/>
      <c r="AC2692" s="20"/>
      <c r="AD2692" s="20"/>
      <c r="AE2692" s="20"/>
      <c r="AF2692" s="20"/>
      <c r="AG2692" s="21"/>
    </row>
    <row r="2693" spans="1:33" x14ac:dyDescent="0.35">
      <c r="A2693" s="19" t="s">
        <v>33</v>
      </c>
      <c r="B2693" s="20" t="str">
        <f t="shared" si="299"/>
        <v>employed</v>
      </c>
      <c r="C2693" s="20">
        <f t="shared" si="296"/>
        <v>1</v>
      </c>
      <c r="D2693" s="20" t="s">
        <v>17</v>
      </c>
      <c r="E2693" s="20" t="s">
        <v>24</v>
      </c>
      <c r="F2693" s="20" t="s">
        <v>19</v>
      </c>
      <c r="G2693" s="20">
        <f t="shared" si="300"/>
        <v>0</v>
      </c>
      <c r="H2693" s="20" t="s">
        <v>25</v>
      </c>
      <c r="I2693" s="20" t="s">
        <v>25</v>
      </c>
      <c r="J2693" s="20" t="s">
        <v>20</v>
      </c>
      <c r="K2693" s="20">
        <v>18</v>
      </c>
      <c r="L2693" s="20" t="s">
        <v>26</v>
      </c>
      <c r="M2693" s="20" t="s">
        <v>27</v>
      </c>
      <c r="N2693" s="20">
        <f t="shared" si="297"/>
        <v>1</v>
      </c>
      <c r="O2693" s="20">
        <v>1521</v>
      </c>
      <c r="P2693" s="20">
        <v>57</v>
      </c>
      <c r="Q2693" s="20">
        <v>2</v>
      </c>
      <c r="R2693" s="20">
        <v>178</v>
      </c>
      <c r="S2693" s="20">
        <v>5</v>
      </c>
      <c r="T2693" s="20">
        <v>102</v>
      </c>
      <c r="U2693" s="20">
        <f t="shared" si="298"/>
        <v>0</v>
      </c>
      <c r="V2693" s="20" t="s">
        <v>19</v>
      </c>
      <c r="W2693" s="20">
        <f t="shared" si="294"/>
        <v>-2.2120617140000003</v>
      </c>
      <c r="X2693" s="20">
        <f t="shared" si="295"/>
        <v>9.8672560214327493E-2</v>
      </c>
      <c r="Y2693" s="20"/>
      <c r="Z2693" s="20"/>
      <c r="AA2693" s="20"/>
      <c r="AB2693" s="20"/>
      <c r="AC2693" s="20"/>
      <c r="AD2693" s="20"/>
      <c r="AE2693" s="20"/>
      <c r="AF2693" s="20"/>
      <c r="AG2693" s="21"/>
    </row>
    <row r="2694" spans="1:33" x14ac:dyDescent="0.35">
      <c r="A2694" s="19" t="s">
        <v>28</v>
      </c>
      <c r="B2694" s="20" t="str">
        <f t="shared" si="299"/>
        <v>employed</v>
      </c>
      <c r="C2694" s="20">
        <f t="shared" si="296"/>
        <v>1</v>
      </c>
      <c r="D2694" s="20" t="s">
        <v>17</v>
      </c>
      <c r="E2694" s="20" t="s">
        <v>30</v>
      </c>
      <c r="F2694" s="20" t="s">
        <v>19</v>
      </c>
      <c r="G2694" s="20">
        <f t="shared" si="300"/>
        <v>0</v>
      </c>
      <c r="H2694" s="20" t="s">
        <v>19</v>
      </c>
      <c r="I2694" s="20" t="s">
        <v>19</v>
      </c>
      <c r="J2694" s="20" t="s">
        <v>48</v>
      </c>
      <c r="K2694" s="20">
        <v>30</v>
      </c>
      <c r="L2694" s="20" t="s">
        <v>42</v>
      </c>
      <c r="M2694" s="20" t="s">
        <v>36</v>
      </c>
      <c r="N2694" s="20">
        <f t="shared" si="297"/>
        <v>1</v>
      </c>
      <c r="O2694" s="20">
        <v>1310</v>
      </c>
      <c r="P2694" s="20">
        <v>34</v>
      </c>
      <c r="Q2694" s="20">
        <v>3</v>
      </c>
      <c r="R2694" s="20">
        <v>158</v>
      </c>
      <c r="S2694" s="20">
        <v>7</v>
      </c>
      <c r="T2694" s="20">
        <v>521</v>
      </c>
      <c r="U2694" s="20">
        <f t="shared" si="298"/>
        <v>0</v>
      </c>
      <c r="V2694" s="20" t="s">
        <v>19</v>
      </c>
      <c r="W2694" s="20">
        <f t="shared" si="294"/>
        <v>-0.52626309200000021</v>
      </c>
      <c r="X2694" s="20">
        <f t="shared" si="295"/>
        <v>0.371388883409974</v>
      </c>
      <c r="Y2694" s="20"/>
      <c r="Z2694" s="20"/>
      <c r="AA2694" s="20"/>
      <c r="AB2694" s="20"/>
      <c r="AC2694" s="20"/>
      <c r="AD2694" s="20"/>
      <c r="AE2694" s="20"/>
      <c r="AF2694" s="20"/>
      <c r="AG2694" s="21"/>
    </row>
    <row r="2695" spans="1:33" x14ac:dyDescent="0.35">
      <c r="A2695" s="19" t="s">
        <v>39</v>
      </c>
      <c r="B2695" s="20" t="str">
        <f t="shared" si="299"/>
        <v>employed</v>
      </c>
      <c r="C2695" s="20">
        <f t="shared" si="296"/>
        <v>1</v>
      </c>
      <c r="D2695" s="20" t="s">
        <v>17</v>
      </c>
      <c r="E2695" s="20" t="s">
        <v>24</v>
      </c>
      <c r="F2695" s="20" t="s">
        <v>19</v>
      </c>
      <c r="G2695" s="20">
        <f t="shared" si="300"/>
        <v>0</v>
      </c>
      <c r="H2695" s="20" t="s">
        <v>25</v>
      </c>
      <c r="I2695" s="20" t="s">
        <v>25</v>
      </c>
      <c r="J2695" s="20" t="s">
        <v>20</v>
      </c>
      <c r="K2695" s="20">
        <v>17</v>
      </c>
      <c r="L2695" s="20" t="s">
        <v>45</v>
      </c>
      <c r="M2695" s="20" t="s">
        <v>22</v>
      </c>
      <c r="N2695" s="20">
        <f t="shared" si="297"/>
        <v>1</v>
      </c>
      <c r="O2695" s="20">
        <v>0</v>
      </c>
      <c r="P2695" s="20">
        <v>40</v>
      </c>
      <c r="Q2695" s="20">
        <v>1</v>
      </c>
      <c r="R2695" s="20">
        <v>-1</v>
      </c>
      <c r="S2695" s="20">
        <v>0</v>
      </c>
      <c r="T2695" s="20">
        <v>57</v>
      </c>
      <c r="U2695" s="20">
        <f t="shared" si="298"/>
        <v>0</v>
      </c>
      <c r="V2695" s="20" t="s">
        <v>19</v>
      </c>
      <c r="W2695" s="20">
        <f t="shared" si="294"/>
        <v>-3.2576791900000002</v>
      </c>
      <c r="X2695" s="20">
        <f t="shared" si="295"/>
        <v>3.7051924753648394E-2</v>
      </c>
      <c r="Y2695" s="20"/>
      <c r="Z2695" s="20"/>
      <c r="AA2695" s="20"/>
      <c r="AB2695" s="20"/>
      <c r="AC2695" s="20"/>
      <c r="AD2695" s="20"/>
      <c r="AE2695" s="20"/>
      <c r="AF2695" s="20"/>
      <c r="AG2695" s="21"/>
    </row>
    <row r="2696" spans="1:33" x14ac:dyDescent="0.35">
      <c r="A2696" s="19" t="s">
        <v>28</v>
      </c>
      <c r="B2696" s="20" t="str">
        <f t="shared" si="299"/>
        <v>employed</v>
      </c>
      <c r="C2696" s="20">
        <f t="shared" si="296"/>
        <v>1</v>
      </c>
      <c r="D2696" s="20" t="s">
        <v>17</v>
      </c>
      <c r="E2696" s="20" t="s">
        <v>30</v>
      </c>
      <c r="F2696" s="20" t="s">
        <v>19</v>
      </c>
      <c r="G2696" s="20">
        <f t="shared" si="300"/>
        <v>0</v>
      </c>
      <c r="H2696" s="20" t="s">
        <v>19</v>
      </c>
      <c r="I2696" s="20" t="s">
        <v>19</v>
      </c>
      <c r="J2696" s="20" t="s">
        <v>20</v>
      </c>
      <c r="K2696" s="20">
        <v>9</v>
      </c>
      <c r="L2696" s="20" t="s">
        <v>31</v>
      </c>
      <c r="M2696" s="20" t="s">
        <v>22</v>
      </c>
      <c r="N2696" s="20">
        <f t="shared" si="297"/>
        <v>1</v>
      </c>
      <c r="O2696" s="20">
        <v>399</v>
      </c>
      <c r="P2696" s="20">
        <v>39</v>
      </c>
      <c r="Q2696" s="20">
        <v>1</v>
      </c>
      <c r="R2696" s="20">
        <v>-1</v>
      </c>
      <c r="S2696" s="20">
        <v>0</v>
      </c>
      <c r="T2696" s="20">
        <v>504</v>
      </c>
      <c r="U2696" s="20">
        <f t="shared" si="298"/>
        <v>0</v>
      </c>
      <c r="V2696" s="20" t="s">
        <v>19</v>
      </c>
      <c r="W2696" s="20">
        <f t="shared" si="294"/>
        <v>-1.6419556720000004</v>
      </c>
      <c r="X2696" s="20">
        <f t="shared" si="295"/>
        <v>0.16219912959612234</v>
      </c>
      <c r="Y2696" s="20"/>
      <c r="Z2696" s="20"/>
      <c r="AA2696" s="20"/>
      <c r="AB2696" s="20"/>
      <c r="AC2696" s="20"/>
      <c r="AD2696" s="20"/>
      <c r="AE2696" s="20"/>
      <c r="AF2696" s="20"/>
      <c r="AG2696" s="21"/>
    </row>
    <row r="2697" spans="1:33" x14ac:dyDescent="0.35">
      <c r="A2697" s="19" t="s">
        <v>37</v>
      </c>
      <c r="B2697" s="20" t="str">
        <f t="shared" si="299"/>
        <v>employed</v>
      </c>
      <c r="C2697" s="20">
        <f t="shared" si="296"/>
        <v>1</v>
      </c>
      <c r="D2697" s="20" t="s">
        <v>17</v>
      </c>
      <c r="E2697" s="20" t="s">
        <v>30</v>
      </c>
      <c r="F2697" s="20" t="s">
        <v>19</v>
      </c>
      <c r="G2697" s="20">
        <f t="shared" si="300"/>
        <v>0</v>
      </c>
      <c r="H2697" s="20" t="s">
        <v>19</v>
      </c>
      <c r="I2697" s="20" t="s">
        <v>19</v>
      </c>
      <c r="J2697" s="20" t="s">
        <v>20</v>
      </c>
      <c r="K2697" s="20">
        <v>11</v>
      </c>
      <c r="L2697" s="20" t="s">
        <v>40</v>
      </c>
      <c r="M2697" s="20" t="s">
        <v>22</v>
      </c>
      <c r="N2697" s="20">
        <f t="shared" si="297"/>
        <v>1</v>
      </c>
      <c r="O2697" s="20">
        <v>405</v>
      </c>
      <c r="P2697" s="20">
        <v>46</v>
      </c>
      <c r="Q2697" s="20">
        <v>3</v>
      </c>
      <c r="R2697" s="20">
        <v>-1</v>
      </c>
      <c r="S2697" s="20">
        <v>0</v>
      </c>
      <c r="T2697" s="20">
        <v>138</v>
      </c>
      <c r="U2697" s="20">
        <f t="shared" si="298"/>
        <v>0</v>
      </c>
      <c r="V2697" s="20" t="s">
        <v>19</v>
      </c>
      <c r="W2697" s="20">
        <f t="shared" si="294"/>
        <v>-2.9648970760000006</v>
      </c>
      <c r="X2697" s="20">
        <f t="shared" si="295"/>
        <v>4.9037138226412744E-2</v>
      </c>
      <c r="Y2697" s="20"/>
      <c r="Z2697" s="20"/>
      <c r="AA2697" s="20"/>
      <c r="AB2697" s="20"/>
      <c r="AC2697" s="20"/>
      <c r="AD2697" s="20"/>
      <c r="AE2697" s="20"/>
      <c r="AF2697" s="20"/>
      <c r="AG2697" s="21"/>
    </row>
    <row r="2698" spans="1:33" x14ac:dyDescent="0.35">
      <c r="A2698" s="19" t="s">
        <v>28</v>
      </c>
      <c r="B2698" s="20" t="str">
        <f t="shared" si="299"/>
        <v>employed</v>
      </c>
      <c r="C2698" s="20">
        <f t="shared" si="296"/>
        <v>1</v>
      </c>
      <c r="D2698" s="20" t="s">
        <v>44</v>
      </c>
      <c r="E2698" s="20" t="s">
        <v>30</v>
      </c>
      <c r="F2698" s="20" t="s">
        <v>19</v>
      </c>
      <c r="G2698" s="20">
        <f t="shared" si="300"/>
        <v>0</v>
      </c>
      <c r="H2698" s="20" t="s">
        <v>25</v>
      </c>
      <c r="I2698" s="20" t="s">
        <v>19</v>
      </c>
      <c r="J2698" s="20" t="s">
        <v>20</v>
      </c>
      <c r="K2698" s="20">
        <v>5</v>
      </c>
      <c r="L2698" s="20" t="s">
        <v>32</v>
      </c>
      <c r="M2698" s="20" t="s">
        <v>36</v>
      </c>
      <c r="N2698" s="20">
        <f t="shared" si="297"/>
        <v>1</v>
      </c>
      <c r="O2698" s="20">
        <v>9756</v>
      </c>
      <c r="P2698" s="20">
        <v>55</v>
      </c>
      <c r="Q2698" s="20">
        <v>2</v>
      </c>
      <c r="R2698" s="20">
        <v>95</v>
      </c>
      <c r="S2698" s="20">
        <v>1</v>
      </c>
      <c r="T2698" s="20">
        <v>103</v>
      </c>
      <c r="U2698" s="20">
        <f t="shared" si="298"/>
        <v>1</v>
      </c>
      <c r="V2698" s="20" t="s">
        <v>25</v>
      </c>
      <c r="W2698" s="20">
        <f t="shared" si="294"/>
        <v>-2.7952697140000002</v>
      </c>
      <c r="X2698" s="20">
        <f t="shared" si="295"/>
        <v>5.7580327536177256E-2</v>
      </c>
      <c r="Y2698" s="20"/>
      <c r="Z2698" s="20"/>
      <c r="AA2698" s="20"/>
      <c r="AB2698" s="20"/>
      <c r="AC2698" s="20"/>
      <c r="AD2698" s="20"/>
      <c r="AE2698" s="20"/>
      <c r="AF2698" s="20"/>
      <c r="AG2698" s="21"/>
    </row>
    <row r="2699" spans="1:33" x14ac:dyDescent="0.35">
      <c r="A2699" s="19" t="s">
        <v>28</v>
      </c>
      <c r="B2699" s="20" t="str">
        <f t="shared" si="299"/>
        <v>employed</v>
      </c>
      <c r="C2699" s="20">
        <f t="shared" si="296"/>
        <v>1</v>
      </c>
      <c r="D2699" s="20" t="s">
        <v>29</v>
      </c>
      <c r="E2699" s="20" t="s">
        <v>30</v>
      </c>
      <c r="F2699" s="20" t="s">
        <v>19</v>
      </c>
      <c r="G2699" s="20">
        <f t="shared" si="300"/>
        <v>0</v>
      </c>
      <c r="H2699" s="20" t="s">
        <v>19</v>
      </c>
      <c r="I2699" s="20" t="s">
        <v>19</v>
      </c>
      <c r="J2699" s="20" t="s">
        <v>20</v>
      </c>
      <c r="K2699" s="20">
        <v>17</v>
      </c>
      <c r="L2699" s="20" t="s">
        <v>34</v>
      </c>
      <c r="M2699" s="20" t="s">
        <v>22</v>
      </c>
      <c r="N2699" s="20">
        <f t="shared" si="297"/>
        <v>1</v>
      </c>
      <c r="O2699" s="20">
        <v>2506</v>
      </c>
      <c r="P2699" s="20">
        <v>25</v>
      </c>
      <c r="Q2699" s="20">
        <v>1</v>
      </c>
      <c r="R2699" s="20">
        <v>-1</v>
      </c>
      <c r="S2699" s="20">
        <v>0</v>
      </c>
      <c r="T2699" s="20">
        <v>485</v>
      </c>
      <c r="U2699" s="20">
        <f t="shared" si="298"/>
        <v>1</v>
      </c>
      <c r="V2699" s="20" t="s">
        <v>25</v>
      </c>
      <c r="W2699" s="20">
        <f t="shared" si="294"/>
        <v>-1.7106329580000004</v>
      </c>
      <c r="X2699" s="20">
        <f t="shared" si="295"/>
        <v>0.15308163622787319</v>
      </c>
      <c r="Y2699" s="20"/>
      <c r="Z2699" s="20"/>
      <c r="AA2699" s="20"/>
      <c r="AB2699" s="20"/>
      <c r="AC2699" s="20"/>
      <c r="AD2699" s="20"/>
      <c r="AE2699" s="20"/>
      <c r="AF2699" s="20"/>
      <c r="AG2699" s="21"/>
    </row>
    <row r="2700" spans="1:33" x14ac:dyDescent="0.35">
      <c r="A2700" s="19" t="s">
        <v>28</v>
      </c>
      <c r="B2700" s="20" t="str">
        <f t="shared" si="299"/>
        <v>employed</v>
      </c>
      <c r="C2700" s="20">
        <f t="shared" si="296"/>
        <v>1</v>
      </c>
      <c r="D2700" s="20" t="s">
        <v>17</v>
      </c>
      <c r="E2700" s="20" t="s">
        <v>30</v>
      </c>
      <c r="F2700" s="20" t="s">
        <v>19</v>
      </c>
      <c r="G2700" s="20">
        <f t="shared" si="300"/>
        <v>0</v>
      </c>
      <c r="H2700" s="20" t="s">
        <v>19</v>
      </c>
      <c r="I2700" s="20" t="s">
        <v>19</v>
      </c>
      <c r="J2700" s="20" t="s">
        <v>20</v>
      </c>
      <c r="K2700" s="20">
        <v>5</v>
      </c>
      <c r="L2700" s="20" t="s">
        <v>40</v>
      </c>
      <c r="M2700" s="20" t="s">
        <v>22</v>
      </c>
      <c r="N2700" s="20">
        <f t="shared" si="297"/>
        <v>1</v>
      </c>
      <c r="O2700" s="20">
        <v>697</v>
      </c>
      <c r="P2700" s="20">
        <v>34</v>
      </c>
      <c r="Q2700" s="20">
        <v>1</v>
      </c>
      <c r="R2700" s="20">
        <v>-1</v>
      </c>
      <c r="S2700" s="20">
        <v>0</v>
      </c>
      <c r="T2700" s="20">
        <v>166</v>
      </c>
      <c r="U2700" s="20">
        <f t="shared" si="298"/>
        <v>0</v>
      </c>
      <c r="V2700" s="20" t="s">
        <v>19</v>
      </c>
      <c r="W2700" s="20">
        <f t="shared" si="294"/>
        <v>-2.8636884440000006</v>
      </c>
      <c r="X2700" s="20">
        <f t="shared" si="295"/>
        <v>5.3978042100116336E-2</v>
      </c>
      <c r="Y2700" s="20"/>
      <c r="Z2700" s="20"/>
      <c r="AA2700" s="20"/>
      <c r="AB2700" s="20"/>
      <c r="AC2700" s="20"/>
      <c r="AD2700" s="20"/>
      <c r="AE2700" s="20"/>
      <c r="AF2700" s="20"/>
      <c r="AG2700" s="21"/>
    </row>
    <row r="2701" spans="1:33" x14ac:dyDescent="0.35">
      <c r="A2701" s="19" t="s">
        <v>33</v>
      </c>
      <c r="B2701" s="20" t="str">
        <f t="shared" si="299"/>
        <v>employed</v>
      </c>
      <c r="C2701" s="20">
        <f t="shared" si="296"/>
        <v>1</v>
      </c>
      <c r="D2701" s="20" t="s">
        <v>17</v>
      </c>
      <c r="E2701" s="20" t="s">
        <v>18</v>
      </c>
      <c r="F2701" s="20" t="s">
        <v>19</v>
      </c>
      <c r="G2701" s="20">
        <f t="shared" si="300"/>
        <v>0</v>
      </c>
      <c r="H2701" s="20" t="s">
        <v>25</v>
      </c>
      <c r="I2701" s="20" t="s">
        <v>19</v>
      </c>
      <c r="J2701" s="20" t="s">
        <v>20</v>
      </c>
      <c r="K2701" s="20">
        <v>8</v>
      </c>
      <c r="L2701" s="20" t="s">
        <v>26</v>
      </c>
      <c r="M2701" s="20" t="s">
        <v>49</v>
      </c>
      <c r="N2701" s="20">
        <f t="shared" si="297"/>
        <v>1</v>
      </c>
      <c r="O2701" s="20">
        <v>403</v>
      </c>
      <c r="P2701" s="20">
        <v>37</v>
      </c>
      <c r="Q2701" s="20">
        <v>2</v>
      </c>
      <c r="R2701" s="20">
        <v>338</v>
      </c>
      <c r="S2701" s="20">
        <v>1</v>
      </c>
      <c r="T2701" s="20">
        <v>318</v>
      </c>
      <c r="U2701" s="20">
        <f t="shared" si="298"/>
        <v>0</v>
      </c>
      <c r="V2701" s="20" t="s">
        <v>19</v>
      </c>
      <c r="W2701" s="20">
        <f t="shared" si="294"/>
        <v>-1.5355792020000003</v>
      </c>
      <c r="X2701" s="20">
        <f t="shared" si="295"/>
        <v>0.17717884795464944</v>
      </c>
      <c r="Y2701" s="20"/>
      <c r="Z2701" s="20"/>
      <c r="AA2701" s="20"/>
      <c r="AB2701" s="20"/>
      <c r="AC2701" s="20"/>
      <c r="AD2701" s="20"/>
      <c r="AE2701" s="20"/>
      <c r="AF2701" s="20"/>
      <c r="AG2701" s="21"/>
    </row>
    <row r="2702" spans="1:33" x14ac:dyDescent="0.35">
      <c r="A2702" s="19" t="s">
        <v>47</v>
      </c>
      <c r="B2702" s="20" t="str">
        <f t="shared" si="299"/>
        <v>unemployed</v>
      </c>
      <c r="C2702" s="20">
        <f t="shared" si="296"/>
        <v>0</v>
      </c>
      <c r="D2702" s="20" t="s">
        <v>44</v>
      </c>
      <c r="E2702" s="20" t="s">
        <v>30</v>
      </c>
      <c r="F2702" s="20" t="s">
        <v>19</v>
      </c>
      <c r="G2702" s="20">
        <f t="shared" si="300"/>
        <v>0</v>
      </c>
      <c r="H2702" s="20" t="s">
        <v>19</v>
      </c>
      <c r="I2702" s="20" t="s">
        <v>19</v>
      </c>
      <c r="J2702" s="20" t="s">
        <v>20</v>
      </c>
      <c r="K2702" s="20">
        <v>3</v>
      </c>
      <c r="L2702" s="20" t="s">
        <v>43</v>
      </c>
      <c r="M2702" s="20" t="s">
        <v>22</v>
      </c>
      <c r="N2702" s="20">
        <f t="shared" si="297"/>
        <v>1</v>
      </c>
      <c r="O2702" s="20">
        <v>890</v>
      </c>
      <c r="P2702" s="20">
        <v>64</v>
      </c>
      <c r="Q2702" s="20">
        <v>3</v>
      </c>
      <c r="R2702" s="20">
        <v>-1</v>
      </c>
      <c r="S2702" s="20">
        <v>0</v>
      </c>
      <c r="T2702" s="20">
        <v>531</v>
      </c>
      <c r="U2702" s="20">
        <f t="shared" si="298"/>
        <v>0</v>
      </c>
      <c r="V2702" s="20" t="s">
        <v>19</v>
      </c>
      <c r="W2702" s="20">
        <f t="shared" si="294"/>
        <v>-1.5443616340000004</v>
      </c>
      <c r="X2702" s="20">
        <f t="shared" si="295"/>
        <v>0.1759021158380899</v>
      </c>
      <c r="Y2702" s="20"/>
      <c r="Z2702" s="20"/>
      <c r="AA2702" s="20"/>
      <c r="AB2702" s="20"/>
      <c r="AC2702" s="20"/>
      <c r="AD2702" s="20"/>
      <c r="AE2702" s="20"/>
      <c r="AF2702" s="20"/>
      <c r="AG2702" s="21"/>
    </row>
    <row r="2703" spans="1:33" x14ac:dyDescent="0.35">
      <c r="A2703" s="19" t="s">
        <v>37</v>
      </c>
      <c r="B2703" s="20" t="str">
        <f t="shared" si="299"/>
        <v>employed</v>
      </c>
      <c r="C2703" s="20">
        <f t="shared" si="296"/>
        <v>1</v>
      </c>
      <c r="D2703" s="20" t="s">
        <v>44</v>
      </c>
      <c r="E2703" s="20" t="s">
        <v>24</v>
      </c>
      <c r="F2703" s="20" t="s">
        <v>19</v>
      </c>
      <c r="G2703" s="20">
        <f t="shared" si="300"/>
        <v>0</v>
      </c>
      <c r="H2703" s="20" t="s">
        <v>25</v>
      </c>
      <c r="I2703" s="20" t="s">
        <v>19</v>
      </c>
      <c r="J2703" s="20" t="s">
        <v>20</v>
      </c>
      <c r="K2703" s="20">
        <v>13</v>
      </c>
      <c r="L2703" s="20" t="s">
        <v>26</v>
      </c>
      <c r="M2703" s="20" t="s">
        <v>27</v>
      </c>
      <c r="N2703" s="20">
        <f t="shared" si="297"/>
        <v>1</v>
      </c>
      <c r="O2703" s="20">
        <v>809</v>
      </c>
      <c r="P2703" s="20">
        <v>45</v>
      </c>
      <c r="Q2703" s="20">
        <v>2</v>
      </c>
      <c r="R2703" s="20">
        <v>363</v>
      </c>
      <c r="S2703" s="20">
        <v>4</v>
      </c>
      <c r="T2703" s="20">
        <v>155</v>
      </c>
      <c r="U2703" s="20">
        <f t="shared" si="298"/>
        <v>0</v>
      </c>
      <c r="V2703" s="20" t="s">
        <v>19</v>
      </c>
      <c r="W2703" s="20">
        <f t="shared" ref="W2703:W2766" si="301">AA$25+AA$26*N2703+AA$27*R2703+AA$28*S2703+AA$29*T2703</f>
        <v>-1.7586126500000001</v>
      </c>
      <c r="X2703" s="20">
        <f t="shared" ref="X2703:X2766" si="302">EXP(W2703)/(1+EXP(W2703))</f>
        <v>0.14696418074716164</v>
      </c>
      <c r="Y2703" s="20"/>
      <c r="Z2703" s="20"/>
      <c r="AA2703" s="20"/>
      <c r="AB2703" s="20"/>
      <c r="AC2703" s="20"/>
      <c r="AD2703" s="20"/>
      <c r="AE2703" s="20"/>
      <c r="AF2703" s="20"/>
      <c r="AG2703" s="21"/>
    </row>
    <row r="2704" spans="1:33" x14ac:dyDescent="0.35">
      <c r="A2704" s="19" t="s">
        <v>46</v>
      </c>
      <c r="B2704" s="20" t="str">
        <f t="shared" si="299"/>
        <v>employed</v>
      </c>
      <c r="C2704" s="20">
        <f t="shared" si="296"/>
        <v>1</v>
      </c>
      <c r="D2704" s="20" t="s">
        <v>17</v>
      </c>
      <c r="E2704" s="20" t="s">
        <v>24</v>
      </c>
      <c r="F2704" s="20" t="s">
        <v>19</v>
      </c>
      <c r="G2704" s="20">
        <f t="shared" si="300"/>
        <v>0</v>
      </c>
      <c r="H2704" s="20" t="s">
        <v>25</v>
      </c>
      <c r="I2704" s="20" t="s">
        <v>19</v>
      </c>
      <c r="J2704" s="20" t="s">
        <v>48</v>
      </c>
      <c r="K2704" s="20">
        <v>10</v>
      </c>
      <c r="L2704" s="20" t="s">
        <v>43</v>
      </c>
      <c r="M2704" s="20" t="s">
        <v>22</v>
      </c>
      <c r="N2704" s="20">
        <f t="shared" si="297"/>
        <v>1</v>
      </c>
      <c r="O2704" s="20">
        <v>158</v>
      </c>
      <c r="P2704" s="20">
        <v>57</v>
      </c>
      <c r="Q2704" s="20">
        <v>1</v>
      </c>
      <c r="R2704" s="20">
        <v>-1</v>
      </c>
      <c r="S2704" s="20">
        <v>0</v>
      </c>
      <c r="T2704" s="20">
        <v>73</v>
      </c>
      <c r="U2704" s="20">
        <f t="shared" si="298"/>
        <v>0</v>
      </c>
      <c r="V2704" s="20" t="s">
        <v>19</v>
      </c>
      <c r="W2704" s="20">
        <f t="shared" si="301"/>
        <v>-3.1998456860000006</v>
      </c>
      <c r="X2704" s="20">
        <f t="shared" si="302"/>
        <v>3.9171530318538615E-2</v>
      </c>
      <c r="Y2704" s="20"/>
      <c r="Z2704" s="20"/>
      <c r="AA2704" s="20"/>
      <c r="AB2704" s="20"/>
      <c r="AC2704" s="20"/>
      <c r="AD2704" s="20"/>
      <c r="AE2704" s="20"/>
      <c r="AF2704" s="20"/>
      <c r="AG2704" s="21"/>
    </row>
    <row r="2705" spans="1:33" x14ac:dyDescent="0.35">
      <c r="A2705" s="19" t="s">
        <v>41</v>
      </c>
      <c r="B2705" s="20" t="str">
        <f t="shared" si="299"/>
        <v>unemployed</v>
      </c>
      <c r="C2705" s="20">
        <f t="shared" si="296"/>
        <v>0</v>
      </c>
      <c r="D2705" s="20" t="s">
        <v>29</v>
      </c>
      <c r="E2705" s="20" t="s">
        <v>22</v>
      </c>
      <c r="F2705" s="20" t="s">
        <v>19</v>
      </c>
      <c r="G2705" s="20">
        <f t="shared" si="300"/>
        <v>0</v>
      </c>
      <c r="H2705" s="20" t="s">
        <v>25</v>
      </c>
      <c r="I2705" s="20" t="s">
        <v>19</v>
      </c>
      <c r="J2705" s="20" t="s">
        <v>22</v>
      </c>
      <c r="K2705" s="20">
        <v>12</v>
      </c>
      <c r="L2705" s="20" t="s">
        <v>26</v>
      </c>
      <c r="M2705" s="20" t="s">
        <v>22</v>
      </c>
      <c r="N2705" s="20">
        <f t="shared" si="297"/>
        <v>1</v>
      </c>
      <c r="O2705" s="20">
        <v>137</v>
      </c>
      <c r="P2705" s="20">
        <v>21</v>
      </c>
      <c r="Q2705" s="20">
        <v>3</v>
      </c>
      <c r="R2705" s="20">
        <v>-1</v>
      </c>
      <c r="S2705" s="20">
        <v>0</v>
      </c>
      <c r="T2705" s="20">
        <v>198</v>
      </c>
      <c r="U2705" s="20">
        <f t="shared" si="298"/>
        <v>0</v>
      </c>
      <c r="V2705" s="20" t="s">
        <v>19</v>
      </c>
      <c r="W2705" s="20">
        <f t="shared" si="301"/>
        <v>-2.7480214360000002</v>
      </c>
      <c r="X2705" s="20">
        <f t="shared" si="302"/>
        <v>6.0198489346480845E-2</v>
      </c>
      <c r="Y2705" s="20"/>
      <c r="Z2705" s="20"/>
      <c r="AA2705" s="20"/>
      <c r="AB2705" s="20"/>
      <c r="AC2705" s="20"/>
      <c r="AD2705" s="20"/>
      <c r="AE2705" s="20"/>
      <c r="AF2705" s="20"/>
      <c r="AG2705" s="21"/>
    </row>
    <row r="2706" spans="1:33" x14ac:dyDescent="0.35">
      <c r="A2706" s="19" t="s">
        <v>46</v>
      </c>
      <c r="B2706" s="20" t="str">
        <f t="shared" si="299"/>
        <v>employed</v>
      </c>
      <c r="C2706" s="20">
        <f t="shared" si="296"/>
        <v>1</v>
      </c>
      <c r="D2706" s="20" t="s">
        <v>17</v>
      </c>
      <c r="E2706" s="20" t="s">
        <v>24</v>
      </c>
      <c r="F2706" s="20" t="s">
        <v>19</v>
      </c>
      <c r="G2706" s="20">
        <f t="shared" si="300"/>
        <v>0</v>
      </c>
      <c r="H2706" s="20" t="s">
        <v>19</v>
      </c>
      <c r="I2706" s="20" t="s">
        <v>19</v>
      </c>
      <c r="J2706" s="20" t="s">
        <v>48</v>
      </c>
      <c r="K2706" s="20">
        <v>14</v>
      </c>
      <c r="L2706" s="20" t="s">
        <v>40</v>
      </c>
      <c r="M2706" s="20" t="s">
        <v>22</v>
      </c>
      <c r="N2706" s="20">
        <f t="shared" si="297"/>
        <v>1</v>
      </c>
      <c r="O2706" s="20">
        <v>2705</v>
      </c>
      <c r="P2706" s="20">
        <v>58</v>
      </c>
      <c r="Q2706" s="20">
        <v>1</v>
      </c>
      <c r="R2706" s="20">
        <v>-1</v>
      </c>
      <c r="S2706" s="20">
        <v>0</v>
      </c>
      <c r="T2706" s="20">
        <v>137</v>
      </c>
      <c r="U2706" s="20">
        <f t="shared" si="298"/>
        <v>0</v>
      </c>
      <c r="V2706" s="20" t="s">
        <v>19</v>
      </c>
      <c r="W2706" s="20">
        <f t="shared" si="301"/>
        <v>-2.9685116700000003</v>
      </c>
      <c r="X2706" s="20">
        <f t="shared" si="302"/>
        <v>4.8868855174080565E-2</v>
      </c>
      <c r="Y2706" s="20"/>
      <c r="Z2706" s="20"/>
      <c r="AA2706" s="20"/>
      <c r="AB2706" s="20"/>
      <c r="AC2706" s="20"/>
      <c r="AD2706" s="20"/>
      <c r="AE2706" s="20"/>
      <c r="AF2706" s="20"/>
      <c r="AG2706" s="21"/>
    </row>
    <row r="2707" spans="1:33" x14ac:dyDescent="0.35">
      <c r="A2707" s="19" t="s">
        <v>33</v>
      </c>
      <c r="B2707" s="20" t="str">
        <f t="shared" si="299"/>
        <v>employed</v>
      </c>
      <c r="C2707" s="20">
        <f t="shared" si="296"/>
        <v>1</v>
      </c>
      <c r="D2707" s="20" t="s">
        <v>29</v>
      </c>
      <c r="E2707" s="20" t="s">
        <v>24</v>
      </c>
      <c r="F2707" s="20" t="s">
        <v>19</v>
      </c>
      <c r="G2707" s="20">
        <f t="shared" si="300"/>
        <v>0</v>
      </c>
      <c r="H2707" s="20" t="s">
        <v>25</v>
      </c>
      <c r="I2707" s="20" t="s">
        <v>19</v>
      </c>
      <c r="J2707" s="20" t="s">
        <v>22</v>
      </c>
      <c r="K2707" s="20">
        <v>1</v>
      </c>
      <c r="L2707" s="20" t="s">
        <v>43</v>
      </c>
      <c r="M2707" s="20" t="s">
        <v>22</v>
      </c>
      <c r="N2707" s="20">
        <f t="shared" si="297"/>
        <v>1</v>
      </c>
      <c r="O2707" s="20">
        <v>75</v>
      </c>
      <c r="P2707" s="20">
        <v>41</v>
      </c>
      <c r="Q2707" s="20">
        <v>9</v>
      </c>
      <c r="R2707" s="20">
        <v>-1</v>
      </c>
      <c r="S2707" s="20">
        <v>0</v>
      </c>
      <c r="T2707" s="20">
        <v>479</v>
      </c>
      <c r="U2707" s="20">
        <f t="shared" si="298"/>
        <v>1</v>
      </c>
      <c r="V2707" s="20" t="s">
        <v>25</v>
      </c>
      <c r="W2707" s="20">
        <f t="shared" si="301"/>
        <v>-1.7323205220000004</v>
      </c>
      <c r="X2707" s="20">
        <f t="shared" si="302"/>
        <v>0.1502910001533112</v>
      </c>
      <c r="Y2707" s="20"/>
      <c r="Z2707" s="20"/>
      <c r="AA2707" s="20"/>
      <c r="AB2707" s="20"/>
      <c r="AC2707" s="20"/>
      <c r="AD2707" s="20"/>
      <c r="AE2707" s="20"/>
      <c r="AF2707" s="20"/>
      <c r="AG2707" s="21"/>
    </row>
    <row r="2708" spans="1:33" x14ac:dyDescent="0.35">
      <c r="A2708" s="19" t="s">
        <v>28</v>
      </c>
      <c r="B2708" s="20" t="str">
        <f t="shared" si="299"/>
        <v>employed</v>
      </c>
      <c r="C2708" s="20">
        <f t="shared" si="296"/>
        <v>1</v>
      </c>
      <c r="D2708" s="20" t="s">
        <v>17</v>
      </c>
      <c r="E2708" s="20" t="s">
        <v>22</v>
      </c>
      <c r="F2708" s="20" t="s">
        <v>19</v>
      </c>
      <c r="G2708" s="20">
        <f t="shared" si="300"/>
        <v>0</v>
      </c>
      <c r="H2708" s="20" t="s">
        <v>25</v>
      </c>
      <c r="I2708" s="20" t="s">
        <v>19</v>
      </c>
      <c r="J2708" s="20" t="s">
        <v>22</v>
      </c>
      <c r="K2708" s="20">
        <v>9</v>
      </c>
      <c r="L2708" s="20" t="s">
        <v>26</v>
      </c>
      <c r="M2708" s="20" t="s">
        <v>22</v>
      </c>
      <c r="N2708" s="20">
        <f t="shared" si="297"/>
        <v>1</v>
      </c>
      <c r="O2708" s="20">
        <v>2457</v>
      </c>
      <c r="P2708" s="20">
        <v>41</v>
      </c>
      <c r="Q2708" s="20">
        <v>1</v>
      </c>
      <c r="R2708" s="20">
        <v>-1</v>
      </c>
      <c r="S2708" s="20">
        <v>0</v>
      </c>
      <c r="T2708" s="20">
        <v>285</v>
      </c>
      <c r="U2708" s="20">
        <f t="shared" si="298"/>
        <v>0</v>
      </c>
      <c r="V2708" s="20" t="s">
        <v>19</v>
      </c>
      <c r="W2708" s="20">
        <f t="shared" si="301"/>
        <v>-2.4335517580000001</v>
      </c>
      <c r="X2708" s="20">
        <f t="shared" si="302"/>
        <v>8.0649728333144419E-2</v>
      </c>
      <c r="Y2708" s="20"/>
      <c r="Z2708" s="20"/>
      <c r="AA2708" s="20"/>
      <c r="AB2708" s="20"/>
      <c r="AC2708" s="20"/>
      <c r="AD2708" s="20"/>
      <c r="AE2708" s="20"/>
      <c r="AF2708" s="20"/>
      <c r="AG2708" s="21"/>
    </row>
    <row r="2709" spans="1:33" x14ac:dyDescent="0.35">
      <c r="A2709" s="19" t="s">
        <v>28</v>
      </c>
      <c r="B2709" s="20" t="str">
        <f t="shared" si="299"/>
        <v>employed</v>
      </c>
      <c r="C2709" s="20">
        <f t="shared" si="296"/>
        <v>1</v>
      </c>
      <c r="D2709" s="20" t="s">
        <v>17</v>
      </c>
      <c r="E2709" s="20" t="s">
        <v>30</v>
      </c>
      <c r="F2709" s="20" t="s">
        <v>19</v>
      </c>
      <c r="G2709" s="20">
        <f t="shared" si="300"/>
        <v>0</v>
      </c>
      <c r="H2709" s="20" t="s">
        <v>25</v>
      </c>
      <c r="I2709" s="20" t="s">
        <v>19</v>
      </c>
      <c r="J2709" s="20" t="s">
        <v>20</v>
      </c>
      <c r="K2709" s="20">
        <v>8</v>
      </c>
      <c r="L2709" s="20" t="s">
        <v>26</v>
      </c>
      <c r="M2709" s="20" t="s">
        <v>22</v>
      </c>
      <c r="N2709" s="20">
        <f t="shared" si="297"/>
        <v>1</v>
      </c>
      <c r="O2709" s="20">
        <v>541</v>
      </c>
      <c r="P2709" s="20">
        <v>58</v>
      </c>
      <c r="Q2709" s="20">
        <v>1</v>
      </c>
      <c r="R2709" s="20">
        <v>-1</v>
      </c>
      <c r="S2709" s="20">
        <v>0</v>
      </c>
      <c r="T2709" s="20">
        <v>98</v>
      </c>
      <c r="U2709" s="20">
        <f t="shared" si="298"/>
        <v>0</v>
      </c>
      <c r="V2709" s="20" t="s">
        <v>19</v>
      </c>
      <c r="W2709" s="20">
        <f t="shared" si="301"/>
        <v>-3.1094808360000004</v>
      </c>
      <c r="X2709" s="20">
        <f t="shared" si="302"/>
        <v>4.2717869379865742E-2</v>
      </c>
      <c r="Y2709" s="20"/>
      <c r="Z2709" s="20"/>
      <c r="AA2709" s="20"/>
      <c r="AB2709" s="20"/>
      <c r="AC2709" s="20"/>
      <c r="AD2709" s="20"/>
      <c r="AE2709" s="20"/>
      <c r="AF2709" s="20"/>
      <c r="AG2709" s="21"/>
    </row>
    <row r="2710" spans="1:33" x14ac:dyDescent="0.35">
      <c r="A2710" s="19" t="s">
        <v>28</v>
      </c>
      <c r="B2710" s="20" t="str">
        <f t="shared" si="299"/>
        <v>employed</v>
      </c>
      <c r="C2710" s="20">
        <f t="shared" si="296"/>
        <v>1</v>
      </c>
      <c r="D2710" s="20" t="s">
        <v>17</v>
      </c>
      <c r="E2710" s="20" t="s">
        <v>30</v>
      </c>
      <c r="F2710" s="20" t="s">
        <v>19</v>
      </c>
      <c r="G2710" s="20">
        <f t="shared" si="300"/>
        <v>0</v>
      </c>
      <c r="H2710" s="20" t="s">
        <v>25</v>
      </c>
      <c r="I2710" s="20" t="s">
        <v>19</v>
      </c>
      <c r="J2710" s="20" t="s">
        <v>20</v>
      </c>
      <c r="K2710" s="20">
        <v>15</v>
      </c>
      <c r="L2710" s="20" t="s">
        <v>26</v>
      </c>
      <c r="M2710" s="20" t="s">
        <v>36</v>
      </c>
      <c r="N2710" s="20">
        <f t="shared" si="297"/>
        <v>1</v>
      </c>
      <c r="O2710" s="20">
        <v>287</v>
      </c>
      <c r="P2710" s="20">
        <v>33</v>
      </c>
      <c r="Q2710" s="20">
        <v>2</v>
      </c>
      <c r="R2710" s="20">
        <v>274</v>
      </c>
      <c r="S2710" s="20">
        <v>3</v>
      </c>
      <c r="T2710" s="20">
        <v>199</v>
      </c>
      <c r="U2710" s="20">
        <f t="shared" si="298"/>
        <v>0</v>
      </c>
      <c r="V2710" s="20" t="s">
        <v>19</v>
      </c>
      <c r="W2710" s="20">
        <f t="shared" si="301"/>
        <v>-1.8818079680000008</v>
      </c>
      <c r="X2710" s="20">
        <f t="shared" si="302"/>
        <v>0.13218134460002076</v>
      </c>
      <c r="Y2710" s="20"/>
      <c r="Z2710" s="20"/>
      <c r="AA2710" s="20"/>
      <c r="AB2710" s="20"/>
      <c r="AC2710" s="20"/>
      <c r="AD2710" s="20"/>
      <c r="AE2710" s="20"/>
      <c r="AF2710" s="20"/>
      <c r="AG2710" s="21"/>
    </row>
    <row r="2711" spans="1:33" x14ac:dyDescent="0.35">
      <c r="A2711" s="19" t="s">
        <v>28</v>
      </c>
      <c r="B2711" s="20" t="str">
        <f t="shared" si="299"/>
        <v>employed</v>
      </c>
      <c r="C2711" s="20">
        <f t="shared" si="296"/>
        <v>1</v>
      </c>
      <c r="D2711" s="20" t="s">
        <v>17</v>
      </c>
      <c r="E2711" s="20" t="s">
        <v>30</v>
      </c>
      <c r="F2711" s="20" t="s">
        <v>19</v>
      </c>
      <c r="G2711" s="20">
        <f t="shared" si="300"/>
        <v>0</v>
      </c>
      <c r="H2711" s="20" t="s">
        <v>25</v>
      </c>
      <c r="I2711" s="20" t="s">
        <v>25</v>
      </c>
      <c r="J2711" s="20" t="s">
        <v>20</v>
      </c>
      <c r="K2711" s="20">
        <v>18</v>
      </c>
      <c r="L2711" s="20" t="s">
        <v>43</v>
      </c>
      <c r="M2711" s="20" t="s">
        <v>22</v>
      </c>
      <c r="N2711" s="20">
        <f t="shared" si="297"/>
        <v>1</v>
      </c>
      <c r="O2711" s="20">
        <v>273</v>
      </c>
      <c r="P2711" s="20">
        <v>32</v>
      </c>
      <c r="Q2711" s="20">
        <v>3</v>
      </c>
      <c r="R2711" s="20">
        <v>-1</v>
      </c>
      <c r="S2711" s="20">
        <v>0</v>
      </c>
      <c r="T2711" s="20">
        <v>97</v>
      </c>
      <c r="U2711" s="20">
        <f t="shared" si="298"/>
        <v>0</v>
      </c>
      <c r="V2711" s="20" t="s">
        <v>19</v>
      </c>
      <c r="W2711" s="20">
        <f t="shared" si="301"/>
        <v>-3.1130954300000004</v>
      </c>
      <c r="X2711" s="20">
        <f t="shared" si="302"/>
        <v>4.257030166954346E-2</v>
      </c>
      <c r="Y2711" s="20"/>
      <c r="Z2711" s="20"/>
      <c r="AA2711" s="20"/>
      <c r="AB2711" s="20"/>
      <c r="AC2711" s="20"/>
      <c r="AD2711" s="20"/>
      <c r="AE2711" s="20"/>
      <c r="AF2711" s="20"/>
      <c r="AG2711" s="21"/>
    </row>
    <row r="2712" spans="1:33" x14ac:dyDescent="0.35">
      <c r="A2712" s="19" t="s">
        <v>23</v>
      </c>
      <c r="B2712" s="20" t="str">
        <f t="shared" si="299"/>
        <v>employed</v>
      </c>
      <c r="C2712" s="20">
        <f t="shared" si="296"/>
        <v>1</v>
      </c>
      <c r="D2712" s="20" t="s">
        <v>44</v>
      </c>
      <c r="E2712" s="20" t="s">
        <v>24</v>
      </c>
      <c r="F2712" s="20" t="s">
        <v>19</v>
      </c>
      <c r="G2712" s="20">
        <f t="shared" si="300"/>
        <v>0</v>
      </c>
      <c r="H2712" s="20" t="s">
        <v>25</v>
      </c>
      <c r="I2712" s="20" t="s">
        <v>19</v>
      </c>
      <c r="J2712" s="20" t="s">
        <v>22</v>
      </c>
      <c r="K2712" s="20">
        <v>4</v>
      </c>
      <c r="L2712" s="20" t="s">
        <v>32</v>
      </c>
      <c r="M2712" s="20" t="s">
        <v>22</v>
      </c>
      <c r="N2712" s="20">
        <f t="shared" si="297"/>
        <v>1</v>
      </c>
      <c r="O2712" s="20">
        <v>0</v>
      </c>
      <c r="P2712" s="20">
        <v>44</v>
      </c>
      <c r="Q2712" s="20">
        <v>5</v>
      </c>
      <c r="R2712" s="20">
        <v>-1</v>
      </c>
      <c r="S2712" s="20">
        <v>0</v>
      </c>
      <c r="T2712" s="20">
        <v>389</v>
      </c>
      <c r="U2712" s="20">
        <f t="shared" si="298"/>
        <v>0</v>
      </c>
      <c r="V2712" s="20" t="s">
        <v>19</v>
      </c>
      <c r="W2712" s="20">
        <f t="shared" si="301"/>
        <v>-2.0576339820000005</v>
      </c>
      <c r="X2712" s="20">
        <f t="shared" si="302"/>
        <v>0.11328327962970668</v>
      </c>
      <c r="Y2712" s="20"/>
      <c r="Z2712" s="20"/>
      <c r="AA2712" s="20"/>
      <c r="AB2712" s="20"/>
      <c r="AC2712" s="20"/>
      <c r="AD2712" s="20"/>
      <c r="AE2712" s="20"/>
      <c r="AF2712" s="20"/>
      <c r="AG2712" s="21"/>
    </row>
    <row r="2713" spans="1:33" x14ac:dyDescent="0.35">
      <c r="A2713" s="19" t="s">
        <v>22</v>
      </c>
      <c r="B2713" s="20" t="str">
        <f t="shared" si="299"/>
        <v>employed</v>
      </c>
      <c r="C2713" s="20">
        <f t="shared" si="296"/>
        <v>1</v>
      </c>
      <c r="D2713" s="20" t="s">
        <v>17</v>
      </c>
      <c r="E2713" s="20" t="s">
        <v>22</v>
      </c>
      <c r="F2713" s="20" t="s">
        <v>19</v>
      </c>
      <c r="G2713" s="20">
        <f t="shared" si="300"/>
        <v>0</v>
      </c>
      <c r="H2713" s="20" t="s">
        <v>19</v>
      </c>
      <c r="I2713" s="20" t="s">
        <v>19</v>
      </c>
      <c r="J2713" s="20" t="s">
        <v>20</v>
      </c>
      <c r="K2713" s="20">
        <v>7</v>
      </c>
      <c r="L2713" s="20" t="s">
        <v>40</v>
      </c>
      <c r="M2713" s="20" t="s">
        <v>49</v>
      </c>
      <c r="N2713" s="20">
        <f t="shared" si="297"/>
        <v>1</v>
      </c>
      <c r="O2713" s="20">
        <v>677</v>
      </c>
      <c r="P2713" s="20">
        <v>47</v>
      </c>
      <c r="Q2713" s="20">
        <v>1</v>
      </c>
      <c r="R2713" s="20">
        <v>99</v>
      </c>
      <c r="S2713" s="20">
        <v>4</v>
      </c>
      <c r="T2713" s="20">
        <v>384</v>
      </c>
      <c r="U2713" s="20">
        <f t="shared" si="298"/>
        <v>0</v>
      </c>
      <c r="V2713" s="20" t="s">
        <v>19</v>
      </c>
      <c r="W2713" s="20">
        <f t="shared" si="301"/>
        <v>-1.4551255200000002</v>
      </c>
      <c r="X2713" s="20">
        <f t="shared" si="302"/>
        <v>0.18921399660652247</v>
      </c>
      <c r="Y2713" s="20"/>
      <c r="Z2713" s="20"/>
      <c r="AA2713" s="20"/>
      <c r="AB2713" s="20"/>
      <c r="AC2713" s="20"/>
      <c r="AD2713" s="20"/>
      <c r="AE2713" s="20"/>
      <c r="AF2713" s="20"/>
      <c r="AG2713" s="21"/>
    </row>
    <row r="2714" spans="1:33" x14ac:dyDescent="0.35">
      <c r="A2714" s="19" t="s">
        <v>35</v>
      </c>
      <c r="B2714" s="20" t="str">
        <f t="shared" si="299"/>
        <v>employed</v>
      </c>
      <c r="C2714" s="20">
        <f t="shared" si="296"/>
        <v>1</v>
      </c>
      <c r="D2714" s="20" t="s">
        <v>17</v>
      </c>
      <c r="E2714" s="20" t="s">
        <v>18</v>
      </c>
      <c r="F2714" s="20" t="s">
        <v>19</v>
      </c>
      <c r="G2714" s="20">
        <f t="shared" si="300"/>
        <v>0</v>
      </c>
      <c r="H2714" s="20" t="s">
        <v>19</v>
      </c>
      <c r="I2714" s="20" t="s">
        <v>19</v>
      </c>
      <c r="J2714" s="20" t="s">
        <v>22</v>
      </c>
      <c r="K2714" s="20">
        <v>6</v>
      </c>
      <c r="L2714" s="20" t="s">
        <v>32</v>
      </c>
      <c r="M2714" s="20" t="s">
        <v>22</v>
      </c>
      <c r="N2714" s="20">
        <f t="shared" si="297"/>
        <v>1</v>
      </c>
      <c r="O2714" s="20">
        <v>340</v>
      </c>
      <c r="P2714" s="20">
        <v>41</v>
      </c>
      <c r="Q2714" s="20">
        <v>3</v>
      </c>
      <c r="R2714" s="20">
        <v>-1</v>
      </c>
      <c r="S2714" s="20">
        <v>0</v>
      </c>
      <c r="T2714" s="20">
        <v>37</v>
      </c>
      <c r="U2714" s="20">
        <f t="shared" si="298"/>
        <v>0</v>
      </c>
      <c r="V2714" s="20" t="s">
        <v>19</v>
      </c>
      <c r="W2714" s="20">
        <f t="shared" si="301"/>
        <v>-3.3299710700000005</v>
      </c>
      <c r="X2714" s="20">
        <f t="shared" si="302"/>
        <v>3.4557195464745831E-2</v>
      </c>
      <c r="Y2714" s="20"/>
      <c r="Z2714" s="20"/>
      <c r="AA2714" s="20"/>
      <c r="AB2714" s="20"/>
      <c r="AC2714" s="20"/>
      <c r="AD2714" s="20"/>
      <c r="AE2714" s="20"/>
      <c r="AF2714" s="20"/>
      <c r="AG2714" s="21"/>
    </row>
    <row r="2715" spans="1:33" x14ac:dyDescent="0.35">
      <c r="A2715" s="19" t="s">
        <v>37</v>
      </c>
      <c r="B2715" s="20" t="str">
        <f t="shared" si="299"/>
        <v>employed</v>
      </c>
      <c r="C2715" s="20">
        <f t="shared" si="296"/>
        <v>1</v>
      </c>
      <c r="D2715" s="20" t="s">
        <v>17</v>
      </c>
      <c r="E2715" s="20" t="s">
        <v>30</v>
      </c>
      <c r="F2715" s="20" t="s">
        <v>19</v>
      </c>
      <c r="G2715" s="20">
        <f t="shared" si="300"/>
        <v>0</v>
      </c>
      <c r="H2715" s="20" t="s">
        <v>19</v>
      </c>
      <c r="I2715" s="20" t="s">
        <v>19</v>
      </c>
      <c r="J2715" s="20" t="s">
        <v>20</v>
      </c>
      <c r="K2715" s="20">
        <v>8</v>
      </c>
      <c r="L2715" s="20" t="s">
        <v>40</v>
      </c>
      <c r="M2715" s="20" t="s">
        <v>22</v>
      </c>
      <c r="N2715" s="20">
        <f t="shared" si="297"/>
        <v>1</v>
      </c>
      <c r="O2715" s="20">
        <v>98</v>
      </c>
      <c r="P2715" s="20">
        <v>54</v>
      </c>
      <c r="Q2715" s="20">
        <v>4</v>
      </c>
      <c r="R2715" s="20">
        <v>-1</v>
      </c>
      <c r="S2715" s="20">
        <v>0</v>
      </c>
      <c r="T2715" s="20">
        <v>420</v>
      </c>
      <c r="U2715" s="20">
        <f t="shared" si="298"/>
        <v>0</v>
      </c>
      <c r="V2715" s="20" t="s">
        <v>19</v>
      </c>
      <c r="W2715" s="20">
        <f t="shared" si="301"/>
        <v>-1.9455815680000004</v>
      </c>
      <c r="X2715" s="20">
        <f t="shared" si="302"/>
        <v>0.12503594298141998</v>
      </c>
      <c r="Y2715" s="20"/>
      <c r="Z2715" s="20"/>
      <c r="AA2715" s="20"/>
      <c r="AB2715" s="20"/>
      <c r="AC2715" s="20"/>
      <c r="AD2715" s="20"/>
      <c r="AE2715" s="20"/>
      <c r="AF2715" s="20"/>
      <c r="AG2715" s="21"/>
    </row>
    <row r="2716" spans="1:33" x14ac:dyDescent="0.35">
      <c r="A2716" s="19" t="s">
        <v>37</v>
      </c>
      <c r="B2716" s="20" t="str">
        <f t="shared" si="299"/>
        <v>employed</v>
      </c>
      <c r="C2716" s="20">
        <f t="shared" si="296"/>
        <v>1</v>
      </c>
      <c r="D2716" s="20" t="s">
        <v>44</v>
      </c>
      <c r="E2716" s="20" t="s">
        <v>30</v>
      </c>
      <c r="F2716" s="20" t="s">
        <v>19</v>
      </c>
      <c r="G2716" s="20">
        <f t="shared" si="300"/>
        <v>0</v>
      </c>
      <c r="H2716" s="20" t="s">
        <v>25</v>
      </c>
      <c r="I2716" s="20" t="s">
        <v>19</v>
      </c>
      <c r="J2716" s="20" t="s">
        <v>48</v>
      </c>
      <c r="K2716" s="20">
        <v>7</v>
      </c>
      <c r="L2716" s="20" t="s">
        <v>26</v>
      </c>
      <c r="M2716" s="20" t="s">
        <v>27</v>
      </c>
      <c r="N2716" s="20">
        <f t="shared" si="297"/>
        <v>1</v>
      </c>
      <c r="O2716" s="20">
        <v>477</v>
      </c>
      <c r="P2716" s="20">
        <v>47</v>
      </c>
      <c r="Q2716" s="20">
        <v>1</v>
      </c>
      <c r="R2716" s="20">
        <v>366</v>
      </c>
      <c r="S2716" s="20">
        <v>1</v>
      </c>
      <c r="T2716" s="20">
        <v>973</v>
      </c>
      <c r="U2716" s="20">
        <f t="shared" si="298"/>
        <v>0</v>
      </c>
      <c r="V2716" s="20" t="s">
        <v>19</v>
      </c>
      <c r="W2716" s="20">
        <f t="shared" si="301"/>
        <v>0.88758265999999963</v>
      </c>
      <c r="X2716" s="20">
        <f t="shared" si="302"/>
        <v>0.70839106666413654</v>
      </c>
      <c r="Y2716" s="20"/>
      <c r="Z2716" s="20"/>
      <c r="AA2716" s="20"/>
      <c r="AB2716" s="20"/>
      <c r="AC2716" s="20"/>
      <c r="AD2716" s="20"/>
      <c r="AE2716" s="20"/>
      <c r="AF2716" s="20"/>
      <c r="AG2716" s="21"/>
    </row>
    <row r="2717" spans="1:33" x14ac:dyDescent="0.35">
      <c r="A2717" s="19" t="s">
        <v>28</v>
      </c>
      <c r="B2717" s="20" t="str">
        <f t="shared" si="299"/>
        <v>employed</v>
      </c>
      <c r="C2717" s="20">
        <f t="shared" si="296"/>
        <v>1</v>
      </c>
      <c r="D2717" s="20" t="s">
        <v>29</v>
      </c>
      <c r="E2717" s="20" t="s">
        <v>30</v>
      </c>
      <c r="F2717" s="20" t="s">
        <v>19</v>
      </c>
      <c r="G2717" s="20">
        <f t="shared" si="300"/>
        <v>0</v>
      </c>
      <c r="H2717" s="20" t="s">
        <v>19</v>
      </c>
      <c r="I2717" s="20" t="s">
        <v>19</v>
      </c>
      <c r="J2717" s="20" t="s">
        <v>20</v>
      </c>
      <c r="K2717" s="20">
        <v>28</v>
      </c>
      <c r="L2717" s="20" t="s">
        <v>40</v>
      </c>
      <c r="M2717" s="20" t="s">
        <v>22</v>
      </c>
      <c r="N2717" s="20">
        <f t="shared" si="297"/>
        <v>1</v>
      </c>
      <c r="O2717" s="20">
        <v>2629</v>
      </c>
      <c r="P2717" s="20">
        <v>32</v>
      </c>
      <c r="Q2717" s="20">
        <v>4</v>
      </c>
      <c r="R2717" s="20">
        <v>-1</v>
      </c>
      <c r="S2717" s="20">
        <v>0</v>
      </c>
      <c r="T2717" s="20">
        <v>77</v>
      </c>
      <c r="U2717" s="20">
        <f t="shared" si="298"/>
        <v>0</v>
      </c>
      <c r="V2717" s="20" t="s">
        <v>19</v>
      </c>
      <c r="W2717" s="20">
        <f t="shared" si="301"/>
        <v>-3.1853873100000003</v>
      </c>
      <c r="X2717" s="20">
        <f t="shared" si="302"/>
        <v>3.9719342409666791E-2</v>
      </c>
      <c r="Y2717" s="20"/>
      <c r="Z2717" s="20"/>
      <c r="AA2717" s="20"/>
      <c r="AB2717" s="20"/>
      <c r="AC2717" s="20"/>
      <c r="AD2717" s="20"/>
      <c r="AE2717" s="20"/>
      <c r="AF2717" s="20"/>
      <c r="AG2717" s="21"/>
    </row>
    <row r="2718" spans="1:33" x14ac:dyDescent="0.35">
      <c r="A2718" s="19" t="s">
        <v>46</v>
      </c>
      <c r="B2718" s="20" t="str">
        <f t="shared" si="299"/>
        <v>employed</v>
      </c>
      <c r="C2718" s="20">
        <f t="shared" si="296"/>
        <v>1</v>
      </c>
      <c r="D2718" s="20" t="s">
        <v>17</v>
      </c>
      <c r="E2718" s="20" t="s">
        <v>30</v>
      </c>
      <c r="F2718" s="20" t="s">
        <v>19</v>
      </c>
      <c r="G2718" s="20">
        <f t="shared" si="300"/>
        <v>0</v>
      </c>
      <c r="H2718" s="20" t="s">
        <v>19</v>
      </c>
      <c r="I2718" s="20" t="s">
        <v>25</v>
      </c>
      <c r="J2718" s="20" t="s">
        <v>20</v>
      </c>
      <c r="K2718" s="20">
        <v>29</v>
      </c>
      <c r="L2718" s="20" t="s">
        <v>43</v>
      </c>
      <c r="M2718" s="20" t="s">
        <v>22</v>
      </c>
      <c r="N2718" s="20">
        <f t="shared" si="297"/>
        <v>1</v>
      </c>
      <c r="O2718" s="20">
        <v>0</v>
      </c>
      <c r="P2718" s="20">
        <v>59</v>
      </c>
      <c r="Q2718" s="20">
        <v>2</v>
      </c>
      <c r="R2718" s="20">
        <v>-1</v>
      </c>
      <c r="S2718" s="20">
        <v>0</v>
      </c>
      <c r="T2718" s="20">
        <v>376</v>
      </c>
      <c r="U2718" s="20">
        <f t="shared" si="298"/>
        <v>0</v>
      </c>
      <c r="V2718" s="20" t="s">
        <v>19</v>
      </c>
      <c r="W2718" s="20">
        <f t="shared" si="301"/>
        <v>-2.1046237040000007</v>
      </c>
      <c r="X2718" s="20">
        <f t="shared" si="302"/>
        <v>0.10864823323654475</v>
      </c>
      <c r="Y2718" s="20"/>
      <c r="Z2718" s="20"/>
      <c r="AA2718" s="20"/>
      <c r="AB2718" s="20"/>
      <c r="AC2718" s="20"/>
      <c r="AD2718" s="20"/>
      <c r="AE2718" s="20"/>
      <c r="AF2718" s="20"/>
      <c r="AG2718" s="21"/>
    </row>
    <row r="2719" spans="1:33" x14ac:dyDescent="0.35">
      <c r="A2719" s="19" t="s">
        <v>37</v>
      </c>
      <c r="B2719" s="20" t="str">
        <f t="shared" si="299"/>
        <v>employed</v>
      </c>
      <c r="C2719" s="20">
        <f t="shared" si="296"/>
        <v>1</v>
      </c>
      <c r="D2719" s="20" t="s">
        <v>29</v>
      </c>
      <c r="E2719" s="20" t="s">
        <v>30</v>
      </c>
      <c r="F2719" s="20" t="s">
        <v>19</v>
      </c>
      <c r="G2719" s="20">
        <f t="shared" si="300"/>
        <v>0</v>
      </c>
      <c r="H2719" s="20" t="s">
        <v>19</v>
      </c>
      <c r="I2719" s="20" t="s">
        <v>19</v>
      </c>
      <c r="J2719" s="20" t="s">
        <v>20</v>
      </c>
      <c r="K2719" s="20">
        <v>2</v>
      </c>
      <c r="L2719" s="20" t="s">
        <v>34</v>
      </c>
      <c r="M2719" s="20" t="s">
        <v>22</v>
      </c>
      <c r="N2719" s="20">
        <f t="shared" si="297"/>
        <v>1</v>
      </c>
      <c r="O2719" s="20">
        <v>2325</v>
      </c>
      <c r="P2719" s="20">
        <v>29</v>
      </c>
      <c r="Q2719" s="20">
        <v>1</v>
      </c>
      <c r="R2719" s="20">
        <v>-1</v>
      </c>
      <c r="S2719" s="20">
        <v>0</v>
      </c>
      <c r="T2719" s="20">
        <v>125</v>
      </c>
      <c r="U2719" s="20">
        <f t="shared" si="298"/>
        <v>1</v>
      </c>
      <c r="V2719" s="20" t="s">
        <v>25</v>
      </c>
      <c r="W2719" s="20">
        <f t="shared" si="301"/>
        <v>-3.0118867980000004</v>
      </c>
      <c r="X2719" s="20">
        <f t="shared" si="302"/>
        <v>4.6891747053633429E-2</v>
      </c>
      <c r="Y2719" s="20"/>
      <c r="Z2719" s="20"/>
      <c r="AA2719" s="20"/>
      <c r="AB2719" s="20"/>
      <c r="AC2719" s="20"/>
      <c r="AD2719" s="20"/>
      <c r="AE2719" s="20"/>
      <c r="AF2719" s="20"/>
      <c r="AG2719" s="21"/>
    </row>
    <row r="2720" spans="1:33" x14ac:dyDescent="0.35">
      <c r="A2720" s="19" t="s">
        <v>23</v>
      </c>
      <c r="B2720" s="20" t="str">
        <f t="shared" si="299"/>
        <v>employed</v>
      </c>
      <c r="C2720" s="20">
        <f t="shared" si="296"/>
        <v>1</v>
      </c>
      <c r="D2720" s="20" t="s">
        <v>17</v>
      </c>
      <c r="E2720" s="20" t="s">
        <v>24</v>
      </c>
      <c r="F2720" s="20" t="s">
        <v>25</v>
      </c>
      <c r="G2720" s="20">
        <f t="shared" si="300"/>
        <v>1</v>
      </c>
      <c r="H2720" s="20" t="s">
        <v>19</v>
      </c>
      <c r="I2720" s="20" t="s">
        <v>19</v>
      </c>
      <c r="J2720" s="20" t="s">
        <v>20</v>
      </c>
      <c r="K2720" s="20">
        <v>20</v>
      </c>
      <c r="L2720" s="20" t="s">
        <v>40</v>
      </c>
      <c r="M2720" s="20" t="s">
        <v>22</v>
      </c>
      <c r="N2720" s="20">
        <f t="shared" si="297"/>
        <v>1</v>
      </c>
      <c r="O2720" s="20">
        <v>-20</v>
      </c>
      <c r="P2720" s="20">
        <v>48</v>
      </c>
      <c r="Q2720" s="20">
        <v>2</v>
      </c>
      <c r="R2720" s="20">
        <v>-1</v>
      </c>
      <c r="S2720" s="20">
        <v>0</v>
      </c>
      <c r="T2720" s="20">
        <v>142</v>
      </c>
      <c r="U2720" s="20">
        <f t="shared" si="298"/>
        <v>0</v>
      </c>
      <c r="V2720" s="20" t="s">
        <v>19</v>
      </c>
      <c r="W2720" s="20">
        <f t="shared" si="301"/>
        <v>-2.9504387000000003</v>
      </c>
      <c r="X2720" s="20">
        <f t="shared" si="302"/>
        <v>4.9715781467314972E-2</v>
      </c>
      <c r="Y2720" s="20"/>
      <c r="Z2720" s="20"/>
      <c r="AA2720" s="20"/>
      <c r="AB2720" s="20"/>
      <c r="AC2720" s="20"/>
      <c r="AD2720" s="20"/>
      <c r="AE2720" s="20"/>
      <c r="AF2720" s="20"/>
      <c r="AG2720" s="21"/>
    </row>
    <row r="2721" spans="1:33" x14ac:dyDescent="0.35">
      <c r="A2721" s="19" t="s">
        <v>37</v>
      </c>
      <c r="B2721" s="20" t="str">
        <f t="shared" si="299"/>
        <v>employed</v>
      </c>
      <c r="C2721" s="20">
        <f t="shared" si="296"/>
        <v>1</v>
      </c>
      <c r="D2721" s="20" t="s">
        <v>29</v>
      </c>
      <c r="E2721" s="20" t="s">
        <v>24</v>
      </c>
      <c r="F2721" s="20" t="s">
        <v>19</v>
      </c>
      <c r="G2721" s="20">
        <f t="shared" si="300"/>
        <v>0</v>
      </c>
      <c r="H2721" s="20" t="s">
        <v>25</v>
      </c>
      <c r="I2721" s="20" t="s">
        <v>19</v>
      </c>
      <c r="J2721" s="20" t="s">
        <v>20</v>
      </c>
      <c r="K2721" s="20">
        <v>18</v>
      </c>
      <c r="L2721" s="20" t="s">
        <v>26</v>
      </c>
      <c r="M2721" s="20" t="s">
        <v>27</v>
      </c>
      <c r="N2721" s="20">
        <f t="shared" si="297"/>
        <v>1</v>
      </c>
      <c r="O2721" s="20">
        <v>230</v>
      </c>
      <c r="P2721" s="20">
        <v>32</v>
      </c>
      <c r="Q2721" s="20">
        <v>1</v>
      </c>
      <c r="R2721" s="20">
        <v>266</v>
      </c>
      <c r="S2721" s="20">
        <v>8</v>
      </c>
      <c r="T2721" s="20">
        <v>442</v>
      </c>
      <c r="U2721" s="20">
        <f t="shared" si="298"/>
        <v>1</v>
      </c>
      <c r="V2721" s="20" t="s">
        <v>25</v>
      </c>
      <c r="W2721" s="20">
        <f t="shared" si="301"/>
        <v>-0.49184809799999996</v>
      </c>
      <c r="X2721" s="20">
        <f t="shared" si="302"/>
        <v>0.37945829973605677</v>
      </c>
      <c r="Y2721" s="20"/>
      <c r="Z2721" s="20"/>
      <c r="AA2721" s="20"/>
      <c r="AB2721" s="20"/>
      <c r="AC2721" s="20"/>
      <c r="AD2721" s="20"/>
      <c r="AE2721" s="20"/>
      <c r="AF2721" s="20"/>
      <c r="AG2721" s="21"/>
    </row>
    <row r="2722" spans="1:33" x14ac:dyDescent="0.35">
      <c r="A2722" s="19" t="s">
        <v>28</v>
      </c>
      <c r="B2722" s="20" t="str">
        <f t="shared" si="299"/>
        <v>employed</v>
      </c>
      <c r="C2722" s="20">
        <f t="shared" si="296"/>
        <v>1</v>
      </c>
      <c r="D2722" s="20" t="s">
        <v>44</v>
      </c>
      <c r="E2722" s="20" t="s">
        <v>24</v>
      </c>
      <c r="F2722" s="20" t="s">
        <v>19</v>
      </c>
      <c r="G2722" s="20">
        <f t="shared" si="300"/>
        <v>0</v>
      </c>
      <c r="H2722" s="20" t="s">
        <v>19</v>
      </c>
      <c r="I2722" s="20" t="s">
        <v>25</v>
      </c>
      <c r="J2722" s="20" t="s">
        <v>20</v>
      </c>
      <c r="K2722" s="20">
        <v>29</v>
      </c>
      <c r="L2722" s="20" t="s">
        <v>40</v>
      </c>
      <c r="M2722" s="20" t="s">
        <v>22</v>
      </c>
      <c r="N2722" s="20">
        <f t="shared" si="297"/>
        <v>1</v>
      </c>
      <c r="O2722" s="20">
        <v>-852</v>
      </c>
      <c r="P2722" s="20">
        <v>46</v>
      </c>
      <c r="Q2722" s="20">
        <v>2</v>
      </c>
      <c r="R2722" s="20">
        <v>-1</v>
      </c>
      <c r="S2722" s="20">
        <v>0</v>
      </c>
      <c r="T2722" s="20">
        <v>728</v>
      </c>
      <c r="U2722" s="20">
        <f t="shared" si="298"/>
        <v>0</v>
      </c>
      <c r="V2722" s="20" t="s">
        <v>19</v>
      </c>
      <c r="W2722" s="20">
        <f t="shared" si="301"/>
        <v>-0.8322866160000002</v>
      </c>
      <c r="X2722" s="20">
        <f t="shared" si="302"/>
        <v>0.30316179444279207</v>
      </c>
      <c r="Y2722" s="20"/>
      <c r="Z2722" s="20"/>
      <c r="AA2722" s="20"/>
      <c r="AB2722" s="20"/>
      <c r="AC2722" s="20"/>
      <c r="AD2722" s="20"/>
      <c r="AE2722" s="20"/>
      <c r="AF2722" s="20"/>
      <c r="AG2722" s="21"/>
    </row>
    <row r="2723" spans="1:33" x14ac:dyDescent="0.35">
      <c r="A2723" s="19" t="s">
        <v>33</v>
      </c>
      <c r="B2723" s="20" t="str">
        <f t="shared" si="299"/>
        <v>employed</v>
      </c>
      <c r="C2723" s="20">
        <f t="shared" si="296"/>
        <v>1</v>
      </c>
      <c r="D2723" s="20" t="s">
        <v>29</v>
      </c>
      <c r="E2723" s="20" t="s">
        <v>18</v>
      </c>
      <c r="F2723" s="20" t="s">
        <v>19</v>
      </c>
      <c r="G2723" s="20">
        <f t="shared" si="300"/>
        <v>0</v>
      </c>
      <c r="H2723" s="20" t="s">
        <v>19</v>
      </c>
      <c r="I2723" s="20" t="s">
        <v>19</v>
      </c>
      <c r="J2723" s="20" t="s">
        <v>22</v>
      </c>
      <c r="K2723" s="20">
        <v>21</v>
      </c>
      <c r="L2723" s="20" t="s">
        <v>26</v>
      </c>
      <c r="M2723" s="20" t="s">
        <v>22</v>
      </c>
      <c r="N2723" s="20">
        <f t="shared" si="297"/>
        <v>1</v>
      </c>
      <c r="O2723" s="20">
        <v>-280</v>
      </c>
      <c r="P2723" s="20">
        <v>31</v>
      </c>
      <c r="Q2723" s="20">
        <v>3</v>
      </c>
      <c r="R2723" s="20">
        <v>-1</v>
      </c>
      <c r="S2723" s="20">
        <v>0</v>
      </c>
      <c r="T2723" s="20">
        <v>281</v>
      </c>
      <c r="U2723" s="20">
        <f t="shared" si="298"/>
        <v>0</v>
      </c>
      <c r="V2723" s="20" t="s">
        <v>19</v>
      </c>
      <c r="W2723" s="20">
        <f t="shared" si="301"/>
        <v>-2.4480101340000004</v>
      </c>
      <c r="X2723" s="20">
        <f t="shared" si="302"/>
        <v>7.9584186066093632E-2</v>
      </c>
      <c r="Y2723" s="20"/>
      <c r="Z2723" s="20"/>
      <c r="AA2723" s="20"/>
      <c r="AB2723" s="20"/>
      <c r="AC2723" s="20"/>
      <c r="AD2723" s="20"/>
      <c r="AE2723" s="20"/>
      <c r="AF2723" s="20"/>
      <c r="AG2723" s="21"/>
    </row>
    <row r="2724" spans="1:33" x14ac:dyDescent="0.35">
      <c r="A2724" s="19" t="s">
        <v>33</v>
      </c>
      <c r="B2724" s="20" t="str">
        <f t="shared" si="299"/>
        <v>employed</v>
      </c>
      <c r="C2724" s="20">
        <f t="shared" si="296"/>
        <v>1</v>
      </c>
      <c r="D2724" s="20" t="s">
        <v>17</v>
      </c>
      <c r="E2724" s="20" t="s">
        <v>24</v>
      </c>
      <c r="F2724" s="20" t="s">
        <v>19</v>
      </c>
      <c r="G2724" s="20">
        <f t="shared" si="300"/>
        <v>0</v>
      </c>
      <c r="H2724" s="20" t="s">
        <v>19</v>
      </c>
      <c r="I2724" s="20" t="s">
        <v>19</v>
      </c>
      <c r="J2724" s="20" t="s">
        <v>20</v>
      </c>
      <c r="K2724" s="20">
        <v>22</v>
      </c>
      <c r="L2724" s="20" t="s">
        <v>40</v>
      </c>
      <c r="M2724" s="20" t="s">
        <v>22</v>
      </c>
      <c r="N2724" s="20">
        <f t="shared" si="297"/>
        <v>1</v>
      </c>
      <c r="O2724" s="20">
        <v>25</v>
      </c>
      <c r="P2724" s="20">
        <v>53</v>
      </c>
      <c r="Q2724" s="20">
        <v>2</v>
      </c>
      <c r="R2724" s="20">
        <v>-1</v>
      </c>
      <c r="S2724" s="20">
        <v>0</v>
      </c>
      <c r="T2724" s="20">
        <v>528</v>
      </c>
      <c r="U2724" s="20">
        <f t="shared" si="298"/>
        <v>1</v>
      </c>
      <c r="V2724" s="20" t="s">
        <v>25</v>
      </c>
      <c r="W2724" s="20">
        <f t="shared" si="301"/>
        <v>-1.5552054160000004</v>
      </c>
      <c r="X2724" s="20">
        <f t="shared" si="302"/>
        <v>0.17433571549055257</v>
      </c>
      <c r="Y2724" s="20"/>
      <c r="Z2724" s="20"/>
      <c r="AA2724" s="20"/>
      <c r="AB2724" s="20"/>
      <c r="AC2724" s="20"/>
      <c r="AD2724" s="20"/>
      <c r="AE2724" s="20"/>
      <c r="AF2724" s="20"/>
      <c r="AG2724" s="21"/>
    </row>
    <row r="2725" spans="1:33" x14ac:dyDescent="0.35">
      <c r="A2725" s="19" t="s">
        <v>37</v>
      </c>
      <c r="B2725" s="20" t="str">
        <f t="shared" si="299"/>
        <v>employed</v>
      </c>
      <c r="C2725" s="20">
        <f t="shared" si="296"/>
        <v>1</v>
      </c>
      <c r="D2725" s="20" t="s">
        <v>29</v>
      </c>
      <c r="E2725" s="20" t="s">
        <v>30</v>
      </c>
      <c r="F2725" s="20" t="s">
        <v>19</v>
      </c>
      <c r="G2725" s="20">
        <f t="shared" si="300"/>
        <v>0</v>
      </c>
      <c r="H2725" s="20" t="s">
        <v>25</v>
      </c>
      <c r="I2725" s="20" t="s">
        <v>19</v>
      </c>
      <c r="J2725" s="20" t="s">
        <v>20</v>
      </c>
      <c r="K2725" s="20">
        <v>20</v>
      </c>
      <c r="L2725" s="20" t="s">
        <v>45</v>
      </c>
      <c r="M2725" s="20" t="s">
        <v>22</v>
      </c>
      <c r="N2725" s="20">
        <f t="shared" si="297"/>
        <v>1</v>
      </c>
      <c r="O2725" s="20">
        <v>9851</v>
      </c>
      <c r="P2725" s="20">
        <v>34</v>
      </c>
      <c r="Q2725" s="20">
        <v>5</v>
      </c>
      <c r="R2725" s="20">
        <v>-1</v>
      </c>
      <c r="S2725" s="20">
        <v>0</v>
      </c>
      <c r="T2725" s="20">
        <v>128</v>
      </c>
      <c r="U2725" s="20">
        <f t="shared" si="298"/>
        <v>0</v>
      </c>
      <c r="V2725" s="20" t="s">
        <v>19</v>
      </c>
      <c r="W2725" s="20">
        <f t="shared" si="301"/>
        <v>-3.0010430160000006</v>
      </c>
      <c r="X2725" s="20">
        <f t="shared" si="302"/>
        <v>4.7378775435025791E-2</v>
      </c>
      <c r="Y2725" s="20"/>
      <c r="Z2725" s="20"/>
      <c r="AA2725" s="20"/>
      <c r="AB2725" s="20"/>
      <c r="AC2725" s="20"/>
      <c r="AD2725" s="20"/>
      <c r="AE2725" s="20"/>
      <c r="AF2725" s="20"/>
      <c r="AG2725" s="21"/>
    </row>
    <row r="2726" spans="1:33" x14ac:dyDescent="0.35">
      <c r="A2726" s="19" t="s">
        <v>23</v>
      </c>
      <c r="B2726" s="20" t="str">
        <f t="shared" si="299"/>
        <v>employed</v>
      </c>
      <c r="C2726" s="20">
        <f t="shared" si="296"/>
        <v>1</v>
      </c>
      <c r="D2726" s="20" t="s">
        <v>29</v>
      </c>
      <c r="E2726" s="20" t="s">
        <v>22</v>
      </c>
      <c r="F2726" s="20" t="s">
        <v>19</v>
      </c>
      <c r="G2726" s="20">
        <f t="shared" si="300"/>
        <v>0</v>
      </c>
      <c r="H2726" s="20" t="s">
        <v>25</v>
      </c>
      <c r="I2726" s="20" t="s">
        <v>19</v>
      </c>
      <c r="J2726" s="20" t="s">
        <v>22</v>
      </c>
      <c r="K2726" s="20">
        <v>16</v>
      </c>
      <c r="L2726" s="20" t="s">
        <v>32</v>
      </c>
      <c r="M2726" s="20" t="s">
        <v>22</v>
      </c>
      <c r="N2726" s="20">
        <f t="shared" si="297"/>
        <v>1</v>
      </c>
      <c r="O2726" s="20">
        <v>5095</v>
      </c>
      <c r="P2726" s="20">
        <v>48</v>
      </c>
      <c r="Q2726" s="20">
        <v>1</v>
      </c>
      <c r="R2726" s="20">
        <v>-1</v>
      </c>
      <c r="S2726" s="20">
        <v>0</v>
      </c>
      <c r="T2726" s="20">
        <v>71</v>
      </c>
      <c r="U2726" s="20">
        <f t="shared" si="298"/>
        <v>0</v>
      </c>
      <c r="V2726" s="20" t="s">
        <v>19</v>
      </c>
      <c r="W2726" s="20">
        <f t="shared" si="301"/>
        <v>-3.2070748740000004</v>
      </c>
      <c r="X2726" s="20">
        <f t="shared" si="302"/>
        <v>3.8900349089619417E-2</v>
      </c>
      <c r="Y2726" s="20"/>
      <c r="Z2726" s="20"/>
      <c r="AA2726" s="20"/>
      <c r="AB2726" s="20"/>
      <c r="AC2726" s="20"/>
      <c r="AD2726" s="20"/>
      <c r="AE2726" s="20"/>
      <c r="AF2726" s="20"/>
      <c r="AG2726" s="21"/>
    </row>
    <row r="2727" spans="1:33" x14ac:dyDescent="0.35">
      <c r="A2727" s="19" t="s">
        <v>37</v>
      </c>
      <c r="B2727" s="20" t="str">
        <f t="shared" si="299"/>
        <v>employed</v>
      </c>
      <c r="C2727" s="20">
        <f t="shared" si="296"/>
        <v>1</v>
      </c>
      <c r="D2727" s="20" t="s">
        <v>17</v>
      </c>
      <c r="E2727" s="20" t="s">
        <v>24</v>
      </c>
      <c r="F2727" s="20" t="s">
        <v>19</v>
      </c>
      <c r="G2727" s="20">
        <f t="shared" si="300"/>
        <v>0</v>
      </c>
      <c r="H2727" s="20" t="s">
        <v>19</v>
      </c>
      <c r="I2727" s="20" t="s">
        <v>19</v>
      </c>
      <c r="J2727" s="20" t="s">
        <v>20</v>
      </c>
      <c r="K2727" s="20">
        <v>20</v>
      </c>
      <c r="L2727" s="20" t="s">
        <v>40</v>
      </c>
      <c r="M2727" s="20" t="s">
        <v>22</v>
      </c>
      <c r="N2727" s="20">
        <f t="shared" si="297"/>
        <v>1</v>
      </c>
      <c r="O2727" s="20">
        <v>687</v>
      </c>
      <c r="P2727" s="20">
        <v>32</v>
      </c>
      <c r="Q2727" s="20">
        <v>4</v>
      </c>
      <c r="R2727" s="20">
        <v>-1</v>
      </c>
      <c r="S2727" s="20">
        <v>0</v>
      </c>
      <c r="T2727" s="20">
        <v>161</v>
      </c>
      <c r="U2727" s="20">
        <f t="shared" si="298"/>
        <v>0</v>
      </c>
      <c r="V2727" s="20" t="s">
        <v>19</v>
      </c>
      <c r="W2727" s="20">
        <f t="shared" si="301"/>
        <v>-2.8817614140000005</v>
      </c>
      <c r="X2727" s="20">
        <f t="shared" si="302"/>
        <v>5.3062561052417891E-2</v>
      </c>
      <c r="Y2727" s="20"/>
      <c r="Z2727" s="20"/>
      <c r="AA2727" s="20"/>
      <c r="AB2727" s="20"/>
      <c r="AC2727" s="20"/>
      <c r="AD2727" s="20"/>
      <c r="AE2727" s="20"/>
      <c r="AF2727" s="20"/>
      <c r="AG2727" s="21"/>
    </row>
    <row r="2728" spans="1:33" x14ac:dyDescent="0.35">
      <c r="A2728" s="19" t="s">
        <v>28</v>
      </c>
      <c r="B2728" s="20" t="str">
        <f t="shared" si="299"/>
        <v>employed</v>
      </c>
      <c r="C2728" s="20">
        <f t="shared" si="296"/>
        <v>1</v>
      </c>
      <c r="D2728" s="20" t="s">
        <v>17</v>
      </c>
      <c r="E2728" s="20" t="s">
        <v>24</v>
      </c>
      <c r="F2728" s="20" t="s">
        <v>19</v>
      </c>
      <c r="G2728" s="20">
        <f t="shared" si="300"/>
        <v>0</v>
      </c>
      <c r="H2728" s="20" t="s">
        <v>25</v>
      </c>
      <c r="I2728" s="20" t="s">
        <v>19</v>
      </c>
      <c r="J2728" s="20" t="s">
        <v>20</v>
      </c>
      <c r="K2728" s="20">
        <v>12</v>
      </c>
      <c r="L2728" s="20" t="s">
        <v>40</v>
      </c>
      <c r="M2728" s="20" t="s">
        <v>22</v>
      </c>
      <c r="N2728" s="20">
        <f t="shared" si="297"/>
        <v>1</v>
      </c>
      <c r="O2728" s="20">
        <v>1368</v>
      </c>
      <c r="P2728" s="20">
        <v>31</v>
      </c>
      <c r="Q2728" s="20">
        <v>4</v>
      </c>
      <c r="R2728" s="20">
        <v>-1</v>
      </c>
      <c r="S2728" s="20">
        <v>0</v>
      </c>
      <c r="T2728" s="20">
        <v>129</v>
      </c>
      <c r="U2728" s="20">
        <f t="shared" si="298"/>
        <v>0</v>
      </c>
      <c r="V2728" s="20" t="s">
        <v>19</v>
      </c>
      <c r="W2728" s="20">
        <f t="shared" si="301"/>
        <v>-2.9974284220000005</v>
      </c>
      <c r="X2728" s="20">
        <f t="shared" si="302"/>
        <v>4.754218378348115E-2</v>
      </c>
      <c r="Y2728" s="20"/>
      <c r="Z2728" s="20"/>
      <c r="AA2728" s="20"/>
      <c r="AB2728" s="20"/>
      <c r="AC2728" s="20"/>
      <c r="AD2728" s="20"/>
      <c r="AE2728" s="20"/>
      <c r="AF2728" s="20"/>
      <c r="AG2728" s="21"/>
    </row>
    <row r="2729" spans="1:33" x14ac:dyDescent="0.35">
      <c r="A2729" s="19" t="s">
        <v>33</v>
      </c>
      <c r="B2729" s="20" t="str">
        <f t="shared" si="299"/>
        <v>employed</v>
      </c>
      <c r="C2729" s="20">
        <f t="shared" si="296"/>
        <v>1</v>
      </c>
      <c r="D2729" s="20" t="s">
        <v>29</v>
      </c>
      <c r="E2729" s="20" t="s">
        <v>18</v>
      </c>
      <c r="F2729" s="20" t="s">
        <v>19</v>
      </c>
      <c r="G2729" s="20">
        <f t="shared" si="300"/>
        <v>0</v>
      </c>
      <c r="H2729" s="20" t="s">
        <v>25</v>
      </c>
      <c r="I2729" s="20" t="s">
        <v>19</v>
      </c>
      <c r="J2729" s="20" t="s">
        <v>20</v>
      </c>
      <c r="K2729" s="20">
        <v>15</v>
      </c>
      <c r="L2729" s="20" t="s">
        <v>26</v>
      </c>
      <c r="M2729" s="20" t="s">
        <v>22</v>
      </c>
      <c r="N2729" s="20">
        <f t="shared" si="297"/>
        <v>1</v>
      </c>
      <c r="O2729" s="20">
        <v>-179</v>
      </c>
      <c r="P2729" s="20">
        <v>27</v>
      </c>
      <c r="Q2729" s="20">
        <v>2</v>
      </c>
      <c r="R2729" s="20">
        <v>-1</v>
      </c>
      <c r="S2729" s="20">
        <v>0</v>
      </c>
      <c r="T2729" s="20">
        <v>54</v>
      </c>
      <c r="U2729" s="20">
        <f t="shared" si="298"/>
        <v>0</v>
      </c>
      <c r="V2729" s="20" t="s">
        <v>19</v>
      </c>
      <c r="W2729" s="20">
        <f t="shared" si="301"/>
        <v>-3.2685229720000004</v>
      </c>
      <c r="X2729" s="20">
        <f t="shared" si="302"/>
        <v>3.6666964904448957E-2</v>
      </c>
      <c r="Y2729" s="20"/>
      <c r="Z2729" s="20"/>
      <c r="AA2729" s="20"/>
      <c r="AB2729" s="20"/>
      <c r="AC2729" s="20"/>
      <c r="AD2729" s="20"/>
      <c r="AE2729" s="20"/>
      <c r="AF2729" s="20"/>
      <c r="AG2729" s="21"/>
    </row>
    <row r="2730" spans="1:33" x14ac:dyDescent="0.35">
      <c r="A2730" s="19" t="s">
        <v>39</v>
      </c>
      <c r="B2730" s="20" t="str">
        <f t="shared" si="299"/>
        <v>employed</v>
      </c>
      <c r="C2730" s="20">
        <f t="shared" si="296"/>
        <v>1</v>
      </c>
      <c r="D2730" s="20" t="s">
        <v>17</v>
      </c>
      <c r="E2730" s="20" t="s">
        <v>24</v>
      </c>
      <c r="F2730" s="20" t="s">
        <v>19</v>
      </c>
      <c r="G2730" s="20">
        <f t="shared" si="300"/>
        <v>0</v>
      </c>
      <c r="H2730" s="20" t="s">
        <v>25</v>
      </c>
      <c r="I2730" s="20" t="s">
        <v>19</v>
      </c>
      <c r="J2730" s="20" t="s">
        <v>20</v>
      </c>
      <c r="K2730" s="20">
        <v>11</v>
      </c>
      <c r="L2730" s="20" t="s">
        <v>26</v>
      </c>
      <c r="M2730" s="20" t="s">
        <v>27</v>
      </c>
      <c r="N2730" s="20">
        <f t="shared" si="297"/>
        <v>1</v>
      </c>
      <c r="O2730" s="20">
        <v>-396</v>
      </c>
      <c r="P2730" s="20">
        <v>60</v>
      </c>
      <c r="Q2730" s="20">
        <v>1</v>
      </c>
      <c r="R2730" s="20">
        <v>350</v>
      </c>
      <c r="S2730" s="20">
        <v>1</v>
      </c>
      <c r="T2730" s="20">
        <v>443</v>
      </c>
      <c r="U2730" s="20">
        <f t="shared" si="298"/>
        <v>0</v>
      </c>
      <c r="V2730" s="20" t="s">
        <v>19</v>
      </c>
      <c r="W2730" s="20">
        <f t="shared" si="301"/>
        <v>-1.0599251840000004</v>
      </c>
      <c r="X2730" s="20">
        <f t="shared" si="302"/>
        <v>0.25732375239171518</v>
      </c>
      <c r="Y2730" s="20"/>
      <c r="Z2730" s="20"/>
      <c r="AA2730" s="20"/>
      <c r="AB2730" s="20"/>
      <c r="AC2730" s="20"/>
      <c r="AD2730" s="20"/>
      <c r="AE2730" s="20"/>
      <c r="AF2730" s="20"/>
      <c r="AG2730" s="21"/>
    </row>
    <row r="2731" spans="1:33" x14ac:dyDescent="0.35">
      <c r="A2731" s="19" t="s">
        <v>33</v>
      </c>
      <c r="B2731" s="20" t="str">
        <f t="shared" si="299"/>
        <v>employed</v>
      </c>
      <c r="C2731" s="20">
        <f t="shared" si="296"/>
        <v>1</v>
      </c>
      <c r="D2731" s="20" t="s">
        <v>29</v>
      </c>
      <c r="E2731" s="20" t="s">
        <v>30</v>
      </c>
      <c r="F2731" s="20" t="s">
        <v>19</v>
      </c>
      <c r="G2731" s="20">
        <f t="shared" si="300"/>
        <v>0</v>
      </c>
      <c r="H2731" s="20" t="s">
        <v>25</v>
      </c>
      <c r="I2731" s="20" t="s">
        <v>19</v>
      </c>
      <c r="J2731" s="20" t="s">
        <v>22</v>
      </c>
      <c r="K2731" s="20">
        <v>6</v>
      </c>
      <c r="L2731" s="20" t="s">
        <v>26</v>
      </c>
      <c r="M2731" s="20" t="s">
        <v>22</v>
      </c>
      <c r="N2731" s="20">
        <f t="shared" si="297"/>
        <v>1</v>
      </c>
      <c r="O2731" s="20">
        <v>1011</v>
      </c>
      <c r="P2731" s="20">
        <v>34</v>
      </c>
      <c r="Q2731" s="20">
        <v>1</v>
      </c>
      <c r="R2731" s="20">
        <v>-1</v>
      </c>
      <c r="S2731" s="20">
        <v>0</v>
      </c>
      <c r="T2731" s="20">
        <v>136</v>
      </c>
      <c r="U2731" s="20">
        <f t="shared" si="298"/>
        <v>0</v>
      </c>
      <c r="V2731" s="20" t="s">
        <v>19</v>
      </c>
      <c r="W2731" s="20">
        <f t="shared" si="301"/>
        <v>-2.9721262640000004</v>
      </c>
      <c r="X2731" s="20">
        <f t="shared" si="302"/>
        <v>4.8701120051181566E-2</v>
      </c>
      <c r="Y2731" s="20"/>
      <c r="Z2731" s="20"/>
      <c r="AA2731" s="20"/>
      <c r="AB2731" s="20"/>
      <c r="AC2731" s="20"/>
      <c r="AD2731" s="20"/>
      <c r="AE2731" s="20"/>
      <c r="AF2731" s="20"/>
      <c r="AG2731" s="21"/>
    </row>
    <row r="2732" spans="1:33" x14ac:dyDescent="0.35">
      <c r="A2732" s="19" t="s">
        <v>35</v>
      </c>
      <c r="B2732" s="20" t="str">
        <f t="shared" si="299"/>
        <v>employed</v>
      </c>
      <c r="C2732" s="20">
        <f t="shared" si="296"/>
        <v>1</v>
      </c>
      <c r="D2732" s="20" t="s">
        <v>17</v>
      </c>
      <c r="E2732" s="20" t="s">
        <v>24</v>
      </c>
      <c r="F2732" s="20" t="s">
        <v>19</v>
      </c>
      <c r="G2732" s="20">
        <f t="shared" si="300"/>
        <v>0</v>
      </c>
      <c r="H2732" s="20" t="s">
        <v>19</v>
      </c>
      <c r="I2732" s="20" t="s">
        <v>25</v>
      </c>
      <c r="J2732" s="20" t="s">
        <v>22</v>
      </c>
      <c r="K2732" s="20">
        <v>6</v>
      </c>
      <c r="L2732" s="20" t="s">
        <v>32</v>
      </c>
      <c r="M2732" s="20" t="s">
        <v>22</v>
      </c>
      <c r="N2732" s="20">
        <f t="shared" si="297"/>
        <v>1</v>
      </c>
      <c r="O2732" s="20">
        <v>9</v>
      </c>
      <c r="P2732" s="20">
        <v>52</v>
      </c>
      <c r="Q2732" s="20">
        <v>1</v>
      </c>
      <c r="R2732" s="20">
        <v>-1</v>
      </c>
      <c r="S2732" s="20">
        <v>0</v>
      </c>
      <c r="T2732" s="20">
        <v>44</v>
      </c>
      <c r="U2732" s="20">
        <f t="shared" si="298"/>
        <v>0</v>
      </c>
      <c r="V2732" s="20" t="s">
        <v>19</v>
      </c>
      <c r="W2732" s="20">
        <f t="shared" si="301"/>
        <v>-3.3046689120000003</v>
      </c>
      <c r="X2732" s="20">
        <f t="shared" si="302"/>
        <v>3.5411364988596081E-2</v>
      </c>
      <c r="Y2732" s="20"/>
      <c r="Z2732" s="20"/>
      <c r="AA2732" s="20"/>
      <c r="AB2732" s="20"/>
      <c r="AC2732" s="20"/>
      <c r="AD2732" s="20"/>
      <c r="AE2732" s="20"/>
      <c r="AF2732" s="20"/>
      <c r="AG2732" s="21"/>
    </row>
    <row r="2733" spans="1:33" x14ac:dyDescent="0.35">
      <c r="A2733" s="19" t="s">
        <v>33</v>
      </c>
      <c r="B2733" s="20" t="str">
        <f t="shared" si="299"/>
        <v>employed</v>
      </c>
      <c r="C2733" s="20">
        <f t="shared" si="296"/>
        <v>1</v>
      </c>
      <c r="D2733" s="20" t="s">
        <v>17</v>
      </c>
      <c r="E2733" s="20" t="s">
        <v>24</v>
      </c>
      <c r="F2733" s="20" t="s">
        <v>19</v>
      </c>
      <c r="G2733" s="20">
        <f t="shared" si="300"/>
        <v>0</v>
      </c>
      <c r="H2733" s="20" t="s">
        <v>25</v>
      </c>
      <c r="I2733" s="20" t="s">
        <v>25</v>
      </c>
      <c r="J2733" s="20" t="s">
        <v>20</v>
      </c>
      <c r="K2733" s="20">
        <v>15</v>
      </c>
      <c r="L2733" s="20" t="s">
        <v>26</v>
      </c>
      <c r="M2733" s="20" t="s">
        <v>22</v>
      </c>
      <c r="N2733" s="20">
        <f t="shared" si="297"/>
        <v>1</v>
      </c>
      <c r="O2733" s="20">
        <v>1159</v>
      </c>
      <c r="P2733" s="20">
        <v>48</v>
      </c>
      <c r="Q2733" s="20">
        <v>9</v>
      </c>
      <c r="R2733" s="20">
        <v>-1</v>
      </c>
      <c r="S2733" s="20">
        <v>0</v>
      </c>
      <c r="T2733" s="20">
        <v>1181</v>
      </c>
      <c r="U2733" s="20">
        <f t="shared" si="298"/>
        <v>0</v>
      </c>
      <c r="V2733" s="20" t="s">
        <v>19</v>
      </c>
      <c r="W2733" s="20">
        <f t="shared" si="301"/>
        <v>0.80512446599999965</v>
      </c>
      <c r="X2733" s="20">
        <f t="shared" si="302"/>
        <v>0.69106958559437681</v>
      </c>
      <c r="Y2733" s="20"/>
      <c r="Z2733" s="20"/>
      <c r="AA2733" s="20"/>
      <c r="AB2733" s="20"/>
      <c r="AC2733" s="20"/>
      <c r="AD2733" s="20"/>
      <c r="AE2733" s="20"/>
      <c r="AF2733" s="20"/>
      <c r="AG2733" s="21"/>
    </row>
    <row r="2734" spans="1:33" x14ac:dyDescent="0.35">
      <c r="A2734" s="19" t="s">
        <v>37</v>
      </c>
      <c r="B2734" s="20" t="str">
        <f t="shared" si="299"/>
        <v>employed</v>
      </c>
      <c r="C2734" s="20">
        <f t="shared" si="296"/>
        <v>1</v>
      </c>
      <c r="D2734" s="20" t="s">
        <v>17</v>
      </c>
      <c r="E2734" s="20" t="s">
        <v>18</v>
      </c>
      <c r="F2734" s="20" t="s">
        <v>19</v>
      </c>
      <c r="G2734" s="20">
        <f t="shared" si="300"/>
        <v>0</v>
      </c>
      <c r="H2734" s="20" t="s">
        <v>19</v>
      </c>
      <c r="I2734" s="20" t="s">
        <v>19</v>
      </c>
      <c r="J2734" s="20" t="s">
        <v>22</v>
      </c>
      <c r="K2734" s="20">
        <v>9</v>
      </c>
      <c r="L2734" s="20" t="s">
        <v>32</v>
      </c>
      <c r="M2734" s="20" t="s">
        <v>22</v>
      </c>
      <c r="N2734" s="20">
        <f t="shared" si="297"/>
        <v>1</v>
      </c>
      <c r="O2734" s="20">
        <v>-322</v>
      </c>
      <c r="P2734" s="20">
        <v>45</v>
      </c>
      <c r="Q2734" s="20">
        <v>2</v>
      </c>
      <c r="R2734" s="20">
        <v>-1</v>
      </c>
      <c r="S2734" s="20">
        <v>0</v>
      </c>
      <c r="T2734" s="20">
        <v>225</v>
      </c>
      <c r="U2734" s="20">
        <f t="shared" si="298"/>
        <v>0</v>
      </c>
      <c r="V2734" s="20" t="s">
        <v>19</v>
      </c>
      <c r="W2734" s="20">
        <f t="shared" si="301"/>
        <v>-2.6504273980000006</v>
      </c>
      <c r="X2734" s="20">
        <f t="shared" si="302"/>
        <v>6.5962671932131151E-2</v>
      </c>
      <c r="Y2734" s="20"/>
      <c r="Z2734" s="20"/>
      <c r="AA2734" s="20"/>
      <c r="AB2734" s="20"/>
      <c r="AC2734" s="20"/>
      <c r="AD2734" s="20"/>
      <c r="AE2734" s="20"/>
      <c r="AF2734" s="20"/>
      <c r="AG2734" s="21"/>
    </row>
    <row r="2735" spans="1:33" x14ac:dyDescent="0.35">
      <c r="A2735" s="19" t="s">
        <v>37</v>
      </c>
      <c r="B2735" s="20" t="str">
        <f t="shared" si="299"/>
        <v>employed</v>
      </c>
      <c r="C2735" s="20">
        <f t="shared" si="296"/>
        <v>1</v>
      </c>
      <c r="D2735" s="20" t="s">
        <v>44</v>
      </c>
      <c r="E2735" s="20" t="s">
        <v>24</v>
      </c>
      <c r="F2735" s="20" t="s">
        <v>19</v>
      </c>
      <c r="G2735" s="20">
        <f t="shared" si="300"/>
        <v>0</v>
      </c>
      <c r="H2735" s="20" t="s">
        <v>25</v>
      </c>
      <c r="I2735" s="20" t="s">
        <v>19</v>
      </c>
      <c r="J2735" s="20" t="s">
        <v>20</v>
      </c>
      <c r="K2735" s="20">
        <v>30</v>
      </c>
      <c r="L2735" s="20" t="s">
        <v>42</v>
      </c>
      <c r="M2735" s="20" t="s">
        <v>22</v>
      </c>
      <c r="N2735" s="20">
        <f t="shared" si="297"/>
        <v>1</v>
      </c>
      <c r="O2735" s="20">
        <v>1114</v>
      </c>
      <c r="P2735" s="20">
        <v>54</v>
      </c>
      <c r="Q2735" s="20">
        <v>1</v>
      </c>
      <c r="R2735" s="20">
        <v>-1</v>
      </c>
      <c r="S2735" s="20">
        <v>0</v>
      </c>
      <c r="T2735" s="20">
        <v>81</v>
      </c>
      <c r="U2735" s="20">
        <f t="shared" si="298"/>
        <v>0</v>
      </c>
      <c r="V2735" s="20" t="s">
        <v>19</v>
      </c>
      <c r="W2735" s="20">
        <f t="shared" si="301"/>
        <v>-3.1709289340000004</v>
      </c>
      <c r="X2735" s="20">
        <f t="shared" si="302"/>
        <v>4.0274494501195239E-2</v>
      </c>
      <c r="Y2735" s="20"/>
      <c r="Z2735" s="20"/>
      <c r="AA2735" s="20"/>
      <c r="AB2735" s="20"/>
      <c r="AC2735" s="20"/>
      <c r="AD2735" s="20"/>
      <c r="AE2735" s="20"/>
      <c r="AF2735" s="20"/>
      <c r="AG2735" s="21"/>
    </row>
    <row r="2736" spans="1:33" x14ac:dyDescent="0.35">
      <c r="A2736" s="19" t="s">
        <v>23</v>
      </c>
      <c r="B2736" s="20" t="str">
        <f t="shared" si="299"/>
        <v>employed</v>
      </c>
      <c r="C2736" s="20">
        <f t="shared" si="296"/>
        <v>1</v>
      </c>
      <c r="D2736" s="20" t="s">
        <v>17</v>
      </c>
      <c r="E2736" s="20" t="s">
        <v>24</v>
      </c>
      <c r="F2736" s="20" t="s">
        <v>19</v>
      </c>
      <c r="G2736" s="20">
        <f t="shared" si="300"/>
        <v>0</v>
      </c>
      <c r="H2736" s="20" t="s">
        <v>19</v>
      </c>
      <c r="I2736" s="20" t="s">
        <v>19</v>
      </c>
      <c r="J2736" s="20" t="s">
        <v>20</v>
      </c>
      <c r="K2736" s="20">
        <v>10</v>
      </c>
      <c r="L2736" s="20" t="s">
        <v>43</v>
      </c>
      <c r="M2736" s="20" t="s">
        <v>22</v>
      </c>
      <c r="N2736" s="20">
        <f t="shared" si="297"/>
        <v>1</v>
      </c>
      <c r="O2736" s="20">
        <v>2072</v>
      </c>
      <c r="P2736" s="20">
        <v>52</v>
      </c>
      <c r="Q2736" s="20">
        <v>1</v>
      </c>
      <c r="R2736" s="20">
        <v>-1</v>
      </c>
      <c r="S2736" s="20">
        <v>0</v>
      </c>
      <c r="T2736" s="20">
        <v>224</v>
      </c>
      <c r="U2736" s="20">
        <f t="shared" si="298"/>
        <v>0</v>
      </c>
      <c r="V2736" s="20" t="s">
        <v>19</v>
      </c>
      <c r="W2736" s="20">
        <f t="shared" si="301"/>
        <v>-2.6540419920000002</v>
      </c>
      <c r="X2736" s="20">
        <f t="shared" si="302"/>
        <v>6.5740320103155503E-2</v>
      </c>
      <c r="Y2736" s="20"/>
      <c r="Z2736" s="20"/>
      <c r="AA2736" s="20"/>
      <c r="AB2736" s="20"/>
      <c r="AC2736" s="20"/>
      <c r="AD2736" s="20"/>
      <c r="AE2736" s="20"/>
      <c r="AF2736" s="20"/>
      <c r="AG2736" s="21"/>
    </row>
    <row r="2737" spans="1:33" x14ac:dyDescent="0.35">
      <c r="A2737" s="19" t="s">
        <v>38</v>
      </c>
      <c r="B2737" s="20" t="str">
        <f t="shared" si="299"/>
        <v>employed</v>
      </c>
      <c r="C2737" s="20">
        <f t="shared" si="296"/>
        <v>1</v>
      </c>
      <c r="D2737" s="20" t="s">
        <v>17</v>
      </c>
      <c r="E2737" s="20" t="s">
        <v>30</v>
      </c>
      <c r="F2737" s="20" t="s">
        <v>19</v>
      </c>
      <c r="G2737" s="20">
        <f t="shared" si="300"/>
        <v>0</v>
      </c>
      <c r="H2737" s="20" t="s">
        <v>25</v>
      </c>
      <c r="I2737" s="20" t="s">
        <v>19</v>
      </c>
      <c r="J2737" s="20" t="s">
        <v>20</v>
      </c>
      <c r="K2737" s="20">
        <v>29</v>
      </c>
      <c r="L2737" s="20" t="s">
        <v>43</v>
      </c>
      <c r="M2737" s="20" t="s">
        <v>22</v>
      </c>
      <c r="N2737" s="20">
        <f t="shared" si="297"/>
        <v>1</v>
      </c>
      <c r="O2737" s="20">
        <v>459</v>
      </c>
      <c r="P2737" s="20">
        <v>47</v>
      </c>
      <c r="Q2737" s="20">
        <v>4</v>
      </c>
      <c r="R2737" s="20">
        <v>-1</v>
      </c>
      <c r="S2737" s="20">
        <v>0</v>
      </c>
      <c r="T2737" s="20">
        <v>189</v>
      </c>
      <c r="U2737" s="20">
        <f t="shared" si="298"/>
        <v>0</v>
      </c>
      <c r="V2737" s="20" t="s">
        <v>19</v>
      </c>
      <c r="W2737" s="20">
        <f t="shared" si="301"/>
        <v>-2.7805527820000004</v>
      </c>
      <c r="X2737" s="20">
        <f t="shared" si="302"/>
        <v>5.8384158684288943E-2</v>
      </c>
      <c r="Y2737" s="20"/>
      <c r="Z2737" s="20"/>
      <c r="AA2737" s="20"/>
      <c r="AB2737" s="20"/>
      <c r="AC2737" s="20"/>
      <c r="AD2737" s="20"/>
      <c r="AE2737" s="20"/>
      <c r="AF2737" s="20"/>
      <c r="AG2737" s="21"/>
    </row>
    <row r="2738" spans="1:33" x14ac:dyDescent="0.35">
      <c r="A2738" s="19" t="s">
        <v>22</v>
      </c>
      <c r="B2738" s="20" t="str">
        <f t="shared" si="299"/>
        <v>employed</v>
      </c>
      <c r="C2738" s="20">
        <f t="shared" si="296"/>
        <v>1</v>
      </c>
      <c r="D2738" s="20" t="s">
        <v>17</v>
      </c>
      <c r="E2738" s="20" t="s">
        <v>24</v>
      </c>
      <c r="F2738" s="20" t="s">
        <v>19</v>
      </c>
      <c r="G2738" s="20">
        <f t="shared" si="300"/>
        <v>0</v>
      </c>
      <c r="H2738" s="20" t="s">
        <v>19</v>
      </c>
      <c r="I2738" s="20" t="s">
        <v>19</v>
      </c>
      <c r="J2738" s="20" t="s">
        <v>20</v>
      </c>
      <c r="K2738" s="20">
        <v>26</v>
      </c>
      <c r="L2738" s="20" t="s">
        <v>26</v>
      </c>
      <c r="M2738" s="20" t="s">
        <v>22</v>
      </c>
      <c r="N2738" s="20">
        <f t="shared" si="297"/>
        <v>1</v>
      </c>
      <c r="O2738" s="20">
        <v>1157</v>
      </c>
      <c r="P2738" s="20">
        <v>54</v>
      </c>
      <c r="Q2738" s="20">
        <v>2</v>
      </c>
      <c r="R2738" s="20">
        <v>-1</v>
      </c>
      <c r="S2738" s="20">
        <v>0</v>
      </c>
      <c r="T2738" s="20">
        <v>98</v>
      </c>
      <c r="U2738" s="20">
        <f t="shared" si="298"/>
        <v>0</v>
      </c>
      <c r="V2738" s="20" t="s">
        <v>19</v>
      </c>
      <c r="W2738" s="20">
        <f t="shared" si="301"/>
        <v>-3.1094808360000004</v>
      </c>
      <c r="X2738" s="20">
        <f t="shared" si="302"/>
        <v>4.2717869379865742E-2</v>
      </c>
      <c r="Y2738" s="20"/>
      <c r="Z2738" s="20"/>
      <c r="AA2738" s="20"/>
      <c r="AB2738" s="20"/>
      <c r="AC2738" s="20"/>
      <c r="AD2738" s="20"/>
      <c r="AE2738" s="20"/>
      <c r="AF2738" s="20"/>
      <c r="AG2738" s="21"/>
    </row>
    <row r="2739" spans="1:33" x14ac:dyDescent="0.35">
      <c r="A2739" s="19" t="s">
        <v>33</v>
      </c>
      <c r="B2739" s="20" t="str">
        <f t="shared" si="299"/>
        <v>employed</v>
      </c>
      <c r="C2739" s="20">
        <f t="shared" si="296"/>
        <v>1</v>
      </c>
      <c r="D2739" s="20" t="s">
        <v>17</v>
      </c>
      <c r="E2739" s="20" t="s">
        <v>24</v>
      </c>
      <c r="F2739" s="20" t="s">
        <v>19</v>
      </c>
      <c r="G2739" s="20">
        <f t="shared" si="300"/>
        <v>0</v>
      </c>
      <c r="H2739" s="20" t="s">
        <v>25</v>
      </c>
      <c r="I2739" s="20" t="s">
        <v>25</v>
      </c>
      <c r="J2739" s="20" t="s">
        <v>20</v>
      </c>
      <c r="K2739" s="20">
        <v>19</v>
      </c>
      <c r="L2739" s="20" t="s">
        <v>45</v>
      </c>
      <c r="M2739" s="20" t="s">
        <v>22</v>
      </c>
      <c r="N2739" s="20">
        <f t="shared" si="297"/>
        <v>1</v>
      </c>
      <c r="O2739" s="20">
        <v>8309</v>
      </c>
      <c r="P2739" s="20">
        <v>34</v>
      </c>
      <c r="Q2739" s="20">
        <v>1</v>
      </c>
      <c r="R2739" s="20">
        <v>-1</v>
      </c>
      <c r="S2739" s="20">
        <v>0</v>
      </c>
      <c r="T2739" s="20">
        <v>50</v>
      </c>
      <c r="U2739" s="20">
        <f t="shared" si="298"/>
        <v>0</v>
      </c>
      <c r="V2739" s="20" t="s">
        <v>19</v>
      </c>
      <c r="W2739" s="20">
        <f t="shared" si="301"/>
        <v>-3.2829813480000003</v>
      </c>
      <c r="X2739" s="20">
        <f t="shared" si="302"/>
        <v>3.6159666191904631E-2</v>
      </c>
      <c r="Y2739" s="20"/>
      <c r="Z2739" s="20"/>
      <c r="AA2739" s="20"/>
      <c r="AB2739" s="20"/>
      <c r="AC2739" s="20"/>
      <c r="AD2739" s="20"/>
      <c r="AE2739" s="20"/>
      <c r="AF2739" s="20"/>
      <c r="AG2739" s="21"/>
    </row>
    <row r="2740" spans="1:33" x14ac:dyDescent="0.35">
      <c r="A2740" s="19" t="s">
        <v>37</v>
      </c>
      <c r="B2740" s="20" t="str">
        <f t="shared" si="299"/>
        <v>employed</v>
      </c>
      <c r="C2740" s="20">
        <f t="shared" si="296"/>
        <v>1</v>
      </c>
      <c r="D2740" s="20" t="s">
        <v>29</v>
      </c>
      <c r="E2740" s="20" t="s">
        <v>30</v>
      </c>
      <c r="F2740" s="20" t="s">
        <v>19</v>
      </c>
      <c r="G2740" s="20">
        <f t="shared" si="300"/>
        <v>0</v>
      </c>
      <c r="H2740" s="20" t="s">
        <v>19</v>
      </c>
      <c r="I2740" s="20" t="s">
        <v>19</v>
      </c>
      <c r="J2740" s="20" t="s">
        <v>20</v>
      </c>
      <c r="K2740" s="20">
        <v>18</v>
      </c>
      <c r="L2740" s="20" t="s">
        <v>40</v>
      </c>
      <c r="M2740" s="20" t="s">
        <v>22</v>
      </c>
      <c r="N2740" s="20">
        <f t="shared" si="297"/>
        <v>1</v>
      </c>
      <c r="O2740" s="20">
        <v>1043</v>
      </c>
      <c r="P2740" s="20">
        <v>39</v>
      </c>
      <c r="Q2740" s="20">
        <v>10</v>
      </c>
      <c r="R2740" s="20">
        <v>-1</v>
      </c>
      <c r="S2740" s="20">
        <v>0</v>
      </c>
      <c r="T2740" s="20">
        <v>195</v>
      </c>
      <c r="U2740" s="20">
        <f t="shared" si="298"/>
        <v>0</v>
      </c>
      <c r="V2740" s="20" t="s">
        <v>19</v>
      </c>
      <c r="W2740" s="20">
        <f t="shared" si="301"/>
        <v>-2.7588652180000004</v>
      </c>
      <c r="X2740" s="20">
        <f t="shared" si="302"/>
        <v>5.9587924214937561E-2</v>
      </c>
      <c r="Y2740" s="20"/>
      <c r="Z2740" s="20"/>
      <c r="AA2740" s="20"/>
      <c r="AB2740" s="20"/>
      <c r="AC2740" s="20"/>
      <c r="AD2740" s="20"/>
      <c r="AE2740" s="20"/>
      <c r="AF2740" s="20"/>
      <c r="AG2740" s="21"/>
    </row>
    <row r="2741" spans="1:33" x14ac:dyDescent="0.35">
      <c r="A2741" s="19" t="s">
        <v>37</v>
      </c>
      <c r="B2741" s="20" t="str">
        <f t="shared" si="299"/>
        <v>employed</v>
      </c>
      <c r="C2741" s="20">
        <f t="shared" si="296"/>
        <v>1</v>
      </c>
      <c r="D2741" s="20" t="s">
        <v>17</v>
      </c>
      <c r="E2741" s="20" t="s">
        <v>24</v>
      </c>
      <c r="F2741" s="20" t="s">
        <v>19</v>
      </c>
      <c r="G2741" s="20">
        <f t="shared" si="300"/>
        <v>0</v>
      </c>
      <c r="H2741" s="20" t="s">
        <v>19</v>
      </c>
      <c r="I2741" s="20" t="s">
        <v>19</v>
      </c>
      <c r="J2741" s="20" t="s">
        <v>20</v>
      </c>
      <c r="K2741" s="20">
        <v>7</v>
      </c>
      <c r="L2741" s="20" t="s">
        <v>40</v>
      </c>
      <c r="M2741" s="20" t="s">
        <v>22</v>
      </c>
      <c r="N2741" s="20">
        <f t="shared" si="297"/>
        <v>1</v>
      </c>
      <c r="O2741" s="20">
        <v>2098</v>
      </c>
      <c r="P2741" s="20">
        <v>46</v>
      </c>
      <c r="Q2741" s="20">
        <v>2</v>
      </c>
      <c r="R2741" s="20">
        <v>-1</v>
      </c>
      <c r="S2741" s="20">
        <v>0</v>
      </c>
      <c r="T2741" s="20">
        <v>110</v>
      </c>
      <c r="U2741" s="20">
        <f t="shared" si="298"/>
        <v>0</v>
      </c>
      <c r="V2741" s="20" t="s">
        <v>19</v>
      </c>
      <c r="W2741" s="20">
        <f t="shared" si="301"/>
        <v>-3.0661057080000003</v>
      </c>
      <c r="X2741" s="20">
        <f t="shared" si="302"/>
        <v>4.4527214895062034E-2</v>
      </c>
      <c r="Y2741" s="20"/>
      <c r="Z2741" s="20"/>
      <c r="AA2741" s="20"/>
      <c r="AB2741" s="20"/>
      <c r="AC2741" s="20"/>
      <c r="AD2741" s="20"/>
      <c r="AE2741" s="20"/>
      <c r="AF2741" s="20"/>
      <c r="AG2741" s="21"/>
    </row>
    <row r="2742" spans="1:33" x14ac:dyDescent="0.35">
      <c r="A2742" s="19" t="s">
        <v>16</v>
      </c>
      <c r="B2742" s="20" t="str">
        <f t="shared" si="299"/>
        <v>unemployed</v>
      </c>
      <c r="C2742" s="20">
        <f t="shared" si="296"/>
        <v>0</v>
      </c>
      <c r="D2742" s="20" t="s">
        <v>29</v>
      </c>
      <c r="E2742" s="20" t="s">
        <v>24</v>
      </c>
      <c r="F2742" s="20" t="s">
        <v>19</v>
      </c>
      <c r="G2742" s="20">
        <f t="shared" si="300"/>
        <v>0</v>
      </c>
      <c r="H2742" s="20" t="s">
        <v>19</v>
      </c>
      <c r="I2742" s="20" t="s">
        <v>19</v>
      </c>
      <c r="J2742" s="20" t="s">
        <v>20</v>
      </c>
      <c r="K2742" s="20">
        <v>28</v>
      </c>
      <c r="L2742" s="20" t="s">
        <v>42</v>
      </c>
      <c r="M2742" s="20" t="s">
        <v>22</v>
      </c>
      <c r="N2742" s="20">
        <f t="shared" si="297"/>
        <v>1</v>
      </c>
      <c r="O2742" s="20">
        <v>461</v>
      </c>
      <c r="P2742" s="20">
        <v>26</v>
      </c>
      <c r="Q2742" s="20">
        <v>1</v>
      </c>
      <c r="R2742" s="20">
        <v>-1</v>
      </c>
      <c r="S2742" s="20">
        <v>0</v>
      </c>
      <c r="T2742" s="20">
        <v>214</v>
      </c>
      <c r="U2742" s="20">
        <f t="shared" si="298"/>
        <v>0</v>
      </c>
      <c r="V2742" s="20" t="s">
        <v>19</v>
      </c>
      <c r="W2742" s="20">
        <f t="shared" si="301"/>
        <v>-2.6901879320000006</v>
      </c>
      <c r="X2742" s="20">
        <f t="shared" si="302"/>
        <v>6.3554832528898972E-2</v>
      </c>
      <c r="Y2742" s="20"/>
      <c r="Z2742" s="20"/>
      <c r="AA2742" s="20"/>
      <c r="AB2742" s="20"/>
      <c r="AC2742" s="20"/>
      <c r="AD2742" s="20"/>
      <c r="AE2742" s="20"/>
      <c r="AF2742" s="20"/>
      <c r="AG2742" s="21"/>
    </row>
    <row r="2743" spans="1:33" x14ac:dyDescent="0.35">
      <c r="A2743" s="19" t="s">
        <v>37</v>
      </c>
      <c r="B2743" s="20" t="str">
        <f t="shared" si="299"/>
        <v>employed</v>
      </c>
      <c r="C2743" s="20">
        <f t="shared" si="296"/>
        <v>1</v>
      </c>
      <c r="D2743" s="20" t="s">
        <v>29</v>
      </c>
      <c r="E2743" s="20" t="s">
        <v>24</v>
      </c>
      <c r="F2743" s="20" t="s">
        <v>19</v>
      </c>
      <c r="G2743" s="20">
        <f t="shared" si="300"/>
        <v>0</v>
      </c>
      <c r="H2743" s="20" t="s">
        <v>25</v>
      </c>
      <c r="I2743" s="20" t="s">
        <v>19</v>
      </c>
      <c r="J2743" s="20" t="s">
        <v>22</v>
      </c>
      <c r="K2743" s="20">
        <v>19</v>
      </c>
      <c r="L2743" s="20" t="s">
        <v>26</v>
      </c>
      <c r="M2743" s="20" t="s">
        <v>22</v>
      </c>
      <c r="N2743" s="20">
        <f t="shared" si="297"/>
        <v>1</v>
      </c>
      <c r="O2743" s="20">
        <v>61</v>
      </c>
      <c r="P2743" s="20">
        <v>37</v>
      </c>
      <c r="Q2743" s="20">
        <v>8</v>
      </c>
      <c r="R2743" s="20">
        <v>-1</v>
      </c>
      <c r="S2743" s="20">
        <v>0</v>
      </c>
      <c r="T2743" s="20">
        <v>182</v>
      </c>
      <c r="U2743" s="20">
        <f t="shared" si="298"/>
        <v>0</v>
      </c>
      <c r="V2743" s="20" t="s">
        <v>19</v>
      </c>
      <c r="W2743" s="20">
        <f t="shared" si="301"/>
        <v>-2.8058549400000006</v>
      </c>
      <c r="X2743" s="20">
        <f t="shared" si="302"/>
        <v>5.7008604790690351E-2</v>
      </c>
      <c r="Y2743" s="20"/>
      <c r="Z2743" s="20"/>
      <c r="AA2743" s="20"/>
      <c r="AB2743" s="20"/>
      <c r="AC2743" s="20"/>
      <c r="AD2743" s="20"/>
      <c r="AE2743" s="20"/>
      <c r="AF2743" s="20"/>
      <c r="AG2743" s="21"/>
    </row>
    <row r="2744" spans="1:33" x14ac:dyDescent="0.35">
      <c r="A2744" s="19" t="s">
        <v>33</v>
      </c>
      <c r="B2744" s="20" t="str">
        <f t="shared" si="299"/>
        <v>employed</v>
      </c>
      <c r="C2744" s="20">
        <f t="shared" si="296"/>
        <v>1</v>
      </c>
      <c r="D2744" s="20" t="s">
        <v>17</v>
      </c>
      <c r="E2744" s="20" t="s">
        <v>24</v>
      </c>
      <c r="F2744" s="20" t="s">
        <v>19</v>
      </c>
      <c r="G2744" s="20">
        <f t="shared" si="300"/>
        <v>0</v>
      </c>
      <c r="H2744" s="20" t="s">
        <v>25</v>
      </c>
      <c r="I2744" s="20" t="s">
        <v>19</v>
      </c>
      <c r="J2744" s="20" t="s">
        <v>20</v>
      </c>
      <c r="K2744" s="20">
        <v>17</v>
      </c>
      <c r="L2744" s="20" t="s">
        <v>31</v>
      </c>
      <c r="M2744" s="20" t="s">
        <v>22</v>
      </c>
      <c r="N2744" s="20">
        <f t="shared" si="297"/>
        <v>1</v>
      </c>
      <c r="O2744" s="20">
        <v>1203</v>
      </c>
      <c r="P2744" s="20">
        <v>47</v>
      </c>
      <c r="Q2744" s="20">
        <v>2</v>
      </c>
      <c r="R2744" s="20">
        <v>-1</v>
      </c>
      <c r="S2744" s="20">
        <v>0</v>
      </c>
      <c r="T2744" s="20">
        <v>239</v>
      </c>
      <c r="U2744" s="20">
        <f t="shared" si="298"/>
        <v>0</v>
      </c>
      <c r="V2744" s="20" t="s">
        <v>19</v>
      </c>
      <c r="W2744" s="20">
        <f t="shared" si="301"/>
        <v>-2.5998230820000003</v>
      </c>
      <c r="X2744" s="20">
        <f t="shared" si="302"/>
        <v>6.9149807352890169E-2</v>
      </c>
      <c r="Y2744" s="20"/>
      <c r="Z2744" s="20"/>
      <c r="AA2744" s="20"/>
      <c r="AB2744" s="20"/>
      <c r="AC2744" s="20"/>
      <c r="AD2744" s="20"/>
      <c r="AE2744" s="20"/>
      <c r="AF2744" s="20"/>
      <c r="AG2744" s="21"/>
    </row>
    <row r="2745" spans="1:33" x14ac:dyDescent="0.35">
      <c r="A2745" s="19" t="s">
        <v>37</v>
      </c>
      <c r="B2745" s="20" t="str">
        <f t="shared" si="299"/>
        <v>employed</v>
      </c>
      <c r="C2745" s="20">
        <f t="shared" si="296"/>
        <v>1</v>
      </c>
      <c r="D2745" s="20" t="s">
        <v>17</v>
      </c>
      <c r="E2745" s="20" t="s">
        <v>24</v>
      </c>
      <c r="F2745" s="20" t="s">
        <v>19</v>
      </c>
      <c r="G2745" s="20">
        <f t="shared" si="300"/>
        <v>0</v>
      </c>
      <c r="H2745" s="20" t="s">
        <v>19</v>
      </c>
      <c r="I2745" s="20" t="s">
        <v>25</v>
      </c>
      <c r="J2745" s="20" t="s">
        <v>20</v>
      </c>
      <c r="K2745" s="20">
        <v>12</v>
      </c>
      <c r="L2745" s="20" t="s">
        <v>40</v>
      </c>
      <c r="M2745" s="20" t="s">
        <v>22</v>
      </c>
      <c r="N2745" s="20">
        <f t="shared" si="297"/>
        <v>1</v>
      </c>
      <c r="O2745" s="20">
        <v>1067</v>
      </c>
      <c r="P2745" s="20">
        <v>35</v>
      </c>
      <c r="Q2745" s="20">
        <v>6</v>
      </c>
      <c r="R2745" s="20">
        <v>-1</v>
      </c>
      <c r="S2745" s="20">
        <v>0</v>
      </c>
      <c r="T2745" s="20">
        <v>179</v>
      </c>
      <c r="U2745" s="20">
        <f t="shared" si="298"/>
        <v>0</v>
      </c>
      <c r="V2745" s="20" t="s">
        <v>19</v>
      </c>
      <c r="W2745" s="20">
        <f t="shared" si="301"/>
        <v>-2.8166987220000004</v>
      </c>
      <c r="X2745" s="20">
        <f t="shared" si="302"/>
        <v>5.6428450566877515E-2</v>
      </c>
      <c r="Y2745" s="20"/>
      <c r="Z2745" s="20"/>
      <c r="AA2745" s="20"/>
      <c r="AB2745" s="20"/>
      <c r="AC2745" s="20"/>
      <c r="AD2745" s="20"/>
      <c r="AE2745" s="20"/>
      <c r="AF2745" s="20"/>
      <c r="AG2745" s="21"/>
    </row>
    <row r="2746" spans="1:33" x14ac:dyDescent="0.35">
      <c r="A2746" s="19" t="s">
        <v>16</v>
      </c>
      <c r="B2746" s="20" t="str">
        <f t="shared" si="299"/>
        <v>unemployed</v>
      </c>
      <c r="C2746" s="20">
        <f t="shared" si="296"/>
        <v>0</v>
      </c>
      <c r="D2746" s="20" t="s">
        <v>17</v>
      </c>
      <c r="E2746" s="20" t="s">
        <v>18</v>
      </c>
      <c r="F2746" s="20" t="s">
        <v>19</v>
      </c>
      <c r="G2746" s="20">
        <f t="shared" si="300"/>
        <v>0</v>
      </c>
      <c r="H2746" s="20" t="s">
        <v>19</v>
      </c>
      <c r="I2746" s="20" t="s">
        <v>19</v>
      </c>
      <c r="J2746" s="20" t="s">
        <v>22</v>
      </c>
      <c r="K2746" s="20">
        <v>9</v>
      </c>
      <c r="L2746" s="20" t="s">
        <v>32</v>
      </c>
      <c r="M2746" s="20" t="s">
        <v>22</v>
      </c>
      <c r="N2746" s="20">
        <f t="shared" si="297"/>
        <v>1</v>
      </c>
      <c r="O2746" s="20">
        <v>0</v>
      </c>
      <c r="P2746" s="20">
        <v>57</v>
      </c>
      <c r="Q2746" s="20">
        <v>1</v>
      </c>
      <c r="R2746" s="20">
        <v>-1</v>
      </c>
      <c r="S2746" s="20">
        <v>0</v>
      </c>
      <c r="T2746" s="20">
        <v>540</v>
      </c>
      <c r="U2746" s="20">
        <f t="shared" si="298"/>
        <v>0</v>
      </c>
      <c r="V2746" s="20" t="s">
        <v>19</v>
      </c>
      <c r="W2746" s="20">
        <f t="shared" si="301"/>
        <v>-1.5118302880000003</v>
      </c>
      <c r="X2746" s="20">
        <f t="shared" si="302"/>
        <v>0.18066770295413428</v>
      </c>
      <c r="Y2746" s="20"/>
      <c r="Z2746" s="20"/>
      <c r="AA2746" s="20"/>
      <c r="AB2746" s="20"/>
      <c r="AC2746" s="20"/>
      <c r="AD2746" s="20"/>
      <c r="AE2746" s="20"/>
      <c r="AF2746" s="20"/>
      <c r="AG2746" s="21"/>
    </row>
    <row r="2747" spans="1:33" x14ac:dyDescent="0.35">
      <c r="A2747" s="19" t="s">
        <v>28</v>
      </c>
      <c r="B2747" s="20" t="str">
        <f t="shared" si="299"/>
        <v>employed</v>
      </c>
      <c r="C2747" s="20">
        <f t="shared" si="296"/>
        <v>1</v>
      </c>
      <c r="D2747" s="20" t="s">
        <v>17</v>
      </c>
      <c r="E2747" s="20" t="s">
        <v>30</v>
      </c>
      <c r="F2747" s="20" t="s">
        <v>19</v>
      </c>
      <c r="G2747" s="20">
        <f t="shared" si="300"/>
        <v>0</v>
      </c>
      <c r="H2747" s="20" t="s">
        <v>25</v>
      </c>
      <c r="I2747" s="20" t="s">
        <v>19</v>
      </c>
      <c r="J2747" s="20" t="s">
        <v>20</v>
      </c>
      <c r="K2747" s="20">
        <v>18</v>
      </c>
      <c r="L2747" s="20" t="s">
        <v>26</v>
      </c>
      <c r="M2747" s="20" t="s">
        <v>27</v>
      </c>
      <c r="N2747" s="20">
        <f t="shared" si="297"/>
        <v>1</v>
      </c>
      <c r="O2747" s="20">
        <v>1657</v>
      </c>
      <c r="P2747" s="20">
        <v>34</v>
      </c>
      <c r="Q2747" s="20">
        <v>2</v>
      </c>
      <c r="R2747" s="20">
        <v>356</v>
      </c>
      <c r="S2747" s="20">
        <v>4</v>
      </c>
      <c r="T2747" s="20">
        <v>566</v>
      </c>
      <c r="U2747" s="20">
        <f t="shared" si="298"/>
        <v>0</v>
      </c>
      <c r="V2747" s="20" t="s">
        <v>19</v>
      </c>
      <c r="W2747" s="20">
        <f t="shared" si="301"/>
        <v>-0.28691521399999997</v>
      </c>
      <c r="X2747" s="20">
        <f t="shared" si="302"/>
        <v>0.42875924091958328</v>
      </c>
      <c r="Y2747" s="20"/>
      <c r="Z2747" s="20"/>
      <c r="AA2747" s="20"/>
      <c r="AB2747" s="20"/>
      <c r="AC2747" s="20"/>
      <c r="AD2747" s="20"/>
      <c r="AE2747" s="20"/>
      <c r="AF2747" s="20"/>
      <c r="AG2747" s="21"/>
    </row>
    <row r="2748" spans="1:33" x14ac:dyDescent="0.35">
      <c r="A2748" s="19" t="s">
        <v>37</v>
      </c>
      <c r="B2748" s="20" t="str">
        <f t="shared" si="299"/>
        <v>employed</v>
      </c>
      <c r="C2748" s="20">
        <f t="shared" si="296"/>
        <v>1</v>
      </c>
      <c r="D2748" s="20" t="s">
        <v>17</v>
      </c>
      <c r="E2748" s="20" t="s">
        <v>24</v>
      </c>
      <c r="F2748" s="20" t="s">
        <v>19</v>
      </c>
      <c r="G2748" s="20">
        <f t="shared" si="300"/>
        <v>0</v>
      </c>
      <c r="H2748" s="20" t="s">
        <v>19</v>
      </c>
      <c r="I2748" s="20" t="s">
        <v>19</v>
      </c>
      <c r="J2748" s="20" t="s">
        <v>20</v>
      </c>
      <c r="K2748" s="20">
        <v>18</v>
      </c>
      <c r="L2748" s="20" t="s">
        <v>40</v>
      </c>
      <c r="M2748" s="20" t="s">
        <v>22</v>
      </c>
      <c r="N2748" s="20">
        <f t="shared" si="297"/>
        <v>1</v>
      </c>
      <c r="O2748" s="20">
        <v>1219</v>
      </c>
      <c r="P2748" s="20">
        <v>47</v>
      </c>
      <c r="Q2748" s="20">
        <v>4</v>
      </c>
      <c r="R2748" s="20">
        <v>-1</v>
      </c>
      <c r="S2748" s="20">
        <v>0</v>
      </c>
      <c r="T2748" s="20">
        <v>697</v>
      </c>
      <c r="U2748" s="20">
        <f t="shared" si="298"/>
        <v>1</v>
      </c>
      <c r="V2748" s="20" t="s">
        <v>25</v>
      </c>
      <c r="W2748" s="20">
        <f t="shared" si="301"/>
        <v>-0.94433903000000052</v>
      </c>
      <c r="X2748" s="20">
        <f t="shared" si="302"/>
        <v>0.2800247125607167</v>
      </c>
      <c r="Y2748" s="20"/>
      <c r="Z2748" s="20"/>
      <c r="AA2748" s="20"/>
      <c r="AB2748" s="20"/>
      <c r="AC2748" s="20"/>
      <c r="AD2748" s="20"/>
      <c r="AE2748" s="20"/>
      <c r="AF2748" s="20"/>
      <c r="AG2748" s="21"/>
    </row>
    <row r="2749" spans="1:33" x14ac:dyDescent="0.35">
      <c r="A2749" s="19" t="s">
        <v>37</v>
      </c>
      <c r="B2749" s="20" t="str">
        <f t="shared" si="299"/>
        <v>employed</v>
      </c>
      <c r="C2749" s="20">
        <f t="shared" si="296"/>
        <v>1</v>
      </c>
      <c r="D2749" s="20" t="s">
        <v>17</v>
      </c>
      <c r="E2749" s="20" t="s">
        <v>24</v>
      </c>
      <c r="F2749" s="20" t="s">
        <v>19</v>
      </c>
      <c r="G2749" s="20">
        <f t="shared" si="300"/>
        <v>0</v>
      </c>
      <c r="H2749" s="20" t="s">
        <v>25</v>
      </c>
      <c r="I2749" s="20" t="s">
        <v>19</v>
      </c>
      <c r="J2749" s="20" t="s">
        <v>22</v>
      </c>
      <c r="K2749" s="20">
        <v>15</v>
      </c>
      <c r="L2749" s="20" t="s">
        <v>26</v>
      </c>
      <c r="M2749" s="20" t="s">
        <v>22</v>
      </c>
      <c r="N2749" s="20">
        <f t="shared" si="297"/>
        <v>1</v>
      </c>
      <c r="O2749" s="20">
        <v>7</v>
      </c>
      <c r="P2749" s="20">
        <v>27</v>
      </c>
      <c r="Q2749" s="20">
        <v>2</v>
      </c>
      <c r="R2749" s="20">
        <v>-1</v>
      </c>
      <c r="S2749" s="20">
        <v>0</v>
      </c>
      <c r="T2749" s="20">
        <v>98</v>
      </c>
      <c r="U2749" s="20">
        <f t="shared" si="298"/>
        <v>0</v>
      </c>
      <c r="V2749" s="20" t="s">
        <v>19</v>
      </c>
      <c r="W2749" s="20">
        <f t="shared" si="301"/>
        <v>-3.1094808360000004</v>
      </c>
      <c r="X2749" s="20">
        <f t="shared" si="302"/>
        <v>4.2717869379865742E-2</v>
      </c>
      <c r="Y2749" s="20"/>
      <c r="Z2749" s="20"/>
      <c r="AA2749" s="20"/>
      <c r="AB2749" s="20"/>
      <c r="AC2749" s="20"/>
      <c r="AD2749" s="20"/>
      <c r="AE2749" s="20"/>
      <c r="AF2749" s="20"/>
      <c r="AG2749" s="21"/>
    </row>
    <row r="2750" spans="1:33" x14ac:dyDescent="0.35">
      <c r="A2750" s="19" t="s">
        <v>33</v>
      </c>
      <c r="B2750" s="20" t="str">
        <f t="shared" si="299"/>
        <v>employed</v>
      </c>
      <c r="C2750" s="20">
        <f t="shared" si="296"/>
        <v>1</v>
      </c>
      <c r="D2750" s="20" t="s">
        <v>17</v>
      </c>
      <c r="E2750" s="20" t="s">
        <v>24</v>
      </c>
      <c r="F2750" s="20" t="s">
        <v>19</v>
      </c>
      <c r="G2750" s="20">
        <f t="shared" si="300"/>
        <v>0</v>
      </c>
      <c r="H2750" s="20" t="s">
        <v>25</v>
      </c>
      <c r="I2750" s="20" t="s">
        <v>25</v>
      </c>
      <c r="J2750" s="20" t="s">
        <v>20</v>
      </c>
      <c r="K2750" s="20">
        <v>16</v>
      </c>
      <c r="L2750" s="20" t="s">
        <v>43</v>
      </c>
      <c r="M2750" s="20" t="s">
        <v>22</v>
      </c>
      <c r="N2750" s="20">
        <f t="shared" si="297"/>
        <v>1</v>
      </c>
      <c r="O2750" s="20">
        <v>-839</v>
      </c>
      <c r="P2750" s="20">
        <v>40</v>
      </c>
      <c r="Q2750" s="20">
        <v>2</v>
      </c>
      <c r="R2750" s="20">
        <v>-1</v>
      </c>
      <c r="S2750" s="20">
        <v>0</v>
      </c>
      <c r="T2750" s="20">
        <v>1018</v>
      </c>
      <c r="U2750" s="20">
        <f t="shared" si="298"/>
        <v>1</v>
      </c>
      <c r="V2750" s="20" t="s">
        <v>25</v>
      </c>
      <c r="W2750" s="20">
        <f t="shared" si="301"/>
        <v>0.2159456439999996</v>
      </c>
      <c r="X2750" s="20">
        <f t="shared" si="302"/>
        <v>0.55377759118761327</v>
      </c>
      <c r="Y2750" s="20"/>
      <c r="Z2750" s="20"/>
      <c r="AA2750" s="20"/>
      <c r="AB2750" s="20"/>
      <c r="AC2750" s="20"/>
      <c r="AD2750" s="20"/>
      <c r="AE2750" s="20"/>
      <c r="AF2750" s="20"/>
      <c r="AG2750" s="21"/>
    </row>
    <row r="2751" spans="1:33" x14ac:dyDescent="0.35">
      <c r="A2751" s="19" t="s">
        <v>37</v>
      </c>
      <c r="B2751" s="20" t="str">
        <f t="shared" si="299"/>
        <v>employed</v>
      </c>
      <c r="C2751" s="20">
        <f t="shared" si="296"/>
        <v>1</v>
      </c>
      <c r="D2751" s="20" t="s">
        <v>17</v>
      </c>
      <c r="E2751" s="20" t="s">
        <v>24</v>
      </c>
      <c r="F2751" s="20" t="s">
        <v>19</v>
      </c>
      <c r="G2751" s="20">
        <f t="shared" si="300"/>
        <v>0</v>
      </c>
      <c r="H2751" s="20" t="s">
        <v>19</v>
      </c>
      <c r="I2751" s="20" t="s">
        <v>19</v>
      </c>
      <c r="J2751" s="20" t="s">
        <v>20</v>
      </c>
      <c r="K2751" s="20">
        <v>5</v>
      </c>
      <c r="L2751" s="20" t="s">
        <v>34</v>
      </c>
      <c r="M2751" s="20" t="s">
        <v>27</v>
      </c>
      <c r="N2751" s="20">
        <f t="shared" si="297"/>
        <v>1</v>
      </c>
      <c r="O2751" s="20">
        <v>994</v>
      </c>
      <c r="P2751" s="20">
        <v>39</v>
      </c>
      <c r="Q2751" s="20">
        <v>1</v>
      </c>
      <c r="R2751" s="20">
        <v>241</v>
      </c>
      <c r="S2751" s="20">
        <v>1</v>
      </c>
      <c r="T2751" s="20">
        <v>221</v>
      </c>
      <c r="U2751" s="20">
        <f t="shared" si="298"/>
        <v>0</v>
      </c>
      <c r="V2751" s="20" t="s">
        <v>19</v>
      </c>
      <c r="W2751" s="20">
        <f t="shared" si="301"/>
        <v>-2.0788187780000005</v>
      </c>
      <c r="X2751" s="20">
        <f t="shared" si="302"/>
        <v>0.11117263353291869</v>
      </c>
      <c r="Y2751" s="20"/>
      <c r="Z2751" s="20"/>
      <c r="AA2751" s="20"/>
      <c r="AB2751" s="20"/>
      <c r="AC2751" s="20"/>
      <c r="AD2751" s="20"/>
      <c r="AE2751" s="20"/>
      <c r="AF2751" s="20"/>
      <c r="AG2751" s="21"/>
    </row>
    <row r="2752" spans="1:33" x14ac:dyDescent="0.35">
      <c r="A2752" s="19" t="s">
        <v>38</v>
      </c>
      <c r="B2752" s="20" t="str">
        <f t="shared" si="299"/>
        <v>employed</v>
      </c>
      <c r="C2752" s="20">
        <f t="shared" si="296"/>
        <v>1</v>
      </c>
      <c r="D2752" s="20" t="s">
        <v>17</v>
      </c>
      <c r="E2752" s="20" t="s">
        <v>30</v>
      </c>
      <c r="F2752" s="20" t="s">
        <v>19</v>
      </c>
      <c r="G2752" s="20">
        <f t="shared" si="300"/>
        <v>0</v>
      </c>
      <c r="H2752" s="20" t="s">
        <v>19</v>
      </c>
      <c r="I2752" s="20" t="s">
        <v>19</v>
      </c>
      <c r="J2752" s="20" t="s">
        <v>48</v>
      </c>
      <c r="K2752" s="20">
        <v>30</v>
      </c>
      <c r="L2752" s="20" t="s">
        <v>21</v>
      </c>
      <c r="M2752" s="20" t="s">
        <v>22</v>
      </c>
      <c r="N2752" s="20">
        <f t="shared" si="297"/>
        <v>1</v>
      </c>
      <c r="O2752" s="20">
        <v>6</v>
      </c>
      <c r="P2752" s="20">
        <v>36</v>
      </c>
      <c r="Q2752" s="20">
        <v>1</v>
      </c>
      <c r="R2752" s="20">
        <v>-1</v>
      </c>
      <c r="S2752" s="20">
        <v>0</v>
      </c>
      <c r="T2752" s="20">
        <v>246</v>
      </c>
      <c r="U2752" s="20">
        <f t="shared" si="298"/>
        <v>0</v>
      </c>
      <c r="V2752" s="20" t="s">
        <v>19</v>
      </c>
      <c r="W2752" s="20">
        <f t="shared" si="301"/>
        <v>-2.5745209240000007</v>
      </c>
      <c r="X2752" s="20">
        <f t="shared" si="302"/>
        <v>7.0796321008917723E-2</v>
      </c>
      <c r="Y2752" s="20"/>
      <c r="Z2752" s="20"/>
      <c r="AA2752" s="20"/>
      <c r="AB2752" s="20"/>
      <c r="AC2752" s="20"/>
      <c r="AD2752" s="20"/>
      <c r="AE2752" s="20"/>
      <c r="AF2752" s="20"/>
      <c r="AG2752" s="21"/>
    </row>
    <row r="2753" spans="1:33" x14ac:dyDescent="0.35">
      <c r="A2753" s="19" t="s">
        <v>37</v>
      </c>
      <c r="B2753" s="20" t="str">
        <f t="shared" si="299"/>
        <v>employed</v>
      </c>
      <c r="C2753" s="20">
        <f t="shared" si="296"/>
        <v>1</v>
      </c>
      <c r="D2753" s="20" t="s">
        <v>29</v>
      </c>
      <c r="E2753" s="20" t="s">
        <v>24</v>
      </c>
      <c r="F2753" s="20" t="s">
        <v>19</v>
      </c>
      <c r="G2753" s="20">
        <f t="shared" si="300"/>
        <v>0</v>
      </c>
      <c r="H2753" s="20" t="s">
        <v>19</v>
      </c>
      <c r="I2753" s="20" t="s">
        <v>19</v>
      </c>
      <c r="J2753" s="20" t="s">
        <v>20</v>
      </c>
      <c r="K2753" s="20">
        <v>21</v>
      </c>
      <c r="L2753" s="20" t="s">
        <v>40</v>
      </c>
      <c r="M2753" s="20" t="s">
        <v>22</v>
      </c>
      <c r="N2753" s="20">
        <f t="shared" si="297"/>
        <v>1</v>
      </c>
      <c r="O2753" s="20">
        <v>0</v>
      </c>
      <c r="P2753" s="20">
        <v>42</v>
      </c>
      <c r="Q2753" s="20">
        <v>2</v>
      </c>
      <c r="R2753" s="20">
        <v>-1</v>
      </c>
      <c r="S2753" s="20">
        <v>0</v>
      </c>
      <c r="T2753" s="20">
        <v>656</v>
      </c>
      <c r="U2753" s="20">
        <f t="shared" si="298"/>
        <v>0</v>
      </c>
      <c r="V2753" s="20" t="s">
        <v>19</v>
      </c>
      <c r="W2753" s="20">
        <f t="shared" si="301"/>
        <v>-1.0925373840000003</v>
      </c>
      <c r="X2753" s="20">
        <f t="shared" si="302"/>
        <v>0.25114077363974641</v>
      </c>
      <c r="Y2753" s="20"/>
      <c r="Z2753" s="20"/>
      <c r="AA2753" s="20"/>
      <c r="AB2753" s="20"/>
      <c r="AC2753" s="20"/>
      <c r="AD2753" s="20"/>
      <c r="AE2753" s="20"/>
      <c r="AF2753" s="20"/>
      <c r="AG2753" s="21"/>
    </row>
    <row r="2754" spans="1:33" x14ac:dyDescent="0.35">
      <c r="A2754" s="19" t="s">
        <v>33</v>
      </c>
      <c r="B2754" s="20" t="str">
        <f t="shared" si="299"/>
        <v>employed</v>
      </c>
      <c r="C2754" s="20">
        <f t="shared" ref="C2754:C2817" si="303">IF(B2754="unemployed",0,1)</f>
        <v>1</v>
      </c>
      <c r="D2754" s="20" t="s">
        <v>29</v>
      </c>
      <c r="E2754" s="20" t="s">
        <v>18</v>
      </c>
      <c r="F2754" s="20" t="s">
        <v>19</v>
      </c>
      <c r="G2754" s="20">
        <f t="shared" si="300"/>
        <v>0</v>
      </c>
      <c r="H2754" s="20" t="s">
        <v>25</v>
      </c>
      <c r="I2754" s="20" t="s">
        <v>19</v>
      </c>
      <c r="J2754" s="20" t="s">
        <v>22</v>
      </c>
      <c r="K2754" s="20">
        <v>3</v>
      </c>
      <c r="L2754" s="20" t="s">
        <v>32</v>
      </c>
      <c r="M2754" s="20" t="s">
        <v>22</v>
      </c>
      <c r="N2754" s="20">
        <f t="shared" ref="N2754:N2817" si="304">IF(M2754="unemployed",0,1)</f>
        <v>1</v>
      </c>
      <c r="O2754" s="20">
        <v>8627</v>
      </c>
      <c r="P2754" s="20">
        <v>23</v>
      </c>
      <c r="Q2754" s="20">
        <v>1</v>
      </c>
      <c r="R2754" s="20">
        <v>-1</v>
      </c>
      <c r="S2754" s="20">
        <v>0</v>
      </c>
      <c r="T2754" s="20">
        <v>281</v>
      </c>
      <c r="U2754" s="20">
        <f t="shared" ref="U2754:U2817" si="305">IF(V2754="yes",1,0)</f>
        <v>0</v>
      </c>
      <c r="V2754" s="20" t="s">
        <v>19</v>
      </c>
      <c r="W2754" s="20">
        <f t="shared" si="301"/>
        <v>-2.4480101340000004</v>
      </c>
      <c r="X2754" s="20">
        <f t="shared" si="302"/>
        <v>7.9584186066093632E-2</v>
      </c>
      <c r="Y2754" s="20"/>
      <c r="Z2754" s="20"/>
      <c r="AA2754" s="20"/>
      <c r="AB2754" s="20"/>
      <c r="AC2754" s="20"/>
      <c r="AD2754" s="20"/>
      <c r="AE2754" s="20"/>
      <c r="AF2754" s="20"/>
      <c r="AG2754" s="21"/>
    </row>
    <row r="2755" spans="1:33" x14ac:dyDescent="0.35">
      <c r="A2755" s="19" t="s">
        <v>28</v>
      </c>
      <c r="B2755" s="20" t="str">
        <f t="shared" ref="B2755:B2818" si="306">IF(A2755="unemployed",A2755,IF(A2755="student","unemployed",IF(A2755="retired","unemployed","employed")))</f>
        <v>employed</v>
      </c>
      <c r="C2755" s="20">
        <f t="shared" si="303"/>
        <v>1</v>
      </c>
      <c r="D2755" s="20" t="s">
        <v>17</v>
      </c>
      <c r="E2755" s="20" t="s">
        <v>30</v>
      </c>
      <c r="F2755" s="20" t="s">
        <v>19</v>
      </c>
      <c r="G2755" s="20">
        <f t="shared" ref="G2755:G2818" si="307">IF(F2755="yes",1,0)</f>
        <v>0</v>
      </c>
      <c r="H2755" s="20" t="s">
        <v>25</v>
      </c>
      <c r="I2755" s="20" t="s">
        <v>19</v>
      </c>
      <c r="J2755" s="20" t="s">
        <v>22</v>
      </c>
      <c r="K2755" s="20">
        <v>8</v>
      </c>
      <c r="L2755" s="20" t="s">
        <v>26</v>
      </c>
      <c r="M2755" s="20" t="s">
        <v>22</v>
      </c>
      <c r="N2755" s="20">
        <f t="shared" si="304"/>
        <v>1</v>
      </c>
      <c r="O2755" s="20">
        <v>133</v>
      </c>
      <c r="P2755" s="20">
        <v>34</v>
      </c>
      <c r="Q2755" s="20">
        <v>1</v>
      </c>
      <c r="R2755" s="20">
        <v>-1</v>
      </c>
      <c r="S2755" s="20">
        <v>0</v>
      </c>
      <c r="T2755" s="20">
        <v>65</v>
      </c>
      <c r="U2755" s="20">
        <f t="shared" si="305"/>
        <v>0</v>
      </c>
      <c r="V2755" s="20" t="s">
        <v>19</v>
      </c>
      <c r="W2755" s="20">
        <f t="shared" si="301"/>
        <v>-3.2287624380000004</v>
      </c>
      <c r="X2755" s="20">
        <f t="shared" si="302"/>
        <v>3.8097573035562035E-2</v>
      </c>
      <c r="Y2755" s="20"/>
      <c r="Z2755" s="20"/>
      <c r="AA2755" s="20"/>
      <c r="AB2755" s="20"/>
      <c r="AC2755" s="20"/>
      <c r="AD2755" s="20"/>
      <c r="AE2755" s="20"/>
      <c r="AF2755" s="20"/>
      <c r="AG2755" s="21"/>
    </row>
    <row r="2756" spans="1:33" x14ac:dyDescent="0.35">
      <c r="A2756" s="19" t="s">
        <v>33</v>
      </c>
      <c r="B2756" s="20" t="str">
        <f t="shared" si="306"/>
        <v>employed</v>
      </c>
      <c r="C2756" s="20">
        <f t="shared" si="303"/>
        <v>1</v>
      </c>
      <c r="D2756" s="20" t="s">
        <v>17</v>
      </c>
      <c r="E2756" s="20" t="s">
        <v>24</v>
      </c>
      <c r="F2756" s="20" t="s">
        <v>19</v>
      </c>
      <c r="G2756" s="20">
        <f t="shared" si="307"/>
        <v>0</v>
      </c>
      <c r="H2756" s="20" t="s">
        <v>25</v>
      </c>
      <c r="I2756" s="20" t="s">
        <v>25</v>
      </c>
      <c r="J2756" s="20" t="s">
        <v>22</v>
      </c>
      <c r="K2756" s="20">
        <v>26</v>
      </c>
      <c r="L2756" s="20" t="s">
        <v>26</v>
      </c>
      <c r="M2756" s="20" t="s">
        <v>22</v>
      </c>
      <c r="N2756" s="20">
        <f t="shared" si="304"/>
        <v>1</v>
      </c>
      <c r="O2756" s="20">
        <v>247</v>
      </c>
      <c r="P2756" s="20">
        <v>34</v>
      </c>
      <c r="Q2756" s="20">
        <v>5</v>
      </c>
      <c r="R2756" s="20">
        <v>-1</v>
      </c>
      <c r="S2756" s="20">
        <v>0</v>
      </c>
      <c r="T2756" s="20">
        <v>193</v>
      </c>
      <c r="U2756" s="20">
        <f t="shared" si="305"/>
        <v>0</v>
      </c>
      <c r="V2756" s="20" t="s">
        <v>19</v>
      </c>
      <c r="W2756" s="20">
        <f t="shared" si="301"/>
        <v>-2.7660944060000006</v>
      </c>
      <c r="X2756" s="20">
        <f t="shared" si="302"/>
        <v>5.9184108172753894E-2</v>
      </c>
      <c r="Y2756" s="20"/>
      <c r="Z2756" s="20"/>
      <c r="AA2756" s="20"/>
      <c r="AB2756" s="20"/>
      <c r="AC2756" s="20"/>
      <c r="AD2756" s="20"/>
      <c r="AE2756" s="20"/>
      <c r="AF2756" s="20"/>
      <c r="AG2756" s="21"/>
    </row>
    <row r="2757" spans="1:33" x14ac:dyDescent="0.35">
      <c r="A2757" s="19" t="s">
        <v>23</v>
      </c>
      <c r="B2757" s="20" t="str">
        <f t="shared" si="306"/>
        <v>employed</v>
      </c>
      <c r="C2757" s="20">
        <f t="shared" si="303"/>
        <v>1</v>
      </c>
      <c r="D2757" s="20" t="s">
        <v>17</v>
      </c>
      <c r="E2757" s="20" t="s">
        <v>24</v>
      </c>
      <c r="F2757" s="20" t="s">
        <v>19</v>
      </c>
      <c r="G2757" s="20">
        <f t="shared" si="307"/>
        <v>0</v>
      </c>
      <c r="H2757" s="20" t="s">
        <v>19</v>
      </c>
      <c r="I2757" s="20" t="s">
        <v>19</v>
      </c>
      <c r="J2757" s="20" t="s">
        <v>20</v>
      </c>
      <c r="K2757" s="20">
        <v>17</v>
      </c>
      <c r="L2757" s="20" t="s">
        <v>45</v>
      </c>
      <c r="M2757" s="20" t="s">
        <v>22</v>
      </c>
      <c r="N2757" s="20">
        <f t="shared" si="304"/>
        <v>1</v>
      </c>
      <c r="O2757" s="20">
        <v>1114</v>
      </c>
      <c r="P2757" s="20">
        <v>49</v>
      </c>
      <c r="Q2757" s="20">
        <v>1</v>
      </c>
      <c r="R2757" s="20">
        <v>-1</v>
      </c>
      <c r="S2757" s="20">
        <v>0</v>
      </c>
      <c r="T2757" s="20">
        <v>283</v>
      </c>
      <c r="U2757" s="20">
        <f t="shared" si="305"/>
        <v>0</v>
      </c>
      <c r="V2757" s="20" t="s">
        <v>19</v>
      </c>
      <c r="W2757" s="20">
        <f t="shared" si="301"/>
        <v>-2.4407809460000003</v>
      </c>
      <c r="X2757" s="20">
        <f t="shared" si="302"/>
        <v>8.0115340019766598E-2</v>
      </c>
      <c r="Y2757" s="20"/>
      <c r="Z2757" s="20"/>
      <c r="AA2757" s="20"/>
      <c r="AB2757" s="20"/>
      <c r="AC2757" s="20"/>
      <c r="AD2757" s="20"/>
      <c r="AE2757" s="20"/>
      <c r="AF2757" s="20"/>
      <c r="AG2757" s="21"/>
    </row>
    <row r="2758" spans="1:33" x14ac:dyDescent="0.35">
      <c r="A2758" s="19" t="s">
        <v>33</v>
      </c>
      <c r="B2758" s="20" t="str">
        <f t="shared" si="306"/>
        <v>employed</v>
      </c>
      <c r="C2758" s="20">
        <f t="shared" si="303"/>
        <v>1</v>
      </c>
      <c r="D2758" s="20" t="s">
        <v>17</v>
      </c>
      <c r="E2758" s="20" t="s">
        <v>18</v>
      </c>
      <c r="F2758" s="20" t="s">
        <v>19</v>
      </c>
      <c r="G2758" s="20">
        <f t="shared" si="307"/>
        <v>0</v>
      </c>
      <c r="H2758" s="20" t="s">
        <v>19</v>
      </c>
      <c r="I2758" s="20" t="s">
        <v>25</v>
      </c>
      <c r="J2758" s="20" t="s">
        <v>22</v>
      </c>
      <c r="K2758" s="20">
        <v>20</v>
      </c>
      <c r="L2758" s="20" t="s">
        <v>32</v>
      </c>
      <c r="M2758" s="20" t="s">
        <v>22</v>
      </c>
      <c r="N2758" s="20">
        <f t="shared" si="304"/>
        <v>1</v>
      </c>
      <c r="O2758" s="20">
        <v>1592</v>
      </c>
      <c r="P2758" s="20">
        <v>57</v>
      </c>
      <c r="Q2758" s="20">
        <v>4</v>
      </c>
      <c r="R2758" s="20">
        <v>-1</v>
      </c>
      <c r="S2758" s="20">
        <v>0</v>
      </c>
      <c r="T2758" s="20">
        <v>78</v>
      </c>
      <c r="U2758" s="20">
        <f t="shared" si="305"/>
        <v>0</v>
      </c>
      <c r="V2758" s="20" t="s">
        <v>19</v>
      </c>
      <c r="W2758" s="20">
        <f t="shared" si="301"/>
        <v>-3.1817727160000002</v>
      </c>
      <c r="X2758" s="20">
        <f t="shared" si="302"/>
        <v>3.9857438832856473E-2</v>
      </c>
      <c r="Y2758" s="20"/>
      <c r="Z2758" s="20"/>
      <c r="AA2758" s="20"/>
      <c r="AB2758" s="20"/>
      <c r="AC2758" s="20"/>
      <c r="AD2758" s="20"/>
      <c r="AE2758" s="20"/>
      <c r="AF2758" s="20"/>
      <c r="AG2758" s="21"/>
    </row>
    <row r="2759" spans="1:33" x14ac:dyDescent="0.35">
      <c r="A2759" s="19" t="s">
        <v>47</v>
      </c>
      <c r="B2759" s="20" t="str">
        <f t="shared" si="306"/>
        <v>unemployed</v>
      </c>
      <c r="C2759" s="20">
        <f t="shared" si="303"/>
        <v>0</v>
      </c>
      <c r="D2759" s="20" t="s">
        <v>17</v>
      </c>
      <c r="E2759" s="20" t="s">
        <v>22</v>
      </c>
      <c r="F2759" s="20" t="s">
        <v>19</v>
      </c>
      <c r="G2759" s="20">
        <f t="shared" si="307"/>
        <v>0</v>
      </c>
      <c r="H2759" s="20" t="s">
        <v>19</v>
      </c>
      <c r="I2759" s="20" t="s">
        <v>19</v>
      </c>
      <c r="J2759" s="20" t="s">
        <v>22</v>
      </c>
      <c r="K2759" s="20">
        <v>8</v>
      </c>
      <c r="L2759" s="20" t="s">
        <v>26</v>
      </c>
      <c r="M2759" s="20" t="s">
        <v>22</v>
      </c>
      <c r="N2759" s="20">
        <f t="shared" si="304"/>
        <v>1</v>
      </c>
      <c r="O2759" s="20">
        <v>0</v>
      </c>
      <c r="P2759" s="20">
        <v>59</v>
      </c>
      <c r="Q2759" s="20">
        <v>6</v>
      </c>
      <c r="R2759" s="20">
        <v>-1</v>
      </c>
      <c r="S2759" s="20">
        <v>0</v>
      </c>
      <c r="T2759" s="20">
        <v>425</v>
      </c>
      <c r="U2759" s="20">
        <f t="shared" si="305"/>
        <v>0</v>
      </c>
      <c r="V2759" s="20" t="s">
        <v>19</v>
      </c>
      <c r="W2759" s="20">
        <f t="shared" si="301"/>
        <v>-1.9275085980000004</v>
      </c>
      <c r="X2759" s="20">
        <f t="shared" si="302"/>
        <v>0.12702659715945822</v>
      </c>
      <c r="Y2759" s="20"/>
      <c r="Z2759" s="20"/>
      <c r="AA2759" s="20"/>
      <c r="AB2759" s="20"/>
      <c r="AC2759" s="20"/>
      <c r="AD2759" s="20"/>
      <c r="AE2759" s="20"/>
      <c r="AF2759" s="20"/>
      <c r="AG2759" s="21"/>
    </row>
    <row r="2760" spans="1:33" x14ac:dyDescent="0.35">
      <c r="A2760" s="19" t="s">
        <v>39</v>
      </c>
      <c r="B2760" s="20" t="str">
        <f t="shared" si="306"/>
        <v>employed</v>
      </c>
      <c r="C2760" s="20">
        <f t="shared" si="303"/>
        <v>1</v>
      </c>
      <c r="D2760" s="20" t="s">
        <v>17</v>
      </c>
      <c r="E2760" s="20" t="s">
        <v>30</v>
      </c>
      <c r="F2760" s="20" t="s">
        <v>19</v>
      </c>
      <c r="G2760" s="20">
        <f t="shared" si="307"/>
        <v>0</v>
      </c>
      <c r="H2760" s="20" t="s">
        <v>19</v>
      </c>
      <c r="I2760" s="20" t="s">
        <v>19</v>
      </c>
      <c r="J2760" s="20" t="s">
        <v>20</v>
      </c>
      <c r="K2760" s="20">
        <v>7</v>
      </c>
      <c r="L2760" s="20" t="s">
        <v>40</v>
      </c>
      <c r="M2760" s="20" t="s">
        <v>22</v>
      </c>
      <c r="N2760" s="20">
        <f t="shared" si="304"/>
        <v>1</v>
      </c>
      <c r="O2760" s="20">
        <v>46</v>
      </c>
      <c r="P2760" s="20">
        <v>57</v>
      </c>
      <c r="Q2760" s="20">
        <v>2</v>
      </c>
      <c r="R2760" s="20">
        <v>-1</v>
      </c>
      <c r="S2760" s="20">
        <v>0</v>
      </c>
      <c r="T2760" s="20">
        <v>238</v>
      </c>
      <c r="U2760" s="20">
        <f t="shared" si="305"/>
        <v>0</v>
      </c>
      <c r="V2760" s="20" t="s">
        <v>19</v>
      </c>
      <c r="W2760" s="20">
        <f t="shared" si="301"/>
        <v>-2.6034376760000004</v>
      </c>
      <c r="X2760" s="20">
        <f t="shared" si="302"/>
        <v>6.8917504792259832E-2</v>
      </c>
      <c r="Y2760" s="20"/>
      <c r="Z2760" s="20"/>
      <c r="AA2760" s="20"/>
      <c r="AB2760" s="20"/>
      <c r="AC2760" s="20"/>
      <c r="AD2760" s="20"/>
      <c r="AE2760" s="20"/>
      <c r="AF2760" s="20"/>
      <c r="AG2760" s="21"/>
    </row>
    <row r="2761" spans="1:33" x14ac:dyDescent="0.35">
      <c r="A2761" s="19" t="s">
        <v>33</v>
      </c>
      <c r="B2761" s="20" t="str">
        <f t="shared" si="306"/>
        <v>employed</v>
      </c>
      <c r="C2761" s="20">
        <f t="shared" si="303"/>
        <v>1</v>
      </c>
      <c r="D2761" s="20" t="s">
        <v>17</v>
      </c>
      <c r="E2761" s="20" t="s">
        <v>24</v>
      </c>
      <c r="F2761" s="20" t="s">
        <v>19</v>
      </c>
      <c r="G2761" s="20">
        <f t="shared" si="307"/>
        <v>0</v>
      </c>
      <c r="H2761" s="20" t="s">
        <v>25</v>
      </c>
      <c r="I2761" s="20" t="s">
        <v>19</v>
      </c>
      <c r="J2761" s="20" t="s">
        <v>20</v>
      </c>
      <c r="K2761" s="20">
        <v>6</v>
      </c>
      <c r="L2761" s="20" t="s">
        <v>26</v>
      </c>
      <c r="M2761" s="20" t="s">
        <v>27</v>
      </c>
      <c r="N2761" s="20">
        <f t="shared" si="304"/>
        <v>1</v>
      </c>
      <c r="O2761" s="20">
        <v>1221</v>
      </c>
      <c r="P2761" s="20">
        <v>34</v>
      </c>
      <c r="Q2761" s="20">
        <v>1</v>
      </c>
      <c r="R2761" s="20">
        <v>90</v>
      </c>
      <c r="S2761" s="20">
        <v>8</v>
      </c>
      <c r="T2761" s="20">
        <v>182</v>
      </c>
      <c r="U2761" s="20">
        <f t="shared" si="305"/>
        <v>0</v>
      </c>
      <c r="V2761" s="20" t="s">
        <v>19</v>
      </c>
      <c r="W2761" s="20">
        <f t="shared" si="301"/>
        <v>-1.7811458019999999</v>
      </c>
      <c r="X2761" s="20">
        <f t="shared" si="302"/>
        <v>0.14416170841261064</v>
      </c>
      <c r="Y2761" s="20"/>
      <c r="Z2761" s="20"/>
      <c r="AA2761" s="20"/>
      <c r="AB2761" s="20"/>
      <c r="AC2761" s="20"/>
      <c r="AD2761" s="20"/>
      <c r="AE2761" s="20"/>
      <c r="AF2761" s="20"/>
      <c r="AG2761" s="21"/>
    </row>
    <row r="2762" spans="1:33" x14ac:dyDescent="0.35">
      <c r="A2762" s="19" t="s">
        <v>28</v>
      </c>
      <c r="B2762" s="20" t="str">
        <f t="shared" si="306"/>
        <v>employed</v>
      </c>
      <c r="C2762" s="20">
        <f t="shared" si="303"/>
        <v>1</v>
      </c>
      <c r="D2762" s="20" t="s">
        <v>17</v>
      </c>
      <c r="E2762" s="20" t="s">
        <v>24</v>
      </c>
      <c r="F2762" s="20" t="s">
        <v>19</v>
      </c>
      <c r="G2762" s="20">
        <f t="shared" si="307"/>
        <v>0</v>
      </c>
      <c r="H2762" s="20" t="s">
        <v>19</v>
      </c>
      <c r="I2762" s="20" t="s">
        <v>19</v>
      </c>
      <c r="J2762" s="20" t="s">
        <v>20</v>
      </c>
      <c r="K2762" s="20">
        <v>18</v>
      </c>
      <c r="L2762" s="20" t="s">
        <v>40</v>
      </c>
      <c r="M2762" s="20" t="s">
        <v>22</v>
      </c>
      <c r="N2762" s="20">
        <f t="shared" si="304"/>
        <v>1</v>
      </c>
      <c r="O2762" s="20">
        <v>985</v>
      </c>
      <c r="P2762" s="20">
        <v>61</v>
      </c>
      <c r="Q2762" s="20">
        <v>6</v>
      </c>
      <c r="R2762" s="20">
        <v>-1</v>
      </c>
      <c r="S2762" s="20">
        <v>0</v>
      </c>
      <c r="T2762" s="20">
        <v>998</v>
      </c>
      <c r="U2762" s="20">
        <f t="shared" si="305"/>
        <v>1</v>
      </c>
      <c r="V2762" s="20" t="s">
        <v>25</v>
      </c>
      <c r="W2762" s="20">
        <f t="shared" si="301"/>
        <v>0.14365376399999974</v>
      </c>
      <c r="X2762" s="20">
        <f t="shared" si="302"/>
        <v>0.5358518078293828</v>
      </c>
      <c r="Y2762" s="20"/>
      <c r="Z2762" s="20"/>
      <c r="AA2762" s="20"/>
      <c r="AB2762" s="20"/>
      <c r="AC2762" s="20"/>
      <c r="AD2762" s="20"/>
      <c r="AE2762" s="20"/>
      <c r="AF2762" s="20"/>
      <c r="AG2762" s="21"/>
    </row>
    <row r="2763" spans="1:33" x14ac:dyDescent="0.35">
      <c r="A2763" s="19" t="s">
        <v>33</v>
      </c>
      <c r="B2763" s="20" t="str">
        <f t="shared" si="306"/>
        <v>employed</v>
      </c>
      <c r="C2763" s="20">
        <f t="shared" si="303"/>
        <v>1</v>
      </c>
      <c r="D2763" s="20" t="s">
        <v>44</v>
      </c>
      <c r="E2763" s="20" t="s">
        <v>24</v>
      </c>
      <c r="F2763" s="20" t="s">
        <v>19</v>
      </c>
      <c r="G2763" s="20">
        <f t="shared" si="307"/>
        <v>0</v>
      </c>
      <c r="H2763" s="20" t="s">
        <v>25</v>
      </c>
      <c r="I2763" s="20" t="s">
        <v>19</v>
      </c>
      <c r="J2763" s="20" t="s">
        <v>22</v>
      </c>
      <c r="K2763" s="20">
        <v>8</v>
      </c>
      <c r="L2763" s="20" t="s">
        <v>26</v>
      </c>
      <c r="M2763" s="20" t="s">
        <v>22</v>
      </c>
      <c r="N2763" s="20">
        <f t="shared" si="304"/>
        <v>1</v>
      </c>
      <c r="O2763" s="20">
        <v>0</v>
      </c>
      <c r="P2763" s="20">
        <v>35</v>
      </c>
      <c r="Q2763" s="20">
        <v>1</v>
      </c>
      <c r="R2763" s="20">
        <v>-1</v>
      </c>
      <c r="S2763" s="20">
        <v>0</v>
      </c>
      <c r="T2763" s="20">
        <v>477</v>
      </c>
      <c r="U2763" s="20">
        <f t="shared" si="305"/>
        <v>0</v>
      </c>
      <c r="V2763" s="20" t="s">
        <v>19</v>
      </c>
      <c r="W2763" s="20">
        <f t="shared" si="301"/>
        <v>-1.7395497100000004</v>
      </c>
      <c r="X2763" s="20">
        <f t="shared" si="302"/>
        <v>0.14937013876038677</v>
      </c>
      <c r="Y2763" s="20"/>
      <c r="Z2763" s="20"/>
      <c r="AA2763" s="20"/>
      <c r="AB2763" s="20"/>
      <c r="AC2763" s="20"/>
      <c r="AD2763" s="20"/>
      <c r="AE2763" s="20"/>
      <c r="AF2763" s="20"/>
      <c r="AG2763" s="21"/>
    </row>
    <row r="2764" spans="1:33" x14ac:dyDescent="0.35">
      <c r="A2764" s="19" t="s">
        <v>28</v>
      </c>
      <c r="B2764" s="20" t="str">
        <f t="shared" si="306"/>
        <v>employed</v>
      </c>
      <c r="C2764" s="20">
        <f t="shared" si="303"/>
        <v>1</v>
      </c>
      <c r="D2764" s="20" t="s">
        <v>17</v>
      </c>
      <c r="E2764" s="20" t="s">
        <v>30</v>
      </c>
      <c r="F2764" s="20" t="s">
        <v>19</v>
      </c>
      <c r="G2764" s="20">
        <f t="shared" si="307"/>
        <v>0</v>
      </c>
      <c r="H2764" s="20" t="s">
        <v>19</v>
      </c>
      <c r="I2764" s="20" t="s">
        <v>19</v>
      </c>
      <c r="J2764" s="20" t="s">
        <v>20</v>
      </c>
      <c r="K2764" s="20">
        <v>4</v>
      </c>
      <c r="L2764" s="20" t="s">
        <v>45</v>
      </c>
      <c r="M2764" s="20" t="s">
        <v>22</v>
      </c>
      <c r="N2764" s="20">
        <f t="shared" si="304"/>
        <v>1</v>
      </c>
      <c r="O2764" s="20">
        <v>520</v>
      </c>
      <c r="P2764" s="20">
        <v>42</v>
      </c>
      <c r="Q2764" s="20">
        <v>1</v>
      </c>
      <c r="R2764" s="20">
        <v>-1</v>
      </c>
      <c r="S2764" s="20">
        <v>0</v>
      </c>
      <c r="T2764" s="20">
        <v>158</v>
      </c>
      <c r="U2764" s="20">
        <f t="shared" si="305"/>
        <v>0</v>
      </c>
      <c r="V2764" s="20" t="s">
        <v>19</v>
      </c>
      <c r="W2764" s="20">
        <f t="shared" si="301"/>
        <v>-2.8926051960000003</v>
      </c>
      <c r="X2764" s="20">
        <f t="shared" si="302"/>
        <v>5.2520327587865047E-2</v>
      </c>
      <c r="Y2764" s="20"/>
      <c r="Z2764" s="20"/>
      <c r="AA2764" s="20"/>
      <c r="AB2764" s="20"/>
      <c r="AC2764" s="20"/>
      <c r="AD2764" s="20"/>
      <c r="AE2764" s="20"/>
      <c r="AF2764" s="20"/>
      <c r="AG2764" s="21"/>
    </row>
    <row r="2765" spans="1:33" x14ac:dyDescent="0.35">
      <c r="A2765" s="19" t="s">
        <v>23</v>
      </c>
      <c r="B2765" s="20" t="str">
        <f t="shared" si="306"/>
        <v>employed</v>
      </c>
      <c r="C2765" s="20">
        <f t="shared" si="303"/>
        <v>1</v>
      </c>
      <c r="D2765" s="20" t="s">
        <v>17</v>
      </c>
      <c r="E2765" s="20" t="s">
        <v>30</v>
      </c>
      <c r="F2765" s="20" t="s">
        <v>19</v>
      </c>
      <c r="G2765" s="20">
        <f t="shared" si="307"/>
        <v>0</v>
      </c>
      <c r="H2765" s="20" t="s">
        <v>19</v>
      </c>
      <c r="I2765" s="20" t="s">
        <v>19</v>
      </c>
      <c r="J2765" s="20" t="s">
        <v>48</v>
      </c>
      <c r="K2765" s="20">
        <v>8</v>
      </c>
      <c r="L2765" s="20" t="s">
        <v>43</v>
      </c>
      <c r="M2765" s="20" t="s">
        <v>22</v>
      </c>
      <c r="N2765" s="20">
        <f t="shared" si="304"/>
        <v>1</v>
      </c>
      <c r="O2765" s="20">
        <v>10</v>
      </c>
      <c r="P2765" s="20">
        <v>57</v>
      </c>
      <c r="Q2765" s="20">
        <v>3</v>
      </c>
      <c r="R2765" s="20">
        <v>-1</v>
      </c>
      <c r="S2765" s="20">
        <v>0</v>
      </c>
      <c r="T2765" s="20">
        <v>320</v>
      </c>
      <c r="U2765" s="20">
        <f t="shared" si="305"/>
        <v>0</v>
      </c>
      <c r="V2765" s="20" t="s">
        <v>19</v>
      </c>
      <c r="W2765" s="20">
        <f t="shared" si="301"/>
        <v>-2.3070409680000004</v>
      </c>
      <c r="X2765" s="20">
        <f t="shared" si="302"/>
        <v>9.0541507437016139E-2</v>
      </c>
      <c r="Y2765" s="20"/>
      <c r="Z2765" s="20"/>
      <c r="AA2765" s="20"/>
      <c r="AB2765" s="20"/>
      <c r="AC2765" s="20"/>
      <c r="AD2765" s="20"/>
      <c r="AE2765" s="20"/>
      <c r="AF2765" s="20"/>
      <c r="AG2765" s="21"/>
    </row>
    <row r="2766" spans="1:33" x14ac:dyDescent="0.35">
      <c r="A2766" s="19" t="s">
        <v>33</v>
      </c>
      <c r="B2766" s="20" t="str">
        <f t="shared" si="306"/>
        <v>employed</v>
      </c>
      <c r="C2766" s="20">
        <f t="shared" si="303"/>
        <v>1</v>
      </c>
      <c r="D2766" s="20" t="s">
        <v>17</v>
      </c>
      <c r="E2766" s="20" t="s">
        <v>24</v>
      </c>
      <c r="F2766" s="20" t="s">
        <v>19</v>
      </c>
      <c r="G2766" s="20">
        <f t="shared" si="307"/>
        <v>0</v>
      </c>
      <c r="H2766" s="20" t="s">
        <v>25</v>
      </c>
      <c r="I2766" s="20" t="s">
        <v>19</v>
      </c>
      <c r="J2766" s="20" t="s">
        <v>20</v>
      </c>
      <c r="K2766" s="20">
        <v>13</v>
      </c>
      <c r="L2766" s="20" t="s">
        <v>26</v>
      </c>
      <c r="M2766" s="20" t="s">
        <v>27</v>
      </c>
      <c r="N2766" s="20">
        <f t="shared" si="304"/>
        <v>1</v>
      </c>
      <c r="O2766" s="20">
        <v>2157</v>
      </c>
      <c r="P2766" s="20">
        <v>42</v>
      </c>
      <c r="Q2766" s="20">
        <v>1</v>
      </c>
      <c r="R2766" s="20">
        <v>364</v>
      </c>
      <c r="S2766" s="20">
        <v>2</v>
      </c>
      <c r="T2766" s="20">
        <v>149</v>
      </c>
      <c r="U2766" s="20">
        <f t="shared" si="305"/>
        <v>0</v>
      </c>
      <c r="V2766" s="20" t="s">
        <v>19</v>
      </c>
      <c r="W2766" s="20">
        <f t="shared" si="301"/>
        <v>-1.9893144160000007</v>
      </c>
      <c r="X2766" s="20">
        <f t="shared" si="302"/>
        <v>0.12032941281486143</v>
      </c>
      <c r="Y2766" s="20"/>
      <c r="Z2766" s="20"/>
      <c r="AA2766" s="20"/>
      <c r="AB2766" s="20"/>
      <c r="AC2766" s="20"/>
      <c r="AD2766" s="20"/>
      <c r="AE2766" s="20"/>
      <c r="AF2766" s="20"/>
      <c r="AG2766" s="21"/>
    </row>
    <row r="2767" spans="1:33" x14ac:dyDescent="0.35">
      <c r="A2767" s="19" t="s">
        <v>47</v>
      </c>
      <c r="B2767" s="20" t="str">
        <f t="shared" si="306"/>
        <v>unemployed</v>
      </c>
      <c r="C2767" s="20">
        <f t="shared" si="303"/>
        <v>0</v>
      </c>
      <c r="D2767" s="20" t="s">
        <v>17</v>
      </c>
      <c r="E2767" s="20" t="s">
        <v>24</v>
      </c>
      <c r="F2767" s="20" t="s">
        <v>19</v>
      </c>
      <c r="G2767" s="20">
        <f t="shared" si="307"/>
        <v>0</v>
      </c>
      <c r="H2767" s="20" t="s">
        <v>25</v>
      </c>
      <c r="I2767" s="20" t="s">
        <v>25</v>
      </c>
      <c r="J2767" s="20" t="s">
        <v>20</v>
      </c>
      <c r="K2767" s="20">
        <v>14</v>
      </c>
      <c r="L2767" s="20" t="s">
        <v>26</v>
      </c>
      <c r="M2767" s="20" t="s">
        <v>22</v>
      </c>
      <c r="N2767" s="20">
        <f t="shared" si="304"/>
        <v>1</v>
      </c>
      <c r="O2767" s="20">
        <v>6095</v>
      </c>
      <c r="P2767" s="20">
        <v>53</v>
      </c>
      <c r="Q2767" s="20">
        <v>5</v>
      </c>
      <c r="R2767" s="20">
        <v>-1</v>
      </c>
      <c r="S2767" s="20">
        <v>0</v>
      </c>
      <c r="T2767" s="20">
        <v>410</v>
      </c>
      <c r="U2767" s="20">
        <f t="shared" si="305"/>
        <v>0</v>
      </c>
      <c r="V2767" s="20" t="s">
        <v>19</v>
      </c>
      <c r="W2767" s="20">
        <f t="shared" ref="W2767:W2830" si="308">AA$25+AA$26*N2767+AA$27*R2767+AA$28*S2767+AA$29*T2767</f>
        <v>-1.9817275080000003</v>
      </c>
      <c r="X2767" s="20">
        <f t="shared" ref="X2767:X2830" si="309">EXP(W2767)/(1+EXP(W2767))</f>
        <v>0.12113480497681349</v>
      </c>
      <c r="Y2767" s="20"/>
      <c r="Z2767" s="20"/>
      <c r="AA2767" s="20"/>
      <c r="AB2767" s="20"/>
      <c r="AC2767" s="20"/>
      <c r="AD2767" s="20"/>
      <c r="AE2767" s="20"/>
      <c r="AF2767" s="20"/>
      <c r="AG2767" s="21"/>
    </row>
    <row r="2768" spans="1:33" x14ac:dyDescent="0.35">
      <c r="A2768" s="19" t="s">
        <v>47</v>
      </c>
      <c r="B2768" s="20" t="str">
        <f t="shared" si="306"/>
        <v>unemployed</v>
      </c>
      <c r="C2768" s="20">
        <f t="shared" si="303"/>
        <v>0</v>
      </c>
      <c r="D2768" s="20" t="s">
        <v>17</v>
      </c>
      <c r="E2768" s="20" t="s">
        <v>30</v>
      </c>
      <c r="F2768" s="20" t="s">
        <v>19</v>
      </c>
      <c r="G2768" s="20">
        <f t="shared" si="307"/>
        <v>0</v>
      </c>
      <c r="H2768" s="20" t="s">
        <v>25</v>
      </c>
      <c r="I2768" s="20" t="s">
        <v>19</v>
      </c>
      <c r="J2768" s="20" t="s">
        <v>20</v>
      </c>
      <c r="K2768" s="20">
        <v>13</v>
      </c>
      <c r="L2768" s="20" t="s">
        <v>34</v>
      </c>
      <c r="M2768" s="20" t="s">
        <v>22</v>
      </c>
      <c r="N2768" s="20">
        <f t="shared" si="304"/>
        <v>1</v>
      </c>
      <c r="O2768" s="20">
        <v>133</v>
      </c>
      <c r="P2768" s="20">
        <v>63</v>
      </c>
      <c r="Q2768" s="20">
        <v>2</v>
      </c>
      <c r="R2768" s="20">
        <v>-1</v>
      </c>
      <c r="S2768" s="20">
        <v>0</v>
      </c>
      <c r="T2768" s="20">
        <v>104</v>
      </c>
      <c r="U2768" s="20">
        <f t="shared" si="305"/>
        <v>0</v>
      </c>
      <c r="V2768" s="20" t="s">
        <v>19</v>
      </c>
      <c r="W2768" s="20">
        <f t="shared" si="308"/>
        <v>-3.0877932720000003</v>
      </c>
      <c r="X2768" s="20">
        <f t="shared" si="309"/>
        <v>4.361358811932501E-2</v>
      </c>
      <c r="Y2768" s="20"/>
      <c r="Z2768" s="20"/>
      <c r="AA2768" s="20"/>
      <c r="AB2768" s="20"/>
      <c r="AC2768" s="20"/>
      <c r="AD2768" s="20"/>
      <c r="AE2768" s="20"/>
      <c r="AF2768" s="20"/>
      <c r="AG2768" s="21"/>
    </row>
    <row r="2769" spans="1:33" x14ac:dyDescent="0.35">
      <c r="A2769" s="19" t="s">
        <v>35</v>
      </c>
      <c r="B2769" s="20" t="str">
        <f t="shared" si="306"/>
        <v>employed</v>
      </c>
      <c r="C2769" s="20">
        <f t="shared" si="303"/>
        <v>1</v>
      </c>
      <c r="D2769" s="20" t="s">
        <v>17</v>
      </c>
      <c r="E2769" s="20" t="s">
        <v>24</v>
      </c>
      <c r="F2769" s="20" t="s">
        <v>19</v>
      </c>
      <c r="G2769" s="20">
        <f t="shared" si="307"/>
        <v>0</v>
      </c>
      <c r="H2769" s="20" t="s">
        <v>19</v>
      </c>
      <c r="I2769" s="20" t="s">
        <v>19</v>
      </c>
      <c r="J2769" s="20" t="s">
        <v>22</v>
      </c>
      <c r="K2769" s="20">
        <v>20</v>
      </c>
      <c r="L2769" s="20" t="s">
        <v>32</v>
      </c>
      <c r="M2769" s="20" t="s">
        <v>22</v>
      </c>
      <c r="N2769" s="20">
        <f t="shared" si="304"/>
        <v>1</v>
      </c>
      <c r="O2769" s="20">
        <v>1121</v>
      </c>
      <c r="P2769" s="20">
        <v>47</v>
      </c>
      <c r="Q2769" s="20">
        <v>6</v>
      </c>
      <c r="R2769" s="20">
        <v>-1</v>
      </c>
      <c r="S2769" s="20">
        <v>0</v>
      </c>
      <c r="T2769" s="20">
        <v>454</v>
      </c>
      <c r="U2769" s="20">
        <f t="shared" si="305"/>
        <v>0</v>
      </c>
      <c r="V2769" s="20" t="s">
        <v>19</v>
      </c>
      <c r="W2769" s="20">
        <f t="shared" si="308"/>
        <v>-1.8226853720000005</v>
      </c>
      <c r="X2769" s="20">
        <f t="shared" si="309"/>
        <v>0.1391119615074928</v>
      </c>
      <c r="Y2769" s="20"/>
      <c r="Z2769" s="20"/>
      <c r="AA2769" s="20"/>
      <c r="AB2769" s="20"/>
      <c r="AC2769" s="20"/>
      <c r="AD2769" s="20"/>
      <c r="AE2769" s="20"/>
      <c r="AF2769" s="20"/>
      <c r="AG2769" s="21"/>
    </row>
    <row r="2770" spans="1:33" x14ac:dyDescent="0.35">
      <c r="A2770" s="19" t="s">
        <v>23</v>
      </c>
      <c r="B2770" s="20" t="str">
        <f t="shared" si="306"/>
        <v>employed</v>
      </c>
      <c r="C2770" s="20">
        <f t="shared" si="303"/>
        <v>1</v>
      </c>
      <c r="D2770" s="20" t="s">
        <v>17</v>
      </c>
      <c r="E2770" s="20" t="s">
        <v>24</v>
      </c>
      <c r="F2770" s="20" t="s">
        <v>19</v>
      </c>
      <c r="G2770" s="20">
        <f t="shared" si="307"/>
        <v>0</v>
      </c>
      <c r="H2770" s="20" t="s">
        <v>25</v>
      </c>
      <c r="I2770" s="20" t="s">
        <v>19</v>
      </c>
      <c r="J2770" s="20" t="s">
        <v>22</v>
      </c>
      <c r="K2770" s="20">
        <v>13</v>
      </c>
      <c r="L2770" s="20" t="s">
        <v>26</v>
      </c>
      <c r="M2770" s="20" t="s">
        <v>22</v>
      </c>
      <c r="N2770" s="20">
        <f t="shared" si="304"/>
        <v>1</v>
      </c>
      <c r="O2770" s="20">
        <v>88</v>
      </c>
      <c r="P2770" s="20">
        <v>54</v>
      </c>
      <c r="Q2770" s="20">
        <v>1</v>
      </c>
      <c r="R2770" s="20">
        <v>-1</v>
      </c>
      <c r="S2770" s="20">
        <v>0</v>
      </c>
      <c r="T2770" s="20">
        <v>190</v>
      </c>
      <c r="U2770" s="20">
        <f t="shared" si="305"/>
        <v>0</v>
      </c>
      <c r="V2770" s="20" t="s">
        <v>19</v>
      </c>
      <c r="W2770" s="20">
        <f t="shared" si="308"/>
        <v>-2.7769381880000004</v>
      </c>
      <c r="X2770" s="20">
        <f t="shared" si="309"/>
        <v>5.8583190100884724E-2</v>
      </c>
      <c r="Y2770" s="20"/>
      <c r="Z2770" s="20"/>
      <c r="AA2770" s="20"/>
      <c r="AB2770" s="20"/>
      <c r="AC2770" s="20"/>
      <c r="AD2770" s="20"/>
      <c r="AE2770" s="20"/>
      <c r="AF2770" s="20"/>
      <c r="AG2770" s="21"/>
    </row>
    <row r="2771" spans="1:33" x14ac:dyDescent="0.35">
      <c r="A2771" s="19" t="s">
        <v>39</v>
      </c>
      <c r="B2771" s="20" t="str">
        <f t="shared" si="306"/>
        <v>employed</v>
      </c>
      <c r="C2771" s="20">
        <f t="shared" si="303"/>
        <v>1</v>
      </c>
      <c r="D2771" s="20" t="s">
        <v>17</v>
      </c>
      <c r="E2771" s="20" t="s">
        <v>24</v>
      </c>
      <c r="F2771" s="20" t="s">
        <v>19</v>
      </c>
      <c r="G2771" s="20">
        <f t="shared" si="307"/>
        <v>0</v>
      </c>
      <c r="H2771" s="20" t="s">
        <v>19</v>
      </c>
      <c r="I2771" s="20" t="s">
        <v>19</v>
      </c>
      <c r="J2771" s="20" t="s">
        <v>20</v>
      </c>
      <c r="K2771" s="20">
        <v>19</v>
      </c>
      <c r="L2771" s="20" t="s">
        <v>40</v>
      </c>
      <c r="M2771" s="20" t="s">
        <v>22</v>
      </c>
      <c r="N2771" s="20">
        <f t="shared" si="304"/>
        <v>1</v>
      </c>
      <c r="O2771" s="20">
        <v>0</v>
      </c>
      <c r="P2771" s="20">
        <v>45</v>
      </c>
      <c r="Q2771" s="20">
        <v>10</v>
      </c>
      <c r="R2771" s="20">
        <v>-1</v>
      </c>
      <c r="S2771" s="20">
        <v>0</v>
      </c>
      <c r="T2771" s="20">
        <v>145</v>
      </c>
      <c r="U2771" s="20">
        <f t="shared" si="305"/>
        <v>0</v>
      </c>
      <c r="V2771" s="20" t="s">
        <v>19</v>
      </c>
      <c r="W2771" s="20">
        <f t="shared" si="308"/>
        <v>-2.9395949180000005</v>
      </c>
      <c r="X2771" s="20">
        <f t="shared" si="309"/>
        <v>5.0230595112070321E-2</v>
      </c>
      <c r="Y2771" s="20"/>
      <c r="Z2771" s="20"/>
      <c r="AA2771" s="20"/>
      <c r="AB2771" s="20"/>
      <c r="AC2771" s="20"/>
      <c r="AD2771" s="20"/>
      <c r="AE2771" s="20"/>
      <c r="AF2771" s="20"/>
      <c r="AG2771" s="21"/>
    </row>
    <row r="2772" spans="1:33" x14ac:dyDescent="0.35">
      <c r="A2772" s="19" t="s">
        <v>28</v>
      </c>
      <c r="B2772" s="20" t="str">
        <f t="shared" si="306"/>
        <v>employed</v>
      </c>
      <c r="C2772" s="20">
        <f t="shared" si="303"/>
        <v>1</v>
      </c>
      <c r="D2772" s="20" t="s">
        <v>29</v>
      </c>
      <c r="E2772" s="20" t="s">
        <v>30</v>
      </c>
      <c r="F2772" s="20" t="s">
        <v>19</v>
      </c>
      <c r="G2772" s="20">
        <f t="shared" si="307"/>
        <v>0</v>
      </c>
      <c r="H2772" s="20" t="s">
        <v>25</v>
      </c>
      <c r="I2772" s="20" t="s">
        <v>19</v>
      </c>
      <c r="J2772" s="20" t="s">
        <v>48</v>
      </c>
      <c r="K2772" s="20">
        <v>2</v>
      </c>
      <c r="L2772" s="20" t="s">
        <v>34</v>
      </c>
      <c r="M2772" s="20" t="s">
        <v>22</v>
      </c>
      <c r="N2772" s="20">
        <f t="shared" si="304"/>
        <v>1</v>
      </c>
      <c r="O2772" s="20">
        <v>-328</v>
      </c>
      <c r="P2772" s="20">
        <v>28</v>
      </c>
      <c r="Q2772" s="20">
        <v>2</v>
      </c>
      <c r="R2772" s="20">
        <v>-1</v>
      </c>
      <c r="S2772" s="20">
        <v>0</v>
      </c>
      <c r="T2772" s="20">
        <v>318</v>
      </c>
      <c r="U2772" s="20">
        <f t="shared" si="305"/>
        <v>0</v>
      </c>
      <c r="V2772" s="20" t="s">
        <v>19</v>
      </c>
      <c r="W2772" s="20">
        <f t="shared" si="308"/>
        <v>-2.3142701560000001</v>
      </c>
      <c r="X2772" s="20">
        <f t="shared" si="309"/>
        <v>8.9947988471280951E-2</v>
      </c>
      <c r="Y2772" s="20"/>
      <c r="Z2772" s="20"/>
      <c r="AA2772" s="20"/>
      <c r="AB2772" s="20"/>
      <c r="AC2772" s="20"/>
      <c r="AD2772" s="20"/>
      <c r="AE2772" s="20"/>
      <c r="AF2772" s="20"/>
      <c r="AG2772" s="21"/>
    </row>
    <row r="2773" spans="1:33" x14ac:dyDescent="0.35">
      <c r="A2773" s="19" t="s">
        <v>16</v>
      </c>
      <c r="B2773" s="20" t="str">
        <f t="shared" si="306"/>
        <v>unemployed</v>
      </c>
      <c r="C2773" s="20">
        <f t="shared" si="303"/>
        <v>0</v>
      </c>
      <c r="D2773" s="20" t="s">
        <v>17</v>
      </c>
      <c r="E2773" s="20" t="s">
        <v>24</v>
      </c>
      <c r="F2773" s="20" t="s">
        <v>19</v>
      </c>
      <c r="G2773" s="20">
        <f t="shared" si="307"/>
        <v>0</v>
      </c>
      <c r="H2773" s="20" t="s">
        <v>25</v>
      </c>
      <c r="I2773" s="20" t="s">
        <v>19</v>
      </c>
      <c r="J2773" s="20" t="s">
        <v>48</v>
      </c>
      <c r="K2773" s="20">
        <v>29</v>
      </c>
      <c r="L2773" s="20" t="s">
        <v>43</v>
      </c>
      <c r="M2773" s="20" t="s">
        <v>22</v>
      </c>
      <c r="N2773" s="20">
        <f t="shared" si="304"/>
        <v>1</v>
      </c>
      <c r="O2773" s="20">
        <v>610</v>
      </c>
      <c r="P2773" s="20">
        <v>58</v>
      </c>
      <c r="Q2773" s="20">
        <v>2</v>
      </c>
      <c r="R2773" s="20">
        <v>-1</v>
      </c>
      <c r="S2773" s="20">
        <v>0</v>
      </c>
      <c r="T2773" s="20">
        <v>246</v>
      </c>
      <c r="U2773" s="20">
        <f t="shared" si="305"/>
        <v>0</v>
      </c>
      <c r="V2773" s="20" t="s">
        <v>19</v>
      </c>
      <c r="W2773" s="20">
        <f t="shared" si="308"/>
        <v>-2.5745209240000007</v>
      </c>
      <c r="X2773" s="20">
        <f t="shared" si="309"/>
        <v>7.0796321008917723E-2</v>
      </c>
      <c r="Y2773" s="20"/>
      <c r="Z2773" s="20"/>
      <c r="AA2773" s="20"/>
      <c r="AB2773" s="20"/>
      <c r="AC2773" s="20"/>
      <c r="AD2773" s="20"/>
      <c r="AE2773" s="20"/>
      <c r="AF2773" s="20"/>
      <c r="AG2773" s="21"/>
    </row>
    <row r="2774" spans="1:33" x14ac:dyDescent="0.35">
      <c r="A2774" s="19" t="s">
        <v>28</v>
      </c>
      <c r="B2774" s="20" t="str">
        <f t="shared" si="306"/>
        <v>employed</v>
      </c>
      <c r="C2774" s="20">
        <f t="shared" si="303"/>
        <v>1</v>
      </c>
      <c r="D2774" s="20" t="s">
        <v>29</v>
      </c>
      <c r="E2774" s="20" t="s">
        <v>30</v>
      </c>
      <c r="F2774" s="20" t="s">
        <v>19</v>
      </c>
      <c r="G2774" s="20">
        <f t="shared" si="307"/>
        <v>0</v>
      </c>
      <c r="H2774" s="20" t="s">
        <v>19</v>
      </c>
      <c r="I2774" s="20" t="s">
        <v>19</v>
      </c>
      <c r="J2774" s="20" t="s">
        <v>20</v>
      </c>
      <c r="K2774" s="20">
        <v>21</v>
      </c>
      <c r="L2774" s="20" t="s">
        <v>43</v>
      </c>
      <c r="M2774" s="20" t="s">
        <v>22</v>
      </c>
      <c r="N2774" s="20">
        <f t="shared" si="304"/>
        <v>1</v>
      </c>
      <c r="O2774" s="20">
        <v>414</v>
      </c>
      <c r="P2774" s="20">
        <v>48</v>
      </c>
      <c r="Q2774" s="20">
        <v>2</v>
      </c>
      <c r="R2774" s="20">
        <v>-1</v>
      </c>
      <c r="S2774" s="20">
        <v>0</v>
      </c>
      <c r="T2774" s="20">
        <v>761</v>
      </c>
      <c r="U2774" s="20">
        <f t="shared" si="305"/>
        <v>0</v>
      </c>
      <c r="V2774" s="20" t="s">
        <v>19</v>
      </c>
      <c r="W2774" s="20">
        <f t="shared" si="308"/>
        <v>-0.71300501400000016</v>
      </c>
      <c r="X2774" s="20">
        <f t="shared" si="309"/>
        <v>0.32893518227687918</v>
      </c>
      <c r="Y2774" s="20"/>
      <c r="Z2774" s="20"/>
      <c r="AA2774" s="20"/>
      <c r="AB2774" s="20"/>
      <c r="AC2774" s="20"/>
      <c r="AD2774" s="20"/>
      <c r="AE2774" s="20"/>
      <c r="AF2774" s="20"/>
      <c r="AG2774" s="21"/>
    </row>
    <row r="2775" spans="1:33" x14ac:dyDescent="0.35">
      <c r="A2775" s="19" t="s">
        <v>28</v>
      </c>
      <c r="B2775" s="20" t="str">
        <f t="shared" si="306"/>
        <v>employed</v>
      </c>
      <c r="C2775" s="20">
        <f t="shared" si="303"/>
        <v>1</v>
      </c>
      <c r="D2775" s="20" t="s">
        <v>44</v>
      </c>
      <c r="E2775" s="20" t="s">
        <v>30</v>
      </c>
      <c r="F2775" s="20" t="s">
        <v>19</v>
      </c>
      <c r="G2775" s="20">
        <f t="shared" si="307"/>
        <v>0</v>
      </c>
      <c r="H2775" s="20" t="s">
        <v>25</v>
      </c>
      <c r="I2775" s="20" t="s">
        <v>19</v>
      </c>
      <c r="J2775" s="20" t="s">
        <v>48</v>
      </c>
      <c r="K2775" s="20">
        <v>29</v>
      </c>
      <c r="L2775" s="20" t="s">
        <v>21</v>
      </c>
      <c r="M2775" s="20" t="s">
        <v>22</v>
      </c>
      <c r="N2775" s="20">
        <f t="shared" si="304"/>
        <v>1</v>
      </c>
      <c r="O2775" s="20">
        <v>0</v>
      </c>
      <c r="P2775" s="20">
        <v>35</v>
      </c>
      <c r="Q2775" s="20">
        <v>1</v>
      </c>
      <c r="R2775" s="20">
        <v>-1</v>
      </c>
      <c r="S2775" s="20">
        <v>0</v>
      </c>
      <c r="T2775" s="20">
        <v>171</v>
      </c>
      <c r="U2775" s="20">
        <f t="shared" si="305"/>
        <v>1</v>
      </c>
      <c r="V2775" s="20" t="s">
        <v>25</v>
      </c>
      <c r="W2775" s="20">
        <f t="shared" si="308"/>
        <v>-2.8456154740000006</v>
      </c>
      <c r="X2775" s="20">
        <f t="shared" si="309"/>
        <v>5.4908401958320585E-2</v>
      </c>
      <c r="Y2775" s="20"/>
      <c r="Z2775" s="20"/>
      <c r="AA2775" s="20"/>
      <c r="AB2775" s="20"/>
      <c r="AC2775" s="20"/>
      <c r="AD2775" s="20"/>
      <c r="AE2775" s="20"/>
      <c r="AF2775" s="20"/>
      <c r="AG2775" s="21"/>
    </row>
    <row r="2776" spans="1:33" x14ac:dyDescent="0.35">
      <c r="A2776" s="19" t="s">
        <v>35</v>
      </c>
      <c r="B2776" s="20" t="str">
        <f t="shared" si="306"/>
        <v>employed</v>
      </c>
      <c r="C2776" s="20">
        <f t="shared" si="303"/>
        <v>1</v>
      </c>
      <c r="D2776" s="20" t="s">
        <v>17</v>
      </c>
      <c r="E2776" s="20" t="s">
        <v>30</v>
      </c>
      <c r="F2776" s="20" t="s">
        <v>19</v>
      </c>
      <c r="G2776" s="20">
        <f t="shared" si="307"/>
        <v>0</v>
      </c>
      <c r="H2776" s="20" t="s">
        <v>19</v>
      </c>
      <c r="I2776" s="20" t="s">
        <v>19</v>
      </c>
      <c r="J2776" s="20" t="s">
        <v>22</v>
      </c>
      <c r="K2776" s="20">
        <v>6</v>
      </c>
      <c r="L2776" s="20" t="s">
        <v>32</v>
      </c>
      <c r="M2776" s="20" t="s">
        <v>22</v>
      </c>
      <c r="N2776" s="20">
        <f t="shared" si="304"/>
        <v>1</v>
      </c>
      <c r="O2776" s="20">
        <v>0</v>
      </c>
      <c r="P2776" s="20">
        <v>37</v>
      </c>
      <c r="Q2776" s="20">
        <v>1</v>
      </c>
      <c r="R2776" s="20">
        <v>-1</v>
      </c>
      <c r="S2776" s="20">
        <v>0</v>
      </c>
      <c r="T2776" s="20">
        <v>143</v>
      </c>
      <c r="U2776" s="20">
        <f t="shared" si="305"/>
        <v>0</v>
      </c>
      <c r="V2776" s="20" t="s">
        <v>19</v>
      </c>
      <c r="W2776" s="20">
        <f t="shared" si="308"/>
        <v>-2.9468241060000002</v>
      </c>
      <c r="X2776" s="20">
        <f t="shared" si="309"/>
        <v>4.9886827997368391E-2</v>
      </c>
      <c r="Y2776" s="20"/>
      <c r="Z2776" s="20"/>
      <c r="AA2776" s="20"/>
      <c r="AB2776" s="20"/>
      <c r="AC2776" s="20"/>
      <c r="AD2776" s="20"/>
      <c r="AE2776" s="20"/>
      <c r="AF2776" s="20"/>
      <c r="AG2776" s="21"/>
    </row>
    <row r="2777" spans="1:33" x14ac:dyDescent="0.35">
      <c r="A2777" s="19" t="s">
        <v>33</v>
      </c>
      <c r="B2777" s="20" t="str">
        <f t="shared" si="306"/>
        <v>employed</v>
      </c>
      <c r="C2777" s="20">
        <f t="shared" si="303"/>
        <v>1</v>
      </c>
      <c r="D2777" s="20" t="s">
        <v>17</v>
      </c>
      <c r="E2777" s="20" t="s">
        <v>24</v>
      </c>
      <c r="F2777" s="20" t="s">
        <v>19</v>
      </c>
      <c r="G2777" s="20">
        <f t="shared" si="307"/>
        <v>0</v>
      </c>
      <c r="H2777" s="20" t="s">
        <v>25</v>
      </c>
      <c r="I2777" s="20" t="s">
        <v>19</v>
      </c>
      <c r="J2777" s="20" t="s">
        <v>22</v>
      </c>
      <c r="K2777" s="20">
        <v>6</v>
      </c>
      <c r="L2777" s="20" t="s">
        <v>32</v>
      </c>
      <c r="M2777" s="20" t="s">
        <v>22</v>
      </c>
      <c r="N2777" s="20">
        <f t="shared" si="304"/>
        <v>1</v>
      </c>
      <c r="O2777" s="20">
        <v>685</v>
      </c>
      <c r="P2777" s="20">
        <v>37</v>
      </c>
      <c r="Q2777" s="20">
        <v>1</v>
      </c>
      <c r="R2777" s="20">
        <v>-1</v>
      </c>
      <c r="S2777" s="20">
        <v>0</v>
      </c>
      <c r="T2777" s="20">
        <v>968</v>
      </c>
      <c r="U2777" s="20">
        <f t="shared" si="305"/>
        <v>0</v>
      </c>
      <c r="V2777" s="20" t="s">
        <v>19</v>
      </c>
      <c r="W2777" s="20">
        <f t="shared" si="308"/>
        <v>3.5215943999999499E-2</v>
      </c>
      <c r="X2777" s="20">
        <f t="shared" si="309"/>
        <v>0.50880307624822774</v>
      </c>
      <c r="Y2777" s="20"/>
      <c r="Z2777" s="20"/>
      <c r="AA2777" s="20"/>
      <c r="AB2777" s="20"/>
      <c r="AC2777" s="20"/>
      <c r="AD2777" s="20"/>
      <c r="AE2777" s="20"/>
      <c r="AF2777" s="20"/>
      <c r="AG2777" s="21"/>
    </row>
    <row r="2778" spans="1:33" x14ac:dyDescent="0.35">
      <c r="A2778" s="19" t="s">
        <v>28</v>
      </c>
      <c r="B2778" s="20" t="str">
        <f t="shared" si="306"/>
        <v>employed</v>
      </c>
      <c r="C2778" s="20">
        <f t="shared" si="303"/>
        <v>1</v>
      </c>
      <c r="D2778" s="20" t="s">
        <v>17</v>
      </c>
      <c r="E2778" s="20" t="s">
        <v>18</v>
      </c>
      <c r="F2778" s="20" t="s">
        <v>19</v>
      </c>
      <c r="G2778" s="20">
        <f t="shared" si="307"/>
        <v>0</v>
      </c>
      <c r="H2778" s="20" t="s">
        <v>19</v>
      </c>
      <c r="I2778" s="20" t="s">
        <v>19</v>
      </c>
      <c r="J2778" s="20" t="s">
        <v>20</v>
      </c>
      <c r="K2778" s="20">
        <v>2</v>
      </c>
      <c r="L2778" s="20" t="s">
        <v>43</v>
      </c>
      <c r="M2778" s="20" t="s">
        <v>27</v>
      </c>
      <c r="N2778" s="20">
        <f t="shared" si="304"/>
        <v>1</v>
      </c>
      <c r="O2778" s="20">
        <v>22856</v>
      </c>
      <c r="P2778" s="20">
        <v>37</v>
      </c>
      <c r="Q2778" s="20">
        <v>1</v>
      </c>
      <c r="R2778" s="20">
        <v>388</v>
      </c>
      <c r="S2778" s="20">
        <v>1</v>
      </c>
      <c r="T2778" s="20">
        <v>154</v>
      </c>
      <c r="U2778" s="20">
        <f t="shared" si="305"/>
        <v>0</v>
      </c>
      <c r="V2778" s="20" t="s">
        <v>19</v>
      </c>
      <c r="W2778" s="20">
        <f t="shared" si="308"/>
        <v>-2.0290819180000002</v>
      </c>
      <c r="X2778" s="20">
        <f t="shared" si="309"/>
        <v>0.11618316176941597</v>
      </c>
      <c r="Y2778" s="20"/>
      <c r="Z2778" s="20"/>
      <c r="AA2778" s="20"/>
      <c r="AB2778" s="20"/>
      <c r="AC2778" s="20"/>
      <c r="AD2778" s="20"/>
      <c r="AE2778" s="20"/>
      <c r="AF2778" s="20"/>
      <c r="AG2778" s="21"/>
    </row>
    <row r="2779" spans="1:33" x14ac:dyDescent="0.35">
      <c r="A2779" s="19" t="s">
        <v>23</v>
      </c>
      <c r="B2779" s="20" t="str">
        <f t="shared" si="306"/>
        <v>employed</v>
      </c>
      <c r="C2779" s="20">
        <f t="shared" si="303"/>
        <v>1</v>
      </c>
      <c r="D2779" s="20" t="s">
        <v>29</v>
      </c>
      <c r="E2779" s="20" t="s">
        <v>24</v>
      </c>
      <c r="F2779" s="20" t="s">
        <v>19</v>
      </c>
      <c r="G2779" s="20">
        <f t="shared" si="307"/>
        <v>0</v>
      </c>
      <c r="H2779" s="20" t="s">
        <v>19</v>
      </c>
      <c r="I2779" s="20" t="s">
        <v>19</v>
      </c>
      <c r="J2779" s="20" t="s">
        <v>20</v>
      </c>
      <c r="K2779" s="20">
        <v>15</v>
      </c>
      <c r="L2779" s="20" t="s">
        <v>43</v>
      </c>
      <c r="M2779" s="20" t="s">
        <v>22</v>
      </c>
      <c r="N2779" s="20">
        <f t="shared" si="304"/>
        <v>1</v>
      </c>
      <c r="O2779" s="20">
        <v>-352</v>
      </c>
      <c r="P2779" s="20">
        <v>25</v>
      </c>
      <c r="Q2779" s="20">
        <v>1</v>
      </c>
      <c r="R2779" s="20">
        <v>-1</v>
      </c>
      <c r="S2779" s="20">
        <v>0</v>
      </c>
      <c r="T2779" s="20">
        <v>246</v>
      </c>
      <c r="U2779" s="20">
        <f t="shared" si="305"/>
        <v>0</v>
      </c>
      <c r="V2779" s="20" t="s">
        <v>19</v>
      </c>
      <c r="W2779" s="20">
        <f t="shared" si="308"/>
        <v>-2.5745209240000007</v>
      </c>
      <c r="X2779" s="20">
        <f t="shared" si="309"/>
        <v>7.0796321008917723E-2</v>
      </c>
      <c r="Y2779" s="20"/>
      <c r="Z2779" s="20"/>
      <c r="AA2779" s="20"/>
      <c r="AB2779" s="20"/>
      <c r="AC2779" s="20"/>
      <c r="AD2779" s="20"/>
      <c r="AE2779" s="20"/>
      <c r="AF2779" s="20"/>
      <c r="AG2779" s="21"/>
    </row>
    <row r="2780" spans="1:33" x14ac:dyDescent="0.35">
      <c r="A2780" s="19" t="s">
        <v>33</v>
      </c>
      <c r="B2780" s="20" t="str">
        <f t="shared" si="306"/>
        <v>employed</v>
      </c>
      <c r="C2780" s="20">
        <f t="shared" si="303"/>
        <v>1</v>
      </c>
      <c r="D2780" s="20" t="s">
        <v>17</v>
      </c>
      <c r="E2780" s="20" t="s">
        <v>24</v>
      </c>
      <c r="F2780" s="20" t="s">
        <v>19</v>
      </c>
      <c r="G2780" s="20">
        <f t="shared" si="307"/>
        <v>0</v>
      </c>
      <c r="H2780" s="20" t="s">
        <v>25</v>
      </c>
      <c r="I2780" s="20" t="s">
        <v>19</v>
      </c>
      <c r="J2780" s="20" t="s">
        <v>20</v>
      </c>
      <c r="K2780" s="20">
        <v>13</v>
      </c>
      <c r="L2780" s="20" t="s">
        <v>26</v>
      </c>
      <c r="M2780" s="20" t="s">
        <v>22</v>
      </c>
      <c r="N2780" s="20">
        <f t="shared" si="304"/>
        <v>1</v>
      </c>
      <c r="O2780" s="20">
        <v>602</v>
      </c>
      <c r="P2780" s="20">
        <v>58</v>
      </c>
      <c r="Q2780" s="20">
        <v>1</v>
      </c>
      <c r="R2780" s="20">
        <v>-1</v>
      </c>
      <c r="S2780" s="20">
        <v>0</v>
      </c>
      <c r="T2780" s="20">
        <v>201</v>
      </c>
      <c r="U2780" s="20">
        <f t="shared" si="305"/>
        <v>0</v>
      </c>
      <c r="V2780" s="20" t="s">
        <v>19</v>
      </c>
      <c r="W2780" s="20">
        <f t="shared" si="308"/>
        <v>-2.7371776540000003</v>
      </c>
      <c r="X2780" s="20">
        <f t="shared" si="309"/>
        <v>6.0814906034040064E-2</v>
      </c>
      <c r="Y2780" s="20"/>
      <c r="Z2780" s="20"/>
      <c r="AA2780" s="20"/>
      <c r="AB2780" s="20"/>
      <c r="AC2780" s="20"/>
      <c r="AD2780" s="20"/>
      <c r="AE2780" s="20"/>
      <c r="AF2780" s="20"/>
      <c r="AG2780" s="21"/>
    </row>
    <row r="2781" spans="1:33" x14ac:dyDescent="0.35">
      <c r="A2781" s="19" t="s">
        <v>28</v>
      </c>
      <c r="B2781" s="20" t="str">
        <f t="shared" si="306"/>
        <v>employed</v>
      </c>
      <c r="C2781" s="20">
        <f t="shared" si="303"/>
        <v>1</v>
      </c>
      <c r="D2781" s="20" t="s">
        <v>17</v>
      </c>
      <c r="E2781" s="20" t="s">
        <v>24</v>
      </c>
      <c r="F2781" s="20" t="s">
        <v>19</v>
      </c>
      <c r="G2781" s="20">
        <f t="shared" si="307"/>
        <v>0</v>
      </c>
      <c r="H2781" s="20" t="s">
        <v>25</v>
      </c>
      <c r="I2781" s="20" t="s">
        <v>19</v>
      </c>
      <c r="J2781" s="20" t="s">
        <v>20</v>
      </c>
      <c r="K2781" s="20">
        <v>22</v>
      </c>
      <c r="L2781" s="20" t="s">
        <v>43</v>
      </c>
      <c r="M2781" s="20" t="s">
        <v>22</v>
      </c>
      <c r="N2781" s="20">
        <f t="shared" si="304"/>
        <v>1</v>
      </c>
      <c r="O2781" s="20">
        <v>-588</v>
      </c>
      <c r="P2781" s="20">
        <v>52</v>
      </c>
      <c r="Q2781" s="20">
        <v>4</v>
      </c>
      <c r="R2781" s="20">
        <v>-1</v>
      </c>
      <c r="S2781" s="20">
        <v>0</v>
      </c>
      <c r="T2781" s="20">
        <v>81</v>
      </c>
      <c r="U2781" s="20">
        <f t="shared" si="305"/>
        <v>0</v>
      </c>
      <c r="V2781" s="20" t="s">
        <v>19</v>
      </c>
      <c r="W2781" s="20">
        <f t="shared" si="308"/>
        <v>-3.1709289340000004</v>
      </c>
      <c r="X2781" s="20">
        <f t="shared" si="309"/>
        <v>4.0274494501195239E-2</v>
      </c>
      <c r="Y2781" s="20"/>
      <c r="Z2781" s="20"/>
      <c r="AA2781" s="20"/>
      <c r="AB2781" s="20"/>
      <c r="AC2781" s="20"/>
      <c r="AD2781" s="20"/>
      <c r="AE2781" s="20"/>
      <c r="AF2781" s="20"/>
      <c r="AG2781" s="21"/>
    </row>
    <row r="2782" spans="1:33" x14ac:dyDescent="0.35">
      <c r="A2782" s="19" t="s">
        <v>41</v>
      </c>
      <c r="B2782" s="20" t="str">
        <f t="shared" si="306"/>
        <v>unemployed</v>
      </c>
      <c r="C2782" s="20">
        <f t="shared" si="303"/>
        <v>0</v>
      </c>
      <c r="D2782" s="20" t="s">
        <v>29</v>
      </c>
      <c r="E2782" s="20" t="s">
        <v>24</v>
      </c>
      <c r="F2782" s="20" t="s">
        <v>19</v>
      </c>
      <c r="G2782" s="20">
        <f t="shared" si="307"/>
        <v>0</v>
      </c>
      <c r="H2782" s="20" t="s">
        <v>19</v>
      </c>
      <c r="I2782" s="20" t="s">
        <v>19</v>
      </c>
      <c r="J2782" s="20" t="s">
        <v>20</v>
      </c>
      <c r="K2782" s="20">
        <v>16</v>
      </c>
      <c r="L2782" s="20" t="s">
        <v>43</v>
      </c>
      <c r="M2782" s="20" t="s">
        <v>22</v>
      </c>
      <c r="N2782" s="20">
        <f t="shared" si="304"/>
        <v>1</v>
      </c>
      <c r="O2782" s="20">
        <v>302</v>
      </c>
      <c r="P2782" s="20">
        <v>19</v>
      </c>
      <c r="Q2782" s="20">
        <v>1</v>
      </c>
      <c r="R2782" s="20">
        <v>-1</v>
      </c>
      <c r="S2782" s="20">
        <v>0</v>
      </c>
      <c r="T2782" s="20">
        <v>205</v>
      </c>
      <c r="U2782" s="20">
        <f t="shared" si="305"/>
        <v>1</v>
      </c>
      <c r="V2782" s="20" t="s">
        <v>25</v>
      </c>
      <c r="W2782" s="20">
        <f t="shared" si="308"/>
        <v>-2.7227192780000005</v>
      </c>
      <c r="X2782" s="20">
        <f t="shared" si="309"/>
        <v>6.1645979952114981E-2</v>
      </c>
      <c r="Y2782" s="20"/>
      <c r="Z2782" s="20"/>
      <c r="AA2782" s="20"/>
      <c r="AB2782" s="20"/>
      <c r="AC2782" s="20"/>
      <c r="AD2782" s="20"/>
      <c r="AE2782" s="20"/>
      <c r="AF2782" s="20"/>
      <c r="AG2782" s="21"/>
    </row>
    <row r="2783" spans="1:33" x14ac:dyDescent="0.35">
      <c r="A2783" s="19" t="s">
        <v>33</v>
      </c>
      <c r="B2783" s="20" t="str">
        <f t="shared" si="306"/>
        <v>employed</v>
      </c>
      <c r="C2783" s="20">
        <f t="shared" si="303"/>
        <v>1</v>
      </c>
      <c r="D2783" s="20" t="s">
        <v>17</v>
      </c>
      <c r="E2783" s="20" t="s">
        <v>24</v>
      </c>
      <c r="F2783" s="20" t="s">
        <v>19</v>
      </c>
      <c r="G2783" s="20">
        <f t="shared" si="307"/>
        <v>0</v>
      </c>
      <c r="H2783" s="20" t="s">
        <v>25</v>
      </c>
      <c r="I2783" s="20" t="s">
        <v>19</v>
      </c>
      <c r="J2783" s="20" t="s">
        <v>20</v>
      </c>
      <c r="K2783" s="20">
        <v>5</v>
      </c>
      <c r="L2783" s="20" t="s">
        <v>26</v>
      </c>
      <c r="M2783" s="20" t="s">
        <v>22</v>
      </c>
      <c r="N2783" s="20">
        <f t="shared" si="304"/>
        <v>1</v>
      </c>
      <c r="O2783" s="20">
        <v>5314</v>
      </c>
      <c r="P2783" s="20">
        <v>59</v>
      </c>
      <c r="Q2783" s="20">
        <v>3</v>
      </c>
      <c r="R2783" s="20">
        <v>-1</v>
      </c>
      <c r="S2783" s="20">
        <v>0</v>
      </c>
      <c r="T2783" s="20">
        <v>200</v>
      </c>
      <c r="U2783" s="20">
        <f t="shared" si="305"/>
        <v>0</v>
      </c>
      <c r="V2783" s="20" t="s">
        <v>19</v>
      </c>
      <c r="W2783" s="20">
        <f t="shared" si="308"/>
        <v>-2.7407922480000004</v>
      </c>
      <c r="X2783" s="20">
        <f t="shared" si="309"/>
        <v>6.060878068828749E-2</v>
      </c>
      <c r="Y2783" s="20"/>
      <c r="Z2783" s="20"/>
      <c r="AA2783" s="20"/>
      <c r="AB2783" s="20"/>
      <c r="AC2783" s="20"/>
      <c r="AD2783" s="20"/>
      <c r="AE2783" s="20"/>
      <c r="AF2783" s="20"/>
      <c r="AG2783" s="21"/>
    </row>
    <row r="2784" spans="1:33" x14ac:dyDescent="0.35">
      <c r="A2784" s="19" t="s">
        <v>37</v>
      </c>
      <c r="B2784" s="20" t="str">
        <f t="shared" si="306"/>
        <v>employed</v>
      </c>
      <c r="C2784" s="20">
        <f t="shared" si="303"/>
        <v>1</v>
      </c>
      <c r="D2784" s="20" t="s">
        <v>17</v>
      </c>
      <c r="E2784" s="20" t="s">
        <v>24</v>
      </c>
      <c r="F2784" s="20" t="s">
        <v>19</v>
      </c>
      <c r="G2784" s="20">
        <f t="shared" si="307"/>
        <v>0</v>
      </c>
      <c r="H2784" s="20" t="s">
        <v>25</v>
      </c>
      <c r="I2784" s="20" t="s">
        <v>25</v>
      </c>
      <c r="J2784" s="20" t="s">
        <v>22</v>
      </c>
      <c r="K2784" s="20">
        <v>8</v>
      </c>
      <c r="L2784" s="20" t="s">
        <v>26</v>
      </c>
      <c r="M2784" s="20" t="s">
        <v>22</v>
      </c>
      <c r="N2784" s="20">
        <f t="shared" si="304"/>
        <v>1</v>
      </c>
      <c r="O2784" s="20">
        <v>64</v>
      </c>
      <c r="P2784" s="20">
        <v>41</v>
      </c>
      <c r="Q2784" s="20">
        <v>2</v>
      </c>
      <c r="R2784" s="20">
        <v>-1</v>
      </c>
      <c r="S2784" s="20">
        <v>0</v>
      </c>
      <c r="T2784" s="20">
        <v>210</v>
      </c>
      <c r="U2784" s="20">
        <f t="shared" si="305"/>
        <v>0</v>
      </c>
      <c r="V2784" s="20" t="s">
        <v>19</v>
      </c>
      <c r="W2784" s="20">
        <f t="shared" si="308"/>
        <v>-2.7046463080000005</v>
      </c>
      <c r="X2784" s="20">
        <f t="shared" si="309"/>
        <v>6.2699744128197871E-2</v>
      </c>
      <c r="Y2784" s="20"/>
      <c r="Z2784" s="20"/>
      <c r="AA2784" s="20"/>
      <c r="AB2784" s="20"/>
      <c r="AC2784" s="20"/>
      <c r="AD2784" s="20"/>
      <c r="AE2784" s="20"/>
      <c r="AF2784" s="20"/>
      <c r="AG2784" s="21"/>
    </row>
    <row r="2785" spans="1:33" x14ac:dyDescent="0.35">
      <c r="A2785" s="19" t="s">
        <v>37</v>
      </c>
      <c r="B2785" s="20" t="str">
        <f t="shared" si="306"/>
        <v>employed</v>
      </c>
      <c r="C2785" s="20">
        <f t="shared" si="303"/>
        <v>1</v>
      </c>
      <c r="D2785" s="20" t="s">
        <v>29</v>
      </c>
      <c r="E2785" s="20" t="s">
        <v>30</v>
      </c>
      <c r="F2785" s="20" t="s">
        <v>19</v>
      </c>
      <c r="G2785" s="20">
        <f t="shared" si="307"/>
        <v>0</v>
      </c>
      <c r="H2785" s="20" t="s">
        <v>19</v>
      </c>
      <c r="I2785" s="20" t="s">
        <v>19</v>
      </c>
      <c r="J2785" s="20" t="s">
        <v>20</v>
      </c>
      <c r="K2785" s="20">
        <v>22</v>
      </c>
      <c r="L2785" s="20" t="s">
        <v>40</v>
      </c>
      <c r="M2785" s="20" t="s">
        <v>22</v>
      </c>
      <c r="N2785" s="20">
        <f t="shared" si="304"/>
        <v>1</v>
      </c>
      <c r="O2785" s="20">
        <v>632</v>
      </c>
      <c r="P2785" s="20">
        <v>34</v>
      </c>
      <c r="Q2785" s="20">
        <v>10</v>
      </c>
      <c r="R2785" s="20">
        <v>-1</v>
      </c>
      <c r="S2785" s="20">
        <v>0</v>
      </c>
      <c r="T2785" s="20">
        <v>215</v>
      </c>
      <c r="U2785" s="20">
        <f t="shared" si="305"/>
        <v>0</v>
      </c>
      <c r="V2785" s="20" t="s">
        <v>19</v>
      </c>
      <c r="W2785" s="20">
        <f t="shared" si="308"/>
        <v>-2.6865733380000005</v>
      </c>
      <c r="X2785" s="20">
        <f t="shared" si="309"/>
        <v>6.3770296992775019E-2</v>
      </c>
      <c r="Y2785" s="20"/>
      <c r="Z2785" s="20"/>
      <c r="AA2785" s="20"/>
      <c r="AB2785" s="20"/>
      <c r="AC2785" s="20"/>
      <c r="AD2785" s="20"/>
      <c r="AE2785" s="20"/>
      <c r="AF2785" s="20"/>
      <c r="AG2785" s="21"/>
    </row>
    <row r="2786" spans="1:33" x14ac:dyDescent="0.35">
      <c r="A2786" s="19" t="s">
        <v>37</v>
      </c>
      <c r="B2786" s="20" t="str">
        <f t="shared" si="306"/>
        <v>employed</v>
      </c>
      <c r="C2786" s="20">
        <f t="shared" si="303"/>
        <v>1</v>
      </c>
      <c r="D2786" s="20" t="s">
        <v>29</v>
      </c>
      <c r="E2786" s="20" t="s">
        <v>24</v>
      </c>
      <c r="F2786" s="20" t="s">
        <v>19</v>
      </c>
      <c r="G2786" s="20">
        <f t="shared" si="307"/>
        <v>0</v>
      </c>
      <c r="H2786" s="20" t="s">
        <v>25</v>
      </c>
      <c r="I2786" s="20" t="s">
        <v>19</v>
      </c>
      <c r="J2786" s="20" t="s">
        <v>20</v>
      </c>
      <c r="K2786" s="20">
        <v>4</v>
      </c>
      <c r="L2786" s="20" t="s">
        <v>26</v>
      </c>
      <c r="M2786" s="20" t="s">
        <v>36</v>
      </c>
      <c r="N2786" s="20">
        <f t="shared" si="304"/>
        <v>1</v>
      </c>
      <c r="O2786" s="20">
        <v>5731</v>
      </c>
      <c r="P2786" s="20">
        <v>35</v>
      </c>
      <c r="Q2786" s="20">
        <v>2</v>
      </c>
      <c r="R2786" s="20">
        <v>167</v>
      </c>
      <c r="S2786" s="20">
        <v>4</v>
      </c>
      <c r="T2786" s="20">
        <v>164</v>
      </c>
      <c r="U2786" s="20">
        <f t="shared" si="305"/>
        <v>0</v>
      </c>
      <c r="V2786" s="20" t="s">
        <v>19</v>
      </c>
      <c r="W2786" s="20">
        <f t="shared" si="308"/>
        <v>-2.115300848</v>
      </c>
      <c r="X2786" s="20">
        <f t="shared" si="309"/>
        <v>0.10761853051040504</v>
      </c>
      <c r="Y2786" s="20"/>
      <c r="Z2786" s="20"/>
      <c r="AA2786" s="20"/>
      <c r="AB2786" s="20"/>
      <c r="AC2786" s="20"/>
      <c r="AD2786" s="20"/>
      <c r="AE2786" s="20"/>
      <c r="AF2786" s="20"/>
      <c r="AG2786" s="21"/>
    </row>
    <row r="2787" spans="1:33" x14ac:dyDescent="0.35">
      <c r="A2787" s="19" t="s">
        <v>37</v>
      </c>
      <c r="B2787" s="20" t="str">
        <f t="shared" si="306"/>
        <v>employed</v>
      </c>
      <c r="C2787" s="20">
        <f t="shared" si="303"/>
        <v>1</v>
      </c>
      <c r="D2787" s="20" t="s">
        <v>17</v>
      </c>
      <c r="E2787" s="20" t="s">
        <v>24</v>
      </c>
      <c r="F2787" s="20" t="s">
        <v>19</v>
      </c>
      <c r="G2787" s="20">
        <f t="shared" si="307"/>
        <v>0</v>
      </c>
      <c r="H2787" s="20" t="s">
        <v>19</v>
      </c>
      <c r="I2787" s="20" t="s">
        <v>19</v>
      </c>
      <c r="J2787" s="20" t="s">
        <v>22</v>
      </c>
      <c r="K2787" s="20">
        <v>16</v>
      </c>
      <c r="L2787" s="20" t="s">
        <v>32</v>
      </c>
      <c r="M2787" s="20" t="s">
        <v>22</v>
      </c>
      <c r="N2787" s="20">
        <f t="shared" si="304"/>
        <v>1</v>
      </c>
      <c r="O2787" s="20">
        <v>902</v>
      </c>
      <c r="P2787" s="20">
        <v>41</v>
      </c>
      <c r="Q2787" s="20">
        <v>6</v>
      </c>
      <c r="R2787" s="20">
        <v>-1</v>
      </c>
      <c r="S2787" s="20">
        <v>0</v>
      </c>
      <c r="T2787" s="20">
        <v>35</v>
      </c>
      <c r="U2787" s="20">
        <f t="shared" si="305"/>
        <v>0</v>
      </c>
      <c r="V2787" s="20" t="s">
        <v>19</v>
      </c>
      <c r="W2787" s="20">
        <f t="shared" si="308"/>
        <v>-3.3372002580000002</v>
      </c>
      <c r="X2787" s="20">
        <f t="shared" si="309"/>
        <v>3.4316817959277088E-2</v>
      </c>
      <c r="Y2787" s="20"/>
      <c r="Z2787" s="20"/>
      <c r="AA2787" s="20"/>
      <c r="AB2787" s="20"/>
      <c r="AC2787" s="20"/>
      <c r="AD2787" s="20"/>
      <c r="AE2787" s="20"/>
      <c r="AF2787" s="20"/>
      <c r="AG2787" s="21"/>
    </row>
    <row r="2788" spans="1:33" x14ac:dyDescent="0.35">
      <c r="A2788" s="19" t="s">
        <v>33</v>
      </c>
      <c r="B2788" s="20" t="str">
        <f t="shared" si="306"/>
        <v>employed</v>
      </c>
      <c r="C2788" s="20">
        <f t="shared" si="303"/>
        <v>1</v>
      </c>
      <c r="D2788" s="20" t="s">
        <v>29</v>
      </c>
      <c r="E2788" s="20" t="s">
        <v>24</v>
      </c>
      <c r="F2788" s="20" t="s">
        <v>19</v>
      </c>
      <c r="G2788" s="20">
        <f t="shared" si="307"/>
        <v>0</v>
      </c>
      <c r="H2788" s="20" t="s">
        <v>25</v>
      </c>
      <c r="I2788" s="20" t="s">
        <v>19</v>
      </c>
      <c r="J2788" s="20" t="s">
        <v>22</v>
      </c>
      <c r="K2788" s="20">
        <v>28</v>
      </c>
      <c r="L2788" s="20" t="s">
        <v>26</v>
      </c>
      <c r="M2788" s="20" t="s">
        <v>22</v>
      </c>
      <c r="N2788" s="20">
        <f t="shared" si="304"/>
        <v>1</v>
      </c>
      <c r="O2788" s="20">
        <v>6307</v>
      </c>
      <c r="P2788" s="20">
        <v>28</v>
      </c>
      <c r="Q2788" s="20">
        <v>1</v>
      </c>
      <c r="R2788" s="20">
        <v>-1</v>
      </c>
      <c r="S2788" s="20">
        <v>0</v>
      </c>
      <c r="T2788" s="20">
        <v>615</v>
      </c>
      <c r="U2788" s="20">
        <f t="shared" si="305"/>
        <v>0</v>
      </c>
      <c r="V2788" s="20" t="s">
        <v>19</v>
      </c>
      <c r="W2788" s="20">
        <f t="shared" si="308"/>
        <v>-1.2407357380000006</v>
      </c>
      <c r="X2788" s="20">
        <f t="shared" si="309"/>
        <v>0.22430794584788036</v>
      </c>
      <c r="Y2788" s="20"/>
      <c r="Z2788" s="20"/>
      <c r="AA2788" s="20"/>
      <c r="AB2788" s="20"/>
      <c r="AC2788" s="20"/>
      <c r="AD2788" s="20"/>
      <c r="AE2788" s="20"/>
      <c r="AF2788" s="20"/>
      <c r="AG2788" s="21"/>
    </row>
    <row r="2789" spans="1:33" x14ac:dyDescent="0.35">
      <c r="A2789" s="19" t="s">
        <v>28</v>
      </c>
      <c r="B2789" s="20" t="str">
        <f t="shared" si="306"/>
        <v>employed</v>
      </c>
      <c r="C2789" s="20">
        <f t="shared" si="303"/>
        <v>1</v>
      </c>
      <c r="D2789" s="20" t="s">
        <v>44</v>
      </c>
      <c r="E2789" s="20" t="s">
        <v>24</v>
      </c>
      <c r="F2789" s="20" t="s">
        <v>19</v>
      </c>
      <c r="G2789" s="20">
        <f t="shared" si="307"/>
        <v>0</v>
      </c>
      <c r="H2789" s="20" t="s">
        <v>19</v>
      </c>
      <c r="I2789" s="20" t="s">
        <v>25</v>
      </c>
      <c r="J2789" s="20" t="s">
        <v>20</v>
      </c>
      <c r="K2789" s="20">
        <v>11</v>
      </c>
      <c r="L2789" s="20" t="s">
        <v>40</v>
      </c>
      <c r="M2789" s="20" t="s">
        <v>22</v>
      </c>
      <c r="N2789" s="20">
        <f t="shared" si="304"/>
        <v>1</v>
      </c>
      <c r="O2789" s="20">
        <v>112</v>
      </c>
      <c r="P2789" s="20">
        <v>53</v>
      </c>
      <c r="Q2789" s="20">
        <v>3</v>
      </c>
      <c r="R2789" s="20">
        <v>-1</v>
      </c>
      <c r="S2789" s="20">
        <v>0</v>
      </c>
      <c r="T2789" s="20">
        <v>246</v>
      </c>
      <c r="U2789" s="20">
        <f t="shared" si="305"/>
        <v>0</v>
      </c>
      <c r="V2789" s="20" t="s">
        <v>19</v>
      </c>
      <c r="W2789" s="20">
        <f t="shared" si="308"/>
        <v>-2.5745209240000007</v>
      </c>
      <c r="X2789" s="20">
        <f t="shared" si="309"/>
        <v>7.0796321008917723E-2</v>
      </c>
      <c r="Y2789" s="20"/>
      <c r="Z2789" s="20"/>
      <c r="AA2789" s="20"/>
      <c r="AB2789" s="20"/>
      <c r="AC2789" s="20"/>
      <c r="AD2789" s="20"/>
      <c r="AE2789" s="20"/>
      <c r="AF2789" s="20"/>
      <c r="AG2789" s="21"/>
    </row>
    <row r="2790" spans="1:33" x14ac:dyDescent="0.35">
      <c r="A2790" s="19" t="s">
        <v>23</v>
      </c>
      <c r="B2790" s="20" t="str">
        <f t="shared" si="306"/>
        <v>employed</v>
      </c>
      <c r="C2790" s="20">
        <f t="shared" si="303"/>
        <v>1</v>
      </c>
      <c r="D2790" s="20" t="s">
        <v>17</v>
      </c>
      <c r="E2790" s="20" t="s">
        <v>24</v>
      </c>
      <c r="F2790" s="20" t="s">
        <v>19</v>
      </c>
      <c r="G2790" s="20">
        <f t="shared" si="307"/>
        <v>0</v>
      </c>
      <c r="H2790" s="20" t="s">
        <v>19</v>
      </c>
      <c r="I2790" s="20" t="s">
        <v>25</v>
      </c>
      <c r="J2790" s="20" t="s">
        <v>48</v>
      </c>
      <c r="K2790" s="20">
        <v>9</v>
      </c>
      <c r="L2790" s="20" t="s">
        <v>43</v>
      </c>
      <c r="M2790" s="20" t="s">
        <v>22</v>
      </c>
      <c r="N2790" s="20">
        <f t="shared" si="304"/>
        <v>1</v>
      </c>
      <c r="O2790" s="20">
        <v>0</v>
      </c>
      <c r="P2790" s="20">
        <v>35</v>
      </c>
      <c r="Q2790" s="20">
        <v>1</v>
      </c>
      <c r="R2790" s="20">
        <v>-1</v>
      </c>
      <c r="S2790" s="20">
        <v>0</v>
      </c>
      <c r="T2790" s="20">
        <v>42</v>
      </c>
      <c r="U2790" s="20">
        <f t="shared" si="305"/>
        <v>0</v>
      </c>
      <c r="V2790" s="20" t="s">
        <v>19</v>
      </c>
      <c r="W2790" s="20">
        <f t="shared" si="308"/>
        <v>-3.3118981000000005</v>
      </c>
      <c r="X2790" s="20">
        <f t="shared" si="309"/>
        <v>3.5165262352592083E-2</v>
      </c>
      <c r="Y2790" s="20"/>
      <c r="Z2790" s="20"/>
      <c r="AA2790" s="20"/>
      <c r="AB2790" s="20"/>
      <c r="AC2790" s="20"/>
      <c r="AD2790" s="20"/>
      <c r="AE2790" s="20"/>
      <c r="AF2790" s="20"/>
      <c r="AG2790" s="21"/>
    </row>
    <row r="2791" spans="1:33" x14ac:dyDescent="0.35">
      <c r="A2791" s="19" t="s">
        <v>39</v>
      </c>
      <c r="B2791" s="20" t="str">
        <f t="shared" si="306"/>
        <v>employed</v>
      </c>
      <c r="C2791" s="20">
        <f t="shared" si="303"/>
        <v>1</v>
      </c>
      <c r="D2791" s="20" t="s">
        <v>29</v>
      </c>
      <c r="E2791" s="20" t="s">
        <v>30</v>
      </c>
      <c r="F2791" s="20" t="s">
        <v>19</v>
      </c>
      <c r="G2791" s="20">
        <f t="shared" si="307"/>
        <v>0</v>
      </c>
      <c r="H2791" s="20" t="s">
        <v>19</v>
      </c>
      <c r="I2791" s="20" t="s">
        <v>19</v>
      </c>
      <c r="J2791" s="20" t="s">
        <v>20</v>
      </c>
      <c r="K2791" s="20">
        <v>8</v>
      </c>
      <c r="L2791" s="20" t="s">
        <v>43</v>
      </c>
      <c r="M2791" s="20" t="s">
        <v>22</v>
      </c>
      <c r="N2791" s="20">
        <f t="shared" si="304"/>
        <v>1</v>
      </c>
      <c r="O2791" s="20">
        <v>621</v>
      </c>
      <c r="P2791" s="20">
        <v>33</v>
      </c>
      <c r="Q2791" s="20">
        <v>1</v>
      </c>
      <c r="R2791" s="20">
        <v>-1</v>
      </c>
      <c r="S2791" s="20">
        <v>0</v>
      </c>
      <c r="T2791" s="20">
        <v>217</v>
      </c>
      <c r="U2791" s="20">
        <f t="shared" si="305"/>
        <v>0</v>
      </c>
      <c r="V2791" s="20" t="s">
        <v>19</v>
      </c>
      <c r="W2791" s="20">
        <f t="shared" si="308"/>
        <v>-2.6793441500000004</v>
      </c>
      <c r="X2791" s="20">
        <f t="shared" si="309"/>
        <v>6.4203269405879781E-2</v>
      </c>
      <c r="Y2791" s="20"/>
      <c r="Z2791" s="20"/>
      <c r="AA2791" s="20"/>
      <c r="AB2791" s="20"/>
      <c r="AC2791" s="20"/>
      <c r="AD2791" s="20"/>
      <c r="AE2791" s="20"/>
      <c r="AF2791" s="20"/>
      <c r="AG2791" s="21"/>
    </row>
    <row r="2792" spans="1:33" x14ac:dyDescent="0.35">
      <c r="A2792" s="19" t="s">
        <v>37</v>
      </c>
      <c r="B2792" s="20" t="str">
        <f t="shared" si="306"/>
        <v>employed</v>
      </c>
      <c r="C2792" s="20">
        <f t="shared" si="303"/>
        <v>1</v>
      </c>
      <c r="D2792" s="20" t="s">
        <v>29</v>
      </c>
      <c r="E2792" s="20" t="s">
        <v>24</v>
      </c>
      <c r="F2792" s="20" t="s">
        <v>19</v>
      </c>
      <c r="G2792" s="20">
        <f t="shared" si="307"/>
        <v>0</v>
      </c>
      <c r="H2792" s="20" t="s">
        <v>25</v>
      </c>
      <c r="I2792" s="20" t="s">
        <v>19</v>
      </c>
      <c r="J2792" s="20" t="s">
        <v>22</v>
      </c>
      <c r="K2792" s="20">
        <v>26</v>
      </c>
      <c r="L2792" s="20" t="s">
        <v>26</v>
      </c>
      <c r="M2792" s="20" t="s">
        <v>22</v>
      </c>
      <c r="N2792" s="20">
        <f t="shared" si="304"/>
        <v>1</v>
      </c>
      <c r="O2792" s="20">
        <v>435</v>
      </c>
      <c r="P2792" s="20">
        <v>37</v>
      </c>
      <c r="Q2792" s="20">
        <v>1</v>
      </c>
      <c r="R2792" s="20">
        <v>-1</v>
      </c>
      <c r="S2792" s="20">
        <v>0</v>
      </c>
      <c r="T2792" s="20">
        <v>210</v>
      </c>
      <c r="U2792" s="20">
        <f t="shared" si="305"/>
        <v>0</v>
      </c>
      <c r="V2792" s="20" t="s">
        <v>19</v>
      </c>
      <c r="W2792" s="20">
        <f t="shared" si="308"/>
        <v>-2.7046463080000005</v>
      </c>
      <c r="X2792" s="20">
        <f t="shared" si="309"/>
        <v>6.2699744128197871E-2</v>
      </c>
      <c r="Y2792" s="20"/>
      <c r="Z2792" s="20"/>
      <c r="AA2792" s="20"/>
      <c r="AB2792" s="20"/>
      <c r="AC2792" s="20"/>
      <c r="AD2792" s="20"/>
      <c r="AE2792" s="20"/>
      <c r="AF2792" s="20"/>
      <c r="AG2792" s="21"/>
    </row>
    <row r="2793" spans="1:33" x14ac:dyDescent="0.35">
      <c r="A2793" s="19" t="s">
        <v>37</v>
      </c>
      <c r="B2793" s="20" t="str">
        <f t="shared" si="306"/>
        <v>employed</v>
      </c>
      <c r="C2793" s="20">
        <f t="shared" si="303"/>
        <v>1</v>
      </c>
      <c r="D2793" s="20" t="s">
        <v>17</v>
      </c>
      <c r="E2793" s="20" t="s">
        <v>24</v>
      </c>
      <c r="F2793" s="20" t="s">
        <v>19</v>
      </c>
      <c r="G2793" s="20">
        <f t="shared" si="307"/>
        <v>0</v>
      </c>
      <c r="H2793" s="20" t="s">
        <v>25</v>
      </c>
      <c r="I2793" s="20" t="s">
        <v>19</v>
      </c>
      <c r="J2793" s="20" t="s">
        <v>22</v>
      </c>
      <c r="K2793" s="20">
        <v>26</v>
      </c>
      <c r="L2793" s="20" t="s">
        <v>26</v>
      </c>
      <c r="M2793" s="20" t="s">
        <v>22</v>
      </c>
      <c r="N2793" s="20">
        <f t="shared" si="304"/>
        <v>1</v>
      </c>
      <c r="O2793" s="20">
        <v>782</v>
      </c>
      <c r="P2793" s="20">
        <v>32</v>
      </c>
      <c r="Q2793" s="20">
        <v>4</v>
      </c>
      <c r="R2793" s="20">
        <v>-1</v>
      </c>
      <c r="S2793" s="20">
        <v>0</v>
      </c>
      <c r="T2793" s="20">
        <v>116</v>
      </c>
      <c r="U2793" s="20">
        <f t="shared" si="305"/>
        <v>0</v>
      </c>
      <c r="V2793" s="20" t="s">
        <v>19</v>
      </c>
      <c r="W2793" s="20">
        <f t="shared" si="308"/>
        <v>-3.0444181440000002</v>
      </c>
      <c r="X2793" s="20">
        <f t="shared" si="309"/>
        <v>4.5459070809963746E-2</v>
      </c>
      <c r="Y2793" s="20"/>
      <c r="Z2793" s="20"/>
      <c r="AA2793" s="20"/>
      <c r="AB2793" s="20"/>
      <c r="AC2793" s="20"/>
      <c r="AD2793" s="20"/>
      <c r="AE2793" s="20"/>
      <c r="AF2793" s="20"/>
      <c r="AG2793" s="21"/>
    </row>
    <row r="2794" spans="1:33" x14ac:dyDescent="0.35">
      <c r="A2794" s="19" t="s">
        <v>33</v>
      </c>
      <c r="B2794" s="20" t="str">
        <f t="shared" si="306"/>
        <v>employed</v>
      </c>
      <c r="C2794" s="20">
        <f t="shared" si="303"/>
        <v>1</v>
      </c>
      <c r="D2794" s="20" t="s">
        <v>17</v>
      </c>
      <c r="E2794" s="20" t="s">
        <v>24</v>
      </c>
      <c r="F2794" s="20" t="s">
        <v>19</v>
      </c>
      <c r="G2794" s="20">
        <f t="shared" si="307"/>
        <v>0</v>
      </c>
      <c r="H2794" s="20" t="s">
        <v>25</v>
      </c>
      <c r="I2794" s="20" t="s">
        <v>19</v>
      </c>
      <c r="J2794" s="20" t="s">
        <v>22</v>
      </c>
      <c r="K2794" s="20">
        <v>3</v>
      </c>
      <c r="L2794" s="20" t="s">
        <v>32</v>
      </c>
      <c r="M2794" s="20" t="s">
        <v>22</v>
      </c>
      <c r="N2794" s="20">
        <f t="shared" si="304"/>
        <v>1</v>
      </c>
      <c r="O2794" s="20">
        <v>478</v>
      </c>
      <c r="P2794" s="20">
        <v>32</v>
      </c>
      <c r="Q2794" s="20">
        <v>1</v>
      </c>
      <c r="R2794" s="20">
        <v>-1</v>
      </c>
      <c r="S2794" s="20">
        <v>0</v>
      </c>
      <c r="T2794" s="20">
        <v>200</v>
      </c>
      <c r="U2794" s="20">
        <f t="shared" si="305"/>
        <v>0</v>
      </c>
      <c r="V2794" s="20" t="s">
        <v>19</v>
      </c>
      <c r="W2794" s="20">
        <f t="shared" si="308"/>
        <v>-2.7407922480000004</v>
      </c>
      <c r="X2794" s="20">
        <f t="shared" si="309"/>
        <v>6.060878068828749E-2</v>
      </c>
      <c r="Y2794" s="20"/>
      <c r="Z2794" s="20"/>
      <c r="AA2794" s="20"/>
      <c r="AB2794" s="20"/>
      <c r="AC2794" s="20"/>
      <c r="AD2794" s="20"/>
      <c r="AE2794" s="20"/>
      <c r="AF2794" s="20"/>
      <c r="AG2794" s="21"/>
    </row>
    <row r="2795" spans="1:33" x14ac:dyDescent="0.35">
      <c r="A2795" s="19" t="s">
        <v>23</v>
      </c>
      <c r="B2795" s="20" t="str">
        <f t="shared" si="306"/>
        <v>employed</v>
      </c>
      <c r="C2795" s="20">
        <f t="shared" si="303"/>
        <v>1</v>
      </c>
      <c r="D2795" s="20" t="s">
        <v>17</v>
      </c>
      <c r="E2795" s="20" t="s">
        <v>22</v>
      </c>
      <c r="F2795" s="20" t="s">
        <v>19</v>
      </c>
      <c r="G2795" s="20">
        <f t="shared" si="307"/>
        <v>0</v>
      </c>
      <c r="H2795" s="20" t="s">
        <v>25</v>
      </c>
      <c r="I2795" s="20" t="s">
        <v>19</v>
      </c>
      <c r="J2795" s="20" t="s">
        <v>22</v>
      </c>
      <c r="K2795" s="20">
        <v>15</v>
      </c>
      <c r="L2795" s="20" t="s">
        <v>26</v>
      </c>
      <c r="M2795" s="20" t="s">
        <v>22</v>
      </c>
      <c r="N2795" s="20">
        <f t="shared" si="304"/>
        <v>1</v>
      </c>
      <c r="O2795" s="20">
        <v>7864</v>
      </c>
      <c r="P2795" s="20">
        <v>54</v>
      </c>
      <c r="Q2795" s="20">
        <v>4</v>
      </c>
      <c r="R2795" s="20">
        <v>-1</v>
      </c>
      <c r="S2795" s="20">
        <v>0</v>
      </c>
      <c r="T2795" s="20">
        <v>145</v>
      </c>
      <c r="U2795" s="20">
        <f t="shared" si="305"/>
        <v>0</v>
      </c>
      <c r="V2795" s="20" t="s">
        <v>19</v>
      </c>
      <c r="W2795" s="20">
        <f t="shared" si="308"/>
        <v>-2.9395949180000005</v>
      </c>
      <c r="X2795" s="20">
        <f t="shared" si="309"/>
        <v>5.0230595112070321E-2</v>
      </c>
      <c r="Y2795" s="20"/>
      <c r="Z2795" s="20"/>
      <c r="AA2795" s="20"/>
      <c r="AB2795" s="20"/>
      <c r="AC2795" s="20"/>
      <c r="AD2795" s="20"/>
      <c r="AE2795" s="20"/>
      <c r="AF2795" s="20"/>
      <c r="AG2795" s="21"/>
    </row>
    <row r="2796" spans="1:33" x14ac:dyDescent="0.35">
      <c r="A2796" s="19" t="s">
        <v>33</v>
      </c>
      <c r="B2796" s="20" t="str">
        <f t="shared" si="306"/>
        <v>employed</v>
      </c>
      <c r="C2796" s="20">
        <f t="shared" si="303"/>
        <v>1</v>
      </c>
      <c r="D2796" s="20" t="s">
        <v>17</v>
      </c>
      <c r="E2796" s="20" t="s">
        <v>24</v>
      </c>
      <c r="F2796" s="20" t="s">
        <v>19</v>
      </c>
      <c r="G2796" s="20">
        <f t="shared" si="307"/>
        <v>0</v>
      </c>
      <c r="H2796" s="20" t="s">
        <v>25</v>
      </c>
      <c r="I2796" s="20" t="s">
        <v>19</v>
      </c>
      <c r="J2796" s="20" t="s">
        <v>22</v>
      </c>
      <c r="K2796" s="20">
        <v>5</v>
      </c>
      <c r="L2796" s="20" t="s">
        <v>32</v>
      </c>
      <c r="M2796" s="20" t="s">
        <v>22</v>
      </c>
      <c r="N2796" s="20">
        <f t="shared" si="304"/>
        <v>1</v>
      </c>
      <c r="O2796" s="20">
        <v>1910</v>
      </c>
      <c r="P2796" s="20">
        <v>44</v>
      </c>
      <c r="Q2796" s="20">
        <v>1</v>
      </c>
      <c r="R2796" s="20">
        <v>-1</v>
      </c>
      <c r="S2796" s="20">
        <v>0</v>
      </c>
      <c r="T2796" s="20">
        <v>41</v>
      </c>
      <c r="U2796" s="20">
        <f t="shared" si="305"/>
        <v>0</v>
      </c>
      <c r="V2796" s="20" t="s">
        <v>19</v>
      </c>
      <c r="W2796" s="20">
        <f t="shared" si="308"/>
        <v>-3.3155126940000006</v>
      </c>
      <c r="X2796" s="20">
        <f t="shared" si="309"/>
        <v>3.5042829840639292E-2</v>
      </c>
      <c r="Y2796" s="20"/>
      <c r="Z2796" s="20"/>
      <c r="AA2796" s="20"/>
      <c r="AB2796" s="20"/>
      <c r="AC2796" s="20"/>
      <c r="AD2796" s="20"/>
      <c r="AE2796" s="20"/>
      <c r="AF2796" s="20"/>
      <c r="AG2796" s="21"/>
    </row>
    <row r="2797" spans="1:33" x14ac:dyDescent="0.35">
      <c r="A2797" s="19" t="s">
        <v>37</v>
      </c>
      <c r="B2797" s="20" t="str">
        <f t="shared" si="306"/>
        <v>employed</v>
      </c>
      <c r="C2797" s="20">
        <f t="shared" si="303"/>
        <v>1</v>
      </c>
      <c r="D2797" s="20" t="s">
        <v>44</v>
      </c>
      <c r="E2797" s="20" t="s">
        <v>30</v>
      </c>
      <c r="F2797" s="20" t="s">
        <v>19</v>
      </c>
      <c r="G2797" s="20">
        <f t="shared" si="307"/>
        <v>0</v>
      </c>
      <c r="H2797" s="20" t="s">
        <v>25</v>
      </c>
      <c r="I2797" s="20" t="s">
        <v>19</v>
      </c>
      <c r="J2797" s="20" t="s">
        <v>20</v>
      </c>
      <c r="K2797" s="20">
        <v>18</v>
      </c>
      <c r="L2797" s="20" t="s">
        <v>45</v>
      </c>
      <c r="M2797" s="20" t="s">
        <v>22</v>
      </c>
      <c r="N2797" s="20">
        <f t="shared" si="304"/>
        <v>1</v>
      </c>
      <c r="O2797" s="20">
        <v>1174</v>
      </c>
      <c r="P2797" s="20">
        <v>36</v>
      </c>
      <c r="Q2797" s="20">
        <v>2</v>
      </c>
      <c r="R2797" s="20">
        <v>-1</v>
      </c>
      <c r="S2797" s="20">
        <v>0</v>
      </c>
      <c r="T2797" s="20">
        <v>192</v>
      </c>
      <c r="U2797" s="20">
        <f t="shared" si="305"/>
        <v>0</v>
      </c>
      <c r="V2797" s="20" t="s">
        <v>19</v>
      </c>
      <c r="W2797" s="20">
        <f t="shared" si="308"/>
        <v>-2.7697090000000006</v>
      </c>
      <c r="X2797" s="20">
        <f t="shared" si="309"/>
        <v>5.8983163099624834E-2</v>
      </c>
      <c r="Y2797" s="20"/>
      <c r="Z2797" s="20"/>
      <c r="AA2797" s="20"/>
      <c r="AB2797" s="20"/>
      <c r="AC2797" s="20"/>
      <c r="AD2797" s="20"/>
      <c r="AE2797" s="20"/>
      <c r="AF2797" s="20"/>
      <c r="AG2797" s="21"/>
    </row>
    <row r="2798" spans="1:33" x14ac:dyDescent="0.35">
      <c r="A2798" s="19" t="s">
        <v>39</v>
      </c>
      <c r="B2798" s="20" t="str">
        <f t="shared" si="306"/>
        <v>employed</v>
      </c>
      <c r="C2798" s="20">
        <f t="shared" si="303"/>
        <v>1</v>
      </c>
      <c r="D2798" s="20" t="s">
        <v>17</v>
      </c>
      <c r="E2798" s="20" t="s">
        <v>24</v>
      </c>
      <c r="F2798" s="20" t="s">
        <v>19</v>
      </c>
      <c r="G2798" s="20">
        <f t="shared" si="307"/>
        <v>0</v>
      </c>
      <c r="H2798" s="20" t="s">
        <v>25</v>
      </c>
      <c r="I2798" s="20" t="s">
        <v>19</v>
      </c>
      <c r="J2798" s="20" t="s">
        <v>20</v>
      </c>
      <c r="K2798" s="20">
        <v>17</v>
      </c>
      <c r="L2798" s="20" t="s">
        <v>45</v>
      </c>
      <c r="M2798" s="20" t="s">
        <v>36</v>
      </c>
      <c r="N2798" s="20">
        <f t="shared" si="304"/>
        <v>1</v>
      </c>
      <c r="O2798" s="20">
        <v>1270</v>
      </c>
      <c r="P2798" s="20">
        <v>56</v>
      </c>
      <c r="Q2798" s="20">
        <v>2</v>
      </c>
      <c r="R2798" s="20">
        <v>165</v>
      </c>
      <c r="S2798" s="20">
        <v>2</v>
      </c>
      <c r="T2798" s="20">
        <v>80</v>
      </c>
      <c r="U2798" s="20">
        <f t="shared" si="305"/>
        <v>0</v>
      </c>
      <c r="V2798" s="20" t="s">
        <v>19</v>
      </c>
      <c r="W2798" s="20">
        <f t="shared" si="308"/>
        <v>-2.6338983880000004</v>
      </c>
      <c r="X2798" s="20">
        <f t="shared" si="309"/>
        <v>6.6988385981581966E-2</v>
      </c>
      <c r="Y2798" s="20"/>
      <c r="Z2798" s="20"/>
      <c r="AA2798" s="20"/>
      <c r="AB2798" s="20"/>
      <c r="AC2798" s="20"/>
      <c r="AD2798" s="20"/>
      <c r="AE2798" s="20"/>
      <c r="AF2798" s="20"/>
      <c r="AG2798" s="21"/>
    </row>
    <row r="2799" spans="1:33" x14ac:dyDescent="0.35">
      <c r="A2799" s="19" t="s">
        <v>28</v>
      </c>
      <c r="B2799" s="20" t="str">
        <f t="shared" si="306"/>
        <v>employed</v>
      </c>
      <c r="C2799" s="20">
        <f t="shared" si="303"/>
        <v>1</v>
      </c>
      <c r="D2799" s="20" t="s">
        <v>29</v>
      </c>
      <c r="E2799" s="20" t="s">
        <v>30</v>
      </c>
      <c r="F2799" s="20" t="s">
        <v>19</v>
      </c>
      <c r="G2799" s="20">
        <f t="shared" si="307"/>
        <v>0</v>
      </c>
      <c r="H2799" s="20" t="s">
        <v>19</v>
      </c>
      <c r="I2799" s="20" t="s">
        <v>19</v>
      </c>
      <c r="J2799" s="20" t="s">
        <v>22</v>
      </c>
      <c r="K2799" s="20">
        <v>20</v>
      </c>
      <c r="L2799" s="20" t="s">
        <v>26</v>
      </c>
      <c r="M2799" s="20" t="s">
        <v>22</v>
      </c>
      <c r="N2799" s="20">
        <f t="shared" si="304"/>
        <v>1</v>
      </c>
      <c r="O2799" s="20">
        <v>18</v>
      </c>
      <c r="P2799" s="20">
        <v>30</v>
      </c>
      <c r="Q2799" s="20">
        <v>11</v>
      </c>
      <c r="R2799" s="20">
        <v>-1</v>
      </c>
      <c r="S2799" s="20">
        <v>0</v>
      </c>
      <c r="T2799" s="20">
        <v>121</v>
      </c>
      <c r="U2799" s="20">
        <f t="shared" si="305"/>
        <v>0</v>
      </c>
      <c r="V2799" s="20" t="s">
        <v>19</v>
      </c>
      <c r="W2799" s="20">
        <f t="shared" si="308"/>
        <v>-3.0263451740000002</v>
      </c>
      <c r="X2799" s="20">
        <f t="shared" si="309"/>
        <v>4.6249777003852764E-2</v>
      </c>
      <c r="Y2799" s="20"/>
      <c r="Z2799" s="20"/>
      <c r="AA2799" s="20"/>
      <c r="AB2799" s="20"/>
      <c r="AC2799" s="20"/>
      <c r="AD2799" s="20"/>
      <c r="AE2799" s="20"/>
      <c r="AF2799" s="20"/>
      <c r="AG2799" s="21"/>
    </row>
    <row r="2800" spans="1:33" x14ac:dyDescent="0.35">
      <c r="A2800" s="19" t="s">
        <v>33</v>
      </c>
      <c r="B2800" s="20" t="str">
        <f t="shared" si="306"/>
        <v>employed</v>
      </c>
      <c r="C2800" s="20">
        <f t="shared" si="303"/>
        <v>1</v>
      </c>
      <c r="D2800" s="20" t="s">
        <v>17</v>
      </c>
      <c r="E2800" s="20" t="s">
        <v>24</v>
      </c>
      <c r="F2800" s="20" t="s">
        <v>19</v>
      </c>
      <c r="G2800" s="20">
        <f t="shared" si="307"/>
        <v>0</v>
      </c>
      <c r="H2800" s="20" t="s">
        <v>25</v>
      </c>
      <c r="I2800" s="20" t="s">
        <v>19</v>
      </c>
      <c r="J2800" s="20" t="s">
        <v>22</v>
      </c>
      <c r="K2800" s="20">
        <v>23</v>
      </c>
      <c r="L2800" s="20" t="s">
        <v>26</v>
      </c>
      <c r="M2800" s="20" t="s">
        <v>22</v>
      </c>
      <c r="N2800" s="20">
        <f t="shared" si="304"/>
        <v>1</v>
      </c>
      <c r="O2800" s="20">
        <v>141</v>
      </c>
      <c r="P2800" s="20">
        <v>36</v>
      </c>
      <c r="Q2800" s="20">
        <v>3</v>
      </c>
      <c r="R2800" s="20">
        <v>-1</v>
      </c>
      <c r="S2800" s="20">
        <v>0</v>
      </c>
      <c r="T2800" s="20">
        <v>106</v>
      </c>
      <c r="U2800" s="20">
        <f t="shared" si="305"/>
        <v>0</v>
      </c>
      <c r="V2800" s="20" t="s">
        <v>19</v>
      </c>
      <c r="W2800" s="20">
        <f t="shared" si="308"/>
        <v>-3.0805640840000006</v>
      </c>
      <c r="X2800" s="20">
        <f t="shared" si="309"/>
        <v>4.3916124825629045E-2</v>
      </c>
      <c r="Y2800" s="20"/>
      <c r="Z2800" s="20"/>
      <c r="AA2800" s="20"/>
      <c r="AB2800" s="20"/>
      <c r="AC2800" s="20"/>
      <c r="AD2800" s="20"/>
      <c r="AE2800" s="20"/>
      <c r="AF2800" s="20"/>
      <c r="AG2800" s="21"/>
    </row>
    <row r="2801" spans="1:33" x14ac:dyDescent="0.35">
      <c r="A2801" s="19" t="s">
        <v>28</v>
      </c>
      <c r="B2801" s="20" t="str">
        <f t="shared" si="306"/>
        <v>employed</v>
      </c>
      <c r="C2801" s="20">
        <f t="shared" si="303"/>
        <v>1</v>
      </c>
      <c r="D2801" s="20" t="s">
        <v>17</v>
      </c>
      <c r="E2801" s="20" t="s">
        <v>30</v>
      </c>
      <c r="F2801" s="20" t="s">
        <v>19</v>
      </c>
      <c r="G2801" s="20">
        <f t="shared" si="307"/>
        <v>0</v>
      </c>
      <c r="H2801" s="20" t="s">
        <v>19</v>
      </c>
      <c r="I2801" s="20" t="s">
        <v>19</v>
      </c>
      <c r="J2801" s="20" t="s">
        <v>20</v>
      </c>
      <c r="K2801" s="20">
        <v>20</v>
      </c>
      <c r="L2801" s="20" t="s">
        <v>45</v>
      </c>
      <c r="M2801" s="20" t="s">
        <v>22</v>
      </c>
      <c r="N2801" s="20">
        <f t="shared" si="304"/>
        <v>1</v>
      </c>
      <c r="O2801" s="20">
        <v>2886</v>
      </c>
      <c r="P2801" s="20">
        <v>43</v>
      </c>
      <c r="Q2801" s="20">
        <v>1</v>
      </c>
      <c r="R2801" s="20">
        <v>-1</v>
      </c>
      <c r="S2801" s="20">
        <v>0</v>
      </c>
      <c r="T2801" s="20">
        <v>230</v>
      </c>
      <c r="U2801" s="20">
        <f t="shared" si="305"/>
        <v>0</v>
      </c>
      <c r="V2801" s="20" t="s">
        <v>19</v>
      </c>
      <c r="W2801" s="20">
        <f t="shared" si="308"/>
        <v>-2.6323544280000002</v>
      </c>
      <c r="X2801" s="20">
        <f t="shared" si="309"/>
        <v>6.7084949474778666E-2</v>
      </c>
      <c r="Y2801" s="20"/>
      <c r="Z2801" s="20"/>
      <c r="AA2801" s="20"/>
      <c r="AB2801" s="20"/>
      <c r="AC2801" s="20"/>
      <c r="AD2801" s="20"/>
      <c r="AE2801" s="20"/>
      <c r="AF2801" s="20"/>
      <c r="AG2801" s="21"/>
    </row>
    <row r="2802" spans="1:33" x14ac:dyDescent="0.35">
      <c r="A2802" s="19" t="s">
        <v>37</v>
      </c>
      <c r="B2802" s="20" t="str">
        <f t="shared" si="306"/>
        <v>employed</v>
      </c>
      <c r="C2802" s="20">
        <f t="shared" si="303"/>
        <v>1</v>
      </c>
      <c r="D2802" s="20" t="s">
        <v>17</v>
      </c>
      <c r="E2802" s="20" t="s">
        <v>24</v>
      </c>
      <c r="F2802" s="20" t="s">
        <v>19</v>
      </c>
      <c r="G2802" s="20">
        <f t="shared" si="307"/>
        <v>0</v>
      </c>
      <c r="H2802" s="20" t="s">
        <v>25</v>
      </c>
      <c r="I2802" s="20" t="s">
        <v>19</v>
      </c>
      <c r="J2802" s="20" t="s">
        <v>22</v>
      </c>
      <c r="K2802" s="20">
        <v>29</v>
      </c>
      <c r="L2802" s="20" t="s">
        <v>26</v>
      </c>
      <c r="M2802" s="20" t="s">
        <v>22</v>
      </c>
      <c r="N2802" s="20">
        <f t="shared" si="304"/>
        <v>1</v>
      </c>
      <c r="O2802" s="20">
        <v>2715</v>
      </c>
      <c r="P2802" s="20">
        <v>40</v>
      </c>
      <c r="Q2802" s="20">
        <v>2</v>
      </c>
      <c r="R2802" s="20">
        <v>-1</v>
      </c>
      <c r="S2802" s="20">
        <v>0</v>
      </c>
      <c r="T2802" s="20">
        <v>125</v>
      </c>
      <c r="U2802" s="20">
        <f t="shared" si="305"/>
        <v>0</v>
      </c>
      <c r="V2802" s="20" t="s">
        <v>19</v>
      </c>
      <c r="W2802" s="20">
        <f t="shared" si="308"/>
        <v>-3.0118867980000004</v>
      </c>
      <c r="X2802" s="20">
        <f t="shared" si="309"/>
        <v>4.6891747053633429E-2</v>
      </c>
      <c r="Y2802" s="20"/>
      <c r="Z2802" s="20"/>
      <c r="AA2802" s="20"/>
      <c r="AB2802" s="20"/>
      <c r="AC2802" s="20"/>
      <c r="AD2802" s="20"/>
      <c r="AE2802" s="20"/>
      <c r="AF2802" s="20"/>
      <c r="AG2802" s="21"/>
    </row>
    <row r="2803" spans="1:33" x14ac:dyDescent="0.35">
      <c r="A2803" s="19" t="s">
        <v>37</v>
      </c>
      <c r="B2803" s="20" t="str">
        <f t="shared" si="306"/>
        <v>employed</v>
      </c>
      <c r="C2803" s="20">
        <f t="shared" si="303"/>
        <v>1</v>
      </c>
      <c r="D2803" s="20" t="s">
        <v>29</v>
      </c>
      <c r="E2803" s="20" t="s">
        <v>30</v>
      </c>
      <c r="F2803" s="20" t="s">
        <v>19</v>
      </c>
      <c r="G2803" s="20">
        <f t="shared" si="307"/>
        <v>0</v>
      </c>
      <c r="H2803" s="20" t="s">
        <v>25</v>
      </c>
      <c r="I2803" s="20" t="s">
        <v>25</v>
      </c>
      <c r="J2803" s="20" t="s">
        <v>20</v>
      </c>
      <c r="K2803" s="20">
        <v>11</v>
      </c>
      <c r="L2803" s="20" t="s">
        <v>40</v>
      </c>
      <c r="M2803" s="20" t="s">
        <v>22</v>
      </c>
      <c r="N2803" s="20">
        <f t="shared" si="304"/>
        <v>1</v>
      </c>
      <c r="O2803" s="20">
        <v>1100</v>
      </c>
      <c r="P2803" s="20">
        <v>32</v>
      </c>
      <c r="Q2803" s="20">
        <v>1</v>
      </c>
      <c r="R2803" s="20">
        <v>-1</v>
      </c>
      <c r="S2803" s="20">
        <v>0</v>
      </c>
      <c r="T2803" s="20">
        <v>67</v>
      </c>
      <c r="U2803" s="20">
        <f t="shared" si="305"/>
        <v>0</v>
      </c>
      <c r="V2803" s="20" t="s">
        <v>19</v>
      </c>
      <c r="W2803" s="20">
        <f t="shared" si="308"/>
        <v>-3.2215332500000002</v>
      </c>
      <c r="X2803" s="20">
        <f t="shared" si="309"/>
        <v>3.8363381352731228E-2</v>
      </c>
      <c r="Y2803" s="20"/>
      <c r="Z2803" s="20"/>
      <c r="AA2803" s="20"/>
      <c r="AB2803" s="20"/>
      <c r="AC2803" s="20"/>
      <c r="AD2803" s="20"/>
      <c r="AE2803" s="20"/>
      <c r="AF2803" s="20"/>
      <c r="AG2803" s="21"/>
    </row>
    <row r="2804" spans="1:33" x14ac:dyDescent="0.35">
      <c r="A2804" s="19" t="s">
        <v>33</v>
      </c>
      <c r="B2804" s="20" t="str">
        <f t="shared" si="306"/>
        <v>employed</v>
      </c>
      <c r="C2804" s="20">
        <f t="shared" si="303"/>
        <v>1</v>
      </c>
      <c r="D2804" s="20" t="s">
        <v>17</v>
      </c>
      <c r="E2804" s="20" t="s">
        <v>24</v>
      </c>
      <c r="F2804" s="20" t="s">
        <v>19</v>
      </c>
      <c r="G2804" s="20">
        <f t="shared" si="307"/>
        <v>0</v>
      </c>
      <c r="H2804" s="20" t="s">
        <v>25</v>
      </c>
      <c r="I2804" s="20" t="s">
        <v>25</v>
      </c>
      <c r="J2804" s="20" t="s">
        <v>22</v>
      </c>
      <c r="K2804" s="20">
        <v>2</v>
      </c>
      <c r="L2804" s="20" t="s">
        <v>32</v>
      </c>
      <c r="M2804" s="20" t="s">
        <v>22</v>
      </c>
      <c r="N2804" s="20">
        <f t="shared" si="304"/>
        <v>1</v>
      </c>
      <c r="O2804" s="20">
        <v>516</v>
      </c>
      <c r="P2804" s="20">
        <v>34</v>
      </c>
      <c r="Q2804" s="20">
        <v>1</v>
      </c>
      <c r="R2804" s="20">
        <v>-1</v>
      </c>
      <c r="S2804" s="20">
        <v>0</v>
      </c>
      <c r="T2804" s="20">
        <v>26</v>
      </c>
      <c r="U2804" s="20">
        <f t="shared" si="305"/>
        <v>0</v>
      </c>
      <c r="V2804" s="20" t="s">
        <v>19</v>
      </c>
      <c r="W2804" s="20">
        <f t="shared" si="308"/>
        <v>-3.3697316040000005</v>
      </c>
      <c r="X2804" s="20">
        <f t="shared" si="309"/>
        <v>3.3254936433874609E-2</v>
      </c>
      <c r="Y2804" s="20"/>
      <c r="Z2804" s="20"/>
      <c r="AA2804" s="20"/>
      <c r="AB2804" s="20"/>
      <c r="AC2804" s="20"/>
      <c r="AD2804" s="20"/>
      <c r="AE2804" s="20"/>
      <c r="AF2804" s="20"/>
      <c r="AG2804" s="21"/>
    </row>
    <row r="2805" spans="1:33" x14ac:dyDescent="0.35">
      <c r="A2805" s="19" t="s">
        <v>23</v>
      </c>
      <c r="B2805" s="20" t="str">
        <f t="shared" si="306"/>
        <v>employed</v>
      </c>
      <c r="C2805" s="20">
        <f t="shared" si="303"/>
        <v>1</v>
      </c>
      <c r="D2805" s="20" t="s">
        <v>17</v>
      </c>
      <c r="E2805" s="20" t="s">
        <v>24</v>
      </c>
      <c r="F2805" s="20" t="s">
        <v>19</v>
      </c>
      <c r="G2805" s="20">
        <f t="shared" si="307"/>
        <v>0</v>
      </c>
      <c r="H2805" s="20" t="s">
        <v>19</v>
      </c>
      <c r="I2805" s="20" t="s">
        <v>19</v>
      </c>
      <c r="J2805" s="20" t="s">
        <v>22</v>
      </c>
      <c r="K2805" s="20">
        <v>15</v>
      </c>
      <c r="L2805" s="20" t="s">
        <v>26</v>
      </c>
      <c r="M2805" s="20" t="s">
        <v>22</v>
      </c>
      <c r="N2805" s="20">
        <f t="shared" si="304"/>
        <v>1</v>
      </c>
      <c r="O2805" s="20">
        <v>1</v>
      </c>
      <c r="P2805" s="20">
        <v>37</v>
      </c>
      <c r="Q2805" s="20">
        <v>2</v>
      </c>
      <c r="R2805" s="20">
        <v>-1</v>
      </c>
      <c r="S2805" s="20">
        <v>0</v>
      </c>
      <c r="T2805" s="20">
        <v>395</v>
      </c>
      <c r="U2805" s="20">
        <f t="shared" si="305"/>
        <v>0</v>
      </c>
      <c r="V2805" s="20" t="s">
        <v>19</v>
      </c>
      <c r="W2805" s="20">
        <f t="shared" si="308"/>
        <v>-2.0359464180000004</v>
      </c>
      <c r="X2805" s="20">
        <f t="shared" si="309"/>
        <v>0.11548013811912283</v>
      </c>
      <c r="Y2805" s="20"/>
      <c r="Z2805" s="20"/>
      <c r="AA2805" s="20"/>
      <c r="AB2805" s="20"/>
      <c r="AC2805" s="20"/>
      <c r="AD2805" s="20"/>
      <c r="AE2805" s="20"/>
      <c r="AF2805" s="20"/>
      <c r="AG2805" s="21"/>
    </row>
    <row r="2806" spans="1:33" x14ac:dyDescent="0.35">
      <c r="A2806" s="19" t="s">
        <v>39</v>
      </c>
      <c r="B2806" s="20" t="str">
        <f t="shared" si="306"/>
        <v>employed</v>
      </c>
      <c r="C2806" s="20">
        <f t="shared" si="303"/>
        <v>1</v>
      </c>
      <c r="D2806" s="20" t="s">
        <v>29</v>
      </c>
      <c r="E2806" s="20" t="s">
        <v>24</v>
      </c>
      <c r="F2806" s="20" t="s">
        <v>19</v>
      </c>
      <c r="G2806" s="20">
        <f t="shared" si="307"/>
        <v>0</v>
      </c>
      <c r="H2806" s="20" t="s">
        <v>19</v>
      </c>
      <c r="I2806" s="20" t="s">
        <v>19</v>
      </c>
      <c r="J2806" s="20" t="s">
        <v>20</v>
      </c>
      <c r="K2806" s="20">
        <v>29</v>
      </c>
      <c r="L2806" s="20" t="s">
        <v>42</v>
      </c>
      <c r="M2806" s="20" t="s">
        <v>22</v>
      </c>
      <c r="N2806" s="20">
        <f t="shared" si="304"/>
        <v>1</v>
      </c>
      <c r="O2806" s="20">
        <v>775</v>
      </c>
      <c r="P2806" s="20">
        <v>28</v>
      </c>
      <c r="Q2806" s="20">
        <v>2</v>
      </c>
      <c r="R2806" s="20">
        <v>-1</v>
      </c>
      <c r="S2806" s="20">
        <v>0</v>
      </c>
      <c r="T2806" s="20">
        <v>603</v>
      </c>
      <c r="U2806" s="20">
        <f t="shared" si="305"/>
        <v>0</v>
      </c>
      <c r="V2806" s="20" t="s">
        <v>19</v>
      </c>
      <c r="W2806" s="20">
        <f t="shared" si="308"/>
        <v>-1.2841108660000002</v>
      </c>
      <c r="X2806" s="20">
        <f t="shared" si="309"/>
        <v>0.21685127577752578</v>
      </c>
      <c r="Y2806" s="20"/>
      <c r="Z2806" s="20"/>
      <c r="AA2806" s="20"/>
      <c r="AB2806" s="20"/>
      <c r="AC2806" s="20"/>
      <c r="AD2806" s="20"/>
      <c r="AE2806" s="20"/>
      <c r="AF2806" s="20"/>
      <c r="AG2806" s="21"/>
    </row>
    <row r="2807" spans="1:33" x14ac:dyDescent="0.35">
      <c r="A2807" s="19" t="s">
        <v>22</v>
      </c>
      <c r="B2807" s="20" t="str">
        <f t="shared" si="306"/>
        <v>employed</v>
      </c>
      <c r="C2807" s="20">
        <f t="shared" si="303"/>
        <v>1</v>
      </c>
      <c r="D2807" s="20" t="s">
        <v>17</v>
      </c>
      <c r="E2807" s="20" t="s">
        <v>18</v>
      </c>
      <c r="F2807" s="20" t="s">
        <v>19</v>
      </c>
      <c r="G2807" s="20">
        <f t="shared" si="307"/>
        <v>0</v>
      </c>
      <c r="H2807" s="20" t="s">
        <v>19</v>
      </c>
      <c r="I2807" s="20" t="s">
        <v>19</v>
      </c>
      <c r="J2807" s="20" t="s">
        <v>20</v>
      </c>
      <c r="K2807" s="20">
        <v>7</v>
      </c>
      <c r="L2807" s="20" t="s">
        <v>43</v>
      </c>
      <c r="M2807" s="20" t="s">
        <v>22</v>
      </c>
      <c r="N2807" s="20">
        <f t="shared" si="304"/>
        <v>1</v>
      </c>
      <c r="O2807" s="20">
        <v>634</v>
      </c>
      <c r="P2807" s="20">
        <v>35</v>
      </c>
      <c r="Q2807" s="20">
        <v>2</v>
      </c>
      <c r="R2807" s="20">
        <v>-1</v>
      </c>
      <c r="S2807" s="20">
        <v>0</v>
      </c>
      <c r="T2807" s="20">
        <v>185</v>
      </c>
      <c r="U2807" s="20">
        <f t="shared" si="305"/>
        <v>0</v>
      </c>
      <c r="V2807" s="20" t="s">
        <v>19</v>
      </c>
      <c r="W2807" s="20">
        <f t="shared" si="308"/>
        <v>-2.7950111580000003</v>
      </c>
      <c r="X2807" s="20">
        <f t="shared" si="309"/>
        <v>5.7594359639504003E-2</v>
      </c>
      <c r="Y2807" s="20"/>
      <c r="Z2807" s="20"/>
      <c r="AA2807" s="20"/>
      <c r="AB2807" s="20"/>
      <c r="AC2807" s="20"/>
      <c r="AD2807" s="20"/>
      <c r="AE2807" s="20"/>
      <c r="AF2807" s="20"/>
      <c r="AG2807" s="21"/>
    </row>
    <row r="2808" spans="1:33" x14ac:dyDescent="0.35">
      <c r="A2808" s="19" t="s">
        <v>33</v>
      </c>
      <c r="B2808" s="20" t="str">
        <f t="shared" si="306"/>
        <v>employed</v>
      </c>
      <c r="C2808" s="20">
        <f t="shared" si="303"/>
        <v>1</v>
      </c>
      <c r="D2808" s="20" t="s">
        <v>29</v>
      </c>
      <c r="E2808" s="20" t="s">
        <v>24</v>
      </c>
      <c r="F2808" s="20" t="s">
        <v>19</v>
      </c>
      <c r="G2808" s="20">
        <f t="shared" si="307"/>
        <v>0</v>
      </c>
      <c r="H2808" s="20" t="s">
        <v>19</v>
      </c>
      <c r="I2808" s="20" t="s">
        <v>19</v>
      </c>
      <c r="J2808" s="20" t="s">
        <v>20</v>
      </c>
      <c r="K2808" s="20">
        <v>28</v>
      </c>
      <c r="L2808" s="20" t="s">
        <v>42</v>
      </c>
      <c r="M2808" s="20" t="s">
        <v>22</v>
      </c>
      <c r="N2808" s="20">
        <f t="shared" si="304"/>
        <v>1</v>
      </c>
      <c r="O2808" s="20">
        <v>5715</v>
      </c>
      <c r="P2808" s="20">
        <v>53</v>
      </c>
      <c r="Q2808" s="20">
        <v>2</v>
      </c>
      <c r="R2808" s="20">
        <v>-1</v>
      </c>
      <c r="S2808" s="20">
        <v>0</v>
      </c>
      <c r="T2808" s="20">
        <v>287</v>
      </c>
      <c r="U2808" s="20">
        <f t="shared" si="305"/>
        <v>0</v>
      </c>
      <c r="V2808" s="20" t="s">
        <v>19</v>
      </c>
      <c r="W2808" s="20">
        <f t="shared" si="308"/>
        <v>-2.4263225700000004</v>
      </c>
      <c r="X2808" s="20">
        <f t="shared" si="309"/>
        <v>8.1187366547200407E-2</v>
      </c>
      <c r="Y2808" s="20"/>
      <c r="Z2808" s="20"/>
      <c r="AA2808" s="20"/>
      <c r="AB2808" s="20"/>
      <c r="AC2808" s="20"/>
      <c r="AD2808" s="20"/>
      <c r="AE2808" s="20"/>
      <c r="AF2808" s="20"/>
      <c r="AG2808" s="21"/>
    </row>
    <row r="2809" spans="1:33" x14ac:dyDescent="0.35">
      <c r="A2809" s="19" t="s">
        <v>39</v>
      </c>
      <c r="B2809" s="20" t="str">
        <f t="shared" si="306"/>
        <v>employed</v>
      </c>
      <c r="C2809" s="20">
        <f t="shared" si="303"/>
        <v>1</v>
      </c>
      <c r="D2809" s="20" t="s">
        <v>17</v>
      </c>
      <c r="E2809" s="20" t="s">
        <v>22</v>
      </c>
      <c r="F2809" s="20" t="s">
        <v>19</v>
      </c>
      <c r="G2809" s="20">
        <f t="shared" si="307"/>
        <v>0</v>
      </c>
      <c r="H2809" s="20" t="s">
        <v>25</v>
      </c>
      <c r="I2809" s="20" t="s">
        <v>19</v>
      </c>
      <c r="J2809" s="20" t="s">
        <v>20</v>
      </c>
      <c r="K2809" s="20">
        <v>26</v>
      </c>
      <c r="L2809" s="20" t="s">
        <v>26</v>
      </c>
      <c r="M2809" s="20" t="s">
        <v>22</v>
      </c>
      <c r="N2809" s="20">
        <f t="shared" si="304"/>
        <v>1</v>
      </c>
      <c r="O2809" s="20">
        <v>1088</v>
      </c>
      <c r="P2809" s="20">
        <v>60</v>
      </c>
      <c r="Q2809" s="20">
        <v>1</v>
      </c>
      <c r="R2809" s="20">
        <v>-1</v>
      </c>
      <c r="S2809" s="20">
        <v>0</v>
      </c>
      <c r="T2809" s="20">
        <v>149</v>
      </c>
      <c r="U2809" s="20">
        <f t="shared" si="305"/>
        <v>0</v>
      </c>
      <c r="V2809" s="20" t="s">
        <v>19</v>
      </c>
      <c r="W2809" s="20">
        <f t="shared" si="308"/>
        <v>-2.9251365420000006</v>
      </c>
      <c r="X2809" s="20">
        <f t="shared" si="309"/>
        <v>5.092487056476367E-2</v>
      </c>
      <c r="Y2809" s="20"/>
      <c r="Z2809" s="20"/>
      <c r="AA2809" s="20"/>
      <c r="AB2809" s="20"/>
      <c r="AC2809" s="20"/>
      <c r="AD2809" s="20"/>
      <c r="AE2809" s="20"/>
      <c r="AF2809" s="20"/>
      <c r="AG2809" s="21"/>
    </row>
    <row r="2810" spans="1:33" x14ac:dyDescent="0.35">
      <c r="A2810" s="19" t="s">
        <v>38</v>
      </c>
      <c r="B2810" s="20" t="str">
        <f t="shared" si="306"/>
        <v>employed</v>
      </c>
      <c r="C2810" s="20">
        <f t="shared" si="303"/>
        <v>1</v>
      </c>
      <c r="D2810" s="20" t="s">
        <v>17</v>
      </c>
      <c r="E2810" s="20" t="s">
        <v>24</v>
      </c>
      <c r="F2810" s="20" t="s">
        <v>19</v>
      </c>
      <c r="G2810" s="20">
        <f t="shared" si="307"/>
        <v>0</v>
      </c>
      <c r="H2810" s="20" t="s">
        <v>25</v>
      </c>
      <c r="I2810" s="20" t="s">
        <v>25</v>
      </c>
      <c r="J2810" s="20" t="s">
        <v>20</v>
      </c>
      <c r="K2810" s="20">
        <v>18</v>
      </c>
      <c r="L2810" s="20" t="s">
        <v>45</v>
      </c>
      <c r="M2810" s="20" t="s">
        <v>22</v>
      </c>
      <c r="N2810" s="20">
        <f t="shared" si="304"/>
        <v>1</v>
      </c>
      <c r="O2810" s="20">
        <v>1532</v>
      </c>
      <c r="P2810" s="20">
        <v>40</v>
      </c>
      <c r="Q2810" s="20">
        <v>7</v>
      </c>
      <c r="R2810" s="20">
        <v>-1</v>
      </c>
      <c r="S2810" s="20">
        <v>0</v>
      </c>
      <c r="T2810" s="20">
        <v>173</v>
      </c>
      <c r="U2810" s="20">
        <f t="shared" si="305"/>
        <v>0</v>
      </c>
      <c r="V2810" s="20" t="s">
        <v>19</v>
      </c>
      <c r="W2810" s="20">
        <f t="shared" si="308"/>
        <v>-2.8383862860000004</v>
      </c>
      <c r="X2810" s="20">
        <f t="shared" si="309"/>
        <v>5.5284758950565935E-2</v>
      </c>
      <c r="Y2810" s="20"/>
      <c r="Z2810" s="20"/>
      <c r="AA2810" s="20"/>
      <c r="AB2810" s="20"/>
      <c r="AC2810" s="20"/>
      <c r="AD2810" s="20"/>
      <c r="AE2810" s="20"/>
      <c r="AF2810" s="20"/>
      <c r="AG2810" s="21"/>
    </row>
    <row r="2811" spans="1:33" x14ac:dyDescent="0.35">
      <c r="A2811" s="19" t="s">
        <v>47</v>
      </c>
      <c r="B2811" s="20" t="str">
        <f t="shared" si="306"/>
        <v>unemployed</v>
      </c>
      <c r="C2811" s="20">
        <f t="shared" si="303"/>
        <v>0</v>
      </c>
      <c r="D2811" s="20" t="s">
        <v>17</v>
      </c>
      <c r="E2811" s="20" t="s">
        <v>18</v>
      </c>
      <c r="F2811" s="20" t="s">
        <v>19</v>
      </c>
      <c r="G2811" s="20">
        <f t="shared" si="307"/>
        <v>0</v>
      </c>
      <c r="H2811" s="20" t="s">
        <v>19</v>
      </c>
      <c r="I2811" s="20" t="s">
        <v>19</v>
      </c>
      <c r="J2811" s="20" t="s">
        <v>20</v>
      </c>
      <c r="K2811" s="20">
        <v>28</v>
      </c>
      <c r="L2811" s="20" t="s">
        <v>40</v>
      </c>
      <c r="M2811" s="20" t="s">
        <v>22</v>
      </c>
      <c r="N2811" s="20">
        <f t="shared" si="304"/>
        <v>1</v>
      </c>
      <c r="O2811" s="20">
        <v>75</v>
      </c>
      <c r="P2811" s="20">
        <v>57</v>
      </c>
      <c r="Q2811" s="20">
        <v>2</v>
      </c>
      <c r="R2811" s="20">
        <v>-1</v>
      </c>
      <c r="S2811" s="20">
        <v>0</v>
      </c>
      <c r="T2811" s="20">
        <v>118</v>
      </c>
      <c r="U2811" s="20">
        <f t="shared" si="305"/>
        <v>0</v>
      </c>
      <c r="V2811" s="20" t="s">
        <v>19</v>
      </c>
      <c r="W2811" s="20">
        <f t="shared" si="308"/>
        <v>-3.0371889560000005</v>
      </c>
      <c r="X2811" s="20">
        <f t="shared" si="309"/>
        <v>4.5773796471957617E-2</v>
      </c>
      <c r="Y2811" s="20"/>
      <c r="Z2811" s="20"/>
      <c r="AA2811" s="20"/>
      <c r="AB2811" s="20"/>
      <c r="AC2811" s="20"/>
      <c r="AD2811" s="20"/>
      <c r="AE2811" s="20"/>
      <c r="AF2811" s="20"/>
      <c r="AG2811" s="21"/>
    </row>
    <row r="2812" spans="1:33" x14ac:dyDescent="0.35">
      <c r="A2812" s="19" t="s">
        <v>37</v>
      </c>
      <c r="B2812" s="20" t="str">
        <f t="shared" si="306"/>
        <v>employed</v>
      </c>
      <c r="C2812" s="20">
        <f t="shared" si="303"/>
        <v>1</v>
      </c>
      <c r="D2812" s="20" t="s">
        <v>29</v>
      </c>
      <c r="E2812" s="20" t="s">
        <v>24</v>
      </c>
      <c r="F2812" s="20" t="s">
        <v>19</v>
      </c>
      <c r="G2812" s="20">
        <f t="shared" si="307"/>
        <v>0</v>
      </c>
      <c r="H2812" s="20" t="s">
        <v>19</v>
      </c>
      <c r="I2812" s="20" t="s">
        <v>19</v>
      </c>
      <c r="J2812" s="20" t="s">
        <v>22</v>
      </c>
      <c r="K2812" s="20">
        <v>19</v>
      </c>
      <c r="L2812" s="20" t="s">
        <v>26</v>
      </c>
      <c r="M2812" s="20" t="s">
        <v>22</v>
      </c>
      <c r="N2812" s="20">
        <f t="shared" si="304"/>
        <v>1</v>
      </c>
      <c r="O2812" s="20">
        <v>103</v>
      </c>
      <c r="P2812" s="20">
        <v>29</v>
      </c>
      <c r="Q2812" s="20">
        <v>1</v>
      </c>
      <c r="R2812" s="20">
        <v>-1</v>
      </c>
      <c r="S2812" s="20">
        <v>0</v>
      </c>
      <c r="T2812" s="20">
        <v>314</v>
      </c>
      <c r="U2812" s="20">
        <f t="shared" si="305"/>
        <v>0</v>
      </c>
      <c r="V2812" s="20" t="s">
        <v>19</v>
      </c>
      <c r="W2812" s="20">
        <f t="shared" si="308"/>
        <v>-2.3287285320000004</v>
      </c>
      <c r="X2812" s="20">
        <f t="shared" si="309"/>
        <v>8.8771459921870202E-2</v>
      </c>
      <c r="Y2812" s="20"/>
      <c r="Z2812" s="20"/>
      <c r="AA2812" s="20"/>
      <c r="AB2812" s="20"/>
      <c r="AC2812" s="20"/>
      <c r="AD2812" s="20"/>
      <c r="AE2812" s="20"/>
      <c r="AF2812" s="20"/>
      <c r="AG2812" s="21"/>
    </row>
    <row r="2813" spans="1:33" x14ac:dyDescent="0.35">
      <c r="A2813" s="19" t="s">
        <v>33</v>
      </c>
      <c r="B2813" s="20" t="str">
        <f t="shared" si="306"/>
        <v>employed</v>
      </c>
      <c r="C2813" s="20">
        <f t="shared" si="303"/>
        <v>1</v>
      </c>
      <c r="D2813" s="20" t="s">
        <v>17</v>
      </c>
      <c r="E2813" s="20" t="s">
        <v>18</v>
      </c>
      <c r="F2813" s="20" t="s">
        <v>19</v>
      </c>
      <c r="G2813" s="20">
        <f t="shared" si="307"/>
        <v>0</v>
      </c>
      <c r="H2813" s="20" t="s">
        <v>25</v>
      </c>
      <c r="I2813" s="20" t="s">
        <v>19</v>
      </c>
      <c r="J2813" s="20" t="s">
        <v>20</v>
      </c>
      <c r="K2813" s="20">
        <v>7</v>
      </c>
      <c r="L2813" s="20" t="s">
        <v>26</v>
      </c>
      <c r="M2813" s="20" t="s">
        <v>22</v>
      </c>
      <c r="N2813" s="20">
        <f t="shared" si="304"/>
        <v>1</v>
      </c>
      <c r="O2813" s="20">
        <v>134</v>
      </c>
      <c r="P2813" s="20">
        <v>44</v>
      </c>
      <c r="Q2813" s="20">
        <v>1</v>
      </c>
      <c r="R2813" s="20">
        <v>-1</v>
      </c>
      <c r="S2813" s="20">
        <v>0</v>
      </c>
      <c r="T2813" s="20">
        <v>378</v>
      </c>
      <c r="U2813" s="20">
        <f t="shared" si="305"/>
        <v>0</v>
      </c>
      <c r="V2813" s="20" t="s">
        <v>19</v>
      </c>
      <c r="W2813" s="20">
        <f t="shared" si="308"/>
        <v>-2.0973945160000005</v>
      </c>
      <c r="X2813" s="20">
        <f t="shared" si="309"/>
        <v>0.10935031848540522</v>
      </c>
      <c r="Y2813" s="20"/>
      <c r="Z2813" s="20"/>
      <c r="AA2813" s="20"/>
      <c r="AB2813" s="20"/>
      <c r="AC2813" s="20"/>
      <c r="AD2813" s="20"/>
      <c r="AE2813" s="20"/>
      <c r="AF2813" s="20"/>
      <c r="AG2813" s="21"/>
    </row>
    <row r="2814" spans="1:33" x14ac:dyDescent="0.35">
      <c r="A2814" s="19" t="s">
        <v>39</v>
      </c>
      <c r="B2814" s="20" t="str">
        <f t="shared" si="306"/>
        <v>employed</v>
      </c>
      <c r="C2814" s="20">
        <f t="shared" si="303"/>
        <v>1</v>
      </c>
      <c r="D2814" s="20" t="s">
        <v>29</v>
      </c>
      <c r="E2814" s="20" t="s">
        <v>24</v>
      </c>
      <c r="F2814" s="20" t="s">
        <v>19</v>
      </c>
      <c r="G2814" s="20">
        <f t="shared" si="307"/>
        <v>0</v>
      </c>
      <c r="H2814" s="20" t="s">
        <v>19</v>
      </c>
      <c r="I2814" s="20" t="s">
        <v>19</v>
      </c>
      <c r="J2814" s="20" t="s">
        <v>48</v>
      </c>
      <c r="K2814" s="20">
        <v>21</v>
      </c>
      <c r="L2814" s="20" t="s">
        <v>45</v>
      </c>
      <c r="M2814" s="20" t="s">
        <v>36</v>
      </c>
      <c r="N2814" s="20">
        <f t="shared" si="304"/>
        <v>1</v>
      </c>
      <c r="O2814" s="20">
        <v>748</v>
      </c>
      <c r="P2814" s="20">
        <v>41</v>
      </c>
      <c r="Q2814" s="20">
        <v>7</v>
      </c>
      <c r="R2814" s="20">
        <v>130</v>
      </c>
      <c r="S2814" s="20">
        <v>3</v>
      </c>
      <c r="T2814" s="20">
        <v>94</v>
      </c>
      <c r="U2814" s="20">
        <f t="shared" si="305"/>
        <v>0</v>
      </c>
      <c r="V2814" s="20" t="s">
        <v>19</v>
      </c>
      <c r="W2814" s="20">
        <f t="shared" si="308"/>
        <v>-2.5472975540000005</v>
      </c>
      <c r="X2814" s="20">
        <f t="shared" si="309"/>
        <v>7.2608248002920164E-2</v>
      </c>
      <c r="Y2814" s="20"/>
      <c r="Z2814" s="20"/>
      <c r="AA2814" s="20"/>
      <c r="AB2814" s="20"/>
      <c r="AC2814" s="20"/>
      <c r="AD2814" s="20"/>
      <c r="AE2814" s="20"/>
      <c r="AF2814" s="20"/>
      <c r="AG2814" s="21"/>
    </row>
    <row r="2815" spans="1:33" x14ac:dyDescent="0.35">
      <c r="A2815" s="19" t="s">
        <v>37</v>
      </c>
      <c r="B2815" s="20" t="str">
        <f t="shared" si="306"/>
        <v>employed</v>
      </c>
      <c r="C2815" s="20">
        <f t="shared" si="303"/>
        <v>1</v>
      </c>
      <c r="D2815" s="20" t="s">
        <v>17</v>
      </c>
      <c r="E2815" s="20" t="s">
        <v>24</v>
      </c>
      <c r="F2815" s="20" t="s">
        <v>19</v>
      </c>
      <c r="G2815" s="20">
        <f t="shared" si="307"/>
        <v>0</v>
      </c>
      <c r="H2815" s="20" t="s">
        <v>25</v>
      </c>
      <c r="I2815" s="20" t="s">
        <v>25</v>
      </c>
      <c r="J2815" s="20" t="s">
        <v>20</v>
      </c>
      <c r="K2815" s="20">
        <v>25</v>
      </c>
      <c r="L2815" s="20" t="s">
        <v>40</v>
      </c>
      <c r="M2815" s="20" t="s">
        <v>22</v>
      </c>
      <c r="N2815" s="20">
        <f t="shared" si="304"/>
        <v>1</v>
      </c>
      <c r="O2815" s="20">
        <v>1990</v>
      </c>
      <c r="P2815" s="20">
        <v>47</v>
      </c>
      <c r="Q2815" s="20">
        <v>4</v>
      </c>
      <c r="R2815" s="20">
        <v>-1</v>
      </c>
      <c r="S2815" s="20">
        <v>0</v>
      </c>
      <c r="T2815" s="20">
        <v>108</v>
      </c>
      <c r="U2815" s="20">
        <f t="shared" si="305"/>
        <v>0</v>
      </c>
      <c r="V2815" s="20" t="s">
        <v>19</v>
      </c>
      <c r="W2815" s="20">
        <f t="shared" si="308"/>
        <v>-3.0733348960000004</v>
      </c>
      <c r="X2815" s="20">
        <f t="shared" si="309"/>
        <v>4.4220663119960778E-2</v>
      </c>
      <c r="Y2815" s="20"/>
      <c r="Z2815" s="20"/>
      <c r="AA2815" s="20"/>
      <c r="AB2815" s="20"/>
      <c r="AC2815" s="20"/>
      <c r="AD2815" s="20"/>
      <c r="AE2815" s="20"/>
      <c r="AF2815" s="20"/>
      <c r="AG2815" s="21"/>
    </row>
    <row r="2816" spans="1:33" x14ac:dyDescent="0.35">
      <c r="A2816" s="19" t="s">
        <v>37</v>
      </c>
      <c r="B2816" s="20" t="str">
        <f t="shared" si="306"/>
        <v>employed</v>
      </c>
      <c r="C2816" s="20">
        <f t="shared" si="303"/>
        <v>1</v>
      </c>
      <c r="D2816" s="20" t="s">
        <v>17</v>
      </c>
      <c r="E2816" s="20" t="s">
        <v>30</v>
      </c>
      <c r="F2816" s="20" t="s">
        <v>19</v>
      </c>
      <c r="G2816" s="20">
        <f t="shared" si="307"/>
        <v>0</v>
      </c>
      <c r="H2816" s="20" t="s">
        <v>19</v>
      </c>
      <c r="I2816" s="20" t="s">
        <v>19</v>
      </c>
      <c r="J2816" s="20" t="s">
        <v>20</v>
      </c>
      <c r="K2816" s="20">
        <v>5</v>
      </c>
      <c r="L2816" s="20" t="s">
        <v>40</v>
      </c>
      <c r="M2816" s="20" t="s">
        <v>22</v>
      </c>
      <c r="N2816" s="20">
        <f t="shared" si="304"/>
        <v>1</v>
      </c>
      <c r="O2816" s="20">
        <v>192</v>
      </c>
      <c r="P2816" s="20">
        <v>43</v>
      </c>
      <c r="Q2816" s="20">
        <v>2</v>
      </c>
      <c r="R2816" s="20">
        <v>-1</v>
      </c>
      <c r="S2816" s="20">
        <v>0</v>
      </c>
      <c r="T2816" s="20">
        <v>203</v>
      </c>
      <c r="U2816" s="20">
        <f t="shared" si="305"/>
        <v>0</v>
      </c>
      <c r="V2816" s="20" t="s">
        <v>19</v>
      </c>
      <c r="W2816" s="20">
        <f t="shared" si="308"/>
        <v>-2.7299484660000006</v>
      </c>
      <c r="X2816" s="20">
        <f t="shared" si="309"/>
        <v>6.1229124933391631E-2</v>
      </c>
      <c r="Y2816" s="20"/>
      <c r="Z2816" s="20"/>
      <c r="AA2816" s="20"/>
      <c r="AB2816" s="20"/>
      <c r="AC2816" s="20"/>
      <c r="AD2816" s="20"/>
      <c r="AE2816" s="20"/>
      <c r="AF2816" s="20"/>
      <c r="AG2816" s="21"/>
    </row>
    <row r="2817" spans="1:33" x14ac:dyDescent="0.35">
      <c r="A2817" s="19" t="s">
        <v>37</v>
      </c>
      <c r="B2817" s="20" t="str">
        <f t="shared" si="306"/>
        <v>employed</v>
      </c>
      <c r="C2817" s="20">
        <f t="shared" si="303"/>
        <v>1</v>
      </c>
      <c r="D2817" s="20" t="s">
        <v>29</v>
      </c>
      <c r="E2817" s="20" t="s">
        <v>24</v>
      </c>
      <c r="F2817" s="20" t="s">
        <v>19</v>
      </c>
      <c r="G2817" s="20">
        <f t="shared" si="307"/>
        <v>0</v>
      </c>
      <c r="H2817" s="20" t="s">
        <v>19</v>
      </c>
      <c r="I2817" s="20" t="s">
        <v>19</v>
      </c>
      <c r="J2817" s="20" t="s">
        <v>20</v>
      </c>
      <c r="K2817" s="20">
        <v>13</v>
      </c>
      <c r="L2817" s="20" t="s">
        <v>26</v>
      </c>
      <c r="M2817" s="20" t="s">
        <v>22</v>
      </c>
      <c r="N2817" s="20">
        <f t="shared" si="304"/>
        <v>1</v>
      </c>
      <c r="O2817" s="20">
        <v>267</v>
      </c>
      <c r="P2817" s="20">
        <v>37</v>
      </c>
      <c r="Q2817" s="20">
        <v>1</v>
      </c>
      <c r="R2817" s="20">
        <v>-1</v>
      </c>
      <c r="S2817" s="20">
        <v>0</v>
      </c>
      <c r="T2817" s="20">
        <v>121</v>
      </c>
      <c r="U2817" s="20">
        <f t="shared" si="305"/>
        <v>0</v>
      </c>
      <c r="V2817" s="20" t="s">
        <v>19</v>
      </c>
      <c r="W2817" s="20">
        <f t="shared" si="308"/>
        <v>-3.0263451740000002</v>
      </c>
      <c r="X2817" s="20">
        <f t="shared" si="309"/>
        <v>4.6249777003852764E-2</v>
      </c>
      <c r="Y2817" s="20"/>
      <c r="Z2817" s="20"/>
      <c r="AA2817" s="20"/>
      <c r="AB2817" s="20"/>
      <c r="AC2817" s="20"/>
      <c r="AD2817" s="20"/>
      <c r="AE2817" s="20"/>
      <c r="AF2817" s="20"/>
      <c r="AG2817" s="21"/>
    </row>
    <row r="2818" spans="1:33" x14ac:dyDescent="0.35">
      <c r="A2818" s="19" t="s">
        <v>37</v>
      </c>
      <c r="B2818" s="20" t="str">
        <f t="shared" si="306"/>
        <v>employed</v>
      </c>
      <c r="C2818" s="20">
        <f t="shared" ref="C2818:C2881" si="310">IF(B2818="unemployed",0,1)</f>
        <v>1</v>
      </c>
      <c r="D2818" s="20" t="s">
        <v>29</v>
      </c>
      <c r="E2818" s="20" t="s">
        <v>30</v>
      </c>
      <c r="F2818" s="20" t="s">
        <v>19</v>
      </c>
      <c r="G2818" s="20">
        <f t="shared" si="307"/>
        <v>0</v>
      </c>
      <c r="H2818" s="20" t="s">
        <v>25</v>
      </c>
      <c r="I2818" s="20" t="s">
        <v>19</v>
      </c>
      <c r="J2818" s="20" t="s">
        <v>22</v>
      </c>
      <c r="K2818" s="20">
        <v>16</v>
      </c>
      <c r="L2818" s="20" t="s">
        <v>26</v>
      </c>
      <c r="M2818" s="20" t="s">
        <v>22</v>
      </c>
      <c r="N2818" s="20">
        <f t="shared" ref="N2818:N2881" si="311">IF(M2818="unemployed",0,1)</f>
        <v>1</v>
      </c>
      <c r="O2818" s="20">
        <v>586</v>
      </c>
      <c r="P2818" s="20">
        <v>34</v>
      </c>
      <c r="Q2818" s="20">
        <v>2</v>
      </c>
      <c r="R2818" s="20">
        <v>-1</v>
      </c>
      <c r="S2818" s="20">
        <v>0</v>
      </c>
      <c r="T2818" s="20">
        <v>489</v>
      </c>
      <c r="U2818" s="20">
        <f t="shared" ref="U2818:U2881" si="312">IF(V2818="yes",1,0)</f>
        <v>0</v>
      </c>
      <c r="V2818" s="20" t="s">
        <v>19</v>
      </c>
      <c r="W2818" s="20">
        <f t="shared" si="308"/>
        <v>-1.6961745820000005</v>
      </c>
      <c r="X2818" s="20">
        <f t="shared" si="309"/>
        <v>0.15496554732926981</v>
      </c>
      <c r="Y2818" s="20"/>
      <c r="Z2818" s="20"/>
      <c r="AA2818" s="20"/>
      <c r="AB2818" s="20"/>
      <c r="AC2818" s="20"/>
      <c r="AD2818" s="20"/>
      <c r="AE2818" s="20"/>
      <c r="AF2818" s="20"/>
      <c r="AG2818" s="21"/>
    </row>
    <row r="2819" spans="1:33" x14ac:dyDescent="0.35">
      <c r="A2819" s="19" t="s">
        <v>33</v>
      </c>
      <c r="B2819" s="20" t="str">
        <f t="shared" ref="B2819:B2882" si="313">IF(A2819="unemployed",A2819,IF(A2819="student","unemployed",IF(A2819="retired","unemployed","employed")))</f>
        <v>employed</v>
      </c>
      <c r="C2819" s="20">
        <f t="shared" si="310"/>
        <v>1</v>
      </c>
      <c r="D2819" s="20" t="s">
        <v>29</v>
      </c>
      <c r="E2819" s="20" t="s">
        <v>24</v>
      </c>
      <c r="F2819" s="20" t="s">
        <v>19</v>
      </c>
      <c r="G2819" s="20">
        <f t="shared" ref="G2819:G2882" si="314">IF(F2819="yes",1,0)</f>
        <v>0</v>
      </c>
      <c r="H2819" s="20" t="s">
        <v>25</v>
      </c>
      <c r="I2819" s="20" t="s">
        <v>25</v>
      </c>
      <c r="J2819" s="20" t="s">
        <v>22</v>
      </c>
      <c r="K2819" s="20">
        <v>8</v>
      </c>
      <c r="L2819" s="20" t="s">
        <v>26</v>
      </c>
      <c r="M2819" s="20" t="s">
        <v>22</v>
      </c>
      <c r="N2819" s="20">
        <f t="shared" si="311"/>
        <v>1</v>
      </c>
      <c r="O2819" s="20">
        <v>648</v>
      </c>
      <c r="P2819" s="20">
        <v>30</v>
      </c>
      <c r="Q2819" s="20">
        <v>1</v>
      </c>
      <c r="R2819" s="20">
        <v>-1</v>
      </c>
      <c r="S2819" s="20">
        <v>0</v>
      </c>
      <c r="T2819" s="20">
        <v>287</v>
      </c>
      <c r="U2819" s="20">
        <f t="shared" si="312"/>
        <v>0</v>
      </c>
      <c r="V2819" s="20" t="s">
        <v>19</v>
      </c>
      <c r="W2819" s="20">
        <f t="shared" si="308"/>
        <v>-2.4263225700000004</v>
      </c>
      <c r="X2819" s="20">
        <f t="shared" si="309"/>
        <v>8.1187366547200407E-2</v>
      </c>
      <c r="Y2819" s="20"/>
      <c r="Z2819" s="20"/>
      <c r="AA2819" s="20"/>
      <c r="AB2819" s="20"/>
      <c r="AC2819" s="20"/>
      <c r="AD2819" s="20"/>
      <c r="AE2819" s="20"/>
      <c r="AF2819" s="20"/>
      <c r="AG2819" s="21"/>
    </row>
    <row r="2820" spans="1:33" x14ac:dyDescent="0.35">
      <c r="A2820" s="19" t="s">
        <v>38</v>
      </c>
      <c r="B2820" s="20" t="str">
        <f t="shared" si="313"/>
        <v>employed</v>
      </c>
      <c r="C2820" s="20">
        <f t="shared" si="310"/>
        <v>1</v>
      </c>
      <c r="D2820" s="20" t="s">
        <v>44</v>
      </c>
      <c r="E2820" s="20" t="s">
        <v>24</v>
      </c>
      <c r="F2820" s="20" t="s">
        <v>25</v>
      </c>
      <c r="G2820" s="20">
        <f t="shared" si="314"/>
        <v>1</v>
      </c>
      <c r="H2820" s="20" t="s">
        <v>25</v>
      </c>
      <c r="I2820" s="20" t="s">
        <v>19</v>
      </c>
      <c r="J2820" s="20" t="s">
        <v>20</v>
      </c>
      <c r="K2820" s="20">
        <v>11</v>
      </c>
      <c r="L2820" s="20" t="s">
        <v>26</v>
      </c>
      <c r="M2820" s="20" t="s">
        <v>36</v>
      </c>
      <c r="N2820" s="20">
        <f t="shared" si="311"/>
        <v>1</v>
      </c>
      <c r="O2820" s="20">
        <v>25</v>
      </c>
      <c r="P2820" s="20">
        <v>57</v>
      </c>
      <c r="Q2820" s="20">
        <v>1</v>
      </c>
      <c r="R2820" s="20">
        <v>370</v>
      </c>
      <c r="S2820" s="20">
        <v>4</v>
      </c>
      <c r="T2820" s="20">
        <v>652</v>
      </c>
      <c r="U2820" s="20">
        <f t="shared" si="312"/>
        <v>0</v>
      </c>
      <c r="V2820" s="20" t="s">
        <v>19</v>
      </c>
      <c r="W2820" s="20">
        <f t="shared" si="308"/>
        <v>5.1741266000000063E-2</v>
      </c>
      <c r="X2820" s="20">
        <f t="shared" si="309"/>
        <v>0.5129324314478797</v>
      </c>
      <c r="Y2820" s="20"/>
      <c r="Z2820" s="20"/>
      <c r="AA2820" s="20"/>
      <c r="AB2820" s="20"/>
      <c r="AC2820" s="20"/>
      <c r="AD2820" s="20"/>
      <c r="AE2820" s="20"/>
      <c r="AF2820" s="20"/>
      <c r="AG2820" s="21"/>
    </row>
    <row r="2821" spans="1:33" x14ac:dyDescent="0.35">
      <c r="A2821" s="19" t="s">
        <v>39</v>
      </c>
      <c r="B2821" s="20" t="str">
        <f t="shared" si="313"/>
        <v>employed</v>
      </c>
      <c r="C2821" s="20">
        <f t="shared" si="310"/>
        <v>1</v>
      </c>
      <c r="D2821" s="20" t="s">
        <v>29</v>
      </c>
      <c r="E2821" s="20" t="s">
        <v>24</v>
      </c>
      <c r="F2821" s="20" t="s">
        <v>19</v>
      </c>
      <c r="G2821" s="20">
        <f t="shared" si="314"/>
        <v>0</v>
      </c>
      <c r="H2821" s="20" t="s">
        <v>25</v>
      </c>
      <c r="I2821" s="20" t="s">
        <v>19</v>
      </c>
      <c r="J2821" s="20" t="s">
        <v>20</v>
      </c>
      <c r="K2821" s="20">
        <v>13</v>
      </c>
      <c r="L2821" s="20" t="s">
        <v>26</v>
      </c>
      <c r="M2821" s="20" t="s">
        <v>36</v>
      </c>
      <c r="N2821" s="20">
        <f t="shared" si="311"/>
        <v>1</v>
      </c>
      <c r="O2821" s="20">
        <v>96</v>
      </c>
      <c r="P2821" s="20">
        <v>26</v>
      </c>
      <c r="Q2821" s="20">
        <v>2</v>
      </c>
      <c r="R2821" s="20">
        <v>348</v>
      </c>
      <c r="S2821" s="20">
        <v>3</v>
      </c>
      <c r="T2821" s="20">
        <v>612</v>
      </c>
      <c r="U2821" s="20">
        <f t="shared" si="312"/>
        <v>0</v>
      </c>
      <c r="V2821" s="20" t="s">
        <v>19</v>
      </c>
      <c r="W2821" s="20">
        <f t="shared" si="308"/>
        <v>-0.24203041000000036</v>
      </c>
      <c r="X2821" s="20">
        <f t="shared" si="309"/>
        <v>0.43978604893623024</v>
      </c>
      <c r="Y2821" s="20"/>
      <c r="Z2821" s="20"/>
      <c r="AA2821" s="20"/>
      <c r="AB2821" s="20"/>
      <c r="AC2821" s="20"/>
      <c r="AD2821" s="20"/>
      <c r="AE2821" s="20"/>
      <c r="AF2821" s="20"/>
      <c r="AG2821" s="21"/>
    </row>
    <row r="2822" spans="1:33" x14ac:dyDescent="0.35">
      <c r="A2822" s="19" t="s">
        <v>28</v>
      </c>
      <c r="B2822" s="20" t="str">
        <f t="shared" si="313"/>
        <v>employed</v>
      </c>
      <c r="C2822" s="20">
        <f t="shared" si="310"/>
        <v>1</v>
      </c>
      <c r="D2822" s="20" t="s">
        <v>17</v>
      </c>
      <c r="E2822" s="20" t="s">
        <v>30</v>
      </c>
      <c r="F2822" s="20" t="s">
        <v>19</v>
      </c>
      <c r="G2822" s="20">
        <f t="shared" si="314"/>
        <v>0</v>
      </c>
      <c r="H2822" s="20" t="s">
        <v>25</v>
      </c>
      <c r="I2822" s="20" t="s">
        <v>19</v>
      </c>
      <c r="J2822" s="20" t="s">
        <v>20</v>
      </c>
      <c r="K2822" s="20">
        <v>25</v>
      </c>
      <c r="L2822" s="20" t="s">
        <v>43</v>
      </c>
      <c r="M2822" s="20" t="s">
        <v>22</v>
      </c>
      <c r="N2822" s="20">
        <f t="shared" si="311"/>
        <v>1</v>
      </c>
      <c r="O2822" s="20">
        <v>1116</v>
      </c>
      <c r="P2822" s="20">
        <v>34</v>
      </c>
      <c r="Q2822" s="20">
        <v>5</v>
      </c>
      <c r="R2822" s="20">
        <v>-1</v>
      </c>
      <c r="S2822" s="20">
        <v>0</v>
      </c>
      <c r="T2822" s="20">
        <v>53</v>
      </c>
      <c r="U2822" s="20">
        <f t="shared" si="312"/>
        <v>0</v>
      </c>
      <c r="V2822" s="20" t="s">
        <v>19</v>
      </c>
      <c r="W2822" s="20">
        <f t="shared" si="308"/>
        <v>-3.2721375660000005</v>
      </c>
      <c r="X2822" s="20">
        <f t="shared" si="309"/>
        <v>3.6539502021602631E-2</v>
      </c>
      <c r="Y2822" s="20"/>
      <c r="Z2822" s="20"/>
      <c r="AA2822" s="20"/>
      <c r="AB2822" s="20"/>
      <c r="AC2822" s="20"/>
      <c r="AD2822" s="20"/>
      <c r="AE2822" s="20"/>
      <c r="AF2822" s="20"/>
      <c r="AG2822" s="21"/>
    </row>
    <row r="2823" spans="1:33" x14ac:dyDescent="0.35">
      <c r="A2823" s="19" t="s">
        <v>37</v>
      </c>
      <c r="B2823" s="20" t="str">
        <f t="shared" si="313"/>
        <v>employed</v>
      </c>
      <c r="C2823" s="20">
        <f t="shared" si="310"/>
        <v>1</v>
      </c>
      <c r="D2823" s="20" t="s">
        <v>44</v>
      </c>
      <c r="E2823" s="20" t="s">
        <v>24</v>
      </c>
      <c r="F2823" s="20" t="s">
        <v>19</v>
      </c>
      <c r="G2823" s="20">
        <f t="shared" si="314"/>
        <v>0</v>
      </c>
      <c r="H2823" s="20" t="s">
        <v>19</v>
      </c>
      <c r="I2823" s="20" t="s">
        <v>25</v>
      </c>
      <c r="J2823" s="20" t="s">
        <v>48</v>
      </c>
      <c r="K2823" s="20">
        <v>17</v>
      </c>
      <c r="L2823" s="20" t="s">
        <v>21</v>
      </c>
      <c r="M2823" s="20" t="s">
        <v>22</v>
      </c>
      <c r="N2823" s="20">
        <f t="shared" si="311"/>
        <v>1</v>
      </c>
      <c r="O2823" s="20">
        <v>-90</v>
      </c>
      <c r="P2823" s="20">
        <v>46</v>
      </c>
      <c r="Q2823" s="20">
        <v>1</v>
      </c>
      <c r="R2823" s="20">
        <v>-1</v>
      </c>
      <c r="S2823" s="20">
        <v>0</v>
      </c>
      <c r="T2823" s="20">
        <v>270</v>
      </c>
      <c r="U2823" s="20">
        <f t="shared" si="312"/>
        <v>1</v>
      </c>
      <c r="V2823" s="20" t="s">
        <v>25</v>
      </c>
      <c r="W2823" s="20">
        <f t="shared" si="308"/>
        <v>-2.4877706680000005</v>
      </c>
      <c r="X2823" s="20">
        <f t="shared" si="309"/>
        <v>7.6719960937653639E-2</v>
      </c>
      <c r="Y2823" s="20"/>
      <c r="Z2823" s="20"/>
      <c r="AA2823" s="20"/>
      <c r="AB2823" s="20"/>
      <c r="AC2823" s="20"/>
      <c r="AD2823" s="20"/>
      <c r="AE2823" s="20"/>
      <c r="AF2823" s="20"/>
      <c r="AG2823" s="21"/>
    </row>
    <row r="2824" spans="1:33" x14ac:dyDescent="0.35">
      <c r="A2824" s="19" t="s">
        <v>38</v>
      </c>
      <c r="B2824" s="20" t="str">
        <f t="shared" si="313"/>
        <v>employed</v>
      </c>
      <c r="C2824" s="20">
        <f t="shared" si="310"/>
        <v>1</v>
      </c>
      <c r="D2824" s="20" t="s">
        <v>17</v>
      </c>
      <c r="E2824" s="20" t="s">
        <v>30</v>
      </c>
      <c r="F2824" s="20" t="s">
        <v>19</v>
      </c>
      <c r="G2824" s="20">
        <f t="shared" si="314"/>
        <v>0</v>
      </c>
      <c r="H2824" s="20" t="s">
        <v>25</v>
      </c>
      <c r="I2824" s="20" t="s">
        <v>19</v>
      </c>
      <c r="J2824" s="20" t="s">
        <v>20</v>
      </c>
      <c r="K2824" s="20">
        <v>18</v>
      </c>
      <c r="L2824" s="20" t="s">
        <v>26</v>
      </c>
      <c r="M2824" s="20" t="s">
        <v>22</v>
      </c>
      <c r="N2824" s="20">
        <f t="shared" si="311"/>
        <v>1</v>
      </c>
      <c r="O2824" s="20">
        <v>170</v>
      </c>
      <c r="P2824" s="20">
        <v>38</v>
      </c>
      <c r="Q2824" s="20">
        <v>1</v>
      </c>
      <c r="R2824" s="20">
        <v>-1</v>
      </c>
      <c r="S2824" s="20">
        <v>0</v>
      </c>
      <c r="T2824" s="20">
        <v>442</v>
      </c>
      <c r="U2824" s="20">
        <f t="shared" si="312"/>
        <v>1</v>
      </c>
      <c r="V2824" s="20" t="s">
        <v>25</v>
      </c>
      <c r="W2824" s="20">
        <f t="shared" si="308"/>
        <v>-1.8660605000000003</v>
      </c>
      <c r="X2824" s="20">
        <f t="shared" si="309"/>
        <v>0.13399821393177702</v>
      </c>
      <c r="Y2824" s="20"/>
      <c r="Z2824" s="20"/>
      <c r="AA2824" s="20"/>
      <c r="AB2824" s="20"/>
      <c r="AC2824" s="20"/>
      <c r="AD2824" s="20"/>
      <c r="AE2824" s="20"/>
      <c r="AF2824" s="20"/>
      <c r="AG2824" s="21"/>
    </row>
    <row r="2825" spans="1:33" x14ac:dyDescent="0.35">
      <c r="A2825" s="19" t="s">
        <v>37</v>
      </c>
      <c r="B2825" s="20" t="str">
        <f t="shared" si="313"/>
        <v>employed</v>
      </c>
      <c r="C2825" s="20">
        <f t="shared" si="310"/>
        <v>1</v>
      </c>
      <c r="D2825" s="20" t="s">
        <v>29</v>
      </c>
      <c r="E2825" s="20" t="s">
        <v>24</v>
      </c>
      <c r="F2825" s="20" t="s">
        <v>19</v>
      </c>
      <c r="G2825" s="20">
        <f t="shared" si="314"/>
        <v>0</v>
      </c>
      <c r="H2825" s="20" t="s">
        <v>19</v>
      </c>
      <c r="I2825" s="20" t="s">
        <v>19</v>
      </c>
      <c r="J2825" s="20" t="s">
        <v>20</v>
      </c>
      <c r="K2825" s="20">
        <v>12</v>
      </c>
      <c r="L2825" s="20" t="s">
        <v>40</v>
      </c>
      <c r="M2825" s="20" t="s">
        <v>22</v>
      </c>
      <c r="N2825" s="20">
        <f t="shared" si="311"/>
        <v>1</v>
      </c>
      <c r="O2825" s="20">
        <v>3665</v>
      </c>
      <c r="P2825" s="20">
        <v>37</v>
      </c>
      <c r="Q2825" s="20">
        <v>3</v>
      </c>
      <c r="R2825" s="20">
        <v>-1</v>
      </c>
      <c r="S2825" s="20">
        <v>0</v>
      </c>
      <c r="T2825" s="20">
        <v>664</v>
      </c>
      <c r="U2825" s="20">
        <f t="shared" si="312"/>
        <v>1</v>
      </c>
      <c r="V2825" s="20" t="s">
        <v>25</v>
      </c>
      <c r="W2825" s="20">
        <f t="shared" si="308"/>
        <v>-1.0636206320000006</v>
      </c>
      <c r="X2825" s="20">
        <f t="shared" si="309"/>
        <v>0.25661815541324806</v>
      </c>
      <c r="Y2825" s="20"/>
      <c r="Z2825" s="20"/>
      <c r="AA2825" s="20"/>
      <c r="AB2825" s="20"/>
      <c r="AC2825" s="20"/>
      <c r="AD2825" s="20"/>
      <c r="AE2825" s="20"/>
      <c r="AF2825" s="20"/>
      <c r="AG2825" s="21"/>
    </row>
    <row r="2826" spans="1:33" x14ac:dyDescent="0.35">
      <c r="A2826" s="19" t="s">
        <v>28</v>
      </c>
      <c r="B2826" s="20" t="str">
        <f t="shared" si="313"/>
        <v>employed</v>
      </c>
      <c r="C2826" s="20">
        <f t="shared" si="310"/>
        <v>1</v>
      </c>
      <c r="D2826" s="20" t="s">
        <v>29</v>
      </c>
      <c r="E2826" s="20" t="s">
        <v>30</v>
      </c>
      <c r="F2826" s="20" t="s">
        <v>19</v>
      </c>
      <c r="G2826" s="20">
        <f t="shared" si="314"/>
        <v>0</v>
      </c>
      <c r="H2826" s="20" t="s">
        <v>19</v>
      </c>
      <c r="I2826" s="20" t="s">
        <v>19</v>
      </c>
      <c r="J2826" s="20" t="s">
        <v>20</v>
      </c>
      <c r="K2826" s="20">
        <v>14</v>
      </c>
      <c r="L2826" s="20" t="s">
        <v>50</v>
      </c>
      <c r="M2826" s="20" t="s">
        <v>22</v>
      </c>
      <c r="N2826" s="20">
        <f t="shared" si="311"/>
        <v>1</v>
      </c>
      <c r="O2826" s="20">
        <v>2380</v>
      </c>
      <c r="P2826" s="20">
        <v>28</v>
      </c>
      <c r="Q2826" s="20">
        <v>2</v>
      </c>
      <c r="R2826" s="20">
        <v>-1</v>
      </c>
      <c r="S2826" s="20">
        <v>0</v>
      </c>
      <c r="T2826" s="20">
        <v>394</v>
      </c>
      <c r="U2826" s="20">
        <f t="shared" si="312"/>
        <v>0</v>
      </c>
      <c r="V2826" s="20" t="s">
        <v>19</v>
      </c>
      <c r="W2826" s="20">
        <f t="shared" si="308"/>
        <v>-2.0395610120000001</v>
      </c>
      <c r="X2826" s="20">
        <f t="shared" si="309"/>
        <v>0.11511144015821911</v>
      </c>
      <c r="Y2826" s="20"/>
      <c r="Z2826" s="20"/>
      <c r="AA2826" s="20"/>
      <c r="AB2826" s="20"/>
      <c r="AC2826" s="20"/>
      <c r="AD2826" s="20"/>
      <c r="AE2826" s="20"/>
      <c r="AF2826" s="20"/>
      <c r="AG2826" s="21"/>
    </row>
    <row r="2827" spans="1:33" x14ac:dyDescent="0.35">
      <c r="A2827" s="19" t="s">
        <v>33</v>
      </c>
      <c r="B2827" s="20" t="str">
        <f t="shared" si="313"/>
        <v>employed</v>
      </c>
      <c r="C2827" s="20">
        <f t="shared" si="310"/>
        <v>1</v>
      </c>
      <c r="D2827" s="20" t="s">
        <v>17</v>
      </c>
      <c r="E2827" s="20" t="s">
        <v>18</v>
      </c>
      <c r="F2827" s="20" t="s">
        <v>19</v>
      </c>
      <c r="G2827" s="20">
        <f t="shared" si="314"/>
        <v>0</v>
      </c>
      <c r="H2827" s="20" t="s">
        <v>19</v>
      </c>
      <c r="I2827" s="20" t="s">
        <v>19</v>
      </c>
      <c r="J2827" s="20" t="s">
        <v>22</v>
      </c>
      <c r="K2827" s="20">
        <v>9</v>
      </c>
      <c r="L2827" s="20" t="s">
        <v>32</v>
      </c>
      <c r="M2827" s="20" t="s">
        <v>22</v>
      </c>
      <c r="N2827" s="20">
        <f t="shared" si="311"/>
        <v>1</v>
      </c>
      <c r="O2827" s="20">
        <v>179</v>
      </c>
      <c r="P2827" s="20">
        <v>57</v>
      </c>
      <c r="Q2827" s="20">
        <v>3</v>
      </c>
      <c r="R2827" s="20">
        <v>-1</v>
      </c>
      <c r="S2827" s="20">
        <v>0</v>
      </c>
      <c r="T2827" s="20">
        <v>230</v>
      </c>
      <c r="U2827" s="20">
        <f t="shared" si="312"/>
        <v>0</v>
      </c>
      <c r="V2827" s="20" t="s">
        <v>19</v>
      </c>
      <c r="W2827" s="20">
        <f t="shared" si="308"/>
        <v>-2.6323544280000002</v>
      </c>
      <c r="X2827" s="20">
        <f t="shared" si="309"/>
        <v>6.7084949474778666E-2</v>
      </c>
      <c r="Y2827" s="20"/>
      <c r="Z2827" s="20"/>
      <c r="AA2827" s="20"/>
      <c r="AB2827" s="20"/>
      <c r="AC2827" s="20"/>
      <c r="AD2827" s="20"/>
      <c r="AE2827" s="20"/>
      <c r="AF2827" s="20"/>
      <c r="AG2827" s="21"/>
    </row>
    <row r="2828" spans="1:33" x14ac:dyDescent="0.35">
      <c r="A2828" s="19" t="s">
        <v>28</v>
      </c>
      <c r="B2828" s="20" t="str">
        <f t="shared" si="313"/>
        <v>employed</v>
      </c>
      <c r="C2828" s="20">
        <f t="shared" si="310"/>
        <v>1</v>
      </c>
      <c r="D2828" s="20" t="s">
        <v>17</v>
      </c>
      <c r="E2828" s="20" t="s">
        <v>30</v>
      </c>
      <c r="F2828" s="20" t="s">
        <v>19</v>
      </c>
      <c r="G2828" s="20">
        <f t="shared" si="314"/>
        <v>0</v>
      </c>
      <c r="H2828" s="20" t="s">
        <v>25</v>
      </c>
      <c r="I2828" s="20" t="s">
        <v>19</v>
      </c>
      <c r="J2828" s="20" t="s">
        <v>20</v>
      </c>
      <c r="K2828" s="20">
        <v>11</v>
      </c>
      <c r="L2828" s="20" t="s">
        <v>26</v>
      </c>
      <c r="M2828" s="20" t="s">
        <v>36</v>
      </c>
      <c r="N2828" s="20">
        <f t="shared" si="311"/>
        <v>1</v>
      </c>
      <c r="O2828" s="20">
        <v>763</v>
      </c>
      <c r="P2828" s="20">
        <v>39</v>
      </c>
      <c r="Q2828" s="20">
        <v>7</v>
      </c>
      <c r="R2828" s="20">
        <v>300</v>
      </c>
      <c r="S2828" s="20">
        <v>2</v>
      </c>
      <c r="T2828" s="20">
        <v>877</v>
      </c>
      <c r="U2828" s="20">
        <f t="shared" si="312"/>
        <v>1</v>
      </c>
      <c r="V2828" s="20" t="s">
        <v>25</v>
      </c>
      <c r="W2828" s="20">
        <f t="shared" si="308"/>
        <v>0.51501791999999957</v>
      </c>
      <c r="X2828" s="20">
        <f t="shared" si="309"/>
        <v>0.62598205335919388</v>
      </c>
      <c r="Y2828" s="20"/>
      <c r="Z2828" s="20"/>
      <c r="AA2828" s="20"/>
      <c r="AB2828" s="20"/>
      <c r="AC2828" s="20"/>
      <c r="AD2828" s="20"/>
      <c r="AE2828" s="20"/>
      <c r="AF2828" s="20"/>
      <c r="AG2828" s="21"/>
    </row>
    <row r="2829" spans="1:33" x14ac:dyDescent="0.35">
      <c r="A2829" s="19" t="s">
        <v>23</v>
      </c>
      <c r="B2829" s="20" t="str">
        <f t="shared" si="313"/>
        <v>employed</v>
      </c>
      <c r="C2829" s="20">
        <f t="shared" si="310"/>
        <v>1</v>
      </c>
      <c r="D2829" s="20" t="s">
        <v>17</v>
      </c>
      <c r="E2829" s="20" t="s">
        <v>24</v>
      </c>
      <c r="F2829" s="20" t="s">
        <v>19</v>
      </c>
      <c r="G2829" s="20">
        <f t="shared" si="314"/>
        <v>0</v>
      </c>
      <c r="H2829" s="20" t="s">
        <v>19</v>
      </c>
      <c r="I2829" s="20" t="s">
        <v>19</v>
      </c>
      <c r="J2829" s="20" t="s">
        <v>48</v>
      </c>
      <c r="K2829" s="20">
        <v>9</v>
      </c>
      <c r="L2829" s="20" t="s">
        <v>34</v>
      </c>
      <c r="M2829" s="20" t="s">
        <v>22</v>
      </c>
      <c r="N2829" s="20">
        <f t="shared" si="311"/>
        <v>1</v>
      </c>
      <c r="O2829" s="20">
        <v>320</v>
      </c>
      <c r="P2829" s="20">
        <v>49</v>
      </c>
      <c r="Q2829" s="20">
        <v>4</v>
      </c>
      <c r="R2829" s="20">
        <v>-1</v>
      </c>
      <c r="S2829" s="20">
        <v>0</v>
      </c>
      <c r="T2829" s="20">
        <v>1971</v>
      </c>
      <c r="U2829" s="20">
        <f t="shared" si="312"/>
        <v>1</v>
      </c>
      <c r="V2829" s="20" t="s">
        <v>25</v>
      </c>
      <c r="W2829" s="20">
        <f t="shared" si="308"/>
        <v>3.6606537259999996</v>
      </c>
      <c r="X2829" s="20">
        <f t="shared" si="309"/>
        <v>0.97492902145688731</v>
      </c>
      <c r="Y2829" s="20"/>
      <c r="Z2829" s="20"/>
      <c r="AA2829" s="20"/>
      <c r="AB2829" s="20"/>
      <c r="AC2829" s="20"/>
      <c r="AD2829" s="20"/>
      <c r="AE2829" s="20"/>
      <c r="AF2829" s="20"/>
      <c r="AG2829" s="21"/>
    </row>
    <row r="2830" spans="1:33" x14ac:dyDescent="0.35">
      <c r="A2830" s="19" t="s">
        <v>37</v>
      </c>
      <c r="B2830" s="20" t="str">
        <f t="shared" si="313"/>
        <v>employed</v>
      </c>
      <c r="C2830" s="20">
        <f t="shared" si="310"/>
        <v>1</v>
      </c>
      <c r="D2830" s="20" t="s">
        <v>17</v>
      </c>
      <c r="E2830" s="20" t="s">
        <v>24</v>
      </c>
      <c r="F2830" s="20" t="s">
        <v>19</v>
      </c>
      <c r="G2830" s="20">
        <f t="shared" si="314"/>
        <v>0</v>
      </c>
      <c r="H2830" s="20" t="s">
        <v>25</v>
      </c>
      <c r="I2830" s="20" t="s">
        <v>19</v>
      </c>
      <c r="J2830" s="20" t="s">
        <v>20</v>
      </c>
      <c r="K2830" s="20">
        <v>21</v>
      </c>
      <c r="L2830" s="20" t="s">
        <v>40</v>
      </c>
      <c r="M2830" s="20" t="s">
        <v>22</v>
      </c>
      <c r="N2830" s="20">
        <f t="shared" si="311"/>
        <v>1</v>
      </c>
      <c r="O2830" s="20">
        <v>1960</v>
      </c>
      <c r="P2830" s="20">
        <v>38</v>
      </c>
      <c r="Q2830" s="20">
        <v>2</v>
      </c>
      <c r="R2830" s="20">
        <v>-1</v>
      </c>
      <c r="S2830" s="20">
        <v>0</v>
      </c>
      <c r="T2830" s="20">
        <v>161</v>
      </c>
      <c r="U2830" s="20">
        <f t="shared" si="312"/>
        <v>0</v>
      </c>
      <c r="V2830" s="20" t="s">
        <v>19</v>
      </c>
      <c r="W2830" s="20">
        <f t="shared" si="308"/>
        <v>-2.8817614140000005</v>
      </c>
      <c r="X2830" s="20">
        <f t="shared" si="309"/>
        <v>5.3062561052417891E-2</v>
      </c>
      <c r="Y2830" s="20"/>
      <c r="Z2830" s="20"/>
      <c r="AA2830" s="20"/>
      <c r="AB2830" s="20"/>
      <c r="AC2830" s="20"/>
      <c r="AD2830" s="20"/>
      <c r="AE2830" s="20"/>
      <c r="AF2830" s="20"/>
      <c r="AG2830" s="21"/>
    </row>
    <row r="2831" spans="1:33" x14ac:dyDescent="0.35">
      <c r="A2831" s="19" t="s">
        <v>33</v>
      </c>
      <c r="B2831" s="20" t="str">
        <f t="shared" si="313"/>
        <v>employed</v>
      </c>
      <c r="C2831" s="20">
        <f t="shared" si="310"/>
        <v>1</v>
      </c>
      <c r="D2831" s="20" t="s">
        <v>17</v>
      </c>
      <c r="E2831" s="20" t="s">
        <v>24</v>
      </c>
      <c r="F2831" s="20" t="s">
        <v>19</v>
      </c>
      <c r="G2831" s="20">
        <f t="shared" si="314"/>
        <v>0</v>
      </c>
      <c r="H2831" s="20" t="s">
        <v>25</v>
      </c>
      <c r="I2831" s="20" t="s">
        <v>19</v>
      </c>
      <c r="J2831" s="20" t="s">
        <v>22</v>
      </c>
      <c r="K2831" s="20">
        <v>3</v>
      </c>
      <c r="L2831" s="20" t="s">
        <v>32</v>
      </c>
      <c r="M2831" s="20" t="s">
        <v>22</v>
      </c>
      <c r="N2831" s="20">
        <f t="shared" si="311"/>
        <v>1</v>
      </c>
      <c r="O2831" s="20">
        <v>818</v>
      </c>
      <c r="P2831" s="20">
        <v>27</v>
      </c>
      <c r="Q2831" s="20">
        <v>5</v>
      </c>
      <c r="R2831" s="20">
        <v>-1</v>
      </c>
      <c r="S2831" s="20">
        <v>0</v>
      </c>
      <c r="T2831" s="20">
        <v>188</v>
      </c>
      <c r="U2831" s="20">
        <f t="shared" si="312"/>
        <v>0</v>
      </c>
      <c r="V2831" s="20" t="s">
        <v>19</v>
      </c>
      <c r="W2831" s="20">
        <f t="shared" ref="W2831:W2894" si="315">AA$25+AA$26*N2831+AA$27*R2831+AA$28*S2831+AA$29*T2831</f>
        <v>-2.7841673760000005</v>
      </c>
      <c r="X2831" s="20">
        <f t="shared" ref="X2831:X2894" si="316">EXP(W2831)/(1+EXP(W2831))</f>
        <v>5.8185761666897547E-2</v>
      </c>
      <c r="Y2831" s="20"/>
      <c r="Z2831" s="20"/>
      <c r="AA2831" s="20"/>
      <c r="AB2831" s="20"/>
      <c r="AC2831" s="20"/>
      <c r="AD2831" s="20"/>
      <c r="AE2831" s="20"/>
      <c r="AF2831" s="20"/>
      <c r="AG2831" s="21"/>
    </row>
    <row r="2832" spans="1:33" x14ac:dyDescent="0.35">
      <c r="A2832" s="19" t="s">
        <v>39</v>
      </c>
      <c r="B2832" s="20" t="str">
        <f t="shared" si="313"/>
        <v>employed</v>
      </c>
      <c r="C2832" s="20">
        <f t="shared" si="310"/>
        <v>1</v>
      </c>
      <c r="D2832" s="20" t="s">
        <v>17</v>
      </c>
      <c r="E2832" s="20" t="s">
        <v>24</v>
      </c>
      <c r="F2832" s="20" t="s">
        <v>19</v>
      </c>
      <c r="G2832" s="20">
        <f t="shared" si="314"/>
        <v>0</v>
      </c>
      <c r="H2832" s="20" t="s">
        <v>25</v>
      </c>
      <c r="I2832" s="20" t="s">
        <v>19</v>
      </c>
      <c r="J2832" s="20" t="s">
        <v>20</v>
      </c>
      <c r="K2832" s="20">
        <v>18</v>
      </c>
      <c r="L2832" s="20" t="s">
        <v>26</v>
      </c>
      <c r="M2832" s="20" t="s">
        <v>22</v>
      </c>
      <c r="N2832" s="20">
        <f t="shared" si="311"/>
        <v>1</v>
      </c>
      <c r="O2832" s="20">
        <v>2678</v>
      </c>
      <c r="P2832" s="20">
        <v>30</v>
      </c>
      <c r="Q2832" s="20">
        <v>5</v>
      </c>
      <c r="R2832" s="20">
        <v>-1</v>
      </c>
      <c r="S2832" s="20">
        <v>0</v>
      </c>
      <c r="T2832" s="20">
        <v>23</v>
      </c>
      <c r="U2832" s="20">
        <f t="shared" si="312"/>
        <v>0</v>
      </c>
      <c r="V2832" s="20" t="s">
        <v>19</v>
      </c>
      <c r="W2832" s="20">
        <f t="shared" si="315"/>
        <v>-3.3805753860000003</v>
      </c>
      <c r="X2832" s="20">
        <f t="shared" si="316"/>
        <v>3.2908078137881693E-2</v>
      </c>
      <c r="Y2832" s="20"/>
      <c r="Z2832" s="20"/>
      <c r="AA2832" s="20"/>
      <c r="AB2832" s="20"/>
      <c r="AC2832" s="20"/>
      <c r="AD2832" s="20"/>
      <c r="AE2832" s="20"/>
      <c r="AF2832" s="20"/>
      <c r="AG2832" s="21"/>
    </row>
    <row r="2833" spans="1:33" x14ac:dyDescent="0.35">
      <c r="A2833" s="19" t="s">
        <v>39</v>
      </c>
      <c r="B2833" s="20" t="str">
        <f t="shared" si="313"/>
        <v>employed</v>
      </c>
      <c r="C2833" s="20">
        <f t="shared" si="310"/>
        <v>1</v>
      </c>
      <c r="D2833" s="20" t="s">
        <v>17</v>
      </c>
      <c r="E2833" s="20" t="s">
        <v>30</v>
      </c>
      <c r="F2833" s="20" t="s">
        <v>19</v>
      </c>
      <c r="G2833" s="20">
        <f t="shared" si="314"/>
        <v>0</v>
      </c>
      <c r="H2833" s="20" t="s">
        <v>19</v>
      </c>
      <c r="I2833" s="20" t="s">
        <v>19</v>
      </c>
      <c r="J2833" s="20" t="s">
        <v>20</v>
      </c>
      <c r="K2833" s="20">
        <v>5</v>
      </c>
      <c r="L2833" s="20" t="s">
        <v>40</v>
      </c>
      <c r="M2833" s="20" t="s">
        <v>22</v>
      </c>
      <c r="N2833" s="20">
        <f t="shared" si="311"/>
        <v>1</v>
      </c>
      <c r="O2833" s="20">
        <v>1980</v>
      </c>
      <c r="P2833" s="20">
        <v>38</v>
      </c>
      <c r="Q2833" s="20">
        <v>2</v>
      </c>
      <c r="R2833" s="20">
        <v>-1</v>
      </c>
      <c r="S2833" s="20">
        <v>0</v>
      </c>
      <c r="T2833" s="20">
        <v>176</v>
      </c>
      <c r="U2833" s="20">
        <f t="shared" si="312"/>
        <v>0</v>
      </c>
      <c r="V2833" s="20" t="s">
        <v>19</v>
      </c>
      <c r="W2833" s="20">
        <f t="shared" si="315"/>
        <v>-2.8275425040000002</v>
      </c>
      <c r="X2833" s="20">
        <f t="shared" si="316"/>
        <v>5.5853850648192316E-2</v>
      </c>
      <c r="Y2833" s="20"/>
      <c r="Z2833" s="20"/>
      <c r="AA2833" s="20"/>
      <c r="AB2833" s="20"/>
      <c r="AC2833" s="20"/>
      <c r="AD2833" s="20"/>
      <c r="AE2833" s="20"/>
      <c r="AF2833" s="20"/>
      <c r="AG2833" s="21"/>
    </row>
    <row r="2834" spans="1:33" x14ac:dyDescent="0.35">
      <c r="A2834" s="19" t="s">
        <v>28</v>
      </c>
      <c r="B2834" s="20" t="str">
        <f t="shared" si="313"/>
        <v>employed</v>
      </c>
      <c r="C2834" s="20">
        <f t="shared" si="310"/>
        <v>1</v>
      </c>
      <c r="D2834" s="20" t="s">
        <v>17</v>
      </c>
      <c r="E2834" s="20" t="s">
        <v>30</v>
      </c>
      <c r="F2834" s="20" t="s">
        <v>19</v>
      </c>
      <c r="G2834" s="20">
        <f t="shared" si="314"/>
        <v>0</v>
      </c>
      <c r="H2834" s="20" t="s">
        <v>19</v>
      </c>
      <c r="I2834" s="20" t="s">
        <v>19</v>
      </c>
      <c r="J2834" s="20" t="s">
        <v>48</v>
      </c>
      <c r="K2834" s="20">
        <v>3</v>
      </c>
      <c r="L2834" s="20" t="s">
        <v>34</v>
      </c>
      <c r="M2834" s="20" t="s">
        <v>27</v>
      </c>
      <c r="N2834" s="20">
        <f t="shared" si="311"/>
        <v>1</v>
      </c>
      <c r="O2834" s="20">
        <v>1582</v>
      </c>
      <c r="P2834" s="20">
        <v>36</v>
      </c>
      <c r="Q2834" s="20">
        <v>2</v>
      </c>
      <c r="R2834" s="20">
        <v>197</v>
      </c>
      <c r="S2834" s="20">
        <v>1</v>
      </c>
      <c r="T2834" s="20">
        <v>26</v>
      </c>
      <c r="U2834" s="20">
        <f t="shared" si="312"/>
        <v>0</v>
      </c>
      <c r="V2834" s="20" t="s">
        <v>19</v>
      </c>
      <c r="W2834" s="20">
        <f t="shared" si="315"/>
        <v>-2.8710404240000003</v>
      </c>
      <c r="X2834" s="20">
        <f t="shared" si="316"/>
        <v>5.3603846284151588E-2</v>
      </c>
      <c r="Y2834" s="20"/>
      <c r="Z2834" s="20"/>
      <c r="AA2834" s="20"/>
      <c r="AB2834" s="20"/>
      <c r="AC2834" s="20"/>
      <c r="AD2834" s="20"/>
      <c r="AE2834" s="20"/>
      <c r="AF2834" s="20"/>
      <c r="AG2834" s="21"/>
    </row>
    <row r="2835" spans="1:33" x14ac:dyDescent="0.35">
      <c r="A2835" s="19" t="s">
        <v>47</v>
      </c>
      <c r="B2835" s="20" t="str">
        <f t="shared" si="313"/>
        <v>unemployed</v>
      </c>
      <c r="C2835" s="20">
        <f t="shared" si="310"/>
        <v>0</v>
      </c>
      <c r="D2835" s="20" t="s">
        <v>29</v>
      </c>
      <c r="E2835" s="20" t="s">
        <v>22</v>
      </c>
      <c r="F2835" s="20" t="s">
        <v>19</v>
      </c>
      <c r="G2835" s="20">
        <f t="shared" si="314"/>
        <v>0</v>
      </c>
      <c r="H2835" s="20" t="s">
        <v>19</v>
      </c>
      <c r="I2835" s="20" t="s">
        <v>19</v>
      </c>
      <c r="J2835" s="20" t="s">
        <v>22</v>
      </c>
      <c r="K2835" s="20">
        <v>19</v>
      </c>
      <c r="L2835" s="20" t="s">
        <v>32</v>
      </c>
      <c r="M2835" s="20" t="s">
        <v>22</v>
      </c>
      <c r="N2835" s="20">
        <f t="shared" si="311"/>
        <v>1</v>
      </c>
      <c r="O2835" s="20">
        <v>62</v>
      </c>
      <c r="P2835" s="20">
        <v>38</v>
      </c>
      <c r="Q2835" s="20">
        <v>1</v>
      </c>
      <c r="R2835" s="20">
        <v>-1</v>
      </c>
      <c r="S2835" s="20">
        <v>0</v>
      </c>
      <c r="T2835" s="20">
        <v>212</v>
      </c>
      <c r="U2835" s="20">
        <f t="shared" si="312"/>
        <v>0</v>
      </c>
      <c r="V2835" s="20" t="s">
        <v>19</v>
      </c>
      <c r="W2835" s="20">
        <f t="shared" si="315"/>
        <v>-2.6974171200000003</v>
      </c>
      <c r="X2835" s="20">
        <f t="shared" si="316"/>
        <v>6.3125938045213076E-2</v>
      </c>
      <c r="Y2835" s="20"/>
      <c r="Z2835" s="20"/>
      <c r="AA2835" s="20"/>
      <c r="AB2835" s="20"/>
      <c r="AC2835" s="20"/>
      <c r="AD2835" s="20"/>
      <c r="AE2835" s="20"/>
      <c r="AF2835" s="20"/>
      <c r="AG2835" s="21"/>
    </row>
    <row r="2836" spans="1:33" x14ac:dyDescent="0.35">
      <c r="A2836" s="19" t="s">
        <v>46</v>
      </c>
      <c r="B2836" s="20" t="str">
        <f t="shared" si="313"/>
        <v>employed</v>
      </c>
      <c r="C2836" s="20">
        <f t="shared" si="310"/>
        <v>1</v>
      </c>
      <c r="D2836" s="20" t="s">
        <v>17</v>
      </c>
      <c r="E2836" s="20" t="s">
        <v>18</v>
      </c>
      <c r="F2836" s="20" t="s">
        <v>19</v>
      </c>
      <c r="G2836" s="20">
        <f t="shared" si="314"/>
        <v>0</v>
      </c>
      <c r="H2836" s="20" t="s">
        <v>19</v>
      </c>
      <c r="I2836" s="20" t="s">
        <v>19</v>
      </c>
      <c r="J2836" s="20" t="s">
        <v>20</v>
      </c>
      <c r="K2836" s="20">
        <v>13</v>
      </c>
      <c r="L2836" s="20" t="s">
        <v>40</v>
      </c>
      <c r="M2836" s="20" t="s">
        <v>22</v>
      </c>
      <c r="N2836" s="20">
        <f t="shared" si="311"/>
        <v>1</v>
      </c>
      <c r="O2836" s="20">
        <v>235</v>
      </c>
      <c r="P2836" s="20">
        <v>59</v>
      </c>
      <c r="Q2836" s="20">
        <v>2</v>
      </c>
      <c r="R2836" s="20">
        <v>-1</v>
      </c>
      <c r="S2836" s="20">
        <v>0</v>
      </c>
      <c r="T2836" s="20">
        <v>119</v>
      </c>
      <c r="U2836" s="20">
        <f t="shared" si="312"/>
        <v>0</v>
      </c>
      <c r="V2836" s="20" t="s">
        <v>19</v>
      </c>
      <c r="W2836" s="20">
        <f t="shared" si="315"/>
        <v>-3.0335743620000004</v>
      </c>
      <c r="X2836" s="20">
        <f t="shared" si="316"/>
        <v>4.5931936186961626E-2</v>
      </c>
      <c r="Y2836" s="20"/>
      <c r="Z2836" s="20"/>
      <c r="AA2836" s="20"/>
      <c r="AB2836" s="20"/>
      <c r="AC2836" s="20"/>
      <c r="AD2836" s="20"/>
      <c r="AE2836" s="20"/>
      <c r="AF2836" s="20"/>
      <c r="AG2836" s="21"/>
    </row>
    <row r="2837" spans="1:33" x14ac:dyDescent="0.35">
      <c r="A2837" s="19" t="s">
        <v>28</v>
      </c>
      <c r="B2837" s="20" t="str">
        <f t="shared" si="313"/>
        <v>employed</v>
      </c>
      <c r="C2837" s="20">
        <f t="shared" si="310"/>
        <v>1</v>
      </c>
      <c r="D2837" s="20" t="s">
        <v>17</v>
      </c>
      <c r="E2837" s="20" t="s">
        <v>30</v>
      </c>
      <c r="F2837" s="20" t="s">
        <v>19</v>
      </c>
      <c r="G2837" s="20">
        <f t="shared" si="314"/>
        <v>0</v>
      </c>
      <c r="H2837" s="20" t="s">
        <v>25</v>
      </c>
      <c r="I2837" s="20" t="s">
        <v>19</v>
      </c>
      <c r="J2837" s="20" t="s">
        <v>20</v>
      </c>
      <c r="K2837" s="20">
        <v>7</v>
      </c>
      <c r="L2837" s="20" t="s">
        <v>40</v>
      </c>
      <c r="M2837" s="20" t="s">
        <v>22</v>
      </c>
      <c r="N2837" s="20">
        <f t="shared" si="311"/>
        <v>1</v>
      </c>
      <c r="O2837" s="20">
        <v>489</v>
      </c>
      <c r="P2837" s="20">
        <v>37</v>
      </c>
      <c r="Q2837" s="20">
        <v>5</v>
      </c>
      <c r="R2837" s="20">
        <v>-1</v>
      </c>
      <c r="S2837" s="20">
        <v>0</v>
      </c>
      <c r="T2837" s="20">
        <v>205</v>
      </c>
      <c r="U2837" s="20">
        <f t="shared" si="312"/>
        <v>0</v>
      </c>
      <c r="V2837" s="20" t="s">
        <v>19</v>
      </c>
      <c r="W2837" s="20">
        <f t="shared" si="315"/>
        <v>-2.7227192780000005</v>
      </c>
      <c r="X2837" s="20">
        <f t="shared" si="316"/>
        <v>6.1645979952114981E-2</v>
      </c>
      <c r="Y2837" s="20"/>
      <c r="Z2837" s="20"/>
      <c r="AA2837" s="20"/>
      <c r="AB2837" s="20"/>
      <c r="AC2837" s="20"/>
      <c r="AD2837" s="20"/>
      <c r="AE2837" s="20"/>
      <c r="AF2837" s="20"/>
      <c r="AG2837" s="21"/>
    </row>
    <row r="2838" spans="1:33" x14ac:dyDescent="0.35">
      <c r="A2838" s="19" t="s">
        <v>35</v>
      </c>
      <c r="B2838" s="20" t="str">
        <f t="shared" si="313"/>
        <v>employed</v>
      </c>
      <c r="C2838" s="20">
        <f t="shared" si="310"/>
        <v>1</v>
      </c>
      <c r="D2838" s="20" t="s">
        <v>17</v>
      </c>
      <c r="E2838" s="20" t="s">
        <v>30</v>
      </c>
      <c r="F2838" s="20" t="s">
        <v>19</v>
      </c>
      <c r="G2838" s="20">
        <f t="shared" si="314"/>
        <v>0</v>
      </c>
      <c r="H2838" s="20" t="s">
        <v>25</v>
      </c>
      <c r="I2838" s="20" t="s">
        <v>19</v>
      </c>
      <c r="J2838" s="20" t="s">
        <v>22</v>
      </c>
      <c r="K2838" s="20">
        <v>3</v>
      </c>
      <c r="L2838" s="20" t="s">
        <v>32</v>
      </c>
      <c r="M2838" s="20" t="s">
        <v>22</v>
      </c>
      <c r="N2838" s="20">
        <f t="shared" si="311"/>
        <v>1</v>
      </c>
      <c r="O2838" s="20">
        <v>3931</v>
      </c>
      <c r="P2838" s="20">
        <v>29</v>
      </c>
      <c r="Q2838" s="20">
        <v>4</v>
      </c>
      <c r="R2838" s="20">
        <v>-1</v>
      </c>
      <c r="S2838" s="20">
        <v>0</v>
      </c>
      <c r="T2838" s="20">
        <v>73</v>
      </c>
      <c r="U2838" s="20">
        <f t="shared" si="312"/>
        <v>0</v>
      </c>
      <c r="V2838" s="20" t="s">
        <v>19</v>
      </c>
      <c r="W2838" s="20">
        <f t="shared" si="315"/>
        <v>-3.1998456860000006</v>
      </c>
      <c r="X2838" s="20">
        <f t="shared" si="316"/>
        <v>3.9171530318538615E-2</v>
      </c>
      <c r="Y2838" s="20"/>
      <c r="Z2838" s="20"/>
      <c r="AA2838" s="20"/>
      <c r="AB2838" s="20"/>
      <c r="AC2838" s="20"/>
      <c r="AD2838" s="20"/>
      <c r="AE2838" s="20"/>
      <c r="AF2838" s="20"/>
      <c r="AG2838" s="21"/>
    </row>
    <row r="2839" spans="1:33" x14ac:dyDescent="0.35">
      <c r="A2839" s="19" t="s">
        <v>33</v>
      </c>
      <c r="B2839" s="20" t="str">
        <f t="shared" si="313"/>
        <v>employed</v>
      </c>
      <c r="C2839" s="20">
        <f t="shared" si="310"/>
        <v>1</v>
      </c>
      <c r="D2839" s="20" t="s">
        <v>17</v>
      </c>
      <c r="E2839" s="20" t="s">
        <v>24</v>
      </c>
      <c r="F2839" s="20" t="s">
        <v>19</v>
      </c>
      <c r="G2839" s="20">
        <f t="shared" si="314"/>
        <v>0</v>
      </c>
      <c r="H2839" s="20" t="s">
        <v>25</v>
      </c>
      <c r="I2839" s="20" t="s">
        <v>25</v>
      </c>
      <c r="J2839" s="20" t="s">
        <v>20</v>
      </c>
      <c r="K2839" s="20">
        <v>20</v>
      </c>
      <c r="L2839" s="20" t="s">
        <v>45</v>
      </c>
      <c r="M2839" s="20" t="s">
        <v>36</v>
      </c>
      <c r="N2839" s="20">
        <f t="shared" si="311"/>
        <v>1</v>
      </c>
      <c r="O2839" s="20">
        <v>699</v>
      </c>
      <c r="P2839" s="20">
        <v>43</v>
      </c>
      <c r="Q2839" s="20">
        <v>2</v>
      </c>
      <c r="R2839" s="20">
        <v>122</v>
      </c>
      <c r="S2839" s="20">
        <v>2</v>
      </c>
      <c r="T2839" s="20">
        <v>1258</v>
      </c>
      <c r="U2839" s="20">
        <f t="shared" si="312"/>
        <v>1</v>
      </c>
      <c r="V2839" s="20" t="s">
        <v>25</v>
      </c>
      <c r="W2839" s="20">
        <f t="shared" si="315"/>
        <v>1.5387033419999998</v>
      </c>
      <c r="X2839" s="20">
        <f t="shared" si="316"/>
        <v>0.82327615024004797</v>
      </c>
      <c r="Y2839" s="20"/>
      <c r="Z2839" s="20"/>
      <c r="AA2839" s="20"/>
      <c r="AB2839" s="20"/>
      <c r="AC2839" s="20"/>
      <c r="AD2839" s="20"/>
      <c r="AE2839" s="20"/>
      <c r="AF2839" s="20"/>
      <c r="AG2839" s="21"/>
    </row>
    <row r="2840" spans="1:33" x14ac:dyDescent="0.35">
      <c r="A2840" s="19" t="s">
        <v>37</v>
      </c>
      <c r="B2840" s="20" t="str">
        <f t="shared" si="313"/>
        <v>employed</v>
      </c>
      <c r="C2840" s="20">
        <f t="shared" si="310"/>
        <v>1</v>
      </c>
      <c r="D2840" s="20" t="s">
        <v>17</v>
      </c>
      <c r="E2840" s="20" t="s">
        <v>24</v>
      </c>
      <c r="F2840" s="20" t="s">
        <v>19</v>
      </c>
      <c r="G2840" s="20">
        <f t="shared" si="314"/>
        <v>0</v>
      </c>
      <c r="H2840" s="20" t="s">
        <v>25</v>
      </c>
      <c r="I2840" s="20" t="s">
        <v>19</v>
      </c>
      <c r="J2840" s="20" t="s">
        <v>48</v>
      </c>
      <c r="K2840" s="20">
        <v>29</v>
      </c>
      <c r="L2840" s="20" t="s">
        <v>40</v>
      </c>
      <c r="M2840" s="20" t="s">
        <v>22</v>
      </c>
      <c r="N2840" s="20">
        <f t="shared" si="311"/>
        <v>1</v>
      </c>
      <c r="O2840" s="20">
        <v>58</v>
      </c>
      <c r="P2840" s="20">
        <v>33</v>
      </c>
      <c r="Q2840" s="20">
        <v>2</v>
      </c>
      <c r="R2840" s="20">
        <v>-1</v>
      </c>
      <c r="S2840" s="20">
        <v>0</v>
      </c>
      <c r="T2840" s="20">
        <v>57</v>
      </c>
      <c r="U2840" s="20">
        <f t="shared" si="312"/>
        <v>0</v>
      </c>
      <c r="V2840" s="20" t="s">
        <v>19</v>
      </c>
      <c r="W2840" s="20">
        <f t="shared" si="315"/>
        <v>-3.2576791900000002</v>
      </c>
      <c r="X2840" s="20">
        <f t="shared" si="316"/>
        <v>3.7051924753648394E-2</v>
      </c>
      <c r="Y2840" s="20"/>
      <c r="Z2840" s="20"/>
      <c r="AA2840" s="20"/>
      <c r="AB2840" s="20"/>
      <c r="AC2840" s="20"/>
      <c r="AD2840" s="20"/>
      <c r="AE2840" s="20"/>
      <c r="AF2840" s="20"/>
      <c r="AG2840" s="21"/>
    </row>
    <row r="2841" spans="1:33" x14ac:dyDescent="0.35">
      <c r="A2841" s="19" t="s">
        <v>46</v>
      </c>
      <c r="B2841" s="20" t="str">
        <f t="shared" si="313"/>
        <v>employed</v>
      </c>
      <c r="C2841" s="20">
        <f t="shared" si="310"/>
        <v>1</v>
      </c>
      <c r="D2841" s="20" t="s">
        <v>44</v>
      </c>
      <c r="E2841" s="20" t="s">
        <v>24</v>
      </c>
      <c r="F2841" s="20" t="s">
        <v>19</v>
      </c>
      <c r="G2841" s="20">
        <f t="shared" si="314"/>
        <v>0</v>
      </c>
      <c r="H2841" s="20" t="s">
        <v>19</v>
      </c>
      <c r="I2841" s="20" t="s">
        <v>19</v>
      </c>
      <c r="J2841" s="20" t="s">
        <v>22</v>
      </c>
      <c r="K2841" s="20">
        <v>5</v>
      </c>
      <c r="L2841" s="20" t="s">
        <v>32</v>
      </c>
      <c r="M2841" s="20" t="s">
        <v>22</v>
      </c>
      <c r="N2841" s="20">
        <f t="shared" si="311"/>
        <v>1</v>
      </c>
      <c r="O2841" s="20">
        <v>1327</v>
      </c>
      <c r="P2841" s="20">
        <v>54</v>
      </c>
      <c r="Q2841" s="20">
        <v>2</v>
      </c>
      <c r="R2841" s="20">
        <v>-1</v>
      </c>
      <c r="S2841" s="20">
        <v>0</v>
      </c>
      <c r="T2841" s="20">
        <v>115</v>
      </c>
      <c r="U2841" s="20">
        <f t="shared" si="312"/>
        <v>0</v>
      </c>
      <c r="V2841" s="20" t="s">
        <v>19</v>
      </c>
      <c r="W2841" s="20">
        <f t="shared" si="315"/>
        <v>-3.0480327380000003</v>
      </c>
      <c r="X2841" s="20">
        <f t="shared" si="316"/>
        <v>4.5302481825096996E-2</v>
      </c>
      <c r="Y2841" s="20"/>
      <c r="Z2841" s="20"/>
      <c r="AA2841" s="20"/>
      <c r="AB2841" s="20"/>
      <c r="AC2841" s="20"/>
      <c r="AD2841" s="20"/>
      <c r="AE2841" s="20"/>
      <c r="AF2841" s="20"/>
      <c r="AG2841" s="21"/>
    </row>
    <row r="2842" spans="1:33" x14ac:dyDescent="0.35">
      <c r="A2842" s="19" t="s">
        <v>23</v>
      </c>
      <c r="B2842" s="20" t="str">
        <f t="shared" si="313"/>
        <v>employed</v>
      </c>
      <c r="C2842" s="20">
        <f t="shared" si="310"/>
        <v>1</v>
      </c>
      <c r="D2842" s="20" t="s">
        <v>17</v>
      </c>
      <c r="E2842" s="20" t="s">
        <v>24</v>
      </c>
      <c r="F2842" s="20" t="s">
        <v>19</v>
      </c>
      <c r="G2842" s="20">
        <f t="shared" si="314"/>
        <v>0</v>
      </c>
      <c r="H2842" s="20" t="s">
        <v>19</v>
      </c>
      <c r="I2842" s="20" t="s">
        <v>19</v>
      </c>
      <c r="J2842" s="20" t="s">
        <v>22</v>
      </c>
      <c r="K2842" s="20">
        <v>19</v>
      </c>
      <c r="L2842" s="20" t="s">
        <v>32</v>
      </c>
      <c r="M2842" s="20" t="s">
        <v>22</v>
      </c>
      <c r="N2842" s="20">
        <f t="shared" si="311"/>
        <v>1</v>
      </c>
      <c r="O2842" s="20">
        <v>557</v>
      </c>
      <c r="P2842" s="20">
        <v>55</v>
      </c>
      <c r="Q2842" s="20">
        <v>1</v>
      </c>
      <c r="R2842" s="20">
        <v>-1</v>
      </c>
      <c r="S2842" s="20">
        <v>0</v>
      </c>
      <c r="T2842" s="20">
        <v>58</v>
      </c>
      <c r="U2842" s="20">
        <f t="shared" si="312"/>
        <v>0</v>
      </c>
      <c r="V2842" s="20" t="s">
        <v>19</v>
      </c>
      <c r="W2842" s="20">
        <f t="shared" si="315"/>
        <v>-3.2540645960000005</v>
      </c>
      <c r="X2842" s="20">
        <f t="shared" si="316"/>
        <v>3.7181106168357639E-2</v>
      </c>
      <c r="Y2842" s="20"/>
      <c r="Z2842" s="20"/>
      <c r="AA2842" s="20"/>
      <c r="AB2842" s="20"/>
      <c r="AC2842" s="20"/>
      <c r="AD2842" s="20"/>
      <c r="AE2842" s="20"/>
      <c r="AF2842" s="20"/>
      <c r="AG2842" s="21"/>
    </row>
    <row r="2843" spans="1:33" x14ac:dyDescent="0.35">
      <c r="A2843" s="19" t="s">
        <v>37</v>
      </c>
      <c r="B2843" s="20" t="str">
        <f t="shared" si="313"/>
        <v>employed</v>
      </c>
      <c r="C2843" s="20">
        <f t="shared" si="310"/>
        <v>1</v>
      </c>
      <c r="D2843" s="20" t="s">
        <v>29</v>
      </c>
      <c r="E2843" s="20" t="s">
        <v>30</v>
      </c>
      <c r="F2843" s="20" t="s">
        <v>19</v>
      </c>
      <c r="G2843" s="20">
        <f t="shared" si="314"/>
        <v>0</v>
      </c>
      <c r="H2843" s="20" t="s">
        <v>25</v>
      </c>
      <c r="I2843" s="20" t="s">
        <v>19</v>
      </c>
      <c r="J2843" s="20" t="s">
        <v>20</v>
      </c>
      <c r="K2843" s="20">
        <v>11</v>
      </c>
      <c r="L2843" s="20" t="s">
        <v>40</v>
      </c>
      <c r="M2843" s="20" t="s">
        <v>22</v>
      </c>
      <c r="N2843" s="20">
        <f t="shared" si="311"/>
        <v>1</v>
      </c>
      <c r="O2843" s="20">
        <v>741</v>
      </c>
      <c r="P2843" s="20">
        <v>32</v>
      </c>
      <c r="Q2843" s="20">
        <v>1</v>
      </c>
      <c r="R2843" s="20">
        <v>-1</v>
      </c>
      <c r="S2843" s="20">
        <v>0</v>
      </c>
      <c r="T2843" s="20">
        <v>238</v>
      </c>
      <c r="U2843" s="20">
        <f t="shared" si="312"/>
        <v>0</v>
      </c>
      <c r="V2843" s="20" t="s">
        <v>19</v>
      </c>
      <c r="W2843" s="20">
        <f t="shared" si="315"/>
        <v>-2.6034376760000004</v>
      </c>
      <c r="X2843" s="20">
        <f t="shared" si="316"/>
        <v>6.8917504792259832E-2</v>
      </c>
      <c r="Y2843" s="20"/>
      <c r="Z2843" s="20"/>
      <c r="AA2843" s="20"/>
      <c r="AB2843" s="20"/>
      <c r="AC2843" s="20"/>
      <c r="AD2843" s="20"/>
      <c r="AE2843" s="20"/>
      <c r="AF2843" s="20"/>
      <c r="AG2843" s="21"/>
    </row>
    <row r="2844" spans="1:33" x14ac:dyDescent="0.35">
      <c r="A2844" s="19" t="s">
        <v>28</v>
      </c>
      <c r="B2844" s="20" t="str">
        <f t="shared" si="313"/>
        <v>employed</v>
      </c>
      <c r="C2844" s="20">
        <f t="shared" si="310"/>
        <v>1</v>
      </c>
      <c r="D2844" s="20" t="s">
        <v>17</v>
      </c>
      <c r="E2844" s="20" t="s">
        <v>18</v>
      </c>
      <c r="F2844" s="20" t="s">
        <v>19</v>
      </c>
      <c r="G2844" s="20">
        <f t="shared" si="314"/>
        <v>0</v>
      </c>
      <c r="H2844" s="20" t="s">
        <v>25</v>
      </c>
      <c r="I2844" s="20" t="s">
        <v>19</v>
      </c>
      <c r="J2844" s="20" t="s">
        <v>48</v>
      </c>
      <c r="K2844" s="20">
        <v>20</v>
      </c>
      <c r="L2844" s="20" t="s">
        <v>45</v>
      </c>
      <c r="M2844" s="20" t="s">
        <v>22</v>
      </c>
      <c r="N2844" s="20">
        <f t="shared" si="311"/>
        <v>1</v>
      </c>
      <c r="O2844" s="20">
        <v>3230</v>
      </c>
      <c r="P2844" s="20">
        <v>48</v>
      </c>
      <c r="Q2844" s="20">
        <v>3</v>
      </c>
      <c r="R2844" s="20">
        <v>-1</v>
      </c>
      <c r="S2844" s="20">
        <v>0</v>
      </c>
      <c r="T2844" s="20">
        <v>207</v>
      </c>
      <c r="U2844" s="20">
        <f t="shared" si="312"/>
        <v>0</v>
      </c>
      <c r="V2844" s="20" t="s">
        <v>19</v>
      </c>
      <c r="W2844" s="20">
        <f t="shared" si="315"/>
        <v>-2.7154900900000003</v>
      </c>
      <c r="X2844" s="20">
        <f t="shared" si="316"/>
        <v>6.2065485338266016E-2</v>
      </c>
      <c r="Y2844" s="20"/>
      <c r="Z2844" s="20"/>
      <c r="AA2844" s="20"/>
      <c r="AB2844" s="20"/>
      <c r="AC2844" s="20"/>
      <c r="AD2844" s="20"/>
      <c r="AE2844" s="20"/>
      <c r="AF2844" s="20"/>
      <c r="AG2844" s="21"/>
    </row>
    <row r="2845" spans="1:33" x14ac:dyDescent="0.35">
      <c r="A2845" s="19" t="s">
        <v>28</v>
      </c>
      <c r="B2845" s="20" t="str">
        <f t="shared" si="313"/>
        <v>employed</v>
      </c>
      <c r="C2845" s="20">
        <f t="shared" si="310"/>
        <v>1</v>
      </c>
      <c r="D2845" s="20" t="s">
        <v>29</v>
      </c>
      <c r="E2845" s="20" t="s">
        <v>30</v>
      </c>
      <c r="F2845" s="20" t="s">
        <v>19</v>
      </c>
      <c r="G2845" s="20">
        <f t="shared" si="314"/>
        <v>0</v>
      </c>
      <c r="H2845" s="20" t="s">
        <v>25</v>
      </c>
      <c r="I2845" s="20" t="s">
        <v>19</v>
      </c>
      <c r="J2845" s="20" t="s">
        <v>20</v>
      </c>
      <c r="K2845" s="20">
        <v>3</v>
      </c>
      <c r="L2845" s="20" t="s">
        <v>32</v>
      </c>
      <c r="M2845" s="20" t="s">
        <v>22</v>
      </c>
      <c r="N2845" s="20">
        <f t="shared" si="311"/>
        <v>1</v>
      </c>
      <c r="O2845" s="20">
        <v>1439</v>
      </c>
      <c r="P2845" s="20">
        <v>33</v>
      </c>
      <c r="Q2845" s="20">
        <v>2</v>
      </c>
      <c r="R2845" s="20">
        <v>-1</v>
      </c>
      <c r="S2845" s="20">
        <v>0</v>
      </c>
      <c r="T2845" s="20">
        <v>178</v>
      </c>
      <c r="U2845" s="20">
        <f t="shared" si="312"/>
        <v>0</v>
      </c>
      <c r="V2845" s="20" t="s">
        <v>19</v>
      </c>
      <c r="W2845" s="20">
        <f t="shared" si="315"/>
        <v>-2.8203133160000005</v>
      </c>
      <c r="X2845" s="20">
        <f t="shared" si="316"/>
        <v>5.623630239626301E-2</v>
      </c>
      <c r="Y2845" s="20"/>
      <c r="Z2845" s="20"/>
      <c r="AA2845" s="20"/>
      <c r="AB2845" s="20"/>
      <c r="AC2845" s="20"/>
      <c r="AD2845" s="20"/>
      <c r="AE2845" s="20"/>
      <c r="AF2845" s="20"/>
      <c r="AG2845" s="21"/>
    </row>
    <row r="2846" spans="1:33" x14ac:dyDescent="0.35">
      <c r="A2846" s="19" t="s">
        <v>39</v>
      </c>
      <c r="B2846" s="20" t="str">
        <f t="shared" si="313"/>
        <v>employed</v>
      </c>
      <c r="C2846" s="20">
        <f t="shared" si="310"/>
        <v>1</v>
      </c>
      <c r="D2846" s="20" t="s">
        <v>17</v>
      </c>
      <c r="E2846" s="20" t="s">
        <v>24</v>
      </c>
      <c r="F2846" s="20" t="s">
        <v>19</v>
      </c>
      <c r="G2846" s="20">
        <f t="shared" si="314"/>
        <v>0</v>
      </c>
      <c r="H2846" s="20" t="s">
        <v>25</v>
      </c>
      <c r="I2846" s="20" t="s">
        <v>19</v>
      </c>
      <c r="J2846" s="20" t="s">
        <v>22</v>
      </c>
      <c r="K2846" s="20">
        <v>14</v>
      </c>
      <c r="L2846" s="20" t="s">
        <v>26</v>
      </c>
      <c r="M2846" s="20" t="s">
        <v>22</v>
      </c>
      <c r="N2846" s="20">
        <f t="shared" si="311"/>
        <v>1</v>
      </c>
      <c r="O2846" s="20">
        <v>120</v>
      </c>
      <c r="P2846" s="20">
        <v>46</v>
      </c>
      <c r="Q2846" s="20">
        <v>11</v>
      </c>
      <c r="R2846" s="20">
        <v>-1</v>
      </c>
      <c r="S2846" s="20">
        <v>0</v>
      </c>
      <c r="T2846" s="20">
        <v>20</v>
      </c>
      <c r="U2846" s="20">
        <f t="shared" si="312"/>
        <v>0</v>
      </c>
      <c r="V2846" s="20" t="s">
        <v>19</v>
      </c>
      <c r="W2846" s="20">
        <f t="shared" si="315"/>
        <v>-3.3914191680000005</v>
      </c>
      <c r="X2846" s="20">
        <f t="shared" si="316"/>
        <v>3.2564715804780354E-2</v>
      </c>
      <c r="Y2846" s="20"/>
      <c r="Z2846" s="20"/>
      <c r="AA2846" s="20"/>
      <c r="AB2846" s="20"/>
      <c r="AC2846" s="20"/>
      <c r="AD2846" s="20"/>
      <c r="AE2846" s="20"/>
      <c r="AF2846" s="20"/>
      <c r="AG2846" s="21"/>
    </row>
    <row r="2847" spans="1:33" x14ac:dyDescent="0.35">
      <c r="A2847" s="19" t="s">
        <v>28</v>
      </c>
      <c r="B2847" s="20" t="str">
        <f t="shared" si="313"/>
        <v>employed</v>
      </c>
      <c r="C2847" s="20">
        <f t="shared" si="310"/>
        <v>1</v>
      </c>
      <c r="D2847" s="20" t="s">
        <v>17</v>
      </c>
      <c r="E2847" s="20" t="s">
        <v>30</v>
      </c>
      <c r="F2847" s="20" t="s">
        <v>19</v>
      </c>
      <c r="G2847" s="20">
        <f t="shared" si="314"/>
        <v>0</v>
      </c>
      <c r="H2847" s="20" t="s">
        <v>19</v>
      </c>
      <c r="I2847" s="20" t="s">
        <v>19</v>
      </c>
      <c r="J2847" s="20" t="s">
        <v>20</v>
      </c>
      <c r="K2847" s="20">
        <v>11</v>
      </c>
      <c r="L2847" s="20" t="s">
        <v>51</v>
      </c>
      <c r="M2847" s="20" t="s">
        <v>22</v>
      </c>
      <c r="N2847" s="20">
        <f t="shared" si="311"/>
        <v>1</v>
      </c>
      <c r="O2847" s="20">
        <v>1058</v>
      </c>
      <c r="P2847" s="20">
        <v>44</v>
      </c>
      <c r="Q2847" s="20">
        <v>3</v>
      </c>
      <c r="R2847" s="20">
        <v>-1</v>
      </c>
      <c r="S2847" s="20">
        <v>0</v>
      </c>
      <c r="T2847" s="20">
        <v>188</v>
      </c>
      <c r="U2847" s="20">
        <f t="shared" si="312"/>
        <v>1</v>
      </c>
      <c r="V2847" s="20" t="s">
        <v>25</v>
      </c>
      <c r="W2847" s="20">
        <f t="shared" si="315"/>
        <v>-2.7841673760000005</v>
      </c>
      <c r="X2847" s="20">
        <f t="shared" si="316"/>
        <v>5.8185761666897547E-2</v>
      </c>
      <c r="Y2847" s="20"/>
      <c r="Z2847" s="20"/>
      <c r="AA2847" s="20"/>
      <c r="AB2847" s="20"/>
      <c r="AC2847" s="20"/>
      <c r="AD2847" s="20"/>
      <c r="AE2847" s="20"/>
      <c r="AF2847" s="20"/>
      <c r="AG2847" s="21"/>
    </row>
    <row r="2848" spans="1:33" x14ac:dyDescent="0.35">
      <c r="A2848" s="19" t="s">
        <v>33</v>
      </c>
      <c r="B2848" s="20" t="str">
        <f t="shared" si="313"/>
        <v>employed</v>
      </c>
      <c r="C2848" s="20">
        <f t="shared" si="310"/>
        <v>1</v>
      </c>
      <c r="D2848" s="20" t="s">
        <v>17</v>
      </c>
      <c r="E2848" s="20" t="s">
        <v>18</v>
      </c>
      <c r="F2848" s="20" t="s">
        <v>19</v>
      </c>
      <c r="G2848" s="20">
        <f t="shared" si="314"/>
        <v>0</v>
      </c>
      <c r="H2848" s="20" t="s">
        <v>25</v>
      </c>
      <c r="I2848" s="20" t="s">
        <v>19</v>
      </c>
      <c r="J2848" s="20" t="s">
        <v>20</v>
      </c>
      <c r="K2848" s="20">
        <v>14</v>
      </c>
      <c r="L2848" s="20" t="s">
        <v>26</v>
      </c>
      <c r="M2848" s="20" t="s">
        <v>27</v>
      </c>
      <c r="N2848" s="20">
        <f t="shared" si="311"/>
        <v>1</v>
      </c>
      <c r="O2848" s="20">
        <v>881</v>
      </c>
      <c r="P2848" s="20">
        <v>47</v>
      </c>
      <c r="Q2848" s="20">
        <v>1</v>
      </c>
      <c r="R2848" s="20">
        <v>370</v>
      </c>
      <c r="S2848" s="20">
        <v>2</v>
      </c>
      <c r="T2848" s="20">
        <v>143</v>
      </c>
      <c r="U2848" s="20">
        <f t="shared" si="312"/>
        <v>0</v>
      </c>
      <c r="V2848" s="20" t="s">
        <v>19</v>
      </c>
      <c r="W2848" s="20">
        <f t="shared" si="315"/>
        <v>-1.9990870960000005</v>
      </c>
      <c r="X2848" s="20">
        <f t="shared" si="316"/>
        <v>0.11929880441125539</v>
      </c>
      <c r="Y2848" s="20"/>
      <c r="Z2848" s="20"/>
      <c r="AA2848" s="20"/>
      <c r="AB2848" s="20"/>
      <c r="AC2848" s="20"/>
      <c r="AD2848" s="20"/>
      <c r="AE2848" s="20"/>
      <c r="AF2848" s="20"/>
      <c r="AG2848" s="21"/>
    </row>
    <row r="2849" spans="1:33" x14ac:dyDescent="0.35">
      <c r="A2849" s="19" t="s">
        <v>37</v>
      </c>
      <c r="B2849" s="20" t="str">
        <f t="shared" si="313"/>
        <v>employed</v>
      </c>
      <c r="C2849" s="20">
        <f t="shared" si="310"/>
        <v>1</v>
      </c>
      <c r="D2849" s="20" t="s">
        <v>17</v>
      </c>
      <c r="E2849" s="20" t="s">
        <v>24</v>
      </c>
      <c r="F2849" s="20" t="s">
        <v>19</v>
      </c>
      <c r="G2849" s="20">
        <f t="shared" si="314"/>
        <v>0</v>
      </c>
      <c r="H2849" s="20" t="s">
        <v>19</v>
      </c>
      <c r="I2849" s="20" t="s">
        <v>19</v>
      </c>
      <c r="J2849" s="20" t="s">
        <v>20</v>
      </c>
      <c r="K2849" s="20">
        <v>25</v>
      </c>
      <c r="L2849" s="20" t="s">
        <v>45</v>
      </c>
      <c r="M2849" s="20" t="s">
        <v>49</v>
      </c>
      <c r="N2849" s="20">
        <f t="shared" si="311"/>
        <v>1</v>
      </c>
      <c r="O2849" s="20">
        <v>6728</v>
      </c>
      <c r="P2849" s="20">
        <v>38</v>
      </c>
      <c r="Q2849" s="20">
        <v>1</v>
      </c>
      <c r="R2849" s="20">
        <v>96</v>
      </c>
      <c r="S2849" s="20">
        <v>4</v>
      </c>
      <c r="T2849" s="20">
        <v>232</v>
      </c>
      <c r="U2849" s="20">
        <f t="shared" si="312"/>
        <v>1</v>
      </c>
      <c r="V2849" s="20" t="s">
        <v>25</v>
      </c>
      <c r="W2849" s="20">
        <f t="shared" si="315"/>
        <v>-2.0105012500000004</v>
      </c>
      <c r="X2849" s="20">
        <f t="shared" si="316"/>
        <v>0.11810475960677977</v>
      </c>
      <c r="Y2849" s="20"/>
      <c r="Z2849" s="20"/>
      <c r="AA2849" s="20"/>
      <c r="AB2849" s="20"/>
      <c r="AC2849" s="20"/>
      <c r="AD2849" s="20"/>
      <c r="AE2849" s="20"/>
      <c r="AF2849" s="20"/>
      <c r="AG2849" s="21"/>
    </row>
    <row r="2850" spans="1:33" x14ac:dyDescent="0.35">
      <c r="A2850" s="19" t="s">
        <v>47</v>
      </c>
      <c r="B2850" s="20" t="str">
        <f t="shared" si="313"/>
        <v>unemployed</v>
      </c>
      <c r="C2850" s="20">
        <f t="shared" si="310"/>
        <v>0</v>
      </c>
      <c r="D2850" s="20" t="s">
        <v>17</v>
      </c>
      <c r="E2850" s="20" t="s">
        <v>24</v>
      </c>
      <c r="F2850" s="20" t="s">
        <v>19</v>
      </c>
      <c r="G2850" s="20">
        <f t="shared" si="314"/>
        <v>0</v>
      </c>
      <c r="H2850" s="20" t="s">
        <v>19</v>
      </c>
      <c r="I2850" s="20" t="s">
        <v>19</v>
      </c>
      <c r="J2850" s="20" t="s">
        <v>20</v>
      </c>
      <c r="K2850" s="20">
        <v>7</v>
      </c>
      <c r="L2850" s="20" t="s">
        <v>52</v>
      </c>
      <c r="M2850" s="20" t="s">
        <v>22</v>
      </c>
      <c r="N2850" s="20">
        <f t="shared" si="311"/>
        <v>1</v>
      </c>
      <c r="O2850" s="20">
        <v>462</v>
      </c>
      <c r="P2850" s="20">
        <v>80</v>
      </c>
      <c r="Q2850" s="20">
        <v>2</v>
      </c>
      <c r="R2850" s="20">
        <v>-1</v>
      </c>
      <c r="S2850" s="20">
        <v>0</v>
      </c>
      <c r="T2850" s="20">
        <v>127</v>
      </c>
      <c r="U2850" s="20">
        <f t="shared" si="312"/>
        <v>0</v>
      </c>
      <c r="V2850" s="20" t="s">
        <v>19</v>
      </c>
      <c r="W2850" s="20">
        <f t="shared" si="315"/>
        <v>-3.0046576100000006</v>
      </c>
      <c r="X2850" s="20">
        <f t="shared" si="316"/>
        <v>4.721590089848076E-2</v>
      </c>
      <c r="Y2850" s="20"/>
      <c r="Z2850" s="20"/>
      <c r="AA2850" s="20"/>
      <c r="AB2850" s="20"/>
      <c r="AC2850" s="20"/>
      <c r="AD2850" s="20"/>
      <c r="AE2850" s="20"/>
      <c r="AF2850" s="20"/>
      <c r="AG2850" s="21"/>
    </row>
    <row r="2851" spans="1:33" x14ac:dyDescent="0.35">
      <c r="A2851" s="19" t="s">
        <v>35</v>
      </c>
      <c r="B2851" s="20" t="str">
        <f t="shared" si="313"/>
        <v>employed</v>
      </c>
      <c r="C2851" s="20">
        <f t="shared" si="310"/>
        <v>1</v>
      </c>
      <c r="D2851" s="20" t="s">
        <v>17</v>
      </c>
      <c r="E2851" s="20" t="s">
        <v>24</v>
      </c>
      <c r="F2851" s="20" t="s">
        <v>19</v>
      </c>
      <c r="G2851" s="20">
        <f t="shared" si="314"/>
        <v>0</v>
      </c>
      <c r="H2851" s="20" t="s">
        <v>25</v>
      </c>
      <c r="I2851" s="20" t="s">
        <v>25</v>
      </c>
      <c r="J2851" s="20" t="s">
        <v>20</v>
      </c>
      <c r="K2851" s="20">
        <v>8</v>
      </c>
      <c r="L2851" s="20" t="s">
        <v>26</v>
      </c>
      <c r="M2851" s="20" t="s">
        <v>27</v>
      </c>
      <c r="N2851" s="20">
        <f t="shared" si="311"/>
        <v>1</v>
      </c>
      <c r="O2851" s="20">
        <v>167</v>
      </c>
      <c r="P2851" s="20">
        <v>40</v>
      </c>
      <c r="Q2851" s="20">
        <v>4</v>
      </c>
      <c r="R2851" s="20">
        <v>295</v>
      </c>
      <c r="S2851" s="20">
        <v>1</v>
      </c>
      <c r="T2851" s="20">
        <v>380</v>
      </c>
      <c r="U2851" s="20">
        <f t="shared" si="312"/>
        <v>0</v>
      </c>
      <c r="V2851" s="20" t="s">
        <v>19</v>
      </c>
      <c r="W2851" s="20">
        <f t="shared" si="315"/>
        <v>-1.3968643760000004</v>
      </c>
      <c r="X2851" s="20">
        <f t="shared" si="316"/>
        <v>0.19831415912400777</v>
      </c>
      <c r="Y2851" s="20"/>
      <c r="Z2851" s="20"/>
      <c r="AA2851" s="20"/>
      <c r="AB2851" s="20"/>
      <c r="AC2851" s="20"/>
      <c r="AD2851" s="20"/>
      <c r="AE2851" s="20"/>
      <c r="AF2851" s="20"/>
      <c r="AG2851" s="21"/>
    </row>
    <row r="2852" spans="1:33" x14ac:dyDescent="0.35">
      <c r="A2852" s="19" t="s">
        <v>38</v>
      </c>
      <c r="B2852" s="20" t="str">
        <f t="shared" si="313"/>
        <v>employed</v>
      </c>
      <c r="C2852" s="20">
        <f t="shared" si="310"/>
        <v>1</v>
      </c>
      <c r="D2852" s="20" t="s">
        <v>17</v>
      </c>
      <c r="E2852" s="20" t="s">
        <v>30</v>
      </c>
      <c r="F2852" s="20" t="s">
        <v>19</v>
      </c>
      <c r="G2852" s="20">
        <f t="shared" si="314"/>
        <v>0</v>
      </c>
      <c r="H2852" s="20" t="s">
        <v>25</v>
      </c>
      <c r="I2852" s="20" t="s">
        <v>19</v>
      </c>
      <c r="J2852" s="20" t="s">
        <v>20</v>
      </c>
      <c r="K2852" s="20">
        <v>19</v>
      </c>
      <c r="L2852" s="20" t="s">
        <v>45</v>
      </c>
      <c r="M2852" s="20" t="s">
        <v>22</v>
      </c>
      <c r="N2852" s="20">
        <f t="shared" si="311"/>
        <v>1</v>
      </c>
      <c r="O2852" s="20">
        <v>1574</v>
      </c>
      <c r="P2852" s="20">
        <v>43</v>
      </c>
      <c r="Q2852" s="20">
        <v>3</v>
      </c>
      <c r="R2852" s="20">
        <v>-1</v>
      </c>
      <c r="S2852" s="20">
        <v>0</v>
      </c>
      <c r="T2852" s="20">
        <v>167</v>
      </c>
      <c r="U2852" s="20">
        <f t="shared" si="312"/>
        <v>0</v>
      </c>
      <c r="V2852" s="20" t="s">
        <v>19</v>
      </c>
      <c r="W2852" s="20">
        <f t="shared" si="315"/>
        <v>-2.8600738500000005</v>
      </c>
      <c r="X2852" s="20">
        <f t="shared" si="316"/>
        <v>5.4162917073197051E-2</v>
      </c>
      <c r="Y2852" s="20"/>
      <c r="Z2852" s="20"/>
      <c r="AA2852" s="20"/>
      <c r="AB2852" s="20"/>
      <c r="AC2852" s="20"/>
      <c r="AD2852" s="20"/>
      <c r="AE2852" s="20"/>
      <c r="AF2852" s="20"/>
      <c r="AG2852" s="21"/>
    </row>
    <row r="2853" spans="1:33" x14ac:dyDescent="0.35">
      <c r="A2853" s="19" t="s">
        <v>37</v>
      </c>
      <c r="B2853" s="20" t="str">
        <f t="shared" si="313"/>
        <v>employed</v>
      </c>
      <c r="C2853" s="20">
        <f t="shared" si="310"/>
        <v>1</v>
      </c>
      <c r="D2853" s="20" t="s">
        <v>29</v>
      </c>
      <c r="E2853" s="20" t="s">
        <v>30</v>
      </c>
      <c r="F2853" s="20" t="s">
        <v>19</v>
      </c>
      <c r="G2853" s="20">
        <f t="shared" si="314"/>
        <v>0</v>
      </c>
      <c r="H2853" s="20" t="s">
        <v>19</v>
      </c>
      <c r="I2853" s="20" t="s">
        <v>19</v>
      </c>
      <c r="J2853" s="20" t="s">
        <v>20</v>
      </c>
      <c r="K2853" s="20">
        <v>22</v>
      </c>
      <c r="L2853" s="20" t="s">
        <v>26</v>
      </c>
      <c r="M2853" s="20" t="s">
        <v>27</v>
      </c>
      <c r="N2853" s="20">
        <f t="shared" si="311"/>
        <v>1</v>
      </c>
      <c r="O2853" s="20">
        <v>1625</v>
      </c>
      <c r="P2853" s="20">
        <v>32</v>
      </c>
      <c r="Q2853" s="20">
        <v>1</v>
      </c>
      <c r="R2853" s="20">
        <v>109</v>
      </c>
      <c r="S2853" s="20">
        <v>1</v>
      </c>
      <c r="T2853" s="20">
        <v>796</v>
      </c>
      <c r="U2853" s="20">
        <f t="shared" si="312"/>
        <v>1</v>
      </c>
      <c r="V2853" s="20" t="s">
        <v>25</v>
      </c>
      <c r="W2853" s="20">
        <f t="shared" si="315"/>
        <v>-0.26255467600000015</v>
      </c>
      <c r="X2853" s="20">
        <f t="shared" si="316"/>
        <v>0.43473581627266034</v>
      </c>
      <c r="Y2853" s="20"/>
      <c r="Z2853" s="20"/>
      <c r="AA2853" s="20"/>
      <c r="AB2853" s="20"/>
      <c r="AC2853" s="20"/>
      <c r="AD2853" s="20"/>
      <c r="AE2853" s="20"/>
      <c r="AF2853" s="20"/>
      <c r="AG2853" s="21"/>
    </row>
    <row r="2854" spans="1:33" x14ac:dyDescent="0.35">
      <c r="A2854" s="19" t="s">
        <v>28</v>
      </c>
      <c r="B2854" s="20" t="str">
        <f t="shared" si="313"/>
        <v>employed</v>
      </c>
      <c r="C2854" s="20">
        <f t="shared" si="310"/>
        <v>1</v>
      </c>
      <c r="D2854" s="20" t="s">
        <v>17</v>
      </c>
      <c r="E2854" s="20" t="s">
        <v>30</v>
      </c>
      <c r="F2854" s="20" t="s">
        <v>19</v>
      </c>
      <c r="G2854" s="20">
        <f t="shared" si="314"/>
        <v>0</v>
      </c>
      <c r="H2854" s="20" t="s">
        <v>19</v>
      </c>
      <c r="I2854" s="20" t="s">
        <v>19</v>
      </c>
      <c r="J2854" s="20" t="s">
        <v>20</v>
      </c>
      <c r="K2854" s="20">
        <v>13</v>
      </c>
      <c r="L2854" s="20" t="s">
        <v>50</v>
      </c>
      <c r="M2854" s="20" t="s">
        <v>22</v>
      </c>
      <c r="N2854" s="20">
        <f t="shared" si="311"/>
        <v>1</v>
      </c>
      <c r="O2854" s="20">
        <v>562</v>
      </c>
      <c r="P2854" s="20">
        <v>39</v>
      </c>
      <c r="Q2854" s="20">
        <v>2</v>
      </c>
      <c r="R2854" s="20">
        <v>-1</v>
      </c>
      <c r="S2854" s="20">
        <v>0</v>
      </c>
      <c r="T2854" s="20">
        <v>303</v>
      </c>
      <c r="U2854" s="20">
        <f t="shared" si="312"/>
        <v>0</v>
      </c>
      <c r="V2854" s="20" t="s">
        <v>19</v>
      </c>
      <c r="W2854" s="20">
        <f t="shared" si="315"/>
        <v>-2.3684890660000004</v>
      </c>
      <c r="X2854" s="20">
        <f t="shared" si="316"/>
        <v>8.5607339388772033E-2</v>
      </c>
      <c r="Y2854" s="20"/>
      <c r="Z2854" s="20"/>
      <c r="AA2854" s="20"/>
      <c r="AB2854" s="20"/>
      <c r="AC2854" s="20"/>
      <c r="AD2854" s="20"/>
      <c r="AE2854" s="20"/>
      <c r="AF2854" s="20"/>
      <c r="AG2854" s="21"/>
    </row>
    <row r="2855" spans="1:33" x14ac:dyDescent="0.35">
      <c r="A2855" s="19" t="s">
        <v>37</v>
      </c>
      <c r="B2855" s="20" t="str">
        <f t="shared" si="313"/>
        <v>employed</v>
      </c>
      <c r="C2855" s="20">
        <f t="shared" si="310"/>
        <v>1</v>
      </c>
      <c r="D2855" s="20" t="s">
        <v>17</v>
      </c>
      <c r="E2855" s="20" t="s">
        <v>24</v>
      </c>
      <c r="F2855" s="20" t="s">
        <v>19</v>
      </c>
      <c r="G2855" s="20">
        <f t="shared" si="314"/>
        <v>0</v>
      </c>
      <c r="H2855" s="20" t="s">
        <v>25</v>
      </c>
      <c r="I2855" s="20" t="s">
        <v>19</v>
      </c>
      <c r="J2855" s="20" t="s">
        <v>20</v>
      </c>
      <c r="K2855" s="20">
        <v>17</v>
      </c>
      <c r="L2855" s="20" t="s">
        <v>31</v>
      </c>
      <c r="M2855" s="20" t="s">
        <v>22</v>
      </c>
      <c r="N2855" s="20">
        <f t="shared" si="311"/>
        <v>1</v>
      </c>
      <c r="O2855" s="20">
        <v>9305</v>
      </c>
      <c r="P2855" s="20">
        <v>33</v>
      </c>
      <c r="Q2855" s="20">
        <v>2</v>
      </c>
      <c r="R2855" s="20">
        <v>-1</v>
      </c>
      <c r="S2855" s="20">
        <v>0</v>
      </c>
      <c r="T2855" s="20">
        <v>407</v>
      </c>
      <c r="U2855" s="20">
        <f t="shared" si="312"/>
        <v>0</v>
      </c>
      <c r="V2855" s="20" t="s">
        <v>19</v>
      </c>
      <c r="W2855" s="20">
        <f t="shared" si="315"/>
        <v>-1.9925712900000003</v>
      </c>
      <c r="X2855" s="20">
        <f t="shared" si="316"/>
        <v>0.11998509796647104</v>
      </c>
      <c r="Y2855" s="20"/>
      <c r="Z2855" s="20"/>
      <c r="AA2855" s="20"/>
      <c r="AB2855" s="20"/>
      <c r="AC2855" s="20"/>
      <c r="AD2855" s="20"/>
      <c r="AE2855" s="20"/>
      <c r="AF2855" s="20"/>
      <c r="AG2855" s="21"/>
    </row>
    <row r="2856" spans="1:33" x14ac:dyDescent="0.35">
      <c r="A2856" s="19" t="s">
        <v>37</v>
      </c>
      <c r="B2856" s="20" t="str">
        <f t="shared" si="313"/>
        <v>employed</v>
      </c>
      <c r="C2856" s="20">
        <f t="shared" si="310"/>
        <v>1</v>
      </c>
      <c r="D2856" s="20" t="s">
        <v>29</v>
      </c>
      <c r="E2856" s="20" t="s">
        <v>24</v>
      </c>
      <c r="F2856" s="20" t="s">
        <v>19</v>
      </c>
      <c r="G2856" s="20">
        <f t="shared" si="314"/>
        <v>0</v>
      </c>
      <c r="H2856" s="20" t="s">
        <v>19</v>
      </c>
      <c r="I2856" s="20" t="s">
        <v>25</v>
      </c>
      <c r="J2856" s="20" t="s">
        <v>20</v>
      </c>
      <c r="K2856" s="20">
        <v>16</v>
      </c>
      <c r="L2856" s="20" t="s">
        <v>43</v>
      </c>
      <c r="M2856" s="20" t="s">
        <v>22</v>
      </c>
      <c r="N2856" s="20">
        <f t="shared" si="311"/>
        <v>1</v>
      </c>
      <c r="O2856" s="20">
        <v>35</v>
      </c>
      <c r="P2856" s="20">
        <v>31</v>
      </c>
      <c r="Q2856" s="20">
        <v>1</v>
      </c>
      <c r="R2856" s="20">
        <v>-1</v>
      </c>
      <c r="S2856" s="20">
        <v>0</v>
      </c>
      <c r="T2856" s="20">
        <v>229</v>
      </c>
      <c r="U2856" s="20">
        <f t="shared" si="312"/>
        <v>0</v>
      </c>
      <c r="V2856" s="20" t="s">
        <v>19</v>
      </c>
      <c r="W2856" s="20">
        <f t="shared" si="315"/>
        <v>-2.6359690220000003</v>
      </c>
      <c r="X2856" s="20">
        <f t="shared" si="316"/>
        <v>6.685908538400781E-2</v>
      </c>
      <c r="Y2856" s="20"/>
      <c r="Z2856" s="20"/>
      <c r="AA2856" s="20"/>
      <c r="AB2856" s="20"/>
      <c r="AC2856" s="20"/>
      <c r="AD2856" s="20"/>
      <c r="AE2856" s="20"/>
      <c r="AF2856" s="20"/>
      <c r="AG2856" s="21"/>
    </row>
    <row r="2857" spans="1:33" x14ac:dyDescent="0.35">
      <c r="A2857" s="19" t="s">
        <v>28</v>
      </c>
      <c r="B2857" s="20" t="str">
        <f t="shared" si="313"/>
        <v>employed</v>
      </c>
      <c r="C2857" s="20">
        <f t="shared" si="310"/>
        <v>1</v>
      </c>
      <c r="D2857" s="20" t="s">
        <v>29</v>
      </c>
      <c r="E2857" s="20" t="s">
        <v>30</v>
      </c>
      <c r="F2857" s="20" t="s">
        <v>19</v>
      </c>
      <c r="G2857" s="20">
        <f t="shared" si="314"/>
        <v>0</v>
      </c>
      <c r="H2857" s="20" t="s">
        <v>19</v>
      </c>
      <c r="I2857" s="20" t="s">
        <v>19</v>
      </c>
      <c r="J2857" s="20" t="s">
        <v>20</v>
      </c>
      <c r="K2857" s="20">
        <v>11</v>
      </c>
      <c r="L2857" s="20" t="s">
        <v>40</v>
      </c>
      <c r="M2857" s="20" t="s">
        <v>22</v>
      </c>
      <c r="N2857" s="20">
        <f t="shared" si="311"/>
        <v>1</v>
      </c>
      <c r="O2857" s="20">
        <v>0</v>
      </c>
      <c r="P2857" s="20">
        <v>36</v>
      </c>
      <c r="Q2857" s="20">
        <v>2</v>
      </c>
      <c r="R2857" s="20">
        <v>-1</v>
      </c>
      <c r="S2857" s="20">
        <v>0</v>
      </c>
      <c r="T2857" s="20">
        <v>108</v>
      </c>
      <c r="U2857" s="20">
        <f t="shared" si="312"/>
        <v>0</v>
      </c>
      <c r="V2857" s="20" t="s">
        <v>19</v>
      </c>
      <c r="W2857" s="20">
        <f t="shared" si="315"/>
        <v>-3.0733348960000004</v>
      </c>
      <c r="X2857" s="20">
        <f t="shared" si="316"/>
        <v>4.4220663119960778E-2</v>
      </c>
      <c r="Y2857" s="20"/>
      <c r="Z2857" s="20"/>
      <c r="AA2857" s="20"/>
      <c r="AB2857" s="20"/>
      <c r="AC2857" s="20"/>
      <c r="AD2857" s="20"/>
      <c r="AE2857" s="20"/>
      <c r="AF2857" s="20"/>
      <c r="AG2857" s="21"/>
    </row>
    <row r="2858" spans="1:33" x14ac:dyDescent="0.35">
      <c r="A2858" s="19" t="s">
        <v>28</v>
      </c>
      <c r="B2858" s="20" t="str">
        <f t="shared" si="313"/>
        <v>employed</v>
      </c>
      <c r="C2858" s="20">
        <f t="shared" si="310"/>
        <v>1</v>
      </c>
      <c r="D2858" s="20" t="s">
        <v>29</v>
      </c>
      <c r="E2858" s="20" t="s">
        <v>30</v>
      </c>
      <c r="F2858" s="20" t="s">
        <v>19</v>
      </c>
      <c r="G2858" s="20">
        <f t="shared" si="314"/>
        <v>0</v>
      </c>
      <c r="H2858" s="20" t="s">
        <v>25</v>
      </c>
      <c r="I2858" s="20" t="s">
        <v>19</v>
      </c>
      <c r="J2858" s="20" t="s">
        <v>20</v>
      </c>
      <c r="K2858" s="20">
        <v>25</v>
      </c>
      <c r="L2858" s="20" t="s">
        <v>26</v>
      </c>
      <c r="M2858" s="20" t="s">
        <v>22</v>
      </c>
      <c r="N2858" s="20">
        <f t="shared" si="311"/>
        <v>1</v>
      </c>
      <c r="O2858" s="20">
        <v>2486</v>
      </c>
      <c r="P2858" s="20">
        <v>35</v>
      </c>
      <c r="Q2858" s="20">
        <v>1</v>
      </c>
      <c r="R2858" s="20">
        <v>-1</v>
      </c>
      <c r="S2858" s="20">
        <v>0</v>
      </c>
      <c r="T2858" s="20">
        <v>265</v>
      </c>
      <c r="U2858" s="20">
        <f t="shared" si="312"/>
        <v>0</v>
      </c>
      <c r="V2858" s="20" t="s">
        <v>19</v>
      </c>
      <c r="W2858" s="20">
        <f t="shared" si="315"/>
        <v>-2.5058436380000004</v>
      </c>
      <c r="X2858" s="20">
        <f t="shared" si="316"/>
        <v>7.5449533285881124E-2</v>
      </c>
      <c r="Y2858" s="20"/>
      <c r="Z2858" s="20"/>
      <c r="AA2858" s="20"/>
      <c r="AB2858" s="20"/>
      <c r="AC2858" s="20"/>
      <c r="AD2858" s="20"/>
      <c r="AE2858" s="20"/>
      <c r="AF2858" s="20"/>
      <c r="AG2858" s="21"/>
    </row>
    <row r="2859" spans="1:33" x14ac:dyDescent="0.35">
      <c r="A2859" s="19" t="s">
        <v>23</v>
      </c>
      <c r="B2859" s="20" t="str">
        <f t="shared" si="313"/>
        <v>employed</v>
      </c>
      <c r="C2859" s="20">
        <f t="shared" si="310"/>
        <v>1</v>
      </c>
      <c r="D2859" s="20" t="s">
        <v>29</v>
      </c>
      <c r="E2859" s="20" t="s">
        <v>24</v>
      </c>
      <c r="F2859" s="20" t="s">
        <v>19</v>
      </c>
      <c r="G2859" s="20">
        <f t="shared" si="314"/>
        <v>0</v>
      </c>
      <c r="H2859" s="20" t="s">
        <v>19</v>
      </c>
      <c r="I2859" s="20" t="s">
        <v>19</v>
      </c>
      <c r="J2859" s="20" t="s">
        <v>48</v>
      </c>
      <c r="K2859" s="20">
        <v>25</v>
      </c>
      <c r="L2859" s="20" t="s">
        <v>43</v>
      </c>
      <c r="M2859" s="20" t="s">
        <v>22</v>
      </c>
      <c r="N2859" s="20">
        <f t="shared" si="311"/>
        <v>1</v>
      </c>
      <c r="O2859" s="20">
        <v>368</v>
      </c>
      <c r="P2859" s="20">
        <v>25</v>
      </c>
      <c r="Q2859" s="20">
        <v>1</v>
      </c>
      <c r="R2859" s="20">
        <v>-1</v>
      </c>
      <c r="S2859" s="20">
        <v>0</v>
      </c>
      <c r="T2859" s="20">
        <v>168</v>
      </c>
      <c r="U2859" s="20">
        <f t="shared" si="312"/>
        <v>0</v>
      </c>
      <c r="V2859" s="20" t="s">
        <v>19</v>
      </c>
      <c r="W2859" s="20">
        <f t="shared" si="315"/>
        <v>-2.8564592560000004</v>
      </c>
      <c r="X2859" s="20">
        <f t="shared" si="316"/>
        <v>5.4348388866866167E-2</v>
      </c>
      <c r="Y2859" s="20"/>
      <c r="Z2859" s="20"/>
      <c r="AA2859" s="20"/>
      <c r="AB2859" s="20"/>
      <c r="AC2859" s="20"/>
      <c r="AD2859" s="20"/>
      <c r="AE2859" s="20"/>
      <c r="AF2859" s="20"/>
      <c r="AG2859" s="21"/>
    </row>
    <row r="2860" spans="1:33" x14ac:dyDescent="0.35">
      <c r="A2860" s="19" t="s">
        <v>28</v>
      </c>
      <c r="B2860" s="20" t="str">
        <f t="shared" si="313"/>
        <v>employed</v>
      </c>
      <c r="C2860" s="20">
        <f t="shared" si="310"/>
        <v>1</v>
      </c>
      <c r="D2860" s="20" t="s">
        <v>29</v>
      </c>
      <c r="E2860" s="20" t="s">
        <v>24</v>
      </c>
      <c r="F2860" s="20" t="s">
        <v>19</v>
      </c>
      <c r="G2860" s="20">
        <f t="shared" si="314"/>
        <v>0</v>
      </c>
      <c r="H2860" s="20" t="s">
        <v>25</v>
      </c>
      <c r="I2860" s="20" t="s">
        <v>19</v>
      </c>
      <c r="J2860" s="20" t="s">
        <v>20</v>
      </c>
      <c r="K2860" s="20">
        <v>17</v>
      </c>
      <c r="L2860" s="20" t="s">
        <v>31</v>
      </c>
      <c r="M2860" s="20" t="s">
        <v>22</v>
      </c>
      <c r="N2860" s="20">
        <f t="shared" si="311"/>
        <v>1</v>
      </c>
      <c r="O2860" s="20">
        <v>1558</v>
      </c>
      <c r="P2860" s="20">
        <v>33</v>
      </c>
      <c r="Q2860" s="20">
        <v>1</v>
      </c>
      <c r="R2860" s="20">
        <v>-1</v>
      </c>
      <c r="S2860" s="20">
        <v>0</v>
      </c>
      <c r="T2860" s="20">
        <v>97</v>
      </c>
      <c r="U2860" s="20">
        <f t="shared" si="312"/>
        <v>0</v>
      </c>
      <c r="V2860" s="20" t="s">
        <v>19</v>
      </c>
      <c r="W2860" s="20">
        <f t="shared" si="315"/>
        <v>-3.1130954300000004</v>
      </c>
      <c r="X2860" s="20">
        <f t="shared" si="316"/>
        <v>4.257030166954346E-2</v>
      </c>
      <c r="Y2860" s="20"/>
      <c r="Z2860" s="20"/>
      <c r="AA2860" s="20"/>
      <c r="AB2860" s="20"/>
      <c r="AC2860" s="20"/>
      <c r="AD2860" s="20"/>
      <c r="AE2860" s="20"/>
      <c r="AF2860" s="20"/>
      <c r="AG2860" s="21"/>
    </row>
    <row r="2861" spans="1:33" x14ac:dyDescent="0.35">
      <c r="A2861" s="19" t="s">
        <v>33</v>
      </c>
      <c r="B2861" s="20" t="str">
        <f t="shared" si="313"/>
        <v>employed</v>
      </c>
      <c r="C2861" s="20">
        <f t="shared" si="310"/>
        <v>1</v>
      </c>
      <c r="D2861" s="20" t="s">
        <v>29</v>
      </c>
      <c r="E2861" s="20" t="s">
        <v>18</v>
      </c>
      <c r="F2861" s="20" t="s">
        <v>19</v>
      </c>
      <c r="G2861" s="20">
        <f t="shared" si="314"/>
        <v>0</v>
      </c>
      <c r="H2861" s="20" t="s">
        <v>25</v>
      </c>
      <c r="I2861" s="20" t="s">
        <v>19</v>
      </c>
      <c r="J2861" s="20" t="s">
        <v>20</v>
      </c>
      <c r="K2861" s="20">
        <v>15</v>
      </c>
      <c r="L2861" s="20" t="s">
        <v>26</v>
      </c>
      <c r="M2861" s="20" t="s">
        <v>27</v>
      </c>
      <c r="N2861" s="20">
        <f t="shared" si="311"/>
        <v>1</v>
      </c>
      <c r="O2861" s="20">
        <v>8627</v>
      </c>
      <c r="P2861" s="20">
        <v>23</v>
      </c>
      <c r="Q2861" s="20">
        <v>1</v>
      </c>
      <c r="R2861" s="20">
        <v>346</v>
      </c>
      <c r="S2861" s="20">
        <v>1</v>
      </c>
      <c r="T2861" s="20">
        <v>169</v>
      </c>
      <c r="U2861" s="20">
        <f t="shared" si="312"/>
        <v>0</v>
      </c>
      <c r="V2861" s="20" t="s">
        <v>19</v>
      </c>
      <c r="W2861" s="20">
        <f t="shared" si="315"/>
        <v>-2.0582671960000005</v>
      </c>
      <c r="X2861" s="20">
        <f t="shared" si="316"/>
        <v>0.11321968874448406</v>
      </c>
      <c r="Y2861" s="20"/>
      <c r="Z2861" s="20"/>
      <c r="AA2861" s="20"/>
      <c r="AB2861" s="20"/>
      <c r="AC2861" s="20"/>
      <c r="AD2861" s="20"/>
      <c r="AE2861" s="20"/>
      <c r="AF2861" s="20"/>
      <c r="AG2861" s="21"/>
    </row>
    <row r="2862" spans="1:33" x14ac:dyDescent="0.35">
      <c r="A2862" s="19" t="s">
        <v>28</v>
      </c>
      <c r="B2862" s="20" t="str">
        <f t="shared" si="313"/>
        <v>employed</v>
      </c>
      <c r="C2862" s="20">
        <f t="shared" si="310"/>
        <v>1</v>
      </c>
      <c r="D2862" s="20" t="s">
        <v>29</v>
      </c>
      <c r="E2862" s="20" t="s">
        <v>30</v>
      </c>
      <c r="F2862" s="20" t="s">
        <v>19</v>
      </c>
      <c r="G2862" s="20">
        <f t="shared" si="314"/>
        <v>0</v>
      </c>
      <c r="H2862" s="20" t="s">
        <v>19</v>
      </c>
      <c r="I2862" s="20" t="s">
        <v>19</v>
      </c>
      <c r="J2862" s="20" t="s">
        <v>20</v>
      </c>
      <c r="K2862" s="20">
        <v>23</v>
      </c>
      <c r="L2862" s="20" t="s">
        <v>50</v>
      </c>
      <c r="M2862" s="20" t="s">
        <v>36</v>
      </c>
      <c r="N2862" s="20">
        <f t="shared" si="311"/>
        <v>1</v>
      </c>
      <c r="O2862" s="20">
        <v>2590</v>
      </c>
      <c r="P2862" s="20">
        <v>31</v>
      </c>
      <c r="Q2862" s="20">
        <v>2</v>
      </c>
      <c r="R2862" s="20">
        <v>484</v>
      </c>
      <c r="S2862" s="20">
        <v>2</v>
      </c>
      <c r="T2862" s="20">
        <v>103</v>
      </c>
      <c r="U2862" s="20">
        <f t="shared" si="312"/>
        <v>0</v>
      </c>
      <c r="V2862" s="20" t="s">
        <v>19</v>
      </c>
      <c r="W2862" s="20">
        <f t="shared" si="315"/>
        <v>-1.9172880600000002</v>
      </c>
      <c r="X2862" s="20">
        <f t="shared" si="316"/>
        <v>0.12816428817335498</v>
      </c>
      <c r="Y2862" s="20"/>
      <c r="Z2862" s="20"/>
      <c r="AA2862" s="20"/>
      <c r="AB2862" s="20"/>
      <c r="AC2862" s="20"/>
      <c r="AD2862" s="20"/>
      <c r="AE2862" s="20"/>
      <c r="AF2862" s="20"/>
      <c r="AG2862" s="21"/>
    </row>
    <row r="2863" spans="1:33" x14ac:dyDescent="0.35">
      <c r="A2863" s="19" t="s">
        <v>28</v>
      </c>
      <c r="B2863" s="20" t="str">
        <f t="shared" si="313"/>
        <v>employed</v>
      </c>
      <c r="C2863" s="20">
        <f t="shared" si="310"/>
        <v>1</v>
      </c>
      <c r="D2863" s="20" t="s">
        <v>17</v>
      </c>
      <c r="E2863" s="20" t="s">
        <v>30</v>
      </c>
      <c r="F2863" s="20" t="s">
        <v>19</v>
      </c>
      <c r="G2863" s="20">
        <f t="shared" si="314"/>
        <v>0</v>
      </c>
      <c r="H2863" s="20" t="s">
        <v>25</v>
      </c>
      <c r="I2863" s="20" t="s">
        <v>25</v>
      </c>
      <c r="J2863" s="20" t="s">
        <v>22</v>
      </c>
      <c r="K2863" s="20">
        <v>3</v>
      </c>
      <c r="L2863" s="20" t="s">
        <v>32</v>
      </c>
      <c r="M2863" s="20" t="s">
        <v>22</v>
      </c>
      <c r="N2863" s="20">
        <f t="shared" si="311"/>
        <v>1</v>
      </c>
      <c r="O2863" s="20">
        <v>0</v>
      </c>
      <c r="P2863" s="20">
        <v>36</v>
      </c>
      <c r="Q2863" s="20">
        <v>3</v>
      </c>
      <c r="R2863" s="20">
        <v>-1</v>
      </c>
      <c r="S2863" s="20">
        <v>0</v>
      </c>
      <c r="T2863" s="20">
        <v>599</v>
      </c>
      <c r="U2863" s="20">
        <f t="shared" si="312"/>
        <v>0</v>
      </c>
      <c r="V2863" s="20" t="s">
        <v>19</v>
      </c>
      <c r="W2863" s="20">
        <f t="shared" si="315"/>
        <v>-1.2985692420000006</v>
      </c>
      <c r="X2863" s="20">
        <f t="shared" si="316"/>
        <v>0.21440590966048287</v>
      </c>
      <c r="Y2863" s="20"/>
      <c r="Z2863" s="20"/>
      <c r="AA2863" s="20"/>
      <c r="AB2863" s="20"/>
      <c r="AC2863" s="20"/>
      <c r="AD2863" s="20"/>
      <c r="AE2863" s="20"/>
      <c r="AF2863" s="20"/>
      <c r="AG2863" s="21"/>
    </row>
    <row r="2864" spans="1:33" x14ac:dyDescent="0.35">
      <c r="A2864" s="19" t="s">
        <v>37</v>
      </c>
      <c r="B2864" s="20" t="str">
        <f t="shared" si="313"/>
        <v>employed</v>
      </c>
      <c r="C2864" s="20">
        <f t="shared" si="310"/>
        <v>1</v>
      </c>
      <c r="D2864" s="20" t="s">
        <v>29</v>
      </c>
      <c r="E2864" s="20" t="s">
        <v>30</v>
      </c>
      <c r="F2864" s="20" t="s">
        <v>19</v>
      </c>
      <c r="G2864" s="20">
        <f t="shared" si="314"/>
        <v>0</v>
      </c>
      <c r="H2864" s="20" t="s">
        <v>25</v>
      </c>
      <c r="I2864" s="20" t="s">
        <v>19</v>
      </c>
      <c r="J2864" s="20" t="s">
        <v>20</v>
      </c>
      <c r="K2864" s="20">
        <v>29</v>
      </c>
      <c r="L2864" s="20" t="s">
        <v>42</v>
      </c>
      <c r="M2864" s="20" t="s">
        <v>22</v>
      </c>
      <c r="N2864" s="20">
        <f t="shared" si="311"/>
        <v>1</v>
      </c>
      <c r="O2864" s="20">
        <v>900</v>
      </c>
      <c r="P2864" s="20">
        <v>44</v>
      </c>
      <c r="Q2864" s="20">
        <v>2</v>
      </c>
      <c r="R2864" s="20">
        <v>-1</v>
      </c>
      <c r="S2864" s="20">
        <v>0</v>
      </c>
      <c r="T2864" s="20">
        <v>322</v>
      </c>
      <c r="U2864" s="20">
        <f t="shared" si="312"/>
        <v>0</v>
      </c>
      <c r="V2864" s="20" t="s">
        <v>19</v>
      </c>
      <c r="W2864" s="20">
        <f t="shared" si="315"/>
        <v>-2.2998117800000006</v>
      </c>
      <c r="X2864" s="20">
        <f t="shared" si="316"/>
        <v>9.1138550513458719E-2</v>
      </c>
      <c r="Y2864" s="20"/>
      <c r="Z2864" s="20"/>
      <c r="AA2864" s="20"/>
      <c r="AB2864" s="20"/>
      <c r="AC2864" s="20"/>
      <c r="AD2864" s="20"/>
      <c r="AE2864" s="20"/>
      <c r="AF2864" s="20"/>
      <c r="AG2864" s="21"/>
    </row>
    <row r="2865" spans="1:33" x14ac:dyDescent="0.35">
      <c r="A2865" s="19" t="s">
        <v>28</v>
      </c>
      <c r="B2865" s="20" t="str">
        <f t="shared" si="313"/>
        <v>employed</v>
      </c>
      <c r="C2865" s="20">
        <f t="shared" si="310"/>
        <v>1</v>
      </c>
      <c r="D2865" s="20" t="s">
        <v>29</v>
      </c>
      <c r="E2865" s="20" t="s">
        <v>30</v>
      </c>
      <c r="F2865" s="20" t="s">
        <v>19</v>
      </c>
      <c r="G2865" s="20">
        <f t="shared" si="314"/>
        <v>0</v>
      </c>
      <c r="H2865" s="20" t="s">
        <v>25</v>
      </c>
      <c r="I2865" s="20" t="s">
        <v>19</v>
      </c>
      <c r="J2865" s="20" t="s">
        <v>22</v>
      </c>
      <c r="K2865" s="20">
        <v>21</v>
      </c>
      <c r="L2865" s="20" t="s">
        <v>26</v>
      </c>
      <c r="M2865" s="20" t="s">
        <v>22</v>
      </c>
      <c r="N2865" s="20">
        <f t="shared" si="311"/>
        <v>1</v>
      </c>
      <c r="O2865" s="20">
        <v>385</v>
      </c>
      <c r="P2865" s="20">
        <v>31</v>
      </c>
      <c r="Q2865" s="20">
        <v>1</v>
      </c>
      <c r="R2865" s="20">
        <v>-1</v>
      </c>
      <c r="S2865" s="20">
        <v>0</v>
      </c>
      <c r="T2865" s="20">
        <v>304</v>
      </c>
      <c r="U2865" s="20">
        <f t="shared" si="312"/>
        <v>0</v>
      </c>
      <c r="V2865" s="20" t="s">
        <v>19</v>
      </c>
      <c r="W2865" s="20">
        <f t="shared" si="315"/>
        <v>-2.3648744720000003</v>
      </c>
      <c r="X2865" s="20">
        <f t="shared" si="316"/>
        <v>8.589070933096947E-2</v>
      </c>
      <c r="Y2865" s="20"/>
      <c r="Z2865" s="20"/>
      <c r="AA2865" s="20"/>
      <c r="AB2865" s="20"/>
      <c r="AC2865" s="20"/>
      <c r="AD2865" s="20"/>
      <c r="AE2865" s="20"/>
      <c r="AF2865" s="20"/>
      <c r="AG2865" s="21"/>
    </row>
    <row r="2866" spans="1:33" x14ac:dyDescent="0.35">
      <c r="A2866" s="19" t="s">
        <v>33</v>
      </c>
      <c r="B2866" s="20" t="str">
        <f t="shared" si="313"/>
        <v>employed</v>
      </c>
      <c r="C2866" s="20">
        <f t="shared" si="310"/>
        <v>1</v>
      </c>
      <c r="D2866" s="20" t="s">
        <v>17</v>
      </c>
      <c r="E2866" s="20" t="s">
        <v>18</v>
      </c>
      <c r="F2866" s="20" t="s">
        <v>19</v>
      </c>
      <c r="G2866" s="20">
        <f t="shared" si="314"/>
        <v>0</v>
      </c>
      <c r="H2866" s="20" t="s">
        <v>25</v>
      </c>
      <c r="I2866" s="20" t="s">
        <v>19</v>
      </c>
      <c r="J2866" s="20" t="s">
        <v>20</v>
      </c>
      <c r="K2866" s="20">
        <v>12</v>
      </c>
      <c r="L2866" s="20" t="s">
        <v>26</v>
      </c>
      <c r="M2866" s="20" t="s">
        <v>22</v>
      </c>
      <c r="N2866" s="20">
        <f t="shared" si="311"/>
        <v>1</v>
      </c>
      <c r="O2866" s="20">
        <v>1649</v>
      </c>
      <c r="P2866" s="20">
        <v>55</v>
      </c>
      <c r="Q2866" s="20">
        <v>3</v>
      </c>
      <c r="R2866" s="20">
        <v>-1</v>
      </c>
      <c r="S2866" s="20">
        <v>0</v>
      </c>
      <c r="T2866" s="20">
        <v>52</v>
      </c>
      <c r="U2866" s="20">
        <f t="shared" si="312"/>
        <v>0</v>
      </c>
      <c r="V2866" s="20" t="s">
        <v>19</v>
      </c>
      <c r="W2866" s="20">
        <f t="shared" si="315"/>
        <v>-3.2757521600000006</v>
      </c>
      <c r="X2866" s="20">
        <f t="shared" si="316"/>
        <v>3.6412465481206635E-2</v>
      </c>
      <c r="Y2866" s="20"/>
      <c r="Z2866" s="20"/>
      <c r="AA2866" s="20"/>
      <c r="AB2866" s="20"/>
      <c r="AC2866" s="20"/>
      <c r="AD2866" s="20"/>
      <c r="AE2866" s="20"/>
      <c r="AF2866" s="20"/>
      <c r="AG2866" s="21"/>
    </row>
    <row r="2867" spans="1:33" x14ac:dyDescent="0.35">
      <c r="A2867" s="19" t="s">
        <v>46</v>
      </c>
      <c r="B2867" s="20" t="str">
        <f t="shared" si="313"/>
        <v>employed</v>
      </c>
      <c r="C2867" s="20">
        <f t="shared" si="310"/>
        <v>1</v>
      </c>
      <c r="D2867" s="20" t="s">
        <v>44</v>
      </c>
      <c r="E2867" s="20" t="s">
        <v>24</v>
      </c>
      <c r="F2867" s="20" t="s">
        <v>19</v>
      </c>
      <c r="G2867" s="20">
        <f t="shared" si="314"/>
        <v>0</v>
      </c>
      <c r="H2867" s="20" t="s">
        <v>19</v>
      </c>
      <c r="I2867" s="20" t="s">
        <v>19</v>
      </c>
      <c r="J2867" s="20" t="s">
        <v>20</v>
      </c>
      <c r="K2867" s="20">
        <v>18</v>
      </c>
      <c r="L2867" s="20" t="s">
        <v>43</v>
      </c>
      <c r="M2867" s="20" t="s">
        <v>22</v>
      </c>
      <c r="N2867" s="20">
        <f t="shared" si="311"/>
        <v>1</v>
      </c>
      <c r="O2867" s="20">
        <v>9228</v>
      </c>
      <c r="P2867" s="20">
        <v>51</v>
      </c>
      <c r="Q2867" s="20">
        <v>4</v>
      </c>
      <c r="R2867" s="20">
        <v>-1</v>
      </c>
      <c r="S2867" s="20">
        <v>0</v>
      </c>
      <c r="T2867" s="20">
        <v>655</v>
      </c>
      <c r="U2867" s="20">
        <f t="shared" si="312"/>
        <v>1</v>
      </c>
      <c r="V2867" s="20" t="s">
        <v>25</v>
      </c>
      <c r="W2867" s="20">
        <f t="shared" si="315"/>
        <v>-1.0961519780000004</v>
      </c>
      <c r="X2867" s="20">
        <f t="shared" si="316"/>
        <v>0.25046159193231976</v>
      </c>
      <c r="Y2867" s="20"/>
      <c r="Z2867" s="20"/>
      <c r="AA2867" s="20"/>
      <c r="AB2867" s="20"/>
      <c r="AC2867" s="20"/>
      <c r="AD2867" s="20"/>
      <c r="AE2867" s="20"/>
      <c r="AF2867" s="20"/>
      <c r="AG2867" s="21"/>
    </row>
    <row r="2868" spans="1:33" x14ac:dyDescent="0.35">
      <c r="A2868" s="19" t="s">
        <v>39</v>
      </c>
      <c r="B2868" s="20" t="str">
        <f t="shared" si="313"/>
        <v>employed</v>
      </c>
      <c r="C2868" s="20">
        <f t="shared" si="310"/>
        <v>1</v>
      </c>
      <c r="D2868" s="20" t="s">
        <v>17</v>
      </c>
      <c r="E2868" s="20" t="s">
        <v>24</v>
      </c>
      <c r="F2868" s="20" t="s">
        <v>19</v>
      </c>
      <c r="G2868" s="20">
        <f t="shared" si="314"/>
        <v>0</v>
      </c>
      <c r="H2868" s="20" t="s">
        <v>25</v>
      </c>
      <c r="I2868" s="20" t="s">
        <v>25</v>
      </c>
      <c r="J2868" s="20" t="s">
        <v>20</v>
      </c>
      <c r="K2868" s="20">
        <v>9</v>
      </c>
      <c r="L2868" s="20" t="s">
        <v>34</v>
      </c>
      <c r="M2868" s="20" t="s">
        <v>22</v>
      </c>
      <c r="N2868" s="20">
        <f t="shared" si="311"/>
        <v>1</v>
      </c>
      <c r="O2868" s="20">
        <v>0</v>
      </c>
      <c r="P2868" s="20">
        <v>36</v>
      </c>
      <c r="Q2868" s="20">
        <v>2</v>
      </c>
      <c r="R2868" s="20">
        <v>-1</v>
      </c>
      <c r="S2868" s="20">
        <v>0</v>
      </c>
      <c r="T2868" s="20">
        <v>101</v>
      </c>
      <c r="U2868" s="20">
        <f t="shared" si="312"/>
        <v>0</v>
      </c>
      <c r="V2868" s="20" t="s">
        <v>19</v>
      </c>
      <c r="W2868" s="20">
        <f t="shared" si="315"/>
        <v>-3.0986370540000006</v>
      </c>
      <c r="X2868" s="20">
        <f t="shared" si="316"/>
        <v>4.3163510149777609E-2</v>
      </c>
      <c r="Y2868" s="20"/>
      <c r="Z2868" s="20"/>
      <c r="AA2868" s="20"/>
      <c r="AB2868" s="20"/>
      <c r="AC2868" s="20"/>
      <c r="AD2868" s="20"/>
      <c r="AE2868" s="20"/>
      <c r="AF2868" s="20"/>
      <c r="AG2868" s="21"/>
    </row>
    <row r="2869" spans="1:33" x14ac:dyDescent="0.35">
      <c r="A2869" s="19" t="s">
        <v>16</v>
      </c>
      <c r="B2869" s="20" t="str">
        <f t="shared" si="313"/>
        <v>unemployed</v>
      </c>
      <c r="C2869" s="20">
        <f t="shared" si="310"/>
        <v>0</v>
      </c>
      <c r="D2869" s="20" t="s">
        <v>29</v>
      </c>
      <c r="E2869" s="20" t="s">
        <v>30</v>
      </c>
      <c r="F2869" s="20" t="s">
        <v>19</v>
      </c>
      <c r="G2869" s="20">
        <f t="shared" si="314"/>
        <v>0</v>
      </c>
      <c r="H2869" s="20" t="s">
        <v>19</v>
      </c>
      <c r="I2869" s="20" t="s">
        <v>19</v>
      </c>
      <c r="J2869" s="20" t="s">
        <v>20</v>
      </c>
      <c r="K2869" s="20">
        <v>3</v>
      </c>
      <c r="L2869" s="20" t="s">
        <v>34</v>
      </c>
      <c r="M2869" s="20" t="s">
        <v>22</v>
      </c>
      <c r="N2869" s="20">
        <f t="shared" si="311"/>
        <v>1</v>
      </c>
      <c r="O2869" s="20">
        <v>1</v>
      </c>
      <c r="P2869" s="20">
        <v>27</v>
      </c>
      <c r="Q2869" s="20">
        <v>2</v>
      </c>
      <c r="R2869" s="20">
        <v>-1</v>
      </c>
      <c r="S2869" s="20">
        <v>0</v>
      </c>
      <c r="T2869" s="20">
        <v>65</v>
      </c>
      <c r="U2869" s="20">
        <f t="shared" si="312"/>
        <v>0</v>
      </c>
      <c r="V2869" s="20" t="s">
        <v>19</v>
      </c>
      <c r="W2869" s="20">
        <f t="shared" si="315"/>
        <v>-3.2287624380000004</v>
      </c>
      <c r="X2869" s="20">
        <f t="shared" si="316"/>
        <v>3.8097573035562035E-2</v>
      </c>
      <c r="Y2869" s="20"/>
      <c r="Z2869" s="20"/>
      <c r="AA2869" s="20"/>
      <c r="AB2869" s="20"/>
      <c r="AC2869" s="20"/>
      <c r="AD2869" s="20"/>
      <c r="AE2869" s="20"/>
      <c r="AF2869" s="20"/>
      <c r="AG2869" s="21"/>
    </row>
    <row r="2870" spans="1:33" x14ac:dyDescent="0.35">
      <c r="A2870" s="19" t="s">
        <v>23</v>
      </c>
      <c r="B2870" s="20" t="str">
        <f t="shared" si="313"/>
        <v>employed</v>
      </c>
      <c r="C2870" s="20">
        <f t="shared" si="310"/>
        <v>1</v>
      </c>
      <c r="D2870" s="20" t="s">
        <v>17</v>
      </c>
      <c r="E2870" s="20" t="s">
        <v>24</v>
      </c>
      <c r="F2870" s="20" t="s">
        <v>19</v>
      </c>
      <c r="G2870" s="20">
        <f t="shared" si="314"/>
        <v>0</v>
      </c>
      <c r="H2870" s="20" t="s">
        <v>25</v>
      </c>
      <c r="I2870" s="20" t="s">
        <v>19</v>
      </c>
      <c r="J2870" s="20" t="s">
        <v>20</v>
      </c>
      <c r="K2870" s="20">
        <v>15</v>
      </c>
      <c r="L2870" s="20" t="s">
        <v>26</v>
      </c>
      <c r="M2870" s="20" t="s">
        <v>22</v>
      </c>
      <c r="N2870" s="20">
        <f t="shared" si="311"/>
        <v>1</v>
      </c>
      <c r="O2870" s="20">
        <v>771</v>
      </c>
      <c r="P2870" s="20">
        <v>40</v>
      </c>
      <c r="Q2870" s="20">
        <v>4</v>
      </c>
      <c r="R2870" s="20">
        <v>-1</v>
      </c>
      <c r="S2870" s="20">
        <v>0</v>
      </c>
      <c r="T2870" s="20">
        <v>173</v>
      </c>
      <c r="U2870" s="20">
        <f t="shared" si="312"/>
        <v>0</v>
      </c>
      <c r="V2870" s="20" t="s">
        <v>19</v>
      </c>
      <c r="W2870" s="20">
        <f t="shared" si="315"/>
        <v>-2.8383862860000004</v>
      </c>
      <c r="X2870" s="20">
        <f t="shared" si="316"/>
        <v>5.5284758950565935E-2</v>
      </c>
      <c r="Y2870" s="20"/>
      <c r="Z2870" s="20"/>
      <c r="AA2870" s="20"/>
      <c r="AB2870" s="20"/>
      <c r="AC2870" s="20"/>
      <c r="AD2870" s="20"/>
      <c r="AE2870" s="20"/>
      <c r="AF2870" s="20"/>
      <c r="AG2870" s="21"/>
    </row>
    <row r="2871" spans="1:33" x14ac:dyDescent="0.35">
      <c r="A2871" s="19" t="s">
        <v>23</v>
      </c>
      <c r="B2871" s="20" t="str">
        <f t="shared" si="313"/>
        <v>employed</v>
      </c>
      <c r="C2871" s="20">
        <f t="shared" si="310"/>
        <v>1</v>
      </c>
      <c r="D2871" s="20" t="s">
        <v>17</v>
      </c>
      <c r="E2871" s="20" t="s">
        <v>24</v>
      </c>
      <c r="F2871" s="20" t="s">
        <v>19</v>
      </c>
      <c r="G2871" s="20">
        <f t="shared" si="314"/>
        <v>0</v>
      </c>
      <c r="H2871" s="20" t="s">
        <v>25</v>
      </c>
      <c r="I2871" s="20" t="s">
        <v>19</v>
      </c>
      <c r="J2871" s="20" t="s">
        <v>48</v>
      </c>
      <c r="K2871" s="20">
        <v>14</v>
      </c>
      <c r="L2871" s="20" t="s">
        <v>43</v>
      </c>
      <c r="M2871" s="20" t="s">
        <v>22</v>
      </c>
      <c r="N2871" s="20">
        <f t="shared" si="311"/>
        <v>1</v>
      </c>
      <c r="O2871" s="20">
        <v>280</v>
      </c>
      <c r="P2871" s="20">
        <v>49</v>
      </c>
      <c r="Q2871" s="20">
        <v>3</v>
      </c>
      <c r="R2871" s="20">
        <v>-1</v>
      </c>
      <c r="S2871" s="20">
        <v>0</v>
      </c>
      <c r="T2871" s="20">
        <v>162</v>
      </c>
      <c r="U2871" s="20">
        <f t="shared" si="312"/>
        <v>0</v>
      </c>
      <c r="V2871" s="20" t="s">
        <v>19</v>
      </c>
      <c r="W2871" s="20">
        <f t="shared" si="315"/>
        <v>-2.8781468200000004</v>
      </c>
      <c r="X2871" s="20">
        <f t="shared" si="316"/>
        <v>5.3244476975084269E-2</v>
      </c>
      <c r="Y2871" s="20"/>
      <c r="Z2871" s="20"/>
      <c r="AA2871" s="20"/>
      <c r="AB2871" s="20"/>
      <c r="AC2871" s="20"/>
      <c r="AD2871" s="20"/>
      <c r="AE2871" s="20"/>
      <c r="AF2871" s="20"/>
      <c r="AG2871" s="21"/>
    </row>
    <row r="2872" spans="1:33" x14ac:dyDescent="0.35">
      <c r="A2872" s="19" t="s">
        <v>47</v>
      </c>
      <c r="B2872" s="20" t="str">
        <f t="shared" si="313"/>
        <v>unemployed</v>
      </c>
      <c r="C2872" s="20">
        <f t="shared" si="310"/>
        <v>0</v>
      </c>
      <c r="D2872" s="20" t="s">
        <v>17</v>
      </c>
      <c r="E2872" s="20" t="s">
        <v>18</v>
      </c>
      <c r="F2872" s="20" t="s">
        <v>19</v>
      </c>
      <c r="G2872" s="20">
        <f t="shared" si="314"/>
        <v>0</v>
      </c>
      <c r="H2872" s="20" t="s">
        <v>19</v>
      </c>
      <c r="I2872" s="20" t="s">
        <v>19</v>
      </c>
      <c r="J2872" s="20" t="s">
        <v>20</v>
      </c>
      <c r="K2872" s="20">
        <v>14</v>
      </c>
      <c r="L2872" s="20" t="s">
        <v>40</v>
      </c>
      <c r="M2872" s="20" t="s">
        <v>22</v>
      </c>
      <c r="N2872" s="20">
        <f t="shared" si="311"/>
        <v>1</v>
      </c>
      <c r="O2872" s="20">
        <v>46</v>
      </c>
      <c r="P2872" s="20">
        <v>59</v>
      </c>
      <c r="Q2872" s="20">
        <v>2</v>
      </c>
      <c r="R2872" s="20">
        <v>-1</v>
      </c>
      <c r="S2872" s="20">
        <v>0</v>
      </c>
      <c r="T2872" s="20">
        <v>78</v>
      </c>
      <c r="U2872" s="20">
        <f t="shared" si="312"/>
        <v>0</v>
      </c>
      <c r="V2872" s="20" t="s">
        <v>19</v>
      </c>
      <c r="W2872" s="20">
        <f t="shared" si="315"/>
        <v>-3.1817727160000002</v>
      </c>
      <c r="X2872" s="20">
        <f t="shared" si="316"/>
        <v>3.9857438832856473E-2</v>
      </c>
      <c r="Y2872" s="20"/>
      <c r="Z2872" s="20"/>
      <c r="AA2872" s="20"/>
      <c r="AB2872" s="20"/>
      <c r="AC2872" s="20"/>
      <c r="AD2872" s="20"/>
      <c r="AE2872" s="20"/>
      <c r="AF2872" s="20"/>
      <c r="AG2872" s="21"/>
    </row>
    <row r="2873" spans="1:33" x14ac:dyDescent="0.35">
      <c r="A2873" s="19" t="s">
        <v>28</v>
      </c>
      <c r="B2873" s="20" t="str">
        <f t="shared" si="313"/>
        <v>employed</v>
      </c>
      <c r="C2873" s="20">
        <f t="shared" si="310"/>
        <v>1</v>
      </c>
      <c r="D2873" s="20" t="s">
        <v>17</v>
      </c>
      <c r="E2873" s="20" t="s">
        <v>30</v>
      </c>
      <c r="F2873" s="20" t="s">
        <v>19</v>
      </c>
      <c r="G2873" s="20">
        <f t="shared" si="314"/>
        <v>0</v>
      </c>
      <c r="H2873" s="20" t="s">
        <v>25</v>
      </c>
      <c r="I2873" s="20" t="s">
        <v>19</v>
      </c>
      <c r="J2873" s="20" t="s">
        <v>20</v>
      </c>
      <c r="K2873" s="20">
        <v>14</v>
      </c>
      <c r="L2873" s="20" t="s">
        <v>26</v>
      </c>
      <c r="M2873" s="20" t="s">
        <v>22</v>
      </c>
      <c r="N2873" s="20">
        <f t="shared" si="311"/>
        <v>1</v>
      </c>
      <c r="O2873" s="20">
        <v>2431</v>
      </c>
      <c r="P2873" s="20">
        <v>32</v>
      </c>
      <c r="Q2873" s="20">
        <v>5</v>
      </c>
      <c r="R2873" s="20">
        <v>-1</v>
      </c>
      <c r="S2873" s="20">
        <v>0</v>
      </c>
      <c r="T2873" s="20">
        <v>646</v>
      </c>
      <c r="U2873" s="20">
        <f t="shared" si="312"/>
        <v>1</v>
      </c>
      <c r="V2873" s="20" t="s">
        <v>25</v>
      </c>
      <c r="W2873" s="20">
        <f t="shared" si="315"/>
        <v>-1.1286833240000003</v>
      </c>
      <c r="X2873" s="20">
        <f t="shared" si="316"/>
        <v>0.24440417064156561</v>
      </c>
      <c r="Y2873" s="20"/>
      <c r="Z2873" s="20"/>
      <c r="AA2873" s="20"/>
      <c r="AB2873" s="20"/>
      <c r="AC2873" s="20"/>
      <c r="AD2873" s="20"/>
      <c r="AE2873" s="20"/>
      <c r="AF2873" s="20"/>
      <c r="AG2873" s="21"/>
    </row>
    <row r="2874" spans="1:33" x14ac:dyDescent="0.35">
      <c r="A2874" s="19" t="s">
        <v>47</v>
      </c>
      <c r="B2874" s="20" t="str">
        <f t="shared" si="313"/>
        <v>unemployed</v>
      </c>
      <c r="C2874" s="20">
        <f t="shared" si="310"/>
        <v>0</v>
      </c>
      <c r="D2874" s="20" t="s">
        <v>29</v>
      </c>
      <c r="E2874" s="20" t="s">
        <v>30</v>
      </c>
      <c r="F2874" s="20" t="s">
        <v>19</v>
      </c>
      <c r="G2874" s="20">
        <f t="shared" si="314"/>
        <v>0</v>
      </c>
      <c r="H2874" s="20" t="s">
        <v>19</v>
      </c>
      <c r="I2874" s="20" t="s">
        <v>19</v>
      </c>
      <c r="J2874" s="20" t="s">
        <v>20</v>
      </c>
      <c r="K2874" s="20">
        <v>30</v>
      </c>
      <c r="L2874" s="20" t="s">
        <v>42</v>
      </c>
      <c r="M2874" s="20" t="s">
        <v>22</v>
      </c>
      <c r="N2874" s="20">
        <f t="shared" si="311"/>
        <v>1</v>
      </c>
      <c r="O2874" s="20">
        <v>308</v>
      </c>
      <c r="P2874" s="20">
        <v>42</v>
      </c>
      <c r="Q2874" s="20">
        <v>2</v>
      </c>
      <c r="R2874" s="20">
        <v>-1</v>
      </c>
      <c r="S2874" s="20">
        <v>0</v>
      </c>
      <c r="T2874" s="20">
        <v>114</v>
      </c>
      <c r="U2874" s="20">
        <f t="shared" si="312"/>
        <v>0</v>
      </c>
      <c r="V2874" s="20" t="s">
        <v>19</v>
      </c>
      <c r="W2874" s="20">
        <f t="shared" si="315"/>
        <v>-3.0516473320000004</v>
      </c>
      <c r="X2874" s="20">
        <f t="shared" si="316"/>
        <v>4.5146406717776782E-2</v>
      </c>
      <c r="Y2874" s="20"/>
      <c r="Z2874" s="20"/>
      <c r="AA2874" s="20"/>
      <c r="AB2874" s="20"/>
      <c r="AC2874" s="20"/>
      <c r="AD2874" s="20"/>
      <c r="AE2874" s="20"/>
      <c r="AF2874" s="20"/>
      <c r="AG2874" s="21"/>
    </row>
    <row r="2875" spans="1:33" x14ac:dyDescent="0.35">
      <c r="A2875" s="19" t="s">
        <v>28</v>
      </c>
      <c r="B2875" s="20" t="str">
        <f t="shared" si="313"/>
        <v>employed</v>
      </c>
      <c r="C2875" s="20">
        <f t="shared" si="310"/>
        <v>1</v>
      </c>
      <c r="D2875" s="20" t="s">
        <v>44</v>
      </c>
      <c r="E2875" s="20" t="s">
        <v>30</v>
      </c>
      <c r="F2875" s="20" t="s">
        <v>19</v>
      </c>
      <c r="G2875" s="20">
        <f t="shared" si="314"/>
        <v>0</v>
      </c>
      <c r="H2875" s="20" t="s">
        <v>25</v>
      </c>
      <c r="I2875" s="20" t="s">
        <v>19</v>
      </c>
      <c r="J2875" s="20" t="s">
        <v>22</v>
      </c>
      <c r="K2875" s="20">
        <v>4</v>
      </c>
      <c r="L2875" s="20" t="s">
        <v>32</v>
      </c>
      <c r="M2875" s="20" t="s">
        <v>22</v>
      </c>
      <c r="N2875" s="20">
        <f t="shared" si="311"/>
        <v>1</v>
      </c>
      <c r="O2875" s="20">
        <v>160</v>
      </c>
      <c r="P2875" s="20">
        <v>35</v>
      </c>
      <c r="Q2875" s="20">
        <v>6</v>
      </c>
      <c r="R2875" s="20">
        <v>-1</v>
      </c>
      <c r="S2875" s="20">
        <v>0</v>
      </c>
      <c r="T2875" s="20">
        <v>141</v>
      </c>
      <c r="U2875" s="20">
        <f t="shared" si="312"/>
        <v>0</v>
      </c>
      <c r="V2875" s="20" t="s">
        <v>19</v>
      </c>
      <c r="W2875" s="20">
        <f t="shared" si="315"/>
        <v>-2.9540532940000004</v>
      </c>
      <c r="X2875" s="20">
        <f t="shared" si="316"/>
        <v>4.9545290820732543E-2</v>
      </c>
      <c r="Y2875" s="20"/>
      <c r="Z2875" s="20"/>
      <c r="AA2875" s="20"/>
      <c r="AB2875" s="20"/>
      <c r="AC2875" s="20"/>
      <c r="AD2875" s="20"/>
      <c r="AE2875" s="20"/>
      <c r="AF2875" s="20"/>
      <c r="AG2875" s="21"/>
    </row>
    <row r="2876" spans="1:33" x14ac:dyDescent="0.35">
      <c r="A2876" s="19" t="s">
        <v>33</v>
      </c>
      <c r="B2876" s="20" t="str">
        <f t="shared" si="313"/>
        <v>employed</v>
      </c>
      <c r="C2876" s="20">
        <f t="shared" si="310"/>
        <v>1</v>
      </c>
      <c r="D2876" s="20" t="s">
        <v>29</v>
      </c>
      <c r="E2876" s="20" t="s">
        <v>24</v>
      </c>
      <c r="F2876" s="20" t="s">
        <v>19</v>
      </c>
      <c r="G2876" s="20">
        <f t="shared" si="314"/>
        <v>0</v>
      </c>
      <c r="H2876" s="20" t="s">
        <v>25</v>
      </c>
      <c r="I2876" s="20" t="s">
        <v>19</v>
      </c>
      <c r="J2876" s="20" t="s">
        <v>20</v>
      </c>
      <c r="K2876" s="20">
        <v>15</v>
      </c>
      <c r="L2876" s="20" t="s">
        <v>26</v>
      </c>
      <c r="M2876" s="20" t="s">
        <v>22</v>
      </c>
      <c r="N2876" s="20">
        <f t="shared" si="311"/>
        <v>1</v>
      </c>
      <c r="O2876" s="20">
        <v>555</v>
      </c>
      <c r="P2876" s="20">
        <v>29</v>
      </c>
      <c r="Q2876" s="20">
        <v>4</v>
      </c>
      <c r="R2876" s="20">
        <v>-1</v>
      </c>
      <c r="S2876" s="20">
        <v>0</v>
      </c>
      <c r="T2876" s="20">
        <v>133</v>
      </c>
      <c r="U2876" s="20">
        <f t="shared" si="312"/>
        <v>0</v>
      </c>
      <c r="V2876" s="20" t="s">
        <v>19</v>
      </c>
      <c r="W2876" s="20">
        <f t="shared" si="315"/>
        <v>-2.9829700460000002</v>
      </c>
      <c r="X2876" s="20">
        <f t="shared" si="316"/>
        <v>4.8201186461676503E-2</v>
      </c>
      <c r="Y2876" s="20"/>
      <c r="Z2876" s="20"/>
      <c r="AA2876" s="20"/>
      <c r="AB2876" s="20"/>
      <c r="AC2876" s="20"/>
      <c r="AD2876" s="20"/>
      <c r="AE2876" s="20"/>
      <c r="AF2876" s="20"/>
      <c r="AG2876" s="21"/>
    </row>
    <row r="2877" spans="1:33" x14ac:dyDescent="0.35">
      <c r="A2877" s="19" t="s">
        <v>37</v>
      </c>
      <c r="B2877" s="20" t="str">
        <f t="shared" si="313"/>
        <v>employed</v>
      </c>
      <c r="C2877" s="20">
        <f t="shared" si="310"/>
        <v>1</v>
      </c>
      <c r="D2877" s="20" t="s">
        <v>29</v>
      </c>
      <c r="E2877" s="20" t="s">
        <v>24</v>
      </c>
      <c r="F2877" s="20" t="s">
        <v>19</v>
      </c>
      <c r="G2877" s="20">
        <f t="shared" si="314"/>
        <v>0</v>
      </c>
      <c r="H2877" s="20" t="s">
        <v>25</v>
      </c>
      <c r="I2877" s="20" t="s">
        <v>19</v>
      </c>
      <c r="J2877" s="20" t="s">
        <v>22</v>
      </c>
      <c r="K2877" s="20">
        <v>6</v>
      </c>
      <c r="L2877" s="20" t="s">
        <v>32</v>
      </c>
      <c r="M2877" s="20" t="s">
        <v>22</v>
      </c>
      <c r="N2877" s="20">
        <f t="shared" si="311"/>
        <v>1</v>
      </c>
      <c r="O2877" s="20">
        <v>778</v>
      </c>
      <c r="P2877" s="20">
        <v>29</v>
      </c>
      <c r="Q2877" s="20">
        <v>2</v>
      </c>
      <c r="R2877" s="20">
        <v>-1</v>
      </c>
      <c r="S2877" s="20">
        <v>0</v>
      </c>
      <c r="T2877" s="20">
        <v>1994</v>
      </c>
      <c r="U2877" s="20">
        <f t="shared" si="312"/>
        <v>0</v>
      </c>
      <c r="V2877" s="20" t="s">
        <v>19</v>
      </c>
      <c r="W2877" s="20">
        <f t="shared" si="315"/>
        <v>3.7437893879999997</v>
      </c>
      <c r="X2877" s="20">
        <f t="shared" si="316"/>
        <v>0.97688279167631642</v>
      </c>
      <c r="Y2877" s="20"/>
      <c r="Z2877" s="20"/>
      <c r="AA2877" s="20"/>
      <c r="AB2877" s="20"/>
      <c r="AC2877" s="20"/>
      <c r="AD2877" s="20"/>
      <c r="AE2877" s="20"/>
      <c r="AF2877" s="20"/>
      <c r="AG2877" s="21"/>
    </row>
    <row r="2878" spans="1:33" x14ac:dyDescent="0.35">
      <c r="A2878" s="19" t="s">
        <v>33</v>
      </c>
      <c r="B2878" s="20" t="str">
        <f t="shared" si="313"/>
        <v>employed</v>
      </c>
      <c r="C2878" s="20">
        <f t="shared" si="310"/>
        <v>1</v>
      </c>
      <c r="D2878" s="20" t="s">
        <v>29</v>
      </c>
      <c r="E2878" s="20" t="s">
        <v>24</v>
      </c>
      <c r="F2878" s="20" t="s">
        <v>19</v>
      </c>
      <c r="G2878" s="20">
        <f t="shared" si="314"/>
        <v>0</v>
      </c>
      <c r="H2878" s="20" t="s">
        <v>19</v>
      </c>
      <c r="I2878" s="20" t="s">
        <v>19</v>
      </c>
      <c r="J2878" s="20" t="s">
        <v>20</v>
      </c>
      <c r="K2878" s="20">
        <v>6</v>
      </c>
      <c r="L2878" s="20" t="s">
        <v>26</v>
      </c>
      <c r="M2878" s="20" t="s">
        <v>22</v>
      </c>
      <c r="N2878" s="20">
        <f t="shared" si="311"/>
        <v>1</v>
      </c>
      <c r="O2878" s="20">
        <v>48</v>
      </c>
      <c r="P2878" s="20">
        <v>37</v>
      </c>
      <c r="Q2878" s="20">
        <v>2</v>
      </c>
      <c r="R2878" s="20">
        <v>-1</v>
      </c>
      <c r="S2878" s="20">
        <v>0</v>
      </c>
      <c r="T2878" s="20">
        <v>140</v>
      </c>
      <c r="U2878" s="20">
        <f t="shared" si="312"/>
        <v>0</v>
      </c>
      <c r="V2878" s="20" t="s">
        <v>19</v>
      </c>
      <c r="W2878" s="20">
        <f t="shared" si="315"/>
        <v>-2.9576678880000005</v>
      </c>
      <c r="X2878" s="20">
        <f t="shared" si="316"/>
        <v>4.9375354460506032E-2</v>
      </c>
      <c r="Y2878" s="20"/>
      <c r="Z2878" s="20"/>
      <c r="AA2878" s="20"/>
      <c r="AB2878" s="20"/>
      <c r="AC2878" s="20"/>
      <c r="AD2878" s="20"/>
      <c r="AE2878" s="20"/>
      <c r="AF2878" s="20"/>
      <c r="AG2878" s="21"/>
    </row>
    <row r="2879" spans="1:33" x14ac:dyDescent="0.35">
      <c r="A2879" s="19" t="s">
        <v>39</v>
      </c>
      <c r="B2879" s="20" t="str">
        <f t="shared" si="313"/>
        <v>employed</v>
      </c>
      <c r="C2879" s="20">
        <f t="shared" si="310"/>
        <v>1</v>
      </c>
      <c r="D2879" s="20" t="s">
        <v>17</v>
      </c>
      <c r="E2879" s="20" t="s">
        <v>18</v>
      </c>
      <c r="F2879" s="20" t="s">
        <v>19</v>
      </c>
      <c r="G2879" s="20">
        <f t="shared" si="314"/>
        <v>0</v>
      </c>
      <c r="H2879" s="20" t="s">
        <v>25</v>
      </c>
      <c r="I2879" s="20" t="s">
        <v>19</v>
      </c>
      <c r="J2879" s="20" t="s">
        <v>20</v>
      </c>
      <c r="K2879" s="20">
        <v>15</v>
      </c>
      <c r="L2879" s="20" t="s">
        <v>26</v>
      </c>
      <c r="M2879" s="20" t="s">
        <v>22</v>
      </c>
      <c r="N2879" s="20">
        <f t="shared" si="311"/>
        <v>1</v>
      </c>
      <c r="O2879" s="20">
        <v>169</v>
      </c>
      <c r="P2879" s="20">
        <v>49</v>
      </c>
      <c r="Q2879" s="20">
        <v>3</v>
      </c>
      <c r="R2879" s="20">
        <v>-1</v>
      </c>
      <c r="S2879" s="20">
        <v>0</v>
      </c>
      <c r="T2879" s="20">
        <v>82</v>
      </c>
      <c r="U2879" s="20">
        <f t="shared" si="312"/>
        <v>0</v>
      </c>
      <c r="V2879" s="20" t="s">
        <v>19</v>
      </c>
      <c r="W2879" s="20">
        <f t="shared" si="315"/>
        <v>-3.1673143400000003</v>
      </c>
      <c r="X2879" s="20">
        <f t="shared" si="316"/>
        <v>4.0414439847487958E-2</v>
      </c>
      <c r="Y2879" s="20"/>
      <c r="Z2879" s="20"/>
      <c r="AA2879" s="20"/>
      <c r="AB2879" s="20"/>
      <c r="AC2879" s="20"/>
      <c r="AD2879" s="20"/>
      <c r="AE2879" s="20"/>
      <c r="AF2879" s="20"/>
      <c r="AG2879" s="21"/>
    </row>
    <row r="2880" spans="1:33" x14ac:dyDescent="0.35">
      <c r="A2880" s="19" t="s">
        <v>23</v>
      </c>
      <c r="B2880" s="20" t="str">
        <f t="shared" si="313"/>
        <v>employed</v>
      </c>
      <c r="C2880" s="20">
        <f t="shared" si="310"/>
        <v>1</v>
      </c>
      <c r="D2880" s="20" t="s">
        <v>44</v>
      </c>
      <c r="E2880" s="20" t="s">
        <v>24</v>
      </c>
      <c r="F2880" s="20" t="s">
        <v>19</v>
      </c>
      <c r="G2880" s="20">
        <f t="shared" si="314"/>
        <v>0</v>
      </c>
      <c r="H2880" s="20" t="s">
        <v>25</v>
      </c>
      <c r="I2880" s="20" t="s">
        <v>19</v>
      </c>
      <c r="J2880" s="20" t="s">
        <v>20</v>
      </c>
      <c r="K2880" s="20">
        <v>17</v>
      </c>
      <c r="L2880" s="20" t="s">
        <v>45</v>
      </c>
      <c r="M2880" s="20" t="s">
        <v>22</v>
      </c>
      <c r="N2880" s="20">
        <f t="shared" si="311"/>
        <v>1</v>
      </c>
      <c r="O2880" s="20">
        <v>12</v>
      </c>
      <c r="P2880" s="20">
        <v>51</v>
      </c>
      <c r="Q2880" s="20">
        <v>1</v>
      </c>
      <c r="R2880" s="20">
        <v>-1</v>
      </c>
      <c r="S2880" s="20">
        <v>0</v>
      </c>
      <c r="T2880" s="20">
        <v>150</v>
      </c>
      <c r="U2880" s="20">
        <f t="shared" si="312"/>
        <v>0</v>
      </c>
      <c r="V2880" s="20" t="s">
        <v>19</v>
      </c>
      <c r="W2880" s="20">
        <f t="shared" si="315"/>
        <v>-2.9215219480000005</v>
      </c>
      <c r="X2880" s="20">
        <f t="shared" si="316"/>
        <v>5.1099853261970973E-2</v>
      </c>
      <c r="Y2880" s="20"/>
      <c r="Z2880" s="20"/>
      <c r="AA2880" s="20"/>
      <c r="AB2880" s="20"/>
      <c r="AC2880" s="20"/>
      <c r="AD2880" s="20"/>
      <c r="AE2880" s="20"/>
      <c r="AF2880" s="20"/>
      <c r="AG2880" s="21"/>
    </row>
    <row r="2881" spans="1:33" x14ac:dyDescent="0.35">
      <c r="A2881" s="19" t="s">
        <v>46</v>
      </c>
      <c r="B2881" s="20" t="str">
        <f t="shared" si="313"/>
        <v>employed</v>
      </c>
      <c r="C2881" s="20">
        <f t="shared" si="310"/>
        <v>1</v>
      </c>
      <c r="D2881" s="20" t="s">
        <v>17</v>
      </c>
      <c r="E2881" s="20" t="s">
        <v>18</v>
      </c>
      <c r="F2881" s="20" t="s">
        <v>19</v>
      </c>
      <c r="G2881" s="20">
        <f t="shared" si="314"/>
        <v>0</v>
      </c>
      <c r="H2881" s="20" t="s">
        <v>19</v>
      </c>
      <c r="I2881" s="20" t="s">
        <v>19</v>
      </c>
      <c r="J2881" s="20" t="s">
        <v>20</v>
      </c>
      <c r="K2881" s="20">
        <v>27</v>
      </c>
      <c r="L2881" s="20" t="s">
        <v>31</v>
      </c>
      <c r="M2881" s="20" t="s">
        <v>36</v>
      </c>
      <c r="N2881" s="20">
        <f t="shared" si="311"/>
        <v>1</v>
      </c>
      <c r="O2881" s="20">
        <v>848</v>
      </c>
      <c r="P2881" s="20">
        <v>61</v>
      </c>
      <c r="Q2881" s="20">
        <v>1</v>
      </c>
      <c r="R2881" s="20">
        <v>187</v>
      </c>
      <c r="S2881" s="20">
        <v>1</v>
      </c>
      <c r="T2881" s="20">
        <v>605</v>
      </c>
      <c r="U2881" s="20">
        <f t="shared" si="312"/>
        <v>0</v>
      </c>
      <c r="V2881" s="20" t="s">
        <v>19</v>
      </c>
      <c r="W2881" s="20">
        <f t="shared" si="315"/>
        <v>-0.79804863800000048</v>
      </c>
      <c r="X2881" s="20">
        <f t="shared" si="316"/>
        <v>0.31044308879002602</v>
      </c>
      <c r="Y2881" s="20"/>
      <c r="Z2881" s="20"/>
      <c r="AA2881" s="20"/>
      <c r="AB2881" s="20"/>
      <c r="AC2881" s="20"/>
      <c r="AD2881" s="20"/>
      <c r="AE2881" s="20"/>
      <c r="AF2881" s="20"/>
      <c r="AG2881" s="21"/>
    </row>
    <row r="2882" spans="1:33" x14ac:dyDescent="0.35">
      <c r="A2882" s="19" t="s">
        <v>28</v>
      </c>
      <c r="B2882" s="20" t="str">
        <f t="shared" si="313"/>
        <v>employed</v>
      </c>
      <c r="C2882" s="20">
        <f t="shared" ref="C2882:C2945" si="317">IF(B2882="unemployed",0,1)</f>
        <v>1</v>
      </c>
      <c r="D2882" s="20" t="s">
        <v>17</v>
      </c>
      <c r="E2882" s="20" t="s">
        <v>24</v>
      </c>
      <c r="F2882" s="20" t="s">
        <v>19</v>
      </c>
      <c r="G2882" s="20">
        <f t="shared" si="314"/>
        <v>0</v>
      </c>
      <c r="H2882" s="20" t="s">
        <v>25</v>
      </c>
      <c r="I2882" s="20" t="s">
        <v>19</v>
      </c>
      <c r="J2882" s="20" t="s">
        <v>48</v>
      </c>
      <c r="K2882" s="20">
        <v>18</v>
      </c>
      <c r="L2882" s="20" t="s">
        <v>45</v>
      </c>
      <c r="M2882" s="20" t="s">
        <v>36</v>
      </c>
      <c r="N2882" s="20">
        <f t="shared" ref="N2882:N2945" si="318">IF(M2882="unemployed",0,1)</f>
        <v>1</v>
      </c>
      <c r="O2882" s="20">
        <v>481</v>
      </c>
      <c r="P2882" s="20">
        <v>43</v>
      </c>
      <c r="Q2882" s="20">
        <v>1</v>
      </c>
      <c r="R2882" s="20">
        <v>110</v>
      </c>
      <c r="S2882" s="20">
        <v>2</v>
      </c>
      <c r="T2882" s="20">
        <v>164</v>
      </c>
      <c r="U2882" s="20">
        <f t="shared" ref="U2882:U2945" si="319">IF(V2882="yes",1,0)</f>
        <v>0</v>
      </c>
      <c r="V2882" s="20" t="s">
        <v>19</v>
      </c>
      <c r="W2882" s="20">
        <f t="shared" si="315"/>
        <v>-2.4394922620000004</v>
      </c>
      <c r="X2882" s="20">
        <f t="shared" si="316"/>
        <v>8.0210363403840468E-2</v>
      </c>
      <c r="Y2882" s="20"/>
      <c r="Z2882" s="20"/>
      <c r="AA2882" s="20"/>
      <c r="AB2882" s="20"/>
      <c r="AC2882" s="20"/>
      <c r="AD2882" s="20"/>
      <c r="AE2882" s="20"/>
      <c r="AF2882" s="20"/>
      <c r="AG2882" s="21"/>
    </row>
    <row r="2883" spans="1:33" x14ac:dyDescent="0.35">
      <c r="A2883" s="19" t="s">
        <v>23</v>
      </c>
      <c r="B2883" s="20" t="str">
        <f t="shared" ref="B2883:B2946" si="320">IF(A2883="unemployed",A2883,IF(A2883="student","unemployed",IF(A2883="retired","unemployed","employed")))</f>
        <v>employed</v>
      </c>
      <c r="C2883" s="20">
        <f t="shared" si="317"/>
        <v>1</v>
      </c>
      <c r="D2883" s="20" t="s">
        <v>17</v>
      </c>
      <c r="E2883" s="20" t="s">
        <v>30</v>
      </c>
      <c r="F2883" s="20" t="s">
        <v>19</v>
      </c>
      <c r="G2883" s="20">
        <f t="shared" ref="G2883:G2946" si="321">IF(F2883="yes",1,0)</f>
        <v>0</v>
      </c>
      <c r="H2883" s="20" t="s">
        <v>25</v>
      </c>
      <c r="I2883" s="20" t="s">
        <v>19</v>
      </c>
      <c r="J2883" s="20" t="s">
        <v>20</v>
      </c>
      <c r="K2883" s="20">
        <v>19</v>
      </c>
      <c r="L2883" s="20" t="s">
        <v>45</v>
      </c>
      <c r="M2883" s="20" t="s">
        <v>22</v>
      </c>
      <c r="N2883" s="20">
        <f t="shared" si="318"/>
        <v>1</v>
      </c>
      <c r="O2883" s="20">
        <v>12223</v>
      </c>
      <c r="P2883" s="20">
        <v>42</v>
      </c>
      <c r="Q2883" s="20">
        <v>1</v>
      </c>
      <c r="R2883" s="20">
        <v>-1</v>
      </c>
      <c r="S2883" s="20">
        <v>0</v>
      </c>
      <c r="T2883" s="20">
        <v>36</v>
      </c>
      <c r="U2883" s="20">
        <f t="shared" si="319"/>
        <v>0</v>
      </c>
      <c r="V2883" s="20" t="s">
        <v>19</v>
      </c>
      <c r="W2883" s="20">
        <f t="shared" si="315"/>
        <v>-3.3335856640000006</v>
      </c>
      <c r="X2883" s="20">
        <f t="shared" si="316"/>
        <v>3.4436804455962436E-2</v>
      </c>
      <c r="Y2883" s="20"/>
      <c r="Z2883" s="20"/>
      <c r="AA2883" s="20"/>
      <c r="AB2883" s="20"/>
      <c r="AC2883" s="20"/>
      <c r="AD2883" s="20"/>
      <c r="AE2883" s="20"/>
      <c r="AF2883" s="20"/>
      <c r="AG2883" s="21"/>
    </row>
    <row r="2884" spans="1:33" x14ac:dyDescent="0.35">
      <c r="A2884" s="19" t="s">
        <v>33</v>
      </c>
      <c r="B2884" s="20" t="str">
        <f t="shared" si="320"/>
        <v>employed</v>
      </c>
      <c r="C2884" s="20">
        <f t="shared" si="317"/>
        <v>1</v>
      </c>
      <c r="D2884" s="20" t="s">
        <v>17</v>
      </c>
      <c r="E2884" s="20" t="s">
        <v>24</v>
      </c>
      <c r="F2884" s="20" t="s">
        <v>19</v>
      </c>
      <c r="G2884" s="20">
        <f t="shared" si="321"/>
        <v>0</v>
      </c>
      <c r="H2884" s="20" t="s">
        <v>25</v>
      </c>
      <c r="I2884" s="20" t="s">
        <v>25</v>
      </c>
      <c r="J2884" s="20" t="s">
        <v>22</v>
      </c>
      <c r="K2884" s="20">
        <v>27</v>
      </c>
      <c r="L2884" s="20" t="s">
        <v>26</v>
      </c>
      <c r="M2884" s="20" t="s">
        <v>22</v>
      </c>
      <c r="N2884" s="20">
        <f t="shared" si="318"/>
        <v>1</v>
      </c>
      <c r="O2884" s="20">
        <v>-254</v>
      </c>
      <c r="P2884" s="20">
        <v>24</v>
      </c>
      <c r="Q2884" s="20">
        <v>2</v>
      </c>
      <c r="R2884" s="20">
        <v>-1</v>
      </c>
      <c r="S2884" s="20">
        <v>0</v>
      </c>
      <c r="T2884" s="20">
        <v>290</v>
      </c>
      <c r="U2884" s="20">
        <f t="shared" si="319"/>
        <v>0</v>
      </c>
      <c r="V2884" s="20" t="s">
        <v>19</v>
      </c>
      <c r="W2884" s="20">
        <f t="shared" si="315"/>
        <v>-2.4154787880000006</v>
      </c>
      <c r="X2884" s="20">
        <f t="shared" si="316"/>
        <v>8.199995147380916E-2</v>
      </c>
      <c r="Y2884" s="20"/>
      <c r="Z2884" s="20"/>
      <c r="AA2884" s="20"/>
      <c r="AB2884" s="20"/>
      <c r="AC2884" s="20"/>
      <c r="AD2884" s="20"/>
      <c r="AE2884" s="20"/>
      <c r="AF2884" s="20"/>
      <c r="AG2884" s="21"/>
    </row>
    <row r="2885" spans="1:33" x14ac:dyDescent="0.35">
      <c r="A2885" s="19" t="s">
        <v>35</v>
      </c>
      <c r="B2885" s="20" t="str">
        <f t="shared" si="320"/>
        <v>employed</v>
      </c>
      <c r="C2885" s="20">
        <f t="shared" si="317"/>
        <v>1</v>
      </c>
      <c r="D2885" s="20" t="s">
        <v>17</v>
      </c>
      <c r="E2885" s="20" t="s">
        <v>30</v>
      </c>
      <c r="F2885" s="20" t="s">
        <v>19</v>
      </c>
      <c r="G2885" s="20">
        <f t="shared" si="321"/>
        <v>0</v>
      </c>
      <c r="H2885" s="20" t="s">
        <v>19</v>
      </c>
      <c r="I2885" s="20" t="s">
        <v>19</v>
      </c>
      <c r="J2885" s="20" t="s">
        <v>48</v>
      </c>
      <c r="K2885" s="20">
        <v>29</v>
      </c>
      <c r="L2885" s="20" t="s">
        <v>43</v>
      </c>
      <c r="M2885" s="20" t="s">
        <v>22</v>
      </c>
      <c r="N2885" s="20">
        <f t="shared" si="318"/>
        <v>1</v>
      </c>
      <c r="O2885" s="20">
        <v>1148</v>
      </c>
      <c r="P2885" s="20">
        <v>46</v>
      </c>
      <c r="Q2885" s="20">
        <v>2</v>
      </c>
      <c r="R2885" s="20">
        <v>-1</v>
      </c>
      <c r="S2885" s="20">
        <v>0</v>
      </c>
      <c r="T2885" s="20">
        <v>104</v>
      </c>
      <c r="U2885" s="20">
        <f t="shared" si="319"/>
        <v>0</v>
      </c>
      <c r="V2885" s="20" t="s">
        <v>19</v>
      </c>
      <c r="W2885" s="20">
        <f t="shared" si="315"/>
        <v>-3.0877932720000003</v>
      </c>
      <c r="X2885" s="20">
        <f t="shared" si="316"/>
        <v>4.361358811932501E-2</v>
      </c>
      <c r="Y2885" s="20"/>
      <c r="Z2885" s="20"/>
      <c r="AA2885" s="20"/>
      <c r="AB2885" s="20"/>
      <c r="AC2885" s="20"/>
      <c r="AD2885" s="20"/>
      <c r="AE2885" s="20"/>
      <c r="AF2885" s="20"/>
      <c r="AG2885" s="21"/>
    </row>
    <row r="2886" spans="1:33" x14ac:dyDescent="0.35">
      <c r="A2886" s="19" t="s">
        <v>39</v>
      </c>
      <c r="B2886" s="20" t="str">
        <f t="shared" si="320"/>
        <v>employed</v>
      </c>
      <c r="C2886" s="20">
        <f t="shared" si="317"/>
        <v>1</v>
      </c>
      <c r="D2886" s="20" t="s">
        <v>29</v>
      </c>
      <c r="E2886" s="20" t="s">
        <v>24</v>
      </c>
      <c r="F2886" s="20" t="s">
        <v>19</v>
      </c>
      <c r="G2886" s="20">
        <f t="shared" si="321"/>
        <v>0</v>
      </c>
      <c r="H2886" s="20" t="s">
        <v>19</v>
      </c>
      <c r="I2886" s="20" t="s">
        <v>19</v>
      </c>
      <c r="J2886" s="20" t="s">
        <v>22</v>
      </c>
      <c r="K2886" s="20">
        <v>12</v>
      </c>
      <c r="L2886" s="20" t="s">
        <v>26</v>
      </c>
      <c r="M2886" s="20" t="s">
        <v>22</v>
      </c>
      <c r="N2886" s="20">
        <f t="shared" si="318"/>
        <v>1</v>
      </c>
      <c r="O2886" s="20">
        <v>5</v>
      </c>
      <c r="P2886" s="20">
        <v>23</v>
      </c>
      <c r="Q2886" s="20">
        <v>1</v>
      </c>
      <c r="R2886" s="20">
        <v>-1</v>
      </c>
      <c r="S2886" s="20">
        <v>0</v>
      </c>
      <c r="T2886" s="20">
        <v>413</v>
      </c>
      <c r="U2886" s="20">
        <f t="shared" si="319"/>
        <v>0</v>
      </c>
      <c r="V2886" s="20" t="s">
        <v>19</v>
      </c>
      <c r="W2886" s="20">
        <f t="shared" si="315"/>
        <v>-1.9708837260000003</v>
      </c>
      <c r="X2886" s="20">
        <f t="shared" si="316"/>
        <v>0.12229399761957171</v>
      </c>
      <c r="Y2886" s="20"/>
      <c r="Z2886" s="20"/>
      <c r="AA2886" s="20"/>
      <c r="AB2886" s="20"/>
      <c r="AC2886" s="20"/>
      <c r="AD2886" s="20"/>
      <c r="AE2886" s="20"/>
      <c r="AF2886" s="20"/>
      <c r="AG2886" s="21"/>
    </row>
    <row r="2887" spans="1:33" x14ac:dyDescent="0.35">
      <c r="A2887" s="19" t="s">
        <v>23</v>
      </c>
      <c r="B2887" s="20" t="str">
        <f t="shared" si="320"/>
        <v>employed</v>
      </c>
      <c r="C2887" s="20">
        <f t="shared" si="317"/>
        <v>1</v>
      </c>
      <c r="D2887" s="20" t="s">
        <v>29</v>
      </c>
      <c r="E2887" s="20" t="s">
        <v>24</v>
      </c>
      <c r="F2887" s="20" t="s">
        <v>19</v>
      </c>
      <c r="G2887" s="20">
        <f t="shared" si="321"/>
        <v>0</v>
      </c>
      <c r="H2887" s="20" t="s">
        <v>25</v>
      </c>
      <c r="I2887" s="20" t="s">
        <v>19</v>
      </c>
      <c r="J2887" s="20" t="s">
        <v>20</v>
      </c>
      <c r="K2887" s="20">
        <v>12</v>
      </c>
      <c r="L2887" s="20" t="s">
        <v>40</v>
      </c>
      <c r="M2887" s="20" t="s">
        <v>22</v>
      </c>
      <c r="N2887" s="20">
        <f t="shared" si="318"/>
        <v>1</v>
      </c>
      <c r="O2887" s="20">
        <v>50</v>
      </c>
      <c r="P2887" s="20">
        <v>26</v>
      </c>
      <c r="Q2887" s="20">
        <v>1</v>
      </c>
      <c r="R2887" s="20">
        <v>-1</v>
      </c>
      <c r="S2887" s="20">
        <v>0</v>
      </c>
      <c r="T2887" s="20">
        <v>153</v>
      </c>
      <c r="U2887" s="20">
        <f t="shared" si="319"/>
        <v>0</v>
      </c>
      <c r="V2887" s="20" t="s">
        <v>19</v>
      </c>
      <c r="W2887" s="20">
        <f t="shared" si="315"/>
        <v>-2.9106781660000003</v>
      </c>
      <c r="X2887" s="20">
        <f t="shared" si="316"/>
        <v>5.1628220497149456E-2</v>
      </c>
      <c r="Y2887" s="20"/>
      <c r="Z2887" s="20"/>
      <c r="AA2887" s="20"/>
      <c r="AB2887" s="20"/>
      <c r="AC2887" s="20"/>
      <c r="AD2887" s="20"/>
      <c r="AE2887" s="20"/>
      <c r="AF2887" s="20"/>
      <c r="AG2887" s="21"/>
    </row>
    <row r="2888" spans="1:33" x14ac:dyDescent="0.35">
      <c r="A2888" s="19" t="s">
        <v>33</v>
      </c>
      <c r="B2888" s="20" t="str">
        <f t="shared" si="320"/>
        <v>employed</v>
      </c>
      <c r="C2888" s="20">
        <f t="shared" si="317"/>
        <v>1</v>
      </c>
      <c r="D2888" s="20" t="s">
        <v>44</v>
      </c>
      <c r="E2888" s="20" t="s">
        <v>18</v>
      </c>
      <c r="F2888" s="20" t="s">
        <v>19</v>
      </c>
      <c r="G2888" s="20">
        <f t="shared" si="321"/>
        <v>0</v>
      </c>
      <c r="H2888" s="20" t="s">
        <v>25</v>
      </c>
      <c r="I2888" s="20" t="s">
        <v>19</v>
      </c>
      <c r="J2888" s="20" t="s">
        <v>22</v>
      </c>
      <c r="K2888" s="20">
        <v>15</v>
      </c>
      <c r="L2888" s="20" t="s">
        <v>26</v>
      </c>
      <c r="M2888" s="20" t="s">
        <v>22</v>
      </c>
      <c r="N2888" s="20">
        <f t="shared" si="318"/>
        <v>1</v>
      </c>
      <c r="O2888" s="20">
        <v>92</v>
      </c>
      <c r="P2888" s="20">
        <v>43</v>
      </c>
      <c r="Q2888" s="20">
        <v>2</v>
      </c>
      <c r="R2888" s="20">
        <v>-1</v>
      </c>
      <c r="S2888" s="20">
        <v>0</v>
      </c>
      <c r="T2888" s="20">
        <v>237</v>
      </c>
      <c r="U2888" s="20">
        <f t="shared" si="319"/>
        <v>0</v>
      </c>
      <c r="V2888" s="20" t="s">
        <v>19</v>
      </c>
      <c r="W2888" s="20">
        <f t="shared" si="315"/>
        <v>-2.6070522700000005</v>
      </c>
      <c r="X2888" s="20">
        <f t="shared" si="316"/>
        <v>6.8685925046778382E-2</v>
      </c>
      <c r="Y2888" s="20"/>
      <c r="Z2888" s="20"/>
      <c r="AA2888" s="20"/>
      <c r="AB2888" s="20"/>
      <c r="AC2888" s="20"/>
      <c r="AD2888" s="20"/>
      <c r="AE2888" s="20"/>
      <c r="AF2888" s="20"/>
      <c r="AG2888" s="21"/>
    </row>
    <row r="2889" spans="1:33" x14ac:dyDescent="0.35">
      <c r="A2889" s="19" t="s">
        <v>37</v>
      </c>
      <c r="B2889" s="20" t="str">
        <f t="shared" si="320"/>
        <v>employed</v>
      </c>
      <c r="C2889" s="20">
        <f t="shared" si="317"/>
        <v>1</v>
      </c>
      <c r="D2889" s="20" t="s">
        <v>29</v>
      </c>
      <c r="E2889" s="20" t="s">
        <v>30</v>
      </c>
      <c r="F2889" s="20" t="s">
        <v>19</v>
      </c>
      <c r="G2889" s="20">
        <f t="shared" si="321"/>
        <v>0</v>
      </c>
      <c r="H2889" s="20" t="s">
        <v>25</v>
      </c>
      <c r="I2889" s="20" t="s">
        <v>19</v>
      </c>
      <c r="J2889" s="20" t="s">
        <v>20</v>
      </c>
      <c r="K2889" s="20">
        <v>25</v>
      </c>
      <c r="L2889" s="20" t="s">
        <v>43</v>
      </c>
      <c r="M2889" s="20" t="s">
        <v>22</v>
      </c>
      <c r="N2889" s="20">
        <f t="shared" si="318"/>
        <v>1</v>
      </c>
      <c r="O2889" s="20">
        <v>470</v>
      </c>
      <c r="P2889" s="20">
        <v>35</v>
      </c>
      <c r="Q2889" s="20">
        <v>13</v>
      </c>
      <c r="R2889" s="20">
        <v>-1</v>
      </c>
      <c r="S2889" s="20">
        <v>0</v>
      </c>
      <c r="T2889" s="20">
        <v>743</v>
      </c>
      <c r="U2889" s="20">
        <f t="shared" si="319"/>
        <v>1</v>
      </c>
      <c r="V2889" s="20" t="s">
        <v>25</v>
      </c>
      <c r="W2889" s="20">
        <f t="shared" si="315"/>
        <v>-0.7780677060000003</v>
      </c>
      <c r="X2889" s="20">
        <f t="shared" si="316"/>
        <v>0.31473648900192208</v>
      </c>
      <c r="Y2889" s="20"/>
      <c r="Z2889" s="20"/>
      <c r="AA2889" s="20"/>
      <c r="AB2889" s="20"/>
      <c r="AC2889" s="20"/>
      <c r="AD2889" s="20"/>
      <c r="AE2889" s="20"/>
      <c r="AF2889" s="20"/>
      <c r="AG2889" s="21"/>
    </row>
    <row r="2890" spans="1:33" x14ac:dyDescent="0.35">
      <c r="A2890" s="19" t="s">
        <v>37</v>
      </c>
      <c r="B2890" s="20" t="str">
        <f t="shared" si="320"/>
        <v>employed</v>
      </c>
      <c r="C2890" s="20">
        <f t="shared" si="317"/>
        <v>1</v>
      </c>
      <c r="D2890" s="20" t="s">
        <v>17</v>
      </c>
      <c r="E2890" s="20" t="s">
        <v>24</v>
      </c>
      <c r="F2890" s="20" t="s">
        <v>19</v>
      </c>
      <c r="G2890" s="20">
        <f t="shared" si="321"/>
        <v>0</v>
      </c>
      <c r="H2890" s="20" t="s">
        <v>19</v>
      </c>
      <c r="I2890" s="20" t="s">
        <v>19</v>
      </c>
      <c r="J2890" s="20" t="s">
        <v>20</v>
      </c>
      <c r="K2890" s="20">
        <v>28</v>
      </c>
      <c r="L2890" s="20" t="s">
        <v>40</v>
      </c>
      <c r="M2890" s="20" t="s">
        <v>22</v>
      </c>
      <c r="N2890" s="20">
        <f t="shared" si="318"/>
        <v>1</v>
      </c>
      <c r="O2890" s="20">
        <v>0</v>
      </c>
      <c r="P2890" s="20">
        <v>38</v>
      </c>
      <c r="Q2890" s="20">
        <v>4</v>
      </c>
      <c r="R2890" s="20">
        <v>-1</v>
      </c>
      <c r="S2890" s="20">
        <v>0</v>
      </c>
      <c r="T2890" s="20">
        <v>82</v>
      </c>
      <c r="U2890" s="20">
        <f t="shared" si="319"/>
        <v>0</v>
      </c>
      <c r="V2890" s="20" t="s">
        <v>19</v>
      </c>
      <c r="W2890" s="20">
        <f t="shared" si="315"/>
        <v>-3.1673143400000003</v>
      </c>
      <c r="X2890" s="20">
        <f t="shared" si="316"/>
        <v>4.0414439847487958E-2</v>
      </c>
      <c r="Y2890" s="20"/>
      <c r="Z2890" s="20"/>
      <c r="AA2890" s="20"/>
      <c r="AB2890" s="20"/>
      <c r="AC2890" s="20"/>
      <c r="AD2890" s="20"/>
      <c r="AE2890" s="20"/>
      <c r="AF2890" s="20"/>
      <c r="AG2890" s="21"/>
    </row>
    <row r="2891" spans="1:33" x14ac:dyDescent="0.35">
      <c r="A2891" s="19" t="s">
        <v>16</v>
      </c>
      <c r="B2891" s="20" t="str">
        <f t="shared" si="320"/>
        <v>unemployed</v>
      </c>
      <c r="C2891" s="20">
        <f t="shared" si="317"/>
        <v>0</v>
      </c>
      <c r="D2891" s="20" t="s">
        <v>44</v>
      </c>
      <c r="E2891" s="20" t="s">
        <v>18</v>
      </c>
      <c r="F2891" s="20" t="s">
        <v>19</v>
      </c>
      <c r="G2891" s="20">
        <f t="shared" si="321"/>
        <v>0</v>
      </c>
      <c r="H2891" s="20" t="s">
        <v>19</v>
      </c>
      <c r="I2891" s="20" t="s">
        <v>19</v>
      </c>
      <c r="J2891" s="20" t="s">
        <v>20</v>
      </c>
      <c r="K2891" s="20">
        <v>15</v>
      </c>
      <c r="L2891" s="20" t="s">
        <v>43</v>
      </c>
      <c r="M2891" s="20" t="s">
        <v>22</v>
      </c>
      <c r="N2891" s="20">
        <f t="shared" si="318"/>
        <v>1</v>
      </c>
      <c r="O2891" s="20">
        <v>109</v>
      </c>
      <c r="P2891" s="20">
        <v>56</v>
      </c>
      <c r="Q2891" s="20">
        <v>4</v>
      </c>
      <c r="R2891" s="20">
        <v>-1</v>
      </c>
      <c r="S2891" s="20">
        <v>0</v>
      </c>
      <c r="T2891" s="20">
        <v>924</v>
      </c>
      <c r="U2891" s="20">
        <f t="shared" si="319"/>
        <v>0</v>
      </c>
      <c r="V2891" s="20" t="s">
        <v>19</v>
      </c>
      <c r="W2891" s="20">
        <f t="shared" si="315"/>
        <v>-0.12382619200000056</v>
      </c>
      <c r="X2891" s="20">
        <f t="shared" si="316"/>
        <v>0.46908294598313105</v>
      </c>
      <c r="Y2891" s="20"/>
      <c r="Z2891" s="20"/>
      <c r="AA2891" s="20"/>
      <c r="AB2891" s="20"/>
      <c r="AC2891" s="20"/>
      <c r="AD2891" s="20"/>
      <c r="AE2891" s="20"/>
      <c r="AF2891" s="20"/>
      <c r="AG2891" s="21"/>
    </row>
    <row r="2892" spans="1:33" x14ac:dyDescent="0.35">
      <c r="A2892" s="19" t="s">
        <v>23</v>
      </c>
      <c r="B2892" s="20" t="str">
        <f t="shared" si="320"/>
        <v>employed</v>
      </c>
      <c r="C2892" s="20">
        <f t="shared" si="317"/>
        <v>1</v>
      </c>
      <c r="D2892" s="20" t="s">
        <v>17</v>
      </c>
      <c r="E2892" s="20" t="s">
        <v>24</v>
      </c>
      <c r="F2892" s="20" t="s">
        <v>19</v>
      </c>
      <c r="G2892" s="20">
        <f t="shared" si="321"/>
        <v>0</v>
      </c>
      <c r="H2892" s="20" t="s">
        <v>25</v>
      </c>
      <c r="I2892" s="20" t="s">
        <v>19</v>
      </c>
      <c r="J2892" s="20" t="s">
        <v>22</v>
      </c>
      <c r="K2892" s="20">
        <v>17</v>
      </c>
      <c r="L2892" s="20" t="s">
        <v>32</v>
      </c>
      <c r="M2892" s="20" t="s">
        <v>22</v>
      </c>
      <c r="N2892" s="20">
        <f t="shared" si="318"/>
        <v>1</v>
      </c>
      <c r="O2892" s="20">
        <v>440</v>
      </c>
      <c r="P2892" s="20">
        <v>31</v>
      </c>
      <c r="Q2892" s="20">
        <v>3</v>
      </c>
      <c r="R2892" s="20">
        <v>-1</v>
      </c>
      <c r="S2892" s="20">
        <v>0</v>
      </c>
      <c r="T2892" s="20">
        <v>117</v>
      </c>
      <c r="U2892" s="20">
        <f t="shared" si="319"/>
        <v>0</v>
      </c>
      <c r="V2892" s="20" t="s">
        <v>19</v>
      </c>
      <c r="W2892" s="20">
        <f t="shared" si="315"/>
        <v>-3.0408035500000006</v>
      </c>
      <c r="X2892" s="20">
        <f t="shared" si="316"/>
        <v>4.5616175186475351E-2</v>
      </c>
      <c r="Y2892" s="20"/>
      <c r="Z2892" s="20"/>
      <c r="AA2892" s="20"/>
      <c r="AB2892" s="20"/>
      <c r="AC2892" s="20"/>
      <c r="AD2892" s="20"/>
      <c r="AE2892" s="20"/>
      <c r="AF2892" s="20"/>
      <c r="AG2892" s="21"/>
    </row>
    <row r="2893" spans="1:33" x14ac:dyDescent="0.35">
      <c r="A2893" s="19" t="s">
        <v>28</v>
      </c>
      <c r="B2893" s="20" t="str">
        <f t="shared" si="320"/>
        <v>employed</v>
      </c>
      <c r="C2893" s="20">
        <f t="shared" si="317"/>
        <v>1</v>
      </c>
      <c r="D2893" s="20" t="s">
        <v>29</v>
      </c>
      <c r="E2893" s="20" t="s">
        <v>30</v>
      </c>
      <c r="F2893" s="20" t="s">
        <v>19</v>
      </c>
      <c r="G2893" s="20">
        <f t="shared" si="321"/>
        <v>0</v>
      </c>
      <c r="H2893" s="20" t="s">
        <v>19</v>
      </c>
      <c r="I2893" s="20" t="s">
        <v>19</v>
      </c>
      <c r="J2893" s="20" t="s">
        <v>20</v>
      </c>
      <c r="K2893" s="20">
        <v>5</v>
      </c>
      <c r="L2893" s="20" t="s">
        <v>34</v>
      </c>
      <c r="M2893" s="20" t="s">
        <v>22</v>
      </c>
      <c r="N2893" s="20">
        <f t="shared" si="318"/>
        <v>1</v>
      </c>
      <c r="O2893" s="20">
        <v>0</v>
      </c>
      <c r="P2893" s="20">
        <v>32</v>
      </c>
      <c r="Q2893" s="20">
        <v>4</v>
      </c>
      <c r="R2893" s="20">
        <v>-1</v>
      </c>
      <c r="S2893" s="20">
        <v>0</v>
      </c>
      <c r="T2893" s="20">
        <v>550</v>
      </c>
      <c r="U2893" s="20">
        <f t="shared" si="319"/>
        <v>1</v>
      </c>
      <c r="V2893" s="20" t="s">
        <v>25</v>
      </c>
      <c r="W2893" s="20">
        <f t="shared" si="315"/>
        <v>-1.4756843480000004</v>
      </c>
      <c r="X2893" s="20">
        <f t="shared" si="316"/>
        <v>0.18608015816432899</v>
      </c>
      <c r="Y2893" s="20"/>
      <c r="Z2893" s="20"/>
      <c r="AA2893" s="20"/>
      <c r="AB2893" s="20"/>
      <c r="AC2893" s="20"/>
      <c r="AD2893" s="20"/>
      <c r="AE2893" s="20"/>
      <c r="AF2893" s="20"/>
      <c r="AG2893" s="21"/>
    </row>
    <row r="2894" spans="1:33" x14ac:dyDescent="0.35">
      <c r="A2894" s="19" t="s">
        <v>23</v>
      </c>
      <c r="B2894" s="20" t="str">
        <f t="shared" si="320"/>
        <v>employed</v>
      </c>
      <c r="C2894" s="20">
        <f t="shared" si="317"/>
        <v>1</v>
      </c>
      <c r="D2894" s="20" t="s">
        <v>29</v>
      </c>
      <c r="E2894" s="20" t="s">
        <v>24</v>
      </c>
      <c r="F2894" s="20" t="s">
        <v>19</v>
      </c>
      <c r="G2894" s="20">
        <f t="shared" si="321"/>
        <v>0</v>
      </c>
      <c r="H2894" s="20" t="s">
        <v>19</v>
      </c>
      <c r="I2894" s="20" t="s">
        <v>25</v>
      </c>
      <c r="J2894" s="20" t="s">
        <v>22</v>
      </c>
      <c r="K2894" s="20">
        <v>24</v>
      </c>
      <c r="L2894" s="20" t="s">
        <v>40</v>
      </c>
      <c r="M2894" s="20" t="s">
        <v>22</v>
      </c>
      <c r="N2894" s="20">
        <f t="shared" si="318"/>
        <v>1</v>
      </c>
      <c r="O2894" s="20">
        <v>2685</v>
      </c>
      <c r="P2894" s="20">
        <v>28</v>
      </c>
      <c r="Q2894" s="20">
        <v>1</v>
      </c>
      <c r="R2894" s="20">
        <v>-1</v>
      </c>
      <c r="S2894" s="20">
        <v>0</v>
      </c>
      <c r="T2894" s="20">
        <v>5</v>
      </c>
      <c r="U2894" s="20">
        <f t="shared" si="319"/>
        <v>0</v>
      </c>
      <c r="V2894" s="20" t="s">
        <v>19</v>
      </c>
      <c r="W2894" s="20">
        <f t="shared" si="315"/>
        <v>-3.4456380780000004</v>
      </c>
      <c r="X2894" s="20">
        <f t="shared" si="316"/>
        <v>3.0899207774998449E-2</v>
      </c>
      <c r="Y2894" s="20"/>
      <c r="Z2894" s="20"/>
      <c r="AA2894" s="20"/>
      <c r="AB2894" s="20"/>
      <c r="AC2894" s="20"/>
      <c r="AD2894" s="20"/>
      <c r="AE2894" s="20"/>
      <c r="AF2894" s="20"/>
      <c r="AG2894" s="21"/>
    </row>
    <row r="2895" spans="1:33" x14ac:dyDescent="0.35">
      <c r="A2895" s="19" t="s">
        <v>39</v>
      </c>
      <c r="B2895" s="20" t="str">
        <f t="shared" si="320"/>
        <v>employed</v>
      </c>
      <c r="C2895" s="20">
        <f t="shared" si="317"/>
        <v>1</v>
      </c>
      <c r="D2895" s="20" t="s">
        <v>44</v>
      </c>
      <c r="E2895" s="20" t="s">
        <v>24</v>
      </c>
      <c r="F2895" s="20" t="s">
        <v>25</v>
      </c>
      <c r="G2895" s="20">
        <f t="shared" si="321"/>
        <v>1</v>
      </c>
      <c r="H2895" s="20" t="s">
        <v>25</v>
      </c>
      <c r="I2895" s="20" t="s">
        <v>19</v>
      </c>
      <c r="J2895" s="20" t="s">
        <v>22</v>
      </c>
      <c r="K2895" s="20">
        <v>13</v>
      </c>
      <c r="L2895" s="20" t="s">
        <v>26</v>
      </c>
      <c r="M2895" s="20" t="s">
        <v>22</v>
      </c>
      <c r="N2895" s="20">
        <f t="shared" si="318"/>
        <v>1</v>
      </c>
      <c r="O2895" s="20">
        <v>-3</v>
      </c>
      <c r="P2895" s="20">
        <v>26</v>
      </c>
      <c r="Q2895" s="20">
        <v>5</v>
      </c>
      <c r="R2895" s="20">
        <v>-1</v>
      </c>
      <c r="S2895" s="20">
        <v>0</v>
      </c>
      <c r="T2895" s="20">
        <v>181</v>
      </c>
      <c r="U2895" s="20">
        <f t="shared" si="319"/>
        <v>0</v>
      </c>
      <c r="V2895" s="20" t="s">
        <v>19</v>
      </c>
      <c r="W2895" s="20">
        <f t="shared" ref="W2895:W2958" si="322">AA$25+AA$26*N2895+AA$27*R2895+AA$28*S2895+AA$29*T2895</f>
        <v>-2.8094695340000007</v>
      </c>
      <c r="X2895" s="20">
        <f t="shared" ref="X2895:X2958" si="323">EXP(W2895)/(1+EXP(W2895))</f>
        <v>5.6814600049983101E-2</v>
      </c>
      <c r="Y2895" s="20"/>
      <c r="Z2895" s="20"/>
      <c r="AA2895" s="20"/>
      <c r="AB2895" s="20"/>
      <c r="AC2895" s="20"/>
      <c r="AD2895" s="20"/>
      <c r="AE2895" s="20"/>
      <c r="AF2895" s="20"/>
      <c r="AG2895" s="21"/>
    </row>
    <row r="2896" spans="1:33" x14ac:dyDescent="0.35">
      <c r="A2896" s="19" t="s">
        <v>28</v>
      </c>
      <c r="B2896" s="20" t="str">
        <f t="shared" si="320"/>
        <v>employed</v>
      </c>
      <c r="C2896" s="20">
        <f t="shared" si="317"/>
        <v>1</v>
      </c>
      <c r="D2896" s="20" t="s">
        <v>17</v>
      </c>
      <c r="E2896" s="20" t="s">
        <v>30</v>
      </c>
      <c r="F2896" s="20" t="s">
        <v>19</v>
      </c>
      <c r="G2896" s="20">
        <f t="shared" si="321"/>
        <v>0</v>
      </c>
      <c r="H2896" s="20" t="s">
        <v>19</v>
      </c>
      <c r="I2896" s="20" t="s">
        <v>19</v>
      </c>
      <c r="J2896" s="20" t="s">
        <v>20</v>
      </c>
      <c r="K2896" s="20">
        <v>17</v>
      </c>
      <c r="L2896" s="20" t="s">
        <v>45</v>
      </c>
      <c r="M2896" s="20" t="s">
        <v>22</v>
      </c>
      <c r="N2896" s="20">
        <f t="shared" si="318"/>
        <v>1</v>
      </c>
      <c r="O2896" s="20">
        <v>7007</v>
      </c>
      <c r="P2896" s="20">
        <v>49</v>
      </c>
      <c r="Q2896" s="20">
        <v>2</v>
      </c>
      <c r="R2896" s="20">
        <v>-1</v>
      </c>
      <c r="S2896" s="20">
        <v>0</v>
      </c>
      <c r="T2896" s="20">
        <v>325</v>
      </c>
      <c r="U2896" s="20">
        <f t="shared" si="319"/>
        <v>0</v>
      </c>
      <c r="V2896" s="20" t="s">
        <v>19</v>
      </c>
      <c r="W2896" s="20">
        <f t="shared" si="322"/>
        <v>-2.2889679980000004</v>
      </c>
      <c r="X2896" s="20">
        <f t="shared" si="323"/>
        <v>9.2040757268401219E-2</v>
      </c>
      <c r="Y2896" s="20"/>
      <c r="Z2896" s="20"/>
      <c r="AA2896" s="20"/>
      <c r="AB2896" s="20"/>
      <c r="AC2896" s="20"/>
      <c r="AD2896" s="20"/>
      <c r="AE2896" s="20"/>
      <c r="AF2896" s="20"/>
      <c r="AG2896" s="21"/>
    </row>
    <row r="2897" spans="1:33" x14ac:dyDescent="0.35">
      <c r="A2897" s="19" t="s">
        <v>39</v>
      </c>
      <c r="B2897" s="20" t="str">
        <f t="shared" si="320"/>
        <v>employed</v>
      </c>
      <c r="C2897" s="20">
        <f t="shared" si="317"/>
        <v>1</v>
      </c>
      <c r="D2897" s="20" t="s">
        <v>17</v>
      </c>
      <c r="E2897" s="20" t="s">
        <v>24</v>
      </c>
      <c r="F2897" s="20" t="s">
        <v>19</v>
      </c>
      <c r="G2897" s="20">
        <f t="shared" si="321"/>
        <v>0</v>
      </c>
      <c r="H2897" s="20" t="s">
        <v>25</v>
      </c>
      <c r="I2897" s="20" t="s">
        <v>19</v>
      </c>
      <c r="J2897" s="20" t="s">
        <v>22</v>
      </c>
      <c r="K2897" s="20">
        <v>27</v>
      </c>
      <c r="L2897" s="20" t="s">
        <v>26</v>
      </c>
      <c r="M2897" s="20" t="s">
        <v>22</v>
      </c>
      <c r="N2897" s="20">
        <f t="shared" si="318"/>
        <v>1</v>
      </c>
      <c r="O2897" s="20">
        <v>220</v>
      </c>
      <c r="P2897" s="20">
        <v>33</v>
      </c>
      <c r="Q2897" s="20">
        <v>1</v>
      </c>
      <c r="R2897" s="20">
        <v>-1</v>
      </c>
      <c r="S2897" s="20">
        <v>0</v>
      </c>
      <c r="T2897" s="20">
        <v>345</v>
      </c>
      <c r="U2897" s="20">
        <f t="shared" si="319"/>
        <v>0</v>
      </c>
      <c r="V2897" s="20" t="s">
        <v>19</v>
      </c>
      <c r="W2897" s="20">
        <f t="shared" si="322"/>
        <v>-2.2166761180000005</v>
      </c>
      <c r="X2897" s="20">
        <f t="shared" si="323"/>
        <v>9.826293157289244E-2</v>
      </c>
      <c r="Y2897" s="20"/>
      <c r="Z2897" s="20"/>
      <c r="AA2897" s="20"/>
      <c r="AB2897" s="20"/>
      <c r="AC2897" s="20"/>
      <c r="AD2897" s="20"/>
      <c r="AE2897" s="20"/>
      <c r="AF2897" s="20"/>
      <c r="AG2897" s="21"/>
    </row>
    <row r="2898" spans="1:33" x14ac:dyDescent="0.35">
      <c r="A2898" s="19" t="s">
        <v>47</v>
      </c>
      <c r="B2898" s="20" t="str">
        <f t="shared" si="320"/>
        <v>unemployed</v>
      </c>
      <c r="C2898" s="20">
        <f t="shared" si="317"/>
        <v>0</v>
      </c>
      <c r="D2898" s="20" t="s">
        <v>17</v>
      </c>
      <c r="E2898" s="20" t="s">
        <v>18</v>
      </c>
      <c r="F2898" s="20" t="s">
        <v>19</v>
      </c>
      <c r="G2898" s="20">
        <f t="shared" si="321"/>
        <v>0</v>
      </c>
      <c r="H2898" s="20" t="s">
        <v>19</v>
      </c>
      <c r="I2898" s="20" t="s">
        <v>19</v>
      </c>
      <c r="J2898" s="20" t="s">
        <v>20</v>
      </c>
      <c r="K2898" s="20">
        <v>6</v>
      </c>
      <c r="L2898" s="20" t="s">
        <v>40</v>
      </c>
      <c r="M2898" s="20" t="s">
        <v>22</v>
      </c>
      <c r="N2898" s="20">
        <f t="shared" si="318"/>
        <v>1</v>
      </c>
      <c r="O2898" s="20">
        <v>1548</v>
      </c>
      <c r="P2898" s="20">
        <v>80</v>
      </c>
      <c r="Q2898" s="20">
        <v>2</v>
      </c>
      <c r="R2898" s="20">
        <v>-1</v>
      </c>
      <c r="S2898" s="20">
        <v>0</v>
      </c>
      <c r="T2898" s="20">
        <v>331</v>
      </c>
      <c r="U2898" s="20">
        <f t="shared" si="319"/>
        <v>0</v>
      </c>
      <c r="V2898" s="20" t="s">
        <v>19</v>
      </c>
      <c r="W2898" s="20">
        <f t="shared" si="322"/>
        <v>-2.2672804340000003</v>
      </c>
      <c r="X2898" s="20">
        <f t="shared" si="323"/>
        <v>9.3869277283137001E-2</v>
      </c>
      <c r="Y2898" s="20"/>
      <c r="Z2898" s="20"/>
      <c r="AA2898" s="20"/>
      <c r="AB2898" s="20"/>
      <c r="AC2898" s="20"/>
      <c r="AD2898" s="20"/>
      <c r="AE2898" s="20"/>
      <c r="AF2898" s="20"/>
      <c r="AG2898" s="21"/>
    </row>
    <row r="2899" spans="1:33" x14ac:dyDescent="0.35">
      <c r="A2899" s="19" t="s">
        <v>33</v>
      </c>
      <c r="B2899" s="20" t="str">
        <f t="shared" si="320"/>
        <v>employed</v>
      </c>
      <c r="C2899" s="20">
        <f t="shared" si="317"/>
        <v>1</v>
      </c>
      <c r="D2899" s="20" t="s">
        <v>17</v>
      </c>
      <c r="E2899" s="20" t="s">
        <v>24</v>
      </c>
      <c r="F2899" s="20" t="s">
        <v>19</v>
      </c>
      <c r="G2899" s="20">
        <f t="shared" si="321"/>
        <v>0</v>
      </c>
      <c r="H2899" s="20" t="s">
        <v>25</v>
      </c>
      <c r="I2899" s="20" t="s">
        <v>25</v>
      </c>
      <c r="J2899" s="20" t="s">
        <v>20</v>
      </c>
      <c r="K2899" s="20">
        <v>7</v>
      </c>
      <c r="L2899" s="20" t="s">
        <v>43</v>
      </c>
      <c r="M2899" s="20" t="s">
        <v>22</v>
      </c>
      <c r="N2899" s="20">
        <f t="shared" si="318"/>
        <v>1</v>
      </c>
      <c r="O2899" s="20">
        <v>326</v>
      </c>
      <c r="P2899" s="20">
        <v>40</v>
      </c>
      <c r="Q2899" s="20">
        <v>1</v>
      </c>
      <c r="R2899" s="20">
        <v>-1</v>
      </c>
      <c r="S2899" s="20">
        <v>0</v>
      </c>
      <c r="T2899" s="20">
        <v>112</v>
      </c>
      <c r="U2899" s="20">
        <f t="shared" si="319"/>
        <v>0</v>
      </c>
      <c r="V2899" s="20" t="s">
        <v>19</v>
      </c>
      <c r="W2899" s="20">
        <f t="shared" si="322"/>
        <v>-3.0588765200000005</v>
      </c>
      <c r="X2899" s="20">
        <f t="shared" si="323"/>
        <v>4.4835792095531339E-2</v>
      </c>
      <c r="Y2899" s="20"/>
      <c r="Z2899" s="20"/>
      <c r="AA2899" s="20"/>
      <c r="AB2899" s="20"/>
      <c r="AC2899" s="20"/>
      <c r="AD2899" s="20"/>
      <c r="AE2899" s="20"/>
      <c r="AF2899" s="20"/>
      <c r="AG2899" s="21"/>
    </row>
    <row r="2900" spans="1:33" x14ac:dyDescent="0.35">
      <c r="A2900" s="19" t="s">
        <v>37</v>
      </c>
      <c r="B2900" s="20" t="str">
        <f t="shared" si="320"/>
        <v>employed</v>
      </c>
      <c r="C2900" s="20">
        <f t="shared" si="317"/>
        <v>1</v>
      </c>
      <c r="D2900" s="20" t="s">
        <v>44</v>
      </c>
      <c r="E2900" s="20" t="s">
        <v>24</v>
      </c>
      <c r="F2900" s="20" t="s">
        <v>19</v>
      </c>
      <c r="G2900" s="20">
        <f t="shared" si="321"/>
        <v>0</v>
      </c>
      <c r="H2900" s="20" t="s">
        <v>25</v>
      </c>
      <c r="I2900" s="20" t="s">
        <v>19</v>
      </c>
      <c r="J2900" s="20" t="s">
        <v>22</v>
      </c>
      <c r="K2900" s="20">
        <v>30</v>
      </c>
      <c r="L2900" s="20" t="s">
        <v>26</v>
      </c>
      <c r="M2900" s="20" t="s">
        <v>22</v>
      </c>
      <c r="N2900" s="20">
        <f t="shared" si="318"/>
        <v>1</v>
      </c>
      <c r="O2900" s="20">
        <v>0</v>
      </c>
      <c r="P2900" s="20">
        <v>42</v>
      </c>
      <c r="Q2900" s="20">
        <v>6</v>
      </c>
      <c r="R2900" s="20">
        <v>-1</v>
      </c>
      <c r="S2900" s="20">
        <v>0</v>
      </c>
      <c r="T2900" s="20">
        <v>115</v>
      </c>
      <c r="U2900" s="20">
        <f t="shared" si="319"/>
        <v>0</v>
      </c>
      <c r="V2900" s="20" t="s">
        <v>19</v>
      </c>
      <c r="W2900" s="20">
        <f t="shared" si="322"/>
        <v>-3.0480327380000003</v>
      </c>
      <c r="X2900" s="20">
        <f t="shared" si="323"/>
        <v>4.5302481825096996E-2</v>
      </c>
      <c r="Y2900" s="20"/>
      <c r="Z2900" s="20"/>
      <c r="AA2900" s="20"/>
      <c r="AB2900" s="20"/>
      <c r="AC2900" s="20"/>
      <c r="AD2900" s="20"/>
      <c r="AE2900" s="20"/>
      <c r="AF2900" s="20"/>
      <c r="AG2900" s="21"/>
    </row>
    <row r="2901" spans="1:33" x14ac:dyDescent="0.35">
      <c r="A2901" s="19" t="s">
        <v>33</v>
      </c>
      <c r="B2901" s="20" t="str">
        <f t="shared" si="320"/>
        <v>employed</v>
      </c>
      <c r="C2901" s="20">
        <f t="shared" si="317"/>
        <v>1</v>
      </c>
      <c r="D2901" s="20" t="s">
        <v>17</v>
      </c>
      <c r="E2901" s="20" t="s">
        <v>24</v>
      </c>
      <c r="F2901" s="20" t="s">
        <v>19</v>
      </c>
      <c r="G2901" s="20">
        <f t="shared" si="321"/>
        <v>0</v>
      </c>
      <c r="H2901" s="20" t="s">
        <v>19</v>
      </c>
      <c r="I2901" s="20" t="s">
        <v>19</v>
      </c>
      <c r="J2901" s="20" t="s">
        <v>20</v>
      </c>
      <c r="K2901" s="20">
        <v>20</v>
      </c>
      <c r="L2901" s="20" t="s">
        <v>40</v>
      </c>
      <c r="M2901" s="20" t="s">
        <v>22</v>
      </c>
      <c r="N2901" s="20">
        <f t="shared" si="318"/>
        <v>1</v>
      </c>
      <c r="O2901" s="20">
        <v>123</v>
      </c>
      <c r="P2901" s="20">
        <v>46</v>
      </c>
      <c r="Q2901" s="20">
        <v>3</v>
      </c>
      <c r="R2901" s="20">
        <v>-1</v>
      </c>
      <c r="S2901" s="20">
        <v>0</v>
      </c>
      <c r="T2901" s="20">
        <v>381</v>
      </c>
      <c r="U2901" s="20">
        <f t="shared" si="319"/>
        <v>0</v>
      </c>
      <c r="V2901" s="20" t="s">
        <v>19</v>
      </c>
      <c r="W2901" s="20">
        <f t="shared" si="322"/>
        <v>-2.0865507340000002</v>
      </c>
      <c r="X2901" s="20">
        <f t="shared" si="323"/>
        <v>0.11041090745197983</v>
      </c>
      <c r="Y2901" s="20"/>
      <c r="Z2901" s="20"/>
      <c r="AA2901" s="20"/>
      <c r="AB2901" s="20"/>
      <c r="AC2901" s="20"/>
      <c r="AD2901" s="20"/>
      <c r="AE2901" s="20"/>
      <c r="AF2901" s="20"/>
      <c r="AG2901" s="21"/>
    </row>
    <row r="2902" spans="1:33" x14ac:dyDescent="0.35">
      <c r="A2902" s="19" t="s">
        <v>28</v>
      </c>
      <c r="B2902" s="20" t="str">
        <f t="shared" si="320"/>
        <v>employed</v>
      </c>
      <c r="C2902" s="20">
        <f t="shared" si="317"/>
        <v>1</v>
      </c>
      <c r="D2902" s="20" t="s">
        <v>29</v>
      </c>
      <c r="E2902" s="20" t="s">
        <v>30</v>
      </c>
      <c r="F2902" s="20" t="s">
        <v>19</v>
      </c>
      <c r="G2902" s="20">
        <f t="shared" si="321"/>
        <v>0</v>
      </c>
      <c r="H2902" s="20" t="s">
        <v>19</v>
      </c>
      <c r="I2902" s="20" t="s">
        <v>19</v>
      </c>
      <c r="J2902" s="20" t="s">
        <v>20</v>
      </c>
      <c r="K2902" s="20">
        <v>7</v>
      </c>
      <c r="L2902" s="20" t="s">
        <v>40</v>
      </c>
      <c r="M2902" s="20" t="s">
        <v>27</v>
      </c>
      <c r="N2902" s="20">
        <f t="shared" si="318"/>
        <v>1</v>
      </c>
      <c r="O2902" s="20">
        <v>697</v>
      </c>
      <c r="P2902" s="20">
        <v>32</v>
      </c>
      <c r="Q2902" s="20">
        <v>1</v>
      </c>
      <c r="R2902" s="20">
        <v>99</v>
      </c>
      <c r="S2902" s="20">
        <v>3</v>
      </c>
      <c r="T2902" s="20">
        <v>119</v>
      </c>
      <c r="U2902" s="20">
        <f t="shared" si="319"/>
        <v>0</v>
      </c>
      <c r="V2902" s="20" t="s">
        <v>19</v>
      </c>
      <c r="W2902" s="20">
        <f t="shared" si="322"/>
        <v>-2.5184929380000005</v>
      </c>
      <c r="X2902" s="20">
        <f t="shared" si="323"/>
        <v>7.4571882237479833E-2</v>
      </c>
      <c r="Y2902" s="20"/>
      <c r="Z2902" s="20"/>
      <c r="AA2902" s="20"/>
      <c r="AB2902" s="20"/>
      <c r="AC2902" s="20"/>
      <c r="AD2902" s="20"/>
      <c r="AE2902" s="20"/>
      <c r="AF2902" s="20"/>
      <c r="AG2902" s="21"/>
    </row>
    <row r="2903" spans="1:33" x14ac:dyDescent="0.35">
      <c r="A2903" s="19" t="s">
        <v>23</v>
      </c>
      <c r="B2903" s="20" t="str">
        <f t="shared" si="320"/>
        <v>employed</v>
      </c>
      <c r="C2903" s="20">
        <f t="shared" si="317"/>
        <v>1</v>
      </c>
      <c r="D2903" s="20" t="s">
        <v>29</v>
      </c>
      <c r="E2903" s="20" t="s">
        <v>30</v>
      </c>
      <c r="F2903" s="20" t="s">
        <v>19</v>
      </c>
      <c r="G2903" s="20">
        <f t="shared" si="321"/>
        <v>0</v>
      </c>
      <c r="H2903" s="20" t="s">
        <v>25</v>
      </c>
      <c r="I2903" s="20" t="s">
        <v>19</v>
      </c>
      <c r="J2903" s="20" t="s">
        <v>22</v>
      </c>
      <c r="K2903" s="20">
        <v>28</v>
      </c>
      <c r="L2903" s="20" t="s">
        <v>26</v>
      </c>
      <c r="M2903" s="20" t="s">
        <v>22</v>
      </c>
      <c r="N2903" s="20">
        <f t="shared" si="318"/>
        <v>1</v>
      </c>
      <c r="O2903" s="20">
        <v>223</v>
      </c>
      <c r="P2903" s="20">
        <v>37</v>
      </c>
      <c r="Q2903" s="20">
        <v>1</v>
      </c>
      <c r="R2903" s="20">
        <v>-1</v>
      </c>
      <c r="S2903" s="20">
        <v>0</v>
      </c>
      <c r="T2903" s="20">
        <v>25</v>
      </c>
      <c r="U2903" s="20">
        <f t="shared" si="319"/>
        <v>0</v>
      </c>
      <c r="V2903" s="20" t="s">
        <v>19</v>
      </c>
      <c r="W2903" s="20">
        <f t="shared" si="322"/>
        <v>-3.3733461980000006</v>
      </c>
      <c r="X2903" s="20">
        <f t="shared" si="323"/>
        <v>3.3138926532317169E-2</v>
      </c>
      <c r="Y2903" s="20"/>
      <c r="Z2903" s="20"/>
      <c r="AA2903" s="20"/>
      <c r="AB2903" s="20"/>
      <c r="AC2903" s="20"/>
      <c r="AD2903" s="20"/>
      <c r="AE2903" s="20"/>
      <c r="AF2903" s="20"/>
      <c r="AG2903" s="21"/>
    </row>
    <row r="2904" spans="1:33" x14ac:dyDescent="0.35">
      <c r="A2904" s="19" t="s">
        <v>41</v>
      </c>
      <c r="B2904" s="20" t="str">
        <f t="shared" si="320"/>
        <v>unemployed</v>
      </c>
      <c r="C2904" s="20">
        <f t="shared" si="317"/>
        <v>0</v>
      </c>
      <c r="D2904" s="20" t="s">
        <v>17</v>
      </c>
      <c r="E2904" s="20" t="s">
        <v>24</v>
      </c>
      <c r="F2904" s="20" t="s">
        <v>19</v>
      </c>
      <c r="G2904" s="20">
        <f t="shared" si="321"/>
        <v>0</v>
      </c>
      <c r="H2904" s="20" t="s">
        <v>25</v>
      </c>
      <c r="I2904" s="20" t="s">
        <v>19</v>
      </c>
      <c r="J2904" s="20" t="s">
        <v>20</v>
      </c>
      <c r="K2904" s="20">
        <v>28</v>
      </c>
      <c r="L2904" s="20" t="s">
        <v>42</v>
      </c>
      <c r="M2904" s="20" t="s">
        <v>22</v>
      </c>
      <c r="N2904" s="20">
        <f t="shared" si="318"/>
        <v>1</v>
      </c>
      <c r="O2904" s="20">
        <v>1694</v>
      </c>
      <c r="P2904" s="20">
        <v>32</v>
      </c>
      <c r="Q2904" s="20">
        <v>1</v>
      </c>
      <c r="R2904" s="20">
        <v>-1</v>
      </c>
      <c r="S2904" s="20">
        <v>0</v>
      </c>
      <c r="T2904" s="20">
        <v>929</v>
      </c>
      <c r="U2904" s="20">
        <f t="shared" si="319"/>
        <v>0</v>
      </c>
      <c r="V2904" s="20" t="s">
        <v>19</v>
      </c>
      <c r="W2904" s="20">
        <f t="shared" si="322"/>
        <v>-0.10575322200000015</v>
      </c>
      <c r="X2904" s="20">
        <f t="shared" si="323"/>
        <v>0.47358630691110415</v>
      </c>
      <c r="Y2904" s="20"/>
      <c r="Z2904" s="20"/>
      <c r="AA2904" s="20"/>
      <c r="AB2904" s="20"/>
      <c r="AC2904" s="20"/>
      <c r="AD2904" s="20"/>
      <c r="AE2904" s="20"/>
      <c r="AF2904" s="20"/>
      <c r="AG2904" s="21"/>
    </row>
    <row r="2905" spans="1:33" x14ac:dyDescent="0.35">
      <c r="A2905" s="19" t="s">
        <v>28</v>
      </c>
      <c r="B2905" s="20" t="str">
        <f t="shared" si="320"/>
        <v>employed</v>
      </c>
      <c r="C2905" s="20">
        <f t="shared" si="317"/>
        <v>1</v>
      </c>
      <c r="D2905" s="20" t="s">
        <v>17</v>
      </c>
      <c r="E2905" s="20" t="s">
        <v>30</v>
      </c>
      <c r="F2905" s="20" t="s">
        <v>19</v>
      </c>
      <c r="G2905" s="20">
        <f t="shared" si="321"/>
        <v>0</v>
      </c>
      <c r="H2905" s="20" t="s">
        <v>25</v>
      </c>
      <c r="I2905" s="20" t="s">
        <v>19</v>
      </c>
      <c r="J2905" s="20" t="s">
        <v>22</v>
      </c>
      <c r="K2905" s="20">
        <v>14</v>
      </c>
      <c r="L2905" s="20" t="s">
        <v>26</v>
      </c>
      <c r="M2905" s="20" t="s">
        <v>22</v>
      </c>
      <c r="N2905" s="20">
        <f t="shared" si="318"/>
        <v>1</v>
      </c>
      <c r="O2905" s="20">
        <v>4446</v>
      </c>
      <c r="P2905" s="20">
        <v>53</v>
      </c>
      <c r="Q2905" s="20">
        <v>1</v>
      </c>
      <c r="R2905" s="20">
        <v>-1</v>
      </c>
      <c r="S2905" s="20">
        <v>0</v>
      </c>
      <c r="T2905" s="20">
        <v>429</v>
      </c>
      <c r="U2905" s="20">
        <f t="shared" si="319"/>
        <v>0</v>
      </c>
      <c r="V2905" s="20" t="s">
        <v>19</v>
      </c>
      <c r="W2905" s="20">
        <f t="shared" si="322"/>
        <v>-1.9130502220000003</v>
      </c>
      <c r="X2905" s="20">
        <f t="shared" si="323"/>
        <v>0.12863856322091827</v>
      </c>
      <c r="Y2905" s="20"/>
      <c r="Z2905" s="20"/>
      <c r="AA2905" s="20"/>
      <c r="AB2905" s="20"/>
      <c r="AC2905" s="20"/>
      <c r="AD2905" s="20"/>
      <c r="AE2905" s="20"/>
      <c r="AF2905" s="20"/>
      <c r="AG2905" s="21"/>
    </row>
    <row r="2906" spans="1:33" x14ac:dyDescent="0.35">
      <c r="A2906" s="19" t="s">
        <v>28</v>
      </c>
      <c r="B2906" s="20" t="str">
        <f t="shared" si="320"/>
        <v>employed</v>
      </c>
      <c r="C2906" s="20">
        <f t="shared" si="317"/>
        <v>1</v>
      </c>
      <c r="D2906" s="20" t="s">
        <v>17</v>
      </c>
      <c r="E2906" s="20" t="s">
        <v>30</v>
      </c>
      <c r="F2906" s="20" t="s">
        <v>19</v>
      </c>
      <c r="G2906" s="20">
        <f t="shared" si="321"/>
        <v>0</v>
      </c>
      <c r="H2906" s="20" t="s">
        <v>25</v>
      </c>
      <c r="I2906" s="20" t="s">
        <v>19</v>
      </c>
      <c r="J2906" s="20" t="s">
        <v>20</v>
      </c>
      <c r="K2906" s="20">
        <v>20</v>
      </c>
      <c r="L2906" s="20" t="s">
        <v>31</v>
      </c>
      <c r="M2906" s="20" t="s">
        <v>36</v>
      </c>
      <c r="N2906" s="20">
        <f t="shared" si="318"/>
        <v>1</v>
      </c>
      <c r="O2906" s="20">
        <v>894</v>
      </c>
      <c r="P2906" s="20">
        <v>39</v>
      </c>
      <c r="Q2906" s="20">
        <v>1</v>
      </c>
      <c r="R2906" s="20">
        <v>326</v>
      </c>
      <c r="S2906" s="20">
        <v>1</v>
      </c>
      <c r="T2906" s="20">
        <v>491</v>
      </c>
      <c r="U2906" s="20">
        <f t="shared" si="319"/>
        <v>0</v>
      </c>
      <c r="V2906" s="20" t="s">
        <v>19</v>
      </c>
      <c r="W2906" s="20">
        <f t="shared" si="322"/>
        <v>-0.93408420800000003</v>
      </c>
      <c r="X2906" s="20">
        <f t="shared" si="323"/>
        <v>0.28209685236501758</v>
      </c>
      <c r="Y2906" s="20"/>
      <c r="Z2906" s="20"/>
      <c r="AA2906" s="20"/>
      <c r="AB2906" s="20"/>
      <c r="AC2906" s="20"/>
      <c r="AD2906" s="20"/>
      <c r="AE2906" s="20"/>
      <c r="AF2906" s="20"/>
      <c r="AG2906" s="21"/>
    </row>
    <row r="2907" spans="1:33" x14ac:dyDescent="0.35">
      <c r="A2907" s="19" t="s">
        <v>37</v>
      </c>
      <c r="B2907" s="20" t="str">
        <f t="shared" si="320"/>
        <v>employed</v>
      </c>
      <c r="C2907" s="20">
        <f t="shared" si="317"/>
        <v>1</v>
      </c>
      <c r="D2907" s="20" t="s">
        <v>44</v>
      </c>
      <c r="E2907" s="20" t="s">
        <v>24</v>
      </c>
      <c r="F2907" s="20" t="s">
        <v>19</v>
      </c>
      <c r="G2907" s="20">
        <f t="shared" si="321"/>
        <v>0</v>
      </c>
      <c r="H2907" s="20" t="s">
        <v>25</v>
      </c>
      <c r="I2907" s="20" t="s">
        <v>19</v>
      </c>
      <c r="J2907" s="20" t="s">
        <v>20</v>
      </c>
      <c r="K2907" s="20">
        <v>18</v>
      </c>
      <c r="L2907" s="20" t="s">
        <v>43</v>
      </c>
      <c r="M2907" s="20" t="s">
        <v>22</v>
      </c>
      <c r="N2907" s="20">
        <f t="shared" si="318"/>
        <v>1</v>
      </c>
      <c r="O2907" s="20">
        <v>202</v>
      </c>
      <c r="P2907" s="20">
        <v>31</v>
      </c>
      <c r="Q2907" s="20">
        <v>1</v>
      </c>
      <c r="R2907" s="20">
        <v>-1</v>
      </c>
      <c r="S2907" s="20">
        <v>0</v>
      </c>
      <c r="T2907" s="20">
        <v>146</v>
      </c>
      <c r="U2907" s="20">
        <f t="shared" si="319"/>
        <v>0</v>
      </c>
      <c r="V2907" s="20" t="s">
        <v>19</v>
      </c>
      <c r="W2907" s="20">
        <f t="shared" si="322"/>
        <v>-2.9359803240000004</v>
      </c>
      <c r="X2907" s="20">
        <f t="shared" si="323"/>
        <v>5.040331890665762E-2</v>
      </c>
      <c r="Y2907" s="20"/>
      <c r="Z2907" s="20"/>
      <c r="AA2907" s="20"/>
      <c r="AB2907" s="20"/>
      <c r="AC2907" s="20"/>
      <c r="AD2907" s="20"/>
      <c r="AE2907" s="20"/>
      <c r="AF2907" s="20"/>
      <c r="AG2907" s="21"/>
    </row>
    <row r="2908" spans="1:33" x14ac:dyDescent="0.35">
      <c r="A2908" s="19" t="s">
        <v>28</v>
      </c>
      <c r="B2908" s="20" t="str">
        <f t="shared" si="320"/>
        <v>employed</v>
      </c>
      <c r="C2908" s="20">
        <f t="shared" si="317"/>
        <v>1</v>
      </c>
      <c r="D2908" s="20" t="s">
        <v>29</v>
      </c>
      <c r="E2908" s="20" t="s">
        <v>30</v>
      </c>
      <c r="F2908" s="20" t="s">
        <v>19</v>
      </c>
      <c r="G2908" s="20">
        <f t="shared" si="321"/>
        <v>0</v>
      </c>
      <c r="H2908" s="20" t="s">
        <v>19</v>
      </c>
      <c r="I2908" s="20" t="s">
        <v>19</v>
      </c>
      <c r="J2908" s="20" t="s">
        <v>20</v>
      </c>
      <c r="K2908" s="20">
        <v>21</v>
      </c>
      <c r="L2908" s="20" t="s">
        <v>40</v>
      </c>
      <c r="M2908" s="20" t="s">
        <v>22</v>
      </c>
      <c r="N2908" s="20">
        <f t="shared" si="318"/>
        <v>1</v>
      </c>
      <c r="O2908" s="20">
        <v>0</v>
      </c>
      <c r="P2908" s="20">
        <v>34</v>
      </c>
      <c r="Q2908" s="20">
        <v>2</v>
      </c>
      <c r="R2908" s="20">
        <v>-1</v>
      </c>
      <c r="S2908" s="20">
        <v>0</v>
      </c>
      <c r="T2908" s="20">
        <v>191</v>
      </c>
      <c r="U2908" s="20">
        <f t="shared" si="319"/>
        <v>0</v>
      </c>
      <c r="V2908" s="20" t="s">
        <v>19</v>
      </c>
      <c r="W2908" s="20">
        <f t="shared" si="322"/>
        <v>-2.7733235940000003</v>
      </c>
      <c r="X2908" s="20">
        <f t="shared" si="323"/>
        <v>5.8782857657966051E-2</v>
      </c>
      <c r="Y2908" s="20"/>
      <c r="Z2908" s="20"/>
      <c r="AA2908" s="20"/>
      <c r="AB2908" s="20"/>
      <c r="AC2908" s="20"/>
      <c r="AD2908" s="20"/>
      <c r="AE2908" s="20"/>
      <c r="AF2908" s="20"/>
      <c r="AG2908" s="21"/>
    </row>
    <row r="2909" spans="1:33" x14ac:dyDescent="0.35">
      <c r="A2909" s="19" t="s">
        <v>37</v>
      </c>
      <c r="B2909" s="20" t="str">
        <f t="shared" si="320"/>
        <v>employed</v>
      </c>
      <c r="C2909" s="20">
        <f t="shared" si="317"/>
        <v>1</v>
      </c>
      <c r="D2909" s="20" t="s">
        <v>17</v>
      </c>
      <c r="E2909" s="20" t="s">
        <v>30</v>
      </c>
      <c r="F2909" s="20" t="s">
        <v>19</v>
      </c>
      <c r="G2909" s="20">
        <f t="shared" si="321"/>
        <v>0</v>
      </c>
      <c r="H2909" s="20" t="s">
        <v>19</v>
      </c>
      <c r="I2909" s="20" t="s">
        <v>19</v>
      </c>
      <c r="J2909" s="20" t="s">
        <v>20</v>
      </c>
      <c r="K2909" s="20">
        <v>8</v>
      </c>
      <c r="L2909" s="20" t="s">
        <v>40</v>
      </c>
      <c r="M2909" s="20" t="s">
        <v>22</v>
      </c>
      <c r="N2909" s="20">
        <f t="shared" si="318"/>
        <v>1</v>
      </c>
      <c r="O2909" s="20">
        <v>1707</v>
      </c>
      <c r="P2909" s="20">
        <v>44</v>
      </c>
      <c r="Q2909" s="20">
        <v>3</v>
      </c>
      <c r="R2909" s="20">
        <v>-1</v>
      </c>
      <c r="S2909" s="20">
        <v>0</v>
      </c>
      <c r="T2909" s="20">
        <v>406</v>
      </c>
      <c r="U2909" s="20">
        <f t="shared" si="319"/>
        <v>0</v>
      </c>
      <c r="V2909" s="20" t="s">
        <v>19</v>
      </c>
      <c r="W2909" s="20">
        <f t="shared" si="322"/>
        <v>-1.9961858840000004</v>
      </c>
      <c r="X2909" s="20">
        <f t="shared" si="323"/>
        <v>0.11960396172168125</v>
      </c>
      <c r="Y2909" s="20"/>
      <c r="Z2909" s="20"/>
      <c r="AA2909" s="20"/>
      <c r="AB2909" s="20"/>
      <c r="AC2909" s="20"/>
      <c r="AD2909" s="20"/>
      <c r="AE2909" s="20"/>
      <c r="AF2909" s="20"/>
      <c r="AG2909" s="21"/>
    </row>
    <row r="2910" spans="1:33" x14ac:dyDescent="0.35">
      <c r="A2910" s="19" t="s">
        <v>37</v>
      </c>
      <c r="B2910" s="20" t="str">
        <f t="shared" si="320"/>
        <v>employed</v>
      </c>
      <c r="C2910" s="20">
        <f t="shared" si="317"/>
        <v>1</v>
      </c>
      <c r="D2910" s="20" t="s">
        <v>17</v>
      </c>
      <c r="E2910" s="20" t="s">
        <v>24</v>
      </c>
      <c r="F2910" s="20" t="s">
        <v>19</v>
      </c>
      <c r="G2910" s="20">
        <f t="shared" si="321"/>
        <v>0</v>
      </c>
      <c r="H2910" s="20" t="s">
        <v>25</v>
      </c>
      <c r="I2910" s="20" t="s">
        <v>19</v>
      </c>
      <c r="J2910" s="20" t="s">
        <v>48</v>
      </c>
      <c r="K2910" s="20">
        <v>9</v>
      </c>
      <c r="L2910" s="20" t="s">
        <v>52</v>
      </c>
      <c r="M2910" s="20" t="s">
        <v>22</v>
      </c>
      <c r="N2910" s="20">
        <f t="shared" si="318"/>
        <v>1</v>
      </c>
      <c r="O2910" s="20">
        <v>13658</v>
      </c>
      <c r="P2910" s="20">
        <v>35</v>
      </c>
      <c r="Q2910" s="20">
        <v>2</v>
      </c>
      <c r="R2910" s="20">
        <v>-1</v>
      </c>
      <c r="S2910" s="20">
        <v>0</v>
      </c>
      <c r="T2910" s="20">
        <v>220</v>
      </c>
      <c r="U2910" s="20">
        <f t="shared" si="319"/>
        <v>0</v>
      </c>
      <c r="V2910" s="20" t="s">
        <v>19</v>
      </c>
      <c r="W2910" s="20">
        <f t="shared" si="322"/>
        <v>-2.6685003680000001</v>
      </c>
      <c r="X2910" s="20">
        <f t="shared" si="323"/>
        <v>6.4857863938172347E-2</v>
      </c>
      <c r="Y2910" s="20"/>
      <c r="Z2910" s="20"/>
      <c r="AA2910" s="20"/>
      <c r="AB2910" s="20"/>
      <c r="AC2910" s="20"/>
      <c r="AD2910" s="20"/>
      <c r="AE2910" s="20"/>
      <c r="AF2910" s="20"/>
      <c r="AG2910" s="21"/>
    </row>
    <row r="2911" spans="1:33" x14ac:dyDescent="0.35">
      <c r="A2911" s="19" t="s">
        <v>39</v>
      </c>
      <c r="B2911" s="20" t="str">
        <f t="shared" si="320"/>
        <v>employed</v>
      </c>
      <c r="C2911" s="20">
        <f t="shared" si="317"/>
        <v>1</v>
      </c>
      <c r="D2911" s="20" t="s">
        <v>17</v>
      </c>
      <c r="E2911" s="20" t="s">
        <v>24</v>
      </c>
      <c r="F2911" s="20" t="s">
        <v>19</v>
      </c>
      <c r="G2911" s="20">
        <f t="shared" si="321"/>
        <v>0</v>
      </c>
      <c r="H2911" s="20" t="s">
        <v>19</v>
      </c>
      <c r="I2911" s="20" t="s">
        <v>19</v>
      </c>
      <c r="J2911" s="20" t="s">
        <v>20</v>
      </c>
      <c r="K2911" s="20">
        <v>30</v>
      </c>
      <c r="L2911" s="20" t="s">
        <v>43</v>
      </c>
      <c r="M2911" s="20" t="s">
        <v>22</v>
      </c>
      <c r="N2911" s="20">
        <f t="shared" si="318"/>
        <v>1</v>
      </c>
      <c r="O2911" s="20">
        <v>406</v>
      </c>
      <c r="P2911" s="20">
        <v>39</v>
      </c>
      <c r="Q2911" s="20">
        <v>5</v>
      </c>
      <c r="R2911" s="20">
        <v>-1</v>
      </c>
      <c r="S2911" s="20">
        <v>0</v>
      </c>
      <c r="T2911" s="20">
        <v>253</v>
      </c>
      <c r="U2911" s="20">
        <f t="shared" si="319"/>
        <v>0</v>
      </c>
      <c r="V2911" s="20" t="s">
        <v>19</v>
      </c>
      <c r="W2911" s="20">
        <f t="shared" si="322"/>
        <v>-2.5492187660000005</v>
      </c>
      <c r="X2911" s="20">
        <f t="shared" si="323"/>
        <v>7.2478986891284111E-2</v>
      </c>
      <c r="Y2911" s="20"/>
      <c r="Z2911" s="20"/>
      <c r="AA2911" s="20"/>
      <c r="AB2911" s="20"/>
      <c r="AC2911" s="20"/>
      <c r="AD2911" s="20"/>
      <c r="AE2911" s="20"/>
      <c r="AF2911" s="20"/>
      <c r="AG2911" s="21"/>
    </row>
    <row r="2912" spans="1:33" x14ac:dyDescent="0.35">
      <c r="A2912" s="19" t="s">
        <v>23</v>
      </c>
      <c r="B2912" s="20" t="str">
        <f t="shared" si="320"/>
        <v>employed</v>
      </c>
      <c r="C2912" s="20">
        <f t="shared" si="317"/>
        <v>1</v>
      </c>
      <c r="D2912" s="20" t="s">
        <v>17</v>
      </c>
      <c r="E2912" s="20" t="s">
        <v>24</v>
      </c>
      <c r="F2912" s="20" t="s">
        <v>19</v>
      </c>
      <c r="G2912" s="20">
        <f t="shared" si="321"/>
        <v>0</v>
      </c>
      <c r="H2912" s="20" t="s">
        <v>19</v>
      </c>
      <c r="I2912" s="20" t="s">
        <v>19</v>
      </c>
      <c r="J2912" s="20" t="s">
        <v>48</v>
      </c>
      <c r="K2912" s="20">
        <v>30</v>
      </c>
      <c r="L2912" s="20" t="s">
        <v>43</v>
      </c>
      <c r="M2912" s="20" t="s">
        <v>22</v>
      </c>
      <c r="N2912" s="20">
        <f t="shared" si="318"/>
        <v>1</v>
      </c>
      <c r="O2912" s="20">
        <v>96</v>
      </c>
      <c r="P2912" s="20">
        <v>55</v>
      </c>
      <c r="Q2912" s="20">
        <v>2</v>
      </c>
      <c r="R2912" s="20">
        <v>-1</v>
      </c>
      <c r="S2912" s="20">
        <v>0</v>
      </c>
      <c r="T2912" s="20">
        <v>340</v>
      </c>
      <c r="U2912" s="20">
        <f t="shared" si="319"/>
        <v>0</v>
      </c>
      <c r="V2912" s="20" t="s">
        <v>19</v>
      </c>
      <c r="W2912" s="20">
        <f t="shared" si="322"/>
        <v>-2.2347490880000005</v>
      </c>
      <c r="X2912" s="20">
        <f t="shared" si="323"/>
        <v>9.6673120223893322E-2</v>
      </c>
      <c r="Y2912" s="20"/>
      <c r="Z2912" s="20"/>
      <c r="AA2912" s="20"/>
      <c r="AB2912" s="20"/>
      <c r="AC2912" s="20"/>
      <c r="AD2912" s="20"/>
      <c r="AE2912" s="20"/>
      <c r="AF2912" s="20"/>
      <c r="AG2912" s="21"/>
    </row>
    <row r="2913" spans="1:33" x14ac:dyDescent="0.35">
      <c r="A2913" s="19" t="s">
        <v>46</v>
      </c>
      <c r="B2913" s="20" t="str">
        <f t="shared" si="320"/>
        <v>employed</v>
      </c>
      <c r="C2913" s="20">
        <f t="shared" si="317"/>
        <v>1</v>
      </c>
      <c r="D2913" s="20" t="s">
        <v>17</v>
      </c>
      <c r="E2913" s="20" t="s">
        <v>24</v>
      </c>
      <c r="F2913" s="20" t="s">
        <v>19</v>
      </c>
      <c r="G2913" s="20">
        <f t="shared" si="321"/>
        <v>0</v>
      </c>
      <c r="H2913" s="20" t="s">
        <v>25</v>
      </c>
      <c r="I2913" s="20" t="s">
        <v>19</v>
      </c>
      <c r="J2913" s="20" t="s">
        <v>22</v>
      </c>
      <c r="K2913" s="20">
        <v>30</v>
      </c>
      <c r="L2913" s="20" t="s">
        <v>21</v>
      </c>
      <c r="M2913" s="20" t="s">
        <v>22</v>
      </c>
      <c r="N2913" s="20">
        <f t="shared" si="318"/>
        <v>1</v>
      </c>
      <c r="O2913" s="20">
        <v>0</v>
      </c>
      <c r="P2913" s="20">
        <v>34</v>
      </c>
      <c r="Q2913" s="20">
        <v>1</v>
      </c>
      <c r="R2913" s="20">
        <v>-1</v>
      </c>
      <c r="S2913" s="20">
        <v>0</v>
      </c>
      <c r="T2913" s="20">
        <v>154</v>
      </c>
      <c r="U2913" s="20">
        <f t="shared" si="319"/>
        <v>1</v>
      </c>
      <c r="V2913" s="20" t="s">
        <v>25</v>
      </c>
      <c r="W2913" s="20">
        <f t="shared" si="322"/>
        <v>-2.9070635720000002</v>
      </c>
      <c r="X2913" s="20">
        <f t="shared" si="323"/>
        <v>5.1805488051247725E-2</v>
      </c>
      <c r="Y2913" s="20"/>
      <c r="Z2913" s="20"/>
      <c r="AA2913" s="20"/>
      <c r="AB2913" s="20"/>
      <c r="AC2913" s="20"/>
      <c r="AD2913" s="20"/>
      <c r="AE2913" s="20"/>
      <c r="AF2913" s="20"/>
      <c r="AG2913" s="21"/>
    </row>
    <row r="2914" spans="1:33" x14ac:dyDescent="0.35">
      <c r="A2914" s="19" t="s">
        <v>37</v>
      </c>
      <c r="B2914" s="20" t="str">
        <f t="shared" si="320"/>
        <v>employed</v>
      </c>
      <c r="C2914" s="20">
        <f t="shared" si="317"/>
        <v>1</v>
      </c>
      <c r="D2914" s="20" t="s">
        <v>17</v>
      </c>
      <c r="E2914" s="20" t="s">
        <v>30</v>
      </c>
      <c r="F2914" s="20" t="s">
        <v>19</v>
      </c>
      <c r="G2914" s="20">
        <f t="shared" si="321"/>
        <v>0</v>
      </c>
      <c r="H2914" s="20" t="s">
        <v>19</v>
      </c>
      <c r="I2914" s="20" t="s">
        <v>25</v>
      </c>
      <c r="J2914" s="20" t="s">
        <v>20</v>
      </c>
      <c r="K2914" s="20">
        <v>11</v>
      </c>
      <c r="L2914" s="20" t="s">
        <v>40</v>
      </c>
      <c r="M2914" s="20" t="s">
        <v>22</v>
      </c>
      <c r="N2914" s="20">
        <f t="shared" si="318"/>
        <v>1</v>
      </c>
      <c r="O2914" s="20">
        <v>-276</v>
      </c>
      <c r="P2914" s="20">
        <v>39</v>
      </c>
      <c r="Q2914" s="20">
        <v>4</v>
      </c>
      <c r="R2914" s="20">
        <v>-1</v>
      </c>
      <c r="S2914" s="20">
        <v>0</v>
      </c>
      <c r="T2914" s="20">
        <v>121</v>
      </c>
      <c r="U2914" s="20">
        <f t="shared" si="319"/>
        <v>0</v>
      </c>
      <c r="V2914" s="20" t="s">
        <v>19</v>
      </c>
      <c r="W2914" s="20">
        <f t="shared" si="322"/>
        <v>-3.0263451740000002</v>
      </c>
      <c r="X2914" s="20">
        <f t="shared" si="323"/>
        <v>4.6249777003852764E-2</v>
      </c>
      <c r="Y2914" s="20"/>
      <c r="Z2914" s="20"/>
      <c r="AA2914" s="20"/>
      <c r="AB2914" s="20"/>
      <c r="AC2914" s="20"/>
      <c r="AD2914" s="20"/>
      <c r="AE2914" s="20"/>
      <c r="AF2914" s="20"/>
      <c r="AG2914" s="21"/>
    </row>
    <row r="2915" spans="1:33" x14ac:dyDescent="0.35">
      <c r="A2915" s="19" t="s">
        <v>47</v>
      </c>
      <c r="B2915" s="20" t="str">
        <f t="shared" si="320"/>
        <v>unemployed</v>
      </c>
      <c r="C2915" s="20">
        <f t="shared" si="317"/>
        <v>0</v>
      </c>
      <c r="D2915" s="20" t="s">
        <v>17</v>
      </c>
      <c r="E2915" s="20" t="s">
        <v>24</v>
      </c>
      <c r="F2915" s="20" t="s">
        <v>19</v>
      </c>
      <c r="G2915" s="20">
        <f t="shared" si="321"/>
        <v>0</v>
      </c>
      <c r="H2915" s="20" t="s">
        <v>19</v>
      </c>
      <c r="I2915" s="20" t="s">
        <v>19</v>
      </c>
      <c r="J2915" s="20" t="s">
        <v>20</v>
      </c>
      <c r="K2915" s="20">
        <v>27</v>
      </c>
      <c r="L2915" s="20" t="s">
        <v>40</v>
      </c>
      <c r="M2915" s="20" t="s">
        <v>22</v>
      </c>
      <c r="N2915" s="20">
        <f t="shared" si="318"/>
        <v>1</v>
      </c>
      <c r="O2915" s="20">
        <v>413</v>
      </c>
      <c r="P2915" s="20">
        <v>58</v>
      </c>
      <c r="Q2915" s="20">
        <v>5</v>
      </c>
      <c r="R2915" s="20">
        <v>-1</v>
      </c>
      <c r="S2915" s="20">
        <v>0</v>
      </c>
      <c r="T2915" s="20">
        <v>104</v>
      </c>
      <c r="U2915" s="20">
        <f t="shared" si="319"/>
        <v>0</v>
      </c>
      <c r="V2915" s="20" t="s">
        <v>19</v>
      </c>
      <c r="W2915" s="20">
        <f t="shared" si="322"/>
        <v>-3.0877932720000003</v>
      </c>
      <c r="X2915" s="20">
        <f t="shared" si="323"/>
        <v>4.361358811932501E-2</v>
      </c>
      <c r="Y2915" s="20"/>
      <c r="Z2915" s="20"/>
      <c r="AA2915" s="20"/>
      <c r="AB2915" s="20"/>
      <c r="AC2915" s="20"/>
      <c r="AD2915" s="20"/>
      <c r="AE2915" s="20"/>
      <c r="AF2915" s="20"/>
      <c r="AG2915" s="21"/>
    </row>
    <row r="2916" spans="1:33" x14ac:dyDescent="0.35">
      <c r="A2916" s="19" t="s">
        <v>33</v>
      </c>
      <c r="B2916" s="20" t="str">
        <f t="shared" si="320"/>
        <v>employed</v>
      </c>
      <c r="C2916" s="20">
        <f t="shared" si="317"/>
        <v>1</v>
      </c>
      <c r="D2916" s="20" t="s">
        <v>17</v>
      </c>
      <c r="E2916" s="20" t="s">
        <v>18</v>
      </c>
      <c r="F2916" s="20" t="s">
        <v>19</v>
      </c>
      <c r="G2916" s="20">
        <f t="shared" si="321"/>
        <v>0</v>
      </c>
      <c r="H2916" s="20" t="s">
        <v>25</v>
      </c>
      <c r="I2916" s="20" t="s">
        <v>19</v>
      </c>
      <c r="J2916" s="20" t="s">
        <v>20</v>
      </c>
      <c r="K2916" s="20">
        <v>5</v>
      </c>
      <c r="L2916" s="20" t="s">
        <v>34</v>
      </c>
      <c r="M2916" s="20" t="s">
        <v>27</v>
      </c>
      <c r="N2916" s="20">
        <f t="shared" si="318"/>
        <v>1</v>
      </c>
      <c r="O2916" s="20">
        <v>655</v>
      </c>
      <c r="P2916" s="20">
        <v>37</v>
      </c>
      <c r="Q2916" s="20">
        <v>2</v>
      </c>
      <c r="R2916" s="20">
        <v>258</v>
      </c>
      <c r="S2916" s="20">
        <v>4</v>
      </c>
      <c r="T2916" s="20">
        <v>127</v>
      </c>
      <c r="U2916" s="20">
        <f t="shared" si="319"/>
        <v>0</v>
      </c>
      <c r="V2916" s="20" t="s">
        <v>19</v>
      </c>
      <c r="W2916" s="20">
        <f t="shared" si="322"/>
        <v>-2.0683317519999997</v>
      </c>
      <c r="X2916" s="20">
        <f t="shared" si="323"/>
        <v>0.11221312417302548</v>
      </c>
      <c r="Y2916" s="20"/>
      <c r="Z2916" s="20"/>
      <c r="AA2916" s="20"/>
      <c r="AB2916" s="20"/>
      <c r="AC2916" s="20"/>
      <c r="AD2916" s="20"/>
      <c r="AE2916" s="20"/>
      <c r="AF2916" s="20"/>
      <c r="AG2916" s="21"/>
    </row>
    <row r="2917" spans="1:33" x14ac:dyDescent="0.35">
      <c r="A2917" s="19" t="s">
        <v>47</v>
      </c>
      <c r="B2917" s="20" t="str">
        <f t="shared" si="320"/>
        <v>unemployed</v>
      </c>
      <c r="C2917" s="20">
        <f t="shared" si="317"/>
        <v>0</v>
      </c>
      <c r="D2917" s="20" t="s">
        <v>44</v>
      </c>
      <c r="E2917" s="20" t="s">
        <v>18</v>
      </c>
      <c r="F2917" s="20" t="s">
        <v>19</v>
      </c>
      <c r="G2917" s="20">
        <f t="shared" si="321"/>
        <v>0</v>
      </c>
      <c r="H2917" s="20" t="s">
        <v>19</v>
      </c>
      <c r="I2917" s="20" t="s">
        <v>19</v>
      </c>
      <c r="J2917" s="20" t="s">
        <v>20</v>
      </c>
      <c r="K2917" s="20">
        <v>29</v>
      </c>
      <c r="L2917" s="20" t="s">
        <v>42</v>
      </c>
      <c r="M2917" s="20" t="s">
        <v>36</v>
      </c>
      <c r="N2917" s="20">
        <f t="shared" si="318"/>
        <v>1</v>
      </c>
      <c r="O2917" s="20">
        <v>694</v>
      </c>
      <c r="P2917" s="20">
        <v>56</v>
      </c>
      <c r="Q2917" s="20">
        <v>1</v>
      </c>
      <c r="R2917" s="20">
        <v>102</v>
      </c>
      <c r="S2917" s="20">
        <v>1</v>
      </c>
      <c r="T2917" s="20">
        <v>144</v>
      </c>
      <c r="U2917" s="20">
        <f t="shared" si="319"/>
        <v>1</v>
      </c>
      <c r="V2917" s="20" t="s">
        <v>25</v>
      </c>
      <c r="W2917" s="20">
        <f t="shared" si="322"/>
        <v>-2.6331706620000004</v>
      </c>
      <c r="X2917" s="20">
        <f t="shared" si="323"/>
        <v>6.7033883877198261E-2</v>
      </c>
      <c r="Y2917" s="20"/>
      <c r="Z2917" s="20"/>
      <c r="AA2917" s="20"/>
      <c r="AB2917" s="20"/>
      <c r="AC2917" s="20"/>
      <c r="AD2917" s="20"/>
      <c r="AE2917" s="20"/>
      <c r="AF2917" s="20"/>
      <c r="AG2917" s="21"/>
    </row>
    <row r="2918" spans="1:33" x14ac:dyDescent="0.35">
      <c r="A2918" s="19" t="s">
        <v>39</v>
      </c>
      <c r="B2918" s="20" t="str">
        <f t="shared" si="320"/>
        <v>employed</v>
      </c>
      <c r="C2918" s="20">
        <f t="shared" si="317"/>
        <v>1</v>
      </c>
      <c r="D2918" s="20" t="s">
        <v>29</v>
      </c>
      <c r="E2918" s="20" t="s">
        <v>24</v>
      </c>
      <c r="F2918" s="20" t="s">
        <v>19</v>
      </c>
      <c r="G2918" s="20">
        <f t="shared" si="321"/>
        <v>0</v>
      </c>
      <c r="H2918" s="20" t="s">
        <v>25</v>
      </c>
      <c r="I2918" s="20" t="s">
        <v>19</v>
      </c>
      <c r="J2918" s="20" t="s">
        <v>20</v>
      </c>
      <c r="K2918" s="20">
        <v>19</v>
      </c>
      <c r="L2918" s="20" t="s">
        <v>45</v>
      </c>
      <c r="M2918" s="20" t="s">
        <v>22</v>
      </c>
      <c r="N2918" s="20">
        <f t="shared" si="318"/>
        <v>1</v>
      </c>
      <c r="O2918" s="20">
        <v>10218</v>
      </c>
      <c r="P2918" s="20">
        <v>32</v>
      </c>
      <c r="Q2918" s="20">
        <v>2</v>
      </c>
      <c r="R2918" s="20">
        <v>-1</v>
      </c>
      <c r="S2918" s="20">
        <v>0</v>
      </c>
      <c r="T2918" s="20">
        <v>149</v>
      </c>
      <c r="U2918" s="20">
        <f t="shared" si="319"/>
        <v>0</v>
      </c>
      <c r="V2918" s="20" t="s">
        <v>19</v>
      </c>
      <c r="W2918" s="20">
        <f t="shared" si="322"/>
        <v>-2.9251365420000006</v>
      </c>
      <c r="X2918" s="20">
        <f t="shared" si="323"/>
        <v>5.092487056476367E-2</v>
      </c>
      <c r="Y2918" s="20"/>
      <c r="Z2918" s="20"/>
      <c r="AA2918" s="20"/>
      <c r="AB2918" s="20"/>
      <c r="AC2918" s="20"/>
      <c r="AD2918" s="20"/>
      <c r="AE2918" s="20"/>
      <c r="AF2918" s="20"/>
      <c r="AG2918" s="21"/>
    </row>
    <row r="2919" spans="1:33" x14ac:dyDescent="0.35">
      <c r="A2919" s="19" t="s">
        <v>37</v>
      </c>
      <c r="B2919" s="20" t="str">
        <f t="shared" si="320"/>
        <v>employed</v>
      </c>
      <c r="C2919" s="20">
        <f t="shared" si="317"/>
        <v>1</v>
      </c>
      <c r="D2919" s="20" t="s">
        <v>29</v>
      </c>
      <c r="E2919" s="20" t="s">
        <v>30</v>
      </c>
      <c r="F2919" s="20" t="s">
        <v>19</v>
      </c>
      <c r="G2919" s="20">
        <f t="shared" si="321"/>
        <v>0</v>
      </c>
      <c r="H2919" s="20" t="s">
        <v>25</v>
      </c>
      <c r="I2919" s="20" t="s">
        <v>19</v>
      </c>
      <c r="J2919" s="20" t="s">
        <v>20</v>
      </c>
      <c r="K2919" s="20">
        <v>4</v>
      </c>
      <c r="L2919" s="20" t="s">
        <v>34</v>
      </c>
      <c r="M2919" s="20" t="s">
        <v>49</v>
      </c>
      <c r="N2919" s="20">
        <f t="shared" si="318"/>
        <v>1</v>
      </c>
      <c r="O2919" s="20">
        <v>1646</v>
      </c>
      <c r="P2919" s="20">
        <v>41</v>
      </c>
      <c r="Q2919" s="20">
        <v>1</v>
      </c>
      <c r="R2919" s="20">
        <v>184</v>
      </c>
      <c r="S2919" s="20">
        <v>6</v>
      </c>
      <c r="T2919" s="20">
        <v>261</v>
      </c>
      <c r="U2919" s="20">
        <f t="shared" si="319"/>
        <v>1</v>
      </c>
      <c r="V2919" s="20" t="s">
        <v>25</v>
      </c>
      <c r="W2919" s="20">
        <f t="shared" si="322"/>
        <v>-1.5199263760000004</v>
      </c>
      <c r="X2919" s="20">
        <f t="shared" si="323"/>
        <v>0.17947236117137116</v>
      </c>
      <c r="Y2919" s="20"/>
      <c r="Z2919" s="20"/>
      <c r="AA2919" s="20"/>
      <c r="AB2919" s="20"/>
      <c r="AC2919" s="20"/>
      <c r="AD2919" s="20"/>
      <c r="AE2919" s="20"/>
      <c r="AF2919" s="20"/>
      <c r="AG2919" s="21"/>
    </row>
    <row r="2920" spans="1:33" x14ac:dyDescent="0.35">
      <c r="A2920" s="19" t="s">
        <v>39</v>
      </c>
      <c r="B2920" s="20" t="str">
        <f t="shared" si="320"/>
        <v>employed</v>
      </c>
      <c r="C2920" s="20">
        <f t="shared" si="317"/>
        <v>1</v>
      </c>
      <c r="D2920" s="20" t="s">
        <v>29</v>
      </c>
      <c r="E2920" s="20" t="s">
        <v>30</v>
      </c>
      <c r="F2920" s="20" t="s">
        <v>19</v>
      </c>
      <c r="G2920" s="20">
        <f t="shared" si="321"/>
        <v>0</v>
      </c>
      <c r="H2920" s="20" t="s">
        <v>19</v>
      </c>
      <c r="I2920" s="20" t="s">
        <v>19</v>
      </c>
      <c r="J2920" s="20" t="s">
        <v>20</v>
      </c>
      <c r="K2920" s="20">
        <v>29</v>
      </c>
      <c r="L2920" s="20" t="s">
        <v>50</v>
      </c>
      <c r="M2920" s="20" t="s">
        <v>27</v>
      </c>
      <c r="N2920" s="20">
        <f t="shared" si="318"/>
        <v>1</v>
      </c>
      <c r="O2920" s="20">
        <v>14</v>
      </c>
      <c r="P2920" s="20">
        <v>29</v>
      </c>
      <c r="Q2920" s="20">
        <v>1</v>
      </c>
      <c r="R2920" s="20">
        <v>120</v>
      </c>
      <c r="S2920" s="20">
        <v>1</v>
      </c>
      <c r="T2920" s="20">
        <v>87</v>
      </c>
      <c r="U2920" s="20">
        <f t="shared" si="319"/>
        <v>0</v>
      </c>
      <c r="V2920" s="20" t="s">
        <v>19</v>
      </c>
      <c r="W2920" s="20">
        <f t="shared" si="322"/>
        <v>-2.8034578680000002</v>
      </c>
      <c r="X2920" s="20">
        <f t="shared" si="323"/>
        <v>5.7137605003759133E-2</v>
      </c>
      <c r="Y2920" s="20"/>
      <c r="Z2920" s="20"/>
      <c r="AA2920" s="20"/>
      <c r="AB2920" s="20"/>
      <c r="AC2920" s="20"/>
      <c r="AD2920" s="20"/>
      <c r="AE2920" s="20"/>
      <c r="AF2920" s="20"/>
      <c r="AG2920" s="21"/>
    </row>
    <row r="2921" spans="1:33" x14ac:dyDescent="0.35">
      <c r="A2921" s="19" t="s">
        <v>28</v>
      </c>
      <c r="B2921" s="20" t="str">
        <f t="shared" si="320"/>
        <v>employed</v>
      </c>
      <c r="C2921" s="20">
        <f t="shared" si="317"/>
        <v>1</v>
      </c>
      <c r="D2921" s="20" t="s">
        <v>17</v>
      </c>
      <c r="E2921" s="20" t="s">
        <v>30</v>
      </c>
      <c r="F2921" s="20" t="s">
        <v>19</v>
      </c>
      <c r="G2921" s="20">
        <f t="shared" si="321"/>
        <v>0</v>
      </c>
      <c r="H2921" s="20" t="s">
        <v>19</v>
      </c>
      <c r="I2921" s="20" t="s">
        <v>19</v>
      </c>
      <c r="J2921" s="20" t="s">
        <v>20</v>
      </c>
      <c r="K2921" s="20">
        <v>21</v>
      </c>
      <c r="L2921" s="20" t="s">
        <v>40</v>
      </c>
      <c r="M2921" s="20" t="s">
        <v>22</v>
      </c>
      <c r="N2921" s="20">
        <f t="shared" si="318"/>
        <v>1</v>
      </c>
      <c r="O2921" s="20">
        <v>7635</v>
      </c>
      <c r="P2921" s="20">
        <v>44</v>
      </c>
      <c r="Q2921" s="20">
        <v>5</v>
      </c>
      <c r="R2921" s="20">
        <v>-1</v>
      </c>
      <c r="S2921" s="20">
        <v>0</v>
      </c>
      <c r="T2921" s="20">
        <v>719</v>
      </c>
      <c r="U2921" s="20">
        <f t="shared" si="319"/>
        <v>0</v>
      </c>
      <c r="V2921" s="20" t="s">
        <v>19</v>
      </c>
      <c r="W2921" s="20">
        <f t="shared" si="322"/>
        <v>-0.8648179620000005</v>
      </c>
      <c r="X2921" s="20">
        <f t="shared" si="323"/>
        <v>0.2963337191650055</v>
      </c>
      <c r="Y2921" s="20"/>
      <c r="Z2921" s="20"/>
      <c r="AA2921" s="20"/>
      <c r="AB2921" s="20"/>
      <c r="AC2921" s="20"/>
      <c r="AD2921" s="20"/>
      <c r="AE2921" s="20"/>
      <c r="AF2921" s="20"/>
      <c r="AG2921" s="21"/>
    </row>
    <row r="2922" spans="1:33" x14ac:dyDescent="0.35">
      <c r="A2922" s="19" t="s">
        <v>33</v>
      </c>
      <c r="B2922" s="20" t="str">
        <f t="shared" si="320"/>
        <v>employed</v>
      </c>
      <c r="C2922" s="20">
        <f t="shared" si="317"/>
        <v>1</v>
      </c>
      <c r="D2922" s="20" t="s">
        <v>17</v>
      </c>
      <c r="E2922" s="20" t="s">
        <v>24</v>
      </c>
      <c r="F2922" s="20" t="s">
        <v>19</v>
      </c>
      <c r="G2922" s="20">
        <f t="shared" si="321"/>
        <v>0</v>
      </c>
      <c r="H2922" s="20" t="s">
        <v>25</v>
      </c>
      <c r="I2922" s="20" t="s">
        <v>19</v>
      </c>
      <c r="J2922" s="20" t="s">
        <v>22</v>
      </c>
      <c r="K2922" s="20">
        <v>27</v>
      </c>
      <c r="L2922" s="20" t="s">
        <v>26</v>
      </c>
      <c r="M2922" s="20" t="s">
        <v>22</v>
      </c>
      <c r="N2922" s="20">
        <f t="shared" si="318"/>
        <v>1</v>
      </c>
      <c r="O2922" s="20">
        <v>9</v>
      </c>
      <c r="P2922" s="20">
        <v>24</v>
      </c>
      <c r="Q2922" s="20">
        <v>7</v>
      </c>
      <c r="R2922" s="20">
        <v>-1</v>
      </c>
      <c r="S2922" s="20">
        <v>0</v>
      </c>
      <c r="T2922" s="20">
        <v>292</v>
      </c>
      <c r="U2922" s="20">
        <f t="shared" si="319"/>
        <v>0</v>
      </c>
      <c r="V2922" s="20" t="s">
        <v>19</v>
      </c>
      <c r="W2922" s="20">
        <f t="shared" si="322"/>
        <v>-2.4082496000000004</v>
      </c>
      <c r="X2922" s="20">
        <f t="shared" si="323"/>
        <v>8.2545782552141955E-2</v>
      </c>
      <c r="Y2922" s="20"/>
      <c r="Z2922" s="20"/>
      <c r="AA2922" s="20"/>
      <c r="AB2922" s="20"/>
      <c r="AC2922" s="20"/>
      <c r="AD2922" s="20"/>
      <c r="AE2922" s="20"/>
      <c r="AF2922" s="20"/>
      <c r="AG2922" s="21"/>
    </row>
    <row r="2923" spans="1:33" x14ac:dyDescent="0.35">
      <c r="A2923" s="19" t="s">
        <v>28</v>
      </c>
      <c r="B2923" s="20" t="str">
        <f t="shared" si="320"/>
        <v>employed</v>
      </c>
      <c r="C2923" s="20">
        <f t="shared" si="317"/>
        <v>1</v>
      </c>
      <c r="D2923" s="20" t="s">
        <v>29</v>
      </c>
      <c r="E2923" s="20" t="s">
        <v>24</v>
      </c>
      <c r="F2923" s="20" t="s">
        <v>19</v>
      </c>
      <c r="G2923" s="20">
        <f t="shared" si="321"/>
        <v>0</v>
      </c>
      <c r="H2923" s="20" t="s">
        <v>25</v>
      </c>
      <c r="I2923" s="20" t="s">
        <v>19</v>
      </c>
      <c r="J2923" s="20" t="s">
        <v>22</v>
      </c>
      <c r="K2923" s="20">
        <v>2</v>
      </c>
      <c r="L2923" s="20" t="s">
        <v>32</v>
      </c>
      <c r="M2923" s="20" t="s">
        <v>22</v>
      </c>
      <c r="N2923" s="20">
        <f t="shared" si="318"/>
        <v>1</v>
      </c>
      <c r="O2923" s="20">
        <v>1029</v>
      </c>
      <c r="P2923" s="20">
        <v>43</v>
      </c>
      <c r="Q2923" s="20">
        <v>1</v>
      </c>
      <c r="R2923" s="20">
        <v>-1</v>
      </c>
      <c r="S2923" s="20">
        <v>0</v>
      </c>
      <c r="T2923" s="20">
        <v>145</v>
      </c>
      <c r="U2923" s="20">
        <f t="shared" si="319"/>
        <v>0</v>
      </c>
      <c r="V2923" s="20" t="s">
        <v>19</v>
      </c>
      <c r="W2923" s="20">
        <f t="shared" si="322"/>
        <v>-2.9395949180000005</v>
      </c>
      <c r="X2923" s="20">
        <f t="shared" si="323"/>
        <v>5.0230595112070321E-2</v>
      </c>
      <c r="Y2923" s="20"/>
      <c r="Z2923" s="20"/>
      <c r="AA2923" s="20"/>
      <c r="AB2923" s="20"/>
      <c r="AC2923" s="20"/>
      <c r="AD2923" s="20"/>
      <c r="AE2923" s="20"/>
      <c r="AF2923" s="20"/>
      <c r="AG2923" s="21"/>
    </row>
    <row r="2924" spans="1:33" x14ac:dyDescent="0.35">
      <c r="A2924" s="19" t="s">
        <v>39</v>
      </c>
      <c r="B2924" s="20" t="str">
        <f t="shared" si="320"/>
        <v>employed</v>
      </c>
      <c r="C2924" s="20">
        <f t="shared" si="317"/>
        <v>1</v>
      </c>
      <c r="D2924" s="20" t="s">
        <v>17</v>
      </c>
      <c r="E2924" s="20" t="s">
        <v>30</v>
      </c>
      <c r="F2924" s="20" t="s">
        <v>19</v>
      </c>
      <c r="G2924" s="20">
        <f t="shared" si="321"/>
        <v>0</v>
      </c>
      <c r="H2924" s="20" t="s">
        <v>19</v>
      </c>
      <c r="I2924" s="20" t="s">
        <v>19</v>
      </c>
      <c r="J2924" s="20" t="s">
        <v>20</v>
      </c>
      <c r="K2924" s="20">
        <v>30</v>
      </c>
      <c r="L2924" s="20" t="s">
        <v>51</v>
      </c>
      <c r="M2924" s="20" t="s">
        <v>22</v>
      </c>
      <c r="N2924" s="20">
        <f t="shared" si="318"/>
        <v>1</v>
      </c>
      <c r="O2924" s="20">
        <v>2855</v>
      </c>
      <c r="P2924" s="20">
        <v>26</v>
      </c>
      <c r="Q2924" s="20">
        <v>3</v>
      </c>
      <c r="R2924" s="20">
        <v>-1</v>
      </c>
      <c r="S2924" s="20">
        <v>0</v>
      </c>
      <c r="T2924" s="20">
        <v>52</v>
      </c>
      <c r="U2924" s="20">
        <f t="shared" si="319"/>
        <v>0</v>
      </c>
      <c r="V2924" s="20" t="s">
        <v>19</v>
      </c>
      <c r="W2924" s="20">
        <f t="shared" si="322"/>
        <v>-3.2757521600000006</v>
      </c>
      <c r="X2924" s="20">
        <f t="shared" si="323"/>
        <v>3.6412465481206635E-2</v>
      </c>
      <c r="Y2924" s="20"/>
      <c r="Z2924" s="20"/>
      <c r="AA2924" s="20"/>
      <c r="AB2924" s="20"/>
      <c r="AC2924" s="20"/>
      <c r="AD2924" s="20"/>
      <c r="AE2924" s="20"/>
      <c r="AF2924" s="20"/>
      <c r="AG2924" s="21"/>
    </row>
    <row r="2925" spans="1:33" x14ac:dyDescent="0.35">
      <c r="A2925" s="19" t="s">
        <v>39</v>
      </c>
      <c r="B2925" s="20" t="str">
        <f t="shared" si="320"/>
        <v>employed</v>
      </c>
      <c r="C2925" s="20">
        <f t="shared" si="317"/>
        <v>1</v>
      </c>
      <c r="D2925" s="20" t="s">
        <v>17</v>
      </c>
      <c r="E2925" s="20" t="s">
        <v>24</v>
      </c>
      <c r="F2925" s="20" t="s">
        <v>19</v>
      </c>
      <c r="G2925" s="20">
        <f t="shared" si="321"/>
        <v>0</v>
      </c>
      <c r="H2925" s="20" t="s">
        <v>25</v>
      </c>
      <c r="I2925" s="20" t="s">
        <v>19</v>
      </c>
      <c r="J2925" s="20" t="s">
        <v>20</v>
      </c>
      <c r="K2925" s="20">
        <v>17</v>
      </c>
      <c r="L2925" s="20" t="s">
        <v>31</v>
      </c>
      <c r="M2925" s="20" t="s">
        <v>27</v>
      </c>
      <c r="N2925" s="20">
        <f t="shared" si="318"/>
        <v>1</v>
      </c>
      <c r="O2925" s="20">
        <v>260</v>
      </c>
      <c r="P2925" s="20">
        <v>39</v>
      </c>
      <c r="Q2925" s="20">
        <v>1</v>
      </c>
      <c r="R2925" s="20">
        <v>281</v>
      </c>
      <c r="S2925" s="20">
        <v>1</v>
      </c>
      <c r="T2925" s="20">
        <v>146</v>
      </c>
      <c r="U2925" s="20">
        <f t="shared" si="319"/>
        <v>0</v>
      </c>
      <c r="V2925" s="20" t="s">
        <v>19</v>
      </c>
      <c r="W2925" s="20">
        <f t="shared" si="322"/>
        <v>-2.2704807680000001</v>
      </c>
      <c r="X2925" s="20">
        <f t="shared" si="323"/>
        <v>9.3597417381429682E-2</v>
      </c>
      <c r="Y2925" s="20"/>
      <c r="Z2925" s="20"/>
      <c r="AA2925" s="20"/>
      <c r="AB2925" s="20"/>
      <c r="AC2925" s="20"/>
      <c r="AD2925" s="20"/>
      <c r="AE2925" s="20"/>
      <c r="AF2925" s="20"/>
      <c r="AG2925" s="21"/>
    </row>
    <row r="2926" spans="1:33" x14ac:dyDescent="0.35">
      <c r="A2926" s="19" t="s">
        <v>33</v>
      </c>
      <c r="B2926" s="20" t="str">
        <f t="shared" si="320"/>
        <v>employed</v>
      </c>
      <c r="C2926" s="20">
        <f t="shared" si="317"/>
        <v>1</v>
      </c>
      <c r="D2926" s="20" t="s">
        <v>17</v>
      </c>
      <c r="E2926" s="20" t="s">
        <v>24</v>
      </c>
      <c r="F2926" s="20" t="s">
        <v>19</v>
      </c>
      <c r="G2926" s="20">
        <f t="shared" si="321"/>
        <v>0</v>
      </c>
      <c r="H2926" s="20" t="s">
        <v>25</v>
      </c>
      <c r="I2926" s="20" t="s">
        <v>19</v>
      </c>
      <c r="J2926" s="20" t="s">
        <v>20</v>
      </c>
      <c r="K2926" s="20">
        <v>6</v>
      </c>
      <c r="L2926" s="20" t="s">
        <v>26</v>
      </c>
      <c r="M2926" s="20" t="s">
        <v>27</v>
      </c>
      <c r="N2926" s="20">
        <f t="shared" si="318"/>
        <v>1</v>
      </c>
      <c r="O2926" s="20">
        <v>2039</v>
      </c>
      <c r="P2926" s="20">
        <v>49</v>
      </c>
      <c r="Q2926" s="20">
        <v>1</v>
      </c>
      <c r="R2926" s="20">
        <v>169</v>
      </c>
      <c r="S2926" s="20">
        <v>2</v>
      </c>
      <c r="T2926" s="20">
        <v>451</v>
      </c>
      <c r="U2926" s="20">
        <f t="shared" si="319"/>
        <v>1</v>
      </c>
      <c r="V2926" s="20" t="s">
        <v>25</v>
      </c>
      <c r="W2926" s="20">
        <f t="shared" si="322"/>
        <v>-1.2849407580000003</v>
      </c>
      <c r="X2926" s="20">
        <f t="shared" si="323"/>
        <v>0.2167103709931405</v>
      </c>
      <c r="Y2926" s="20"/>
      <c r="Z2926" s="20"/>
      <c r="AA2926" s="20"/>
      <c r="AB2926" s="20"/>
      <c r="AC2926" s="20"/>
      <c r="AD2926" s="20"/>
      <c r="AE2926" s="20"/>
      <c r="AF2926" s="20"/>
      <c r="AG2926" s="21"/>
    </row>
    <row r="2927" spans="1:33" x14ac:dyDescent="0.35">
      <c r="A2927" s="19" t="s">
        <v>33</v>
      </c>
      <c r="B2927" s="20" t="str">
        <f t="shared" si="320"/>
        <v>employed</v>
      </c>
      <c r="C2927" s="20">
        <f t="shared" si="317"/>
        <v>1</v>
      </c>
      <c r="D2927" s="20" t="s">
        <v>44</v>
      </c>
      <c r="E2927" s="20" t="s">
        <v>18</v>
      </c>
      <c r="F2927" s="20" t="s">
        <v>19</v>
      </c>
      <c r="G2927" s="20">
        <f t="shared" si="321"/>
        <v>0</v>
      </c>
      <c r="H2927" s="20" t="s">
        <v>25</v>
      </c>
      <c r="I2927" s="20" t="s">
        <v>25</v>
      </c>
      <c r="J2927" s="20" t="s">
        <v>22</v>
      </c>
      <c r="K2927" s="20">
        <v>9</v>
      </c>
      <c r="L2927" s="20" t="s">
        <v>26</v>
      </c>
      <c r="M2927" s="20" t="s">
        <v>22</v>
      </c>
      <c r="N2927" s="20">
        <f t="shared" si="318"/>
        <v>1</v>
      </c>
      <c r="O2927" s="20">
        <v>-97</v>
      </c>
      <c r="P2927" s="20">
        <v>52</v>
      </c>
      <c r="Q2927" s="20">
        <v>4</v>
      </c>
      <c r="R2927" s="20">
        <v>-1</v>
      </c>
      <c r="S2927" s="20">
        <v>0</v>
      </c>
      <c r="T2927" s="20">
        <v>167</v>
      </c>
      <c r="U2927" s="20">
        <f t="shared" si="319"/>
        <v>0</v>
      </c>
      <c r="V2927" s="20" t="s">
        <v>19</v>
      </c>
      <c r="W2927" s="20">
        <f t="shared" si="322"/>
        <v>-2.8600738500000005</v>
      </c>
      <c r="X2927" s="20">
        <f t="shared" si="323"/>
        <v>5.4162917073197051E-2</v>
      </c>
      <c r="Y2927" s="20"/>
      <c r="Z2927" s="20"/>
      <c r="AA2927" s="20"/>
      <c r="AB2927" s="20"/>
      <c r="AC2927" s="20"/>
      <c r="AD2927" s="20"/>
      <c r="AE2927" s="20"/>
      <c r="AF2927" s="20"/>
      <c r="AG2927" s="21"/>
    </row>
    <row r="2928" spans="1:33" x14ac:dyDescent="0.35">
      <c r="A2928" s="19" t="s">
        <v>33</v>
      </c>
      <c r="B2928" s="20" t="str">
        <f t="shared" si="320"/>
        <v>employed</v>
      </c>
      <c r="C2928" s="20">
        <f t="shared" si="317"/>
        <v>1</v>
      </c>
      <c r="D2928" s="20" t="s">
        <v>17</v>
      </c>
      <c r="E2928" s="20" t="s">
        <v>30</v>
      </c>
      <c r="F2928" s="20" t="s">
        <v>19</v>
      </c>
      <c r="G2928" s="20">
        <f t="shared" si="321"/>
        <v>0</v>
      </c>
      <c r="H2928" s="20" t="s">
        <v>19</v>
      </c>
      <c r="I2928" s="20" t="s">
        <v>19</v>
      </c>
      <c r="J2928" s="20" t="s">
        <v>20</v>
      </c>
      <c r="K2928" s="20">
        <v>19</v>
      </c>
      <c r="L2928" s="20" t="s">
        <v>40</v>
      </c>
      <c r="M2928" s="20" t="s">
        <v>22</v>
      </c>
      <c r="N2928" s="20">
        <f t="shared" si="318"/>
        <v>1</v>
      </c>
      <c r="O2928" s="20">
        <v>1465</v>
      </c>
      <c r="P2928" s="20">
        <v>33</v>
      </c>
      <c r="Q2928" s="20">
        <v>4</v>
      </c>
      <c r="R2928" s="20">
        <v>-1</v>
      </c>
      <c r="S2928" s="20">
        <v>0</v>
      </c>
      <c r="T2928" s="20">
        <v>98</v>
      </c>
      <c r="U2928" s="20">
        <f t="shared" si="319"/>
        <v>0</v>
      </c>
      <c r="V2928" s="20" t="s">
        <v>19</v>
      </c>
      <c r="W2928" s="20">
        <f t="shared" si="322"/>
        <v>-3.1094808360000004</v>
      </c>
      <c r="X2928" s="20">
        <f t="shared" si="323"/>
        <v>4.2717869379865742E-2</v>
      </c>
      <c r="Y2928" s="20"/>
      <c r="Z2928" s="20"/>
      <c r="AA2928" s="20"/>
      <c r="AB2928" s="20"/>
      <c r="AC2928" s="20"/>
      <c r="AD2928" s="20"/>
      <c r="AE2928" s="20"/>
      <c r="AF2928" s="20"/>
      <c r="AG2928" s="21"/>
    </row>
    <row r="2929" spans="1:33" x14ac:dyDescent="0.35">
      <c r="A2929" s="19" t="s">
        <v>33</v>
      </c>
      <c r="B2929" s="20" t="str">
        <f t="shared" si="320"/>
        <v>employed</v>
      </c>
      <c r="C2929" s="20">
        <f t="shared" si="317"/>
        <v>1</v>
      </c>
      <c r="D2929" s="20" t="s">
        <v>17</v>
      </c>
      <c r="E2929" s="20" t="s">
        <v>24</v>
      </c>
      <c r="F2929" s="20" t="s">
        <v>19</v>
      </c>
      <c r="G2929" s="20">
        <f t="shared" si="321"/>
        <v>0</v>
      </c>
      <c r="H2929" s="20" t="s">
        <v>25</v>
      </c>
      <c r="I2929" s="20" t="s">
        <v>19</v>
      </c>
      <c r="J2929" s="20" t="s">
        <v>22</v>
      </c>
      <c r="K2929" s="20">
        <v>29</v>
      </c>
      <c r="L2929" s="20" t="s">
        <v>26</v>
      </c>
      <c r="M2929" s="20" t="s">
        <v>22</v>
      </c>
      <c r="N2929" s="20">
        <f t="shared" si="318"/>
        <v>1</v>
      </c>
      <c r="O2929" s="20">
        <v>125</v>
      </c>
      <c r="P2929" s="20">
        <v>30</v>
      </c>
      <c r="Q2929" s="20">
        <v>2</v>
      </c>
      <c r="R2929" s="20">
        <v>-1</v>
      </c>
      <c r="S2929" s="20">
        <v>0</v>
      </c>
      <c r="T2929" s="20">
        <v>238</v>
      </c>
      <c r="U2929" s="20">
        <f t="shared" si="319"/>
        <v>0</v>
      </c>
      <c r="V2929" s="20" t="s">
        <v>19</v>
      </c>
      <c r="W2929" s="20">
        <f t="shared" si="322"/>
        <v>-2.6034376760000004</v>
      </c>
      <c r="X2929" s="20">
        <f t="shared" si="323"/>
        <v>6.8917504792259832E-2</v>
      </c>
      <c r="Y2929" s="20"/>
      <c r="Z2929" s="20"/>
      <c r="AA2929" s="20"/>
      <c r="AB2929" s="20"/>
      <c r="AC2929" s="20"/>
      <c r="AD2929" s="20"/>
      <c r="AE2929" s="20"/>
      <c r="AF2929" s="20"/>
      <c r="AG2929" s="21"/>
    </row>
    <row r="2930" spans="1:33" x14ac:dyDescent="0.35">
      <c r="A2930" s="19" t="s">
        <v>37</v>
      </c>
      <c r="B2930" s="20" t="str">
        <f t="shared" si="320"/>
        <v>employed</v>
      </c>
      <c r="C2930" s="20">
        <f t="shared" si="317"/>
        <v>1</v>
      </c>
      <c r="D2930" s="20" t="s">
        <v>29</v>
      </c>
      <c r="E2930" s="20" t="s">
        <v>30</v>
      </c>
      <c r="F2930" s="20" t="s">
        <v>19</v>
      </c>
      <c r="G2930" s="20">
        <f t="shared" si="321"/>
        <v>0</v>
      </c>
      <c r="H2930" s="20" t="s">
        <v>19</v>
      </c>
      <c r="I2930" s="20" t="s">
        <v>19</v>
      </c>
      <c r="J2930" s="20" t="s">
        <v>20</v>
      </c>
      <c r="K2930" s="20">
        <v>27</v>
      </c>
      <c r="L2930" s="20" t="s">
        <v>40</v>
      </c>
      <c r="M2930" s="20" t="s">
        <v>22</v>
      </c>
      <c r="N2930" s="20">
        <f t="shared" si="318"/>
        <v>1</v>
      </c>
      <c r="O2930" s="20">
        <v>930</v>
      </c>
      <c r="P2930" s="20">
        <v>32</v>
      </c>
      <c r="Q2930" s="20">
        <v>7</v>
      </c>
      <c r="R2930" s="20">
        <v>-1</v>
      </c>
      <c r="S2930" s="20">
        <v>0</v>
      </c>
      <c r="T2930" s="20">
        <v>85</v>
      </c>
      <c r="U2930" s="20">
        <f t="shared" si="319"/>
        <v>0</v>
      </c>
      <c r="V2930" s="20" t="s">
        <v>19</v>
      </c>
      <c r="W2930" s="20">
        <f t="shared" si="322"/>
        <v>-3.1564705580000005</v>
      </c>
      <c r="X2930" s="20">
        <f t="shared" si="323"/>
        <v>4.0837075908452571E-2</v>
      </c>
      <c r="Y2930" s="20"/>
      <c r="Z2930" s="20"/>
      <c r="AA2930" s="20"/>
      <c r="AB2930" s="20"/>
      <c r="AC2930" s="20"/>
      <c r="AD2930" s="20"/>
      <c r="AE2930" s="20"/>
      <c r="AF2930" s="20"/>
      <c r="AG2930" s="21"/>
    </row>
    <row r="2931" spans="1:33" x14ac:dyDescent="0.35">
      <c r="A2931" s="19" t="s">
        <v>28</v>
      </c>
      <c r="B2931" s="20" t="str">
        <f t="shared" si="320"/>
        <v>employed</v>
      </c>
      <c r="C2931" s="20">
        <f t="shared" si="317"/>
        <v>1</v>
      </c>
      <c r="D2931" s="20" t="s">
        <v>29</v>
      </c>
      <c r="E2931" s="20" t="s">
        <v>30</v>
      </c>
      <c r="F2931" s="20" t="s">
        <v>19</v>
      </c>
      <c r="G2931" s="20">
        <f t="shared" si="321"/>
        <v>0</v>
      </c>
      <c r="H2931" s="20" t="s">
        <v>25</v>
      </c>
      <c r="I2931" s="20" t="s">
        <v>19</v>
      </c>
      <c r="J2931" s="20" t="s">
        <v>20</v>
      </c>
      <c r="K2931" s="20">
        <v>30</v>
      </c>
      <c r="L2931" s="20" t="s">
        <v>42</v>
      </c>
      <c r="M2931" s="20" t="s">
        <v>22</v>
      </c>
      <c r="N2931" s="20">
        <f t="shared" si="318"/>
        <v>1</v>
      </c>
      <c r="O2931" s="20">
        <v>0</v>
      </c>
      <c r="P2931" s="20">
        <v>27</v>
      </c>
      <c r="Q2931" s="20">
        <v>4</v>
      </c>
      <c r="R2931" s="20">
        <v>-1</v>
      </c>
      <c r="S2931" s="20">
        <v>0</v>
      </c>
      <c r="T2931" s="20">
        <v>323</v>
      </c>
      <c r="U2931" s="20">
        <f t="shared" si="319"/>
        <v>0</v>
      </c>
      <c r="V2931" s="20" t="s">
        <v>19</v>
      </c>
      <c r="W2931" s="20">
        <f t="shared" si="322"/>
        <v>-2.2961971860000006</v>
      </c>
      <c r="X2931" s="20">
        <f t="shared" si="323"/>
        <v>9.1438398512049116E-2</v>
      </c>
      <c r="Y2931" s="20"/>
      <c r="Z2931" s="20"/>
      <c r="AA2931" s="20"/>
      <c r="AB2931" s="20"/>
      <c r="AC2931" s="20"/>
      <c r="AD2931" s="20"/>
      <c r="AE2931" s="20"/>
      <c r="AF2931" s="20"/>
      <c r="AG2931" s="21"/>
    </row>
    <row r="2932" spans="1:33" x14ac:dyDescent="0.35">
      <c r="A2932" s="19" t="s">
        <v>33</v>
      </c>
      <c r="B2932" s="20" t="str">
        <f t="shared" si="320"/>
        <v>employed</v>
      </c>
      <c r="C2932" s="20">
        <f t="shared" si="317"/>
        <v>1</v>
      </c>
      <c r="D2932" s="20" t="s">
        <v>17</v>
      </c>
      <c r="E2932" s="20" t="s">
        <v>18</v>
      </c>
      <c r="F2932" s="20" t="s">
        <v>19</v>
      </c>
      <c r="G2932" s="20">
        <f t="shared" si="321"/>
        <v>0</v>
      </c>
      <c r="H2932" s="20" t="s">
        <v>19</v>
      </c>
      <c r="I2932" s="20" t="s">
        <v>19</v>
      </c>
      <c r="J2932" s="20" t="s">
        <v>22</v>
      </c>
      <c r="K2932" s="20">
        <v>17</v>
      </c>
      <c r="L2932" s="20" t="s">
        <v>32</v>
      </c>
      <c r="M2932" s="20" t="s">
        <v>22</v>
      </c>
      <c r="N2932" s="20">
        <f t="shared" si="318"/>
        <v>1</v>
      </c>
      <c r="O2932" s="20">
        <v>73</v>
      </c>
      <c r="P2932" s="20">
        <v>58</v>
      </c>
      <c r="Q2932" s="20">
        <v>1</v>
      </c>
      <c r="R2932" s="20">
        <v>-1</v>
      </c>
      <c r="S2932" s="20">
        <v>0</v>
      </c>
      <c r="T2932" s="20">
        <v>116</v>
      </c>
      <c r="U2932" s="20">
        <f t="shared" si="319"/>
        <v>0</v>
      </c>
      <c r="V2932" s="20" t="s">
        <v>19</v>
      </c>
      <c r="W2932" s="20">
        <f t="shared" si="322"/>
        <v>-3.0444181440000002</v>
      </c>
      <c r="X2932" s="20">
        <f t="shared" si="323"/>
        <v>4.5459070809963746E-2</v>
      </c>
      <c r="Y2932" s="20"/>
      <c r="Z2932" s="20"/>
      <c r="AA2932" s="20"/>
      <c r="AB2932" s="20"/>
      <c r="AC2932" s="20"/>
      <c r="AD2932" s="20"/>
      <c r="AE2932" s="20"/>
      <c r="AF2932" s="20"/>
      <c r="AG2932" s="21"/>
    </row>
    <row r="2933" spans="1:33" x14ac:dyDescent="0.35">
      <c r="A2933" s="19" t="s">
        <v>47</v>
      </c>
      <c r="B2933" s="20" t="str">
        <f t="shared" si="320"/>
        <v>unemployed</v>
      </c>
      <c r="C2933" s="20">
        <f t="shared" si="317"/>
        <v>0</v>
      </c>
      <c r="D2933" s="20" t="s">
        <v>17</v>
      </c>
      <c r="E2933" s="20" t="s">
        <v>18</v>
      </c>
      <c r="F2933" s="20" t="s">
        <v>19</v>
      </c>
      <c r="G2933" s="20">
        <f t="shared" si="321"/>
        <v>0</v>
      </c>
      <c r="H2933" s="20" t="s">
        <v>25</v>
      </c>
      <c r="I2933" s="20" t="s">
        <v>19</v>
      </c>
      <c r="J2933" s="20" t="s">
        <v>20</v>
      </c>
      <c r="K2933" s="20">
        <v>7</v>
      </c>
      <c r="L2933" s="20" t="s">
        <v>26</v>
      </c>
      <c r="M2933" s="20" t="s">
        <v>22</v>
      </c>
      <c r="N2933" s="20">
        <f t="shared" si="318"/>
        <v>1</v>
      </c>
      <c r="O2933" s="20">
        <v>-35</v>
      </c>
      <c r="P2933" s="20">
        <v>46</v>
      </c>
      <c r="Q2933" s="20">
        <v>3</v>
      </c>
      <c r="R2933" s="20">
        <v>-1</v>
      </c>
      <c r="S2933" s="20">
        <v>0</v>
      </c>
      <c r="T2933" s="20">
        <v>304</v>
      </c>
      <c r="U2933" s="20">
        <f t="shared" si="319"/>
        <v>0</v>
      </c>
      <c r="V2933" s="20" t="s">
        <v>19</v>
      </c>
      <c r="W2933" s="20">
        <f t="shared" si="322"/>
        <v>-2.3648744720000003</v>
      </c>
      <c r="X2933" s="20">
        <f t="shared" si="323"/>
        <v>8.589070933096947E-2</v>
      </c>
      <c r="Y2933" s="20"/>
      <c r="Z2933" s="20"/>
      <c r="AA2933" s="20"/>
      <c r="AB2933" s="20"/>
      <c r="AC2933" s="20"/>
      <c r="AD2933" s="20"/>
      <c r="AE2933" s="20"/>
      <c r="AF2933" s="20"/>
      <c r="AG2933" s="21"/>
    </row>
    <row r="2934" spans="1:33" x14ac:dyDescent="0.35">
      <c r="A2934" s="19" t="s">
        <v>28</v>
      </c>
      <c r="B2934" s="20" t="str">
        <f t="shared" si="320"/>
        <v>employed</v>
      </c>
      <c r="C2934" s="20">
        <f t="shared" si="317"/>
        <v>1</v>
      </c>
      <c r="D2934" s="20" t="s">
        <v>29</v>
      </c>
      <c r="E2934" s="20" t="s">
        <v>30</v>
      </c>
      <c r="F2934" s="20" t="s">
        <v>19</v>
      </c>
      <c r="G2934" s="20">
        <f t="shared" si="321"/>
        <v>0</v>
      </c>
      <c r="H2934" s="20" t="s">
        <v>19</v>
      </c>
      <c r="I2934" s="20" t="s">
        <v>19</v>
      </c>
      <c r="J2934" s="20" t="s">
        <v>20</v>
      </c>
      <c r="K2934" s="20">
        <v>10</v>
      </c>
      <c r="L2934" s="20" t="s">
        <v>52</v>
      </c>
      <c r="M2934" s="20" t="s">
        <v>22</v>
      </c>
      <c r="N2934" s="20">
        <f t="shared" si="318"/>
        <v>1</v>
      </c>
      <c r="O2934" s="20">
        <v>1351</v>
      </c>
      <c r="P2934" s="20">
        <v>28</v>
      </c>
      <c r="Q2934" s="20">
        <v>1</v>
      </c>
      <c r="R2934" s="20">
        <v>-1</v>
      </c>
      <c r="S2934" s="20">
        <v>0</v>
      </c>
      <c r="T2934" s="20">
        <v>267</v>
      </c>
      <c r="U2934" s="20">
        <f t="shared" si="319"/>
        <v>0</v>
      </c>
      <c r="V2934" s="20" t="s">
        <v>19</v>
      </c>
      <c r="W2934" s="20">
        <f t="shared" si="322"/>
        <v>-2.4986144500000003</v>
      </c>
      <c r="X2934" s="20">
        <f t="shared" si="323"/>
        <v>7.5955369325363412E-2</v>
      </c>
      <c r="Y2934" s="20"/>
      <c r="Z2934" s="20"/>
      <c r="AA2934" s="20"/>
      <c r="AB2934" s="20"/>
      <c r="AC2934" s="20"/>
      <c r="AD2934" s="20"/>
      <c r="AE2934" s="20"/>
      <c r="AF2934" s="20"/>
      <c r="AG2934" s="21"/>
    </row>
    <row r="2935" spans="1:33" x14ac:dyDescent="0.35">
      <c r="A2935" s="19" t="s">
        <v>23</v>
      </c>
      <c r="B2935" s="20" t="str">
        <f t="shared" si="320"/>
        <v>employed</v>
      </c>
      <c r="C2935" s="20">
        <f t="shared" si="317"/>
        <v>1</v>
      </c>
      <c r="D2935" s="20" t="s">
        <v>17</v>
      </c>
      <c r="E2935" s="20" t="s">
        <v>18</v>
      </c>
      <c r="F2935" s="20" t="s">
        <v>19</v>
      </c>
      <c r="G2935" s="20">
        <f t="shared" si="321"/>
        <v>0</v>
      </c>
      <c r="H2935" s="20" t="s">
        <v>25</v>
      </c>
      <c r="I2935" s="20" t="s">
        <v>19</v>
      </c>
      <c r="J2935" s="20" t="s">
        <v>22</v>
      </c>
      <c r="K2935" s="20">
        <v>23</v>
      </c>
      <c r="L2935" s="20" t="s">
        <v>26</v>
      </c>
      <c r="M2935" s="20" t="s">
        <v>22</v>
      </c>
      <c r="N2935" s="20">
        <f t="shared" si="318"/>
        <v>1</v>
      </c>
      <c r="O2935" s="20">
        <v>1601</v>
      </c>
      <c r="P2935" s="20">
        <v>39</v>
      </c>
      <c r="Q2935" s="20">
        <v>2</v>
      </c>
      <c r="R2935" s="20">
        <v>-1</v>
      </c>
      <c r="S2935" s="20">
        <v>0</v>
      </c>
      <c r="T2935" s="20">
        <v>201</v>
      </c>
      <c r="U2935" s="20">
        <f t="shared" si="319"/>
        <v>0</v>
      </c>
      <c r="V2935" s="20" t="s">
        <v>19</v>
      </c>
      <c r="W2935" s="20">
        <f t="shared" si="322"/>
        <v>-2.7371776540000003</v>
      </c>
      <c r="X2935" s="20">
        <f t="shared" si="323"/>
        <v>6.0814906034040064E-2</v>
      </c>
      <c r="Y2935" s="20"/>
      <c r="Z2935" s="20"/>
      <c r="AA2935" s="20"/>
      <c r="AB2935" s="20"/>
      <c r="AC2935" s="20"/>
      <c r="AD2935" s="20"/>
      <c r="AE2935" s="20"/>
      <c r="AF2935" s="20"/>
      <c r="AG2935" s="21"/>
    </row>
    <row r="2936" spans="1:33" x14ac:dyDescent="0.35">
      <c r="A2936" s="19" t="s">
        <v>23</v>
      </c>
      <c r="B2936" s="20" t="str">
        <f t="shared" si="320"/>
        <v>employed</v>
      </c>
      <c r="C2936" s="20">
        <f t="shared" si="317"/>
        <v>1</v>
      </c>
      <c r="D2936" s="20" t="s">
        <v>17</v>
      </c>
      <c r="E2936" s="20" t="s">
        <v>22</v>
      </c>
      <c r="F2936" s="20" t="s">
        <v>19</v>
      </c>
      <c r="G2936" s="20">
        <f t="shared" si="321"/>
        <v>0</v>
      </c>
      <c r="H2936" s="20" t="s">
        <v>25</v>
      </c>
      <c r="I2936" s="20" t="s">
        <v>19</v>
      </c>
      <c r="J2936" s="20" t="s">
        <v>20</v>
      </c>
      <c r="K2936" s="20">
        <v>11</v>
      </c>
      <c r="L2936" s="20" t="s">
        <v>26</v>
      </c>
      <c r="M2936" s="20" t="s">
        <v>27</v>
      </c>
      <c r="N2936" s="20">
        <f t="shared" si="318"/>
        <v>1</v>
      </c>
      <c r="O2936" s="20">
        <v>88</v>
      </c>
      <c r="P2936" s="20">
        <v>41</v>
      </c>
      <c r="Q2936" s="20">
        <v>1</v>
      </c>
      <c r="R2936" s="20">
        <v>336</v>
      </c>
      <c r="S2936" s="20">
        <v>2</v>
      </c>
      <c r="T2936" s="20">
        <v>105</v>
      </c>
      <c r="U2936" s="20">
        <f t="shared" si="319"/>
        <v>0</v>
      </c>
      <c r="V2936" s="20" t="s">
        <v>19</v>
      </c>
      <c r="W2936" s="20">
        <f t="shared" si="322"/>
        <v>-2.2039593440000003</v>
      </c>
      <c r="X2936" s="20">
        <f t="shared" si="323"/>
        <v>9.9395501746987483E-2</v>
      </c>
      <c r="Y2936" s="20"/>
      <c r="Z2936" s="20"/>
      <c r="AA2936" s="20"/>
      <c r="AB2936" s="20"/>
      <c r="AC2936" s="20"/>
      <c r="AD2936" s="20"/>
      <c r="AE2936" s="20"/>
      <c r="AF2936" s="20"/>
      <c r="AG2936" s="21"/>
    </row>
    <row r="2937" spans="1:33" x14ac:dyDescent="0.35">
      <c r="A2937" s="19" t="s">
        <v>23</v>
      </c>
      <c r="B2937" s="20" t="str">
        <f t="shared" si="320"/>
        <v>employed</v>
      </c>
      <c r="C2937" s="20">
        <f t="shared" si="317"/>
        <v>1</v>
      </c>
      <c r="D2937" s="20" t="s">
        <v>17</v>
      </c>
      <c r="E2937" s="20" t="s">
        <v>24</v>
      </c>
      <c r="F2937" s="20" t="s">
        <v>19</v>
      </c>
      <c r="G2937" s="20">
        <f t="shared" si="321"/>
        <v>0</v>
      </c>
      <c r="H2937" s="20" t="s">
        <v>25</v>
      </c>
      <c r="I2937" s="20" t="s">
        <v>19</v>
      </c>
      <c r="J2937" s="20" t="s">
        <v>22</v>
      </c>
      <c r="K2937" s="20">
        <v>23</v>
      </c>
      <c r="L2937" s="20" t="s">
        <v>26</v>
      </c>
      <c r="M2937" s="20" t="s">
        <v>22</v>
      </c>
      <c r="N2937" s="20">
        <f t="shared" si="318"/>
        <v>1</v>
      </c>
      <c r="O2937" s="20">
        <v>435</v>
      </c>
      <c r="P2937" s="20">
        <v>38</v>
      </c>
      <c r="Q2937" s="20">
        <v>2</v>
      </c>
      <c r="R2937" s="20">
        <v>-1</v>
      </c>
      <c r="S2937" s="20">
        <v>0</v>
      </c>
      <c r="T2937" s="20">
        <v>193</v>
      </c>
      <c r="U2937" s="20">
        <f t="shared" si="319"/>
        <v>0</v>
      </c>
      <c r="V2937" s="20" t="s">
        <v>19</v>
      </c>
      <c r="W2937" s="20">
        <f t="shared" si="322"/>
        <v>-2.7660944060000006</v>
      </c>
      <c r="X2937" s="20">
        <f t="shared" si="323"/>
        <v>5.9184108172753894E-2</v>
      </c>
      <c r="Y2937" s="20"/>
      <c r="Z2937" s="20"/>
      <c r="AA2937" s="20"/>
      <c r="AB2937" s="20"/>
      <c r="AC2937" s="20"/>
      <c r="AD2937" s="20"/>
      <c r="AE2937" s="20"/>
      <c r="AF2937" s="20"/>
      <c r="AG2937" s="21"/>
    </row>
    <row r="2938" spans="1:33" x14ac:dyDescent="0.35">
      <c r="A2938" s="19" t="s">
        <v>16</v>
      </c>
      <c r="B2938" s="20" t="str">
        <f t="shared" si="320"/>
        <v>unemployed</v>
      </c>
      <c r="C2938" s="20">
        <f t="shared" si="317"/>
        <v>0</v>
      </c>
      <c r="D2938" s="20" t="s">
        <v>44</v>
      </c>
      <c r="E2938" s="20" t="s">
        <v>24</v>
      </c>
      <c r="F2938" s="20" t="s">
        <v>19</v>
      </c>
      <c r="G2938" s="20">
        <f t="shared" si="321"/>
        <v>0</v>
      </c>
      <c r="H2938" s="20" t="s">
        <v>25</v>
      </c>
      <c r="I2938" s="20" t="s">
        <v>19</v>
      </c>
      <c r="J2938" s="20" t="s">
        <v>20</v>
      </c>
      <c r="K2938" s="20">
        <v>30</v>
      </c>
      <c r="L2938" s="20" t="s">
        <v>42</v>
      </c>
      <c r="M2938" s="20" t="s">
        <v>22</v>
      </c>
      <c r="N2938" s="20">
        <f t="shared" si="318"/>
        <v>1</v>
      </c>
      <c r="O2938" s="20">
        <v>717</v>
      </c>
      <c r="P2938" s="20">
        <v>50</v>
      </c>
      <c r="Q2938" s="20">
        <v>1</v>
      </c>
      <c r="R2938" s="20">
        <v>-1</v>
      </c>
      <c r="S2938" s="20">
        <v>0</v>
      </c>
      <c r="T2938" s="20">
        <v>113</v>
      </c>
      <c r="U2938" s="20">
        <f t="shared" si="319"/>
        <v>0</v>
      </c>
      <c r="V2938" s="20" t="s">
        <v>19</v>
      </c>
      <c r="W2938" s="20">
        <f t="shared" si="322"/>
        <v>-3.0552619260000005</v>
      </c>
      <c r="X2938" s="20">
        <f t="shared" si="323"/>
        <v>4.4990843977134126E-2</v>
      </c>
      <c r="Y2938" s="20"/>
      <c r="Z2938" s="20"/>
      <c r="AA2938" s="20"/>
      <c r="AB2938" s="20"/>
      <c r="AC2938" s="20"/>
      <c r="AD2938" s="20"/>
      <c r="AE2938" s="20"/>
      <c r="AF2938" s="20"/>
      <c r="AG2938" s="21"/>
    </row>
    <row r="2939" spans="1:33" x14ac:dyDescent="0.35">
      <c r="A2939" s="19" t="s">
        <v>23</v>
      </c>
      <c r="B2939" s="20" t="str">
        <f t="shared" si="320"/>
        <v>employed</v>
      </c>
      <c r="C2939" s="20">
        <f t="shared" si="317"/>
        <v>1</v>
      </c>
      <c r="D2939" s="20" t="s">
        <v>17</v>
      </c>
      <c r="E2939" s="20" t="s">
        <v>24</v>
      </c>
      <c r="F2939" s="20" t="s">
        <v>19</v>
      </c>
      <c r="G2939" s="20">
        <f t="shared" si="321"/>
        <v>0</v>
      </c>
      <c r="H2939" s="20" t="s">
        <v>25</v>
      </c>
      <c r="I2939" s="20" t="s">
        <v>19</v>
      </c>
      <c r="J2939" s="20" t="s">
        <v>22</v>
      </c>
      <c r="K2939" s="20">
        <v>29</v>
      </c>
      <c r="L2939" s="20" t="s">
        <v>26</v>
      </c>
      <c r="M2939" s="20" t="s">
        <v>22</v>
      </c>
      <c r="N2939" s="20">
        <f t="shared" si="318"/>
        <v>1</v>
      </c>
      <c r="O2939" s="20">
        <v>705</v>
      </c>
      <c r="P2939" s="20">
        <v>56</v>
      </c>
      <c r="Q2939" s="20">
        <v>2</v>
      </c>
      <c r="R2939" s="20">
        <v>-1</v>
      </c>
      <c r="S2939" s="20">
        <v>0</v>
      </c>
      <c r="T2939" s="20">
        <v>151</v>
      </c>
      <c r="U2939" s="20">
        <f t="shared" si="319"/>
        <v>0</v>
      </c>
      <c r="V2939" s="20" t="s">
        <v>19</v>
      </c>
      <c r="W2939" s="20">
        <f t="shared" si="322"/>
        <v>-2.9179073540000005</v>
      </c>
      <c r="X2939" s="20">
        <f t="shared" si="323"/>
        <v>5.1275404732416999E-2</v>
      </c>
      <c r="Y2939" s="20"/>
      <c r="Z2939" s="20"/>
      <c r="AA2939" s="20"/>
      <c r="AB2939" s="20"/>
      <c r="AC2939" s="20"/>
      <c r="AD2939" s="20"/>
      <c r="AE2939" s="20"/>
      <c r="AF2939" s="20"/>
      <c r="AG2939" s="21"/>
    </row>
    <row r="2940" spans="1:33" x14ac:dyDescent="0.35">
      <c r="A2940" s="19" t="s">
        <v>37</v>
      </c>
      <c r="B2940" s="20" t="str">
        <f t="shared" si="320"/>
        <v>employed</v>
      </c>
      <c r="C2940" s="20">
        <f t="shared" si="317"/>
        <v>1</v>
      </c>
      <c r="D2940" s="20" t="s">
        <v>17</v>
      </c>
      <c r="E2940" s="20" t="s">
        <v>24</v>
      </c>
      <c r="F2940" s="20" t="s">
        <v>19</v>
      </c>
      <c r="G2940" s="20">
        <f t="shared" si="321"/>
        <v>0</v>
      </c>
      <c r="H2940" s="20" t="s">
        <v>19</v>
      </c>
      <c r="I2940" s="20" t="s">
        <v>19</v>
      </c>
      <c r="J2940" s="20" t="s">
        <v>20</v>
      </c>
      <c r="K2940" s="20">
        <v>20</v>
      </c>
      <c r="L2940" s="20" t="s">
        <v>40</v>
      </c>
      <c r="M2940" s="20" t="s">
        <v>22</v>
      </c>
      <c r="N2940" s="20">
        <f t="shared" si="318"/>
        <v>1</v>
      </c>
      <c r="O2940" s="20">
        <v>1553</v>
      </c>
      <c r="P2940" s="20">
        <v>34</v>
      </c>
      <c r="Q2940" s="20">
        <v>2</v>
      </c>
      <c r="R2940" s="20">
        <v>-1</v>
      </c>
      <c r="S2940" s="20">
        <v>0</v>
      </c>
      <c r="T2940" s="20">
        <v>200</v>
      </c>
      <c r="U2940" s="20">
        <f t="shared" si="319"/>
        <v>0</v>
      </c>
      <c r="V2940" s="20" t="s">
        <v>19</v>
      </c>
      <c r="W2940" s="20">
        <f t="shared" si="322"/>
        <v>-2.7407922480000004</v>
      </c>
      <c r="X2940" s="20">
        <f t="shared" si="323"/>
        <v>6.060878068828749E-2</v>
      </c>
      <c r="Y2940" s="20"/>
      <c r="Z2940" s="20"/>
      <c r="AA2940" s="20"/>
      <c r="AB2940" s="20"/>
      <c r="AC2940" s="20"/>
      <c r="AD2940" s="20"/>
      <c r="AE2940" s="20"/>
      <c r="AF2940" s="20"/>
      <c r="AG2940" s="21"/>
    </row>
    <row r="2941" spans="1:33" x14ac:dyDescent="0.35">
      <c r="A2941" s="19" t="s">
        <v>33</v>
      </c>
      <c r="B2941" s="20" t="str">
        <f t="shared" si="320"/>
        <v>employed</v>
      </c>
      <c r="C2941" s="20">
        <f t="shared" si="317"/>
        <v>1</v>
      </c>
      <c r="D2941" s="20" t="s">
        <v>44</v>
      </c>
      <c r="E2941" s="20" t="s">
        <v>24</v>
      </c>
      <c r="F2941" s="20" t="s">
        <v>19</v>
      </c>
      <c r="G2941" s="20">
        <f t="shared" si="321"/>
        <v>0</v>
      </c>
      <c r="H2941" s="20" t="s">
        <v>25</v>
      </c>
      <c r="I2941" s="20" t="s">
        <v>19</v>
      </c>
      <c r="J2941" s="20" t="s">
        <v>22</v>
      </c>
      <c r="K2941" s="20">
        <v>16</v>
      </c>
      <c r="L2941" s="20" t="s">
        <v>26</v>
      </c>
      <c r="M2941" s="20" t="s">
        <v>22</v>
      </c>
      <c r="N2941" s="20">
        <f t="shared" si="318"/>
        <v>1</v>
      </c>
      <c r="O2941" s="20">
        <v>-131</v>
      </c>
      <c r="P2941" s="20">
        <v>33</v>
      </c>
      <c r="Q2941" s="20">
        <v>1</v>
      </c>
      <c r="R2941" s="20">
        <v>-1</v>
      </c>
      <c r="S2941" s="20">
        <v>0</v>
      </c>
      <c r="T2941" s="20">
        <v>145</v>
      </c>
      <c r="U2941" s="20">
        <f t="shared" si="319"/>
        <v>0</v>
      </c>
      <c r="V2941" s="20" t="s">
        <v>19</v>
      </c>
      <c r="W2941" s="20">
        <f t="shared" si="322"/>
        <v>-2.9395949180000005</v>
      </c>
      <c r="X2941" s="20">
        <f t="shared" si="323"/>
        <v>5.0230595112070321E-2</v>
      </c>
      <c r="Y2941" s="20"/>
      <c r="Z2941" s="20"/>
      <c r="AA2941" s="20"/>
      <c r="AB2941" s="20"/>
      <c r="AC2941" s="20"/>
      <c r="AD2941" s="20"/>
      <c r="AE2941" s="20"/>
      <c r="AF2941" s="20"/>
      <c r="AG2941" s="21"/>
    </row>
    <row r="2942" spans="1:33" x14ac:dyDescent="0.35">
      <c r="A2942" s="19" t="s">
        <v>37</v>
      </c>
      <c r="B2942" s="20" t="str">
        <f t="shared" si="320"/>
        <v>employed</v>
      </c>
      <c r="C2942" s="20">
        <f t="shared" si="317"/>
        <v>1</v>
      </c>
      <c r="D2942" s="20" t="s">
        <v>17</v>
      </c>
      <c r="E2942" s="20" t="s">
        <v>24</v>
      </c>
      <c r="F2942" s="20" t="s">
        <v>19</v>
      </c>
      <c r="G2942" s="20">
        <f t="shared" si="321"/>
        <v>0</v>
      </c>
      <c r="H2942" s="20" t="s">
        <v>19</v>
      </c>
      <c r="I2942" s="20" t="s">
        <v>19</v>
      </c>
      <c r="J2942" s="20" t="s">
        <v>20</v>
      </c>
      <c r="K2942" s="20">
        <v>21</v>
      </c>
      <c r="L2942" s="20" t="s">
        <v>26</v>
      </c>
      <c r="M2942" s="20" t="s">
        <v>22</v>
      </c>
      <c r="N2942" s="20">
        <f t="shared" si="318"/>
        <v>1</v>
      </c>
      <c r="O2942" s="20">
        <v>1191</v>
      </c>
      <c r="P2942" s="20">
        <v>61</v>
      </c>
      <c r="Q2942" s="20">
        <v>4</v>
      </c>
      <c r="R2942" s="20">
        <v>-1</v>
      </c>
      <c r="S2942" s="20">
        <v>0</v>
      </c>
      <c r="T2942" s="20">
        <v>214</v>
      </c>
      <c r="U2942" s="20">
        <f t="shared" si="319"/>
        <v>1</v>
      </c>
      <c r="V2942" s="20" t="s">
        <v>25</v>
      </c>
      <c r="W2942" s="20">
        <f t="shared" si="322"/>
        <v>-2.6901879320000006</v>
      </c>
      <c r="X2942" s="20">
        <f t="shared" si="323"/>
        <v>6.3554832528898972E-2</v>
      </c>
      <c r="Y2942" s="20"/>
      <c r="Z2942" s="20"/>
      <c r="AA2942" s="20"/>
      <c r="AB2942" s="20"/>
      <c r="AC2942" s="20"/>
      <c r="AD2942" s="20"/>
      <c r="AE2942" s="20"/>
      <c r="AF2942" s="20"/>
      <c r="AG2942" s="21"/>
    </row>
    <row r="2943" spans="1:33" x14ac:dyDescent="0.35">
      <c r="A2943" s="19" t="s">
        <v>39</v>
      </c>
      <c r="B2943" s="20" t="str">
        <f t="shared" si="320"/>
        <v>employed</v>
      </c>
      <c r="C2943" s="20">
        <f t="shared" si="317"/>
        <v>1</v>
      </c>
      <c r="D2943" s="20" t="s">
        <v>29</v>
      </c>
      <c r="E2943" s="20" t="s">
        <v>24</v>
      </c>
      <c r="F2943" s="20" t="s">
        <v>19</v>
      </c>
      <c r="G2943" s="20">
        <f t="shared" si="321"/>
        <v>0</v>
      </c>
      <c r="H2943" s="20" t="s">
        <v>19</v>
      </c>
      <c r="I2943" s="20" t="s">
        <v>25</v>
      </c>
      <c r="J2943" s="20" t="s">
        <v>20</v>
      </c>
      <c r="K2943" s="20">
        <v>9</v>
      </c>
      <c r="L2943" s="20" t="s">
        <v>43</v>
      </c>
      <c r="M2943" s="20" t="s">
        <v>22</v>
      </c>
      <c r="N2943" s="20">
        <f t="shared" si="318"/>
        <v>1</v>
      </c>
      <c r="O2943" s="20">
        <v>47</v>
      </c>
      <c r="P2943" s="20">
        <v>36</v>
      </c>
      <c r="Q2943" s="20">
        <v>6</v>
      </c>
      <c r="R2943" s="20">
        <v>-1</v>
      </c>
      <c r="S2943" s="20">
        <v>0</v>
      </c>
      <c r="T2943" s="20">
        <v>36</v>
      </c>
      <c r="U2943" s="20">
        <f t="shared" si="319"/>
        <v>0</v>
      </c>
      <c r="V2943" s="20" t="s">
        <v>19</v>
      </c>
      <c r="W2943" s="20">
        <f t="shared" si="322"/>
        <v>-3.3335856640000006</v>
      </c>
      <c r="X2943" s="20">
        <f t="shared" si="323"/>
        <v>3.4436804455962436E-2</v>
      </c>
      <c r="Y2943" s="20"/>
      <c r="Z2943" s="20"/>
      <c r="AA2943" s="20"/>
      <c r="AB2943" s="20"/>
      <c r="AC2943" s="20"/>
      <c r="AD2943" s="20"/>
      <c r="AE2943" s="20"/>
      <c r="AF2943" s="20"/>
      <c r="AG2943" s="21"/>
    </row>
    <row r="2944" spans="1:33" x14ac:dyDescent="0.35">
      <c r="A2944" s="19" t="s">
        <v>37</v>
      </c>
      <c r="B2944" s="20" t="str">
        <f t="shared" si="320"/>
        <v>employed</v>
      </c>
      <c r="C2944" s="20">
        <f t="shared" si="317"/>
        <v>1</v>
      </c>
      <c r="D2944" s="20" t="s">
        <v>17</v>
      </c>
      <c r="E2944" s="20" t="s">
        <v>30</v>
      </c>
      <c r="F2944" s="20" t="s">
        <v>19</v>
      </c>
      <c r="G2944" s="20">
        <f t="shared" si="321"/>
        <v>0</v>
      </c>
      <c r="H2944" s="20" t="s">
        <v>25</v>
      </c>
      <c r="I2944" s="20" t="s">
        <v>25</v>
      </c>
      <c r="J2944" s="20" t="s">
        <v>20</v>
      </c>
      <c r="K2944" s="20">
        <v>18</v>
      </c>
      <c r="L2944" s="20" t="s">
        <v>45</v>
      </c>
      <c r="M2944" s="20" t="s">
        <v>22</v>
      </c>
      <c r="N2944" s="20">
        <f t="shared" si="318"/>
        <v>1</v>
      </c>
      <c r="O2944" s="20">
        <v>544</v>
      </c>
      <c r="P2944" s="20">
        <v>34</v>
      </c>
      <c r="Q2944" s="20">
        <v>2</v>
      </c>
      <c r="R2944" s="20">
        <v>-1</v>
      </c>
      <c r="S2944" s="20">
        <v>0</v>
      </c>
      <c r="T2944" s="20">
        <v>58</v>
      </c>
      <c r="U2944" s="20">
        <f t="shared" si="319"/>
        <v>0</v>
      </c>
      <c r="V2944" s="20" t="s">
        <v>19</v>
      </c>
      <c r="W2944" s="20">
        <f t="shared" si="322"/>
        <v>-3.2540645960000005</v>
      </c>
      <c r="X2944" s="20">
        <f t="shared" si="323"/>
        <v>3.7181106168357639E-2</v>
      </c>
      <c r="Y2944" s="20"/>
      <c r="Z2944" s="20"/>
      <c r="AA2944" s="20"/>
      <c r="AB2944" s="20"/>
      <c r="AC2944" s="20"/>
      <c r="AD2944" s="20"/>
      <c r="AE2944" s="20"/>
      <c r="AF2944" s="20"/>
      <c r="AG2944" s="21"/>
    </row>
    <row r="2945" spans="1:33" x14ac:dyDescent="0.35">
      <c r="A2945" s="19" t="s">
        <v>33</v>
      </c>
      <c r="B2945" s="20" t="str">
        <f t="shared" si="320"/>
        <v>employed</v>
      </c>
      <c r="C2945" s="20">
        <f t="shared" si="317"/>
        <v>1</v>
      </c>
      <c r="D2945" s="20" t="s">
        <v>17</v>
      </c>
      <c r="E2945" s="20" t="s">
        <v>24</v>
      </c>
      <c r="F2945" s="20" t="s">
        <v>19</v>
      </c>
      <c r="G2945" s="20">
        <f t="shared" si="321"/>
        <v>0</v>
      </c>
      <c r="H2945" s="20" t="s">
        <v>25</v>
      </c>
      <c r="I2945" s="20" t="s">
        <v>19</v>
      </c>
      <c r="J2945" s="20" t="s">
        <v>22</v>
      </c>
      <c r="K2945" s="20">
        <v>6</v>
      </c>
      <c r="L2945" s="20" t="s">
        <v>26</v>
      </c>
      <c r="M2945" s="20" t="s">
        <v>22</v>
      </c>
      <c r="N2945" s="20">
        <f t="shared" si="318"/>
        <v>1</v>
      </c>
      <c r="O2945" s="20">
        <v>688</v>
      </c>
      <c r="P2945" s="20">
        <v>36</v>
      </c>
      <c r="Q2945" s="20">
        <v>2</v>
      </c>
      <c r="R2945" s="20">
        <v>-1</v>
      </c>
      <c r="S2945" s="20">
        <v>0</v>
      </c>
      <c r="T2945" s="20">
        <v>174</v>
      </c>
      <c r="U2945" s="20">
        <f t="shared" si="319"/>
        <v>0</v>
      </c>
      <c r="V2945" s="20" t="s">
        <v>19</v>
      </c>
      <c r="W2945" s="20">
        <f t="shared" si="322"/>
        <v>-2.8347716920000003</v>
      </c>
      <c r="X2945" s="20">
        <f t="shared" si="323"/>
        <v>5.5473846993476482E-2</v>
      </c>
      <c r="Y2945" s="20"/>
      <c r="Z2945" s="20"/>
      <c r="AA2945" s="20"/>
      <c r="AB2945" s="20"/>
      <c r="AC2945" s="20"/>
      <c r="AD2945" s="20"/>
      <c r="AE2945" s="20"/>
      <c r="AF2945" s="20"/>
      <c r="AG2945" s="21"/>
    </row>
    <row r="2946" spans="1:33" x14ac:dyDescent="0.35">
      <c r="A2946" s="19" t="s">
        <v>28</v>
      </c>
      <c r="B2946" s="20" t="str">
        <f t="shared" si="320"/>
        <v>employed</v>
      </c>
      <c r="C2946" s="20">
        <f t="shared" ref="C2946:C3009" si="324">IF(B2946="unemployed",0,1)</f>
        <v>1</v>
      </c>
      <c r="D2946" s="20" t="s">
        <v>17</v>
      </c>
      <c r="E2946" s="20" t="s">
        <v>30</v>
      </c>
      <c r="F2946" s="20" t="s">
        <v>19</v>
      </c>
      <c r="G2946" s="20">
        <f t="shared" si="321"/>
        <v>0</v>
      </c>
      <c r="H2946" s="20" t="s">
        <v>19</v>
      </c>
      <c r="I2946" s="20" t="s">
        <v>19</v>
      </c>
      <c r="J2946" s="20" t="s">
        <v>20</v>
      </c>
      <c r="K2946" s="20">
        <v>30</v>
      </c>
      <c r="L2946" s="20" t="s">
        <v>31</v>
      </c>
      <c r="M2946" s="20" t="s">
        <v>22</v>
      </c>
      <c r="N2946" s="20">
        <f t="shared" ref="N2946:N3009" si="325">IF(M2946="unemployed",0,1)</f>
        <v>1</v>
      </c>
      <c r="O2946" s="20">
        <v>242</v>
      </c>
      <c r="P2946" s="20">
        <v>45</v>
      </c>
      <c r="Q2946" s="20">
        <v>1</v>
      </c>
      <c r="R2946" s="20">
        <v>-1</v>
      </c>
      <c r="S2946" s="20">
        <v>0</v>
      </c>
      <c r="T2946" s="20">
        <v>587</v>
      </c>
      <c r="U2946" s="20">
        <f t="shared" ref="U2946:U3009" si="326">IF(V2946="yes",1,0)</f>
        <v>1</v>
      </c>
      <c r="V2946" s="20" t="s">
        <v>25</v>
      </c>
      <c r="W2946" s="20">
        <f t="shared" si="322"/>
        <v>-1.3419443700000002</v>
      </c>
      <c r="X2946" s="20">
        <f t="shared" si="323"/>
        <v>0.20719048946686372</v>
      </c>
      <c r="Y2946" s="20"/>
      <c r="Z2946" s="20"/>
      <c r="AA2946" s="20"/>
      <c r="AB2946" s="20"/>
      <c r="AC2946" s="20"/>
      <c r="AD2946" s="20"/>
      <c r="AE2946" s="20"/>
      <c r="AF2946" s="20"/>
      <c r="AG2946" s="21"/>
    </row>
    <row r="2947" spans="1:33" x14ac:dyDescent="0.35">
      <c r="A2947" s="19" t="s">
        <v>41</v>
      </c>
      <c r="B2947" s="20" t="str">
        <f t="shared" ref="B2947:B3010" si="327">IF(A2947="unemployed",A2947,IF(A2947="student","unemployed",IF(A2947="retired","unemployed","employed")))</f>
        <v>unemployed</v>
      </c>
      <c r="C2947" s="20">
        <f t="shared" si="324"/>
        <v>0</v>
      </c>
      <c r="D2947" s="20" t="s">
        <v>29</v>
      </c>
      <c r="E2947" s="20" t="s">
        <v>30</v>
      </c>
      <c r="F2947" s="20" t="s">
        <v>19</v>
      </c>
      <c r="G2947" s="20">
        <f t="shared" ref="G2947:G3010" si="328">IF(F2947="yes",1,0)</f>
        <v>0</v>
      </c>
      <c r="H2947" s="20" t="s">
        <v>19</v>
      </c>
      <c r="I2947" s="20" t="s">
        <v>19</v>
      </c>
      <c r="J2947" s="20" t="s">
        <v>20</v>
      </c>
      <c r="K2947" s="20">
        <v>25</v>
      </c>
      <c r="L2947" s="20" t="s">
        <v>26</v>
      </c>
      <c r="M2947" s="20" t="s">
        <v>22</v>
      </c>
      <c r="N2947" s="20">
        <f t="shared" si="325"/>
        <v>1</v>
      </c>
      <c r="O2947" s="20">
        <v>118</v>
      </c>
      <c r="P2947" s="20">
        <v>27</v>
      </c>
      <c r="Q2947" s="20">
        <v>1</v>
      </c>
      <c r="R2947" s="20">
        <v>-1</v>
      </c>
      <c r="S2947" s="20">
        <v>0</v>
      </c>
      <c r="T2947" s="20">
        <v>112</v>
      </c>
      <c r="U2947" s="20">
        <f t="shared" si="326"/>
        <v>0</v>
      </c>
      <c r="V2947" s="20" t="s">
        <v>19</v>
      </c>
      <c r="W2947" s="20">
        <f t="shared" si="322"/>
        <v>-3.0588765200000005</v>
      </c>
      <c r="X2947" s="20">
        <f t="shared" si="323"/>
        <v>4.4835792095531339E-2</v>
      </c>
      <c r="Y2947" s="20"/>
      <c r="Z2947" s="20"/>
      <c r="AA2947" s="20"/>
      <c r="AB2947" s="20"/>
      <c r="AC2947" s="20"/>
      <c r="AD2947" s="20"/>
      <c r="AE2947" s="20"/>
      <c r="AF2947" s="20"/>
      <c r="AG2947" s="21"/>
    </row>
    <row r="2948" spans="1:33" x14ac:dyDescent="0.35">
      <c r="A2948" s="19" t="s">
        <v>39</v>
      </c>
      <c r="B2948" s="20" t="str">
        <f t="shared" si="327"/>
        <v>employed</v>
      </c>
      <c r="C2948" s="20">
        <f t="shared" si="324"/>
        <v>1</v>
      </c>
      <c r="D2948" s="20" t="s">
        <v>17</v>
      </c>
      <c r="E2948" s="20" t="s">
        <v>24</v>
      </c>
      <c r="F2948" s="20" t="s">
        <v>19</v>
      </c>
      <c r="G2948" s="20">
        <f t="shared" si="328"/>
        <v>0</v>
      </c>
      <c r="H2948" s="20" t="s">
        <v>25</v>
      </c>
      <c r="I2948" s="20" t="s">
        <v>19</v>
      </c>
      <c r="J2948" s="20" t="s">
        <v>20</v>
      </c>
      <c r="K2948" s="20">
        <v>14</v>
      </c>
      <c r="L2948" s="20" t="s">
        <v>43</v>
      </c>
      <c r="M2948" s="20" t="s">
        <v>22</v>
      </c>
      <c r="N2948" s="20">
        <f t="shared" si="325"/>
        <v>1</v>
      </c>
      <c r="O2948" s="20">
        <v>-388</v>
      </c>
      <c r="P2948" s="20">
        <v>45</v>
      </c>
      <c r="Q2948" s="20">
        <v>2</v>
      </c>
      <c r="R2948" s="20">
        <v>-1</v>
      </c>
      <c r="S2948" s="20">
        <v>0</v>
      </c>
      <c r="T2948" s="20">
        <v>175</v>
      </c>
      <c r="U2948" s="20">
        <f t="shared" si="326"/>
        <v>0</v>
      </c>
      <c r="V2948" s="20" t="s">
        <v>19</v>
      </c>
      <c r="W2948" s="20">
        <f t="shared" si="322"/>
        <v>-2.8311570980000003</v>
      </c>
      <c r="X2948" s="20">
        <f t="shared" si="323"/>
        <v>5.5663543660012811E-2</v>
      </c>
      <c r="Y2948" s="20"/>
      <c r="Z2948" s="20"/>
      <c r="AA2948" s="20"/>
      <c r="AB2948" s="20"/>
      <c r="AC2948" s="20"/>
      <c r="AD2948" s="20"/>
      <c r="AE2948" s="20"/>
      <c r="AF2948" s="20"/>
      <c r="AG2948" s="21"/>
    </row>
    <row r="2949" spans="1:33" x14ac:dyDescent="0.35">
      <c r="A2949" s="19" t="s">
        <v>35</v>
      </c>
      <c r="B2949" s="20" t="str">
        <f t="shared" si="327"/>
        <v>employed</v>
      </c>
      <c r="C2949" s="20">
        <f t="shared" si="324"/>
        <v>1</v>
      </c>
      <c r="D2949" s="20" t="s">
        <v>17</v>
      </c>
      <c r="E2949" s="20" t="s">
        <v>30</v>
      </c>
      <c r="F2949" s="20" t="s">
        <v>19</v>
      </c>
      <c r="G2949" s="20">
        <f t="shared" si="328"/>
        <v>0</v>
      </c>
      <c r="H2949" s="20" t="s">
        <v>19</v>
      </c>
      <c r="I2949" s="20" t="s">
        <v>19</v>
      </c>
      <c r="J2949" s="20" t="s">
        <v>22</v>
      </c>
      <c r="K2949" s="20">
        <v>17</v>
      </c>
      <c r="L2949" s="20" t="s">
        <v>32</v>
      </c>
      <c r="M2949" s="20" t="s">
        <v>22</v>
      </c>
      <c r="N2949" s="20">
        <f t="shared" si="325"/>
        <v>1</v>
      </c>
      <c r="O2949" s="20">
        <v>1603</v>
      </c>
      <c r="P2949" s="20">
        <v>40</v>
      </c>
      <c r="Q2949" s="20">
        <v>1</v>
      </c>
      <c r="R2949" s="20">
        <v>-1</v>
      </c>
      <c r="S2949" s="20">
        <v>0</v>
      </c>
      <c r="T2949" s="20">
        <v>279</v>
      </c>
      <c r="U2949" s="20">
        <f t="shared" si="326"/>
        <v>0</v>
      </c>
      <c r="V2949" s="20" t="s">
        <v>19</v>
      </c>
      <c r="W2949" s="20">
        <f t="shared" si="322"/>
        <v>-2.4552393220000006</v>
      </c>
      <c r="X2949" s="20">
        <f t="shared" si="323"/>
        <v>7.9056250950696405E-2</v>
      </c>
      <c r="Y2949" s="20"/>
      <c r="Z2949" s="20"/>
      <c r="AA2949" s="20"/>
      <c r="AB2949" s="20"/>
      <c r="AC2949" s="20"/>
      <c r="AD2949" s="20"/>
      <c r="AE2949" s="20"/>
      <c r="AF2949" s="20"/>
      <c r="AG2949" s="21"/>
    </row>
    <row r="2950" spans="1:33" x14ac:dyDescent="0.35">
      <c r="A2950" s="19" t="s">
        <v>28</v>
      </c>
      <c r="B2950" s="20" t="str">
        <f t="shared" si="327"/>
        <v>employed</v>
      </c>
      <c r="C2950" s="20">
        <f t="shared" si="324"/>
        <v>1</v>
      </c>
      <c r="D2950" s="20" t="s">
        <v>29</v>
      </c>
      <c r="E2950" s="20" t="s">
        <v>24</v>
      </c>
      <c r="F2950" s="20" t="s">
        <v>19</v>
      </c>
      <c r="G2950" s="20">
        <f t="shared" si="328"/>
        <v>0</v>
      </c>
      <c r="H2950" s="20" t="s">
        <v>25</v>
      </c>
      <c r="I2950" s="20" t="s">
        <v>19</v>
      </c>
      <c r="J2950" s="20" t="s">
        <v>20</v>
      </c>
      <c r="K2950" s="20">
        <v>16</v>
      </c>
      <c r="L2950" s="20" t="s">
        <v>45</v>
      </c>
      <c r="M2950" s="20" t="s">
        <v>22</v>
      </c>
      <c r="N2950" s="20">
        <f t="shared" si="325"/>
        <v>1</v>
      </c>
      <c r="O2950" s="20">
        <v>1511</v>
      </c>
      <c r="P2950" s="20">
        <v>36</v>
      </c>
      <c r="Q2950" s="20">
        <v>1</v>
      </c>
      <c r="R2950" s="20">
        <v>-1</v>
      </c>
      <c r="S2950" s="20">
        <v>0</v>
      </c>
      <c r="T2950" s="20">
        <v>270</v>
      </c>
      <c r="U2950" s="20">
        <f t="shared" si="326"/>
        <v>1</v>
      </c>
      <c r="V2950" s="20" t="s">
        <v>25</v>
      </c>
      <c r="W2950" s="20">
        <f t="shared" si="322"/>
        <v>-2.4877706680000005</v>
      </c>
      <c r="X2950" s="20">
        <f t="shared" si="323"/>
        <v>7.6719960937653639E-2</v>
      </c>
      <c r="Y2950" s="20"/>
      <c r="Z2950" s="20"/>
      <c r="AA2950" s="20"/>
      <c r="AB2950" s="20"/>
      <c r="AC2950" s="20"/>
      <c r="AD2950" s="20"/>
      <c r="AE2950" s="20"/>
      <c r="AF2950" s="20"/>
      <c r="AG2950" s="21"/>
    </row>
    <row r="2951" spans="1:33" x14ac:dyDescent="0.35">
      <c r="A2951" s="19" t="s">
        <v>33</v>
      </c>
      <c r="B2951" s="20" t="str">
        <f t="shared" si="327"/>
        <v>employed</v>
      </c>
      <c r="C2951" s="20">
        <f t="shared" si="324"/>
        <v>1</v>
      </c>
      <c r="D2951" s="20" t="s">
        <v>17</v>
      </c>
      <c r="E2951" s="20" t="s">
        <v>18</v>
      </c>
      <c r="F2951" s="20" t="s">
        <v>19</v>
      </c>
      <c r="G2951" s="20">
        <f t="shared" si="328"/>
        <v>0</v>
      </c>
      <c r="H2951" s="20" t="s">
        <v>25</v>
      </c>
      <c r="I2951" s="20" t="s">
        <v>19</v>
      </c>
      <c r="J2951" s="20" t="s">
        <v>20</v>
      </c>
      <c r="K2951" s="20">
        <v>6</v>
      </c>
      <c r="L2951" s="20" t="s">
        <v>26</v>
      </c>
      <c r="M2951" s="20" t="s">
        <v>27</v>
      </c>
      <c r="N2951" s="20">
        <f t="shared" si="325"/>
        <v>1</v>
      </c>
      <c r="O2951" s="20">
        <v>147</v>
      </c>
      <c r="P2951" s="20">
        <v>46</v>
      </c>
      <c r="Q2951" s="20">
        <v>2</v>
      </c>
      <c r="R2951" s="20">
        <v>169</v>
      </c>
      <c r="S2951" s="20">
        <v>3</v>
      </c>
      <c r="T2951" s="20">
        <v>116</v>
      </c>
      <c r="U2951" s="20">
        <f t="shared" si="326"/>
        <v>0</v>
      </c>
      <c r="V2951" s="20" t="s">
        <v>19</v>
      </c>
      <c r="W2951" s="20">
        <f t="shared" si="322"/>
        <v>-2.3903297399999999</v>
      </c>
      <c r="X2951" s="20">
        <f t="shared" si="323"/>
        <v>8.3913080753275346E-2</v>
      </c>
      <c r="Y2951" s="20"/>
      <c r="Z2951" s="20"/>
      <c r="AA2951" s="20"/>
      <c r="AB2951" s="20"/>
      <c r="AC2951" s="20"/>
      <c r="AD2951" s="20"/>
      <c r="AE2951" s="20"/>
      <c r="AF2951" s="20"/>
      <c r="AG2951" s="21"/>
    </row>
    <row r="2952" spans="1:33" x14ac:dyDescent="0.35">
      <c r="A2952" s="19" t="s">
        <v>38</v>
      </c>
      <c r="B2952" s="20" t="str">
        <f t="shared" si="327"/>
        <v>employed</v>
      </c>
      <c r="C2952" s="20">
        <f t="shared" si="324"/>
        <v>1</v>
      </c>
      <c r="D2952" s="20" t="s">
        <v>17</v>
      </c>
      <c r="E2952" s="20" t="s">
        <v>30</v>
      </c>
      <c r="F2952" s="20" t="s">
        <v>19</v>
      </c>
      <c r="G2952" s="20">
        <f t="shared" si="328"/>
        <v>0</v>
      </c>
      <c r="H2952" s="20" t="s">
        <v>25</v>
      </c>
      <c r="I2952" s="20" t="s">
        <v>19</v>
      </c>
      <c r="J2952" s="20" t="s">
        <v>22</v>
      </c>
      <c r="K2952" s="20">
        <v>27</v>
      </c>
      <c r="L2952" s="20" t="s">
        <v>26</v>
      </c>
      <c r="M2952" s="20" t="s">
        <v>22</v>
      </c>
      <c r="N2952" s="20">
        <f t="shared" si="325"/>
        <v>1</v>
      </c>
      <c r="O2952" s="20">
        <v>836</v>
      </c>
      <c r="P2952" s="20">
        <v>37</v>
      </c>
      <c r="Q2952" s="20">
        <v>2</v>
      </c>
      <c r="R2952" s="20">
        <v>-1</v>
      </c>
      <c r="S2952" s="20">
        <v>0</v>
      </c>
      <c r="T2952" s="20">
        <v>129</v>
      </c>
      <c r="U2952" s="20">
        <f t="shared" si="326"/>
        <v>0</v>
      </c>
      <c r="V2952" s="20" t="s">
        <v>19</v>
      </c>
      <c r="W2952" s="20">
        <f t="shared" si="322"/>
        <v>-2.9974284220000005</v>
      </c>
      <c r="X2952" s="20">
        <f t="shared" si="323"/>
        <v>4.754218378348115E-2</v>
      </c>
      <c r="Y2952" s="20"/>
      <c r="Z2952" s="20"/>
      <c r="AA2952" s="20"/>
      <c r="AB2952" s="20"/>
      <c r="AC2952" s="20"/>
      <c r="AD2952" s="20"/>
      <c r="AE2952" s="20"/>
      <c r="AF2952" s="20"/>
      <c r="AG2952" s="21"/>
    </row>
    <row r="2953" spans="1:33" x14ac:dyDescent="0.35">
      <c r="A2953" s="19" t="s">
        <v>37</v>
      </c>
      <c r="B2953" s="20" t="str">
        <f t="shared" si="327"/>
        <v>employed</v>
      </c>
      <c r="C2953" s="20">
        <f t="shared" si="324"/>
        <v>1</v>
      </c>
      <c r="D2953" s="20" t="s">
        <v>17</v>
      </c>
      <c r="E2953" s="20" t="s">
        <v>24</v>
      </c>
      <c r="F2953" s="20" t="s">
        <v>19</v>
      </c>
      <c r="G2953" s="20">
        <f t="shared" si="328"/>
        <v>0</v>
      </c>
      <c r="H2953" s="20" t="s">
        <v>25</v>
      </c>
      <c r="I2953" s="20" t="s">
        <v>19</v>
      </c>
      <c r="J2953" s="20" t="s">
        <v>20</v>
      </c>
      <c r="K2953" s="20">
        <v>13</v>
      </c>
      <c r="L2953" s="20" t="s">
        <v>26</v>
      </c>
      <c r="M2953" s="20" t="s">
        <v>27</v>
      </c>
      <c r="N2953" s="20">
        <f t="shared" si="325"/>
        <v>1</v>
      </c>
      <c r="O2953" s="20">
        <v>55</v>
      </c>
      <c r="P2953" s="20">
        <v>36</v>
      </c>
      <c r="Q2953" s="20">
        <v>2</v>
      </c>
      <c r="R2953" s="20">
        <v>369</v>
      </c>
      <c r="S2953" s="20">
        <v>4</v>
      </c>
      <c r="T2953" s="20">
        <v>38</v>
      </c>
      <c r="U2953" s="20">
        <f t="shared" si="326"/>
        <v>0</v>
      </c>
      <c r="V2953" s="20" t="s">
        <v>19</v>
      </c>
      <c r="W2953" s="20">
        <f t="shared" si="322"/>
        <v>-2.1696052640000003</v>
      </c>
      <c r="X2953" s="20">
        <f t="shared" si="323"/>
        <v>0.10251334517898003</v>
      </c>
      <c r="Y2953" s="20"/>
      <c r="Z2953" s="20"/>
      <c r="AA2953" s="20"/>
      <c r="AB2953" s="20"/>
      <c r="AC2953" s="20"/>
      <c r="AD2953" s="20"/>
      <c r="AE2953" s="20"/>
      <c r="AF2953" s="20"/>
      <c r="AG2953" s="21"/>
    </row>
    <row r="2954" spans="1:33" x14ac:dyDescent="0.35">
      <c r="A2954" s="19" t="s">
        <v>39</v>
      </c>
      <c r="B2954" s="20" t="str">
        <f t="shared" si="327"/>
        <v>employed</v>
      </c>
      <c r="C2954" s="20">
        <f t="shared" si="324"/>
        <v>1</v>
      </c>
      <c r="D2954" s="20" t="s">
        <v>17</v>
      </c>
      <c r="E2954" s="20" t="s">
        <v>24</v>
      </c>
      <c r="F2954" s="20" t="s">
        <v>19</v>
      </c>
      <c r="G2954" s="20">
        <f t="shared" si="328"/>
        <v>0</v>
      </c>
      <c r="H2954" s="20" t="s">
        <v>19</v>
      </c>
      <c r="I2954" s="20" t="s">
        <v>25</v>
      </c>
      <c r="J2954" s="20" t="s">
        <v>22</v>
      </c>
      <c r="K2954" s="20">
        <v>28</v>
      </c>
      <c r="L2954" s="20" t="s">
        <v>26</v>
      </c>
      <c r="M2954" s="20" t="s">
        <v>22</v>
      </c>
      <c r="N2954" s="20">
        <f t="shared" si="325"/>
        <v>1</v>
      </c>
      <c r="O2954" s="20">
        <v>1123</v>
      </c>
      <c r="P2954" s="20">
        <v>37</v>
      </c>
      <c r="Q2954" s="20">
        <v>1</v>
      </c>
      <c r="R2954" s="20">
        <v>-1</v>
      </c>
      <c r="S2954" s="20">
        <v>0</v>
      </c>
      <c r="T2954" s="20">
        <v>138</v>
      </c>
      <c r="U2954" s="20">
        <f t="shared" si="326"/>
        <v>0</v>
      </c>
      <c r="V2954" s="20" t="s">
        <v>19</v>
      </c>
      <c r="W2954" s="20">
        <f t="shared" si="322"/>
        <v>-2.9648970760000006</v>
      </c>
      <c r="X2954" s="20">
        <f t="shared" si="323"/>
        <v>4.9037138226412744E-2</v>
      </c>
      <c r="Y2954" s="20"/>
      <c r="Z2954" s="20"/>
      <c r="AA2954" s="20"/>
      <c r="AB2954" s="20"/>
      <c r="AC2954" s="20"/>
      <c r="AD2954" s="20"/>
      <c r="AE2954" s="20"/>
      <c r="AF2954" s="20"/>
      <c r="AG2954" s="21"/>
    </row>
    <row r="2955" spans="1:33" x14ac:dyDescent="0.35">
      <c r="A2955" s="19" t="s">
        <v>41</v>
      </c>
      <c r="B2955" s="20" t="str">
        <f t="shared" si="327"/>
        <v>unemployed</v>
      </c>
      <c r="C2955" s="20">
        <f t="shared" si="324"/>
        <v>0</v>
      </c>
      <c r="D2955" s="20" t="s">
        <v>29</v>
      </c>
      <c r="E2955" s="20" t="s">
        <v>30</v>
      </c>
      <c r="F2955" s="20" t="s">
        <v>19</v>
      </c>
      <c r="G2955" s="20">
        <f t="shared" si="328"/>
        <v>0</v>
      </c>
      <c r="H2955" s="20" t="s">
        <v>19</v>
      </c>
      <c r="I2955" s="20" t="s">
        <v>19</v>
      </c>
      <c r="J2955" s="20" t="s">
        <v>20</v>
      </c>
      <c r="K2955" s="20">
        <v>19</v>
      </c>
      <c r="L2955" s="20" t="s">
        <v>40</v>
      </c>
      <c r="M2955" s="20" t="s">
        <v>22</v>
      </c>
      <c r="N2955" s="20">
        <f t="shared" si="325"/>
        <v>1</v>
      </c>
      <c r="O2955" s="20">
        <v>691</v>
      </c>
      <c r="P2955" s="20">
        <v>22</v>
      </c>
      <c r="Q2955" s="20">
        <v>1</v>
      </c>
      <c r="R2955" s="20">
        <v>-1</v>
      </c>
      <c r="S2955" s="20">
        <v>0</v>
      </c>
      <c r="T2955" s="20">
        <v>338</v>
      </c>
      <c r="U2955" s="20">
        <f t="shared" si="326"/>
        <v>1</v>
      </c>
      <c r="V2955" s="20" t="s">
        <v>25</v>
      </c>
      <c r="W2955" s="20">
        <f t="shared" si="322"/>
        <v>-2.2419782760000002</v>
      </c>
      <c r="X2955" s="20">
        <f t="shared" si="323"/>
        <v>9.6043651927333107E-2</v>
      </c>
      <c r="Y2955" s="20"/>
      <c r="Z2955" s="20"/>
      <c r="AA2955" s="20"/>
      <c r="AB2955" s="20"/>
      <c r="AC2955" s="20"/>
      <c r="AD2955" s="20"/>
      <c r="AE2955" s="20"/>
      <c r="AF2955" s="20"/>
      <c r="AG2955" s="21"/>
    </row>
    <row r="2956" spans="1:33" x14ac:dyDescent="0.35">
      <c r="A2956" s="19" t="s">
        <v>23</v>
      </c>
      <c r="B2956" s="20" t="str">
        <f t="shared" si="327"/>
        <v>employed</v>
      </c>
      <c r="C2956" s="20">
        <f t="shared" si="324"/>
        <v>1</v>
      </c>
      <c r="D2956" s="20" t="s">
        <v>17</v>
      </c>
      <c r="E2956" s="20" t="s">
        <v>24</v>
      </c>
      <c r="F2956" s="20" t="s">
        <v>19</v>
      </c>
      <c r="G2956" s="20">
        <f t="shared" si="328"/>
        <v>0</v>
      </c>
      <c r="H2956" s="20" t="s">
        <v>19</v>
      </c>
      <c r="I2956" s="20" t="s">
        <v>25</v>
      </c>
      <c r="J2956" s="20" t="s">
        <v>22</v>
      </c>
      <c r="K2956" s="20">
        <v>26</v>
      </c>
      <c r="L2956" s="20" t="s">
        <v>32</v>
      </c>
      <c r="M2956" s="20" t="s">
        <v>22</v>
      </c>
      <c r="N2956" s="20">
        <f t="shared" si="325"/>
        <v>1</v>
      </c>
      <c r="O2956" s="20">
        <v>0</v>
      </c>
      <c r="P2956" s="20">
        <v>51</v>
      </c>
      <c r="Q2956" s="20">
        <v>3</v>
      </c>
      <c r="R2956" s="20">
        <v>-1</v>
      </c>
      <c r="S2956" s="20">
        <v>0</v>
      </c>
      <c r="T2956" s="20">
        <v>565</v>
      </c>
      <c r="U2956" s="20">
        <f t="shared" si="326"/>
        <v>0</v>
      </c>
      <c r="V2956" s="20" t="s">
        <v>19</v>
      </c>
      <c r="W2956" s="20">
        <f t="shared" si="322"/>
        <v>-1.4214654380000002</v>
      </c>
      <c r="X2956" s="20">
        <f t="shared" si="323"/>
        <v>0.19443195193641591</v>
      </c>
      <c r="Y2956" s="20"/>
      <c r="Z2956" s="20"/>
      <c r="AA2956" s="20"/>
      <c r="AB2956" s="20"/>
      <c r="AC2956" s="20"/>
      <c r="AD2956" s="20"/>
      <c r="AE2956" s="20"/>
      <c r="AF2956" s="20"/>
      <c r="AG2956" s="21"/>
    </row>
    <row r="2957" spans="1:33" x14ac:dyDescent="0.35">
      <c r="A2957" s="19" t="s">
        <v>37</v>
      </c>
      <c r="B2957" s="20" t="str">
        <f t="shared" si="327"/>
        <v>employed</v>
      </c>
      <c r="C2957" s="20">
        <f t="shared" si="324"/>
        <v>1</v>
      </c>
      <c r="D2957" s="20" t="s">
        <v>17</v>
      </c>
      <c r="E2957" s="20" t="s">
        <v>24</v>
      </c>
      <c r="F2957" s="20" t="s">
        <v>19</v>
      </c>
      <c r="G2957" s="20">
        <f t="shared" si="328"/>
        <v>0</v>
      </c>
      <c r="H2957" s="20" t="s">
        <v>19</v>
      </c>
      <c r="I2957" s="20" t="s">
        <v>19</v>
      </c>
      <c r="J2957" s="20" t="s">
        <v>20</v>
      </c>
      <c r="K2957" s="20">
        <v>13</v>
      </c>
      <c r="L2957" s="20" t="s">
        <v>40</v>
      </c>
      <c r="M2957" s="20" t="s">
        <v>22</v>
      </c>
      <c r="N2957" s="20">
        <f t="shared" si="325"/>
        <v>1</v>
      </c>
      <c r="O2957" s="20">
        <v>12531</v>
      </c>
      <c r="P2957" s="20">
        <v>49</v>
      </c>
      <c r="Q2957" s="20">
        <v>8</v>
      </c>
      <c r="R2957" s="20">
        <v>-1</v>
      </c>
      <c r="S2957" s="20">
        <v>0</v>
      </c>
      <c r="T2957" s="20">
        <v>77</v>
      </c>
      <c r="U2957" s="20">
        <f t="shared" si="326"/>
        <v>0</v>
      </c>
      <c r="V2957" s="20" t="s">
        <v>19</v>
      </c>
      <c r="W2957" s="20">
        <f t="shared" si="322"/>
        <v>-3.1853873100000003</v>
      </c>
      <c r="X2957" s="20">
        <f t="shared" si="323"/>
        <v>3.9719342409666791E-2</v>
      </c>
      <c r="Y2957" s="20"/>
      <c r="Z2957" s="20"/>
      <c r="AA2957" s="20"/>
      <c r="AB2957" s="20"/>
      <c r="AC2957" s="20"/>
      <c r="AD2957" s="20"/>
      <c r="AE2957" s="20"/>
      <c r="AF2957" s="20"/>
      <c r="AG2957" s="21"/>
    </row>
    <row r="2958" spans="1:33" x14ac:dyDescent="0.35">
      <c r="A2958" s="19" t="s">
        <v>28</v>
      </c>
      <c r="B2958" s="20" t="str">
        <f t="shared" si="327"/>
        <v>employed</v>
      </c>
      <c r="C2958" s="20">
        <f t="shared" si="324"/>
        <v>1</v>
      </c>
      <c r="D2958" s="20" t="s">
        <v>17</v>
      </c>
      <c r="E2958" s="20" t="s">
        <v>30</v>
      </c>
      <c r="F2958" s="20" t="s">
        <v>19</v>
      </c>
      <c r="G2958" s="20">
        <f t="shared" si="328"/>
        <v>0</v>
      </c>
      <c r="H2958" s="20" t="s">
        <v>25</v>
      </c>
      <c r="I2958" s="20" t="s">
        <v>25</v>
      </c>
      <c r="J2958" s="20" t="s">
        <v>20</v>
      </c>
      <c r="K2958" s="20">
        <v>19</v>
      </c>
      <c r="L2958" s="20" t="s">
        <v>45</v>
      </c>
      <c r="M2958" s="20" t="s">
        <v>27</v>
      </c>
      <c r="N2958" s="20">
        <f t="shared" si="325"/>
        <v>1</v>
      </c>
      <c r="O2958" s="20">
        <v>552</v>
      </c>
      <c r="P2958" s="20">
        <v>35</v>
      </c>
      <c r="Q2958" s="20">
        <v>2</v>
      </c>
      <c r="R2958" s="20">
        <v>124</v>
      </c>
      <c r="S2958" s="20">
        <v>1</v>
      </c>
      <c r="T2958" s="20">
        <v>314</v>
      </c>
      <c r="U2958" s="20">
        <f t="shared" si="326"/>
        <v>0</v>
      </c>
      <c r="V2958" s="20" t="s">
        <v>19</v>
      </c>
      <c r="W2958" s="20">
        <f t="shared" si="322"/>
        <v>-1.9750017740000003</v>
      </c>
      <c r="X2958" s="20">
        <f t="shared" si="323"/>
        <v>0.1218526609433481</v>
      </c>
      <c r="Y2958" s="20"/>
      <c r="Z2958" s="20"/>
      <c r="AA2958" s="20"/>
      <c r="AB2958" s="20"/>
      <c r="AC2958" s="20"/>
      <c r="AD2958" s="20"/>
      <c r="AE2958" s="20"/>
      <c r="AF2958" s="20"/>
      <c r="AG2958" s="21"/>
    </row>
    <row r="2959" spans="1:33" x14ac:dyDescent="0.35">
      <c r="A2959" s="19" t="s">
        <v>46</v>
      </c>
      <c r="B2959" s="20" t="str">
        <f t="shared" si="327"/>
        <v>employed</v>
      </c>
      <c r="C2959" s="20">
        <f t="shared" si="324"/>
        <v>1</v>
      </c>
      <c r="D2959" s="20" t="s">
        <v>17</v>
      </c>
      <c r="E2959" s="20" t="s">
        <v>18</v>
      </c>
      <c r="F2959" s="20" t="s">
        <v>19</v>
      </c>
      <c r="G2959" s="20">
        <f t="shared" si="328"/>
        <v>0</v>
      </c>
      <c r="H2959" s="20" t="s">
        <v>19</v>
      </c>
      <c r="I2959" s="20" t="s">
        <v>19</v>
      </c>
      <c r="J2959" s="20" t="s">
        <v>22</v>
      </c>
      <c r="K2959" s="20">
        <v>20</v>
      </c>
      <c r="L2959" s="20" t="s">
        <v>32</v>
      </c>
      <c r="M2959" s="20" t="s">
        <v>22</v>
      </c>
      <c r="N2959" s="20">
        <f t="shared" si="325"/>
        <v>1</v>
      </c>
      <c r="O2959" s="20">
        <v>0</v>
      </c>
      <c r="P2959" s="20">
        <v>50</v>
      </c>
      <c r="Q2959" s="20">
        <v>2</v>
      </c>
      <c r="R2959" s="20">
        <v>-1</v>
      </c>
      <c r="S2959" s="20">
        <v>0</v>
      </c>
      <c r="T2959" s="20">
        <v>179</v>
      </c>
      <c r="U2959" s="20">
        <f t="shared" si="326"/>
        <v>0</v>
      </c>
      <c r="V2959" s="20" t="s">
        <v>19</v>
      </c>
      <c r="W2959" s="20">
        <f t="shared" ref="W2959:W3022" si="329">AA$25+AA$26*N2959+AA$27*R2959+AA$28*S2959+AA$29*T2959</f>
        <v>-2.8166987220000004</v>
      </c>
      <c r="X2959" s="20">
        <f t="shared" ref="X2959:X3022" si="330">EXP(W2959)/(1+EXP(W2959))</f>
        <v>5.6428450566877515E-2</v>
      </c>
      <c r="Y2959" s="20"/>
      <c r="Z2959" s="20"/>
      <c r="AA2959" s="20"/>
      <c r="AB2959" s="20"/>
      <c r="AC2959" s="20"/>
      <c r="AD2959" s="20"/>
      <c r="AE2959" s="20"/>
      <c r="AF2959" s="20"/>
      <c r="AG2959" s="21"/>
    </row>
    <row r="2960" spans="1:33" x14ac:dyDescent="0.35">
      <c r="A2960" s="19" t="s">
        <v>23</v>
      </c>
      <c r="B2960" s="20" t="str">
        <f t="shared" si="327"/>
        <v>employed</v>
      </c>
      <c r="C2960" s="20">
        <f t="shared" si="324"/>
        <v>1</v>
      </c>
      <c r="D2960" s="20" t="s">
        <v>17</v>
      </c>
      <c r="E2960" s="20" t="s">
        <v>30</v>
      </c>
      <c r="F2960" s="20" t="s">
        <v>19</v>
      </c>
      <c r="G2960" s="20">
        <f t="shared" si="328"/>
        <v>0</v>
      </c>
      <c r="H2960" s="20" t="s">
        <v>25</v>
      </c>
      <c r="I2960" s="20" t="s">
        <v>25</v>
      </c>
      <c r="J2960" s="20" t="s">
        <v>22</v>
      </c>
      <c r="K2960" s="20">
        <v>7</v>
      </c>
      <c r="L2960" s="20" t="s">
        <v>26</v>
      </c>
      <c r="M2960" s="20" t="s">
        <v>22</v>
      </c>
      <c r="N2960" s="20">
        <f t="shared" si="325"/>
        <v>1</v>
      </c>
      <c r="O2960" s="20">
        <v>309</v>
      </c>
      <c r="P2960" s="20">
        <v>31</v>
      </c>
      <c r="Q2960" s="20">
        <v>1</v>
      </c>
      <c r="R2960" s="20">
        <v>-1</v>
      </c>
      <c r="S2960" s="20">
        <v>0</v>
      </c>
      <c r="T2960" s="20">
        <v>294</v>
      </c>
      <c r="U2960" s="20">
        <f t="shared" si="326"/>
        <v>0</v>
      </c>
      <c r="V2960" s="20" t="s">
        <v>19</v>
      </c>
      <c r="W2960" s="20">
        <f t="shared" si="329"/>
        <v>-2.4010204120000003</v>
      </c>
      <c r="X2960" s="20">
        <f t="shared" si="330"/>
        <v>8.3094918066511411E-2</v>
      </c>
      <c r="Y2960" s="20"/>
      <c r="Z2960" s="20"/>
      <c r="AA2960" s="20"/>
      <c r="AB2960" s="20"/>
      <c r="AC2960" s="20"/>
      <c r="AD2960" s="20"/>
      <c r="AE2960" s="20"/>
      <c r="AF2960" s="20"/>
      <c r="AG2960" s="21"/>
    </row>
    <row r="2961" spans="1:33" x14ac:dyDescent="0.35">
      <c r="A2961" s="19" t="s">
        <v>23</v>
      </c>
      <c r="B2961" s="20" t="str">
        <f t="shared" si="327"/>
        <v>employed</v>
      </c>
      <c r="C2961" s="20">
        <f t="shared" si="324"/>
        <v>1</v>
      </c>
      <c r="D2961" s="20" t="s">
        <v>29</v>
      </c>
      <c r="E2961" s="20" t="s">
        <v>24</v>
      </c>
      <c r="F2961" s="20" t="s">
        <v>19</v>
      </c>
      <c r="G2961" s="20">
        <f t="shared" si="328"/>
        <v>0</v>
      </c>
      <c r="H2961" s="20" t="s">
        <v>25</v>
      </c>
      <c r="I2961" s="20" t="s">
        <v>19</v>
      </c>
      <c r="J2961" s="20" t="s">
        <v>20</v>
      </c>
      <c r="K2961" s="20">
        <v>5</v>
      </c>
      <c r="L2961" s="20" t="s">
        <v>26</v>
      </c>
      <c r="M2961" s="20" t="s">
        <v>22</v>
      </c>
      <c r="N2961" s="20">
        <f t="shared" si="325"/>
        <v>1</v>
      </c>
      <c r="O2961" s="20">
        <v>33</v>
      </c>
      <c r="P2961" s="20">
        <v>47</v>
      </c>
      <c r="Q2961" s="20">
        <v>1</v>
      </c>
      <c r="R2961" s="20">
        <v>-1</v>
      </c>
      <c r="S2961" s="20">
        <v>0</v>
      </c>
      <c r="T2961" s="20">
        <v>298</v>
      </c>
      <c r="U2961" s="20">
        <f t="shared" si="326"/>
        <v>0</v>
      </c>
      <c r="V2961" s="20" t="s">
        <v>19</v>
      </c>
      <c r="W2961" s="20">
        <f t="shared" si="329"/>
        <v>-2.3865620360000004</v>
      </c>
      <c r="X2961" s="20">
        <f t="shared" si="330"/>
        <v>8.4203164892566212E-2</v>
      </c>
      <c r="Y2961" s="20"/>
      <c r="Z2961" s="20"/>
      <c r="AA2961" s="20"/>
      <c r="AB2961" s="20"/>
      <c r="AC2961" s="20"/>
      <c r="AD2961" s="20"/>
      <c r="AE2961" s="20"/>
      <c r="AF2961" s="20"/>
      <c r="AG2961" s="21"/>
    </row>
    <row r="2962" spans="1:33" x14ac:dyDescent="0.35">
      <c r="A2962" s="19" t="s">
        <v>33</v>
      </c>
      <c r="B2962" s="20" t="str">
        <f t="shared" si="327"/>
        <v>employed</v>
      </c>
      <c r="C2962" s="20">
        <f t="shared" si="324"/>
        <v>1</v>
      </c>
      <c r="D2962" s="20" t="s">
        <v>17</v>
      </c>
      <c r="E2962" s="20" t="s">
        <v>24</v>
      </c>
      <c r="F2962" s="20" t="s">
        <v>19</v>
      </c>
      <c r="G2962" s="20">
        <f t="shared" si="328"/>
        <v>0</v>
      </c>
      <c r="H2962" s="20" t="s">
        <v>25</v>
      </c>
      <c r="I2962" s="20" t="s">
        <v>19</v>
      </c>
      <c r="J2962" s="20" t="s">
        <v>48</v>
      </c>
      <c r="K2962" s="20">
        <v>14</v>
      </c>
      <c r="L2962" s="20" t="s">
        <v>31</v>
      </c>
      <c r="M2962" s="20" t="s">
        <v>22</v>
      </c>
      <c r="N2962" s="20">
        <f t="shared" si="325"/>
        <v>1</v>
      </c>
      <c r="O2962" s="20">
        <v>681</v>
      </c>
      <c r="P2962" s="20">
        <v>59</v>
      </c>
      <c r="Q2962" s="20">
        <v>2</v>
      </c>
      <c r="R2962" s="20">
        <v>-1</v>
      </c>
      <c r="S2962" s="20">
        <v>0</v>
      </c>
      <c r="T2962" s="20">
        <v>427</v>
      </c>
      <c r="U2962" s="20">
        <f t="shared" si="326"/>
        <v>0</v>
      </c>
      <c r="V2962" s="20" t="s">
        <v>19</v>
      </c>
      <c r="W2962" s="20">
        <f t="shared" si="329"/>
        <v>-1.9202794100000005</v>
      </c>
      <c r="X2962" s="20">
        <f t="shared" si="330"/>
        <v>0.12783041171524687</v>
      </c>
      <c r="Y2962" s="20"/>
      <c r="Z2962" s="20"/>
      <c r="AA2962" s="20"/>
      <c r="AB2962" s="20"/>
      <c r="AC2962" s="20"/>
      <c r="AD2962" s="20"/>
      <c r="AE2962" s="20"/>
      <c r="AF2962" s="20"/>
      <c r="AG2962" s="21"/>
    </row>
    <row r="2963" spans="1:33" x14ac:dyDescent="0.35">
      <c r="A2963" s="19" t="s">
        <v>33</v>
      </c>
      <c r="B2963" s="20" t="str">
        <f t="shared" si="327"/>
        <v>employed</v>
      </c>
      <c r="C2963" s="20">
        <f t="shared" si="324"/>
        <v>1</v>
      </c>
      <c r="D2963" s="20" t="s">
        <v>17</v>
      </c>
      <c r="E2963" s="20" t="s">
        <v>24</v>
      </c>
      <c r="F2963" s="20" t="s">
        <v>19</v>
      </c>
      <c r="G2963" s="20">
        <f t="shared" si="328"/>
        <v>0</v>
      </c>
      <c r="H2963" s="20" t="s">
        <v>25</v>
      </c>
      <c r="I2963" s="20" t="s">
        <v>19</v>
      </c>
      <c r="J2963" s="20" t="s">
        <v>20</v>
      </c>
      <c r="K2963" s="20">
        <v>12</v>
      </c>
      <c r="L2963" s="20" t="s">
        <v>26</v>
      </c>
      <c r="M2963" s="20" t="s">
        <v>27</v>
      </c>
      <c r="N2963" s="20">
        <f t="shared" si="325"/>
        <v>1</v>
      </c>
      <c r="O2963" s="20">
        <v>1787</v>
      </c>
      <c r="P2963" s="20">
        <v>32</v>
      </c>
      <c r="Q2963" s="20">
        <v>4</v>
      </c>
      <c r="R2963" s="20">
        <v>357</v>
      </c>
      <c r="S2963" s="20">
        <v>4</v>
      </c>
      <c r="T2963" s="20">
        <v>87</v>
      </c>
      <c r="U2963" s="20">
        <f t="shared" si="326"/>
        <v>0</v>
      </c>
      <c r="V2963" s="20" t="s">
        <v>19</v>
      </c>
      <c r="W2963" s="20">
        <f t="shared" si="329"/>
        <v>-2.016319926</v>
      </c>
      <c r="X2963" s="20">
        <f t="shared" si="330"/>
        <v>0.11750005487715327</v>
      </c>
      <c r="Y2963" s="20"/>
      <c r="Z2963" s="20"/>
      <c r="AA2963" s="20"/>
      <c r="AB2963" s="20"/>
      <c r="AC2963" s="20"/>
      <c r="AD2963" s="20"/>
      <c r="AE2963" s="20"/>
      <c r="AF2963" s="20"/>
      <c r="AG2963" s="21"/>
    </row>
    <row r="2964" spans="1:33" x14ac:dyDescent="0.35">
      <c r="A2964" s="19" t="s">
        <v>47</v>
      </c>
      <c r="B2964" s="20" t="str">
        <f t="shared" si="327"/>
        <v>unemployed</v>
      </c>
      <c r="C2964" s="20">
        <f t="shared" si="324"/>
        <v>0</v>
      </c>
      <c r="D2964" s="20" t="s">
        <v>17</v>
      </c>
      <c r="E2964" s="20" t="s">
        <v>30</v>
      </c>
      <c r="F2964" s="20" t="s">
        <v>19</v>
      </c>
      <c r="G2964" s="20">
        <f t="shared" si="328"/>
        <v>0</v>
      </c>
      <c r="H2964" s="20" t="s">
        <v>25</v>
      </c>
      <c r="I2964" s="20" t="s">
        <v>19</v>
      </c>
      <c r="J2964" s="20" t="s">
        <v>20</v>
      </c>
      <c r="K2964" s="20">
        <v>9</v>
      </c>
      <c r="L2964" s="20" t="s">
        <v>50</v>
      </c>
      <c r="M2964" s="20" t="s">
        <v>22</v>
      </c>
      <c r="N2964" s="20">
        <f t="shared" si="325"/>
        <v>1</v>
      </c>
      <c r="O2964" s="20">
        <v>14220</v>
      </c>
      <c r="P2964" s="20">
        <v>71</v>
      </c>
      <c r="Q2964" s="20">
        <v>1</v>
      </c>
      <c r="R2964" s="20">
        <v>-1</v>
      </c>
      <c r="S2964" s="20">
        <v>0</v>
      </c>
      <c r="T2964" s="20">
        <v>397</v>
      </c>
      <c r="U2964" s="20">
        <f t="shared" si="326"/>
        <v>1</v>
      </c>
      <c r="V2964" s="20" t="s">
        <v>25</v>
      </c>
      <c r="W2964" s="20">
        <f t="shared" si="329"/>
        <v>-2.0287172300000007</v>
      </c>
      <c r="X2964" s="20">
        <f t="shared" si="330"/>
        <v>0.11622061486549391</v>
      </c>
      <c r="Y2964" s="20"/>
      <c r="Z2964" s="20"/>
      <c r="AA2964" s="20"/>
      <c r="AB2964" s="20"/>
      <c r="AC2964" s="20"/>
      <c r="AD2964" s="20"/>
      <c r="AE2964" s="20"/>
      <c r="AF2964" s="20"/>
      <c r="AG2964" s="21"/>
    </row>
    <row r="2965" spans="1:33" x14ac:dyDescent="0.35">
      <c r="A2965" s="19" t="s">
        <v>28</v>
      </c>
      <c r="B2965" s="20" t="str">
        <f t="shared" si="327"/>
        <v>employed</v>
      </c>
      <c r="C2965" s="20">
        <f t="shared" si="324"/>
        <v>1</v>
      </c>
      <c r="D2965" s="20" t="s">
        <v>29</v>
      </c>
      <c r="E2965" s="20" t="s">
        <v>30</v>
      </c>
      <c r="F2965" s="20" t="s">
        <v>19</v>
      </c>
      <c r="G2965" s="20">
        <f t="shared" si="328"/>
        <v>0</v>
      </c>
      <c r="H2965" s="20" t="s">
        <v>19</v>
      </c>
      <c r="I2965" s="20" t="s">
        <v>19</v>
      </c>
      <c r="J2965" s="20" t="s">
        <v>20</v>
      </c>
      <c r="K2965" s="20">
        <v>9</v>
      </c>
      <c r="L2965" s="20" t="s">
        <v>50</v>
      </c>
      <c r="M2965" s="20" t="s">
        <v>27</v>
      </c>
      <c r="N2965" s="20">
        <f t="shared" si="325"/>
        <v>1</v>
      </c>
      <c r="O2965" s="20">
        <v>12569</v>
      </c>
      <c r="P2965" s="20">
        <v>31</v>
      </c>
      <c r="Q2965" s="20">
        <v>1</v>
      </c>
      <c r="R2965" s="20">
        <v>295</v>
      </c>
      <c r="S2965" s="20">
        <v>1</v>
      </c>
      <c r="T2965" s="20">
        <v>344</v>
      </c>
      <c r="U2965" s="20">
        <f t="shared" si="326"/>
        <v>1</v>
      </c>
      <c r="V2965" s="20" t="s">
        <v>25</v>
      </c>
      <c r="W2965" s="20">
        <f t="shared" si="329"/>
        <v>-1.5269897600000004</v>
      </c>
      <c r="X2965" s="20">
        <f t="shared" si="330"/>
        <v>0.17843454682214172</v>
      </c>
      <c r="Y2965" s="20"/>
      <c r="Z2965" s="20"/>
      <c r="AA2965" s="20"/>
      <c r="AB2965" s="20"/>
      <c r="AC2965" s="20"/>
      <c r="AD2965" s="20"/>
      <c r="AE2965" s="20"/>
      <c r="AF2965" s="20"/>
      <c r="AG2965" s="21"/>
    </row>
    <row r="2966" spans="1:33" x14ac:dyDescent="0.35">
      <c r="A2966" s="19" t="s">
        <v>33</v>
      </c>
      <c r="B2966" s="20" t="str">
        <f t="shared" si="327"/>
        <v>employed</v>
      </c>
      <c r="C2966" s="20">
        <f t="shared" si="324"/>
        <v>1</v>
      </c>
      <c r="D2966" s="20" t="s">
        <v>17</v>
      </c>
      <c r="E2966" s="20" t="s">
        <v>18</v>
      </c>
      <c r="F2966" s="20" t="s">
        <v>19</v>
      </c>
      <c r="G2966" s="20">
        <f t="shared" si="328"/>
        <v>0</v>
      </c>
      <c r="H2966" s="20" t="s">
        <v>19</v>
      </c>
      <c r="I2966" s="20" t="s">
        <v>19</v>
      </c>
      <c r="J2966" s="20" t="s">
        <v>20</v>
      </c>
      <c r="K2966" s="20">
        <v>23</v>
      </c>
      <c r="L2966" s="20" t="s">
        <v>43</v>
      </c>
      <c r="M2966" s="20" t="s">
        <v>22</v>
      </c>
      <c r="N2966" s="20">
        <f t="shared" si="325"/>
        <v>1</v>
      </c>
      <c r="O2966" s="20">
        <v>4</v>
      </c>
      <c r="P2966" s="20">
        <v>41</v>
      </c>
      <c r="Q2966" s="20">
        <v>5</v>
      </c>
      <c r="R2966" s="20">
        <v>-1</v>
      </c>
      <c r="S2966" s="20">
        <v>0</v>
      </c>
      <c r="T2966" s="20">
        <v>74</v>
      </c>
      <c r="U2966" s="20">
        <f t="shared" si="326"/>
        <v>0</v>
      </c>
      <c r="V2966" s="20" t="s">
        <v>19</v>
      </c>
      <c r="W2966" s="20">
        <f t="shared" si="329"/>
        <v>-3.1962310920000006</v>
      </c>
      <c r="X2966" s="20">
        <f t="shared" si="330"/>
        <v>3.9307800069424928E-2</v>
      </c>
      <c r="Y2966" s="20"/>
      <c r="Z2966" s="20"/>
      <c r="AA2966" s="20"/>
      <c r="AB2966" s="20"/>
      <c r="AC2966" s="20"/>
      <c r="AD2966" s="20"/>
      <c r="AE2966" s="20"/>
      <c r="AF2966" s="20"/>
      <c r="AG2966" s="21"/>
    </row>
    <row r="2967" spans="1:33" x14ac:dyDescent="0.35">
      <c r="A2967" s="19" t="s">
        <v>33</v>
      </c>
      <c r="B2967" s="20" t="str">
        <f t="shared" si="327"/>
        <v>employed</v>
      </c>
      <c r="C2967" s="20">
        <f t="shared" si="324"/>
        <v>1</v>
      </c>
      <c r="D2967" s="20" t="s">
        <v>17</v>
      </c>
      <c r="E2967" s="20" t="s">
        <v>18</v>
      </c>
      <c r="F2967" s="20" t="s">
        <v>19</v>
      </c>
      <c r="G2967" s="20">
        <f t="shared" si="328"/>
        <v>0</v>
      </c>
      <c r="H2967" s="20" t="s">
        <v>25</v>
      </c>
      <c r="I2967" s="20" t="s">
        <v>19</v>
      </c>
      <c r="J2967" s="20" t="s">
        <v>22</v>
      </c>
      <c r="K2967" s="20">
        <v>30</v>
      </c>
      <c r="L2967" s="20" t="s">
        <v>26</v>
      </c>
      <c r="M2967" s="20" t="s">
        <v>22</v>
      </c>
      <c r="N2967" s="20">
        <f t="shared" si="325"/>
        <v>1</v>
      </c>
      <c r="O2967" s="20">
        <v>3587</v>
      </c>
      <c r="P2967" s="20">
        <v>35</v>
      </c>
      <c r="Q2967" s="20">
        <v>4</v>
      </c>
      <c r="R2967" s="20">
        <v>-1</v>
      </c>
      <c r="S2967" s="20">
        <v>0</v>
      </c>
      <c r="T2967" s="20">
        <v>148</v>
      </c>
      <c r="U2967" s="20">
        <f t="shared" si="326"/>
        <v>0</v>
      </c>
      <c r="V2967" s="20" t="s">
        <v>19</v>
      </c>
      <c r="W2967" s="20">
        <f t="shared" si="329"/>
        <v>-2.9287511360000003</v>
      </c>
      <c r="X2967" s="20">
        <f t="shared" si="330"/>
        <v>5.0750455018646792E-2</v>
      </c>
      <c r="Y2967" s="20"/>
      <c r="Z2967" s="20"/>
      <c r="AA2967" s="20"/>
      <c r="AB2967" s="20"/>
      <c r="AC2967" s="20"/>
      <c r="AD2967" s="20"/>
      <c r="AE2967" s="20"/>
      <c r="AF2967" s="20"/>
      <c r="AG2967" s="21"/>
    </row>
    <row r="2968" spans="1:33" x14ac:dyDescent="0.35">
      <c r="A2968" s="19" t="s">
        <v>28</v>
      </c>
      <c r="B2968" s="20" t="str">
        <f t="shared" si="327"/>
        <v>employed</v>
      </c>
      <c r="C2968" s="20">
        <f t="shared" si="324"/>
        <v>1</v>
      </c>
      <c r="D2968" s="20" t="s">
        <v>17</v>
      </c>
      <c r="E2968" s="20" t="s">
        <v>30</v>
      </c>
      <c r="F2968" s="20" t="s">
        <v>19</v>
      </c>
      <c r="G2968" s="20">
        <f t="shared" si="328"/>
        <v>0</v>
      </c>
      <c r="H2968" s="20" t="s">
        <v>19</v>
      </c>
      <c r="I2968" s="20" t="s">
        <v>19</v>
      </c>
      <c r="J2968" s="20" t="s">
        <v>22</v>
      </c>
      <c r="K2968" s="20">
        <v>6</v>
      </c>
      <c r="L2968" s="20" t="s">
        <v>32</v>
      </c>
      <c r="M2968" s="20" t="s">
        <v>22</v>
      </c>
      <c r="N2968" s="20">
        <f t="shared" si="325"/>
        <v>1</v>
      </c>
      <c r="O2968" s="20">
        <v>254</v>
      </c>
      <c r="P2968" s="20">
        <v>36</v>
      </c>
      <c r="Q2968" s="20">
        <v>3</v>
      </c>
      <c r="R2968" s="20">
        <v>-1</v>
      </c>
      <c r="S2968" s="20">
        <v>0</v>
      </c>
      <c r="T2968" s="20">
        <v>161</v>
      </c>
      <c r="U2968" s="20">
        <f t="shared" si="326"/>
        <v>0</v>
      </c>
      <c r="V2968" s="20" t="s">
        <v>19</v>
      </c>
      <c r="W2968" s="20">
        <f t="shared" si="329"/>
        <v>-2.8817614140000005</v>
      </c>
      <c r="X2968" s="20">
        <f t="shared" si="330"/>
        <v>5.3062561052417891E-2</v>
      </c>
      <c r="Y2968" s="20"/>
      <c r="Z2968" s="20"/>
      <c r="AA2968" s="20"/>
      <c r="AB2968" s="20"/>
      <c r="AC2968" s="20"/>
      <c r="AD2968" s="20"/>
      <c r="AE2968" s="20"/>
      <c r="AF2968" s="20"/>
      <c r="AG2968" s="21"/>
    </row>
    <row r="2969" spans="1:33" x14ac:dyDescent="0.35">
      <c r="A2969" s="19" t="s">
        <v>33</v>
      </c>
      <c r="B2969" s="20" t="str">
        <f t="shared" si="327"/>
        <v>employed</v>
      </c>
      <c r="C2969" s="20">
        <f t="shared" si="324"/>
        <v>1</v>
      </c>
      <c r="D2969" s="20" t="s">
        <v>44</v>
      </c>
      <c r="E2969" s="20" t="s">
        <v>18</v>
      </c>
      <c r="F2969" s="20" t="s">
        <v>19</v>
      </c>
      <c r="G2969" s="20">
        <f t="shared" si="328"/>
        <v>0</v>
      </c>
      <c r="H2969" s="20" t="s">
        <v>19</v>
      </c>
      <c r="I2969" s="20" t="s">
        <v>19</v>
      </c>
      <c r="J2969" s="20" t="s">
        <v>22</v>
      </c>
      <c r="K2969" s="20">
        <v>19</v>
      </c>
      <c r="L2969" s="20" t="s">
        <v>32</v>
      </c>
      <c r="M2969" s="20" t="s">
        <v>22</v>
      </c>
      <c r="N2969" s="20">
        <f t="shared" si="325"/>
        <v>1</v>
      </c>
      <c r="O2969" s="20">
        <v>1712</v>
      </c>
      <c r="P2969" s="20">
        <v>46</v>
      </c>
      <c r="Q2969" s="20">
        <v>1</v>
      </c>
      <c r="R2969" s="20">
        <v>-1</v>
      </c>
      <c r="S2969" s="20">
        <v>0</v>
      </c>
      <c r="T2969" s="20">
        <v>110</v>
      </c>
      <c r="U2969" s="20">
        <f t="shared" si="326"/>
        <v>0</v>
      </c>
      <c r="V2969" s="20" t="s">
        <v>19</v>
      </c>
      <c r="W2969" s="20">
        <f t="shared" si="329"/>
        <v>-3.0661057080000003</v>
      </c>
      <c r="X2969" s="20">
        <f t="shared" si="330"/>
        <v>4.4527214895062034E-2</v>
      </c>
      <c r="Y2969" s="20"/>
      <c r="Z2969" s="20"/>
      <c r="AA2969" s="20"/>
      <c r="AB2969" s="20"/>
      <c r="AC2969" s="20"/>
      <c r="AD2969" s="20"/>
      <c r="AE2969" s="20"/>
      <c r="AF2969" s="20"/>
      <c r="AG2969" s="21"/>
    </row>
    <row r="2970" spans="1:33" x14ac:dyDescent="0.35">
      <c r="A2970" s="19" t="s">
        <v>33</v>
      </c>
      <c r="B2970" s="20" t="str">
        <f t="shared" si="327"/>
        <v>employed</v>
      </c>
      <c r="C2970" s="20">
        <f t="shared" si="324"/>
        <v>1</v>
      </c>
      <c r="D2970" s="20" t="s">
        <v>17</v>
      </c>
      <c r="E2970" s="20" t="s">
        <v>24</v>
      </c>
      <c r="F2970" s="20" t="s">
        <v>19</v>
      </c>
      <c r="G2970" s="20">
        <f t="shared" si="328"/>
        <v>0</v>
      </c>
      <c r="H2970" s="20" t="s">
        <v>25</v>
      </c>
      <c r="I2970" s="20" t="s">
        <v>19</v>
      </c>
      <c r="J2970" s="20" t="s">
        <v>20</v>
      </c>
      <c r="K2970" s="20">
        <v>10</v>
      </c>
      <c r="L2970" s="20" t="s">
        <v>40</v>
      </c>
      <c r="M2970" s="20" t="s">
        <v>27</v>
      </c>
      <c r="N2970" s="20">
        <f t="shared" si="325"/>
        <v>1</v>
      </c>
      <c r="O2970" s="20">
        <v>4855</v>
      </c>
      <c r="P2970" s="20">
        <v>46</v>
      </c>
      <c r="Q2970" s="20">
        <v>1</v>
      </c>
      <c r="R2970" s="20">
        <v>397</v>
      </c>
      <c r="S2970" s="20">
        <v>1</v>
      </c>
      <c r="T2970" s="20">
        <v>1529</v>
      </c>
      <c r="U2970" s="20">
        <f t="shared" si="326"/>
        <v>0</v>
      </c>
      <c r="V2970" s="20" t="s">
        <v>19</v>
      </c>
      <c r="W2970" s="20">
        <f t="shared" si="329"/>
        <v>2.9588571579999998</v>
      </c>
      <c r="X2970" s="20">
        <f t="shared" si="330"/>
        <v>0.95068043690950865</v>
      </c>
      <c r="Y2970" s="20"/>
      <c r="Z2970" s="20"/>
      <c r="AA2970" s="20"/>
      <c r="AB2970" s="20"/>
      <c r="AC2970" s="20"/>
      <c r="AD2970" s="20"/>
      <c r="AE2970" s="20"/>
      <c r="AF2970" s="20"/>
      <c r="AG2970" s="21"/>
    </row>
    <row r="2971" spans="1:33" x14ac:dyDescent="0.35">
      <c r="A2971" s="19" t="s">
        <v>37</v>
      </c>
      <c r="B2971" s="20" t="str">
        <f t="shared" si="327"/>
        <v>employed</v>
      </c>
      <c r="C2971" s="20">
        <f t="shared" si="324"/>
        <v>1</v>
      </c>
      <c r="D2971" s="20" t="s">
        <v>17</v>
      </c>
      <c r="E2971" s="20" t="s">
        <v>30</v>
      </c>
      <c r="F2971" s="20" t="s">
        <v>19</v>
      </c>
      <c r="G2971" s="20">
        <f t="shared" si="328"/>
        <v>0</v>
      </c>
      <c r="H2971" s="20" t="s">
        <v>19</v>
      </c>
      <c r="I2971" s="20" t="s">
        <v>19</v>
      </c>
      <c r="J2971" s="20" t="s">
        <v>20</v>
      </c>
      <c r="K2971" s="20">
        <v>12</v>
      </c>
      <c r="L2971" s="20" t="s">
        <v>40</v>
      </c>
      <c r="M2971" s="20" t="s">
        <v>49</v>
      </c>
      <c r="N2971" s="20">
        <f t="shared" si="325"/>
        <v>1</v>
      </c>
      <c r="O2971" s="20">
        <v>2408</v>
      </c>
      <c r="P2971" s="20">
        <v>47</v>
      </c>
      <c r="Q2971" s="20">
        <v>1</v>
      </c>
      <c r="R2971" s="20">
        <v>104</v>
      </c>
      <c r="S2971" s="20">
        <v>1</v>
      </c>
      <c r="T2971" s="20">
        <v>236</v>
      </c>
      <c r="U2971" s="20">
        <f t="shared" si="326"/>
        <v>0</v>
      </c>
      <c r="V2971" s="20" t="s">
        <v>19</v>
      </c>
      <c r="W2971" s="20">
        <f t="shared" si="329"/>
        <v>-2.2966563860000004</v>
      </c>
      <c r="X2971" s="20">
        <f t="shared" si="330"/>
        <v>9.1400256518346573E-2</v>
      </c>
      <c r="Y2971" s="20"/>
      <c r="Z2971" s="20"/>
      <c r="AA2971" s="20"/>
      <c r="AB2971" s="20"/>
      <c r="AC2971" s="20"/>
      <c r="AD2971" s="20"/>
      <c r="AE2971" s="20"/>
      <c r="AF2971" s="20"/>
      <c r="AG2971" s="21"/>
    </row>
    <row r="2972" spans="1:33" x14ac:dyDescent="0.35">
      <c r="A2972" s="19" t="s">
        <v>28</v>
      </c>
      <c r="B2972" s="20" t="str">
        <f t="shared" si="327"/>
        <v>employed</v>
      </c>
      <c r="C2972" s="20">
        <f t="shared" si="324"/>
        <v>1</v>
      </c>
      <c r="D2972" s="20" t="s">
        <v>29</v>
      </c>
      <c r="E2972" s="20" t="s">
        <v>30</v>
      </c>
      <c r="F2972" s="20" t="s">
        <v>19</v>
      </c>
      <c r="G2972" s="20">
        <f t="shared" si="328"/>
        <v>0</v>
      </c>
      <c r="H2972" s="20" t="s">
        <v>25</v>
      </c>
      <c r="I2972" s="20" t="s">
        <v>19</v>
      </c>
      <c r="J2972" s="20" t="s">
        <v>20</v>
      </c>
      <c r="K2972" s="20">
        <v>8</v>
      </c>
      <c r="L2972" s="20" t="s">
        <v>40</v>
      </c>
      <c r="M2972" s="20" t="s">
        <v>22</v>
      </c>
      <c r="N2972" s="20">
        <f t="shared" si="325"/>
        <v>1</v>
      </c>
      <c r="O2972" s="20">
        <v>252</v>
      </c>
      <c r="P2972" s="20">
        <v>35</v>
      </c>
      <c r="Q2972" s="20">
        <v>2</v>
      </c>
      <c r="R2972" s="20">
        <v>-1</v>
      </c>
      <c r="S2972" s="20">
        <v>0</v>
      </c>
      <c r="T2972" s="20">
        <v>89</v>
      </c>
      <c r="U2972" s="20">
        <f t="shared" si="326"/>
        <v>0</v>
      </c>
      <c r="V2972" s="20" t="s">
        <v>19</v>
      </c>
      <c r="W2972" s="20">
        <f t="shared" si="329"/>
        <v>-3.1420121820000002</v>
      </c>
      <c r="X2972" s="20">
        <f t="shared" si="330"/>
        <v>4.1407176779421531E-2</v>
      </c>
      <c r="Y2972" s="20"/>
      <c r="Z2972" s="20"/>
      <c r="AA2972" s="20"/>
      <c r="AB2972" s="20"/>
      <c r="AC2972" s="20"/>
      <c r="AD2972" s="20"/>
      <c r="AE2972" s="20"/>
      <c r="AF2972" s="20"/>
      <c r="AG2972" s="21"/>
    </row>
    <row r="2973" spans="1:33" x14ac:dyDescent="0.35">
      <c r="A2973" s="19" t="s">
        <v>33</v>
      </c>
      <c r="B2973" s="20" t="str">
        <f t="shared" si="327"/>
        <v>employed</v>
      </c>
      <c r="C2973" s="20">
        <f t="shared" si="324"/>
        <v>1</v>
      </c>
      <c r="D2973" s="20" t="s">
        <v>17</v>
      </c>
      <c r="E2973" s="20" t="s">
        <v>24</v>
      </c>
      <c r="F2973" s="20" t="s">
        <v>19</v>
      </c>
      <c r="G2973" s="20">
        <f t="shared" si="328"/>
        <v>0</v>
      </c>
      <c r="H2973" s="20" t="s">
        <v>25</v>
      </c>
      <c r="I2973" s="20" t="s">
        <v>19</v>
      </c>
      <c r="J2973" s="20" t="s">
        <v>20</v>
      </c>
      <c r="K2973" s="20">
        <v>17</v>
      </c>
      <c r="L2973" s="20" t="s">
        <v>31</v>
      </c>
      <c r="M2973" s="20" t="s">
        <v>27</v>
      </c>
      <c r="N2973" s="20">
        <f t="shared" si="325"/>
        <v>1</v>
      </c>
      <c r="O2973" s="20">
        <v>346</v>
      </c>
      <c r="P2973" s="20">
        <v>37</v>
      </c>
      <c r="Q2973" s="20">
        <v>1</v>
      </c>
      <c r="R2973" s="20">
        <v>316</v>
      </c>
      <c r="S2973" s="20">
        <v>1</v>
      </c>
      <c r="T2973" s="20">
        <v>390</v>
      </c>
      <c r="U2973" s="20">
        <f t="shared" si="326"/>
        <v>0</v>
      </c>
      <c r="V2973" s="20" t="s">
        <v>19</v>
      </c>
      <c r="W2973" s="20">
        <f t="shared" si="329"/>
        <v>-1.3190163420000003</v>
      </c>
      <c r="X2973" s="20">
        <f t="shared" si="330"/>
        <v>0.21098199508811163</v>
      </c>
      <c r="Y2973" s="20"/>
      <c r="Z2973" s="20"/>
      <c r="AA2973" s="20"/>
      <c r="AB2973" s="20"/>
      <c r="AC2973" s="20"/>
      <c r="AD2973" s="20"/>
      <c r="AE2973" s="20"/>
      <c r="AF2973" s="20"/>
      <c r="AG2973" s="21"/>
    </row>
    <row r="2974" spans="1:33" x14ac:dyDescent="0.35">
      <c r="A2974" s="19" t="s">
        <v>39</v>
      </c>
      <c r="B2974" s="20" t="str">
        <f t="shared" si="327"/>
        <v>employed</v>
      </c>
      <c r="C2974" s="20">
        <f t="shared" si="324"/>
        <v>1</v>
      </c>
      <c r="D2974" s="20" t="s">
        <v>17</v>
      </c>
      <c r="E2974" s="20" t="s">
        <v>24</v>
      </c>
      <c r="F2974" s="20" t="s">
        <v>19</v>
      </c>
      <c r="G2974" s="20">
        <f t="shared" si="328"/>
        <v>0</v>
      </c>
      <c r="H2974" s="20" t="s">
        <v>19</v>
      </c>
      <c r="I2974" s="20" t="s">
        <v>19</v>
      </c>
      <c r="J2974" s="20" t="s">
        <v>22</v>
      </c>
      <c r="K2974" s="20">
        <v>5</v>
      </c>
      <c r="L2974" s="20" t="s">
        <v>26</v>
      </c>
      <c r="M2974" s="20" t="s">
        <v>22</v>
      </c>
      <c r="N2974" s="20">
        <f t="shared" si="325"/>
        <v>1</v>
      </c>
      <c r="O2974" s="20">
        <v>45</v>
      </c>
      <c r="P2974" s="20">
        <v>56</v>
      </c>
      <c r="Q2974" s="20">
        <v>1</v>
      </c>
      <c r="R2974" s="20">
        <v>-1</v>
      </c>
      <c r="S2974" s="20">
        <v>0</v>
      </c>
      <c r="T2974" s="20">
        <v>1467</v>
      </c>
      <c r="U2974" s="20">
        <f t="shared" si="326"/>
        <v>1</v>
      </c>
      <c r="V2974" s="20" t="s">
        <v>25</v>
      </c>
      <c r="W2974" s="20">
        <f t="shared" si="329"/>
        <v>1.83889835</v>
      </c>
      <c r="X2974" s="20">
        <f t="shared" si="330"/>
        <v>0.86281836511939114</v>
      </c>
      <c r="Y2974" s="20"/>
      <c r="Z2974" s="20"/>
      <c r="AA2974" s="20"/>
      <c r="AB2974" s="20"/>
      <c r="AC2974" s="20"/>
      <c r="AD2974" s="20"/>
      <c r="AE2974" s="20"/>
      <c r="AF2974" s="20"/>
      <c r="AG2974" s="21"/>
    </row>
    <row r="2975" spans="1:33" x14ac:dyDescent="0.35">
      <c r="A2975" s="19" t="s">
        <v>39</v>
      </c>
      <c r="B2975" s="20" t="str">
        <f t="shared" si="327"/>
        <v>employed</v>
      </c>
      <c r="C2975" s="20">
        <f t="shared" si="324"/>
        <v>1</v>
      </c>
      <c r="D2975" s="20" t="s">
        <v>17</v>
      </c>
      <c r="E2975" s="20" t="s">
        <v>24</v>
      </c>
      <c r="F2975" s="20" t="s">
        <v>19</v>
      </c>
      <c r="G2975" s="20">
        <f t="shared" si="328"/>
        <v>0</v>
      </c>
      <c r="H2975" s="20" t="s">
        <v>25</v>
      </c>
      <c r="I2975" s="20" t="s">
        <v>25</v>
      </c>
      <c r="J2975" s="20" t="s">
        <v>22</v>
      </c>
      <c r="K2975" s="20">
        <v>15</v>
      </c>
      <c r="L2975" s="20" t="s">
        <v>26</v>
      </c>
      <c r="M2975" s="20" t="s">
        <v>22</v>
      </c>
      <c r="N2975" s="20">
        <f t="shared" si="325"/>
        <v>1</v>
      </c>
      <c r="O2975" s="20">
        <v>556</v>
      </c>
      <c r="P2975" s="20">
        <v>46</v>
      </c>
      <c r="Q2975" s="20">
        <v>3</v>
      </c>
      <c r="R2975" s="20">
        <v>-1</v>
      </c>
      <c r="S2975" s="20">
        <v>0</v>
      </c>
      <c r="T2975" s="20">
        <v>646</v>
      </c>
      <c r="U2975" s="20">
        <f t="shared" si="326"/>
        <v>1</v>
      </c>
      <c r="V2975" s="20" t="s">
        <v>25</v>
      </c>
      <c r="W2975" s="20">
        <f t="shared" si="329"/>
        <v>-1.1286833240000003</v>
      </c>
      <c r="X2975" s="20">
        <f t="shared" si="330"/>
        <v>0.24440417064156561</v>
      </c>
      <c r="Y2975" s="20"/>
      <c r="Z2975" s="20"/>
      <c r="AA2975" s="20"/>
      <c r="AB2975" s="20"/>
      <c r="AC2975" s="20"/>
      <c r="AD2975" s="20"/>
      <c r="AE2975" s="20"/>
      <c r="AF2975" s="20"/>
      <c r="AG2975" s="21"/>
    </row>
    <row r="2976" spans="1:33" x14ac:dyDescent="0.35">
      <c r="A2976" s="19" t="s">
        <v>28</v>
      </c>
      <c r="B2976" s="20" t="str">
        <f t="shared" si="327"/>
        <v>employed</v>
      </c>
      <c r="C2976" s="20">
        <f t="shared" si="324"/>
        <v>1</v>
      </c>
      <c r="D2976" s="20" t="s">
        <v>44</v>
      </c>
      <c r="E2976" s="20" t="s">
        <v>30</v>
      </c>
      <c r="F2976" s="20" t="s">
        <v>19</v>
      </c>
      <c r="G2976" s="20">
        <f t="shared" si="328"/>
        <v>0</v>
      </c>
      <c r="H2976" s="20" t="s">
        <v>25</v>
      </c>
      <c r="I2976" s="20" t="s">
        <v>19</v>
      </c>
      <c r="J2976" s="20" t="s">
        <v>20</v>
      </c>
      <c r="K2976" s="20">
        <v>10</v>
      </c>
      <c r="L2976" s="20" t="s">
        <v>43</v>
      </c>
      <c r="M2976" s="20" t="s">
        <v>22</v>
      </c>
      <c r="N2976" s="20">
        <f t="shared" si="325"/>
        <v>1</v>
      </c>
      <c r="O2976" s="20">
        <v>-710</v>
      </c>
      <c r="P2976" s="20">
        <v>44</v>
      </c>
      <c r="Q2976" s="20">
        <v>1</v>
      </c>
      <c r="R2976" s="20">
        <v>-1</v>
      </c>
      <c r="S2976" s="20">
        <v>0</v>
      </c>
      <c r="T2976" s="20">
        <v>183</v>
      </c>
      <c r="U2976" s="20">
        <f t="shared" si="326"/>
        <v>0</v>
      </c>
      <c r="V2976" s="20" t="s">
        <v>19</v>
      </c>
      <c r="W2976" s="20">
        <f t="shared" si="329"/>
        <v>-2.8022403460000005</v>
      </c>
      <c r="X2976" s="20">
        <f t="shared" si="330"/>
        <v>5.7203231821140767E-2</v>
      </c>
      <c r="Y2976" s="20"/>
      <c r="Z2976" s="20"/>
      <c r="AA2976" s="20"/>
      <c r="AB2976" s="20"/>
      <c r="AC2976" s="20"/>
      <c r="AD2976" s="20"/>
      <c r="AE2976" s="20"/>
      <c r="AF2976" s="20"/>
      <c r="AG2976" s="21"/>
    </row>
    <row r="2977" spans="1:33" x14ac:dyDescent="0.35">
      <c r="A2977" s="19" t="s">
        <v>37</v>
      </c>
      <c r="B2977" s="20" t="str">
        <f t="shared" si="327"/>
        <v>employed</v>
      </c>
      <c r="C2977" s="20">
        <f t="shared" si="324"/>
        <v>1</v>
      </c>
      <c r="D2977" s="20" t="s">
        <v>29</v>
      </c>
      <c r="E2977" s="20" t="s">
        <v>30</v>
      </c>
      <c r="F2977" s="20" t="s">
        <v>19</v>
      </c>
      <c r="G2977" s="20">
        <f t="shared" si="328"/>
        <v>0</v>
      </c>
      <c r="H2977" s="20" t="s">
        <v>25</v>
      </c>
      <c r="I2977" s="20" t="s">
        <v>19</v>
      </c>
      <c r="J2977" s="20" t="s">
        <v>20</v>
      </c>
      <c r="K2977" s="20">
        <v>11</v>
      </c>
      <c r="L2977" s="20" t="s">
        <v>26</v>
      </c>
      <c r="M2977" s="20" t="s">
        <v>22</v>
      </c>
      <c r="N2977" s="20">
        <f t="shared" si="325"/>
        <v>1</v>
      </c>
      <c r="O2977" s="20">
        <v>-551</v>
      </c>
      <c r="P2977" s="20">
        <v>48</v>
      </c>
      <c r="Q2977" s="20">
        <v>2</v>
      </c>
      <c r="R2977" s="20">
        <v>-1</v>
      </c>
      <c r="S2977" s="20">
        <v>0</v>
      </c>
      <c r="T2977" s="20">
        <v>168</v>
      </c>
      <c r="U2977" s="20">
        <f t="shared" si="326"/>
        <v>0</v>
      </c>
      <c r="V2977" s="20" t="s">
        <v>19</v>
      </c>
      <c r="W2977" s="20">
        <f t="shared" si="329"/>
        <v>-2.8564592560000004</v>
      </c>
      <c r="X2977" s="20">
        <f t="shared" si="330"/>
        <v>5.4348388866866167E-2</v>
      </c>
      <c r="Y2977" s="20"/>
      <c r="Z2977" s="20"/>
      <c r="AA2977" s="20"/>
      <c r="AB2977" s="20"/>
      <c r="AC2977" s="20"/>
      <c r="AD2977" s="20"/>
      <c r="AE2977" s="20"/>
      <c r="AF2977" s="20"/>
      <c r="AG2977" s="21"/>
    </row>
    <row r="2978" spans="1:33" x14ac:dyDescent="0.35">
      <c r="A2978" s="19" t="s">
        <v>33</v>
      </c>
      <c r="B2978" s="20" t="str">
        <f t="shared" si="327"/>
        <v>employed</v>
      </c>
      <c r="C2978" s="20">
        <f t="shared" si="324"/>
        <v>1</v>
      </c>
      <c r="D2978" s="20" t="s">
        <v>29</v>
      </c>
      <c r="E2978" s="20" t="s">
        <v>24</v>
      </c>
      <c r="F2978" s="20" t="s">
        <v>19</v>
      </c>
      <c r="G2978" s="20">
        <f t="shared" si="328"/>
        <v>0</v>
      </c>
      <c r="H2978" s="20" t="s">
        <v>25</v>
      </c>
      <c r="I2978" s="20" t="s">
        <v>19</v>
      </c>
      <c r="J2978" s="20" t="s">
        <v>22</v>
      </c>
      <c r="K2978" s="20">
        <v>23</v>
      </c>
      <c r="L2978" s="20" t="s">
        <v>26</v>
      </c>
      <c r="M2978" s="20" t="s">
        <v>22</v>
      </c>
      <c r="N2978" s="20">
        <f t="shared" si="325"/>
        <v>1</v>
      </c>
      <c r="O2978" s="20">
        <v>56</v>
      </c>
      <c r="P2978" s="20">
        <v>28</v>
      </c>
      <c r="Q2978" s="20">
        <v>1</v>
      </c>
      <c r="R2978" s="20">
        <v>-1</v>
      </c>
      <c r="S2978" s="20">
        <v>0</v>
      </c>
      <c r="T2978" s="20">
        <v>66</v>
      </c>
      <c r="U2978" s="20">
        <f t="shared" si="326"/>
        <v>0</v>
      </c>
      <c r="V2978" s="20" t="s">
        <v>19</v>
      </c>
      <c r="W2978" s="20">
        <f t="shared" si="329"/>
        <v>-3.2251478440000003</v>
      </c>
      <c r="X2978" s="20">
        <f t="shared" si="330"/>
        <v>3.8230255362708299E-2</v>
      </c>
      <c r="Y2978" s="20"/>
      <c r="Z2978" s="20"/>
      <c r="AA2978" s="20"/>
      <c r="AB2978" s="20"/>
      <c r="AC2978" s="20"/>
      <c r="AD2978" s="20"/>
      <c r="AE2978" s="20"/>
      <c r="AF2978" s="20"/>
      <c r="AG2978" s="21"/>
    </row>
    <row r="2979" spans="1:33" x14ac:dyDescent="0.35">
      <c r="A2979" s="19" t="s">
        <v>38</v>
      </c>
      <c r="B2979" s="20" t="str">
        <f t="shared" si="327"/>
        <v>employed</v>
      </c>
      <c r="C2979" s="20">
        <f t="shared" si="324"/>
        <v>1</v>
      </c>
      <c r="D2979" s="20" t="s">
        <v>17</v>
      </c>
      <c r="E2979" s="20" t="s">
        <v>30</v>
      </c>
      <c r="F2979" s="20" t="s">
        <v>19</v>
      </c>
      <c r="G2979" s="20">
        <f t="shared" si="328"/>
        <v>0</v>
      </c>
      <c r="H2979" s="20" t="s">
        <v>19</v>
      </c>
      <c r="I2979" s="20" t="s">
        <v>25</v>
      </c>
      <c r="J2979" s="20" t="s">
        <v>20</v>
      </c>
      <c r="K2979" s="20">
        <v>21</v>
      </c>
      <c r="L2979" s="20" t="s">
        <v>45</v>
      </c>
      <c r="M2979" s="20" t="s">
        <v>27</v>
      </c>
      <c r="N2979" s="20">
        <f t="shared" si="325"/>
        <v>1</v>
      </c>
      <c r="O2979" s="20">
        <v>1514</v>
      </c>
      <c r="P2979" s="20">
        <v>38</v>
      </c>
      <c r="Q2979" s="20">
        <v>3</v>
      </c>
      <c r="R2979" s="20">
        <v>120</v>
      </c>
      <c r="S2979" s="20">
        <v>3</v>
      </c>
      <c r="T2979" s="20">
        <v>160</v>
      </c>
      <c r="U2979" s="20">
        <f t="shared" si="326"/>
        <v>0</v>
      </c>
      <c r="V2979" s="20" t="s">
        <v>19</v>
      </c>
      <c r="W2979" s="20">
        <f t="shared" si="329"/>
        <v>-2.3285924900000001</v>
      </c>
      <c r="X2979" s="20">
        <f t="shared" si="330"/>
        <v>8.8782465122902027E-2</v>
      </c>
      <c r="Y2979" s="20"/>
      <c r="Z2979" s="20"/>
      <c r="AA2979" s="20"/>
      <c r="AB2979" s="20"/>
      <c r="AC2979" s="20"/>
      <c r="AD2979" s="20"/>
      <c r="AE2979" s="20"/>
      <c r="AF2979" s="20"/>
      <c r="AG2979" s="21"/>
    </row>
    <row r="2980" spans="1:33" x14ac:dyDescent="0.35">
      <c r="A2980" s="19" t="s">
        <v>28</v>
      </c>
      <c r="B2980" s="20" t="str">
        <f t="shared" si="327"/>
        <v>employed</v>
      </c>
      <c r="C2980" s="20">
        <f t="shared" si="324"/>
        <v>1</v>
      </c>
      <c r="D2980" s="20" t="s">
        <v>29</v>
      </c>
      <c r="E2980" s="20" t="s">
        <v>30</v>
      </c>
      <c r="F2980" s="20" t="s">
        <v>19</v>
      </c>
      <c r="G2980" s="20">
        <f t="shared" si="328"/>
        <v>0</v>
      </c>
      <c r="H2980" s="20" t="s">
        <v>25</v>
      </c>
      <c r="I2980" s="20" t="s">
        <v>19</v>
      </c>
      <c r="J2980" s="20" t="s">
        <v>20</v>
      </c>
      <c r="K2980" s="20">
        <v>15</v>
      </c>
      <c r="L2980" s="20" t="s">
        <v>26</v>
      </c>
      <c r="M2980" s="20" t="s">
        <v>22</v>
      </c>
      <c r="N2980" s="20">
        <f t="shared" si="325"/>
        <v>1</v>
      </c>
      <c r="O2980" s="20">
        <v>178</v>
      </c>
      <c r="P2980" s="20">
        <v>34</v>
      </c>
      <c r="Q2980" s="20">
        <v>2</v>
      </c>
      <c r="R2980" s="20">
        <v>-1</v>
      </c>
      <c r="S2980" s="20">
        <v>0</v>
      </c>
      <c r="T2980" s="20">
        <v>14</v>
      </c>
      <c r="U2980" s="20">
        <f t="shared" si="326"/>
        <v>0</v>
      </c>
      <c r="V2980" s="20" t="s">
        <v>19</v>
      </c>
      <c r="W2980" s="20">
        <f t="shared" si="329"/>
        <v>-3.4131067320000006</v>
      </c>
      <c r="X2980" s="20">
        <f t="shared" si="330"/>
        <v>3.1888348462862807E-2</v>
      </c>
      <c r="Y2980" s="20"/>
      <c r="Z2980" s="20"/>
      <c r="AA2980" s="20"/>
      <c r="AB2980" s="20"/>
      <c r="AC2980" s="20"/>
      <c r="AD2980" s="20"/>
      <c r="AE2980" s="20"/>
      <c r="AF2980" s="20"/>
      <c r="AG2980" s="21"/>
    </row>
    <row r="2981" spans="1:33" x14ac:dyDescent="0.35">
      <c r="A2981" s="19" t="s">
        <v>37</v>
      </c>
      <c r="B2981" s="20" t="str">
        <f t="shared" si="327"/>
        <v>employed</v>
      </c>
      <c r="C2981" s="20">
        <f t="shared" si="324"/>
        <v>1</v>
      </c>
      <c r="D2981" s="20" t="s">
        <v>17</v>
      </c>
      <c r="E2981" s="20" t="s">
        <v>24</v>
      </c>
      <c r="F2981" s="20" t="s">
        <v>19</v>
      </c>
      <c r="G2981" s="20">
        <f t="shared" si="328"/>
        <v>0</v>
      </c>
      <c r="H2981" s="20" t="s">
        <v>25</v>
      </c>
      <c r="I2981" s="20" t="s">
        <v>19</v>
      </c>
      <c r="J2981" s="20" t="s">
        <v>22</v>
      </c>
      <c r="K2981" s="20">
        <v>6</v>
      </c>
      <c r="L2981" s="20" t="s">
        <v>32</v>
      </c>
      <c r="M2981" s="20" t="s">
        <v>22</v>
      </c>
      <c r="N2981" s="20">
        <f t="shared" si="325"/>
        <v>1</v>
      </c>
      <c r="O2981" s="20">
        <v>359</v>
      </c>
      <c r="P2981" s="20">
        <v>56</v>
      </c>
      <c r="Q2981" s="20">
        <v>4</v>
      </c>
      <c r="R2981" s="20">
        <v>-1</v>
      </c>
      <c r="S2981" s="20">
        <v>0</v>
      </c>
      <c r="T2981" s="20">
        <v>220</v>
      </c>
      <c r="U2981" s="20">
        <f t="shared" si="326"/>
        <v>0</v>
      </c>
      <c r="V2981" s="20" t="s">
        <v>19</v>
      </c>
      <c r="W2981" s="20">
        <f t="shared" si="329"/>
        <v>-2.6685003680000001</v>
      </c>
      <c r="X2981" s="20">
        <f t="shared" si="330"/>
        <v>6.4857863938172347E-2</v>
      </c>
      <c r="Y2981" s="20"/>
      <c r="Z2981" s="20"/>
      <c r="AA2981" s="20"/>
      <c r="AB2981" s="20"/>
      <c r="AC2981" s="20"/>
      <c r="AD2981" s="20"/>
      <c r="AE2981" s="20"/>
      <c r="AF2981" s="20"/>
      <c r="AG2981" s="21"/>
    </row>
    <row r="2982" spans="1:33" x14ac:dyDescent="0.35">
      <c r="A2982" s="19" t="s">
        <v>47</v>
      </c>
      <c r="B2982" s="20" t="str">
        <f t="shared" si="327"/>
        <v>unemployed</v>
      </c>
      <c r="C2982" s="20">
        <f t="shared" si="324"/>
        <v>0</v>
      </c>
      <c r="D2982" s="20" t="s">
        <v>44</v>
      </c>
      <c r="E2982" s="20" t="s">
        <v>24</v>
      </c>
      <c r="F2982" s="20" t="s">
        <v>19</v>
      </c>
      <c r="G2982" s="20">
        <f t="shared" si="328"/>
        <v>0</v>
      </c>
      <c r="H2982" s="20" t="s">
        <v>19</v>
      </c>
      <c r="I2982" s="20" t="s">
        <v>25</v>
      </c>
      <c r="J2982" s="20" t="s">
        <v>22</v>
      </c>
      <c r="K2982" s="20">
        <v>19</v>
      </c>
      <c r="L2982" s="20" t="s">
        <v>32</v>
      </c>
      <c r="M2982" s="20" t="s">
        <v>22</v>
      </c>
      <c r="N2982" s="20">
        <f t="shared" si="325"/>
        <v>1</v>
      </c>
      <c r="O2982" s="20">
        <v>1580</v>
      </c>
      <c r="P2982" s="20">
        <v>55</v>
      </c>
      <c r="Q2982" s="20">
        <v>1</v>
      </c>
      <c r="R2982" s="20">
        <v>-1</v>
      </c>
      <c r="S2982" s="20">
        <v>0</v>
      </c>
      <c r="T2982" s="20">
        <v>1007</v>
      </c>
      <c r="U2982" s="20">
        <f t="shared" si="326"/>
        <v>1</v>
      </c>
      <c r="V2982" s="20" t="s">
        <v>25</v>
      </c>
      <c r="W2982" s="20">
        <f t="shared" si="329"/>
        <v>0.17618510999999959</v>
      </c>
      <c r="X2982" s="20">
        <f t="shared" si="330"/>
        <v>0.54393269265121469</v>
      </c>
      <c r="Y2982" s="20"/>
      <c r="Z2982" s="20"/>
      <c r="AA2982" s="20"/>
      <c r="AB2982" s="20"/>
      <c r="AC2982" s="20"/>
      <c r="AD2982" s="20"/>
      <c r="AE2982" s="20"/>
      <c r="AF2982" s="20"/>
      <c r="AG2982" s="21"/>
    </row>
    <row r="2983" spans="1:33" x14ac:dyDescent="0.35">
      <c r="A2983" s="19" t="s">
        <v>33</v>
      </c>
      <c r="B2983" s="20" t="str">
        <f t="shared" si="327"/>
        <v>employed</v>
      </c>
      <c r="C2983" s="20">
        <f t="shared" si="324"/>
        <v>1</v>
      </c>
      <c r="D2983" s="20" t="s">
        <v>44</v>
      </c>
      <c r="E2983" s="20" t="s">
        <v>24</v>
      </c>
      <c r="F2983" s="20" t="s">
        <v>19</v>
      </c>
      <c r="G2983" s="20">
        <f t="shared" si="328"/>
        <v>0</v>
      </c>
      <c r="H2983" s="20" t="s">
        <v>19</v>
      </c>
      <c r="I2983" s="20" t="s">
        <v>19</v>
      </c>
      <c r="J2983" s="20" t="s">
        <v>20</v>
      </c>
      <c r="K2983" s="20">
        <v>30</v>
      </c>
      <c r="L2983" s="20" t="s">
        <v>43</v>
      </c>
      <c r="M2983" s="20" t="s">
        <v>22</v>
      </c>
      <c r="N2983" s="20">
        <f t="shared" si="325"/>
        <v>1</v>
      </c>
      <c r="O2983" s="20">
        <v>221</v>
      </c>
      <c r="P2983" s="20">
        <v>44</v>
      </c>
      <c r="Q2983" s="20">
        <v>13</v>
      </c>
      <c r="R2983" s="20">
        <v>-1</v>
      </c>
      <c r="S2983" s="20">
        <v>0</v>
      </c>
      <c r="T2983" s="20">
        <v>149</v>
      </c>
      <c r="U2983" s="20">
        <f t="shared" si="326"/>
        <v>0</v>
      </c>
      <c r="V2983" s="20" t="s">
        <v>19</v>
      </c>
      <c r="W2983" s="20">
        <f t="shared" si="329"/>
        <v>-2.9251365420000006</v>
      </c>
      <c r="X2983" s="20">
        <f t="shared" si="330"/>
        <v>5.092487056476367E-2</v>
      </c>
      <c r="Y2983" s="20"/>
      <c r="Z2983" s="20"/>
      <c r="AA2983" s="20"/>
      <c r="AB2983" s="20"/>
      <c r="AC2983" s="20"/>
      <c r="AD2983" s="20"/>
      <c r="AE2983" s="20"/>
      <c r="AF2983" s="20"/>
      <c r="AG2983" s="21"/>
    </row>
    <row r="2984" spans="1:33" x14ac:dyDescent="0.35">
      <c r="A2984" s="19" t="s">
        <v>37</v>
      </c>
      <c r="B2984" s="20" t="str">
        <f t="shared" si="327"/>
        <v>employed</v>
      </c>
      <c r="C2984" s="20">
        <f t="shared" si="324"/>
        <v>1</v>
      </c>
      <c r="D2984" s="20" t="s">
        <v>17</v>
      </c>
      <c r="E2984" s="20" t="s">
        <v>30</v>
      </c>
      <c r="F2984" s="20" t="s">
        <v>19</v>
      </c>
      <c r="G2984" s="20">
        <f t="shared" si="328"/>
        <v>0</v>
      </c>
      <c r="H2984" s="20" t="s">
        <v>25</v>
      </c>
      <c r="I2984" s="20" t="s">
        <v>19</v>
      </c>
      <c r="J2984" s="20" t="s">
        <v>22</v>
      </c>
      <c r="K2984" s="20">
        <v>8</v>
      </c>
      <c r="L2984" s="20" t="s">
        <v>26</v>
      </c>
      <c r="M2984" s="20" t="s">
        <v>22</v>
      </c>
      <c r="N2984" s="20">
        <f t="shared" si="325"/>
        <v>1</v>
      </c>
      <c r="O2984" s="20">
        <v>1161</v>
      </c>
      <c r="P2984" s="20">
        <v>38</v>
      </c>
      <c r="Q2984" s="20">
        <v>1</v>
      </c>
      <c r="R2984" s="20">
        <v>-1</v>
      </c>
      <c r="S2984" s="20">
        <v>0</v>
      </c>
      <c r="T2984" s="20">
        <v>665</v>
      </c>
      <c r="U2984" s="20">
        <f t="shared" si="326"/>
        <v>0</v>
      </c>
      <c r="V2984" s="20" t="s">
        <v>19</v>
      </c>
      <c r="W2984" s="20">
        <f t="shared" si="329"/>
        <v>-1.0600060380000005</v>
      </c>
      <c r="X2984" s="20">
        <f t="shared" si="330"/>
        <v>0.25730830082936029</v>
      </c>
      <c r="Y2984" s="20"/>
      <c r="Z2984" s="20"/>
      <c r="AA2984" s="20"/>
      <c r="AB2984" s="20"/>
      <c r="AC2984" s="20"/>
      <c r="AD2984" s="20"/>
      <c r="AE2984" s="20"/>
      <c r="AF2984" s="20"/>
      <c r="AG2984" s="21"/>
    </row>
    <row r="2985" spans="1:33" x14ac:dyDescent="0.35">
      <c r="A2985" s="19" t="s">
        <v>47</v>
      </c>
      <c r="B2985" s="20" t="str">
        <f t="shared" si="327"/>
        <v>unemployed</v>
      </c>
      <c r="C2985" s="20">
        <f t="shared" si="324"/>
        <v>0</v>
      </c>
      <c r="D2985" s="20" t="s">
        <v>17</v>
      </c>
      <c r="E2985" s="20" t="s">
        <v>24</v>
      </c>
      <c r="F2985" s="20" t="s">
        <v>19</v>
      </c>
      <c r="G2985" s="20">
        <f t="shared" si="328"/>
        <v>0</v>
      </c>
      <c r="H2985" s="20" t="s">
        <v>25</v>
      </c>
      <c r="I2985" s="20" t="s">
        <v>19</v>
      </c>
      <c r="J2985" s="20" t="s">
        <v>48</v>
      </c>
      <c r="K2985" s="20">
        <v>15</v>
      </c>
      <c r="L2985" s="20" t="s">
        <v>43</v>
      </c>
      <c r="M2985" s="20" t="s">
        <v>22</v>
      </c>
      <c r="N2985" s="20">
        <f t="shared" si="325"/>
        <v>1</v>
      </c>
      <c r="O2985" s="20">
        <v>1278</v>
      </c>
      <c r="P2985" s="20">
        <v>53</v>
      </c>
      <c r="Q2985" s="20">
        <v>3</v>
      </c>
      <c r="R2985" s="20">
        <v>-1</v>
      </c>
      <c r="S2985" s="20">
        <v>0</v>
      </c>
      <c r="T2985" s="20">
        <v>174</v>
      </c>
      <c r="U2985" s="20">
        <f t="shared" si="326"/>
        <v>0</v>
      </c>
      <c r="V2985" s="20" t="s">
        <v>19</v>
      </c>
      <c r="W2985" s="20">
        <f t="shared" si="329"/>
        <v>-2.8347716920000003</v>
      </c>
      <c r="X2985" s="20">
        <f t="shared" si="330"/>
        <v>5.5473846993476482E-2</v>
      </c>
      <c r="Y2985" s="20"/>
      <c r="Z2985" s="20"/>
      <c r="AA2985" s="20"/>
      <c r="AB2985" s="20"/>
      <c r="AC2985" s="20"/>
      <c r="AD2985" s="20"/>
      <c r="AE2985" s="20"/>
      <c r="AF2985" s="20"/>
      <c r="AG2985" s="21"/>
    </row>
    <row r="2986" spans="1:33" x14ac:dyDescent="0.35">
      <c r="A2986" s="19" t="s">
        <v>39</v>
      </c>
      <c r="B2986" s="20" t="str">
        <f t="shared" si="327"/>
        <v>employed</v>
      </c>
      <c r="C2986" s="20">
        <f t="shared" si="324"/>
        <v>1</v>
      </c>
      <c r="D2986" s="20" t="s">
        <v>29</v>
      </c>
      <c r="E2986" s="20" t="s">
        <v>30</v>
      </c>
      <c r="F2986" s="20" t="s">
        <v>19</v>
      </c>
      <c r="G2986" s="20">
        <f t="shared" si="328"/>
        <v>0</v>
      </c>
      <c r="H2986" s="20" t="s">
        <v>19</v>
      </c>
      <c r="I2986" s="20" t="s">
        <v>19</v>
      </c>
      <c r="J2986" s="20" t="s">
        <v>20</v>
      </c>
      <c r="K2986" s="20">
        <v>23</v>
      </c>
      <c r="L2986" s="20" t="s">
        <v>43</v>
      </c>
      <c r="M2986" s="20" t="s">
        <v>22</v>
      </c>
      <c r="N2986" s="20">
        <f t="shared" si="325"/>
        <v>1</v>
      </c>
      <c r="O2986" s="20">
        <v>982</v>
      </c>
      <c r="P2986" s="20">
        <v>41</v>
      </c>
      <c r="Q2986" s="20">
        <v>1</v>
      </c>
      <c r="R2986" s="20">
        <v>-1</v>
      </c>
      <c r="S2986" s="20">
        <v>0</v>
      </c>
      <c r="T2986" s="20">
        <v>105</v>
      </c>
      <c r="U2986" s="20">
        <f t="shared" si="326"/>
        <v>0</v>
      </c>
      <c r="V2986" s="20" t="s">
        <v>19</v>
      </c>
      <c r="W2986" s="20">
        <f t="shared" si="329"/>
        <v>-3.0841786780000002</v>
      </c>
      <c r="X2986" s="20">
        <f t="shared" si="330"/>
        <v>4.3764607015243095E-2</v>
      </c>
      <c r="Y2986" s="20"/>
      <c r="Z2986" s="20"/>
      <c r="AA2986" s="20"/>
      <c r="AB2986" s="20"/>
      <c r="AC2986" s="20"/>
      <c r="AD2986" s="20"/>
      <c r="AE2986" s="20"/>
      <c r="AF2986" s="20"/>
      <c r="AG2986" s="21"/>
    </row>
    <row r="2987" spans="1:33" x14ac:dyDescent="0.35">
      <c r="A2987" s="19" t="s">
        <v>37</v>
      </c>
      <c r="B2987" s="20" t="str">
        <f t="shared" si="327"/>
        <v>employed</v>
      </c>
      <c r="C2987" s="20">
        <f t="shared" si="324"/>
        <v>1</v>
      </c>
      <c r="D2987" s="20" t="s">
        <v>29</v>
      </c>
      <c r="E2987" s="20" t="s">
        <v>24</v>
      </c>
      <c r="F2987" s="20" t="s">
        <v>19</v>
      </c>
      <c r="G2987" s="20">
        <f t="shared" si="328"/>
        <v>0</v>
      </c>
      <c r="H2987" s="20" t="s">
        <v>19</v>
      </c>
      <c r="I2987" s="20" t="s">
        <v>19</v>
      </c>
      <c r="J2987" s="20" t="s">
        <v>20</v>
      </c>
      <c r="K2987" s="20">
        <v>13</v>
      </c>
      <c r="L2987" s="20" t="s">
        <v>40</v>
      </c>
      <c r="M2987" s="20" t="s">
        <v>22</v>
      </c>
      <c r="N2987" s="20">
        <f t="shared" si="325"/>
        <v>1</v>
      </c>
      <c r="O2987" s="20">
        <v>16</v>
      </c>
      <c r="P2987" s="20">
        <v>34</v>
      </c>
      <c r="Q2987" s="20">
        <v>1</v>
      </c>
      <c r="R2987" s="20">
        <v>-1</v>
      </c>
      <c r="S2987" s="20">
        <v>0</v>
      </c>
      <c r="T2987" s="20">
        <v>990</v>
      </c>
      <c r="U2987" s="20">
        <f t="shared" si="326"/>
        <v>1</v>
      </c>
      <c r="V2987" s="20" t="s">
        <v>25</v>
      </c>
      <c r="W2987" s="20">
        <f t="shared" si="329"/>
        <v>0.11473701199999953</v>
      </c>
      <c r="X2987" s="20">
        <f t="shared" si="330"/>
        <v>0.52865282635467392</v>
      </c>
      <c r="Y2987" s="20"/>
      <c r="Z2987" s="20"/>
      <c r="AA2987" s="20"/>
      <c r="AB2987" s="20"/>
      <c r="AC2987" s="20"/>
      <c r="AD2987" s="20"/>
      <c r="AE2987" s="20"/>
      <c r="AF2987" s="20"/>
      <c r="AG2987" s="21"/>
    </row>
    <row r="2988" spans="1:33" x14ac:dyDescent="0.35">
      <c r="A2988" s="19" t="s">
        <v>28</v>
      </c>
      <c r="B2988" s="20" t="str">
        <f t="shared" si="327"/>
        <v>employed</v>
      </c>
      <c r="C2988" s="20">
        <f t="shared" si="324"/>
        <v>1</v>
      </c>
      <c r="D2988" s="20" t="s">
        <v>29</v>
      </c>
      <c r="E2988" s="20" t="s">
        <v>30</v>
      </c>
      <c r="F2988" s="20" t="s">
        <v>19</v>
      </c>
      <c r="G2988" s="20">
        <f t="shared" si="328"/>
        <v>0</v>
      </c>
      <c r="H2988" s="20" t="s">
        <v>19</v>
      </c>
      <c r="I2988" s="20" t="s">
        <v>19</v>
      </c>
      <c r="J2988" s="20" t="s">
        <v>20</v>
      </c>
      <c r="K2988" s="20">
        <v>19</v>
      </c>
      <c r="L2988" s="20" t="s">
        <v>45</v>
      </c>
      <c r="M2988" s="20" t="s">
        <v>22</v>
      </c>
      <c r="N2988" s="20">
        <f t="shared" si="325"/>
        <v>1</v>
      </c>
      <c r="O2988" s="20">
        <v>1</v>
      </c>
      <c r="P2988" s="20">
        <v>34</v>
      </c>
      <c r="Q2988" s="20">
        <v>1</v>
      </c>
      <c r="R2988" s="20">
        <v>-1</v>
      </c>
      <c r="S2988" s="20">
        <v>0</v>
      </c>
      <c r="T2988" s="20">
        <v>582</v>
      </c>
      <c r="U2988" s="20">
        <f t="shared" si="326"/>
        <v>0</v>
      </c>
      <c r="V2988" s="20" t="s">
        <v>19</v>
      </c>
      <c r="W2988" s="20">
        <f t="shared" si="329"/>
        <v>-1.3600173400000002</v>
      </c>
      <c r="X2988" s="20">
        <f t="shared" si="330"/>
        <v>0.20423748409421591</v>
      </c>
      <c r="Y2988" s="20"/>
      <c r="Z2988" s="20"/>
      <c r="AA2988" s="20"/>
      <c r="AB2988" s="20"/>
      <c r="AC2988" s="20"/>
      <c r="AD2988" s="20"/>
      <c r="AE2988" s="20"/>
      <c r="AF2988" s="20"/>
      <c r="AG2988" s="21"/>
    </row>
    <row r="2989" spans="1:33" x14ac:dyDescent="0.35">
      <c r="A2989" s="19" t="s">
        <v>23</v>
      </c>
      <c r="B2989" s="20" t="str">
        <f t="shared" si="327"/>
        <v>employed</v>
      </c>
      <c r="C2989" s="20">
        <f t="shared" si="324"/>
        <v>1</v>
      </c>
      <c r="D2989" s="20" t="s">
        <v>17</v>
      </c>
      <c r="E2989" s="20" t="s">
        <v>24</v>
      </c>
      <c r="F2989" s="20" t="s">
        <v>19</v>
      </c>
      <c r="G2989" s="20">
        <f t="shared" si="328"/>
        <v>0</v>
      </c>
      <c r="H2989" s="20" t="s">
        <v>25</v>
      </c>
      <c r="I2989" s="20" t="s">
        <v>19</v>
      </c>
      <c r="J2989" s="20" t="s">
        <v>20</v>
      </c>
      <c r="K2989" s="20">
        <v>12</v>
      </c>
      <c r="L2989" s="20" t="s">
        <v>26</v>
      </c>
      <c r="M2989" s="20" t="s">
        <v>22</v>
      </c>
      <c r="N2989" s="20">
        <f t="shared" si="325"/>
        <v>1</v>
      </c>
      <c r="O2989" s="20">
        <v>128</v>
      </c>
      <c r="P2989" s="20">
        <v>35</v>
      </c>
      <c r="Q2989" s="20">
        <v>1</v>
      </c>
      <c r="R2989" s="20">
        <v>-1</v>
      </c>
      <c r="S2989" s="20">
        <v>0</v>
      </c>
      <c r="T2989" s="20">
        <v>136</v>
      </c>
      <c r="U2989" s="20">
        <f t="shared" si="326"/>
        <v>0</v>
      </c>
      <c r="V2989" s="20" t="s">
        <v>19</v>
      </c>
      <c r="W2989" s="20">
        <f t="shared" si="329"/>
        <v>-2.9721262640000004</v>
      </c>
      <c r="X2989" s="20">
        <f t="shared" si="330"/>
        <v>4.8701120051181566E-2</v>
      </c>
      <c r="Y2989" s="20"/>
      <c r="Z2989" s="20"/>
      <c r="AA2989" s="20"/>
      <c r="AB2989" s="20"/>
      <c r="AC2989" s="20"/>
      <c r="AD2989" s="20"/>
      <c r="AE2989" s="20"/>
      <c r="AF2989" s="20"/>
      <c r="AG2989" s="21"/>
    </row>
    <row r="2990" spans="1:33" x14ac:dyDescent="0.35">
      <c r="A2990" s="19" t="s">
        <v>38</v>
      </c>
      <c r="B2990" s="20" t="str">
        <f t="shared" si="327"/>
        <v>employed</v>
      </c>
      <c r="C2990" s="20">
        <f t="shared" si="324"/>
        <v>1</v>
      </c>
      <c r="D2990" s="20" t="s">
        <v>29</v>
      </c>
      <c r="E2990" s="20" t="s">
        <v>24</v>
      </c>
      <c r="F2990" s="20" t="s">
        <v>19</v>
      </c>
      <c r="G2990" s="20">
        <f t="shared" si="328"/>
        <v>0</v>
      </c>
      <c r="H2990" s="20" t="s">
        <v>19</v>
      </c>
      <c r="I2990" s="20" t="s">
        <v>19</v>
      </c>
      <c r="J2990" s="20" t="s">
        <v>20</v>
      </c>
      <c r="K2990" s="20">
        <v>10</v>
      </c>
      <c r="L2990" s="20" t="s">
        <v>40</v>
      </c>
      <c r="M2990" s="20" t="s">
        <v>27</v>
      </c>
      <c r="N2990" s="20">
        <f t="shared" si="325"/>
        <v>1</v>
      </c>
      <c r="O2990" s="20">
        <v>2543</v>
      </c>
      <c r="P2990" s="20">
        <v>38</v>
      </c>
      <c r="Q2990" s="20">
        <v>1</v>
      </c>
      <c r="R2990" s="20">
        <v>414</v>
      </c>
      <c r="S2990" s="20">
        <v>4</v>
      </c>
      <c r="T2990" s="20">
        <v>223</v>
      </c>
      <c r="U2990" s="20">
        <f t="shared" si="326"/>
        <v>1</v>
      </c>
      <c r="V2990" s="20" t="s">
        <v>25</v>
      </c>
      <c r="W2990" s="20">
        <f t="shared" si="329"/>
        <v>-1.4115437440000003</v>
      </c>
      <c r="X2990" s="20">
        <f t="shared" si="330"/>
        <v>0.19599068158713789</v>
      </c>
      <c r="Y2990" s="20"/>
      <c r="Z2990" s="20"/>
      <c r="AA2990" s="20"/>
      <c r="AB2990" s="20"/>
      <c r="AC2990" s="20"/>
      <c r="AD2990" s="20"/>
      <c r="AE2990" s="20"/>
      <c r="AF2990" s="20"/>
      <c r="AG2990" s="21"/>
    </row>
    <row r="2991" spans="1:33" x14ac:dyDescent="0.35">
      <c r="A2991" s="19" t="s">
        <v>38</v>
      </c>
      <c r="B2991" s="20" t="str">
        <f t="shared" si="327"/>
        <v>employed</v>
      </c>
      <c r="C2991" s="20">
        <f t="shared" si="324"/>
        <v>1</v>
      </c>
      <c r="D2991" s="20" t="s">
        <v>17</v>
      </c>
      <c r="E2991" s="20" t="s">
        <v>30</v>
      </c>
      <c r="F2991" s="20" t="s">
        <v>19</v>
      </c>
      <c r="G2991" s="20">
        <f t="shared" si="328"/>
        <v>0</v>
      </c>
      <c r="H2991" s="20" t="s">
        <v>19</v>
      </c>
      <c r="I2991" s="20" t="s">
        <v>19</v>
      </c>
      <c r="J2991" s="20" t="s">
        <v>20</v>
      </c>
      <c r="K2991" s="20">
        <v>8</v>
      </c>
      <c r="L2991" s="20" t="s">
        <v>40</v>
      </c>
      <c r="M2991" s="20" t="s">
        <v>22</v>
      </c>
      <c r="N2991" s="20">
        <f t="shared" si="325"/>
        <v>1</v>
      </c>
      <c r="O2991" s="20">
        <v>42045</v>
      </c>
      <c r="P2991" s="20">
        <v>42</v>
      </c>
      <c r="Q2991" s="20">
        <v>2</v>
      </c>
      <c r="R2991" s="20">
        <v>-1</v>
      </c>
      <c r="S2991" s="20">
        <v>0</v>
      </c>
      <c r="T2991" s="20">
        <v>205</v>
      </c>
      <c r="U2991" s="20">
        <f t="shared" si="326"/>
        <v>0</v>
      </c>
      <c r="V2991" s="20" t="s">
        <v>19</v>
      </c>
      <c r="W2991" s="20">
        <f t="shared" si="329"/>
        <v>-2.7227192780000005</v>
      </c>
      <c r="X2991" s="20">
        <f t="shared" si="330"/>
        <v>6.1645979952114981E-2</v>
      </c>
      <c r="Y2991" s="20"/>
      <c r="Z2991" s="20"/>
      <c r="AA2991" s="20"/>
      <c r="AB2991" s="20"/>
      <c r="AC2991" s="20"/>
      <c r="AD2991" s="20"/>
      <c r="AE2991" s="20"/>
      <c r="AF2991" s="20"/>
      <c r="AG2991" s="21"/>
    </row>
    <row r="2992" spans="1:33" x14ac:dyDescent="0.35">
      <c r="A2992" s="19" t="s">
        <v>33</v>
      </c>
      <c r="B2992" s="20" t="str">
        <f t="shared" si="327"/>
        <v>employed</v>
      </c>
      <c r="C2992" s="20">
        <f t="shared" si="324"/>
        <v>1</v>
      </c>
      <c r="D2992" s="20" t="s">
        <v>17</v>
      </c>
      <c r="E2992" s="20" t="s">
        <v>18</v>
      </c>
      <c r="F2992" s="20" t="s">
        <v>19</v>
      </c>
      <c r="G2992" s="20">
        <f t="shared" si="328"/>
        <v>0</v>
      </c>
      <c r="H2992" s="20" t="s">
        <v>25</v>
      </c>
      <c r="I2992" s="20" t="s">
        <v>19</v>
      </c>
      <c r="J2992" s="20" t="s">
        <v>20</v>
      </c>
      <c r="K2992" s="20">
        <v>14</v>
      </c>
      <c r="L2992" s="20" t="s">
        <v>26</v>
      </c>
      <c r="M2992" s="20" t="s">
        <v>27</v>
      </c>
      <c r="N2992" s="20">
        <f t="shared" si="325"/>
        <v>1</v>
      </c>
      <c r="O2992" s="20">
        <v>828</v>
      </c>
      <c r="P2992" s="20">
        <v>56</v>
      </c>
      <c r="Q2992" s="20">
        <v>1</v>
      </c>
      <c r="R2992" s="20">
        <v>349</v>
      </c>
      <c r="S2992" s="20">
        <v>1</v>
      </c>
      <c r="T2992" s="20">
        <v>214</v>
      </c>
      <c r="U2992" s="20">
        <f t="shared" si="326"/>
        <v>0</v>
      </c>
      <c r="V2992" s="20" t="s">
        <v>19</v>
      </c>
      <c r="W2992" s="20">
        <f t="shared" si="329"/>
        <v>-1.8896530240000005</v>
      </c>
      <c r="X2992" s="20">
        <f t="shared" si="330"/>
        <v>0.13128403648170003</v>
      </c>
      <c r="Y2992" s="20"/>
      <c r="Z2992" s="20"/>
      <c r="AA2992" s="20"/>
      <c r="AB2992" s="20"/>
      <c r="AC2992" s="20"/>
      <c r="AD2992" s="20"/>
      <c r="AE2992" s="20"/>
      <c r="AF2992" s="20"/>
      <c r="AG2992" s="21"/>
    </row>
    <row r="2993" spans="1:33" x14ac:dyDescent="0.35">
      <c r="A2993" s="19" t="s">
        <v>28</v>
      </c>
      <c r="B2993" s="20" t="str">
        <f t="shared" si="327"/>
        <v>employed</v>
      </c>
      <c r="C2993" s="20">
        <f t="shared" si="324"/>
        <v>1</v>
      </c>
      <c r="D2993" s="20" t="s">
        <v>44</v>
      </c>
      <c r="E2993" s="20" t="s">
        <v>30</v>
      </c>
      <c r="F2993" s="20" t="s">
        <v>19</v>
      </c>
      <c r="G2993" s="20">
        <f t="shared" si="328"/>
        <v>0</v>
      </c>
      <c r="H2993" s="20" t="s">
        <v>25</v>
      </c>
      <c r="I2993" s="20" t="s">
        <v>19</v>
      </c>
      <c r="J2993" s="20" t="s">
        <v>20</v>
      </c>
      <c r="K2993" s="20">
        <v>11</v>
      </c>
      <c r="L2993" s="20" t="s">
        <v>26</v>
      </c>
      <c r="M2993" s="20" t="s">
        <v>22</v>
      </c>
      <c r="N2993" s="20">
        <f t="shared" si="325"/>
        <v>1</v>
      </c>
      <c r="O2993" s="20">
        <v>0</v>
      </c>
      <c r="P2993" s="20">
        <v>37</v>
      </c>
      <c r="Q2993" s="20">
        <v>6</v>
      </c>
      <c r="R2993" s="20">
        <v>-1</v>
      </c>
      <c r="S2993" s="20">
        <v>0</v>
      </c>
      <c r="T2993" s="20">
        <v>217</v>
      </c>
      <c r="U2993" s="20">
        <f t="shared" si="326"/>
        <v>0</v>
      </c>
      <c r="V2993" s="20" t="s">
        <v>19</v>
      </c>
      <c r="W2993" s="20">
        <f t="shared" si="329"/>
        <v>-2.6793441500000004</v>
      </c>
      <c r="X2993" s="20">
        <f t="shared" si="330"/>
        <v>6.4203269405879781E-2</v>
      </c>
      <c r="Y2993" s="20"/>
      <c r="Z2993" s="20"/>
      <c r="AA2993" s="20"/>
      <c r="AB2993" s="20"/>
      <c r="AC2993" s="20"/>
      <c r="AD2993" s="20"/>
      <c r="AE2993" s="20"/>
      <c r="AF2993" s="20"/>
      <c r="AG2993" s="21"/>
    </row>
    <row r="2994" spans="1:33" x14ac:dyDescent="0.35">
      <c r="A2994" s="19" t="s">
        <v>46</v>
      </c>
      <c r="B2994" s="20" t="str">
        <f t="shared" si="327"/>
        <v>employed</v>
      </c>
      <c r="C2994" s="20">
        <f t="shared" si="324"/>
        <v>1</v>
      </c>
      <c r="D2994" s="20" t="s">
        <v>17</v>
      </c>
      <c r="E2994" s="20" t="s">
        <v>24</v>
      </c>
      <c r="F2994" s="20" t="s">
        <v>19</v>
      </c>
      <c r="G2994" s="20">
        <f t="shared" si="328"/>
        <v>0</v>
      </c>
      <c r="H2994" s="20" t="s">
        <v>25</v>
      </c>
      <c r="I2994" s="20" t="s">
        <v>19</v>
      </c>
      <c r="J2994" s="20" t="s">
        <v>20</v>
      </c>
      <c r="K2994" s="20">
        <v>9</v>
      </c>
      <c r="L2994" s="20" t="s">
        <v>45</v>
      </c>
      <c r="M2994" s="20" t="s">
        <v>49</v>
      </c>
      <c r="N2994" s="20">
        <f t="shared" si="325"/>
        <v>1</v>
      </c>
      <c r="O2994" s="20">
        <v>3940</v>
      </c>
      <c r="P2994" s="20">
        <v>47</v>
      </c>
      <c r="Q2994" s="20">
        <v>2</v>
      </c>
      <c r="R2994" s="20">
        <v>96</v>
      </c>
      <c r="S2994" s="20">
        <v>5</v>
      </c>
      <c r="T2994" s="20">
        <v>171</v>
      </c>
      <c r="U2994" s="20">
        <f t="shared" si="326"/>
        <v>0</v>
      </c>
      <c r="V2994" s="20" t="s">
        <v>19</v>
      </c>
      <c r="W2994" s="20">
        <f t="shared" si="329"/>
        <v>-2.1254914760000005</v>
      </c>
      <c r="X2994" s="20">
        <f t="shared" si="330"/>
        <v>0.10664376154677137</v>
      </c>
      <c r="Y2994" s="20"/>
      <c r="Z2994" s="20"/>
      <c r="AA2994" s="20"/>
      <c r="AB2994" s="20"/>
      <c r="AC2994" s="20"/>
      <c r="AD2994" s="20"/>
      <c r="AE2994" s="20"/>
      <c r="AF2994" s="20"/>
      <c r="AG2994" s="21"/>
    </row>
    <row r="2995" spans="1:33" x14ac:dyDescent="0.35">
      <c r="A2995" s="19" t="s">
        <v>33</v>
      </c>
      <c r="B2995" s="20" t="str">
        <f t="shared" si="327"/>
        <v>employed</v>
      </c>
      <c r="C2995" s="20">
        <f t="shared" si="324"/>
        <v>1</v>
      </c>
      <c r="D2995" s="20" t="s">
        <v>17</v>
      </c>
      <c r="E2995" s="20" t="s">
        <v>24</v>
      </c>
      <c r="F2995" s="20" t="s">
        <v>19</v>
      </c>
      <c r="G2995" s="20">
        <f t="shared" si="328"/>
        <v>0</v>
      </c>
      <c r="H2995" s="20" t="s">
        <v>25</v>
      </c>
      <c r="I2995" s="20" t="s">
        <v>19</v>
      </c>
      <c r="J2995" s="20" t="s">
        <v>22</v>
      </c>
      <c r="K2995" s="20">
        <v>13</v>
      </c>
      <c r="L2995" s="20" t="s">
        <v>26</v>
      </c>
      <c r="M2995" s="20" t="s">
        <v>22</v>
      </c>
      <c r="N2995" s="20">
        <f t="shared" si="325"/>
        <v>1</v>
      </c>
      <c r="O2995" s="20">
        <v>125</v>
      </c>
      <c r="P2995" s="20">
        <v>29</v>
      </c>
      <c r="Q2995" s="20">
        <v>1</v>
      </c>
      <c r="R2995" s="20">
        <v>-1</v>
      </c>
      <c r="S2995" s="20">
        <v>0</v>
      </c>
      <c r="T2995" s="20">
        <v>50</v>
      </c>
      <c r="U2995" s="20">
        <f t="shared" si="326"/>
        <v>0</v>
      </c>
      <c r="V2995" s="20" t="s">
        <v>19</v>
      </c>
      <c r="W2995" s="20">
        <f t="shared" si="329"/>
        <v>-3.2829813480000003</v>
      </c>
      <c r="X2995" s="20">
        <f t="shared" si="330"/>
        <v>3.6159666191904631E-2</v>
      </c>
      <c r="Y2995" s="20"/>
      <c r="Z2995" s="20"/>
      <c r="AA2995" s="20"/>
      <c r="AB2995" s="20"/>
      <c r="AC2995" s="20"/>
      <c r="AD2995" s="20"/>
      <c r="AE2995" s="20"/>
      <c r="AF2995" s="20"/>
      <c r="AG2995" s="21"/>
    </row>
    <row r="2996" spans="1:33" x14ac:dyDescent="0.35">
      <c r="A2996" s="19" t="s">
        <v>28</v>
      </c>
      <c r="B2996" s="20" t="str">
        <f t="shared" si="327"/>
        <v>employed</v>
      </c>
      <c r="C2996" s="20">
        <f t="shared" si="324"/>
        <v>1</v>
      </c>
      <c r="D2996" s="20" t="s">
        <v>17</v>
      </c>
      <c r="E2996" s="20" t="s">
        <v>30</v>
      </c>
      <c r="F2996" s="20" t="s">
        <v>19</v>
      </c>
      <c r="G2996" s="20">
        <f t="shared" si="328"/>
        <v>0</v>
      </c>
      <c r="H2996" s="20" t="s">
        <v>25</v>
      </c>
      <c r="I2996" s="20" t="s">
        <v>19</v>
      </c>
      <c r="J2996" s="20" t="s">
        <v>22</v>
      </c>
      <c r="K2996" s="20">
        <v>5</v>
      </c>
      <c r="L2996" s="20" t="s">
        <v>32</v>
      </c>
      <c r="M2996" s="20" t="s">
        <v>22</v>
      </c>
      <c r="N2996" s="20">
        <f t="shared" si="325"/>
        <v>1</v>
      </c>
      <c r="O2996" s="20">
        <v>140</v>
      </c>
      <c r="P2996" s="20">
        <v>41</v>
      </c>
      <c r="Q2996" s="20">
        <v>3</v>
      </c>
      <c r="R2996" s="20">
        <v>-1</v>
      </c>
      <c r="S2996" s="20">
        <v>0</v>
      </c>
      <c r="T2996" s="20">
        <v>65</v>
      </c>
      <c r="U2996" s="20">
        <f t="shared" si="326"/>
        <v>0</v>
      </c>
      <c r="V2996" s="20" t="s">
        <v>19</v>
      </c>
      <c r="W2996" s="20">
        <f t="shared" si="329"/>
        <v>-3.2287624380000004</v>
      </c>
      <c r="X2996" s="20">
        <f t="shared" si="330"/>
        <v>3.8097573035562035E-2</v>
      </c>
      <c r="Y2996" s="20"/>
      <c r="Z2996" s="20"/>
      <c r="AA2996" s="20"/>
      <c r="AB2996" s="20"/>
      <c r="AC2996" s="20"/>
      <c r="AD2996" s="20"/>
      <c r="AE2996" s="20"/>
      <c r="AF2996" s="20"/>
      <c r="AG2996" s="21"/>
    </row>
    <row r="2997" spans="1:33" x14ac:dyDescent="0.35">
      <c r="A2997" s="19" t="s">
        <v>37</v>
      </c>
      <c r="B2997" s="20" t="str">
        <f t="shared" si="327"/>
        <v>employed</v>
      </c>
      <c r="C2997" s="20">
        <f t="shared" si="324"/>
        <v>1</v>
      </c>
      <c r="D2997" s="20" t="s">
        <v>29</v>
      </c>
      <c r="E2997" s="20" t="s">
        <v>24</v>
      </c>
      <c r="F2997" s="20" t="s">
        <v>19</v>
      </c>
      <c r="G2997" s="20">
        <f t="shared" si="328"/>
        <v>0</v>
      </c>
      <c r="H2997" s="20" t="s">
        <v>25</v>
      </c>
      <c r="I2997" s="20" t="s">
        <v>19</v>
      </c>
      <c r="J2997" s="20" t="s">
        <v>22</v>
      </c>
      <c r="K2997" s="20">
        <v>5</v>
      </c>
      <c r="L2997" s="20" t="s">
        <v>26</v>
      </c>
      <c r="M2997" s="20" t="s">
        <v>22</v>
      </c>
      <c r="N2997" s="20">
        <f t="shared" si="325"/>
        <v>1</v>
      </c>
      <c r="O2997" s="20">
        <v>593</v>
      </c>
      <c r="P2997" s="20">
        <v>43</v>
      </c>
      <c r="Q2997" s="20">
        <v>1</v>
      </c>
      <c r="R2997" s="20">
        <v>-1</v>
      </c>
      <c r="S2997" s="20">
        <v>0</v>
      </c>
      <c r="T2997" s="20">
        <v>55</v>
      </c>
      <c r="U2997" s="20">
        <f t="shared" si="326"/>
        <v>0</v>
      </c>
      <c r="V2997" s="20" t="s">
        <v>19</v>
      </c>
      <c r="W2997" s="20">
        <f t="shared" si="329"/>
        <v>-3.2649083780000003</v>
      </c>
      <c r="X2997" s="20">
        <f t="shared" si="330"/>
        <v>3.6794855442731714E-2</v>
      </c>
      <c r="Y2997" s="20"/>
      <c r="Z2997" s="20"/>
      <c r="AA2997" s="20"/>
      <c r="AB2997" s="20"/>
      <c r="AC2997" s="20"/>
      <c r="AD2997" s="20"/>
      <c r="AE2997" s="20"/>
      <c r="AF2997" s="20"/>
      <c r="AG2997" s="21"/>
    </row>
    <row r="2998" spans="1:33" x14ac:dyDescent="0.35">
      <c r="A2998" s="19" t="s">
        <v>35</v>
      </c>
      <c r="B2998" s="20" t="str">
        <f t="shared" si="327"/>
        <v>employed</v>
      </c>
      <c r="C2998" s="20">
        <f t="shared" si="324"/>
        <v>1</v>
      </c>
      <c r="D2998" s="20" t="s">
        <v>17</v>
      </c>
      <c r="E2998" s="20" t="s">
        <v>24</v>
      </c>
      <c r="F2998" s="20" t="s">
        <v>19</v>
      </c>
      <c r="G2998" s="20">
        <f t="shared" si="328"/>
        <v>0</v>
      </c>
      <c r="H2998" s="20" t="s">
        <v>19</v>
      </c>
      <c r="I2998" s="20" t="s">
        <v>19</v>
      </c>
      <c r="J2998" s="20" t="s">
        <v>22</v>
      </c>
      <c r="K2998" s="20">
        <v>20</v>
      </c>
      <c r="L2998" s="20" t="s">
        <v>32</v>
      </c>
      <c r="M2998" s="20" t="s">
        <v>22</v>
      </c>
      <c r="N2998" s="20">
        <f t="shared" si="325"/>
        <v>1</v>
      </c>
      <c r="O2998" s="20">
        <v>746</v>
      </c>
      <c r="P2998" s="20">
        <v>38</v>
      </c>
      <c r="Q2998" s="20">
        <v>3</v>
      </c>
      <c r="R2998" s="20">
        <v>-1</v>
      </c>
      <c r="S2998" s="20">
        <v>0</v>
      </c>
      <c r="T2998" s="20">
        <v>256</v>
      </c>
      <c r="U2998" s="20">
        <f t="shared" si="326"/>
        <v>0</v>
      </c>
      <c r="V2998" s="20" t="s">
        <v>19</v>
      </c>
      <c r="W2998" s="20">
        <f t="shared" si="329"/>
        <v>-2.5383749840000003</v>
      </c>
      <c r="X2998" s="20">
        <f t="shared" si="330"/>
        <v>7.3211356680078887E-2</v>
      </c>
      <c r="Y2998" s="20"/>
      <c r="Z2998" s="20"/>
      <c r="AA2998" s="20"/>
      <c r="AB2998" s="20"/>
      <c r="AC2998" s="20"/>
      <c r="AD2998" s="20"/>
      <c r="AE2998" s="20"/>
      <c r="AF2998" s="20"/>
      <c r="AG2998" s="21"/>
    </row>
    <row r="2999" spans="1:33" x14ac:dyDescent="0.35">
      <c r="A2999" s="19" t="s">
        <v>37</v>
      </c>
      <c r="B2999" s="20" t="str">
        <f t="shared" si="327"/>
        <v>employed</v>
      </c>
      <c r="C2999" s="20">
        <f t="shared" si="324"/>
        <v>1</v>
      </c>
      <c r="D2999" s="20" t="s">
        <v>17</v>
      </c>
      <c r="E2999" s="20" t="s">
        <v>24</v>
      </c>
      <c r="F2999" s="20" t="s">
        <v>19</v>
      </c>
      <c r="G2999" s="20">
        <f t="shared" si="328"/>
        <v>0</v>
      </c>
      <c r="H2999" s="20" t="s">
        <v>25</v>
      </c>
      <c r="I2999" s="20" t="s">
        <v>25</v>
      </c>
      <c r="J2999" s="20" t="s">
        <v>22</v>
      </c>
      <c r="K2999" s="20">
        <v>21</v>
      </c>
      <c r="L2999" s="20" t="s">
        <v>26</v>
      </c>
      <c r="M2999" s="20" t="s">
        <v>22</v>
      </c>
      <c r="N2999" s="20">
        <f t="shared" si="325"/>
        <v>1</v>
      </c>
      <c r="O2999" s="20">
        <v>589</v>
      </c>
      <c r="P2999" s="20">
        <v>31</v>
      </c>
      <c r="Q2999" s="20">
        <v>1</v>
      </c>
      <c r="R2999" s="20">
        <v>-1</v>
      </c>
      <c r="S2999" s="20">
        <v>0</v>
      </c>
      <c r="T2999" s="20">
        <v>151</v>
      </c>
      <c r="U2999" s="20">
        <f t="shared" si="326"/>
        <v>0</v>
      </c>
      <c r="V2999" s="20" t="s">
        <v>19</v>
      </c>
      <c r="W2999" s="20">
        <f t="shared" si="329"/>
        <v>-2.9179073540000005</v>
      </c>
      <c r="X2999" s="20">
        <f t="shared" si="330"/>
        <v>5.1275404732416999E-2</v>
      </c>
      <c r="Y2999" s="20"/>
      <c r="Z2999" s="20"/>
      <c r="AA2999" s="20"/>
      <c r="AB2999" s="20"/>
      <c r="AC2999" s="20"/>
      <c r="AD2999" s="20"/>
      <c r="AE2999" s="20"/>
      <c r="AF2999" s="20"/>
      <c r="AG2999" s="21"/>
    </row>
    <row r="3000" spans="1:33" x14ac:dyDescent="0.35">
      <c r="A3000" s="19" t="s">
        <v>28</v>
      </c>
      <c r="B3000" s="20" t="str">
        <f t="shared" si="327"/>
        <v>employed</v>
      </c>
      <c r="C3000" s="20">
        <f t="shared" si="324"/>
        <v>1</v>
      </c>
      <c r="D3000" s="20" t="s">
        <v>29</v>
      </c>
      <c r="E3000" s="20" t="s">
        <v>30</v>
      </c>
      <c r="F3000" s="20" t="s">
        <v>19</v>
      </c>
      <c r="G3000" s="20">
        <f t="shared" si="328"/>
        <v>0</v>
      </c>
      <c r="H3000" s="20" t="s">
        <v>19</v>
      </c>
      <c r="I3000" s="20" t="s">
        <v>19</v>
      </c>
      <c r="J3000" s="20" t="s">
        <v>20</v>
      </c>
      <c r="K3000" s="20">
        <v>18</v>
      </c>
      <c r="L3000" s="20" t="s">
        <v>43</v>
      </c>
      <c r="M3000" s="20" t="s">
        <v>22</v>
      </c>
      <c r="N3000" s="20">
        <f t="shared" si="325"/>
        <v>1</v>
      </c>
      <c r="O3000" s="20">
        <v>2343</v>
      </c>
      <c r="P3000" s="20">
        <v>32</v>
      </c>
      <c r="Q3000" s="20">
        <v>1</v>
      </c>
      <c r="R3000" s="20">
        <v>-1</v>
      </c>
      <c r="S3000" s="20">
        <v>0</v>
      </c>
      <c r="T3000" s="20">
        <v>226</v>
      </c>
      <c r="U3000" s="20">
        <f t="shared" si="326"/>
        <v>0</v>
      </c>
      <c r="V3000" s="20" t="s">
        <v>19</v>
      </c>
      <c r="W3000" s="20">
        <f t="shared" si="329"/>
        <v>-2.6468128040000005</v>
      </c>
      <c r="X3000" s="20">
        <f t="shared" si="330"/>
        <v>6.6185722538295147E-2</v>
      </c>
      <c r="Y3000" s="20"/>
      <c r="Z3000" s="20"/>
      <c r="AA3000" s="20"/>
      <c r="AB3000" s="20"/>
      <c r="AC3000" s="20"/>
      <c r="AD3000" s="20"/>
      <c r="AE3000" s="20"/>
      <c r="AF3000" s="20"/>
      <c r="AG3000" s="21"/>
    </row>
    <row r="3001" spans="1:33" x14ac:dyDescent="0.35">
      <c r="A3001" s="19" t="s">
        <v>28</v>
      </c>
      <c r="B3001" s="20" t="str">
        <f t="shared" si="327"/>
        <v>employed</v>
      </c>
      <c r="C3001" s="20">
        <f t="shared" si="324"/>
        <v>1</v>
      </c>
      <c r="D3001" s="20" t="s">
        <v>17</v>
      </c>
      <c r="E3001" s="20" t="s">
        <v>30</v>
      </c>
      <c r="F3001" s="20" t="s">
        <v>19</v>
      </c>
      <c r="G3001" s="20">
        <f t="shared" si="328"/>
        <v>0</v>
      </c>
      <c r="H3001" s="20" t="s">
        <v>25</v>
      </c>
      <c r="I3001" s="20" t="s">
        <v>19</v>
      </c>
      <c r="J3001" s="20" t="s">
        <v>20</v>
      </c>
      <c r="K3001" s="20">
        <v>23</v>
      </c>
      <c r="L3001" s="20" t="s">
        <v>43</v>
      </c>
      <c r="M3001" s="20" t="s">
        <v>22</v>
      </c>
      <c r="N3001" s="20">
        <f t="shared" si="325"/>
        <v>1</v>
      </c>
      <c r="O3001" s="20">
        <v>294</v>
      </c>
      <c r="P3001" s="20">
        <v>40</v>
      </c>
      <c r="Q3001" s="20">
        <v>5</v>
      </c>
      <c r="R3001" s="20">
        <v>-1</v>
      </c>
      <c r="S3001" s="20">
        <v>0</v>
      </c>
      <c r="T3001" s="20">
        <v>97</v>
      </c>
      <c r="U3001" s="20">
        <f t="shared" si="326"/>
        <v>0</v>
      </c>
      <c r="V3001" s="20" t="s">
        <v>19</v>
      </c>
      <c r="W3001" s="20">
        <f t="shared" si="329"/>
        <v>-3.1130954300000004</v>
      </c>
      <c r="X3001" s="20">
        <f t="shared" si="330"/>
        <v>4.257030166954346E-2</v>
      </c>
      <c r="Y3001" s="20"/>
      <c r="Z3001" s="20"/>
      <c r="AA3001" s="20"/>
      <c r="AB3001" s="20"/>
      <c r="AC3001" s="20"/>
      <c r="AD3001" s="20"/>
      <c r="AE3001" s="20"/>
      <c r="AF3001" s="20"/>
      <c r="AG3001" s="21"/>
    </row>
    <row r="3002" spans="1:33" x14ac:dyDescent="0.35">
      <c r="A3002" s="19" t="s">
        <v>39</v>
      </c>
      <c r="B3002" s="20" t="str">
        <f t="shared" si="327"/>
        <v>employed</v>
      </c>
      <c r="C3002" s="20">
        <f t="shared" si="324"/>
        <v>1</v>
      </c>
      <c r="D3002" s="20" t="s">
        <v>17</v>
      </c>
      <c r="E3002" s="20" t="s">
        <v>24</v>
      </c>
      <c r="F3002" s="20" t="s">
        <v>19</v>
      </c>
      <c r="G3002" s="20">
        <f t="shared" si="328"/>
        <v>0</v>
      </c>
      <c r="H3002" s="20" t="s">
        <v>19</v>
      </c>
      <c r="I3002" s="20" t="s">
        <v>25</v>
      </c>
      <c r="J3002" s="20" t="s">
        <v>48</v>
      </c>
      <c r="K3002" s="20">
        <v>22</v>
      </c>
      <c r="L3002" s="20" t="s">
        <v>43</v>
      </c>
      <c r="M3002" s="20" t="s">
        <v>22</v>
      </c>
      <c r="N3002" s="20">
        <f t="shared" si="325"/>
        <v>1</v>
      </c>
      <c r="O3002" s="20">
        <v>644</v>
      </c>
      <c r="P3002" s="20">
        <v>45</v>
      </c>
      <c r="Q3002" s="20">
        <v>1</v>
      </c>
      <c r="R3002" s="20">
        <v>-1</v>
      </c>
      <c r="S3002" s="20">
        <v>0</v>
      </c>
      <c r="T3002" s="20">
        <v>92</v>
      </c>
      <c r="U3002" s="20">
        <f t="shared" si="326"/>
        <v>0</v>
      </c>
      <c r="V3002" s="20" t="s">
        <v>19</v>
      </c>
      <c r="W3002" s="20">
        <f t="shared" si="329"/>
        <v>-3.1311684000000004</v>
      </c>
      <c r="X3002" s="20">
        <f t="shared" si="330"/>
        <v>4.1839741780136712E-2</v>
      </c>
      <c r="Y3002" s="20"/>
      <c r="Z3002" s="20"/>
      <c r="AA3002" s="20"/>
      <c r="AB3002" s="20"/>
      <c r="AC3002" s="20"/>
      <c r="AD3002" s="20"/>
      <c r="AE3002" s="20"/>
      <c r="AF3002" s="20"/>
      <c r="AG3002" s="21"/>
    </row>
    <row r="3003" spans="1:33" x14ac:dyDescent="0.35">
      <c r="A3003" s="19" t="s">
        <v>28</v>
      </c>
      <c r="B3003" s="20" t="str">
        <f t="shared" si="327"/>
        <v>employed</v>
      </c>
      <c r="C3003" s="20">
        <f t="shared" si="324"/>
        <v>1</v>
      </c>
      <c r="D3003" s="20" t="s">
        <v>17</v>
      </c>
      <c r="E3003" s="20" t="s">
        <v>24</v>
      </c>
      <c r="F3003" s="20" t="s">
        <v>19</v>
      </c>
      <c r="G3003" s="20">
        <f t="shared" si="328"/>
        <v>0</v>
      </c>
      <c r="H3003" s="20" t="s">
        <v>25</v>
      </c>
      <c r="I3003" s="20" t="s">
        <v>19</v>
      </c>
      <c r="J3003" s="20" t="s">
        <v>22</v>
      </c>
      <c r="K3003" s="20">
        <v>16</v>
      </c>
      <c r="L3003" s="20" t="s">
        <v>26</v>
      </c>
      <c r="M3003" s="20" t="s">
        <v>22</v>
      </c>
      <c r="N3003" s="20">
        <f t="shared" si="325"/>
        <v>1</v>
      </c>
      <c r="O3003" s="20">
        <v>-26</v>
      </c>
      <c r="P3003" s="20">
        <v>43</v>
      </c>
      <c r="Q3003" s="20">
        <v>1</v>
      </c>
      <c r="R3003" s="20">
        <v>-1</v>
      </c>
      <c r="S3003" s="20">
        <v>0</v>
      </c>
      <c r="T3003" s="20">
        <v>343</v>
      </c>
      <c r="U3003" s="20">
        <f t="shared" si="326"/>
        <v>0</v>
      </c>
      <c r="V3003" s="20" t="s">
        <v>19</v>
      </c>
      <c r="W3003" s="20">
        <f t="shared" si="329"/>
        <v>-2.2239053060000007</v>
      </c>
      <c r="X3003" s="20">
        <f t="shared" si="330"/>
        <v>9.7624230260576053E-2</v>
      </c>
      <c r="Y3003" s="20"/>
      <c r="Z3003" s="20"/>
      <c r="AA3003" s="20"/>
      <c r="AB3003" s="20"/>
      <c r="AC3003" s="20"/>
      <c r="AD3003" s="20"/>
      <c r="AE3003" s="20"/>
      <c r="AF3003" s="20"/>
      <c r="AG3003" s="21"/>
    </row>
    <row r="3004" spans="1:33" x14ac:dyDescent="0.35">
      <c r="A3004" s="19" t="s">
        <v>23</v>
      </c>
      <c r="B3004" s="20" t="str">
        <f t="shared" si="327"/>
        <v>employed</v>
      </c>
      <c r="C3004" s="20">
        <f t="shared" si="324"/>
        <v>1</v>
      </c>
      <c r="D3004" s="20" t="s">
        <v>29</v>
      </c>
      <c r="E3004" s="20" t="s">
        <v>24</v>
      </c>
      <c r="F3004" s="20" t="s">
        <v>19</v>
      </c>
      <c r="G3004" s="20">
        <f t="shared" si="328"/>
        <v>0</v>
      </c>
      <c r="H3004" s="20" t="s">
        <v>25</v>
      </c>
      <c r="I3004" s="20" t="s">
        <v>19</v>
      </c>
      <c r="J3004" s="20" t="s">
        <v>20</v>
      </c>
      <c r="K3004" s="20">
        <v>14</v>
      </c>
      <c r="L3004" s="20" t="s">
        <v>26</v>
      </c>
      <c r="M3004" s="20" t="s">
        <v>22</v>
      </c>
      <c r="N3004" s="20">
        <f t="shared" si="325"/>
        <v>1</v>
      </c>
      <c r="O3004" s="20">
        <v>3354</v>
      </c>
      <c r="P3004" s="20">
        <v>27</v>
      </c>
      <c r="Q3004" s="20">
        <v>5</v>
      </c>
      <c r="R3004" s="20">
        <v>-1</v>
      </c>
      <c r="S3004" s="20">
        <v>0</v>
      </c>
      <c r="T3004" s="20">
        <v>493</v>
      </c>
      <c r="U3004" s="20">
        <f t="shared" si="326"/>
        <v>0</v>
      </c>
      <c r="V3004" s="20" t="s">
        <v>19</v>
      </c>
      <c r="W3004" s="20">
        <f t="shared" si="329"/>
        <v>-1.6817162060000004</v>
      </c>
      <c r="X3004" s="20">
        <f t="shared" si="330"/>
        <v>0.15686834863845014</v>
      </c>
      <c r="Y3004" s="20"/>
      <c r="Z3004" s="20"/>
      <c r="AA3004" s="20"/>
      <c r="AB3004" s="20"/>
      <c r="AC3004" s="20"/>
      <c r="AD3004" s="20"/>
      <c r="AE3004" s="20"/>
      <c r="AF3004" s="20"/>
      <c r="AG3004" s="21"/>
    </row>
    <row r="3005" spans="1:33" x14ac:dyDescent="0.35">
      <c r="A3005" s="19" t="s">
        <v>28</v>
      </c>
      <c r="B3005" s="20" t="str">
        <f t="shared" si="327"/>
        <v>employed</v>
      </c>
      <c r="C3005" s="20">
        <f t="shared" si="324"/>
        <v>1</v>
      </c>
      <c r="D3005" s="20" t="s">
        <v>29</v>
      </c>
      <c r="E3005" s="20" t="s">
        <v>30</v>
      </c>
      <c r="F3005" s="20" t="s">
        <v>19</v>
      </c>
      <c r="G3005" s="20">
        <f t="shared" si="328"/>
        <v>0</v>
      </c>
      <c r="H3005" s="20" t="s">
        <v>19</v>
      </c>
      <c r="I3005" s="20" t="s">
        <v>19</v>
      </c>
      <c r="J3005" s="20" t="s">
        <v>20</v>
      </c>
      <c r="K3005" s="20">
        <v>20</v>
      </c>
      <c r="L3005" s="20" t="s">
        <v>40</v>
      </c>
      <c r="M3005" s="20" t="s">
        <v>22</v>
      </c>
      <c r="N3005" s="20">
        <f t="shared" si="325"/>
        <v>1</v>
      </c>
      <c r="O3005" s="20">
        <v>23</v>
      </c>
      <c r="P3005" s="20">
        <v>33</v>
      </c>
      <c r="Q3005" s="20">
        <v>3</v>
      </c>
      <c r="R3005" s="20">
        <v>-1</v>
      </c>
      <c r="S3005" s="20">
        <v>0</v>
      </c>
      <c r="T3005" s="20">
        <v>216</v>
      </c>
      <c r="U3005" s="20">
        <f t="shared" si="326"/>
        <v>0</v>
      </c>
      <c r="V3005" s="20" t="s">
        <v>19</v>
      </c>
      <c r="W3005" s="20">
        <f t="shared" si="329"/>
        <v>-2.6829587440000005</v>
      </c>
      <c r="X3005" s="20">
        <f t="shared" si="330"/>
        <v>6.3986442014841535E-2</v>
      </c>
      <c r="Y3005" s="20"/>
      <c r="Z3005" s="20"/>
      <c r="AA3005" s="20"/>
      <c r="AB3005" s="20"/>
      <c r="AC3005" s="20"/>
      <c r="AD3005" s="20"/>
      <c r="AE3005" s="20"/>
      <c r="AF3005" s="20"/>
      <c r="AG3005" s="21"/>
    </row>
    <row r="3006" spans="1:33" x14ac:dyDescent="0.35">
      <c r="A3006" s="19" t="s">
        <v>39</v>
      </c>
      <c r="B3006" s="20" t="str">
        <f t="shared" si="327"/>
        <v>employed</v>
      </c>
      <c r="C3006" s="20">
        <f t="shared" si="324"/>
        <v>1</v>
      </c>
      <c r="D3006" s="20" t="s">
        <v>17</v>
      </c>
      <c r="E3006" s="20" t="s">
        <v>24</v>
      </c>
      <c r="F3006" s="20" t="s">
        <v>19</v>
      </c>
      <c r="G3006" s="20">
        <f t="shared" si="328"/>
        <v>0</v>
      </c>
      <c r="H3006" s="20" t="s">
        <v>25</v>
      </c>
      <c r="I3006" s="20" t="s">
        <v>19</v>
      </c>
      <c r="J3006" s="20" t="s">
        <v>20</v>
      </c>
      <c r="K3006" s="20">
        <v>27</v>
      </c>
      <c r="L3006" s="20" t="s">
        <v>26</v>
      </c>
      <c r="M3006" s="20" t="s">
        <v>36</v>
      </c>
      <c r="N3006" s="20">
        <f t="shared" si="325"/>
        <v>1</v>
      </c>
      <c r="O3006" s="20">
        <v>7</v>
      </c>
      <c r="P3006" s="20">
        <v>37</v>
      </c>
      <c r="Q3006" s="20">
        <v>7</v>
      </c>
      <c r="R3006" s="20">
        <v>105</v>
      </c>
      <c r="S3006" s="20">
        <v>1</v>
      </c>
      <c r="T3006" s="20">
        <v>224</v>
      </c>
      <c r="U3006" s="20">
        <f t="shared" si="326"/>
        <v>0</v>
      </c>
      <c r="V3006" s="20" t="s">
        <v>19</v>
      </c>
      <c r="W3006" s="20">
        <f t="shared" si="329"/>
        <v>-2.3380457000000003</v>
      </c>
      <c r="X3006" s="20">
        <f t="shared" si="330"/>
        <v>8.8020666153592844E-2</v>
      </c>
      <c r="Y3006" s="20"/>
      <c r="Z3006" s="20"/>
      <c r="AA3006" s="20"/>
      <c r="AB3006" s="20"/>
      <c r="AC3006" s="20"/>
      <c r="AD3006" s="20"/>
      <c r="AE3006" s="20"/>
      <c r="AF3006" s="20"/>
      <c r="AG3006" s="21"/>
    </row>
    <row r="3007" spans="1:33" x14ac:dyDescent="0.35">
      <c r="A3007" s="19" t="s">
        <v>39</v>
      </c>
      <c r="B3007" s="20" t="str">
        <f t="shared" si="327"/>
        <v>employed</v>
      </c>
      <c r="C3007" s="20">
        <f t="shared" si="324"/>
        <v>1</v>
      </c>
      <c r="D3007" s="20" t="s">
        <v>17</v>
      </c>
      <c r="E3007" s="20" t="s">
        <v>24</v>
      </c>
      <c r="F3007" s="20" t="s">
        <v>19</v>
      </c>
      <c r="G3007" s="20">
        <f t="shared" si="328"/>
        <v>0</v>
      </c>
      <c r="H3007" s="20" t="s">
        <v>19</v>
      </c>
      <c r="I3007" s="20" t="s">
        <v>19</v>
      </c>
      <c r="J3007" s="20" t="s">
        <v>20</v>
      </c>
      <c r="K3007" s="20">
        <v>22</v>
      </c>
      <c r="L3007" s="20" t="s">
        <v>52</v>
      </c>
      <c r="M3007" s="20" t="s">
        <v>49</v>
      </c>
      <c r="N3007" s="20">
        <f t="shared" si="325"/>
        <v>1</v>
      </c>
      <c r="O3007" s="20">
        <v>3735</v>
      </c>
      <c r="P3007" s="20">
        <v>60</v>
      </c>
      <c r="Q3007" s="20">
        <v>1</v>
      </c>
      <c r="R3007" s="20">
        <v>188</v>
      </c>
      <c r="S3007" s="20">
        <v>9</v>
      </c>
      <c r="T3007" s="20">
        <v>190</v>
      </c>
      <c r="U3007" s="20">
        <f t="shared" si="326"/>
        <v>1</v>
      </c>
      <c r="V3007" s="20" t="s">
        <v>25</v>
      </c>
      <c r="W3007" s="20">
        <f t="shared" si="329"/>
        <v>-1.4521192699999999</v>
      </c>
      <c r="X3007" s="20">
        <f t="shared" si="330"/>
        <v>0.18967562256184395</v>
      </c>
      <c r="Y3007" s="20"/>
      <c r="Z3007" s="20"/>
      <c r="AA3007" s="20"/>
      <c r="AB3007" s="20"/>
      <c r="AC3007" s="20"/>
      <c r="AD3007" s="20"/>
      <c r="AE3007" s="20"/>
      <c r="AF3007" s="20"/>
      <c r="AG3007" s="21"/>
    </row>
    <row r="3008" spans="1:33" x14ac:dyDescent="0.35">
      <c r="A3008" s="19" t="s">
        <v>35</v>
      </c>
      <c r="B3008" s="20" t="str">
        <f t="shared" si="327"/>
        <v>employed</v>
      </c>
      <c r="C3008" s="20">
        <f t="shared" si="324"/>
        <v>1</v>
      </c>
      <c r="D3008" s="20" t="s">
        <v>17</v>
      </c>
      <c r="E3008" s="20" t="s">
        <v>22</v>
      </c>
      <c r="F3008" s="20" t="s">
        <v>19</v>
      </c>
      <c r="G3008" s="20">
        <f t="shared" si="328"/>
        <v>0</v>
      </c>
      <c r="H3008" s="20" t="s">
        <v>19</v>
      </c>
      <c r="I3008" s="20" t="s">
        <v>19</v>
      </c>
      <c r="J3008" s="20" t="s">
        <v>20</v>
      </c>
      <c r="K3008" s="20">
        <v>8</v>
      </c>
      <c r="L3008" s="20" t="s">
        <v>32</v>
      </c>
      <c r="M3008" s="20" t="s">
        <v>22</v>
      </c>
      <c r="N3008" s="20">
        <f t="shared" si="325"/>
        <v>1</v>
      </c>
      <c r="O3008" s="20">
        <v>2094</v>
      </c>
      <c r="P3008" s="20">
        <v>51</v>
      </c>
      <c r="Q3008" s="20">
        <v>6</v>
      </c>
      <c r="R3008" s="20">
        <v>-1</v>
      </c>
      <c r="S3008" s="20">
        <v>0</v>
      </c>
      <c r="T3008" s="20">
        <v>458</v>
      </c>
      <c r="U3008" s="20">
        <f t="shared" si="326"/>
        <v>1</v>
      </c>
      <c r="V3008" s="20" t="s">
        <v>25</v>
      </c>
      <c r="W3008" s="20">
        <f t="shared" si="329"/>
        <v>-1.8082269960000004</v>
      </c>
      <c r="X3008" s="20">
        <f t="shared" si="330"/>
        <v>0.14085254586300788</v>
      </c>
      <c r="Y3008" s="20"/>
      <c r="Z3008" s="20"/>
      <c r="AA3008" s="20"/>
      <c r="AB3008" s="20"/>
      <c r="AC3008" s="20"/>
      <c r="AD3008" s="20"/>
      <c r="AE3008" s="20"/>
      <c r="AF3008" s="20"/>
      <c r="AG3008" s="21"/>
    </row>
    <row r="3009" spans="1:33" x14ac:dyDescent="0.35">
      <c r="A3009" s="19" t="s">
        <v>33</v>
      </c>
      <c r="B3009" s="20" t="str">
        <f t="shared" si="327"/>
        <v>employed</v>
      </c>
      <c r="C3009" s="20">
        <f t="shared" si="324"/>
        <v>1</v>
      </c>
      <c r="D3009" s="20" t="s">
        <v>17</v>
      </c>
      <c r="E3009" s="20" t="s">
        <v>24</v>
      </c>
      <c r="F3009" s="20" t="s">
        <v>19</v>
      </c>
      <c r="G3009" s="20">
        <f t="shared" si="328"/>
        <v>0</v>
      </c>
      <c r="H3009" s="20" t="s">
        <v>25</v>
      </c>
      <c r="I3009" s="20" t="s">
        <v>19</v>
      </c>
      <c r="J3009" s="20" t="s">
        <v>20</v>
      </c>
      <c r="K3009" s="20">
        <v>20</v>
      </c>
      <c r="L3009" s="20" t="s">
        <v>31</v>
      </c>
      <c r="M3009" s="20" t="s">
        <v>27</v>
      </c>
      <c r="N3009" s="20">
        <f t="shared" si="325"/>
        <v>1</v>
      </c>
      <c r="O3009" s="20">
        <v>508</v>
      </c>
      <c r="P3009" s="20">
        <v>44</v>
      </c>
      <c r="Q3009" s="20">
        <v>1</v>
      </c>
      <c r="R3009" s="20">
        <v>154</v>
      </c>
      <c r="S3009" s="20">
        <v>1</v>
      </c>
      <c r="T3009" s="20">
        <v>222</v>
      </c>
      <c r="U3009" s="20">
        <f t="shared" si="326"/>
        <v>0</v>
      </c>
      <c r="V3009" s="20" t="s">
        <v>19</v>
      </c>
      <c r="W3009" s="20">
        <f t="shared" si="329"/>
        <v>-2.2479700020000002</v>
      </c>
      <c r="X3009" s="20">
        <f t="shared" si="330"/>
        <v>9.5524712248774526E-2</v>
      </c>
      <c r="Y3009" s="20"/>
      <c r="Z3009" s="20"/>
      <c r="AA3009" s="20"/>
      <c r="AB3009" s="20"/>
      <c r="AC3009" s="20"/>
      <c r="AD3009" s="20"/>
      <c r="AE3009" s="20"/>
      <c r="AF3009" s="20"/>
      <c r="AG3009" s="21"/>
    </row>
    <row r="3010" spans="1:33" x14ac:dyDescent="0.35">
      <c r="A3010" s="19" t="s">
        <v>28</v>
      </c>
      <c r="B3010" s="20" t="str">
        <f t="shared" si="327"/>
        <v>employed</v>
      </c>
      <c r="C3010" s="20">
        <f t="shared" ref="C3010:C3073" si="331">IF(B3010="unemployed",0,1)</f>
        <v>1</v>
      </c>
      <c r="D3010" s="20" t="s">
        <v>17</v>
      </c>
      <c r="E3010" s="20" t="s">
        <v>22</v>
      </c>
      <c r="F3010" s="20" t="s">
        <v>19</v>
      </c>
      <c r="G3010" s="20">
        <f t="shared" si="328"/>
        <v>0</v>
      </c>
      <c r="H3010" s="20" t="s">
        <v>25</v>
      </c>
      <c r="I3010" s="20" t="s">
        <v>19</v>
      </c>
      <c r="J3010" s="20" t="s">
        <v>20</v>
      </c>
      <c r="K3010" s="20">
        <v>8</v>
      </c>
      <c r="L3010" s="20" t="s">
        <v>26</v>
      </c>
      <c r="M3010" s="20" t="s">
        <v>36</v>
      </c>
      <c r="N3010" s="20">
        <f t="shared" ref="N3010:N3073" si="332">IF(M3010="unemployed",0,1)</f>
        <v>1</v>
      </c>
      <c r="O3010" s="20">
        <v>0</v>
      </c>
      <c r="P3010" s="20">
        <v>48</v>
      </c>
      <c r="Q3010" s="20">
        <v>1</v>
      </c>
      <c r="R3010" s="20">
        <v>344</v>
      </c>
      <c r="S3010" s="20">
        <v>1</v>
      </c>
      <c r="T3010" s="20">
        <v>612</v>
      </c>
      <c r="U3010" s="20">
        <f t="shared" ref="U3010:U3073" si="333">IF(V3010="yes",1,0)</f>
        <v>0</v>
      </c>
      <c r="V3010" s="20" t="s">
        <v>19</v>
      </c>
      <c r="W3010" s="20">
        <f t="shared" si="329"/>
        <v>-0.46097368200000011</v>
      </c>
      <c r="X3010" s="20">
        <f t="shared" si="330"/>
        <v>0.38675486485875304</v>
      </c>
      <c r="Y3010" s="20"/>
      <c r="Z3010" s="20"/>
      <c r="AA3010" s="20"/>
      <c r="AB3010" s="20"/>
      <c r="AC3010" s="20"/>
      <c r="AD3010" s="20"/>
      <c r="AE3010" s="20"/>
      <c r="AF3010" s="20"/>
      <c r="AG3010" s="21"/>
    </row>
    <row r="3011" spans="1:33" x14ac:dyDescent="0.35">
      <c r="A3011" s="19" t="s">
        <v>33</v>
      </c>
      <c r="B3011" s="20" t="str">
        <f t="shared" ref="B3011:B3074" si="334">IF(A3011="unemployed",A3011,IF(A3011="student","unemployed",IF(A3011="retired","unemployed","employed")))</f>
        <v>employed</v>
      </c>
      <c r="C3011" s="20">
        <f t="shared" si="331"/>
        <v>1</v>
      </c>
      <c r="D3011" s="20" t="s">
        <v>17</v>
      </c>
      <c r="E3011" s="20" t="s">
        <v>18</v>
      </c>
      <c r="F3011" s="20" t="s">
        <v>19</v>
      </c>
      <c r="G3011" s="20">
        <f t="shared" ref="G3011:G3074" si="335">IF(F3011="yes",1,0)</f>
        <v>0</v>
      </c>
      <c r="H3011" s="20" t="s">
        <v>25</v>
      </c>
      <c r="I3011" s="20" t="s">
        <v>19</v>
      </c>
      <c r="J3011" s="20" t="s">
        <v>48</v>
      </c>
      <c r="K3011" s="20">
        <v>17</v>
      </c>
      <c r="L3011" s="20" t="s">
        <v>31</v>
      </c>
      <c r="M3011" s="20" t="s">
        <v>22</v>
      </c>
      <c r="N3011" s="20">
        <f t="shared" si="332"/>
        <v>1</v>
      </c>
      <c r="O3011" s="20">
        <v>93</v>
      </c>
      <c r="P3011" s="20">
        <v>57</v>
      </c>
      <c r="Q3011" s="20">
        <v>1</v>
      </c>
      <c r="R3011" s="20">
        <v>-1</v>
      </c>
      <c r="S3011" s="20">
        <v>0</v>
      </c>
      <c r="T3011" s="20">
        <v>137</v>
      </c>
      <c r="U3011" s="20">
        <f t="shared" si="333"/>
        <v>0</v>
      </c>
      <c r="V3011" s="20" t="s">
        <v>19</v>
      </c>
      <c r="W3011" s="20">
        <f t="shared" si="329"/>
        <v>-2.9685116700000003</v>
      </c>
      <c r="X3011" s="20">
        <f t="shared" si="330"/>
        <v>4.8868855174080565E-2</v>
      </c>
      <c r="Y3011" s="20"/>
      <c r="Z3011" s="20"/>
      <c r="AA3011" s="20"/>
      <c r="AB3011" s="20"/>
      <c r="AC3011" s="20"/>
      <c r="AD3011" s="20"/>
      <c r="AE3011" s="20"/>
      <c r="AF3011" s="20"/>
      <c r="AG3011" s="21"/>
    </row>
    <row r="3012" spans="1:33" x14ac:dyDescent="0.35">
      <c r="A3012" s="19" t="s">
        <v>37</v>
      </c>
      <c r="B3012" s="20" t="str">
        <f t="shared" si="334"/>
        <v>employed</v>
      </c>
      <c r="C3012" s="20">
        <f t="shared" si="331"/>
        <v>1</v>
      </c>
      <c r="D3012" s="20" t="s">
        <v>29</v>
      </c>
      <c r="E3012" s="20" t="s">
        <v>30</v>
      </c>
      <c r="F3012" s="20" t="s">
        <v>19</v>
      </c>
      <c r="G3012" s="20">
        <f t="shared" si="335"/>
        <v>0</v>
      </c>
      <c r="H3012" s="20" t="s">
        <v>25</v>
      </c>
      <c r="I3012" s="20" t="s">
        <v>19</v>
      </c>
      <c r="J3012" s="20" t="s">
        <v>22</v>
      </c>
      <c r="K3012" s="20">
        <v>7</v>
      </c>
      <c r="L3012" s="20" t="s">
        <v>26</v>
      </c>
      <c r="M3012" s="20" t="s">
        <v>22</v>
      </c>
      <c r="N3012" s="20">
        <f t="shared" si="332"/>
        <v>1</v>
      </c>
      <c r="O3012" s="20">
        <v>0</v>
      </c>
      <c r="P3012" s="20">
        <v>29</v>
      </c>
      <c r="Q3012" s="20">
        <v>2</v>
      </c>
      <c r="R3012" s="20">
        <v>-1</v>
      </c>
      <c r="S3012" s="20">
        <v>0</v>
      </c>
      <c r="T3012" s="20">
        <v>104</v>
      </c>
      <c r="U3012" s="20">
        <f t="shared" si="333"/>
        <v>0</v>
      </c>
      <c r="V3012" s="20" t="s">
        <v>19</v>
      </c>
      <c r="W3012" s="20">
        <f t="shared" si="329"/>
        <v>-3.0877932720000003</v>
      </c>
      <c r="X3012" s="20">
        <f t="shared" si="330"/>
        <v>4.361358811932501E-2</v>
      </c>
      <c r="Y3012" s="20"/>
      <c r="Z3012" s="20"/>
      <c r="AA3012" s="20"/>
      <c r="AB3012" s="20"/>
      <c r="AC3012" s="20"/>
      <c r="AD3012" s="20"/>
      <c r="AE3012" s="20"/>
      <c r="AF3012" s="20"/>
      <c r="AG3012" s="21"/>
    </row>
    <row r="3013" spans="1:33" x14ac:dyDescent="0.35">
      <c r="A3013" s="19" t="s">
        <v>23</v>
      </c>
      <c r="B3013" s="20" t="str">
        <f t="shared" si="334"/>
        <v>employed</v>
      </c>
      <c r="C3013" s="20">
        <f t="shared" si="331"/>
        <v>1</v>
      </c>
      <c r="D3013" s="20" t="s">
        <v>17</v>
      </c>
      <c r="E3013" s="20" t="s">
        <v>24</v>
      </c>
      <c r="F3013" s="20" t="s">
        <v>19</v>
      </c>
      <c r="G3013" s="20">
        <f t="shared" si="335"/>
        <v>0</v>
      </c>
      <c r="H3013" s="20" t="s">
        <v>19</v>
      </c>
      <c r="I3013" s="20" t="s">
        <v>19</v>
      </c>
      <c r="J3013" s="20" t="s">
        <v>20</v>
      </c>
      <c r="K3013" s="20">
        <v>25</v>
      </c>
      <c r="L3013" s="20" t="s">
        <v>40</v>
      </c>
      <c r="M3013" s="20" t="s">
        <v>22</v>
      </c>
      <c r="N3013" s="20">
        <f t="shared" si="332"/>
        <v>1</v>
      </c>
      <c r="O3013" s="20">
        <v>26394</v>
      </c>
      <c r="P3013" s="20">
        <v>50</v>
      </c>
      <c r="Q3013" s="20">
        <v>4</v>
      </c>
      <c r="R3013" s="20">
        <v>-1</v>
      </c>
      <c r="S3013" s="20">
        <v>0</v>
      </c>
      <c r="T3013" s="20">
        <v>206</v>
      </c>
      <c r="U3013" s="20">
        <f t="shared" si="333"/>
        <v>0</v>
      </c>
      <c r="V3013" s="20" t="s">
        <v>19</v>
      </c>
      <c r="W3013" s="20">
        <f t="shared" si="329"/>
        <v>-2.7191046840000004</v>
      </c>
      <c r="X3013" s="20">
        <f t="shared" si="330"/>
        <v>6.1855400457099287E-2</v>
      </c>
      <c r="Y3013" s="20"/>
      <c r="Z3013" s="20"/>
      <c r="AA3013" s="20"/>
      <c r="AB3013" s="20"/>
      <c r="AC3013" s="20"/>
      <c r="AD3013" s="20"/>
      <c r="AE3013" s="20"/>
      <c r="AF3013" s="20"/>
      <c r="AG3013" s="21"/>
    </row>
    <row r="3014" spans="1:33" x14ac:dyDescent="0.35">
      <c r="A3014" s="19" t="s">
        <v>23</v>
      </c>
      <c r="B3014" s="20" t="str">
        <f t="shared" si="334"/>
        <v>employed</v>
      </c>
      <c r="C3014" s="20">
        <f t="shared" si="331"/>
        <v>1</v>
      </c>
      <c r="D3014" s="20" t="s">
        <v>17</v>
      </c>
      <c r="E3014" s="20" t="s">
        <v>24</v>
      </c>
      <c r="F3014" s="20" t="s">
        <v>19</v>
      </c>
      <c r="G3014" s="20">
        <f t="shared" si="335"/>
        <v>0</v>
      </c>
      <c r="H3014" s="20" t="s">
        <v>25</v>
      </c>
      <c r="I3014" s="20" t="s">
        <v>19</v>
      </c>
      <c r="J3014" s="20" t="s">
        <v>20</v>
      </c>
      <c r="K3014" s="20">
        <v>30</v>
      </c>
      <c r="L3014" s="20" t="s">
        <v>43</v>
      </c>
      <c r="M3014" s="20" t="s">
        <v>22</v>
      </c>
      <c r="N3014" s="20">
        <f t="shared" si="332"/>
        <v>1</v>
      </c>
      <c r="O3014" s="20">
        <v>-11</v>
      </c>
      <c r="P3014" s="20">
        <v>36</v>
      </c>
      <c r="Q3014" s="20">
        <v>28</v>
      </c>
      <c r="R3014" s="20">
        <v>-1</v>
      </c>
      <c r="S3014" s="20">
        <v>0</v>
      </c>
      <c r="T3014" s="20">
        <v>172</v>
      </c>
      <c r="U3014" s="20">
        <f t="shared" si="333"/>
        <v>0</v>
      </c>
      <c r="V3014" s="20" t="s">
        <v>19</v>
      </c>
      <c r="W3014" s="20">
        <f t="shared" si="329"/>
        <v>-2.8420008800000005</v>
      </c>
      <c r="X3014" s="20">
        <f t="shared" si="330"/>
        <v>5.5096277836215811E-2</v>
      </c>
      <c r="Y3014" s="20"/>
      <c r="Z3014" s="20"/>
      <c r="AA3014" s="20"/>
      <c r="AB3014" s="20"/>
      <c r="AC3014" s="20"/>
      <c r="AD3014" s="20"/>
      <c r="AE3014" s="20"/>
      <c r="AF3014" s="20"/>
      <c r="AG3014" s="21"/>
    </row>
    <row r="3015" spans="1:33" x14ac:dyDescent="0.35">
      <c r="A3015" s="19" t="s">
        <v>37</v>
      </c>
      <c r="B3015" s="20" t="str">
        <f t="shared" si="334"/>
        <v>employed</v>
      </c>
      <c r="C3015" s="20">
        <f t="shared" si="331"/>
        <v>1</v>
      </c>
      <c r="D3015" s="20" t="s">
        <v>17</v>
      </c>
      <c r="E3015" s="20" t="s">
        <v>30</v>
      </c>
      <c r="F3015" s="20" t="s">
        <v>19</v>
      </c>
      <c r="G3015" s="20">
        <f t="shared" si="335"/>
        <v>0</v>
      </c>
      <c r="H3015" s="20" t="s">
        <v>25</v>
      </c>
      <c r="I3015" s="20" t="s">
        <v>19</v>
      </c>
      <c r="J3015" s="20" t="s">
        <v>20</v>
      </c>
      <c r="K3015" s="20">
        <v>3</v>
      </c>
      <c r="L3015" s="20" t="s">
        <v>51</v>
      </c>
      <c r="M3015" s="20" t="s">
        <v>22</v>
      </c>
      <c r="N3015" s="20">
        <f t="shared" si="332"/>
        <v>1</v>
      </c>
      <c r="O3015" s="20">
        <v>523</v>
      </c>
      <c r="P3015" s="20">
        <v>49</v>
      </c>
      <c r="Q3015" s="20">
        <v>2</v>
      </c>
      <c r="R3015" s="20">
        <v>-1</v>
      </c>
      <c r="S3015" s="20">
        <v>0</v>
      </c>
      <c r="T3015" s="20">
        <v>152</v>
      </c>
      <c r="U3015" s="20">
        <f t="shared" si="333"/>
        <v>1</v>
      </c>
      <c r="V3015" s="20" t="s">
        <v>25</v>
      </c>
      <c r="W3015" s="20">
        <f t="shared" si="329"/>
        <v>-2.9142927600000004</v>
      </c>
      <c r="X3015" s="20">
        <f t="shared" si="330"/>
        <v>5.1451526601357316E-2</v>
      </c>
      <c r="Y3015" s="20"/>
      <c r="Z3015" s="20"/>
      <c r="AA3015" s="20"/>
      <c r="AB3015" s="20"/>
      <c r="AC3015" s="20"/>
      <c r="AD3015" s="20"/>
      <c r="AE3015" s="20"/>
      <c r="AF3015" s="20"/>
      <c r="AG3015" s="21"/>
    </row>
    <row r="3016" spans="1:33" x14ac:dyDescent="0.35">
      <c r="A3016" s="19" t="s">
        <v>37</v>
      </c>
      <c r="B3016" s="20" t="str">
        <f t="shared" si="334"/>
        <v>employed</v>
      </c>
      <c r="C3016" s="20">
        <f t="shared" si="331"/>
        <v>1</v>
      </c>
      <c r="D3016" s="20" t="s">
        <v>17</v>
      </c>
      <c r="E3016" s="20" t="s">
        <v>24</v>
      </c>
      <c r="F3016" s="20" t="s">
        <v>25</v>
      </c>
      <c r="G3016" s="20">
        <f t="shared" si="335"/>
        <v>1</v>
      </c>
      <c r="H3016" s="20" t="s">
        <v>25</v>
      </c>
      <c r="I3016" s="20" t="s">
        <v>19</v>
      </c>
      <c r="J3016" s="20" t="s">
        <v>20</v>
      </c>
      <c r="K3016" s="20">
        <v>19</v>
      </c>
      <c r="L3016" s="20" t="s">
        <v>45</v>
      </c>
      <c r="M3016" s="20" t="s">
        <v>22</v>
      </c>
      <c r="N3016" s="20">
        <f t="shared" si="332"/>
        <v>1</v>
      </c>
      <c r="O3016" s="20">
        <v>-74</v>
      </c>
      <c r="P3016" s="20">
        <v>49</v>
      </c>
      <c r="Q3016" s="20">
        <v>1</v>
      </c>
      <c r="R3016" s="20">
        <v>-1</v>
      </c>
      <c r="S3016" s="20">
        <v>0</v>
      </c>
      <c r="T3016" s="20">
        <v>114</v>
      </c>
      <c r="U3016" s="20">
        <f t="shared" si="333"/>
        <v>0</v>
      </c>
      <c r="V3016" s="20" t="s">
        <v>19</v>
      </c>
      <c r="W3016" s="20">
        <f t="shared" si="329"/>
        <v>-3.0516473320000004</v>
      </c>
      <c r="X3016" s="20">
        <f t="shared" si="330"/>
        <v>4.5146406717776782E-2</v>
      </c>
      <c r="Y3016" s="20"/>
      <c r="Z3016" s="20"/>
      <c r="AA3016" s="20"/>
      <c r="AB3016" s="20"/>
      <c r="AC3016" s="20"/>
      <c r="AD3016" s="20"/>
      <c r="AE3016" s="20"/>
      <c r="AF3016" s="20"/>
      <c r="AG3016" s="21"/>
    </row>
    <row r="3017" spans="1:33" x14ac:dyDescent="0.35">
      <c r="A3017" s="19" t="s">
        <v>28</v>
      </c>
      <c r="B3017" s="20" t="str">
        <f t="shared" si="334"/>
        <v>employed</v>
      </c>
      <c r="C3017" s="20">
        <f t="shared" si="331"/>
        <v>1</v>
      </c>
      <c r="D3017" s="20" t="s">
        <v>17</v>
      </c>
      <c r="E3017" s="20" t="s">
        <v>30</v>
      </c>
      <c r="F3017" s="20" t="s">
        <v>19</v>
      </c>
      <c r="G3017" s="20">
        <f t="shared" si="335"/>
        <v>0</v>
      </c>
      <c r="H3017" s="20" t="s">
        <v>19</v>
      </c>
      <c r="I3017" s="20" t="s">
        <v>19</v>
      </c>
      <c r="J3017" s="20" t="s">
        <v>20</v>
      </c>
      <c r="K3017" s="20">
        <v>11</v>
      </c>
      <c r="L3017" s="20" t="s">
        <v>43</v>
      </c>
      <c r="M3017" s="20" t="s">
        <v>22</v>
      </c>
      <c r="N3017" s="20">
        <f t="shared" si="332"/>
        <v>1</v>
      </c>
      <c r="O3017" s="20">
        <v>0</v>
      </c>
      <c r="P3017" s="20">
        <v>35</v>
      </c>
      <c r="Q3017" s="20">
        <v>1</v>
      </c>
      <c r="R3017" s="20">
        <v>-1</v>
      </c>
      <c r="S3017" s="20">
        <v>0</v>
      </c>
      <c r="T3017" s="20">
        <v>89</v>
      </c>
      <c r="U3017" s="20">
        <f t="shared" si="333"/>
        <v>0</v>
      </c>
      <c r="V3017" s="20" t="s">
        <v>19</v>
      </c>
      <c r="W3017" s="20">
        <f t="shared" si="329"/>
        <v>-3.1420121820000002</v>
      </c>
      <c r="X3017" s="20">
        <f t="shared" si="330"/>
        <v>4.1407176779421531E-2</v>
      </c>
      <c r="Y3017" s="20"/>
      <c r="Z3017" s="20"/>
      <c r="AA3017" s="20"/>
      <c r="AB3017" s="20"/>
      <c r="AC3017" s="20"/>
      <c r="AD3017" s="20"/>
      <c r="AE3017" s="20"/>
      <c r="AF3017" s="20"/>
      <c r="AG3017" s="21"/>
    </row>
    <row r="3018" spans="1:33" x14ac:dyDescent="0.35">
      <c r="A3018" s="19" t="s">
        <v>37</v>
      </c>
      <c r="B3018" s="20" t="str">
        <f t="shared" si="334"/>
        <v>employed</v>
      </c>
      <c r="C3018" s="20">
        <f t="shared" si="331"/>
        <v>1</v>
      </c>
      <c r="D3018" s="20" t="s">
        <v>29</v>
      </c>
      <c r="E3018" s="20" t="s">
        <v>24</v>
      </c>
      <c r="F3018" s="20" t="s">
        <v>19</v>
      </c>
      <c r="G3018" s="20">
        <f t="shared" si="335"/>
        <v>0</v>
      </c>
      <c r="H3018" s="20" t="s">
        <v>25</v>
      </c>
      <c r="I3018" s="20" t="s">
        <v>19</v>
      </c>
      <c r="J3018" s="20" t="s">
        <v>22</v>
      </c>
      <c r="K3018" s="20">
        <v>2</v>
      </c>
      <c r="L3018" s="20" t="s">
        <v>32</v>
      </c>
      <c r="M3018" s="20" t="s">
        <v>22</v>
      </c>
      <c r="N3018" s="20">
        <f t="shared" si="332"/>
        <v>1</v>
      </c>
      <c r="O3018" s="20">
        <v>122</v>
      </c>
      <c r="P3018" s="20">
        <v>39</v>
      </c>
      <c r="Q3018" s="20">
        <v>1</v>
      </c>
      <c r="R3018" s="20">
        <v>-1</v>
      </c>
      <c r="S3018" s="20">
        <v>0</v>
      </c>
      <c r="T3018" s="20">
        <v>158</v>
      </c>
      <c r="U3018" s="20">
        <f t="shared" si="333"/>
        <v>0</v>
      </c>
      <c r="V3018" s="20" t="s">
        <v>19</v>
      </c>
      <c r="W3018" s="20">
        <f t="shared" si="329"/>
        <v>-2.8926051960000003</v>
      </c>
      <c r="X3018" s="20">
        <f t="shared" si="330"/>
        <v>5.2520327587865047E-2</v>
      </c>
      <c r="Y3018" s="20"/>
      <c r="Z3018" s="20"/>
      <c r="AA3018" s="20"/>
      <c r="AB3018" s="20"/>
      <c r="AC3018" s="20"/>
      <c r="AD3018" s="20"/>
      <c r="AE3018" s="20"/>
      <c r="AF3018" s="20"/>
      <c r="AG3018" s="21"/>
    </row>
    <row r="3019" spans="1:33" x14ac:dyDescent="0.35">
      <c r="A3019" s="19" t="s">
        <v>33</v>
      </c>
      <c r="B3019" s="20" t="str">
        <f t="shared" si="334"/>
        <v>employed</v>
      </c>
      <c r="C3019" s="20">
        <f t="shared" si="331"/>
        <v>1</v>
      </c>
      <c r="D3019" s="20" t="s">
        <v>17</v>
      </c>
      <c r="E3019" s="20" t="s">
        <v>18</v>
      </c>
      <c r="F3019" s="20" t="s">
        <v>19</v>
      </c>
      <c r="G3019" s="20">
        <f t="shared" si="335"/>
        <v>0</v>
      </c>
      <c r="H3019" s="20" t="s">
        <v>19</v>
      </c>
      <c r="I3019" s="20" t="s">
        <v>25</v>
      </c>
      <c r="J3019" s="20" t="s">
        <v>20</v>
      </c>
      <c r="K3019" s="20">
        <v>14</v>
      </c>
      <c r="L3019" s="20" t="s">
        <v>43</v>
      </c>
      <c r="M3019" s="20" t="s">
        <v>22</v>
      </c>
      <c r="N3019" s="20">
        <f t="shared" si="332"/>
        <v>1</v>
      </c>
      <c r="O3019" s="20">
        <v>351</v>
      </c>
      <c r="P3019" s="20">
        <v>34</v>
      </c>
      <c r="Q3019" s="20">
        <v>11</v>
      </c>
      <c r="R3019" s="20">
        <v>-1</v>
      </c>
      <c r="S3019" s="20">
        <v>0</v>
      </c>
      <c r="T3019" s="20">
        <v>326</v>
      </c>
      <c r="U3019" s="20">
        <f t="shared" si="333"/>
        <v>0</v>
      </c>
      <c r="V3019" s="20" t="s">
        <v>19</v>
      </c>
      <c r="W3019" s="20">
        <f t="shared" si="329"/>
        <v>-2.2853534040000003</v>
      </c>
      <c r="X3019" s="20">
        <f t="shared" si="330"/>
        <v>9.2343271961622245E-2</v>
      </c>
      <c r="Y3019" s="20"/>
      <c r="Z3019" s="20"/>
      <c r="AA3019" s="20"/>
      <c r="AB3019" s="20"/>
      <c r="AC3019" s="20"/>
      <c r="AD3019" s="20"/>
      <c r="AE3019" s="20"/>
      <c r="AF3019" s="20"/>
      <c r="AG3019" s="21"/>
    </row>
    <row r="3020" spans="1:33" x14ac:dyDescent="0.35">
      <c r="A3020" s="19" t="s">
        <v>35</v>
      </c>
      <c r="B3020" s="20" t="str">
        <f t="shared" si="334"/>
        <v>employed</v>
      </c>
      <c r="C3020" s="20">
        <f t="shared" si="331"/>
        <v>1</v>
      </c>
      <c r="D3020" s="20" t="s">
        <v>17</v>
      </c>
      <c r="E3020" s="20" t="s">
        <v>24</v>
      </c>
      <c r="F3020" s="20" t="s">
        <v>19</v>
      </c>
      <c r="G3020" s="20">
        <f t="shared" si="335"/>
        <v>0</v>
      </c>
      <c r="H3020" s="20" t="s">
        <v>19</v>
      </c>
      <c r="I3020" s="20" t="s">
        <v>25</v>
      </c>
      <c r="J3020" s="20" t="s">
        <v>22</v>
      </c>
      <c r="K3020" s="20">
        <v>26</v>
      </c>
      <c r="L3020" s="20" t="s">
        <v>32</v>
      </c>
      <c r="M3020" s="20" t="s">
        <v>22</v>
      </c>
      <c r="N3020" s="20">
        <f t="shared" si="332"/>
        <v>1</v>
      </c>
      <c r="O3020" s="20">
        <v>35</v>
      </c>
      <c r="P3020" s="20">
        <v>57</v>
      </c>
      <c r="Q3020" s="20">
        <v>3</v>
      </c>
      <c r="R3020" s="20">
        <v>-1</v>
      </c>
      <c r="S3020" s="20">
        <v>0</v>
      </c>
      <c r="T3020" s="20">
        <v>215</v>
      </c>
      <c r="U3020" s="20">
        <f t="shared" si="333"/>
        <v>0</v>
      </c>
      <c r="V3020" s="20" t="s">
        <v>19</v>
      </c>
      <c r="W3020" s="20">
        <f t="shared" si="329"/>
        <v>-2.6865733380000005</v>
      </c>
      <c r="X3020" s="20">
        <f t="shared" si="330"/>
        <v>6.3770296992775019E-2</v>
      </c>
      <c r="Y3020" s="20"/>
      <c r="Z3020" s="20"/>
      <c r="AA3020" s="20"/>
      <c r="AB3020" s="20"/>
      <c r="AC3020" s="20"/>
      <c r="AD3020" s="20"/>
      <c r="AE3020" s="20"/>
      <c r="AF3020" s="20"/>
      <c r="AG3020" s="21"/>
    </row>
    <row r="3021" spans="1:33" x14ac:dyDescent="0.35">
      <c r="A3021" s="19" t="s">
        <v>37</v>
      </c>
      <c r="B3021" s="20" t="str">
        <f t="shared" si="334"/>
        <v>employed</v>
      </c>
      <c r="C3021" s="20">
        <f t="shared" si="331"/>
        <v>1</v>
      </c>
      <c r="D3021" s="20" t="s">
        <v>44</v>
      </c>
      <c r="E3021" s="20" t="s">
        <v>24</v>
      </c>
      <c r="F3021" s="20" t="s">
        <v>19</v>
      </c>
      <c r="G3021" s="20">
        <f t="shared" si="335"/>
        <v>0</v>
      </c>
      <c r="H3021" s="20" t="s">
        <v>25</v>
      </c>
      <c r="I3021" s="20" t="s">
        <v>19</v>
      </c>
      <c r="J3021" s="20" t="s">
        <v>20</v>
      </c>
      <c r="K3021" s="20">
        <v>13</v>
      </c>
      <c r="L3021" s="20" t="s">
        <v>26</v>
      </c>
      <c r="M3021" s="20" t="s">
        <v>22</v>
      </c>
      <c r="N3021" s="20">
        <f t="shared" si="332"/>
        <v>1</v>
      </c>
      <c r="O3021" s="20">
        <v>2610</v>
      </c>
      <c r="P3021" s="20">
        <v>37</v>
      </c>
      <c r="Q3021" s="20">
        <v>1</v>
      </c>
      <c r="R3021" s="20">
        <v>-1</v>
      </c>
      <c r="S3021" s="20">
        <v>0</v>
      </c>
      <c r="T3021" s="20">
        <v>53</v>
      </c>
      <c r="U3021" s="20">
        <f t="shared" si="333"/>
        <v>0</v>
      </c>
      <c r="V3021" s="20" t="s">
        <v>19</v>
      </c>
      <c r="W3021" s="20">
        <f t="shared" si="329"/>
        <v>-3.2721375660000005</v>
      </c>
      <c r="X3021" s="20">
        <f t="shared" si="330"/>
        <v>3.6539502021602631E-2</v>
      </c>
      <c r="Y3021" s="20"/>
      <c r="Z3021" s="20"/>
      <c r="AA3021" s="20"/>
      <c r="AB3021" s="20"/>
      <c r="AC3021" s="20"/>
      <c r="AD3021" s="20"/>
      <c r="AE3021" s="20"/>
      <c r="AF3021" s="20"/>
      <c r="AG3021" s="21"/>
    </row>
    <row r="3022" spans="1:33" x14ac:dyDescent="0.35">
      <c r="A3022" s="19" t="s">
        <v>23</v>
      </c>
      <c r="B3022" s="20" t="str">
        <f t="shared" si="334"/>
        <v>employed</v>
      </c>
      <c r="C3022" s="20">
        <f t="shared" si="331"/>
        <v>1</v>
      </c>
      <c r="D3022" s="20" t="s">
        <v>29</v>
      </c>
      <c r="E3022" s="20" t="s">
        <v>24</v>
      </c>
      <c r="F3022" s="20" t="s">
        <v>19</v>
      </c>
      <c r="G3022" s="20">
        <f t="shared" si="335"/>
        <v>0</v>
      </c>
      <c r="H3022" s="20" t="s">
        <v>19</v>
      </c>
      <c r="I3022" s="20" t="s">
        <v>19</v>
      </c>
      <c r="J3022" s="20" t="s">
        <v>20</v>
      </c>
      <c r="K3022" s="20">
        <v>21</v>
      </c>
      <c r="L3022" s="20" t="s">
        <v>43</v>
      </c>
      <c r="M3022" s="20" t="s">
        <v>22</v>
      </c>
      <c r="N3022" s="20">
        <f t="shared" si="332"/>
        <v>1</v>
      </c>
      <c r="O3022" s="20">
        <v>64</v>
      </c>
      <c r="P3022" s="20">
        <v>25</v>
      </c>
      <c r="Q3022" s="20">
        <v>11</v>
      </c>
      <c r="R3022" s="20">
        <v>-1</v>
      </c>
      <c r="S3022" s="20">
        <v>0</v>
      </c>
      <c r="T3022" s="20">
        <v>71</v>
      </c>
      <c r="U3022" s="20">
        <f t="shared" si="333"/>
        <v>0</v>
      </c>
      <c r="V3022" s="20" t="s">
        <v>19</v>
      </c>
      <c r="W3022" s="20">
        <f t="shared" si="329"/>
        <v>-3.2070748740000004</v>
      </c>
      <c r="X3022" s="20">
        <f t="shared" si="330"/>
        <v>3.8900349089619417E-2</v>
      </c>
      <c r="Y3022" s="20"/>
      <c r="Z3022" s="20"/>
      <c r="AA3022" s="20"/>
      <c r="AB3022" s="20"/>
      <c r="AC3022" s="20"/>
      <c r="AD3022" s="20"/>
      <c r="AE3022" s="20"/>
      <c r="AF3022" s="20"/>
      <c r="AG3022" s="21"/>
    </row>
    <row r="3023" spans="1:33" x14ac:dyDescent="0.35">
      <c r="A3023" s="19" t="s">
        <v>33</v>
      </c>
      <c r="B3023" s="20" t="str">
        <f t="shared" si="334"/>
        <v>employed</v>
      </c>
      <c r="C3023" s="20">
        <f t="shared" si="331"/>
        <v>1</v>
      </c>
      <c r="D3023" s="20" t="s">
        <v>17</v>
      </c>
      <c r="E3023" s="20" t="s">
        <v>18</v>
      </c>
      <c r="F3023" s="20" t="s">
        <v>19</v>
      </c>
      <c r="G3023" s="20">
        <f t="shared" si="335"/>
        <v>0</v>
      </c>
      <c r="H3023" s="20" t="s">
        <v>19</v>
      </c>
      <c r="I3023" s="20" t="s">
        <v>19</v>
      </c>
      <c r="J3023" s="20" t="s">
        <v>20</v>
      </c>
      <c r="K3023" s="20">
        <v>8</v>
      </c>
      <c r="L3023" s="20" t="s">
        <v>26</v>
      </c>
      <c r="M3023" s="20" t="s">
        <v>36</v>
      </c>
      <c r="N3023" s="20">
        <f t="shared" si="332"/>
        <v>1</v>
      </c>
      <c r="O3023" s="20">
        <v>60</v>
      </c>
      <c r="P3023" s="20">
        <v>43</v>
      </c>
      <c r="Q3023" s="20">
        <v>2</v>
      </c>
      <c r="R3023" s="20">
        <v>367</v>
      </c>
      <c r="S3023" s="20">
        <v>2</v>
      </c>
      <c r="T3023" s="20">
        <v>487</v>
      </c>
      <c r="U3023" s="20">
        <f t="shared" si="333"/>
        <v>0</v>
      </c>
      <c r="V3023" s="20" t="s">
        <v>19</v>
      </c>
      <c r="W3023" s="20">
        <f t="shared" ref="W3023:W3086" si="336">AA$25+AA$26*N3023+AA$27*R3023+AA$28*S3023+AA$29*T3023</f>
        <v>-0.76162420200000058</v>
      </c>
      <c r="X3023" s="20">
        <f t="shared" ref="X3023:X3086" si="337">EXP(W3023)/(1+EXP(W3023))</f>
        <v>0.31829373829403812</v>
      </c>
      <c r="Y3023" s="20"/>
      <c r="Z3023" s="20"/>
      <c r="AA3023" s="20"/>
      <c r="AB3023" s="20"/>
      <c r="AC3023" s="20"/>
      <c r="AD3023" s="20"/>
      <c r="AE3023" s="20"/>
      <c r="AF3023" s="20"/>
      <c r="AG3023" s="21"/>
    </row>
    <row r="3024" spans="1:33" x14ac:dyDescent="0.35">
      <c r="A3024" s="19" t="s">
        <v>33</v>
      </c>
      <c r="B3024" s="20" t="str">
        <f t="shared" si="334"/>
        <v>employed</v>
      </c>
      <c r="C3024" s="20">
        <f t="shared" si="331"/>
        <v>1</v>
      </c>
      <c r="D3024" s="20" t="s">
        <v>17</v>
      </c>
      <c r="E3024" s="20" t="s">
        <v>24</v>
      </c>
      <c r="F3024" s="20" t="s">
        <v>19</v>
      </c>
      <c r="G3024" s="20">
        <f t="shared" si="335"/>
        <v>0</v>
      </c>
      <c r="H3024" s="20" t="s">
        <v>25</v>
      </c>
      <c r="I3024" s="20" t="s">
        <v>19</v>
      </c>
      <c r="J3024" s="20" t="s">
        <v>20</v>
      </c>
      <c r="K3024" s="20">
        <v>12</v>
      </c>
      <c r="L3024" s="20" t="s">
        <v>26</v>
      </c>
      <c r="M3024" s="20" t="s">
        <v>27</v>
      </c>
      <c r="N3024" s="20">
        <f t="shared" si="332"/>
        <v>1</v>
      </c>
      <c r="O3024" s="20">
        <v>342</v>
      </c>
      <c r="P3024" s="20">
        <v>37</v>
      </c>
      <c r="Q3024" s="20">
        <v>2</v>
      </c>
      <c r="R3024" s="20">
        <v>175</v>
      </c>
      <c r="S3024" s="20">
        <v>1</v>
      </c>
      <c r="T3024" s="20">
        <v>340</v>
      </c>
      <c r="U3024" s="20">
        <f t="shared" si="333"/>
        <v>0</v>
      </c>
      <c r="V3024" s="20" t="s">
        <v>19</v>
      </c>
      <c r="W3024" s="20">
        <f t="shared" si="336"/>
        <v>-1.7797458160000006</v>
      </c>
      <c r="X3024" s="20">
        <f t="shared" si="337"/>
        <v>0.14433452350246931</v>
      </c>
      <c r="Y3024" s="20"/>
      <c r="Z3024" s="20"/>
      <c r="AA3024" s="20"/>
      <c r="AB3024" s="20"/>
      <c r="AC3024" s="20"/>
      <c r="AD3024" s="20"/>
      <c r="AE3024" s="20"/>
      <c r="AF3024" s="20"/>
      <c r="AG3024" s="21"/>
    </row>
    <row r="3025" spans="1:33" x14ac:dyDescent="0.35">
      <c r="A3025" s="19" t="s">
        <v>33</v>
      </c>
      <c r="B3025" s="20" t="str">
        <f t="shared" si="334"/>
        <v>employed</v>
      </c>
      <c r="C3025" s="20">
        <f t="shared" si="331"/>
        <v>1</v>
      </c>
      <c r="D3025" s="20" t="s">
        <v>29</v>
      </c>
      <c r="E3025" s="20" t="s">
        <v>30</v>
      </c>
      <c r="F3025" s="20" t="s">
        <v>19</v>
      </c>
      <c r="G3025" s="20">
        <f t="shared" si="335"/>
        <v>0</v>
      </c>
      <c r="H3025" s="20" t="s">
        <v>19</v>
      </c>
      <c r="I3025" s="20" t="s">
        <v>19</v>
      </c>
      <c r="J3025" s="20" t="s">
        <v>20</v>
      </c>
      <c r="K3025" s="20">
        <v>14</v>
      </c>
      <c r="L3025" s="20" t="s">
        <v>21</v>
      </c>
      <c r="M3025" s="20" t="s">
        <v>27</v>
      </c>
      <c r="N3025" s="20">
        <f t="shared" si="332"/>
        <v>1</v>
      </c>
      <c r="O3025" s="20">
        <v>1830</v>
      </c>
      <c r="P3025" s="20">
        <v>36</v>
      </c>
      <c r="Q3025" s="20">
        <v>1</v>
      </c>
      <c r="R3025" s="20">
        <v>91</v>
      </c>
      <c r="S3025" s="20">
        <v>11</v>
      </c>
      <c r="T3025" s="20">
        <v>183</v>
      </c>
      <c r="U3025" s="20">
        <f t="shared" si="333"/>
        <v>0</v>
      </c>
      <c r="V3025" s="20" t="s">
        <v>19</v>
      </c>
      <c r="W3025" s="20">
        <f t="shared" si="336"/>
        <v>-1.4590453700000001</v>
      </c>
      <c r="X3025" s="20">
        <f t="shared" si="337"/>
        <v>0.18861337680758458</v>
      </c>
      <c r="Y3025" s="20"/>
      <c r="Z3025" s="20"/>
      <c r="AA3025" s="20"/>
      <c r="AB3025" s="20"/>
      <c r="AC3025" s="20"/>
      <c r="AD3025" s="20"/>
      <c r="AE3025" s="20"/>
      <c r="AF3025" s="20"/>
      <c r="AG3025" s="21"/>
    </row>
    <row r="3026" spans="1:33" x14ac:dyDescent="0.35">
      <c r="A3026" s="19" t="s">
        <v>28</v>
      </c>
      <c r="B3026" s="20" t="str">
        <f t="shared" si="334"/>
        <v>employed</v>
      </c>
      <c r="C3026" s="20">
        <f t="shared" si="331"/>
        <v>1</v>
      </c>
      <c r="D3026" s="20" t="s">
        <v>44</v>
      </c>
      <c r="E3026" s="20" t="s">
        <v>30</v>
      </c>
      <c r="F3026" s="20" t="s">
        <v>19</v>
      </c>
      <c r="G3026" s="20">
        <f t="shared" si="335"/>
        <v>0</v>
      </c>
      <c r="H3026" s="20" t="s">
        <v>19</v>
      </c>
      <c r="I3026" s="20" t="s">
        <v>25</v>
      </c>
      <c r="J3026" s="20" t="s">
        <v>20</v>
      </c>
      <c r="K3026" s="20">
        <v>17</v>
      </c>
      <c r="L3026" s="20" t="s">
        <v>45</v>
      </c>
      <c r="M3026" s="20" t="s">
        <v>22</v>
      </c>
      <c r="N3026" s="20">
        <f t="shared" si="332"/>
        <v>1</v>
      </c>
      <c r="O3026" s="20">
        <v>1904</v>
      </c>
      <c r="P3026" s="20">
        <v>49</v>
      </c>
      <c r="Q3026" s="20">
        <v>2</v>
      </c>
      <c r="R3026" s="20">
        <v>-1</v>
      </c>
      <c r="S3026" s="20">
        <v>0</v>
      </c>
      <c r="T3026" s="20">
        <v>131</v>
      </c>
      <c r="U3026" s="20">
        <f t="shared" si="333"/>
        <v>0</v>
      </c>
      <c r="V3026" s="20" t="s">
        <v>19</v>
      </c>
      <c r="W3026" s="20">
        <f t="shared" si="336"/>
        <v>-2.9901992340000003</v>
      </c>
      <c r="X3026" s="20">
        <f t="shared" si="337"/>
        <v>4.7870608142793043E-2</v>
      </c>
      <c r="Y3026" s="20"/>
      <c r="Z3026" s="20"/>
      <c r="AA3026" s="20"/>
      <c r="AB3026" s="20"/>
      <c r="AC3026" s="20"/>
      <c r="AD3026" s="20"/>
      <c r="AE3026" s="20"/>
      <c r="AF3026" s="20"/>
      <c r="AG3026" s="21"/>
    </row>
    <row r="3027" spans="1:33" x14ac:dyDescent="0.35">
      <c r="A3027" s="19" t="s">
        <v>28</v>
      </c>
      <c r="B3027" s="20" t="str">
        <f t="shared" si="334"/>
        <v>employed</v>
      </c>
      <c r="C3027" s="20">
        <f t="shared" si="331"/>
        <v>1</v>
      </c>
      <c r="D3027" s="20" t="s">
        <v>29</v>
      </c>
      <c r="E3027" s="20" t="s">
        <v>30</v>
      </c>
      <c r="F3027" s="20" t="s">
        <v>19</v>
      </c>
      <c r="G3027" s="20">
        <f t="shared" si="335"/>
        <v>0</v>
      </c>
      <c r="H3027" s="20" t="s">
        <v>25</v>
      </c>
      <c r="I3027" s="20" t="s">
        <v>19</v>
      </c>
      <c r="J3027" s="20" t="s">
        <v>48</v>
      </c>
      <c r="K3027" s="20">
        <v>29</v>
      </c>
      <c r="L3027" s="20" t="s">
        <v>42</v>
      </c>
      <c r="M3027" s="20" t="s">
        <v>27</v>
      </c>
      <c r="N3027" s="20">
        <f t="shared" si="332"/>
        <v>1</v>
      </c>
      <c r="O3027" s="20">
        <v>16957</v>
      </c>
      <c r="P3027" s="20">
        <v>38</v>
      </c>
      <c r="Q3027" s="20">
        <v>1</v>
      </c>
      <c r="R3027" s="20">
        <v>247</v>
      </c>
      <c r="S3027" s="20">
        <v>2</v>
      </c>
      <c r="T3027" s="20">
        <v>208</v>
      </c>
      <c r="U3027" s="20">
        <f t="shared" si="333"/>
        <v>0</v>
      </c>
      <c r="V3027" s="20" t="s">
        <v>19</v>
      </c>
      <c r="W3027" s="20">
        <f t="shared" si="336"/>
        <v>-2.0083936080000004</v>
      </c>
      <c r="X3027" s="20">
        <f t="shared" si="337"/>
        <v>0.11832445997554944</v>
      </c>
      <c r="Y3027" s="20"/>
      <c r="Z3027" s="20"/>
      <c r="AA3027" s="20"/>
      <c r="AB3027" s="20"/>
      <c r="AC3027" s="20"/>
      <c r="AD3027" s="20"/>
      <c r="AE3027" s="20"/>
      <c r="AF3027" s="20"/>
      <c r="AG3027" s="21"/>
    </row>
    <row r="3028" spans="1:33" x14ac:dyDescent="0.35">
      <c r="A3028" s="19" t="s">
        <v>28</v>
      </c>
      <c r="B3028" s="20" t="str">
        <f t="shared" si="334"/>
        <v>employed</v>
      </c>
      <c r="C3028" s="20">
        <f t="shared" si="331"/>
        <v>1</v>
      </c>
      <c r="D3028" s="20" t="s">
        <v>44</v>
      </c>
      <c r="E3028" s="20" t="s">
        <v>30</v>
      </c>
      <c r="F3028" s="20" t="s">
        <v>19</v>
      </c>
      <c r="G3028" s="20">
        <f t="shared" si="335"/>
        <v>0</v>
      </c>
      <c r="H3028" s="20" t="s">
        <v>19</v>
      </c>
      <c r="I3028" s="20" t="s">
        <v>19</v>
      </c>
      <c r="J3028" s="20" t="s">
        <v>22</v>
      </c>
      <c r="K3028" s="20">
        <v>18</v>
      </c>
      <c r="L3028" s="20" t="s">
        <v>32</v>
      </c>
      <c r="M3028" s="20" t="s">
        <v>22</v>
      </c>
      <c r="N3028" s="20">
        <f t="shared" si="332"/>
        <v>1</v>
      </c>
      <c r="O3028" s="20">
        <v>26</v>
      </c>
      <c r="P3028" s="20">
        <v>39</v>
      </c>
      <c r="Q3028" s="20">
        <v>5</v>
      </c>
      <c r="R3028" s="20">
        <v>-1</v>
      </c>
      <c r="S3028" s="20">
        <v>0</v>
      </c>
      <c r="T3028" s="20">
        <v>311</v>
      </c>
      <c r="U3028" s="20">
        <f t="shared" si="333"/>
        <v>0</v>
      </c>
      <c r="V3028" s="20" t="s">
        <v>19</v>
      </c>
      <c r="W3028" s="20">
        <f t="shared" si="336"/>
        <v>-2.3395723140000007</v>
      </c>
      <c r="X3028" s="20">
        <f t="shared" si="337"/>
        <v>8.7898197273044279E-2</v>
      </c>
      <c r="Y3028" s="20"/>
      <c r="Z3028" s="20"/>
      <c r="AA3028" s="20"/>
      <c r="AB3028" s="20"/>
      <c r="AC3028" s="20"/>
      <c r="AD3028" s="20"/>
      <c r="AE3028" s="20"/>
      <c r="AF3028" s="20"/>
      <c r="AG3028" s="21"/>
    </row>
    <row r="3029" spans="1:33" x14ac:dyDescent="0.35">
      <c r="A3029" s="19" t="s">
        <v>28</v>
      </c>
      <c r="B3029" s="20" t="str">
        <f t="shared" si="334"/>
        <v>employed</v>
      </c>
      <c r="C3029" s="20">
        <f t="shared" si="331"/>
        <v>1</v>
      </c>
      <c r="D3029" s="20" t="s">
        <v>17</v>
      </c>
      <c r="E3029" s="20" t="s">
        <v>30</v>
      </c>
      <c r="F3029" s="20" t="s">
        <v>19</v>
      </c>
      <c r="G3029" s="20">
        <f t="shared" si="335"/>
        <v>0</v>
      </c>
      <c r="H3029" s="20" t="s">
        <v>19</v>
      </c>
      <c r="I3029" s="20" t="s">
        <v>19</v>
      </c>
      <c r="J3029" s="20" t="s">
        <v>20</v>
      </c>
      <c r="K3029" s="20">
        <v>10</v>
      </c>
      <c r="L3029" s="20" t="s">
        <v>45</v>
      </c>
      <c r="M3029" s="20" t="s">
        <v>49</v>
      </c>
      <c r="N3029" s="20">
        <f t="shared" si="332"/>
        <v>1</v>
      </c>
      <c r="O3029" s="20">
        <v>0</v>
      </c>
      <c r="P3029" s="20">
        <v>40</v>
      </c>
      <c r="Q3029" s="20">
        <v>1</v>
      </c>
      <c r="R3029" s="20">
        <v>96</v>
      </c>
      <c r="S3029" s="20">
        <v>8</v>
      </c>
      <c r="T3029" s="20">
        <v>147</v>
      </c>
      <c r="U3029" s="20">
        <f t="shared" si="333"/>
        <v>1</v>
      </c>
      <c r="V3029" s="20" t="s">
        <v>25</v>
      </c>
      <c r="W3029" s="20">
        <f t="shared" si="336"/>
        <v>-1.8957417080000005</v>
      </c>
      <c r="X3029" s="20">
        <f t="shared" si="337"/>
        <v>0.13059118855222343</v>
      </c>
      <c r="Y3029" s="20"/>
      <c r="Z3029" s="20"/>
      <c r="AA3029" s="20"/>
      <c r="AB3029" s="20"/>
      <c r="AC3029" s="20"/>
      <c r="AD3029" s="20"/>
      <c r="AE3029" s="20"/>
      <c r="AF3029" s="20"/>
      <c r="AG3029" s="21"/>
    </row>
    <row r="3030" spans="1:33" x14ac:dyDescent="0.35">
      <c r="A3030" s="19" t="s">
        <v>39</v>
      </c>
      <c r="B3030" s="20" t="str">
        <f t="shared" si="334"/>
        <v>employed</v>
      </c>
      <c r="C3030" s="20">
        <f t="shared" si="331"/>
        <v>1</v>
      </c>
      <c r="D3030" s="20" t="s">
        <v>17</v>
      </c>
      <c r="E3030" s="20" t="s">
        <v>24</v>
      </c>
      <c r="F3030" s="20" t="s">
        <v>19</v>
      </c>
      <c r="G3030" s="20">
        <f t="shared" si="335"/>
        <v>0</v>
      </c>
      <c r="H3030" s="20" t="s">
        <v>25</v>
      </c>
      <c r="I3030" s="20" t="s">
        <v>19</v>
      </c>
      <c r="J3030" s="20" t="s">
        <v>22</v>
      </c>
      <c r="K3030" s="20">
        <v>23</v>
      </c>
      <c r="L3030" s="20" t="s">
        <v>26</v>
      </c>
      <c r="M3030" s="20" t="s">
        <v>22</v>
      </c>
      <c r="N3030" s="20">
        <f t="shared" si="332"/>
        <v>1</v>
      </c>
      <c r="O3030" s="20">
        <v>79</v>
      </c>
      <c r="P3030" s="20">
        <v>34</v>
      </c>
      <c r="Q3030" s="20">
        <v>1</v>
      </c>
      <c r="R3030" s="20">
        <v>-1</v>
      </c>
      <c r="S3030" s="20">
        <v>0</v>
      </c>
      <c r="T3030" s="20">
        <v>83</v>
      </c>
      <c r="U3030" s="20">
        <f t="shared" si="333"/>
        <v>0</v>
      </c>
      <c r="V3030" s="20" t="s">
        <v>19</v>
      </c>
      <c r="W3030" s="20">
        <f t="shared" si="336"/>
        <v>-3.1636997460000003</v>
      </c>
      <c r="X3030" s="20">
        <f t="shared" si="337"/>
        <v>4.055485092562959E-2</v>
      </c>
      <c r="Y3030" s="20"/>
      <c r="Z3030" s="20"/>
      <c r="AA3030" s="20"/>
      <c r="AB3030" s="20"/>
      <c r="AC3030" s="20"/>
      <c r="AD3030" s="20"/>
      <c r="AE3030" s="20"/>
      <c r="AF3030" s="20"/>
      <c r="AG3030" s="21"/>
    </row>
    <row r="3031" spans="1:33" x14ac:dyDescent="0.35">
      <c r="A3031" s="19" t="s">
        <v>33</v>
      </c>
      <c r="B3031" s="20" t="str">
        <f t="shared" si="334"/>
        <v>employed</v>
      </c>
      <c r="C3031" s="20">
        <f t="shared" si="331"/>
        <v>1</v>
      </c>
      <c r="D3031" s="20" t="s">
        <v>17</v>
      </c>
      <c r="E3031" s="20" t="s">
        <v>18</v>
      </c>
      <c r="F3031" s="20" t="s">
        <v>19</v>
      </c>
      <c r="G3031" s="20">
        <f t="shared" si="335"/>
        <v>0</v>
      </c>
      <c r="H3031" s="20" t="s">
        <v>25</v>
      </c>
      <c r="I3031" s="20" t="s">
        <v>19</v>
      </c>
      <c r="J3031" s="20" t="s">
        <v>22</v>
      </c>
      <c r="K3031" s="20">
        <v>17</v>
      </c>
      <c r="L3031" s="20" t="s">
        <v>32</v>
      </c>
      <c r="M3031" s="20" t="s">
        <v>22</v>
      </c>
      <c r="N3031" s="20">
        <f t="shared" si="332"/>
        <v>1</v>
      </c>
      <c r="O3031" s="20">
        <v>2303</v>
      </c>
      <c r="P3031" s="20">
        <v>39</v>
      </c>
      <c r="Q3031" s="20">
        <v>3</v>
      </c>
      <c r="R3031" s="20">
        <v>-1</v>
      </c>
      <c r="S3031" s="20">
        <v>0</v>
      </c>
      <c r="T3031" s="20">
        <v>775</v>
      </c>
      <c r="U3031" s="20">
        <f t="shared" si="333"/>
        <v>1</v>
      </c>
      <c r="V3031" s="20" t="s">
        <v>25</v>
      </c>
      <c r="W3031" s="20">
        <f t="shared" si="336"/>
        <v>-0.66240069800000034</v>
      </c>
      <c r="X3031" s="20">
        <f t="shared" si="337"/>
        <v>0.34020053441134362</v>
      </c>
      <c r="Y3031" s="20"/>
      <c r="Z3031" s="20"/>
      <c r="AA3031" s="20"/>
      <c r="AB3031" s="20"/>
      <c r="AC3031" s="20"/>
      <c r="AD3031" s="20"/>
      <c r="AE3031" s="20"/>
      <c r="AF3031" s="20"/>
      <c r="AG3031" s="21"/>
    </row>
    <row r="3032" spans="1:33" x14ac:dyDescent="0.35">
      <c r="A3032" s="19" t="s">
        <v>33</v>
      </c>
      <c r="B3032" s="20" t="str">
        <f t="shared" si="334"/>
        <v>employed</v>
      </c>
      <c r="C3032" s="20">
        <f t="shared" si="331"/>
        <v>1</v>
      </c>
      <c r="D3032" s="20" t="s">
        <v>17</v>
      </c>
      <c r="E3032" s="20" t="s">
        <v>24</v>
      </c>
      <c r="F3032" s="20" t="s">
        <v>19</v>
      </c>
      <c r="G3032" s="20">
        <f t="shared" si="335"/>
        <v>0</v>
      </c>
      <c r="H3032" s="20" t="s">
        <v>19</v>
      </c>
      <c r="I3032" s="20" t="s">
        <v>19</v>
      </c>
      <c r="J3032" s="20" t="s">
        <v>20</v>
      </c>
      <c r="K3032" s="20">
        <v>28</v>
      </c>
      <c r="L3032" s="20" t="s">
        <v>40</v>
      </c>
      <c r="M3032" s="20" t="s">
        <v>22</v>
      </c>
      <c r="N3032" s="20">
        <f t="shared" si="332"/>
        <v>1</v>
      </c>
      <c r="O3032" s="20">
        <v>65</v>
      </c>
      <c r="P3032" s="20">
        <v>53</v>
      </c>
      <c r="Q3032" s="20">
        <v>18</v>
      </c>
      <c r="R3032" s="20">
        <v>-1</v>
      </c>
      <c r="S3032" s="20">
        <v>0</v>
      </c>
      <c r="T3032" s="20">
        <v>25</v>
      </c>
      <c r="U3032" s="20">
        <f t="shared" si="333"/>
        <v>0</v>
      </c>
      <c r="V3032" s="20" t="s">
        <v>19</v>
      </c>
      <c r="W3032" s="20">
        <f t="shared" si="336"/>
        <v>-3.3733461980000006</v>
      </c>
      <c r="X3032" s="20">
        <f t="shared" si="337"/>
        <v>3.3138926532317169E-2</v>
      </c>
      <c r="Y3032" s="20"/>
      <c r="Z3032" s="20"/>
      <c r="AA3032" s="20"/>
      <c r="AB3032" s="20"/>
      <c r="AC3032" s="20"/>
      <c r="AD3032" s="20"/>
      <c r="AE3032" s="20"/>
      <c r="AF3032" s="20"/>
      <c r="AG3032" s="21"/>
    </row>
    <row r="3033" spans="1:33" x14ac:dyDescent="0.35">
      <c r="A3033" s="19" t="s">
        <v>28</v>
      </c>
      <c r="B3033" s="20" t="str">
        <f t="shared" si="334"/>
        <v>employed</v>
      </c>
      <c r="C3033" s="20">
        <f t="shared" si="331"/>
        <v>1</v>
      </c>
      <c r="D3033" s="20" t="s">
        <v>17</v>
      </c>
      <c r="E3033" s="20" t="s">
        <v>30</v>
      </c>
      <c r="F3033" s="20" t="s">
        <v>19</v>
      </c>
      <c r="G3033" s="20">
        <f t="shared" si="335"/>
        <v>0</v>
      </c>
      <c r="H3033" s="20" t="s">
        <v>25</v>
      </c>
      <c r="I3033" s="20" t="s">
        <v>19</v>
      </c>
      <c r="J3033" s="20" t="s">
        <v>20</v>
      </c>
      <c r="K3033" s="20">
        <v>23</v>
      </c>
      <c r="L3033" s="20" t="s">
        <v>43</v>
      </c>
      <c r="M3033" s="20" t="s">
        <v>22</v>
      </c>
      <c r="N3033" s="20">
        <f t="shared" si="332"/>
        <v>1</v>
      </c>
      <c r="O3033" s="20">
        <v>332</v>
      </c>
      <c r="P3033" s="20">
        <v>44</v>
      </c>
      <c r="Q3033" s="20">
        <v>5</v>
      </c>
      <c r="R3033" s="20">
        <v>-1</v>
      </c>
      <c r="S3033" s="20">
        <v>0</v>
      </c>
      <c r="T3033" s="20">
        <v>497</v>
      </c>
      <c r="U3033" s="20">
        <f t="shared" si="333"/>
        <v>0</v>
      </c>
      <c r="V3033" s="20" t="s">
        <v>19</v>
      </c>
      <c r="W3033" s="20">
        <f t="shared" si="336"/>
        <v>-1.6672578300000003</v>
      </c>
      <c r="X3033" s="20">
        <f t="shared" si="337"/>
        <v>0.15879012382464514</v>
      </c>
      <c r="Y3033" s="20"/>
      <c r="Z3033" s="20"/>
      <c r="AA3033" s="20"/>
      <c r="AB3033" s="20"/>
      <c r="AC3033" s="20"/>
      <c r="AD3033" s="20"/>
      <c r="AE3033" s="20"/>
      <c r="AF3033" s="20"/>
      <c r="AG3033" s="21"/>
    </row>
    <row r="3034" spans="1:33" x14ac:dyDescent="0.35">
      <c r="A3034" s="19" t="s">
        <v>37</v>
      </c>
      <c r="B3034" s="20" t="str">
        <f t="shared" si="334"/>
        <v>employed</v>
      </c>
      <c r="C3034" s="20">
        <f t="shared" si="331"/>
        <v>1</v>
      </c>
      <c r="D3034" s="20" t="s">
        <v>44</v>
      </c>
      <c r="E3034" s="20" t="s">
        <v>24</v>
      </c>
      <c r="F3034" s="20" t="s">
        <v>19</v>
      </c>
      <c r="G3034" s="20">
        <f t="shared" si="335"/>
        <v>0</v>
      </c>
      <c r="H3034" s="20" t="s">
        <v>25</v>
      </c>
      <c r="I3034" s="20" t="s">
        <v>19</v>
      </c>
      <c r="J3034" s="20" t="s">
        <v>22</v>
      </c>
      <c r="K3034" s="20">
        <v>2</v>
      </c>
      <c r="L3034" s="20" t="s">
        <v>32</v>
      </c>
      <c r="M3034" s="20" t="s">
        <v>22</v>
      </c>
      <c r="N3034" s="20">
        <f t="shared" si="332"/>
        <v>1</v>
      </c>
      <c r="O3034" s="20">
        <v>-399</v>
      </c>
      <c r="P3034" s="20">
        <v>32</v>
      </c>
      <c r="Q3034" s="20">
        <v>1</v>
      </c>
      <c r="R3034" s="20">
        <v>-1</v>
      </c>
      <c r="S3034" s="20">
        <v>0</v>
      </c>
      <c r="T3034" s="20">
        <v>180</v>
      </c>
      <c r="U3034" s="20">
        <f t="shared" si="333"/>
        <v>0</v>
      </c>
      <c r="V3034" s="20" t="s">
        <v>19</v>
      </c>
      <c r="W3034" s="20">
        <f t="shared" si="336"/>
        <v>-2.8130841280000003</v>
      </c>
      <c r="X3034" s="20">
        <f t="shared" si="337"/>
        <v>5.6621215880565332E-2</v>
      </c>
      <c r="Y3034" s="20"/>
      <c r="Z3034" s="20"/>
      <c r="AA3034" s="20"/>
      <c r="AB3034" s="20"/>
      <c r="AC3034" s="20"/>
      <c r="AD3034" s="20"/>
      <c r="AE3034" s="20"/>
      <c r="AF3034" s="20"/>
      <c r="AG3034" s="21"/>
    </row>
    <row r="3035" spans="1:33" x14ac:dyDescent="0.35">
      <c r="A3035" s="19" t="s">
        <v>37</v>
      </c>
      <c r="B3035" s="20" t="str">
        <f t="shared" si="334"/>
        <v>employed</v>
      </c>
      <c r="C3035" s="20">
        <f t="shared" si="331"/>
        <v>1</v>
      </c>
      <c r="D3035" s="20" t="s">
        <v>44</v>
      </c>
      <c r="E3035" s="20" t="s">
        <v>24</v>
      </c>
      <c r="F3035" s="20" t="s">
        <v>19</v>
      </c>
      <c r="G3035" s="20">
        <f t="shared" si="335"/>
        <v>0</v>
      </c>
      <c r="H3035" s="20" t="s">
        <v>25</v>
      </c>
      <c r="I3035" s="20" t="s">
        <v>25</v>
      </c>
      <c r="J3035" s="20" t="s">
        <v>20</v>
      </c>
      <c r="K3035" s="20">
        <v>13</v>
      </c>
      <c r="L3035" s="20" t="s">
        <v>26</v>
      </c>
      <c r="M3035" s="20" t="s">
        <v>27</v>
      </c>
      <c r="N3035" s="20">
        <f t="shared" si="332"/>
        <v>1</v>
      </c>
      <c r="O3035" s="20">
        <v>-54</v>
      </c>
      <c r="P3035" s="20">
        <v>50</v>
      </c>
      <c r="Q3035" s="20">
        <v>2</v>
      </c>
      <c r="R3035" s="20">
        <v>292</v>
      </c>
      <c r="S3035" s="20">
        <v>1</v>
      </c>
      <c r="T3035" s="20">
        <v>698</v>
      </c>
      <c r="U3035" s="20">
        <f t="shared" si="333"/>
        <v>1</v>
      </c>
      <c r="V3035" s="20" t="s">
        <v>25</v>
      </c>
      <c r="W3035" s="20">
        <f t="shared" si="336"/>
        <v>-0.25338092600000062</v>
      </c>
      <c r="X3035" s="20">
        <f t="shared" si="337"/>
        <v>0.43699151368200895</v>
      </c>
      <c r="Y3035" s="20"/>
      <c r="Z3035" s="20"/>
      <c r="AA3035" s="20"/>
      <c r="AB3035" s="20"/>
      <c r="AC3035" s="20"/>
      <c r="AD3035" s="20"/>
      <c r="AE3035" s="20"/>
      <c r="AF3035" s="20"/>
      <c r="AG3035" s="21"/>
    </row>
    <row r="3036" spans="1:33" x14ac:dyDescent="0.35">
      <c r="A3036" s="19" t="s">
        <v>23</v>
      </c>
      <c r="B3036" s="20" t="str">
        <f t="shared" si="334"/>
        <v>employed</v>
      </c>
      <c r="C3036" s="20">
        <f t="shared" si="331"/>
        <v>1</v>
      </c>
      <c r="D3036" s="20" t="s">
        <v>17</v>
      </c>
      <c r="E3036" s="20" t="s">
        <v>18</v>
      </c>
      <c r="F3036" s="20" t="s">
        <v>19</v>
      </c>
      <c r="G3036" s="20">
        <f t="shared" si="335"/>
        <v>0</v>
      </c>
      <c r="H3036" s="20" t="s">
        <v>19</v>
      </c>
      <c r="I3036" s="20" t="s">
        <v>19</v>
      </c>
      <c r="J3036" s="20" t="s">
        <v>22</v>
      </c>
      <c r="K3036" s="20">
        <v>4</v>
      </c>
      <c r="L3036" s="20" t="s">
        <v>43</v>
      </c>
      <c r="M3036" s="20" t="s">
        <v>22</v>
      </c>
      <c r="N3036" s="20">
        <f t="shared" si="332"/>
        <v>1</v>
      </c>
      <c r="O3036" s="20">
        <v>-102</v>
      </c>
      <c r="P3036" s="20">
        <v>29</v>
      </c>
      <c r="Q3036" s="20">
        <v>1</v>
      </c>
      <c r="R3036" s="20">
        <v>-1</v>
      </c>
      <c r="S3036" s="20">
        <v>0</v>
      </c>
      <c r="T3036" s="20">
        <v>134</v>
      </c>
      <c r="U3036" s="20">
        <f t="shared" si="333"/>
        <v>0</v>
      </c>
      <c r="V3036" s="20" t="s">
        <v>19</v>
      </c>
      <c r="W3036" s="20">
        <f t="shared" si="336"/>
        <v>-2.9793554520000005</v>
      </c>
      <c r="X3036" s="20">
        <f t="shared" si="337"/>
        <v>4.8367287271549105E-2</v>
      </c>
      <c r="Y3036" s="20"/>
      <c r="Z3036" s="20"/>
      <c r="AA3036" s="20"/>
      <c r="AB3036" s="20"/>
      <c r="AC3036" s="20"/>
      <c r="AD3036" s="20"/>
      <c r="AE3036" s="20"/>
      <c r="AF3036" s="20"/>
      <c r="AG3036" s="21"/>
    </row>
    <row r="3037" spans="1:33" x14ac:dyDescent="0.35">
      <c r="A3037" s="19" t="s">
        <v>16</v>
      </c>
      <c r="B3037" s="20" t="str">
        <f t="shared" si="334"/>
        <v>unemployed</v>
      </c>
      <c r="C3037" s="20">
        <f t="shared" si="331"/>
        <v>0</v>
      </c>
      <c r="D3037" s="20" t="s">
        <v>17</v>
      </c>
      <c r="E3037" s="20" t="s">
        <v>30</v>
      </c>
      <c r="F3037" s="20" t="s">
        <v>19</v>
      </c>
      <c r="G3037" s="20">
        <f t="shared" si="335"/>
        <v>0</v>
      </c>
      <c r="H3037" s="20" t="s">
        <v>25</v>
      </c>
      <c r="I3037" s="20" t="s">
        <v>19</v>
      </c>
      <c r="J3037" s="20" t="s">
        <v>20</v>
      </c>
      <c r="K3037" s="20">
        <v>21</v>
      </c>
      <c r="L3037" s="20" t="s">
        <v>45</v>
      </c>
      <c r="M3037" s="20" t="s">
        <v>36</v>
      </c>
      <c r="N3037" s="20">
        <f t="shared" si="332"/>
        <v>1</v>
      </c>
      <c r="O3037" s="20">
        <v>4809</v>
      </c>
      <c r="P3037" s="20">
        <v>55</v>
      </c>
      <c r="Q3037" s="20">
        <v>2</v>
      </c>
      <c r="R3037" s="20">
        <v>186</v>
      </c>
      <c r="S3037" s="20">
        <v>3</v>
      </c>
      <c r="T3037" s="20">
        <v>223</v>
      </c>
      <c r="U3037" s="20">
        <f t="shared" si="333"/>
        <v>0</v>
      </c>
      <c r="V3037" s="20" t="s">
        <v>19</v>
      </c>
      <c r="W3037" s="20">
        <f t="shared" si="336"/>
        <v>-1.9698093440000002</v>
      </c>
      <c r="X3037" s="20">
        <f t="shared" si="337"/>
        <v>0.12240936662923514</v>
      </c>
      <c r="Y3037" s="20"/>
      <c r="Z3037" s="20"/>
      <c r="AA3037" s="20"/>
      <c r="AB3037" s="20"/>
      <c r="AC3037" s="20"/>
      <c r="AD3037" s="20"/>
      <c r="AE3037" s="20"/>
      <c r="AF3037" s="20"/>
      <c r="AG3037" s="21"/>
    </row>
    <row r="3038" spans="1:33" x14ac:dyDescent="0.35">
      <c r="A3038" s="19" t="s">
        <v>47</v>
      </c>
      <c r="B3038" s="20" t="str">
        <f t="shared" si="334"/>
        <v>unemployed</v>
      </c>
      <c r="C3038" s="20">
        <f t="shared" si="331"/>
        <v>0</v>
      </c>
      <c r="D3038" s="20" t="s">
        <v>17</v>
      </c>
      <c r="E3038" s="20" t="s">
        <v>18</v>
      </c>
      <c r="F3038" s="20" t="s">
        <v>19</v>
      </c>
      <c r="G3038" s="20">
        <f t="shared" si="335"/>
        <v>0</v>
      </c>
      <c r="H3038" s="20" t="s">
        <v>19</v>
      </c>
      <c r="I3038" s="20" t="s">
        <v>19</v>
      </c>
      <c r="J3038" s="20" t="s">
        <v>20</v>
      </c>
      <c r="K3038" s="20">
        <v>28</v>
      </c>
      <c r="L3038" s="20" t="s">
        <v>42</v>
      </c>
      <c r="M3038" s="20" t="s">
        <v>22</v>
      </c>
      <c r="N3038" s="20">
        <f t="shared" si="332"/>
        <v>1</v>
      </c>
      <c r="O3038" s="20">
        <v>279</v>
      </c>
      <c r="P3038" s="20">
        <v>73</v>
      </c>
      <c r="Q3038" s="20">
        <v>3</v>
      </c>
      <c r="R3038" s="20">
        <v>-1</v>
      </c>
      <c r="S3038" s="20">
        <v>0</v>
      </c>
      <c r="T3038" s="20">
        <v>399</v>
      </c>
      <c r="U3038" s="20">
        <f t="shared" si="333"/>
        <v>1</v>
      </c>
      <c r="V3038" s="20" t="s">
        <v>25</v>
      </c>
      <c r="W3038" s="20">
        <f t="shared" si="336"/>
        <v>-2.0214880420000005</v>
      </c>
      <c r="X3038" s="20">
        <f t="shared" si="337"/>
        <v>0.116965211802137</v>
      </c>
      <c r="Y3038" s="20"/>
      <c r="Z3038" s="20"/>
      <c r="AA3038" s="20"/>
      <c r="AB3038" s="20"/>
      <c r="AC3038" s="20"/>
      <c r="AD3038" s="20"/>
      <c r="AE3038" s="20"/>
      <c r="AF3038" s="20"/>
      <c r="AG3038" s="21"/>
    </row>
    <row r="3039" spans="1:33" x14ac:dyDescent="0.35">
      <c r="A3039" s="19" t="s">
        <v>37</v>
      </c>
      <c r="B3039" s="20" t="str">
        <f t="shared" si="334"/>
        <v>employed</v>
      </c>
      <c r="C3039" s="20">
        <f t="shared" si="331"/>
        <v>1</v>
      </c>
      <c r="D3039" s="20" t="s">
        <v>17</v>
      </c>
      <c r="E3039" s="20" t="s">
        <v>24</v>
      </c>
      <c r="F3039" s="20" t="s">
        <v>19</v>
      </c>
      <c r="G3039" s="20">
        <f t="shared" si="335"/>
        <v>0</v>
      </c>
      <c r="H3039" s="20" t="s">
        <v>25</v>
      </c>
      <c r="I3039" s="20" t="s">
        <v>19</v>
      </c>
      <c r="J3039" s="20" t="s">
        <v>22</v>
      </c>
      <c r="K3039" s="20">
        <v>13</v>
      </c>
      <c r="L3039" s="20" t="s">
        <v>26</v>
      </c>
      <c r="M3039" s="20" t="s">
        <v>22</v>
      </c>
      <c r="N3039" s="20">
        <f t="shared" si="332"/>
        <v>1</v>
      </c>
      <c r="O3039" s="20">
        <v>11</v>
      </c>
      <c r="P3039" s="20">
        <v>52</v>
      </c>
      <c r="Q3039" s="20">
        <v>1</v>
      </c>
      <c r="R3039" s="20">
        <v>-1</v>
      </c>
      <c r="S3039" s="20">
        <v>0</v>
      </c>
      <c r="T3039" s="20">
        <v>420</v>
      </c>
      <c r="U3039" s="20">
        <f t="shared" si="333"/>
        <v>0</v>
      </c>
      <c r="V3039" s="20" t="s">
        <v>19</v>
      </c>
      <c r="W3039" s="20">
        <f t="shared" si="336"/>
        <v>-1.9455815680000004</v>
      </c>
      <c r="X3039" s="20">
        <f t="shared" si="337"/>
        <v>0.12503594298141998</v>
      </c>
      <c r="Y3039" s="20"/>
      <c r="Z3039" s="20"/>
      <c r="AA3039" s="20"/>
      <c r="AB3039" s="20"/>
      <c r="AC3039" s="20"/>
      <c r="AD3039" s="20"/>
      <c r="AE3039" s="20"/>
      <c r="AF3039" s="20"/>
      <c r="AG3039" s="21"/>
    </row>
    <row r="3040" spans="1:33" x14ac:dyDescent="0.35">
      <c r="A3040" s="19" t="s">
        <v>23</v>
      </c>
      <c r="B3040" s="20" t="str">
        <f t="shared" si="334"/>
        <v>employed</v>
      </c>
      <c r="C3040" s="20">
        <f t="shared" si="331"/>
        <v>1</v>
      </c>
      <c r="D3040" s="20" t="s">
        <v>17</v>
      </c>
      <c r="E3040" s="20" t="s">
        <v>24</v>
      </c>
      <c r="F3040" s="20" t="s">
        <v>19</v>
      </c>
      <c r="G3040" s="20">
        <f t="shared" si="335"/>
        <v>0</v>
      </c>
      <c r="H3040" s="20" t="s">
        <v>25</v>
      </c>
      <c r="I3040" s="20" t="s">
        <v>19</v>
      </c>
      <c r="J3040" s="20" t="s">
        <v>22</v>
      </c>
      <c r="K3040" s="20">
        <v>15</v>
      </c>
      <c r="L3040" s="20" t="s">
        <v>26</v>
      </c>
      <c r="M3040" s="20" t="s">
        <v>22</v>
      </c>
      <c r="N3040" s="20">
        <f t="shared" si="332"/>
        <v>1</v>
      </c>
      <c r="O3040" s="20">
        <v>2201</v>
      </c>
      <c r="P3040" s="20">
        <v>49</v>
      </c>
      <c r="Q3040" s="20">
        <v>3</v>
      </c>
      <c r="R3040" s="20">
        <v>-1</v>
      </c>
      <c r="S3040" s="20">
        <v>0</v>
      </c>
      <c r="T3040" s="20">
        <v>233</v>
      </c>
      <c r="U3040" s="20">
        <f t="shared" si="333"/>
        <v>0</v>
      </c>
      <c r="V3040" s="20" t="s">
        <v>19</v>
      </c>
      <c r="W3040" s="20">
        <f t="shared" si="336"/>
        <v>-2.6215106460000004</v>
      </c>
      <c r="X3040" s="20">
        <f t="shared" si="337"/>
        <v>6.7766796997917961E-2</v>
      </c>
      <c r="Y3040" s="20"/>
      <c r="Z3040" s="20"/>
      <c r="AA3040" s="20"/>
      <c r="AB3040" s="20"/>
      <c r="AC3040" s="20"/>
      <c r="AD3040" s="20"/>
      <c r="AE3040" s="20"/>
      <c r="AF3040" s="20"/>
      <c r="AG3040" s="21"/>
    </row>
    <row r="3041" spans="1:33" x14ac:dyDescent="0.35">
      <c r="A3041" s="19" t="s">
        <v>47</v>
      </c>
      <c r="B3041" s="20" t="str">
        <f t="shared" si="334"/>
        <v>unemployed</v>
      </c>
      <c r="C3041" s="20">
        <f t="shared" si="331"/>
        <v>0</v>
      </c>
      <c r="D3041" s="20" t="s">
        <v>17</v>
      </c>
      <c r="E3041" s="20" t="s">
        <v>18</v>
      </c>
      <c r="F3041" s="20" t="s">
        <v>19</v>
      </c>
      <c r="G3041" s="20">
        <f t="shared" si="335"/>
        <v>0</v>
      </c>
      <c r="H3041" s="20" t="s">
        <v>19</v>
      </c>
      <c r="I3041" s="20" t="s">
        <v>19</v>
      </c>
      <c r="J3041" s="20" t="s">
        <v>20</v>
      </c>
      <c r="K3041" s="20">
        <v>12</v>
      </c>
      <c r="L3041" s="20" t="s">
        <v>45</v>
      </c>
      <c r="M3041" s="20" t="s">
        <v>22</v>
      </c>
      <c r="N3041" s="20">
        <f t="shared" si="332"/>
        <v>1</v>
      </c>
      <c r="O3041" s="20">
        <v>8044</v>
      </c>
      <c r="P3041" s="20">
        <v>63</v>
      </c>
      <c r="Q3041" s="20">
        <v>1</v>
      </c>
      <c r="R3041" s="20">
        <v>-1</v>
      </c>
      <c r="S3041" s="20">
        <v>0</v>
      </c>
      <c r="T3041" s="20">
        <v>702</v>
      </c>
      <c r="U3041" s="20">
        <f t="shared" si="333"/>
        <v>0</v>
      </c>
      <c r="V3041" s="20" t="s">
        <v>19</v>
      </c>
      <c r="W3041" s="20">
        <f t="shared" si="336"/>
        <v>-0.92626606000000056</v>
      </c>
      <c r="X3041" s="20">
        <f t="shared" si="337"/>
        <v>0.28368286361674233</v>
      </c>
      <c r="Y3041" s="20"/>
      <c r="Z3041" s="20"/>
      <c r="AA3041" s="20"/>
      <c r="AB3041" s="20"/>
      <c r="AC3041" s="20"/>
      <c r="AD3041" s="20"/>
      <c r="AE3041" s="20"/>
      <c r="AF3041" s="20"/>
      <c r="AG3041" s="21"/>
    </row>
    <row r="3042" spans="1:33" x14ac:dyDescent="0.35">
      <c r="A3042" s="19" t="s">
        <v>39</v>
      </c>
      <c r="B3042" s="20" t="str">
        <f t="shared" si="334"/>
        <v>employed</v>
      </c>
      <c r="C3042" s="20">
        <f t="shared" si="331"/>
        <v>1</v>
      </c>
      <c r="D3042" s="20" t="s">
        <v>17</v>
      </c>
      <c r="E3042" s="20" t="s">
        <v>24</v>
      </c>
      <c r="F3042" s="20" t="s">
        <v>19</v>
      </c>
      <c r="G3042" s="20">
        <f t="shared" si="335"/>
        <v>0</v>
      </c>
      <c r="H3042" s="20" t="s">
        <v>25</v>
      </c>
      <c r="I3042" s="20" t="s">
        <v>19</v>
      </c>
      <c r="J3042" s="20" t="s">
        <v>20</v>
      </c>
      <c r="K3042" s="20">
        <v>9</v>
      </c>
      <c r="L3042" s="20" t="s">
        <v>45</v>
      </c>
      <c r="M3042" s="20" t="s">
        <v>27</v>
      </c>
      <c r="N3042" s="20">
        <f t="shared" si="332"/>
        <v>1</v>
      </c>
      <c r="O3042" s="20">
        <v>2374</v>
      </c>
      <c r="P3042" s="20">
        <v>34</v>
      </c>
      <c r="Q3042" s="20">
        <v>1</v>
      </c>
      <c r="R3042" s="20">
        <v>209</v>
      </c>
      <c r="S3042" s="20">
        <v>2</v>
      </c>
      <c r="T3042" s="20">
        <v>161</v>
      </c>
      <c r="U3042" s="20">
        <f t="shared" si="333"/>
        <v>1</v>
      </c>
      <c r="V3042" s="20" t="s">
        <v>25</v>
      </c>
      <c r="W3042" s="20">
        <f t="shared" si="336"/>
        <v>-2.2537404580000007</v>
      </c>
      <c r="X3042" s="20">
        <f t="shared" si="337"/>
        <v>9.5027308665058763E-2</v>
      </c>
      <c r="Y3042" s="20"/>
      <c r="Z3042" s="20"/>
      <c r="AA3042" s="20"/>
      <c r="AB3042" s="20"/>
      <c r="AC3042" s="20"/>
      <c r="AD3042" s="20"/>
      <c r="AE3042" s="20"/>
      <c r="AF3042" s="20"/>
      <c r="AG3042" s="21"/>
    </row>
    <row r="3043" spans="1:33" x14ac:dyDescent="0.35">
      <c r="A3043" s="19" t="s">
        <v>39</v>
      </c>
      <c r="B3043" s="20" t="str">
        <f t="shared" si="334"/>
        <v>employed</v>
      </c>
      <c r="C3043" s="20">
        <f t="shared" si="331"/>
        <v>1</v>
      </c>
      <c r="D3043" s="20" t="s">
        <v>29</v>
      </c>
      <c r="E3043" s="20" t="s">
        <v>24</v>
      </c>
      <c r="F3043" s="20" t="s">
        <v>19</v>
      </c>
      <c r="G3043" s="20">
        <f t="shared" si="335"/>
        <v>0</v>
      </c>
      <c r="H3043" s="20" t="s">
        <v>25</v>
      </c>
      <c r="I3043" s="20" t="s">
        <v>19</v>
      </c>
      <c r="J3043" s="20" t="s">
        <v>20</v>
      </c>
      <c r="K3043" s="20">
        <v>18</v>
      </c>
      <c r="L3043" s="20" t="s">
        <v>26</v>
      </c>
      <c r="M3043" s="20" t="s">
        <v>27</v>
      </c>
      <c r="N3043" s="20">
        <f t="shared" si="332"/>
        <v>1</v>
      </c>
      <c r="O3043" s="20">
        <v>92</v>
      </c>
      <c r="P3043" s="20">
        <v>32</v>
      </c>
      <c r="Q3043" s="20">
        <v>1</v>
      </c>
      <c r="R3043" s="20">
        <v>315</v>
      </c>
      <c r="S3043" s="20">
        <v>2</v>
      </c>
      <c r="T3043" s="20">
        <v>110</v>
      </c>
      <c r="U3043" s="20">
        <f t="shared" si="333"/>
        <v>0</v>
      </c>
      <c r="V3043" s="20" t="s">
        <v>19</v>
      </c>
      <c r="W3043" s="20">
        <f t="shared" si="336"/>
        <v>-2.2275884680000004</v>
      </c>
      <c r="X3043" s="20">
        <f t="shared" si="337"/>
        <v>9.7300247259209355E-2</v>
      </c>
      <c r="Y3043" s="20"/>
      <c r="Z3043" s="20"/>
      <c r="AA3043" s="20"/>
      <c r="AB3043" s="20"/>
      <c r="AC3043" s="20"/>
      <c r="AD3043" s="20"/>
      <c r="AE3043" s="20"/>
      <c r="AF3043" s="20"/>
      <c r="AG3043" s="21"/>
    </row>
    <row r="3044" spans="1:33" x14ac:dyDescent="0.35">
      <c r="A3044" s="19" t="s">
        <v>46</v>
      </c>
      <c r="B3044" s="20" t="str">
        <f t="shared" si="334"/>
        <v>employed</v>
      </c>
      <c r="C3044" s="20">
        <f t="shared" si="331"/>
        <v>1</v>
      </c>
      <c r="D3044" s="20" t="s">
        <v>17</v>
      </c>
      <c r="E3044" s="20" t="s">
        <v>30</v>
      </c>
      <c r="F3044" s="20" t="s">
        <v>19</v>
      </c>
      <c r="G3044" s="20">
        <f t="shared" si="335"/>
        <v>0</v>
      </c>
      <c r="H3044" s="20" t="s">
        <v>19</v>
      </c>
      <c r="I3044" s="20" t="s">
        <v>19</v>
      </c>
      <c r="J3044" s="20" t="s">
        <v>20</v>
      </c>
      <c r="K3044" s="20">
        <v>8</v>
      </c>
      <c r="L3044" s="20" t="s">
        <v>40</v>
      </c>
      <c r="M3044" s="20" t="s">
        <v>22</v>
      </c>
      <c r="N3044" s="20">
        <f t="shared" si="332"/>
        <v>1</v>
      </c>
      <c r="O3044" s="20">
        <v>443</v>
      </c>
      <c r="P3044" s="20">
        <v>49</v>
      </c>
      <c r="Q3044" s="20">
        <v>6</v>
      </c>
      <c r="R3044" s="20">
        <v>-1</v>
      </c>
      <c r="S3044" s="20">
        <v>0</v>
      </c>
      <c r="T3044" s="20">
        <v>27</v>
      </c>
      <c r="U3044" s="20">
        <f t="shared" si="333"/>
        <v>0</v>
      </c>
      <c r="V3044" s="20" t="s">
        <v>19</v>
      </c>
      <c r="W3044" s="20">
        <f t="shared" si="336"/>
        <v>-3.3661170100000004</v>
      </c>
      <c r="X3044" s="20">
        <f t="shared" si="337"/>
        <v>3.33713384357111E-2</v>
      </c>
      <c r="Y3044" s="20"/>
      <c r="Z3044" s="20"/>
      <c r="AA3044" s="20"/>
      <c r="AB3044" s="20"/>
      <c r="AC3044" s="20"/>
      <c r="AD3044" s="20"/>
      <c r="AE3044" s="20"/>
      <c r="AF3044" s="20"/>
      <c r="AG3044" s="21"/>
    </row>
    <row r="3045" spans="1:33" x14ac:dyDescent="0.35">
      <c r="A3045" s="19" t="s">
        <v>33</v>
      </c>
      <c r="B3045" s="20" t="str">
        <f t="shared" si="334"/>
        <v>employed</v>
      </c>
      <c r="C3045" s="20">
        <f t="shared" si="331"/>
        <v>1</v>
      </c>
      <c r="D3045" s="20" t="s">
        <v>17</v>
      </c>
      <c r="E3045" s="20" t="s">
        <v>18</v>
      </c>
      <c r="F3045" s="20" t="s">
        <v>19</v>
      </c>
      <c r="G3045" s="20">
        <f t="shared" si="335"/>
        <v>0</v>
      </c>
      <c r="H3045" s="20" t="s">
        <v>25</v>
      </c>
      <c r="I3045" s="20" t="s">
        <v>19</v>
      </c>
      <c r="J3045" s="20" t="s">
        <v>48</v>
      </c>
      <c r="K3045" s="20">
        <v>12</v>
      </c>
      <c r="L3045" s="20" t="s">
        <v>26</v>
      </c>
      <c r="M3045" s="20" t="s">
        <v>27</v>
      </c>
      <c r="N3045" s="20">
        <f t="shared" si="332"/>
        <v>1</v>
      </c>
      <c r="O3045" s="20">
        <v>1397</v>
      </c>
      <c r="P3045" s="20">
        <v>40</v>
      </c>
      <c r="Q3045" s="20">
        <v>2</v>
      </c>
      <c r="R3045" s="20">
        <v>334</v>
      </c>
      <c r="S3045" s="20">
        <v>1</v>
      </c>
      <c r="T3045" s="20">
        <v>58</v>
      </c>
      <c r="U3045" s="20">
        <f t="shared" si="333"/>
        <v>0</v>
      </c>
      <c r="V3045" s="20" t="s">
        <v>19</v>
      </c>
      <c r="W3045" s="20">
        <f t="shared" si="336"/>
        <v>-2.4833168980000004</v>
      </c>
      <c r="X3045" s="20">
        <f t="shared" si="337"/>
        <v>7.7036034656986968E-2</v>
      </c>
      <c r="Y3045" s="20"/>
      <c r="Z3045" s="20"/>
      <c r="AA3045" s="20"/>
      <c r="AB3045" s="20"/>
      <c r="AC3045" s="20"/>
      <c r="AD3045" s="20"/>
      <c r="AE3045" s="20"/>
      <c r="AF3045" s="20"/>
      <c r="AG3045" s="21"/>
    </row>
    <row r="3046" spans="1:33" x14ac:dyDescent="0.35">
      <c r="A3046" s="19" t="s">
        <v>38</v>
      </c>
      <c r="B3046" s="20" t="str">
        <f t="shared" si="334"/>
        <v>employed</v>
      </c>
      <c r="C3046" s="20">
        <f t="shared" si="331"/>
        <v>1</v>
      </c>
      <c r="D3046" s="20" t="s">
        <v>17</v>
      </c>
      <c r="E3046" s="20" t="s">
        <v>22</v>
      </c>
      <c r="F3046" s="20" t="s">
        <v>19</v>
      </c>
      <c r="G3046" s="20">
        <f t="shared" si="335"/>
        <v>0</v>
      </c>
      <c r="H3046" s="20" t="s">
        <v>19</v>
      </c>
      <c r="I3046" s="20" t="s">
        <v>19</v>
      </c>
      <c r="J3046" s="20" t="s">
        <v>20</v>
      </c>
      <c r="K3046" s="20">
        <v>20</v>
      </c>
      <c r="L3046" s="20" t="s">
        <v>45</v>
      </c>
      <c r="M3046" s="20" t="s">
        <v>22</v>
      </c>
      <c r="N3046" s="20">
        <f t="shared" si="332"/>
        <v>1</v>
      </c>
      <c r="O3046" s="20">
        <v>7</v>
      </c>
      <c r="P3046" s="20">
        <v>53</v>
      </c>
      <c r="Q3046" s="20">
        <v>1</v>
      </c>
      <c r="R3046" s="20">
        <v>-1</v>
      </c>
      <c r="S3046" s="20">
        <v>0</v>
      </c>
      <c r="T3046" s="20">
        <v>68</v>
      </c>
      <c r="U3046" s="20">
        <f t="shared" si="333"/>
        <v>0</v>
      </c>
      <c r="V3046" s="20" t="s">
        <v>19</v>
      </c>
      <c r="W3046" s="20">
        <f t="shared" si="336"/>
        <v>-3.2179186560000006</v>
      </c>
      <c r="X3046" s="20">
        <f t="shared" si="337"/>
        <v>3.8496952360601688E-2</v>
      </c>
      <c r="Y3046" s="20"/>
      <c r="Z3046" s="20"/>
      <c r="AA3046" s="20"/>
      <c r="AB3046" s="20"/>
      <c r="AC3046" s="20"/>
      <c r="AD3046" s="20"/>
      <c r="AE3046" s="20"/>
      <c r="AF3046" s="20"/>
      <c r="AG3046" s="21"/>
    </row>
    <row r="3047" spans="1:33" x14ac:dyDescent="0.35">
      <c r="A3047" s="19" t="s">
        <v>37</v>
      </c>
      <c r="B3047" s="20" t="str">
        <f t="shared" si="334"/>
        <v>employed</v>
      </c>
      <c r="C3047" s="20">
        <f t="shared" si="331"/>
        <v>1</v>
      </c>
      <c r="D3047" s="20" t="s">
        <v>17</v>
      </c>
      <c r="E3047" s="20" t="s">
        <v>30</v>
      </c>
      <c r="F3047" s="20" t="s">
        <v>19</v>
      </c>
      <c r="G3047" s="20">
        <f t="shared" si="335"/>
        <v>0</v>
      </c>
      <c r="H3047" s="20" t="s">
        <v>19</v>
      </c>
      <c r="I3047" s="20" t="s">
        <v>19</v>
      </c>
      <c r="J3047" s="20" t="s">
        <v>20</v>
      </c>
      <c r="K3047" s="20">
        <v>8</v>
      </c>
      <c r="L3047" s="20" t="s">
        <v>40</v>
      </c>
      <c r="M3047" s="20" t="s">
        <v>22</v>
      </c>
      <c r="N3047" s="20">
        <f t="shared" si="332"/>
        <v>1</v>
      </c>
      <c r="O3047" s="20">
        <v>3177</v>
      </c>
      <c r="P3047" s="20">
        <v>53</v>
      </c>
      <c r="Q3047" s="20">
        <v>2</v>
      </c>
      <c r="R3047" s="20">
        <v>-1</v>
      </c>
      <c r="S3047" s="20">
        <v>0</v>
      </c>
      <c r="T3047" s="20">
        <v>92</v>
      </c>
      <c r="U3047" s="20">
        <f t="shared" si="333"/>
        <v>0</v>
      </c>
      <c r="V3047" s="20" t="s">
        <v>19</v>
      </c>
      <c r="W3047" s="20">
        <f t="shared" si="336"/>
        <v>-3.1311684000000004</v>
      </c>
      <c r="X3047" s="20">
        <f t="shared" si="337"/>
        <v>4.1839741780136712E-2</v>
      </c>
      <c r="Y3047" s="20"/>
      <c r="Z3047" s="20"/>
      <c r="AA3047" s="20"/>
      <c r="AB3047" s="20"/>
      <c r="AC3047" s="20"/>
      <c r="AD3047" s="20"/>
      <c r="AE3047" s="20"/>
      <c r="AF3047" s="20"/>
      <c r="AG3047" s="21"/>
    </row>
    <row r="3048" spans="1:33" x14ac:dyDescent="0.35">
      <c r="A3048" s="19" t="s">
        <v>33</v>
      </c>
      <c r="B3048" s="20" t="str">
        <f t="shared" si="334"/>
        <v>employed</v>
      </c>
      <c r="C3048" s="20">
        <f t="shared" si="331"/>
        <v>1</v>
      </c>
      <c r="D3048" s="20" t="s">
        <v>17</v>
      </c>
      <c r="E3048" s="20" t="s">
        <v>18</v>
      </c>
      <c r="F3048" s="20" t="s">
        <v>19</v>
      </c>
      <c r="G3048" s="20">
        <f t="shared" si="335"/>
        <v>0</v>
      </c>
      <c r="H3048" s="20" t="s">
        <v>19</v>
      </c>
      <c r="I3048" s="20" t="s">
        <v>25</v>
      </c>
      <c r="J3048" s="20" t="s">
        <v>20</v>
      </c>
      <c r="K3048" s="20">
        <v>15</v>
      </c>
      <c r="L3048" s="20" t="s">
        <v>26</v>
      </c>
      <c r="M3048" s="20" t="s">
        <v>22</v>
      </c>
      <c r="N3048" s="20">
        <f t="shared" si="332"/>
        <v>1</v>
      </c>
      <c r="O3048" s="20">
        <v>232</v>
      </c>
      <c r="P3048" s="20">
        <v>43</v>
      </c>
      <c r="Q3048" s="20">
        <v>1</v>
      </c>
      <c r="R3048" s="20">
        <v>-1</v>
      </c>
      <c r="S3048" s="20">
        <v>0</v>
      </c>
      <c r="T3048" s="20">
        <v>45</v>
      </c>
      <c r="U3048" s="20">
        <f t="shared" si="333"/>
        <v>0</v>
      </c>
      <c r="V3048" s="20" t="s">
        <v>19</v>
      </c>
      <c r="W3048" s="20">
        <f t="shared" si="336"/>
        <v>-3.3010543180000003</v>
      </c>
      <c r="X3048" s="20">
        <f t="shared" si="337"/>
        <v>3.553503767127749E-2</v>
      </c>
      <c r="Y3048" s="20"/>
      <c r="Z3048" s="20"/>
      <c r="AA3048" s="20"/>
      <c r="AB3048" s="20"/>
      <c r="AC3048" s="20"/>
      <c r="AD3048" s="20"/>
      <c r="AE3048" s="20"/>
      <c r="AF3048" s="20"/>
      <c r="AG3048" s="21"/>
    </row>
    <row r="3049" spans="1:33" x14ac:dyDescent="0.35">
      <c r="A3049" s="19" t="s">
        <v>28</v>
      </c>
      <c r="B3049" s="20" t="str">
        <f t="shared" si="334"/>
        <v>employed</v>
      </c>
      <c r="C3049" s="20">
        <f t="shared" si="331"/>
        <v>1</v>
      </c>
      <c r="D3049" s="20" t="s">
        <v>29</v>
      </c>
      <c r="E3049" s="20" t="s">
        <v>24</v>
      </c>
      <c r="F3049" s="20" t="s">
        <v>19</v>
      </c>
      <c r="G3049" s="20">
        <f t="shared" si="335"/>
        <v>0</v>
      </c>
      <c r="H3049" s="20" t="s">
        <v>25</v>
      </c>
      <c r="I3049" s="20" t="s">
        <v>19</v>
      </c>
      <c r="J3049" s="20" t="s">
        <v>20</v>
      </c>
      <c r="K3049" s="20">
        <v>29</v>
      </c>
      <c r="L3049" s="20" t="s">
        <v>42</v>
      </c>
      <c r="M3049" s="20" t="s">
        <v>22</v>
      </c>
      <c r="N3049" s="20">
        <f t="shared" si="332"/>
        <v>1</v>
      </c>
      <c r="O3049" s="20">
        <v>81</v>
      </c>
      <c r="P3049" s="20">
        <v>35</v>
      </c>
      <c r="Q3049" s="20">
        <v>1</v>
      </c>
      <c r="R3049" s="20">
        <v>-1</v>
      </c>
      <c r="S3049" s="20">
        <v>0</v>
      </c>
      <c r="T3049" s="20">
        <v>79</v>
      </c>
      <c r="U3049" s="20">
        <f t="shared" si="333"/>
        <v>0</v>
      </c>
      <c r="V3049" s="20" t="s">
        <v>19</v>
      </c>
      <c r="W3049" s="20">
        <f t="shared" si="336"/>
        <v>-3.1781581220000006</v>
      </c>
      <c r="X3049" s="20">
        <f t="shared" si="337"/>
        <v>3.9995995392682393E-2</v>
      </c>
      <c r="Y3049" s="20"/>
      <c r="Z3049" s="20"/>
      <c r="AA3049" s="20"/>
      <c r="AB3049" s="20"/>
      <c r="AC3049" s="20"/>
      <c r="AD3049" s="20"/>
      <c r="AE3049" s="20"/>
      <c r="AF3049" s="20"/>
      <c r="AG3049" s="21"/>
    </row>
    <row r="3050" spans="1:33" x14ac:dyDescent="0.35">
      <c r="A3050" s="19" t="s">
        <v>23</v>
      </c>
      <c r="B3050" s="20" t="str">
        <f t="shared" si="334"/>
        <v>employed</v>
      </c>
      <c r="C3050" s="20">
        <f t="shared" si="331"/>
        <v>1</v>
      </c>
      <c r="D3050" s="20" t="s">
        <v>29</v>
      </c>
      <c r="E3050" s="20" t="s">
        <v>24</v>
      </c>
      <c r="F3050" s="20" t="s">
        <v>19</v>
      </c>
      <c r="G3050" s="20">
        <f t="shared" si="335"/>
        <v>0</v>
      </c>
      <c r="H3050" s="20" t="s">
        <v>25</v>
      </c>
      <c r="I3050" s="20" t="s">
        <v>19</v>
      </c>
      <c r="J3050" s="20" t="s">
        <v>20</v>
      </c>
      <c r="K3050" s="20">
        <v>20</v>
      </c>
      <c r="L3050" s="20" t="s">
        <v>31</v>
      </c>
      <c r="M3050" s="20" t="s">
        <v>36</v>
      </c>
      <c r="N3050" s="20">
        <f t="shared" si="332"/>
        <v>1</v>
      </c>
      <c r="O3050" s="20">
        <v>414</v>
      </c>
      <c r="P3050" s="20">
        <v>35</v>
      </c>
      <c r="Q3050" s="20">
        <v>5</v>
      </c>
      <c r="R3050" s="20">
        <v>319</v>
      </c>
      <c r="S3050" s="20">
        <v>2</v>
      </c>
      <c r="T3050" s="20">
        <v>11</v>
      </c>
      <c r="U3050" s="20">
        <f t="shared" si="333"/>
        <v>0</v>
      </c>
      <c r="V3050" s="20" t="s">
        <v>19</v>
      </c>
      <c r="W3050" s="20">
        <f t="shared" si="336"/>
        <v>-2.5774900180000007</v>
      </c>
      <c r="X3050" s="20">
        <f t="shared" si="337"/>
        <v>7.0601250260586598E-2</v>
      </c>
      <c r="Y3050" s="20"/>
      <c r="Z3050" s="20"/>
      <c r="AA3050" s="20"/>
      <c r="AB3050" s="20"/>
      <c r="AC3050" s="20"/>
      <c r="AD3050" s="20"/>
      <c r="AE3050" s="20"/>
      <c r="AF3050" s="20"/>
      <c r="AG3050" s="21"/>
    </row>
    <row r="3051" spans="1:33" x14ac:dyDescent="0.35">
      <c r="A3051" s="19" t="s">
        <v>41</v>
      </c>
      <c r="B3051" s="20" t="str">
        <f t="shared" si="334"/>
        <v>unemployed</v>
      </c>
      <c r="C3051" s="20">
        <f t="shared" si="331"/>
        <v>0</v>
      </c>
      <c r="D3051" s="20" t="s">
        <v>29</v>
      </c>
      <c r="E3051" s="20" t="s">
        <v>30</v>
      </c>
      <c r="F3051" s="20" t="s">
        <v>19</v>
      </c>
      <c r="G3051" s="20">
        <f t="shared" si="335"/>
        <v>0</v>
      </c>
      <c r="H3051" s="20" t="s">
        <v>25</v>
      </c>
      <c r="I3051" s="20" t="s">
        <v>19</v>
      </c>
      <c r="J3051" s="20" t="s">
        <v>20</v>
      </c>
      <c r="K3051" s="20">
        <v>15</v>
      </c>
      <c r="L3051" s="20" t="s">
        <v>26</v>
      </c>
      <c r="M3051" s="20" t="s">
        <v>22</v>
      </c>
      <c r="N3051" s="20">
        <f t="shared" si="332"/>
        <v>1</v>
      </c>
      <c r="O3051" s="20">
        <v>1433</v>
      </c>
      <c r="P3051" s="20">
        <v>25</v>
      </c>
      <c r="Q3051" s="20">
        <v>1</v>
      </c>
      <c r="R3051" s="20">
        <v>-1</v>
      </c>
      <c r="S3051" s="20">
        <v>0</v>
      </c>
      <c r="T3051" s="20">
        <v>520</v>
      </c>
      <c r="U3051" s="20">
        <f t="shared" si="333"/>
        <v>0</v>
      </c>
      <c r="V3051" s="20" t="s">
        <v>19</v>
      </c>
      <c r="W3051" s="20">
        <f t="shared" si="336"/>
        <v>-1.5841221680000004</v>
      </c>
      <c r="X3051" s="20">
        <f t="shared" si="337"/>
        <v>0.17021247450103164</v>
      </c>
      <c r="Y3051" s="20"/>
      <c r="Z3051" s="20"/>
      <c r="AA3051" s="20"/>
      <c r="AB3051" s="20"/>
      <c r="AC3051" s="20"/>
      <c r="AD3051" s="20"/>
      <c r="AE3051" s="20"/>
      <c r="AF3051" s="20"/>
      <c r="AG3051" s="21"/>
    </row>
    <row r="3052" spans="1:33" x14ac:dyDescent="0.35">
      <c r="A3052" s="19" t="s">
        <v>37</v>
      </c>
      <c r="B3052" s="20" t="str">
        <f t="shared" si="334"/>
        <v>employed</v>
      </c>
      <c r="C3052" s="20">
        <f t="shared" si="331"/>
        <v>1</v>
      </c>
      <c r="D3052" s="20" t="s">
        <v>29</v>
      </c>
      <c r="E3052" s="20" t="s">
        <v>22</v>
      </c>
      <c r="F3052" s="20" t="s">
        <v>19</v>
      </c>
      <c r="G3052" s="20">
        <f t="shared" si="335"/>
        <v>0</v>
      </c>
      <c r="H3052" s="20" t="s">
        <v>19</v>
      </c>
      <c r="I3052" s="20" t="s">
        <v>19</v>
      </c>
      <c r="J3052" s="20" t="s">
        <v>20</v>
      </c>
      <c r="K3052" s="20">
        <v>17</v>
      </c>
      <c r="L3052" s="20" t="s">
        <v>43</v>
      </c>
      <c r="M3052" s="20" t="s">
        <v>22</v>
      </c>
      <c r="N3052" s="20">
        <f t="shared" si="332"/>
        <v>1</v>
      </c>
      <c r="O3052" s="20">
        <v>187</v>
      </c>
      <c r="P3052" s="20">
        <v>31</v>
      </c>
      <c r="Q3052" s="20">
        <v>1</v>
      </c>
      <c r="R3052" s="20">
        <v>-1</v>
      </c>
      <c r="S3052" s="20">
        <v>0</v>
      </c>
      <c r="T3052" s="20">
        <v>86</v>
      </c>
      <c r="U3052" s="20">
        <f t="shared" si="333"/>
        <v>0</v>
      </c>
      <c r="V3052" s="20" t="s">
        <v>19</v>
      </c>
      <c r="W3052" s="20">
        <f t="shared" si="336"/>
        <v>-3.1528559640000005</v>
      </c>
      <c r="X3052" s="20">
        <f t="shared" si="337"/>
        <v>4.0978892636764547E-2</v>
      </c>
      <c r="Y3052" s="20"/>
      <c r="Z3052" s="20"/>
      <c r="AA3052" s="20"/>
      <c r="AB3052" s="20"/>
      <c r="AC3052" s="20"/>
      <c r="AD3052" s="20"/>
      <c r="AE3052" s="20"/>
      <c r="AF3052" s="20"/>
      <c r="AG3052" s="21"/>
    </row>
    <row r="3053" spans="1:33" x14ac:dyDescent="0.35">
      <c r="A3053" s="19" t="s">
        <v>28</v>
      </c>
      <c r="B3053" s="20" t="str">
        <f t="shared" si="334"/>
        <v>employed</v>
      </c>
      <c r="C3053" s="20">
        <f t="shared" si="331"/>
        <v>1</v>
      </c>
      <c r="D3053" s="20" t="s">
        <v>17</v>
      </c>
      <c r="E3053" s="20" t="s">
        <v>30</v>
      </c>
      <c r="F3053" s="20" t="s">
        <v>19</v>
      </c>
      <c r="G3053" s="20">
        <f t="shared" si="335"/>
        <v>0</v>
      </c>
      <c r="H3053" s="20" t="s">
        <v>19</v>
      </c>
      <c r="I3053" s="20" t="s">
        <v>19</v>
      </c>
      <c r="J3053" s="20" t="s">
        <v>20</v>
      </c>
      <c r="K3053" s="20">
        <v>28</v>
      </c>
      <c r="L3053" s="20" t="s">
        <v>40</v>
      </c>
      <c r="M3053" s="20" t="s">
        <v>22</v>
      </c>
      <c r="N3053" s="20">
        <f t="shared" si="332"/>
        <v>1</v>
      </c>
      <c r="O3053" s="20">
        <v>0</v>
      </c>
      <c r="P3053" s="20">
        <v>48</v>
      </c>
      <c r="Q3053" s="20">
        <v>16</v>
      </c>
      <c r="R3053" s="20">
        <v>-1</v>
      </c>
      <c r="S3053" s="20">
        <v>0</v>
      </c>
      <c r="T3053" s="20">
        <v>16</v>
      </c>
      <c r="U3053" s="20">
        <f t="shared" si="333"/>
        <v>0</v>
      </c>
      <c r="V3053" s="20" t="s">
        <v>19</v>
      </c>
      <c r="W3053" s="20">
        <f t="shared" si="336"/>
        <v>-3.4058775440000004</v>
      </c>
      <c r="X3053" s="20">
        <f t="shared" si="337"/>
        <v>3.211228103548789E-2</v>
      </c>
      <c r="Y3053" s="20"/>
      <c r="Z3053" s="20"/>
      <c r="AA3053" s="20"/>
      <c r="AB3053" s="20"/>
      <c r="AC3053" s="20"/>
      <c r="AD3053" s="20"/>
      <c r="AE3053" s="20"/>
      <c r="AF3053" s="20"/>
      <c r="AG3053" s="21"/>
    </row>
    <row r="3054" spans="1:33" x14ac:dyDescent="0.35">
      <c r="A3054" s="19" t="s">
        <v>46</v>
      </c>
      <c r="B3054" s="20" t="str">
        <f t="shared" si="334"/>
        <v>employed</v>
      </c>
      <c r="C3054" s="20">
        <f t="shared" si="331"/>
        <v>1</v>
      </c>
      <c r="D3054" s="20" t="s">
        <v>17</v>
      </c>
      <c r="E3054" s="20" t="s">
        <v>24</v>
      </c>
      <c r="F3054" s="20" t="s">
        <v>19</v>
      </c>
      <c r="G3054" s="20">
        <f t="shared" si="335"/>
        <v>0</v>
      </c>
      <c r="H3054" s="20" t="s">
        <v>19</v>
      </c>
      <c r="I3054" s="20" t="s">
        <v>19</v>
      </c>
      <c r="J3054" s="20" t="s">
        <v>20</v>
      </c>
      <c r="K3054" s="20">
        <v>14</v>
      </c>
      <c r="L3054" s="20" t="s">
        <v>40</v>
      </c>
      <c r="M3054" s="20" t="s">
        <v>22</v>
      </c>
      <c r="N3054" s="20">
        <f t="shared" si="332"/>
        <v>1</v>
      </c>
      <c r="O3054" s="20">
        <v>4610</v>
      </c>
      <c r="P3054" s="20">
        <v>40</v>
      </c>
      <c r="Q3054" s="20">
        <v>2</v>
      </c>
      <c r="R3054" s="20">
        <v>-1</v>
      </c>
      <c r="S3054" s="20">
        <v>0</v>
      </c>
      <c r="T3054" s="20">
        <v>154</v>
      </c>
      <c r="U3054" s="20">
        <f t="shared" si="333"/>
        <v>0</v>
      </c>
      <c r="V3054" s="20" t="s">
        <v>19</v>
      </c>
      <c r="W3054" s="20">
        <f t="shared" si="336"/>
        <v>-2.9070635720000002</v>
      </c>
      <c r="X3054" s="20">
        <f t="shared" si="337"/>
        <v>5.1805488051247725E-2</v>
      </c>
      <c r="Y3054" s="20"/>
      <c r="Z3054" s="20"/>
      <c r="AA3054" s="20"/>
      <c r="AB3054" s="20"/>
      <c r="AC3054" s="20"/>
      <c r="AD3054" s="20"/>
      <c r="AE3054" s="20"/>
      <c r="AF3054" s="20"/>
      <c r="AG3054" s="21"/>
    </row>
    <row r="3055" spans="1:33" x14ac:dyDescent="0.35">
      <c r="A3055" s="19" t="s">
        <v>33</v>
      </c>
      <c r="B3055" s="20" t="str">
        <f t="shared" si="334"/>
        <v>employed</v>
      </c>
      <c r="C3055" s="20">
        <f t="shared" si="331"/>
        <v>1</v>
      </c>
      <c r="D3055" s="20" t="s">
        <v>17</v>
      </c>
      <c r="E3055" s="20" t="s">
        <v>18</v>
      </c>
      <c r="F3055" s="20" t="s">
        <v>19</v>
      </c>
      <c r="G3055" s="20">
        <f t="shared" si="335"/>
        <v>0</v>
      </c>
      <c r="H3055" s="20" t="s">
        <v>25</v>
      </c>
      <c r="I3055" s="20" t="s">
        <v>19</v>
      </c>
      <c r="J3055" s="20" t="s">
        <v>22</v>
      </c>
      <c r="K3055" s="20">
        <v>14</v>
      </c>
      <c r="L3055" s="20" t="s">
        <v>26</v>
      </c>
      <c r="M3055" s="20" t="s">
        <v>22</v>
      </c>
      <c r="N3055" s="20">
        <f t="shared" si="332"/>
        <v>1</v>
      </c>
      <c r="O3055" s="20">
        <v>1429</v>
      </c>
      <c r="P3055" s="20">
        <v>46</v>
      </c>
      <c r="Q3055" s="20">
        <v>1</v>
      </c>
      <c r="R3055" s="20">
        <v>-1</v>
      </c>
      <c r="S3055" s="20">
        <v>0</v>
      </c>
      <c r="T3055" s="20">
        <v>91</v>
      </c>
      <c r="U3055" s="20">
        <f t="shared" si="333"/>
        <v>0</v>
      </c>
      <c r="V3055" s="20" t="s">
        <v>19</v>
      </c>
      <c r="W3055" s="20">
        <f t="shared" si="336"/>
        <v>-3.1347829940000005</v>
      </c>
      <c r="X3055" s="20">
        <f t="shared" si="337"/>
        <v>4.1695075412813191E-2</v>
      </c>
      <c r="Y3055" s="20"/>
      <c r="Z3055" s="20"/>
      <c r="AA3055" s="20"/>
      <c r="AB3055" s="20"/>
      <c r="AC3055" s="20"/>
      <c r="AD3055" s="20"/>
      <c r="AE3055" s="20"/>
      <c r="AF3055" s="20"/>
      <c r="AG3055" s="21"/>
    </row>
    <row r="3056" spans="1:33" x14ac:dyDescent="0.35">
      <c r="A3056" s="19" t="s">
        <v>23</v>
      </c>
      <c r="B3056" s="20" t="str">
        <f t="shared" si="334"/>
        <v>employed</v>
      </c>
      <c r="C3056" s="20">
        <f t="shared" si="331"/>
        <v>1</v>
      </c>
      <c r="D3056" s="20" t="s">
        <v>29</v>
      </c>
      <c r="E3056" s="20" t="s">
        <v>24</v>
      </c>
      <c r="F3056" s="20" t="s">
        <v>19</v>
      </c>
      <c r="G3056" s="20">
        <f t="shared" si="335"/>
        <v>0</v>
      </c>
      <c r="H3056" s="20" t="s">
        <v>19</v>
      </c>
      <c r="I3056" s="20" t="s">
        <v>19</v>
      </c>
      <c r="J3056" s="20" t="s">
        <v>20</v>
      </c>
      <c r="K3056" s="20">
        <v>29</v>
      </c>
      <c r="L3056" s="20" t="s">
        <v>42</v>
      </c>
      <c r="M3056" s="20" t="s">
        <v>22</v>
      </c>
      <c r="N3056" s="20">
        <f t="shared" si="332"/>
        <v>1</v>
      </c>
      <c r="O3056" s="20">
        <v>334</v>
      </c>
      <c r="P3056" s="20">
        <v>30</v>
      </c>
      <c r="Q3056" s="20">
        <v>2</v>
      </c>
      <c r="R3056" s="20">
        <v>-1</v>
      </c>
      <c r="S3056" s="20">
        <v>0</v>
      </c>
      <c r="T3056" s="20">
        <v>389</v>
      </c>
      <c r="U3056" s="20">
        <f t="shared" si="333"/>
        <v>0</v>
      </c>
      <c r="V3056" s="20" t="s">
        <v>19</v>
      </c>
      <c r="W3056" s="20">
        <f t="shared" si="336"/>
        <v>-2.0576339820000005</v>
      </c>
      <c r="X3056" s="20">
        <f t="shared" si="337"/>
        <v>0.11328327962970668</v>
      </c>
      <c r="Y3056" s="20"/>
      <c r="Z3056" s="20"/>
      <c r="AA3056" s="20"/>
      <c r="AB3056" s="20"/>
      <c r="AC3056" s="20"/>
      <c r="AD3056" s="20"/>
      <c r="AE3056" s="20"/>
      <c r="AF3056" s="20"/>
      <c r="AG3056" s="21"/>
    </row>
    <row r="3057" spans="1:33" x14ac:dyDescent="0.35">
      <c r="A3057" s="19" t="s">
        <v>23</v>
      </c>
      <c r="B3057" s="20" t="str">
        <f t="shared" si="334"/>
        <v>employed</v>
      </c>
      <c r="C3057" s="20">
        <f t="shared" si="331"/>
        <v>1</v>
      </c>
      <c r="D3057" s="20" t="s">
        <v>17</v>
      </c>
      <c r="E3057" s="20" t="s">
        <v>24</v>
      </c>
      <c r="F3057" s="20" t="s">
        <v>19</v>
      </c>
      <c r="G3057" s="20">
        <f t="shared" si="335"/>
        <v>0</v>
      </c>
      <c r="H3057" s="20" t="s">
        <v>19</v>
      </c>
      <c r="I3057" s="20" t="s">
        <v>25</v>
      </c>
      <c r="J3057" s="20" t="s">
        <v>20</v>
      </c>
      <c r="K3057" s="20">
        <v>21</v>
      </c>
      <c r="L3057" s="20" t="s">
        <v>43</v>
      </c>
      <c r="M3057" s="20" t="s">
        <v>22</v>
      </c>
      <c r="N3057" s="20">
        <f t="shared" si="332"/>
        <v>1</v>
      </c>
      <c r="O3057" s="20">
        <v>2</v>
      </c>
      <c r="P3057" s="20">
        <v>47</v>
      </c>
      <c r="Q3057" s="20">
        <v>15</v>
      </c>
      <c r="R3057" s="20">
        <v>-1</v>
      </c>
      <c r="S3057" s="20">
        <v>0</v>
      </c>
      <c r="T3057" s="20">
        <v>71</v>
      </c>
      <c r="U3057" s="20">
        <f t="shared" si="333"/>
        <v>0</v>
      </c>
      <c r="V3057" s="20" t="s">
        <v>19</v>
      </c>
      <c r="W3057" s="20">
        <f t="shared" si="336"/>
        <v>-3.2070748740000004</v>
      </c>
      <c r="X3057" s="20">
        <f t="shared" si="337"/>
        <v>3.8900349089619417E-2</v>
      </c>
      <c r="Y3057" s="20"/>
      <c r="Z3057" s="20"/>
      <c r="AA3057" s="20"/>
      <c r="AB3057" s="20"/>
      <c r="AC3057" s="20"/>
      <c r="AD3057" s="20"/>
      <c r="AE3057" s="20"/>
      <c r="AF3057" s="20"/>
      <c r="AG3057" s="21"/>
    </row>
    <row r="3058" spans="1:33" x14ac:dyDescent="0.35">
      <c r="A3058" s="19" t="s">
        <v>23</v>
      </c>
      <c r="B3058" s="20" t="str">
        <f t="shared" si="334"/>
        <v>employed</v>
      </c>
      <c r="C3058" s="20">
        <f t="shared" si="331"/>
        <v>1</v>
      </c>
      <c r="D3058" s="20" t="s">
        <v>29</v>
      </c>
      <c r="E3058" s="20" t="s">
        <v>24</v>
      </c>
      <c r="F3058" s="20" t="s">
        <v>19</v>
      </c>
      <c r="G3058" s="20">
        <f t="shared" si="335"/>
        <v>0</v>
      </c>
      <c r="H3058" s="20" t="s">
        <v>25</v>
      </c>
      <c r="I3058" s="20" t="s">
        <v>19</v>
      </c>
      <c r="J3058" s="20" t="s">
        <v>22</v>
      </c>
      <c r="K3058" s="20">
        <v>4</v>
      </c>
      <c r="L3058" s="20" t="s">
        <v>32</v>
      </c>
      <c r="M3058" s="20" t="s">
        <v>22</v>
      </c>
      <c r="N3058" s="20">
        <f t="shared" si="332"/>
        <v>1</v>
      </c>
      <c r="O3058" s="20">
        <v>500</v>
      </c>
      <c r="P3058" s="20">
        <v>23</v>
      </c>
      <c r="Q3058" s="20">
        <v>3</v>
      </c>
      <c r="R3058" s="20">
        <v>-1</v>
      </c>
      <c r="S3058" s="20">
        <v>0</v>
      </c>
      <c r="T3058" s="20">
        <v>111</v>
      </c>
      <c r="U3058" s="20">
        <f t="shared" si="333"/>
        <v>0</v>
      </c>
      <c r="V3058" s="20" t="s">
        <v>19</v>
      </c>
      <c r="W3058" s="20">
        <f t="shared" si="336"/>
        <v>-3.0624911140000002</v>
      </c>
      <c r="X3058" s="20">
        <f t="shared" si="337"/>
        <v>4.4681249568563876E-2</v>
      </c>
      <c r="Y3058" s="20"/>
      <c r="Z3058" s="20"/>
      <c r="AA3058" s="20"/>
      <c r="AB3058" s="20"/>
      <c r="AC3058" s="20"/>
      <c r="AD3058" s="20"/>
      <c r="AE3058" s="20"/>
      <c r="AF3058" s="20"/>
      <c r="AG3058" s="21"/>
    </row>
    <row r="3059" spans="1:33" x14ac:dyDescent="0.35">
      <c r="A3059" s="19" t="s">
        <v>37</v>
      </c>
      <c r="B3059" s="20" t="str">
        <f t="shared" si="334"/>
        <v>employed</v>
      </c>
      <c r="C3059" s="20">
        <f t="shared" si="331"/>
        <v>1</v>
      </c>
      <c r="D3059" s="20" t="s">
        <v>17</v>
      </c>
      <c r="E3059" s="20" t="s">
        <v>30</v>
      </c>
      <c r="F3059" s="20" t="s">
        <v>19</v>
      </c>
      <c r="G3059" s="20">
        <f t="shared" si="335"/>
        <v>0</v>
      </c>
      <c r="H3059" s="20" t="s">
        <v>25</v>
      </c>
      <c r="I3059" s="20" t="s">
        <v>19</v>
      </c>
      <c r="J3059" s="20" t="s">
        <v>22</v>
      </c>
      <c r="K3059" s="20">
        <v>20</v>
      </c>
      <c r="L3059" s="20" t="s">
        <v>26</v>
      </c>
      <c r="M3059" s="20" t="s">
        <v>22</v>
      </c>
      <c r="N3059" s="20">
        <f t="shared" si="332"/>
        <v>1</v>
      </c>
      <c r="O3059" s="20">
        <v>43</v>
      </c>
      <c r="P3059" s="20">
        <v>29</v>
      </c>
      <c r="Q3059" s="20">
        <v>2</v>
      </c>
      <c r="R3059" s="20">
        <v>-1</v>
      </c>
      <c r="S3059" s="20">
        <v>0</v>
      </c>
      <c r="T3059" s="20">
        <v>68</v>
      </c>
      <c r="U3059" s="20">
        <f t="shared" si="333"/>
        <v>0</v>
      </c>
      <c r="V3059" s="20" t="s">
        <v>19</v>
      </c>
      <c r="W3059" s="20">
        <f t="shared" si="336"/>
        <v>-3.2179186560000006</v>
      </c>
      <c r="X3059" s="20">
        <f t="shared" si="337"/>
        <v>3.8496952360601688E-2</v>
      </c>
      <c r="Y3059" s="20"/>
      <c r="Z3059" s="20"/>
      <c r="AA3059" s="20"/>
      <c r="AB3059" s="20"/>
      <c r="AC3059" s="20"/>
      <c r="AD3059" s="20"/>
      <c r="AE3059" s="20"/>
      <c r="AF3059" s="20"/>
      <c r="AG3059" s="21"/>
    </row>
    <row r="3060" spans="1:33" x14ac:dyDescent="0.35">
      <c r="A3060" s="19" t="s">
        <v>37</v>
      </c>
      <c r="B3060" s="20" t="str">
        <f t="shared" si="334"/>
        <v>employed</v>
      </c>
      <c r="C3060" s="20">
        <f t="shared" si="331"/>
        <v>1</v>
      </c>
      <c r="D3060" s="20" t="s">
        <v>17</v>
      </c>
      <c r="E3060" s="20" t="s">
        <v>24</v>
      </c>
      <c r="F3060" s="20" t="s">
        <v>19</v>
      </c>
      <c r="G3060" s="20">
        <f t="shared" si="335"/>
        <v>0</v>
      </c>
      <c r="H3060" s="20" t="s">
        <v>25</v>
      </c>
      <c r="I3060" s="20" t="s">
        <v>19</v>
      </c>
      <c r="J3060" s="20" t="s">
        <v>20</v>
      </c>
      <c r="K3060" s="20">
        <v>19</v>
      </c>
      <c r="L3060" s="20" t="s">
        <v>45</v>
      </c>
      <c r="M3060" s="20" t="s">
        <v>27</v>
      </c>
      <c r="N3060" s="20">
        <f t="shared" si="332"/>
        <v>1</v>
      </c>
      <c r="O3060" s="20">
        <v>4030</v>
      </c>
      <c r="P3060" s="20">
        <v>38</v>
      </c>
      <c r="Q3060" s="20">
        <v>2</v>
      </c>
      <c r="R3060" s="20">
        <v>177</v>
      </c>
      <c r="S3060" s="20">
        <v>5</v>
      </c>
      <c r="T3060" s="20">
        <v>75</v>
      </c>
      <c r="U3060" s="20">
        <f t="shared" si="333"/>
        <v>0</v>
      </c>
      <c r="V3060" s="20" t="s">
        <v>19</v>
      </c>
      <c r="W3060" s="20">
        <f t="shared" si="336"/>
        <v>-2.311641566</v>
      </c>
      <c r="X3060" s="20">
        <f t="shared" si="337"/>
        <v>9.0163389925530468E-2</v>
      </c>
      <c r="Y3060" s="20"/>
      <c r="Z3060" s="20"/>
      <c r="AA3060" s="20"/>
      <c r="AB3060" s="20"/>
      <c r="AC3060" s="20"/>
      <c r="AD3060" s="20"/>
      <c r="AE3060" s="20"/>
      <c r="AF3060" s="20"/>
      <c r="AG3060" s="21"/>
    </row>
    <row r="3061" spans="1:33" x14ac:dyDescent="0.35">
      <c r="A3061" s="19" t="s">
        <v>46</v>
      </c>
      <c r="B3061" s="20" t="str">
        <f t="shared" si="334"/>
        <v>employed</v>
      </c>
      <c r="C3061" s="20">
        <f t="shared" si="331"/>
        <v>1</v>
      </c>
      <c r="D3061" s="20" t="s">
        <v>17</v>
      </c>
      <c r="E3061" s="20" t="s">
        <v>18</v>
      </c>
      <c r="F3061" s="20" t="s">
        <v>19</v>
      </c>
      <c r="G3061" s="20">
        <f t="shared" si="335"/>
        <v>0</v>
      </c>
      <c r="H3061" s="20" t="s">
        <v>19</v>
      </c>
      <c r="I3061" s="20" t="s">
        <v>25</v>
      </c>
      <c r="J3061" s="20" t="s">
        <v>20</v>
      </c>
      <c r="K3061" s="20">
        <v>8</v>
      </c>
      <c r="L3061" s="20" t="s">
        <v>43</v>
      </c>
      <c r="M3061" s="20" t="s">
        <v>22</v>
      </c>
      <c r="N3061" s="20">
        <f t="shared" si="332"/>
        <v>1</v>
      </c>
      <c r="O3061" s="20">
        <v>306</v>
      </c>
      <c r="P3061" s="20">
        <v>56</v>
      </c>
      <c r="Q3061" s="20">
        <v>1</v>
      </c>
      <c r="R3061" s="20">
        <v>-1</v>
      </c>
      <c r="S3061" s="20">
        <v>0</v>
      </c>
      <c r="T3061" s="20">
        <v>212</v>
      </c>
      <c r="U3061" s="20">
        <f t="shared" si="333"/>
        <v>0</v>
      </c>
      <c r="V3061" s="20" t="s">
        <v>19</v>
      </c>
      <c r="W3061" s="20">
        <f t="shared" si="336"/>
        <v>-2.6974171200000003</v>
      </c>
      <c r="X3061" s="20">
        <f t="shared" si="337"/>
        <v>6.3125938045213076E-2</v>
      </c>
      <c r="Y3061" s="20"/>
      <c r="Z3061" s="20"/>
      <c r="AA3061" s="20"/>
      <c r="AB3061" s="20"/>
      <c r="AC3061" s="20"/>
      <c r="AD3061" s="20"/>
      <c r="AE3061" s="20"/>
      <c r="AF3061" s="20"/>
      <c r="AG3061" s="21"/>
    </row>
    <row r="3062" spans="1:33" x14ac:dyDescent="0.35">
      <c r="A3062" s="19" t="s">
        <v>39</v>
      </c>
      <c r="B3062" s="20" t="str">
        <f t="shared" si="334"/>
        <v>employed</v>
      </c>
      <c r="C3062" s="20">
        <f t="shared" si="331"/>
        <v>1</v>
      </c>
      <c r="D3062" s="20" t="s">
        <v>17</v>
      </c>
      <c r="E3062" s="20" t="s">
        <v>24</v>
      </c>
      <c r="F3062" s="20" t="s">
        <v>19</v>
      </c>
      <c r="G3062" s="20">
        <f t="shared" si="335"/>
        <v>0</v>
      </c>
      <c r="H3062" s="20" t="s">
        <v>19</v>
      </c>
      <c r="I3062" s="20" t="s">
        <v>19</v>
      </c>
      <c r="J3062" s="20" t="s">
        <v>20</v>
      </c>
      <c r="K3062" s="20">
        <v>22</v>
      </c>
      <c r="L3062" s="20" t="s">
        <v>31</v>
      </c>
      <c r="M3062" s="20" t="s">
        <v>27</v>
      </c>
      <c r="N3062" s="20">
        <f t="shared" si="332"/>
        <v>1</v>
      </c>
      <c r="O3062" s="20">
        <v>0</v>
      </c>
      <c r="P3062" s="20">
        <v>52</v>
      </c>
      <c r="Q3062" s="20">
        <v>2</v>
      </c>
      <c r="R3062" s="20">
        <v>275</v>
      </c>
      <c r="S3062" s="20">
        <v>1</v>
      </c>
      <c r="T3062" s="20">
        <v>91</v>
      </c>
      <c r="U3062" s="20">
        <f t="shared" si="333"/>
        <v>0</v>
      </c>
      <c r="V3062" s="20" t="s">
        <v>19</v>
      </c>
      <c r="W3062" s="20">
        <f t="shared" si="336"/>
        <v>-2.4811983220000005</v>
      </c>
      <c r="X3062" s="20">
        <f t="shared" si="337"/>
        <v>7.7186803599437595E-2</v>
      </c>
      <c r="Y3062" s="20"/>
      <c r="Z3062" s="20"/>
      <c r="AA3062" s="20"/>
      <c r="AB3062" s="20"/>
      <c r="AC3062" s="20"/>
      <c r="AD3062" s="20"/>
      <c r="AE3062" s="20"/>
      <c r="AF3062" s="20"/>
      <c r="AG3062" s="21"/>
    </row>
    <row r="3063" spans="1:33" x14ac:dyDescent="0.35">
      <c r="A3063" s="19" t="s">
        <v>47</v>
      </c>
      <c r="B3063" s="20" t="str">
        <f t="shared" si="334"/>
        <v>unemployed</v>
      </c>
      <c r="C3063" s="20">
        <f t="shared" si="331"/>
        <v>0</v>
      </c>
      <c r="D3063" s="20" t="s">
        <v>17</v>
      </c>
      <c r="E3063" s="20" t="s">
        <v>24</v>
      </c>
      <c r="F3063" s="20" t="s">
        <v>19</v>
      </c>
      <c r="G3063" s="20">
        <f t="shared" si="335"/>
        <v>0</v>
      </c>
      <c r="H3063" s="20" t="s">
        <v>19</v>
      </c>
      <c r="I3063" s="20" t="s">
        <v>19</v>
      </c>
      <c r="J3063" s="20" t="s">
        <v>20</v>
      </c>
      <c r="K3063" s="20">
        <v>19</v>
      </c>
      <c r="L3063" s="20" t="s">
        <v>40</v>
      </c>
      <c r="M3063" s="20" t="s">
        <v>22</v>
      </c>
      <c r="N3063" s="20">
        <f t="shared" si="332"/>
        <v>1</v>
      </c>
      <c r="O3063" s="20">
        <v>168</v>
      </c>
      <c r="P3063" s="20">
        <v>55</v>
      </c>
      <c r="Q3063" s="20">
        <v>2</v>
      </c>
      <c r="R3063" s="20">
        <v>-1</v>
      </c>
      <c r="S3063" s="20">
        <v>0</v>
      </c>
      <c r="T3063" s="20">
        <v>79</v>
      </c>
      <c r="U3063" s="20">
        <f t="shared" si="333"/>
        <v>0</v>
      </c>
      <c r="V3063" s="20" t="s">
        <v>19</v>
      </c>
      <c r="W3063" s="20">
        <f t="shared" si="336"/>
        <v>-3.1781581220000006</v>
      </c>
      <c r="X3063" s="20">
        <f t="shared" si="337"/>
        <v>3.9995995392682393E-2</v>
      </c>
      <c r="Y3063" s="20"/>
      <c r="Z3063" s="20"/>
      <c r="AA3063" s="20"/>
      <c r="AB3063" s="20"/>
      <c r="AC3063" s="20"/>
      <c r="AD3063" s="20"/>
      <c r="AE3063" s="20"/>
      <c r="AF3063" s="20"/>
      <c r="AG3063" s="21"/>
    </row>
    <row r="3064" spans="1:33" x14ac:dyDescent="0.35">
      <c r="A3064" s="19" t="s">
        <v>38</v>
      </c>
      <c r="B3064" s="20" t="str">
        <f t="shared" si="334"/>
        <v>employed</v>
      </c>
      <c r="C3064" s="20">
        <f t="shared" si="331"/>
        <v>1</v>
      </c>
      <c r="D3064" s="20" t="s">
        <v>17</v>
      </c>
      <c r="E3064" s="20" t="s">
        <v>30</v>
      </c>
      <c r="F3064" s="20" t="s">
        <v>19</v>
      </c>
      <c r="G3064" s="20">
        <f t="shared" si="335"/>
        <v>0</v>
      </c>
      <c r="H3064" s="20" t="s">
        <v>19</v>
      </c>
      <c r="I3064" s="20" t="s">
        <v>19</v>
      </c>
      <c r="J3064" s="20" t="s">
        <v>20</v>
      </c>
      <c r="K3064" s="20">
        <v>29</v>
      </c>
      <c r="L3064" s="20" t="s">
        <v>43</v>
      </c>
      <c r="M3064" s="20" t="s">
        <v>22</v>
      </c>
      <c r="N3064" s="20">
        <f t="shared" si="332"/>
        <v>1</v>
      </c>
      <c r="O3064" s="20">
        <v>210</v>
      </c>
      <c r="P3064" s="20">
        <v>43</v>
      </c>
      <c r="Q3064" s="20">
        <v>2</v>
      </c>
      <c r="R3064" s="20">
        <v>-1</v>
      </c>
      <c r="S3064" s="20">
        <v>0</v>
      </c>
      <c r="T3064" s="20">
        <v>646</v>
      </c>
      <c r="U3064" s="20">
        <f t="shared" si="333"/>
        <v>0</v>
      </c>
      <c r="V3064" s="20" t="s">
        <v>19</v>
      </c>
      <c r="W3064" s="20">
        <f t="shared" si="336"/>
        <v>-1.1286833240000003</v>
      </c>
      <c r="X3064" s="20">
        <f t="shared" si="337"/>
        <v>0.24440417064156561</v>
      </c>
      <c r="Y3064" s="20"/>
      <c r="Z3064" s="20"/>
      <c r="AA3064" s="20"/>
      <c r="AB3064" s="20"/>
      <c r="AC3064" s="20"/>
      <c r="AD3064" s="20"/>
      <c r="AE3064" s="20"/>
      <c r="AF3064" s="20"/>
      <c r="AG3064" s="21"/>
    </row>
    <row r="3065" spans="1:33" x14ac:dyDescent="0.35">
      <c r="A3065" s="19" t="s">
        <v>33</v>
      </c>
      <c r="B3065" s="20" t="str">
        <f t="shared" si="334"/>
        <v>employed</v>
      </c>
      <c r="C3065" s="20">
        <f t="shared" si="331"/>
        <v>1</v>
      </c>
      <c r="D3065" s="20" t="s">
        <v>17</v>
      </c>
      <c r="E3065" s="20" t="s">
        <v>24</v>
      </c>
      <c r="F3065" s="20" t="s">
        <v>19</v>
      </c>
      <c r="G3065" s="20">
        <f t="shared" si="335"/>
        <v>0</v>
      </c>
      <c r="H3065" s="20" t="s">
        <v>25</v>
      </c>
      <c r="I3065" s="20" t="s">
        <v>19</v>
      </c>
      <c r="J3065" s="20" t="s">
        <v>20</v>
      </c>
      <c r="K3065" s="20">
        <v>11</v>
      </c>
      <c r="L3065" s="20" t="s">
        <v>26</v>
      </c>
      <c r="M3065" s="20" t="s">
        <v>22</v>
      </c>
      <c r="N3065" s="20">
        <f t="shared" si="332"/>
        <v>1</v>
      </c>
      <c r="O3065" s="20">
        <v>518</v>
      </c>
      <c r="P3065" s="20">
        <v>34</v>
      </c>
      <c r="Q3065" s="20">
        <v>1</v>
      </c>
      <c r="R3065" s="20">
        <v>-1</v>
      </c>
      <c r="S3065" s="20">
        <v>0</v>
      </c>
      <c r="T3065" s="20">
        <v>206</v>
      </c>
      <c r="U3065" s="20">
        <f t="shared" si="333"/>
        <v>0</v>
      </c>
      <c r="V3065" s="20" t="s">
        <v>19</v>
      </c>
      <c r="W3065" s="20">
        <f t="shared" si="336"/>
        <v>-2.7191046840000004</v>
      </c>
      <c r="X3065" s="20">
        <f t="shared" si="337"/>
        <v>6.1855400457099287E-2</v>
      </c>
      <c r="Y3065" s="20"/>
      <c r="Z3065" s="20"/>
      <c r="AA3065" s="20"/>
      <c r="AB3065" s="20"/>
      <c r="AC3065" s="20"/>
      <c r="AD3065" s="20"/>
      <c r="AE3065" s="20"/>
      <c r="AF3065" s="20"/>
      <c r="AG3065" s="21"/>
    </row>
    <row r="3066" spans="1:33" x14ac:dyDescent="0.35">
      <c r="A3066" s="19" t="s">
        <v>28</v>
      </c>
      <c r="B3066" s="20" t="str">
        <f t="shared" si="334"/>
        <v>employed</v>
      </c>
      <c r="C3066" s="20">
        <f t="shared" si="331"/>
        <v>1</v>
      </c>
      <c r="D3066" s="20" t="s">
        <v>29</v>
      </c>
      <c r="E3066" s="20" t="s">
        <v>30</v>
      </c>
      <c r="F3066" s="20" t="s">
        <v>19</v>
      </c>
      <c r="G3066" s="20">
        <f t="shared" si="335"/>
        <v>0</v>
      </c>
      <c r="H3066" s="20" t="s">
        <v>25</v>
      </c>
      <c r="I3066" s="20" t="s">
        <v>19</v>
      </c>
      <c r="J3066" s="20" t="s">
        <v>20</v>
      </c>
      <c r="K3066" s="20">
        <v>26</v>
      </c>
      <c r="L3066" s="20" t="s">
        <v>40</v>
      </c>
      <c r="M3066" s="20" t="s">
        <v>27</v>
      </c>
      <c r="N3066" s="20">
        <f t="shared" si="332"/>
        <v>1</v>
      </c>
      <c r="O3066" s="20">
        <v>1696</v>
      </c>
      <c r="P3066" s="20">
        <v>43</v>
      </c>
      <c r="Q3066" s="20">
        <v>1</v>
      </c>
      <c r="R3066" s="20">
        <v>474</v>
      </c>
      <c r="S3066" s="20">
        <v>3</v>
      </c>
      <c r="T3066" s="20">
        <v>257</v>
      </c>
      <c r="U3066" s="20">
        <f t="shared" si="333"/>
        <v>1</v>
      </c>
      <c r="V3066" s="20" t="s">
        <v>25</v>
      </c>
      <c r="W3066" s="20">
        <f t="shared" si="336"/>
        <v>-1.2749987160000005</v>
      </c>
      <c r="X3066" s="20">
        <f t="shared" si="337"/>
        <v>0.21840275528019654</v>
      </c>
      <c r="Y3066" s="20"/>
      <c r="Z3066" s="20"/>
      <c r="AA3066" s="20"/>
      <c r="AB3066" s="20"/>
      <c r="AC3066" s="20"/>
      <c r="AD3066" s="20"/>
      <c r="AE3066" s="20"/>
      <c r="AF3066" s="20"/>
      <c r="AG3066" s="21"/>
    </row>
    <row r="3067" spans="1:33" x14ac:dyDescent="0.35">
      <c r="A3067" s="19" t="s">
        <v>23</v>
      </c>
      <c r="B3067" s="20" t="str">
        <f t="shared" si="334"/>
        <v>employed</v>
      </c>
      <c r="C3067" s="20">
        <f t="shared" si="331"/>
        <v>1</v>
      </c>
      <c r="D3067" s="20" t="s">
        <v>17</v>
      </c>
      <c r="E3067" s="20" t="s">
        <v>24</v>
      </c>
      <c r="F3067" s="20" t="s">
        <v>19</v>
      </c>
      <c r="G3067" s="20">
        <f t="shared" si="335"/>
        <v>0</v>
      </c>
      <c r="H3067" s="20" t="s">
        <v>19</v>
      </c>
      <c r="I3067" s="20" t="s">
        <v>25</v>
      </c>
      <c r="J3067" s="20" t="s">
        <v>20</v>
      </c>
      <c r="K3067" s="20">
        <v>13</v>
      </c>
      <c r="L3067" s="20" t="s">
        <v>40</v>
      </c>
      <c r="M3067" s="20" t="s">
        <v>22</v>
      </c>
      <c r="N3067" s="20">
        <f t="shared" si="332"/>
        <v>1</v>
      </c>
      <c r="O3067" s="20">
        <v>-31</v>
      </c>
      <c r="P3067" s="20">
        <v>55</v>
      </c>
      <c r="Q3067" s="20">
        <v>2</v>
      </c>
      <c r="R3067" s="20">
        <v>-1</v>
      </c>
      <c r="S3067" s="20">
        <v>0</v>
      </c>
      <c r="T3067" s="20">
        <v>81</v>
      </c>
      <c r="U3067" s="20">
        <f t="shared" si="333"/>
        <v>0</v>
      </c>
      <c r="V3067" s="20" t="s">
        <v>19</v>
      </c>
      <c r="W3067" s="20">
        <f t="shared" si="336"/>
        <v>-3.1709289340000004</v>
      </c>
      <c r="X3067" s="20">
        <f t="shared" si="337"/>
        <v>4.0274494501195239E-2</v>
      </c>
      <c r="Y3067" s="20"/>
      <c r="Z3067" s="20"/>
      <c r="AA3067" s="20"/>
      <c r="AB3067" s="20"/>
      <c r="AC3067" s="20"/>
      <c r="AD3067" s="20"/>
      <c r="AE3067" s="20"/>
      <c r="AF3067" s="20"/>
      <c r="AG3067" s="21"/>
    </row>
    <row r="3068" spans="1:33" x14ac:dyDescent="0.35">
      <c r="A3068" s="19" t="s">
        <v>33</v>
      </c>
      <c r="B3068" s="20" t="str">
        <f t="shared" si="334"/>
        <v>employed</v>
      </c>
      <c r="C3068" s="20">
        <f t="shared" si="331"/>
        <v>1</v>
      </c>
      <c r="D3068" s="20" t="s">
        <v>17</v>
      </c>
      <c r="E3068" s="20" t="s">
        <v>24</v>
      </c>
      <c r="F3068" s="20" t="s">
        <v>19</v>
      </c>
      <c r="G3068" s="20">
        <f t="shared" si="335"/>
        <v>0</v>
      </c>
      <c r="H3068" s="20" t="s">
        <v>25</v>
      </c>
      <c r="I3068" s="20" t="s">
        <v>19</v>
      </c>
      <c r="J3068" s="20" t="s">
        <v>20</v>
      </c>
      <c r="K3068" s="20">
        <v>20</v>
      </c>
      <c r="L3068" s="20" t="s">
        <v>31</v>
      </c>
      <c r="M3068" s="20" t="s">
        <v>36</v>
      </c>
      <c r="N3068" s="20">
        <f t="shared" si="332"/>
        <v>1</v>
      </c>
      <c r="O3068" s="20">
        <v>856</v>
      </c>
      <c r="P3068" s="20">
        <v>34</v>
      </c>
      <c r="Q3068" s="20">
        <v>1</v>
      </c>
      <c r="R3068" s="20">
        <v>150</v>
      </c>
      <c r="S3068" s="20">
        <v>5</v>
      </c>
      <c r="T3068" s="20">
        <v>470</v>
      </c>
      <c r="U3068" s="20">
        <f t="shared" si="333"/>
        <v>0</v>
      </c>
      <c r="V3068" s="20" t="s">
        <v>19</v>
      </c>
      <c r="W3068" s="20">
        <f t="shared" si="336"/>
        <v>-0.93749391399999982</v>
      </c>
      <c r="X3068" s="20">
        <f t="shared" si="337"/>
        <v>0.28140683812034867</v>
      </c>
      <c r="Y3068" s="20"/>
      <c r="Z3068" s="20"/>
      <c r="AA3068" s="20"/>
      <c r="AB3068" s="20"/>
      <c r="AC3068" s="20"/>
      <c r="AD3068" s="20"/>
      <c r="AE3068" s="20"/>
      <c r="AF3068" s="20"/>
      <c r="AG3068" s="21"/>
    </row>
    <row r="3069" spans="1:33" x14ac:dyDescent="0.35">
      <c r="A3069" s="19" t="s">
        <v>28</v>
      </c>
      <c r="B3069" s="20" t="str">
        <f t="shared" si="334"/>
        <v>employed</v>
      </c>
      <c r="C3069" s="20">
        <f t="shared" si="331"/>
        <v>1</v>
      </c>
      <c r="D3069" s="20" t="s">
        <v>29</v>
      </c>
      <c r="E3069" s="20" t="s">
        <v>30</v>
      </c>
      <c r="F3069" s="20" t="s">
        <v>19</v>
      </c>
      <c r="G3069" s="20">
        <f t="shared" si="335"/>
        <v>0</v>
      </c>
      <c r="H3069" s="20" t="s">
        <v>25</v>
      </c>
      <c r="I3069" s="20" t="s">
        <v>19</v>
      </c>
      <c r="J3069" s="20" t="s">
        <v>22</v>
      </c>
      <c r="K3069" s="20">
        <v>9</v>
      </c>
      <c r="L3069" s="20" t="s">
        <v>26</v>
      </c>
      <c r="M3069" s="20" t="s">
        <v>22</v>
      </c>
      <c r="N3069" s="20">
        <f t="shared" si="332"/>
        <v>1</v>
      </c>
      <c r="O3069" s="20">
        <v>318</v>
      </c>
      <c r="P3069" s="20">
        <v>34</v>
      </c>
      <c r="Q3069" s="20">
        <v>2</v>
      </c>
      <c r="R3069" s="20">
        <v>-1</v>
      </c>
      <c r="S3069" s="20">
        <v>0</v>
      </c>
      <c r="T3069" s="20">
        <v>133</v>
      </c>
      <c r="U3069" s="20">
        <f t="shared" si="333"/>
        <v>0</v>
      </c>
      <c r="V3069" s="20" t="s">
        <v>19</v>
      </c>
      <c r="W3069" s="20">
        <f t="shared" si="336"/>
        <v>-2.9829700460000002</v>
      </c>
      <c r="X3069" s="20">
        <f t="shared" si="337"/>
        <v>4.8201186461676503E-2</v>
      </c>
      <c r="Y3069" s="20"/>
      <c r="Z3069" s="20"/>
      <c r="AA3069" s="20"/>
      <c r="AB3069" s="20"/>
      <c r="AC3069" s="20"/>
      <c r="AD3069" s="20"/>
      <c r="AE3069" s="20"/>
      <c r="AF3069" s="20"/>
      <c r="AG3069" s="21"/>
    </row>
    <row r="3070" spans="1:33" x14ac:dyDescent="0.35">
      <c r="A3070" s="19" t="s">
        <v>35</v>
      </c>
      <c r="B3070" s="20" t="str">
        <f t="shared" si="334"/>
        <v>employed</v>
      </c>
      <c r="C3070" s="20">
        <f t="shared" si="331"/>
        <v>1</v>
      </c>
      <c r="D3070" s="20" t="s">
        <v>17</v>
      </c>
      <c r="E3070" s="20" t="s">
        <v>30</v>
      </c>
      <c r="F3070" s="20" t="s">
        <v>19</v>
      </c>
      <c r="G3070" s="20">
        <f t="shared" si="335"/>
        <v>0</v>
      </c>
      <c r="H3070" s="20" t="s">
        <v>19</v>
      </c>
      <c r="I3070" s="20" t="s">
        <v>19</v>
      </c>
      <c r="J3070" s="20" t="s">
        <v>22</v>
      </c>
      <c r="K3070" s="20">
        <v>6</v>
      </c>
      <c r="L3070" s="20" t="s">
        <v>32</v>
      </c>
      <c r="M3070" s="20" t="s">
        <v>22</v>
      </c>
      <c r="N3070" s="20">
        <f t="shared" si="332"/>
        <v>1</v>
      </c>
      <c r="O3070" s="20">
        <v>64</v>
      </c>
      <c r="P3070" s="20">
        <v>43</v>
      </c>
      <c r="Q3070" s="20">
        <v>2</v>
      </c>
      <c r="R3070" s="20">
        <v>-1</v>
      </c>
      <c r="S3070" s="20">
        <v>0</v>
      </c>
      <c r="T3070" s="20">
        <v>230</v>
      </c>
      <c r="U3070" s="20">
        <f t="shared" si="333"/>
        <v>0</v>
      </c>
      <c r="V3070" s="20" t="s">
        <v>19</v>
      </c>
      <c r="W3070" s="20">
        <f t="shared" si="336"/>
        <v>-2.6323544280000002</v>
      </c>
      <c r="X3070" s="20">
        <f t="shared" si="337"/>
        <v>6.7084949474778666E-2</v>
      </c>
      <c r="Y3070" s="20"/>
      <c r="Z3070" s="20"/>
      <c r="AA3070" s="20"/>
      <c r="AB3070" s="20"/>
      <c r="AC3070" s="20"/>
      <c r="AD3070" s="20"/>
      <c r="AE3070" s="20"/>
      <c r="AF3070" s="20"/>
      <c r="AG3070" s="21"/>
    </row>
    <row r="3071" spans="1:33" x14ac:dyDescent="0.35">
      <c r="A3071" s="19" t="s">
        <v>33</v>
      </c>
      <c r="B3071" s="20" t="str">
        <f t="shared" si="334"/>
        <v>employed</v>
      </c>
      <c r="C3071" s="20">
        <f t="shared" si="331"/>
        <v>1</v>
      </c>
      <c r="D3071" s="20" t="s">
        <v>17</v>
      </c>
      <c r="E3071" s="20" t="s">
        <v>18</v>
      </c>
      <c r="F3071" s="20" t="s">
        <v>19</v>
      </c>
      <c r="G3071" s="20">
        <f t="shared" si="335"/>
        <v>0</v>
      </c>
      <c r="H3071" s="20" t="s">
        <v>25</v>
      </c>
      <c r="I3071" s="20" t="s">
        <v>19</v>
      </c>
      <c r="J3071" s="20" t="s">
        <v>20</v>
      </c>
      <c r="K3071" s="20">
        <v>19</v>
      </c>
      <c r="L3071" s="20" t="s">
        <v>45</v>
      </c>
      <c r="M3071" s="20" t="s">
        <v>22</v>
      </c>
      <c r="N3071" s="20">
        <f t="shared" si="332"/>
        <v>1</v>
      </c>
      <c r="O3071" s="20">
        <v>800</v>
      </c>
      <c r="P3071" s="20">
        <v>39</v>
      </c>
      <c r="Q3071" s="20">
        <v>6</v>
      </c>
      <c r="R3071" s="20">
        <v>-1</v>
      </c>
      <c r="S3071" s="20">
        <v>0</v>
      </c>
      <c r="T3071" s="20">
        <v>76</v>
      </c>
      <c r="U3071" s="20">
        <f t="shared" si="333"/>
        <v>0</v>
      </c>
      <c r="V3071" s="20" t="s">
        <v>19</v>
      </c>
      <c r="W3071" s="20">
        <f t="shared" si="336"/>
        <v>-3.1890019040000004</v>
      </c>
      <c r="X3071" s="20">
        <f t="shared" si="337"/>
        <v>3.9581704732439237E-2</v>
      </c>
      <c r="Y3071" s="20"/>
      <c r="Z3071" s="20"/>
      <c r="AA3071" s="20"/>
      <c r="AB3071" s="20"/>
      <c r="AC3071" s="20"/>
      <c r="AD3071" s="20"/>
      <c r="AE3071" s="20"/>
      <c r="AF3071" s="20"/>
      <c r="AG3071" s="21"/>
    </row>
    <row r="3072" spans="1:33" x14ac:dyDescent="0.35">
      <c r="A3072" s="19" t="s">
        <v>37</v>
      </c>
      <c r="B3072" s="20" t="str">
        <f t="shared" si="334"/>
        <v>employed</v>
      </c>
      <c r="C3072" s="20">
        <f t="shared" si="331"/>
        <v>1</v>
      </c>
      <c r="D3072" s="20" t="s">
        <v>29</v>
      </c>
      <c r="E3072" s="20" t="s">
        <v>22</v>
      </c>
      <c r="F3072" s="20" t="s">
        <v>19</v>
      </c>
      <c r="G3072" s="20">
        <f t="shared" si="335"/>
        <v>0</v>
      </c>
      <c r="H3072" s="20" t="s">
        <v>19</v>
      </c>
      <c r="I3072" s="20" t="s">
        <v>19</v>
      </c>
      <c r="J3072" s="20" t="s">
        <v>22</v>
      </c>
      <c r="K3072" s="20">
        <v>6</v>
      </c>
      <c r="L3072" s="20" t="s">
        <v>32</v>
      </c>
      <c r="M3072" s="20" t="s">
        <v>22</v>
      </c>
      <c r="N3072" s="20">
        <f t="shared" si="332"/>
        <v>1</v>
      </c>
      <c r="O3072" s="20">
        <v>75</v>
      </c>
      <c r="P3072" s="20">
        <v>39</v>
      </c>
      <c r="Q3072" s="20">
        <v>1</v>
      </c>
      <c r="R3072" s="20">
        <v>-1</v>
      </c>
      <c r="S3072" s="20">
        <v>0</v>
      </c>
      <c r="T3072" s="20">
        <v>26</v>
      </c>
      <c r="U3072" s="20">
        <f t="shared" si="333"/>
        <v>0</v>
      </c>
      <c r="V3072" s="20" t="s">
        <v>19</v>
      </c>
      <c r="W3072" s="20">
        <f t="shared" si="336"/>
        <v>-3.3697316040000005</v>
      </c>
      <c r="X3072" s="20">
        <f t="shared" si="337"/>
        <v>3.3254936433874609E-2</v>
      </c>
      <c r="Y3072" s="20"/>
      <c r="Z3072" s="20"/>
      <c r="AA3072" s="20"/>
      <c r="AB3072" s="20"/>
      <c r="AC3072" s="20"/>
      <c r="AD3072" s="20"/>
      <c r="AE3072" s="20"/>
      <c r="AF3072" s="20"/>
      <c r="AG3072" s="21"/>
    </row>
    <row r="3073" spans="1:33" x14ac:dyDescent="0.35">
      <c r="A3073" s="19" t="s">
        <v>37</v>
      </c>
      <c r="B3073" s="20" t="str">
        <f t="shared" si="334"/>
        <v>employed</v>
      </c>
      <c r="C3073" s="20">
        <f t="shared" si="331"/>
        <v>1</v>
      </c>
      <c r="D3073" s="20" t="s">
        <v>29</v>
      </c>
      <c r="E3073" s="20" t="s">
        <v>24</v>
      </c>
      <c r="F3073" s="20" t="s">
        <v>19</v>
      </c>
      <c r="G3073" s="20">
        <f t="shared" si="335"/>
        <v>0</v>
      </c>
      <c r="H3073" s="20" t="s">
        <v>25</v>
      </c>
      <c r="I3073" s="20" t="s">
        <v>19</v>
      </c>
      <c r="J3073" s="20" t="s">
        <v>20</v>
      </c>
      <c r="K3073" s="20">
        <v>6</v>
      </c>
      <c r="L3073" s="20" t="s">
        <v>34</v>
      </c>
      <c r="M3073" s="20" t="s">
        <v>27</v>
      </c>
      <c r="N3073" s="20">
        <f t="shared" si="332"/>
        <v>1</v>
      </c>
      <c r="O3073" s="20">
        <v>347</v>
      </c>
      <c r="P3073" s="20">
        <v>34</v>
      </c>
      <c r="Q3073" s="20">
        <v>2</v>
      </c>
      <c r="R3073" s="20">
        <v>197</v>
      </c>
      <c r="S3073" s="20">
        <v>6</v>
      </c>
      <c r="T3073" s="20">
        <v>154</v>
      </c>
      <c r="U3073" s="20">
        <f t="shared" si="333"/>
        <v>0</v>
      </c>
      <c r="V3073" s="20" t="s">
        <v>19</v>
      </c>
      <c r="W3073" s="20">
        <f t="shared" si="336"/>
        <v>-1.8808723520000001</v>
      </c>
      <c r="X3073" s="20">
        <f t="shared" si="337"/>
        <v>0.13228870552342192</v>
      </c>
      <c r="Y3073" s="20"/>
      <c r="Z3073" s="20"/>
      <c r="AA3073" s="20"/>
      <c r="AB3073" s="20"/>
      <c r="AC3073" s="20"/>
      <c r="AD3073" s="20"/>
      <c r="AE3073" s="20"/>
      <c r="AF3073" s="20"/>
      <c r="AG3073" s="21"/>
    </row>
    <row r="3074" spans="1:33" x14ac:dyDescent="0.35">
      <c r="A3074" s="19" t="s">
        <v>28</v>
      </c>
      <c r="B3074" s="20" t="str">
        <f t="shared" si="334"/>
        <v>employed</v>
      </c>
      <c r="C3074" s="20">
        <f t="shared" ref="C3074:C3137" si="338">IF(B3074="unemployed",0,1)</f>
        <v>1</v>
      </c>
      <c r="D3074" s="20" t="s">
        <v>17</v>
      </c>
      <c r="E3074" s="20" t="s">
        <v>30</v>
      </c>
      <c r="F3074" s="20" t="s">
        <v>19</v>
      </c>
      <c r="G3074" s="20">
        <f t="shared" si="335"/>
        <v>0</v>
      </c>
      <c r="H3074" s="20" t="s">
        <v>25</v>
      </c>
      <c r="I3074" s="20" t="s">
        <v>25</v>
      </c>
      <c r="J3074" s="20" t="s">
        <v>20</v>
      </c>
      <c r="K3074" s="20">
        <v>30</v>
      </c>
      <c r="L3074" s="20" t="s">
        <v>43</v>
      </c>
      <c r="M3074" s="20" t="s">
        <v>22</v>
      </c>
      <c r="N3074" s="20">
        <f t="shared" ref="N3074:N3137" si="339">IF(M3074="unemployed",0,1)</f>
        <v>1</v>
      </c>
      <c r="O3074" s="20">
        <v>2366</v>
      </c>
      <c r="P3074" s="20">
        <v>55</v>
      </c>
      <c r="Q3074" s="20">
        <v>4</v>
      </c>
      <c r="R3074" s="20">
        <v>-1</v>
      </c>
      <c r="S3074" s="20">
        <v>0</v>
      </c>
      <c r="T3074" s="20">
        <v>94</v>
      </c>
      <c r="U3074" s="20">
        <f t="shared" ref="U3074:U3137" si="340">IF(V3074="yes",1,0)</f>
        <v>0</v>
      </c>
      <c r="V3074" s="20" t="s">
        <v>19</v>
      </c>
      <c r="W3074" s="20">
        <f t="shared" si="336"/>
        <v>-3.1239392120000002</v>
      </c>
      <c r="X3074" s="20">
        <f t="shared" si="337"/>
        <v>4.2130515797151311E-2</v>
      </c>
      <c r="Y3074" s="20"/>
      <c r="Z3074" s="20"/>
      <c r="AA3074" s="20"/>
      <c r="AB3074" s="20"/>
      <c r="AC3074" s="20"/>
      <c r="AD3074" s="20"/>
      <c r="AE3074" s="20"/>
      <c r="AF3074" s="20"/>
      <c r="AG3074" s="21"/>
    </row>
    <row r="3075" spans="1:33" x14ac:dyDescent="0.35">
      <c r="A3075" s="19" t="s">
        <v>47</v>
      </c>
      <c r="B3075" s="20" t="str">
        <f t="shared" ref="B3075:B3138" si="341">IF(A3075="unemployed",A3075,IF(A3075="student","unemployed",IF(A3075="retired","unemployed","employed")))</f>
        <v>unemployed</v>
      </c>
      <c r="C3075" s="20">
        <f t="shared" si="338"/>
        <v>0</v>
      </c>
      <c r="D3075" s="20" t="s">
        <v>17</v>
      </c>
      <c r="E3075" s="20" t="s">
        <v>30</v>
      </c>
      <c r="F3075" s="20" t="s">
        <v>19</v>
      </c>
      <c r="G3075" s="20">
        <f t="shared" ref="G3075:G3138" si="342">IF(F3075="yes",1,0)</f>
        <v>0</v>
      </c>
      <c r="H3075" s="20" t="s">
        <v>19</v>
      </c>
      <c r="I3075" s="20" t="s">
        <v>19</v>
      </c>
      <c r="J3075" s="20" t="s">
        <v>20</v>
      </c>
      <c r="K3075" s="20">
        <v>6</v>
      </c>
      <c r="L3075" s="20" t="s">
        <v>40</v>
      </c>
      <c r="M3075" s="20" t="s">
        <v>22</v>
      </c>
      <c r="N3075" s="20">
        <f t="shared" si="339"/>
        <v>1</v>
      </c>
      <c r="O3075" s="20">
        <v>701</v>
      </c>
      <c r="P3075" s="20">
        <v>67</v>
      </c>
      <c r="Q3075" s="20">
        <v>2</v>
      </c>
      <c r="R3075" s="20">
        <v>-1</v>
      </c>
      <c r="S3075" s="20">
        <v>0</v>
      </c>
      <c r="T3075" s="20">
        <v>254</v>
      </c>
      <c r="U3075" s="20">
        <f t="shared" si="340"/>
        <v>1</v>
      </c>
      <c r="V3075" s="20" t="s">
        <v>25</v>
      </c>
      <c r="W3075" s="20">
        <f t="shared" si="336"/>
        <v>-2.5456041720000004</v>
      </c>
      <c r="X3075" s="20">
        <f t="shared" si="337"/>
        <v>7.2722356622322376E-2</v>
      </c>
      <c r="Y3075" s="20"/>
      <c r="Z3075" s="20"/>
      <c r="AA3075" s="20"/>
      <c r="AB3075" s="20"/>
      <c r="AC3075" s="20"/>
      <c r="AD3075" s="20"/>
      <c r="AE3075" s="20"/>
      <c r="AF3075" s="20"/>
      <c r="AG3075" s="21"/>
    </row>
    <row r="3076" spans="1:33" x14ac:dyDescent="0.35">
      <c r="A3076" s="19" t="s">
        <v>38</v>
      </c>
      <c r="B3076" s="20" t="str">
        <f t="shared" si="341"/>
        <v>employed</v>
      </c>
      <c r="C3076" s="20">
        <f t="shared" si="338"/>
        <v>1</v>
      </c>
      <c r="D3076" s="20" t="s">
        <v>17</v>
      </c>
      <c r="E3076" s="20" t="s">
        <v>30</v>
      </c>
      <c r="F3076" s="20" t="s">
        <v>19</v>
      </c>
      <c r="G3076" s="20">
        <f t="shared" si="342"/>
        <v>0</v>
      </c>
      <c r="H3076" s="20" t="s">
        <v>25</v>
      </c>
      <c r="I3076" s="20" t="s">
        <v>25</v>
      </c>
      <c r="J3076" s="20" t="s">
        <v>20</v>
      </c>
      <c r="K3076" s="20">
        <v>9</v>
      </c>
      <c r="L3076" s="20" t="s">
        <v>43</v>
      </c>
      <c r="M3076" s="20" t="s">
        <v>22</v>
      </c>
      <c r="N3076" s="20">
        <f t="shared" si="339"/>
        <v>1</v>
      </c>
      <c r="O3076" s="20">
        <v>475</v>
      </c>
      <c r="P3076" s="20">
        <v>34</v>
      </c>
      <c r="Q3076" s="20">
        <v>1</v>
      </c>
      <c r="R3076" s="20">
        <v>-1</v>
      </c>
      <c r="S3076" s="20">
        <v>0</v>
      </c>
      <c r="T3076" s="20">
        <v>1156</v>
      </c>
      <c r="U3076" s="20">
        <f t="shared" si="340"/>
        <v>0</v>
      </c>
      <c r="V3076" s="20" t="s">
        <v>19</v>
      </c>
      <c r="W3076" s="20">
        <f t="shared" si="336"/>
        <v>0.71475961599999938</v>
      </c>
      <c r="X3076" s="20">
        <f t="shared" si="337"/>
        <v>0.67145200668888183</v>
      </c>
      <c r="Y3076" s="20"/>
      <c r="Z3076" s="20"/>
      <c r="AA3076" s="20"/>
      <c r="AB3076" s="20"/>
      <c r="AC3076" s="20"/>
      <c r="AD3076" s="20"/>
      <c r="AE3076" s="20"/>
      <c r="AF3076" s="20"/>
      <c r="AG3076" s="21"/>
    </row>
    <row r="3077" spans="1:33" x14ac:dyDescent="0.35">
      <c r="A3077" s="19" t="s">
        <v>33</v>
      </c>
      <c r="B3077" s="20" t="str">
        <f t="shared" si="341"/>
        <v>employed</v>
      </c>
      <c r="C3077" s="20">
        <f t="shared" si="338"/>
        <v>1</v>
      </c>
      <c r="D3077" s="20" t="s">
        <v>17</v>
      </c>
      <c r="E3077" s="20" t="s">
        <v>24</v>
      </c>
      <c r="F3077" s="20" t="s">
        <v>19</v>
      </c>
      <c r="G3077" s="20">
        <f t="shared" si="342"/>
        <v>0</v>
      </c>
      <c r="H3077" s="20" t="s">
        <v>19</v>
      </c>
      <c r="I3077" s="20" t="s">
        <v>19</v>
      </c>
      <c r="J3077" s="20" t="s">
        <v>20</v>
      </c>
      <c r="K3077" s="20">
        <v>31</v>
      </c>
      <c r="L3077" s="20" t="s">
        <v>43</v>
      </c>
      <c r="M3077" s="20" t="s">
        <v>22</v>
      </c>
      <c r="N3077" s="20">
        <f t="shared" si="339"/>
        <v>1</v>
      </c>
      <c r="O3077" s="20">
        <v>3285</v>
      </c>
      <c r="P3077" s="20">
        <v>47</v>
      </c>
      <c r="Q3077" s="20">
        <v>5</v>
      </c>
      <c r="R3077" s="20">
        <v>-1</v>
      </c>
      <c r="S3077" s="20">
        <v>0</v>
      </c>
      <c r="T3077" s="20">
        <v>248</v>
      </c>
      <c r="U3077" s="20">
        <f t="shared" si="340"/>
        <v>0</v>
      </c>
      <c r="V3077" s="20" t="s">
        <v>19</v>
      </c>
      <c r="W3077" s="20">
        <f t="shared" si="336"/>
        <v>-2.5672917360000005</v>
      </c>
      <c r="X3077" s="20">
        <f t="shared" si="337"/>
        <v>7.1273365465320787E-2</v>
      </c>
      <c r="Y3077" s="20"/>
      <c r="Z3077" s="20"/>
      <c r="AA3077" s="20"/>
      <c r="AB3077" s="20"/>
      <c r="AC3077" s="20"/>
      <c r="AD3077" s="20"/>
      <c r="AE3077" s="20"/>
      <c r="AF3077" s="20"/>
      <c r="AG3077" s="21"/>
    </row>
    <row r="3078" spans="1:33" x14ac:dyDescent="0.35">
      <c r="A3078" s="19" t="s">
        <v>33</v>
      </c>
      <c r="B3078" s="20" t="str">
        <f t="shared" si="341"/>
        <v>employed</v>
      </c>
      <c r="C3078" s="20">
        <f t="shared" si="338"/>
        <v>1</v>
      </c>
      <c r="D3078" s="20" t="s">
        <v>17</v>
      </c>
      <c r="E3078" s="20" t="s">
        <v>18</v>
      </c>
      <c r="F3078" s="20" t="s">
        <v>19</v>
      </c>
      <c r="G3078" s="20">
        <f t="shared" si="342"/>
        <v>0</v>
      </c>
      <c r="H3078" s="20" t="s">
        <v>19</v>
      </c>
      <c r="I3078" s="20" t="s">
        <v>19</v>
      </c>
      <c r="J3078" s="20" t="s">
        <v>20</v>
      </c>
      <c r="K3078" s="20">
        <v>20</v>
      </c>
      <c r="L3078" s="20" t="s">
        <v>45</v>
      </c>
      <c r="M3078" s="20" t="s">
        <v>22</v>
      </c>
      <c r="N3078" s="20">
        <f t="shared" si="339"/>
        <v>1</v>
      </c>
      <c r="O3078" s="20">
        <v>925</v>
      </c>
      <c r="P3078" s="20">
        <v>33</v>
      </c>
      <c r="Q3078" s="20">
        <v>3</v>
      </c>
      <c r="R3078" s="20">
        <v>-1</v>
      </c>
      <c r="S3078" s="20">
        <v>0</v>
      </c>
      <c r="T3078" s="20">
        <v>884</v>
      </c>
      <c r="U3078" s="20">
        <f t="shared" si="340"/>
        <v>0</v>
      </c>
      <c r="V3078" s="20" t="s">
        <v>19</v>
      </c>
      <c r="W3078" s="20">
        <f t="shared" si="336"/>
        <v>-0.26840995200000028</v>
      </c>
      <c r="X3078" s="20">
        <f t="shared" si="337"/>
        <v>0.43329749106598353</v>
      </c>
      <c r="Y3078" s="20"/>
      <c r="Z3078" s="20"/>
      <c r="AA3078" s="20"/>
      <c r="AB3078" s="20"/>
      <c r="AC3078" s="20"/>
      <c r="AD3078" s="20"/>
      <c r="AE3078" s="20"/>
      <c r="AF3078" s="20"/>
      <c r="AG3078" s="21"/>
    </row>
    <row r="3079" spans="1:33" x14ac:dyDescent="0.35">
      <c r="A3079" s="19" t="s">
        <v>38</v>
      </c>
      <c r="B3079" s="20" t="str">
        <f t="shared" si="341"/>
        <v>employed</v>
      </c>
      <c r="C3079" s="20">
        <f t="shared" si="338"/>
        <v>1</v>
      </c>
      <c r="D3079" s="20" t="s">
        <v>17</v>
      </c>
      <c r="E3079" s="20" t="s">
        <v>24</v>
      </c>
      <c r="F3079" s="20" t="s">
        <v>19</v>
      </c>
      <c r="G3079" s="20">
        <f t="shared" si="342"/>
        <v>0</v>
      </c>
      <c r="H3079" s="20" t="s">
        <v>19</v>
      </c>
      <c r="I3079" s="20" t="s">
        <v>25</v>
      </c>
      <c r="J3079" s="20" t="s">
        <v>20</v>
      </c>
      <c r="K3079" s="20">
        <v>18</v>
      </c>
      <c r="L3079" s="20" t="s">
        <v>45</v>
      </c>
      <c r="M3079" s="20" t="s">
        <v>22</v>
      </c>
      <c r="N3079" s="20">
        <f t="shared" si="339"/>
        <v>1</v>
      </c>
      <c r="O3079" s="20">
        <v>128</v>
      </c>
      <c r="P3079" s="20">
        <v>45</v>
      </c>
      <c r="Q3079" s="20">
        <v>2</v>
      </c>
      <c r="R3079" s="20">
        <v>-1</v>
      </c>
      <c r="S3079" s="20">
        <v>0</v>
      </c>
      <c r="T3079" s="20">
        <v>275</v>
      </c>
      <c r="U3079" s="20">
        <f t="shared" si="340"/>
        <v>0</v>
      </c>
      <c r="V3079" s="20" t="s">
        <v>19</v>
      </c>
      <c r="W3079" s="20">
        <f t="shared" si="336"/>
        <v>-2.4696976980000005</v>
      </c>
      <c r="X3079" s="20">
        <f t="shared" si="337"/>
        <v>7.8009975251563959E-2</v>
      </c>
      <c r="Y3079" s="20"/>
      <c r="Z3079" s="20"/>
      <c r="AA3079" s="20"/>
      <c r="AB3079" s="20"/>
      <c r="AC3079" s="20"/>
      <c r="AD3079" s="20"/>
      <c r="AE3079" s="20"/>
      <c r="AF3079" s="20"/>
      <c r="AG3079" s="21"/>
    </row>
    <row r="3080" spans="1:33" x14ac:dyDescent="0.35">
      <c r="A3080" s="19" t="s">
        <v>33</v>
      </c>
      <c r="B3080" s="20" t="str">
        <f t="shared" si="341"/>
        <v>employed</v>
      </c>
      <c r="C3080" s="20">
        <f t="shared" si="338"/>
        <v>1</v>
      </c>
      <c r="D3080" s="20" t="s">
        <v>17</v>
      </c>
      <c r="E3080" s="20" t="s">
        <v>24</v>
      </c>
      <c r="F3080" s="20" t="s">
        <v>19</v>
      </c>
      <c r="G3080" s="20">
        <f t="shared" si="342"/>
        <v>0</v>
      </c>
      <c r="H3080" s="20" t="s">
        <v>25</v>
      </c>
      <c r="I3080" s="20" t="s">
        <v>19</v>
      </c>
      <c r="J3080" s="20" t="s">
        <v>20</v>
      </c>
      <c r="K3080" s="20">
        <v>28</v>
      </c>
      <c r="L3080" s="20" t="s">
        <v>43</v>
      </c>
      <c r="M3080" s="20" t="s">
        <v>22</v>
      </c>
      <c r="N3080" s="20">
        <f t="shared" si="339"/>
        <v>1</v>
      </c>
      <c r="O3080" s="20">
        <v>1587</v>
      </c>
      <c r="P3080" s="20">
        <v>36</v>
      </c>
      <c r="Q3080" s="20">
        <v>2</v>
      </c>
      <c r="R3080" s="20">
        <v>-1</v>
      </c>
      <c r="S3080" s="20">
        <v>0</v>
      </c>
      <c r="T3080" s="20">
        <v>200</v>
      </c>
      <c r="U3080" s="20">
        <f t="shared" si="340"/>
        <v>0</v>
      </c>
      <c r="V3080" s="20" t="s">
        <v>19</v>
      </c>
      <c r="W3080" s="20">
        <f t="shared" si="336"/>
        <v>-2.7407922480000004</v>
      </c>
      <c r="X3080" s="20">
        <f t="shared" si="337"/>
        <v>6.060878068828749E-2</v>
      </c>
      <c r="Y3080" s="20"/>
      <c r="Z3080" s="20"/>
      <c r="AA3080" s="20"/>
      <c r="AB3080" s="20"/>
      <c r="AC3080" s="20"/>
      <c r="AD3080" s="20"/>
      <c r="AE3080" s="20"/>
      <c r="AF3080" s="20"/>
      <c r="AG3080" s="21"/>
    </row>
    <row r="3081" spans="1:33" x14ac:dyDescent="0.35">
      <c r="A3081" s="19" t="s">
        <v>37</v>
      </c>
      <c r="B3081" s="20" t="str">
        <f t="shared" si="341"/>
        <v>employed</v>
      </c>
      <c r="C3081" s="20">
        <f t="shared" si="338"/>
        <v>1</v>
      </c>
      <c r="D3081" s="20" t="s">
        <v>44</v>
      </c>
      <c r="E3081" s="20" t="s">
        <v>24</v>
      </c>
      <c r="F3081" s="20" t="s">
        <v>19</v>
      </c>
      <c r="G3081" s="20">
        <f t="shared" si="342"/>
        <v>0</v>
      </c>
      <c r="H3081" s="20" t="s">
        <v>25</v>
      </c>
      <c r="I3081" s="20" t="s">
        <v>19</v>
      </c>
      <c r="J3081" s="20" t="s">
        <v>22</v>
      </c>
      <c r="K3081" s="20">
        <v>26</v>
      </c>
      <c r="L3081" s="20" t="s">
        <v>26</v>
      </c>
      <c r="M3081" s="20" t="s">
        <v>22</v>
      </c>
      <c r="N3081" s="20">
        <f t="shared" si="339"/>
        <v>1</v>
      </c>
      <c r="O3081" s="20">
        <v>879</v>
      </c>
      <c r="P3081" s="20">
        <v>59</v>
      </c>
      <c r="Q3081" s="20">
        <v>1</v>
      </c>
      <c r="R3081" s="20">
        <v>-1</v>
      </c>
      <c r="S3081" s="20">
        <v>0</v>
      </c>
      <c r="T3081" s="20">
        <v>228</v>
      </c>
      <c r="U3081" s="20">
        <f t="shared" si="340"/>
        <v>0</v>
      </c>
      <c r="V3081" s="20" t="s">
        <v>19</v>
      </c>
      <c r="W3081" s="20">
        <f t="shared" si="336"/>
        <v>-2.6395836160000004</v>
      </c>
      <c r="X3081" s="20">
        <f t="shared" si="337"/>
        <v>6.6633927425465728E-2</v>
      </c>
      <c r="Y3081" s="20"/>
      <c r="Z3081" s="20"/>
      <c r="AA3081" s="20"/>
      <c r="AB3081" s="20"/>
      <c r="AC3081" s="20"/>
      <c r="AD3081" s="20"/>
      <c r="AE3081" s="20"/>
      <c r="AF3081" s="20"/>
      <c r="AG3081" s="21"/>
    </row>
    <row r="3082" spans="1:33" x14ac:dyDescent="0.35">
      <c r="A3082" s="19" t="s">
        <v>23</v>
      </c>
      <c r="B3082" s="20" t="str">
        <f t="shared" si="341"/>
        <v>employed</v>
      </c>
      <c r="C3082" s="20">
        <f t="shared" si="338"/>
        <v>1</v>
      </c>
      <c r="D3082" s="20" t="s">
        <v>17</v>
      </c>
      <c r="E3082" s="20" t="s">
        <v>24</v>
      </c>
      <c r="F3082" s="20" t="s">
        <v>19</v>
      </c>
      <c r="G3082" s="20">
        <f t="shared" si="342"/>
        <v>0</v>
      </c>
      <c r="H3082" s="20" t="s">
        <v>19</v>
      </c>
      <c r="I3082" s="20" t="s">
        <v>19</v>
      </c>
      <c r="J3082" s="20" t="s">
        <v>20</v>
      </c>
      <c r="K3082" s="20">
        <v>30</v>
      </c>
      <c r="L3082" s="20" t="s">
        <v>31</v>
      </c>
      <c r="M3082" s="20" t="s">
        <v>22</v>
      </c>
      <c r="N3082" s="20">
        <f t="shared" si="339"/>
        <v>1</v>
      </c>
      <c r="O3082" s="20">
        <v>478</v>
      </c>
      <c r="P3082" s="20">
        <v>33</v>
      </c>
      <c r="Q3082" s="20">
        <v>2</v>
      </c>
      <c r="R3082" s="20">
        <v>-1</v>
      </c>
      <c r="S3082" s="20">
        <v>0</v>
      </c>
      <c r="T3082" s="20">
        <v>475</v>
      </c>
      <c r="U3082" s="20">
        <f t="shared" si="340"/>
        <v>1</v>
      </c>
      <c r="V3082" s="20" t="s">
        <v>25</v>
      </c>
      <c r="W3082" s="20">
        <f t="shared" si="336"/>
        <v>-1.7467788980000003</v>
      </c>
      <c r="X3082" s="20">
        <f t="shared" si="337"/>
        <v>0.14845393388614819</v>
      </c>
      <c r="Y3082" s="20"/>
      <c r="Z3082" s="20"/>
      <c r="AA3082" s="20"/>
      <c r="AB3082" s="20"/>
      <c r="AC3082" s="20"/>
      <c r="AD3082" s="20"/>
      <c r="AE3082" s="20"/>
      <c r="AF3082" s="20"/>
      <c r="AG3082" s="21"/>
    </row>
    <row r="3083" spans="1:33" x14ac:dyDescent="0.35">
      <c r="A3083" s="19" t="s">
        <v>37</v>
      </c>
      <c r="B3083" s="20" t="str">
        <f t="shared" si="341"/>
        <v>employed</v>
      </c>
      <c r="C3083" s="20">
        <f t="shared" si="338"/>
        <v>1</v>
      </c>
      <c r="D3083" s="20" t="s">
        <v>44</v>
      </c>
      <c r="E3083" s="20" t="s">
        <v>24</v>
      </c>
      <c r="F3083" s="20" t="s">
        <v>19</v>
      </c>
      <c r="G3083" s="20">
        <f t="shared" si="342"/>
        <v>0</v>
      </c>
      <c r="H3083" s="20" t="s">
        <v>19</v>
      </c>
      <c r="I3083" s="20" t="s">
        <v>19</v>
      </c>
      <c r="J3083" s="20" t="s">
        <v>20</v>
      </c>
      <c r="K3083" s="20">
        <v>14</v>
      </c>
      <c r="L3083" s="20" t="s">
        <v>43</v>
      </c>
      <c r="M3083" s="20" t="s">
        <v>22</v>
      </c>
      <c r="N3083" s="20">
        <f t="shared" si="339"/>
        <v>1</v>
      </c>
      <c r="O3083" s="20">
        <v>280</v>
      </c>
      <c r="P3083" s="20">
        <v>52</v>
      </c>
      <c r="Q3083" s="20">
        <v>5</v>
      </c>
      <c r="R3083" s="20">
        <v>-1</v>
      </c>
      <c r="S3083" s="20">
        <v>0</v>
      </c>
      <c r="T3083" s="20">
        <v>393</v>
      </c>
      <c r="U3083" s="20">
        <f t="shared" si="340"/>
        <v>0</v>
      </c>
      <c r="V3083" s="20" t="s">
        <v>19</v>
      </c>
      <c r="W3083" s="20">
        <f t="shared" si="336"/>
        <v>-2.0431756060000001</v>
      </c>
      <c r="X3083" s="20">
        <f t="shared" si="337"/>
        <v>0.11474376664788365</v>
      </c>
      <c r="Y3083" s="20"/>
      <c r="Z3083" s="20"/>
      <c r="AA3083" s="20"/>
      <c r="AB3083" s="20"/>
      <c r="AC3083" s="20"/>
      <c r="AD3083" s="20"/>
      <c r="AE3083" s="20"/>
      <c r="AF3083" s="20"/>
      <c r="AG3083" s="21"/>
    </row>
    <row r="3084" spans="1:33" x14ac:dyDescent="0.35">
      <c r="A3084" s="19" t="s">
        <v>33</v>
      </c>
      <c r="B3084" s="20" t="str">
        <f t="shared" si="341"/>
        <v>employed</v>
      </c>
      <c r="C3084" s="20">
        <f t="shared" si="338"/>
        <v>1</v>
      </c>
      <c r="D3084" s="20" t="s">
        <v>17</v>
      </c>
      <c r="E3084" s="20" t="s">
        <v>18</v>
      </c>
      <c r="F3084" s="20" t="s">
        <v>19</v>
      </c>
      <c r="G3084" s="20">
        <f t="shared" si="342"/>
        <v>0</v>
      </c>
      <c r="H3084" s="20" t="s">
        <v>19</v>
      </c>
      <c r="I3084" s="20" t="s">
        <v>19</v>
      </c>
      <c r="J3084" s="20" t="s">
        <v>20</v>
      </c>
      <c r="K3084" s="20">
        <v>8</v>
      </c>
      <c r="L3084" s="20" t="s">
        <v>40</v>
      </c>
      <c r="M3084" s="20" t="s">
        <v>22</v>
      </c>
      <c r="N3084" s="20">
        <f t="shared" si="339"/>
        <v>1</v>
      </c>
      <c r="O3084" s="20">
        <v>1868</v>
      </c>
      <c r="P3084" s="20">
        <v>53</v>
      </c>
      <c r="Q3084" s="20">
        <v>4</v>
      </c>
      <c r="R3084" s="20">
        <v>-1</v>
      </c>
      <c r="S3084" s="20">
        <v>0</v>
      </c>
      <c r="T3084" s="20">
        <v>156</v>
      </c>
      <c r="U3084" s="20">
        <f t="shared" si="340"/>
        <v>0</v>
      </c>
      <c r="V3084" s="20" t="s">
        <v>19</v>
      </c>
      <c r="W3084" s="20">
        <f t="shared" si="336"/>
        <v>-2.8998343840000005</v>
      </c>
      <c r="X3084" s="20">
        <f t="shared" si="337"/>
        <v>5.2161750675630482E-2</v>
      </c>
      <c r="Y3084" s="20"/>
      <c r="Z3084" s="20"/>
      <c r="AA3084" s="20"/>
      <c r="AB3084" s="20"/>
      <c r="AC3084" s="20"/>
      <c r="AD3084" s="20"/>
      <c r="AE3084" s="20"/>
      <c r="AF3084" s="20"/>
      <c r="AG3084" s="21"/>
    </row>
    <row r="3085" spans="1:33" x14ac:dyDescent="0.35">
      <c r="A3085" s="19" t="s">
        <v>16</v>
      </c>
      <c r="B3085" s="20" t="str">
        <f t="shared" si="341"/>
        <v>unemployed</v>
      </c>
      <c r="C3085" s="20">
        <f t="shared" si="338"/>
        <v>0</v>
      </c>
      <c r="D3085" s="20" t="s">
        <v>17</v>
      </c>
      <c r="E3085" s="20" t="s">
        <v>18</v>
      </c>
      <c r="F3085" s="20" t="s">
        <v>19</v>
      </c>
      <c r="G3085" s="20">
        <f t="shared" si="342"/>
        <v>0</v>
      </c>
      <c r="H3085" s="20" t="s">
        <v>19</v>
      </c>
      <c r="I3085" s="20" t="s">
        <v>19</v>
      </c>
      <c r="J3085" s="20" t="s">
        <v>20</v>
      </c>
      <c r="K3085" s="20">
        <v>9</v>
      </c>
      <c r="L3085" s="20" t="s">
        <v>34</v>
      </c>
      <c r="M3085" s="20" t="s">
        <v>22</v>
      </c>
      <c r="N3085" s="20">
        <f t="shared" si="339"/>
        <v>1</v>
      </c>
      <c r="O3085" s="20">
        <v>819</v>
      </c>
      <c r="P3085" s="20">
        <v>41</v>
      </c>
      <c r="Q3085" s="20">
        <v>3</v>
      </c>
      <c r="R3085" s="20">
        <v>-1</v>
      </c>
      <c r="S3085" s="20">
        <v>0</v>
      </c>
      <c r="T3085" s="20">
        <v>244</v>
      </c>
      <c r="U3085" s="20">
        <f t="shared" si="340"/>
        <v>0</v>
      </c>
      <c r="V3085" s="20" t="s">
        <v>19</v>
      </c>
      <c r="W3085" s="20">
        <f t="shared" si="336"/>
        <v>-2.5817501120000004</v>
      </c>
      <c r="X3085" s="20">
        <f t="shared" si="337"/>
        <v>7.0322227724219852E-2</v>
      </c>
      <c r="Y3085" s="20"/>
      <c r="Z3085" s="20"/>
      <c r="AA3085" s="20"/>
      <c r="AB3085" s="20"/>
      <c r="AC3085" s="20"/>
      <c r="AD3085" s="20"/>
      <c r="AE3085" s="20"/>
      <c r="AF3085" s="20"/>
      <c r="AG3085" s="21"/>
    </row>
    <row r="3086" spans="1:33" x14ac:dyDescent="0.35">
      <c r="A3086" s="19" t="s">
        <v>33</v>
      </c>
      <c r="B3086" s="20" t="str">
        <f t="shared" si="341"/>
        <v>employed</v>
      </c>
      <c r="C3086" s="20">
        <f t="shared" si="338"/>
        <v>1</v>
      </c>
      <c r="D3086" s="20" t="s">
        <v>17</v>
      </c>
      <c r="E3086" s="20" t="s">
        <v>24</v>
      </c>
      <c r="F3086" s="20" t="s">
        <v>19</v>
      </c>
      <c r="G3086" s="20">
        <f t="shared" si="342"/>
        <v>0</v>
      </c>
      <c r="H3086" s="20" t="s">
        <v>25</v>
      </c>
      <c r="I3086" s="20" t="s">
        <v>19</v>
      </c>
      <c r="J3086" s="20" t="s">
        <v>22</v>
      </c>
      <c r="K3086" s="20">
        <v>13</v>
      </c>
      <c r="L3086" s="20" t="s">
        <v>26</v>
      </c>
      <c r="M3086" s="20" t="s">
        <v>22</v>
      </c>
      <c r="N3086" s="20">
        <f t="shared" si="339"/>
        <v>1</v>
      </c>
      <c r="O3086" s="20">
        <v>4646</v>
      </c>
      <c r="P3086" s="20">
        <v>45</v>
      </c>
      <c r="Q3086" s="20">
        <v>1</v>
      </c>
      <c r="R3086" s="20">
        <v>-1</v>
      </c>
      <c r="S3086" s="20">
        <v>0</v>
      </c>
      <c r="T3086" s="20">
        <v>118</v>
      </c>
      <c r="U3086" s="20">
        <f t="shared" si="340"/>
        <v>0</v>
      </c>
      <c r="V3086" s="20" t="s">
        <v>19</v>
      </c>
      <c r="W3086" s="20">
        <f t="shared" si="336"/>
        <v>-3.0371889560000005</v>
      </c>
      <c r="X3086" s="20">
        <f t="shared" si="337"/>
        <v>4.5773796471957617E-2</v>
      </c>
      <c r="Y3086" s="20"/>
      <c r="Z3086" s="20"/>
      <c r="AA3086" s="20"/>
      <c r="AB3086" s="20"/>
      <c r="AC3086" s="20"/>
      <c r="AD3086" s="20"/>
      <c r="AE3086" s="20"/>
      <c r="AF3086" s="20"/>
      <c r="AG3086" s="21"/>
    </row>
    <row r="3087" spans="1:33" x14ac:dyDescent="0.35">
      <c r="A3087" s="19" t="s">
        <v>35</v>
      </c>
      <c r="B3087" s="20" t="str">
        <f t="shared" si="341"/>
        <v>employed</v>
      </c>
      <c r="C3087" s="20">
        <f t="shared" si="338"/>
        <v>1</v>
      </c>
      <c r="D3087" s="20" t="s">
        <v>29</v>
      </c>
      <c r="E3087" s="20" t="s">
        <v>24</v>
      </c>
      <c r="F3087" s="20" t="s">
        <v>19</v>
      </c>
      <c r="G3087" s="20">
        <f t="shared" si="342"/>
        <v>0</v>
      </c>
      <c r="H3087" s="20" t="s">
        <v>19</v>
      </c>
      <c r="I3087" s="20" t="s">
        <v>19</v>
      </c>
      <c r="J3087" s="20" t="s">
        <v>20</v>
      </c>
      <c r="K3087" s="20">
        <v>22</v>
      </c>
      <c r="L3087" s="20" t="s">
        <v>40</v>
      </c>
      <c r="M3087" s="20" t="s">
        <v>22</v>
      </c>
      <c r="N3087" s="20">
        <f t="shared" si="339"/>
        <v>1</v>
      </c>
      <c r="O3087" s="20">
        <v>27</v>
      </c>
      <c r="P3087" s="20">
        <v>60</v>
      </c>
      <c r="Q3087" s="20">
        <v>2</v>
      </c>
      <c r="R3087" s="20">
        <v>-1</v>
      </c>
      <c r="S3087" s="20">
        <v>0</v>
      </c>
      <c r="T3087" s="20">
        <v>40</v>
      </c>
      <c r="U3087" s="20">
        <f t="shared" si="340"/>
        <v>0</v>
      </c>
      <c r="V3087" s="20" t="s">
        <v>19</v>
      </c>
      <c r="W3087" s="20">
        <f t="shared" ref="W3087:W3150" si="343">AA$25+AA$26*N3087+AA$27*R3087+AA$28*S3087+AA$29*T3087</f>
        <v>-3.3191272880000002</v>
      </c>
      <c r="X3087" s="20">
        <f t="shared" ref="X3087:X3150" si="344">EXP(W3087)/(1+EXP(W3087))</f>
        <v>3.4920808165621084E-2</v>
      </c>
      <c r="Y3087" s="20"/>
      <c r="Z3087" s="20"/>
      <c r="AA3087" s="20"/>
      <c r="AB3087" s="20"/>
      <c r="AC3087" s="20"/>
      <c r="AD3087" s="20"/>
      <c r="AE3087" s="20"/>
      <c r="AF3087" s="20"/>
      <c r="AG3087" s="21"/>
    </row>
    <row r="3088" spans="1:33" x14ac:dyDescent="0.35">
      <c r="A3088" s="19" t="s">
        <v>33</v>
      </c>
      <c r="B3088" s="20" t="str">
        <f t="shared" si="341"/>
        <v>employed</v>
      </c>
      <c r="C3088" s="20">
        <f t="shared" si="338"/>
        <v>1</v>
      </c>
      <c r="D3088" s="20" t="s">
        <v>17</v>
      </c>
      <c r="E3088" s="20" t="s">
        <v>24</v>
      </c>
      <c r="F3088" s="20" t="s">
        <v>19</v>
      </c>
      <c r="G3088" s="20">
        <f t="shared" si="342"/>
        <v>0</v>
      </c>
      <c r="H3088" s="20" t="s">
        <v>25</v>
      </c>
      <c r="I3088" s="20" t="s">
        <v>19</v>
      </c>
      <c r="J3088" s="20" t="s">
        <v>22</v>
      </c>
      <c r="K3088" s="20">
        <v>23</v>
      </c>
      <c r="L3088" s="20" t="s">
        <v>26</v>
      </c>
      <c r="M3088" s="20" t="s">
        <v>22</v>
      </c>
      <c r="N3088" s="20">
        <f t="shared" si="339"/>
        <v>1</v>
      </c>
      <c r="O3088" s="20">
        <v>736</v>
      </c>
      <c r="P3088" s="20">
        <v>32</v>
      </c>
      <c r="Q3088" s="20">
        <v>3</v>
      </c>
      <c r="R3088" s="20">
        <v>-1</v>
      </c>
      <c r="S3088" s="20">
        <v>0</v>
      </c>
      <c r="T3088" s="20">
        <v>700</v>
      </c>
      <c r="U3088" s="20">
        <f t="shared" si="340"/>
        <v>0</v>
      </c>
      <c r="V3088" s="20" t="s">
        <v>19</v>
      </c>
      <c r="W3088" s="20">
        <f t="shared" si="343"/>
        <v>-0.93349524800000028</v>
      </c>
      <c r="X3088" s="20">
        <f t="shared" si="344"/>
        <v>0.28221614280067597</v>
      </c>
      <c r="Y3088" s="20"/>
      <c r="Z3088" s="20"/>
      <c r="AA3088" s="20"/>
      <c r="AB3088" s="20"/>
      <c r="AC3088" s="20"/>
      <c r="AD3088" s="20"/>
      <c r="AE3088" s="20"/>
      <c r="AF3088" s="20"/>
      <c r="AG3088" s="21"/>
    </row>
    <row r="3089" spans="1:33" x14ac:dyDescent="0.35">
      <c r="A3089" s="19" t="s">
        <v>28</v>
      </c>
      <c r="B3089" s="20" t="str">
        <f t="shared" si="341"/>
        <v>employed</v>
      </c>
      <c r="C3089" s="20">
        <f t="shared" si="338"/>
        <v>1</v>
      </c>
      <c r="D3089" s="20" t="s">
        <v>29</v>
      </c>
      <c r="E3089" s="20" t="s">
        <v>30</v>
      </c>
      <c r="F3089" s="20" t="s">
        <v>19</v>
      </c>
      <c r="G3089" s="20">
        <f t="shared" si="342"/>
        <v>0</v>
      </c>
      <c r="H3089" s="20" t="s">
        <v>25</v>
      </c>
      <c r="I3089" s="20" t="s">
        <v>19</v>
      </c>
      <c r="J3089" s="20" t="s">
        <v>20</v>
      </c>
      <c r="K3089" s="20">
        <v>2</v>
      </c>
      <c r="L3089" s="20" t="s">
        <v>34</v>
      </c>
      <c r="M3089" s="20" t="s">
        <v>22</v>
      </c>
      <c r="N3089" s="20">
        <f t="shared" si="339"/>
        <v>1</v>
      </c>
      <c r="O3089" s="20">
        <v>224</v>
      </c>
      <c r="P3089" s="20">
        <v>28</v>
      </c>
      <c r="Q3089" s="20">
        <v>3</v>
      </c>
      <c r="R3089" s="20">
        <v>-1</v>
      </c>
      <c r="S3089" s="20">
        <v>0</v>
      </c>
      <c r="T3089" s="20">
        <v>97</v>
      </c>
      <c r="U3089" s="20">
        <f t="shared" si="340"/>
        <v>0</v>
      </c>
      <c r="V3089" s="20" t="s">
        <v>19</v>
      </c>
      <c r="W3089" s="20">
        <f t="shared" si="343"/>
        <v>-3.1130954300000004</v>
      </c>
      <c r="X3089" s="20">
        <f t="shared" si="344"/>
        <v>4.257030166954346E-2</v>
      </c>
      <c r="Y3089" s="20"/>
      <c r="Z3089" s="20"/>
      <c r="AA3089" s="20"/>
      <c r="AB3089" s="20"/>
      <c r="AC3089" s="20"/>
      <c r="AD3089" s="20"/>
      <c r="AE3089" s="20"/>
      <c r="AF3089" s="20"/>
      <c r="AG3089" s="21"/>
    </row>
    <row r="3090" spans="1:33" x14ac:dyDescent="0.35">
      <c r="A3090" s="19" t="s">
        <v>37</v>
      </c>
      <c r="B3090" s="20" t="str">
        <f t="shared" si="341"/>
        <v>employed</v>
      </c>
      <c r="C3090" s="20">
        <f t="shared" si="338"/>
        <v>1</v>
      </c>
      <c r="D3090" s="20" t="s">
        <v>29</v>
      </c>
      <c r="E3090" s="20" t="s">
        <v>24</v>
      </c>
      <c r="F3090" s="20" t="s">
        <v>19</v>
      </c>
      <c r="G3090" s="20">
        <f t="shared" si="342"/>
        <v>0</v>
      </c>
      <c r="H3090" s="20" t="s">
        <v>19</v>
      </c>
      <c r="I3090" s="20" t="s">
        <v>19</v>
      </c>
      <c r="J3090" s="20" t="s">
        <v>20</v>
      </c>
      <c r="K3090" s="20">
        <v>15</v>
      </c>
      <c r="L3090" s="20" t="s">
        <v>43</v>
      </c>
      <c r="M3090" s="20" t="s">
        <v>49</v>
      </c>
      <c r="N3090" s="20">
        <f t="shared" si="339"/>
        <v>1</v>
      </c>
      <c r="O3090" s="20">
        <v>2544</v>
      </c>
      <c r="P3090" s="20">
        <v>31</v>
      </c>
      <c r="Q3090" s="20">
        <v>1</v>
      </c>
      <c r="R3090" s="20">
        <v>184</v>
      </c>
      <c r="S3090" s="20">
        <v>3</v>
      </c>
      <c r="T3090" s="20">
        <v>252</v>
      </c>
      <c r="U3090" s="20">
        <f t="shared" si="340"/>
        <v>1</v>
      </c>
      <c r="V3090" s="20" t="s">
        <v>25</v>
      </c>
      <c r="W3090" s="20">
        <f t="shared" si="343"/>
        <v>-1.8689577460000006</v>
      </c>
      <c r="X3090" s="20">
        <f t="shared" si="344"/>
        <v>0.13366236607188761</v>
      </c>
      <c r="Y3090" s="20"/>
      <c r="Z3090" s="20"/>
      <c r="AA3090" s="20"/>
      <c r="AB3090" s="20"/>
      <c r="AC3090" s="20"/>
      <c r="AD3090" s="20"/>
      <c r="AE3090" s="20"/>
      <c r="AF3090" s="20"/>
      <c r="AG3090" s="21"/>
    </row>
    <row r="3091" spans="1:33" x14ac:dyDescent="0.35">
      <c r="A3091" s="19" t="s">
        <v>33</v>
      </c>
      <c r="B3091" s="20" t="str">
        <f t="shared" si="341"/>
        <v>employed</v>
      </c>
      <c r="C3091" s="20">
        <f t="shared" si="338"/>
        <v>1</v>
      </c>
      <c r="D3091" s="20" t="s">
        <v>17</v>
      </c>
      <c r="E3091" s="20" t="s">
        <v>24</v>
      </c>
      <c r="F3091" s="20" t="s">
        <v>19</v>
      </c>
      <c r="G3091" s="20">
        <f t="shared" si="342"/>
        <v>0</v>
      </c>
      <c r="H3091" s="20" t="s">
        <v>19</v>
      </c>
      <c r="I3091" s="20" t="s">
        <v>25</v>
      </c>
      <c r="J3091" s="20" t="s">
        <v>20</v>
      </c>
      <c r="K3091" s="20">
        <v>14</v>
      </c>
      <c r="L3091" s="20" t="s">
        <v>40</v>
      </c>
      <c r="M3091" s="20" t="s">
        <v>22</v>
      </c>
      <c r="N3091" s="20">
        <f t="shared" si="339"/>
        <v>1</v>
      </c>
      <c r="O3091" s="20">
        <v>427</v>
      </c>
      <c r="P3091" s="20">
        <v>53</v>
      </c>
      <c r="Q3091" s="20">
        <v>4</v>
      </c>
      <c r="R3091" s="20">
        <v>-1</v>
      </c>
      <c r="S3091" s="20">
        <v>0</v>
      </c>
      <c r="T3091" s="20">
        <v>360</v>
      </c>
      <c r="U3091" s="20">
        <f t="shared" si="340"/>
        <v>0</v>
      </c>
      <c r="V3091" s="20" t="s">
        <v>19</v>
      </c>
      <c r="W3091" s="20">
        <f t="shared" si="343"/>
        <v>-2.1624572080000002</v>
      </c>
      <c r="X3091" s="20">
        <f t="shared" si="344"/>
        <v>0.10317286855821979</v>
      </c>
      <c r="Y3091" s="20"/>
      <c r="Z3091" s="20"/>
      <c r="AA3091" s="20"/>
      <c r="AB3091" s="20"/>
      <c r="AC3091" s="20"/>
      <c r="AD3091" s="20"/>
      <c r="AE3091" s="20"/>
      <c r="AF3091" s="20"/>
      <c r="AG3091" s="21"/>
    </row>
    <row r="3092" spans="1:33" x14ac:dyDescent="0.35">
      <c r="A3092" s="19" t="s">
        <v>28</v>
      </c>
      <c r="B3092" s="20" t="str">
        <f t="shared" si="341"/>
        <v>employed</v>
      </c>
      <c r="C3092" s="20">
        <f t="shared" si="338"/>
        <v>1</v>
      </c>
      <c r="D3092" s="20" t="s">
        <v>17</v>
      </c>
      <c r="E3092" s="20" t="s">
        <v>30</v>
      </c>
      <c r="F3092" s="20" t="s">
        <v>19</v>
      </c>
      <c r="G3092" s="20">
        <f t="shared" si="342"/>
        <v>0</v>
      </c>
      <c r="H3092" s="20" t="s">
        <v>19</v>
      </c>
      <c r="I3092" s="20" t="s">
        <v>19</v>
      </c>
      <c r="J3092" s="20" t="s">
        <v>20</v>
      </c>
      <c r="K3092" s="20">
        <v>17</v>
      </c>
      <c r="L3092" s="20" t="s">
        <v>45</v>
      </c>
      <c r="M3092" s="20" t="s">
        <v>22</v>
      </c>
      <c r="N3092" s="20">
        <f t="shared" si="339"/>
        <v>1</v>
      </c>
      <c r="O3092" s="20">
        <v>2764</v>
      </c>
      <c r="P3092" s="20">
        <v>58</v>
      </c>
      <c r="Q3092" s="20">
        <v>1</v>
      </c>
      <c r="R3092" s="20">
        <v>-1</v>
      </c>
      <c r="S3092" s="20">
        <v>0</v>
      </c>
      <c r="T3092" s="20">
        <v>235</v>
      </c>
      <c r="U3092" s="20">
        <f t="shared" si="340"/>
        <v>0</v>
      </c>
      <c r="V3092" s="20" t="s">
        <v>19</v>
      </c>
      <c r="W3092" s="20">
        <f t="shared" si="343"/>
        <v>-2.6142814580000002</v>
      </c>
      <c r="X3092" s="20">
        <f t="shared" si="344"/>
        <v>6.8224926553179605E-2</v>
      </c>
      <c r="Y3092" s="20"/>
      <c r="Z3092" s="20"/>
      <c r="AA3092" s="20"/>
      <c r="AB3092" s="20"/>
      <c r="AC3092" s="20"/>
      <c r="AD3092" s="20"/>
      <c r="AE3092" s="20"/>
      <c r="AF3092" s="20"/>
      <c r="AG3092" s="21"/>
    </row>
    <row r="3093" spans="1:33" x14ac:dyDescent="0.35">
      <c r="A3093" s="19" t="s">
        <v>33</v>
      </c>
      <c r="B3093" s="20" t="str">
        <f t="shared" si="341"/>
        <v>employed</v>
      </c>
      <c r="C3093" s="20">
        <f t="shared" si="338"/>
        <v>1</v>
      </c>
      <c r="D3093" s="20" t="s">
        <v>17</v>
      </c>
      <c r="E3093" s="20" t="s">
        <v>24</v>
      </c>
      <c r="F3093" s="20" t="s">
        <v>19</v>
      </c>
      <c r="G3093" s="20">
        <f t="shared" si="342"/>
        <v>0</v>
      </c>
      <c r="H3093" s="20" t="s">
        <v>25</v>
      </c>
      <c r="I3093" s="20" t="s">
        <v>19</v>
      </c>
      <c r="J3093" s="20" t="s">
        <v>22</v>
      </c>
      <c r="K3093" s="20">
        <v>7</v>
      </c>
      <c r="L3093" s="20" t="s">
        <v>26</v>
      </c>
      <c r="M3093" s="20" t="s">
        <v>22</v>
      </c>
      <c r="N3093" s="20">
        <f t="shared" si="339"/>
        <v>1</v>
      </c>
      <c r="O3093" s="20">
        <v>376</v>
      </c>
      <c r="P3093" s="20">
        <v>38</v>
      </c>
      <c r="Q3093" s="20">
        <v>1</v>
      </c>
      <c r="R3093" s="20">
        <v>-1</v>
      </c>
      <c r="S3093" s="20">
        <v>0</v>
      </c>
      <c r="T3093" s="20">
        <v>1521</v>
      </c>
      <c r="U3093" s="20">
        <f t="shared" si="340"/>
        <v>0</v>
      </c>
      <c r="V3093" s="20" t="s">
        <v>19</v>
      </c>
      <c r="W3093" s="20">
        <f t="shared" si="343"/>
        <v>2.034086426</v>
      </c>
      <c r="X3093" s="20">
        <f t="shared" si="344"/>
        <v>0.88432973805052295</v>
      </c>
      <c r="Y3093" s="20"/>
      <c r="Z3093" s="20"/>
      <c r="AA3093" s="20"/>
      <c r="AB3093" s="20"/>
      <c r="AC3093" s="20"/>
      <c r="AD3093" s="20"/>
      <c r="AE3093" s="20"/>
      <c r="AF3093" s="20"/>
      <c r="AG3093" s="21"/>
    </row>
    <row r="3094" spans="1:33" x14ac:dyDescent="0.35">
      <c r="A3094" s="19" t="s">
        <v>28</v>
      </c>
      <c r="B3094" s="20" t="str">
        <f t="shared" si="341"/>
        <v>employed</v>
      </c>
      <c r="C3094" s="20">
        <f t="shared" si="338"/>
        <v>1</v>
      </c>
      <c r="D3094" s="20" t="s">
        <v>17</v>
      </c>
      <c r="E3094" s="20" t="s">
        <v>30</v>
      </c>
      <c r="F3094" s="20" t="s">
        <v>19</v>
      </c>
      <c r="G3094" s="20">
        <f t="shared" si="342"/>
        <v>0</v>
      </c>
      <c r="H3094" s="20" t="s">
        <v>25</v>
      </c>
      <c r="I3094" s="20" t="s">
        <v>19</v>
      </c>
      <c r="J3094" s="20" t="s">
        <v>20</v>
      </c>
      <c r="K3094" s="20">
        <v>6</v>
      </c>
      <c r="L3094" s="20" t="s">
        <v>26</v>
      </c>
      <c r="M3094" s="20" t="s">
        <v>27</v>
      </c>
      <c r="N3094" s="20">
        <f t="shared" si="339"/>
        <v>1</v>
      </c>
      <c r="O3094" s="20">
        <v>523</v>
      </c>
      <c r="P3094" s="20">
        <v>46</v>
      </c>
      <c r="Q3094" s="20">
        <v>4</v>
      </c>
      <c r="R3094" s="20">
        <v>366</v>
      </c>
      <c r="S3094" s="20">
        <v>2</v>
      </c>
      <c r="T3094" s="20">
        <v>105</v>
      </c>
      <c r="U3094" s="20">
        <f t="shared" si="340"/>
        <v>0</v>
      </c>
      <c r="V3094" s="20" t="s">
        <v>19</v>
      </c>
      <c r="W3094" s="20">
        <f t="shared" si="343"/>
        <v>-2.1443849240000001</v>
      </c>
      <c r="X3094" s="20">
        <f t="shared" si="344"/>
        <v>0.10485709769986107</v>
      </c>
      <c r="Y3094" s="20"/>
      <c r="Z3094" s="20"/>
      <c r="AA3094" s="20"/>
      <c r="AB3094" s="20"/>
      <c r="AC3094" s="20"/>
      <c r="AD3094" s="20"/>
      <c r="AE3094" s="20"/>
      <c r="AF3094" s="20"/>
      <c r="AG3094" s="21"/>
    </row>
    <row r="3095" spans="1:33" x14ac:dyDescent="0.35">
      <c r="A3095" s="19" t="s">
        <v>38</v>
      </c>
      <c r="B3095" s="20" t="str">
        <f t="shared" si="341"/>
        <v>employed</v>
      </c>
      <c r="C3095" s="20">
        <f t="shared" si="338"/>
        <v>1</v>
      </c>
      <c r="D3095" s="20" t="s">
        <v>17</v>
      </c>
      <c r="E3095" s="20" t="s">
        <v>30</v>
      </c>
      <c r="F3095" s="20" t="s">
        <v>19</v>
      </c>
      <c r="G3095" s="20">
        <f t="shared" si="342"/>
        <v>0</v>
      </c>
      <c r="H3095" s="20" t="s">
        <v>19</v>
      </c>
      <c r="I3095" s="20" t="s">
        <v>25</v>
      </c>
      <c r="J3095" s="20" t="s">
        <v>20</v>
      </c>
      <c r="K3095" s="20">
        <v>29</v>
      </c>
      <c r="L3095" s="20" t="s">
        <v>42</v>
      </c>
      <c r="M3095" s="20" t="s">
        <v>22</v>
      </c>
      <c r="N3095" s="20">
        <f t="shared" si="339"/>
        <v>1</v>
      </c>
      <c r="O3095" s="20">
        <v>71</v>
      </c>
      <c r="P3095" s="20">
        <v>53</v>
      </c>
      <c r="Q3095" s="20">
        <v>1</v>
      </c>
      <c r="R3095" s="20">
        <v>-1</v>
      </c>
      <c r="S3095" s="20">
        <v>0</v>
      </c>
      <c r="T3095" s="20">
        <v>86</v>
      </c>
      <c r="U3095" s="20">
        <f t="shared" si="340"/>
        <v>0</v>
      </c>
      <c r="V3095" s="20" t="s">
        <v>19</v>
      </c>
      <c r="W3095" s="20">
        <f t="shared" si="343"/>
        <v>-3.1528559640000005</v>
      </c>
      <c r="X3095" s="20">
        <f t="shared" si="344"/>
        <v>4.0978892636764547E-2</v>
      </c>
      <c r="Y3095" s="20"/>
      <c r="Z3095" s="20"/>
      <c r="AA3095" s="20"/>
      <c r="AB3095" s="20"/>
      <c r="AC3095" s="20"/>
      <c r="AD3095" s="20"/>
      <c r="AE3095" s="20"/>
      <c r="AF3095" s="20"/>
      <c r="AG3095" s="21"/>
    </row>
    <row r="3096" spans="1:33" x14ac:dyDescent="0.35">
      <c r="A3096" s="19" t="s">
        <v>47</v>
      </c>
      <c r="B3096" s="20" t="str">
        <f t="shared" si="341"/>
        <v>unemployed</v>
      </c>
      <c r="C3096" s="20">
        <f t="shared" si="338"/>
        <v>0</v>
      </c>
      <c r="D3096" s="20" t="s">
        <v>17</v>
      </c>
      <c r="E3096" s="20" t="s">
        <v>24</v>
      </c>
      <c r="F3096" s="20" t="s">
        <v>19</v>
      </c>
      <c r="G3096" s="20">
        <f t="shared" si="342"/>
        <v>0</v>
      </c>
      <c r="H3096" s="20" t="s">
        <v>19</v>
      </c>
      <c r="I3096" s="20" t="s">
        <v>19</v>
      </c>
      <c r="J3096" s="20" t="s">
        <v>20</v>
      </c>
      <c r="K3096" s="20">
        <v>3</v>
      </c>
      <c r="L3096" s="20" t="s">
        <v>31</v>
      </c>
      <c r="M3096" s="20" t="s">
        <v>27</v>
      </c>
      <c r="N3096" s="20">
        <f t="shared" si="339"/>
        <v>1</v>
      </c>
      <c r="O3096" s="20">
        <v>3948</v>
      </c>
      <c r="P3096" s="20">
        <v>56</v>
      </c>
      <c r="Q3096" s="20">
        <v>1</v>
      </c>
      <c r="R3096" s="20">
        <v>135</v>
      </c>
      <c r="S3096" s="20">
        <v>3</v>
      </c>
      <c r="T3096" s="20">
        <v>484</v>
      </c>
      <c r="U3096" s="20">
        <f t="shared" si="340"/>
        <v>0</v>
      </c>
      <c r="V3096" s="20" t="s">
        <v>19</v>
      </c>
      <c r="W3096" s="20">
        <f t="shared" si="343"/>
        <v>-1.1276768240000006</v>
      </c>
      <c r="X3096" s="20">
        <f t="shared" si="344"/>
        <v>0.2445900895868906</v>
      </c>
      <c r="Y3096" s="20"/>
      <c r="Z3096" s="20"/>
      <c r="AA3096" s="20"/>
      <c r="AB3096" s="20"/>
      <c r="AC3096" s="20"/>
      <c r="AD3096" s="20"/>
      <c r="AE3096" s="20"/>
      <c r="AF3096" s="20"/>
      <c r="AG3096" s="21"/>
    </row>
    <row r="3097" spans="1:33" x14ac:dyDescent="0.35">
      <c r="A3097" s="19" t="s">
        <v>23</v>
      </c>
      <c r="B3097" s="20" t="str">
        <f t="shared" si="341"/>
        <v>employed</v>
      </c>
      <c r="C3097" s="20">
        <f t="shared" si="338"/>
        <v>1</v>
      </c>
      <c r="D3097" s="20" t="s">
        <v>29</v>
      </c>
      <c r="E3097" s="20" t="s">
        <v>24</v>
      </c>
      <c r="F3097" s="20" t="s">
        <v>19</v>
      </c>
      <c r="G3097" s="20">
        <f t="shared" si="342"/>
        <v>0</v>
      </c>
      <c r="H3097" s="20" t="s">
        <v>19</v>
      </c>
      <c r="I3097" s="20" t="s">
        <v>19</v>
      </c>
      <c r="J3097" s="20" t="s">
        <v>48</v>
      </c>
      <c r="K3097" s="20">
        <v>19</v>
      </c>
      <c r="L3097" s="20" t="s">
        <v>45</v>
      </c>
      <c r="M3097" s="20" t="s">
        <v>22</v>
      </c>
      <c r="N3097" s="20">
        <f t="shared" si="339"/>
        <v>1</v>
      </c>
      <c r="O3097" s="20">
        <v>1810</v>
      </c>
      <c r="P3097" s="20">
        <v>52</v>
      </c>
      <c r="Q3097" s="20">
        <v>1</v>
      </c>
      <c r="R3097" s="20">
        <v>-1</v>
      </c>
      <c r="S3097" s="20">
        <v>0</v>
      </c>
      <c r="T3097" s="20">
        <v>117</v>
      </c>
      <c r="U3097" s="20">
        <f t="shared" si="340"/>
        <v>0</v>
      </c>
      <c r="V3097" s="20" t="s">
        <v>19</v>
      </c>
      <c r="W3097" s="20">
        <f t="shared" si="343"/>
        <v>-3.0408035500000006</v>
      </c>
      <c r="X3097" s="20">
        <f t="shared" si="344"/>
        <v>4.5616175186475351E-2</v>
      </c>
      <c r="Y3097" s="20"/>
      <c r="Z3097" s="20"/>
      <c r="AA3097" s="20"/>
      <c r="AB3097" s="20"/>
      <c r="AC3097" s="20"/>
      <c r="AD3097" s="20"/>
      <c r="AE3097" s="20"/>
      <c r="AF3097" s="20"/>
      <c r="AG3097" s="21"/>
    </row>
    <row r="3098" spans="1:33" x14ac:dyDescent="0.35">
      <c r="A3098" s="19" t="s">
        <v>37</v>
      </c>
      <c r="B3098" s="20" t="str">
        <f t="shared" si="341"/>
        <v>employed</v>
      </c>
      <c r="C3098" s="20">
        <f t="shared" si="338"/>
        <v>1</v>
      </c>
      <c r="D3098" s="20" t="s">
        <v>17</v>
      </c>
      <c r="E3098" s="20" t="s">
        <v>24</v>
      </c>
      <c r="F3098" s="20" t="s">
        <v>19</v>
      </c>
      <c r="G3098" s="20">
        <f t="shared" si="342"/>
        <v>0</v>
      </c>
      <c r="H3098" s="20" t="s">
        <v>19</v>
      </c>
      <c r="I3098" s="20" t="s">
        <v>19</v>
      </c>
      <c r="J3098" s="20" t="s">
        <v>22</v>
      </c>
      <c r="K3098" s="20">
        <v>9</v>
      </c>
      <c r="L3098" s="20" t="s">
        <v>32</v>
      </c>
      <c r="M3098" s="20" t="s">
        <v>22</v>
      </c>
      <c r="N3098" s="20">
        <f t="shared" si="339"/>
        <v>1</v>
      </c>
      <c r="O3098" s="20">
        <v>994</v>
      </c>
      <c r="P3098" s="20">
        <v>38</v>
      </c>
      <c r="Q3098" s="20">
        <v>1</v>
      </c>
      <c r="R3098" s="20">
        <v>-1</v>
      </c>
      <c r="S3098" s="20">
        <v>0</v>
      </c>
      <c r="T3098" s="20">
        <v>119</v>
      </c>
      <c r="U3098" s="20">
        <f t="shared" si="340"/>
        <v>0</v>
      </c>
      <c r="V3098" s="20" t="s">
        <v>19</v>
      </c>
      <c r="W3098" s="20">
        <f t="shared" si="343"/>
        <v>-3.0335743620000004</v>
      </c>
      <c r="X3098" s="20">
        <f t="shared" si="344"/>
        <v>4.5931936186961626E-2</v>
      </c>
      <c r="Y3098" s="20"/>
      <c r="Z3098" s="20"/>
      <c r="AA3098" s="20"/>
      <c r="AB3098" s="20"/>
      <c r="AC3098" s="20"/>
      <c r="AD3098" s="20"/>
      <c r="AE3098" s="20"/>
      <c r="AF3098" s="20"/>
      <c r="AG3098" s="21"/>
    </row>
    <row r="3099" spans="1:33" x14ac:dyDescent="0.35">
      <c r="A3099" s="19" t="s">
        <v>23</v>
      </c>
      <c r="B3099" s="20" t="str">
        <f t="shared" si="341"/>
        <v>employed</v>
      </c>
      <c r="C3099" s="20">
        <f t="shared" si="338"/>
        <v>1</v>
      </c>
      <c r="D3099" s="20" t="s">
        <v>17</v>
      </c>
      <c r="E3099" s="20" t="s">
        <v>18</v>
      </c>
      <c r="F3099" s="20" t="s">
        <v>19</v>
      </c>
      <c r="G3099" s="20">
        <f t="shared" si="342"/>
        <v>0</v>
      </c>
      <c r="H3099" s="20" t="s">
        <v>25</v>
      </c>
      <c r="I3099" s="20" t="s">
        <v>19</v>
      </c>
      <c r="J3099" s="20" t="s">
        <v>22</v>
      </c>
      <c r="K3099" s="20">
        <v>7</v>
      </c>
      <c r="L3099" s="20" t="s">
        <v>26</v>
      </c>
      <c r="M3099" s="20" t="s">
        <v>22</v>
      </c>
      <c r="N3099" s="20">
        <f t="shared" si="339"/>
        <v>1</v>
      </c>
      <c r="O3099" s="20">
        <v>52</v>
      </c>
      <c r="P3099" s="20">
        <v>37</v>
      </c>
      <c r="Q3099" s="20">
        <v>1</v>
      </c>
      <c r="R3099" s="20">
        <v>-1</v>
      </c>
      <c r="S3099" s="20">
        <v>0</v>
      </c>
      <c r="T3099" s="20">
        <v>359</v>
      </c>
      <c r="U3099" s="20">
        <f t="shared" si="340"/>
        <v>0</v>
      </c>
      <c r="V3099" s="20" t="s">
        <v>19</v>
      </c>
      <c r="W3099" s="20">
        <f t="shared" si="343"/>
        <v>-2.1660718020000003</v>
      </c>
      <c r="X3099" s="20">
        <f t="shared" si="344"/>
        <v>0.10283889598487402</v>
      </c>
      <c r="Y3099" s="20"/>
      <c r="Z3099" s="20"/>
      <c r="AA3099" s="20"/>
      <c r="AB3099" s="20"/>
      <c r="AC3099" s="20"/>
      <c r="AD3099" s="20"/>
      <c r="AE3099" s="20"/>
      <c r="AF3099" s="20"/>
      <c r="AG3099" s="21"/>
    </row>
    <row r="3100" spans="1:33" x14ac:dyDescent="0.35">
      <c r="A3100" s="19" t="s">
        <v>33</v>
      </c>
      <c r="B3100" s="20" t="str">
        <f t="shared" si="341"/>
        <v>employed</v>
      </c>
      <c r="C3100" s="20">
        <f t="shared" si="338"/>
        <v>1</v>
      </c>
      <c r="D3100" s="20" t="s">
        <v>17</v>
      </c>
      <c r="E3100" s="20" t="s">
        <v>18</v>
      </c>
      <c r="F3100" s="20" t="s">
        <v>19</v>
      </c>
      <c r="G3100" s="20">
        <f t="shared" si="342"/>
        <v>0</v>
      </c>
      <c r="H3100" s="20" t="s">
        <v>19</v>
      </c>
      <c r="I3100" s="20" t="s">
        <v>19</v>
      </c>
      <c r="J3100" s="20" t="s">
        <v>48</v>
      </c>
      <c r="K3100" s="20">
        <v>30</v>
      </c>
      <c r="L3100" s="20" t="s">
        <v>43</v>
      </c>
      <c r="M3100" s="20" t="s">
        <v>22</v>
      </c>
      <c r="N3100" s="20">
        <f t="shared" si="339"/>
        <v>1</v>
      </c>
      <c r="O3100" s="20">
        <v>11</v>
      </c>
      <c r="P3100" s="20">
        <v>37</v>
      </c>
      <c r="Q3100" s="20">
        <v>8</v>
      </c>
      <c r="R3100" s="20">
        <v>-1</v>
      </c>
      <c r="S3100" s="20">
        <v>0</v>
      </c>
      <c r="T3100" s="20">
        <v>109</v>
      </c>
      <c r="U3100" s="20">
        <f t="shared" si="340"/>
        <v>0</v>
      </c>
      <c r="V3100" s="20" t="s">
        <v>19</v>
      </c>
      <c r="W3100" s="20">
        <f t="shared" si="343"/>
        <v>-3.0697203020000003</v>
      </c>
      <c r="X3100" s="20">
        <f t="shared" si="344"/>
        <v>4.4373686577092668E-2</v>
      </c>
      <c r="Y3100" s="20"/>
      <c r="Z3100" s="20"/>
      <c r="AA3100" s="20"/>
      <c r="AB3100" s="20"/>
      <c r="AC3100" s="20"/>
      <c r="AD3100" s="20"/>
      <c r="AE3100" s="20"/>
      <c r="AF3100" s="20"/>
      <c r="AG3100" s="21"/>
    </row>
    <row r="3101" spans="1:33" x14ac:dyDescent="0.35">
      <c r="A3101" s="19" t="s">
        <v>37</v>
      </c>
      <c r="B3101" s="20" t="str">
        <f t="shared" si="341"/>
        <v>employed</v>
      </c>
      <c r="C3101" s="20">
        <f t="shared" si="338"/>
        <v>1</v>
      </c>
      <c r="D3101" s="20" t="s">
        <v>17</v>
      </c>
      <c r="E3101" s="20" t="s">
        <v>24</v>
      </c>
      <c r="F3101" s="20" t="s">
        <v>25</v>
      </c>
      <c r="G3101" s="20">
        <f t="shared" si="342"/>
        <v>1</v>
      </c>
      <c r="H3101" s="20" t="s">
        <v>19</v>
      </c>
      <c r="I3101" s="20" t="s">
        <v>19</v>
      </c>
      <c r="J3101" s="20" t="s">
        <v>22</v>
      </c>
      <c r="K3101" s="20">
        <v>18</v>
      </c>
      <c r="L3101" s="20" t="s">
        <v>32</v>
      </c>
      <c r="M3101" s="20" t="s">
        <v>22</v>
      </c>
      <c r="N3101" s="20">
        <f t="shared" si="339"/>
        <v>1</v>
      </c>
      <c r="O3101" s="20">
        <v>0</v>
      </c>
      <c r="P3101" s="20">
        <v>37</v>
      </c>
      <c r="Q3101" s="20">
        <v>1</v>
      </c>
      <c r="R3101" s="20">
        <v>-1</v>
      </c>
      <c r="S3101" s="20">
        <v>0</v>
      </c>
      <c r="T3101" s="20">
        <v>236</v>
      </c>
      <c r="U3101" s="20">
        <f t="shared" si="340"/>
        <v>0</v>
      </c>
      <c r="V3101" s="20" t="s">
        <v>19</v>
      </c>
      <c r="W3101" s="20">
        <f t="shared" si="343"/>
        <v>-2.6106668640000006</v>
      </c>
      <c r="X3101" s="20">
        <f t="shared" si="344"/>
        <v>6.8455066253877983E-2</v>
      </c>
      <c r="Y3101" s="20"/>
      <c r="Z3101" s="20"/>
      <c r="AA3101" s="20"/>
      <c r="AB3101" s="20"/>
      <c r="AC3101" s="20"/>
      <c r="AD3101" s="20"/>
      <c r="AE3101" s="20"/>
      <c r="AF3101" s="20"/>
      <c r="AG3101" s="21"/>
    </row>
    <row r="3102" spans="1:33" x14ac:dyDescent="0.35">
      <c r="A3102" s="19" t="s">
        <v>47</v>
      </c>
      <c r="B3102" s="20" t="str">
        <f t="shared" si="341"/>
        <v>unemployed</v>
      </c>
      <c r="C3102" s="20">
        <f t="shared" si="338"/>
        <v>0</v>
      </c>
      <c r="D3102" s="20" t="s">
        <v>17</v>
      </c>
      <c r="E3102" s="20" t="s">
        <v>18</v>
      </c>
      <c r="F3102" s="20" t="s">
        <v>19</v>
      </c>
      <c r="G3102" s="20">
        <f t="shared" si="342"/>
        <v>0</v>
      </c>
      <c r="H3102" s="20" t="s">
        <v>19</v>
      </c>
      <c r="I3102" s="20" t="s">
        <v>19</v>
      </c>
      <c r="J3102" s="20" t="s">
        <v>48</v>
      </c>
      <c r="K3102" s="20">
        <v>28</v>
      </c>
      <c r="L3102" s="20" t="s">
        <v>42</v>
      </c>
      <c r="M3102" s="20" t="s">
        <v>27</v>
      </c>
      <c r="N3102" s="20">
        <f t="shared" si="339"/>
        <v>1</v>
      </c>
      <c r="O3102" s="20">
        <v>747</v>
      </c>
      <c r="P3102" s="20">
        <v>66</v>
      </c>
      <c r="Q3102" s="20">
        <v>3</v>
      </c>
      <c r="R3102" s="20">
        <v>93</v>
      </c>
      <c r="S3102" s="20">
        <v>1</v>
      </c>
      <c r="T3102" s="20">
        <v>203</v>
      </c>
      <c r="U3102" s="20">
        <f t="shared" si="340"/>
        <v>0</v>
      </c>
      <c r="V3102" s="20" t="s">
        <v>19</v>
      </c>
      <c r="W3102" s="20">
        <f t="shared" si="343"/>
        <v>-2.437781942</v>
      </c>
      <c r="X3102" s="20">
        <f t="shared" si="344"/>
        <v>8.0336635732238038E-2</v>
      </c>
      <c r="Y3102" s="20"/>
      <c r="Z3102" s="20"/>
      <c r="AA3102" s="20"/>
      <c r="AB3102" s="20"/>
      <c r="AC3102" s="20"/>
      <c r="AD3102" s="20"/>
      <c r="AE3102" s="20"/>
      <c r="AF3102" s="20"/>
      <c r="AG3102" s="21"/>
    </row>
    <row r="3103" spans="1:33" x14ac:dyDescent="0.35">
      <c r="A3103" s="19" t="s">
        <v>33</v>
      </c>
      <c r="B3103" s="20" t="str">
        <f t="shared" si="341"/>
        <v>employed</v>
      </c>
      <c r="C3103" s="20">
        <f t="shared" si="338"/>
        <v>1</v>
      </c>
      <c r="D3103" s="20" t="s">
        <v>17</v>
      </c>
      <c r="E3103" s="20" t="s">
        <v>18</v>
      </c>
      <c r="F3103" s="20" t="s">
        <v>19</v>
      </c>
      <c r="G3103" s="20">
        <f t="shared" si="342"/>
        <v>0</v>
      </c>
      <c r="H3103" s="20" t="s">
        <v>25</v>
      </c>
      <c r="I3103" s="20" t="s">
        <v>19</v>
      </c>
      <c r="J3103" s="20" t="s">
        <v>22</v>
      </c>
      <c r="K3103" s="20">
        <v>20</v>
      </c>
      <c r="L3103" s="20" t="s">
        <v>32</v>
      </c>
      <c r="M3103" s="20" t="s">
        <v>22</v>
      </c>
      <c r="N3103" s="20">
        <f t="shared" si="339"/>
        <v>1</v>
      </c>
      <c r="O3103" s="20">
        <v>2657</v>
      </c>
      <c r="P3103" s="20">
        <v>44</v>
      </c>
      <c r="Q3103" s="20">
        <v>2</v>
      </c>
      <c r="R3103" s="20">
        <v>-1</v>
      </c>
      <c r="S3103" s="20">
        <v>0</v>
      </c>
      <c r="T3103" s="20">
        <v>202</v>
      </c>
      <c r="U3103" s="20">
        <f t="shared" si="340"/>
        <v>0</v>
      </c>
      <c r="V3103" s="20" t="s">
        <v>19</v>
      </c>
      <c r="W3103" s="20">
        <f t="shared" si="343"/>
        <v>-2.7335630600000003</v>
      </c>
      <c r="X3103" s="20">
        <f t="shared" si="344"/>
        <v>6.1021686857632755E-2</v>
      </c>
      <c r="Y3103" s="20"/>
      <c r="Z3103" s="20"/>
      <c r="AA3103" s="20"/>
      <c r="AB3103" s="20"/>
      <c r="AC3103" s="20"/>
      <c r="AD3103" s="20"/>
      <c r="AE3103" s="20"/>
      <c r="AF3103" s="20"/>
      <c r="AG3103" s="21"/>
    </row>
    <row r="3104" spans="1:33" x14ac:dyDescent="0.35">
      <c r="A3104" s="19" t="s">
        <v>47</v>
      </c>
      <c r="B3104" s="20" t="str">
        <f t="shared" si="341"/>
        <v>unemployed</v>
      </c>
      <c r="C3104" s="20">
        <f t="shared" si="338"/>
        <v>0</v>
      </c>
      <c r="D3104" s="20" t="s">
        <v>17</v>
      </c>
      <c r="E3104" s="20" t="s">
        <v>24</v>
      </c>
      <c r="F3104" s="20" t="s">
        <v>19</v>
      </c>
      <c r="G3104" s="20">
        <f t="shared" si="342"/>
        <v>0</v>
      </c>
      <c r="H3104" s="20" t="s">
        <v>19</v>
      </c>
      <c r="I3104" s="20" t="s">
        <v>25</v>
      </c>
      <c r="J3104" s="20" t="s">
        <v>22</v>
      </c>
      <c r="K3104" s="20">
        <v>3</v>
      </c>
      <c r="L3104" s="20" t="s">
        <v>43</v>
      </c>
      <c r="M3104" s="20" t="s">
        <v>22</v>
      </c>
      <c r="N3104" s="20">
        <f t="shared" si="339"/>
        <v>1</v>
      </c>
      <c r="O3104" s="20">
        <v>313</v>
      </c>
      <c r="P3104" s="20">
        <v>61</v>
      </c>
      <c r="Q3104" s="20">
        <v>1</v>
      </c>
      <c r="R3104" s="20">
        <v>-1</v>
      </c>
      <c r="S3104" s="20">
        <v>0</v>
      </c>
      <c r="T3104" s="20">
        <v>42</v>
      </c>
      <c r="U3104" s="20">
        <f t="shared" si="340"/>
        <v>0</v>
      </c>
      <c r="V3104" s="20" t="s">
        <v>19</v>
      </c>
      <c r="W3104" s="20">
        <f t="shared" si="343"/>
        <v>-3.3118981000000005</v>
      </c>
      <c r="X3104" s="20">
        <f t="shared" si="344"/>
        <v>3.5165262352592083E-2</v>
      </c>
      <c r="Y3104" s="20"/>
      <c r="Z3104" s="20"/>
      <c r="AA3104" s="20"/>
      <c r="AB3104" s="20"/>
      <c r="AC3104" s="20"/>
      <c r="AD3104" s="20"/>
      <c r="AE3104" s="20"/>
      <c r="AF3104" s="20"/>
      <c r="AG3104" s="21"/>
    </row>
    <row r="3105" spans="1:33" x14ac:dyDescent="0.35">
      <c r="A3105" s="19" t="s">
        <v>39</v>
      </c>
      <c r="B3105" s="20" t="str">
        <f t="shared" si="341"/>
        <v>employed</v>
      </c>
      <c r="C3105" s="20">
        <f t="shared" si="338"/>
        <v>1</v>
      </c>
      <c r="D3105" s="20" t="s">
        <v>17</v>
      </c>
      <c r="E3105" s="20" t="s">
        <v>24</v>
      </c>
      <c r="F3105" s="20" t="s">
        <v>19</v>
      </c>
      <c r="G3105" s="20">
        <f t="shared" si="342"/>
        <v>0</v>
      </c>
      <c r="H3105" s="20" t="s">
        <v>19</v>
      </c>
      <c r="I3105" s="20" t="s">
        <v>25</v>
      </c>
      <c r="J3105" s="20" t="s">
        <v>22</v>
      </c>
      <c r="K3105" s="20">
        <v>5</v>
      </c>
      <c r="L3105" s="20" t="s">
        <v>26</v>
      </c>
      <c r="M3105" s="20" t="s">
        <v>22</v>
      </c>
      <c r="N3105" s="20">
        <f t="shared" si="339"/>
        <v>1</v>
      </c>
      <c r="O3105" s="20">
        <v>61</v>
      </c>
      <c r="P3105" s="20">
        <v>34</v>
      </c>
      <c r="Q3105" s="20">
        <v>1</v>
      </c>
      <c r="R3105" s="20">
        <v>-1</v>
      </c>
      <c r="S3105" s="20">
        <v>0</v>
      </c>
      <c r="T3105" s="20">
        <v>21</v>
      </c>
      <c r="U3105" s="20">
        <f t="shared" si="340"/>
        <v>0</v>
      </c>
      <c r="V3105" s="20" t="s">
        <v>19</v>
      </c>
      <c r="W3105" s="20">
        <f t="shared" si="343"/>
        <v>-3.3878045740000005</v>
      </c>
      <c r="X3105" s="20">
        <f t="shared" si="344"/>
        <v>3.2678783499503247E-2</v>
      </c>
      <c r="Y3105" s="20"/>
      <c r="Z3105" s="20"/>
      <c r="AA3105" s="20"/>
      <c r="AB3105" s="20"/>
      <c r="AC3105" s="20"/>
      <c r="AD3105" s="20"/>
      <c r="AE3105" s="20"/>
      <c r="AF3105" s="20"/>
      <c r="AG3105" s="21"/>
    </row>
    <row r="3106" spans="1:33" x14ac:dyDescent="0.35">
      <c r="A3106" s="19" t="s">
        <v>39</v>
      </c>
      <c r="B3106" s="20" t="str">
        <f t="shared" si="341"/>
        <v>employed</v>
      </c>
      <c r="C3106" s="20">
        <f t="shared" si="338"/>
        <v>1</v>
      </c>
      <c r="D3106" s="20" t="s">
        <v>29</v>
      </c>
      <c r="E3106" s="20" t="s">
        <v>24</v>
      </c>
      <c r="F3106" s="20" t="s">
        <v>19</v>
      </c>
      <c r="G3106" s="20">
        <f t="shared" si="342"/>
        <v>0</v>
      </c>
      <c r="H3106" s="20" t="s">
        <v>25</v>
      </c>
      <c r="I3106" s="20" t="s">
        <v>19</v>
      </c>
      <c r="J3106" s="20" t="s">
        <v>20</v>
      </c>
      <c r="K3106" s="20">
        <v>18</v>
      </c>
      <c r="L3106" s="20" t="s">
        <v>26</v>
      </c>
      <c r="M3106" s="20" t="s">
        <v>22</v>
      </c>
      <c r="N3106" s="20">
        <f t="shared" si="339"/>
        <v>1</v>
      </c>
      <c r="O3106" s="20">
        <v>2557</v>
      </c>
      <c r="P3106" s="20">
        <v>33</v>
      </c>
      <c r="Q3106" s="20">
        <v>1</v>
      </c>
      <c r="R3106" s="20">
        <v>-1</v>
      </c>
      <c r="S3106" s="20">
        <v>0</v>
      </c>
      <c r="T3106" s="20">
        <v>186</v>
      </c>
      <c r="U3106" s="20">
        <f t="shared" si="340"/>
        <v>0</v>
      </c>
      <c r="V3106" s="20" t="s">
        <v>19</v>
      </c>
      <c r="W3106" s="20">
        <f t="shared" si="343"/>
        <v>-2.7913965640000002</v>
      </c>
      <c r="X3106" s="20">
        <f t="shared" si="344"/>
        <v>5.7790863878715654E-2</v>
      </c>
      <c r="Y3106" s="20"/>
      <c r="Z3106" s="20"/>
      <c r="AA3106" s="20"/>
      <c r="AB3106" s="20"/>
      <c r="AC3106" s="20"/>
      <c r="AD3106" s="20"/>
      <c r="AE3106" s="20"/>
      <c r="AF3106" s="20"/>
      <c r="AG3106" s="21"/>
    </row>
    <row r="3107" spans="1:33" x14ac:dyDescent="0.35">
      <c r="A3107" s="19" t="s">
        <v>23</v>
      </c>
      <c r="B3107" s="20" t="str">
        <f t="shared" si="341"/>
        <v>employed</v>
      </c>
      <c r="C3107" s="20">
        <f t="shared" si="338"/>
        <v>1</v>
      </c>
      <c r="D3107" s="20" t="s">
        <v>44</v>
      </c>
      <c r="E3107" s="20" t="s">
        <v>24</v>
      </c>
      <c r="F3107" s="20" t="s">
        <v>19</v>
      </c>
      <c r="G3107" s="20">
        <f t="shared" si="342"/>
        <v>0</v>
      </c>
      <c r="H3107" s="20" t="s">
        <v>25</v>
      </c>
      <c r="I3107" s="20" t="s">
        <v>19</v>
      </c>
      <c r="J3107" s="20" t="s">
        <v>20</v>
      </c>
      <c r="K3107" s="20">
        <v>13</v>
      </c>
      <c r="L3107" s="20" t="s">
        <v>26</v>
      </c>
      <c r="M3107" s="20" t="s">
        <v>22</v>
      </c>
      <c r="N3107" s="20">
        <f t="shared" si="339"/>
        <v>1</v>
      </c>
      <c r="O3107" s="20">
        <v>0</v>
      </c>
      <c r="P3107" s="20">
        <v>30</v>
      </c>
      <c r="Q3107" s="20">
        <v>1</v>
      </c>
      <c r="R3107" s="20">
        <v>-1</v>
      </c>
      <c r="S3107" s="20">
        <v>0</v>
      </c>
      <c r="T3107" s="20">
        <v>172</v>
      </c>
      <c r="U3107" s="20">
        <f t="shared" si="340"/>
        <v>0</v>
      </c>
      <c r="V3107" s="20" t="s">
        <v>19</v>
      </c>
      <c r="W3107" s="20">
        <f t="shared" si="343"/>
        <v>-2.8420008800000005</v>
      </c>
      <c r="X3107" s="20">
        <f t="shared" si="344"/>
        <v>5.5096277836215811E-2</v>
      </c>
      <c r="Y3107" s="20"/>
      <c r="Z3107" s="20"/>
      <c r="AA3107" s="20"/>
      <c r="AB3107" s="20"/>
      <c r="AC3107" s="20"/>
      <c r="AD3107" s="20"/>
      <c r="AE3107" s="20"/>
      <c r="AF3107" s="20"/>
      <c r="AG3107" s="21"/>
    </row>
    <row r="3108" spans="1:33" x14ac:dyDescent="0.35">
      <c r="A3108" s="19" t="s">
        <v>23</v>
      </c>
      <c r="B3108" s="20" t="str">
        <f t="shared" si="341"/>
        <v>employed</v>
      </c>
      <c r="C3108" s="20">
        <f t="shared" si="338"/>
        <v>1</v>
      </c>
      <c r="D3108" s="20" t="s">
        <v>44</v>
      </c>
      <c r="E3108" s="20" t="s">
        <v>24</v>
      </c>
      <c r="F3108" s="20" t="s">
        <v>19</v>
      </c>
      <c r="G3108" s="20">
        <f t="shared" si="342"/>
        <v>0</v>
      </c>
      <c r="H3108" s="20" t="s">
        <v>25</v>
      </c>
      <c r="I3108" s="20" t="s">
        <v>19</v>
      </c>
      <c r="J3108" s="20" t="s">
        <v>20</v>
      </c>
      <c r="K3108" s="20">
        <v>22</v>
      </c>
      <c r="L3108" s="20" t="s">
        <v>43</v>
      </c>
      <c r="M3108" s="20" t="s">
        <v>22</v>
      </c>
      <c r="N3108" s="20">
        <f t="shared" si="339"/>
        <v>1</v>
      </c>
      <c r="O3108" s="20">
        <v>10</v>
      </c>
      <c r="P3108" s="20">
        <v>27</v>
      </c>
      <c r="Q3108" s="20">
        <v>1</v>
      </c>
      <c r="R3108" s="20">
        <v>-1</v>
      </c>
      <c r="S3108" s="20">
        <v>0</v>
      </c>
      <c r="T3108" s="20">
        <v>527</v>
      </c>
      <c r="U3108" s="20">
        <f t="shared" si="340"/>
        <v>0</v>
      </c>
      <c r="V3108" s="20" t="s">
        <v>19</v>
      </c>
      <c r="W3108" s="20">
        <f t="shared" si="343"/>
        <v>-1.5588200100000005</v>
      </c>
      <c r="X3108" s="20">
        <f t="shared" si="344"/>
        <v>0.17381603311094937</v>
      </c>
      <c r="Y3108" s="20"/>
      <c r="Z3108" s="20"/>
      <c r="AA3108" s="20"/>
      <c r="AB3108" s="20"/>
      <c r="AC3108" s="20"/>
      <c r="AD3108" s="20"/>
      <c r="AE3108" s="20"/>
      <c r="AF3108" s="20"/>
      <c r="AG3108" s="21"/>
    </row>
    <row r="3109" spans="1:33" x14ac:dyDescent="0.35">
      <c r="A3109" s="19" t="s">
        <v>23</v>
      </c>
      <c r="B3109" s="20" t="str">
        <f t="shared" si="341"/>
        <v>employed</v>
      </c>
      <c r="C3109" s="20">
        <f t="shared" si="338"/>
        <v>1</v>
      </c>
      <c r="D3109" s="20" t="s">
        <v>17</v>
      </c>
      <c r="E3109" s="20" t="s">
        <v>24</v>
      </c>
      <c r="F3109" s="20" t="s">
        <v>19</v>
      </c>
      <c r="G3109" s="20">
        <f t="shared" si="342"/>
        <v>0</v>
      </c>
      <c r="H3109" s="20" t="s">
        <v>25</v>
      </c>
      <c r="I3109" s="20" t="s">
        <v>19</v>
      </c>
      <c r="J3109" s="20" t="s">
        <v>48</v>
      </c>
      <c r="K3109" s="20">
        <v>23</v>
      </c>
      <c r="L3109" s="20" t="s">
        <v>43</v>
      </c>
      <c r="M3109" s="20" t="s">
        <v>22</v>
      </c>
      <c r="N3109" s="20">
        <f t="shared" si="339"/>
        <v>1</v>
      </c>
      <c r="O3109" s="20">
        <v>658</v>
      </c>
      <c r="P3109" s="20">
        <v>37</v>
      </c>
      <c r="Q3109" s="20">
        <v>1</v>
      </c>
      <c r="R3109" s="20">
        <v>-1</v>
      </c>
      <c r="S3109" s="20">
        <v>0</v>
      </c>
      <c r="T3109" s="20">
        <v>175</v>
      </c>
      <c r="U3109" s="20">
        <f t="shared" si="340"/>
        <v>0</v>
      </c>
      <c r="V3109" s="20" t="s">
        <v>19</v>
      </c>
      <c r="W3109" s="20">
        <f t="shared" si="343"/>
        <v>-2.8311570980000003</v>
      </c>
      <c r="X3109" s="20">
        <f t="shared" si="344"/>
        <v>5.5663543660012811E-2</v>
      </c>
      <c r="Y3109" s="20"/>
      <c r="Z3109" s="20"/>
      <c r="AA3109" s="20"/>
      <c r="AB3109" s="20"/>
      <c r="AC3109" s="20"/>
      <c r="AD3109" s="20"/>
      <c r="AE3109" s="20"/>
      <c r="AF3109" s="20"/>
      <c r="AG3109" s="21"/>
    </row>
    <row r="3110" spans="1:33" x14ac:dyDescent="0.35">
      <c r="A3110" s="19" t="s">
        <v>33</v>
      </c>
      <c r="B3110" s="20" t="str">
        <f t="shared" si="341"/>
        <v>employed</v>
      </c>
      <c r="C3110" s="20">
        <f t="shared" si="338"/>
        <v>1</v>
      </c>
      <c r="D3110" s="20" t="s">
        <v>17</v>
      </c>
      <c r="E3110" s="20" t="s">
        <v>18</v>
      </c>
      <c r="F3110" s="20" t="s">
        <v>19</v>
      </c>
      <c r="G3110" s="20">
        <f t="shared" si="342"/>
        <v>0</v>
      </c>
      <c r="H3110" s="20" t="s">
        <v>25</v>
      </c>
      <c r="I3110" s="20" t="s">
        <v>19</v>
      </c>
      <c r="J3110" s="20" t="s">
        <v>22</v>
      </c>
      <c r="K3110" s="20">
        <v>20</v>
      </c>
      <c r="L3110" s="20" t="s">
        <v>32</v>
      </c>
      <c r="M3110" s="20" t="s">
        <v>22</v>
      </c>
      <c r="N3110" s="20">
        <f t="shared" si="339"/>
        <v>1</v>
      </c>
      <c r="O3110" s="20">
        <v>1679</v>
      </c>
      <c r="P3110" s="20">
        <v>38</v>
      </c>
      <c r="Q3110" s="20">
        <v>18</v>
      </c>
      <c r="R3110" s="20">
        <v>-1</v>
      </c>
      <c r="S3110" s="20">
        <v>0</v>
      </c>
      <c r="T3110" s="20">
        <v>21</v>
      </c>
      <c r="U3110" s="20">
        <f t="shared" si="340"/>
        <v>0</v>
      </c>
      <c r="V3110" s="20" t="s">
        <v>19</v>
      </c>
      <c r="W3110" s="20">
        <f t="shared" si="343"/>
        <v>-3.3878045740000005</v>
      </c>
      <c r="X3110" s="20">
        <f t="shared" si="344"/>
        <v>3.2678783499503247E-2</v>
      </c>
      <c r="Y3110" s="20"/>
      <c r="Z3110" s="20"/>
      <c r="AA3110" s="20"/>
      <c r="AB3110" s="20"/>
      <c r="AC3110" s="20"/>
      <c r="AD3110" s="20"/>
      <c r="AE3110" s="20"/>
      <c r="AF3110" s="20"/>
      <c r="AG3110" s="21"/>
    </row>
    <row r="3111" spans="1:33" x14ac:dyDescent="0.35">
      <c r="A3111" s="19" t="s">
        <v>28</v>
      </c>
      <c r="B3111" s="20" t="str">
        <f t="shared" si="341"/>
        <v>employed</v>
      </c>
      <c r="C3111" s="20">
        <f t="shared" si="338"/>
        <v>1</v>
      </c>
      <c r="D3111" s="20" t="s">
        <v>29</v>
      </c>
      <c r="E3111" s="20" t="s">
        <v>30</v>
      </c>
      <c r="F3111" s="20" t="s">
        <v>19</v>
      </c>
      <c r="G3111" s="20">
        <f t="shared" si="342"/>
        <v>0</v>
      </c>
      <c r="H3111" s="20" t="s">
        <v>19</v>
      </c>
      <c r="I3111" s="20" t="s">
        <v>25</v>
      </c>
      <c r="J3111" s="20" t="s">
        <v>20</v>
      </c>
      <c r="K3111" s="20">
        <v>14</v>
      </c>
      <c r="L3111" s="20" t="s">
        <v>40</v>
      </c>
      <c r="M3111" s="20" t="s">
        <v>22</v>
      </c>
      <c r="N3111" s="20">
        <f t="shared" si="339"/>
        <v>1</v>
      </c>
      <c r="O3111" s="20">
        <v>0</v>
      </c>
      <c r="P3111" s="20">
        <v>35</v>
      </c>
      <c r="Q3111" s="20">
        <v>4</v>
      </c>
      <c r="R3111" s="20">
        <v>-1</v>
      </c>
      <c r="S3111" s="20">
        <v>0</v>
      </c>
      <c r="T3111" s="20">
        <v>370</v>
      </c>
      <c r="U3111" s="20">
        <f t="shared" si="340"/>
        <v>0</v>
      </c>
      <c r="V3111" s="20" t="s">
        <v>19</v>
      </c>
      <c r="W3111" s="20">
        <f t="shared" si="343"/>
        <v>-2.1263112680000003</v>
      </c>
      <c r="X3111" s="20">
        <f t="shared" si="344"/>
        <v>0.10656568443190609</v>
      </c>
      <c r="Y3111" s="20"/>
      <c r="Z3111" s="20"/>
      <c r="AA3111" s="20"/>
      <c r="AB3111" s="20"/>
      <c r="AC3111" s="20"/>
      <c r="AD3111" s="20"/>
      <c r="AE3111" s="20"/>
      <c r="AF3111" s="20"/>
      <c r="AG3111" s="21"/>
    </row>
    <row r="3112" spans="1:33" x14ac:dyDescent="0.35">
      <c r="A3112" s="19" t="s">
        <v>37</v>
      </c>
      <c r="B3112" s="20" t="str">
        <f t="shared" si="341"/>
        <v>employed</v>
      </c>
      <c r="C3112" s="20">
        <f t="shared" si="338"/>
        <v>1</v>
      </c>
      <c r="D3112" s="20" t="s">
        <v>17</v>
      </c>
      <c r="E3112" s="20" t="s">
        <v>24</v>
      </c>
      <c r="F3112" s="20" t="s">
        <v>19</v>
      </c>
      <c r="G3112" s="20">
        <f t="shared" si="342"/>
        <v>0</v>
      </c>
      <c r="H3112" s="20" t="s">
        <v>25</v>
      </c>
      <c r="I3112" s="20" t="s">
        <v>19</v>
      </c>
      <c r="J3112" s="20" t="s">
        <v>22</v>
      </c>
      <c r="K3112" s="20">
        <v>29</v>
      </c>
      <c r="L3112" s="20" t="s">
        <v>26</v>
      </c>
      <c r="M3112" s="20" t="s">
        <v>22</v>
      </c>
      <c r="N3112" s="20">
        <f t="shared" si="339"/>
        <v>1</v>
      </c>
      <c r="O3112" s="20">
        <v>841</v>
      </c>
      <c r="P3112" s="20">
        <v>50</v>
      </c>
      <c r="Q3112" s="20">
        <v>2</v>
      </c>
      <c r="R3112" s="20">
        <v>-1</v>
      </c>
      <c r="S3112" s="20">
        <v>0</v>
      </c>
      <c r="T3112" s="20">
        <v>54</v>
      </c>
      <c r="U3112" s="20">
        <f t="shared" si="340"/>
        <v>0</v>
      </c>
      <c r="V3112" s="20" t="s">
        <v>19</v>
      </c>
      <c r="W3112" s="20">
        <f t="shared" si="343"/>
        <v>-3.2685229720000004</v>
      </c>
      <c r="X3112" s="20">
        <f t="shared" si="344"/>
        <v>3.6666964904448957E-2</v>
      </c>
      <c r="Y3112" s="20"/>
      <c r="Z3112" s="20"/>
      <c r="AA3112" s="20"/>
      <c r="AB3112" s="20"/>
      <c r="AC3112" s="20"/>
      <c r="AD3112" s="20"/>
      <c r="AE3112" s="20"/>
      <c r="AF3112" s="20"/>
      <c r="AG3112" s="21"/>
    </row>
    <row r="3113" spans="1:33" x14ac:dyDescent="0.35">
      <c r="A3113" s="19" t="s">
        <v>28</v>
      </c>
      <c r="B3113" s="20" t="str">
        <f t="shared" si="341"/>
        <v>employed</v>
      </c>
      <c r="C3113" s="20">
        <f t="shared" si="338"/>
        <v>1</v>
      </c>
      <c r="D3113" s="20" t="s">
        <v>17</v>
      </c>
      <c r="E3113" s="20" t="s">
        <v>24</v>
      </c>
      <c r="F3113" s="20" t="s">
        <v>19</v>
      </c>
      <c r="G3113" s="20">
        <f t="shared" si="342"/>
        <v>0</v>
      </c>
      <c r="H3113" s="20" t="s">
        <v>25</v>
      </c>
      <c r="I3113" s="20" t="s">
        <v>19</v>
      </c>
      <c r="J3113" s="20" t="s">
        <v>20</v>
      </c>
      <c r="K3113" s="20">
        <v>27</v>
      </c>
      <c r="L3113" s="20" t="s">
        <v>40</v>
      </c>
      <c r="M3113" s="20" t="s">
        <v>22</v>
      </c>
      <c r="N3113" s="20">
        <f t="shared" si="339"/>
        <v>1</v>
      </c>
      <c r="O3113" s="20">
        <v>0</v>
      </c>
      <c r="P3113" s="20">
        <v>39</v>
      </c>
      <c r="Q3113" s="20">
        <v>3</v>
      </c>
      <c r="R3113" s="20">
        <v>-1</v>
      </c>
      <c r="S3113" s="20">
        <v>0</v>
      </c>
      <c r="T3113" s="20">
        <v>63</v>
      </c>
      <c r="U3113" s="20">
        <f t="shared" si="340"/>
        <v>0</v>
      </c>
      <c r="V3113" s="20" t="s">
        <v>19</v>
      </c>
      <c r="W3113" s="20">
        <f t="shared" si="343"/>
        <v>-3.2359916260000006</v>
      </c>
      <c r="X3113" s="20">
        <f t="shared" si="344"/>
        <v>3.7833533966209358E-2</v>
      </c>
      <c r="Y3113" s="20"/>
      <c r="Z3113" s="20"/>
      <c r="AA3113" s="20"/>
      <c r="AB3113" s="20"/>
      <c r="AC3113" s="20"/>
      <c r="AD3113" s="20"/>
      <c r="AE3113" s="20"/>
      <c r="AF3113" s="20"/>
      <c r="AG3113" s="21"/>
    </row>
    <row r="3114" spans="1:33" x14ac:dyDescent="0.35">
      <c r="A3114" s="19" t="s">
        <v>28</v>
      </c>
      <c r="B3114" s="20" t="str">
        <f t="shared" si="341"/>
        <v>employed</v>
      </c>
      <c r="C3114" s="20">
        <f t="shared" si="338"/>
        <v>1</v>
      </c>
      <c r="D3114" s="20" t="s">
        <v>17</v>
      </c>
      <c r="E3114" s="20" t="s">
        <v>24</v>
      </c>
      <c r="F3114" s="20" t="s">
        <v>19</v>
      </c>
      <c r="G3114" s="20">
        <f t="shared" si="342"/>
        <v>0</v>
      </c>
      <c r="H3114" s="20" t="s">
        <v>25</v>
      </c>
      <c r="I3114" s="20" t="s">
        <v>19</v>
      </c>
      <c r="J3114" s="20" t="s">
        <v>22</v>
      </c>
      <c r="K3114" s="20">
        <v>27</v>
      </c>
      <c r="L3114" s="20" t="s">
        <v>26</v>
      </c>
      <c r="M3114" s="20" t="s">
        <v>22</v>
      </c>
      <c r="N3114" s="20">
        <f t="shared" si="339"/>
        <v>1</v>
      </c>
      <c r="O3114" s="20">
        <v>1160</v>
      </c>
      <c r="P3114" s="20">
        <v>35</v>
      </c>
      <c r="Q3114" s="20">
        <v>3</v>
      </c>
      <c r="R3114" s="20">
        <v>-1</v>
      </c>
      <c r="S3114" s="20">
        <v>0</v>
      </c>
      <c r="T3114" s="20">
        <v>116</v>
      </c>
      <c r="U3114" s="20">
        <f t="shared" si="340"/>
        <v>0</v>
      </c>
      <c r="V3114" s="20" t="s">
        <v>19</v>
      </c>
      <c r="W3114" s="20">
        <f t="shared" si="343"/>
        <v>-3.0444181440000002</v>
      </c>
      <c r="X3114" s="20">
        <f t="shared" si="344"/>
        <v>4.5459070809963746E-2</v>
      </c>
      <c r="Y3114" s="20"/>
      <c r="Z3114" s="20"/>
      <c r="AA3114" s="20"/>
      <c r="AB3114" s="20"/>
      <c r="AC3114" s="20"/>
      <c r="AD3114" s="20"/>
      <c r="AE3114" s="20"/>
      <c r="AF3114" s="20"/>
      <c r="AG3114" s="21"/>
    </row>
    <row r="3115" spans="1:33" x14ac:dyDescent="0.35">
      <c r="A3115" s="19" t="s">
        <v>39</v>
      </c>
      <c r="B3115" s="20" t="str">
        <f t="shared" si="341"/>
        <v>employed</v>
      </c>
      <c r="C3115" s="20">
        <f t="shared" si="338"/>
        <v>1</v>
      </c>
      <c r="D3115" s="20" t="s">
        <v>44</v>
      </c>
      <c r="E3115" s="20" t="s">
        <v>24</v>
      </c>
      <c r="F3115" s="20" t="s">
        <v>19</v>
      </c>
      <c r="G3115" s="20">
        <f t="shared" si="342"/>
        <v>0</v>
      </c>
      <c r="H3115" s="20" t="s">
        <v>25</v>
      </c>
      <c r="I3115" s="20" t="s">
        <v>19</v>
      </c>
      <c r="J3115" s="20" t="s">
        <v>22</v>
      </c>
      <c r="K3115" s="20">
        <v>27</v>
      </c>
      <c r="L3115" s="20" t="s">
        <v>26</v>
      </c>
      <c r="M3115" s="20" t="s">
        <v>22</v>
      </c>
      <c r="N3115" s="20">
        <f t="shared" si="339"/>
        <v>1</v>
      </c>
      <c r="O3115" s="20">
        <v>-37</v>
      </c>
      <c r="P3115" s="20">
        <v>36</v>
      </c>
      <c r="Q3115" s="20">
        <v>1</v>
      </c>
      <c r="R3115" s="20">
        <v>-1</v>
      </c>
      <c r="S3115" s="20">
        <v>0</v>
      </c>
      <c r="T3115" s="20">
        <v>151</v>
      </c>
      <c r="U3115" s="20">
        <f t="shared" si="340"/>
        <v>0</v>
      </c>
      <c r="V3115" s="20" t="s">
        <v>19</v>
      </c>
      <c r="W3115" s="20">
        <f t="shared" si="343"/>
        <v>-2.9179073540000005</v>
      </c>
      <c r="X3115" s="20">
        <f t="shared" si="344"/>
        <v>5.1275404732416999E-2</v>
      </c>
      <c r="Y3115" s="20"/>
      <c r="Z3115" s="20"/>
      <c r="AA3115" s="20"/>
      <c r="AB3115" s="20"/>
      <c r="AC3115" s="20"/>
      <c r="AD3115" s="20"/>
      <c r="AE3115" s="20"/>
      <c r="AF3115" s="20"/>
      <c r="AG3115" s="21"/>
    </row>
    <row r="3116" spans="1:33" x14ac:dyDescent="0.35">
      <c r="A3116" s="19" t="s">
        <v>23</v>
      </c>
      <c r="B3116" s="20" t="str">
        <f t="shared" si="341"/>
        <v>employed</v>
      </c>
      <c r="C3116" s="20">
        <f t="shared" si="338"/>
        <v>1</v>
      </c>
      <c r="D3116" s="20" t="s">
        <v>29</v>
      </c>
      <c r="E3116" s="20" t="s">
        <v>24</v>
      </c>
      <c r="F3116" s="20" t="s">
        <v>19</v>
      </c>
      <c r="G3116" s="20">
        <f t="shared" si="342"/>
        <v>0</v>
      </c>
      <c r="H3116" s="20" t="s">
        <v>25</v>
      </c>
      <c r="I3116" s="20" t="s">
        <v>19</v>
      </c>
      <c r="J3116" s="20" t="s">
        <v>20</v>
      </c>
      <c r="K3116" s="20">
        <v>16</v>
      </c>
      <c r="L3116" s="20" t="s">
        <v>31</v>
      </c>
      <c r="M3116" s="20" t="s">
        <v>22</v>
      </c>
      <c r="N3116" s="20">
        <f t="shared" si="339"/>
        <v>1</v>
      </c>
      <c r="O3116" s="20">
        <v>94</v>
      </c>
      <c r="P3116" s="20">
        <v>28</v>
      </c>
      <c r="Q3116" s="20">
        <v>1</v>
      </c>
      <c r="R3116" s="20">
        <v>-1</v>
      </c>
      <c r="S3116" s="20">
        <v>0</v>
      </c>
      <c r="T3116" s="20">
        <v>300</v>
      </c>
      <c r="U3116" s="20">
        <f t="shared" si="340"/>
        <v>0</v>
      </c>
      <c r="V3116" s="20" t="s">
        <v>19</v>
      </c>
      <c r="W3116" s="20">
        <f t="shared" si="343"/>
        <v>-2.3793328480000007</v>
      </c>
      <c r="X3116" s="20">
        <f t="shared" si="344"/>
        <v>8.4762307485138313E-2</v>
      </c>
      <c r="Y3116" s="20"/>
      <c r="Z3116" s="20"/>
      <c r="AA3116" s="20"/>
      <c r="AB3116" s="20"/>
      <c r="AC3116" s="20"/>
      <c r="AD3116" s="20"/>
      <c r="AE3116" s="20"/>
      <c r="AF3116" s="20"/>
      <c r="AG3116" s="21"/>
    </row>
    <row r="3117" spans="1:33" x14ac:dyDescent="0.35">
      <c r="A3117" s="19" t="s">
        <v>35</v>
      </c>
      <c r="B3117" s="20" t="str">
        <f t="shared" si="341"/>
        <v>employed</v>
      </c>
      <c r="C3117" s="20">
        <f t="shared" si="338"/>
        <v>1</v>
      </c>
      <c r="D3117" s="20" t="s">
        <v>17</v>
      </c>
      <c r="E3117" s="20" t="s">
        <v>30</v>
      </c>
      <c r="F3117" s="20" t="s">
        <v>19</v>
      </c>
      <c r="G3117" s="20">
        <f t="shared" si="342"/>
        <v>0</v>
      </c>
      <c r="H3117" s="20" t="s">
        <v>25</v>
      </c>
      <c r="I3117" s="20" t="s">
        <v>19</v>
      </c>
      <c r="J3117" s="20" t="s">
        <v>20</v>
      </c>
      <c r="K3117" s="20">
        <v>18</v>
      </c>
      <c r="L3117" s="20" t="s">
        <v>45</v>
      </c>
      <c r="M3117" s="20" t="s">
        <v>27</v>
      </c>
      <c r="N3117" s="20">
        <f t="shared" si="339"/>
        <v>1</v>
      </c>
      <c r="O3117" s="20">
        <v>585</v>
      </c>
      <c r="P3117" s="20">
        <v>39</v>
      </c>
      <c r="Q3117" s="20">
        <v>1</v>
      </c>
      <c r="R3117" s="20">
        <v>181</v>
      </c>
      <c r="S3117" s="20">
        <v>3</v>
      </c>
      <c r="T3117" s="20">
        <v>48</v>
      </c>
      <c r="U3117" s="20">
        <f t="shared" si="340"/>
        <v>0</v>
      </c>
      <c r="V3117" s="20" t="s">
        <v>19</v>
      </c>
      <c r="W3117" s="20">
        <f t="shared" si="343"/>
        <v>-2.6122923640000004</v>
      </c>
      <c r="X3117" s="20">
        <f t="shared" si="344"/>
        <v>6.8351482477257211E-2</v>
      </c>
      <c r="Y3117" s="20"/>
      <c r="Z3117" s="20"/>
      <c r="AA3117" s="20"/>
      <c r="AB3117" s="20"/>
      <c r="AC3117" s="20"/>
      <c r="AD3117" s="20"/>
      <c r="AE3117" s="20"/>
      <c r="AF3117" s="20"/>
      <c r="AG3117" s="21"/>
    </row>
    <row r="3118" spans="1:33" x14ac:dyDescent="0.35">
      <c r="A3118" s="19" t="s">
        <v>35</v>
      </c>
      <c r="B3118" s="20" t="str">
        <f t="shared" si="341"/>
        <v>employed</v>
      </c>
      <c r="C3118" s="20">
        <f t="shared" si="338"/>
        <v>1</v>
      </c>
      <c r="D3118" s="20" t="s">
        <v>17</v>
      </c>
      <c r="E3118" s="20" t="s">
        <v>24</v>
      </c>
      <c r="F3118" s="20" t="s">
        <v>19</v>
      </c>
      <c r="G3118" s="20">
        <f t="shared" si="342"/>
        <v>0</v>
      </c>
      <c r="H3118" s="20" t="s">
        <v>19</v>
      </c>
      <c r="I3118" s="20" t="s">
        <v>19</v>
      </c>
      <c r="J3118" s="20" t="s">
        <v>22</v>
      </c>
      <c r="K3118" s="20">
        <v>9</v>
      </c>
      <c r="L3118" s="20" t="s">
        <v>32</v>
      </c>
      <c r="M3118" s="20" t="s">
        <v>22</v>
      </c>
      <c r="N3118" s="20">
        <f t="shared" si="339"/>
        <v>1</v>
      </c>
      <c r="O3118" s="20">
        <v>235</v>
      </c>
      <c r="P3118" s="20">
        <v>39</v>
      </c>
      <c r="Q3118" s="20">
        <v>1</v>
      </c>
      <c r="R3118" s="20">
        <v>-1</v>
      </c>
      <c r="S3118" s="20">
        <v>0</v>
      </c>
      <c r="T3118" s="20">
        <v>217</v>
      </c>
      <c r="U3118" s="20">
        <f t="shared" si="340"/>
        <v>0</v>
      </c>
      <c r="V3118" s="20" t="s">
        <v>19</v>
      </c>
      <c r="W3118" s="20">
        <f t="shared" si="343"/>
        <v>-2.6793441500000004</v>
      </c>
      <c r="X3118" s="20">
        <f t="shared" si="344"/>
        <v>6.4203269405879781E-2</v>
      </c>
      <c r="Y3118" s="20"/>
      <c r="Z3118" s="20"/>
      <c r="AA3118" s="20"/>
      <c r="AB3118" s="20"/>
      <c r="AC3118" s="20"/>
      <c r="AD3118" s="20"/>
      <c r="AE3118" s="20"/>
      <c r="AF3118" s="20"/>
      <c r="AG3118" s="21"/>
    </row>
    <row r="3119" spans="1:33" x14ac:dyDescent="0.35">
      <c r="A3119" s="19" t="s">
        <v>33</v>
      </c>
      <c r="B3119" s="20" t="str">
        <f t="shared" si="341"/>
        <v>employed</v>
      </c>
      <c r="C3119" s="20">
        <f t="shared" si="338"/>
        <v>1</v>
      </c>
      <c r="D3119" s="20" t="s">
        <v>29</v>
      </c>
      <c r="E3119" s="20" t="s">
        <v>24</v>
      </c>
      <c r="F3119" s="20" t="s">
        <v>19</v>
      </c>
      <c r="G3119" s="20">
        <f t="shared" si="342"/>
        <v>0</v>
      </c>
      <c r="H3119" s="20" t="s">
        <v>25</v>
      </c>
      <c r="I3119" s="20" t="s">
        <v>19</v>
      </c>
      <c r="J3119" s="20" t="s">
        <v>20</v>
      </c>
      <c r="K3119" s="20">
        <v>18</v>
      </c>
      <c r="L3119" s="20" t="s">
        <v>26</v>
      </c>
      <c r="M3119" s="20" t="s">
        <v>22</v>
      </c>
      <c r="N3119" s="20">
        <f t="shared" si="339"/>
        <v>1</v>
      </c>
      <c r="O3119" s="20">
        <v>2145</v>
      </c>
      <c r="P3119" s="20">
        <v>30</v>
      </c>
      <c r="Q3119" s="20">
        <v>2</v>
      </c>
      <c r="R3119" s="20">
        <v>-1</v>
      </c>
      <c r="S3119" s="20">
        <v>0</v>
      </c>
      <c r="T3119" s="20">
        <v>727</v>
      </c>
      <c r="U3119" s="20">
        <f t="shared" si="340"/>
        <v>1</v>
      </c>
      <c r="V3119" s="20" t="s">
        <v>25</v>
      </c>
      <c r="W3119" s="20">
        <f t="shared" si="343"/>
        <v>-0.83590121000000028</v>
      </c>
      <c r="X3119" s="20">
        <f t="shared" si="344"/>
        <v>0.30239873813427626</v>
      </c>
      <c r="Y3119" s="20"/>
      <c r="Z3119" s="20"/>
      <c r="AA3119" s="20"/>
      <c r="AB3119" s="20"/>
      <c r="AC3119" s="20"/>
      <c r="AD3119" s="20"/>
      <c r="AE3119" s="20"/>
      <c r="AF3119" s="20"/>
      <c r="AG3119" s="21"/>
    </row>
    <row r="3120" spans="1:33" x14ac:dyDescent="0.35">
      <c r="A3120" s="19" t="s">
        <v>23</v>
      </c>
      <c r="B3120" s="20" t="str">
        <f t="shared" si="341"/>
        <v>employed</v>
      </c>
      <c r="C3120" s="20">
        <f t="shared" si="338"/>
        <v>1</v>
      </c>
      <c r="D3120" s="20" t="s">
        <v>17</v>
      </c>
      <c r="E3120" s="20" t="s">
        <v>24</v>
      </c>
      <c r="F3120" s="20" t="s">
        <v>19</v>
      </c>
      <c r="G3120" s="20">
        <f t="shared" si="342"/>
        <v>0</v>
      </c>
      <c r="H3120" s="20" t="s">
        <v>25</v>
      </c>
      <c r="I3120" s="20" t="s">
        <v>19</v>
      </c>
      <c r="J3120" s="20" t="s">
        <v>22</v>
      </c>
      <c r="K3120" s="20">
        <v>3</v>
      </c>
      <c r="L3120" s="20" t="s">
        <v>32</v>
      </c>
      <c r="M3120" s="20" t="s">
        <v>22</v>
      </c>
      <c r="N3120" s="20">
        <f t="shared" si="339"/>
        <v>1</v>
      </c>
      <c r="O3120" s="20">
        <v>1464</v>
      </c>
      <c r="P3120" s="20">
        <v>32</v>
      </c>
      <c r="Q3120" s="20">
        <v>1</v>
      </c>
      <c r="R3120" s="20">
        <v>-1</v>
      </c>
      <c r="S3120" s="20">
        <v>0</v>
      </c>
      <c r="T3120" s="20">
        <v>193</v>
      </c>
      <c r="U3120" s="20">
        <f t="shared" si="340"/>
        <v>0</v>
      </c>
      <c r="V3120" s="20" t="s">
        <v>19</v>
      </c>
      <c r="W3120" s="20">
        <f t="shared" si="343"/>
        <v>-2.7660944060000006</v>
      </c>
      <c r="X3120" s="20">
        <f t="shared" si="344"/>
        <v>5.9184108172753894E-2</v>
      </c>
      <c r="Y3120" s="20"/>
      <c r="Z3120" s="20"/>
      <c r="AA3120" s="20"/>
      <c r="AB3120" s="20"/>
      <c r="AC3120" s="20"/>
      <c r="AD3120" s="20"/>
      <c r="AE3120" s="20"/>
      <c r="AF3120" s="20"/>
      <c r="AG3120" s="21"/>
    </row>
    <row r="3121" spans="1:33" x14ac:dyDescent="0.35">
      <c r="A3121" s="19" t="s">
        <v>37</v>
      </c>
      <c r="B3121" s="20" t="str">
        <f t="shared" si="341"/>
        <v>employed</v>
      </c>
      <c r="C3121" s="20">
        <f t="shared" si="338"/>
        <v>1</v>
      </c>
      <c r="D3121" s="20" t="s">
        <v>17</v>
      </c>
      <c r="E3121" s="20" t="s">
        <v>24</v>
      </c>
      <c r="F3121" s="20" t="s">
        <v>19</v>
      </c>
      <c r="G3121" s="20">
        <f t="shared" si="342"/>
        <v>0</v>
      </c>
      <c r="H3121" s="20" t="s">
        <v>25</v>
      </c>
      <c r="I3121" s="20" t="s">
        <v>25</v>
      </c>
      <c r="J3121" s="20" t="s">
        <v>20</v>
      </c>
      <c r="K3121" s="20">
        <v>29</v>
      </c>
      <c r="L3121" s="20" t="s">
        <v>42</v>
      </c>
      <c r="M3121" s="20" t="s">
        <v>27</v>
      </c>
      <c r="N3121" s="20">
        <f t="shared" si="339"/>
        <v>1</v>
      </c>
      <c r="O3121" s="20">
        <v>232</v>
      </c>
      <c r="P3121" s="20">
        <v>28</v>
      </c>
      <c r="Q3121" s="20">
        <v>1</v>
      </c>
      <c r="R3121" s="20">
        <v>261</v>
      </c>
      <c r="S3121" s="20">
        <v>1</v>
      </c>
      <c r="T3121" s="20">
        <v>72</v>
      </c>
      <c r="U3121" s="20">
        <f t="shared" si="340"/>
        <v>0</v>
      </c>
      <c r="V3121" s="20" t="s">
        <v>19</v>
      </c>
      <c r="W3121" s="20">
        <f t="shared" si="343"/>
        <v>-2.5776770040000003</v>
      </c>
      <c r="X3121" s="20">
        <f t="shared" si="344"/>
        <v>7.0588981838840964E-2</v>
      </c>
      <c r="Y3121" s="20"/>
      <c r="Z3121" s="20"/>
      <c r="AA3121" s="20"/>
      <c r="AB3121" s="20"/>
      <c r="AC3121" s="20"/>
      <c r="AD3121" s="20"/>
      <c r="AE3121" s="20"/>
      <c r="AF3121" s="20"/>
      <c r="AG3121" s="21"/>
    </row>
    <row r="3122" spans="1:33" x14ac:dyDescent="0.35">
      <c r="A3122" s="19" t="s">
        <v>37</v>
      </c>
      <c r="B3122" s="20" t="str">
        <f t="shared" si="341"/>
        <v>employed</v>
      </c>
      <c r="C3122" s="20">
        <f t="shared" si="338"/>
        <v>1</v>
      </c>
      <c r="D3122" s="20" t="s">
        <v>17</v>
      </c>
      <c r="E3122" s="20" t="s">
        <v>18</v>
      </c>
      <c r="F3122" s="20" t="s">
        <v>19</v>
      </c>
      <c r="G3122" s="20">
        <f t="shared" si="342"/>
        <v>0</v>
      </c>
      <c r="H3122" s="20" t="s">
        <v>25</v>
      </c>
      <c r="I3122" s="20" t="s">
        <v>19</v>
      </c>
      <c r="J3122" s="20" t="s">
        <v>22</v>
      </c>
      <c r="K3122" s="20">
        <v>9</v>
      </c>
      <c r="L3122" s="20" t="s">
        <v>26</v>
      </c>
      <c r="M3122" s="20" t="s">
        <v>22</v>
      </c>
      <c r="N3122" s="20">
        <f t="shared" si="339"/>
        <v>1</v>
      </c>
      <c r="O3122" s="20">
        <v>187</v>
      </c>
      <c r="P3122" s="20">
        <v>47</v>
      </c>
      <c r="Q3122" s="20">
        <v>1</v>
      </c>
      <c r="R3122" s="20">
        <v>-1</v>
      </c>
      <c r="S3122" s="20">
        <v>0</v>
      </c>
      <c r="T3122" s="20">
        <v>165</v>
      </c>
      <c r="U3122" s="20">
        <f t="shared" si="340"/>
        <v>0</v>
      </c>
      <c r="V3122" s="20" t="s">
        <v>19</v>
      </c>
      <c r="W3122" s="20">
        <f t="shared" si="343"/>
        <v>-2.8673030380000002</v>
      </c>
      <c r="X3122" s="20">
        <f t="shared" si="344"/>
        <v>5.3793762273434104E-2</v>
      </c>
      <c r="Y3122" s="20"/>
      <c r="Z3122" s="20"/>
      <c r="AA3122" s="20"/>
      <c r="AB3122" s="20"/>
      <c r="AC3122" s="20"/>
      <c r="AD3122" s="20"/>
      <c r="AE3122" s="20"/>
      <c r="AF3122" s="20"/>
      <c r="AG3122" s="21"/>
    </row>
    <row r="3123" spans="1:33" x14ac:dyDescent="0.35">
      <c r="A3123" s="19" t="s">
        <v>28</v>
      </c>
      <c r="B3123" s="20" t="str">
        <f t="shared" si="341"/>
        <v>employed</v>
      </c>
      <c r="C3123" s="20">
        <f t="shared" si="338"/>
        <v>1</v>
      </c>
      <c r="D3123" s="20" t="s">
        <v>17</v>
      </c>
      <c r="E3123" s="20" t="s">
        <v>30</v>
      </c>
      <c r="F3123" s="20" t="s">
        <v>19</v>
      </c>
      <c r="G3123" s="20">
        <f t="shared" si="342"/>
        <v>0</v>
      </c>
      <c r="H3123" s="20" t="s">
        <v>19</v>
      </c>
      <c r="I3123" s="20" t="s">
        <v>19</v>
      </c>
      <c r="J3123" s="20" t="s">
        <v>20</v>
      </c>
      <c r="K3123" s="20">
        <v>27</v>
      </c>
      <c r="L3123" s="20" t="s">
        <v>40</v>
      </c>
      <c r="M3123" s="20" t="s">
        <v>22</v>
      </c>
      <c r="N3123" s="20">
        <f t="shared" si="339"/>
        <v>1</v>
      </c>
      <c r="O3123" s="20">
        <v>12</v>
      </c>
      <c r="P3123" s="20">
        <v>53</v>
      </c>
      <c r="Q3123" s="20">
        <v>10</v>
      </c>
      <c r="R3123" s="20">
        <v>-1</v>
      </c>
      <c r="S3123" s="20">
        <v>0</v>
      </c>
      <c r="T3123" s="20">
        <v>345</v>
      </c>
      <c r="U3123" s="20">
        <f t="shared" si="340"/>
        <v>0</v>
      </c>
      <c r="V3123" s="20" t="s">
        <v>19</v>
      </c>
      <c r="W3123" s="20">
        <f t="shared" si="343"/>
        <v>-2.2166761180000005</v>
      </c>
      <c r="X3123" s="20">
        <f t="shared" si="344"/>
        <v>9.826293157289244E-2</v>
      </c>
      <c r="Y3123" s="20"/>
      <c r="Z3123" s="20"/>
      <c r="AA3123" s="20"/>
      <c r="AB3123" s="20"/>
      <c r="AC3123" s="20"/>
      <c r="AD3123" s="20"/>
      <c r="AE3123" s="20"/>
      <c r="AF3123" s="20"/>
      <c r="AG3123" s="21"/>
    </row>
    <row r="3124" spans="1:33" x14ac:dyDescent="0.35">
      <c r="A3124" s="19" t="s">
        <v>33</v>
      </c>
      <c r="B3124" s="20" t="str">
        <f t="shared" si="341"/>
        <v>employed</v>
      </c>
      <c r="C3124" s="20">
        <f t="shared" si="338"/>
        <v>1</v>
      </c>
      <c r="D3124" s="20" t="s">
        <v>17</v>
      </c>
      <c r="E3124" s="20" t="s">
        <v>18</v>
      </c>
      <c r="F3124" s="20" t="s">
        <v>19</v>
      </c>
      <c r="G3124" s="20">
        <f t="shared" si="342"/>
        <v>0</v>
      </c>
      <c r="H3124" s="20" t="s">
        <v>25</v>
      </c>
      <c r="I3124" s="20" t="s">
        <v>19</v>
      </c>
      <c r="J3124" s="20" t="s">
        <v>22</v>
      </c>
      <c r="K3124" s="20">
        <v>27</v>
      </c>
      <c r="L3124" s="20" t="s">
        <v>26</v>
      </c>
      <c r="M3124" s="20" t="s">
        <v>22</v>
      </c>
      <c r="N3124" s="20">
        <f t="shared" si="339"/>
        <v>1</v>
      </c>
      <c r="O3124" s="20">
        <v>318</v>
      </c>
      <c r="P3124" s="20">
        <v>57</v>
      </c>
      <c r="Q3124" s="20">
        <v>2</v>
      </c>
      <c r="R3124" s="20">
        <v>-1</v>
      </c>
      <c r="S3124" s="20">
        <v>0</v>
      </c>
      <c r="T3124" s="20">
        <v>206</v>
      </c>
      <c r="U3124" s="20">
        <f t="shared" si="340"/>
        <v>0</v>
      </c>
      <c r="V3124" s="20" t="s">
        <v>19</v>
      </c>
      <c r="W3124" s="20">
        <f t="shared" si="343"/>
        <v>-2.7191046840000004</v>
      </c>
      <c r="X3124" s="20">
        <f t="shared" si="344"/>
        <v>6.1855400457099287E-2</v>
      </c>
      <c r="Y3124" s="20"/>
      <c r="Z3124" s="20"/>
      <c r="AA3124" s="20"/>
      <c r="AB3124" s="20"/>
      <c r="AC3124" s="20"/>
      <c r="AD3124" s="20"/>
      <c r="AE3124" s="20"/>
      <c r="AF3124" s="20"/>
      <c r="AG3124" s="21"/>
    </row>
    <row r="3125" spans="1:33" x14ac:dyDescent="0.35">
      <c r="A3125" s="19" t="s">
        <v>23</v>
      </c>
      <c r="B3125" s="20" t="str">
        <f t="shared" si="341"/>
        <v>employed</v>
      </c>
      <c r="C3125" s="20">
        <f t="shared" si="338"/>
        <v>1</v>
      </c>
      <c r="D3125" s="20" t="s">
        <v>17</v>
      </c>
      <c r="E3125" s="20" t="s">
        <v>24</v>
      </c>
      <c r="F3125" s="20" t="s">
        <v>19</v>
      </c>
      <c r="G3125" s="20">
        <f t="shared" si="342"/>
        <v>0</v>
      </c>
      <c r="H3125" s="20" t="s">
        <v>19</v>
      </c>
      <c r="I3125" s="20" t="s">
        <v>25</v>
      </c>
      <c r="J3125" s="20" t="s">
        <v>20</v>
      </c>
      <c r="K3125" s="20">
        <v>8</v>
      </c>
      <c r="L3125" s="20" t="s">
        <v>40</v>
      </c>
      <c r="M3125" s="20" t="s">
        <v>22</v>
      </c>
      <c r="N3125" s="20">
        <f t="shared" si="339"/>
        <v>1</v>
      </c>
      <c r="O3125" s="20">
        <v>405</v>
      </c>
      <c r="P3125" s="20">
        <v>47</v>
      </c>
      <c r="Q3125" s="20">
        <v>2</v>
      </c>
      <c r="R3125" s="20">
        <v>-1</v>
      </c>
      <c r="S3125" s="20">
        <v>0</v>
      </c>
      <c r="T3125" s="20">
        <v>994</v>
      </c>
      <c r="U3125" s="20">
        <f t="shared" si="340"/>
        <v>1</v>
      </c>
      <c r="V3125" s="20" t="s">
        <v>25</v>
      </c>
      <c r="W3125" s="20">
        <f t="shared" si="343"/>
        <v>0.12919538799999986</v>
      </c>
      <c r="X3125" s="20">
        <f t="shared" si="344"/>
        <v>0.53225399565072529</v>
      </c>
      <c r="Y3125" s="20"/>
      <c r="Z3125" s="20"/>
      <c r="AA3125" s="20"/>
      <c r="AB3125" s="20"/>
      <c r="AC3125" s="20"/>
      <c r="AD3125" s="20"/>
      <c r="AE3125" s="20"/>
      <c r="AF3125" s="20"/>
      <c r="AG3125" s="21"/>
    </row>
    <row r="3126" spans="1:33" x14ac:dyDescent="0.35">
      <c r="A3126" s="19" t="s">
        <v>28</v>
      </c>
      <c r="B3126" s="20" t="str">
        <f t="shared" si="341"/>
        <v>employed</v>
      </c>
      <c r="C3126" s="20">
        <f t="shared" si="338"/>
        <v>1</v>
      </c>
      <c r="D3126" s="20" t="s">
        <v>17</v>
      </c>
      <c r="E3126" s="20" t="s">
        <v>30</v>
      </c>
      <c r="F3126" s="20" t="s">
        <v>19</v>
      </c>
      <c r="G3126" s="20">
        <f t="shared" si="342"/>
        <v>0</v>
      </c>
      <c r="H3126" s="20" t="s">
        <v>25</v>
      </c>
      <c r="I3126" s="20" t="s">
        <v>19</v>
      </c>
      <c r="J3126" s="20" t="s">
        <v>22</v>
      </c>
      <c r="K3126" s="20">
        <v>15</v>
      </c>
      <c r="L3126" s="20" t="s">
        <v>26</v>
      </c>
      <c r="M3126" s="20" t="s">
        <v>22</v>
      </c>
      <c r="N3126" s="20">
        <f t="shared" si="339"/>
        <v>1</v>
      </c>
      <c r="O3126" s="20">
        <v>334</v>
      </c>
      <c r="P3126" s="20">
        <v>56</v>
      </c>
      <c r="Q3126" s="20">
        <v>2</v>
      </c>
      <c r="R3126" s="20">
        <v>-1</v>
      </c>
      <c r="S3126" s="20">
        <v>0</v>
      </c>
      <c r="T3126" s="20">
        <v>127</v>
      </c>
      <c r="U3126" s="20">
        <f t="shared" si="340"/>
        <v>0</v>
      </c>
      <c r="V3126" s="20" t="s">
        <v>19</v>
      </c>
      <c r="W3126" s="20">
        <f t="shared" si="343"/>
        <v>-3.0046576100000006</v>
      </c>
      <c r="X3126" s="20">
        <f t="shared" si="344"/>
        <v>4.721590089848076E-2</v>
      </c>
      <c r="Y3126" s="20"/>
      <c r="Z3126" s="20"/>
      <c r="AA3126" s="20"/>
      <c r="AB3126" s="20"/>
      <c r="AC3126" s="20"/>
      <c r="AD3126" s="20"/>
      <c r="AE3126" s="20"/>
      <c r="AF3126" s="20"/>
      <c r="AG3126" s="21"/>
    </row>
    <row r="3127" spans="1:33" x14ac:dyDescent="0.35">
      <c r="A3127" s="19" t="s">
        <v>39</v>
      </c>
      <c r="B3127" s="20" t="str">
        <f t="shared" si="341"/>
        <v>employed</v>
      </c>
      <c r="C3127" s="20">
        <f t="shared" si="338"/>
        <v>1</v>
      </c>
      <c r="D3127" s="20" t="s">
        <v>17</v>
      </c>
      <c r="E3127" s="20" t="s">
        <v>18</v>
      </c>
      <c r="F3127" s="20" t="s">
        <v>19</v>
      </c>
      <c r="G3127" s="20">
        <f t="shared" si="342"/>
        <v>0</v>
      </c>
      <c r="H3127" s="20" t="s">
        <v>25</v>
      </c>
      <c r="I3127" s="20" t="s">
        <v>19</v>
      </c>
      <c r="J3127" s="20" t="s">
        <v>22</v>
      </c>
      <c r="K3127" s="20">
        <v>2</v>
      </c>
      <c r="L3127" s="20" t="s">
        <v>32</v>
      </c>
      <c r="M3127" s="20" t="s">
        <v>22</v>
      </c>
      <c r="N3127" s="20">
        <f t="shared" si="339"/>
        <v>1</v>
      </c>
      <c r="O3127" s="20">
        <v>0</v>
      </c>
      <c r="P3127" s="20">
        <v>38</v>
      </c>
      <c r="Q3127" s="20">
        <v>32</v>
      </c>
      <c r="R3127" s="20">
        <v>-1</v>
      </c>
      <c r="S3127" s="20">
        <v>0</v>
      </c>
      <c r="T3127" s="20">
        <v>29</v>
      </c>
      <c r="U3127" s="20">
        <f t="shared" si="340"/>
        <v>0</v>
      </c>
      <c r="V3127" s="20" t="s">
        <v>19</v>
      </c>
      <c r="W3127" s="20">
        <f t="shared" si="343"/>
        <v>-3.3588878220000002</v>
      </c>
      <c r="X3127" s="20">
        <f t="shared" si="344"/>
        <v>3.3605323651258241E-2</v>
      </c>
      <c r="Y3127" s="20"/>
      <c r="Z3127" s="20"/>
      <c r="AA3127" s="20"/>
      <c r="AB3127" s="20"/>
      <c r="AC3127" s="20"/>
      <c r="AD3127" s="20"/>
      <c r="AE3127" s="20"/>
      <c r="AF3127" s="20"/>
      <c r="AG3127" s="21"/>
    </row>
    <row r="3128" spans="1:33" x14ac:dyDescent="0.35">
      <c r="A3128" s="19" t="s">
        <v>33</v>
      </c>
      <c r="B3128" s="20" t="str">
        <f t="shared" si="341"/>
        <v>employed</v>
      </c>
      <c r="C3128" s="20">
        <f t="shared" si="338"/>
        <v>1</v>
      </c>
      <c r="D3128" s="20" t="s">
        <v>17</v>
      </c>
      <c r="E3128" s="20" t="s">
        <v>18</v>
      </c>
      <c r="F3128" s="20" t="s">
        <v>19</v>
      </c>
      <c r="G3128" s="20">
        <f t="shared" si="342"/>
        <v>0</v>
      </c>
      <c r="H3128" s="20" t="s">
        <v>19</v>
      </c>
      <c r="I3128" s="20" t="s">
        <v>19</v>
      </c>
      <c r="J3128" s="20" t="s">
        <v>22</v>
      </c>
      <c r="K3128" s="20">
        <v>9</v>
      </c>
      <c r="L3128" s="20" t="s">
        <v>32</v>
      </c>
      <c r="M3128" s="20" t="s">
        <v>22</v>
      </c>
      <c r="N3128" s="20">
        <f t="shared" si="339"/>
        <v>1</v>
      </c>
      <c r="O3128" s="20">
        <v>2</v>
      </c>
      <c r="P3128" s="20">
        <v>52</v>
      </c>
      <c r="Q3128" s="20">
        <v>3</v>
      </c>
      <c r="R3128" s="20">
        <v>-1</v>
      </c>
      <c r="S3128" s="20">
        <v>0</v>
      </c>
      <c r="T3128" s="20">
        <v>70</v>
      </c>
      <c r="U3128" s="20">
        <f t="shared" si="340"/>
        <v>0</v>
      </c>
      <c r="V3128" s="20" t="s">
        <v>19</v>
      </c>
      <c r="W3128" s="20">
        <f t="shared" si="343"/>
        <v>-3.2106894680000004</v>
      </c>
      <c r="X3128" s="20">
        <f t="shared" si="344"/>
        <v>3.8765434865971664E-2</v>
      </c>
      <c r="Y3128" s="20"/>
      <c r="Z3128" s="20"/>
      <c r="AA3128" s="20"/>
      <c r="AB3128" s="20"/>
      <c r="AC3128" s="20"/>
      <c r="AD3128" s="20"/>
      <c r="AE3128" s="20"/>
      <c r="AF3128" s="20"/>
      <c r="AG3128" s="21"/>
    </row>
    <row r="3129" spans="1:33" x14ac:dyDescent="0.35">
      <c r="A3129" s="19" t="s">
        <v>37</v>
      </c>
      <c r="B3129" s="20" t="str">
        <f t="shared" si="341"/>
        <v>employed</v>
      </c>
      <c r="C3129" s="20">
        <f t="shared" si="338"/>
        <v>1</v>
      </c>
      <c r="D3129" s="20" t="s">
        <v>17</v>
      </c>
      <c r="E3129" s="20" t="s">
        <v>24</v>
      </c>
      <c r="F3129" s="20" t="s">
        <v>19</v>
      </c>
      <c r="G3129" s="20">
        <f t="shared" si="342"/>
        <v>0</v>
      </c>
      <c r="H3129" s="20" t="s">
        <v>25</v>
      </c>
      <c r="I3129" s="20" t="s">
        <v>25</v>
      </c>
      <c r="J3129" s="20" t="s">
        <v>20</v>
      </c>
      <c r="K3129" s="20">
        <v>19</v>
      </c>
      <c r="L3129" s="20" t="s">
        <v>40</v>
      </c>
      <c r="M3129" s="20" t="s">
        <v>22</v>
      </c>
      <c r="N3129" s="20">
        <f t="shared" si="339"/>
        <v>1</v>
      </c>
      <c r="O3129" s="20">
        <v>966</v>
      </c>
      <c r="P3129" s="20">
        <v>46</v>
      </c>
      <c r="Q3129" s="20">
        <v>2</v>
      </c>
      <c r="R3129" s="20">
        <v>-1</v>
      </c>
      <c r="S3129" s="20">
        <v>0</v>
      </c>
      <c r="T3129" s="20">
        <v>40</v>
      </c>
      <c r="U3129" s="20">
        <f t="shared" si="340"/>
        <v>0</v>
      </c>
      <c r="V3129" s="20" t="s">
        <v>19</v>
      </c>
      <c r="W3129" s="20">
        <f t="shared" si="343"/>
        <v>-3.3191272880000002</v>
      </c>
      <c r="X3129" s="20">
        <f t="shared" si="344"/>
        <v>3.4920808165621084E-2</v>
      </c>
      <c r="Y3129" s="20"/>
      <c r="Z3129" s="20"/>
      <c r="AA3129" s="20"/>
      <c r="AB3129" s="20"/>
      <c r="AC3129" s="20"/>
      <c r="AD3129" s="20"/>
      <c r="AE3129" s="20"/>
      <c r="AF3129" s="20"/>
      <c r="AG3129" s="21"/>
    </row>
    <row r="3130" spans="1:33" x14ac:dyDescent="0.35">
      <c r="A3130" s="19" t="s">
        <v>33</v>
      </c>
      <c r="B3130" s="20" t="str">
        <f t="shared" si="341"/>
        <v>employed</v>
      </c>
      <c r="C3130" s="20">
        <f t="shared" si="338"/>
        <v>1</v>
      </c>
      <c r="D3130" s="20" t="s">
        <v>17</v>
      </c>
      <c r="E3130" s="20" t="s">
        <v>18</v>
      </c>
      <c r="F3130" s="20" t="s">
        <v>25</v>
      </c>
      <c r="G3130" s="20">
        <f t="shared" si="342"/>
        <v>1</v>
      </c>
      <c r="H3130" s="20" t="s">
        <v>19</v>
      </c>
      <c r="I3130" s="20" t="s">
        <v>25</v>
      </c>
      <c r="J3130" s="20" t="s">
        <v>48</v>
      </c>
      <c r="K3130" s="20">
        <v>30</v>
      </c>
      <c r="L3130" s="20" t="s">
        <v>43</v>
      </c>
      <c r="M3130" s="20" t="s">
        <v>22</v>
      </c>
      <c r="N3130" s="20">
        <f t="shared" si="339"/>
        <v>1</v>
      </c>
      <c r="O3130" s="20">
        <v>195</v>
      </c>
      <c r="P3130" s="20">
        <v>57</v>
      </c>
      <c r="Q3130" s="20">
        <v>4</v>
      </c>
      <c r="R3130" s="20">
        <v>-1</v>
      </c>
      <c r="S3130" s="20">
        <v>0</v>
      </c>
      <c r="T3130" s="20">
        <v>185</v>
      </c>
      <c r="U3130" s="20">
        <f t="shared" si="340"/>
        <v>0</v>
      </c>
      <c r="V3130" s="20" t="s">
        <v>19</v>
      </c>
      <c r="W3130" s="20">
        <f t="shared" si="343"/>
        <v>-2.7950111580000003</v>
      </c>
      <c r="X3130" s="20">
        <f t="shared" si="344"/>
        <v>5.7594359639504003E-2</v>
      </c>
      <c r="Y3130" s="20"/>
      <c r="Z3130" s="20"/>
      <c r="AA3130" s="20"/>
      <c r="AB3130" s="20"/>
      <c r="AC3130" s="20"/>
      <c r="AD3130" s="20"/>
      <c r="AE3130" s="20"/>
      <c r="AF3130" s="20"/>
      <c r="AG3130" s="21"/>
    </row>
    <row r="3131" spans="1:33" x14ac:dyDescent="0.35">
      <c r="A3131" s="19" t="s">
        <v>33</v>
      </c>
      <c r="B3131" s="20" t="str">
        <f t="shared" si="341"/>
        <v>employed</v>
      </c>
      <c r="C3131" s="20">
        <f t="shared" si="338"/>
        <v>1</v>
      </c>
      <c r="D3131" s="20" t="s">
        <v>44</v>
      </c>
      <c r="E3131" s="20" t="s">
        <v>22</v>
      </c>
      <c r="F3131" s="20" t="s">
        <v>19</v>
      </c>
      <c r="G3131" s="20">
        <f t="shared" si="342"/>
        <v>0</v>
      </c>
      <c r="H3131" s="20" t="s">
        <v>19</v>
      </c>
      <c r="I3131" s="20" t="s">
        <v>19</v>
      </c>
      <c r="J3131" s="20" t="s">
        <v>20</v>
      </c>
      <c r="K3131" s="20">
        <v>7</v>
      </c>
      <c r="L3131" s="20" t="s">
        <v>43</v>
      </c>
      <c r="M3131" s="20" t="s">
        <v>22</v>
      </c>
      <c r="N3131" s="20">
        <f t="shared" si="339"/>
        <v>1</v>
      </c>
      <c r="O3131" s="20">
        <v>0</v>
      </c>
      <c r="P3131" s="20">
        <v>42</v>
      </c>
      <c r="Q3131" s="20">
        <v>2</v>
      </c>
      <c r="R3131" s="20">
        <v>-1</v>
      </c>
      <c r="S3131" s="20">
        <v>0</v>
      </c>
      <c r="T3131" s="20">
        <v>64</v>
      </c>
      <c r="U3131" s="20">
        <f t="shared" si="340"/>
        <v>0</v>
      </c>
      <c r="V3131" s="20" t="s">
        <v>19</v>
      </c>
      <c r="W3131" s="20">
        <f t="shared" si="343"/>
        <v>-3.2323770320000005</v>
      </c>
      <c r="X3131" s="20">
        <f t="shared" si="344"/>
        <v>3.7965333019560489E-2</v>
      </c>
      <c r="Y3131" s="20"/>
      <c r="Z3131" s="20"/>
      <c r="AA3131" s="20"/>
      <c r="AB3131" s="20"/>
      <c r="AC3131" s="20"/>
      <c r="AD3131" s="20"/>
      <c r="AE3131" s="20"/>
      <c r="AF3131" s="20"/>
      <c r="AG3131" s="21"/>
    </row>
    <row r="3132" spans="1:33" x14ac:dyDescent="0.35">
      <c r="A3132" s="19" t="s">
        <v>16</v>
      </c>
      <c r="B3132" s="20" t="str">
        <f t="shared" si="341"/>
        <v>unemployed</v>
      </c>
      <c r="C3132" s="20">
        <f t="shared" si="338"/>
        <v>0</v>
      </c>
      <c r="D3132" s="20" t="s">
        <v>17</v>
      </c>
      <c r="E3132" s="20" t="s">
        <v>24</v>
      </c>
      <c r="F3132" s="20" t="s">
        <v>19</v>
      </c>
      <c r="G3132" s="20">
        <f t="shared" si="342"/>
        <v>0</v>
      </c>
      <c r="H3132" s="20" t="s">
        <v>19</v>
      </c>
      <c r="I3132" s="20" t="s">
        <v>19</v>
      </c>
      <c r="J3132" s="20" t="s">
        <v>22</v>
      </c>
      <c r="K3132" s="20">
        <v>19</v>
      </c>
      <c r="L3132" s="20" t="s">
        <v>32</v>
      </c>
      <c r="M3132" s="20" t="s">
        <v>22</v>
      </c>
      <c r="N3132" s="20">
        <f t="shared" si="339"/>
        <v>1</v>
      </c>
      <c r="O3132" s="20">
        <v>0</v>
      </c>
      <c r="P3132" s="20">
        <v>57</v>
      </c>
      <c r="Q3132" s="20">
        <v>1</v>
      </c>
      <c r="R3132" s="20">
        <v>-1</v>
      </c>
      <c r="S3132" s="20">
        <v>0</v>
      </c>
      <c r="T3132" s="20">
        <v>97</v>
      </c>
      <c r="U3132" s="20">
        <f t="shared" si="340"/>
        <v>0</v>
      </c>
      <c r="V3132" s="20" t="s">
        <v>19</v>
      </c>
      <c r="W3132" s="20">
        <f t="shared" si="343"/>
        <v>-3.1130954300000004</v>
      </c>
      <c r="X3132" s="20">
        <f t="shared" si="344"/>
        <v>4.257030166954346E-2</v>
      </c>
      <c r="Y3132" s="20"/>
      <c r="Z3132" s="20"/>
      <c r="AA3132" s="20"/>
      <c r="AB3132" s="20"/>
      <c r="AC3132" s="20"/>
      <c r="AD3132" s="20"/>
      <c r="AE3132" s="20"/>
      <c r="AF3132" s="20"/>
      <c r="AG3132" s="21"/>
    </row>
    <row r="3133" spans="1:33" x14ac:dyDescent="0.35">
      <c r="A3133" s="19" t="s">
        <v>46</v>
      </c>
      <c r="B3133" s="20" t="str">
        <f t="shared" si="341"/>
        <v>employed</v>
      </c>
      <c r="C3133" s="20">
        <f t="shared" si="338"/>
        <v>1</v>
      </c>
      <c r="D3133" s="20" t="s">
        <v>17</v>
      </c>
      <c r="E3133" s="20" t="s">
        <v>24</v>
      </c>
      <c r="F3133" s="20" t="s">
        <v>19</v>
      </c>
      <c r="G3133" s="20">
        <f t="shared" si="342"/>
        <v>0</v>
      </c>
      <c r="H3133" s="20" t="s">
        <v>19</v>
      </c>
      <c r="I3133" s="20" t="s">
        <v>19</v>
      </c>
      <c r="J3133" s="20" t="s">
        <v>20</v>
      </c>
      <c r="K3133" s="20">
        <v>27</v>
      </c>
      <c r="L3133" s="20" t="s">
        <v>40</v>
      </c>
      <c r="M3133" s="20" t="s">
        <v>22</v>
      </c>
      <c r="N3133" s="20">
        <f t="shared" si="339"/>
        <v>1</v>
      </c>
      <c r="O3133" s="20">
        <v>260</v>
      </c>
      <c r="P3133" s="20">
        <v>51</v>
      </c>
      <c r="Q3133" s="20">
        <v>5</v>
      </c>
      <c r="R3133" s="20">
        <v>-1</v>
      </c>
      <c r="S3133" s="20">
        <v>0</v>
      </c>
      <c r="T3133" s="20">
        <v>316</v>
      </c>
      <c r="U3133" s="20">
        <f t="shared" si="340"/>
        <v>0</v>
      </c>
      <c r="V3133" s="20" t="s">
        <v>19</v>
      </c>
      <c r="W3133" s="20">
        <f t="shared" si="343"/>
        <v>-2.3214993440000002</v>
      </c>
      <c r="X3133" s="20">
        <f t="shared" si="344"/>
        <v>8.9357977877926223E-2</v>
      </c>
      <c r="Y3133" s="20"/>
      <c r="Z3133" s="20"/>
      <c r="AA3133" s="20"/>
      <c r="AB3133" s="20"/>
      <c r="AC3133" s="20"/>
      <c r="AD3133" s="20"/>
      <c r="AE3133" s="20"/>
      <c r="AF3133" s="20"/>
      <c r="AG3133" s="21"/>
    </row>
    <row r="3134" spans="1:33" x14ac:dyDescent="0.35">
      <c r="A3134" s="19" t="s">
        <v>35</v>
      </c>
      <c r="B3134" s="20" t="str">
        <f t="shared" si="341"/>
        <v>employed</v>
      </c>
      <c r="C3134" s="20">
        <f t="shared" si="338"/>
        <v>1</v>
      </c>
      <c r="D3134" s="20" t="s">
        <v>17</v>
      </c>
      <c r="E3134" s="20" t="s">
        <v>30</v>
      </c>
      <c r="F3134" s="20" t="s">
        <v>19</v>
      </c>
      <c r="G3134" s="20">
        <f t="shared" si="342"/>
        <v>0</v>
      </c>
      <c r="H3134" s="20" t="s">
        <v>25</v>
      </c>
      <c r="I3134" s="20" t="s">
        <v>19</v>
      </c>
      <c r="J3134" s="20" t="s">
        <v>20</v>
      </c>
      <c r="K3134" s="20">
        <v>2</v>
      </c>
      <c r="L3134" s="20" t="s">
        <v>34</v>
      </c>
      <c r="M3134" s="20" t="s">
        <v>27</v>
      </c>
      <c r="N3134" s="20">
        <f t="shared" si="339"/>
        <v>1</v>
      </c>
      <c r="O3134" s="20">
        <v>451</v>
      </c>
      <c r="P3134" s="20">
        <v>53</v>
      </c>
      <c r="Q3134" s="20">
        <v>1</v>
      </c>
      <c r="R3134" s="20">
        <v>249</v>
      </c>
      <c r="S3134" s="20">
        <v>2</v>
      </c>
      <c r="T3134" s="20">
        <v>125</v>
      </c>
      <c r="U3134" s="20">
        <f t="shared" si="340"/>
        <v>0</v>
      </c>
      <c r="V3134" s="20" t="s">
        <v>19</v>
      </c>
      <c r="W3134" s="20">
        <f t="shared" si="343"/>
        <v>-2.3044332820000002</v>
      </c>
      <c r="X3134" s="20">
        <f t="shared" si="344"/>
        <v>9.0756463457636785E-2</v>
      </c>
      <c r="Y3134" s="20"/>
      <c r="Z3134" s="20"/>
      <c r="AA3134" s="20"/>
      <c r="AB3134" s="20"/>
      <c r="AC3134" s="20"/>
      <c r="AD3134" s="20"/>
      <c r="AE3134" s="20"/>
      <c r="AF3134" s="20"/>
      <c r="AG3134" s="21"/>
    </row>
    <row r="3135" spans="1:33" x14ac:dyDescent="0.35">
      <c r="A3135" s="19" t="s">
        <v>33</v>
      </c>
      <c r="B3135" s="20" t="str">
        <f t="shared" si="341"/>
        <v>employed</v>
      </c>
      <c r="C3135" s="20">
        <f t="shared" si="338"/>
        <v>1</v>
      </c>
      <c r="D3135" s="20" t="s">
        <v>17</v>
      </c>
      <c r="E3135" s="20" t="s">
        <v>18</v>
      </c>
      <c r="F3135" s="20" t="s">
        <v>19</v>
      </c>
      <c r="G3135" s="20">
        <f t="shared" si="342"/>
        <v>0</v>
      </c>
      <c r="H3135" s="20" t="s">
        <v>25</v>
      </c>
      <c r="I3135" s="20" t="s">
        <v>19</v>
      </c>
      <c r="J3135" s="20" t="s">
        <v>22</v>
      </c>
      <c r="K3135" s="20">
        <v>21</v>
      </c>
      <c r="L3135" s="20" t="s">
        <v>26</v>
      </c>
      <c r="M3135" s="20" t="s">
        <v>22</v>
      </c>
      <c r="N3135" s="20">
        <f t="shared" si="339"/>
        <v>1</v>
      </c>
      <c r="O3135" s="20">
        <v>3242</v>
      </c>
      <c r="P3135" s="20">
        <v>37</v>
      </c>
      <c r="Q3135" s="20">
        <v>1</v>
      </c>
      <c r="R3135" s="20">
        <v>-1</v>
      </c>
      <c r="S3135" s="20">
        <v>0</v>
      </c>
      <c r="T3135" s="20">
        <v>233</v>
      </c>
      <c r="U3135" s="20">
        <f t="shared" si="340"/>
        <v>0</v>
      </c>
      <c r="V3135" s="20" t="s">
        <v>19</v>
      </c>
      <c r="W3135" s="20">
        <f t="shared" si="343"/>
        <v>-2.6215106460000004</v>
      </c>
      <c r="X3135" s="20">
        <f t="shared" si="344"/>
        <v>6.7766796997917961E-2</v>
      </c>
      <c r="Y3135" s="20"/>
      <c r="Z3135" s="20"/>
      <c r="AA3135" s="20"/>
      <c r="AB3135" s="20"/>
      <c r="AC3135" s="20"/>
      <c r="AD3135" s="20"/>
      <c r="AE3135" s="20"/>
      <c r="AF3135" s="20"/>
      <c r="AG3135" s="21"/>
    </row>
    <row r="3136" spans="1:33" x14ac:dyDescent="0.35">
      <c r="A3136" s="19" t="s">
        <v>35</v>
      </c>
      <c r="B3136" s="20" t="str">
        <f t="shared" si="341"/>
        <v>employed</v>
      </c>
      <c r="C3136" s="20">
        <f t="shared" si="338"/>
        <v>1</v>
      </c>
      <c r="D3136" s="20" t="s">
        <v>44</v>
      </c>
      <c r="E3136" s="20" t="s">
        <v>24</v>
      </c>
      <c r="F3136" s="20" t="s">
        <v>19</v>
      </c>
      <c r="G3136" s="20">
        <f t="shared" si="342"/>
        <v>0</v>
      </c>
      <c r="H3136" s="20" t="s">
        <v>25</v>
      </c>
      <c r="I3136" s="20" t="s">
        <v>19</v>
      </c>
      <c r="J3136" s="20" t="s">
        <v>22</v>
      </c>
      <c r="K3136" s="20">
        <v>20</v>
      </c>
      <c r="L3136" s="20" t="s">
        <v>45</v>
      </c>
      <c r="M3136" s="20" t="s">
        <v>36</v>
      </c>
      <c r="N3136" s="20">
        <f t="shared" si="339"/>
        <v>1</v>
      </c>
      <c r="O3136" s="20">
        <v>8515</v>
      </c>
      <c r="P3136" s="20">
        <v>47</v>
      </c>
      <c r="Q3136" s="20">
        <v>7</v>
      </c>
      <c r="R3136" s="20">
        <v>112</v>
      </c>
      <c r="S3136" s="20">
        <v>4</v>
      </c>
      <c r="T3136" s="20">
        <v>14</v>
      </c>
      <c r="U3136" s="20">
        <f t="shared" si="340"/>
        <v>0</v>
      </c>
      <c r="V3136" s="20" t="s">
        <v>19</v>
      </c>
      <c r="W3136" s="20">
        <f t="shared" si="343"/>
        <v>-2.7667097180000004</v>
      </c>
      <c r="X3136" s="20">
        <f t="shared" si="344"/>
        <v>5.914985606182218E-2</v>
      </c>
      <c r="Y3136" s="20"/>
      <c r="Z3136" s="20"/>
      <c r="AA3136" s="20"/>
      <c r="AB3136" s="20"/>
      <c r="AC3136" s="20"/>
      <c r="AD3136" s="20"/>
      <c r="AE3136" s="20"/>
      <c r="AF3136" s="20"/>
      <c r="AG3136" s="21"/>
    </row>
    <row r="3137" spans="1:33" x14ac:dyDescent="0.35">
      <c r="A3137" s="19" t="s">
        <v>28</v>
      </c>
      <c r="B3137" s="20" t="str">
        <f t="shared" si="341"/>
        <v>employed</v>
      </c>
      <c r="C3137" s="20">
        <f t="shared" si="338"/>
        <v>1</v>
      </c>
      <c r="D3137" s="20" t="s">
        <v>17</v>
      </c>
      <c r="E3137" s="20" t="s">
        <v>30</v>
      </c>
      <c r="F3137" s="20" t="s">
        <v>19</v>
      </c>
      <c r="G3137" s="20">
        <f t="shared" si="342"/>
        <v>0</v>
      </c>
      <c r="H3137" s="20" t="s">
        <v>25</v>
      </c>
      <c r="I3137" s="20" t="s">
        <v>19</v>
      </c>
      <c r="J3137" s="20" t="s">
        <v>20</v>
      </c>
      <c r="K3137" s="20">
        <v>26</v>
      </c>
      <c r="L3137" s="20" t="s">
        <v>34</v>
      </c>
      <c r="M3137" s="20" t="s">
        <v>22</v>
      </c>
      <c r="N3137" s="20">
        <f t="shared" si="339"/>
        <v>1</v>
      </c>
      <c r="O3137" s="20">
        <v>1808</v>
      </c>
      <c r="P3137" s="20">
        <v>48</v>
      </c>
      <c r="Q3137" s="20">
        <v>1</v>
      </c>
      <c r="R3137" s="20">
        <v>-1</v>
      </c>
      <c r="S3137" s="20">
        <v>0</v>
      </c>
      <c r="T3137" s="20">
        <v>245</v>
      </c>
      <c r="U3137" s="20">
        <f t="shared" si="340"/>
        <v>1</v>
      </c>
      <c r="V3137" s="20" t="s">
        <v>25</v>
      </c>
      <c r="W3137" s="20">
        <f t="shared" si="343"/>
        <v>-2.5781355180000003</v>
      </c>
      <c r="X3137" s="20">
        <f t="shared" si="344"/>
        <v>7.0558906410086136E-2</v>
      </c>
      <c r="Y3137" s="20"/>
      <c r="Z3137" s="20"/>
      <c r="AA3137" s="20"/>
      <c r="AB3137" s="20"/>
      <c r="AC3137" s="20"/>
      <c r="AD3137" s="20"/>
      <c r="AE3137" s="20"/>
      <c r="AF3137" s="20"/>
      <c r="AG3137" s="21"/>
    </row>
    <row r="3138" spans="1:33" x14ac:dyDescent="0.35">
      <c r="A3138" s="19" t="s">
        <v>33</v>
      </c>
      <c r="B3138" s="20" t="str">
        <f t="shared" si="341"/>
        <v>employed</v>
      </c>
      <c r="C3138" s="20">
        <f t="shared" ref="C3138:C3201" si="345">IF(B3138="unemployed",0,1)</f>
        <v>1</v>
      </c>
      <c r="D3138" s="20" t="s">
        <v>17</v>
      </c>
      <c r="E3138" s="20" t="s">
        <v>18</v>
      </c>
      <c r="F3138" s="20" t="s">
        <v>19</v>
      </c>
      <c r="G3138" s="20">
        <f t="shared" si="342"/>
        <v>0</v>
      </c>
      <c r="H3138" s="20" t="s">
        <v>25</v>
      </c>
      <c r="I3138" s="20" t="s">
        <v>19</v>
      </c>
      <c r="J3138" s="20" t="s">
        <v>22</v>
      </c>
      <c r="K3138" s="20">
        <v>7</v>
      </c>
      <c r="L3138" s="20" t="s">
        <v>26</v>
      </c>
      <c r="M3138" s="20" t="s">
        <v>22</v>
      </c>
      <c r="N3138" s="20">
        <f t="shared" ref="N3138:N3201" si="346">IF(M3138="unemployed",0,1)</f>
        <v>1</v>
      </c>
      <c r="O3138" s="20">
        <v>20</v>
      </c>
      <c r="P3138" s="20">
        <v>39</v>
      </c>
      <c r="Q3138" s="20">
        <v>1</v>
      </c>
      <c r="R3138" s="20">
        <v>-1</v>
      </c>
      <c r="S3138" s="20">
        <v>0</v>
      </c>
      <c r="T3138" s="20">
        <v>109</v>
      </c>
      <c r="U3138" s="20">
        <f t="shared" ref="U3138:U3201" si="347">IF(V3138="yes",1,0)</f>
        <v>0</v>
      </c>
      <c r="V3138" s="20" t="s">
        <v>19</v>
      </c>
      <c r="W3138" s="20">
        <f t="shared" si="343"/>
        <v>-3.0697203020000003</v>
      </c>
      <c r="X3138" s="20">
        <f t="shared" si="344"/>
        <v>4.4373686577092668E-2</v>
      </c>
      <c r="Y3138" s="20"/>
      <c r="Z3138" s="20"/>
      <c r="AA3138" s="20"/>
      <c r="AB3138" s="20"/>
      <c r="AC3138" s="20"/>
      <c r="AD3138" s="20"/>
      <c r="AE3138" s="20"/>
      <c r="AF3138" s="20"/>
      <c r="AG3138" s="21"/>
    </row>
    <row r="3139" spans="1:33" x14ac:dyDescent="0.35">
      <c r="A3139" s="19" t="s">
        <v>33</v>
      </c>
      <c r="B3139" s="20" t="str">
        <f t="shared" ref="B3139:B3202" si="348">IF(A3139="unemployed",A3139,IF(A3139="student","unemployed",IF(A3139="retired","unemployed","employed")))</f>
        <v>employed</v>
      </c>
      <c r="C3139" s="20">
        <f t="shared" si="345"/>
        <v>1</v>
      </c>
      <c r="D3139" s="20" t="s">
        <v>17</v>
      </c>
      <c r="E3139" s="20" t="s">
        <v>24</v>
      </c>
      <c r="F3139" s="20" t="s">
        <v>19</v>
      </c>
      <c r="G3139" s="20">
        <f t="shared" ref="G3139:G3202" si="349">IF(F3139="yes",1,0)</f>
        <v>0</v>
      </c>
      <c r="H3139" s="20" t="s">
        <v>25</v>
      </c>
      <c r="I3139" s="20" t="s">
        <v>25</v>
      </c>
      <c r="J3139" s="20" t="s">
        <v>20</v>
      </c>
      <c r="K3139" s="20">
        <v>11</v>
      </c>
      <c r="L3139" s="20" t="s">
        <v>26</v>
      </c>
      <c r="M3139" s="20" t="s">
        <v>22</v>
      </c>
      <c r="N3139" s="20">
        <f t="shared" si="346"/>
        <v>1</v>
      </c>
      <c r="O3139" s="20">
        <v>3068</v>
      </c>
      <c r="P3139" s="20">
        <v>42</v>
      </c>
      <c r="Q3139" s="20">
        <v>2</v>
      </c>
      <c r="R3139" s="20">
        <v>-1</v>
      </c>
      <c r="S3139" s="20">
        <v>0</v>
      </c>
      <c r="T3139" s="20">
        <v>429</v>
      </c>
      <c r="U3139" s="20">
        <f t="shared" si="347"/>
        <v>0</v>
      </c>
      <c r="V3139" s="20" t="s">
        <v>19</v>
      </c>
      <c r="W3139" s="20">
        <f t="shared" si="343"/>
        <v>-1.9130502220000003</v>
      </c>
      <c r="X3139" s="20">
        <f t="shared" si="344"/>
        <v>0.12863856322091827</v>
      </c>
      <c r="Y3139" s="20"/>
      <c r="Z3139" s="20"/>
      <c r="AA3139" s="20"/>
      <c r="AB3139" s="20"/>
      <c r="AC3139" s="20"/>
      <c r="AD3139" s="20"/>
      <c r="AE3139" s="20"/>
      <c r="AF3139" s="20"/>
      <c r="AG3139" s="21"/>
    </row>
    <row r="3140" spans="1:33" x14ac:dyDescent="0.35">
      <c r="A3140" s="19" t="s">
        <v>28</v>
      </c>
      <c r="B3140" s="20" t="str">
        <f t="shared" si="348"/>
        <v>employed</v>
      </c>
      <c r="C3140" s="20">
        <f t="shared" si="345"/>
        <v>1</v>
      </c>
      <c r="D3140" s="20" t="s">
        <v>17</v>
      </c>
      <c r="E3140" s="20" t="s">
        <v>30</v>
      </c>
      <c r="F3140" s="20" t="s">
        <v>19</v>
      </c>
      <c r="G3140" s="20">
        <f t="shared" si="349"/>
        <v>0</v>
      </c>
      <c r="H3140" s="20" t="s">
        <v>19</v>
      </c>
      <c r="I3140" s="20" t="s">
        <v>19</v>
      </c>
      <c r="J3140" s="20" t="s">
        <v>20</v>
      </c>
      <c r="K3140" s="20">
        <v>26</v>
      </c>
      <c r="L3140" s="20" t="s">
        <v>40</v>
      </c>
      <c r="M3140" s="20" t="s">
        <v>22</v>
      </c>
      <c r="N3140" s="20">
        <f t="shared" si="346"/>
        <v>1</v>
      </c>
      <c r="O3140" s="20">
        <v>23</v>
      </c>
      <c r="P3140" s="20">
        <v>36</v>
      </c>
      <c r="Q3140" s="20">
        <v>11</v>
      </c>
      <c r="R3140" s="20">
        <v>-1</v>
      </c>
      <c r="S3140" s="20">
        <v>0</v>
      </c>
      <c r="T3140" s="20">
        <v>133</v>
      </c>
      <c r="U3140" s="20">
        <f t="shared" si="347"/>
        <v>0</v>
      </c>
      <c r="V3140" s="20" t="s">
        <v>19</v>
      </c>
      <c r="W3140" s="20">
        <f t="shared" si="343"/>
        <v>-2.9829700460000002</v>
      </c>
      <c r="X3140" s="20">
        <f t="shared" si="344"/>
        <v>4.8201186461676503E-2</v>
      </c>
      <c r="Y3140" s="20"/>
      <c r="Z3140" s="20"/>
      <c r="AA3140" s="20"/>
      <c r="AB3140" s="20"/>
      <c r="AC3140" s="20"/>
      <c r="AD3140" s="20"/>
      <c r="AE3140" s="20"/>
      <c r="AF3140" s="20"/>
      <c r="AG3140" s="21"/>
    </row>
    <row r="3141" spans="1:33" x14ac:dyDescent="0.35">
      <c r="A3141" s="19" t="s">
        <v>37</v>
      </c>
      <c r="B3141" s="20" t="str">
        <f t="shared" si="348"/>
        <v>employed</v>
      </c>
      <c r="C3141" s="20">
        <f t="shared" si="345"/>
        <v>1</v>
      </c>
      <c r="D3141" s="20" t="s">
        <v>29</v>
      </c>
      <c r="E3141" s="20" t="s">
        <v>24</v>
      </c>
      <c r="F3141" s="20" t="s">
        <v>19</v>
      </c>
      <c r="G3141" s="20">
        <f t="shared" si="349"/>
        <v>0</v>
      </c>
      <c r="H3141" s="20" t="s">
        <v>19</v>
      </c>
      <c r="I3141" s="20" t="s">
        <v>19</v>
      </c>
      <c r="J3141" s="20" t="s">
        <v>20</v>
      </c>
      <c r="K3141" s="20">
        <v>8</v>
      </c>
      <c r="L3141" s="20" t="s">
        <v>40</v>
      </c>
      <c r="M3141" s="20" t="s">
        <v>22</v>
      </c>
      <c r="N3141" s="20">
        <f t="shared" si="346"/>
        <v>1</v>
      </c>
      <c r="O3141" s="20">
        <v>1076</v>
      </c>
      <c r="P3141" s="20">
        <v>34</v>
      </c>
      <c r="Q3141" s="20">
        <v>2</v>
      </c>
      <c r="R3141" s="20">
        <v>-1</v>
      </c>
      <c r="S3141" s="20">
        <v>0</v>
      </c>
      <c r="T3141" s="20">
        <v>70</v>
      </c>
      <c r="U3141" s="20">
        <f t="shared" si="347"/>
        <v>0</v>
      </c>
      <c r="V3141" s="20" t="s">
        <v>19</v>
      </c>
      <c r="W3141" s="20">
        <f t="shared" si="343"/>
        <v>-3.2106894680000004</v>
      </c>
      <c r="X3141" s="20">
        <f t="shared" si="344"/>
        <v>3.8765434865971664E-2</v>
      </c>
      <c r="Y3141" s="20"/>
      <c r="Z3141" s="20"/>
      <c r="AA3141" s="20"/>
      <c r="AB3141" s="20"/>
      <c r="AC3141" s="20"/>
      <c r="AD3141" s="20"/>
      <c r="AE3141" s="20"/>
      <c r="AF3141" s="20"/>
      <c r="AG3141" s="21"/>
    </row>
    <row r="3142" spans="1:33" x14ac:dyDescent="0.35">
      <c r="A3142" s="19" t="s">
        <v>47</v>
      </c>
      <c r="B3142" s="20" t="str">
        <f t="shared" si="348"/>
        <v>unemployed</v>
      </c>
      <c r="C3142" s="20">
        <f t="shared" si="345"/>
        <v>0</v>
      </c>
      <c r="D3142" s="20" t="s">
        <v>17</v>
      </c>
      <c r="E3142" s="20" t="s">
        <v>18</v>
      </c>
      <c r="F3142" s="20" t="s">
        <v>19</v>
      </c>
      <c r="G3142" s="20">
        <f t="shared" si="349"/>
        <v>0</v>
      </c>
      <c r="H3142" s="20" t="s">
        <v>25</v>
      </c>
      <c r="I3142" s="20" t="s">
        <v>19</v>
      </c>
      <c r="J3142" s="20" t="s">
        <v>22</v>
      </c>
      <c r="K3142" s="20">
        <v>13</v>
      </c>
      <c r="L3142" s="20" t="s">
        <v>26</v>
      </c>
      <c r="M3142" s="20" t="s">
        <v>22</v>
      </c>
      <c r="N3142" s="20">
        <f t="shared" si="346"/>
        <v>1</v>
      </c>
      <c r="O3142" s="20">
        <v>1060</v>
      </c>
      <c r="P3142" s="20">
        <v>61</v>
      </c>
      <c r="Q3142" s="20">
        <v>1</v>
      </c>
      <c r="R3142" s="20">
        <v>-1</v>
      </c>
      <c r="S3142" s="20">
        <v>0</v>
      </c>
      <c r="T3142" s="20">
        <v>118</v>
      </c>
      <c r="U3142" s="20">
        <f t="shared" si="347"/>
        <v>0</v>
      </c>
      <c r="V3142" s="20" t="s">
        <v>19</v>
      </c>
      <c r="W3142" s="20">
        <f t="shared" si="343"/>
        <v>-3.0371889560000005</v>
      </c>
      <c r="X3142" s="20">
        <f t="shared" si="344"/>
        <v>4.5773796471957617E-2</v>
      </c>
      <c r="Y3142" s="20"/>
      <c r="Z3142" s="20"/>
      <c r="AA3142" s="20"/>
      <c r="AB3142" s="20"/>
      <c r="AC3142" s="20"/>
      <c r="AD3142" s="20"/>
      <c r="AE3142" s="20"/>
      <c r="AF3142" s="20"/>
      <c r="AG3142" s="21"/>
    </row>
    <row r="3143" spans="1:33" x14ac:dyDescent="0.35">
      <c r="A3143" s="19" t="s">
        <v>39</v>
      </c>
      <c r="B3143" s="20" t="str">
        <f t="shared" si="348"/>
        <v>employed</v>
      </c>
      <c r="C3143" s="20">
        <f t="shared" si="345"/>
        <v>1</v>
      </c>
      <c r="D3143" s="20" t="s">
        <v>29</v>
      </c>
      <c r="E3143" s="20" t="s">
        <v>24</v>
      </c>
      <c r="F3143" s="20" t="s">
        <v>19</v>
      </c>
      <c r="G3143" s="20">
        <f t="shared" si="349"/>
        <v>0</v>
      </c>
      <c r="H3143" s="20" t="s">
        <v>25</v>
      </c>
      <c r="I3143" s="20" t="s">
        <v>19</v>
      </c>
      <c r="J3143" s="20" t="s">
        <v>20</v>
      </c>
      <c r="K3143" s="20">
        <v>4</v>
      </c>
      <c r="L3143" s="20" t="s">
        <v>34</v>
      </c>
      <c r="M3143" s="20" t="s">
        <v>27</v>
      </c>
      <c r="N3143" s="20">
        <f t="shared" si="346"/>
        <v>1</v>
      </c>
      <c r="O3143" s="20">
        <v>678</v>
      </c>
      <c r="P3143" s="20">
        <v>32</v>
      </c>
      <c r="Q3143" s="20">
        <v>1</v>
      </c>
      <c r="R3143" s="20">
        <v>246</v>
      </c>
      <c r="S3143" s="20">
        <v>4</v>
      </c>
      <c r="T3143" s="20">
        <v>1579</v>
      </c>
      <c r="U3143" s="20">
        <f t="shared" si="347"/>
        <v>1</v>
      </c>
      <c r="V3143" s="20" t="s">
        <v>25</v>
      </c>
      <c r="W3143" s="20">
        <f t="shared" si="343"/>
        <v>3.1562289679999997</v>
      </c>
      <c r="X3143" s="20">
        <f t="shared" si="344"/>
        <v>0.9591534601042071</v>
      </c>
      <c r="Y3143" s="20"/>
      <c r="Z3143" s="20"/>
      <c r="AA3143" s="20"/>
      <c r="AB3143" s="20"/>
      <c r="AC3143" s="20"/>
      <c r="AD3143" s="20"/>
      <c r="AE3143" s="20"/>
      <c r="AF3143" s="20"/>
      <c r="AG3143" s="21"/>
    </row>
    <row r="3144" spans="1:33" x14ac:dyDescent="0.35">
      <c r="A3144" s="19" t="s">
        <v>33</v>
      </c>
      <c r="B3144" s="20" t="str">
        <f t="shared" si="348"/>
        <v>employed</v>
      </c>
      <c r="C3144" s="20">
        <f t="shared" si="345"/>
        <v>1</v>
      </c>
      <c r="D3144" s="20" t="s">
        <v>29</v>
      </c>
      <c r="E3144" s="20" t="s">
        <v>18</v>
      </c>
      <c r="F3144" s="20" t="s">
        <v>19</v>
      </c>
      <c r="G3144" s="20">
        <f t="shared" si="349"/>
        <v>0</v>
      </c>
      <c r="H3144" s="20" t="s">
        <v>25</v>
      </c>
      <c r="I3144" s="20" t="s">
        <v>25</v>
      </c>
      <c r="J3144" s="20" t="s">
        <v>48</v>
      </c>
      <c r="K3144" s="20">
        <v>7</v>
      </c>
      <c r="L3144" s="20" t="s">
        <v>26</v>
      </c>
      <c r="M3144" s="20" t="s">
        <v>22</v>
      </c>
      <c r="N3144" s="20">
        <f t="shared" si="346"/>
        <v>1</v>
      </c>
      <c r="O3144" s="20">
        <v>1147</v>
      </c>
      <c r="P3144" s="20">
        <v>35</v>
      </c>
      <c r="Q3144" s="20">
        <v>1</v>
      </c>
      <c r="R3144" s="20">
        <v>-1</v>
      </c>
      <c r="S3144" s="20">
        <v>0</v>
      </c>
      <c r="T3144" s="20">
        <v>29</v>
      </c>
      <c r="U3144" s="20">
        <f t="shared" si="347"/>
        <v>0</v>
      </c>
      <c r="V3144" s="20" t="s">
        <v>19</v>
      </c>
      <c r="W3144" s="20">
        <f t="shared" si="343"/>
        <v>-3.3588878220000002</v>
      </c>
      <c r="X3144" s="20">
        <f t="shared" si="344"/>
        <v>3.3605323651258241E-2</v>
      </c>
      <c r="Y3144" s="20"/>
      <c r="Z3144" s="20"/>
      <c r="AA3144" s="20"/>
      <c r="AB3144" s="20"/>
      <c r="AC3144" s="20"/>
      <c r="AD3144" s="20"/>
      <c r="AE3144" s="20"/>
      <c r="AF3144" s="20"/>
      <c r="AG3144" s="21"/>
    </row>
    <row r="3145" spans="1:33" x14ac:dyDescent="0.35">
      <c r="A3145" s="19" t="s">
        <v>33</v>
      </c>
      <c r="B3145" s="20" t="str">
        <f t="shared" si="348"/>
        <v>employed</v>
      </c>
      <c r="C3145" s="20">
        <f t="shared" si="345"/>
        <v>1</v>
      </c>
      <c r="D3145" s="20" t="s">
        <v>17</v>
      </c>
      <c r="E3145" s="20" t="s">
        <v>24</v>
      </c>
      <c r="F3145" s="20" t="s">
        <v>19</v>
      </c>
      <c r="G3145" s="20">
        <f t="shared" si="349"/>
        <v>0</v>
      </c>
      <c r="H3145" s="20" t="s">
        <v>19</v>
      </c>
      <c r="I3145" s="20" t="s">
        <v>19</v>
      </c>
      <c r="J3145" s="20" t="s">
        <v>22</v>
      </c>
      <c r="K3145" s="20">
        <v>23</v>
      </c>
      <c r="L3145" s="20" t="s">
        <v>26</v>
      </c>
      <c r="M3145" s="20" t="s">
        <v>22</v>
      </c>
      <c r="N3145" s="20">
        <f t="shared" si="346"/>
        <v>1</v>
      </c>
      <c r="O3145" s="20">
        <v>-630</v>
      </c>
      <c r="P3145" s="20">
        <v>54</v>
      </c>
      <c r="Q3145" s="20">
        <v>1</v>
      </c>
      <c r="R3145" s="20">
        <v>-1</v>
      </c>
      <c r="S3145" s="20">
        <v>0</v>
      </c>
      <c r="T3145" s="20">
        <v>173</v>
      </c>
      <c r="U3145" s="20">
        <f t="shared" si="347"/>
        <v>0</v>
      </c>
      <c r="V3145" s="20" t="s">
        <v>19</v>
      </c>
      <c r="W3145" s="20">
        <f t="shared" si="343"/>
        <v>-2.8383862860000004</v>
      </c>
      <c r="X3145" s="20">
        <f t="shared" si="344"/>
        <v>5.5284758950565935E-2</v>
      </c>
      <c r="Y3145" s="20"/>
      <c r="Z3145" s="20"/>
      <c r="AA3145" s="20"/>
      <c r="AB3145" s="20"/>
      <c r="AC3145" s="20"/>
      <c r="AD3145" s="20"/>
      <c r="AE3145" s="20"/>
      <c r="AF3145" s="20"/>
      <c r="AG3145" s="21"/>
    </row>
    <row r="3146" spans="1:33" x14ac:dyDescent="0.35">
      <c r="A3146" s="19" t="s">
        <v>28</v>
      </c>
      <c r="B3146" s="20" t="str">
        <f t="shared" si="348"/>
        <v>employed</v>
      </c>
      <c r="C3146" s="20">
        <f t="shared" si="345"/>
        <v>1</v>
      </c>
      <c r="D3146" s="20" t="s">
        <v>17</v>
      </c>
      <c r="E3146" s="20" t="s">
        <v>30</v>
      </c>
      <c r="F3146" s="20" t="s">
        <v>19</v>
      </c>
      <c r="G3146" s="20">
        <f t="shared" si="349"/>
        <v>0</v>
      </c>
      <c r="H3146" s="20" t="s">
        <v>19</v>
      </c>
      <c r="I3146" s="20" t="s">
        <v>19</v>
      </c>
      <c r="J3146" s="20" t="s">
        <v>20</v>
      </c>
      <c r="K3146" s="20">
        <v>28</v>
      </c>
      <c r="L3146" s="20" t="s">
        <v>40</v>
      </c>
      <c r="M3146" s="20" t="s">
        <v>22</v>
      </c>
      <c r="N3146" s="20">
        <f t="shared" si="346"/>
        <v>1</v>
      </c>
      <c r="O3146" s="20">
        <v>459</v>
      </c>
      <c r="P3146" s="20">
        <v>31</v>
      </c>
      <c r="Q3146" s="20">
        <v>14</v>
      </c>
      <c r="R3146" s="20">
        <v>-1</v>
      </c>
      <c r="S3146" s="20">
        <v>0</v>
      </c>
      <c r="T3146" s="20">
        <v>13</v>
      </c>
      <c r="U3146" s="20">
        <f t="shared" si="347"/>
        <v>0</v>
      </c>
      <c r="V3146" s="20" t="s">
        <v>19</v>
      </c>
      <c r="W3146" s="20">
        <f t="shared" si="343"/>
        <v>-3.4167213260000002</v>
      </c>
      <c r="X3146" s="20">
        <f t="shared" si="344"/>
        <v>3.177694920293208E-2</v>
      </c>
      <c r="Y3146" s="20"/>
      <c r="Z3146" s="20"/>
      <c r="AA3146" s="20"/>
      <c r="AB3146" s="20"/>
      <c r="AC3146" s="20"/>
      <c r="AD3146" s="20"/>
      <c r="AE3146" s="20"/>
      <c r="AF3146" s="20"/>
      <c r="AG3146" s="21"/>
    </row>
    <row r="3147" spans="1:33" x14ac:dyDescent="0.35">
      <c r="A3147" s="19" t="s">
        <v>37</v>
      </c>
      <c r="B3147" s="20" t="str">
        <f t="shared" si="348"/>
        <v>employed</v>
      </c>
      <c r="C3147" s="20">
        <f t="shared" si="345"/>
        <v>1</v>
      </c>
      <c r="D3147" s="20" t="s">
        <v>44</v>
      </c>
      <c r="E3147" s="20" t="s">
        <v>24</v>
      </c>
      <c r="F3147" s="20" t="s">
        <v>19</v>
      </c>
      <c r="G3147" s="20">
        <f t="shared" si="349"/>
        <v>0</v>
      </c>
      <c r="H3147" s="20" t="s">
        <v>25</v>
      </c>
      <c r="I3147" s="20" t="s">
        <v>19</v>
      </c>
      <c r="J3147" s="20" t="s">
        <v>20</v>
      </c>
      <c r="K3147" s="20">
        <v>17</v>
      </c>
      <c r="L3147" s="20" t="s">
        <v>31</v>
      </c>
      <c r="M3147" s="20" t="s">
        <v>27</v>
      </c>
      <c r="N3147" s="20">
        <f t="shared" si="346"/>
        <v>1</v>
      </c>
      <c r="O3147" s="20">
        <v>976</v>
      </c>
      <c r="P3147" s="20">
        <v>45</v>
      </c>
      <c r="Q3147" s="20">
        <v>1</v>
      </c>
      <c r="R3147" s="20">
        <v>338</v>
      </c>
      <c r="S3147" s="20">
        <v>2</v>
      </c>
      <c r="T3147" s="20">
        <v>183</v>
      </c>
      <c r="U3147" s="20">
        <f t="shared" si="347"/>
        <v>0</v>
      </c>
      <c r="V3147" s="20" t="s">
        <v>19</v>
      </c>
      <c r="W3147" s="20">
        <f t="shared" si="343"/>
        <v>-1.9180493840000006</v>
      </c>
      <c r="X3147" s="20">
        <f t="shared" si="344"/>
        <v>0.12807924327663256</v>
      </c>
      <c r="Y3147" s="20"/>
      <c r="Z3147" s="20"/>
      <c r="AA3147" s="20"/>
      <c r="AB3147" s="20"/>
      <c r="AC3147" s="20"/>
      <c r="AD3147" s="20"/>
      <c r="AE3147" s="20"/>
      <c r="AF3147" s="20"/>
      <c r="AG3147" s="21"/>
    </row>
    <row r="3148" spans="1:33" x14ac:dyDescent="0.35">
      <c r="A3148" s="19" t="s">
        <v>46</v>
      </c>
      <c r="B3148" s="20" t="str">
        <f t="shared" si="348"/>
        <v>employed</v>
      </c>
      <c r="C3148" s="20">
        <f t="shared" si="345"/>
        <v>1</v>
      </c>
      <c r="D3148" s="20" t="s">
        <v>17</v>
      </c>
      <c r="E3148" s="20" t="s">
        <v>30</v>
      </c>
      <c r="F3148" s="20" t="s">
        <v>19</v>
      </c>
      <c r="G3148" s="20">
        <f t="shared" si="349"/>
        <v>0</v>
      </c>
      <c r="H3148" s="20" t="s">
        <v>25</v>
      </c>
      <c r="I3148" s="20" t="s">
        <v>19</v>
      </c>
      <c r="J3148" s="20" t="s">
        <v>20</v>
      </c>
      <c r="K3148" s="20">
        <v>18</v>
      </c>
      <c r="L3148" s="20" t="s">
        <v>45</v>
      </c>
      <c r="M3148" s="20" t="s">
        <v>22</v>
      </c>
      <c r="N3148" s="20">
        <f t="shared" si="346"/>
        <v>1</v>
      </c>
      <c r="O3148" s="20">
        <v>357</v>
      </c>
      <c r="P3148" s="20">
        <v>32</v>
      </c>
      <c r="Q3148" s="20">
        <v>2</v>
      </c>
      <c r="R3148" s="20">
        <v>-1</v>
      </c>
      <c r="S3148" s="20">
        <v>0</v>
      </c>
      <c r="T3148" s="20">
        <v>175</v>
      </c>
      <c r="U3148" s="20">
        <f t="shared" si="347"/>
        <v>0</v>
      </c>
      <c r="V3148" s="20" t="s">
        <v>19</v>
      </c>
      <c r="W3148" s="20">
        <f t="shared" si="343"/>
        <v>-2.8311570980000003</v>
      </c>
      <c r="X3148" s="20">
        <f t="shared" si="344"/>
        <v>5.5663543660012811E-2</v>
      </c>
      <c r="Y3148" s="20"/>
      <c r="Z3148" s="20"/>
      <c r="AA3148" s="20"/>
      <c r="AB3148" s="20"/>
      <c r="AC3148" s="20"/>
      <c r="AD3148" s="20"/>
      <c r="AE3148" s="20"/>
      <c r="AF3148" s="20"/>
      <c r="AG3148" s="21"/>
    </row>
    <row r="3149" spans="1:33" x14ac:dyDescent="0.35">
      <c r="A3149" s="19" t="s">
        <v>16</v>
      </c>
      <c r="B3149" s="20" t="str">
        <f t="shared" si="348"/>
        <v>unemployed</v>
      </c>
      <c r="C3149" s="20">
        <f t="shared" si="345"/>
        <v>0</v>
      </c>
      <c r="D3149" s="20" t="s">
        <v>17</v>
      </c>
      <c r="E3149" s="20" t="s">
        <v>24</v>
      </c>
      <c r="F3149" s="20" t="s">
        <v>19</v>
      </c>
      <c r="G3149" s="20">
        <f t="shared" si="349"/>
        <v>0</v>
      </c>
      <c r="H3149" s="20" t="s">
        <v>19</v>
      </c>
      <c r="I3149" s="20" t="s">
        <v>19</v>
      </c>
      <c r="J3149" s="20" t="s">
        <v>22</v>
      </c>
      <c r="K3149" s="20">
        <v>9</v>
      </c>
      <c r="L3149" s="20" t="s">
        <v>32</v>
      </c>
      <c r="M3149" s="20" t="s">
        <v>22</v>
      </c>
      <c r="N3149" s="20">
        <f t="shared" si="346"/>
        <v>1</v>
      </c>
      <c r="O3149" s="20">
        <v>-9</v>
      </c>
      <c r="P3149" s="20">
        <v>52</v>
      </c>
      <c r="Q3149" s="20">
        <v>1</v>
      </c>
      <c r="R3149" s="20">
        <v>-1</v>
      </c>
      <c r="S3149" s="20">
        <v>0</v>
      </c>
      <c r="T3149" s="20">
        <v>123</v>
      </c>
      <c r="U3149" s="20">
        <f t="shared" si="347"/>
        <v>0</v>
      </c>
      <c r="V3149" s="20" t="s">
        <v>19</v>
      </c>
      <c r="W3149" s="20">
        <f t="shared" si="343"/>
        <v>-3.0191159860000005</v>
      </c>
      <c r="X3149" s="20">
        <f t="shared" si="344"/>
        <v>4.6569709865980018E-2</v>
      </c>
      <c r="Y3149" s="20"/>
      <c r="Z3149" s="20"/>
      <c r="AA3149" s="20"/>
      <c r="AB3149" s="20"/>
      <c r="AC3149" s="20"/>
      <c r="AD3149" s="20"/>
      <c r="AE3149" s="20"/>
      <c r="AF3149" s="20"/>
      <c r="AG3149" s="21"/>
    </row>
    <row r="3150" spans="1:33" x14ac:dyDescent="0.35">
      <c r="A3150" s="19" t="s">
        <v>39</v>
      </c>
      <c r="B3150" s="20" t="str">
        <f t="shared" si="348"/>
        <v>employed</v>
      </c>
      <c r="C3150" s="20">
        <f t="shared" si="345"/>
        <v>1</v>
      </c>
      <c r="D3150" s="20" t="s">
        <v>29</v>
      </c>
      <c r="E3150" s="20" t="s">
        <v>24</v>
      </c>
      <c r="F3150" s="20" t="s">
        <v>19</v>
      </c>
      <c r="G3150" s="20">
        <f t="shared" si="349"/>
        <v>0</v>
      </c>
      <c r="H3150" s="20" t="s">
        <v>25</v>
      </c>
      <c r="I3150" s="20" t="s">
        <v>19</v>
      </c>
      <c r="J3150" s="20" t="s">
        <v>20</v>
      </c>
      <c r="K3150" s="20">
        <v>18</v>
      </c>
      <c r="L3150" s="20" t="s">
        <v>45</v>
      </c>
      <c r="M3150" s="20" t="s">
        <v>36</v>
      </c>
      <c r="N3150" s="20">
        <f t="shared" si="346"/>
        <v>1</v>
      </c>
      <c r="O3150" s="20">
        <v>1927</v>
      </c>
      <c r="P3150" s="20">
        <v>36</v>
      </c>
      <c r="Q3150" s="20">
        <v>1</v>
      </c>
      <c r="R3150" s="20">
        <v>137</v>
      </c>
      <c r="S3150" s="20">
        <v>1</v>
      </c>
      <c r="T3150" s="20">
        <v>288</v>
      </c>
      <c r="U3150" s="20">
        <f t="shared" si="347"/>
        <v>0</v>
      </c>
      <c r="V3150" s="20" t="s">
        <v>19</v>
      </c>
      <c r="W3150" s="20">
        <f t="shared" si="343"/>
        <v>-2.0431656360000003</v>
      </c>
      <c r="X3150" s="20">
        <f t="shared" si="344"/>
        <v>0.11474477938079113</v>
      </c>
      <c r="Y3150" s="20"/>
      <c r="Z3150" s="20"/>
      <c r="AA3150" s="20"/>
      <c r="AB3150" s="20"/>
      <c r="AC3150" s="20"/>
      <c r="AD3150" s="20"/>
      <c r="AE3150" s="20"/>
      <c r="AF3150" s="20"/>
      <c r="AG3150" s="21"/>
    </row>
    <row r="3151" spans="1:33" x14ac:dyDescent="0.35">
      <c r="A3151" s="19" t="s">
        <v>23</v>
      </c>
      <c r="B3151" s="20" t="str">
        <f t="shared" si="348"/>
        <v>employed</v>
      </c>
      <c r="C3151" s="20">
        <f t="shared" si="345"/>
        <v>1</v>
      </c>
      <c r="D3151" s="20" t="s">
        <v>17</v>
      </c>
      <c r="E3151" s="20" t="s">
        <v>24</v>
      </c>
      <c r="F3151" s="20" t="s">
        <v>19</v>
      </c>
      <c r="G3151" s="20">
        <f t="shared" si="349"/>
        <v>0</v>
      </c>
      <c r="H3151" s="20" t="s">
        <v>25</v>
      </c>
      <c r="I3151" s="20" t="s">
        <v>19</v>
      </c>
      <c r="J3151" s="20" t="s">
        <v>22</v>
      </c>
      <c r="K3151" s="20">
        <v>6</v>
      </c>
      <c r="L3151" s="20" t="s">
        <v>32</v>
      </c>
      <c r="M3151" s="20" t="s">
        <v>22</v>
      </c>
      <c r="N3151" s="20">
        <f t="shared" si="346"/>
        <v>1</v>
      </c>
      <c r="O3151" s="20">
        <v>500</v>
      </c>
      <c r="P3151" s="20">
        <v>31</v>
      </c>
      <c r="Q3151" s="20">
        <v>18</v>
      </c>
      <c r="R3151" s="20">
        <v>-1</v>
      </c>
      <c r="S3151" s="20">
        <v>0</v>
      </c>
      <c r="T3151" s="20">
        <v>19</v>
      </c>
      <c r="U3151" s="20">
        <f t="shared" si="347"/>
        <v>0</v>
      </c>
      <c r="V3151" s="20" t="s">
        <v>19</v>
      </c>
      <c r="W3151" s="20">
        <f t="shared" ref="W3151:W3214" si="350">AA$25+AA$26*N3151+AA$27*R3151+AA$28*S3151+AA$29*T3151</f>
        <v>-3.3950337620000006</v>
      </c>
      <c r="X3151" s="20">
        <f t="shared" ref="X3151:X3214" si="351">EXP(W3151)/(1+EXP(W3151))</f>
        <v>3.2451032914470164E-2</v>
      </c>
      <c r="Y3151" s="20"/>
      <c r="Z3151" s="20"/>
      <c r="AA3151" s="20"/>
      <c r="AB3151" s="20"/>
      <c r="AC3151" s="20"/>
      <c r="AD3151" s="20"/>
      <c r="AE3151" s="20"/>
      <c r="AF3151" s="20"/>
      <c r="AG3151" s="21"/>
    </row>
    <row r="3152" spans="1:33" x14ac:dyDescent="0.35">
      <c r="A3152" s="19" t="s">
        <v>37</v>
      </c>
      <c r="B3152" s="20" t="str">
        <f t="shared" si="348"/>
        <v>employed</v>
      </c>
      <c r="C3152" s="20">
        <f t="shared" si="345"/>
        <v>1</v>
      </c>
      <c r="D3152" s="20" t="s">
        <v>17</v>
      </c>
      <c r="E3152" s="20" t="s">
        <v>24</v>
      </c>
      <c r="F3152" s="20" t="s">
        <v>19</v>
      </c>
      <c r="G3152" s="20">
        <f t="shared" si="349"/>
        <v>0</v>
      </c>
      <c r="H3152" s="20" t="s">
        <v>19</v>
      </c>
      <c r="I3152" s="20" t="s">
        <v>19</v>
      </c>
      <c r="J3152" s="20" t="s">
        <v>20</v>
      </c>
      <c r="K3152" s="20">
        <v>13</v>
      </c>
      <c r="L3152" s="20" t="s">
        <v>40</v>
      </c>
      <c r="M3152" s="20" t="s">
        <v>22</v>
      </c>
      <c r="N3152" s="20">
        <f t="shared" si="346"/>
        <v>1</v>
      </c>
      <c r="O3152" s="20">
        <v>9146</v>
      </c>
      <c r="P3152" s="20">
        <v>53</v>
      </c>
      <c r="Q3152" s="20">
        <v>4</v>
      </c>
      <c r="R3152" s="20">
        <v>-1</v>
      </c>
      <c r="S3152" s="20">
        <v>0</v>
      </c>
      <c r="T3152" s="20">
        <v>136</v>
      </c>
      <c r="U3152" s="20">
        <f t="shared" si="347"/>
        <v>0</v>
      </c>
      <c r="V3152" s="20" t="s">
        <v>19</v>
      </c>
      <c r="W3152" s="20">
        <f t="shared" si="350"/>
        <v>-2.9721262640000004</v>
      </c>
      <c r="X3152" s="20">
        <f t="shared" si="351"/>
        <v>4.8701120051181566E-2</v>
      </c>
      <c r="Y3152" s="20"/>
      <c r="Z3152" s="20"/>
      <c r="AA3152" s="20"/>
      <c r="AB3152" s="20"/>
      <c r="AC3152" s="20"/>
      <c r="AD3152" s="20"/>
      <c r="AE3152" s="20"/>
      <c r="AF3152" s="20"/>
      <c r="AG3152" s="21"/>
    </row>
    <row r="3153" spans="1:33" x14ac:dyDescent="0.35">
      <c r="A3153" s="19" t="s">
        <v>38</v>
      </c>
      <c r="B3153" s="20" t="str">
        <f t="shared" si="348"/>
        <v>employed</v>
      </c>
      <c r="C3153" s="20">
        <f t="shared" si="345"/>
        <v>1</v>
      </c>
      <c r="D3153" s="20" t="s">
        <v>17</v>
      </c>
      <c r="E3153" s="20" t="s">
        <v>24</v>
      </c>
      <c r="F3153" s="20" t="s">
        <v>19</v>
      </c>
      <c r="G3153" s="20">
        <f t="shared" si="349"/>
        <v>0</v>
      </c>
      <c r="H3153" s="20" t="s">
        <v>19</v>
      </c>
      <c r="I3153" s="20" t="s">
        <v>19</v>
      </c>
      <c r="J3153" s="20" t="s">
        <v>22</v>
      </c>
      <c r="K3153" s="20">
        <v>13</v>
      </c>
      <c r="L3153" s="20" t="s">
        <v>26</v>
      </c>
      <c r="M3153" s="20" t="s">
        <v>22</v>
      </c>
      <c r="N3153" s="20">
        <f t="shared" si="346"/>
        <v>1</v>
      </c>
      <c r="O3153" s="20">
        <v>59</v>
      </c>
      <c r="P3153" s="20">
        <v>43</v>
      </c>
      <c r="Q3153" s="20">
        <v>2</v>
      </c>
      <c r="R3153" s="20">
        <v>-1</v>
      </c>
      <c r="S3153" s="20">
        <v>0</v>
      </c>
      <c r="T3153" s="20">
        <v>437</v>
      </c>
      <c r="U3153" s="20">
        <f t="shared" si="347"/>
        <v>0</v>
      </c>
      <c r="V3153" s="20" t="s">
        <v>19</v>
      </c>
      <c r="W3153" s="20">
        <f t="shared" si="350"/>
        <v>-1.8841334700000003</v>
      </c>
      <c r="X3153" s="20">
        <f t="shared" si="351"/>
        <v>0.1319148156745647</v>
      </c>
      <c r="Y3153" s="20"/>
      <c r="Z3153" s="20"/>
      <c r="AA3153" s="20"/>
      <c r="AB3153" s="20"/>
      <c r="AC3153" s="20"/>
      <c r="AD3153" s="20"/>
      <c r="AE3153" s="20"/>
      <c r="AF3153" s="20"/>
      <c r="AG3153" s="21"/>
    </row>
    <row r="3154" spans="1:33" x14ac:dyDescent="0.35">
      <c r="A3154" s="19" t="s">
        <v>46</v>
      </c>
      <c r="B3154" s="20" t="str">
        <f t="shared" si="348"/>
        <v>employed</v>
      </c>
      <c r="C3154" s="20">
        <f t="shared" si="345"/>
        <v>1</v>
      </c>
      <c r="D3154" s="20" t="s">
        <v>17</v>
      </c>
      <c r="E3154" s="20" t="s">
        <v>18</v>
      </c>
      <c r="F3154" s="20" t="s">
        <v>19</v>
      </c>
      <c r="G3154" s="20">
        <f t="shared" si="349"/>
        <v>0</v>
      </c>
      <c r="H3154" s="20" t="s">
        <v>19</v>
      </c>
      <c r="I3154" s="20" t="s">
        <v>19</v>
      </c>
      <c r="J3154" s="20" t="s">
        <v>20</v>
      </c>
      <c r="K3154" s="20">
        <v>10</v>
      </c>
      <c r="L3154" s="20" t="s">
        <v>40</v>
      </c>
      <c r="M3154" s="20" t="s">
        <v>22</v>
      </c>
      <c r="N3154" s="20">
        <f t="shared" si="346"/>
        <v>1</v>
      </c>
      <c r="O3154" s="20">
        <v>0</v>
      </c>
      <c r="P3154" s="20">
        <v>47</v>
      </c>
      <c r="Q3154" s="20">
        <v>2</v>
      </c>
      <c r="R3154" s="20">
        <v>-1</v>
      </c>
      <c r="S3154" s="20">
        <v>0</v>
      </c>
      <c r="T3154" s="20">
        <v>1225</v>
      </c>
      <c r="U3154" s="20">
        <f t="shared" si="347"/>
        <v>0</v>
      </c>
      <c r="V3154" s="20" t="s">
        <v>19</v>
      </c>
      <c r="W3154" s="20">
        <f t="shared" si="350"/>
        <v>0.96416660199999971</v>
      </c>
      <c r="X3154" s="20">
        <f t="shared" si="351"/>
        <v>0.7239552522327064</v>
      </c>
      <c r="Y3154" s="20"/>
      <c r="Z3154" s="20"/>
      <c r="AA3154" s="20"/>
      <c r="AB3154" s="20"/>
      <c r="AC3154" s="20"/>
      <c r="AD3154" s="20"/>
      <c r="AE3154" s="20"/>
      <c r="AF3154" s="20"/>
      <c r="AG3154" s="21"/>
    </row>
    <row r="3155" spans="1:33" x14ac:dyDescent="0.35">
      <c r="A3155" s="19" t="s">
        <v>33</v>
      </c>
      <c r="B3155" s="20" t="str">
        <f t="shared" si="348"/>
        <v>employed</v>
      </c>
      <c r="C3155" s="20">
        <f t="shared" si="345"/>
        <v>1</v>
      </c>
      <c r="D3155" s="20" t="s">
        <v>17</v>
      </c>
      <c r="E3155" s="20" t="s">
        <v>18</v>
      </c>
      <c r="F3155" s="20" t="s">
        <v>19</v>
      </c>
      <c r="G3155" s="20">
        <f t="shared" si="349"/>
        <v>0</v>
      </c>
      <c r="H3155" s="20" t="s">
        <v>25</v>
      </c>
      <c r="I3155" s="20" t="s">
        <v>19</v>
      </c>
      <c r="J3155" s="20" t="s">
        <v>22</v>
      </c>
      <c r="K3155" s="20">
        <v>21</v>
      </c>
      <c r="L3155" s="20" t="s">
        <v>26</v>
      </c>
      <c r="M3155" s="20" t="s">
        <v>22</v>
      </c>
      <c r="N3155" s="20">
        <f t="shared" si="346"/>
        <v>1</v>
      </c>
      <c r="O3155" s="20">
        <v>328</v>
      </c>
      <c r="P3155" s="20">
        <v>46</v>
      </c>
      <c r="Q3155" s="20">
        <v>8</v>
      </c>
      <c r="R3155" s="20">
        <v>-1</v>
      </c>
      <c r="S3155" s="20">
        <v>0</v>
      </c>
      <c r="T3155" s="20">
        <v>526</v>
      </c>
      <c r="U3155" s="20">
        <f t="shared" si="347"/>
        <v>0</v>
      </c>
      <c r="V3155" s="20" t="s">
        <v>19</v>
      </c>
      <c r="W3155" s="20">
        <f t="shared" si="350"/>
        <v>-1.5624346040000003</v>
      </c>
      <c r="X3155" s="20">
        <f t="shared" si="351"/>
        <v>0.17329757472145227</v>
      </c>
      <c r="Y3155" s="20"/>
      <c r="Z3155" s="20"/>
      <c r="AA3155" s="20"/>
      <c r="AB3155" s="20"/>
      <c r="AC3155" s="20"/>
      <c r="AD3155" s="20"/>
      <c r="AE3155" s="20"/>
      <c r="AF3155" s="20"/>
      <c r="AG3155" s="21"/>
    </row>
    <row r="3156" spans="1:33" x14ac:dyDescent="0.35">
      <c r="A3156" s="19" t="s">
        <v>28</v>
      </c>
      <c r="B3156" s="20" t="str">
        <f t="shared" si="348"/>
        <v>employed</v>
      </c>
      <c r="C3156" s="20">
        <f t="shared" si="345"/>
        <v>1</v>
      </c>
      <c r="D3156" s="20" t="s">
        <v>44</v>
      </c>
      <c r="E3156" s="20" t="s">
        <v>24</v>
      </c>
      <c r="F3156" s="20" t="s">
        <v>19</v>
      </c>
      <c r="G3156" s="20">
        <f t="shared" si="349"/>
        <v>0</v>
      </c>
      <c r="H3156" s="20" t="s">
        <v>19</v>
      </c>
      <c r="I3156" s="20" t="s">
        <v>19</v>
      </c>
      <c r="J3156" s="20" t="s">
        <v>20</v>
      </c>
      <c r="K3156" s="20">
        <v>7</v>
      </c>
      <c r="L3156" s="20" t="s">
        <v>40</v>
      </c>
      <c r="M3156" s="20" t="s">
        <v>22</v>
      </c>
      <c r="N3156" s="20">
        <f t="shared" si="346"/>
        <v>1</v>
      </c>
      <c r="O3156" s="20">
        <v>291</v>
      </c>
      <c r="P3156" s="20">
        <v>34</v>
      </c>
      <c r="Q3156" s="20">
        <v>2</v>
      </c>
      <c r="R3156" s="20">
        <v>-1</v>
      </c>
      <c r="S3156" s="20">
        <v>0</v>
      </c>
      <c r="T3156" s="20">
        <v>91</v>
      </c>
      <c r="U3156" s="20">
        <f t="shared" si="347"/>
        <v>0</v>
      </c>
      <c r="V3156" s="20" t="s">
        <v>19</v>
      </c>
      <c r="W3156" s="20">
        <f t="shared" si="350"/>
        <v>-3.1347829940000005</v>
      </c>
      <c r="X3156" s="20">
        <f t="shared" si="351"/>
        <v>4.1695075412813191E-2</v>
      </c>
      <c r="Y3156" s="20"/>
      <c r="Z3156" s="20"/>
      <c r="AA3156" s="20"/>
      <c r="AB3156" s="20"/>
      <c r="AC3156" s="20"/>
      <c r="AD3156" s="20"/>
      <c r="AE3156" s="20"/>
      <c r="AF3156" s="20"/>
      <c r="AG3156" s="21"/>
    </row>
    <row r="3157" spans="1:33" x14ac:dyDescent="0.35">
      <c r="A3157" s="19" t="s">
        <v>37</v>
      </c>
      <c r="B3157" s="20" t="str">
        <f t="shared" si="348"/>
        <v>employed</v>
      </c>
      <c r="C3157" s="20">
        <f t="shared" si="345"/>
        <v>1</v>
      </c>
      <c r="D3157" s="20" t="s">
        <v>29</v>
      </c>
      <c r="E3157" s="20" t="s">
        <v>30</v>
      </c>
      <c r="F3157" s="20" t="s">
        <v>19</v>
      </c>
      <c r="G3157" s="20">
        <f t="shared" si="349"/>
        <v>0</v>
      </c>
      <c r="H3157" s="20" t="s">
        <v>25</v>
      </c>
      <c r="I3157" s="20" t="s">
        <v>19</v>
      </c>
      <c r="J3157" s="20" t="s">
        <v>20</v>
      </c>
      <c r="K3157" s="20">
        <v>8</v>
      </c>
      <c r="L3157" s="20" t="s">
        <v>26</v>
      </c>
      <c r="M3157" s="20" t="s">
        <v>22</v>
      </c>
      <c r="N3157" s="20">
        <f t="shared" si="346"/>
        <v>1</v>
      </c>
      <c r="O3157" s="20">
        <v>-703</v>
      </c>
      <c r="P3157" s="20">
        <v>55</v>
      </c>
      <c r="Q3157" s="20">
        <v>3</v>
      </c>
      <c r="R3157" s="20">
        <v>-1</v>
      </c>
      <c r="S3157" s="20">
        <v>0</v>
      </c>
      <c r="T3157" s="20">
        <v>123</v>
      </c>
      <c r="U3157" s="20">
        <f t="shared" si="347"/>
        <v>0</v>
      </c>
      <c r="V3157" s="20" t="s">
        <v>19</v>
      </c>
      <c r="W3157" s="20">
        <f t="shared" si="350"/>
        <v>-3.0191159860000005</v>
      </c>
      <c r="X3157" s="20">
        <f t="shared" si="351"/>
        <v>4.6569709865980018E-2</v>
      </c>
      <c r="Y3157" s="20"/>
      <c r="Z3157" s="20"/>
      <c r="AA3157" s="20"/>
      <c r="AB3157" s="20"/>
      <c r="AC3157" s="20"/>
      <c r="AD3157" s="20"/>
      <c r="AE3157" s="20"/>
      <c r="AF3157" s="20"/>
      <c r="AG3157" s="21"/>
    </row>
    <row r="3158" spans="1:33" x14ac:dyDescent="0.35">
      <c r="A3158" s="19" t="s">
        <v>39</v>
      </c>
      <c r="B3158" s="20" t="str">
        <f t="shared" si="348"/>
        <v>employed</v>
      </c>
      <c r="C3158" s="20">
        <f t="shared" si="345"/>
        <v>1</v>
      </c>
      <c r="D3158" s="20" t="s">
        <v>29</v>
      </c>
      <c r="E3158" s="20" t="s">
        <v>24</v>
      </c>
      <c r="F3158" s="20" t="s">
        <v>19</v>
      </c>
      <c r="G3158" s="20">
        <f t="shared" si="349"/>
        <v>0</v>
      </c>
      <c r="H3158" s="20" t="s">
        <v>25</v>
      </c>
      <c r="I3158" s="20" t="s">
        <v>19</v>
      </c>
      <c r="J3158" s="20" t="s">
        <v>20</v>
      </c>
      <c r="K3158" s="20">
        <v>6</v>
      </c>
      <c r="L3158" s="20" t="s">
        <v>26</v>
      </c>
      <c r="M3158" s="20" t="s">
        <v>22</v>
      </c>
      <c r="N3158" s="20">
        <f t="shared" si="346"/>
        <v>1</v>
      </c>
      <c r="O3158" s="20">
        <v>589</v>
      </c>
      <c r="P3158" s="20">
        <v>23</v>
      </c>
      <c r="Q3158" s="20">
        <v>1</v>
      </c>
      <c r="R3158" s="20">
        <v>-1</v>
      </c>
      <c r="S3158" s="20">
        <v>0</v>
      </c>
      <c r="T3158" s="20">
        <v>62</v>
      </c>
      <c r="U3158" s="20">
        <f t="shared" si="347"/>
        <v>0</v>
      </c>
      <c r="V3158" s="20" t="s">
        <v>19</v>
      </c>
      <c r="W3158" s="20">
        <f t="shared" si="350"/>
        <v>-3.2396062200000002</v>
      </c>
      <c r="X3158" s="20">
        <f t="shared" si="351"/>
        <v>3.7702174530250529E-2</v>
      </c>
      <c r="Y3158" s="20"/>
      <c r="Z3158" s="20"/>
      <c r="AA3158" s="20"/>
      <c r="AB3158" s="20"/>
      <c r="AC3158" s="20"/>
      <c r="AD3158" s="20"/>
      <c r="AE3158" s="20"/>
      <c r="AF3158" s="20"/>
      <c r="AG3158" s="21"/>
    </row>
    <row r="3159" spans="1:33" x14ac:dyDescent="0.35">
      <c r="A3159" s="19" t="s">
        <v>33</v>
      </c>
      <c r="B3159" s="20" t="str">
        <f t="shared" si="348"/>
        <v>employed</v>
      </c>
      <c r="C3159" s="20">
        <f t="shared" si="345"/>
        <v>1</v>
      </c>
      <c r="D3159" s="20" t="s">
        <v>17</v>
      </c>
      <c r="E3159" s="20" t="s">
        <v>24</v>
      </c>
      <c r="F3159" s="20" t="s">
        <v>19</v>
      </c>
      <c r="G3159" s="20">
        <f t="shared" si="349"/>
        <v>0</v>
      </c>
      <c r="H3159" s="20" t="s">
        <v>19</v>
      </c>
      <c r="I3159" s="20" t="s">
        <v>19</v>
      </c>
      <c r="J3159" s="20" t="s">
        <v>20</v>
      </c>
      <c r="K3159" s="20">
        <v>11</v>
      </c>
      <c r="L3159" s="20" t="s">
        <v>34</v>
      </c>
      <c r="M3159" s="20" t="s">
        <v>27</v>
      </c>
      <c r="N3159" s="20">
        <f t="shared" si="346"/>
        <v>1</v>
      </c>
      <c r="O3159" s="20">
        <v>6053</v>
      </c>
      <c r="P3159" s="20">
        <v>75</v>
      </c>
      <c r="Q3159" s="20">
        <v>2</v>
      </c>
      <c r="R3159" s="20">
        <v>190</v>
      </c>
      <c r="S3159" s="20">
        <v>1</v>
      </c>
      <c r="T3159" s="20">
        <v>865</v>
      </c>
      <c r="U3159" s="20">
        <f t="shared" si="347"/>
        <v>0</v>
      </c>
      <c r="V3159" s="20" t="s">
        <v>19</v>
      </c>
      <c r="W3159" s="20">
        <f t="shared" si="350"/>
        <v>0.14770324399999968</v>
      </c>
      <c r="X3159" s="20">
        <f t="shared" si="351"/>
        <v>0.53685882524557238</v>
      </c>
      <c r="Y3159" s="20"/>
      <c r="Z3159" s="20"/>
      <c r="AA3159" s="20"/>
      <c r="AB3159" s="20"/>
      <c r="AC3159" s="20"/>
      <c r="AD3159" s="20"/>
      <c r="AE3159" s="20"/>
      <c r="AF3159" s="20"/>
      <c r="AG3159" s="21"/>
    </row>
    <row r="3160" spans="1:33" x14ac:dyDescent="0.35">
      <c r="A3160" s="19" t="s">
        <v>39</v>
      </c>
      <c r="B3160" s="20" t="str">
        <f t="shared" si="348"/>
        <v>employed</v>
      </c>
      <c r="C3160" s="20">
        <f t="shared" si="345"/>
        <v>1</v>
      </c>
      <c r="D3160" s="20" t="s">
        <v>17</v>
      </c>
      <c r="E3160" s="20" t="s">
        <v>24</v>
      </c>
      <c r="F3160" s="20" t="s">
        <v>19</v>
      </c>
      <c r="G3160" s="20">
        <f t="shared" si="349"/>
        <v>0</v>
      </c>
      <c r="H3160" s="20" t="s">
        <v>19</v>
      </c>
      <c r="I3160" s="20" t="s">
        <v>19</v>
      </c>
      <c r="J3160" s="20" t="s">
        <v>48</v>
      </c>
      <c r="K3160" s="20">
        <v>4</v>
      </c>
      <c r="L3160" s="20" t="s">
        <v>34</v>
      </c>
      <c r="M3160" s="20" t="s">
        <v>22</v>
      </c>
      <c r="N3160" s="20">
        <f t="shared" si="346"/>
        <v>1</v>
      </c>
      <c r="O3160" s="20">
        <v>1142</v>
      </c>
      <c r="P3160" s="20">
        <v>58</v>
      </c>
      <c r="Q3160" s="20">
        <v>3</v>
      </c>
      <c r="R3160" s="20">
        <v>-1</v>
      </c>
      <c r="S3160" s="20">
        <v>0</v>
      </c>
      <c r="T3160" s="20">
        <v>82</v>
      </c>
      <c r="U3160" s="20">
        <f t="shared" si="347"/>
        <v>0</v>
      </c>
      <c r="V3160" s="20" t="s">
        <v>19</v>
      </c>
      <c r="W3160" s="20">
        <f t="shared" si="350"/>
        <v>-3.1673143400000003</v>
      </c>
      <c r="X3160" s="20">
        <f t="shared" si="351"/>
        <v>4.0414439847487958E-2</v>
      </c>
      <c r="Y3160" s="20"/>
      <c r="Z3160" s="20"/>
      <c r="AA3160" s="20"/>
      <c r="AB3160" s="20"/>
      <c r="AC3160" s="20"/>
      <c r="AD3160" s="20"/>
      <c r="AE3160" s="20"/>
      <c r="AF3160" s="20"/>
      <c r="AG3160" s="21"/>
    </row>
    <row r="3161" spans="1:33" x14ac:dyDescent="0.35">
      <c r="A3161" s="19" t="s">
        <v>39</v>
      </c>
      <c r="B3161" s="20" t="str">
        <f t="shared" si="348"/>
        <v>employed</v>
      </c>
      <c r="C3161" s="20">
        <f t="shared" si="345"/>
        <v>1</v>
      </c>
      <c r="D3161" s="20" t="s">
        <v>17</v>
      </c>
      <c r="E3161" s="20" t="s">
        <v>24</v>
      </c>
      <c r="F3161" s="20" t="s">
        <v>19</v>
      </c>
      <c r="G3161" s="20">
        <f t="shared" si="349"/>
        <v>0</v>
      </c>
      <c r="H3161" s="20" t="s">
        <v>25</v>
      </c>
      <c r="I3161" s="20" t="s">
        <v>19</v>
      </c>
      <c r="J3161" s="20" t="s">
        <v>20</v>
      </c>
      <c r="K3161" s="20">
        <v>20</v>
      </c>
      <c r="L3161" s="20" t="s">
        <v>45</v>
      </c>
      <c r="M3161" s="20" t="s">
        <v>27</v>
      </c>
      <c r="N3161" s="20">
        <f t="shared" si="346"/>
        <v>1</v>
      </c>
      <c r="O3161" s="20">
        <v>725</v>
      </c>
      <c r="P3161" s="20">
        <v>35</v>
      </c>
      <c r="Q3161" s="20">
        <v>7</v>
      </c>
      <c r="R3161" s="20">
        <v>133</v>
      </c>
      <c r="S3161" s="20">
        <v>1</v>
      </c>
      <c r="T3161" s="20">
        <v>219</v>
      </c>
      <c r="U3161" s="20">
        <f t="shared" si="347"/>
        <v>0</v>
      </c>
      <c r="V3161" s="20" t="s">
        <v>19</v>
      </c>
      <c r="W3161" s="20">
        <f t="shared" si="350"/>
        <v>-2.3005158780000006</v>
      </c>
      <c r="X3161" s="20">
        <f t="shared" si="351"/>
        <v>9.1080245233291737E-2</v>
      </c>
      <c r="Y3161" s="20"/>
      <c r="Z3161" s="20"/>
      <c r="AA3161" s="20"/>
      <c r="AB3161" s="20"/>
      <c r="AC3161" s="20"/>
      <c r="AD3161" s="20"/>
      <c r="AE3161" s="20"/>
      <c r="AF3161" s="20"/>
      <c r="AG3161" s="21"/>
    </row>
    <row r="3162" spans="1:33" x14ac:dyDescent="0.35">
      <c r="A3162" s="19" t="s">
        <v>28</v>
      </c>
      <c r="B3162" s="20" t="str">
        <f t="shared" si="348"/>
        <v>employed</v>
      </c>
      <c r="C3162" s="20">
        <f t="shared" si="345"/>
        <v>1</v>
      </c>
      <c r="D3162" s="20" t="s">
        <v>17</v>
      </c>
      <c r="E3162" s="20" t="s">
        <v>30</v>
      </c>
      <c r="F3162" s="20" t="s">
        <v>19</v>
      </c>
      <c r="G3162" s="20">
        <f t="shared" si="349"/>
        <v>0</v>
      </c>
      <c r="H3162" s="20" t="s">
        <v>19</v>
      </c>
      <c r="I3162" s="20" t="s">
        <v>19</v>
      </c>
      <c r="J3162" s="20" t="s">
        <v>20</v>
      </c>
      <c r="K3162" s="20">
        <v>22</v>
      </c>
      <c r="L3162" s="20" t="s">
        <v>50</v>
      </c>
      <c r="M3162" s="20" t="s">
        <v>22</v>
      </c>
      <c r="N3162" s="20">
        <f t="shared" si="346"/>
        <v>1</v>
      </c>
      <c r="O3162" s="20">
        <v>802</v>
      </c>
      <c r="P3162" s="20">
        <v>27</v>
      </c>
      <c r="Q3162" s="20">
        <v>1</v>
      </c>
      <c r="R3162" s="20">
        <v>-1</v>
      </c>
      <c r="S3162" s="20">
        <v>0</v>
      </c>
      <c r="T3162" s="20">
        <v>569</v>
      </c>
      <c r="U3162" s="20">
        <f t="shared" si="347"/>
        <v>1</v>
      </c>
      <c r="V3162" s="20" t="s">
        <v>25</v>
      </c>
      <c r="W3162" s="20">
        <f t="shared" si="350"/>
        <v>-1.4070070620000004</v>
      </c>
      <c r="X3162" s="20">
        <f t="shared" si="351"/>
        <v>0.19670655047401486</v>
      </c>
      <c r="Y3162" s="20"/>
      <c r="Z3162" s="20"/>
      <c r="AA3162" s="20"/>
      <c r="AB3162" s="20"/>
      <c r="AC3162" s="20"/>
      <c r="AD3162" s="20"/>
      <c r="AE3162" s="20"/>
      <c r="AF3162" s="20"/>
      <c r="AG3162" s="21"/>
    </row>
    <row r="3163" spans="1:33" x14ac:dyDescent="0.35">
      <c r="A3163" s="19" t="s">
        <v>37</v>
      </c>
      <c r="B3163" s="20" t="str">
        <f t="shared" si="348"/>
        <v>employed</v>
      </c>
      <c r="C3163" s="20">
        <f t="shared" si="345"/>
        <v>1</v>
      </c>
      <c r="D3163" s="20" t="s">
        <v>17</v>
      </c>
      <c r="E3163" s="20" t="s">
        <v>24</v>
      </c>
      <c r="F3163" s="20" t="s">
        <v>19</v>
      </c>
      <c r="G3163" s="20">
        <f t="shared" si="349"/>
        <v>0</v>
      </c>
      <c r="H3163" s="20" t="s">
        <v>25</v>
      </c>
      <c r="I3163" s="20" t="s">
        <v>19</v>
      </c>
      <c r="J3163" s="20" t="s">
        <v>20</v>
      </c>
      <c r="K3163" s="20">
        <v>18</v>
      </c>
      <c r="L3163" s="20" t="s">
        <v>40</v>
      </c>
      <c r="M3163" s="20" t="s">
        <v>22</v>
      </c>
      <c r="N3163" s="20">
        <f t="shared" si="346"/>
        <v>1</v>
      </c>
      <c r="O3163" s="20">
        <v>556</v>
      </c>
      <c r="P3163" s="20">
        <v>24</v>
      </c>
      <c r="Q3163" s="20">
        <v>2</v>
      </c>
      <c r="R3163" s="20">
        <v>-1</v>
      </c>
      <c r="S3163" s="20">
        <v>0</v>
      </c>
      <c r="T3163" s="20">
        <v>460</v>
      </c>
      <c r="U3163" s="20">
        <f t="shared" si="347"/>
        <v>1</v>
      </c>
      <c r="V3163" s="20" t="s">
        <v>25</v>
      </c>
      <c r="W3163" s="20">
        <f t="shared" si="350"/>
        <v>-1.8009978080000004</v>
      </c>
      <c r="X3163" s="20">
        <f t="shared" si="351"/>
        <v>0.1417296457917914</v>
      </c>
      <c r="Y3163" s="20"/>
      <c r="Z3163" s="20"/>
      <c r="AA3163" s="20"/>
      <c r="AB3163" s="20"/>
      <c r="AC3163" s="20"/>
      <c r="AD3163" s="20"/>
      <c r="AE3163" s="20"/>
      <c r="AF3163" s="20"/>
      <c r="AG3163" s="21"/>
    </row>
    <row r="3164" spans="1:33" x14ac:dyDescent="0.35">
      <c r="A3164" s="19" t="s">
        <v>39</v>
      </c>
      <c r="B3164" s="20" t="str">
        <f t="shared" si="348"/>
        <v>employed</v>
      </c>
      <c r="C3164" s="20">
        <f t="shared" si="345"/>
        <v>1</v>
      </c>
      <c r="D3164" s="20" t="s">
        <v>17</v>
      </c>
      <c r="E3164" s="20" t="s">
        <v>24</v>
      </c>
      <c r="F3164" s="20" t="s">
        <v>19</v>
      </c>
      <c r="G3164" s="20">
        <f t="shared" si="349"/>
        <v>0</v>
      </c>
      <c r="H3164" s="20" t="s">
        <v>25</v>
      </c>
      <c r="I3164" s="20" t="s">
        <v>19</v>
      </c>
      <c r="J3164" s="20" t="s">
        <v>20</v>
      </c>
      <c r="K3164" s="20">
        <v>5</v>
      </c>
      <c r="L3164" s="20" t="s">
        <v>34</v>
      </c>
      <c r="M3164" s="20" t="s">
        <v>22</v>
      </c>
      <c r="N3164" s="20">
        <f t="shared" si="346"/>
        <v>1</v>
      </c>
      <c r="O3164" s="20">
        <v>191</v>
      </c>
      <c r="P3164" s="20">
        <v>48</v>
      </c>
      <c r="Q3164" s="20">
        <v>3</v>
      </c>
      <c r="R3164" s="20">
        <v>-1</v>
      </c>
      <c r="S3164" s="20">
        <v>0</v>
      </c>
      <c r="T3164" s="20">
        <v>238</v>
      </c>
      <c r="U3164" s="20">
        <f t="shared" si="347"/>
        <v>0</v>
      </c>
      <c r="V3164" s="20" t="s">
        <v>19</v>
      </c>
      <c r="W3164" s="20">
        <f t="shared" si="350"/>
        <v>-2.6034376760000004</v>
      </c>
      <c r="X3164" s="20">
        <f t="shared" si="351"/>
        <v>6.8917504792259832E-2</v>
      </c>
      <c r="Y3164" s="20"/>
      <c r="Z3164" s="20"/>
      <c r="AA3164" s="20"/>
      <c r="AB3164" s="20"/>
      <c r="AC3164" s="20"/>
      <c r="AD3164" s="20"/>
      <c r="AE3164" s="20"/>
      <c r="AF3164" s="20"/>
      <c r="AG3164" s="21"/>
    </row>
    <row r="3165" spans="1:33" x14ac:dyDescent="0.35">
      <c r="A3165" s="19" t="s">
        <v>37</v>
      </c>
      <c r="B3165" s="20" t="str">
        <f t="shared" si="348"/>
        <v>employed</v>
      </c>
      <c r="C3165" s="20">
        <f t="shared" si="345"/>
        <v>1</v>
      </c>
      <c r="D3165" s="20" t="s">
        <v>29</v>
      </c>
      <c r="E3165" s="20" t="s">
        <v>24</v>
      </c>
      <c r="F3165" s="20" t="s">
        <v>19</v>
      </c>
      <c r="G3165" s="20">
        <f t="shared" si="349"/>
        <v>0</v>
      </c>
      <c r="H3165" s="20" t="s">
        <v>19</v>
      </c>
      <c r="I3165" s="20" t="s">
        <v>19</v>
      </c>
      <c r="J3165" s="20" t="s">
        <v>20</v>
      </c>
      <c r="K3165" s="20">
        <v>22</v>
      </c>
      <c r="L3165" s="20" t="s">
        <v>40</v>
      </c>
      <c r="M3165" s="20" t="s">
        <v>22</v>
      </c>
      <c r="N3165" s="20">
        <f t="shared" si="346"/>
        <v>1</v>
      </c>
      <c r="O3165" s="20">
        <v>373</v>
      </c>
      <c r="P3165" s="20">
        <v>31</v>
      </c>
      <c r="Q3165" s="20">
        <v>5</v>
      </c>
      <c r="R3165" s="20">
        <v>-1</v>
      </c>
      <c r="S3165" s="20">
        <v>0</v>
      </c>
      <c r="T3165" s="20">
        <v>346</v>
      </c>
      <c r="U3165" s="20">
        <f t="shared" si="347"/>
        <v>0</v>
      </c>
      <c r="V3165" s="20" t="s">
        <v>19</v>
      </c>
      <c r="W3165" s="20">
        <f t="shared" si="350"/>
        <v>-2.2130615240000004</v>
      </c>
      <c r="X3165" s="20">
        <f t="shared" si="351"/>
        <v>9.8583676498247549E-2</v>
      </c>
      <c r="Y3165" s="20"/>
      <c r="Z3165" s="20"/>
      <c r="AA3165" s="20"/>
      <c r="AB3165" s="20"/>
      <c r="AC3165" s="20"/>
      <c r="AD3165" s="20"/>
      <c r="AE3165" s="20"/>
      <c r="AF3165" s="20"/>
      <c r="AG3165" s="21"/>
    </row>
    <row r="3166" spans="1:33" x14ac:dyDescent="0.35">
      <c r="A3166" s="19" t="s">
        <v>37</v>
      </c>
      <c r="B3166" s="20" t="str">
        <f t="shared" si="348"/>
        <v>employed</v>
      </c>
      <c r="C3166" s="20">
        <f t="shared" si="345"/>
        <v>1</v>
      </c>
      <c r="D3166" s="20" t="s">
        <v>17</v>
      </c>
      <c r="E3166" s="20" t="s">
        <v>24</v>
      </c>
      <c r="F3166" s="20" t="s">
        <v>19</v>
      </c>
      <c r="G3166" s="20">
        <f t="shared" si="349"/>
        <v>0</v>
      </c>
      <c r="H3166" s="20" t="s">
        <v>19</v>
      </c>
      <c r="I3166" s="20" t="s">
        <v>19</v>
      </c>
      <c r="J3166" s="20" t="s">
        <v>20</v>
      </c>
      <c r="K3166" s="20">
        <v>19</v>
      </c>
      <c r="L3166" s="20" t="s">
        <v>45</v>
      </c>
      <c r="M3166" s="20" t="s">
        <v>22</v>
      </c>
      <c r="N3166" s="20">
        <f t="shared" si="346"/>
        <v>1</v>
      </c>
      <c r="O3166" s="20">
        <v>6164</v>
      </c>
      <c r="P3166" s="20">
        <v>57</v>
      </c>
      <c r="Q3166" s="20">
        <v>2</v>
      </c>
      <c r="R3166" s="20">
        <v>-1</v>
      </c>
      <c r="S3166" s="20">
        <v>0</v>
      </c>
      <c r="T3166" s="20">
        <v>161</v>
      </c>
      <c r="U3166" s="20">
        <f t="shared" si="347"/>
        <v>0</v>
      </c>
      <c r="V3166" s="20" t="s">
        <v>19</v>
      </c>
      <c r="W3166" s="20">
        <f t="shared" si="350"/>
        <v>-2.8817614140000005</v>
      </c>
      <c r="X3166" s="20">
        <f t="shared" si="351"/>
        <v>5.3062561052417891E-2</v>
      </c>
      <c r="Y3166" s="20"/>
      <c r="Z3166" s="20"/>
      <c r="AA3166" s="20"/>
      <c r="AB3166" s="20"/>
      <c r="AC3166" s="20"/>
      <c r="AD3166" s="20"/>
      <c r="AE3166" s="20"/>
      <c r="AF3166" s="20"/>
      <c r="AG3166" s="21"/>
    </row>
    <row r="3167" spans="1:33" x14ac:dyDescent="0.35">
      <c r="A3167" s="19" t="s">
        <v>28</v>
      </c>
      <c r="B3167" s="20" t="str">
        <f t="shared" si="348"/>
        <v>employed</v>
      </c>
      <c r="C3167" s="20">
        <f t="shared" si="345"/>
        <v>1</v>
      </c>
      <c r="D3167" s="20" t="s">
        <v>17</v>
      </c>
      <c r="E3167" s="20" t="s">
        <v>30</v>
      </c>
      <c r="F3167" s="20" t="s">
        <v>19</v>
      </c>
      <c r="G3167" s="20">
        <f t="shared" si="349"/>
        <v>0</v>
      </c>
      <c r="H3167" s="20" t="s">
        <v>19</v>
      </c>
      <c r="I3167" s="20" t="s">
        <v>19</v>
      </c>
      <c r="J3167" s="20" t="s">
        <v>20</v>
      </c>
      <c r="K3167" s="20">
        <v>28</v>
      </c>
      <c r="L3167" s="20" t="s">
        <v>40</v>
      </c>
      <c r="M3167" s="20" t="s">
        <v>22</v>
      </c>
      <c r="N3167" s="20">
        <f t="shared" si="346"/>
        <v>1</v>
      </c>
      <c r="O3167" s="20">
        <v>37</v>
      </c>
      <c r="P3167" s="20">
        <v>53</v>
      </c>
      <c r="Q3167" s="20">
        <v>9</v>
      </c>
      <c r="R3167" s="20">
        <v>-1</v>
      </c>
      <c r="S3167" s="20">
        <v>0</v>
      </c>
      <c r="T3167" s="20">
        <v>51</v>
      </c>
      <c r="U3167" s="20">
        <f t="shared" si="347"/>
        <v>0</v>
      </c>
      <c r="V3167" s="20" t="s">
        <v>19</v>
      </c>
      <c r="W3167" s="20">
        <f t="shared" si="350"/>
        <v>-3.2793667540000002</v>
      </c>
      <c r="X3167" s="20">
        <f t="shared" si="351"/>
        <v>3.6285853973491967E-2</v>
      </c>
      <c r="Y3167" s="20"/>
      <c r="Z3167" s="20"/>
      <c r="AA3167" s="20"/>
      <c r="AB3167" s="20"/>
      <c r="AC3167" s="20"/>
      <c r="AD3167" s="20"/>
      <c r="AE3167" s="20"/>
      <c r="AF3167" s="20"/>
      <c r="AG3167" s="21"/>
    </row>
    <row r="3168" spans="1:33" x14ac:dyDescent="0.35">
      <c r="A3168" s="19" t="s">
        <v>33</v>
      </c>
      <c r="B3168" s="20" t="str">
        <f t="shared" si="348"/>
        <v>employed</v>
      </c>
      <c r="C3168" s="20">
        <f t="shared" si="345"/>
        <v>1</v>
      </c>
      <c r="D3168" s="20" t="s">
        <v>17</v>
      </c>
      <c r="E3168" s="20" t="s">
        <v>18</v>
      </c>
      <c r="F3168" s="20" t="s">
        <v>19</v>
      </c>
      <c r="G3168" s="20">
        <f t="shared" si="349"/>
        <v>0</v>
      </c>
      <c r="H3168" s="20" t="s">
        <v>25</v>
      </c>
      <c r="I3168" s="20" t="s">
        <v>19</v>
      </c>
      <c r="J3168" s="20" t="s">
        <v>48</v>
      </c>
      <c r="K3168" s="20">
        <v>20</v>
      </c>
      <c r="L3168" s="20" t="s">
        <v>31</v>
      </c>
      <c r="M3168" s="20" t="s">
        <v>22</v>
      </c>
      <c r="N3168" s="20">
        <f t="shared" si="346"/>
        <v>1</v>
      </c>
      <c r="O3168" s="20">
        <v>1156</v>
      </c>
      <c r="P3168" s="20">
        <v>42</v>
      </c>
      <c r="Q3168" s="20">
        <v>1</v>
      </c>
      <c r="R3168" s="20">
        <v>-1</v>
      </c>
      <c r="S3168" s="20">
        <v>0</v>
      </c>
      <c r="T3168" s="20">
        <v>37</v>
      </c>
      <c r="U3168" s="20">
        <f t="shared" si="347"/>
        <v>0</v>
      </c>
      <c r="V3168" s="20" t="s">
        <v>19</v>
      </c>
      <c r="W3168" s="20">
        <f t="shared" si="350"/>
        <v>-3.3299710700000005</v>
      </c>
      <c r="X3168" s="20">
        <f t="shared" si="351"/>
        <v>3.4557195464745831E-2</v>
      </c>
      <c r="Y3168" s="20"/>
      <c r="Z3168" s="20"/>
      <c r="AA3168" s="20"/>
      <c r="AB3168" s="20"/>
      <c r="AC3168" s="20"/>
      <c r="AD3168" s="20"/>
      <c r="AE3168" s="20"/>
      <c r="AF3168" s="20"/>
      <c r="AG3168" s="21"/>
    </row>
    <row r="3169" spans="1:33" x14ac:dyDescent="0.35">
      <c r="A3169" s="19" t="s">
        <v>38</v>
      </c>
      <c r="B3169" s="20" t="str">
        <f t="shared" si="348"/>
        <v>employed</v>
      </c>
      <c r="C3169" s="20">
        <f t="shared" si="345"/>
        <v>1</v>
      </c>
      <c r="D3169" s="20" t="s">
        <v>17</v>
      </c>
      <c r="E3169" s="20" t="s">
        <v>24</v>
      </c>
      <c r="F3169" s="20" t="s">
        <v>19</v>
      </c>
      <c r="G3169" s="20">
        <f t="shared" si="349"/>
        <v>0</v>
      </c>
      <c r="H3169" s="20" t="s">
        <v>25</v>
      </c>
      <c r="I3169" s="20" t="s">
        <v>25</v>
      </c>
      <c r="J3169" s="20" t="s">
        <v>20</v>
      </c>
      <c r="K3169" s="20">
        <v>7</v>
      </c>
      <c r="L3169" s="20" t="s">
        <v>26</v>
      </c>
      <c r="M3169" s="20" t="s">
        <v>36</v>
      </c>
      <c r="N3169" s="20">
        <f t="shared" si="346"/>
        <v>1</v>
      </c>
      <c r="O3169" s="20">
        <v>806</v>
      </c>
      <c r="P3169" s="20">
        <v>50</v>
      </c>
      <c r="Q3169" s="20">
        <v>8</v>
      </c>
      <c r="R3169" s="20">
        <v>297</v>
      </c>
      <c r="S3169" s="20">
        <v>2</v>
      </c>
      <c r="T3169" s="20">
        <v>141</v>
      </c>
      <c r="U3169" s="20">
        <f t="shared" si="347"/>
        <v>0</v>
      </c>
      <c r="V3169" s="20" t="s">
        <v>19</v>
      </c>
      <c r="W3169" s="20">
        <f t="shared" si="350"/>
        <v>-2.1512807060000005</v>
      </c>
      <c r="X3169" s="20">
        <f t="shared" si="351"/>
        <v>0.10421160661591213</v>
      </c>
      <c r="Y3169" s="20"/>
      <c r="Z3169" s="20"/>
      <c r="AA3169" s="20"/>
      <c r="AB3169" s="20"/>
      <c r="AC3169" s="20"/>
      <c r="AD3169" s="20"/>
      <c r="AE3169" s="20"/>
      <c r="AF3169" s="20"/>
      <c r="AG3169" s="21"/>
    </row>
    <row r="3170" spans="1:33" x14ac:dyDescent="0.35">
      <c r="A3170" s="19" t="s">
        <v>39</v>
      </c>
      <c r="B3170" s="20" t="str">
        <f t="shared" si="348"/>
        <v>employed</v>
      </c>
      <c r="C3170" s="20">
        <f t="shared" si="345"/>
        <v>1</v>
      </c>
      <c r="D3170" s="20" t="s">
        <v>17</v>
      </c>
      <c r="E3170" s="20" t="s">
        <v>24</v>
      </c>
      <c r="F3170" s="20" t="s">
        <v>19</v>
      </c>
      <c r="G3170" s="20">
        <f t="shared" si="349"/>
        <v>0</v>
      </c>
      <c r="H3170" s="20" t="s">
        <v>19</v>
      </c>
      <c r="I3170" s="20" t="s">
        <v>19</v>
      </c>
      <c r="J3170" s="20" t="s">
        <v>20</v>
      </c>
      <c r="K3170" s="20">
        <v>30</v>
      </c>
      <c r="L3170" s="20" t="s">
        <v>31</v>
      </c>
      <c r="M3170" s="20" t="s">
        <v>22</v>
      </c>
      <c r="N3170" s="20">
        <f t="shared" si="346"/>
        <v>1</v>
      </c>
      <c r="O3170" s="20">
        <v>2381</v>
      </c>
      <c r="P3170" s="20">
        <v>59</v>
      </c>
      <c r="Q3170" s="20">
        <v>2</v>
      </c>
      <c r="R3170" s="20">
        <v>-1</v>
      </c>
      <c r="S3170" s="20">
        <v>0</v>
      </c>
      <c r="T3170" s="20">
        <v>173</v>
      </c>
      <c r="U3170" s="20">
        <f t="shared" si="347"/>
        <v>0</v>
      </c>
      <c r="V3170" s="20" t="s">
        <v>19</v>
      </c>
      <c r="W3170" s="20">
        <f t="shared" si="350"/>
        <v>-2.8383862860000004</v>
      </c>
      <c r="X3170" s="20">
        <f t="shared" si="351"/>
        <v>5.5284758950565935E-2</v>
      </c>
      <c r="Y3170" s="20"/>
      <c r="Z3170" s="20"/>
      <c r="AA3170" s="20"/>
      <c r="AB3170" s="20"/>
      <c r="AC3170" s="20"/>
      <c r="AD3170" s="20"/>
      <c r="AE3170" s="20"/>
      <c r="AF3170" s="20"/>
      <c r="AG3170" s="21"/>
    </row>
    <row r="3171" spans="1:33" x14ac:dyDescent="0.35">
      <c r="A3171" s="19" t="s">
        <v>23</v>
      </c>
      <c r="B3171" s="20" t="str">
        <f t="shared" si="348"/>
        <v>employed</v>
      </c>
      <c r="C3171" s="20">
        <f t="shared" si="345"/>
        <v>1</v>
      </c>
      <c r="D3171" s="20" t="s">
        <v>17</v>
      </c>
      <c r="E3171" s="20" t="s">
        <v>24</v>
      </c>
      <c r="F3171" s="20" t="s">
        <v>19</v>
      </c>
      <c r="G3171" s="20">
        <f t="shared" si="349"/>
        <v>0</v>
      </c>
      <c r="H3171" s="20" t="s">
        <v>25</v>
      </c>
      <c r="I3171" s="20" t="s">
        <v>19</v>
      </c>
      <c r="J3171" s="20" t="s">
        <v>22</v>
      </c>
      <c r="K3171" s="20">
        <v>28</v>
      </c>
      <c r="L3171" s="20" t="s">
        <v>26</v>
      </c>
      <c r="M3171" s="20" t="s">
        <v>22</v>
      </c>
      <c r="N3171" s="20">
        <f t="shared" si="346"/>
        <v>1</v>
      </c>
      <c r="O3171" s="20">
        <v>-314</v>
      </c>
      <c r="P3171" s="20">
        <v>38</v>
      </c>
      <c r="Q3171" s="20">
        <v>2</v>
      </c>
      <c r="R3171" s="20">
        <v>-1</v>
      </c>
      <c r="S3171" s="20">
        <v>0</v>
      </c>
      <c r="T3171" s="20">
        <v>66</v>
      </c>
      <c r="U3171" s="20">
        <f t="shared" si="347"/>
        <v>0</v>
      </c>
      <c r="V3171" s="20" t="s">
        <v>19</v>
      </c>
      <c r="W3171" s="20">
        <f t="shared" si="350"/>
        <v>-3.2251478440000003</v>
      </c>
      <c r="X3171" s="20">
        <f t="shared" si="351"/>
        <v>3.8230255362708299E-2</v>
      </c>
      <c r="Y3171" s="20"/>
      <c r="Z3171" s="20"/>
      <c r="AA3171" s="20"/>
      <c r="AB3171" s="20"/>
      <c r="AC3171" s="20"/>
      <c r="AD3171" s="20"/>
      <c r="AE3171" s="20"/>
      <c r="AF3171" s="20"/>
      <c r="AG3171" s="21"/>
    </row>
    <row r="3172" spans="1:33" x14ac:dyDescent="0.35">
      <c r="A3172" s="19" t="s">
        <v>33</v>
      </c>
      <c r="B3172" s="20" t="str">
        <f t="shared" si="348"/>
        <v>employed</v>
      </c>
      <c r="C3172" s="20">
        <f t="shared" si="345"/>
        <v>1</v>
      </c>
      <c r="D3172" s="20" t="s">
        <v>17</v>
      </c>
      <c r="E3172" s="20" t="s">
        <v>24</v>
      </c>
      <c r="F3172" s="20" t="s">
        <v>19</v>
      </c>
      <c r="G3172" s="20">
        <f t="shared" si="349"/>
        <v>0</v>
      </c>
      <c r="H3172" s="20" t="s">
        <v>25</v>
      </c>
      <c r="I3172" s="20" t="s">
        <v>25</v>
      </c>
      <c r="J3172" s="20" t="s">
        <v>22</v>
      </c>
      <c r="K3172" s="20">
        <v>6</v>
      </c>
      <c r="L3172" s="20" t="s">
        <v>26</v>
      </c>
      <c r="M3172" s="20" t="s">
        <v>22</v>
      </c>
      <c r="N3172" s="20">
        <f t="shared" si="346"/>
        <v>1</v>
      </c>
      <c r="O3172" s="20">
        <v>285</v>
      </c>
      <c r="P3172" s="20">
        <v>39</v>
      </c>
      <c r="Q3172" s="20">
        <v>1</v>
      </c>
      <c r="R3172" s="20">
        <v>-1</v>
      </c>
      <c r="S3172" s="20">
        <v>0</v>
      </c>
      <c r="T3172" s="20">
        <v>209</v>
      </c>
      <c r="U3172" s="20">
        <f t="shared" si="347"/>
        <v>0</v>
      </c>
      <c r="V3172" s="20" t="s">
        <v>19</v>
      </c>
      <c r="W3172" s="20">
        <f t="shared" si="350"/>
        <v>-2.7082609020000001</v>
      </c>
      <c r="X3172" s="20">
        <f t="shared" si="351"/>
        <v>6.2487655382262919E-2</v>
      </c>
      <c r="Y3172" s="20"/>
      <c r="Z3172" s="20"/>
      <c r="AA3172" s="20"/>
      <c r="AB3172" s="20"/>
      <c r="AC3172" s="20"/>
      <c r="AD3172" s="20"/>
      <c r="AE3172" s="20"/>
      <c r="AF3172" s="20"/>
      <c r="AG3172" s="21"/>
    </row>
    <row r="3173" spans="1:33" x14ac:dyDescent="0.35">
      <c r="A3173" s="19" t="s">
        <v>33</v>
      </c>
      <c r="B3173" s="20" t="str">
        <f t="shared" si="348"/>
        <v>employed</v>
      </c>
      <c r="C3173" s="20">
        <f t="shared" si="345"/>
        <v>1</v>
      </c>
      <c r="D3173" s="20" t="s">
        <v>29</v>
      </c>
      <c r="E3173" s="20" t="s">
        <v>18</v>
      </c>
      <c r="F3173" s="20" t="s">
        <v>19</v>
      </c>
      <c r="G3173" s="20">
        <f t="shared" si="349"/>
        <v>0</v>
      </c>
      <c r="H3173" s="20" t="s">
        <v>25</v>
      </c>
      <c r="I3173" s="20" t="s">
        <v>19</v>
      </c>
      <c r="J3173" s="20" t="s">
        <v>20</v>
      </c>
      <c r="K3173" s="20">
        <v>30</v>
      </c>
      <c r="L3173" s="20" t="s">
        <v>43</v>
      </c>
      <c r="M3173" s="20" t="s">
        <v>22</v>
      </c>
      <c r="N3173" s="20">
        <f t="shared" si="346"/>
        <v>1</v>
      </c>
      <c r="O3173" s="20">
        <v>1199</v>
      </c>
      <c r="P3173" s="20">
        <v>28</v>
      </c>
      <c r="Q3173" s="20">
        <v>20</v>
      </c>
      <c r="R3173" s="20">
        <v>-1</v>
      </c>
      <c r="S3173" s="20">
        <v>0</v>
      </c>
      <c r="T3173" s="20">
        <v>1011</v>
      </c>
      <c r="U3173" s="20">
        <f t="shared" si="347"/>
        <v>0</v>
      </c>
      <c r="V3173" s="20" t="s">
        <v>19</v>
      </c>
      <c r="W3173" s="20">
        <f t="shared" si="350"/>
        <v>0.19064348599999947</v>
      </c>
      <c r="X3173" s="20">
        <f t="shared" si="351"/>
        <v>0.54751704160496006</v>
      </c>
      <c r="Y3173" s="20"/>
      <c r="Z3173" s="20"/>
      <c r="AA3173" s="20"/>
      <c r="AB3173" s="20"/>
      <c r="AC3173" s="20"/>
      <c r="AD3173" s="20"/>
      <c r="AE3173" s="20"/>
      <c r="AF3173" s="20"/>
      <c r="AG3173" s="21"/>
    </row>
    <row r="3174" spans="1:33" x14ac:dyDescent="0.35">
      <c r="A3174" s="19" t="s">
        <v>28</v>
      </c>
      <c r="B3174" s="20" t="str">
        <f t="shared" si="348"/>
        <v>employed</v>
      </c>
      <c r="C3174" s="20">
        <f t="shared" si="345"/>
        <v>1</v>
      </c>
      <c r="D3174" s="20" t="s">
        <v>44</v>
      </c>
      <c r="E3174" s="20" t="s">
        <v>30</v>
      </c>
      <c r="F3174" s="20" t="s">
        <v>19</v>
      </c>
      <c r="G3174" s="20">
        <f t="shared" si="349"/>
        <v>0</v>
      </c>
      <c r="H3174" s="20" t="s">
        <v>25</v>
      </c>
      <c r="I3174" s="20" t="s">
        <v>19</v>
      </c>
      <c r="J3174" s="20" t="s">
        <v>48</v>
      </c>
      <c r="K3174" s="20">
        <v>8</v>
      </c>
      <c r="L3174" s="20" t="s">
        <v>26</v>
      </c>
      <c r="M3174" s="20" t="s">
        <v>27</v>
      </c>
      <c r="N3174" s="20">
        <f t="shared" si="346"/>
        <v>1</v>
      </c>
      <c r="O3174" s="20">
        <v>481</v>
      </c>
      <c r="P3174" s="20">
        <v>55</v>
      </c>
      <c r="Q3174" s="20">
        <v>2</v>
      </c>
      <c r="R3174" s="20">
        <v>298</v>
      </c>
      <c r="S3174" s="20">
        <v>3</v>
      </c>
      <c r="T3174" s="20">
        <v>147</v>
      </c>
      <c r="U3174" s="20">
        <f t="shared" si="347"/>
        <v>0</v>
      </c>
      <c r="V3174" s="20" t="s">
        <v>19</v>
      </c>
      <c r="W3174" s="20">
        <f t="shared" si="350"/>
        <v>-2.0221073200000004</v>
      </c>
      <c r="X3174" s="20">
        <f t="shared" si="351"/>
        <v>0.11690126524628727</v>
      </c>
      <c r="Y3174" s="20"/>
      <c r="Z3174" s="20"/>
      <c r="AA3174" s="20"/>
      <c r="AB3174" s="20"/>
      <c r="AC3174" s="20"/>
      <c r="AD3174" s="20"/>
      <c r="AE3174" s="20"/>
      <c r="AF3174" s="20"/>
      <c r="AG3174" s="21"/>
    </row>
    <row r="3175" spans="1:33" x14ac:dyDescent="0.35">
      <c r="A3175" s="19" t="s">
        <v>37</v>
      </c>
      <c r="B3175" s="20" t="str">
        <f t="shared" si="348"/>
        <v>employed</v>
      </c>
      <c r="C3175" s="20">
        <f t="shared" si="345"/>
        <v>1</v>
      </c>
      <c r="D3175" s="20" t="s">
        <v>29</v>
      </c>
      <c r="E3175" s="20" t="s">
        <v>30</v>
      </c>
      <c r="F3175" s="20" t="s">
        <v>19</v>
      </c>
      <c r="G3175" s="20">
        <f t="shared" si="349"/>
        <v>0</v>
      </c>
      <c r="H3175" s="20" t="s">
        <v>19</v>
      </c>
      <c r="I3175" s="20" t="s">
        <v>19</v>
      </c>
      <c r="J3175" s="20" t="s">
        <v>20</v>
      </c>
      <c r="K3175" s="20">
        <v>25</v>
      </c>
      <c r="L3175" s="20" t="s">
        <v>40</v>
      </c>
      <c r="M3175" s="20" t="s">
        <v>22</v>
      </c>
      <c r="N3175" s="20">
        <f t="shared" si="346"/>
        <v>1</v>
      </c>
      <c r="O3175" s="20">
        <v>137</v>
      </c>
      <c r="P3175" s="20">
        <v>33</v>
      </c>
      <c r="Q3175" s="20">
        <v>4</v>
      </c>
      <c r="R3175" s="20">
        <v>-1</v>
      </c>
      <c r="S3175" s="20">
        <v>0</v>
      </c>
      <c r="T3175" s="20">
        <v>88</v>
      </c>
      <c r="U3175" s="20">
        <f t="shared" si="347"/>
        <v>0</v>
      </c>
      <c r="V3175" s="20" t="s">
        <v>19</v>
      </c>
      <c r="W3175" s="20">
        <f t="shared" si="350"/>
        <v>-3.1456267760000003</v>
      </c>
      <c r="X3175" s="20">
        <f t="shared" si="351"/>
        <v>4.1263941650671238E-2</v>
      </c>
      <c r="Y3175" s="20"/>
      <c r="Z3175" s="20"/>
      <c r="AA3175" s="20"/>
      <c r="AB3175" s="20"/>
      <c r="AC3175" s="20"/>
      <c r="AD3175" s="20"/>
      <c r="AE3175" s="20"/>
      <c r="AF3175" s="20"/>
      <c r="AG3175" s="21"/>
    </row>
    <row r="3176" spans="1:33" x14ac:dyDescent="0.35">
      <c r="A3176" s="19" t="s">
        <v>33</v>
      </c>
      <c r="B3176" s="20" t="str">
        <f t="shared" si="348"/>
        <v>employed</v>
      </c>
      <c r="C3176" s="20">
        <f t="shared" si="345"/>
        <v>1</v>
      </c>
      <c r="D3176" s="20" t="s">
        <v>29</v>
      </c>
      <c r="E3176" s="20" t="s">
        <v>24</v>
      </c>
      <c r="F3176" s="20" t="s">
        <v>19</v>
      </c>
      <c r="G3176" s="20">
        <f t="shared" si="349"/>
        <v>0</v>
      </c>
      <c r="H3176" s="20" t="s">
        <v>25</v>
      </c>
      <c r="I3176" s="20" t="s">
        <v>19</v>
      </c>
      <c r="J3176" s="20" t="s">
        <v>48</v>
      </c>
      <c r="K3176" s="20">
        <v>12</v>
      </c>
      <c r="L3176" s="20" t="s">
        <v>26</v>
      </c>
      <c r="M3176" s="20" t="s">
        <v>22</v>
      </c>
      <c r="N3176" s="20">
        <f t="shared" si="346"/>
        <v>1</v>
      </c>
      <c r="O3176" s="20">
        <v>168</v>
      </c>
      <c r="P3176" s="20">
        <v>36</v>
      </c>
      <c r="Q3176" s="20">
        <v>1</v>
      </c>
      <c r="R3176" s="20">
        <v>-1</v>
      </c>
      <c r="S3176" s="20">
        <v>0</v>
      </c>
      <c r="T3176" s="20">
        <v>52</v>
      </c>
      <c r="U3176" s="20">
        <f t="shared" si="347"/>
        <v>0</v>
      </c>
      <c r="V3176" s="20" t="s">
        <v>19</v>
      </c>
      <c r="W3176" s="20">
        <f t="shared" si="350"/>
        <v>-3.2757521600000006</v>
      </c>
      <c r="X3176" s="20">
        <f t="shared" si="351"/>
        <v>3.6412465481206635E-2</v>
      </c>
      <c r="Y3176" s="20"/>
      <c r="Z3176" s="20"/>
      <c r="AA3176" s="20"/>
      <c r="AB3176" s="20"/>
      <c r="AC3176" s="20"/>
      <c r="AD3176" s="20"/>
      <c r="AE3176" s="20"/>
      <c r="AF3176" s="20"/>
      <c r="AG3176" s="21"/>
    </row>
    <row r="3177" spans="1:33" x14ac:dyDescent="0.35">
      <c r="A3177" s="19" t="s">
        <v>39</v>
      </c>
      <c r="B3177" s="20" t="str">
        <f t="shared" si="348"/>
        <v>employed</v>
      </c>
      <c r="C3177" s="20">
        <f t="shared" si="345"/>
        <v>1</v>
      </c>
      <c r="D3177" s="20" t="s">
        <v>44</v>
      </c>
      <c r="E3177" s="20" t="s">
        <v>24</v>
      </c>
      <c r="F3177" s="20" t="s">
        <v>19</v>
      </c>
      <c r="G3177" s="20">
        <f t="shared" si="349"/>
        <v>0</v>
      </c>
      <c r="H3177" s="20" t="s">
        <v>25</v>
      </c>
      <c r="I3177" s="20" t="s">
        <v>19</v>
      </c>
      <c r="J3177" s="20" t="s">
        <v>22</v>
      </c>
      <c r="K3177" s="20">
        <v>17</v>
      </c>
      <c r="L3177" s="20" t="s">
        <v>32</v>
      </c>
      <c r="M3177" s="20" t="s">
        <v>22</v>
      </c>
      <c r="N3177" s="20">
        <f t="shared" si="346"/>
        <v>1</v>
      </c>
      <c r="O3177" s="20">
        <v>156</v>
      </c>
      <c r="P3177" s="20">
        <v>38</v>
      </c>
      <c r="Q3177" s="20">
        <v>3</v>
      </c>
      <c r="R3177" s="20">
        <v>-1</v>
      </c>
      <c r="S3177" s="20">
        <v>0</v>
      </c>
      <c r="T3177" s="20">
        <v>544</v>
      </c>
      <c r="U3177" s="20">
        <f t="shared" si="347"/>
        <v>0</v>
      </c>
      <c r="V3177" s="20" t="s">
        <v>19</v>
      </c>
      <c r="W3177" s="20">
        <f t="shared" si="350"/>
        <v>-1.4973719120000004</v>
      </c>
      <c r="X3177" s="20">
        <f t="shared" si="351"/>
        <v>0.18281782099808913</v>
      </c>
      <c r="Y3177" s="20"/>
      <c r="Z3177" s="20"/>
      <c r="AA3177" s="20"/>
      <c r="AB3177" s="20"/>
      <c r="AC3177" s="20"/>
      <c r="AD3177" s="20"/>
      <c r="AE3177" s="20"/>
      <c r="AF3177" s="20"/>
      <c r="AG3177" s="21"/>
    </row>
    <row r="3178" spans="1:33" x14ac:dyDescent="0.35">
      <c r="A3178" s="19" t="s">
        <v>39</v>
      </c>
      <c r="B3178" s="20" t="str">
        <f t="shared" si="348"/>
        <v>employed</v>
      </c>
      <c r="C3178" s="20">
        <f t="shared" si="345"/>
        <v>1</v>
      </c>
      <c r="D3178" s="20" t="s">
        <v>29</v>
      </c>
      <c r="E3178" s="20" t="s">
        <v>24</v>
      </c>
      <c r="F3178" s="20" t="s">
        <v>19</v>
      </c>
      <c r="G3178" s="20">
        <f t="shared" si="349"/>
        <v>0</v>
      </c>
      <c r="H3178" s="20" t="s">
        <v>19</v>
      </c>
      <c r="I3178" s="20" t="s">
        <v>19</v>
      </c>
      <c r="J3178" s="20" t="s">
        <v>48</v>
      </c>
      <c r="K3178" s="20">
        <v>12</v>
      </c>
      <c r="L3178" s="20" t="s">
        <v>26</v>
      </c>
      <c r="M3178" s="20" t="s">
        <v>49</v>
      </c>
      <c r="N3178" s="20">
        <f t="shared" si="346"/>
        <v>1</v>
      </c>
      <c r="O3178" s="20">
        <v>4745</v>
      </c>
      <c r="P3178" s="20">
        <v>28</v>
      </c>
      <c r="Q3178" s="20">
        <v>1</v>
      </c>
      <c r="R3178" s="20">
        <v>181</v>
      </c>
      <c r="S3178" s="20">
        <v>5</v>
      </c>
      <c r="T3178" s="20">
        <v>360</v>
      </c>
      <c r="U3178" s="20">
        <f t="shared" si="347"/>
        <v>1</v>
      </c>
      <c r="V3178" s="20" t="s">
        <v>25</v>
      </c>
      <c r="W3178" s="20">
        <f t="shared" si="350"/>
        <v>-1.2735390200000001</v>
      </c>
      <c r="X3178" s="20">
        <f t="shared" si="351"/>
        <v>0.21865203217456736</v>
      </c>
      <c r="Y3178" s="20"/>
      <c r="Z3178" s="20"/>
      <c r="AA3178" s="20"/>
      <c r="AB3178" s="20"/>
      <c r="AC3178" s="20"/>
      <c r="AD3178" s="20"/>
      <c r="AE3178" s="20"/>
      <c r="AF3178" s="20"/>
      <c r="AG3178" s="21"/>
    </row>
    <row r="3179" spans="1:33" x14ac:dyDescent="0.35">
      <c r="A3179" s="19" t="s">
        <v>28</v>
      </c>
      <c r="B3179" s="20" t="str">
        <f t="shared" si="348"/>
        <v>employed</v>
      </c>
      <c r="C3179" s="20">
        <f t="shared" si="345"/>
        <v>1</v>
      </c>
      <c r="D3179" s="20" t="s">
        <v>29</v>
      </c>
      <c r="E3179" s="20" t="s">
        <v>30</v>
      </c>
      <c r="F3179" s="20" t="s">
        <v>19</v>
      </c>
      <c r="G3179" s="20">
        <f t="shared" si="349"/>
        <v>0</v>
      </c>
      <c r="H3179" s="20" t="s">
        <v>25</v>
      </c>
      <c r="I3179" s="20" t="s">
        <v>19</v>
      </c>
      <c r="J3179" s="20" t="s">
        <v>20</v>
      </c>
      <c r="K3179" s="20">
        <v>11</v>
      </c>
      <c r="L3179" s="20" t="s">
        <v>40</v>
      </c>
      <c r="M3179" s="20" t="s">
        <v>22</v>
      </c>
      <c r="N3179" s="20">
        <f t="shared" si="346"/>
        <v>1</v>
      </c>
      <c r="O3179" s="20">
        <v>11797</v>
      </c>
      <c r="P3179" s="20">
        <v>32</v>
      </c>
      <c r="Q3179" s="20">
        <v>2</v>
      </c>
      <c r="R3179" s="20">
        <v>-1</v>
      </c>
      <c r="S3179" s="20">
        <v>0</v>
      </c>
      <c r="T3179" s="20">
        <v>95</v>
      </c>
      <c r="U3179" s="20">
        <f t="shared" si="347"/>
        <v>0</v>
      </c>
      <c r="V3179" s="20" t="s">
        <v>19</v>
      </c>
      <c r="W3179" s="20">
        <f t="shared" si="350"/>
        <v>-3.1203246180000006</v>
      </c>
      <c r="X3179" s="20">
        <f t="shared" si="351"/>
        <v>4.2276626329049098E-2</v>
      </c>
      <c r="Y3179" s="20"/>
      <c r="Z3179" s="20"/>
      <c r="AA3179" s="20"/>
      <c r="AB3179" s="20"/>
      <c r="AC3179" s="20"/>
      <c r="AD3179" s="20"/>
      <c r="AE3179" s="20"/>
      <c r="AF3179" s="20"/>
      <c r="AG3179" s="21"/>
    </row>
    <row r="3180" spans="1:33" x14ac:dyDescent="0.35">
      <c r="A3180" s="19" t="s">
        <v>39</v>
      </c>
      <c r="B3180" s="20" t="str">
        <f t="shared" si="348"/>
        <v>employed</v>
      </c>
      <c r="C3180" s="20">
        <f t="shared" si="345"/>
        <v>1</v>
      </c>
      <c r="D3180" s="20" t="s">
        <v>17</v>
      </c>
      <c r="E3180" s="20" t="s">
        <v>24</v>
      </c>
      <c r="F3180" s="20" t="s">
        <v>19</v>
      </c>
      <c r="G3180" s="20">
        <f t="shared" si="349"/>
        <v>0</v>
      </c>
      <c r="H3180" s="20" t="s">
        <v>19</v>
      </c>
      <c r="I3180" s="20" t="s">
        <v>25</v>
      </c>
      <c r="J3180" s="20" t="s">
        <v>20</v>
      </c>
      <c r="K3180" s="20">
        <v>25</v>
      </c>
      <c r="L3180" s="20" t="s">
        <v>43</v>
      </c>
      <c r="M3180" s="20" t="s">
        <v>22</v>
      </c>
      <c r="N3180" s="20">
        <f t="shared" si="346"/>
        <v>1</v>
      </c>
      <c r="O3180" s="20">
        <v>786</v>
      </c>
      <c r="P3180" s="20">
        <v>35</v>
      </c>
      <c r="Q3180" s="20">
        <v>1</v>
      </c>
      <c r="R3180" s="20">
        <v>-1</v>
      </c>
      <c r="S3180" s="20">
        <v>0</v>
      </c>
      <c r="T3180" s="20">
        <v>322</v>
      </c>
      <c r="U3180" s="20">
        <f t="shared" si="347"/>
        <v>0</v>
      </c>
      <c r="V3180" s="20" t="s">
        <v>19</v>
      </c>
      <c r="W3180" s="20">
        <f t="shared" si="350"/>
        <v>-2.2998117800000006</v>
      </c>
      <c r="X3180" s="20">
        <f t="shared" si="351"/>
        <v>9.1138550513458719E-2</v>
      </c>
      <c r="Y3180" s="20"/>
      <c r="Z3180" s="20"/>
      <c r="AA3180" s="20"/>
      <c r="AB3180" s="20"/>
      <c r="AC3180" s="20"/>
      <c r="AD3180" s="20"/>
      <c r="AE3180" s="20"/>
      <c r="AF3180" s="20"/>
      <c r="AG3180" s="21"/>
    </row>
    <row r="3181" spans="1:33" x14ac:dyDescent="0.35">
      <c r="A3181" s="19" t="s">
        <v>37</v>
      </c>
      <c r="B3181" s="20" t="str">
        <f t="shared" si="348"/>
        <v>employed</v>
      </c>
      <c r="C3181" s="20">
        <f t="shared" si="345"/>
        <v>1</v>
      </c>
      <c r="D3181" s="20" t="s">
        <v>17</v>
      </c>
      <c r="E3181" s="20" t="s">
        <v>18</v>
      </c>
      <c r="F3181" s="20" t="s">
        <v>19</v>
      </c>
      <c r="G3181" s="20">
        <f t="shared" si="349"/>
        <v>0</v>
      </c>
      <c r="H3181" s="20" t="s">
        <v>19</v>
      </c>
      <c r="I3181" s="20" t="s">
        <v>19</v>
      </c>
      <c r="J3181" s="20" t="s">
        <v>22</v>
      </c>
      <c r="K3181" s="20">
        <v>20</v>
      </c>
      <c r="L3181" s="20" t="s">
        <v>32</v>
      </c>
      <c r="M3181" s="20" t="s">
        <v>22</v>
      </c>
      <c r="N3181" s="20">
        <f t="shared" si="346"/>
        <v>1</v>
      </c>
      <c r="O3181" s="20">
        <v>4015</v>
      </c>
      <c r="P3181" s="20">
        <v>58</v>
      </c>
      <c r="Q3181" s="20">
        <v>3</v>
      </c>
      <c r="R3181" s="20">
        <v>-1</v>
      </c>
      <c r="S3181" s="20">
        <v>0</v>
      </c>
      <c r="T3181" s="20">
        <v>106</v>
      </c>
      <c r="U3181" s="20">
        <f t="shared" si="347"/>
        <v>0</v>
      </c>
      <c r="V3181" s="20" t="s">
        <v>19</v>
      </c>
      <c r="W3181" s="20">
        <f t="shared" si="350"/>
        <v>-3.0805640840000006</v>
      </c>
      <c r="X3181" s="20">
        <f t="shared" si="351"/>
        <v>4.3916124825629045E-2</v>
      </c>
      <c r="Y3181" s="20"/>
      <c r="Z3181" s="20"/>
      <c r="AA3181" s="20"/>
      <c r="AB3181" s="20"/>
      <c r="AC3181" s="20"/>
      <c r="AD3181" s="20"/>
      <c r="AE3181" s="20"/>
      <c r="AF3181" s="20"/>
      <c r="AG3181" s="21"/>
    </row>
    <row r="3182" spans="1:33" x14ac:dyDescent="0.35">
      <c r="A3182" s="19" t="s">
        <v>23</v>
      </c>
      <c r="B3182" s="20" t="str">
        <f t="shared" si="348"/>
        <v>employed</v>
      </c>
      <c r="C3182" s="20">
        <f t="shared" si="345"/>
        <v>1</v>
      </c>
      <c r="D3182" s="20" t="s">
        <v>17</v>
      </c>
      <c r="E3182" s="20" t="s">
        <v>24</v>
      </c>
      <c r="F3182" s="20" t="s">
        <v>19</v>
      </c>
      <c r="G3182" s="20">
        <f t="shared" si="349"/>
        <v>0</v>
      </c>
      <c r="H3182" s="20" t="s">
        <v>25</v>
      </c>
      <c r="I3182" s="20" t="s">
        <v>19</v>
      </c>
      <c r="J3182" s="20" t="s">
        <v>22</v>
      </c>
      <c r="K3182" s="20">
        <v>9</v>
      </c>
      <c r="L3182" s="20" t="s">
        <v>26</v>
      </c>
      <c r="M3182" s="20" t="s">
        <v>22</v>
      </c>
      <c r="N3182" s="20">
        <f t="shared" si="346"/>
        <v>1</v>
      </c>
      <c r="O3182" s="20">
        <v>0</v>
      </c>
      <c r="P3182" s="20">
        <v>30</v>
      </c>
      <c r="Q3182" s="20">
        <v>1</v>
      </c>
      <c r="R3182" s="20">
        <v>-1</v>
      </c>
      <c r="S3182" s="20">
        <v>0</v>
      </c>
      <c r="T3182" s="20">
        <v>20</v>
      </c>
      <c r="U3182" s="20">
        <f t="shared" si="347"/>
        <v>0</v>
      </c>
      <c r="V3182" s="20" t="s">
        <v>19</v>
      </c>
      <c r="W3182" s="20">
        <f t="shared" si="350"/>
        <v>-3.3914191680000005</v>
      </c>
      <c r="X3182" s="20">
        <f t="shared" si="351"/>
        <v>3.2564715804780354E-2</v>
      </c>
      <c r="Y3182" s="20"/>
      <c r="Z3182" s="20"/>
      <c r="AA3182" s="20"/>
      <c r="AB3182" s="20"/>
      <c r="AC3182" s="20"/>
      <c r="AD3182" s="20"/>
      <c r="AE3182" s="20"/>
      <c r="AF3182" s="20"/>
      <c r="AG3182" s="21"/>
    </row>
    <row r="3183" spans="1:33" x14ac:dyDescent="0.35">
      <c r="A3183" s="19" t="s">
        <v>33</v>
      </c>
      <c r="B3183" s="20" t="str">
        <f t="shared" si="348"/>
        <v>employed</v>
      </c>
      <c r="C3183" s="20">
        <f t="shared" si="345"/>
        <v>1</v>
      </c>
      <c r="D3183" s="20" t="s">
        <v>17</v>
      </c>
      <c r="E3183" s="20" t="s">
        <v>24</v>
      </c>
      <c r="F3183" s="20" t="s">
        <v>19</v>
      </c>
      <c r="G3183" s="20">
        <f t="shared" si="349"/>
        <v>0</v>
      </c>
      <c r="H3183" s="20" t="s">
        <v>25</v>
      </c>
      <c r="I3183" s="20" t="s">
        <v>19</v>
      </c>
      <c r="J3183" s="20" t="s">
        <v>20</v>
      </c>
      <c r="K3183" s="20">
        <v>14</v>
      </c>
      <c r="L3183" s="20" t="s">
        <v>26</v>
      </c>
      <c r="M3183" s="20" t="s">
        <v>36</v>
      </c>
      <c r="N3183" s="20">
        <f t="shared" si="346"/>
        <v>1</v>
      </c>
      <c r="O3183" s="20">
        <v>331</v>
      </c>
      <c r="P3183" s="20">
        <v>33</v>
      </c>
      <c r="Q3183" s="20">
        <v>7</v>
      </c>
      <c r="R3183" s="20">
        <v>365</v>
      </c>
      <c r="S3183" s="20">
        <v>5</v>
      </c>
      <c r="T3183" s="20">
        <v>178</v>
      </c>
      <c r="U3183" s="20">
        <f t="shared" si="347"/>
        <v>0</v>
      </c>
      <c r="V3183" s="20" t="s">
        <v>19</v>
      </c>
      <c r="W3183" s="20">
        <f t="shared" si="350"/>
        <v>-1.5660053520000004</v>
      </c>
      <c r="X3183" s="20">
        <f t="shared" si="351"/>
        <v>0.17278660625789002</v>
      </c>
      <c r="Y3183" s="20"/>
      <c r="Z3183" s="20"/>
      <c r="AA3183" s="20"/>
      <c r="AB3183" s="20"/>
      <c r="AC3183" s="20"/>
      <c r="AD3183" s="20"/>
      <c r="AE3183" s="20"/>
      <c r="AF3183" s="20"/>
      <c r="AG3183" s="21"/>
    </row>
    <row r="3184" spans="1:33" x14ac:dyDescent="0.35">
      <c r="A3184" s="19" t="s">
        <v>33</v>
      </c>
      <c r="B3184" s="20" t="str">
        <f t="shared" si="348"/>
        <v>employed</v>
      </c>
      <c r="C3184" s="20">
        <f t="shared" si="345"/>
        <v>1</v>
      </c>
      <c r="D3184" s="20" t="s">
        <v>17</v>
      </c>
      <c r="E3184" s="20" t="s">
        <v>24</v>
      </c>
      <c r="F3184" s="20" t="s">
        <v>19</v>
      </c>
      <c r="G3184" s="20">
        <f t="shared" si="349"/>
        <v>0</v>
      </c>
      <c r="H3184" s="20" t="s">
        <v>25</v>
      </c>
      <c r="I3184" s="20" t="s">
        <v>19</v>
      </c>
      <c r="J3184" s="20" t="s">
        <v>22</v>
      </c>
      <c r="K3184" s="20">
        <v>12</v>
      </c>
      <c r="L3184" s="20" t="s">
        <v>26</v>
      </c>
      <c r="M3184" s="20" t="s">
        <v>22</v>
      </c>
      <c r="N3184" s="20">
        <f t="shared" si="346"/>
        <v>1</v>
      </c>
      <c r="O3184" s="20">
        <v>1554</v>
      </c>
      <c r="P3184" s="20">
        <v>36</v>
      </c>
      <c r="Q3184" s="20">
        <v>4</v>
      </c>
      <c r="R3184" s="20">
        <v>-1</v>
      </c>
      <c r="S3184" s="20">
        <v>0</v>
      </c>
      <c r="T3184" s="20">
        <v>325</v>
      </c>
      <c r="U3184" s="20">
        <f t="shared" si="347"/>
        <v>0</v>
      </c>
      <c r="V3184" s="20" t="s">
        <v>19</v>
      </c>
      <c r="W3184" s="20">
        <f t="shared" si="350"/>
        <v>-2.2889679980000004</v>
      </c>
      <c r="X3184" s="20">
        <f t="shared" si="351"/>
        <v>9.2040757268401219E-2</v>
      </c>
      <c r="Y3184" s="20"/>
      <c r="Z3184" s="20"/>
      <c r="AA3184" s="20"/>
      <c r="AB3184" s="20"/>
      <c r="AC3184" s="20"/>
      <c r="AD3184" s="20"/>
      <c r="AE3184" s="20"/>
      <c r="AF3184" s="20"/>
      <c r="AG3184" s="21"/>
    </row>
    <row r="3185" spans="1:33" x14ac:dyDescent="0.35">
      <c r="A3185" s="19" t="s">
        <v>23</v>
      </c>
      <c r="B3185" s="20" t="str">
        <f t="shared" si="348"/>
        <v>employed</v>
      </c>
      <c r="C3185" s="20">
        <f t="shared" si="345"/>
        <v>1</v>
      </c>
      <c r="D3185" s="20" t="s">
        <v>17</v>
      </c>
      <c r="E3185" s="20" t="s">
        <v>24</v>
      </c>
      <c r="F3185" s="20" t="s">
        <v>19</v>
      </c>
      <c r="G3185" s="20">
        <f t="shared" si="349"/>
        <v>0</v>
      </c>
      <c r="H3185" s="20" t="s">
        <v>25</v>
      </c>
      <c r="I3185" s="20" t="s">
        <v>25</v>
      </c>
      <c r="J3185" s="20" t="s">
        <v>22</v>
      </c>
      <c r="K3185" s="20">
        <v>19</v>
      </c>
      <c r="L3185" s="20" t="s">
        <v>26</v>
      </c>
      <c r="M3185" s="20" t="s">
        <v>22</v>
      </c>
      <c r="N3185" s="20">
        <f t="shared" si="346"/>
        <v>1</v>
      </c>
      <c r="O3185" s="20">
        <v>132</v>
      </c>
      <c r="P3185" s="20">
        <v>32</v>
      </c>
      <c r="Q3185" s="20">
        <v>2</v>
      </c>
      <c r="R3185" s="20">
        <v>-1</v>
      </c>
      <c r="S3185" s="20">
        <v>0</v>
      </c>
      <c r="T3185" s="20">
        <v>343</v>
      </c>
      <c r="U3185" s="20">
        <f t="shared" si="347"/>
        <v>0</v>
      </c>
      <c r="V3185" s="20" t="s">
        <v>19</v>
      </c>
      <c r="W3185" s="20">
        <f t="shared" si="350"/>
        <v>-2.2239053060000007</v>
      </c>
      <c r="X3185" s="20">
        <f t="shared" si="351"/>
        <v>9.7624230260576053E-2</v>
      </c>
      <c r="Y3185" s="20"/>
      <c r="Z3185" s="20"/>
      <c r="AA3185" s="20"/>
      <c r="AB3185" s="20"/>
      <c r="AC3185" s="20"/>
      <c r="AD3185" s="20"/>
      <c r="AE3185" s="20"/>
      <c r="AF3185" s="20"/>
      <c r="AG3185" s="21"/>
    </row>
    <row r="3186" spans="1:33" x14ac:dyDescent="0.35">
      <c r="A3186" s="19" t="s">
        <v>28</v>
      </c>
      <c r="B3186" s="20" t="str">
        <f t="shared" si="348"/>
        <v>employed</v>
      </c>
      <c r="C3186" s="20">
        <f t="shared" si="345"/>
        <v>1</v>
      </c>
      <c r="D3186" s="20" t="s">
        <v>29</v>
      </c>
      <c r="E3186" s="20" t="s">
        <v>30</v>
      </c>
      <c r="F3186" s="20" t="s">
        <v>19</v>
      </c>
      <c r="G3186" s="20">
        <f t="shared" si="349"/>
        <v>0</v>
      </c>
      <c r="H3186" s="20" t="s">
        <v>19</v>
      </c>
      <c r="I3186" s="20" t="s">
        <v>19</v>
      </c>
      <c r="J3186" s="20" t="s">
        <v>20</v>
      </c>
      <c r="K3186" s="20">
        <v>25</v>
      </c>
      <c r="L3186" s="20" t="s">
        <v>26</v>
      </c>
      <c r="M3186" s="20" t="s">
        <v>22</v>
      </c>
      <c r="N3186" s="20">
        <f t="shared" si="346"/>
        <v>1</v>
      </c>
      <c r="O3186" s="20">
        <v>5086</v>
      </c>
      <c r="P3186" s="20">
        <v>34</v>
      </c>
      <c r="Q3186" s="20">
        <v>4</v>
      </c>
      <c r="R3186" s="20">
        <v>-1</v>
      </c>
      <c r="S3186" s="20">
        <v>0</v>
      </c>
      <c r="T3186" s="20">
        <v>213</v>
      </c>
      <c r="U3186" s="20">
        <f t="shared" si="347"/>
        <v>1</v>
      </c>
      <c r="V3186" s="20" t="s">
        <v>25</v>
      </c>
      <c r="W3186" s="20">
        <f t="shared" si="350"/>
        <v>-2.6938025260000003</v>
      </c>
      <c r="X3186" s="20">
        <f t="shared" si="351"/>
        <v>6.3340046814953463E-2</v>
      </c>
      <c r="Y3186" s="20"/>
      <c r="Z3186" s="20"/>
      <c r="AA3186" s="20"/>
      <c r="AB3186" s="20"/>
      <c r="AC3186" s="20"/>
      <c r="AD3186" s="20"/>
      <c r="AE3186" s="20"/>
      <c r="AF3186" s="20"/>
      <c r="AG3186" s="21"/>
    </row>
    <row r="3187" spans="1:33" x14ac:dyDescent="0.35">
      <c r="A3187" s="19" t="s">
        <v>39</v>
      </c>
      <c r="B3187" s="20" t="str">
        <f t="shared" si="348"/>
        <v>employed</v>
      </c>
      <c r="C3187" s="20">
        <f t="shared" si="345"/>
        <v>1</v>
      </c>
      <c r="D3187" s="20" t="s">
        <v>17</v>
      </c>
      <c r="E3187" s="20" t="s">
        <v>24</v>
      </c>
      <c r="F3187" s="20" t="s">
        <v>19</v>
      </c>
      <c r="G3187" s="20">
        <f t="shared" si="349"/>
        <v>0</v>
      </c>
      <c r="H3187" s="20" t="s">
        <v>25</v>
      </c>
      <c r="I3187" s="20" t="s">
        <v>25</v>
      </c>
      <c r="J3187" s="20" t="s">
        <v>20</v>
      </c>
      <c r="K3187" s="20">
        <v>19</v>
      </c>
      <c r="L3187" s="20" t="s">
        <v>45</v>
      </c>
      <c r="M3187" s="20" t="s">
        <v>22</v>
      </c>
      <c r="N3187" s="20">
        <f t="shared" si="346"/>
        <v>1</v>
      </c>
      <c r="O3187" s="20">
        <v>529</v>
      </c>
      <c r="P3187" s="20">
        <v>42</v>
      </c>
      <c r="Q3187" s="20">
        <v>3</v>
      </c>
      <c r="R3187" s="20">
        <v>-1</v>
      </c>
      <c r="S3187" s="20">
        <v>0</v>
      </c>
      <c r="T3187" s="20">
        <v>193</v>
      </c>
      <c r="U3187" s="20">
        <f t="shared" si="347"/>
        <v>0</v>
      </c>
      <c r="V3187" s="20" t="s">
        <v>19</v>
      </c>
      <c r="W3187" s="20">
        <f t="shared" si="350"/>
        <v>-2.7660944060000006</v>
      </c>
      <c r="X3187" s="20">
        <f t="shared" si="351"/>
        <v>5.9184108172753894E-2</v>
      </c>
      <c r="Y3187" s="20"/>
      <c r="Z3187" s="20"/>
      <c r="AA3187" s="20"/>
      <c r="AB3187" s="20"/>
      <c r="AC3187" s="20"/>
      <c r="AD3187" s="20"/>
      <c r="AE3187" s="20"/>
      <c r="AF3187" s="20"/>
      <c r="AG3187" s="21"/>
    </row>
    <row r="3188" spans="1:33" x14ac:dyDescent="0.35">
      <c r="A3188" s="19" t="s">
        <v>28</v>
      </c>
      <c r="B3188" s="20" t="str">
        <f t="shared" si="348"/>
        <v>employed</v>
      </c>
      <c r="C3188" s="20">
        <f t="shared" si="345"/>
        <v>1</v>
      </c>
      <c r="D3188" s="20" t="s">
        <v>17</v>
      </c>
      <c r="E3188" s="20" t="s">
        <v>30</v>
      </c>
      <c r="F3188" s="20" t="s">
        <v>19</v>
      </c>
      <c r="G3188" s="20">
        <f t="shared" si="349"/>
        <v>0</v>
      </c>
      <c r="H3188" s="20" t="s">
        <v>19</v>
      </c>
      <c r="I3188" s="20" t="s">
        <v>25</v>
      </c>
      <c r="J3188" s="20" t="s">
        <v>20</v>
      </c>
      <c r="K3188" s="20">
        <v>18</v>
      </c>
      <c r="L3188" s="20" t="s">
        <v>43</v>
      </c>
      <c r="M3188" s="20" t="s">
        <v>22</v>
      </c>
      <c r="N3188" s="20">
        <f t="shared" si="346"/>
        <v>1</v>
      </c>
      <c r="O3188" s="20">
        <v>4824</v>
      </c>
      <c r="P3188" s="20">
        <v>41</v>
      </c>
      <c r="Q3188" s="20">
        <v>7</v>
      </c>
      <c r="R3188" s="20">
        <v>-1</v>
      </c>
      <c r="S3188" s="20">
        <v>0</v>
      </c>
      <c r="T3188" s="20">
        <v>168</v>
      </c>
      <c r="U3188" s="20">
        <f t="shared" si="347"/>
        <v>0</v>
      </c>
      <c r="V3188" s="20" t="s">
        <v>19</v>
      </c>
      <c r="W3188" s="20">
        <f t="shared" si="350"/>
        <v>-2.8564592560000004</v>
      </c>
      <c r="X3188" s="20">
        <f t="shared" si="351"/>
        <v>5.4348388866866167E-2</v>
      </c>
      <c r="Y3188" s="20"/>
      <c r="Z3188" s="20"/>
      <c r="AA3188" s="20"/>
      <c r="AB3188" s="20"/>
      <c r="AC3188" s="20"/>
      <c r="AD3188" s="20"/>
      <c r="AE3188" s="20"/>
      <c r="AF3188" s="20"/>
      <c r="AG3188" s="21"/>
    </row>
    <row r="3189" spans="1:33" x14ac:dyDescent="0.35">
      <c r="A3189" s="19" t="s">
        <v>47</v>
      </c>
      <c r="B3189" s="20" t="str">
        <f t="shared" si="348"/>
        <v>unemployed</v>
      </c>
      <c r="C3189" s="20">
        <f t="shared" si="345"/>
        <v>0</v>
      </c>
      <c r="D3189" s="20" t="s">
        <v>17</v>
      </c>
      <c r="E3189" s="20" t="s">
        <v>24</v>
      </c>
      <c r="F3189" s="20" t="s">
        <v>19</v>
      </c>
      <c r="G3189" s="20">
        <f t="shared" si="349"/>
        <v>0</v>
      </c>
      <c r="H3189" s="20" t="s">
        <v>19</v>
      </c>
      <c r="I3189" s="20" t="s">
        <v>19</v>
      </c>
      <c r="J3189" s="20" t="s">
        <v>20</v>
      </c>
      <c r="K3189" s="20">
        <v>25</v>
      </c>
      <c r="L3189" s="20" t="s">
        <v>42</v>
      </c>
      <c r="M3189" s="20" t="s">
        <v>22</v>
      </c>
      <c r="N3189" s="20">
        <f t="shared" si="346"/>
        <v>1</v>
      </c>
      <c r="O3189" s="20">
        <v>474</v>
      </c>
      <c r="P3189" s="20">
        <v>63</v>
      </c>
      <c r="Q3189" s="20">
        <v>1</v>
      </c>
      <c r="R3189" s="20">
        <v>-1</v>
      </c>
      <c r="S3189" s="20">
        <v>0</v>
      </c>
      <c r="T3189" s="20">
        <v>423</v>
      </c>
      <c r="U3189" s="20">
        <f t="shared" si="347"/>
        <v>1</v>
      </c>
      <c r="V3189" s="20" t="s">
        <v>25</v>
      </c>
      <c r="W3189" s="20">
        <f t="shared" si="350"/>
        <v>-1.9347377860000003</v>
      </c>
      <c r="X3189" s="20">
        <f t="shared" si="351"/>
        <v>0.1262271055709395</v>
      </c>
      <c r="Y3189" s="20"/>
      <c r="Z3189" s="20"/>
      <c r="AA3189" s="20"/>
      <c r="AB3189" s="20"/>
      <c r="AC3189" s="20"/>
      <c r="AD3189" s="20"/>
      <c r="AE3189" s="20"/>
      <c r="AF3189" s="20"/>
      <c r="AG3189" s="21"/>
    </row>
    <row r="3190" spans="1:33" x14ac:dyDescent="0.35">
      <c r="A3190" s="19" t="s">
        <v>39</v>
      </c>
      <c r="B3190" s="20" t="str">
        <f t="shared" si="348"/>
        <v>employed</v>
      </c>
      <c r="C3190" s="20">
        <f t="shared" si="345"/>
        <v>1</v>
      </c>
      <c r="D3190" s="20" t="s">
        <v>44</v>
      </c>
      <c r="E3190" s="20" t="s">
        <v>30</v>
      </c>
      <c r="F3190" s="20" t="s">
        <v>19</v>
      </c>
      <c r="G3190" s="20">
        <f t="shared" si="349"/>
        <v>0</v>
      </c>
      <c r="H3190" s="20" t="s">
        <v>25</v>
      </c>
      <c r="I3190" s="20" t="s">
        <v>19</v>
      </c>
      <c r="J3190" s="20" t="s">
        <v>22</v>
      </c>
      <c r="K3190" s="20">
        <v>6</v>
      </c>
      <c r="L3190" s="20" t="s">
        <v>26</v>
      </c>
      <c r="M3190" s="20" t="s">
        <v>22</v>
      </c>
      <c r="N3190" s="20">
        <f t="shared" si="346"/>
        <v>1</v>
      </c>
      <c r="O3190" s="20">
        <v>86</v>
      </c>
      <c r="P3190" s="20">
        <v>38</v>
      </c>
      <c r="Q3190" s="20">
        <v>1</v>
      </c>
      <c r="R3190" s="20">
        <v>-1</v>
      </c>
      <c r="S3190" s="20">
        <v>0</v>
      </c>
      <c r="T3190" s="20">
        <v>218</v>
      </c>
      <c r="U3190" s="20">
        <f t="shared" si="347"/>
        <v>0</v>
      </c>
      <c r="V3190" s="20" t="s">
        <v>19</v>
      </c>
      <c r="W3190" s="20">
        <f t="shared" si="350"/>
        <v>-2.6757295560000003</v>
      </c>
      <c r="X3190" s="20">
        <f t="shared" si="351"/>
        <v>6.4420780979178777E-2</v>
      </c>
      <c r="Y3190" s="20"/>
      <c r="Z3190" s="20"/>
      <c r="AA3190" s="20"/>
      <c r="AB3190" s="20"/>
      <c r="AC3190" s="20"/>
      <c r="AD3190" s="20"/>
      <c r="AE3190" s="20"/>
      <c r="AF3190" s="20"/>
      <c r="AG3190" s="21"/>
    </row>
    <row r="3191" spans="1:33" x14ac:dyDescent="0.35">
      <c r="A3191" s="19" t="s">
        <v>33</v>
      </c>
      <c r="B3191" s="20" t="str">
        <f t="shared" si="348"/>
        <v>employed</v>
      </c>
      <c r="C3191" s="20">
        <f t="shared" si="345"/>
        <v>1</v>
      </c>
      <c r="D3191" s="20" t="s">
        <v>17</v>
      </c>
      <c r="E3191" s="20" t="s">
        <v>18</v>
      </c>
      <c r="F3191" s="20" t="s">
        <v>19</v>
      </c>
      <c r="G3191" s="20">
        <f t="shared" si="349"/>
        <v>0</v>
      </c>
      <c r="H3191" s="20" t="s">
        <v>25</v>
      </c>
      <c r="I3191" s="20" t="s">
        <v>19</v>
      </c>
      <c r="J3191" s="20" t="s">
        <v>22</v>
      </c>
      <c r="K3191" s="20">
        <v>20</v>
      </c>
      <c r="L3191" s="20" t="s">
        <v>32</v>
      </c>
      <c r="M3191" s="20" t="s">
        <v>22</v>
      </c>
      <c r="N3191" s="20">
        <f t="shared" si="346"/>
        <v>1</v>
      </c>
      <c r="O3191" s="20">
        <v>2281</v>
      </c>
      <c r="P3191" s="20">
        <v>54</v>
      </c>
      <c r="Q3191" s="20">
        <v>1</v>
      </c>
      <c r="R3191" s="20">
        <v>-1</v>
      </c>
      <c r="S3191" s="20">
        <v>0</v>
      </c>
      <c r="T3191" s="20">
        <v>158</v>
      </c>
      <c r="U3191" s="20">
        <f t="shared" si="347"/>
        <v>0</v>
      </c>
      <c r="V3191" s="20" t="s">
        <v>19</v>
      </c>
      <c r="W3191" s="20">
        <f t="shared" si="350"/>
        <v>-2.8926051960000003</v>
      </c>
      <c r="X3191" s="20">
        <f t="shared" si="351"/>
        <v>5.2520327587865047E-2</v>
      </c>
      <c r="Y3191" s="20"/>
      <c r="Z3191" s="20"/>
      <c r="AA3191" s="20"/>
      <c r="AB3191" s="20"/>
      <c r="AC3191" s="20"/>
      <c r="AD3191" s="20"/>
      <c r="AE3191" s="20"/>
      <c r="AF3191" s="20"/>
      <c r="AG3191" s="21"/>
    </row>
    <row r="3192" spans="1:33" x14ac:dyDescent="0.35">
      <c r="A3192" s="19" t="s">
        <v>23</v>
      </c>
      <c r="B3192" s="20" t="str">
        <f t="shared" si="348"/>
        <v>employed</v>
      </c>
      <c r="C3192" s="20">
        <f t="shared" si="345"/>
        <v>1</v>
      </c>
      <c r="D3192" s="20" t="s">
        <v>17</v>
      </c>
      <c r="E3192" s="20" t="s">
        <v>24</v>
      </c>
      <c r="F3192" s="20" t="s">
        <v>19</v>
      </c>
      <c r="G3192" s="20">
        <f t="shared" si="349"/>
        <v>0</v>
      </c>
      <c r="H3192" s="20" t="s">
        <v>25</v>
      </c>
      <c r="I3192" s="20" t="s">
        <v>19</v>
      </c>
      <c r="J3192" s="20" t="s">
        <v>20</v>
      </c>
      <c r="K3192" s="20">
        <v>17</v>
      </c>
      <c r="L3192" s="20" t="s">
        <v>31</v>
      </c>
      <c r="M3192" s="20" t="s">
        <v>22</v>
      </c>
      <c r="N3192" s="20">
        <f t="shared" si="346"/>
        <v>1</v>
      </c>
      <c r="O3192" s="20">
        <v>186</v>
      </c>
      <c r="P3192" s="20">
        <v>39</v>
      </c>
      <c r="Q3192" s="20">
        <v>1</v>
      </c>
      <c r="R3192" s="20">
        <v>-1</v>
      </c>
      <c r="S3192" s="20">
        <v>0</v>
      </c>
      <c r="T3192" s="20">
        <v>433</v>
      </c>
      <c r="U3192" s="20">
        <f t="shared" si="347"/>
        <v>0</v>
      </c>
      <c r="V3192" s="20" t="s">
        <v>19</v>
      </c>
      <c r="W3192" s="20">
        <f t="shared" si="350"/>
        <v>-1.8985918460000004</v>
      </c>
      <c r="X3192" s="20">
        <f t="shared" si="351"/>
        <v>0.13026793262755582</v>
      </c>
      <c r="Y3192" s="20"/>
      <c r="Z3192" s="20"/>
      <c r="AA3192" s="20"/>
      <c r="AB3192" s="20"/>
      <c r="AC3192" s="20"/>
      <c r="AD3192" s="20"/>
      <c r="AE3192" s="20"/>
      <c r="AF3192" s="20"/>
      <c r="AG3192" s="21"/>
    </row>
    <row r="3193" spans="1:33" x14ac:dyDescent="0.35">
      <c r="A3193" s="19" t="s">
        <v>33</v>
      </c>
      <c r="B3193" s="20" t="str">
        <f t="shared" si="348"/>
        <v>employed</v>
      </c>
      <c r="C3193" s="20">
        <f t="shared" si="345"/>
        <v>1</v>
      </c>
      <c r="D3193" s="20" t="s">
        <v>17</v>
      </c>
      <c r="E3193" s="20" t="s">
        <v>24</v>
      </c>
      <c r="F3193" s="20" t="s">
        <v>19</v>
      </c>
      <c r="G3193" s="20">
        <f t="shared" si="349"/>
        <v>0</v>
      </c>
      <c r="H3193" s="20" t="s">
        <v>19</v>
      </c>
      <c r="I3193" s="20" t="s">
        <v>19</v>
      </c>
      <c r="J3193" s="20" t="s">
        <v>22</v>
      </c>
      <c r="K3193" s="20">
        <v>20</v>
      </c>
      <c r="L3193" s="20" t="s">
        <v>32</v>
      </c>
      <c r="M3193" s="20" t="s">
        <v>22</v>
      </c>
      <c r="N3193" s="20">
        <f t="shared" si="346"/>
        <v>1</v>
      </c>
      <c r="O3193" s="20">
        <v>137</v>
      </c>
      <c r="P3193" s="20">
        <v>46</v>
      </c>
      <c r="Q3193" s="20">
        <v>3</v>
      </c>
      <c r="R3193" s="20">
        <v>-1</v>
      </c>
      <c r="S3193" s="20">
        <v>0</v>
      </c>
      <c r="T3193" s="20">
        <v>252</v>
      </c>
      <c r="U3193" s="20">
        <f t="shared" si="347"/>
        <v>0</v>
      </c>
      <c r="V3193" s="20" t="s">
        <v>19</v>
      </c>
      <c r="W3193" s="20">
        <f t="shared" si="350"/>
        <v>-2.5528333600000002</v>
      </c>
      <c r="X3193" s="20">
        <f t="shared" si="351"/>
        <v>7.2236368164627682E-2</v>
      </c>
      <c r="Y3193" s="20"/>
      <c r="Z3193" s="20"/>
      <c r="AA3193" s="20"/>
      <c r="AB3193" s="20"/>
      <c r="AC3193" s="20"/>
      <c r="AD3193" s="20"/>
      <c r="AE3193" s="20"/>
      <c r="AF3193" s="20"/>
      <c r="AG3193" s="21"/>
    </row>
    <row r="3194" spans="1:33" x14ac:dyDescent="0.35">
      <c r="A3194" s="19" t="s">
        <v>37</v>
      </c>
      <c r="B3194" s="20" t="str">
        <f t="shared" si="348"/>
        <v>employed</v>
      </c>
      <c r="C3194" s="20">
        <f t="shared" si="345"/>
        <v>1</v>
      </c>
      <c r="D3194" s="20" t="s">
        <v>17</v>
      </c>
      <c r="E3194" s="20" t="s">
        <v>30</v>
      </c>
      <c r="F3194" s="20" t="s">
        <v>19</v>
      </c>
      <c r="G3194" s="20">
        <f t="shared" si="349"/>
        <v>0</v>
      </c>
      <c r="H3194" s="20" t="s">
        <v>19</v>
      </c>
      <c r="I3194" s="20" t="s">
        <v>19</v>
      </c>
      <c r="J3194" s="20" t="s">
        <v>20</v>
      </c>
      <c r="K3194" s="20">
        <v>1</v>
      </c>
      <c r="L3194" s="20" t="s">
        <v>32</v>
      </c>
      <c r="M3194" s="20" t="s">
        <v>22</v>
      </c>
      <c r="N3194" s="20">
        <f t="shared" si="346"/>
        <v>1</v>
      </c>
      <c r="O3194" s="20">
        <v>6968</v>
      </c>
      <c r="P3194" s="20">
        <v>37</v>
      </c>
      <c r="Q3194" s="20">
        <v>1</v>
      </c>
      <c r="R3194" s="20">
        <v>-1</v>
      </c>
      <c r="S3194" s="20">
        <v>0</v>
      </c>
      <c r="T3194" s="20">
        <v>175</v>
      </c>
      <c r="U3194" s="20">
        <f t="shared" si="347"/>
        <v>0</v>
      </c>
      <c r="V3194" s="20" t="s">
        <v>19</v>
      </c>
      <c r="W3194" s="20">
        <f t="shared" si="350"/>
        <v>-2.8311570980000003</v>
      </c>
      <c r="X3194" s="20">
        <f t="shared" si="351"/>
        <v>5.5663543660012811E-2</v>
      </c>
      <c r="Y3194" s="20"/>
      <c r="Z3194" s="20"/>
      <c r="AA3194" s="20"/>
      <c r="AB3194" s="20"/>
      <c r="AC3194" s="20"/>
      <c r="AD3194" s="20"/>
      <c r="AE3194" s="20"/>
      <c r="AF3194" s="20"/>
      <c r="AG3194" s="21"/>
    </row>
    <row r="3195" spans="1:33" x14ac:dyDescent="0.35">
      <c r="A3195" s="19" t="s">
        <v>47</v>
      </c>
      <c r="B3195" s="20" t="str">
        <f t="shared" si="348"/>
        <v>unemployed</v>
      </c>
      <c r="C3195" s="20">
        <f t="shared" si="345"/>
        <v>0</v>
      </c>
      <c r="D3195" s="20" t="s">
        <v>44</v>
      </c>
      <c r="E3195" s="20" t="s">
        <v>18</v>
      </c>
      <c r="F3195" s="20" t="s">
        <v>19</v>
      </c>
      <c r="G3195" s="20">
        <f t="shared" si="349"/>
        <v>0</v>
      </c>
      <c r="H3195" s="20" t="s">
        <v>19</v>
      </c>
      <c r="I3195" s="20" t="s">
        <v>19</v>
      </c>
      <c r="J3195" s="20" t="s">
        <v>20</v>
      </c>
      <c r="K3195" s="20">
        <v>12</v>
      </c>
      <c r="L3195" s="20" t="s">
        <v>40</v>
      </c>
      <c r="M3195" s="20" t="s">
        <v>22</v>
      </c>
      <c r="N3195" s="20">
        <f t="shared" si="346"/>
        <v>1</v>
      </c>
      <c r="O3195" s="20">
        <v>86</v>
      </c>
      <c r="P3195" s="20">
        <v>76</v>
      </c>
      <c r="Q3195" s="20">
        <v>1</v>
      </c>
      <c r="R3195" s="20">
        <v>-1</v>
      </c>
      <c r="S3195" s="20">
        <v>0</v>
      </c>
      <c r="T3195" s="20">
        <v>192</v>
      </c>
      <c r="U3195" s="20">
        <f t="shared" si="347"/>
        <v>0</v>
      </c>
      <c r="V3195" s="20" t="s">
        <v>19</v>
      </c>
      <c r="W3195" s="20">
        <f t="shared" si="350"/>
        <v>-2.7697090000000006</v>
      </c>
      <c r="X3195" s="20">
        <f t="shared" si="351"/>
        <v>5.8983163099624834E-2</v>
      </c>
      <c r="Y3195" s="20"/>
      <c r="Z3195" s="20"/>
      <c r="AA3195" s="20"/>
      <c r="AB3195" s="20"/>
      <c r="AC3195" s="20"/>
      <c r="AD3195" s="20"/>
      <c r="AE3195" s="20"/>
      <c r="AF3195" s="20"/>
      <c r="AG3195" s="21"/>
    </row>
    <row r="3196" spans="1:33" x14ac:dyDescent="0.35">
      <c r="A3196" s="19" t="s">
        <v>28</v>
      </c>
      <c r="B3196" s="20" t="str">
        <f t="shared" si="348"/>
        <v>employed</v>
      </c>
      <c r="C3196" s="20">
        <f t="shared" si="345"/>
        <v>1</v>
      </c>
      <c r="D3196" s="20" t="s">
        <v>29</v>
      </c>
      <c r="E3196" s="20" t="s">
        <v>22</v>
      </c>
      <c r="F3196" s="20" t="s">
        <v>19</v>
      </c>
      <c r="G3196" s="20">
        <f t="shared" si="349"/>
        <v>0</v>
      </c>
      <c r="H3196" s="20" t="s">
        <v>19</v>
      </c>
      <c r="I3196" s="20" t="s">
        <v>25</v>
      </c>
      <c r="J3196" s="20" t="s">
        <v>20</v>
      </c>
      <c r="K3196" s="20">
        <v>8</v>
      </c>
      <c r="L3196" s="20" t="s">
        <v>43</v>
      </c>
      <c r="M3196" s="20" t="s">
        <v>22</v>
      </c>
      <c r="N3196" s="20">
        <f t="shared" si="346"/>
        <v>1</v>
      </c>
      <c r="O3196" s="20">
        <v>81</v>
      </c>
      <c r="P3196" s="20">
        <v>28</v>
      </c>
      <c r="Q3196" s="20">
        <v>1</v>
      </c>
      <c r="R3196" s="20">
        <v>-1</v>
      </c>
      <c r="S3196" s="20">
        <v>0</v>
      </c>
      <c r="T3196" s="20">
        <v>158</v>
      </c>
      <c r="U3196" s="20">
        <f t="shared" si="347"/>
        <v>0</v>
      </c>
      <c r="V3196" s="20" t="s">
        <v>19</v>
      </c>
      <c r="W3196" s="20">
        <f t="shared" si="350"/>
        <v>-2.8926051960000003</v>
      </c>
      <c r="X3196" s="20">
        <f t="shared" si="351"/>
        <v>5.2520327587865047E-2</v>
      </c>
      <c r="Y3196" s="20"/>
      <c r="Z3196" s="20"/>
      <c r="AA3196" s="20"/>
      <c r="AB3196" s="20"/>
      <c r="AC3196" s="20"/>
      <c r="AD3196" s="20"/>
      <c r="AE3196" s="20"/>
      <c r="AF3196" s="20"/>
      <c r="AG3196" s="21"/>
    </row>
    <row r="3197" spans="1:33" x14ac:dyDescent="0.35">
      <c r="A3197" s="19" t="s">
        <v>23</v>
      </c>
      <c r="B3197" s="20" t="str">
        <f t="shared" si="348"/>
        <v>employed</v>
      </c>
      <c r="C3197" s="20">
        <f t="shared" si="345"/>
        <v>1</v>
      </c>
      <c r="D3197" s="20" t="s">
        <v>17</v>
      </c>
      <c r="E3197" s="20" t="s">
        <v>18</v>
      </c>
      <c r="F3197" s="20" t="s">
        <v>19</v>
      </c>
      <c r="G3197" s="20">
        <f t="shared" si="349"/>
        <v>0</v>
      </c>
      <c r="H3197" s="20" t="s">
        <v>19</v>
      </c>
      <c r="I3197" s="20" t="s">
        <v>19</v>
      </c>
      <c r="J3197" s="20" t="s">
        <v>48</v>
      </c>
      <c r="K3197" s="20">
        <v>20</v>
      </c>
      <c r="L3197" s="20" t="s">
        <v>45</v>
      </c>
      <c r="M3197" s="20" t="s">
        <v>22</v>
      </c>
      <c r="N3197" s="20">
        <f t="shared" si="346"/>
        <v>1</v>
      </c>
      <c r="O3197" s="20">
        <v>6904</v>
      </c>
      <c r="P3197" s="20">
        <v>33</v>
      </c>
      <c r="Q3197" s="20">
        <v>2</v>
      </c>
      <c r="R3197" s="20">
        <v>-1</v>
      </c>
      <c r="S3197" s="20">
        <v>0</v>
      </c>
      <c r="T3197" s="20">
        <v>114</v>
      </c>
      <c r="U3197" s="20">
        <f t="shared" si="347"/>
        <v>0</v>
      </c>
      <c r="V3197" s="20" t="s">
        <v>19</v>
      </c>
      <c r="W3197" s="20">
        <f t="shared" si="350"/>
        <v>-3.0516473320000004</v>
      </c>
      <c r="X3197" s="20">
        <f t="shared" si="351"/>
        <v>4.5146406717776782E-2</v>
      </c>
      <c r="Y3197" s="20"/>
      <c r="Z3197" s="20"/>
      <c r="AA3197" s="20"/>
      <c r="AB3197" s="20"/>
      <c r="AC3197" s="20"/>
      <c r="AD3197" s="20"/>
      <c r="AE3197" s="20"/>
      <c r="AF3197" s="20"/>
      <c r="AG3197" s="21"/>
    </row>
    <row r="3198" spans="1:33" x14ac:dyDescent="0.35">
      <c r="A3198" s="19" t="s">
        <v>35</v>
      </c>
      <c r="B3198" s="20" t="str">
        <f t="shared" si="348"/>
        <v>employed</v>
      </c>
      <c r="C3198" s="20">
        <f t="shared" si="345"/>
        <v>1</v>
      </c>
      <c r="D3198" s="20" t="s">
        <v>17</v>
      </c>
      <c r="E3198" s="20" t="s">
        <v>30</v>
      </c>
      <c r="F3198" s="20" t="s">
        <v>19</v>
      </c>
      <c r="G3198" s="20">
        <f t="shared" si="349"/>
        <v>0</v>
      </c>
      <c r="H3198" s="20" t="s">
        <v>25</v>
      </c>
      <c r="I3198" s="20" t="s">
        <v>25</v>
      </c>
      <c r="J3198" s="20" t="s">
        <v>22</v>
      </c>
      <c r="K3198" s="20">
        <v>5</v>
      </c>
      <c r="L3198" s="20" t="s">
        <v>26</v>
      </c>
      <c r="M3198" s="20" t="s">
        <v>22</v>
      </c>
      <c r="N3198" s="20">
        <f t="shared" si="346"/>
        <v>1</v>
      </c>
      <c r="O3198" s="20">
        <v>137</v>
      </c>
      <c r="P3198" s="20">
        <v>46</v>
      </c>
      <c r="Q3198" s="20">
        <v>1</v>
      </c>
      <c r="R3198" s="20">
        <v>-1</v>
      </c>
      <c r="S3198" s="20">
        <v>0</v>
      </c>
      <c r="T3198" s="20">
        <v>246</v>
      </c>
      <c r="U3198" s="20">
        <f t="shared" si="347"/>
        <v>0</v>
      </c>
      <c r="V3198" s="20" t="s">
        <v>19</v>
      </c>
      <c r="W3198" s="20">
        <f t="shared" si="350"/>
        <v>-2.5745209240000007</v>
      </c>
      <c r="X3198" s="20">
        <f t="shared" si="351"/>
        <v>7.0796321008917723E-2</v>
      </c>
      <c r="Y3198" s="20"/>
      <c r="Z3198" s="20"/>
      <c r="AA3198" s="20"/>
      <c r="AB3198" s="20"/>
      <c r="AC3198" s="20"/>
      <c r="AD3198" s="20"/>
      <c r="AE3198" s="20"/>
      <c r="AF3198" s="20"/>
      <c r="AG3198" s="21"/>
    </row>
    <row r="3199" spans="1:33" x14ac:dyDescent="0.35">
      <c r="A3199" s="19" t="s">
        <v>41</v>
      </c>
      <c r="B3199" s="20" t="str">
        <f t="shared" si="348"/>
        <v>unemployed</v>
      </c>
      <c r="C3199" s="20">
        <f t="shared" si="345"/>
        <v>0</v>
      </c>
      <c r="D3199" s="20" t="s">
        <v>29</v>
      </c>
      <c r="E3199" s="20" t="s">
        <v>24</v>
      </c>
      <c r="F3199" s="20" t="s">
        <v>19</v>
      </c>
      <c r="G3199" s="20">
        <f t="shared" si="349"/>
        <v>0</v>
      </c>
      <c r="H3199" s="20" t="s">
        <v>19</v>
      </c>
      <c r="I3199" s="20" t="s">
        <v>19</v>
      </c>
      <c r="J3199" s="20" t="s">
        <v>48</v>
      </c>
      <c r="K3199" s="20">
        <v>30</v>
      </c>
      <c r="L3199" s="20" t="s">
        <v>31</v>
      </c>
      <c r="M3199" s="20" t="s">
        <v>22</v>
      </c>
      <c r="N3199" s="20">
        <f t="shared" si="346"/>
        <v>1</v>
      </c>
      <c r="O3199" s="20">
        <v>25</v>
      </c>
      <c r="P3199" s="20">
        <v>30</v>
      </c>
      <c r="Q3199" s="20">
        <v>1</v>
      </c>
      <c r="R3199" s="20">
        <v>-1</v>
      </c>
      <c r="S3199" s="20">
        <v>0</v>
      </c>
      <c r="T3199" s="20">
        <v>44</v>
      </c>
      <c r="U3199" s="20">
        <f t="shared" si="347"/>
        <v>0</v>
      </c>
      <c r="V3199" s="20" t="s">
        <v>19</v>
      </c>
      <c r="W3199" s="20">
        <f t="shared" si="350"/>
        <v>-3.3046689120000003</v>
      </c>
      <c r="X3199" s="20">
        <f t="shared" si="351"/>
        <v>3.5411364988596081E-2</v>
      </c>
      <c r="Y3199" s="20"/>
      <c r="Z3199" s="20"/>
      <c r="AA3199" s="20"/>
      <c r="AB3199" s="20"/>
      <c r="AC3199" s="20"/>
      <c r="AD3199" s="20"/>
      <c r="AE3199" s="20"/>
      <c r="AF3199" s="20"/>
      <c r="AG3199" s="21"/>
    </row>
    <row r="3200" spans="1:33" x14ac:dyDescent="0.35">
      <c r="A3200" s="19" t="s">
        <v>28</v>
      </c>
      <c r="B3200" s="20" t="str">
        <f t="shared" si="348"/>
        <v>employed</v>
      </c>
      <c r="C3200" s="20">
        <f t="shared" si="345"/>
        <v>1</v>
      </c>
      <c r="D3200" s="20" t="s">
        <v>17</v>
      </c>
      <c r="E3200" s="20" t="s">
        <v>30</v>
      </c>
      <c r="F3200" s="20" t="s">
        <v>19</v>
      </c>
      <c r="G3200" s="20">
        <f t="shared" si="349"/>
        <v>0</v>
      </c>
      <c r="H3200" s="20" t="s">
        <v>19</v>
      </c>
      <c r="I3200" s="20" t="s">
        <v>19</v>
      </c>
      <c r="J3200" s="20" t="s">
        <v>20</v>
      </c>
      <c r="K3200" s="20">
        <v>14</v>
      </c>
      <c r="L3200" s="20" t="s">
        <v>40</v>
      </c>
      <c r="M3200" s="20" t="s">
        <v>22</v>
      </c>
      <c r="N3200" s="20">
        <f t="shared" si="346"/>
        <v>1</v>
      </c>
      <c r="O3200" s="20">
        <v>759</v>
      </c>
      <c r="P3200" s="20">
        <v>60</v>
      </c>
      <c r="Q3200" s="20">
        <v>2</v>
      </c>
      <c r="R3200" s="20">
        <v>-1</v>
      </c>
      <c r="S3200" s="20">
        <v>0</v>
      </c>
      <c r="T3200" s="20">
        <v>136</v>
      </c>
      <c r="U3200" s="20">
        <f t="shared" si="347"/>
        <v>0</v>
      </c>
      <c r="V3200" s="20" t="s">
        <v>19</v>
      </c>
      <c r="W3200" s="20">
        <f t="shared" si="350"/>
        <v>-2.9721262640000004</v>
      </c>
      <c r="X3200" s="20">
        <f t="shared" si="351"/>
        <v>4.8701120051181566E-2</v>
      </c>
      <c r="Y3200" s="20"/>
      <c r="Z3200" s="20"/>
      <c r="AA3200" s="20"/>
      <c r="AB3200" s="20"/>
      <c r="AC3200" s="20"/>
      <c r="AD3200" s="20"/>
      <c r="AE3200" s="20"/>
      <c r="AF3200" s="20"/>
      <c r="AG3200" s="21"/>
    </row>
    <row r="3201" spans="1:33" x14ac:dyDescent="0.35">
      <c r="A3201" s="19" t="s">
        <v>46</v>
      </c>
      <c r="B3201" s="20" t="str">
        <f t="shared" si="348"/>
        <v>employed</v>
      </c>
      <c r="C3201" s="20">
        <f t="shared" si="345"/>
        <v>1</v>
      </c>
      <c r="D3201" s="20" t="s">
        <v>17</v>
      </c>
      <c r="E3201" s="20" t="s">
        <v>30</v>
      </c>
      <c r="F3201" s="20" t="s">
        <v>19</v>
      </c>
      <c r="G3201" s="20">
        <f t="shared" si="349"/>
        <v>0</v>
      </c>
      <c r="H3201" s="20" t="s">
        <v>25</v>
      </c>
      <c r="I3201" s="20" t="s">
        <v>19</v>
      </c>
      <c r="J3201" s="20" t="s">
        <v>20</v>
      </c>
      <c r="K3201" s="20">
        <v>24</v>
      </c>
      <c r="L3201" s="20" t="s">
        <v>43</v>
      </c>
      <c r="M3201" s="20" t="s">
        <v>22</v>
      </c>
      <c r="N3201" s="20">
        <f t="shared" si="346"/>
        <v>1</v>
      </c>
      <c r="O3201" s="20">
        <v>1922</v>
      </c>
      <c r="P3201" s="20">
        <v>56</v>
      </c>
      <c r="Q3201" s="20">
        <v>2</v>
      </c>
      <c r="R3201" s="20">
        <v>-1</v>
      </c>
      <c r="S3201" s="20">
        <v>0</v>
      </c>
      <c r="T3201" s="20">
        <v>247</v>
      </c>
      <c r="U3201" s="20">
        <f t="shared" si="347"/>
        <v>0</v>
      </c>
      <c r="V3201" s="20" t="s">
        <v>19</v>
      </c>
      <c r="W3201" s="20">
        <f t="shared" si="350"/>
        <v>-2.5709063300000006</v>
      </c>
      <c r="X3201" s="20">
        <f t="shared" si="351"/>
        <v>7.1034473400168149E-2</v>
      </c>
      <c r="Y3201" s="20"/>
      <c r="Z3201" s="20"/>
      <c r="AA3201" s="20"/>
      <c r="AB3201" s="20"/>
      <c r="AC3201" s="20"/>
      <c r="AD3201" s="20"/>
      <c r="AE3201" s="20"/>
      <c r="AF3201" s="20"/>
      <c r="AG3201" s="21"/>
    </row>
    <row r="3202" spans="1:33" x14ac:dyDescent="0.35">
      <c r="A3202" s="19" t="s">
        <v>41</v>
      </c>
      <c r="B3202" s="20" t="str">
        <f t="shared" si="348"/>
        <v>unemployed</v>
      </c>
      <c r="C3202" s="20">
        <f t="shared" ref="C3202:C3265" si="352">IF(B3202="unemployed",0,1)</f>
        <v>0</v>
      </c>
      <c r="D3202" s="20" t="s">
        <v>29</v>
      </c>
      <c r="E3202" s="20" t="s">
        <v>22</v>
      </c>
      <c r="F3202" s="20" t="s">
        <v>19</v>
      </c>
      <c r="G3202" s="20">
        <f t="shared" si="349"/>
        <v>0</v>
      </c>
      <c r="H3202" s="20" t="s">
        <v>25</v>
      </c>
      <c r="I3202" s="20" t="s">
        <v>19</v>
      </c>
      <c r="J3202" s="20" t="s">
        <v>22</v>
      </c>
      <c r="K3202" s="20">
        <v>28</v>
      </c>
      <c r="L3202" s="20" t="s">
        <v>26</v>
      </c>
      <c r="M3202" s="20" t="s">
        <v>22</v>
      </c>
      <c r="N3202" s="20">
        <f t="shared" ref="N3202:N3265" si="353">IF(M3202="unemployed",0,1)</f>
        <v>1</v>
      </c>
      <c r="O3202" s="20">
        <v>3298</v>
      </c>
      <c r="P3202" s="20">
        <v>24</v>
      </c>
      <c r="Q3202" s="20">
        <v>1</v>
      </c>
      <c r="R3202" s="20">
        <v>-1</v>
      </c>
      <c r="S3202" s="20">
        <v>0</v>
      </c>
      <c r="T3202" s="20">
        <v>227</v>
      </c>
      <c r="U3202" s="20">
        <f t="shared" ref="U3202:U3265" si="354">IF(V3202="yes",1,0)</f>
        <v>0</v>
      </c>
      <c r="V3202" s="20" t="s">
        <v>19</v>
      </c>
      <c r="W3202" s="20">
        <f t="shared" si="350"/>
        <v>-2.6431982100000004</v>
      </c>
      <c r="X3202" s="20">
        <f t="shared" si="351"/>
        <v>6.6409473756875684E-2</v>
      </c>
      <c r="Y3202" s="20"/>
      <c r="Z3202" s="20"/>
      <c r="AA3202" s="20"/>
      <c r="AB3202" s="20"/>
      <c r="AC3202" s="20"/>
      <c r="AD3202" s="20"/>
      <c r="AE3202" s="20"/>
      <c r="AF3202" s="20"/>
      <c r="AG3202" s="21"/>
    </row>
    <row r="3203" spans="1:33" x14ac:dyDescent="0.35">
      <c r="A3203" s="19" t="s">
        <v>47</v>
      </c>
      <c r="B3203" s="20" t="str">
        <f t="shared" ref="B3203:B3266" si="355">IF(A3203="unemployed",A3203,IF(A3203="student","unemployed",IF(A3203="retired","unemployed","employed")))</f>
        <v>unemployed</v>
      </c>
      <c r="C3203" s="20">
        <f t="shared" si="352"/>
        <v>0</v>
      </c>
      <c r="D3203" s="20" t="s">
        <v>17</v>
      </c>
      <c r="E3203" s="20" t="s">
        <v>24</v>
      </c>
      <c r="F3203" s="20" t="s">
        <v>19</v>
      </c>
      <c r="G3203" s="20">
        <f t="shared" ref="G3203:G3266" si="356">IF(F3203="yes",1,0)</f>
        <v>0</v>
      </c>
      <c r="H3203" s="20" t="s">
        <v>19</v>
      </c>
      <c r="I3203" s="20" t="s">
        <v>19</v>
      </c>
      <c r="J3203" s="20" t="s">
        <v>20</v>
      </c>
      <c r="K3203" s="20">
        <v>12</v>
      </c>
      <c r="L3203" s="20" t="s">
        <v>40</v>
      </c>
      <c r="M3203" s="20" t="s">
        <v>22</v>
      </c>
      <c r="N3203" s="20">
        <f t="shared" si="353"/>
        <v>1</v>
      </c>
      <c r="O3203" s="20">
        <v>764</v>
      </c>
      <c r="P3203" s="20">
        <v>58</v>
      </c>
      <c r="Q3203" s="20">
        <v>4</v>
      </c>
      <c r="R3203" s="20">
        <v>-1</v>
      </c>
      <c r="S3203" s="20">
        <v>0</v>
      </c>
      <c r="T3203" s="20">
        <v>219</v>
      </c>
      <c r="U3203" s="20">
        <f t="shared" si="354"/>
        <v>0</v>
      </c>
      <c r="V3203" s="20" t="s">
        <v>19</v>
      </c>
      <c r="W3203" s="20">
        <f t="shared" si="350"/>
        <v>-2.6721149620000002</v>
      </c>
      <c r="X3203" s="20">
        <f t="shared" si="351"/>
        <v>6.4638978550521725E-2</v>
      </c>
      <c r="Y3203" s="20"/>
      <c r="Z3203" s="20"/>
      <c r="AA3203" s="20"/>
      <c r="AB3203" s="20"/>
      <c r="AC3203" s="20"/>
      <c r="AD3203" s="20"/>
      <c r="AE3203" s="20"/>
      <c r="AF3203" s="20"/>
      <c r="AG3203" s="21"/>
    </row>
    <row r="3204" spans="1:33" x14ac:dyDescent="0.35">
      <c r="A3204" s="19" t="s">
        <v>47</v>
      </c>
      <c r="B3204" s="20" t="str">
        <f t="shared" si="355"/>
        <v>unemployed</v>
      </c>
      <c r="C3204" s="20">
        <f t="shared" si="352"/>
        <v>0</v>
      </c>
      <c r="D3204" s="20" t="s">
        <v>17</v>
      </c>
      <c r="E3204" s="20" t="s">
        <v>18</v>
      </c>
      <c r="F3204" s="20" t="s">
        <v>19</v>
      </c>
      <c r="G3204" s="20">
        <f t="shared" si="356"/>
        <v>0</v>
      </c>
      <c r="H3204" s="20" t="s">
        <v>19</v>
      </c>
      <c r="I3204" s="20" t="s">
        <v>19</v>
      </c>
      <c r="J3204" s="20" t="s">
        <v>48</v>
      </c>
      <c r="K3204" s="20">
        <v>18</v>
      </c>
      <c r="L3204" s="20" t="s">
        <v>42</v>
      </c>
      <c r="M3204" s="20" t="s">
        <v>49</v>
      </c>
      <c r="N3204" s="20">
        <f t="shared" si="353"/>
        <v>1</v>
      </c>
      <c r="O3204" s="20">
        <v>8556</v>
      </c>
      <c r="P3204" s="20">
        <v>79</v>
      </c>
      <c r="Q3204" s="20">
        <v>2</v>
      </c>
      <c r="R3204" s="20">
        <v>272</v>
      </c>
      <c r="S3204" s="20">
        <v>2</v>
      </c>
      <c r="T3204" s="20">
        <v>326</v>
      </c>
      <c r="U3204" s="20">
        <f t="shared" si="354"/>
        <v>1</v>
      </c>
      <c r="V3204" s="20" t="s">
        <v>25</v>
      </c>
      <c r="W3204" s="20">
        <f t="shared" si="350"/>
        <v>-1.5322261660000001</v>
      </c>
      <c r="X3204" s="20">
        <f t="shared" si="351"/>
        <v>0.17766820458645949</v>
      </c>
      <c r="Y3204" s="20"/>
      <c r="Z3204" s="20"/>
      <c r="AA3204" s="20"/>
      <c r="AB3204" s="20"/>
      <c r="AC3204" s="20"/>
      <c r="AD3204" s="20"/>
      <c r="AE3204" s="20"/>
      <c r="AF3204" s="20"/>
      <c r="AG3204" s="21"/>
    </row>
    <row r="3205" spans="1:33" x14ac:dyDescent="0.35">
      <c r="A3205" s="19" t="s">
        <v>33</v>
      </c>
      <c r="B3205" s="20" t="str">
        <f t="shared" si="355"/>
        <v>employed</v>
      </c>
      <c r="C3205" s="20">
        <f t="shared" si="352"/>
        <v>1</v>
      </c>
      <c r="D3205" s="20" t="s">
        <v>17</v>
      </c>
      <c r="E3205" s="20" t="s">
        <v>24</v>
      </c>
      <c r="F3205" s="20" t="s">
        <v>19</v>
      </c>
      <c r="G3205" s="20">
        <f t="shared" si="356"/>
        <v>0</v>
      </c>
      <c r="H3205" s="20" t="s">
        <v>25</v>
      </c>
      <c r="I3205" s="20" t="s">
        <v>19</v>
      </c>
      <c r="J3205" s="20" t="s">
        <v>22</v>
      </c>
      <c r="K3205" s="20">
        <v>20</v>
      </c>
      <c r="L3205" s="20" t="s">
        <v>26</v>
      </c>
      <c r="M3205" s="20" t="s">
        <v>22</v>
      </c>
      <c r="N3205" s="20">
        <f t="shared" si="353"/>
        <v>1</v>
      </c>
      <c r="O3205" s="20">
        <v>3514</v>
      </c>
      <c r="P3205" s="20">
        <v>32</v>
      </c>
      <c r="Q3205" s="20">
        <v>2</v>
      </c>
      <c r="R3205" s="20">
        <v>-1</v>
      </c>
      <c r="S3205" s="20">
        <v>0</v>
      </c>
      <c r="T3205" s="20">
        <v>226</v>
      </c>
      <c r="U3205" s="20">
        <f t="shared" si="354"/>
        <v>0</v>
      </c>
      <c r="V3205" s="20" t="s">
        <v>19</v>
      </c>
      <c r="W3205" s="20">
        <f t="shared" si="350"/>
        <v>-2.6468128040000005</v>
      </c>
      <c r="X3205" s="20">
        <f t="shared" si="351"/>
        <v>6.6185722538295147E-2</v>
      </c>
      <c r="Y3205" s="20"/>
      <c r="Z3205" s="20"/>
      <c r="AA3205" s="20"/>
      <c r="AB3205" s="20"/>
      <c r="AC3205" s="20"/>
      <c r="AD3205" s="20"/>
      <c r="AE3205" s="20"/>
      <c r="AF3205" s="20"/>
      <c r="AG3205" s="21"/>
    </row>
    <row r="3206" spans="1:33" x14ac:dyDescent="0.35">
      <c r="A3206" s="19" t="s">
        <v>23</v>
      </c>
      <c r="B3206" s="20" t="str">
        <f t="shared" si="355"/>
        <v>employed</v>
      </c>
      <c r="C3206" s="20">
        <f t="shared" si="352"/>
        <v>1</v>
      </c>
      <c r="D3206" s="20" t="s">
        <v>17</v>
      </c>
      <c r="E3206" s="20" t="s">
        <v>18</v>
      </c>
      <c r="F3206" s="20" t="s">
        <v>19</v>
      </c>
      <c r="G3206" s="20">
        <f t="shared" si="356"/>
        <v>0</v>
      </c>
      <c r="H3206" s="20" t="s">
        <v>25</v>
      </c>
      <c r="I3206" s="20" t="s">
        <v>19</v>
      </c>
      <c r="J3206" s="20" t="s">
        <v>20</v>
      </c>
      <c r="K3206" s="20">
        <v>18</v>
      </c>
      <c r="L3206" s="20" t="s">
        <v>43</v>
      </c>
      <c r="M3206" s="20" t="s">
        <v>22</v>
      </c>
      <c r="N3206" s="20">
        <f t="shared" si="353"/>
        <v>1</v>
      </c>
      <c r="O3206" s="20">
        <v>0</v>
      </c>
      <c r="P3206" s="20">
        <v>33</v>
      </c>
      <c r="Q3206" s="20">
        <v>2</v>
      </c>
      <c r="R3206" s="20">
        <v>-1</v>
      </c>
      <c r="S3206" s="20">
        <v>0</v>
      </c>
      <c r="T3206" s="20">
        <v>351</v>
      </c>
      <c r="U3206" s="20">
        <f t="shared" si="354"/>
        <v>0</v>
      </c>
      <c r="V3206" s="20" t="s">
        <v>19</v>
      </c>
      <c r="W3206" s="20">
        <f t="shared" si="350"/>
        <v>-2.1949885540000005</v>
      </c>
      <c r="X3206" s="20">
        <f t="shared" si="351"/>
        <v>0.10020142217020635</v>
      </c>
      <c r="Y3206" s="20"/>
      <c r="Z3206" s="20"/>
      <c r="AA3206" s="20"/>
      <c r="AB3206" s="20"/>
      <c r="AC3206" s="20"/>
      <c r="AD3206" s="20"/>
      <c r="AE3206" s="20"/>
      <c r="AF3206" s="20"/>
      <c r="AG3206" s="21"/>
    </row>
    <row r="3207" spans="1:33" x14ac:dyDescent="0.35">
      <c r="A3207" s="19" t="s">
        <v>47</v>
      </c>
      <c r="B3207" s="20" t="str">
        <f t="shared" si="355"/>
        <v>unemployed</v>
      </c>
      <c r="C3207" s="20">
        <f t="shared" si="352"/>
        <v>0</v>
      </c>
      <c r="D3207" s="20" t="s">
        <v>17</v>
      </c>
      <c r="E3207" s="20" t="s">
        <v>18</v>
      </c>
      <c r="F3207" s="20" t="s">
        <v>19</v>
      </c>
      <c r="G3207" s="20">
        <f t="shared" si="356"/>
        <v>0</v>
      </c>
      <c r="H3207" s="20" t="s">
        <v>19</v>
      </c>
      <c r="I3207" s="20" t="s">
        <v>19</v>
      </c>
      <c r="J3207" s="20" t="s">
        <v>48</v>
      </c>
      <c r="K3207" s="20">
        <v>27</v>
      </c>
      <c r="L3207" s="20" t="s">
        <v>45</v>
      </c>
      <c r="M3207" s="20" t="s">
        <v>27</v>
      </c>
      <c r="N3207" s="20">
        <f t="shared" si="353"/>
        <v>1</v>
      </c>
      <c r="O3207" s="20">
        <v>680</v>
      </c>
      <c r="P3207" s="20">
        <v>77</v>
      </c>
      <c r="Q3207" s="20">
        <v>4</v>
      </c>
      <c r="R3207" s="20">
        <v>94</v>
      </c>
      <c r="S3207" s="20">
        <v>3</v>
      </c>
      <c r="T3207" s="20">
        <v>341</v>
      </c>
      <c r="U3207" s="20">
        <f t="shared" si="354"/>
        <v>0</v>
      </c>
      <c r="V3207" s="20" t="s">
        <v>19</v>
      </c>
      <c r="W3207" s="20">
        <f t="shared" si="350"/>
        <v>-1.7259821400000006</v>
      </c>
      <c r="X3207" s="20">
        <f t="shared" si="351"/>
        <v>0.1511022298978448</v>
      </c>
      <c r="Y3207" s="20"/>
      <c r="Z3207" s="20"/>
      <c r="AA3207" s="20"/>
      <c r="AB3207" s="20"/>
      <c r="AC3207" s="20"/>
      <c r="AD3207" s="20"/>
      <c r="AE3207" s="20"/>
      <c r="AF3207" s="20"/>
      <c r="AG3207" s="21"/>
    </row>
    <row r="3208" spans="1:33" x14ac:dyDescent="0.35">
      <c r="A3208" s="19" t="s">
        <v>46</v>
      </c>
      <c r="B3208" s="20" t="str">
        <f t="shared" si="355"/>
        <v>employed</v>
      </c>
      <c r="C3208" s="20">
        <f t="shared" si="352"/>
        <v>1</v>
      </c>
      <c r="D3208" s="20" t="s">
        <v>17</v>
      </c>
      <c r="E3208" s="20" t="s">
        <v>18</v>
      </c>
      <c r="F3208" s="20" t="s">
        <v>19</v>
      </c>
      <c r="G3208" s="20">
        <f t="shared" si="356"/>
        <v>0</v>
      </c>
      <c r="H3208" s="20" t="s">
        <v>19</v>
      </c>
      <c r="I3208" s="20" t="s">
        <v>25</v>
      </c>
      <c r="J3208" s="20" t="s">
        <v>48</v>
      </c>
      <c r="K3208" s="20">
        <v>22</v>
      </c>
      <c r="L3208" s="20" t="s">
        <v>43</v>
      </c>
      <c r="M3208" s="20" t="s">
        <v>22</v>
      </c>
      <c r="N3208" s="20">
        <f t="shared" si="353"/>
        <v>1</v>
      </c>
      <c r="O3208" s="20">
        <v>0</v>
      </c>
      <c r="P3208" s="20">
        <v>60</v>
      </c>
      <c r="Q3208" s="20">
        <v>1</v>
      </c>
      <c r="R3208" s="20">
        <v>-1</v>
      </c>
      <c r="S3208" s="20">
        <v>0</v>
      </c>
      <c r="T3208" s="20">
        <v>124</v>
      </c>
      <c r="U3208" s="20">
        <f t="shared" si="354"/>
        <v>0</v>
      </c>
      <c r="V3208" s="20" t="s">
        <v>19</v>
      </c>
      <c r="W3208" s="20">
        <f t="shared" si="350"/>
        <v>-3.0155013920000004</v>
      </c>
      <c r="X3208" s="20">
        <f t="shared" si="351"/>
        <v>4.6730464649589909E-2</v>
      </c>
      <c r="Y3208" s="20"/>
      <c r="Z3208" s="20"/>
      <c r="AA3208" s="20"/>
      <c r="AB3208" s="20"/>
      <c r="AC3208" s="20"/>
      <c r="AD3208" s="20"/>
      <c r="AE3208" s="20"/>
      <c r="AF3208" s="20"/>
      <c r="AG3208" s="21"/>
    </row>
    <row r="3209" spans="1:33" x14ac:dyDescent="0.35">
      <c r="A3209" s="19" t="s">
        <v>28</v>
      </c>
      <c r="B3209" s="20" t="str">
        <f t="shared" si="355"/>
        <v>employed</v>
      </c>
      <c r="C3209" s="20">
        <f t="shared" si="352"/>
        <v>1</v>
      </c>
      <c r="D3209" s="20" t="s">
        <v>17</v>
      </c>
      <c r="E3209" s="20" t="s">
        <v>30</v>
      </c>
      <c r="F3209" s="20" t="s">
        <v>19</v>
      </c>
      <c r="G3209" s="20">
        <f t="shared" si="356"/>
        <v>0</v>
      </c>
      <c r="H3209" s="20" t="s">
        <v>19</v>
      </c>
      <c r="I3209" s="20" t="s">
        <v>19</v>
      </c>
      <c r="J3209" s="20" t="s">
        <v>20</v>
      </c>
      <c r="K3209" s="20">
        <v>7</v>
      </c>
      <c r="L3209" s="20" t="s">
        <v>40</v>
      </c>
      <c r="M3209" s="20" t="s">
        <v>22</v>
      </c>
      <c r="N3209" s="20">
        <f t="shared" si="353"/>
        <v>1</v>
      </c>
      <c r="O3209" s="20">
        <v>2819</v>
      </c>
      <c r="P3209" s="20">
        <v>54</v>
      </c>
      <c r="Q3209" s="20">
        <v>3</v>
      </c>
      <c r="R3209" s="20">
        <v>-1</v>
      </c>
      <c r="S3209" s="20">
        <v>0</v>
      </c>
      <c r="T3209" s="20">
        <v>123</v>
      </c>
      <c r="U3209" s="20">
        <f t="shared" si="354"/>
        <v>0</v>
      </c>
      <c r="V3209" s="20" t="s">
        <v>19</v>
      </c>
      <c r="W3209" s="20">
        <f t="shared" si="350"/>
        <v>-3.0191159860000005</v>
      </c>
      <c r="X3209" s="20">
        <f t="shared" si="351"/>
        <v>4.6569709865980018E-2</v>
      </c>
      <c r="Y3209" s="20"/>
      <c r="Z3209" s="20"/>
      <c r="AA3209" s="20"/>
      <c r="AB3209" s="20"/>
      <c r="AC3209" s="20"/>
      <c r="AD3209" s="20"/>
      <c r="AE3209" s="20"/>
      <c r="AF3209" s="20"/>
      <c r="AG3209" s="21"/>
    </row>
    <row r="3210" spans="1:33" x14ac:dyDescent="0.35">
      <c r="A3210" s="19" t="s">
        <v>33</v>
      </c>
      <c r="B3210" s="20" t="str">
        <f t="shared" si="355"/>
        <v>employed</v>
      </c>
      <c r="C3210" s="20">
        <f t="shared" si="352"/>
        <v>1</v>
      </c>
      <c r="D3210" s="20" t="s">
        <v>17</v>
      </c>
      <c r="E3210" s="20" t="s">
        <v>18</v>
      </c>
      <c r="F3210" s="20" t="s">
        <v>19</v>
      </c>
      <c r="G3210" s="20">
        <f t="shared" si="356"/>
        <v>0</v>
      </c>
      <c r="H3210" s="20" t="s">
        <v>25</v>
      </c>
      <c r="I3210" s="20" t="s">
        <v>25</v>
      </c>
      <c r="J3210" s="20" t="s">
        <v>22</v>
      </c>
      <c r="K3210" s="20">
        <v>28</v>
      </c>
      <c r="L3210" s="20" t="s">
        <v>26</v>
      </c>
      <c r="M3210" s="20" t="s">
        <v>22</v>
      </c>
      <c r="N3210" s="20">
        <f t="shared" si="353"/>
        <v>1</v>
      </c>
      <c r="O3210" s="20">
        <v>-518</v>
      </c>
      <c r="P3210" s="20">
        <v>30</v>
      </c>
      <c r="Q3210" s="20">
        <v>6</v>
      </c>
      <c r="R3210" s="20">
        <v>-1</v>
      </c>
      <c r="S3210" s="20">
        <v>0</v>
      </c>
      <c r="T3210" s="20">
        <v>244</v>
      </c>
      <c r="U3210" s="20">
        <f t="shared" si="354"/>
        <v>0</v>
      </c>
      <c r="V3210" s="20" t="s">
        <v>19</v>
      </c>
      <c r="W3210" s="20">
        <f t="shared" si="350"/>
        <v>-2.5817501120000004</v>
      </c>
      <c r="X3210" s="20">
        <f t="shared" si="351"/>
        <v>7.0322227724219852E-2</v>
      </c>
      <c r="Y3210" s="20"/>
      <c r="Z3210" s="20"/>
      <c r="AA3210" s="20"/>
      <c r="AB3210" s="20"/>
      <c r="AC3210" s="20"/>
      <c r="AD3210" s="20"/>
      <c r="AE3210" s="20"/>
      <c r="AF3210" s="20"/>
      <c r="AG3210" s="21"/>
    </row>
    <row r="3211" spans="1:33" x14ac:dyDescent="0.35">
      <c r="A3211" s="19" t="s">
        <v>23</v>
      </c>
      <c r="B3211" s="20" t="str">
        <f t="shared" si="355"/>
        <v>employed</v>
      </c>
      <c r="C3211" s="20">
        <f t="shared" si="352"/>
        <v>1</v>
      </c>
      <c r="D3211" s="20" t="s">
        <v>17</v>
      </c>
      <c r="E3211" s="20" t="s">
        <v>24</v>
      </c>
      <c r="F3211" s="20" t="s">
        <v>19</v>
      </c>
      <c r="G3211" s="20">
        <f t="shared" si="356"/>
        <v>0</v>
      </c>
      <c r="H3211" s="20" t="s">
        <v>19</v>
      </c>
      <c r="I3211" s="20" t="s">
        <v>25</v>
      </c>
      <c r="J3211" s="20" t="s">
        <v>20</v>
      </c>
      <c r="K3211" s="20">
        <v>27</v>
      </c>
      <c r="L3211" s="20" t="s">
        <v>40</v>
      </c>
      <c r="M3211" s="20" t="s">
        <v>22</v>
      </c>
      <c r="N3211" s="20">
        <f t="shared" si="353"/>
        <v>1</v>
      </c>
      <c r="O3211" s="20">
        <v>60</v>
      </c>
      <c r="P3211" s="20">
        <v>50</v>
      </c>
      <c r="Q3211" s="20">
        <v>8</v>
      </c>
      <c r="R3211" s="20">
        <v>-1</v>
      </c>
      <c r="S3211" s="20">
        <v>0</v>
      </c>
      <c r="T3211" s="20">
        <v>151</v>
      </c>
      <c r="U3211" s="20">
        <f t="shared" si="354"/>
        <v>0</v>
      </c>
      <c r="V3211" s="20" t="s">
        <v>19</v>
      </c>
      <c r="W3211" s="20">
        <f t="shared" si="350"/>
        <v>-2.9179073540000005</v>
      </c>
      <c r="X3211" s="20">
        <f t="shared" si="351"/>
        <v>5.1275404732416999E-2</v>
      </c>
      <c r="Y3211" s="20"/>
      <c r="Z3211" s="20"/>
      <c r="AA3211" s="20"/>
      <c r="AB3211" s="20"/>
      <c r="AC3211" s="20"/>
      <c r="AD3211" s="20"/>
      <c r="AE3211" s="20"/>
      <c r="AF3211" s="20"/>
      <c r="AG3211" s="21"/>
    </row>
    <row r="3212" spans="1:33" x14ac:dyDescent="0.35">
      <c r="A3212" s="19" t="s">
        <v>28</v>
      </c>
      <c r="B3212" s="20" t="str">
        <f t="shared" si="355"/>
        <v>employed</v>
      </c>
      <c r="C3212" s="20">
        <f t="shared" si="352"/>
        <v>1</v>
      </c>
      <c r="D3212" s="20" t="s">
        <v>17</v>
      </c>
      <c r="E3212" s="20" t="s">
        <v>24</v>
      </c>
      <c r="F3212" s="20" t="s">
        <v>19</v>
      </c>
      <c r="G3212" s="20">
        <f t="shared" si="356"/>
        <v>0</v>
      </c>
      <c r="H3212" s="20" t="s">
        <v>19</v>
      </c>
      <c r="I3212" s="20" t="s">
        <v>19</v>
      </c>
      <c r="J3212" s="20" t="s">
        <v>20</v>
      </c>
      <c r="K3212" s="20">
        <v>7</v>
      </c>
      <c r="L3212" s="20" t="s">
        <v>31</v>
      </c>
      <c r="M3212" s="20" t="s">
        <v>22</v>
      </c>
      <c r="N3212" s="20">
        <f t="shared" si="353"/>
        <v>1</v>
      </c>
      <c r="O3212" s="20">
        <v>732</v>
      </c>
      <c r="P3212" s="20">
        <v>50</v>
      </c>
      <c r="Q3212" s="20">
        <v>7</v>
      </c>
      <c r="R3212" s="20">
        <v>-1</v>
      </c>
      <c r="S3212" s="20">
        <v>0</v>
      </c>
      <c r="T3212" s="20">
        <v>736</v>
      </c>
      <c r="U3212" s="20">
        <f t="shared" si="354"/>
        <v>0</v>
      </c>
      <c r="V3212" s="20" t="s">
        <v>19</v>
      </c>
      <c r="W3212" s="20">
        <f t="shared" si="350"/>
        <v>-0.80336986400000043</v>
      </c>
      <c r="X3212" s="20">
        <f t="shared" si="351"/>
        <v>0.30930513415032901</v>
      </c>
      <c r="Y3212" s="20"/>
      <c r="Z3212" s="20"/>
      <c r="AA3212" s="20"/>
      <c r="AB3212" s="20"/>
      <c r="AC3212" s="20"/>
      <c r="AD3212" s="20"/>
      <c r="AE3212" s="20"/>
      <c r="AF3212" s="20"/>
      <c r="AG3212" s="21"/>
    </row>
    <row r="3213" spans="1:33" x14ac:dyDescent="0.35">
      <c r="A3213" s="19" t="s">
        <v>37</v>
      </c>
      <c r="B3213" s="20" t="str">
        <f t="shared" si="355"/>
        <v>employed</v>
      </c>
      <c r="C3213" s="20">
        <f t="shared" si="352"/>
        <v>1</v>
      </c>
      <c r="D3213" s="20" t="s">
        <v>17</v>
      </c>
      <c r="E3213" s="20" t="s">
        <v>24</v>
      </c>
      <c r="F3213" s="20" t="s">
        <v>19</v>
      </c>
      <c r="G3213" s="20">
        <f t="shared" si="356"/>
        <v>0</v>
      </c>
      <c r="H3213" s="20" t="s">
        <v>25</v>
      </c>
      <c r="I3213" s="20" t="s">
        <v>19</v>
      </c>
      <c r="J3213" s="20" t="s">
        <v>48</v>
      </c>
      <c r="K3213" s="20">
        <v>16</v>
      </c>
      <c r="L3213" s="20" t="s">
        <v>43</v>
      </c>
      <c r="M3213" s="20" t="s">
        <v>22</v>
      </c>
      <c r="N3213" s="20">
        <f t="shared" si="353"/>
        <v>1</v>
      </c>
      <c r="O3213" s="20">
        <v>2707</v>
      </c>
      <c r="P3213" s="20">
        <v>37</v>
      </c>
      <c r="Q3213" s="20">
        <v>1</v>
      </c>
      <c r="R3213" s="20">
        <v>-1</v>
      </c>
      <c r="S3213" s="20">
        <v>0</v>
      </c>
      <c r="T3213" s="20">
        <v>109</v>
      </c>
      <c r="U3213" s="20">
        <f t="shared" si="354"/>
        <v>0</v>
      </c>
      <c r="V3213" s="20" t="s">
        <v>19</v>
      </c>
      <c r="W3213" s="20">
        <f t="shared" si="350"/>
        <v>-3.0697203020000003</v>
      </c>
      <c r="X3213" s="20">
        <f t="shared" si="351"/>
        <v>4.4373686577092668E-2</v>
      </c>
      <c r="Y3213" s="20"/>
      <c r="Z3213" s="20"/>
      <c r="AA3213" s="20"/>
      <c r="AB3213" s="20"/>
      <c r="AC3213" s="20"/>
      <c r="AD3213" s="20"/>
      <c r="AE3213" s="20"/>
      <c r="AF3213" s="20"/>
      <c r="AG3213" s="21"/>
    </row>
    <row r="3214" spans="1:33" x14ac:dyDescent="0.35">
      <c r="A3214" s="19" t="s">
        <v>37</v>
      </c>
      <c r="B3214" s="20" t="str">
        <f t="shared" si="355"/>
        <v>employed</v>
      </c>
      <c r="C3214" s="20">
        <f t="shared" si="352"/>
        <v>1</v>
      </c>
      <c r="D3214" s="20" t="s">
        <v>17</v>
      </c>
      <c r="E3214" s="20" t="s">
        <v>30</v>
      </c>
      <c r="F3214" s="20" t="s">
        <v>19</v>
      </c>
      <c r="G3214" s="20">
        <f t="shared" si="356"/>
        <v>0</v>
      </c>
      <c r="H3214" s="20" t="s">
        <v>25</v>
      </c>
      <c r="I3214" s="20" t="s">
        <v>19</v>
      </c>
      <c r="J3214" s="20" t="s">
        <v>48</v>
      </c>
      <c r="K3214" s="20">
        <v>11</v>
      </c>
      <c r="L3214" s="20" t="s">
        <v>43</v>
      </c>
      <c r="M3214" s="20" t="s">
        <v>22</v>
      </c>
      <c r="N3214" s="20">
        <f t="shared" si="353"/>
        <v>1</v>
      </c>
      <c r="O3214" s="20">
        <v>177</v>
      </c>
      <c r="P3214" s="20">
        <v>41</v>
      </c>
      <c r="Q3214" s="20">
        <v>2</v>
      </c>
      <c r="R3214" s="20">
        <v>-1</v>
      </c>
      <c r="S3214" s="20">
        <v>0</v>
      </c>
      <c r="T3214" s="20">
        <v>117</v>
      </c>
      <c r="U3214" s="20">
        <f t="shared" si="354"/>
        <v>0</v>
      </c>
      <c r="V3214" s="20" t="s">
        <v>19</v>
      </c>
      <c r="W3214" s="20">
        <f t="shared" si="350"/>
        <v>-3.0408035500000006</v>
      </c>
      <c r="X3214" s="20">
        <f t="shared" si="351"/>
        <v>4.5616175186475351E-2</v>
      </c>
      <c r="Y3214" s="20"/>
      <c r="Z3214" s="20"/>
      <c r="AA3214" s="20"/>
      <c r="AB3214" s="20"/>
      <c r="AC3214" s="20"/>
      <c r="AD3214" s="20"/>
      <c r="AE3214" s="20"/>
      <c r="AF3214" s="20"/>
      <c r="AG3214" s="21"/>
    </row>
    <row r="3215" spans="1:33" x14ac:dyDescent="0.35">
      <c r="A3215" s="19" t="s">
        <v>39</v>
      </c>
      <c r="B3215" s="20" t="str">
        <f t="shared" si="355"/>
        <v>employed</v>
      </c>
      <c r="C3215" s="20">
        <f t="shared" si="352"/>
        <v>1</v>
      </c>
      <c r="D3215" s="20" t="s">
        <v>17</v>
      </c>
      <c r="E3215" s="20" t="s">
        <v>24</v>
      </c>
      <c r="F3215" s="20" t="s">
        <v>19</v>
      </c>
      <c r="G3215" s="20">
        <f t="shared" si="356"/>
        <v>0</v>
      </c>
      <c r="H3215" s="20" t="s">
        <v>19</v>
      </c>
      <c r="I3215" s="20" t="s">
        <v>25</v>
      </c>
      <c r="J3215" s="20" t="s">
        <v>48</v>
      </c>
      <c r="K3215" s="20">
        <v>8</v>
      </c>
      <c r="L3215" s="20" t="s">
        <v>43</v>
      </c>
      <c r="M3215" s="20" t="s">
        <v>22</v>
      </c>
      <c r="N3215" s="20">
        <f t="shared" si="353"/>
        <v>1</v>
      </c>
      <c r="O3215" s="20">
        <v>13229</v>
      </c>
      <c r="P3215" s="20">
        <v>49</v>
      </c>
      <c r="Q3215" s="20">
        <v>2</v>
      </c>
      <c r="R3215" s="20">
        <v>-1</v>
      </c>
      <c r="S3215" s="20">
        <v>0</v>
      </c>
      <c r="T3215" s="20">
        <v>77</v>
      </c>
      <c r="U3215" s="20">
        <f t="shared" si="354"/>
        <v>0</v>
      </c>
      <c r="V3215" s="20" t="s">
        <v>19</v>
      </c>
      <c r="W3215" s="20">
        <f t="shared" ref="W3215:W3278" si="357">AA$25+AA$26*N3215+AA$27*R3215+AA$28*S3215+AA$29*T3215</f>
        <v>-3.1853873100000003</v>
      </c>
      <c r="X3215" s="20">
        <f t="shared" ref="X3215:X3278" si="358">EXP(W3215)/(1+EXP(W3215))</f>
        <v>3.9719342409666791E-2</v>
      </c>
      <c r="Y3215" s="20"/>
      <c r="Z3215" s="20"/>
      <c r="AA3215" s="20"/>
      <c r="AB3215" s="20"/>
      <c r="AC3215" s="20"/>
      <c r="AD3215" s="20"/>
      <c r="AE3215" s="20"/>
      <c r="AF3215" s="20"/>
      <c r="AG3215" s="21"/>
    </row>
    <row r="3216" spans="1:33" x14ac:dyDescent="0.35">
      <c r="A3216" s="19" t="s">
        <v>33</v>
      </c>
      <c r="B3216" s="20" t="str">
        <f t="shared" si="355"/>
        <v>employed</v>
      </c>
      <c r="C3216" s="20">
        <f t="shared" si="352"/>
        <v>1</v>
      </c>
      <c r="D3216" s="20" t="s">
        <v>17</v>
      </c>
      <c r="E3216" s="20" t="s">
        <v>18</v>
      </c>
      <c r="F3216" s="20" t="s">
        <v>19</v>
      </c>
      <c r="G3216" s="20">
        <f t="shared" si="356"/>
        <v>0</v>
      </c>
      <c r="H3216" s="20" t="s">
        <v>25</v>
      </c>
      <c r="I3216" s="20" t="s">
        <v>25</v>
      </c>
      <c r="J3216" s="20" t="s">
        <v>22</v>
      </c>
      <c r="K3216" s="20">
        <v>6</v>
      </c>
      <c r="L3216" s="20" t="s">
        <v>32</v>
      </c>
      <c r="M3216" s="20" t="s">
        <v>22</v>
      </c>
      <c r="N3216" s="20">
        <f t="shared" si="353"/>
        <v>1</v>
      </c>
      <c r="O3216" s="20">
        <v>-204</v>
      </c>
      <c r="P3216" s="20">
        <v>41</v>
      </c>
      <c r="Q3216" s="20">
        <v>1</v>
      </c>
      <c r="R3216" s="20">
        <v>-1</v>
      </c>
      <c r="S3216" s="20">
        <v>0</v>
      </c>
      <c r="T3216" s="20">
        <v>42</v>
      </c>
      <c r="U3216" s="20">
        <f t="shared" si="354"/>
        <v>0</v>
      </c>
      <c r="V3216" s="20" t="s">
        <v>19</v>
      </c>
      <c r="W3216" s="20">
        <f t="shared" si="357"/>
        <v>-3.3118981000000005</v>
      </c>
      <c r="X3216" s="20">
        <f t="shared" si="358"/>
        <v>3.5165262352592083E-2</v>
      </c>
      <c r="Y3216" s="20"/>
      <c r="Z3216" s="20"/>
      <c r="AA3216" s="20"/>
      <c r="AB3216" s="20"/>
      <c r="AC3216" s="20"/>
      <c r="AD3216" s="20"/>
      <c r="AE3216" s="20"/>
      <c r="AF3216" s="20"/>
      <c r="AG3216" s="21"/>
    </row>
    <row r="3217" spans="1:33" x14ac:dyDescent="0.35">
      <c r="A3217" s="19" t="s">
        <v>37</v>
      </c>
      <c r="B3217" s="20" t="str">
        <f t="shared" si="355"/>
        <v>employed</v>
      </c>
      <c r="C3217" s="20">
        <f t="shared" si="352"/>
        <v>1</v>
      </c>
      <c r="D3217" s="20" t="s">
        <v>17</v>
      </c>
      <c r="E3217" s="20" t="s">
        <v>24</v>
      </c>
      <c r="F3217" s="20" t="s">
        <v>19</v>
      </c>
      <c r="G3217" s="20">
        <f t="shared" si="356"/>
        <v>0</v>
      </c>
      <c r="H3217" s="20" t="s">
        <v>25</v>
      </c>
      <c r="I3217" s="20" t="s">
        <v>19</v>
      </c>
      <c r="J3217" s="20" t="s">
        <v>20</v>
      </c>
      <c r="K3217" s="20">
        <v>6</v>
      </c>
      <c r="L3217" s="20" t="s">
        <v>34</v>
      </c>
      <c r="M3217" s="20" t="s">
        <v>22</v>
      </c>
      <c r="N3217" s="20">
        <f t="shared" si="353"/>
        <v>1</v>
      </c>
      <c r="O3217" s="20">
        <v>990</v>
      </c>
      <c r="P3217" s="20">
        <v>40</v>
      </c>
      <c r="Q3217" s="20">
        <v>3</v>
      </c>
      <c r="R3217" s="20">
        <v>-1</v>
      </c>
      <c r="S3217" s="20">
        <v>0</v>
      </c>
      <c r="T3217" s="20">
        <v>252</v>
      </c>
      <c r="U3217" s="20">
        <f t="shared" si="354"/>
        <v>0</v>
      </c>
      <c r="V3217" s="20" t="s">
        <v>19</v>
      </c>
      <c r="W3217" s="20">
        <f t="shared" si="357"/>
        <v>-2.5528333600000002</v>
      </c>
      <c r="X3217" s="20">
        <f t="shared" si="358"/>
        <v>7.2236368164627682E-2</v>
      </c>
      <c r="Y3217" s="20"/>
      <c r="Z3217" s="20"/>
      <c r="AA3217" s="20"/>
      <c r="AB3217" s="20"/>
      <c r="AC3217" s="20"/>
      <c r="AD3217" s="20"/>
      <c r="AE3217" s="20"/>
      <c r="AF3217" s="20"/>
      <c r="AG3217" s="21"/>
    </row>
    <row r="3218" spans="1:33" x14ac:dyDescent="0.35">
      <c r="A3218" s="19" t="s">
        <v>33</v>
      </c>
      <c r="B3218" s="20" t="str">
        <f t="shared" si="355"/>
        <v>employed</v>
      </c>
      <c r="C3218" s="20">
        <f t="shared" si="352"/>
        <v>1</v>
      </c>
      <c r="D3218" s="20" t="s">
        <v>17</v>
      </c>
      <c r="E3218" s="20" t="s">
        <v>24</v>
      </c>
      <c r="F3218" s="20" t="s">
        <v>19</v>
      </c>
      <c r="G3218" s="20">
        <f t="shared" si="356"/>
        <v>0</v>
      </c>
      <c r="H3218" s="20" t="s">
        <v>25</v>
      </c>
      <c r="I3218" s="20" t="s">
        <v>19</v>
      </c>
      <c r="J3218" s="20" t="s">
        <v>22</v>
      </c>
      <c r="K3218" s="20">
        <v>3</v>
      </c>
      <c r="L3218" s="20" t="s">
        <v>32</v>
      </c>
      <c r="M3218" s="20" t="s">
        <v>22</v>
      </c>
      <c r="N3218" s="20">
        <f t="shared" si="353"/>
        <v>1</v>
      </c>
      <c r="O3218" s="20">
        <v>648</v>
      </c>
      <c r="P3218" s="20">
        <v>38</v>
      </c>
      <c r="Q3218" s="20">
        <v>1</v>
      </c>
      <c r="R3218" s="20">
        <v>-1</v>
      </c>
      <c r="S3218" s="20">
        <v>0</v>
      </c>
      <c r="T3218" s="20">
        <v>179</v>
      </c>
      <c r="U3218" s="20">
        <f t="shared" si="354"/>
        <v>0</v>
      </c>
      <c r="V3218" s="20" t="s">
        <v>19</v>
      </c>
      <c r="W3218" s="20">
        <f t="shared" si="357"/>
        <v>-2.8166987220000004</v>
      </c>
      <c r="X3218" s="20">
        <f t="shared" si="358"/>
        <v>5.6428450566877515E-2</v>
      </c>
      <c r="Y3218" s="20"/>
      <c r="Z3218" s="20"/>
      <c r="AA3218" s="20"/>
      <c r="AB3218" s="20"/>
      <c r="AC3218" s="20"/>
      <c r="AD3218" s="20"/>
      <c r="AE3218" s="20"/>
      <c r="AF3218" s="20"/>
      <c r="AG3218" s="21"/>
    </row>
    <row r="3219" spans="1:33" x14ac:dyDescent="0.35">
      <c r="A3219" s="19" t="s">
        <v>37</v>
      </c>
      <c r="B3219" s="20" t="str">
        <f t="shared" si="355"/>
        <v>employed</v>
      </c>
      <c r="C3219" s="20">
        <f t="shared" si="352"/>
        <v>1</v>
      </c>
      <c r="D3219" s="20" t="s">
        <v>17</v>
      </c>
      <c r="E3219" s="20" t="s">
        <v>24</v>
      </c>
      <c r="F3219" s="20" t="s">
        <v>19</v>
      </c>
      <c r="G3219" s="20">
        <f t="shared" si="356"/>
        <v>0</v>
      </c>
      <c r="H3219" s="20" t="s">
        <v>19</v>
      </c>
      <c r="I3219" s="20" t="s">
        <v>19</v>
      </c>
      <c r="J3219" s="20" t="s">
        <v>20</v>
      </c>
      <c r="K3219" s="20">
        <v>11</v>
      </c>
      <c r="L3219" s="20" t="s">
        <v>40</v>
      </c>
      <c r="M3219" s="20" t="s">
        <v>22</v>
      </c>
      <c r="N3219" s="20">
        <f t="shared" si="353"/>
        <v>1</v>
      </c>
      <c r="O3219" s="20">
        <v>50</v>
      </c>
      <c r="P3219" s="20">
        <v>34</v>
      </c>
      <c r="Q3219" s="20">
        <v>3</v>
      </c>
      <c r="R3219" s="20">
        <v>-1</v>
      </c>
      <c r="S3219" s="20">
        <v>0</v>
      </c>
      <c r="T3219" s="20">
        <v>106</v>
      </c>
      <c r="U3219" s="20">
        <f t="shared" si="354"/>
        <v>0</v>
      </c>
      <c r="V3219" s="20" t="s">
        <v>19</v>
      </c>
      <c r="W3219" s="20">
        <f t="shared" si="357"/>
        <v>-3.0805640840000006</v>
      </c>
      <c r="X3219" s="20">
        <f t="shared" si="358"/>
        <v>4.3916124825629045E-2</v>
      </c>
      <c r="Y3219" s="20"/>
      <c r="Z3219" s="20"/>
      <c r="AA3219" s="20"/>
      <c r="AB3219" s="20"/>
      <c r="AC3219" s="20"/>
      <c r="AD3219" s="20"/>
      <c r="AE3219" s="20"/>
      <c r="AF3219" s="20"/>
      <c r="AG3219" s="21"/>
    </row>
    <row r="3220" spans="1:33" x14ac:dyDescent="0.35">
      <c r="A3220" s="19" t="s">
        <v>38</v>
      </c>
      <c r="B3220" s="20" t="str">
        <f t="shared" si="355"/>
        <v>employed</v>
      </c>
      <c r="C3220" s="20">
        <f t="shared" si="352"/>
        <v>1</v>
      </c>
      <c r="D3220" s="20" t="s">
        <v>17</v>
      </c>
      <c r="E3220" s="20" t="s">
        <v>24</v>
      </c>
      <c r="F3220" s="20" t="s">
        <v>19</v>
      </c>
      <c r="G3220" s="20">
        <f t="shared" si="356"/>
        <v>0</v>
      </c>
      <c r="H3220" s="20" t="s">
        <v>19</v>
      </c>
      <c r="I3220" s="20" t="s">
        <v>25</v>
      </c>
      <c r="J3220" s="20" t="s">
        <v>48</v>
      </c>
      <c r="K3220" s="20">
        <v>14</v>
      </c>
      <c r="L3220" s="20" t="s">
        <v>43</v>
      </c>
      <c r="M3220" s="20" t="s">
        <v>22</v>
      </c>
      <c r="N3220" s="20">
        <f t="shared" si="353"/>
        <v>1</v>
      </c>
      <c r="O3220" s="20">
        <v>1916</v>
      </c>
      <c r="P3220" s="20">
        <v>49</v>
      </c>
      <c r="Q3220" s="20">
        <v>3</v>
      </c>
      <c r="R3220" s="20">
        <v>-1</v>
      </c>
      <c r="S3220" s="20">
        <v>0</v>
      </c>
      <c r="T3220" s="20">
        <v>281</v>
      </c>
      <c r="U3220" s="20">
        <f t="shared" si="354"/>
        <v>0</v>
      </c>
      <c r="V3220" s="20" t="s">
        <v>19</v>
      </c>
      <c r="W3220" s="20">
        <f t="shared" si="357"/>
        <v>-2.4480101340000004</v>
      </c>
      <c r="X3220" s="20">
        <f t="shared" si="358"/>
        <v>7.9584186066093632E-2</v>
      </c>
      <c r="Y3220" s="20"/>
      <c r="Z3220" s="20"/>
      <c r="AA3220" s="20"/>
      <c r="AB3220" s="20"/>
      <c r="AC3220" s="20"/>
      <c r="AD3220" s="20"/>
      <c r="AE3220" s="20"/>
      <c r="AF3220" s="20"/>
      <c r="AG3220" s="21"/>
    </row>
    <row r="3221" spans="1:33" x14ac:dyDescent="0.35">
      <c r="A3221" s="19" t="s">
        <v>47</v>
      </c>
      <c r="B3221" s="20" t="str">
        <f t="shared" si="355"/>
        <v>unemployed</v>
      </c>
      <c r="C3221" s="20">
        <f t="shared" si="352"/>
        <v>0</v>
      </c>
      <c r="D3221" s="20" t="s">
        <v>17</v>
      </c>
      <c r="E3221" s="20" t="s">
        <v>18</v>
      </c>
      <c r="F3221" s="20" t="s">
        <v>19</v>
      </c>
      <c r="G3221" s="20">
        <f t="shared" si="356"/>
        <v>0</v>
      </c>
      <c r="H3221" s="20" t="s">
        <v>19</v>
      </c>
      <c r="I3221" s="20" t="s">
        <v>19</v>
      </c>
      <c r="J3221" s="20" t="s">
        <v>20</v>
      </c>
      <c r="K3221" s="20">
        <v>24</v>
      </c>
      <c r="L3221" s="20" t="s">
        <v>31</v>
      </c>
      <c r="M3221" s="20" t="s">
        <v>22</v>
      </c>
      <c r="N3221" s="20">
        <f t="shared" si="353"/>
        <v>1</v>
      </c>
      <c r="O3221" s="20">
        <v>763</v>
      </c>
      <c r="P3221" s="20">
        <v>72</v>
      </c>
      <c r="Q3221" s="20">
        <v>2</v>
      </c>
      <c r="R3221" s="20">
        <v>-1</v>
      </c>
      <c r="S3221" s="20">
        <v>0</v>
      </c>
      <c r="T3221" s="20">
        <v>384</v>
      </c>
      <c r="U3221" s="20">
        <f t="shared" si="354"/>
        <v>1</v>
      </c>
      <c r="V3221" s="20" t="s">
        <v>25</v>
      </c>
      <c r="W3221" s="20">
        <f t="shared" si="357"/>
        <v>-2.0757069520000004</v>
      </c>
      <c r="X3221" s="20">
        <f t="shared" si="358"/>
        <v>0.11148049551713728</v>
      </c>
      <c r="Y3221" s="20"/>
      <c r="Z3221" s="20"/>
      <c r="AA3221" s="20"/>
      <c r="AB3221" s="20"/>
      <c r="AC3221" s="20"/>
      <c r="AD3221" s="20"/>
      <c r="AE3221" s="20"/>
      <c r="AF3221" s="20"/>
      <c r="AG3221" s="21"/>
    </row>
    <row r="3222" spans="1:33" x14ac:dyDescent="0.35">
      <c r="A3222" s="19" t="s">
        <v>33</v>
      </c>
      <c r="B3222" s="20" t="str">
        <f t="shared" si="355"/>
        <v>employed</v>
      </c>
      <c r="C3222" s="20">
        <f t="shared" si="352"/>
        <v>1</v>
      </c>
      <c r="D3222" s="20" t="s">
        <v>17</v>
      </c>
      <c r="E3222" s="20" t="s">
        <v>24</v>
      </c>
      <c r="F3222" s="20" t="s">
        <v>19</v>
      </c>
      <c r="G3222" s="20">
        <f t="shared" si="356"/>
        <v>0</v>
      </c>
      <c r="H3222" s="20" t="s">
        <v>25</v>
      </c>
      <c r="I3222" s="20" t="s">
        <v>25</v>
      </c>
      <c r="J3222" s="20" t="s">
        <v>20</v>
      </c>
      <c r="K3222" s="20">
        <v>20</v>
      </c>
      <c r="L3222" s="20" t="s">
        <v>31</v>
      </c>
      <c r="M3222" s="20" t="s">
        <v>22</v>
      </c>
      <c r="N3222" s="20">
        <f t="shared" si="353"/>
        <v>1</v>
      </c>
      <c r="O3222" s="20">
        <v>470</v>
      </c>
      <c r="P3222" s="20">
        <v>34</v>
      </c>
      <c r="Q3222" s="20">
        <v>1</v>
      </c>
      <c r="R3222" s="20">
        <v>-1</v>
      </c>
      <c r="S3222" s="20">
        <v>0</v>
      </c>
      <c r="T3222" s="20">
        <v>217</v>
      </c>
      <c r="U3222" s="20">
        <f t="shared" si="354"/>
        <v>0</v>
      </c>
      <c r="V3222" s="20" t="s">
        <v>19</v>
      </c>
      <c r="W3222" s="20">
        <f t="shared" si="357"/>
        <v>-2.6793441500000004</v>
      </c>
      <c r="X3222" s="20">
        <f t="shared" si="358"/>
        <v>6.4203269405879781E-2</v>
      </c>
      <c r="Y3222" s="20"/>
      <c r="Z3222" s="20"/>
      <c r="AA3222" s="20"/>
      <c r="AB3222" s="20"/>
      <c r="AC3222" s="20"/>
      <c r="AD3222" s="20"/>
      <c r="AE3222" s="20"/>
      <c r="AF3222" s="20"/>
      <c r="AG3222" s="21"/>
    </row>
    <row r="3223" spans="1:33" x14ac:dyDescent="0.35">
      <c r="A3223" s="19" t="s">
        <v>37</v>
      </c>
      <c r="B3223" s="20" t="str">
        <f t="shared" si="355"/>
        <v>employed</v>
      </c>
      <c r="C3223" s="20">
        <f t="shared" si="352"/>
        <v>1</v>
      </c>
      <c r="D3223" s="20" t="s">
        <v>17</v>
      </c>
      <c r="E3223" s="20" t="s">
        <v>24</v>
      </c>
      <c r="F3223" s="20" t="s">
        <v>19</v>
      </c>
      <c r="G3223" s="20">
        <f t="shared" si="356"/>
        <v>0</v>
      </c>
      <c r="H3223" s="20" t="s">
        <v>19</v>
      </c>
      <c r="I3223" s="20" t="s">
        <v>25</v>
      </c>
      <c r="J3223" s="20" t="s">
        <v>20</v>
      </c>
      <c r="K3223" s="20">
        <v>19</v>
      </c>
      <c r="L3223" s="20" t="s">
        <v>40</v>
      </c>
      <c r="M3223" s="20" t="s">
        <v>22</v>
      </c>
      <c r="N3223" s="20">
        <f t="shared" si="353"/>
        <v>1</v>
      </c>
      <c r="O3223" s="20">
        <v>0</v>
      </c>
      <c r="P3223" s="20">
        <v>31</v>
      </c>
      <c r="Q3223" s="20">
        <v>4</v>
      </c>
      <c r="R3223" s="20">
        <v>-1</v>
      </c>
      <c r="S3223" s="20">
        <v>0</v>
      </c>
      <c r="T3223" s="20">
        <v>144</v>
      </c>
      <c r="U3223" s="20">
        <f t="shared" si="354"/>
        <v>0</v>
      </c>
      <c r="V3223" s="20" t="s">
        <v>19</v>
      </c>
      <c r="W3223" s="20">
        <f t="shared" si="357"/>
        <v>-2.9432095120000001</v>
      </c>
      <c r="X3223" s="20">
        <f t="shared" si="358"/>
        <v>5.0058432011153113E-2</v>
      </c>
      <c r="Y3223" s="20"/>
      <c r="Z3223" s="20"/>
      <c r="AA3223" s="20"/>
      <c r="AB3223" s="20"/>
      <c r="AC3223" s="20"/>
      <c r="AD3223" s="20"/>
      <c r="AE3223" s="20"/>
      <c r="AF3223" s="20"/>
      <c r="AG3223" s="21"/>
    </row>
    <row r="3224" spans="1:33" x14ac:dyDescent="0.35">
      <c r="A3224" s="19" t="s">
        <v>33</v>
      </c>
      <c r="B3224" s="20" t="str">
        <f t="shared" si="355"/>
        <v>employed</v>
      </c>
      <c r="C3224" s="20">
        <f t="shared" si="352"/>
        <v>1</v>
      </c>
      <c r="D3224" s="20" t="s">
        <v>29</v>
      </c>
      <c r="E3224" s="20" t="s">
        <v>24</v>
      </c>
      <c r="F3224" s="20" t="s">
        <v>19</v>
      </c>
      <c r="G3224" s="20">
        <f t="shared" si="356"/>
        <v>0</v>
      </c>
      <c r="H3224" s="20" t="s">
        <v>25</v>
      </c>
      <c r="I3224" s="20" t="s">
        <v>25</v>
      </c>
      <c r="J3224" s="20" t="s">
        <v>20</v>
      </c>
      <c r="K3224" s="20">
        <v>21</v>
      </c>
      <c r="L3224" s="20" t="s">
        <v>45</v>
      </c>
      <c r="M3224" s="20" t="s">
        <v>22</v>
      </c>
      <c r="N3224" s="20">
        <f t="shared" si="353"/>
        <v>1</v>
      </c>
      <c r="O3224" s="20">
        <v>5739</v>
      </c>
      <c r="P3224" s="20">
        <v>33</v>
      </c>
      <c r="Q3224" s="20">
        <v>1</v>
      </c>
      <c r="R3224" s="20">
        <v>-1</v>
      </c>
      <c r="S3224" s="20">
        <v>0</v>
      </c>
      <c r="T3224" s="20">
        <v>374</v>
      </c>
      <c r="U3224" s="20">
        <f t="shared" si="354"/>
        <v>0</v>
      </c>
      <c r="V3224" s="20" t="s">
        <v>19</v>
      </c>
      <c r="W3224" s="20">
        <f t="shared" si="357"/>
        <v>-2.1118528920000004</v>
      </c>
      <c r="X3224" s="20">
        <f t="shared" si="358"/>
        <v>0.10795010937971906</v>
      </c>
      <c r="Y3224" s="20"/>
      <c r="Z3224" s="20"/>
      <c r="AA3224" s="20"/>
      <c r="AB3224" s="20"/>
      <c r="AC3224" s="20"/>
      <c r="AD3224" s="20"/>
      <c r="AE3224" s="20"/>
      <c r="AF3224" s="20"/>
      <c r="AG3224" s="21"/>
    </row>
    <row r="3225" spans="1:33" x14ac:dyDescent="0.35">
      <c r="A3225" s="19" t="s">
        <v>28</v>
      </c>
      <c r="B3225" s="20" t="str">
        <f t="shared" si="355"/>
        <v>employed</v>
      </c>
      <c r="C3225" s="20">
        <f t="shared" si="352"/>
        <v>1</v>
      </c>
      <c r="D3225" s="20" t="s">
        <v>17</v>
      </c>
      <c r="E3225" s="20" t="s">
        <v>30</v>
      </c>
      <c r="F3225" s="20" t="s">
        <v>19</v>
      </c>
      <c r="G3225" s="20">
        <f t="shared" si="356"/>
        <v>0</v>
      </c>
      <c r="H3225" s="20" t="s">
        <v>19</v>
      </c>
      <c r="I3225" s="20" t="s">
        <v>19</v>
      </c>
      <c r="J3225" s="20" t="s">
        <v>22</v>
      </c>
      <c r="K3225" s="20">
        <v>14</v>
      </c>
      <c r="L3225" s="20" t="s">
        <v>26</v>
      </c>
      <c r="M3225" s="20" t="s">
        <v>22</v>
      </c>
      <c r="N3225" s="20">
        <f t="shared" si="353"/>
        <v>1</v>
      </c>
      <c r="O3225" s="20">
        <v>0</v>
      </c>
      <c r="P3225" s="20">
        <v>31</v>
      </c>
      <c r="Q3225" s="20">
        <v>1</v>
      </c>
      <c r="R3225" s="20">
        <v>-1</v>
      </c>
      <c r="S3225" s="20">
        <v>0</v>
      </c>
      <c r="T3225" s="20">
        <v>298</v>
      </c>
      <c r="U3225" s="20">
        <f t="shared" si="354"/>
        <v>0</v>
      </c>
      <c r="V3225" s="20" t="s">
        <v>19</v>
      </c>
      <c r="W3225" s="20">
        <f t="shared" si="357"/>
        <v>-2.3865620360000004</v>
      </c>
      <c r="X3225" s="20">
        <f t="shared" si="358"/>
        <v>8.4203164892566212E-2</v>
      </c>
      <c r="Y3225" s="20"/>
      <c r="Z3225" s="20"/>
      <c r="AA3225" s="20"/>
      <c r="AB3225" s="20"/>
      <c r="AC3225" s="20"/>
      <c r="AD3225" s="20"/>
      <c r="AE3225" s="20"/>
      <c r="AF3225" s="20"/>
      <c r="AG3225" s="21"/>
    </row>
    <row r="3226" spans="1:33" x14ac:dyDescent="0.35">
      <c r="A3226" s="19" t="s">
        <v>28</v>
      </c>
      <c r="B3226" s="20" t="str">
        <f t="shared" si="355"/>
        <v>employed</v>
      </c>
      <c r="C3226" s="20">
        <f t="shared" si="352"/>
        <v>1</v>
      </c>
      <c r="D3226" s="20" t="s">
        <v>17</v>
      </c>
      <c r="E3226" s="20" t="s">
        <v>30</v>
      </c>
      <c r="F3226" s="20" t="s">
        <v>19</v>
      </c>
      <c r="G3226" s="20">
        <f t="shared" si="356"/>
        <v>0</v>
      </c>
      <c r="H3226" s="20" t="s">
        <v>19</v>
      </c>
      <c r="I3226" s="20" t="s">
        <v>19</v>
      </c>
      <c r="J3226" s="20" t="s">
        <v>20</v>
      </c>
      <c r="K3226" s="20">
        <v>30</v>
      </c>
      <c r="L3226" s="20" t="s">
        <v>43</v>
      </c>
      <c r="M3226" s="20" t="s">
        <v>22</v>
      </c>
      <c r="N3226" s="20">
        <f t="shared" si="353"/>
        <v>1</v>
      </c>
      <c r="O3226" s="20">
        <v>-375</v>
      </c>
      <c r="P3226" s="20">
        <v>55</v>
      </c>
      <c r="Q3226" s="20">
        <v>2</v>
      </c>
      <c r="R3226" s="20">
        <v>-1</v>
      </c>
      <c r="S3226" s="20">
        <v>0</v>
      </c>
      <c r="T3226" s="20">
        <v>814</v>
      </c>
      <c r="U3226" s="20">
        <f t="shared" si="354"/>
        <v>1</v>
      </c>
      <c r="V3226" s="20" t="s">
        <v>25</v>
      </c>
      <c r="W3226" s="20">
        <f t="shared" si="357"/>
        <v>-0.52143153200000025</v>
      </c>
      <c r="X3226" s="20">
        <f t="shared" si="358"/>
        <v>0.37251755460100505</v>
      </c>
      <c r="Y3226" s="20"/>
      <c r="Z3226" s="20"/>
      <c r="AA3226" s="20"/>
      <c r="AB3226" s="20"/>
      <c r="AC3226" s="20"/>
      <c r="AD3226" s="20"/>
      <c r="AE3226" s="20"/>
      <c r="AF3226" s="20"/>
      <c r="AG3226" s="21"/>
    </row>
    <row r="3227" spans="1:33" x14ac:dyDescent="0.35">
      <c r="A3227" s="19" t="s">
        <v>16</v>
      </c>
      <c r="B3227" s="20" t="str">
        <f t="shared" si="355"/>
        <v>unemployed</v>
      </c>
      <c r="C3227" s="20">
        <f t="shared" si="352"/>
        <v>0</v>
      </c>
      <c r="D3227" s="20" t="s">
        <v>17</v>
      </c>
      <c r="E3227" s="20" t="s">
        <v>24</v>
      </c>
      <c r="F3227" s="20" t="s">
        <v>19</v>
      </c>
      <c r="G3227" s="20">
        <f t="shared" si="356"/>
        <v>0</v>
      </c>
      <c r="H3227" s="20" t="s">
        <v>25</v>
      </c>
      <c r="I3227" s="20" t="s">
        <v>19</v>
      </c>
      <c r="J3227" s="20" t="s">
        <v>20</v>
      </c>
      <c r="K3227" s="20">
        <v>28</v>
      </c>
      <c r="L3227" s="20" t="s">
        <v>43</v>
      </c>
      <c r="M3227" s="20" t="s">
        <v>22</v>
      </c>
      <c r="N3227" s="20">
        <f t="shared" si="353"/>
        <v>1</v>
      </c>
      <c r="O3227" s="20">
        <v>157</v>
      </c>
      <c r="P3227" s="20">
        <v>25</v>
      </c>
      <c r="Q3227" s="20">
        <v>31</v>
      </c>
      <c r="R3227" s="20">
        <v>-1</v>
      </c>
      <c r="S3227" s="20">
        <v>0</v>
      </c>
      <c r="T3227" s="20">
        <v>33</v>
      </c>
      <c r="U3227" s="20">
        <f t="shared" si="354"/>
        <v>0</v>
      </c>
      <c r="V3227" s="20" t="s">
        <v>19</v>
      </c>
      <c r="W3227" s="20">
        <f t="shared" si="357"/>
        <v>-3.3444294460000004</v>
      </c>
      <c r="X3227" s="20">
        <f t="shared" si="358"/>
        <v>3.4078053483663349E-2</v>
      </c>
      <c r="Y3227" s="20"/>
      <c r="Z3227" s="20"/>
      <c r="AA3227" s="20"/>
      <c r="AB3227" s="20"/>
      <c r="AC3227" s="20"/>
      <c r="AD3227" s="20"/>
      <c r="AE3227" s="20"/>
      <c r="AF3227" s="20"/>
      <c r="AG3227" s="21"/>
    </row>
    <row r="3228" spans="1:33" x14ac:dyDescent="0.35">
      <c r="A3228" s="19" t="s">
        <v>28</v>
      </c>
      <c r="B3228" s="20" t="str">
        <f t="shared" si="355"/>
        <v>employed</v>
      </c>
      <c r="C3228" s="20">
        <f t="shared" si="352"/>
        <v>1</v>
      </c>
      <c r="D3228" s="20" t="s">
        <v>17</v>
      </c>
      <c r="E3228" s="20" t="s">
        <v>30</v>
      </c>
      <c r="F3228" s="20" t="s">
        <v>19</v>
      </c>
      <c r="G3228" s="20">
        <f t="shared" si="356"/>
        <v>0</v>
      </c>
      <c r="H3228" s="20" t="s">
        <v>25</v>
      </c>
      <c r="I3228" s="20" t="s">
        <v>19</v>
      </c>
      <c r="J3228" s="20" t="s">
        <v>20</v>
      </c>
      <c r="K3228" s="20">
        <v>20</v>
      </c>
      <c r="L3228" s="20" t="s">
        <v>45</v>
      </c>
      <c r="M3228" s="20" t="s">
        <v>22</v>
      </c>
      <c r="N3228" s="20">
        <f t="shared" si="353"/>
        <v>1</v>
      </c>
      <c r="O3228" s="20">
        <v>1518</v>
      </c>
      <c r="P3228" s="20">
        <v>34</v>
      </c>
      <c r="Q3228" s="20">
        <v>2</v>
      </c>
      <c r="R3228" s="20">
        <v>-1</v>
      </c>
      <c r="S3228" s="20">
        <v>0</v>
      </c>
      <c r="T3228" s="20">
        <v>128</v>
      </c>
      <c r="U3228" s="20">
        <f t="shared" si="354"/>
        <v>0</v>
      </c>
      <c r="V3228" s="20" t="s">
        <v>19</v>
      </c>
      <c r="W3228" s="20">
        <f t="shared" si="357"/>
        <v>-3.0010430160000006</v>
      </c>
      <c r="X3228" s="20">
        <f t="shared" si="358"/>
        <v>4.7378775435025791E-2</v>
      </c>
      <c r="Y3228" s="20"/>
      <c r="Z3228" s="20"/>
      <c r="AA3228" s="20"/>
      <c r="AB3228" s="20"/>
      <c r="AC3228" s="20"/>
      <c r="AD3228" s="20"/>
      <c r="AE3228" s="20"/>
      <c r="AF3228" s="20"/>
      <c r="AG3228" s="21"/>
    </row>
    <row r="3229" spans="1:33" x14ac:dyDescent="0.35">
      <c r="A3229" s="19" t="s">
        <v>28</v>
      </c>
      <c r="B3229" s="20" t="str">
        <f t="shared" si="355"/>
        <v>employed</v>
      </c>
      <c r="C3229" s="20">
        <f t="shared" si="352"/>
        <v>1</v>
      </c>
      <c r="D3229" s="20" t="s">
        <v>17</v>
      </c>
      <c r="E3229" s="20" t="s">
        <v>30</v>
      </c>
      <c r="F3229" s="20" t="s">
        <v>19</v>
      </c>
      <c r="G3229" s="20">
        <f t="shared" si="356"/>
        <v>0</v>
      </c>
      <c r="H3229" s="20" t="s">
        <v>19</v>
      </c>
      <c r="I3229" s="20" t="s">
        <v>19</v>
      </c>
      <c r="J3229" s="20" t="s">
        <v>20</v>
      </c>
      <c r="K3229" s="20">
        <v>5</v>
      </c>
      <c r="L3229" s="20" t="s">
        <v>40</v>
      </c>
      <c r="M3229" s="20" t="s">
        <v>22</v>
      </c>
      <c r="N3229" s="20">
        <f t="shared" si="353"/>
        <v>1</v>
      </c>
      <c r="O3229" s="20">
        <v>1343</v>
      </c>
      <c r="P3229" s="20">
        <v>53</v>
      </c>
      <c r="Q3229" s="20">
        <v>4</v>
      </c>
      <c r="R3229" s="20">
        <v>-1</v>
      </c>
      <c r="S3229" s="20">
        <v>0</v>
      </c>
      <c r="T3229" s="20">
        <v>129</v>
      </c>
      <c r="U3229" s="20">
        <f t="shared" si="354"/>
        <v>0</v>
      </c>
      <c r="V3229" s="20" t="s">
        <v>19</v>
      </c>
      <c r="W3229" s="20">
        <f t="shared" si="357"/>
        <v>-2.9974284220000005</v>
      </c>
      <c r="X3229" s="20">
        <f t="shared" si="358"/>
        <v>4.754218378348115E-2</v>
      </c>
      <c r="Y3229" s="20"/>
      <c r="Z3229" s="20"/>
      <c r="AA3229" s="20"/>
      <c r="AB3229" s="20"/>
      <c r="AC3229" s="20"/>
      <c r="AD3229" s="20"/>
      <c r="AE3229" s="20"/>
      <c r="AF3229" s="20"/>
      <c r="AG3229" s="21"/>
    </row>
    <row r="3230" spans="1:33" x14ac:dyDescent="0.35">
      <c r="A3230" s="19" t="s">
        <v>28</v>
      </c>
      <c r="B3230" s="20" t="str">
        <f t="shared" si="355"/>
        <v>employed</v>
      </c>
      <c r="C3230" s="20">
        <f t="shared" si="352"/>
        <v>1</v>
      </c>
      <c r="D3230" s="20" t="s">
        <v>29</v>
      </c>
      <c r="E3230" s="20" t="s">
        <v>30</v>
      </c>
      <c r="F3230" s="20" t="s">
        <v>25</v>
      </c>
      <c r="G3230" s="20">
        <f t="shared" si="356"/>
        <v>1</v>
      </c>
      <c r="H3230" s="20" t="s">
        <v>25</v>
      </c>
      <c r="I3230" s="20" t="s">
        <v>19</v>
      </c>
      <c r="J3230" s="20" t="s">
        <v>20</v>
      </c>
      <c r="K3230" s="20">
        <v>19</v>
      </c>
      <c r="L3230" s="20" t="s">
        <v>40</v>
      </c>
      <c r="M3230" s="20" t="s">
        <v>22</v>
      </c>
      <c r="N3230" s="20">
        <f t="shared" si="353"/>
        <v>1</v>
      </c>
      <c r="O3230" s="20">
        <v>-401</v>
      </c>
      <c r="P3230" s="20">
        <v>39</v>
      </c>
      <c r="Q3230" s="20">
        <v>4</v>
      </c>
      <c r="R3230" s="20">
        <v>-1</v>
      </c>
      <c r="S3230" s="20">
        <v>0</v>
      </c>
      <c r="T3230" s="20">
        <v>274</v>
      </c>
      <c r="U3230" s="20">
        <f t="shared" si="354"/>
        <v>0</v>
      </c>
      <c r="V3230" s="20" t="s">
        <v>19</v>
      </c>
      <c r="W3230" s="20">
        <f t="shared" si="357"/>
        <v>-2.4733122920000001</v>
      </c>
      <c r="X3230" s="20">
        <f t="shared" si="358"/>
        <v>7.7750393906067999E-2</v>
      </c>
      <c r="Y3230" s="20"/>
      <c r="Z3230" s="20"/>
      <c r="AA3230" s="20"/>
      <c r="AB3230" s="20"/>
      <c r="AC3230" s="20"/>
      <c r="AD3230" s="20"/>
      <c r="AE3230" s="20"/>
      <c r="AF3230" s="20"/>
      <c r="AG3230" s="21"/>
    </row>
    <row r="3231" spans="1:33" x14ac:dyDescent="0.35">
      <c r="A3231" s="19" t="s">
        <v>28</v>
      </c>
      <c r="B3231" s="20" t="str">
        <f t="shared" si="355"/>
        <v>employed</v>
      </c>
      <c r="C3231" s="20">
        <f t="shared" si="352"/>
        <v>1</v>
      </c>
      <c r="D3231" s="20" t="s">
        <v>17</v>
      </c>
      <c r="E3231" s="20" t="s">
        <v>18</v>
      </c>
      <c r="F3231" s="20" t="s">
        <v>19</v>
      </c>
      <c r="G3231" s="20">
        <f t="shared" si="356"/>
        <v>0</v>
      </c>
      <c r="H3231" s="20" t="s">
        <v>25</v>
      </c>
      <c r="I3231" s="20" t="s">
        <v>19</v>
      </c>
      <c r="J3231" s="20" t="s">
        <v>20</v>
      </c>
      <c r="K3231" s="20">
        <v>17</v>
      </c>
      <c r="L3231" s="20" t="s">
        <v>45</v>
      </c>
      <c r="M3231" s="20" t="s">
        <v>22</v>
      </c>
      <c r="N3231" s="20">
        <f t="shared" si="353"/>
        <v>1</v>
      </c>
      <c r="O3231" s="20">
        <v>5310</v>
      </c>
      <c r="P3231" s="20">
        <v>41</v>
      </c>
      <c r="Q3231" s="20">
        <v>1</v>
      </c>
      <c r="R3231" s="20">
        <v>-1</v>
      </c>
      <c r="S3231" s="20">
        <v>0</v>
      </c>
      <c r="T3231" s="20">
        <v>984</v>
      </c>
      <c r="U3231" s="20">
        <f t="shared" si="354"/>
        <v>1</v>
      </c>
      <c r="V3231" s="20" t="s">
        <v>25</v>
      </c>
      <c r="W3231" s="20">
        <f t="shared" si="357"/>
        <v>9.3049447999999479E-2</v>
      </c>
      <c r="X3231" s="20">
        <f t="shared" si="358"/>
        <v>0.52324559233790946</v>
      </c>
      <c r="Y3231" s="20"/>
      <c r="Z3231" s="20"/>
      <c r="AA3231" s="20"/>
      <c r="AB3231" s="20"/>
      <c r="AC3231" s="20"/>
      <c r="AD3231" s="20"/>
      <c r="AE3231" s="20"/>
      <c r="AF3231" s="20"/>
      <c r="AG3231" s="21"/>
    </row>
    <row r="3232" spans="1:33" x14ac:dyDescent="0.35">
      <c r="A3232" s="19" t="s">
        <v>33</v>
      </c>
      <c r="B3232" s="20" t="str">
        <f t="shared" si="355"/>
        <v>employed</v>
      </c>
      <c r="C3232" s="20">
        <f t="shared" si="352"/>
        <v>1</v>
      </c>
      <c r="D3232" s="20" t="s">
        <v>29</v>
      </c>
      <c r="E3232" s="20" t="s">
        <v>24</v>
      </c>
      <c r="F3232" s="20" t="s">
        <v>19</v>
      </c>
      <c r="G3232" s="20">
        <f t="shared" si="356"/>
        <v>0</v>
      </c>
      <c r="H3232" s="20" t="s">
        <v>25</v>
      </c>
      <c r="I3232" s="20" t="s">
        <v>19</v>
      </c>
      <c r="J3232" s="20" t="s">
        <v>22</v>
      </c>
      <c r="K3232" s="20">
        <v>14</v>
      </c>
      <c r="L3232" s="20" t="s">
        <v>26</v>
      </c>
      <c r="M3232" s="20" t="s">
        <v>22</v>
      </c>
      <c r="N3232" s="20">
        <f t="shared" si="353"/>
        <v>1</v>
      </c>
      <c r="O3232" s="20">
        <v>2285</v>
      </c>
      <c r="P3232" s="20">
        <v>32</v>
      </c>
      <c r="Q3232" s="20">
        <v>2</v>
      </c>
      <c r="R3232" s="20">
        <v>-1</v>
      </c>
      <c r="S3232" s="20">
        <v>0</v>
      </c>
      <c r="T3232" s="20">
        <v>413</v>
      </c>
      <c r="U3232" s="20">
        <f t="shared" si="354"/>
        <v>0</v>
      </c>
      <c r="V3232" s="20" t="s">
        <v>19</v>
      </c>
      <c r="W3232" s="20">
        <f t="shared" si="357"/>
        <v>-1.9708837260000003</v>
      </c>
      <c r="X3232" s="20">
        <f t="shared" si="358"/>
        <v>0.12229399761957171</v>
      </c>
      <c r="Y3232" s="20"/>
      <c r="Z3232" s="20"/>
      <c r="AA3232" s="20"/>
      <c r="AB3232" s="20"/>
      <c r="AC3232" s="20"/>
      <c r="AD3232" s="20"/>
      <c r="AE3232" s="20"/>
      <c r="AF3232" s="20"/>
      <c r="AG3232" s="21"/>
    </row>
    <row r="3233" spans="1:33" x14ac:dyDescent="0.35">
      <c r="A3233" s="19" t="s">
        <v>39</v>
      </c>
      <c r="B3233" s="20" t="str">
        <f t="shared" si="355"/>
        <v>employed</v>
      </c>
      <c r="C3233" s="20">
        <f t="shared" si="352"/>
        <v>1</v>
      </c>
      <c r="D3233" s="20" t="s">
        <v>17</v>
      </c>
      <c r="E3233" s="20" t="s">
        <v>24</v>
      </c>
      <c r="F3233" s="20" t="s">
        <v>19</v>
      </c>
      <c r="G3233" s="20">
        <f t="shared" si="356"/>
        <v>0</v>
      </c>
      <c r="H3233" s="20" t="s">
        <v>25</v>
      </c>
      <c r="I3233" s="20" t="s">
        <v>19</v>
      </c>
      <c r="J3233" s="20" t="s">
        <v>20</v>
      </c>
      <c r="K3233" s="20">
        <v>18</v>
      </c>
      <c r="L3233" s="20" t="s">
        <v>26</v>
      </c>
      <c r="M3233" s="20" t="s">
        <v>27</v>
      </c>
      <c r="N3233" s="20">
        <f t="shared" si="353"/>
        <v>1</v>
      </c>
      <c r="O3233" s="20">
        <v>22171</v>
      </c>
      <c r="P3233" s="20">
        <v>29</v>
      </c>
      <c r="Q3233" s="20">
        <v>1</v>
      </c>
      <c r="R3233" s="20">
        <v>355</v>
      </c>
      <c r="S3233" s="20">
        <v>3</v>
      </c>
      <c r="T3233" s="20">
        <v>44</v>
      </c>
      <c r="U3233" s="20">
        <f t="shared" si="354"/>
        <v>0</v>
      </c>
      <c r="V3233" s="20" t="s">
        <v>19</v>
      </c>
      <c r="W3233" s="20">
        <f t="shared" si="357"/>
        <v>-2.2812191040000007</v>
      </c>
      <c r="X3233" s="20">
        <f t="shared" si="358"/>
        <v>9.2690376925395224E-2</v>
      </c>
      <c r="Y3233" s="20"/>
      <c r="Z3233" s="20"/>
      <c r="AA3233" s="20"/>
      <c r="AB3233" s="20"/>
      <c r="AC3233" s="20"/>
      <c r="AD3233" s="20"/>
      <c r="AE3233" s="20"/>
      <c r="AF3233" s="20"/>
      <c r="AG3233" s="21"/>
    </row>
    <row r="3234" spans="1:33" x14ac:dyDescent="0.35">
      <c r="A3234" s="19" t="s">
        <v>28</v>
      </c>
      <c r="B3234" s="20" t="str">
        <f t="shared" si="355"/>
        <v>employed</v>
      </c>
      <c r="C3234" s="20">
        <f t="shared" si="352"/>
        <v>1</v>
      </c>
      <c r="D3234" s="20" t="s">
        <v>17</v>
      </c>
      <c r="E3234" s="20" t="s">
        <v>30</v>
      </c>
      <c r="F3234" s="20" t="s">
        <v>19</v>
      </c>
      <c r="G3234" s="20">
        <f t="shared" si="356"/>
        <v>0</v>
      </c>
      <c r="H3234" s="20" t="s">
        <v>25</v>
      </c>
      <c r="I3234" s="20" t="s">
        <v>25</v>
      </c>
      <c r="J3234" s="20" t="s">
        <v>20</v>
      </c>
      <c r="K3234" s="20">
        <v>4</v>
      </c>
      <c r="L3234" s="20" t="s">
        <v>34</v>
      </c>
      <c r="M3234" s="20" t="s">
        <v>36</v>
      </c>
      <c r="N3234" s="20">
        <f t="shared" si="353"/>
        <v>1</v>
      </c>
      <c r="O3234" s="20">
        <v>856</v>
      </c>
      <c r="P3234" s="20">
        <v>56</v>
      </c>
      <c r="Q3234" s="20">
        <v>4</v>
      </c>
      <c r="R3234" s="20">
        <v>7</v>
      </c>
      <c r="S3234" s="20">
        <v>7</v>
      </c>
      <c r="T3234" s="20">
        <v>70</v>
      </c>
      <c r="U3234" s="20">
        <f t="shared" si="354"/>
        <v>0</v>
      </c>
      <c r="V3234" s="20" t="s">
        <v>19</v>
      </c>
      <c r="W3234" s="20">
        <f t="shared" si="357"/>
        <v>-2.4563029000000003</v>
      </c>
      <c r="X3234" s="20">
        <f t="shared" si="358"/>
        <v>7.8978850367836528E-2</v>
      </c>
      <c r="Y3234" s="20"/>
      <c r="Z3234" s="20"/>
      <c r="AA3234" s="20"/>
      <c r="AB3234" s="20"/>
      <c r="AC3234" s="20"/>
      <c r="AD3234" s="20"/>
      <c r="AE3234" s="20"/>
      <c r="AF3234" s="20"/>
      <c r="AG3234" s="21"/>
    </row>
    <row r="3235" spans="1:33" x14ac:dyDescent="0.35">
      <c r="A3235" s="19" t="s">
        <v>41</v>
      </c>
      <c r="B3235" s="20" t="str">
        <f t="shared" si="355"/>
        <v>unemployed</v>
      </c>
      <c r="C3235" s="20">
        <f t="shared" si="352"/>
        <v>0</v>
      </c>
      <c r="D3235" s="20" t="s">
        <v>29</v>
      </c>
      <c r="E3235" s="20" t="s">
        <v>22</v>
      </c>
      <c r="F3235" s="20" t="s">
        <v>19</v>
      </c>
      <c r="G3235" s="20">
        <f t="shared" si="356"/>
        <v>0</v>
      </c>
      <c r="H3235" s="20" t="s">
        <v>19</v>
      </c>
      <c r="I3235" s="20" t="s">
        <v>19</v>
      </c>
      <c r="J3235" s="20" t="s">
        <v>20</v>
      </c>
      <c r="K3235" s="20">
        <v>6</v>
      </c>
      <c r="L3235" s="20" t="s">
        <v>34</v>
      </c>
      <c r="M3235" s="20" t="s">
        <v>22</v>
      </c>
      <c r="N3235" s="20">
        <f t="shared" si="353"/>
        <v>1</v>
      </c>
      <c r="O3235" s="20">
        <v>1169</v>
      </c>
      <c r="P3235" s="20">
        <v>19</v>
      </c>
      <c r="Q3235" s="20">
        <v>18</v>
      </c>
      <c r="R3235" s="20">
        <v>-1</v>
      </c>
      <c r="S3235" s="20">
        <v>0</v>
      </c>
      <c r="T3235" s="20">
        <v>463</v>
      </c>
      <c r="U3235" s="20">
        <f t="shared" si="354"/>
        <v>0</v>
      </c>
      <c r="V3235" s="20" t="s">
        <v>19</v>
      </c>
      <c r="W3235" s="20">
        <f t="shared" si="357"/>
        <v>-1.7901540260000004</v>
      </c>
      <c r="X3235" s="20">
        <f t="shared" si="358"/>
        <v>0.14305384048098699</v>
      </c>
      <c r="Y3235" s="20"/>
      <c r="Z3235" s="20"/>
      <c r="AA3235" s="20"/>
      <c r="AB3235" s="20"/>
      <c r="AC3235" s="20"/>
      <c r="AD3235" s="20"/>
      <c r="AE3235" s="20"/>
      <c r="AF3235" s="20"/>
      <c r="AG3235" s="21"/>
    </row>
    <row r="3236" spans="1:33" x14ac:dyDescent="0.35">
      <c r="A3236" s="19" t="s">
        <v>28</v>
      </c>
      <c r="B3236" s="20" t="str">
        <f t="shared" si="355"/>
        <v>employed</v>
      </c>
      <c r="C3236" s="20">
        <f t="shared" si="352"/>
        <v>1</v>
      </c>
      <c r="D3236" s="20" t="s">
        <v>29</v>
      </c>
      <c r="E3236" s="20" t="s">
        <v>30</v>
      </c>
      <c r="F3236" s="20" t="s">
        <v>19</v>
      </c>
      <c r="G3236" s="20">
        <f t="shared" si="356"/>
        <v>0</v>
      </c>
      <c r="H3236" s="20" t="s">
        <v>19</v>
      </c>
      <c r="I3236" s="20" t="s">
        <v>19</v>
      </c>
      <c r="J3236" s="20" t="s">
        <v>20</v>
      </c>
      <c r="K3236" s="20">
        <v>2</v>
      </c>
      <c r="L3236" s="20" t="s">
        <v>32</v>
      </c>
      <c r="M3236" s="20" t="s">
        <v>22</v>
      </c>
      <c r="N3236" s="20">
        <f t="shared" si="353"/>
        <v>1</v>
      </c>
      <c r="O3236" s="20">
        <v>3797</v>
      </c>
      <c r="P3236" s="20">
        <v>39</v>
      </c>
      <c r="Q3236" s="20">
        <v>2</v>
      </c>
      <c r="R3236" s="20">
        <v>-1</v>
      </c>
      <c r="S3236" s="20">
        <v>0</v>
      </c>
      <c r="T3236" s="20">
        <v>96</v>
      </c>
      <c r="U3236" s="20">
        <f t="shared" si="354"/>
        <v>0</v>
      </c>
      <c r="V3236" s="20" t="s">
        <v>19</v>
      </c>
      <c r="W3236" s="20">
        <f t="shared" si="357"/>
        <v>-3.1167100240000005</v>
      </c>
      <c r="X3236" s="20">
        <f t="shared" si="358"/>
        <v>4.2423221136767622E-2</v>
      </c>
      <c r="Y3236" s="20"/>
      <c r="Z3236" s="20"/>
      <c r="AA3236" s="20"/>
      <c r="AB3236" s="20"/>
      <c r="AC3236" s="20"/>
      <c r="AD3236" s="20"/>
      <c r="AE3236" s="20"/>
      <c r="AF3236" s="20"/>
      <c r="AG3236" s="21"/>
    </row>
    <row r="3237" spans="1:33" x14ac:dyDescent="0.35">
      <c r="A3237" s="19" t="s">
        <v>33</v>
      </c>
      <c r="B3237" s="20" t="str">
        <f t="shared" si="355"/>
        <v>employed</v>
      </c>
      <c r="C3237" s="20">
        <f t="shared" si="352"/>
        <v>1</v>
      </c>
      <c r="D3237" s="20" t="s">
        <v>29</v>
      </c>
      <c r="E3237" s="20" t="s">
        <v>24</v>
      </c>
      <c r="F3237" s="20" t="s">
        <v>19</v>
      </c>
      <c r="G3237" s="20">
        <f t="shared" si="356"/>
        <v>0</v>
      </c>
      <c r="H3237" s="20" t="s">
        <v>25</v>
      </c>
      <c r="I3237" s="20" t="s">
        <v>19</v>
      </c>
      <c r="J3237" s="20" t="s">
        <v>20</v>
      </c>
      <c r="K3237" s="20">
        <v>18</v>
      </c>
      <c r="L3237" s="20" t="s">
        <v>45</v>
      </c>
      <c r="M3237" s="20" t="s">
        <v>27</v>
      </c>
      <c r="N3237" s="20">
        <f t="shared" si="353"/>
        <v>1</v>
      </c>
      <c r="O3237" s="20">
        <v>53</v>
      </c>
      <c r="P3237" s="20">
        <v>32</v>
      </c>
      <c r="Q3237" s="20">
        <v>1</v>
      </c>
      <c r="R3237" s="20">
        <v>195</v>
      </c>
      <c r="S3237" s="20">
        <v>1</v>
      </c>
      <c r="T3237" s="20">
        <v>276</v>
      </c>
      <c r="U3237" s="20">
        <f t="shared" si="354"/>
        <v>0</v>
      </c>
      <c r="V3237" s="20" t="s">
        <v>19</v>
      </c>
      <c r="W3237" s="20">
        <f t="shared" si="357"/>
        <v>-1.9713635520000001</v>
      </c>
      <c r="X3237" s="20">
        <f t="shared" si="358"/>
        <v>0.12224250330551201</v>
      </c>
      <c r="Y3237" s="20"/>
      <c r="Z3237" s="20"/>
      <c r="AA3237" s="20"/>
      <c r="AB3237" s="20"/>
      <c r="AC3237" s="20"/>
      <c r="AD3237" s="20"/>
      <c r="AE3237" s="20"/>
      <c r="AF3237" s="20"/>
      <c r="AG3237" s="21"/>
    </row>
    <row r="3238" spans="1:33" x14ac:dyDescent="0.35">
      <c r="A3238" s="19" t="s">
        <v>33</v>
      </c>
      <c r="B3238" s="20" t="str">
        <f t="shared" si="355"/>
        <v>employed</v>
      </c>
      <c r="C3238" s="20">
        <f t="shared" si="352"/>
        <v>1</v>
      </c>
      <c r="D3238" s="20" t="s">
        <v>17</v>
      </c>
      <c r="E3238" s="20" t="s">
        <v>18</v>
      </c>
      <c r="F3238" s="20" t="s">
        <v>19</v>
      </c>
      <c r="G3238" s="20">
        <f t="shared" si="356"/>
        <v>0</v>
      </c>
      <c r="H3238" s="20" t="s">
        <v>25</v>
      </c>
      <c r="I3238" s="20" t="s">
        <v>19</v>
      </c>
      <c r="J3238" s="20" t="s">
        <v>20</v>
      </c>
      <c r="K3238" s="20">
        <v>16</v>
      </c>
      <c r="L3238" s="20" t="s">
        <v>31</v>
      </c>
      <c r="M3238" s="20" t="s">
        <v>36</v>
      </c>
      <c r="N3238" s="20">
        <f t="shared" si="353"/>
        <v>1</v>
      </c>
      <c r="O3238" s="20">
        <v>2519</v>
      </c>
      <c r="P3238" s="20">
        <v>43</v>
      </c>
      <c r="Q3238" s="20">
        <v>2</v>
      </c>
      <c r="R3238" s="20">
        <v>146</v>
      </c>
      <c r="S3238" s="20">
        <v>9</v>
      </c>
      <c r="T3238" s="20">
        <v>257</v>
      </c>
      <c r="U3238" s="20">
        <f t="shared" si="354"/>
        <v>0</v>
      </c>
      <c r="V3238" s="20" t="s">
        <v>19</v>
      </c>
      <c r="W3238" s="20">
        <f t="shared" si="357"/>
        <v>-1.2933456600000002</v>
      </c>
      <c r="X3238" s="20">
        <f t="shared" si="358"/>
        <v>0.21528706151957563</v>
      </c>
      <c r="Y3238" s="20"/>
      <c r="Z3238" s="20"/>
      <c r="AA3238" s="20"/>
      <c r="AB3238" s="20"/>
      <c r="AC3238" s="20"/>
      <c r="AD3238" s="20"/>
      <c r="AE3238" s="20"/>
      <c r="AF3238" s="20"/>
      <c r="AG3238" s="21"/>
    </row>
    <row r="3239" spans="1:33" x14ac:dyDescent="0.35">
      <c r="A3239" s="19" t="s">
        <v>38</v>
      </c>
      <c r="B3239" s="20" t="str">
        <f t="shared" si="355"/>
        <v>employed</v>
      </c>
      <c r="C3239" s="20">
        <f t="shared" si="352"/>
        <v>1</v>
      </c>
      <c r="D3239" s="20" t="s">
        <v>17</v>
      </c>
      <c r="E3239" s="20" t="s">
        <v>18</v>
      </c>
      <c r="F3239" s="20" t="s">
        <v>19</v>
      </c>
      <c r="G3239" s="20">
        <f t="shared" si="356"/>
        <v>0</v>
      </c>
      <c r="H3239" s="20" t="s">
        <v>19</v>
      </c>
      <c r="I3239" s="20" t="s">
        <v>19</v>
      </c>
      <c r="J3239" s="20" t="s">
        <v>20</v>
      </c>
      <c r="K3239" s="20">
        <v>8</v>
      </c>
      <c r="L3239" s="20" t="s">
        <v>40</v>
      </c>
      <c r="M3239" s="20" t="s">
        <v>22</v>
      </c>
      <c r="N3239" s="20">
        <f t="shared" si="353"/>
        <v>1</v>
      </c>
      <c r="O3239" s="20">
        <v>795</v>
      </c>
      <c r="P3239" s="20">
        <v>32</v>
      </c>
      <c r="Q3239" s="20">
        <v>3</v>
      </c>
      <c r="R3239" s="20">
        <v>-1</v>
      </c>
      <c r="S3239" s="20">
        <v>0</v>
      </c>
      <c r="T3239" s="20">
        <v>131</v>
      </c>
      <c r="U3239" s="20">
        <f t="shared" si="354"/>
        <v>0</v>
      </c>
      <c r="V3239" s="20" t="s">
        <v>19</v>
      </c>
      <c r="W3239" s="20">
        <f t="shared" si="357"/>
        <v>-2.9901992340000003</v>
      </c>
      <c r="X3239" s="20">
        <f t="shared" si="358"/>
        <v>4.7870608142793043E-2</v>
      </c>
      <c r="Y3239" s="20"/>
      <c r="Z3239" s="20"/>
      <c r="AA3239" s="20"/>
      <c r="AB3239" s="20"/>
      <c r="AC3239" s="20"/>
      <c r="AD3239" s="20"/>
      <c r="AE3239" s="20"/>
      <c r="AF3239" s="20"/>
      <c r="AG3239" s="21"/>
    </row>
    <row r="3240" spans="1:33" x14ac:dyDescent="0.35">
      <c r="A3240" s="19" t="s">
        <v>39</v>
      </c>
      <c r="B3240" s="20" t="str">
        <f t="shared" si="355"/>
        <v>employed</v>
      </c>
      <c r="C3240" s="20">
        <f t="shared" si="352"/>
        <v>1</v>
      </c>
      <c r="D3240" s="20" t="s">
        <v>44</v>
      </c>
      <c r="E3240" s="20" t="s">
        <v>24</v>
      </c>
      <c r="F3240" s="20" t="s">
        <v>19</v>
      </c>
      <c r="G3240" s="20">
        <f t="shared" si="356"/>
        <v>0</v>
      </c>
      <c r="H3240" s="20" t="s">
        <v>25</v>
      </c>
      <c r="I3240" s="20" t="s">
        <v>25</v>
      </c>
      <c r="J3240" s="20" t="s">
        <v>20</v>
      </c>
      <c r="K3240" s="20">
        <v>30</v>
      </c>
      <c r="L3240" s="20" t="s">
        <v>31</v>
      </c>
      <c r="M3240" s="20" t="s">
        <v>22</v>
      </c>
      <c r="N3240" s="20">
        <f t="shared" si="353"/>
        <v>1</v>
      </c>
      <c r="O3240" s="20">
        <v>0</v>
      </c>
      <c r="P3240" s="20">
        <v>53</v>
      </c>
      <c r="Q3240" s="20">
        <v>2</v>
      </c>
      <c r="R3240" s="20">
        <v>-1</v>
      </c>
      <c r="S3240" s="20">
        <v>0</v>
      </c>
      <c r="T3240" s="20">
        <v>586</v>
      </c>
      <c r="U3240" s="20">
        <f t="shared" si="354"/>
        <v>0</v>
      </c>
      <c r="V3240" s="20" t="s">
        <v>19</v>
      </c>
      <c r="W3240" s="20">
        <f t="shared" si="357"/>
        <v>-1.3455589640000003</v>
      </c>
      <c r="X3240" s="20">
        <f t="shared" si="358"/>
        <v>0.20659737528307393</v>
      </c>
      <c r="Y3240" s="20"/>
      <c r="Z3240" s="20"/>
      <c r="AA3240" s="20"/>
      <c r="AB3240" s="20"/>
      <c r="AC3240" s="20"/>
      <c r="AD3240" s="20"/>
      <c r="AE3240" s="20"/>
      <c r="AF3240" s="20"/>
      <c r="AG3240" s="21"/>
    </row>
    <row r="3241" spans="1:33" x14ac:dyDescent="0.35">
      <c r="A3241" s="19" t="s">
        <v>33</v>
      </c>
      <c r="B3241" s="20" t="str">
        <f t="shared" si="355"/>
        <v>employed</v>
      </c>
      <c r="C3241" s="20">
        <f t="shared" si="352"/>
        <v>1</v>
      </c>
      <c r="D3241" s="20" t="s">
        <v>17</v>
      </c>
      <c r="E3241" s="20" t="s">
        <v>24</v>
      </c>
      <c r="F3241" s="20" t="s">
        <v>19</v>
      </c>
      <c r="G3241" s="20">
        <f t="shared" si="356"/>
        <v>0</v>
      </c>
      <c r="H3241" s="20" t="s">
        <v>25</v>
      </c>
      <c r="I3241" s="20" t="s">
        <v>19</v>
      </c>
      <c r="J3241" s="20" t="s">
        <v>20</v>
      </c>
      <c r="K3241" s="20">
        <v>31</v>
      </c>
      <c r="L3241" s="20" t="s">
        <v>40</v>
      </c>
      <c r="M3241" s="20" t="s">
        <v>27</v>
      </c>
      <c r="N3241" s="20">
        <f t="shared" si="353"/>
        <v>1</v>
      </c>
      <c r="O3241" s="20">
        <v>2087</v>
      </c>
      <c r="P3241" s="20">
        <v>52</v>
      </c>
      <c r="Q3241" s="20">
        <v>1</v>
      </c>
      <c r="R3241" s="20">
        <v>474</v>
      </c>
      <c r="S3241" s="20">
        <v>1</v>
      </c>
      <c r="T3241" s="20">
        <v>267</v>
      </c>
      <c r="U3241" s="20">
        <f t="shared" si="354"/>
        <v>1</v>
      </c>
      <c r="V3241" s="20" t="s">
        <v>25</v>
      </c>
      <c r="W3241" s="20">
        <f t="shared" si="357"/>
        <v>-1.4498527920000002</v>
      </c>
      <c r="X3241" s="20">
        <f t="shared" si="358"/>
        <v>0.19002422250331211</v>
      </c>
      <c r="Y3241" s="20"/>
      <c r="Z3241" s="20"/>
      <c r="AA3241" s="20"/>
      <c r="AB3241" s="20"/>
      <c r="AC3241" s="20"/>
      <c r="AD3241" s="20"/>
      <c r="AE3241" s="20"/>
      <c r="AF3241" s="20"/>
      <c r="AG3241" s="21"/>
    </row>
    <row r="3242" spans="1:33" x14ac:dyDescent="0.35">
      <c r="A3242" s="19" t="s">
        <v>37</v>
      </c>
      <c r="B3242" s="20" t="str">
        <f t="shared" si="355"/>
        <v>employed</v>
      </c>
      <c r="C3242" s="20">
        <f t="shared" si="352"/>
        <v>1</v>
      </c>
      <c r="D3242" s="20" t="s">
        <v>29</v>
      </c>
      <c r="E3242" s="20" t="s">
        <v>24</v>
      </c>
      <c r="F3242" s="20" t="s">
        <v>19</v>
      </c>
      <c r="G3242" s="20">
        <f t="shared" si="356"/>
        <v>0</v>
      </c>
      <c r="H3242" s="20" t="s">
        <v>19</v>
      </c>
      <c r="I3242" s="20" t="s">
        <v>19</v>
      </c>
      <c r="J3242" s="20" t="s">
        <v>48</v>
      </c>
      <c r="K3242" s="20">
        <v>30</v>
      </c>
      <c r="L3242" s="20" t="s">
        <v>43</v>
      </c>
      <c r="M3242" s="20" t="s">
        <v>22</v>
      </c>
      <c r="N3242" s="20">
        <f t="shared" si="353"/>
        <v>1</v>
      </c>
      <c r="O3242" s="20">
        <v>34</v>
      </c>
      <c r="P3242" s="20">
        <v>43</v>
      </c>
      <c r="Q3242" s="20">
        <v>1</v>
      </c>
      <c r="R3242" s="20">
        <v>-1</v>
      </c>
      <c r="S3242" s="20">
        <v>0</v>
      </c>
      <c r="T3242" s="20">
        <v>29</v>
      </c>
      <c r="U3242" s="20">
        <f t="shared" si="354"/>
        <v>0</v>
      </c>
      <c r="V3242" s="20" t="s">
        <v>19</v>
      </c>
      <c r="W3242" s="20">
        <f t="shared" si="357"/>
        <v>-3.3588878220000002</v>
      </c>
      <c r="X3242" s="20">
        <f t="shared" si="358"/>
        <v>3.3605323651258241E-2</v>
      </c>
      <c r="Y3242" s="20"/>
      <c r="Z3242" s="20"/>
      <c r="AA3242" s="20"/>
      <c r="AB3242" s="20"/>
      <c r="AC3242" s="20"/>
      <c r="AD3242" s="20"/>
      <c r="AE3242" s="20"/>
      <c r="AF3242" s="20"/>
      <c r="AG3242" s="21"/>
    </row>
    <row r="3243" spans="1:33" x14ac:dyDescent="0.35">
      <c r="A3243" s="19" t="s">
        <v>37</v>
      </c>
      <c r="B3243" s="20" t="str">
        <f t="shared" si="355"/>
        <v>employed</v>
      </c>
      <c r="C3243" s="20">
        <f t="shared" si="352"/>
        <v>1</v>
      </c>
      <c r="D3243" s="20" t="s">
        <v>17</v>
      </c>
      <c r="E3243" s="20" t="s">
        <v>24</v>
      </c>
      <c r="F3243" s="20" t="s">
        <v>19</v>
      </c>
      <c r="G3243" s="20">
        <f t="shared" si="356"/>
        <v>0</v>
      </c>
      <c r="H3243" s="20" t="s">
        <v>19</v>
      </c>
      <c r="I3243" s="20" t="s">
        <v>19</v>
      </c>
      <c r="J3243" s="20" t="s">
        <v>22</v>
      </c>
      <c r="K3243" s="20">
        <v>9</v>
      </c>
      <c r="L3243" s="20" t="s">
        <v>32</v>
      </c>
      <c r="M3243" s="20" t="s">
        <v>22</v>
      </c>
      <c r="N3243" s="20">
        <f t="shared" si="353"/>
        <v>1</v>
      </c>
      <c r="O3243" s="20">
        <v>5</v>
      </c>
      <c r="P3243" s="20">
        <v>48</v>
      </c>
      <c r="Q3243" s="20">
        <v>6</v>
      </c>
      <c r="R3243" s="20">
        <v>-1</v>
      </c>
      <c r="S3243" s="20">
        <v>0</v>
      </c>
      <c r="T3243" s="20">
        <v>65</v>
      </c>
      <c r="U3243" s="20">
        <f t="shared" si="354"/>
        <v>0</v>
      </c>
      <c r="V3243" s="20" t="s">
        <v>19</v>
      </c>
      <c r="W3243" s="20">
        <f t="shared" si="357"/>
        <v>-3.2287624380000004</v>
      </c>
      <c r="X3243" s="20">
        <f t="shared" si="358"/>
        <v>3.8097573035562035E-2</v>
      </c>
      <c r="Y3243" s="20"/>
      <c r="Z3243" s="20"/>
      <c r="AA3243" s="20"/>
      <c r="AB3243" s="20"/>
      <c r="AC3243" s="20"/>
      <c r="AD3243" s="20"/>
      <c r="AE3243" s="20"/>
      <c r="AF3243" s="20"/>
      <c r="AG3243" s="21"/>
    </row>
    <row r="3244" spans="1:33" x14ac:dyDescent="0.35">
      <c r="A3244" s="19" t="s">
        <v>37</v>
      </c>
      <c r="B3244" s="20" t="str">
        <f t="shared" si="355"/>
        <v>employed</v>
      </c>
      <c r="C3244" s="20">
        <f t="shared" si="352"/>
        <v>1</v>
      </c>
      <c r="D3244" s="20" t="s">
        <v>29</v>
      </c>
      <c r="E3244" s="20" t="s">
        <v>24</v>
      </c>
      <c r="F3244" s="20" t="s">
        <v>19</v>
      </c>
      <c r="G3244" s="20">
        <f t="shared" si="356"/>
        <v>0</v>
      </c>
      <c r="H3244" s="20" t="s">
        <v>25</v>
      </c>
      <c r="I3244" s="20" t="s">
        <v>19</v>
      </c>
      <c r="J3244" s="20" t="s">
        <v>20</v>
      </c>
      <c r="K3244" s="20">
        <v>25</v>
      </c>
      <c r="L3244" s="20" t="s">
        <v>43</v>
      </c>
      <c r="M3244" s="20" t="s">
        <v>22</v>
      </c>
      <c r="N3244" s="20">
        <f t="shared" si="353"/>
        <v>1</v>
      </c>
      <c r="O3244" s="20">
        <v>15</v>
      </c>
      <c r="P3244" s="20">
        <v>27</v>
      </c>
      <c r="Q3244" s="20">
        <v>3</v>
      </c>
      <c r="R3244" s="20">
        <v>-1</v>
      </c>
      <c r="S3244" s="20">
        <v>0</v>
      </c>
      <c r="T3244" s="20">
        <v>67</v>
      </c>
      <c r="U3244" s="20">
        <f t="shared" si="354"/>
        <v>0</v>
      </c>
      <c r="V3244" s="20" t="s">
        <v>19</v>
      </c>
      <c r="W3244" s="20">
        <f t="shared" si="357"/>
        <v>-3.2215332500000002</v>
      </c>
      <c r="X3244" s="20">
        <f t="shared" si="358"/>
        <v>3.8363381352731228E-2</v>
      </c>
      <c r="Y3244" s="20"/>
      <c r="Z3244" s="20"/>
      <c r="AA3244" s="20"/>
      <c r="AB3244" s="20"/>
      <c r="AC3244" s="20"/>
      <c r="AD3244" s="20"/>
      <c r="AE3244" s="20"/>
      <c r="AF3244" s="20"/>
      <c r="AG3244" s="21"/>
    </row>
    <row r="3245" spans="1:33" x14ac:dyDescent="0.35">
      <c r="A3245" s="19" t="s">
        <v>28</v>
      </c>
      <c r="B3245" s="20" t="str">
        <f t="shared" si="355"/>
        <v>employed</v>
      </c>
      <c r="C3245" s="20">
        <f t="shared" si="352"/>
        <v>1</v>
      </c>
      <c r="D3245" s="20" t="s">
        <v>29</v>
      </c>
      <c r="E3245" s="20" t="s">
        <v>30</v>
      </c>
      <c r="F3245" s="20" t="s">
        <v>19</v>
      </c>
      <c r="G3245" s="20">
        <f t="shared" si="356"/>
        <v>0</v>
      </c>
      <c r="H3245" s="20" t="s">
        <v>19</v>
      </c>
      <c r="I3245" s="20" t="s">
        <v>19</v>
      </c>
      <c r="J3245" s="20" t="s">
        <v>20</v>
      </c>
      <c r="K3245" s="20">
        <v>28</v>
      </c>
      <c r="L3245" s="20" t="s">
        <v>21</v>
      </c>
      <c r="M3245" s="20" t="s">
        <v>49</v>
      </c>
      <c r="N3245" s="20">
        <f t="shared" si="353"/>
        <v>1</v>
      </c>
      <c r="O3245" s="20">
        <v>390</v>
      </c>
      <c r="P3245" s="20">
        <v>27</v>
      </c>
      <c r="Q3245" s="20">
        <v>1</v>
      </c>
      <c r="R3245" s="20">
        <v>82</v>
      </c>
      <c r="S3245" s="20">
        <v>1</v>
      </c>
      <c r="T3245" s="20">
        <v>190</v>
      </c>
      <c r="U3245" s="20">
        <f t="shared" si="354"/>
        <v>0</v>
      </c>
      <c r="V3245" s="20" t="s">
        <v>19</v>
      </c>
      <c r="W3245" s="20">
        <f t="shared" si="357"/>
        <v>-2.5066156180000001</v>
      </c>
      <c r="X3245" s="20">
        <f t="shared" si="358"/>
        <v>7.5395699999518256E-2</v>
      </c>
      <c r="Y3245" s="20"/>
      <c r="Z3245" s="20"/>
      <c r="AA3245" s="20"/>
      <c r="AB3245" s="20"/>
      <c r="AC3245" s="20"/>
      <c r="AD3245" s="20"/>
      <c r="AE3245" s="20"/>
      <c r="AF3245" s="20"/>
      <c r="AG3245" s="21"/>
    </row>
    <row r="3246" spans="1:33" x14ac:dyDescent="0.35">
      <c r="A3246" s="19" t="s">
        <v>28</v>
      </c>
      <c r="B3246" s="20" t="str">
        <f t="shared" si="355"/>
        <v>employed</v>
      </c>
      <c r="C3246" s="20">
        <f t="shared" si="352"/>
        <v>1</v>
      </c>
      <c r="D3246" s="20" t="s">
        <v>17</v>
      </c>
      <c r="E3246" s="20" t="s">
        <v>22</v>
      </c>
      <c r="F3246" s="20" t="s">
        <v>19</v>
      </c>
      <c r="G3246" s="20">
        <f t="shared" si="356"/>
        <v>0</v>
      </c>
      <c r="H3246" s="20" t="s">
        <v>19</v>
      </c>
      <c r="I3246" s="20" t="s">
        <v>19</v>
      </c>
      <c r="J3246" s="20" t="s">
        <v>20</v>
      </c>
      <c r="K3246" s="20">
        <v>13</v>
      </c>
      <c r="L3246" s="20" t="s">
        <v>40</v>
      </c>
      <c r="M3246" s="20" t="s">
        <v>22</v>
      </c>
      <c r="N3246" s="20">
        <f t="shared" si="353"/>
        <v>1</v>
      </c>
      <c r="O3246" s="20">
        <v>712</v>
      </c>
      <c r="P3246" s="20">
        <v>51</v>
      </c>
      <c r="Q3246" s="20">
        <v>2</v>
      </c>
      <c r="R3246" s="20">
        <v>-1</v>
      </c>
      <c r="S3246" s="20">
        <v>0</v>
      </c>
      <c r="T3246" s="20">
        <v>287</v>
      </c>
      <c r="U3246" s="20">
        <f t="shared" si="354"/>
        <v>0</v>
      </c>
      <c r="V3246" s="20" t="s">
        <v>19</v>
      </c>
      <c r="W3246" s="20">
        <f t="shared" si="357"/>
        <v>-2.4263225700000004</v>
      </c>
      <c r="X3246" s="20">
        <f t="shared" si="358"/>
        <v>8.1187366547200407E-2</v>
      </c>
      <c r="Y3246" s="20"/>
      <c r="Z3246" s="20"/>
      <c r="AA3246" s="20"/>
      <c r="AB3246" s="20"/>
      <c r="AC3246" s="20"/>
      <c r="AD3246" s="20"/>
      <c r="AE3246" s="20"/>
      <c r="AF3246" s="20"/>
      <c r="AG3246" s="21"/>
    </row>
    <row r="3247" spans="1:33" x14ac:dyDescent="0.35">
      <c r="A3247" s="19" t="s">
        <v>39</v>
      </c>
      <c r="B3247" s="20" t="str">
        <f t="shared" si="355"/>
        <v>employed</v>
      </c>
      <c r="C3247" s="20">
        <f t="shared" si="352"/>
        <v>1</v>
      </c>
      <c r="D3247" s="20" t="s">
        <v>29</v>
      </c>
      <c r="E3247" s="20" t="s">
        <v>30</v>
      </c>
      <c r="F3247" s="20" t="s">
        <v>19</v>
      </c>
      <c r="G3247" s="20">
        <f t="shared" si="356"/>
        <v>0</v>
      </c>
      <c r="H3247" s="20" t="s">
        <v>25</v>
      </c>
      <c r="I3247" s="20" t="s">
        <v>19</v>
      </c>
      <c r="J3247" s="20" t="s">
        <v>22</v>
      </c>
      <c r="K3247" s="20">
        <v>17</v>
      </c>
      <c r="L3247" s="20" t="s">
        <v>32</v>
      </c>
      <c r="M3247" s="20" t="s">
        <v>22</v>
      </c>
      <c r="N3247" s="20">
        <f t="shared" si="353"/>
        <v>1</v>
      </c>
      <c r="O3247" s="20">
        <v>2600</v>
      </c>
      <c r="P3247" s="20">
        <v>39</v>
      </c>
      <c r="Q3247" s="20">
        <v>1</v>
      </c>
      <c r="R3247" s="20">
        <v>-1</v>
      </c>
      <c r="S3247" s="20">
        <v>0</v>
      </c>
      <c r="T3247" s="20">
        <v>77</v>
      </c>
      <c r="U3247" s="20">
        <f t="shared" si="354"/>
        <v>0</v>
      </c>
      <c r="V3247" s="20" t="s">
        <v>19</v>
      </c>
      <c r="W3247" s="20">
        <f t="shared" si="357"/>
        <v>-3.1853873100000003</v>
      </c>
      <c r="X3247" s="20">
        <f t="shared" si="358"/>
        <v>3.9719342409666791E-2</v>
      </c>
      <c r="Y3247" s="20"/>
      <c r="Z3247" s="20"/>
      <c r="AA3247" s="20"/>
      <c r="AB3247" s="20"/>
      <c r="AC3247" s="20"/>
      <c r="AD3247" s="20"/>
      <c r="AE3247" s="20"/>
      <c r="AF3247" s="20"/>
      <c r="AG3247" s="21"/>
    </row>
    <row r="3248" spans="1:33" x14ac:dyDescent="0.35">
      <c r="A3248" s="19" t="s">
        <v>33</v>
      </c>
      <c r="B3248" s="20" t="str">
        <f t="shared" si="355"/>
        <v>employed</v>
      </c>
      <c r="C3248" s="20">
        <f t="shared" si="352"/>
        <v>1</v>
      </c>
      <c r="D3248" s="20" t="s">
        <v>17</v>
      </c>
      <c r="E3248" s="20" t="s">
        <v>24</v>
      </c>
      <c r="F3248" s="20" t="s">
        <v>19</v>
      </c>
      <c r="G3248" s="20">
        <f t="shared" si="356"/>
        <v>0</v>
      </c>
      <c r="H3248" s="20" t="s">
        <v>25</v>
      </c>
      <c r="I3248" s="20" t="s">
        <v>25</v>
      </c>
      <c r="J3248" s="20" t="s">
        <v>22</v>
      </c>
      <c r="K3248" s="20">
        <v>27</v>
      </c>
      <c r="L3248" s="20" t="s">
        <v>26</v>
      </c>
      <c r="M3248" s="20" t="s">
        <v>22</v>
      </c>
      <c r="N3248" s="20">
        <f t="shared" si="353"/>
        <v>1</v>
      </c>
      <c r="O3248" s="20">
        <v>-241</v>
      </c>
      <c r="P3248" s="20">
        <v>33</v>
      </c>
      <c r="Q3248" s="20">
        <v>1</v>
      </c>
      <c r="R3248" s="20">
        <v>-1</v>
      </c>
      <c r="S3248" s="20">
        <v>0</v>
      </c>
      <c r="T3248" s="20">
        <v>169</v>
      </c>
      <c r="U3248" s="20">
        <f t="shared" si="354"/>
        <v>0</v>
      </c>
      <c r="V3248" s="20" t="s">
        <v>19</v>
      </c>
      <c r="W3248" s="20">
        <f t="shared" si="357"/>
        <v>-2.8528446620000003</v>
      </c>
      <c r="X3248" s="20">
        <f t="shared" si="358"/>
        <v>5.4534459158317596E-2</v>
      </c>
      <c r="Y3248" s="20"/>
      <c r="Z3248" s="20"/>
      <c r="AA3248" s="20"/>
      <c r="AB3248" s="20"/>
      <c r="AC3248" s="20"/>
      <c r="AD3248" s="20"/>
      <c r="AE3248" s="20"/>
      <c r="AF3248" s="20"/>
      <c r="AG3248" s="21"/>
    </row>
    <row r="3249" spans="1:33" x14ac:dyDescent="0.35">
      <c r="A3249" s="19" t="s">
        <v>33</v>
      </c>
      <c r="B3249" s="20" t="str">
        <f t="shared" si="355"/>
        <v>employed</v>
      </c>
      <c r="C3249" s="20">
        <f t="shared" si="352"/>
        <v>1</v>
      </c>
      <c r="D3249" s="20" t="s">
        <v>44</v>
      </c>
      <c r="E3249" s="20" t="s">
        <v>18</v>
      </c>
      <c r="F3249" s="20" t="s">
        <v>19</v>
      </c>
      <c r="G3249" s="20">
        <f t="shared" si="356"/>
        <v>0</v>
      </c>
      <c r="H3249" s="20" t="s">
        <v>25</v>
      </c>
      <c r="I3249" s="20" t="s">
        <v>19</v>
      </c>
      <c r="J3249" s="20" t="s">
        <v>20</v>
      </c>
      <c r="K3249" s="20">
        <v>20</v>
      </c>
      <c r="L3249" s="20" t="s">
        <v>45</v>
      </c>
      <c r="M3249" s="20" t="s">
        <v>22</v>
      </c>
      <c r="N3249" s="20">
        <f t="shared" si="353"/>
        <v>1</v>
      </c>
      <c r="O3249" s="20">
        <v>1545</v>
      </c>
      <c r="P3249" s="20">
        <v>50</v>
      </c>
      <c r="Q3249" s="20">
        <v>1</v>
      </c>
      <c r="R3249" s="20">
        <v>-1</v>
      </c>
      <c r="S3249" s="20">
        <v>0</v>
      </c>
      <c r="T3249" s="20">
        <v>25</v>
      </c>
      <c r="U3249" s="20">
        <f t="shared" si="354"/>
        <v>0</v>
      </c>
      <c r="V3249" s="20" t="s">
        <v>19</v>
      </c>
      <c r="W3249" s="20">
        <f t="shared" si="357"/>
        <v>-3.3733461980000006</v>
      </c>
      <c r="X3249" s="20">
        <f t="shared" si="358"/>
        <v>3.3138926532317169E-2</v>
      </c>
      <c r="Y3249" s="20"/>
      <c r="Z3249" s="20"/>
      <c r="AA3249" s="20"/>
      <c r="AB3249" s="20"/>
      <c r="AC3249" s="20"/>
      <c r="AD3249" s="20"/>
      <c r="AE3249" s="20"/>
      <c r="AF3249" s="20"/>
      <c r="AG3249" s="21"/>
    </row>
    <row r="3250" spans="1:33" x14ac:dyDescent="0.35">
      <c r="A3250" s="19" t="s">
        <v>47</v>
      </c>
      <c r="B3250" s="20" t="str">
        <f t="shared" si="355"/>
        <v>unemployed</v>
      </c>
      <c r="C3250" s="20">
        <f t="shared" si="352"/>
        <v>0</v>
      </c>
      <c r="D3250" s="20" t="s">
        <v>44</v>
      </c>
      <c r="E3250" s="20" t="s">
        <v>24</v>
      </c>
      <c r="F3250" s="20" t="s">
        <v>19</v>
      </c>
      <c r="G3250" s="20">
        <f t="shared" si="356"/>
        <v>0</v>
      </c>
      <c r="H3250" s="20" t="s">
        <v>19</v>
      </c>
      <c r="I3250" s="20" t="s">
        <v>19</v>
      </c>
      <c r="J3250" s="20" t="s">
        <v>22</v>
      </c>
      <c r="K3250" s="20">
        <v>5</v>
      </c>
      <c r="L3250" s="20" t="s">
        <v>45</v>
      </c>
      <c r="M3250" s="20" t="s">
        <v>22</v>
      </c>
      <c r="N3250" s="20">
        <f t="shared" si="353"/>
        <v>1</v>
      </c>
      <c r="O3250" s="20">
        <v>1026</v>
      </c>
      <c r="P3250" s="20">
        <v>59</v>
      </c>
      <c r="Q3250" s="20">
        <v>1</v>
      </c>
      <c r="R3250" s="20">
        <v>-1</v>
      </c>
      <c r="S3250" s="20">
        <v>0</v>
      </c>
      <c r="T3250" s="20">
        <v>669</v>
      </c>
      <c r="U3250" s="20">
        <f t="shared" si="354"/>
        <v>1</v>
      </c>
      <c r="V3250" s="20" t="s">
        <v>25</v>
      </c>
      <c r="W3250" s="20">
        <f t="shared" si="357"/>
        <v>-1.0455476620000002</v>
      </c>
      <c r="X3250" s="20">
        <f t="shared" si="358"/>
        <v>0.26008098802810764</v>
      </c>
      <c r="Y3250" s="20"/>
      <c r="Z3250" s="20"/>
      <c r="AA3250" s="20"/>
      <c r="AB3250" s="20"/>
      <c r="AC3250" s="20"/>
      <c r="AD3250" s="20"/>
      <c r="AE3250" s="20"/>
      <c r="AF3250" s="20"/>
      <c r="AG3250" s="21"/>
    </row>
    <row r="3251" spans="1:33" x14ac:dyDescent="0.35">
      <c r="A3251" s="19" t="s">
        <v>46</v>
      </c>
      <c r="B3251" s="20" t="str">
        <f t="shared" si="355"/>
        <v>employed</v>
      </c>
      <c r="C3251" s="20">
        <f t="shared" si="352"/>
        <v>1</v>
      </c>
      <c r="D3251" s="20" t="s">
        <v>17</v>
      </c>
      <c r="E3251" s="20" t="s">
        <v>18</v>
      </c>
      <c r="F3251" s="20" t="s">
        <v>19</v>
      </c>
      <c r="G3251" s="20">
        <f t="shared" si="356"/>
        <v>0</v>
      </c>
      <c r="H3251" s="20" t="s">
        <v>25</v>
      </c>
      <c r="I3251" s="20" t="s">
        <v>19</v>
      </c>
      <c r="J3251" s="20" t="s">
        <v>48</v>
      </c>
      <c r="K3251" s="20">
        <v>28</v>
      </c>
      <c r="L3251" s="20" t="s">
        <v>43</v>
      </c>
      <c r="M3251" s="20" t="s">
        <v>22</v>
      </c>
      <c r="N3251" s="20">
        <f t="shared" si="353"/>
        <v>1</v>
      </c>
      <c r="O3251" s="20">
        <v>435</v>
      </c>
      <c r="P3251" s="20">
        <v>58</v>
      </c>
      <c r="Q3251" s="20">
        <v>6</v>
      </c>
      <c r="R3251" s="20">
        <v>-1</v>
      </c>
      <c r="S3251" s="20">
        <v>0</v>
      </c>
      <c r="T3251" s="20">
        <v>122</v>
      </c>
      <c r="U3251" s="20">
        <f t="shared" si="354"/>
        <v>0</v>
      </c>
      <c r="V3251" s="20" t="s">
        <v>19</v>
      </c>
      <c r="W3251" s="20">
        <f t="shared" si="357"/>
        <v>-3.0227305800000002</v>
      </c>
      <c r="X3251" s="20">
        <f t="shared" si="358"/>
        <v>4.64094811629489E-2</v>
      </c>
      <c r="Y3251" s="20"/>
      <c r="Z3251" s="20"/>
      <c r="AA3251" s="20"/>
      <c r="AB3251" s="20"/>
      <c r="AC3251" s="20"/>
      <c r="AD3251" s="20"/>
      <c r="AE3251" s="20"/>
      <c r="AF3251" s="20"/>
      <c r="AG3251" s="21"/>
    </row>
    <row r="3252" spans="1:33" x14ac:dyDescent="0.35">
      <c r="A3252" s="19" t="s">
        <v>37</v>
      </c>
      <c r="B3252" s="20" t="str">
        <f t="shared" si="355"/>
        <v>employed</v>
      </c>
      <c r="C3252" s="20">
        <f t="shared" si="352"/>
        <v>1</v>
      </c>
      <c r="D3252" s="20" t="s">
        <v>17</v>
      </c>
      <c r="E3252" s="20" t="s">
        <v>30</v>
      </c>
      <c r="F3252" s="20" t="s">
        <v>19</v>
      </c>
      <c r="G3252" s="20">
        <f t="shared" si="356"/>
        <v>0</v>
      </c>
      <c r="H3252" s="20" t="s">
        <v>19</v>
      </c>
      <c r="I3252" s="20" t="s">
        <v>19</v>
      </c>
      <c r="J3252" s="20" t="s">
        <v>20</v>
      </c>
      <c r="K3252" s="20">
        <v>27</v>
      </c>
      <c r="L3252" s="20" t="s">
        <v>21</v>
      </c>
      <c r="M3252" s="20" t="s">
        <v>49</v>
      </c>
      <c r="N3252" s="20">
        <f t="shared" si="353"/>
        <v>1</v>
      </c>
      <c r="O3252" s="20">
        <v>876</v>
      </c>
      <c r="P3252" s="20">
        <v>54</v>
      </c>
      <c r="Q3252" s="20">
        <v>3</v>
      </c>
      <c r="R3252" s="20">
        <v>541</v>
      </c>
      <c r="S3252" s="20">
        <v>3</v>
      </c>
      <c r="T3252" s="20">
        <v>269</v>
      </c>
      <c r="U3252" s="20">
        <f t="shared" si="354"/>
        <v>1</v>
      </c>
      <c r="V3252" s="20" t="s">
        <v>25</v>
      </c>
      <c r="W3252" s="20">
        <f t="shared" si="357"/>
        <v>-1.0985740500000007</v>
      </c>
      <c r="X3252" s="20">
        <f t="shared" si="358"/>
        <v>0.25000716981881066</v>
      </c>
      <c r="Y3252" s="20"/>
      <c r="Z3252" s="20"/>
      <c r="AA3252" s="20"/>
      <c r="AB3252" s="20"/>
      <c r="AC3252" s="20"/>
      <c r="AD3252" s="20"/>
      <c r="AE3252" s="20"/>
      <c r="AF3252" s="20"/>
      <c r="AG3252" s="21"/>
    </row>
    <row r="3253" spans="1:33" x14ac:dyDescent="0.35">
      <c r="A3253" s="19" t="s">
        <v>33</v>
      </c>
      <c r="B3253" s="20" t="str">
        <f t="shared" si="355"/>
        <v>employed</v>
      </c>
      <c r="C3253" s="20">
        <f t="shared" si="352"/>
        <v>1</v>
      </c>
      <c r="D3253" s="20" t="s">
        <v>17</v>
      </c>
      <c r="E3253" s="20" t="s">
        <v>24</v>
      </c>
      <c r="F3253" s="20" t="s">
        <v>19</v>
      </c>
      <c r="G3253" s="20">
        <f t="shared" si="356"/>
        <v>0</v>
      </c>
      <c r="H3253" s="20" t="s">
        <v>19</v>
      </c>
      <c r="I3253" s="20" t="s">
        <v>19</v>
      </c>
      <c r="J3253" s="20" t="s">
        <v>48</v>
      </c>
      <c r="K3253" s="20">
        <v>29</v>
      </c>
      <c r="L3253" s="20" t="s">
        <v>21</v>
      </c>
      <c r="M3253" s="20" t="s">
        <v>22</v>
      </c>
      <c r="N3253" s="20">
        <f t="shared" si="353"/>
        <v>1</v>
      </c>
      <c r="O3253" s="20">
        <v>1801</v>
      </c>
      <c r="P3253" s="20">
        <v>60</v>
      </c>
      <c r="Q3253" s="20">
        <v>1</v>
      </c>
      <c r="R3253" s="20">
        <v>-1</v>
      </c>
      <c r="S3253" s="20">
        <v>0</v>
      </c>
      <c r="T3253" s="20">
        <v>167</v>
      </c>
      <c r="U3253" s="20">
        <f t="shared" si="354"/>
        <v>0</v>
      </c>
      <c r="V3253" s="20" t="s">
        <v>19</v>
      </c>
      <c r="W3253" s="20">
        <f t="shared" si="357"/>
        <v>-2.8600738500000005</v>
      </c>
      <c r="X3253" s="20">
        <f t="shared" si="358"/>
        <v>5.4162917073197051E-2</v>
      </c>
      <c r="Y3253" s="20"/>
      <c r="Z3253" s="20"/>
      <c r="AA3253" s="20"/>
      <c r="AB3253" s="20"/>
      <c r="AC3253" s="20"/>
      <c r="AD3253" s="20"/>
      <c r="AE3253" s="20"/>
      <c r="AF3253" s="20"/>
      <c r="AG3253" s="21"/>
    </row>
    <row r="3254" spans="1:33" x14ac:dyDescent="0.35">
      <c r="A3254" s="19" t="s">
        <v>28</v>
      </c>
      <c r="B3254" s="20" t="str">
        <f t="shared" si="355"/>
        <v>employed</v>
      </c>
      <c r="C3254" s="20">
        <f t="shared" si="352"/>
        <v>1</v>
      </c>
      <c r="D3254" s="20" t="s">
        <v>17</v>
      </c>
      <c r="E3254" s="20" t="s">
        <v>30</v>
      </c>
      <c r="F3254" s="20" t="s">
        <v>19</v>
      </c>
      <c r="G3254" s="20">
        <f t="shared" si="356"/>
        <v>0</v>
      </c>
      <c r="H3254" s="20" t="s">
        <v>25</v>
      </c>
      <c r="I3254" s="20" t="s">
        <v>25</v>
      </c>
      <c r="J3254" s="20" t="s">
        <v>20</v>
      </c>
      <c r="K3254" s="20">
        <v>13</v>
      </c>
      <c r="L3254" s="20" t="s">
        <v>26</v>
      </c>
      <c r="M3254" s="20" t="s">
        <v>22</v>
      </c>
      <c r="N3254" s="20">
        <f t="shared" si="353"/>
        <v>1</v>
      </c>
      <c r="O3254" s="20">
        <v>2278</v>
      </c>
      <c r="P3254" s="20">
        <v>38</v>
      </c>
      <c r="Q3254" s="20">
        <v>1</v>
      </c>
      <c r="R3254" s="20">
        <v>-1</v>
      </c>
      <c r="S3254" s="20">
        <v>0</v>
      </c>
      <c r="T3254" s="20">
        <v>244</v>
      </c>
      <c r="U3254" s="20">
        <f t="shared" si="354"/>
        <v>0</v>
      </c>
      <c r="V3254" s="20" t="s">
        <v>19</v>
      </c>
      <c r="W3254" s="20">
        <f t="shared" si="357"/>
        <v>-2.5817501120000004</v>
      </c>
      <c r="X3254" s="20">
        <f t="shared" si="358"/>
        <v>7.0322227724219852E-2</v>
      </c>
      <c r="Y3254" s="20"/>
      <c r="Z3254" s="20"/>
      <c r="AA3254" s="20"/>
      <c r="AB3254" s="20"/>
      <c r="AC3254" s="20"/>
      <c r="AD3254" s="20"/>
      <c r="AE3254" s="20"/>
      <c r="AF3254" s="20"/>
      <c r="AG3254" s="21"/>
    </row>
    <row r="3255" spans="1:33" x14ac:dyDescent="0.35">
      <c r="A3255" s="19" t="s">
        <v>33</v>
      </c>
      <c r="B3255" s="20" t="str">
        <f t="shared" si="355"/>
        <v>employed</v>
      </c>
      <c r="C3255" s="20">
        <f t="shared" si="352"/>
        <v>1</v>
      </c>
      <c r="D3255" s="20" t="s">
        <v>17</v>
      </c>
      <c r="E3255" s="20" t="s">
        <v>22</v>
      </c>
      <c r="F3255" s="20" t="s">
        <v>19</v>
      </c>
      <c r="G3255" s="20">
        <f t="shared" si="356"/>
        <v>0</v>
      </c>
      <c r="H3255" s="20" t="s">
        <v>25</v>
      </c>
      <c r="I3255" s="20" t="s">
        <v>19</v>
      </c>
      <c r="J3255" s="20" t="s">
        <v>22</v>
      </c>
      <c r="K3255" s="20">
        <v>30</v>
      </c>
      <c r="L3255" s="20" t="s">
        <v>26</v>
      </c>
      <c r="M3255" s="20" t="s">
        <v>22</v>
      </c>
      <c r="N3255" s="20">
        <f t="shared" si="353"/>
        <v>1</v>
      </c>
      <c r="O3255" s="20">
        <v>157</v>
      </c>
      <c r="P3255" s="20">
        <v>39</v>
      </c>
      <c r="Q3255" s="20">
        <v>6</v>
      </c>
      <c r="R3255" s="20">
        <v>-1</v>
      </c>
      <c r="S3255" s="20">
        <v>0</v>
      </c>
      <c r="T3255" s="20">
        <v>99</v>
      </c>
      <c r="U3255" s="20">
        <f t="shared" si="354"/>
        <v>0</v>
      </c>
      <c r="V3255" s="20" t="s">
        <v>19</v>
      </c>
      <c r="W3255" s="20">
        <f t="shared" si="357"/>
        <v>-3.1058662420000003</v>
      </c>
      <c r="X3255" s="20">
        <f t="shared" si="358"/>
        <v>4.2865925723475508E-2</v>
      </c>
      <c r="Y3255" s="20"/>
      <c r="Z3255" s="20"/>
      <c r="AA3255" s="20"/>
      <c r="AB3255" s="20"/>
      <c r="AC3255" s="20"/>
      <c r="AD3255" s="20"/>
      <c r="AE3255" s="20"/>
      <c r="AF3255" s="20"/>
      <c r="AG3255" s="21"/>
    </row>
    <row r="3256" spans="1:33" x14ac:dyDescent="0.35">
      <c r="A3256" s="19" t="s">
        <v>39</v>
      </c>
      <c r="B3256" s="20" t="str">
        <f t="shared" si="355"/>
        <v>employed</v>
      </c>
      <c r="C3256" s="20">
        <f t="shared" si="352"/>
        <v>1</v>
      </c>
      <c r="D3256" s="20" t="s">
        <v>17</v>
      </c>
      <c r="E3256" s="20" t="s">
        <v>24</v>
      </c>
      <c r="F3256" s="20" t="s">
        <v>19</v>
      </c>
      <c r="G3256" s="20">
        <f t="shared" si="356"/>
        <v>0</v>
      </c>
      <c r="H3256" s="20" t="s">
        <v>25</v>
      </c>
      <c r="I3256" s="20" t="s">
        <v>25</v>
      </c>
      <c r="J3256" s="20" t="s">
        <v>22</v>
      </c>
      <c r="K3256" s="20">
        <v>26</v>
      </c>
      <c r="L3256" s="20" t="s">
        <v>26</v>
      </c>
      <c r="M3256" s="20" t="s">
        <v>22</v>
      </c>
      <c r="N3256" s="20">
        <f t="shared" si="353"/>
        <v>1</v>
      </c>
      <c r="O3256" s="20">
        <v>1327</v>
      </c>
      <c r="P3256" s="20">
        <v>40</v>
      </c>
      <c r="Q3256" s="20">
        <v>2</v>
      </c>
      <c r="R3256" s="20">
        <v>-1</v>
      </c>
      <c r="S3256" s="20">
        <v>0</v>
      </c>
      <c r="T3256" s="20">
        <v>76</v>
      </c>
      <c r="U3256" s="20">
        <f t="shared" si="354"/>
        <v>0</v>
      </c>
      <c r="V3256" s="20" t="s">
        <v>19</v>
      </c>
      <c r="W3256" s="20">
        <f t="shared" si="357"/>
        <v>-3.1890019040000004</v>
      </c>
      <c r="X3256" s="20">
        <f t="shared" si="358"/>
        <v>3.9581704732439237E-2</v>
      </c>
      <c r="Y3256" s="20"/>
      <c r="Z3256" s="20"/>
      <c r="AA3256" s="20"/>
      <c r="AB3256" s="20"/>
      <c r="AC3256" s="20"/>
      <c r="AD3256" s="20"/>
      <c r="AE3256" s="20"/>
      <c r="AF3256" s="20"/>
      <c r="AG3256" s="21"/>
    </row>
    <row r="3257" spans="1:33" x14ac:dyDescent="0.35">
      <c r="A3257" s="19" t="s">
        <v>33</v>
      </c>
      <c r="B3257" s="20" t="str">
        <f t="shared" si="355"/>
        <v>employed</v>
      </c>
      <c r="C3257" s="20">
        <f t="shared" si="352"/>
        <v>1</v>
      </c>
      <c r="D3257" s="20" t="s">
        <v>17</v>
      </c>
      <c r="E3257" s="20" t="s">
        <v>18</v>
      </c>
      <c r="F3257" s="20" t="s">
        <v>19</v>
      </c>
      <c r="G3257" s="20">
        <f t="shared" si="356"/>
        <v>0</v>
      </c>
      <c r="H3257" s="20" t="s">
        <v>19</v>
      </c>
      <c r="I3257" s="20" t="s">
        <v>25</v>
      </c>
      <c r="J3257" s="20" t="s">
        <v>48</v>
      </c>
      <c r="K3257" s="20">
        <v>14</v>
      </c>
      <c r="L3257" s="20" t="s">
        <v>43</v>
      </c>
      <c r="M3257" s="20" t="s">
        <v>22</v>
      </c>
      <c r="N3257" s="20">
        <f t="shared" si="353"/>
        <v>1</v>
      </c>
      <c r="O3257" s="20">
        <v>284</v>
      </c>
      <c r="P3257" s="20">
        <v>55</v>
      </c>
      <c r="Q3257" s="20">
        <v>4</v>
      </c>
      <c r="R3257" s="20">
        <v>-1</v>
      </c>
      <c r="S3257" s="20">
        <v>0</v>
      </c>
      <c r="T3257" s="20">
        <v>252</v>
      </c>
      <c r="U3257" s="20">
        <f t="shared" si="354"/>
        <v>0</v>
      </c>
      <c r="V3257" s="20" t="s">
        <v>19</v>
      </c>
      <c r="W3257" s="20">
        <f t="shared" si="357"/>
        <v>-2.5528333600000002</v>
      </c>
      <c r="X3257" s="20">
        <f t="shared" si="358"/>
        <v>7.2236368164627682E-2</v>
      </c>
      <c r="Y3257" s="20"/>
      <c r="Z3257" s="20"/>
      <c r="AA3257" s="20"/>
      <c r="AB3257" s="20"/>
      <c r="AC3257" s="20"/>
      <c r="AD3257" s="20"/>
      <c r="AE3257" s="20"/>
      <c r="AF3257" s="20"/>
      <c r="AG3257" s="21"/>
    </row>
    <row r="3258" spans="1:33" x14ac:dyDescent="0.35">
      <c r="A3258" s="19" t="s">
        <v>28</v>
      </c>
      <c r="B3258" s="20" t="str">
        <f t="shared" si="355"/>
        <v>employed</v>
      </c>
      <c r="C3258" s="20">
        <f t="shared" si="352"/>
        <v>1</v>
      </c>
      <c r="D3258" s="20" t="s">
        <v>17</v>
      </c>
      <c r="E3258" s="20" t="s">
        <v>30</v>
      </c>
      <c r="F3258" s="20" t="s">
        <v>19</v>
      </c>
      <c r="G3258" s="20">
        <f t="shared" si="356"/>
        <v>0</v>
      </c>
      <c r="H3258" s="20" t="s">
        <v>19</v>
      </c>
      <c r="I3258" s="20" t="s">
        <v>19</v>
      </c>
      <c r="J3258" s="20" t="s">
        <v>20</v>
      </c>
      <c r="K3258" s="20">
        <v>12</v>
      </c>
      <c r="L3258" s="20" t="s">
        <v>51</v>
      </c>
      <c r="M3258" s="20" t="s">
        <v>49</v>
      </c>
      <c r="N3258" s="20">
        <f t="shared" si="353"/>
        <v>1</v>
      </c>
      <c r="O3258" s="20">
        <v>495</v>
      </c>
      <c r="P3258" s="20">
        <v>36</v>
      </c>
      <c r="Q3258" s="20">
        <v>3</v>
      </c>
      <c r="R3258" s="20">
        <v>182</v>
      </c>
      <c r="S3258" s="20">
        <v>6</v>
      </c>
      <c r="T3258" s="20">
        <v>213</v>
      </c>
      <c r="U3258" s="20">
        <f t="shared" si="354"/>
        <v>1</v>
      </c>
      <c r="V3258" s="20" t="s">
        <v>25</v>
      </c>
      <c r="W3258" s="20">
        <f t="shared" si="357"/>
        <v>-1.6973985160000002</v>
      </c>
      <c r="X3258" s="20">
        <f t="shared" si="358"/>
        <v>0.15480533934658536</v>
      </c>
      <c r="Y3258" s="20"/>
      <c r="Z3258" s="20"/>
      <c r="AA3258" s="20"/>
      <c r="AB3258" s="20"/>
      <c r="AC3258" s="20"/>
      <c r="AD3258" s="20"/>
      <c r="AE3258" s="20"/>
      <c r="AF3258" s="20"/>
      <c r="AG3258" s="21"/>
    </row>
    <row r="3259" spans="1:33" x14ac:dyDescent="0.35">
      <c r="A3259" s="19" t="s">
        <v>39</v>
      </c>
      <c r="B3259" s="20" t="str">
        <f t="shared" si="355"/>
        <v>employed</v>
      </c>
      <c r="C3259" s="20">
        <f t="shared" si="352"/>
        <v>1</v>
      </c>
      <c r="D3259" s="20" t="s">
        <v>29</v>
      </c>
      <c r="E3259" s="20" t="s">
        <v>24</v>
      </c>
      <c r="F3259" s="20" t="s">
        <v>19</v>
      </c>
      <c r="G3259" s="20">
        <f t="shared" si="356"/>
        <v>0</v>
      </c>
      <c r="H3259" s="20" t="s">
        <v>25</v>
      </c>
      <c r="I3259" s="20" t="s">
        <v>19</v>
      </c>
      <c r="J3259" s="20" t="s">
        <v>22</v>
      </c>
      <c r="K3259" s="20">
        <v>3</v>
      </c>
      <c r="L3259" s="20" t="s">
        <v>32</v>
      </c>
      <c r="M3259" s="20" t="s">
        <v>22</v>
      </c>
      <c r="N3259" s="20">
        <f t="shared" si="353"/>
        <v>1</v>
      </c>
      <c r="O3259" s="20">
        <v>1588</v>
      </c>
      <c r="P3259" s="20">
        <v>31</v>
      </c>
      <c r="Q3259" s="20">
        <v>1</v>
      </c>
      <c r="R3259" s="20">
        <v>-1</v>
      </c>
      <c r="S3259" s="20">
        <v>0</v>
      </c>
      <c r="T3259" s="20">
        <v>14</v>
      </c>
      <c r="U3259" s="20">
        <f t="shared" si="354"/>
        <v>0</v>
      </c>
      <c r="V3259" s="20" t="s">
        <v>19</v>
      </c>
      <c r="W3259" s="20">
        <f t="shared" si="357"/>
        <v>-3.4131067320000006</v>
      </c>
      <c r="X3259" s="20">
        <f t="shared" si="358"/>
        <v>3.1888348462862807E-2</v>
      </c>
      <c r="Y3259" s="20"/>
      <c r="Z3259" s="20"/>
      <c r="AA3259" s="20"/>
      <c r="AB3259" s="20"/>
      <c r="AC3259" s="20"/>
      <c r="AD3259" s="20"/>
      <c r="AE3259" s="20"/>
      <c r="AF3259" s="20"/>
      <c r="AG3259" s="21"/>
    </row>
    <row r="3260" spans="1:33" x14ac:dyDescent="0.35">
      <c r="A3260" s="19" t="s">
        <v>23</v>
      </c>
      <c r="B3260" s="20" t="str">
        <f t="shared" si="355"/>
        <v>employed</v>
      </c>
      <c r="C3260" s="20">
        <f t="shared" si="352"/>
        <v>1</v>
      </c>
      <c r="D3260" s="20" t="s">
        <v>17</v>
      </c>
      <c r="E3260" s="20" t="s">
        <v>24</v>
      </c>
      <c r="F3260" s="20" t="s">
        <v>19</v>
      </c>
      <c r="G3260" s="20">
        <f t="shared" si="356"/>
        <v>0</v>
      </c>
      <c r="H3260" s="20" t="s">
        <v>25</v>
      </c>
      <c r="I3260" s="20" t="s">
        <v>19</v>
      </c>
      <c r="J3260" s="20" t="s">
        <v>48</v>
      </c>
      <c r="K3260" s="20">
        <v>28</v>
      </c>
      <c r="L3260" s="20" t="s">
        <v>43</v>
      </c>
      <c r="M3260" s="20" t="s">
        <v>22</v>
      </c>
      <c r="N3260" s="20">
        <f t="shared" si="353"/>
        <v>1</v>
      </c>
      <c r="O3260" s="20">
        <v>0</v>
      </c>
      <c r="P3260" s="20">
        <v>38</v>
      </c>
      <c r="Q3260" s="20">
        <v>2</v>
      </c>
      <c r="R3260" s="20">
        <v>-1</v>
      </c>
      <c r="S3260" s="20">
        <v>0</v>
      </c>
      <c r="T3260" s="20">
        <v>121</v>
      </c>
      <c r="U3260" s="20">
        <f t="shared" si="354"/>
        <v>0</v>
      </c>
      <c r="V3260" s="20" t="s">
        <v>19</v>
      </c>
      <c r="W3260" s="20">
        <f t="shared" si="357"/>
        <v>-3.0263451740000002</v>
      </c>
      <c r="X3260" s="20">
        <f t="shared" si="358"/>
        <v>4.6249777003852764E-2</v>
      </c>
      <c r="Y3260" s="20"/>
      <c r="Z3260" s="20"/>
      <c r="AA3260" s="20"/>
      <c r="AB3260" s="20"/>
      <c r="AC3260" s="20"/>
      <c r="AD3260" s="20"/>
      <c r="AE3260" s="20"/>
      <c r="AF3260" s="20"/>
      <c r="AG3260" s="21"/>
    </row>
    <row r="3261" spans="1:33" x14ac:dyDescent="0.35">
      <c r="A3261" s="19" t="s">
        <v>28</v>
      </c>
      <c r="B3261" s="20" t="str">
        <f t="shared" si="355"/>
        <v>employed</v>
      </c>
      <c r="C3261" s="20">
        <f t="shared" si="352"/>
        <v>1</v>
      </c>
      <c r="D3261" s="20" t="s">
        <v>17</v>
      </c>
      <c r="E3261" s="20" t="s">
        <v>24</v>
      </c>
      <c r="F3261" s="20" t="s">
        <v>19</v>
      </c>
      <c r="G3261" s="20">
        <f t="shared" si="356"/>
        <v>0</v>
      </c>
      <c r="H3261" s="20" t="s">
        <v>25</v>
      </c>
      <c r="I3261" s="20" t="s">
        <v>19</v>
      </c>
      <c r="J3261" s="20" t="s">
        <v>22</v>
      </c>
      <c r="K3261" s="20">
        <v>30</v>
      </c>
      <c r="L3261" s="20" t="s">
        <v>26</v>
      </c>
      <c r="M3261" s="20" t="s">
        <v>22</v>
      </c>
      <c r="N3261" s="20">
        <f t="shared" si="353"/>
        <v>1</v>
      </c>
      <c r="O3261" s="20">
        <v>428</v>
      </c>
      <c r="P3261" s="20">
        <v>52</v>
      </c>
      <c r="Q3261" s="20">
        <v>1</v>
      </c>
      <c r="R3261" s="20">
        <v>-1</v>
      </c>
      <c r="S3261" s="20">
        <v>0</v>
      </c>
      <c r="T3261" s="20">
        <v>153</v>
      </c>
      <c r="U3261" s="20">
        <f t="shared" si="354"/>
        <v>0</v>
      </c>
      <c r="V3261" s="20" t="s">
        <v>19</v>
      </c>
      <c r="W3261" s="20">
        <f t="shared" si="357"/>
        <v>-2.9106781660000003</v>
      </c>
      <c r="X3261" s="20">
        <f t="shared" si="358"/>
        <v>5.1628220497149456E-2</v>
      </c>
      <c r="Y3261" s="20"/>
      <c r="Z3261" s="20"/>
      <c r="AA3261" s="20"/>
      <c r="AB3261" s="20"/>
      <c r="AC3261" s="20"/>
      <c r="AD3261" s="20"/>
      <c r="AE3261" s="20"/>
      <c r="AF3261" s="20"/>
      <c r="AG3261" s="21"/>
    </row>
    <row r="3262" spans="1:33" x14ac:dyDescent="0.35">
      <c r="A3262" s="19" t="s">
        <v>39</v>
      </c>
      <c r="B3262" s="20" t="str">
        <f t="shared" si="355"/>
        <v>employed</v>
      </c>
      <c r="C3262" s="20">
        <f t="shared" si="352"/>
        <v>1</v>
      </c>
      <c r="D3262" s="20" t="s">
        <v>17</v>
      </c>
      <c r="E3262" s="20" t="s">
        <v>18</v>
      </c>
      <c r="F3262" s="20" t="s">
        <v>19</v>
      </c>
      <c r="G3262" s="20">
        <f t="shared" si="356"/>
        <v>0</v>
      </c>
      <c r="H3262" s="20" t="s">
        <v>19</v>
      </c>
      <c r="I3262" s="20" t="s">
        <v>19</v>
      </c>
      <c r="J3262" s="20" t="s">
        <v>20</v>
      </c>
      <c r="K3262" s="20">
        <v>11</v>
      </c>
      <c r="L3262" s="20" t="s">
        <v>26</v>
      </c>
      <c r="M3262" s="20" t="s">
        <v>36</v>
      </c>
      <c r="N3262" s="20">
        <f t="shared" si="353"/>
        <v>1</v>
      </c>
      <c r="O3262" s="20">
        <v>542</v>
      </c>
      <c r="P3262" s="20">
        <v>45</v>
      </c>
      <c r="Q3262" s="20">
        <v>5</v>
      </c>
      <c r="R3262" s="20">
        <v>350</v>
      </c>
      <c r="S3262" s="20">
        <v>3</v>
      </c>
      <c r="T3262" s="20">
        <v>8</v>
      </c>
      <c r="U3262" s="20">
        <f t="shared" si="354"/>
        <v>0</v>
      </c>
      <c r="V3262" s="20" t="s">
        <v>19</v>
      </c>
      <c r="W3262" s="20">
        <f t="shared" si="357"/>
        <v>-2.4212735579999998</v>
      </c>
      <c r="X3262" s="20">
        <f t="shared" si="358"/>
        <v>8.1564799850461875E-2</v>
      </c>
      <c r="Y3262" s="20"/>
      <c r="Z3262" s="20"/>
      <c r="AA3262" s="20"/>
      <c r="AB3262" s="20"/>
      <c r="AC3262" s="20"/>
      <c r="AD3262" s="20"/>
      <c r="AE3262" s="20"/>
      <c r="AF3262" s="20"/>
      <c r="AG3262" s="21"/>
    </row>
    <row r="3263" spans="1:33" x14ac:dyDescent="0.35">
      <c r="A3263" s="19" t="s">
        <v>33</v>
      </c>
      <c r="B3263" s="20" t="str">
        <f t="shared" si="355"/>
        <v>employed</v>
      </c>
      <c r="C3263" s="20">
        <f t="shared" si="352"/>
        <v>1</v>
      </c>
      <c r="D3263" s="20" t="s">
        <v>17</v>
      </c>
      <c r="E3263" s="20" t="s">
        <v>18</v>
      </c>
      <c r="F3263" s="20" t="s">
        <v>19</v>
      </c>
      <c r="G3263" s="20">
        <f t="shared" si="356"/>
        <v>0</v>
      </c>
      <c r="H3263" s="20" t="s">
        <v>19</v>
      </c>
      <c r="I3263" s="20" t="s">
        <v>19</v>
      </c>
      <c r="J3263" s="20" t="s">
        <v>20</v>
      </c>
      <c r="K3263" s="20">
        <v>19</v>
      </c>
      <c r="L3263" s="20" t="s">
        <v>45</v>
      </c>
      <c r="M3263" s="20" t="s">
        <v>22</v>
      </c>
      <c r="N3263" s="20">
        <f t="shared" si="353"/>
        <v>1</v>
      </c>
      <c r="O3263" s="20">
        <v>66</v>
      </c>
      <c r="P3263" s="20">
        <v>32</v>
      </c>
      <c r="Q3263" s="20">
        <v>1</v>
      </c>
      <c r="R3263" s="20">
        <v>-1</v>
      </c>
      <c r="S3263" s="20">
        <v>0</v>
      </c>
      <c r="T3263" s="20">
        <v>244</v>
      </c>
      <c r="U3263" s="20">
        <f t="shared" si="354"/>
        <v>0</v>
      </c>
      <c r="V3263" s="20" t="s">
        <v>19</v>
      </c>
      <c r="W3263" s="20">
        <f t="shared" si="357"/>
        <v>-2.5817501120000004</v>
      </c>
      <c r="X3263" s="20">
        <f t="shared" si="358"/>
        <v>7.0322227724219852E-2</v>
      </c>
      <c r="Y3263" s="20"/>
      <c r="Z3263" s="20"/>
      <c r="AA3263" s="20"/>
      <c r="AB3263" s="20"/>
      <c r="AC3263" s="20"/>
      <c r="AD3263" s="20"/>
      <c r="AE3263" s="20"/>
      <c r="AF3263" s="20"/>
      <c r="AG3263" s="21"/>
    </row>
    <row r="3264" spans="1:33" x14ac:dyDescent="0.35">
      <c r="A3264" s="19" t="s">
        <v>33</v>
      </c>
      <c r="B3264" s="20" t="str">
        <f t="shared" si="355"/>
        <v>employed</v>
      </c>
      <c r="C3264" s="20">
        <f t="shared" si="352"/>
        <v>1</v>
      </c>
      <c r="D3264" s="20" t="s">
        <v>44</v>
      </c>
      <c r="E3264" s="20" t="s">
        <v>24</v>
      </c>
      <c r="F3264" s="20" t="s">
        <v>19</v>
      </c>
      <c r="G3264" s="20">
        <f t="shared" si="356"/>
        <v>0</v>
      </c>
      <c r="H3264" s="20" t="s">
        <v>19</v>
      </c>
      <c r="I3264" s="20" t="s">
        <v>19</v>
      </c>
      <c r="J3264" s="20" t="s">
        <v>22</v>
      </c>
      <c r="K3264" s="20">
        <v>25</v>
      </c>
      <c r="L3264" s="20" t="s">
        <v>32</v>
      </c>
      <c r="M3264" s="20" t="s">
        <v>22</v>
      </c>
      <c r="N3264" s="20">
        <f t="shared" si="353"/>
        <v>1</v>
      </c>
      <c r="O3264" s="20">
        <v>314</v>
      </c>
      <c r="P3264" s="20">
        <v>58</v>
      </c>
      <c r="Q3264" s="20">
        <v>2</v>
      </c>
      <c r="R3264" s="20">
        <v>-1</v>
      </c>
      <c r="S3264" s="20">
        <v>0</v>
      </c>
      <c r="T3264" s="20">
        <v>67</v>
      </c>
      <c r="U3264" s="20">
        <f t="shared" si="354"/>
        <v>0</v>
      </c>
      <c r="V3264" s="20" t="s">
        <v>19</v>
      </c>
      <c r="W3264" s="20">
        <f t="shared" si="357"/>
        <v>-3.2215332500000002</v>
      </c>
      <c r="X3264" s="20">
        <f t="shared" si="358"/>
        <v>3.8363381352731228E-2</v>
      </c>
      <c r="Y3264" s="20"/>
      <c r="Z3264" s="20"/>
      <c r="AA3264" s="20"/>
      <c r="AB3264" s="20"/>
      <c r="AC3264" s="20"/>
      <c r="AD3264" s="20"/>
      <c r="AE3264" s="20"/>
      <c r="AF3264" s="20"/>
      <c r="AG3264" s="21"/>
    </row>
    <row r="3265" spans="1:33" x14ac:dyDescent="0.35">
      <c r="A3265" s="19" t="s">
        <v>28</v>
      </c>
      <c r="B3265" s="20" t="str">
        <f t="shared" si="355"/>
        <v>employed</v>
      </c>
      <c r="C3265" s="20">
        <f t="shared" si="352"/>
        <v>1</v>
      </c>
      <c r="D3265" s="20" t="s">
        <v>17</v>
      </c>
      <c r="E3265" s="20" t="s">
        <v>30</v>
      </c>
      <c r="F3265" s="20" t="s">
        <v>19</v>
      </c>
      <c r="G3265" s="20">
        <f t="shared" si="356"/>
        <v>0</v>
      </c>
      <c r="H3265" s="20" t="s">
        <v>25</v>
      </c>
      <c r="I3265" s="20" t="s">
        <v>19</v>
      </c>
      <c r="J3265" s="20" t="s">
        <v>20</v>
      </c>
      <c r="K3265" s="20">
        <v>8</v>
      </c>
      <c r="L3265" s="20" t="s">
        <v>31</v>
      </c>
      <c r="M3265" s="20" t="s">
        <v>27</v>
      </c>
      <c r="N3265" s="20">
        <f t="shared" si="353"/>
        <v>1</v>
      </c>
      <c r="O3265" s="20">
        <v>24</v>
      </c>
      <c r="P3265" s="20">
        <v>35</v>
      </c>
      <c r="Q3265" s="20">
        <v>1</v>
      </c>
      <c r="R3265" s="20">
        <v>231</v>
      </c>
      <c r="S3265" s="20">
        <v>2</v>
      </c>
      <c r="T3265" s="20">
        <v>169</v>
      </c>
      <c r="U3265" s="20">
        <f t="shared" si="354"/>
        <v>0</v>
      </c>
      <c r="V3265" s="20" t="s">
        <v>19</v>
      </c>
      <c r="W3265" s="20">
        <f t="shared" si="357"/>
        <v>-2.1811357980000001</v>
      </c>
      <c r="X3265" s="20">
        <f t="shared" si="358"/>
        <v>0.10145733741660172</v>
      </c>
      <c r="Y3265" s="20"/>
      <c r="Z3265" s="20"/>
      <c r="AA3265" s="20"/>
      <c r="AB3265" s="20"/>
      <c r="AC3265" s="20"/>
      <c r="AD3265" s="20"/>
      <c r="AE3265" s="20"/>
      <c r="AF3265" s="20"/>
      <c r="AG3265" s="21"/>
    </row>
    <row r="3266" spans="1:33" x14ac:dyDescent="0.35">
      <c r="A3266" s="19" t="s">
        <v>28</v>
      </c>
      <c r="B3266" s="20" t="str">
        <f t="shared" si="355"/>
        <v>employed</v>
      </c>
      <c r="C3266" s="20">
        <f t="shared" ref="C3266:C3329" si="359">IF(B3266="unemployed",0,1)</f>
        <v>1</v>
      </c>
      <c r="D3266" s="20" t="s">
        <v>29</v>
      </c>
      <c r="E3266" s="20" t="s">
        <v>30</v>
      </c>
      <c r="F3266" s="20" t="s">
        <v>19</v>
      </c>
      <c r="G3266" s="20">
        <f t="shared" si="356"/>
        <v>0</v>
      </c>
      <c r="H3266" s="20" t="s">
        <v>19</v>
      </c>
      <c r="I3266" s="20" t="s">
        <v>19</v>
      </c>
      <c r="J3266" s="20" t="s">
        <v>20</v>
      </c>
      <c r="K3266" s="20">
        <v>7</v>
      </c>
      <c r="L3266" s="20" t="s">
        <v>40</v>
      </c>
      <c r="M3266" s="20" t="s">
        <v>22</v>
      </c>
      <c r="N3266" s="20">
        <f t="shared" ref="N3266:N3329" si="360">IF(M3266="unemployed",0,1)</f>
        <v>1</v>
      </c>
      <c r="O3266" s="20">
        <v>613</v>
      </c>
      <c r="P3266" s="20">
        <v>36</v>
      </c>
      <c r="Q3266" s="20">
        <v>2</v>
      </c>
      <c r="R3266" s="20">
        <v>-1</v>
      </c>
      <c r="S3266" s="20">
        <v>0</v>
      </c>
      <c r="T3266" s="20">
        <v>86</v>
      </c>
      <c r="U3266" s="20">
        <f t="shared" ref="U3266:U3329" si="361">IF(V3266="yes",1,0)</f>
        <v>0</v>
      </c>
      <c r="V3266" s="20" t="s">
        <v>19</v>
      </c>
      <c r="W3266" s="20">
        <f t="shared" si="357"/>
        <v>-3.1528559640000005</v>
      </c>
      <c r="X3266" s="20">
        <f t="shared" si="358"/>
        <v>4.0978892636764547E-2</v>
      </c>
      <c r="Y3266" s="20"/>
      <c r="Z3266" s="20"/>
      <c r="AA3266" s="20"/>
      <c r="AB3266" s="20"/>
      <c r="AC3266" s="20"/>
      <c r="AD3266" s="20"/>
      <c r="AE3266" s="20"/>
      <c r="AF3266" s="20"/>
      <c r="AG3266" s="21"/>
    </row>
    <row r="3267" spans="1:33" x14ac:dyDescent="0.35">
      <c r="A3267" s="19" t="s">
        <v>47</v>
      </c>
      <c r="B3267" s="20" t="str">
        <f t="shared" ref="B3267:B3330" si="362">IF(A3267="unemployed",A3267,IF(A3267="student","unemployed",IF(A3267="retired","unemployed","employed")))</f>
        <v>unemployed</v>
      </c>
      <c r="C3267" s="20">
        <f t="shared" si="359"/>
        <v>0</v>
      </c>
      <c r="D3267" s="20" t="s">
        <v>17</v>
      </c>
      <c r="E3267" s="20" t="s">
        <v>24</v>
      </c>
      <c r="F3267" s="20" t="s">
        <v>19</v>
      </c>
      <c r="G3267" s="20">
        <f t="shared" ref="G3267:G3330" si="363">IF(F3267="yes",1,0)</f>
        <v>0</v>
      </c>
      <c r="H3267" s="20" t="s">
        <v>19</v>
      </c>
      <c r="I3267" s="20" t="s">
        <v>25</v>
      </c>
      <c r="J3267" s="20" t="s">
        <v>20</v>
      </c>
      <c r="K3267" s="20">
        <v>29</v>
      </c>
      <c r="L3267" s="20" t="s">
        <v>43</v>
      </c>
      <c r="M3267" s="20" t="s">
        <v>22</v>
      </c>
      <c r="N3267" s="20">
        <f t="shared" si="360"/>
        <v>1</v>
      </c>
      <c r="O3267" s="20">
        <v>1467</v>
      </c>
      <c r="P3267" s="20">
        <v>55</v>
      </c>
      <c r="Q3267" s="20">
        <v>2</v>
      </c>
      <c r="R3267" s="20">
        <v>-1</v>
      </c>
      <c r="S3267" s="20">
        <v>0</v>
      </c>
      <c r="T3267" s="20">
        <v>277</v>
      </c>
      <c r="U3267" s="20">
        <f t="shared" si="361"/>
        <v>0</v>
      </c>
      <c r="V3267" s="20" t="s">
        <v>19</v>
      </c>
      <c r="W3267" s="20">
        <f t="shared" si="357"/>
        <v>-2.4624685100000003</v>
      </c>
      <c r="X3267" s="20">
        <f t="shared" si="358"/>
        <v>7.8531519172497205E-2</v>
      </c>
      <c r="Y3267" s="20"/>
      <c r="Z3267" s="20"/>
      <c r="AA3267" s="20"/>
      <c r="AB3267" s="20"/>
      <c r="AC3267" s="20"/>
      <c r="AD3267" s="20"/>
      <c r="AE3267" s="20"/>
      <c r="AF3267" s="20"/>
      <c r="AG3267" s="21"/>
    </row>
    <row r="3268" spans="1:33" x14ac:dyDescent="0.35">
      <c r="A3268" s="19" t="s">
        <v>33</v>
      </c>
      <c r="B3268" s="20" t="str">
        <f t="shared" si="362"/>
        <v>employed</v>
      </c>
      <c r="C3268" s="20">
        <f t="shared" si="359"/>
        <v>1</v>
      </c>
      <c r="D3268" s="20" t="s">
        <v>17</v>
      </c>
      <c r="E3268" s="20" t="s">
        <v>24</v>
      </c>
      <c r="F3268" s="20" t="s">
        <v>19</v>
      </c>
      <c r="G3268" s="20">
        <f t="shared" si="363"/>
        <v>0</v>
      </c>
      <c r="H3268" s="20" t="s">
        <v>25</v>
      </c>
      <c r="I3268" s="20" t="s">
        <v>19</v>
      </c>
      <c r="J3268" s="20" t="s">
        <v>20</v>
      </c>
      <c r="K3268" s="20">
        <v>13</v>
      </c>
      <c r="L3268" s="20" t="s">
        <v>26</v>
      </c>
      <c r="M3268" s="20" t="s">
        <v>36</v>
      </c>
      <c r="N3268" s="20">
        <f t="shared" si="360"/>
        <v>1</v>
      </c>
      <c r="O3268" s="20">
        <v>192</v>
      </c>
      <c r="P3268" s="20">
        <v>45</v>
      </c>
      <c r="Q3268" s="20">
        <v>5</v>
      </c>
      <c r="R3268" s="20">
        <v>176</v>
      </c>
      <c r="S3268" s="20">
        <v>1</v>
      </c>
      <c r="T3268" s="20">
        <v>154</v>
      </c>
      <c r="U3268" s="20">
        <f t="shared" si="361"/>
        <v>0</v>
      </c>
      <c r="V3268" s="20" t="s">
        <v>19</v>
      </c>
      <c r="W3268" s="20">
        <f t="shared" si="357"/>
        <v>-2.4500744860000001</v>
      </c>
      <c r="X3268" s="20">
        <f t="shared" si="358"/>
        <v>7.9433102337477871E-2</v>
      </c>
      <c r="Y3268" s="20"/>
      <c r="Z3268" s="20"/>
      <c r="AA3268" s="20"/>
      <c r="AB3268" s="20"/>
      <c r="AC3268" s="20"/>
      <c r="AD3268" s="20"/>
      <c r="AE3268" s="20"/>
      <c r="AF3268" s="20"/>
      <c r="AG3268" s="21"/>
    </row>
    <row r="3269" spans="1:33" x14ac:dyDescent="0.35">
      <c r="A3269" s="19" t="s">
        <v>28</v>
      </c>
      <c r="B3269" s="20" t="str">
        <f t="shared" si="362"/>
        <v>employed</v>
      </c>
      <c r="C3269" s="20">
        <f t="shared" si="359"/>
        <v>1</v>
      </c>
      <c r="D3269" s="20" t="s">
        <v>17</v>
      </c>
      <c r="E3269" s="20" t="s">
        <v>24</v>
      </c>
      <c r="F3269" s="20" t="s">
        <v>19</v>
      </c>
      <c r="G3269" s="20">
        <f t="shared" si="363"/>
        <v>0</v>
      </c>
      <c r="H3269" s="20" t="s">
        <v>19</v>
      </c>
      <c r="I3269" s="20" t="s">
        <v>19</v>
      </c>
      <c r="J3269" s="20" t="s">
        <v>22</v>
      </c>
      <c r="K3269" s="20">
        <v>9</v>
      </c>
      <c r="L3269" s="20" t="s">
        <v>32</v>
      </c>
      <c r="M3269" s="20" t="s">
        <v>22</v>
      </c>
      <c r="N3269" s="20">
        <f t="shared" si="360"/>
        <v>1</v>
      </c>
      <c r="O3269" s="20">
        <v>321</v>
      </c>
      <c r="P3269" s="20">
        <v>49</v>
      </c>
      <c r="Q3269" s="20">
        <v>3</v>
      </c>
      <c r="R3269" s="20">
        <v>-1</v>
      </c>
      <c r="S3269" s="20">
        <v>0</v>
      </c>
      <c r="T3269" s="20">
        <v>135</v>
      </c>
      <c r="U3269" s="20">
        <f t="shared" si="361"/>
        <v>0</v>
      </c>
      <c r="V3269" s="20" t="s">
        <v>19</v>
      </c>
      <c r="W3269" s="20">
        <f t="shared" si="357"/>
        <v>-2.9757408580000004</v>
      </c>
      <c r="X3269" s="20">
        <f t="shared" si="358"/>
        <v>4.8533931276389851E-2</v>
      </c>
      <c r="Y3269" s="20"/>
      <c r="Z3269" s="20"/>
      <c r="AA3269" s="20"/>
      <c r="AB3269" s="20"/>
      <c r="AC3269" s="20"/>
      <c r="AD3269" s="20"/>
      <c r="AE3269" s="20"/>
      <c r="AF3269" s="20"/>
      <c r="AG3269" s="21"/>
    </row>
    <row r="3270" spans="1:33" x14ac:dyDescent="0.35">
      <c r="A3270" s="19" t="s">
        <v>33</v>
      </c>
      <c r="B3270" s="20" t="str">
        <f t="shared" si="362"/>
        <v>employed</v>
      </c>
      <c r="C3270" s="20">
        <f t="shared" si="359"/>
        <v>1</v>
      </c>
      <c r="D3270" s="20" t="s">
        <v>17</v>
      </c>
      <c r="E3270" s="20" t="s">
        <v>24</v>
      </c>
      <c r="F3270" s="20" t="s">
        <v>19</v>
      </c>
      <c r="G3270" s="20">
        <f t="shared" si="363"/>
        <v>0</v>
      </c>
      <c r="H3270" s="20" t="s">
        <v>25</v>
      </c>
      <c r="I3270" s="20" t="s">
        <v>19</v>
      </c>
      <c r="J3270" s="20" t="s">
        <v>20</v>
      </c>
      <c r="K3270" s="20">
        <v>17</v>
      </c>
      <c r="L3270" s="20" t="s">
        <v>31</v>
      </c>
      <c r="M3270" s="20" t="s">
        <v>22</v>
      </c>
      <c r="N3270" s="20">
        <f t="shared" si="360"/>
        <v>1</v>
      </c>
      <c r="O3270" s="20">
        <v>788</v>
      </c>
      <c r="P3270" s="20">
        <v>44</v>
      </c>
      <c r="Q3270" s="20">
        <v>1</v>
      </c>
      <c r="R3270" s="20">
        <v>-1</v>
      </c>
      <c r="S3270" s="20">
        <v>0</v>
      </c>
      <c r="T3270" s="20">
        <v>392</v>
      </c>
      <c r="U3270" s="20">
        <f t="shared" si="361"/>
        <v>0</v>
      </c>
      <c r="V3270" s="20" t="s">
        <v>19</v>
      </c>
      <c r="W3270" s="20">
        <f t="shared" si="357"/>
        <v>-2.0467902000000002</v>
      </c>
      <c r="X3270" s="20">
        <f t="shared" si="358"/>
        <v>0.11437711571616917</v>
      </c>
      <c r="Y3270" s="20"/>
      <c r="Z3270" s="20"/>
      <c r="AA3270" s="20"/>
      <c r="AB3270" s="20"/>
      <c r="AC3270" s="20"/>
      <c r="AD3270" s="20"/>
      <c r="AE3270" s="20"/>
      <c r="AF3270" s="20"/>
      <c r="AG3270" s="21"/>
    </row>
    <row r="3271" spans="1:33" x14ac:dyDescent="0.35">
      <c r="A3271" s="19" t="s">
        <v>33</v>
      </c>
      <c r="B3271" s="20" t="str">
        <f t="shared" si="362"/>
        <v>employed</v>
      </c>
      <c r="C3271" s="20">
        <f t="shared" si="359"/>
        <v>1</v>
      </c>
      <c r="D3271" s="20" t="s">
        <v>44</v>
      </c>
      <c r="E3271" s="20" t="s">
        <v>24</v>
      </c>
      <c r="F3271" s="20" t="s">
        <v>19</v>
      </c>
      <c r="G3271" s="20">
        <f t="shared" si="363"/>
        <v>0</v>
      </c>
      <c r="H3271" s="20" t="s">
        <v>25</v>
      </c>
      <c r="I3271" s="20" t="s">
        <v>19</v>
      </c>
      <c r="J3271" s="20" t="s">
        <v>22</v>
      </c>
      <c r="K3271" s="20">
        <v>8</v>
      </c>
      <c r="L3271" s="20" t="s">
        <v>26</v>
      </c>
      <c r="M3271" s="20" t="s">
        <v>22</v>
      </c>
      <c r="N3271" s="20">
        <f t="shared" si="360"/>
        <v>1</v>
      </c>
      <c r="O3271" s="20">
        <v>48</v>
      </c>
      <c r="P3271" s="20">
        <v>37</v>
      </c>
      <c r="Q3271" s="20">
        <v>2</v>
      </c>
      <c r="R3271" s="20">
        <v>-1</v>
      </c>
      <c r="S3271" s="20">
        <v>0</v>
      </c>
      <c r="T3271" s="20">
        <v>133</v>
      </c>
      <c r="U3271" s="20">
        <f t="shared" si="361"/>
        <v>0</v>
      </c>
      <c r="V3271" s="20" t="s">
        <v>19</v>
      </c>
      <c r="W3271" s="20">
        <f t="shared" si="357"/>
        <v>-2.9829700460000002</v>
      </c>
      <c r="X3271" s="20">
        <f t="shared" si="358"/>
        <v>4.8201186461676503E-2</v>
      </c>
      <c r="Y3271" s="20"/>
      <c r="Z3271" s="20"/>
      <c r="AA3271" s="20"/>
      <c r="AB3271" s="20"/>
      <c r="AC3271" s="20"/>
      <c r="AD3271" s="20"/>
      <c r="AE3271" s="20"/>
      <c r="AF3271" s="20"/>
      <c r="AG3271" s="21"/>
    </row>
    <row r="3272" spans="1:33" x14ac:dyDescent="0.35">
      <c r="A3272" s="19" t="s">
        <v>33</v>
      </c>
      <c r="B3272" s="20" t="str">
        <f t="shared" si="362"/>
        <v>employed</v>
      </c>
      <c r="C3272" s="20">
        <f t="shared" si="359"/>
        <v>1</v>
      </c>
      <c r="D3272" s="20" t="s">
        <v>17</v>
      </c>
      <c r="E3272" s="20" t="s">
        <v>24</v>
      </c>
      <c r="F3272" s="20" t="s">
        <v>19</v>
      </c>
      <c r="G3272" s="20">
        <f t="shared" si="363"/>
        <v>0</v>
      </c>
      <c r="H3272" s="20" t="s">
        <v>19</v>
      </c>
      <c r="I3272" s="20" t="s">
        <v>19</v>
      </c>
      <c r="J3272" s="20" t="s">
        <v>20</v>
      </c>
      <c r="K3272" s="20">
        <v>2</v>
      </c>
      <c r="L3272" s="20" t="s">
        <v>43</v>
      </c>
      <c r="M3272" s="20" t="s">
        <v>49</v>
      </c>
      <c r="N3272" s="20">
        <f t="shared" si="360"/>
        <v>1</v>
      </c>
      <c r="O3272" s="20">
        <v>262</v>
      </c>
      <c r="P3272" s="20">
        <v>35</v>
      </c>
      <c r="Q3272" s="20">
        <v>2</v>
      </c>
      <c r="R3272" s="20">
        <v>109</v>
      </c>
      <c r="S3272" s="20">
        <v>4</v>
      </c>
      <c r="T3272" s="20">
        <v>96</v>
      </c>
      <c r="U3272" s="20">
        <f t="shared" si="361"/>
        <v>0</v>
      </c>
      <c r="V3272" s="20" t="s">
        <v>19</v>
      </c>
      <c r="W3272" s="20">
        <f t="shared" si="357"/>
        <v>-2.4762704520000001</v>
      </c>
      <c r="X3272" s="20">
        <f t="shared" si="358"/>
        <v>7.7538543017706837E-2</v>
      </c>
      <c r="Y3272" s="20"/>
      <c r="Z3272" s="20"/>
      <c r="AA3272" s="20"/>
      <c r="AB3272" s="20"/>
      <c r="AC3272" s="20"/>
      <c r="AD3272" s="20"/>
      <c r="AE3272" s="20"/>
      <c r="AF3272" s="20"/>
      <c r="AG3272" s="21"/>
    </row>
    <row r="3273" spans="1:33" x14ac:dyDescent="0.35">
      <c r="A3273" s="19" t="s">
        <v>33</v>
      </c>
      <c r="B3273" s="20" t="str">
        <f t="shared" si="362"/>
        <v>employed</v>
      </c>
      <c r="C3273" s="20">
        <f t="shared" si="359"/>
        <v>1</v>
      </c>
      <c r="D3273" s="20" t="s">
        <v>17</v>
      </c>
      <c r="E3273" s="20" t="s">
        <v>24</v>
      </c>
      <c r="F3273" s="20" t="s">
        <v>19</v>
      </c>
      <c r="G3273" s="20">
        <f t="shared" si="363"/>
        <v>0</v>
      </c>
      <c r="H3273" s="20" t="s">
        <v>25</v>
      </c>
      <c r="I3273" s="20" t="s">
        <v>19</v>
      </c>
      <c r="J3273" s="20" t="s">
        <v>22</v>
      </c>
      <c r="K3273" s="20">
        <v>20</v>
      </c>
      <c r="L3273" s="20" t="s">
        <v>26</v>
      </c>
      <c r="M3273" s="20" t="s">
        <v>22</v>
      </c>
      <c r="N3273" s="20">
        <f t="shared" si="360"/>
        <v>1</v>
      </c>
      <c r="O3273" s="20">
        <v>4438</v>
      </c>
      <c r="P3273" s="20">
        <v>36</v>
      </c>
      <c r="Q3273" s="20">
        <v>1</v>
      </c>
      <c r="R3273" s="20">
        <v>-1</v>
      </c>
      <c r="S3273" s="20">
        <v>0</v>
      </c>
      <c r="T3273" s="20">
        <v>446</v>
      </c>
      <c r="U3273" s="20">
        <f t="shared" si="361"/>
        <v>1</v>
      </c>
      <c r="V3273" s="20" t="s">
        <v>25</v>
      </c>
      <c r="W3273" s="20">
        <f t="shared" si="357"/>
        <v>-1.8516021240000005</v>
      </c>
      <c r="X3273" s="20">
        <f t="shared" si="358"/>
        <v>0.13568489901645503</v>
      </c>
      <c r="Y3273" s="20"/>
      <c r="Z3273" s="20"/>
      <c r="AA3273" s="20"/>
      <c r="AB3273" s="20"/>
      <c r="AC3273" s="20"/>
      <c r="AD3273" s="20"/>
      <c r="AE3273" s="20"/>
      <c r="AF3273" s="20"/>
      <c r="AG3273" s="21"/>
    </row>
    <row r="3274" spans="1:33" x14ac:dyDescent="0.35">
      <c r="A3274" s="19" t="s">
        <v>23</v>
      </c>
      <c r="B3274" s="20" t="str">
        <f t="shared" si="362"/>
        <v>employed</v>
      </c>
      <c r="C3274" s="20">
        <f t="shared" si="359"/>
        <v>1</v>
      </c>
      <c r="D3274" s="20" t="s">
        <v>29</v>
      </c>
      <c r="E3274" s="20" t="s">
        <v>24</v>
      </c>
      <c r="F3274" s="20" t="s">
        <v>19</v>
      </c>
      <c r="G3274" s="20">
        <f t="shared" si="363"/>
        <v>0</v>
      </c>
      <c r="H3274" s="20" t="s">
        <v>25</v>
      </c>
      <c r="I3274" s="20" t="s">
        <v>19</v>
      </c>
      <c r="J3274" s="20" t="s">
        <v>20</v>
      </c>
      <c r="K3274" s="20">
        <v>21</v>
      </c>
      <c r="L3274" s="20" t="s">
        <v>45</v>
      </c>
      <c r="M3274" s="20" t="s">
        <v>36</v>
      </c>
      <c r="N3274" s="20">
        <f t="shared" si="360"/>
        <v>1</v>
      </c>
      <c r="O3274" s="20">
        <v>5045</v>
      </c>
      <c r="P3274" s="20">
        <v>44</v>
      </c>
      <c r="Q3274" s="20">
        <v>6</v>
      </c>
      <c r="R3274" s="20">
        <v>175</v>
      </c>
      <c r="S3274" s="20">
        <v>15</v>
      </c>
      <c r="T3274" s="20">
        <v>20</v>
      </c>
      <c r="U3274" s="20">
        <f t="shared" si="361"/>
        <v>0</v>
      </c>
      <c r="V3274" s="20" t="s">
        <v>19</v>
      </c>
      <c r="W3274" s="20">
        <f t="shared" si="357"/>
        <v>-1.4594157840000002</v>
      </c>
      <c r="X3274" s="20">
        <f t="shared" si="358"/>
        <v>0.1885566957908151</v>
      </c>
      <c r="Y3274" s="20"/>
      <c r="Z3274" s="20"/>
      <c r="AA3274" s="20"/>
      <c r="AB3274" s="20"/>
      <c r="AC3274" s="20"/>
      <c r="AD3274" s="20"/>
      <c r="AE3274" s="20"/>
      <c r="AF3274" s="20"/>
      <c r="AG3274" s="21"/>
    </row>
    <row r="3275" spans="1:33" x14ac:dyDescent="0.35">
      <c r="A3275" s="19" t="s">
        <v>33</v>
      </c>
      <c r="B3275" s="20" t="str">
        <f t="shared" si="362"/>
        <v>employed</v>
      </c>
      <c r="C3275" s="20">
        <f t="shared" si="359"/>
        <v>1</v>
      </c>
      <c r="D3275" s="20" t="s">
        <v>29</v>
      </c>
      <c r="E3275" s="20" t="s">
        <v>30</v>
      </c>
      <c r="F3275" s="20" t="s">
        <v>19</v>
      </c>
      <c r="G3275" s="20">
        <f t="shared" si="363"/>
        <v>0</v>
      </c>
      <c r="H3275" s="20" t="s">
        <v>25</v>
      </c>
      <c r="I3275" s="20" t="s">
        <v>19</v>
      </c>
      <c r="J3275" s="20" t="s">
        <v>20</v>
      </c>
      <c r="K3275" s="20">
        <v>7</v>
      </c>
      <c r="L3275" s="20" t="s">
        <v>26</v>
      </c>
      <c r="M3275" s="20" t="s">
        <v>22</v>
      </c>
      <c r="N3275" s="20">
        <f t="shared" si="360"/>
        <v>1</v>
      </c>
      <c r="O3275" s="20">
        <v>3014</v>
      </c>
      <c r="P3275" s="20">
        <v>32</v>
      </c>
      <c r="Q3275" s="20">
        <v>2</v>
      </c>
      <c r="R3275" s="20">
        <v>-1</v>
      </c>
      <c r="S3275" s="20">
        <v>0</v>
      </c>
      <c r="T3275" s="20">
        <v>291</v>
      </c>
      <c r="U3275" s="20">
        <f t="shared" si="361"/>
        <v>0</v>
      </c>
      <c r="V3275" s="20" t="s">
        <v>19</v>
      </c>
      <c r="W3275" s="20">
        <f t="shared" si="357"/>
        <v>-2.4118641940000005</v>
      </c>
      <c r="X3275" s="20">
        <f t="shared" si="358"/>
        <v>8.2272454934027434E-2</v>
      </c>
      <c r="Y3275" s="20"/>
      <c r="Z3275" s="20"/>
      <c r="AA3275" s="20"/>
      <c r="AB3275" s="20"/>
      <c r="AC3275" s="20"/>
      <c r="AD3275" s="20"/>
      <c r="AE3275" s="20"/>
      <c r="AF3275" s="20"/>
      <c r="AG3275" s="21"/>
    </row>
    <row r="3276" spans="1:33" x14ac:dyDescent="0.35">
      <c r="A3276" s="19" t="s">
        <v>28</v>
      </c>
      <c r="B3276" s="20" t="str">
        <f t="shared" si="362"/>
        <v>employed</v>
      </c>
      <c r="C3276" s="20">
        <f t="shared" si="359"/>
        <v>1</v>
      </c>
      <c r="D3276" s="20" t="s">
        <v>17</v>
      </c>
      <c r="E3276" s="20" t="s">
        <v>30</v>
      </c>
      <c r="F3276" s="20" t="s">
        <v>19</v>
      </c>
      <c r="G3276" s="20">
        <f t="shared" si="363"/>
        <v>0</v>
      </c>
      <c r="H3276" s="20" t="s">
        <v>19</v>
      </c>
      <c r="I3276" s="20" t="s">
        <v>19</v>
      </c>
      <c r="J3276" s="20" t="s">
        <v>22</v>
      </c>
      <c r="K3276" s="20">
        <v>17</v>
      </c>
      <c r="L3276" s="20" t="s">
        <v>32</v>
      </c>
      <c r="M3276" s="20" t="s">
        <v>22</v>
      </c>
      <c r="N3276" s="20">
        <f t="shared" si="360"/>
        <v>1</v>
      </c>
      <c r="O3276" s="20">
        <v>21664</v>
      </c>
      <c r="P3276" s="20">
        <v>56</v>
      </c>
      <c r="Q3276" s="20">
        <v>8</v>
      </c>
      <c r="R3276" s="20">
        <v>-1</v>
      </c>
      <c r="S3276" s="20">
        <v>0</v>
      </c>
      <c r="T3276" s="20">
        <v>214</v>
      </c>
      <c r="U3276" s="20">
        <f t="shared" si="361"/>
        <v>0</v>
      </c>
      <c r="V3276" s="20" t="s">
        <v>19</v>
      </c>
      <c r="W3276" s="20">
        <f t="shared" si="357"/>
        <v>-2.6901879320000006</v>
      </c>
      <c r="X3276" s="20">
        <f t="shared" si="358"/>
        <v>6.3554832528898972E-2</v>
      </c>
      <c r="Y3276" s="20"/>
      <c r="Z3276" s="20"/>
      <c r="AA3276" s="20"/>
      <c r="AB3276" s="20"/>
      <c r="AC3276" s="20"/>
      <c r="AD3276" s="20"/>
      <c r="AE3276" s="20"/>
      <c r="AF3276" s="20"/>
      <c r="AG3276" s="21"/>
    </row>
    <row r="3277" spans="1:33" x14ac:dyDescent="0.35">
      <c r="A3277" s="19" t="s">
        <v>28</v>
      </c>
      <c r="B3277" s="20" t="str">
        <f t="shared" si="362"/>
        <v>employed</v>
      </c>
      <c r="C3277" s="20">
        <f t="shared" si="359"/>
        <v>1</v>
      </c>
      <c r="D3277" s="20" t="s">
        <v>17</v>
      </c>
      <c r="E3277" s="20" t="s">
        <v>30</v>
      </c>
      <c r="F3277" s="20" t="s">
        <v>19</v>
      </c>
      <c r="G3277" s="20">
        <f t="shared" si="363"/>
        <v>0</v>
      </c>
      <c r="H3277" s="20" t="s">
        <v>19</v>
      </c>
      <c r="I3277" s="20" t="s">
        <v>19</v>
      </c>
      <c r="J3277" s="20" t="s">
        <v>20</v>
      </c>
      <c r="K3277" s="20">
        <v>19</v>
      </c>
      <c r="L3277" s="20" t="s">
        <v>40</v>
      </c>
      <c r="M3277" s="20" t="s">
        <v>22</v>
      </c>
      <c r="N3277" s="20">
        <f t="shared" si="360"/>
        <v>1</v>
      </c>
      <c r="O3277" s="20">
        <v>5878</v>
      </c>
      <c r="P3277" s="20">
        <v>32</v>
      </c>
      <c r="Q3277" s="20">
        <v>2</v>
      </c>
      <c r="R3277" s="20">
        <v>-1</v>
      </c>
      <c r="S3277" s="20">
        <v>0</v>
      </c>
      <c r="T3277" s="20">
        <v>159</v>
      </c>
      <c r="U3277" s="20">
        <f t="shared" si="361"/>
        <v>0</v>
      </c>
      <c r="V3277" s="20" t="s">
        <v>19</v>
      </c>
      <c r="W3277" s="20">
        <f t="shared" si="357"/>
        <v>-2.8889906020000002</v>
      </c>
      <c r="X3277" s="20">
        <f t="shared" si="358"/>
        <v>5.2700488013306852E-2</v>
      </c>
      <c r="Y3277" s="20"/>
      <c r="Z3277" s="20"/>
      <c r="AA3277" s="20"/>
      <c r="AB3277" s="20"/>
      <c r="AC3277" s="20"/>
      <c r="AD3277" s="20"/>
      <c r="AE3277" s="20"/>
      <c r="AF3277" s="20"/>
      <c r="AG3277" s="21"/>
    </row>
    <row r="3278" spans="1:33" x14ac:dyDescent="0.35">
      <c r="A3278" s="19" t="s">
        <v>38</v>
      </c>
      <c r="B3278" s="20" t="str">
        <f t="shared" si="362"/>
        <v>employed</v>
      </c>
      <c r="C3278" s="20">
        <f t="shared" si="359"/>
        <v>1</v>
      </c>
      <c r="D3278" s="20" t="s">
        <v>17</v>
      </c>
      <c r="E3278" s="20" t="s">
        <v>30</v>
      </c>
      <c r="F3278" s="20" t="s">
        <v>19</v>
      </c>
      <c r="G3278" s="20">
        <f t="shared" si="363"/>
        <v>0</v>
      </c>
      <c r="H3278" s="20" t="s">
        <v>25</v>
      </c>
      <c r="I3278" s="20" t="s">
        <v>25</v>
      </c>
      <c r="J3278" s="20" t="s">
        <v>20</v>
      </c>
      <c r="K3278" s="20">
        <v>8</v>
      </c>
      <c r="L3278" s="20" t="s">
        <v>40</v>
      </c>
      <c r="M3278" s="20" t="s">
        <v>22</v>
      </c>
      <c r="N3278" s="20">
        <f t="shared" si="360"/>
        <v>1</v>
      </c>
      <c r="O3278" s="20">
        <v>2723</v>
      </c>
      <c r="P3278" s="20">
        <v>35</v>
      </c>
      <c r="Q3278" s="20">
        <v>4</v>
      </c>
      <c r="R3278" s="20">
        <v>-1</v>
      </c>
      <c r="S3278" s="20">
        <v>0</v>
      </c>
      <c r="T3278" s="20">
        <v>275</v>
      </c>
      <c r="U3278" s="20">
        <f t="shared" si="361"/>
        <v>0</v>
      </c>
      <c r="V3278" s="20" t="s">
        <v>19</v>
      </c>
      <c r="W3278" s="20">
        <f t="shared" si="357"/>
        <v>-2.4696976980000005</v>
      </c>
      <c r="X3278" s="20">
        <f t="shared" si="358"/>
        <v>7.8009975251563959E-2</v>
      </c>
      <c r="Y3278" s="20"/>
      <c r="Z3278" s="20"/>
      <c r="AA3278" s="20"/>
      <c r="AB3278" s="20"/>
      <c r="AC3278" s="20"/>
      <c r="AD3278" s="20"/>
      <c r="AE3278" s="20"/>
      <c r="AF3278" s="20"/>
      <c r="AG3278" s="21"/>
    </row>
    <row r="3279" spans="1:33" x14ac:dyDescent="0.35">
      <c r="A3279" s="19" t="s">
        <v>28</v>
      </c>
      <c r="B3279" s="20" t="str">
        <f t="shared" si="362"/>
        <v>employed</v>
      </c>
      <c r="C3279" s="20">
        <f t="shared" si="359"/>
        <v>1</v>
      </c>
      <c r="D3279" s="20" t="s">
        <v>17</v>
      </c>
      <c r="E3279" s="20" t="s">
        <v>24</v>
      </c>
      <c r="F3279" s="20" t="s">
        <v>19</v>
      </c>
      <c r="G3279" s="20">
        <f t="shared" si="363"/>
        <v>0</v>
      </c>
      <c r="H3279" s="20" t="s">
        <v>25</v>
      </c>
      <c r="I3279" s="20" t="s">
        <v>19</v>
      </c>
      <c r="J3279" s="20" t="s">
        <v>22</v>
      </c>
      <c r="K3279" s="20">
        <v>8</v>
      </c>
      <c r="L3279" s="20" t="s">
        <v>26</v>
      </c>
      <c r="M3279" s="20" t="s">
        <v>22</v>
      </c>
      <c r="N3279" s="20">
        <f t="shared" si="360"/>
        <v>1</v>
      </c>
      <c r="O3279" s="20">
        <v>576</v>
      </c>
      <c r="P3279" s="20">
        <v>44</v>
      </c>
      <c r="Q3279" s="20">
        <v>3</v>
      </c>
      <c r="R3279" s="20">
        <v>-1</v>
      </c>
      <c r="S3279" s="20">
        <v>0</v>
      </c>
      <c r="T3279" s="20">
        <v>128</v>
      </c>
      <c r="U3279" s="20">
        <f t="shared" si="361"/>
        <v>0</v>
      </c>
      <c r="V3279" s="20" t="s">
        <v>19</v>
      </c>
      <c r="W3279" s="20">
        <f t="shared" ref="W3279:W3342" si="364">AA$25+AA$26*N3279+AA$27*R3279+AA$28*S3279+AA$29*T3279</f>
        <v>-3.0010430160000006</v>
      </c>
      <c r="X3279" s="20">
        <f t="shared" ref="X3279:X3342" si="365">EXP(W3279)/(1+EXP(W3279))</f>
        <v>4.7378775435025791E-2</v>
      </c>
      <c r="Y3279" s="20"/>
      <c r="Z3279" s="20"/>
      <c r="AA3279" s="20"/>
      <c r="AB3279" s="20"/>
      <c r="AC3279" s="20"/>
      <c r="AD3279" s="20"/>
      <c r="AE3279" s="20"/>
      <c r="AF3279" s="20"/>
      <c r="AG3279" s="21"/>
    </row>
    <row r="3280" spans="1:33" x14ac:dyDescent="0.35">
      <c r="A3280" s="19" t="s">
        <v>38</v>
      </c>
      <c r="B3280" s="20" t="str">
        <f t="shared" si="362"/>
        <v>employed</v>
      </c>
      <c r="C3280" s="20">
        <f t="shared" si="359"/>
        <v>1</v>
      </c>
      <c r="D3280" s="20" t="s">
        <v>17</v>
      </c>
      <c r="E3280" s="20" t="s">
        <v>18</v>
      </c>
      <c r="F3280" s="20" t="s">
        <v>19</v>
      </c>
      <c r="G3280" s="20">
        <f t="shared" si="363"/>
        <v>0</v>
      </c>
      <c r="H3280" s="20" t="s">
        <v>19</v>
      </c>
      <c r="I3280" s="20" t="s">
        <v>19</v>
      </c>
      <c r="J3280" s="20" t="s">
        <v>48</v>
      </c>
      <c r="K3280" s="20">
        <v>19</v>
      </c>
      <c r="L3280" s="20" t="s">
        <v>45</v>
      </c>
      <c r="M3280" s="20" t="s">
        <v>27</v>
      </c>
      <c r="N3280" s="20">
        <f t="shared" si="360"/>
        <v>1</v>
      </c>
      <c r="O3280" s="20">
        <v>0</v>
      </c>
      <c r="P3280" s="20">
        <v>59</v>
      </c>
      <c r="Q3280" s="20">
        <v>2</v>
      </c>
      <c r="R3280" s="20">
        <v>153</v>
      </c>
      <c r="S3280" s="20">
        <v>1</v>
      </c>
      <c r="T3280" s="20">
        <v>207</v>
      </c>
      <c r="U3280" s="20">
        <f t="shared" si="361"/>
        <v>0</v>
      </c>
      <c r="V3280" s="20" t="s">
        <v>19</v>
      </c>
      <c r="W3280" s="20">
        <f t="shared" si="364"/>
        <v>-2.3041747260000003</v>
      </c>
      <c r="X3280" s="20">
        <f t="shared" si="365"/>
        <v>9.0777801686107093E-2</v>
      </c>
      <c r="Y3280" s="20"/>
      <c r="Z3280" s="20"/>
      <c r="AA3280" s="20"/>
      <c r="AB3280" s="20"/>
      <c r="AC3280" s="20"/>
      <c r="AD3280" s="20"/>
      <c r="AE3280" s="20"/>
      <c r="AF3280" s="20"/>
      <c r="AG3280" s="21"/>
    </row>
    <row r="3281" spans="1:33" x14ac:dyDescent="0.35">
      <c r="A3281" s="19" t="s">
        <v>33</v>
      </c>
      <c r="B3281" s="20" t="str">
        <f t="shared" si="362"/>
        <v>employed</v>
      </c>
      <c r="C3281" s="20">
        <f t="shared" si="359"/>
        <v>1</v>
      </c>
      <c r="D3281" s="20" t="s">
        <v>29</v>
      </c>
      <c r="E3281" s="20" t="s">
        <v>30</v>
      </c>
      <c r="F3281" s="20" t="s">
        <v>19</v>
      </c>
      <c r="G3281" s="20">
        <f t="shared" si="363"/>
        <v>0</v>
      </c>
      <c r="H3281" s="20" t="s">
        <v>25</v>
      </c>
      <c r="I3281" s="20" t="s">
        <v>19</v>
      </c>
      <c r="J3281" s="20" t="s">
        <v>22</v>
      </c>
      <c r="K3281" s="20">
        <v>23</v>
      </c>
      <c r="L3281" s="20" t="s">
        <v>26</v>
      </c>
      <c r="M3281" s="20" t="s">
        <v>22</v>
      </c>
      <c r="N3281" s="20">
        <f t="shared" si="360"/>
        <v>1</v>
      </c>
      <c r="O3281" s="20">
        <v>2197</v>
      </c>
      <c r="P3281" s="20">
        <v>31</v>
      </c>
      <c r="Q3281" s="20">
        <v>3</v>
      </c>
      <c r="R3281" s="20">
        <v>-1</v>
      </c>
      <c r="S3281" s="20">
        <v>0</v>
      </c>
      <c r="T3281" s="20">
        <v>146</v>
      </c>
      <c r="U3281" s="20">
        <f t="shared" si="361"/>
        <v>0</v>
      </c>
      <c r="V3281" s="20" t="s">
        <v>19</v>
      </c>
      <c r="W3281" s="20">
        <f t="shared" si="364"/>
        <v>-2.9359803240000004</v>
      </c>
      <c r="X3281" s="20">
        <f t="shared" si="365"/>
        <v>5.040331890665762E-2</v>
      </c>
      <c r="Y3281" s="20"/>
      <c r="Z3281" s="20"/>
      <c r="AA3281" s="20"/>
      <c r="AB3281" s="20"/>
      <c r="AC3281" s="20"/>
      <c r="AD3281" s="20"/>
      <c r="AE3281" s="20"/>
      <c r="AF3281" s="20"/>
      <c r="AG3281" s="21"/>
    </row>
    <row r="3282" spans="1:33" x14ac:dyDescent="0.35">
      <c r="A3282" s="19" t="s">
        <v>33</v>
      </c>
      <c r="B3282" s="20" t="str">
        <f t="shared" si="362"/>
        <v>employed</v>
      </c>
      <c r="C3282" s="20">
        <f t="shared" si="359"/>
        <v>1</v>
      </c>
      <c r="D3282" s="20" t="s">
        <v>17</v>
      </c>
      <c r="E3282" s="20" t="s">
        <v>22</v>
      </c>
      <c r="F3282" s="20" t="s">
        <v>19</v>
      </c>
      <c r="G3282" s="20">
        <f t="shared" si="363"/>
        <v>0</v>
      </c>
      <c r="H3282" s="20" t="s">
        <v>25</v>
      </c>
      <c r="I3282" s="20" t="s">
        <v>19</v>
      </c>
      <c r="J3282" s="20" t="s">
        <v>22</v>
      </c>
      <c r="K3282" s="20">
        <v>5</v>
      </c>
      <c r="L3282" s="20" t="s">
        <v>26</v>
      </c>
      <c r="M3282" s="20" t="s">
        <v>22</v>
      </c>
      <c r="N3282" s="20">
        <f t="shared" si="360"/>
        <v>1</v>
      </c>
      <c r="O3282" s="20">
        <v>104</v>
      </c>
      <c r="P3282" s="20">
        <v>60</v>
      </c>
      <c r="Q3282" s="20">
        <v>1</v>
      </c>
      <c r="R3282" s="20">
        <v>-1</v>
      </c>
      <c r="S3282" s="20">
        <v>0</v>
      </c>
      <c r="T3282" s="20">
        <v>22</v>
      </c>
      <c r="U3282" s="20">
        <f t="shared" si="361"/>
        <v>0</v>
      </c>
      <c r="V3282" s="20" t="s">
        <v>19</v>
      </c>
      <c r="W3282" s="20">
        <f t="shared" si="364"/>
        <v>-3.3841899800000004</v>
      </c>
      <c r="X3282" s="20">
        <f t="shared" si="365"/>
        <v>3.2793237206779909E-2</v>
      </c>
      <c r="Y3282" s="20"/>
      <c r="Z3282" s="20"/>
      <c r="AA3282" s="20"/>
      <c r="AB3282" s="20"/>
      <c r="AC3282" s="20"/>
      <c r="AD3282" s="20"/>
      <c r="AE3282" s="20"/>
      <c r="AF3282" s="20"/>
      <c r="AG3282" s="21"/>
    </row>
    <row r="3283" spans="1:33" x14ac:dyDescent="0.35">
      <c r="A3283" s="19" t="s">
        <v>37</v>
      </c>
      <c r="B3283" s="20" t="str">
        <f t="shared" si="362"/>
        <v>employed</v>
      </c>
      <c r="C3283" s="20">
        <f t="shared" si="359"/>
        <v>1</v>
      </c>
      <c r="D3283" s="20" t="s">
        <v>29</v>
      </c>
      <c r="E3283" s="20" t="s">
        <v>24</v>
      </c>
      <c r="F3283" s="20" t="s">
        <v>19</v>
      </c>
      <c r="G3283" s="20">
        <f t="shared" si="363"/>
        <v>0</v>
      </c>
      <c r="H3283" s="20" t="s">
        <v>25</v>
      </c>
      <c r="I3283" s="20" t="s">
        <v>19</v>
      </c>
      <c r="J3283" s="20" t="s">
        <v>20</v>
      </c>
      <c r="K3283" s="20">
        <v>18</v>
      </c>
      <c r="L3283" s="20" t="s">
        <v>26</v>
      </c>
      <c r="M3283" s="20" t="s">
        <v>49</v>
      </c>
      <c r="N3283" s="20">
        <f t="shared" si="360"/>
        <v>1</v>
      </c>
      <c r="O3283" s="20">
        <v>1279</v>
      </c>
      <c r="P3283" s="20">
        <v>33</v>
      </c>
      <c r="Q3283" s="20">
        <v>2</v>
      </c>
      <c r="R3283" s="20">
        <v>349</v>
      </c>
      <c r="S3283" s="20">
        <v>3</v>
      </c>
      <c r="T3283" s="20">
        <v>239</v>
      </c>
      <c r="U3283" s="20">
        <f t="shared" si="361"/>
        <v>0</v>
      </c>
      <c r="V3283" s="20" t="s">
        <v>19</v>
      </c>
      <c r="W3283" s="20">
        <f t="shared" si="364"/>
        <v>-1.5882881580000001</v>
      </c>
      <c r="X3283" s="20">
        <f t="shared" si="365"/>
        <v>0.16962487743459007</v>
      </c>
      <c r="Y3283" s="20"/>
      <c r="Z3283" s="20"/>
      <c r="AA3283" s="20"/>
      <c r="AB3283" s="20"/>
      <c r="AC3283" s="20"/>
      <c r="AD3283" s="20"/>
      <c r="AE3283" s="20"/>
      <c r="AF3283" s="20"/>
      <c r="AG3283" s="21"/>
    </row>
    <row r="3284" spans="1:33" x14ac:dyDescent="0.35">
      <c r="A3284" s="19" t="s">
        <v>39</v>
      </c>
      <c r="B3284" s="20" t="str">
        <f t="shared" si="362"/>
        <v>employed</v>
      </c>
      <c r="C3284" s="20">
        <f t="shared" si="359"/>
        <v>1</v>
      </c>
      <c r="D3284" s="20" t="s">
        <v>17</v>
      </c>
      <c r="E3284" s="20" t="s">
        <v>24</v>
      </c>
      <c r="F3284" s="20" t="s">
        <v>19</v>
      </c>
      <c r="G3284" s="20">
        <f t="shared" si="363"/>
        <v>0</v>
      </c>
      <c r="H3284" s="20" t="s">
        <v>25</v>
      </c>
      <c r="I3284" s="20" t="s">
        <v>19</v>
      </c>
      <c r="J3284" s="20" t="s">
        <v>20</v>
      </c>
      <c r="K3284" s="20">
        <v>23</v>
      </c>
      <c r="L3284" s="20" t="s">
        <v>43</v>
      </c>
      <c r="M3284" s="20" t="s">
        <v>22</v>
      </c>
      <c r="N3284" s="20">
        <f t="shared" si="360"/>
        <v>1</v>
      </c>
      <c r="O3284" s="20">
        <v>295</v>
      </c>
      <c r="P3284" s="20">
        <v>45</v>
      </c>
      <c r="Q3284" s="20">
        <v>1</v>
      </c>
      <c r="R3284" s="20">
        <v>-1</v>
      </c>
      <c r="S3284" s="20">
        <v>0</v>
      </c>
      <c r="T3284" s="20">
        <v>92</v>
      </c>
      <c r="U3284" s="20">
        <f t="shared" si="361"/>
        <v>0</v>
      </c>
      <c r="V3284" s="20" t="s">
        <v>19</v>
      </c>
      <c r="W3284" s="20">
        <f t="shared" si="364"/>
        <v>-3.1311684000000004</v>
      </c>
      <c r="X3284" s="20">
        <f t="shared" si="365"/>
        <v>4.1839741780136712E-2</v>
      </c>
      <c r="Y3284" s="20"/>
      <c r="Z3284" s="20"/>
      <c r="AA3284" s="20"/>
      <c r="AB3284" s="20"/>
      <c r="AC3284" s="20"/>
      <c r="AD3284" s="20"/>
      <c r="AE3284" s="20"/>
      <c r="AF3284" s="20"/>
      <c r="AG3284" s="21"/>
    </row>
    <row r="3285" spans="1:33" x14ac:dyDescent="0.35">
      <c r="A3285" s="19" t="s">
        <v>33</v>
      </c>
      <c r="B3285" s="20" t="str">
        <f t="shared" si="362"/>
        <v>employed</v>
      </c>
      <c r="C3285" s="20">
        <f t="shared" si="359"/>
        <v>1</v>
      </c>
      <c r="D3285" s="20" t="s">
        <v>17</v>
      </c>
      <c r="E3285" s="20" t="s">
        <v>18</v>
      </c>
      <c r="F3285" s="20" t="s">
        <v>19</v>
      </c>
      <c r="G3285" s="20">
        <f t="shared" si="363"/>
        <v>0</v>
      </c>
      <c r="H3285" s="20" t="s">
        <v>25</v>
      </c>
      <c r="I3285" s="20" t="s">
        <v>19</v>
      </c>
      <c r="J3285" s="20" t="s">
        <v>22</v>
      </c>
      <c r="K3285" s="20">
        <v>19</v>
      </c>
      <c r="L3285" s="20" t="s">
        <v>26</v>
      </c>
      <c r="M3285" s="20" t="s">
        <v>22</v>
      </c>
      <c r="N3285" s="20">
        <f t="shared" si="360"/>
        <v>1</v>
      </c>
      <c r="O3285" s="20">
        <v>2128</v>
      </c>
      <c r="P3285" s="20">
        <v>45</v>
      </c>
      <c r="Q3285" s="20">
        <v>4</v>
      </c>
      <c r="R3285" s="20">
        <v>-1</v>
      </c>
      <c r="S3285" s="20">
        <v>0</v>
      </c>
      <c r="T3285" s="20">
        <v>149</v>
      </c>
      <c r="U3285" s="20">
        <f t="shared" si="361"/>
        <v>0</v>
      </c>
      <c r="V3285" s="20" t="s">
        <v>19</v>
      </c>
      <c r="W3285" s="20">
        <f t="shared" si="364"/>
        <v>-2.9251365420000006</v>
      </c>
      <c r="X3285" s="20">
        <f t="shared" si="365"/>
        <v>5.092487056476367E-2</v>
      </c>
      <c r="Y3285" s="20"/>
      <c r="Z3285" s="20"/>
      <c r="AA3285" s="20"/>
      <c r="AB3285" s="20"/>
      <c r="AC3285" s="20"/>
      <c r="AD3285" s="20"/>
      <c r="AE3285" s="20"/>
      <c r="AF3285" s="20"/>
      <c r="AG3285" s="21"/>
    </row>
    <row r="3286" spans="1:33" x14ac:dyDescent="0.35">
      <c r="A3286" s="19" t="s">
        <v>39</v>
      </c>
      <c r="B3286" s="20" t="str">
        <f t="shared" si="362"/>
        <v>employed</v>
      </c>
      <c r="C3286" s="20">
        <f t="shared" si="359"/>
        <v>1</v>
      </c>
      <c r="D3286" s="20" t="s">
        <v>17</v>
      </c>
      <c r="E3286" s="20" t="s">
        <v>24</v>
      </c>
      <c r="F3286" s="20" t="s">
        <v>19</v>
      </c>
      <c r="G3286" s="20">
        <f t="shared" si="363"/>
        <v>0</v>
      </c>
      <c r="H3286" s="20" t="s">
        <v>19</v>
      </c>
      <c r="I3286" s="20" t="s">
        <v>19</v>
      </c>
      <c r="J3286" s="20" t="s">
        <v>48</v>
      </c>
      <c r="K3286" s="20">
        <v>16</v>
      </c>
      <c r="L3286" s="20" t="s">
        <v>45</v>
      </c>
      <c r="M3286" s="20" t="s">
        <v>22</v>
      </c>
      <c r="N3286" s="20">
        <f t="shared" si="360"/>
        <v>1</v>
      </c>
      <c r="O3286" s="20">
        <v>367</v>
      </c>
      <c r="P3286" s="20">
        <v>57</v>
      </c>
      <c r="Q3286" s="20">
        <v>2</v>
      </c>
      <c r="R3286" s="20">
        <v>-1</v>
      </c>
      <c r="S3286" s="20">
        <v>0</v>
      </c>
      <c r="T3286" s="20">
        <v>107</v>
      </c>
      <c r="U3286" s="20">
        <f t="shared" si="361"/>
        <v>0</v>
      </c>
      <c r="V3286" s="20" t="s">
        <v>19</v>
      </c>
      <c r="W3286" s="20">
        <f t="shared" si="364"/>
        <v>-3.0769494900000005</v>
      </c>
      <c r="X3286" s="20">
        <f t="shared" si="365"/>
        <v>4.4068143032210995E-2</v>
      </c>
      <c r="Y3286" s="20"/>
      <c r="Z3286" s="20"/>
      <c r="AA3286" s="20"/>
      <c r="AB3286" s="20"/>
      <c r="AC3286" s="20"/>
      <c r="AD3286" s="20"/>
      <c r="AE3286" s="20"/>
      <c r="AF3286" s="20"/>
      <c r="AG3286" s="21"/>
    </row>
    <row r="3287" spans="1:33" x14ac:dyDescent="0.35">
      <c r="A3287" s="19" t="s">
        <v>28</v>
      </c>
      <c r="B3287" s="20" t="str">
        <f t="shared" si="362"/>
        <v>employed</v>
      </c>
      <c r="C3287" s="20">
        <f t="shared" si="359"/>
        <v>1</v>
      </c>
      <c r="D3287" s="20" t="s">
        <v>17</v>
      </c>
      <c r="E3287" s="20" t="s">
        <v>30</v>
      </c>
      <c r="F3287" s="20" t="s">
        <v>19</v>
      </c>
      <c r="G3287" s="20">
        <f t="shared" si="363"/>
        <v>0</v>
      </c>
      <c r="H3287" s="20" t="s">
        <v>19</v>
      </c>
      <c r="I3287" s="20" t="s">
        <v>19</v>
      </c>
      <c r="J3287" s="20" t="s">
        <v>20</v>
      </c>
      <c r="K3287" s="20">
        <v>7</v>
      </c>
      <c r="L3287" s="20" t="s">
        <v>40</v>
      </c>
      <c r="M3287" s="20" t="s">
        <v>22</v>
      </c>
      <c r="N3287" s="20">
        <f t="shared" si="360"/>
        <v>1</v>
      </c>
      <c r="O3287" s="20">
        <v>1477</v>
      </c>
      <c r="P3287" s="20">
        <v>36</v>
      </c>
      <c r="Q3287" s="20">
        <v>2</v>
      </c>
      <c r="R3287" s="20">
        <v>-1</v>
      </c>
      <c r="S3287" s="20">
        <v>0</v>
      </c>
      <c r="T3287" s="20">
        <v>71</v>
      </c>
      <c r="U3287" s="20">
        <f t="shared" si="361"/>
        <v>0</v>
      </c>
      <c r="V3287" s="20" t="s">
        <v>19</v>
      </c>
      <c r="W3287" s="20">
        <f t="shared" si="364"/>
        <v>-3.2070748740000004</v>
      </c>
      <c r="X3287" s="20">
        <f t="shared" si="365"/>
        <v>3.8900349089619417E-2</v>
      </c>
      <c r="Y3287" s="20"/>
      <c r="Z3287" s="20"/>
      <c r="AA3287" s="20"/>
      <c r="AB3287" s="20"/>
      <c r="AC3287" s="20"/>
      <c r="AD3287" s="20"/>
      <c r="AE3287" s="20"/>
      <c r="AF3287" s="20"/>
      <c r="AG3287" s="21"/>
    </row>
    <row r="3288" spans="1:33" x14ac:dyDescent="0.35">
      <c r="A3288" s="19" t="s">
        <v>33</v>
      </c>
      <c r="B3288" s="20" t="str">
        <f t="shared" si="362"/>
        <v>employed</v>
      </c>
      <c r="C3288" s="20">
        <f t="shared" si="359"/>
        <v>1</v>
      </c>
      <c r="D3288" s="20" t="s">
        <v>29</v>
      </c>
      <c r="E3288" s="20" t="s">
        <v>18</v>
      </c>
      <c r="F3288" s="20" t="s">
        <v>19</v>
      </c>
      <c r="G3288" s="20">
        <f t="shared" si="363"/>
        <v>0</v>
      </c>
      <c r="H3288" s="20" t="s">
        <v>25</v>
      </c>
      <c r="I3288" s="20" t="s">
        <v>19</v>
      </c>
      <c r="J3288" s="20" t="s">
        <v>22</v>
      </c>
      <c r="K3288" s="20">
        <v>19</v>
      </c>
      <c r="L3288" s="20" t="s">
        <v>26</v>
      </c>
      <c r="M3288" s="20" t="s">
        <v>22</v>
      </c>
      <c r="N3288" s="20">
        <f t="shared" si="360"/>
        <v>1</v>
      </c>
      <c r="O3288" s="20">
        <v>71</v>
      </c>
      <c r="P3288" s="20">
        <v>30</v>
      </c>
      <c r="Q3288" s="20">
        <v>6</v>
      </c>
      <c r="R3288" s="20">
        <v>-1</v>
      </c>
      <c r="S3288" s="20">
        <v>0</v>
      </c>
      <c r="T3288" s="20">
        <v>122</v>
      </c>
      <c r="U3288" s="20">
        <f t="shared" si="361"/>
        <v>0</v>
      </c>
      <c r="V3288" s="20" t="s">
        <v>19</v>
      </c>
      <c r="W3288" s="20">
        <f t="shared" si="364"/>
        <v>-3.0227305800000002</v>
      </c>
      <c r="X3288" s="20">
        <f t="shared" si="365"/>
        <v>4.64094811629489E-2</v>
      </c>
      <c r="Y3288" s="20"/>
      <c r="Z3288" s="20"/>
      <c r="AA3288" s="20"/>
      <c r="AB3288" s="20"/>
      <c r="AC3288" s="20"/>
      <c r="AD3288" s="20"/>
      <c r="AE3288" s="20"/>
      <c r="AF3288" s="20"/>
      <c r="AG3288" s="21"/>
    </row>
    <row r="3289" spans="1:33" x14ac:dyDescent="0.35">
      <c r="A3289" s="19" t="s">
        <v>39</v>
      </c>
      <c r="B3289" s="20" t="str">
        <f t="shared" si="362"/>
        <v>employed</v>
      </c>
      <c r="C3289" s="20">
        <f t="shared" si="359"/>
        <v>1</v>
      </c>
      <c r="D3289" s="20" t="s">
        <v>29</v>
      </c>
      <c r="E3289" s="20" t="s">
        <v>24</v>
      </c>
      <c r="F3289" s="20" t="s">
        <v>19</v>
      </c>
      <c r="G3289" s="20">
        <f t="shared" si="363"/>
        <v>0</v>
      </c>
      <c r="H3289" s="20" t="s">
        <v>25</v>
      </c>
      <c r="I3289" s="20" t="s">
        <v>19</v>
      </c>
      <c r="J3289" s="20" t="s">
        <v>20</v>
      </c>
      <c r="K3289" s="20">
        <v>18</v>
      </c>
      <c r="L3289" s="20" t="s">
        <v>26</v>
      </c>
      <c r="M3289" s="20" t="s">
        <v>36</v>
      </c>
      <c r="N3289" s="20">
        <f t="shared" si="360"/>
        <v>1</v>
      </c>
      <c r="O3289" s="20">
        <v>127</v>
      </c>
      <c r="P3289" s="20">
        <v>30</v>
      </c>
      <c r="Q3289" s="20">
        <v>6</v>
      </c>
      <c r="R3289" s="20">
        <v>368</v>
      </c>
      <c r="S3289" s="20">
        <v>1</v>
      </c>
      <c r="T3289" s="20">
        <v>16</v>
      </c>
      <c r="U3289" s="20">
        <f t="shared" si="361"/>
        <v>0</v>
      </c>
      <c r="V3289" s="20" t="s">
        <v>19</v>
      </c>
      <c r="W3289" s="20">
        <f t="shared" si="364"/>
        <v>-2.5676121700000003</v>
      </c>
      <c r="X3289" s="20">
        <f t="shared" si="365"/>
        <v>7.1252157739713537E-2</v>
      </c>
      <c r="Y3289" s="20"/>
      <c r="Z3289" s="20"/>
      <c r="AA3289" s="20"/>
      <c r="AB3289" s="20"/>
      <c r="AC3289" s="20"/>
      <c r="AD3289" s="20"/>
      <c r="AE3289" s="20"/>
      <c r="AF3289" s="20"/>
      <c r="AG3289" s="21"/>
    </row>
    <row r="3290" spans="1:33" x14ac:dyDescent="0.35">
      <c r="A3290" s="19" t="s">
        <v>16</v>
      </c>
      <c r="B3290" s="20" t="str">
        <f t="shared" si="362"/>
        <v>unemployed</v>
      </c>
      <c r="C3290" s="20">
        <f t="shared" si="359"/>
        <v>0</v>
      </c>
      <c r="D3290" s="20" t="s">
        <v>44</v>
      </c>
      <c r="E3290" s="20" t="s">
        <v>24</v>
      </c>
      <c r="F3290" s="20" t="s">
        <v>19</v>
      </c>
      <c r="G3290" s="20">
        <f t="shared" si="363"/>
        <v>0</v>
      </c>
      <c r="H3290" s="20" t="s">
        <v>19</v>
      </c>
      <c r="I3290" s="20" t="s">
        <v>19</v>
      </c>
      <c r="J3290" s="20" t="s">
        <v>48</v>
      </c>
      <c r="K3290" s="20">
        <v>3</v>
      </c>
      <c r="L3290" s="20" t="s">
        <v>34</v>
      </c>
      <c r="M3290" s="20" t="s">
        <v>22</v>
      </c>
      <c r="N3290" s="20">
        <f t="shared" si="360"/>
        <v>1</v>
      </c>
      <c r="O3290" s="20">
        <v>2921</v>
      </c>
      <c r="P3290" s="20">
        <v>59</v>
      </c>
      <c r="Q3290" s="20">
        <v>1</v>
      </c>
      <c r="R3290" s="20">
        <v>-1</v>
      </c>
      <c r="S3290" s="20">
        <v>0</v>
      </c>
      <c r="T3290" s="20">
        <v>251</v>
      </c>
      <c r="U3290" s="20">
        <f t="shared" si="361"/>
        <v>0</v>
      </c>
      <c r="V3290" s="20" t="s">
        <v>19</v>
      </c>
      <c r="W3290" s="20">
        <f t="shared" si="364"/>
        <v>-2.5564479540000002</v>
      </c>
      <c r="X3290" s="20">
        <f t="shared" si="365"/>
        <v>7.1994498549085156E-2</v>
      </c>
      <c r="Y3290" s="20"/>
      <c r="Z3290" s="20"/>
      <c r="AA3290" s="20"/>
      <c r="AB3290" s="20"/>
      <c r="AC3290" s="20"/>
      <c r="AD3290" s="20"/>
      <c r="AE3290" s="20"/>
      <c r="AF3290" s="20"/>
      <c r="AG3290" s="21"/>
    </row>
    <row r="3291" spans="1:33" x14ac:dyDescent="0.35">
      <c r="A3291" s="19" t="s">
        <v>28</v>
      </c>
      <c r="B3291" s="20" t="str">
        <f t="shared" si="362"/>
        <v>employed</v>
      </c>
      <c r="C3291" s="20">
        <f t="shared" si="359"/>
        <v>1</v>
      </c>
      <c r="D3291" s="20" t="s">
        <v>17</v>
      </c>
      <c r="E3291" s="20" t="s">
        <v>30</v>
      </c>
      <c r="F3291" s="20" t="s">
        <v>19</v>
      </c>
      <c r="G3291" s="20">
        <f t="shared" si="363"/>
        <v>0</v>
      </c>
      <c r="H3291" s="20" t="s">
        <v>19</v>
      </c>
      <c r="I3291" s="20" t="s">
        <v>19</v>
      </c>
      <c r="J3291" s="20" t="s">
        <v>48</v>
      </c>
      <c r="K3291" s="20">
        <v>17</v>
      </c>
      <c r="L3291" s="20" t="s">
        <v>45</v>
      </c>
      <c r="M3291" s="20" t="s">
        <v>22</v>
      </c>
      <c r="N3291" s="20">
        <f t="shared" si="360"/>
        <v>1</v>
      </c>
      <c r="O3291" s="20">
        <v>16264</v>
      </c>
      <c r="P3291" s="20">
        <v>58</v>
      </c>
      <c r="Q3291" s="20">
        <v>3</v>
      </c>
      <c r="R3291" s="20">
        <v>-1</v>
      </c>
      <c r="S3291" s="20">
        <v>0</v>
      </c>
      <c r="T3291" s="20">
        <v>215</v>
      </c>
      <c r="U3291" s="20">
        <f t="shared" si="361"/>
        <v>0</v>
      </c>
      <c r="V3291" s="20" t="s">
        <v>19</v>
      </c>
      <c r="W3291" s="20">
        <f t="shared" si="364"/>
        <v>-2.6865733380000005</v>
      </c>
      <c r="X3291" s="20">
        <f t="shared" si="365"/>
        <v>6.3770296992775019E-2</v>
      </c>
      <c r="Y3291" s="20"/>
      <c r="Z3291" s="20"/>
      <c r="AA3291" s="20"/>
      <c r="AB3291" s="20"/>
      <c r="AC3291" s="20"/>
      <c r="AD3291" s="20"/>
      <c r="AE3291" s="20"/>
      <c r="AF3291" s="20"/>
      <c r="AG3291" s="21"/>
    </row>
    <row r="3292" spans="1:33" x14ac:dyDescent="0.35">
      <c r="A3292" s="19" t="s">
        <v>47</v>
      </c>
      <c r="B3292" s="20" t="str">
        <f t="shared" si="362"/>
        <v>unemployed</v>
      </c>
      <c r="C3292" s="20">
        <f t="shared" si="359"/>
        <v>0</v>
      </c>
      <c r="D3292" s="20" t="s">
        <v>17</v>
      </c>
      <c r="E3292" s="20" t="s">
        <v>18</v>
      </c>
      <c r="F3292" s="20" t="s">
        <v>19</v>
      </c>
      <c r="G3292" s="20">
        <f t="shared" si="363"/>
        <v>0</v>
      </c>
      <c r="H3292" s="20" t="s">
        <v>19</v>
      </c>
      <c r="I3292" s="20" t="s">
        <v>19</v>
      </c>
      <c r="J3292" s="20" t="s">
        <v>20</v>
      </c>
      <c r="K3292" s="20">
        <v>17</v>
      </c>
      <c r="L3292" s="20" t="s">
        <v>43</v>
      </c>
      <c r="M3292" s="20" t="s">
        <v>22</v>
      </c>
      <c r="N3292" s="20">
        <f t="shared" si="360"/>
        <v>1</v>
      </c>
      <c r="O3292" s="20">
        <v>1672</v>
      </c>
      <c r="P3292" s="20">
        <v>49</v>
      </c>
      <c r="Q3292" s="20">
        <v>3</v>
      </c>
      <c r="R3292" s="20">
        <v>-1</v>
      </c>
      <c r="S3292" s="20">
        <v>0</v>
      </c>
      <c r="T3292" s="20">
        <v>128</v>
      </c>
      <c r="U3292" s="20">
        <f t="shared" si="361"/>
        <v>0</v>
      </c>
      <c r="V3292" s="20" t="s">
        <v>19</v>
      </c>
      <c r="W3292" s="20">
        <f t="shared" si="364"/>
        <v>-3.0010430160000006</v>
      </c>
      <c r="X3292" s="20">
        <f t="shared" si="365"/>
        <v>4.7378775435025791E-2</v>
      </c>
      <c r="Y3292" s="20"/>
      <c r="Z3292" s="20"/>
      <c r="AA3292" s="20"/>
      <c r="AB3292" s="20"/>
      <c r="AC3292" s="20"/>
      <c r="AD3292" s="20"/>
      <c r="AE3292" s="20"/>
      <c r="AF3292" s="20"/>
      <c r="AG3292" s="21"/>
    </row>
    <row r="3293" spans="1:33" x14ac:dyDescent="0.35">
      <c r="A3293" s="19" t="s">
        <v>37</v>
      </c>
      <c r="B3293" s="20" t="str">
        <f t="shared" si="362"/>
        <v>employed</v>
      </c>
      <c r="C3293" s="20">
        <f t="shared" si="359"/>
        <v>1</v>
      </c>
      <c r="D3293" s="20" t="s">
        <v>17</v>
      </c>
      <c r="E3293" s="20" t="s">
        <v>30</v>
      </c>
      <c r="F3293" s="20" t="s">
        <v>19</v>
      </c>
      <c r="G3293" s="20">
        <f t="shared" si="363"/>
        <v>0</v>
      </c>
      <c r="H3293" s="20" t="s">
        <v>19</v>
      </c>
      <c r="I3293" s="20" t="s">
        <v>19</v>
      </c>
      <c r="J3293" s="20" t="s">
        <v>20</v>
      </c>
      <c r="K3293" s="20">
        <v>18</v>
      </c>
      <c r="L3293" s="20" t="s">
        <v>40</v>
      </c>
      <c r="M3293" s="20" t="s">
        <v>22</v>
      </c>
      <c r="N3293" s="20">
        <f t="shared" si="360"/>
        <v>1</v>
      </c>
      <c r="O3293" s="20">
        <v>9207</v>
      </c>
      <c r="P3293" s="20">
        <v>48</v>
      </c>
      <c r="Q3293" s="20">
        <v>3</v>
      </c>
      <c r="R3293" s="20">
        <v>-1</v>
      </c>
      <c r="S3293" s="20">
        <v>0</v>
      </c>
      <c r="T3293" s="20">
        <v>445</v>
      </c>
      <c r="U3293" s="20">
        <f t="shared" si="361"/>
        <v>0</v>
      </c>
      <c r="V3293" s="20" t="s">
        <v>19</v>
      </c>
      <c r="W3293" s="20">
        <f t="shared" si="364"/>
        <v>-1.8552167180000003</v>
      </c>
      <c r="X3293" s="20">
        <f t="shared" si="365"/>
        <v>0.13526155722545349</v>
      </c>
      <c r="Y3293" s="20"/>
      <c r="Z3293" s="20"/>
      <c r="AA3293" s="20"/>
      <c r="AB3293" s="20"/>
      <c r="AC3293" s="20"/>
      <c r="AD3293" s="20"/>
      <c r="AE3293" s="20"/>
      <c r="AF3293" s="20"/>
      <c r="AG3293" s="21"/>
    </row>
    <row r="3294" spans="1:33" x14ac:dyDescent="0.35">
      <c r="A3294" s="19" t="s">
        <v>37</v>
      </c>
      <c r="B3294" s="20" t="str">
        <f t="shared" si="362"/>
        <v>employed</v>
      </c>
      <c r="C3294" s="20">
        <f t="shared" si="359"/>
        <v>1</v>
      </c>
      <c r="D3294" s="20" t="s">
        <v>29</v>
      </c>
      <c r="E3294" s="20" t="s">
        <v>30</v>
      </c>
      <c r="F3294" s="20" t="s">
        <v>19</v>
      </c>
      <c r="G3294" s="20">
        <f t="shared" si="363"/>
        <v>0</v>
      </c>
      <c r="H3294" s="20" t="s">
        <v>19</v>
      </c>
      <c r="I3294" s="20" t="s">
        <v>19</v>
      </c>
      <c r="J3294" s="20" t="s">
        <v>20</v>
      </c>
      <c r="K3294" s="20">
        <v>2</v>
      </c>
      <c r="L3294" s="20" t="s">
        <v>51</v>
      </c>
      <c r="M3294" s="20" t="s">
        <v>22</v>
      </c>
      <c r="N3294" s="20">
        <f t="shared" si="360"/>
        <v>1</v>
      </c>
      <c r="O3294" s="20">
        <v>356</v>
      </c>
      <c r="P3294" s="20">
        <v>28</v>
      </c>
      <c r="Q3294" s="20">
        <v>2</v>
      </c>
      <c r="R3294" s="20">
        <v>-1</v>
      </c>
      <c r="S3294" s="20">
        <v>0</v>
      </c>
      <c r="T3294" s="20">
        <v>76</v>
      </c>
      <c r="U3294" s="20">
        <f t="shared" si="361"/>
        <v>0</v>
      </c>
      <c r="V3294" s="20" t="s">
        <v>19</v>
      </c>
      <c r="W3294" s="20">
        <f t="shared" si="364"/>
        <v>-3.1890019040000004</v>
      </c>
      <c r="X3294" s="20">
        <f t="shared" si="365"/>
        <v>3.9581704732439237E-2</v>
      </c>
      <c r="Y3294" s="20"/>
      <c r="Z3294" s="20"/>
      <c r="AA3294" s="20"/>
      <c r="AB3294" s="20"/>
      <c r="AC3294" s="20"/>
      <c r="AD3294" s="20"/>
      <c r="AE3294" s="20"/>
      <c r="AF3294" s="20"/>
      <c r="AG3294" s="21"/>
    </row>
    <row r="3295" spans="1:33" x14ac:dyDescent="0.35">
      <c r="A3295" s="19" t="s">
        <v>28</v>
      </c>
      <c r="B3295" s="20" t="str">
        <f t="shared" si="362"/>
        <v>employed</v>
      </c>
      <c r="C3295" s="20">
        <f t="shared" si="359"/>
        <v>1</v>
      </c>
      <c r="D3295" s="20" t="s">
        <v>44</v>
      </c>
      <c r="E3295" s="20" t="s">
        <v>18</v>
      </c>
      <c r="F3295" s="20" t="s">
        <v>19</v>
      </c>
      <c r="G3295" s="20">
        <f t="shared" si="363"/>
        <v>0</v>
      </c>
      <c r="H3295" s="20" t="s">
        <v>25</v>
      </c>
      <c r="I3295" s="20" t="s">
        <v>19</v>
      </c>
      <c r="J3295" s="20" t="s">
        <v>20</v>
      </c>
      <c r="K3295" s="20">
        <v>9</v>
      </c>
      <c r="L3295" s="20" t="s">
        <v>43</v>
      </c>
      <c r="M3295" s="20" t="s">
        <v>22</v>
      </c>
      <c r="N3295" s="20">
        <f t="shared" si="360"/>
        <v>1</v>
      </c>
      <c r="O3295" s="20">
        <v>133</v>
      </c>
      <c r="P3295" s="20">
        <v>59</v>
      </c>
      <c r="Q3295" s="20">
        <v>1</v>
      </c>
      <c r="R3295" s="20">
        <v>-1</v>
      </c>
      <c r="S3295" s="20">
        <v>0</v>
      </c>
      <c r="T3295" s="20">
        <v>206</v>
      </c>
      <c r="U3295" s="20">
        <f t="shared" si="361"/>
        <v>0</v>
      </c>
      <c r="V3295" s="20" t="s">
        <v>19</v>
      </c>
      <c r="W3295" s="20">
        <f t="shared" si="364"/>
        <v>-2.7191046840000004</v>
      </c>
      <c r="X3295" s="20">
        <f t="shared" si="365"/>
        <v>6.1855400457099287E-2</v>
      </c>
      <c r="Y3295" s="20"/>
      <c r="Z3295" s="20"/>
      <c r="AA3295" s="20"/>
      <c r="AB3295" s="20"/>
      <c r="AC3295" s="20"/>
      <c r="AD3295" s="20"/>
      <c r="AE3295" s="20"/>
      <c r="AF3295" s="20"/>
      <c r="AG3295" s="21"/>
    </row>
    <row r="3296" spans="1:33" x14ac:dyDescent="0.35">
      <c r="A3296" s="19" t="s">
        <v>28</v>
      </c>
      <c r="B3296" s="20" t="str">
        <f t="shared" si="362"/>
        <v>employed</v>
      </c>
      <c r="C3296" s="20">
        <f t="shared" si="359"/>
        <v>1</v>
      </c>
      <c r="D3296" s="20" t="s">
        <v>17</v>
      </c>
      <c r="E3296" s="20" t="s">
        <v>30</v>
      </c>
      <c r="F3296" s="20" t="s">
        <v>19</v>
      </c>
      <c r="G3296" s="20">
        <f t="shared" si="363"/>
        <v>0</v>
      </c>
      <c r="H3296" s="20" t="s">
        <v>25</v>
      </c>
      <c r="I3296" s="20" t="s">
        <v>25</v>
      </c>
      <c r="J3296" s="20" t="s">
        <v>20</v>
      </c>
      <c r="K3296" s="20">
        <v>18</v>
      </c>
      <c r="L3296" s="20" t="s">
        <v>45</v>
      </c>
      <c r="M3296" s="20" t="s">
        <v>22</v>
      </c>
      <c r="N3296" s="20">
        <f t="shared" si="360"/>
        <v>1</v>
      </c>
      <c r="O3296" s="20">
        <v>1217</v>
      </c>
      <c r="P3296" s="20">
        <v>40</v>
      </c>
      <c r="Q3296" s="20">
        <v>1</v>
      </c>
      <c r="R3296" s="20">
        <v>-1</v>
      </c>
      <c r="S3296" s="20">
        <v>0</v>
      </c>
      <c r="T3296" s="20">
        <v>155</v>
      </c>
      <c r="U3296" s="20">
        <f t="shared" si="361"/>
        <v>0</v>
      </c>
      <c r="V3296" s="20" t="s">
        <v>19</v>
      </c>
      <c r="W3296" s="20">
        <f t="shared" si="364"/>
        <v>-2.9034489780000001</v>
      </c>
      <c r="X3296" s="20">
        <f t="shared" si="365"/>
        <v>5.1983330898197636E-2</v>
      </c>
      <c r="Y3296" s="20"/>
      <c r="Z3296" s="20"/>
      <c r="AA3296" s="20"/>
      <c r="AB3296" s="20"/>
      <c r="AC3296" s="20"/>
      <c r="AD3296" s="20"/>
      <c r="AE3296" s="20"/>
      <c r="AF3296" s="20"/>
      <c r="AG3296" s="21"/>
    </row>
    <row r="3297" spans="1:33" x14ac:dyDescent="0.35">
      <c r="A3297" s="19" t="s">
        <v>37</v>
      </c>
      <c r="B3297" s="20" t="str">
        <f t="shared" si="362"/>
        <v>employed</v>
      </c>
      <c r="C3297" s="20">
        <f t="shared" si="359"/>
        <v>1</v>
      </c>
      <c r="D3297" s="20" t="s">
        <v>44</v>
      </c>
      <c r="E3297" s="20" t="s">
        <v>24</v>
      </c>
      <c r="F3297" s="20" t="s">
        <v>19</v>
      </c>
      <c r="G3297" s="20">
        <f t="shared" si="363"/>
        <v>0</v>
      </c>
      <c r="H3297" s="20" t="s">
        <v>25</v>
      </c>
      <c r="I3297" s="20" t="s">
        <v>19</v>
      </c>
      <c r="J3297" s="20" t="s">
        <v>20</v>
      </c>
      <c r="K3297" s="20">
        <v>4</v>
      </c>
      <c r="L3297" s="20" t="s">
        <v>34</v>
      </c>
      <c r="M3297" s="20" t="s">
        <v>27</v>
      </c>
      <c r="N3297" s="20">
        <f t="shared" si="360"/>
        <v>1</v>
      </c>
      <c r="O3297" s="20">
        <v>202</v>
      </c>
      <c r="P3297" s="20">
        <v>32</v>
      </c>
      <c r="Q3297" s="20">
        <v>1</v>
      </c>
      <c r="R3297" s="20">
        <v>201</v>
      </c>
      <c r="S3297" s="20">
        <v>1</v>
      </c>
      <c r="T3297" s="20">
        <v>429</v>
      </c>
      <c r="U3297" s="20">
        <f t="shared" si="361"/>
        <v>0</v>
      </c>
      <c r="V3297" s="20" t="s">
        <v>19</v>
      </c>
      <c r="W3297" s="20">
        <f t="shared" si="364"/>
        <v>-1.4064157860000002</v>
      </c>
      <c r="X3297" s="20">
        <f t="shared" si="365"/>
        <v>0.19679999657293878</v>
      </c>
      <c r="Y3297" s="20"/>
      <c r="Z3297" s="20"/>
      <c r="AA3297" s="20"/>
      <c r="AB3297" s="20"/>
      <c r="AC3297" s="20"/>
      <c r="AD3297" s="20"/>
      <c r="AE3297" s="20"/>
      <c r="AF3297" s="20"/>
      <c r="AG3297" s="21"/>
    </row>
    <row r="3298" spans="1:33" x14ac:dyDescent="0.35">
      <c r="A3298" s="19" t="s">
        <v>33</v>
      </c>
      <c r="B3298" s="20" t="str">
        <f t="shared" si="362"/>
        <v>employed</v>
      </c>
      <c r="C3298" s="20">
        <f t="shared" si="359"/>
        <v>1</v>
      </c>
      <c r="D3298" s="20" t="s">
        <v>17</v>
      </c>
      <c r="E3298" s="20" t="s">
        <v>24</v>
      </c>
      <c r="F3298" s="20" t="s">
        <v>19</v>
      </c>
      <c r="G3298" s="20">
        <f t="shared" si="363"/>
        <v>0</v>
      </c>
      <c r="H3298" s="20" t="s">
        <v>19</v>
      </c>
      <c r="I3298" s="20" t="s">
        <v>25</v>
      </c>
      <c r="J3298" s="20" t="s">
        <v>22</v>
      </c>
      <c r="K3298" s="20">
        <v>5</v>
      </c>
      <c r="L3298" s="20" t="s">
        <v>32</v>
      </c>
      <c r="M3298" s="20" t="s">
        <v>22</v>
      </c>
      <c r="N3298" s="20">
        <f t="shared" si="360"/>
        <v>1</v>
      </c>
      <c r="O3298" s="20">
        <v>590</v>
      </c>
      <c r="P3298" s="20">
        <v>58</v>
      </c>
      <c r="Q3298" s="20">
        <v>1</v>
      </c>
      <c r="R3298" s="20">
        <v>-1</v>
      </c>
      <c r="S3298" s="20">
        <v>0</v>
      </c>
      <c r="T3298" s="20">
        <v>133</v>
      </c>
      <c r="U3298" s="20">
        <f t="shared" si="361"/>
        <v>0</v>
      </c>
      <c r="V3298" s="20" t="s">
        <v>19</v>
      </c>
      <c r="W3298" s="20">
        <f t="shared" si="364"/>
        <v>-2.9829700460000002</v>
      </c>
      <c r="X3298" s="20">
        <f t="shared" si="365"/>
        <v>4.8201186461676503E-2</v>
      </c>
      <c r="Y3298" s="20"/>
      <c r="Z3298" s="20"/>
      <c r="AA3298" s="20"/>
      <c r="AB3298" s="20"/>
      <c r="AC3298" s="20"/>
      <c r="AD3298" s="20"/>
      <c r="AE3298" s="20"/>
      <c r="AF3298" s="20"/>
      <c r="AG3298" s="21"/>
    </row>
    <row r="3299" spans="1:33" x14ac:dyDescent="0.35">
      <c r="A3299" s="19" t="s">
        <v>35</v>
      </c>
      <c r="B3299" s="20" t="str">
        <f t="shared" si="362"/>
        <v>employed</v>
      </c>
      <c r="C3299" s="20">
        <f t="shared" si="359"/>
        <v>1</v>
      </c>
      <c r="D3299" s="20" t="s">
        <v>29</v>
      </c>
      <c r="E3299" s="20" t="s">
        <v>30</v>
      </c>
      <c r="F3299" s="20" t="s">
        <v>19</v>
      </c>
      <c r="G3299" s="20">
        <f t="shared" si="363"/>
        <v>0</v>
      </c>
      <c r="H3299" s="20" t="s">
        <v>19</v>
      </c>
      <c r="I3299" s="20" t="s">
        <v>19</v>
      </c>
      <c r="J3299" s="20" t="s">
        <v>20</v>
      </c>
      <c r="K3299" s="20">
        <v>19</v>
      </c>
      <c r="L3299" s="20" t="s">
        <v>32</v>
      </c>
      <c r="M3299" s="20" t="s">
        <v>36</v>
      </c>
      <c r="N3299" s="20">
        <f t="shared" si="360"/>
        <v>1</v>
      </c>
      <c r="O3299" s="20">
        <v>442</v>
      </c>
      <c r="P3299" s="20">
        <v>28</v>
      </c>
      <c r="Q3299" s="20">
        <v>3</v>
      </c>
      <c r="R3299" s="20">
        <v>95</v>
      </c>
      <c r="S3299" s="20">
        <v>3</v>
      </c>
      <c r="T3299" s="20">
        <v>474</v>
      </c>
      <c r="U3299" s="20">
        <f t="shared" si="361"/>
        <v>1</v>
      </c>
      <c r="V3299" s="20" t="s">
        <v>25</v>
      </c>
      <c r="W3299" s="20">
        <f t="shared" si="364"/>
        <v>-1.2432553240000004</v>
      </c>
      <c r="X3299" s="20">
        <f t="shared" si="365"/>
        <v>0.22386985781611179</v>
      </c>
      <c r="Y3299" s="20"/>
      <c r="Z3299" s="20"/>
      <c r="AA3299" s="20"/>
      <c r="AB3299" s="20"/>
      <c r="AC3299" s="20"/>
      <c r="AD3299" s="20"/>
      <c r="AE3299" s="20"/>
      <c r="AF3299" s="20"/>
      <c r="AG3299" s="21"/>
    </row>
    <row r="3300" spans="1:33" x14ac:dyDescent="0.35">
      <c r="A3300" s="19" t="s">
        <v>37</v>
      </c>
      <c r="B3300" s="20" t="str">
        <f t="shared" si="362"/>
        <v>employed</v>
      </c>
      <c r="C3300" s="20">
        <f t="shared" si="359"/>
        <v>1</v>
      </c>
      <c r="D3300" s="20" t="s">
        <v>29</v>
      </c>
      <c r="E3300" s="20" t="s">
        <v>30</v>
      </c>
      <c r="F3300" s="20" t="s">
        <v>19</v>
      </c>
      <c r="G3300" s="20">
        <f t="shared" si="363"/>
        <v>0</v>
      </c>
      <c r="H3300" s="20" t="s">
        <v>25</v>
      </c>
      <c r="I3300" s="20" t="s">
        <v>19</v>
      </c>
      <c r="J3300" s="20" t="s">
        <v>20</v>
      </c>
      <c r="K3300" s="20">
        <v>15</v>
      </c>
      <c r="L3300" s="20" t="s">
        <v>26</v>
      </c>
      <c r="M3300" s="20" t="s">
        <v>36</v>
      </c>
      <c r="N3300" s="20">
        <f t="shared" si="360"/>
        <v>1</v>
      </c>
      <c r="O3300" s="20">
        <v>808</v>
      </c>
      <c r="P3300" s="20">
        <v>27</v>
      </c>
      <c r="Q3300" s="20">
        <v>1</v>
      </c>
      <c r="R3300" s="20">
        <v>364</v>
      </c>
      <c r="S3300" s="20">
        <v>1</v>
      </c>
      <c r="T3300" s="20">
        <v>578</v>
      </c>
      <c r="U3300" s="20">
        <f t="shared" si="361"/>
        <v>0</v>
      </c>
      <c r="V3300" s="20" t="s">
        <v>19</v>
      </c>
      <c r="W3300" s="20">
        <f t="shared" si="364"/>
        <v>-0.54415359800000074</v>
      </c>
      <c r="X3300" s="20">
        <f t="shared" si="365"/>
        <v>0.3672218796148235</v>
      </c>
      <c r="Y3300" s="20"/>
      <c r="Z3300" s="20"/>
      <c r="AA3300" s="20"/>
      <c r="AB3300" s="20"/>
      <c r="AC3300" s="20"/>
      <c r="AD3300" s="20"/>
      <c r="AE3300" s="20"/>
      <c r="AF3300" s="20"/>
      <c r="AG3300" s="21"/>
    </row>
    <row r="3301" spans="1:33" x14ac:dyDescent="0.35">
      <c r="A3301" s="19" t="s">
        <v>28</v>
      </c>
      <c r="B3301" s="20" t="str">
        <f t="shared" si="362"/>
        <v>employed</v>
      </c>
      <c r="C3301" s="20">
        <f t="shared" si="359"/>
        <v>1</v>
      </c>
      <c r="D3301" s="20" t="s">
        <v>29</v>
      </c>
      <c r="E3301" s="20" t="s">
        <v>30</v>
      </c>
      <c r="F3301" s="20" t="s">
        <v>19</v>
      </c>
      <c r="G3301" s="20">
        <f t="shared" si="363"/>
        <v>0</v>
      </c>
      <c r="H3301" s="20" t="s">
        <v>25</v>
      </c>
      <c r="I3301" s="20" t="s">
        <v>19</v>
      </c>
      <c r="J3301" s="20" t="s">
        <v>20</v>
      </c>
      <c r="K3301" s="20">
        <v>6</v>
      </c>
      <c r="L3301" s="20" t="s">
        <v>26</v>
      </c>
      <c r="M3301" s="20" t="s">
        <v>27</v>
      </c>
      <c r="N3301" s="20">
        <f t="shared" si="360"/>
        <v>1</v>
      </c>
      <c r="O3301" s="20">
        <v>427</v>
      </c>
      <c r="P3301" s="20">
        <v>38</v>
      </c>
      <c r="Q3301" s="20">
        <v>3</v>
      </c>
      <c r="R3301" s="20">
        <v>169</v>
      </c>
      <c r="S3301" s="20">
        <v>2</v>
      </c>
      <c r="T3301" s="20">
        <v>17</v>
      </c>
      <c r="U3301" s="20">
        <f t="shared" si="361"/>
        <v>0</v>
      </c>
      <c r="V3301" s="20" t="s">
        <v>19</v>
      </c>
      <c r="W3301" s="20">
        <f t="shared" si="364"/>
        <v>-2.8536745540000004</v>
      </c>
      <c r="X3301" s="20">
        <f t="shared" si="365"/>
        <v>5.4491685367175198E-2</v>
      </c>
      <c r="Y3301" s="20"/>
      <c r="Z3301" s="20"/>
      <c r="AA3301" s="20"/>
      <c r="AB3301" s="20"/>
      <c r="AC3301" s="20"/>
      <c r="AD3301" s="20"/>
      <c r="AE3301" s="20"/>
      <c r="AF3301" s="20"/>
      <c r="AG3301" s="21"/>
    </row>
    <row r="3302" spans="1:33" x14ac:dyDescent="0.35">
      <c r="A3302" s="19" t="s">
        <v>37</v>
      </c>
      <c r="B3302" s="20" t="str">
        <f t="shared" si="362"/>
        <v>employed</v>
      </c>
      <c r="C3302" s="20">
        <f t="shared" si="359"/>
        <v>1</v>
      </c>
      <c r="D3302" s="20" t="s">
        <v>17</v>
      </c>
      <c r="E3302" s="20" t="s">
        <v>30</v>
      </c>
      <c r="F3302" s="20" t="s">
        <v>19</v>
      </c>
      <c r="G3302" s="20">
        <f t="shared" si="363"/>
        <v>0</v>
      </c>
      <c r="H3302" s="20" t="s">
        <v>25</v>
      </c>
      <c r="I3302" s="20" t="s">
        <v>19</v>
      </c>
      <c r="J3302" s="20" t="s">
        <v>22</v>
      </c>
      <c r="K3302" s="20">
        <v>11</v>
      </c>
      <c r="L3302" s="20" t="s">
        <v>32</v>
      </c>
      <c r="M3302" s="20" t="s">
        <v>22</v>
      </c>
      <c r="N3302" s="20">
        <f t="shared" si="360"/>
        <v>1</v>
      </c>
      <c r="O3302" s="20">
        <v>431</v>
      </c>
      <c r="P3302" s="20">
        <v>53</v>
      </c>
      <c r="Q3302" s="20">
        <v>1</v>
      </c>
      <c r="R3302" s="20">
        <v>-1</v>
      </c>
      <c r="S3302" s="20">
        <v>0</v>
      </c>
      <c r="T3302" s="20">
        <v>74</v>
      </c>
      <c r="U3302" s="20">
        <f t="shared" si="361"/>
        <v>0</v>
      </c>
      <c r="V3302" s="20" t="s">
        <v>19</v>
      </c>
      <c r="W3302" s="20">
        <f t="shared" si="364"/>
        <v>-3.1962310920000006</v>
      </c>
      <c r="X3302" s="20">
        <f t="shared" si="365"/>
        <v>3.9307800069424928E-2</v>
      </c>
      <c r="Y3302" s="20"/>
      <c r="Z3302" s="20"/>
      <c r="AA3302" s="20"/>
      <c r="AB3302" s="20"/>
      <c r="AC3302" s="20"/>
      <c r="AD3302" s="20"/>
      <c r="AE3302" s="20"/>
      <c r="AF3302" s="20"/>
      <c r="AG3302" s="21"/>
    </row>
    <row r="3303" spans="1:33" x14ac:dyDescent="0.35">
      <c r="A3303" s="19" t="s">
        <v>23</v>
      </c>
      <c r="B3303" s="20" t="str">
        <f t="shared" si="362"/>
        <v>employed</v>
      </c>
      <c r="C3303" s="20">
        <f t="shared" si="359"/>
        <v>1</v>
      </c>
      <c r="D3303" s="20" t="s">
        <v>17</v>
      </c>
      <c r="E3303" s="20" t="s">
        <v>30</v>
      </c>
      <c r="F3303" s="20" t="s">
        <v>19</v>
      </c>
      <c r="G3303" s="20">
        <f t="shared" si="363"/>
        <v>0</v>
      </c>
      <c r="H3303" s="20" t="s">
        <v>25</v>
      </c>
      <c r="I3303" s="20" t="s">
        <v>19</v>
      </c>
      <c r="J3303" s="20" t="s">
        <v>20</v>
      </c>
      <c r="K3303" s="20">
        <v>16</v>
      </c>
      <c r="L3303" s="20" t="s">
        <v>40</v>
      </c>
      <c r="M3303" s="20" t="s">
        <v>36</v>
      </c>
      <c r="N3303" s="20">
        <f t="shared" si="360"/>
        <v>1</v>
      </c>
      <c r="O3303" s="20">
        <v>4256</v>
      </c>
      <c r="P3303" s="20">
        <v>60</v>
      </c>
      <c r="Q3303" s="20">
        <v>3</v>
      </c>
      <c r="R3303" s="20">
        <v>761</v>
      </c>
      <c r="S3303" s="20">
        <v>1</v>
      </c>
      <c r="T3303" s="20">
        <v>239</v>
      </c>
      <c r="U3303" s="20">
        <f t="shared" si="361"/>
        <v>1</v>
      </c>
      <c r="V3303" s="20" t="s">
        <v>25</v>
      </c>
      <c r="W3303" s="20">
        <f t="shared" si="364"/>
        <v>-0.98113280600000041</v>
      </c>
      <c r="X3303" s="20">
        <f t="shared" si="365"/>
        <v>0.27266706802403795</v>
      </c>
      <c r="Y3303" s="20"/>
      <c r="Z3303" s="20"/>
      <c r="AA3303" s="20"/>
      <c r="AB3303" s="20"/>
      <c r="AC3303" s="20"/>
      <c r="AD3303" s="20"/>
      <c r="AE3303" s="20"/>
      <c r="AF3303" s="20"/>
      <c r="AG3303" s="21"/>
    </row>
    <row r="3304" spans="1:33" x14ac:dyDescent="0.35">
      <c r="A3304" s="19" t="s">
        <v>28</v>
      </c>
      <c r="B3304" s="20" t="str">
        <f t="shared" si="362"/>
        <v>employed</v>
      </c>
      <c r="C3304" s="20">
        <f t="shared" si="359"/>
        <v>1</v>
      </c>
      <c r="D3304" s="20" t="s">
        <v>44</v>
      </c>
      <c r="E3304" s="20" t="s">
        <v>30</v>
      </c>
      <c r="F3304" s="20" t="s">
        <v>19</v>
      </c>
      <c r="G3304" s="20">
        <f t="shared" si="363"/>
        <v>0</v>
      </c>
      <c r="H3304" s="20" t="s">
        <v>25</v>
      </c>
      <c r="I3304" s="20" t="s">
        <v>25</v>
      </c>
      <c r="J3304" s="20" t="s">
        <v>20</v>
      </c>
      <c r="K3304" s="20">
        <v>19</v>
      </c>
      <c r="L3304" s="20" t="s">
        <v>40</v>
      </c>
      <c r="M3304" s="20" t="s">
        <v>22</v>
      </c>
      <c r="N3304" s="20">
        <f t="shared" si="360"/>
        <v>1</v>
      </c>
      <c r="O3304" s="20">
        <v>0</v>
      </c>
      <c r="P3304" s="20">
        <v>33</v>
      </c>
      <c r="Q3304" s="20">
        <v>8</v>
      </c>
      <c r="R3304" s="20">
        <v>-1</v>
      </c>
      <c r="S3304" s="20">
        <v>0</v>
      </c>
      <c r="T3304" s="20">
        <v>275</v>
      </c>
      <c r="U3304" s="20">
        <f t="shared" si="361"/>
        <v>0</v>
      </c>
      <c r="V3304" s="20" t="s">
        <v>19</v>
      </c>
      <c r="W3304" s="20">
        <f t="shared" si="364"/>
        <v>-2.4696976980000005</v>
      </c>
      <c r="X3304" s="20">
        <f t="shared" si="365"/>
        <v>7.8009975251563959E-2</v>
      </c>
      <c r="Y3304" s="20"/>
      <c r="Z3304" s="20"/>
      <c r="AA3304" s="20"/>
      <c r="AB3304" s="20"/>
      <c r="AC3304" s="20"/>
      <c r="AD3304" s="20"/>
      <c r="AE3304" s="20"/>
      <c r="AF3304" s="20"/>
      <c r="AG3304" s="21"/>
    </row>
    <row r="3305" spans="1:33" x14ac:dyDescent="0.35">
      <c r="A3305" s="19" t="s">
        <v>23</v>
      </c>
      <c r="B3305" s="20" t="str">
        <f t="shared" si="362"/>
        <v>employed</v>
      </c>
      <c r="C3305" s="20">
        <f t="shared" si="359"/>
        <v>1</v>
      </c>
      <c r="D3305" s="20" t="s">
        <v>44</v>
      </c>
      <c r="E3305" s="20" t="s">
        <v>24</v>
      </c>
      <c r="F3305" s="20" t="s">
        <v>19</v>
      </c>
      <c r="G3305" s="20">
        <f t="shared" si="363"/>
        <v>0</v>
      </c>
      <c r="H3305" s="20" t="s">
        <v>25</v>
      </c>
      <c r="I3305" s="20" t="s">
        <v>19</v>
      </c>
      <c r="J3305" s="20" t="s">
        <v>20</v>
      </c>
      <c r="K3305" s="20">
        <v>6</v>
      </c>
      <c r="L3305" s="20" t="s">
        <v>26</v>
      </c>
      <c r="M3305" s="20" t="s">
        <v>36</v>
      </c>
      <c r="N3305" s="20">
        <f t="shared" si="360"/>
        <v>1</v>
      </c>
      <c r="O3305" s="20">
        <v>238</v>
      </c>
      <c r="P3305" s="20">
        <v>52</v>
      </c>
      <c r="Q3305" s="20">
        <v>1</v>
      </c>
      <c r="R3305" s="20">
        <v>362</v>
      </c>
      <c r="S3305" s="20">
        <v>5</v>
      </c>
      <c r="T3305" s="20">
        <v>101</v>
      </c>
      <c r="U3305" s="20">
        <f t="shared" si="361"/>
        <v>0</v>
      </c>
      <c r="V3305" s="20" t="s">
        <v>19</v>
      </c>
      <c r="W3305" s="20">
        <f t="shared" si="364"/>
        <v>-1.8502865319999999</v>
      </c>
      <c r="X3305" s="20">
        <f t="shared" si="365"/>
        <v>0.13583925838056632</v>
      </c>
      <c r="Y3305" s="20"/>
      <c r="Z3305" s="20"/>
      <c r="AA3305" s="20"/>
      <c r="AB3305" s="20"/>
      <c r="AC3305" s="20"/>
      <c r="AD3305" s="20"/>
      <c r="AE3305" s="20"/>
      <c r="AF3305" s="20"/>
      <c r="AG3305" s="21"/>
    </row>
    <row r="3306" spans="1:33" x14ac:dyDescent="0.35">
      <c r="A3306" s="19" t="s">
        <v>47</v>
      </c>
      <c r="B3306" s="20" t="str">
        <f t="shared" si="362"/>
        <v>unemployed</v>
      </c>
      <c r="C3306" s="20">
        <f t="shared" si="359"/>
        <v>0</v>
      </c>
      <c r="D3306" s="20" t="s">
        <v>17</v>
      </c>
      <c r="E3306" s="20" t="s">
        <v>30</v>
      </c>
      <c r="F3306" s="20" t="s">
        <v>19</v>
      </c>
      <c r="G3306" s="20">
        <f t="shared" si="363"/>
        <v>0</v>
      </c>
      <c r="H3306" s="20" t="s">
        <v>19</v>
      </c>
      <c r="I3306" s="20" t="s">
        <v>19</v>
      </c>
      <c r="J3306" s="20" t="s">
        <v>20</v>
      </c>
      <c r="K3306" s="20">
        <v>11</v>
      </c>
      <c r="L3306" s="20" t="s">
        <v>34</v>
      </c>
      <c r="M3306" s="20" t="s">
        <v>27</v>
      </c>
      <c r="N3306" s="20">
        <f t="shared" si="360"/>
        <v>1</v>
      </c>
      <c r="O3306" s="20">
        <v>846</v>
      </c>
      <c r="P3306" s="20">
        <v>64</v>
      </c>
      <c r="Q3306" s="20">
        <v>1</v>
      </c>
      <c r="R3306" s="20">
        <v>181</v>
      </c>
      <c r="S3306" s="20">
        <v>3</v>
      </c>
      <c r="T3306" s="20">
        <v>671</v>
      </c>
      <c r="U3306" s="20">
        <f t="shared" si="361"/>
        <v>1</v>
      </c>
      <c r="V3306" s="20" t="s">
        <v>25</v>
      </c>
      <c r="W3306" s="20">
        <f t="shared" si="364"/>
        <v>-0.36040030200000039</v>
      </c>
      <c r="X3306" s="20">
        <f t="shared" si="365"/>
        <v>0.41086266757025858</v>
      </c>
      <c r="Y3306" s="20"/>
      <c r="Z3306" s="20"/>
      <c r="AA3306" s="20"/>
      <c r="AB3306" s="20"/>
      <c r="AC3306" s="20"/>
      <c r="AD3306" s="20"/>
      <c r="AE3306" s="20"/>
      <c r="AF3306" s="20"/>
      <c r="AG3306" s="21"/>
    </row>
    <row r="3307" spans="1:33" x14ac:dyDescent="0.35">
      <c r="A3307" s="19" t="s">
        <v>33</v>
      </c>
      <c r="B3307" s="20" t="str">
        <f t="shared" si="362"/>
        <v>employed</v>
      </c>
      <c r="C3307" s="20">
        <f t="shared" si="359"/>
        <v>1</v>
      </c>
      <c r="D3307" s="20" t="s">
        <v>29</v>
      </c>
      <c r="E3307" s="20" t="s">
        <v>24</v>
      </c>
      <c r="F3307" s="20" t="s">
        <v>19</v>
      </c>
      <c r="G3307" s="20">
        <f t="shared" si="363"/>
        <v>0</v>
      </c>
      <c r="H3307" s="20" t="s">
        <v>19</v>
      </c>
      <c r="I3307" s="20" t="s">
        <v>19</v>
      </c>
      <c r="J3307" s="20" t="s">
        <v>20</v>
      </c>
      <c r="K3307" s="20">
        <v>19</v>
      </c>
      <c r="L3307" s="20" t="s">
        <v>45</v>
      </c>
      <c r="M3307" s="20" t="s">
        <v>22</v>
      </c>
      <c r="N3307" s="20">
        <f t="shared" si="360"/>
        <v>1</v>
      </c>
      <c r="O3307" s="20">
        <v>3</v>
      </c>
      <c r="P3307" s="20">
        <v>40</v>
      </c>
      <c r="Q3307" s="20">
        <v>1</v>
      </c>
      <c r="R3307" s="20">
        <v>-1</v>
      </c>
      <c r="S3307" s="20">
        <v>0</v>
      </c>
      <c r="T3307" s="20">
        <v>998</v>
      </c>
      <c r="U3307" s="20">
        <f t="shared" si="361"/>
        <v>1</v>
      </c>
      <c r="V3307" s="20" t="s">
        <v>25</v>
      </c>
      <c r="W3307" s="20">
        <f t="shared" si="364"/>
        <v>0.14365376399999974</v>
      </c>
      <c r="X3307" s="20">
        <f t="shared" si="365"/>
        <v>0.5358518078293828</v>
      </c>
      <c r="Y3307" s="20"/>
      <c r="Z3307" s="20"/>
      <c r="AA3307" s="20"/>
      <c r="AB3307" s="20"/>
      <c r="AC3307" s="20"/>
      <c r="AD3307" s="20"/>
      <c r="AE3307" s="20"/>
      <c r="AF3307" s="20"/>
      <c r="AG3307" s="21"/>
    </row>
    <row r="3308" spans="1:33" x14ac:dyDescent="0.35">
      <c r="A3308" s="19" t="s">
        <v>39</v>
      </c>
      <c r="B3308" s="20" t="str">
        <f t="shared" si="362"/>
        <v>employed</v>
      </c>
      <c r="C3308" s="20">
        <f t="shared" si="359"/>
        <v>1</v>
      </c>
      <c r="D3308" s="20" t="s">
        <v>17</v>
      </c>
      <c r="E3308" s="20" t="s">
        <v>24</v>
      </c>
      <c r="F3308" s="20" t="s">
        <v>19</v>
      </c>
      <c r="G3308" s="20">
        <f t="shared" si="363"/>
        <v>0</v>
      </c>
      <c r="H3308" s="20" t="s">
        <v>19</v>
      </c>
      <c r="I3308" s="20" t="s">
        <v>19</v>
      </c>
      <c r="J3308" s="20" t="s">
        <v>22</v>
      </c>
      <c r="K3308" s="20">
        <v>12</v>
      </c>
      <c r="L3308" s="20" t="s">
        <v>32</v>
      </c>
      <c r="M3308" s="20" t="s">
        <v>22</v>
      </c>
      <c r="N3308" s="20">
        <f t="shared" si="360"/>
        <v>1</v>
      </c>
      <c r="O3308" s="20">
        <v>693</v>
      </c>
      <c r="P3308" s="20">
        <v>52</v>
      </c>
      <c r="Q3308" s="20">
        <v>1</v>
      </c>
      <c r="R3308" s="20">
        <v>-1</v>
      </c>
      <c r="S3308" s="20">
        <v>0</v>
      </c>
      <c r="T3308" s="20">
        <v>271</v>
      </c>
      <c r="U3308" s="20">
        <f t="shared" si="361"/>
        <v>0</v>
      </c>
      <c r="V3308" s="20" t="s">
        <v>19</v>
      </c>
      <c r="W3308" s="20">
        <f t="shared" si="364"/>
        <v>-2.4841560740000004</v>
      </c>
      <c r="X3308" s="20">
        <f t="shared" si="365"/>
        <v>7.6976389172172657E-2</v>
      </c>
      <c r="Y3308" s="20"/>
      <c r="Z3308" s="20"/>
      <c r="AA3308" s="20"/>
      <c r="AB3308" s="20"/>
      <c r="AC3308" s="20"/>
      <c r="AD3308" s="20"/>
      <c r="AE3308" s="20"/>
      <c r="AF3308" s="20"/>
      <c r="AG3308" s="21"/>
    </row>
    <row r="3309" spans="1:33" x14ac:dyDescent="0.35">
      <c r="A3309" s="19" t="s">
        <v>41</v>
      </c>
      <c r="B3309" s="20" t="str">
        <f t="shared" si="362"/>
        <v>unemployed</v>
      </c>
      <c r="C3309" s="20">
        <f t="shared" si="359"/>
        <v>0</v>
      </c>
      <c r="D3309" s="20" t="s">
        <v>29</v>
      </c>
      <c r="E3309" s="20" t="s">
        <v>24</v>
      </c>
      <c r="F3309" s="20" t="s">
        <v>19</v>
      </c>
      <c r="G3309" s="20">
        <f t="shared" si="363"/>
        <v>0</v>
      </c>
      <c r="H3309" s="20" t="s">
        <v>25</v>
      </c>
      <c r="I3309" s="20" t="s">
        <v>19</v>
      </c>
      <c r="J3309" s="20" t="s">
        <v>22</v>
      </c>
      <c r="K3309" s="20">
        <v>15</v>
      </c>
      <c r="L3309" s="20" t="s">
        <v>26</v>
      </c>
      <c r="M3309" s="20" t="s">
        <v>22</v>
      </c>
      <c r="N3309" s="20">
        <f t="shared" si="360"/>
        <v>1</v>
      </c>
      <c r="O3309" s="20">
        <v>0</v>
      </c>
      <c r="P3309" s="20">
        <v>28</v>
      </c>
      <c r="Q3309" s="20">
        <v>3</v>
      </c>
      <c r="R3309" s="20">
        <v>-1</v>
      </c>
      <c r="S3309" s="20">
        <v>0</v>
      </c>
      <c r="T3309" s="20">
        <v>133</v>
      </c>
      <c r="U3309" s="20">
        <f t="shared" si="361"/>
        <v>0</v>
      </c>
      <c r="V3309" s="20" t="s">
        <v>19</v>
      </c>
      <c r="W3309" s="20">
        <f t="shared" si="364"/>
        <v>-2.9829700460000002</v>
      </c>
      <c r="X3309" s="20">
        <f t="shared" si="365"/>
        <v>4.8201186461676503E-2</v>
      </c>
      <c r="Y3309" s="20"/>
      <c r="Z3309" s="20"/>
      <c r="AA3309" s="20"/>
      <c r="AB3309" s="20"/>
      <c r="AC3309" s="20"/>
      <c r="AD3309" s="20"/>
      <c r="AE3309" s="20"/>
      <c r="AF3309" s="20"/>
      <c r="AG3309" s="21"/>
    </row>
    <row r="3310" spans="1:33" x14ac:dyDescent="0.35">
      <c r="A3310" s="19" t="s">
        <v>28</v>
      </c>
      <c r="B3310" s="20" t="str">
        <f t="shared" si="362"/>
        <v>employed</v>
      </c>
      <c r="C3310" s="20">
        <f t="shared" si="359"/>
        <v>1</v>
      </c>
      <c r="D3310" s="20" t="s">
        <v>17</v>
      </c>
      <c r="E3310" s="20" t="s">
        <v>24</v>
      </c>
      <c r="F3310" s="20" t="s">
        <v>19</v>
      </c>
      <c r="G3310" s="20">
        <f t="shared" si="363"/>
        <v>0</v>
      </c>
      <c r="H3310" s="20" t="s">
        <v>25</v>
      </c>
      <c r="I3310" s="20" t="s">
        <v>19</v>
      </c>
      <c r="J3310" s="20" t="s">
        <v>22</v>
      </c>
      <c r="K3310" s="20">
        <v>4</v>
      </c>
      <c r="L3310" s="20" t="s">
        <v>32</v>
      </c>
      <c r="M3310" s="20" t="s">
        <v>22</v>
      </c>
      <c r="N3310" s="20">
        <f t="shared" si="360"/>
        <v>1</v>
      </c>
      <c r="O3310" s="20">
        <v>362</v>
      </c>
      <c r="P3310" s="20">
        <v>49</v>
      </c>
      <c r="Q3310" s="20">
        <v>2</v>
      </c>
      <c r="R3310" s="20">
        <v>-1</v>
      </c>
      <c r="S3310" s="20">
        <v>0</v>
      </c>
      <c r="T3310" s="20">
        <v>84</v>
      </c>
      <c r="U3310" s="20">
        <f t="shared" si="361"/>
        <v>0</v>
      </c>
      <c r="V3310" s="20" t="s">
        <v>19</v>
      </c>
      <c r="W3310" s="20">
        <f t="shared" si="364"/>
        <v>-3.1600851520000006</v>
      </c>
      <c r="X3310" s="20">
        <f t="shared" si="365"/>
        <v>4.0695729142554989E-2</v>
      </c>
      <c r="Y3310" s="20"/>
      <c r="Z3310" s="20"/>
      <c r="AA3310" s="20"/>
      <c r="AB3310" s="20"/>
      <c r="AC3310" s="20"/>
      <c r="AD3310" s="20"/>
      <c r="AE3310" s="20"/>
      <c r="AF3310" s="20"/>
      <c r="AG3310" s="21"/>
    </row>
    <row r="3311" spans="1:33" x14ac:dyDescent="0.35">
      <c r="A3311" s="19" t="s">
        <v>37</v>
      </c>
      <c r="B3311" s="20" t="str">
        <f t="shared" si="362"/>
        <v>employed</v>
      </c>
      <c r="C3311" s="20">
        <f t="shared" si="359"/>
        <v>1</v>
      </c>
      <c r="D3311" s="20" t="s">
        <v>29</v>
      </c>
      <c r="E3311" s="20" t="s">
        <v>24</v>
      </c>
      <c r="F3311" s="20" t="s">
        <v>19</v>
      </c>
      <c r="G3311" s="20">
        <f t="shared" si="363"/>
        <v>0</v>
      </c>
      <c r="H3311" s="20" t="s">
        <v>25</v>
      </c>
      <c r="I3311" s="20" t="s">
        <v>19</v>
      </c>
      <c r="J3311" s="20" t="s">
        <v>20</v>
      </c>
      <c r="K3311" s="20">
        <v>7</v>
      </c>
      <c r="L3311" s="20" t="s">
        <v>26</v>
      </c>
      <c r="M3311" s="20" t="s">
        <v>22</v>
      </c>
      <c r="N3311" s="20">
        <f t="shared" si="360"/>
        <v>1</v>
      </c>
      <c r="O3311" s="20">
        <v>618</v>
      </c>
      <c r="P3311" s="20">
        <v>28</v>
      </c>
      <c r="Q3311" s="20">
        <v>1</v>
      </c>
      <c r="R3311" s="20">
        <v>-1</v>
      </c>
      <c r="S3311" s="20">
        <v>0</v>
      </c>
      <c r="T3311" s="20">
        <v>281</v>
      </c>
      <c r="U3311" s="20">
        <f t="shared" si="361"/>
        <v>0</v>
      </c>
      <c r="V3311" s="20" t="s">
        <v>19</v>
      </c>
      <c r="W3311" s="20">
        <f t="shared" si="364"/>
        <v>-2.4480101340000004</v>
      </c>
      <c r="X3311" s="20">
        <f t="shared" si="365"/>
        <v>7.9584186066093632E-2</v>
      </c>
      <c r="Y3311" s="20"/>
      <c r="Z3311" s="20"/>
      <c r="AA3311" s="20"/>
      <c r="AB3311" s="20"/>
      <c r="AC3311" s="20"/>
      <c r="AD3311" s="20"/>
      <c r="AE3311" s="20"/>
      <c r="AF3311" s="20"/>
      <c r="AG3311" s="21"/>
    </row>
    <row r="3312" spans="1:33" x14ac:dyDescent="0.35">
      <c r="A3312" s="19" t="s">
        <v>37</v>
      </c>
      <c r="B3312" s="20" t="str">
        <f t="shared" si="362"/>
        <v>employed</v>
      </c>
      <c r="C3312" s="20">
        <f t="shared" si="359"/>
        <v>1</v>
      </c>
      <c r="D3312" s="20" t="s">
        <v>29</v>
      </c>
      <c r="E3312" s="20" t="s">
        <v>30</v>
      </c>
      <c r="F3312" s="20" t="s">
        <v>19</v>
      </c>
      <c r="G3312" s="20">
        <f t="shared" si="363"/>
        <v>0</v>
      </c>
      <c r="H3312" s="20" t="s">
        <v>25</v>
      </c>
      <c r="I3312" s="20" t="s">
        <v>19</v>
      </c>
      <c r="J3312" s="20" t="s">
        <v>22</v>
      </c>
      <c r="K3312" s="20">
        <v>3</v>
      </c>
      <c r="L3312" s="20" t="s">
        <v>32</v>
      </c>
      <c r="M3312" s="20" t="s">
        <v>22</v>
      </c>
      <c r="N3312" s="20">
        <f t="shared" si="360"/>
        <v>1</v>
      </c>
      <c r="O3312" s="20">
        <v>2893</v>
      </c>
      <c r="P3312" s="20">
        <v>29</v>
      </c>
      <c r="Q3312" s="20">
        <v>1</v>
      </c>
      <c r="R3312" s="20">
        <v>-1</v>
      </c>
      <c r="S3312" s="20">
        <v>0</v>
      </c>
      <c r="T3312" s="20">
        <v>250</v>
      </c>
      <c r="U3312" s="20">
        <f t="shared" si="361"/>
        <v>0</v>
      </c>
      <c r="V3312" s="20" t="s">
        <v>19</v>
      </c>
      <c r="W3312" s="20">
        <f t="shared" si="364"/>
        <v>-2.5600625480000003</v>
      </c>
      <c r="X3312" s="20">
        <f t="shared" si="365"/>
        <v>7.1753376153304835E-2</v>
      </c>
      <c r="Y3312" s="20"/>
      <c r="Z3312" s="20"/>
      <c r="AA3312" s="20"/>
      <c r="AB3312" s="20"/>
      <c r="AC3312" s="20"/>
      <c r="AD3312" s="20"/>
      <c r="AE3312" s="20"/>
      <c r="AF3312" s="20"/>
      <c r="AG3312" s="21"/>
    </row>
    <row r="3313" spans="1:33" x14ac:dyDescent="0.35">
      <c r="A3313" s="19" t="s">
        <v>47</v>
      </c>
      <c r="B3313" s="20" t="str">
        <f t="shared" si="362"/>
        <v>unemployed</v>
      </c>
      <c r="C3313" s="20">
        <f t="shared" si="359"/>
        <v>0</v>
      </c>
      <c r="D3313" s="20" t="s">
        <v>17</v>
      </c>
      <c r="E3313" s="20" t="s">
        <v>18</v>
      </c>
      <c r="F3313" s="20" t="s">
        <v>19</v>
      </c>
      <c r="G3313" s="20">
        <f t="shared" si="363"/>
        <v>0</v>
      </c>
      <c r="H3313" s="20" t="s">
        <v>19</v>
      </c>
      <c r="I3313" s="20" t="s">
        <v>19</v>
      </c>
      <c r="J3313" s="20" t="s">
        <v>20</v>
      </c>
      <c r="K3313" s="20">
        <v>30</v>
      </c>
      <c r="L3313" s="20" t="s">
        <v>21</v>
      </c>
      <c r="M3313" s="20" t="s">
        <v>22</v>
      </c>
      <c r="N3313" s="20">
        <f t="shared" si="360"/>
        <v>1</v>
      </c>
      <c r="O3313" s="20">
        <v>230</v>
      </c>
      <c r="P3313" s="20">
        <v>87</v>
      </c>
      <c r="Q3313" s="20">
        <v>1</v>
      </c>
      <c r="R3313" s="20">
        <v>-1</v>
      </c>
      <c r="S3313" s="20">
        <v>0</v>
      </c>
      <c r="T3313" s="20">
        <v>144</v>
      </c>
      <c r="U3313" s="20">
        <f t="shared" si="361"/>
        <v>1</v>
      </c>
      <c r="V3313" s="20" t="s">
        <v>25</v>
      </c>
      <c r="W3313" s="20">
        <f t="shared" si="364"/>
        <v>-2.9432095120000001</v>
      </c>
      <c r="X3313" s="20">
        <f t="shared" si="365"/>
        <v>5.0058432011153113E-2</v>
      </c>
      <c r="Y3313" s="20"/>
      <c r="Z3313" s="20"/>
      <c r="AA3313" s="20"/>
      <c r="AB3313" s="20"/>
      <c r="AC3313" s="20"/>
      <c r="AD3313" s="20"/>
      <c r="AE3313" s="20"/>
      <c r="AF3313" s="20"/>
      <c r="AG3313" s="21"/>
    </row>
    <row r="3314" spans="1:33" x14ac:dyDescent="0.35">
      <c r="A3314" s="19" t="s">
        <v>28</v>
      </c>
      <c r="B3314" s="20" t="str">
        <f t="shared" si="362"/>
        <v>employed</v>
      </c>
      <c r="C3314" s="20">
        <f t="shared" si="359"/>
        <v>1</v>
      </c>
      <c r="D3314" s="20" t="s">
        <v>44</v>
      </c>
      <c r="E3314" s="20" t="s">
        <v>24</v>
      </c>
      <c r="F3314" s="20" t="s">
        <v>19</v>
      </c>
      <c r="G3314" s="20">
        <f t="shared" si="363"/>
        <v>0</v>
      </c>
      <c r="H3314" s="20" t="s">
        <v>25</v>
      </c>
      <c r="I3314" s="20" t="s">
        <v>19</v>
      </c>
      <c r="J3314" s="20" t="s">
        <v>20</v>
      </c>
      <c r="K3314" s="20">
        <v>14</v>
      </c>
      <c r="L3314" s="20" t="s">
        <v>26</v>
      </c>
      <c r="M3314" s="20" t="s">
        <v>22</v>
      </c>
      <c r="N3314" s="20">
        <f t="shared" si="360"/>
        <v>1</v>
      </c>
      <c r="O3314" s="20">
        <v>1287</v>
      </c>
      <c r="P3314" s="20">
        <v>37</v>
      </c>
      <c r="Q3314" s="20">
        <v>1</v>
      </c>
      <c r="R3314" s="20">
        <v>-1</v>
      </c>
      <c r="S3314" s="20">
        <v>0</v>
      </c>
      <c r="T3314" s="20">
        <v>432</v>
      </c>
      <c r="U3314" s="20">
        <f t="shared" si="361"/>
        <v>0</v>
      </c>
      <c r="V3314" s="20" t="s">
        <v>19</v>
      </c>
      <c r="W3314" s="20">
        <f t="shared" si="364"/>
        <v>-1.9022064400000003</v>
      </c>
      <c r="X3314" s="20">
        <f t="shared" si="365"/>
        <v>0.12985895265848912</v>
      </c>
      <c r="Y3314" s="20"/>
      <c r="Z3314" s="20"/>
      <c r="AA3314" s="20"/>
      <c r="AB3314" s="20"/>
      <c r="AC3314" s="20"/>
      <c r="AD3314" s="20"/>
      <c r="AE3314" s="20"/>
      <c r="AF3314" s="20"/>
      <c r="AG3314" s="21"/>
    </row>
    <row r="3315" spans="1:33" x14ac:dyDescent="0.35">
      <c r="A3315" s="19" t="s">
        <v>23</v>
      </c>
      <c r="B3315" s="20" t="str">
        <f t="shared" si="362"/>
        <v>employed</v>
      </c>
      <c r="C3315" s="20">
        <f t="shared" si="359"/>
        <v>1</v>
      </c>
      <c r="D3315" s="20" t="s">
        <v>17</v>
      </c>
      <c r="E3315" s="20" t="s">
        <v>18</v>
      </c>
      <c r="F3315" s="20" t="s">
        <v>19</v>
      </c>
      <c r="G3315" s="20">
        <f t="shared" si="363"/>
        <v>0</v>
      </c>
      <c r="H3315" s="20" t="s">
        <v>19</v>
      </c>
      <c r="I3315" s="20" t="s">
        <v>19</v>
      </c>
      <c r="J3315" s="20" t="s">
        <v>22</v>
      </c>
      <c r="K3315" s="20">
        <v>9</v>
      </c>
      <c r="L3315" s="20" t="s">
        <v>32</v>
      </c>
      <c r="M3315" s="20" t="s">
        <v>22</v>
      </c>
      <c r="N3315" s="20">
        <f t="shared" si="360"/>
        <v>1</v>
      </c>
      <c r="O3315" s="20">
        <v>179</v>
      </c>
      <c r="P3315" s="20">
        <v>36</v>
      </c>
      <c r="Q3315" s="20">
        <v>1</v>
      </c>
      <c r="R3315" s="20">
        <v>-1</v>
      </c>
      <c r="S3315" s="20">
        <v>0</v>
      </c>
      <c r="T3315" s="20">
        <v>411</v>
      </c>
      <c r="U3315" s="20">
        <f t="shared" si="361"/>
        <v>0</v>
      </c>
      <c r="V3315" s="20" t="s">
        <v>19</v>
      </c>
      <c r="W3315" s="20">
        <f t="shared" si="364"/>
        <v>-1.9781129140000004</v>
      </c>
      <c r="X3315" s="20">
        <f t="shared" si="365"/>
        <v>0.12152014614498868</v>
      </c>
      <c r="Y3315" s="20"/>
      <c r="Z3315" s="20"/>
      <c r="AA3315" s="20"/>
      <c r="AB3315" s="20"/>
      <c r="AC3315" s="20"/>
      <c r="AD3315" s="20"/>
      <c r="AE3315" s="20"/>
      <c r="AF3315" s="20"/>
      <c r="AG3315" s="21"/>
    </row>
    <row r="3316" spans="1:33" x14ac:dyDescent="0.35">
      <c r="A3316" s="19" t="s">
        <v>35</v>
      </c>
      <c r="B3316" s="20" t="str">
        <f t="shared" si="362"/>
        <v>employed</v>
      </c>
      <c r="C3316" s="20">
        <f t="shared" si="359"/>
        <v>1</v>
      </c>
      <c r="D3316" s="20" t="s">
        <v>17</v>
      </c>
      <c r="E3316" s="20" t="s">
        <v>30</v>
      </c>
      <c r="F3316" s="20" t="s">
        <v>19</v>
      </c>
      <c r="G3316" s="20">
        <f t="shared" si="363"/>
        <v>0</v>
      </c>
      <c r="H3316" s="20" t="s">
        <v>19</v>
      </c>
      <c r="I3316" s="20" t="s">
        <v>19</v>
      </c>
      <c r="J3316" s="20" t="s">
        <v>20</v>
      </c>
      <c r="K3316" s="20">
        <v>2</v>
      </c>
      <c r="L3316" s="20" t="s">
        <v>40</v>
      </c>
      <c r="M3316" s="20" t="s">
        <v>27</v>
      </c>
      <c r="N3316" s="20">
        <f t="shared" si="360"/>
        <v>1</v>
      </c>
      <c r="O3316" s="20">
        <v>980</v>
      </c>
      <c r="P3316" s="20">
        <v>35</v>
      </c>
      <c r="Q3316" s="20">
        <v>2</v>
      </c>
      <c r="R3316" s="20">
        <v>336</v>
      </c>
      <c r="S3316" s="20">
        <v>6</v>
      </c>
      <c r="T3316" s="20">
        <v>428</v>
      </c>
      <c r="U3316" s="20">
        <f t="shared" si="361"/>
        <v>0</v>
      </c>
      <c r="V3316" s="20" t="s">
        <v>19</v>
      </c>
      <c r="W3316" s="20">
        <f t="shared" si="364"/>
        <v>-0.61444545000000028</v>
      </c>
      <c r="X3316" s="20">
        <f t="shared" si="365"/>
        <v>0.35104579882039383</v>
      </c>
      <c r="Y3316" s="20"/>
      <c r="Z3316" s="20"/>
      <c r="AA3316" s="20"/>
      <c r="AB3316" s="20"/>
      <c r="AC3316" s="20"/>
      <c r="AD3316" s="20"/>
      <c r="AE3316" s="20"/>
      <c r="AF3316" s="20"/>
      <c r="AG3316" s="21"/>
    </row>
    <row r="3317" spans="1:33" x14ac:dyDescent="0.35">
      <c r="A3317" s="19" t="s">
        <v>39</v>
      </c>
      <c r="B3317" s="20" t="str">
        <f t="shared" si="362"/>
        <v>employed</v>
      </c>
      <c r="C3317" s="20">
        <f t="shared" si="359"/>
        <v>1</v>
      </c>
      <c r="D3317" s="20" t="s">
        <v>17</v>
      </c>
      <c r="E3317" s="20" t="s">
        <v>30</v>
      </c>
      <c r="F3317" s="20" t="s">
        <v>19</v>
      </c>
      <c r="G3317" s="20">
        <f t="shared" si="363"/>
        <v>0</v>
      </c>
      <c r="H3317" s="20" t="s">
        <v>25</v>
      </c>
      <c r="I3317" s="20" t="s">
        <v>19</v>
      </c>
      <c r="J3317" s="20" t="s">
        <v>20</v>
      </c>
      <c r="K3317" s="20">
        <v>22</v>
      </c>
      <c r="L3317" s="20" t="s">
        <v>21</v>
      </c>
      <c r="M3317" s="20" t="s">
        <v>27</v>
      </c>
      <c r="N3317" s="20">
        <f t="shared" si="360"/>
        <v>1</v>
      </c>
      <c r="O3317" s="20">
        <v>79</v>
      </c>
      <c r="P3317" s="20">
        <v>33</v>
      </c>
      <c r="Q3317" s="20">
        <v>2</v>
      </c>
      <c r="R3317" s="20">
        <v>335</v>
      </c>
      <c r="S3317" s="20">
        <v>2</v>
      </c>
      <c r="T3317" s="20">
        <v>249</v>
      </c>
      <c r="U3317" s="20">
        <f t="shared" si="361"/>
        <v>1</v>
      </c>
      <c r="V3317" s="20" t="s">
        <v>25</v>
      </c>
      <c r="W3317" s="20">
        <f t="shared" si="364"/>
        <v>-1.6854436220000002</v>
      </c>
      <c r="X3317" s="20">
        <f t="shared" si="365"/>
        <v>0.15637598839759084</v>
      </c>
      <c r="Y3317" s="20"/>
      <c r="Z3317" s="20"/>
      <c r="AA3317" s="20"/>
      <c r="AB3317" s="20"/>
      <c r="AC3317" s="20"/>
      <c r="AD3317" s="20"/>
      <c r="AE3317" s="20"/>
      <c r="AF3317" s="20"/>
      <c r="AG3317" s="21"/>
    </row>
    <row r="3318" spans="1:33" x14ac:dyDescent="0.35">
      <c r="A3318" s="19" t="s">
        <v>39</v>
      </c>
      <c r="B3318" s="20" t="str">
        <f t="shared" si="362"/>
        <v>employed</v>
      </c>
      <c r="C3318" s="20">
        <f t="shared" si="359"/>
        <v>1</v>
      </c>
      <c r="D3318" s="20" t="s">
        <v>17</v>
      </c>
      <c r="E3318" s="20" t="s">
        <v>24</v>
      </c>
      <c r="F3318" s="20" t="s">
        <v>19</v>
      </c>
      <c r="G3318" s="20">
        <f t="shared" si="363"/>
        <v>0</v>
      </c>
      <c r="H3318" s="20" t="s">
        <v>19</v>
      </c>
      <c r="I3318" s="20" t="s">
        <v>19</v>
      </c>
      <c r="J3318" s="20" t="s">
        <v>20</v>
      </c>
      <c r="K3318" s="20">
        <v>19</v>
      </c>
      <c r="L3318" s="20" t="s">
        <v>40</v>
      </c>
      <c r="M3318" s="20" t="s">
        <v>22</v>
      </c>
      <c r="N3318" s="20">
        <f t="shared" si="360"/>
        <v>1</v>
      </c>
      <c r="O3318" s="20">
        <v>3043</v>
      </c>
      <c r="P3318" s="20">
        <v>60</v>
      </c>
      <c r="Q3318" s="20">
        <v>3</v>
      </c>
      <c r="R3318" s="20">
        <v>-1</v>
      </c>
      <c r="S3318" s="20">
        <v>0</v>
      </c>
      <c r="T3318" s="20">
        <v>235</v>
      </c>
      <c r="U3318" s="20">
        <f t="shared" si="361"/>
        <v>0</v>
      </c>
      <c r="V3318" s="20" t="s">
        <v>19</v>
      </c>
      <c r="W3318" s="20">
        <f t="shared" si="364"/>
        <v>-2.6142814580000002</v>
      </c>
      <c r="X3318" s="20">
        <f t="shared" si="365"/>
        <v>6.8224926553179605E-2</v>
      </c>
      <c r="Y3318" s="20"/>
      <c r="Z3318" s="20"/>
      <c r="AA3318" s="20"/>
      <c r="AB3318" s="20"/>
      <c r="AC3318" s="20"/>
      <c r="AD3318" s="20"/>
      <c r="AE3318" s="20"/>
      <c r="AF3318" s="20"/>
      <c r="AG3318" s="21"/>
    </row>
    <row r="3319" spans="1:33" x14ac:dyDescent="0.35">
      <c r="A3319" s="19" t="s">
        <v>28</v>
      </c>
      <c r="B3319" s="20" t="str">
        <f t="shared" si="362"/>
        <v>employed</v>
      </c>
      <c r="C3319" s="20">
        <f t="shared" si="359"/>
        <v>1</v>
      </c>
      <c r="D3319" s="20" t="s">
        <v>29</v>
      </c>
      <c r="E3319" s="20" t="s">
        <v>30</v>
      </c>
      <c r="F3319" s="20" t="s">
        <v>19</v>
      </c>
      <c r="G3319" s="20">
        <f t="shared" si="363"/>
        <v>0</v>
      </c>
      <c r="H3319" s="20" t="s">
        <v>19</v>
      </c>
      <c r="I3319" s="20" t="s">
        <v>19</v>
      </c>
      <c r="J3319" s="20" t="s">
        <v>20</v>
      </c>
      <c r="K3319" s="20">
        <v>18</v>
      </c>
      <c r="L3319" s="20" t="s">
        <v>50</v>
      </c>
      <c r="M3319" s="20" t="s">
        <v>27</v>
      </c>
      <c r="N3319" s="20">
        <f t="shared" si="360"/>
        <v>1</v>
      </c>
      <c r="O3319" s="20">
        <v>808</v>
      </c>
      <c r="P3319" s="20">
        <v>25</v>
      </c>
      <c r="Q3319" s="20">
        <v>2</v>
      </c>
      <c r="R3319" s="20">
        <v>114</v>
      </c>
      <c r="S3319" s="20">
        <v>2</v>
      </c>
      <c r="T3319" s="20">
        <v>267</v>
      </c>
      <c r="U3319" s="20">
        <f t="shared" si="361"/>
        <v>1</v>
      </c>
      <c r="V3319" s="20" t="s">
        <v>25</v>
      </c>
      <c r="W3319" s="20">
        <f t="shared" si="364"/>
        <v>-2.0592458240000004</v>
      </c>
      <c r="X3319" s="20">
        <f t="shared" si="365"/>
        <v>0.11312147070837951</v>
      </c>
      <c r="Y3319" s="20"/>
      <c r="Z3319" s="20"/>
      <c r="AA3319" s="20"/>
      <c r="AB3319" s="20"/>
      <c r="AC3319" s="20"/>
      <c r="AD3319" s="20"/>
      <c r="AE3319" s="20"/>
      <c r="AF3319" s="20"/>
      <c r="AG3319" s="21"/>
    </row>
    <row r="3320" spans="1:33" x14ac:dyDescent="0.35">
      <c r="A3320" s="19" t="s">
        <v>47</v>
      </c>
      <c r="B3320" s="20" t="str">
        <f t="shared" si="362"/>
        <v>unemployed</v>
      </c>
      <c r="C3320" s="20">
        <f t="shared" si="359"/>
        <v>0</v>
      </c>
      <c r="D3320" s="20" t="s">
        <v>17</v>
      </c>
      <c r="E3320" s="20" t="s">
        <v>24</v>
      </c>
      <c r="F3320" s="20" t="s">
        <v>19</v>
      </c>
      <c r="G3320" s="20">
        <f t="shared" si="363"/>
        <v>0</v>
      </c>
      <c r="H3320" s="20" t="s">
        <v>19</v>
      </c>
      <c r="I3320" s="20" t="s">
        <v>19</v>
      </c>
      <c r="J3320" s="20" t="s">
        <v>48</v>
      </c>
      <c r="K3320" s="20">
        <v>9</v>
      </c>
      <c r="L3320" s="20" t="s">
        <v>50</v>
      </c>
      <c r="M3320" s="20" t="s">
        <v>22</v>
      </c>
      <c r="N3320" s="20">
        <f t="shared" si="360"/>
        <v>1</v>
      </c>
      <c r="O3320" s="20">
        <v>745</v>
      </c>
      <c r="P3320" s="20">
        <v>69</v>
      </c>
      <c r="Q3320" s="20">
        <v>1</v>
      </c>
      <c r="R3320" s="20">
        <v>-1</v>
      </c>
      <c r="S3320" s="20">
        <v>0</v>
      </c>
      <c r="T3320" s="20">
        <v>595</v>
      </c>
      <c r="U3320" s="20">
        <f t="shared" si="361"/>
        <v>0</v>
      </c>
      <c r="V3320" s="20" t="s">
        <v>19</v>
      </c>
      <c r="W3320" s="20">
        <f t="shared" si="364"/>
        <v>-1.3130276180000005</v>
      </c>
      <c r="X3320" s="20">
        <f t="shared" si="365"/>
        <v>0.21198065509027983</v>
      </c>
      <c r="Y3320" s="20"/>
      <c r="Z3320" s="20"/>
      <c r="AA3320" s="20"/>
      <c r="AB3320" s="20"/>
      <c r="AC3320" s="20"/>
      <c r="AD3320" s="20"/>
      <c r="AE3320" s="20"/>
      <c r="AF3320" s="20"/>
      <c r="AG3320" s="21"/>
    </row>
    <row r="3321" spans="1:33" x14ac:dyDescent="0.35">
      <c r="A3321" s="19" t="s">
        <v>41</v>
      </c>
      <c r="B3321" s="20" t="str">
        <f t="shared" si="362"/>
        <v>unemployed</v>
      </c>
      <c r="C3321" s="20">
        <f t="shared" si="359"/>
        <v>0</v>
      </c>
      <c r="D3321" s="20" t="s">
        <v>17</v>
      </c>
      <c r="E3321" s="20" t="s">
        <v>24</v>
      </c>
      <c r="F3321" s="20" t="s">
        <v>19</v>
      </c>
      <c r="G3321" s="20">
        <f t="shared" si="363"/>
        <v>0</v>
      </c>
      <c r="H3321" s="20" t="s">
        <v>19</v>
      </c>
      <c r="I3321" s="20" t="s">
        <v>19</v>
      </c>
      <c r="J3321" s="20" t="s">
        <v>22</v>
      </c>
      <c r="K3321" s="20">
        <v>20</v>
      </c>
      <c r="L3321" s="20" t="s">
        <v>32</v>
      </c>
      <c r="M3321" s="20" t="s">
        <v>22</v>
      </c>
      <c r="N3321" s="20">
        <f t="shared" si="360"/>
        <v>1</v>
      </c>
      <c r="O3321" s="20">
        <v>1309</v>
      </c>
      <c r="P3321" s="20">
        <v>41</v>
      </c>
      <c r="Q3321" s="20">
        <v>4</v>
      </c>
      <c r="R3321" s="20">
        <v>-1</v>
      </c>
      <c r="S3321" s="20">
        <v>0</v>
      </c>
      <c r="T3321" s="20">
        <v>28</v>
      </c>
      <c r="U3321" s="20">
        <f t="shared" si="361"/>
        <v>0</v>
      </c>
      <c r="V3321" s="20" t="s">
        <v>19</v>
      </c>
      <c r="W3321" s="20">
        <f t="shared" si="364"/>
        <v>-3.3625024160000003</v>
      </c>
      <c r="X3321" s="20">
        <f t="shared" si="365"/>
        <v>3.3488133764798478E-2</v>
      </c>
      <c r="Y3321" s="20"/>
      <c r="Z3321" s="20"/>
      <c r="AA3321" s="20"/>
      <c r="AB3321" s="20"/>
      <c r="AC3321" s="20"/>
      <c r="AD3321" s="20"/>
      <c r="AE3321" s="20"/>
      <c r="AF3321" s="20"/>
      <c r="AG3321" s="21"/>
    </row>
    <row r="3322" spans="1:33" x14ac:dyDescent="0.35">
      <c r="A3322" s="19" t="s">
        <v>28</v>
      </c>
      <c r="B3322" s="20" t="str">
        <f t="shared" si="362"/>
        <v>employed</v>
      </c>
      <c r="C3322" s="20">
        <f t="shared" si="359"/>
        <v>1</v>
      </c>
      <c r="D3322" s="20" t="s">
        <v>29</v>
      </c>
      <c r="E3322" s="20" t="s">
        <v>24</v>
      </c>
      <c r="F3322" s="20" t="s">
        <v>19</v>
      </c>
      <c r="G3322" s="20">
        <f t="shared" si="363"/>
        <v>0</v>
      </c>
      <c r="H3322" s="20" t="s">
        <v>25</v>
      </c>
      <c r="I3322" s="20" t="s">
        <v>19</v>
      </c>
      <c r="J3322" s="20" t="s">
        <v>20</v>
      </c>
      <c r="K3322" s="20">
        <v>21</v>
      </c>
      <c r="L3322" s="20" t="s">
        <v>43</v>
      </c>
      <c r="M3322" s="20" t="s">
        <v>22</v>
      </c>
      <c r="N3322" s="20">
        <f t="shared" si="360"/>
        <v>1</v>
      </c>
      <c r="O3322" s="20">
        <v>290</v>
      </c>
      <c r="P3322" s="20">
        <v>48</v>
      </c>
      <c r="Q3322" s="20">
        <v>2</v>
      </c>
      <c r="R3322" s="20">
        <v>-1</v>
      </c>
      <c r="S3322" s="20">
        <v>0</v>
      </c>
      <c r="T3322" s="20">
        <v>257</v>
      </c>
      <c r="U3322" s="20">
        <f t="shared" si="361"/>
        <v>0</v>
      </c>
      <c r="V3322" s="20" t="s">
        <v>19</v>
      </c>
      <c r="W3322" s="20">
        <f t="shared" si="364"/>
        <v>-2.5347603900000006</v>
      </c>
      <c r="X3322" s="20">
        <f t="shared" si="365"/>
        <v>7.3456990802736363E-2</v>
      </c>
      <c r="Y3322" s="20"/>
      <c r="Z3322" s="20"/>
      <c r="AA3322" s="20"/>
      <c r="AB3322" s="20"/>
      <c r="AC3322" s="20"/>
      <c r="AD3322" s="20"/>
      <c r="AE3322" s="20"/>
      <c r="AF3322" s="20"/>
      <c r="AG3322" s="21"/>
    </row>
    <row r="3323" spans="1:33" x14ac:dyDescent="0.35">
      <c r="A3323" s="19" t="s">
        <v>33</v>
      </c>
      <c r="B3323" s="20" t="str">
        <f t="shared" si="362"/>
        <v>employed</v>
      </c>
      <c r="C3323" s="20">
        <f t="shared" si="359"/>
        <v>1</v>
      </c>
      <c r="D3323" s="20" t="s">
        <v>44</v>
      </c>
      <c r="E3323" s="20" t="s">
        <v>18</v>
      </c>
      <c r="F3323" s="20" t="s">
        <v>19</v>
      </c>
      <c r="G3323" s="20">
        <f t="shared" si="363"/>
        <v>0</v>
      </c>
      <c r="H3323" s="20" t="s">
        <v>25</v>
      </c>
      <c r="I3323" s="20" t="s">
        <v>19</v>
      </c>
      <c r="J3323" s="20" t="s">
        <v>20</v>
      </c>
      <c r="K3323" s="20">
        <v>31</v>
      </c>
      <c r="L3323" s="20" t="s">
        <v>43</v>
      </c>
      <c r="M3323" s="20" t="s">
        <v>22</v>
      </c>
      <c r="N3323" s="20">
        <f t="shared" si="360"/>
        <v>1</v>
      </c>
      <c r="O3323" s="20">
        <v>1792</v>
      </c>
      <c r="P3323" s="20">
        <v>35</v>
      </c>
      <c r="Q3323" s="20">
        <v>6</v>
      </c>
      <c r="R3323" s="20">
        <v>-1</v>
      </c>
      <c r="S3323" s="20">
        <v>0</v>
      </c>
      <c r="T3323" s="20">
        <v>630</v>
      </c>
      <c r="U3323" s="20">
        <f t="shared" si="361"/>
        <v>1</v>
      </c>
      <c r="V3323" s="20" t="s">
        <v>25</v>
      </c>
      <c r="W3323" s="20">
        <f t="shared" si="364"/>
        <v>-1.1865168280000002</v>
      </c>
      <c r="X3323" s="20">
        <f t="shared" si="365"/>
        <v>0.23388247701819956</v>
      </c>
      <c r="Y3323" s="20"/>
      <c r="Z3323" s="20"/>
      <c r="AA3323" s="20"/>
      <c r="AB3323" s="20"/>
      <c r="AC3323" s="20"/>
      <c r="AD3323" s="20"/>
      <c r="AE3323" s="20"/>
      <c r="AF3323" s="20"/>
      <c r="AG3323" s="21"/>
    </row>
    <row r="3324" spans="1:33" x14ac:dyDescent="0.35">
      <c r="A3324" s="19" t="s">
        <v>33</v>
      </c>
      <c r="B3324" s="20" t="str">
        <f t="shared" si="362"/>
        <v>employed</v>
      </c>
      <c r="C3324" s="20">
        <f t="shared" si="359"/>
        <v>1</v>
      </c>
      <c r="D3324" s="20" t="s">
        <v>29</v>
      </c>
      <c r="E3324" s="20" t="s">
        <v>24</v>
      </c>
      <c r="F3324" s="20" t="s">
        <v>19</v>
      </c>
      <c r="G3324" s="20">
        <f t="shared" si="363"/>
        <v>0</v>
      </c>
      <c r="H3324" s="20" t="s">
        <v>25</v>
      </c>
      <c r="I3324" s="20" t="s">
        <v>19</v>
      </c>
      <c r="J3324" s="20" t="s">
        <v>22</v>
      </c>
      <c r="K3324" s="20">
        <v>20</v>
      </c>
      <c r="L3324" s="20" t="s">
        <v>26</v>
      </c>
      <c r="M3324" s="20" t="s">
        <v>22</v>
      </c>
      <c r="N3324" s="20">
        <f t="shared" si="360"/>
        <v>1</v>
      </c>
      <c r="O3324" s="20">
        <v>178</v>
      </c>
      <c r="P3324" s="20">
        <v>30</v>
      </c>
      <c r="Q3324" s="20">
        <v>5</v>
      </c>
      <c r="R3324" s="20">
        <v>-1</v>
      </c>
      <c r="S3324" s="20">
        <v>0</v>
      </c>
      <c r="T3324" s="20">
        <v>747</v>
      </c>
      <c r="U3324" s="20">
        <f t="shared" si="361"/>
        <v>0</v>
      </c>
      <c r="V3324" s="20" t="s">
        <v>19</v>
      </c>
      <c r="W3324" s="20">
        <f t="shared" si="364"/>
        <v>-0.76360933000000042</v>
      </c>
      <c r="X3324" s="20">
        <f t="shared" si="365"/>
        <v>0.31786315505100216</v>
      </c>
      <c r="Y3324" s="20"/>
      <c r="Z3324" s="20"/>
      <c r="AA3324" s="20"/>
      <c r="AB3324" s="20"/>
      <c r="AC3324" s="20"/>
      <c r="AD3324" s="20"/>
      <c r="AE3324" s="20"/>
      <c r="AF3324" s="20"/>
      <c r="AG3324" s="21"/>
    </row>
    <row r="3325" spans="1:33" x14ac:dyDescent="0.35">
      <c r="A3325" s="19" t="s">
        <v>28</v>
      </c>
      <c r="B3325" s="20" t="str">
        <f t="shared" si="362"/>
        <v>employed</v>
      </c>
      <c r="C3325" s="20">
        <f t="shared" si="359"/>
        <v>1</v>
      </c>
      <c r="D3325" s="20" t="s">
        <v>17</v>
      </c>
      <c r="E3325" s="20" t="s">
        <v>30</v>
      </c>
      <c r="F3325" s="20" t="s">
        <v>19</v>
      </c>
      <c r="G3325" s="20">
        <f t="shared" si="363"/>
        <v>0</v>
      </c>
      <c r="H3325" s="20" t="s">
        <v>19</v>
      </c>
      <c r="I3325" s="20" t="s">
        <v>19</v>
      </c>
      <c r="J3325" s="20" t="s">
        <v>20</v>
      </c>
      <c r="K3325" s="20">
        <v>27</v>
      </c>
      <c r="L3325" s="20" t="s">
        <v>40</v>
      </c>
      <c r="M3325" s="20" t="s">
        <v>22</v>
      </c>
      <c r="N3325" s="20">
        <f t="shared" si="360"/>
        <v>1</v>
      </c>
      <c r="O3325" s="20">
        <v>0</v>
      </c>
      <c r="P3325" s="20">
        <v>59</v>
      </c>
      <c r="Q3325" s="20">
        <v>4</v>
      </c>
      <c r="R3325" s="20">
        <v>-1</v>
      </c>
      <c r="S3325" s="20">
        <v>0</v>
      </c>
      <c r="T3325" s="20">
        <v>87</v>
      </c>
      <c r="U3325" s="20">
        <f t="shared" si="361"/>
        <v>0</v>
      </c>
      <c r="V3325" s="20" t="s">
        <v>19</v>
      </c>
      <c r="W3325" s="20">
        <f t="shared" si="364"/>
        <v>-3.1492413700000004</v>
      </c>
      <c r="X3325" s="20">
        <f t="shared" si="365"/>
        <v>4.112118074418724E-2</v>
      </c>
      <c r="Y3325" s="20"/>
      <c r="Z3325" s="20"/>
      <c r="AA3325" s="20"/>
      <c r="AB3325" s="20"/>
      <c r="AC3325" s="20"/>
      <c r="AD3325" s="20"/>
      <c r="AE3325" s="20"/>
      <c r="AF3325" s="20"/>
      <c r="AG3325" s="21"/>
    </row>
    <row r="3326" spans="1:33" x14ac:dyDescent="0.35">
      <c r="A3326" s="19" t="s">
        <v>28</v>
      </c>
      <c r="B3326" s="20" t="str">
        <f t="shared" si="362"/>
        <v>employed</v>
      </c>
      <c r="C3326" s="20">
        <f t="shared" si="359"/>
        <v>1</v>
      </c>
      <c r="D3326" s="20" t="s">
        <v>29</v>
      </c>
      <c r="E3326" s="20" t="s">
        <v>30</v>
      </c>
      <c r="F3326" s="20" t="s">
        <v>19</v>
      </c>
      <c r="G3326" s="20">
        <f t="shared" si="363"/>
        <v>0</v>
      </c>
      <c r="H3326" s="20" t="s">
        <v>19</v>
      </c>
      <c r="I3326" s="20" t="s">
        <v>19</v>
      </c>
      <c r="J3326" s="20" t="s">
        <v>22</v>
      </c>
      <c r="K3326" s="20">
        <v>29</v>
      </c>
      <c r="L3326" s="20" t="s">
        <v>26</v>
      </c>
      <c r="M3326" s="20" t="s">
        <v>22</v>
      </c>
      <c r="N3326" s="20">
        <f t="shared" si="360"/>
        <v>1</v>
      </c>
      <c r="O3326" s="20">
        <v>537</v>
      </c>
      <c r="P3326" s="20">
        <v>32</v>
      </c>
      <c r="Q3326" s="20">
        <v>3</v>
      </c>
      <c r="R3326" s="20">
        <v>-1</v>
      </c>
      <c r="S3326" s="20">
        <v>0</v>
      </c>
      <c r="T3326" s="20">
        <v>187</v>
      </c>
      <c r="U3326" s="20">
        <f t="shared" si="361"/>
        <v>0</v>
      </c>
      <c r="V3326" s="20" t="s">
        <v>19</v>
      </c>
      <c r="W3326" s="20">
        <f t="shared" si="364"/>
        <v>-2.7877819700000002</v>
      </c>
      <c r="X3326" s="20">
        <f t="shared" si="365"/>
        <v>5.798799731024995E-2</v>
      </c>
      <c r="Y3326" s="20"/>
      <c r="Z3326" s="20"/>
      <c r="AA3326" s="20"/>
      <c r="AB3326" s="20"/>
      <c r="AC3326" s="20"/>
      <c r="AD3326" s="20"/>
      <c r="AE3326" s="20"/>
      <c r="AF3326" s="20"/>
      <c r="AG3326" s="21"/>
    </row>
    <row r="3327" spans="1:33" x14ac:dyDescent="0.35">
      <c r="A3327" s="19" t="s">
        <v>33</v>
      </c>
      <c r="B3327" s="20" t="str">
        <f t="shared" si="362"/>
        <v>employed</v>
      </c>
      <c r="C3327" s="20">
        <f t="shared" si="359"/>
        <v>1</v>
      </c>
      <c r="D3327" s="20" t="s">
        <v>29</v>
      </c>
      <c r="E3327" s="20" t="s">
        <v>24</v>
      </c>
      <c r="F3327" s="20" t="s">
        <v>19</v>
      </c>
      <c r="G3327" s="20">
        <f t="shared" si="363"/>
        <v>0</v>
      </c>
      <c r="H3327" s="20" t="s">
        <v>25</v>
      </c>
      <c r="I3327" s="20" t="s">
        <v>19</v>
      </c>
      <c r="J3327" s="20" t="s">
        <v>22</v>
      </c>
      <c r="K3327" s="20">
        <v>13</v>
      </c>
      <c r="L3327" s="20" t="s">
        <v>26</v>
      </c>
      <c r="M3327" s="20" t="s">
        <v>22</v>
      </c>
      <c r="N3327" s="20">
        <f t="shared" si="360"/>
        <v>1</v>
      </c>
      <c r="O3327" s="20">
        <v>416</v>
      </c>
      <c r="P3327" s="20">
        <v>28</v>
      </c>
      <c r="Q3327" s="20">
        <v>2</v>
      </c>
      <c r="R3327" s="20">
        <v>-1</v>
      </c>
      <c r="S3327" s="20">
        <v>0</v>
      </c>
      <c r="T3327" s="20">
        <v>452</v>
      </c>
      <c r="U3327" s="20">
        <f t="shared" si="361"/>
        <v>0</v>
      </c>
      <c r="V3327" s="20" t="s">
        <v>19</v>
      </c>
      <c r="W3327" s="20">
        <f t="shared" si="364"/>
        <v>-1.8299145600000004</v>
      </c>
      <c r="X3327" s="20">
        <f t="shared" si="365"/>
        <v>0.13824845182212342</v>
      </c>
      <c r="Y3327" s="20"/>
      <c r="Z3327" s="20"/>
      <c r="AA3327" s="20"/>
      <c r="AB3327" s="20"/>
      <c r="AC3327" s="20"/>
      <c r="AD3327" s="20"/>
      <c r="AE3327" s="20"/>
      <c r="AF3327" s="20"/>
      <c r="AG3327" s="21"/>
    </row>
    <row r="3328" spans="1:33" x14ac:dyDescent="0.35">
      <c r="A3328" s="19" t="s">
        <v>33</v>
      </c>
      <c r="B3328" s="20" t="str">
        <f t="shared" si="362"/>
        <v>employed</v>
      </c>
      <c r="C3328" s="20">
        <f t="shared" si="359"/>
        <v>1</v>
      </c>
      <c r="D3328" s="20" t="s">
        <v>17</v>
      </c>
      <c r="E3328" s="20" t="s">
        <v>18</v>
      </c>
      <c r="F3328" s="20" t="s">
        <v>19</v>
      </c>
      <c r="G3328" s="20">
        <f t="shared" si="363"/>
        <v>0</v>
      </c>
      <c r="H3328" s="20" t="s">
        <v>19</v>
      </c>
      <c r="I3328" s="20" t="s">
        <v>19</v>
      </c>
      <c r="J3328" s="20" t="s">
        <v>22</v>
      </c>
      <c r="K3328" s="20">
        <v>20</v>
      </c>
      <c r="L3328" s="20" t="s">
        <v>32</v>
      </c>
      <c r="M3328" s="20" t="s">
        <v>22</v>
      </c>
      <c r="N3328" s="20">
        <f t="shared" si="360"/>
        <v>1</v>
      </c>
      <c r="O3328" s="20">
        <v>1472</v>
      </c>
      <c r="P3328" s="20">
        <v>60</v>
      </c>
      <c r="Q3328" s="20">
        <v>4</v>
      </c>
      <c r="R3328" s="20">
        <v>-1</v>
      </c>
      <c r="S3328" s="20">
        <v>0</v>
      </c>
      <c r="T3328" s="20">
        <v>36</v>
      </c>
      <c r="U3328" s="20">
        <f t="shared" si="361"/>
        <v>0</v>
      </c>
      <c r="V3328" s="20" t="s">
        <v>19</v>
      </c>
      <c r="W3328" s="20">
        <f t="shared" si="364"/>
        <v>-3.3335856640000006</v>
      </c>
      <c r="X3328" s="20">
        <f t="shared" si="365"/>
        <v>3.4436804455962436E-2</v>
      </c>
      <c r="Y3328" s="20"/>
      <c r="Z3328" s="20"/>
      <c r="AA3328" s="20"/>
      <c r="AB3328" s="20"/>
      <c r="AC3328" s="20"/>
      <c r="AD3328" s="20"/>
      <c r="AE3328" s="20"/>
      <c r="AF3328" s="20"/>
      <c r="AG3328" s="21"/>
    </row>
    <row r="3329" spans="1:33" x14ac:dyDescent="0.35">
      <c r="A3329" s="19" t="s">
        <v>28</v>
      </c>
      <c r="B3329" s="20" t="str">
        <f t="shared" si="362"/>
        <v>employed</v>
      </c>
      <c r="C3329" s="20">
        <f t="shared" si="359"/>
        <v>1</v>
      </c>
      <c r="D3329" s="20" t="s">
        <v>17</v>
      </c>
      <c r="E3329" s="20" t="s">
        <v>18</v>
      </c>
      <c r="F3329" s="20" t="s">
        <v>19</v>
      </c>
      <c r="G3329" s="20">
        <f t="shared" si="363"/>
        <v>0</v>
      </c>
      <c r="H3329" s="20" t="s">
        <v>25</v>
      </c>
      <c r="I3329" s="20" t="s">
        <v>19</v>
      </c>
      <c r="J3329" s="20" t="s">
        <v>20</v>
      </c>
      <c r="K3329" s="20">
        <v>19</v>
      </c>
      <c r="L3329" s="20" t="s">
        <v>45</v>
      </c>
      <c r="M3329" s="20" t="s">
        <v>22</v>
      </c>
      <c r="N3329" s="20">
        <f t="shared" si="360"/>
        <v>1</v>
      </c>
      <c r="O3329" s="20">
        <v>3953</v>
      </c>
      <c r="P3329" s="20">
        <v>36</v>
      </c>
      <c r="Q3329" s="20">
        <v>1</v>
      </c>
      <c r="R3329" s="20">
        <v>-1</v>
      </c>
      <c r="S3329" s="20">
        <v>0</v>
      </c>
      <c r="T3329" s="20">
        <v>277</v>
      </c>
      <c r="U3329" s="20">
        <f t="shared" si="361"/>
        <v>0</v>
      </c>
      <c r="V3329" s="20" t="s">
        <v>19</v>
      </c>
      <c r="W3329" s="20">
        <f t="shared" si="364"/>
        <v>-2.4624685100000003</v>
      </c>
      <c r="X3329" s="20">
        <f t="shared" si="365"/>
        <v>7.8531519172497205E-2</v>
      </c>
      <c r="Y3329" s="20"/>
      <c r="Z3329" s="20"/>
      <c r="AA3329" s="20"/>
      <c r="AB3329" s="20"/>
      <c r="AC3329" s="20"/>
      <c r="AD3329" s="20"/>
      <c r="AE3329" s="20"/>
      <c r="AF3329" s="20"/>
      <c r="AG3329" s="21"/>
    </row>
    <row r="3330" spans="1:33" x14ac:dyDescent="0.35">
      <c r="A3330" s="19" t="s">
        <v>28</v>
      </c>
      <c r="B3330" s="20" t="str">
        <f t="shared" si="362"/>
        <v>employed</v>
      </c>
      <c r="C3330" s="20">
        <f t="shared" ref="C3330:C3393" si="366">IF(B3330="unemployed",0,1)</f>
        <v>1</v>
      </c>
      <c r="D3330" s="20" t="s">
        <v>29</v>
      </c>
      <c r="E3330" s="20" t="s">
        <v>30</v>
      </c>
      <c r="F3330" s="20" t="s">
        <v>19</v>
      </c>
      <c r="G3330" s="20">
        <f t="shared" si="363"/>
        <v>0</v>
      </c>
      <c r="H3330" s="20" t="s">
        <v>25</v>
      </c>
      <c r="I3330" s="20" t="s">
        <v>19</v>
      </c>
      <c r="J3330" s="20" t="s">
        <v>20</v>
      </c>
      <c r="K3330" s="20">
        <v>5</v>
      </c>
      <c r="L3330" s="20" t="s">
        <v>26</v>
      </c>
      <c r="M3330" s="20" t="s">
        <v>22</v>
      </c>
      <c r="N3330" s="20">
        <f t="shared" ref="N3330:N3393" si="367">IF(M3330="unemployed",0,1)</f>
        <v>1</v>
      </c>
      <c r="O3330" s="20">
        <v>112</v>
      </c>
      <c r="P3330" s="20">
        <v>32</v>
      </c>
      <c r="Q3330" s="20">
        <v>1</v>
      </c>
      <c r="R3330" s="20">
        <v>-1</v>
      </c>
      <c r="S3330" s="20">
        <v>0</v>
      </c>
      <c r="T3330" s="20">
        <v>118</v>
      </c>
      <c r="U3330" s="20">
        <f t="shared" ref="U3330:U3393" si="368">IF(V3330="yes",1,0)</f>
        <v>0</v>
      </c>
      <c r="V3330" s="20" t="s">
        <v>19</v>
      </c>
      <c r="W3330" s="20">
        <f t="shared" si="364"/>
        <v>-3.0371889560000005</v>
      </c>
      <c r="X3330" s="20">
        <f t="shared" si="365"/>
        <v>4.5773796471957617E-2</v>
      </c>
      <c r="Y3330" s="20"/>
      <c r="Z3330" s="20"/>
      <c r="AA3330" s="20"/>
      <c r="AB3330" s="20"/>
      <c r="AC3330" s="20"/>
      <c r="AD3330" s="20"/>
      <c r="AE3330" s="20"/>
      <c r="AF3330" s="20"/>
      <c r="AG3330" s="21"/>
    </row>
    <row r="3331" spans="1:33" x14ac:dyDescent="0.35">
      <c r="A3331" s="19" t="s">
        <v>28</v>
      </c>
      <c r="B3331" s="20" t="str">
        <f t="shared" ref="B3331:B3394" si="369">IF(A3331="unemployed",A3331,IF(A3331="student","unemployed",IF(A3331="retired","unemployed","employed")))</f>
        <v>employed</v>
      </c>
      <c r="C3331" s="20">
        <f t="shared" si="366"/>
        <v>1</v>
      </c>
      <c r="D3331" s="20" t="s">
        <v>44</v>
      </c>
      <c r="E3331" s="20" t="s">
        <v>30</v>
      </c>
      <c r="F3331" s="20" t="s">
        <v>19</v>
      </c>
      <c r="G3331" s="20">
        <f t="shared" ref="G3331:G3394" si="370">IF(F3331="yes",1,0)</f>
        <v>0</v>
      </c>
      <c r="H3331" s="20" t="s">
        <v>25</v>
      </c>
      <c r="I3331" s="20" t="s">
        <v>25</v>
      </c>
      <c r="J3331" s="20" t="s">
        <v>20</v>
      </c>
      <c r="K3331" s="20">
        <v>20</v>
      </c>
      <c r="L3331" s="20" t="s">
        <v>45</v>
      </c>
      <c r="M3331" s="20" t="s">
        <v>22</v>
      </c>
      <c r="N3331" s="20">
        <f t="shared" si="367"/>
        <v>1</v>
      </c>
      <c r="O3331" s="20">
        <v>13204</v>
      </c>
      <c r="P3331" s="20">
        <v>34</v>
      </c>
      <c r="Q3331" s="20">
        <v>2</v>
      </c>
      <c r="R3331" s="20">
        <v>-1</v>
      </c>
      <c r="S3331" s="20">
        <v>0</v>
      </c>
      <c r="T3331" s="20">
        <v>197</v>
      </c>
      <c r="U3331" s="20">
        <f t="shared" si="368"/>
        <v>0</v>
      </c>
      <c r="V3331" s="20" t="s">
        <v>19</v>
      </c>
      <c r="W3331" s="20">
        <f t="shared" si="364"/>
        <v>-2.7516360300000002</v>
      </c>
      <c r="X3331" s="20">
        <f t="shared" si="365"/>
        <v>5.9994319815290707E-2</v>
      </c>
      <c r="Y3331" s="20"/>
      <c r="Z3331" s="20"/>
      <c r="AA3331" s="20"/>
      <c r="AB3331" s="20"/>
      <c r="AC3331" s="20"/>
      <c r="AD3331" s="20"/>
      <c r="AE3331" s="20"/>
      <c r="AF3331" s="20"/>
      <c r="AG3331" s="21"/>
    </row>
    <row r="3332" spans="1:33" x14ac:dyDescent="0.35">
      <c r="A3332" s="19" t="s">
        <v>33</v>
      </c>
      <c r="B3332" s="20" t="str">
        <f t="shared" si="369"/>
        <v>employed</v>
      </c>
      <c r="C3332" s="20">
        <f t="shared" si="366"/>
        <v>1</v>
      </c>
      <c r="D3332" s="20" t="s">
        <v>17</v>
      </c>
      <c r="E3332" s="20" t="s">
        <v>24</v>
      </c>
      <c r="F3332" s="20" t="s">
        <v>19</v>
      </c>
      <c r="G3332" s="20">
        <f t="shared" si="370"/>
        <v>0</v>
      </c>
      <c r="H3332" s="20" t="s">
        <v>19</v>
      </c>
      <c r="I3332" s="20" t="s">
        <v>25</v>
      </c>
      <c r="J3332" s="20" t="s">
        <v>20</v>
      </c>
      <c r="K3332" s="20">
        <v>14</v>
      </c>
      <c r="L3332" s="20" t="s">
        <v>31</v>
      </c>
      <c r="M3332" s="20" t="s">
        <v>22</v>
      </c>
      <c r="N3332" s="20">
        <f t="shared" si="367"/>
        <v>1</v>
      </c>
      <c r="O3332" s="20">
        <v>0</v>
      </c>
      <c r="P3332" s="20">
        <v>58</v>
      </c>
      <c r="Q3332" s="20">
        <v>5</v>
      </c>
      <c r="R3332" s="20">
        <v>-1</v>
      </c>
      <c r="S3332" s="20">
        <v>0</v>
      </c>
      <c r="T3332" s="20">
        <v>101</v>
      </c>
      <c r="U3332" s="20">
        <f t="shared" si="368"/>
        <v>0</v>
      </c>
      <c r="V3332" s="20" t="s">
        <v>19</v>
      </c>
      <c r="W3332" s="20">
        <f t="shared" si="364"/>
        <v>-3.0986370540000006</v>
      </c>
      <c r="X3332" s="20">
        <f t="shared" si="365"/>
        <v>4.3163510149777609E-2</v>
      </c>
      <c r="Y3332" s="20"/>
      <c r="Z3332" s="20"/>
      <c r="AA3332" s="20"/>
      <c r="AB3332" s="20"/>
      <c r="AC3332" s="20"/>
      <c r="AD3332" s="20"/>
      <c r="AE3332" s="20"/>
      <c r="AF3332" s="20"/>
      <c r="AG3332" s="21"/>
    </row>
    <row r="3333" spans="1:33" x14ac:dyDescent="0.35">
      <c r="A3333" s="19" t="s">
        <v>28</v>
      </c>
      <c r="B3333" s="20" t="str">
        <f t="shared" si="369"/>
        <v>employed</v>
      </c>
      <c r="C3333" s="20">
        <f t="shared" si="366"/>
        <v>1</v>
      </c>
      <c r="D3333" s="20" t="s">
        <v>17</v>
      </c>
      <c r="E3333" s="20" t="s">
        <v>22</v>
      </c>
      <c r="F3333" s="20" t="s">
        <v>19</v>
      </c>
      <c r="G3333" s="20">
        <f t="shared" si="370"/>
        <v>0</v>
      </c>
      <c r="H3333" s="20" t="s">
        <v>25</v>
      </c>
      <c r="I3333" s="20" t="s">
        <v>19</v>
      </c>
      <c r="J3333" s="20" t="s">
        <v>20</v>
      </c>
      <c r="K3333" s="20">
        <v>2</v>
      </c>
      <c r="L3333" s="20" t="s">
        <v>32</v>
      </c>
      <c r="M3333" s="20" t="s">
        <v>49</v>
      </c>
      <c r="N3333" s="20">
        <f t="shared" si="367"/>
        <v>1</v>
      </c>
      <c r="O3333" s="20">
        <v>2240</v>
      </c>
      <c r="P3333" s="20">
        <v>53</v>
      </c>
      <c r="Q3333" s="20">
        <v>2</v>
      </c>
      <c r="R3333" s="20">
        <v>385</v>
      </c>
      <c r="S3333" s="20">
        <v>1</v>
      </c>
      <c r="T3333" s="20">
        <v>282</v>
      </c>
      <c r="U3333" s="20">
        <f t="shared" si="368"/>
        <v>1</v>
      </c>
      <c r="V3333" s="20" t="s">
        <v>25</v>
      </c>
      <c r="W3333" s="20">
        <f t="shared" si="364"/>
        <v>-1.5723713280000005</v>
      </c>
      <c r="X3333" s="20">
        <f t="shared" si="365"/>
        <v>0.17187860289502141</v>
      </c>
      <c r="Y3333" s="20"/>
      <c r="Z3333" s="20"/>
      <c r="AA3333" s="20"/>
      <c r="AB3333" s="20"/>
      <c r="AC3333" s="20"/>
      <c r="AD3333" s="20"/>
      <c r="AE3333" s="20"/>
      <c r="AF3333" s="20"/>
      <c r="AG3333" s="21"/>
    </row>
    <row r="3334" spans="1:33" x14ac:dyDescent="0.35">
      <c r="A3334" s="19" t="s">
        <v>28</v>
      </c>
      <c r="B3334" s="20" t="str">
        <f t="shared" si="369"/>
        <v>employed</v>
      </c>
      <c r="C3334" s="20">
        <f t="shared" si="366"/>
        <v>1</v>
      </c>
      <c r="D3334" s="20" t="s">
        <v>17</v>
      </c>
      <c r="E3334" s="20" t="s">
        <v>30</v>
      </c>
      <c r="F3334" s="20" t="s">
        <v>19</v>
      </c>
      <c r="G3334" s="20">
        <f t="shared" si="370"/>
        <v>0</v>
      </c>
      <c r="H3334" s="20" t="s">
        <v>25</v>
      </c>
      <c r="I3334" s="20" t="s">
        <v>19</v>
      </c>
      <c r="J3334" s="20" t="s">
        <v>20</v>
      </c>
      <c r="K3334" s="20">
        <v>14</v>
      </c>
      <c r="L3334" s="20" t="s">
        <v>26</v>
      </c>
      <c r="M3334" s="20" t="s">
        <v>27</v>
      </c>
      <c r="N3334" s="20">
        <f t="shared" si="367"/>
        <v>1</v>
      </c>
      <c r="O3334" s="20">
        <v>22546</v>
      </c>
      <c r="P3334" s="20">
        <v>31</v>
      </c>
      <c r="Q3334" s="20">
        <v>6</v>
      </c>
      <c r="R3334" s="20">
        <v>267</v>
      </c>
      <c r="S3334" s="20">
        <v>4</v>
      </c>
      <c r="T3334" s="20">
        <v>8</v>
      </c>
      <c r="U3334" s="20">
        <f t="shared" si="368"/>
        <v>0</v>
      </c>
      <c r="V3334" s="20" t="s">
        <v>19</v>
      </c>
      <c r="W3334" s="20">
        <f t="shared" si="364"/>
        <v>-2.4805961119999997</v>
      </c>
      <c r="X3334" s="20">
        <f t="shared" si="365"/>
        <v>7.7229709339562524E-2</v>
      </c>
      <c r="Y3334" s="20"/>
      <c r="Z3334" s="20"/>
      <c r="AA3334" s="20"/>
      <c r="AB3334" s="20"/>
      <c r="AC3334" s="20"/>
      <c r="AD3334" s="20"/>
      <c r="AE3334" s="20"/>
      <c r="AF3334" s="20"/>
      <c r="AG3334" s="21"/>
    </row>
    <row r="3335" spans="1:33" x14ac:dyDescent="0.35">
      <c r="A3335" s="19" t="s">
        <v>39</v>
      </c>
      <c r="B3335" s="20" t="str">
        <f t="shared" si="369"/>
        <v>employed</v>
      </c>
      <c r="C3335" s="20">
        <f t="shared" si="366"/>
        <v>1</v>
      </c>
      <c r="D3335" s="20" t="s">
        <v>17</v>
      </c>
      <c r="E3335" s="20" t="s">
        <v>24</v>
      </c>
      <c r="F3335" s="20" t="s">
        <v>19</v>
      </c>
      <c r="G3335" s="20">
        <f t="shared" si="370"/>
        <v>0</v>
      </c>
      <c r="H3335" s="20" t="s">
        <v>25</v>
      </c>
      <c r="I3335" s="20" t="s">
        <v>19</v>
      </c>
      <c r="J3335" s="20" t="s">
        <v>48</v>
      </c>
      <c r="K3335" s="20">
        <v>17</v>
      </c>
      <c r="L3335" s="20" t="s">
        <v>43</v>
      </c>
      <c r="M3335" s="20" t="s">
        <v>22</v>
      </c>
      <c r="N3335" s="20">
        <f t="shared" si="367"/>
        <v>1</v>
      </c>
      <c r="O3335" s="20">
        <v>0</v>
      </c>
      <c r="P3335" s="20">
        <v>33</v>
      </c>
      <c r="Q3335" s="20">
        <v>7</v>
      </c>
      <c r="R3335" s="20">
        <v>-1</v>
      </c>
      <c r="S3335" s="20">
        <v>0</v>
      </c>
      <c r="T3335" s="20">
        <v>1448</v>
      </c>
      <c r="U3335" s="20">
        <f t="shared" si="368"/>
        <v>1</v>
      </c>
      <c r="V3335" s="20" t="s">
        <v>25</v>
      </c>
      <c r="W3335" s="20">
        <f t="shared" si="364"/>
        <v>1.7702210639999993</v>
      </c>
      <c r="X3335" s="20">
        <f t="shared" si="365"/>
        <v>0.85448516037477729</v>
      </c>
      <c r="Y3335" s="20"/>
      <c r="Z3335" s="20"/>
      <c r="AA3335" s="20"/>
      <c r="AB3335" s="20"/>
      <c r="AC3335" s="20"/>
      <c r="AD3335" s="20"/>
      <c r="AE3335" s="20"/>
      <c r="AF3335" s="20"/>
      <c r="AG3335" s="21"/>
    </row>
    <row r="3336" spans="1:33" x14ac:dyDescent="0.35">
      <c r="A3336" s="19" t="s">
        <v>16</v>
      </c>
      <c r="B3336" s="20" t="str">
        <f t="shared" si="369"/>
        <v>unemployed</v>
      </c>
      <c r="C3336" s="20">
        <f t="shared" si="366"/>
        <v>0</v>
      </c>
      <c r="D3336" s="20" t="s">
        <v>44</v>
      </c>
      <c r="E3336" s="20" t="s">
        <v>18</v>
      </c>
      <c r="F3336" s="20" t="s">
        <v>19</v>
      </c>
      <c r="G3336" s="20">
        <f t="shared" si="370"/>
        <v>0</v>
      </c>
      <c r="H3336" s="20" t="s">
        <v>19</v>
      </c>
      <c r="I3336" s="20" t="s">
        <v>19</v>
      </c>
      <c r="J3336" s="20" t="s">
        <v>20</v>
      </c>
      <c r="K3336" s="20">
        <v>21</v>
      </c>
      <c r="L3336" s="20" t="s">
        <v>45</v>
      </c>
      <c r="M3336" s="20" t="s">
        <v>22</v>
      </c>
      <c r="N3336" s="20">
        <f t="shared" si="367"/>
        <v>1</v>
      </c>
      <c r="O3336" s="20">
        <v>23</v>
      </c>
      <c r="P3336" s="20">
        <v>46</v>
      </c>
      <c r="Q3336" s="20">
        <v>1</v>
      </c>
      <c r="R3336" s="20">
        <v>-1</v>
      </c>
      <c r="S3336" s="20">
        <v>0</v>
      </c>
      <c r="T3336" s="20">
        <v>344</v>
      </c>
      <c r="U3336" s="20">
        <f t="shared" si="368"/>
        <v>0</v>
      </c>
      <c r="V3336" s="20" t="s">
        <v>19</v>
      </c>
      <c r="W3336" s="20">
        <f t="shared" si="364"/>
        <v>-2.2202907120000006</v>
      </c>
      <c r="X3336" s="20">
        <f t="shared" si="365"/>
        <v>9.7943116813745804E-2</v>
      </c>
      <c r="Y3336" s="20"/>
      <c r="Z3336" s="20"/>
      <c r="AA3336" s="20"/>
      <c r="AB3336" s="20"/>
      <c r="AC3336" s="20"/>
      <c r="AD3336" s="20"/>
      <c r="AE3336" s="20"/>
      <c r="AF3336" s="20"/>
      <c r="AG3336" s="21"/>
    </row>
    <row r="3337" spans="1:33" x14ac:dyDescent="0.35">
      <c r="A3337" s="19" t="s">
        <v>33</v>
      </c>
      <c r="B3337" s="20" t="str">
        <f t="shared" si="369"/>
        <v>employed</v>
      </c>
      <c r="C3337" s="20">
        <f t="shared" si="366"/>
        <v>1</v>
      </c>
      <c r="D3337" s="20" t="s">
        <v>17</v>
      </c>
      <c r="E3337" s="20" t="s">
        <v>24</v>
      </c>
      <c r="F3337" s="20" t="s">
        <v>19</v>
      </c>
      <c r="G3337" s="20">
        <f t="shared" si="370"/>
        <v>0</v>
      </c>
      <c r="H3337" s="20" t="s">
        <v>25</v>
      </c>
      <c r="I3337" s="20" t="s">
        <v>19</v>
      </c>
      <c r="J3337" s="20" t="s">
        <v>20</v>
      </c>
      <c r="K3337" s="20">
        <v>11</v>
      </c>
      <c r="L3337" s="20" t="s">
        <v>26</v>
      </c>
      <c r="M3337" s="20" t="s">
        <v>27</v>
      </c>
      <c r="N3337" s="20">
        <f t="shared" si="367"/>
        <v>1</v>
      </c>
      <c r="O3337" s="20">
        <v>228</v>
      </c>
      <c r="P3337" s="20">
        <v>29</v>
      </c>
      <c r="Q3337" s="20">
        <v>8</v>
      </c>
      <c r="R3337" s="20">
        <v>342</v>
      </c>
      <c r="S3337" s="20">
        <v>9</v>
      </c>
      <c r="T3337" s="20">
        <v>12</v>
      </c>
      <c r="U3337" s="20">
        <f t="shared" si="368"/>
        <v>0</v>
      </c>
      <c r="V3337" s="20" t="s">
        <v>19</v>
      </c>
      <c r="W3337" s="20">
        <f t="shared" si="364"/>
        <v>-1.7897016460000001</v>
      </c>
      <c r="X3337" s="20">
        <f t="shared" si="365"/>
        <v>0.14310930644693218</v>
      </c>
      <c r="Y3337" s="20"/>
      <c r="Z3337" s="20"/>
      <c r="AA3337" s="20"/>
      <c r="AB3337" s="20"/>
      <c r="AC3337" s="20"/>
      <c r="AD3337" s="20"/>
      <c r="AE3337" s="20"/>
      <c r="AF3337" s="20"/>
      <c r="AG3337" s="21"/>
    </row>
    <row r="3338" spans="1:33" x14ac:dyDescent="0.35">
      <c r="A3338" s="19" t="s">
        <v>35</v>
      </c>
      <c r="B3338" s="20" t="str">
        <f t="shared" si="369"/>
        <v>employed</v>
      </c>
      <c r="C3338" s="20">
        <f t="shared" si="366"/>
        <v>1</v>
      </c>
      <c r="D3338" s="20" t="s">
        <v>17</v>
      </c>
      <c r="E3338" s="20" t="s">
        <v>24</v>
      </c>
      <c r="F3338" s="20" t="s">
        <v>19</v>
      </c>
      <c r="G3338" s="20">
        <f t="shared" si="370"/>
        <v>0</v>
      </c>
      <c r="H3338" s="20" t="s">
        <v>25</v>
      </c>
      <c r="I3338" s="20" t="s">
        <v>19</v>
      </c>
      <c r="J3338" s="20" t="s">
        <v>22</v>
      </c>
      <c r="K3338" s="20">
        <v>6</v>
      </c>
      <c r="L3338" s="20" t="s">
        <v>32</v>
      </c>
      <c r="M3338" s="20" t="s">
        <v>22</v>
      </c>
      <c r="N3338" s="20">
        <f t="shared" si="367"/>
        <v>1</v>
      </c>
      <c r="O3338" s="20">
        <v>215</v>
      </c>
      <c r="P3338" s="20">
        <v>37</v>
      </c>
      <c r="Q3338" s="20">
        <v>1</v>
      </c>
      <c r="R3338" s="20">
        <v>-1</v>
      </c>
      <c r="S3338" s="20">
        <v>0</v>
      </c>
      <c r="T3338" s="20">
        <v>61</v>
      </c>
      <c r="U3338" s="20">
        <f t="shared" si="368"/>
        <v>0</v>
      </c>
      <c r="V3338" s="20" t="s">
        <v>19</v>
      </c>
      <c r="W3338" s="20">
        <f t="shared" si="364"/>
        <v>-3.2432208140000003</v>
      </c>
      <c r="X3338" s="20">
        <f t="shared" si="365"/>
        <v>3.7571253369660551E-2</v>
      </c>
      <c r="Y3338" s="20"/>
      <c r="Z3338" s="20"/>
      <c r="AA3338" s="20"/>
      <c r="AB3338" s="20"/>
      <c r="AC3338" s="20"/>
      <c r="AD3338" s="20"/>
      <c r="AE3338" s="20"/>
      <c r="AF3338" s="20"/>
      <c r="AG3338" s="21"/>
    </row>
    <row r="3339" spans="1:33" x14ac:dyDescent="0.35">
      <c r="A3339" s="19" t="s">
        <v>33</v>
      </c>
      <c r="B3339" s="20" t="str">
        <f t="shared" si="369"/>
        <v>employed</v>
      </c>
      <c r="C3339" s="20">
        <f t="shared" si="366"/>
        <v>1</v>
      </c>
      <c r="D3339" s="20" t="s">
        <v>17</v>
      </c>
      <c r="E3339" s="20" t="s">
        <v>18</v>
      </c>
      <c r="F3339" s="20" t="s">
        <v>19</v>
      </c>
      <c r="G3339" s="20">
        <f t="shared" si="370"/>
        <v>0</v>
      </c>
      <c r="H3339" s="20" t="s">
        <v>25</v>
      </c>
      <c r="I3339" s="20" t="s">
        <v>19</v>
      </c>
      <c r="J3339" s="20" t="s">
        <v>22</v>
      </c>
      <c r="K3339" s="20">
        <v>20</v>
      </c>
      <c r="L3339" s="20" t="s">
        <v>26</v>
      </c>
      <c r="M3339" s="20" t="s">
        <v>22</v>
      </c>
      <c r="N3339" s="20">
        <f t="shared" si="367"/>
        <v>1</v>
      </c>
      <c r="O3339" s="20">
        <v>23</v>
      </c>
      <c r="P3339" s="20">
        <v>58</v>
      </c>
      <c r="Q3339" s="20">
        <v>6</v>
      </c>
      <c r="R3339" s="20">
        <v>-1</v>
      </c>
      <c r="S3339" s="20">
        <v>0</v>
      </c>
      <c r="T3339" s="20">
        <v>91</v>
      </c>
      <c r="U3339" s="20">
        <f t="shared" si="368"/>
        <v>0</v>
      </c>
      <c r="V3339" s="20" t="s">
        <v>19</v>
      </c>
      <c r="W3339" s="20">
        <f t="shared" si="364"/>
        <v>-3.1347829940000005</v>
      </c>
      <c r="X3339" s="20">
        <f t="shared" si="365"/>
        <v>4.1695075412813191E-2</v>
      </c>
      <c r="Y3339" s="20"/>
      <c r="Z3339" s="20"/>
      <c r="AA3339" s="20"/>
      <c r="AB3339" s="20"/>
      <c r="AC3339" s="20"/>
      <c r="AD3339" s="20"/>
      <c r="AE3339" s="20"/>
      <c r="AF3339" s="20"/>
      <c r="AG3339" s="21"/>
    </row>
    <row r="3340" spans="1:33" x14ac:dyDescent="0.35">
      <c r="A3340" s="19" t="s">
        <v>28</v>
      </c>
      <c r="B3340" s="20" t="str">
        <f t="shared" si="369"/>
        <v>employed</v>
      </c>
      <c r="C3340" s="20">
        <f t="shared" si="366"/>
        <v>1</v>
      </c>
      <c r="D3340" s="20" t="s">
        <v>17</v>
      </c>
      <c r="E3340" s="20" t="s">
        <v>24</v>
      </c>
      <c r="F3340" s="20" t="s">
        <v>19</v>
      </c>
      <c r="G3340" s="20">
        <f t="shared" si="370"/>
        <v>0</v>
      </c>
      <c r="H3340" s="20" t="s">
        <v>25</v>
      </c>
      <c r="I3340" s="20" t="s">
        <v>19</v>
      </c>
      <c r="J3340" s="20" t="s">
        <v>22</v>
      </c>
      <c r="K3340" s="20">
        <v>21</v>
      </c>
      <c r="L3340" s="20" t="s">
        <v>26</v>
      </c>
      <c r="M3340" s="20" t="s">
        <v>22</v>
      </c>
      <c r="N3340" s="20">
        <f t="shared" si="367"/>
        <v>1</v>
      </c>
      <c r="O3340" s="20">
        <v>293</v>
      </c>
      <c r="P3340" s="20">
        <v>34</v>
      </c>
      <c r="Q3340" s="20">
        <v>3</v>
      </c>
      <c r="R3340" s="20">
        <v>-1</v>
      </c>
      <c r="S3340" s="20">
        <v>0</v>
      </c>
      <c r="T3340" s="20">
        <v>162</v>
      </c>
      <c r="U3340" s="20">
        <f t="shared" si="368"/>
        <v>0</v>
      </c>
      <c r="V3340" s="20" t="s">
        <v>19</v>
      </c>
      <c r="W3340" s="20">
        <f t="shared" si="364"/>
        <v>-2.8781468200000004</v>
      </c>
      <c r="X3340" s="20">
        <f t="shared" si="365"/>
        <v>5.3244476975084269E-2</v>
      </c>
      <c r="Y3340" s="20"/>
      <c r="Z3340" s="20"/>
      <c r="AA3340" s="20"/>
      <c r="AB3340" s="20"/>
      <c r="AC3340" s="20"/>
      <c r="AD3340" s="20"/>
      <c r="AE3340" s="20"/>
      <c r="AF3340" s="20"/>
      <c r="AG3340" s="21"/>
    </row>
    <row r="3341" spans="1:33" x14ac:dyDescent="0.35">
      <c r="A3341" s="19" t="s">
        <v>33</v>
      </c>
      <c r="B3341" s="20" t="str">
        <f t="shared" si="369"/>
        <v>employed</v>
      </c>
      <c r="C3341" s="20">
        <f t="shared" si="366"/>
        <v>1</v>
      </c>
      <c r="D3341" s="20" t="s">
        <v>44</v>
      </c>
      <c r="E3341" s="20" t="s">
        <v>24</v>
      </c>
      <c r="F3341" s="20" t="s">
        <v>19</v>
      </c>
      <c r="G3341" s="20">
        <f t="shared" si="370"/>
        <v>0</v>
      </c>
      <c r="H3341" s="20" t="s">
        <v>19</v>
      </c>
      <c r="I3341" s="20" t="s">
        <v>25</v>
      </c>
      <c r="J3341" s="20" t="s">
        <v>22</v>
      </c>
      <c r="K3341" s="20">
        <v>21</v>
      </c>
      <c r="L3341" s="20" t="s">
        <v>26</v>
      </c>
      <c r="M3341" s="20" t="s">
        <v>22</v>
      </c>
      <c r="N3341" s="20">
        <f t="shared" si="367"/>
        <v>1</v>
      </c>
      <c r="O3341" s="20">
        <v>0</v>
      </c>
      <c r="P3341" s="20">
        <v>34</v>
      </c>
      <c r="Q3341" s="20">
        <v>1</v>
      </c>
      <c r="R3341" s="20">
        <v>-1</v>
      </c>
      <c r="S3341" s="20">
        <v>0</v>
      </c>
      <c r="T3341" s="20">
        <v>339</v>
      </c>
      <c r="U3341" s="20">
        <f t="shared" si="368"/>
        <v>0</v>
      </c>
      <c r="V3341" s="20" t="s">
        <v>19</v>
      </c>
      <c r="W3341" s="20">
        <f t="shared" si="364"/>
        <v>-2.2383636820000001</v>
      </c>
      <c r="X3341" s="20">
        <f t="shared" si="365"/>
        <v>9.6357926878293518E-2</v>
      </c>
      <c r="Y3341" s="20"/>
      <c r="Z3341" s="20"/>
      <c r="AA3341" s="20"/>
      <c r="AB3341" s="20"/>
      <c r="AC3341" s="20"/>
      <c r="AD3341" s="20"/>
      <c r="AE3341" s="20"/>
      <c r="AF3341" s="20"/>
      <c r="AG3341" s="21"/>
    </row>
    <row r="3342" spans="1:33" x14ac:dyDescent="0.35">
      <c r="A3342" s="19" t="s">
        <v>38</v>
      </c>
      <c r="B3342" s="20" t="str">
        <f t="shared" si="369"/>
        <v>employed</v>
      </c>
      <c r="C3342" s="20">
        <f t="shared" si="366"/>
        <v>1</v>
      </c>
      <c r="D3342" s="20" t="s">
        <v>17</v>
      </c>
      <c r="E3342" s="20" t="s">
        <v>18</v>
      </c>
      <c r="F3342" s="20" t="s">
        <v>19</v>
      </c>
      <c r="G3342" s="20">
        <f t="shared" si="370"/>
        <v>0</v>
      </c>
      <c r="H3342" s="20" t="s">
        <v>19</v>
      </c>
      <c r="I3342" s="20" t="s">
        <v>19</v>
      </c>
      <c r="J3342" s="20" t="s">
        <v>22</v>
      </c>
      <c r="K3342" s="20">
        <v>13</v>
      </c>
      <c r="L3342" s="20" t="s">
        <v>26</v>
      </c>
      <c r="M3342" s="20" t="s">
        <v>22</v>
      </c>
      <c r="N3342" s="20">
        <f t="shared" si="367"/>
        <v>1</v>
      </c>
      <c r="O3342" s="20">
        <v>199</v>
      </c>
      <c r="P3342" s="20">
        <v>49</v>
      </c>
      <c r="Q3342" s="20">
        <v>2</v>
      </c>
      <c r="R3342" s="20">
        <v>-1</v>
      </c>
      <c r="S3342" s="20">
        <v>0</v>
      </c>
      <c r="T3342" s="20">
        <v>113</v>
      </c>
      <c r="U3342" s="20">
        <f t="shared" si="368"/>
        <v>0</v>
      </c>
      <c r="V3342" s="20" t="s">
        <v>19</v>
      </c>
      <c r="W3342" s="20">
        <f t="shared" si="364"/>
        <v>-3.0552619260000005</v>
      </c>
      <c r="X3342" s="20">
        <f t="shared" si="365"/>
        <v>4.4990843977134126E-2</v>
      </c>
      <c r="Y3342" s="20"/>
      <c r="Z3342" s="20"/>
      <c r="AA3342" s="20"/>
      <c r="AB3342" s="20"/>
      <c r="AC3342" s="20"/>
      <c r="AD3342" s="20"/>
      <c r="AE3342" s="20"/>
      <c r="AF3342" s="20"/>
      <c r="AG3342" s="21"/>
    </row>
    <row r="3343" spans="1:33" x14ac:dyDescent="0.35">
      <c r="A3343" s="19" t="s">
        <v>39</v>
      </c>
      <c r="B3343" s="20" t="str">
        <f t="shared" si="369"/>
        <v>employed</v>
      </c>
      <c r="C3343" s="20">
        <f t="shared" si="366"/>
        <v>1</v>
      </c>
      <c r="D3343" s="20" t="s">
        <v>17</v>
      </c>
      <c r="E3343" s="20" t="s">
        <v>24</v>
      </c>
      <c r="F3343" s="20" t="s">
        <v>19</v>
      </c>
      <c r="G3343" s="20">
        <f t="shared" si="370"/>
        <v>0</v>
      </c>
      <c r="H3343" s="20" t="s">
        <v>19</v>
      </c>
      <c r="I3343" s="20" t="s">
        <v>19</v>
      </c>
      <c r="J3343" s="20" t="s">
        <v>20</v>
      </c>
      <c r="K3343" s="20">
        <v>5</v>
      </c>
      <c r="L3343" s="20" t="s">
        <v>31</v>
      </c>
      <c r="M3343" s="20" t="s">
        <v>22</v>
      </c>
      <c r="N3343" s="20">
        <f t="shared" si="367"/>
        <v>1</v>
      </c>
      <c r="O3343" s="20">
        <v>459</v>
      </c>
      <c r="P3343" s="20">
        <v>53</v>
      </c>
      <c r="Q3343" s="20">
        <v>1</v>
      </c>
      <c r="R3343" s="20">
        <v>-1</v>
      </c>
      <c r="S3343" s="20">
        <v>0</v>
      </c>
      <c r="T3343" s="20">
        <v>558</v>
      </c>
      <c r="U3343" s="20">
        <f t="shared" si="368"/>
        <v>1</v>
      </c>
      <c r="V3343" s="20" t="s">
        <v>25</v>
      </c>
      <c r="W3343" s="20">
        <f t="shared" ref="W3343:W3406" si="371">AA$25+AA$26*N3343+AA$27*R3343+AA$28*S3343+AA$29*T3343</f>
        <v>-1.4467675960000004</v>
      </c>
      <c r="X3343" s="20">
        <f t="shared" ref="X3343:X3406" si="372">EXP(W3343)/(1+EXP(W3343))</f>
        <v>0.19049953468036843</v>
      </c>
      <c r="Y3343" s="20"/>
      <c r="Z3343" s="20"/>
      <c r="AA3343" s="20"/>
      <c r="AB3343" s="20"/>
      <c r="AC3343" s="20"/>
      <c r="AD3343" s="20"/>
      <c r="AE3343" s="20"/>
      <c r="AF3343" s="20"/>
      <c r="AG3343" s="21"/>
    </row>
    <row r="3344" spans="1:33" x14ac:dyDescent="0.35">
      <c r="A3344" s="19" t="s">
        <v>16</v>
      </c>
      <c r="B3344" s="20" t="str">
        <f t="shared" si="369"/>
        <v>unemployed</v>
      </c>
      <c r="C3344" s="20">
        <f t="shared" si="366"/>
        <v>0</v>
      </c>
      <c r="D3344" s="20" t="s">
        <v>17</v>
      </c>
      <c r="E3344" s="20" t="s">
        <v>24</v>
      </c>
      <c r="F3344" s="20" t="s">
        <v>19</v>
      </c>
      <c r="G3344" s="20">
        <f t="shared" si="370"/>
        <v>0</v>
      </c>
      <c r="H3344" s="20" t="s">
        <v>25</v>
      </c>
      <c r="I3344" s="20" t="s">
        <v>19</v>
      </c>
      <c r="J3344" s="20" t="s">
        <v>22</v>
      </c>
      <c r="K3344" s="20">
        <v>30</v>
      </c>
      <c r="L3344" s="20" t="s">
        <v>26</v>
      </c>
      <c r="M3344" s="20" t="s">
        <v>22</v>
      </c>
      <c r="N3344" s="20">
        <f t="shared" si="367"/>
        <v>1</v>
      </c>
      <c r="O3344" s="20">
        <v>8131</v>
      </c>
      <c r="P3344" s="20">
        <v>42</v>
      </c>
      <c r="Q3344" s="20">
        <v>1</v>
      </c>
      <c r="R3344" s="20">
        <v>-1</v>
      </c>
      <c r="S3344" s="20">
        <v>0</v>
      </c>
      <c r="T3344" s="20">
        <v>69</v>
      </c>
      <c r="U3344" s="20">
        <f t="shared" si="368"/>
        <v>0</v>
      </c>
      <c r="V3344" s="20" t="s">
        <v>19</v>
      </c>
      <c r="W3344" s="20">
        <f t="shared" si="371"/>
        <v>-3.2143040620000005</v>
      </c>
      <c r="X3344" s="20">
        <f t="shared" si="372"/>
        <v>3.8630969744530924E-2</v>
      </c>
      <c r="Y3344" s="20"/>
      <c r="Z3344" s="20"/>
      <c r="AA3344" s="20"/>
      <c r="AB3344" s="20"/>
      <c r="AC3344" s="20"/>
      <c r="AD3344" s="20"/>
      <c r="AE3344" s="20"/>
      <c r="AF3344" s="20"/>
      <c r="AG3344" s="21"/>
    </row>
    <row r="3345" spans="1:33" x14ac:dyDescent="0.35">
      <c r="A3345" s="19" t="s">
        <v>23</v>
      </c>
      <c r="B3345" s="20" t="str">
        <f t="shared" si="369"/>
        <v>employed</v>
      </c>
      <c r="C3345" s="20">
        <f t="shared" si="366"/>
        <v>1</v>
      </c>
      <c r="D3345" s="20" t="s">
        <v>17</v>
      </c>
      <c r="E3345" s="20" t="s">
        <v>24</v>
      </c>
      <c r="F3345" s="20" t="s">
        <v>19</v>
      </c>
      <c r="G3345" s="20">
        <f t="shared" si="370"/>
        <v>0</v>
      </c>
      <c r="H3345" s="20" t="s">
        <v>25</v>
      </c>
      <c r="I3345" s="20" t="s">
        <v>25</v>
      </c>
      <c r="J3345" s="20" t="s">
        <v>20</v>
      </c>
      <c r="K3345" s="20">
        <v>13</v>
      </c>
      <c r="L3345" s="20" t="s">
        <v>26</v>
      </c>
      <c r="M3345" s="20" t="s">
        <v>27</v>
      </c>
      <c r="N3345" s="20">
        <f t="shared" si="367"/>
        <v>1</v>
      </c>
      <c r="O3345" s="20">
        <v>-378</v>
      </c>
      <c r="P3345" s="20">
        <v>40</v>
      </c>
      <c r="Q3345" s="20">
        <v>1</v>
      </c>
      <c r="R3345" s="20">
        <v>295</v>
      </c>
      <c r="S3345" s="20">
        <v>6</v>
      </c>
      <c r="T3345" s="20">
        <v>541</v>
      </c>
      <c r="U3345" s="20">
        <f t="shared" si="368"/>
        <v>0</v>
      </c>
      <c r="V3345" s="20" t="s">
        <v>19</v>
      </c>
      <c r="W3345" s="20">
        <f t="shared" si="371"/>
        <v>-0.28741470200000041</v>
      </c>
      <c r="X3345" s="20">
        <f t="shared" si="372"/>
        <v>0.42863690829955015</v>
      </c>
      <c r="Y3345" s="20"/>
      <c r="Z3345" s="20"/>
      <c r="AA3345" s="20"/>
      <c r="AB3345" s="20"/>
      <c r="AC3345" s="20"/>
      <c r="AD3345" s="20"/>
      <c r="AE3345" s="20"/>
      <c r="AF3345" s="20"/>
      <c r="AG3345" s="21"/>
    </row>
    <row r="3346" spans="1:33" x14ac:dyDescent="0.35">
      <c r="A3346" s="19" t="s">
        <v>33</v>
      </c>
      <c r="B3346" s="20" t="str">
        <f t="shared" si="369"/>
        <v>employed</v>
      </c>
      <c r="C3346" s="20">
        <f t="shared" si="366"/>
        <v>1</v>
      </c>
      <c r="D3346" s="20" t="s">
        <v>29</v>
      </c>
      <c r="E3346" s="20" t="s">
        <v>18</v>
      </c>
      <c r="F3346" s="20" t="s">
        <v>19</v>
      </c>
      <c r="G3346" s="20">
        <f t="shared" si="370"/>
        <v>0</v>
      </c>
      <c r="H3346" s="20" t="s">
        <v>19</v>
      </c>
      <c r="I3346" s="20" t="s">
        <v>19</v>
      </c>
      <c r="J3346" s="20" t="s">
        <v>20</v>
      </c>
      <c r="K3346" s="20">
        <v>21</v>
      </c>
      <c r="L3346" s="20" t="s">
        <v>45</v>
      </c>
      <c r="M3346" s="20" t="s">
        <v>22</v>
      </c>
      <c r="N3346" s="20">
        <f t="shared" si="367"/>
        <v>1</v>
      </c>
      <c r="O3346" s="20">
        <v>395</v>
      </c>
      <c r="P3346" s="20">
        <v>30</v>
      </c>
      <c r="Q3346" s="20">
        <v>1</v>
      </c>
      <c r="R3346" s="20">
        <v>-1</v>
      </c>
      <c r="S3346" s="20">
        <v>0</v>
      </c>
      <c r="T3346" s="20">
        <v>429</v>
      </c>
      <c r="U3346" s="20">
        <f t="shared" si="368"/>
        <v>0</v>
      </c>
      <c r="V3346" s="20" t="s">
        <v>19</v>
      </c>
      <c r="W3346" s="20">
        <f t="shared" si="371"/>
        <v>-1.9130502220000003</v>
      </c>
      <c r="X3346" s="20">
        <f t="shared" si="372"/>
        <v>0.12863856322091827</v>
      </c>
      <c r="Y3346" s="20"/>
      <c r="Z3346" s="20"/>
      <c r="AA3346" s="20"/>
      <c r="AB3346" s="20"/>
      <c r="AC3346" s="20"/>
      <c r="AD3346" s="20"/>
      <c r="AE3346" s="20"/>
      <c r="AF3346" s="20"/>
      <c r="AG3346" s="21"/>
    </row>
    <row r="3347" spans="1:33" x14ac:dyDescent="0.35">
      <c r="A3347" s="19" t="s">
        <v>37</v>
      </c>
      <c r="B3347" s="20" t="str">
        <f t="shared" si="369"/>
        <v>employed</v>
      </c>
      <c r="C3347" s="20">
        <f t="shared" si="366"/>
        <v>1</v>
      </c>
      <c r="D3347" s="20" t="s">
        <v>44</v>
      </c>
      <c r="E3347" s="20" t="s">
        <v>24</v>
      </c>
      <c r="F3347" s="20" t="s">
        <v>19</v>
      </c>
      <c r="G3347" s="20">
        <f t="shared" si="370"/>
        <v>0</v>
      </c>
      <c r="H3347" s="20" t="s">
        <v>25</v>
      </c>
      <c r="I3347" s="20" t="s">
        <v>19</v>
      </c>
      <c r="J3347" s="20" t="s">
        <v>22</v>
      </c>
      <c r="K3347" s="20">
        <v>4</v>
      </c>
      <c r="L3347" s="20" t="s">
        <v>32</v>
      </c>
      <c r="M3347" s="20" t="s">
        <v>22</v>
      </c>
      <c r="N3347" s="20">
        <f t="shared" si="367"/>
        <v>1</v>
      </c>
      <c r="O3347" s="20">
        <v>10787</v>
      </c>
      <c r="P3347" s="20">
        <v>31</v>
      </c>
      <c r="Q3347" s="20">
        <v>2</v>
      </c>
      <c r="R3347" s="20">
        <v>-1</v>
      </c>
      <c r="S3347" s="20">
        <v>0</v>
      </c>
      <c r="T3347" s="20">
        <v>135</v>
      </c>
      <c r="U3347" s="20">
        <f t="shared" si="368"/>
        <v>0</v>
      </c>
      <c r="V3347" s="20" t="s">
        <v>19</v>
      </c>
      <c r="W3347" s="20">
        <f t="shared" si="371"/>
        <v>-2.9757408580000004</v>
      </c>
      <c r="X3347" s="20">
        <f t="shared" si="372"/>
        <v>4.8533931276389851E-2</v>
      </c>
      <c r="Y3347" s="20"/>
      <c r="Z3347" s="20"/>
      <c r="AA3347" s="20"/>
      <c r="AB3347" s="20"/>
      <c r="AC3347" s="20"/>
      <c r="AD3347" s="20"/>
      <c r="AE3347" s="20"/>
      <c r="AF3347" s="20"/>
      <c r="AG3347" s="21"/>
    </row>
    <row r="3348" spans="1:33" x14ac:dyDescent="0.35">
      <c r="A3348" s="19" t="s">
        <v>39</v>
      </c>
      <c r="B3348" s="20" t="str">
        <f t="shared" si="369"/>
        <v>employed</v>
      </c>
      <c r="C3348" s="20">
        <f t="shared" si="366"/>
        <v>1</v>
      </c>
      <c r="D3348" s="20" t="s">
        <v>17</v>
      </c>
      <c r="E3348" s="20" t="s">
        <v>24</v>
      </c>
      <c r="F3348" s="20" t="s">
        <v>19</v>
      </c>
      <c r="G3348" s="20">
        <f t="shared" si="370"/>
        <v>0</v>
      </c>
      <c r="H3348" s="20" t="s">
        <v>25</v>
      </c>
      <c r="I3348" s="20" t="s">
        <v>19</v>
      </c>
      <c r="J3348" s="20" t="s">
        <v>20</v>
      </c>
      <c r="K3348" s="20">
        <v>27</v>
      </c>
      <c r="L3348" s="20" t="s">
        <v>21</v>
      </c>
      <c r="M3348" s="20" t="s">
        <v>27</v>
      </c>
      <c r="N3348" s="20">
        <f t="shared" si="367"/>
        <v>1</v>
      </c>
      <c r="O3348" s="20">
        <v>865</v>
      </c>
      <c r="P3348" s="20">
        <v>55</v>
      </c>
      <c r="Q3348" s="20">
        <v>1</v>
      </c>
      <c r="R3348" s="20">
        <v>111</v>
      </c>
      <c r="S3348" s="20">
        <v>3</v>
      </c>
      <c r="T3348" s="20">
        <v>96</v>
      </c>
      <c r="U3348" s="20">
        <f t="shared" si="368"/>
        <v>0</v>
      </c>
      <c r="V3348" s="20" t="s">
        <v>19</v>
      </c>
      <c r="W3348" s="20">
        <f t="shared" si="371"/>
        <v>-2.577798832</v>
      </c>
      <c r="X3348" s="20">
        <f t="shared" si="372"/>
        <v>7.0580989587569531E-2</v>
      </c>
      <c r="Y3348" s="20"/>
      <c r="Z3348" s="20"/>
      <c r="AA3348" s="20"/>
      <c r="AB3348" s="20"/>
      <c r="AC3348" s="20"/>
      <c r="AD3348" s="20"/>
      <c r="AE3348" s="20"/>
      <c r="AF3348" s="20"/>
      <c r="AG3348" s="21"/>
    </row>
    <row r="3349" spans="1:33" x14ac:dyDescent="0.35">
      <c r="A3349" s="19" t="s">
        <v>28</v>
      </c>
      <c r="B3349" s="20" t="str">
        <f t="shared" si="369"/>
        <v>employed</v>
      </c>
      <c r="C3349" s="20">
        <f t="shared" si="366"/>
        <v>1</v>
      </c>
      <c r="D3349" s="20" t="s">
        <v>17</v>
      </c>
      <c r="E3349" s="20" t="s">
        <v>30</v>
      </c>
      <c r="F3349" s="20" t="s">
        <v>19</v>
      </c>
      <c r="G3349" s="20">
        <f t="shared" si="370"/>
        <v>0</v>
      </c>
      <c r="H3349" s="20" t="s">
        <v>25</v>
      </c>
      <c r="I3349" s="20" t="s">
        <v>19</v>
      </c>
      <c r="J3349" s="20" t="s">
        <v>20</v>
      </c>
      <c r="K3349" s="20">
        <v>20</v>
      </c>
      <c r="L3349" s="20" t="s">
        <v>31</v>
      </c>
      <c r="M3349" s="20" t="s">
        <v>22</v>
      </c>
      <c r="N3349" s="20">
        <f t="shared" si="367"/>
        <v>1</v>
      </c>
      <c r="O3349" s="20">
        <v>340</v>
      </c>
      <c r="P3349" s="20">
        <v>36</v>
      </c>
      <c r="Q3349" s="20">
        <v>2</v>
      </c>
      <c r="R3349" s="20">
        <v>-1</v>
      </c>
      <c r="S3349" s="20">
        <v>0</v>
      </c>
      <c r="T3349" s="20">
        <v>68</v>
      </c>
      <c r="U3349" s="20">
        <f t="shared" si="368"/>
        <v>0</v>
      </c>
      <c r="V3349" s="20" t="s">
        <v>19</v>
      </c>
      <c r="W3349" s="20">
        <f t="shared" si="371"/>
        <v>-3.2179186560000006</v>
      </c>
      <c r="X3349" s="20">
        <f t="shared" si="372"/>
        <v>3.8496952360601688E-2</v>
      </c>
      <c r="Y3349" s="20"/>
      <c r="Z3349" s="20"/>
      <c r="AA3349" s="20"/>
      <c r="AB3349" s="20"/>
      <c r="AC3349" s="20"/>
      <c r="AD3349" s="20"/>
      <c r="AE3349" s="20"/>
      <c r="AF3349" s="20"/>
      <c r="AG3349" s="21"/>
    </row>
    <row r="3350" spans="1:33" x14ac:dyDescent="0.35">
      <c r="A3350" s="19" t="s">
        <v>33</v>
      </c>
      <c r="B3350" s="20" t="str">
        <f t="shared" si="369"/>
        <v>employed</v>
      </c>
      <c r="C3350" s="20">
        <f t="shared" si="366"/>
        <v>1</v>
      </c>
      <c r="D3350" s="20" t="s">
        <v>29</v>
      </c>
      <c r="E3350" s="20" t="s">
        <v>24</v>
      </c>
      <c r="F3350" s="20" t="s">
        <v>19</v>
      </c>
      <c r="G3350" s="20">
        <f t="shared" si="370"/>
        <v>0</v>
      </c>
      <c r="H3350" s="20" t="s">
        <v>19</v>
      </c>
      <c r="I3350" s="20" t="s">
        <v>19</v>
      </c>
      <c r="J3350" s="20" t="s">
        <v>20</v>
      </c>
      <c r="K3350" s="20">
        <v>7</v>
      </c>
      <c r="L3350" s="20" t="s">
        <v>26</v>
      </c>
      <c r="M3350" s="20" t="s">
        <v>22</v>
      </c>
      <c r="N3350" s="20">
        <f t="shared" si="367"/>
        <v>1</v>
      </c>
      <c r="O3350" s="20">
        <v>1882</v>
      </c>
      <c r="P3350" s="20">
        <v>31</v>
      </c>
      <c r="Q3350" s="20">
        <v>2</v>
      </c>
      <c r="R3350" s="20">
        <v>-1</v>
      </c>
      <c r="S3350" s="20">
        <v>0</v>
      </c>
      <c r="T3350" s="20">
        <v>529</v>
      </c>
      <c r="U3350" s="20">
        <f t="shared" si="368"/>
        <v>0</v>
      </c>
      <c r="V3350" s="20" t="s">
        <v>19</v>
      </c>
      <c r="W3350" s="20">
        <f t="shared" si="371"/>
        <v>-1.5515908220000003</v>
      </c>
      <c r="X3350" s="20">
        <f t="shared" si="372"/>
        <v>0.17485662279289835</v>
      </c>
      <c r="Y3350" s="20"/>
      <c r="Z3350" s="20"/>
      <c r="AA3350" s="20"/>
      <c r="AB3350" s="20"/>
      <c r="AC3350" s="20"/>
      <c r="AD3350" s="20"/>
      <c r="AE3350" s="20"/>
      <c r="AF3350" s="20"/>
      <c r="AG3350" s="21"/>
    </row>
    <row r="3351" spans="1:33" x14ac:dyDescent="0.35">
      <c r="A3351" s="19" t="s">
        <v>28</v>
      </c>
      <c r="B3351" s="20" t="str">
        <f t="shared" si="369"/>
        <v>employed</v>
      </c>
      <c r="C3351" s="20">
        <f t="shared" si="366"/>
        <v>1</v>
      </c>
      <c r="D3351" s="20" t="s">
        <v>17</v>
      </c>
      <c r="E3351" s="20" t="s">
        <v>30</v>
      </c>
      <c r="F3351" s="20" t="s">
        <v>19</v>
      </c>
      <c r="G3351" s="20">
        <f t="shared" si="370"/>
        <v>0</v>
      </c>
      <c r="H3351" s="20" t="s">
        <v>19</v>
      </c>
      <c r="I3351" s="20" t="s">
        <v>19</v>
      </c>
      <c r="J3351" s="20" t="s">
        <v>20</v>
      </c>
      <c r="K3351" s="20">
        <v>30</v>
      </c>
      <c r="L3351" s="20" t="s">
        <v>42</v>
      </c>
      <c r="M3351" s="20" t="s">
        <v>22</v>
      </c>
      <c r="N3351" s="20">
        <f t="shared" si="367"/>
        <v>1</v>
      </c>
      <c r="O3351" s="20">
        <v>265</v>
      </c>
      <c r="P3351" s="20">
        <v>26</v>
      </c>
      <c r="Q3351" s="20">
        <v>2</v>
      </c>
      <c r="R3351" s="20">
        <v>-1</v>
      </c>
      <c r="S3351" s="20">
        <v>0</v>
      </c>
      <c r="T3351" s="20">
        <v>650</v>
      </c>
      <c r="U3351" s="20">
        <f t="shared" si="368"/>
        <v>0</v>
      </c>
      <c r="V3351" s="20" t="s">
        <v>19</v>
      </c>
      <c r="W3351" s="20">
        <f t="shared" si="371"/>
        <v>-1.1142249480000004</v>
      </c>
      <c r="X3351" s="20">
        <f t="shared" si="372"/>
        <v>0.24708406697341104</v>
      </c>
      <c r="Y3351" s="20"/>
      <c r="Z3351" s="20"/>
      <c r="AA3351" s="20"/>
      <c r="AB3351" s="20"/>
      <c r="AC3351" s="20"/>
      <c r="AD3351" s="20"/>
      <c r="AE3351" s="20"/>
      <c r="AF3351" s="20"/>
      <c r="AG3351" s="21"/>
    </row>
    <row r="3352" spans="1:33" x14ac:dyDescent="0.35">
      <c r="A3352" s="19" t="s">
        <v>39</v>
      </c>
      <c r="B3352" s="20" t="str">
        <f t="shared" si="369"/>
        <v>employed</v>
      </c>
      <c r="C3352" s="20">
        <f t="shared" si="366"/>
        <v>1</v>
      </c>
      <c r="D3352" s="20" t="s">
        <v>17</v>
      </c>
      <c r="E3352" s="20" t="s">
        <v>24</v>
      </c>
      <c r="F3352" s="20" t="s">
        <v>19</v>
      </c>
      <c r="G3352" s="20">
        <f t="shared" si="370"/>
        <v>0</v>
      </c>
      <c r="H3352" s="20" t="s">
        <v>25</v>
      </c>
      <c r="I3352" s="20" t="s">
        <v>19</v>
      </c>
      <c r="J3352" s="20" t="s">
        <v>20</v>
      </c>
      <c r="K3352" s="20">
        <v>7</v>
      </c>
      <c r="L3352" s="20" t="s">
        <v>52</v>
      </c>
      <c r="M3352" s="20" t="s">
        <v>27</v>
      </c>
      <c r="N3352" s="20">
        <f t="shared" si="367"/>
        <v>1</v>
      </c>
      <c r="O3352" s="20">
        <v>389</v>
      </c>
      <c r="P3352" s="20">
        <v>31</v>
      </c>
      <c r="Q3352" s="20">
        <v>1</v>
      </c>
      <c r="R3352" s="20">
        <v>185</v>
      </c>
      <c r="S3352" s="20">
        <v>2</v>
      </c>
      <c r="T3352" s="20">
        <v>69</v>
      </c>
      <c r="U3352" s="20">
        <f t="shared" si="368"/>
        <v>0</v>
      </c>
      <c r="V3352" s="20" t="s">
        <v>19</v>
      </c>
      <c r="W3352" s="20">
        <f t="shared" si="371"/>
        <v>-2.6339426420000005</v>
      </c>
      <c r="X3352" s="20">
        <f t="shared" si="372"/>
        <v>6.6985620117890457E-2</v>
      </c>
      <c r="Y3352" s="20"/>
      <c r="Z3352" s="20"/>
      <c r="AA3352" s="20"/>
      <c r="AB3352" s="20"/>
      <c r="AC3352" s="20"/>
      <c r="AD3352" s="20"/>
      <c r="AE3352" s="20"/>
      <c r="AF3352" s="20"/>
      <c r="AG3352" s="21"/>
    </row>
    <row r="3353" spans="1:33" x14ac:dyDescent="0.35">
      <c r="A3353" s="19" t="s">
        <v>39</v>
      </c>
      <c r="B3353" s="20" t="str">
        <f t="shared" si="369"/>
        <v>employed</v>
      </c>
      <c r="C3353" s="20">
        <f t="shared" si="366"/>
        <v>1</v>
      </c>
      <c r="D3353" s="20" t="s">
        <v>17</v>
      </c>
      <c r="E3353" s="20" t="s">
        <v>24</v>
      </c>
      <c r="F3353" s="20" t="s">
        <v>19</v>
      </c>
      <c r="G3353" s="20">
        <f t="shared" si="370"/>
        <v>0</v>
      </c>
      <c r="H3353" s="20" t="s">
        <v>25</v>
      </c>
      <c r="I3353" s="20" t="s">
        <v>25</v>
      </c>
      <c r="J3353" s="20" t="s">
        <v>20</v>
      </c>
      <c r="K3353" s="20">
        <v>29</v>
      </c>
      <c r="L3353" s="20" t="s">
        <v>43</v>
      </c>
      <c r="M3353" s="20" t="s">
        <v>22</v>
      </c>
      <c r="N3353" s="20">
        <f t="shared" si="367"/>
        <v>1</v>
      </c>
      <c r="O3353" s="20">
        <v>0</v>
      </c>
      <c r="P3353" s="20">
        <v>49</v>
      </c>
      <c r="Q3353" s="20">
        <v>7</v>
      </c>
      <c r="R3353" s="20">
        <v>-1</v>
      </c>
      <c r="S3353" s="20">
        <v>0</v>
      </c>
      <c r="T3353" s="20">
        <v>71</v>
      </c>
      <c r="U3353" s="20">
        <f t="shared" si="368"/>
        <v>0</v>
      </c>
      <c r="V3353" s="20" t="s">
        <v>19</v>
      </c>
      <c r="W3353" s="20">
        <f t="shared" si="371"/>
        <v>-3.2070748740000004</v>
      </c>
      <c r="X3353" s="20">
        <f t="shared" si="372"/>
        <v>3.8900349089619417E-2</v>
      </c>
      <c r="Y3353" s="20"/>
      <c r="Z3353" s="20"/>
      <c r="AA3353" s="20"/>
      <c r="AB3353" s="20"/>
      <c r="AC3353" s="20"/>
      <c r="AD3353" s="20"/>
      <c r="AE3353" s="20"/>
      <c r="AF3353" s="20"/>
      <c r="AG3353" s="21"/>
    </row>
    <row r="3354" spans="1:33" x14ac:dyDescent="0.35">
      <c r="A3354" s="19" t="s">
        <v>28</v>
      </c>
      <c r="B3354" s="20" t="str">
        <f t="shared" si="369"/>
        <v>employed</v>
      </c>
      <c r="C3354" s="20">
        <f t="shared" si="366"/>
        <v>1</v>
      </c>
      <c r="D3354" s="20" t="s">
        <v>17</v>
      </c>
      <c r="E3354" s="20" t="s">
        <v>30</v>
      </c>
      <c r="F3354" s="20" t="s">
        <v>19</v>
      </c>
      <c r="G3354" s="20">
        <f t="shared" si="370"/>
        <v>0</v>
      </c>
      <c r="H3354" s="20" t="s">
        <v>25</v>
      </c>
      <c r="I3354" s="20" t="s">
        <v>19</v>
      </c>
      <c r="J3354" s="20" t="s">
        <v>20</v>
      </c>
      <c r="K3354" s="20">
        <v>12</v>
      </c>
      <c r="L3354" s="20" t="s">
        <v>26</v>
      </c>
      <c r="M3354" s="20" t="s">
        <v>22</v>
      </c>
      <c r="N3354" s="20">
        <f t="shared" si="367"/>
        <v>1</v>
      </c>
      <c r="O3354" s="20">
        <v>384</v>
      </c>
      <c r="P3354" s="20">
        <v>54</v>
      </c>
      <c r="Q3354" s="20">
        <v>7</v>
      </c>
      <c r="R3354" s="20">
        <v>-1</v>
      </c>
      <c r="S3354" s="20">
        <v>0</v>
      </c>
      <c r="T3354" s="20">
        <v>30</v>
      </c>
      <c r="U3354" s="20">
        <f t="shared" si="368"/>
        <v>0</v>
      </c>
      <c r="V3354" s="20" t="s">
        <v>19</v>
      </c>
      <c r="W3354" s="20">
        <f t="shared" si="371"/>
        <v>-3.3552732280000006</v>
      </c>
      <c r="X3354" s="20">
        <f t="shared" si="372"/>
        <v>3.3722909328364685E-2</v>
      </c>
      <c r="Y3354" s="20"/>
      <c r="Z3354" s="20"/>
      <c r="AA3354" s="20"/>
      <c r="AB3354" s="20"/>
      <c r="AC3354" s="20"/>
      <c r="AD3354" s="20"/>
      <c r="AE3354" s="20"/>
      <c r="AF3354" s="20"/>
      <c r="AG3354" s="21"/>
    </row>
    <row r="3355" spans="1:33" x14ac:dyDescent="0.35">
      <c r="A3355" s="19" t="s">
        <v>28</v>
      </c>
      <c r="B3355" s="20" t="str">
        <f t="shared" si="369"/>
        <v>employed</v>
      </c>
      <c r="C3355" s="20">
        <f t="shared" si="366"/>
        <v>1</v>
      </c>
      <c r="D3355" s="20" t="s">
        <v>44</v>
      </c>
      <c r="E3355" s="20" t="s">
        <v>30</v>
      </c>
      <c r="F3355" s="20" t="s">
        <v>19</v>
      </c>
      <c r="G3355" s="20">
        <f t="shared" si="370"/>
        <v>0</v>
      </c>
      <c r="H3355" s="20" t="s">
        <v>25</v>
      </c>
      <c r="I3355" s="20" t="s">
        <v>19</v>
      </c>
      <c r="J3355" s="20" t="s">
        <v>20</v>
      </c>
      <c r="K3355" s="20">
        <v>31</v>
      </c>
      <c r="L3355" s="20" t="s">
        <v>43</v>
      </c>
      <c r="M3355" s="20" t="s">
        <v>22</v>
      </c>
      <c r="N3355" s="20">
        <f t="shared" si="367"/>
        <v>1</v>
      </c>
      <c r="O3355" s="20">
        <v>94</v>
      </c>
      <c r="P3355" s="20">
        <v>47</v>
      </c>
      <c r="Q3355" s="20">
        <v>19</v>
      </c>
      <c r="R3355" s="20">
        <v>-1</v>
      </c>
      <c r="S3355" s="20">
        <v>0</v>
      </c>
      <c r="T3355" s="20">
        <v>9</v>
      </c>
      <c r="U3355" s="20">
        <f t="shared" si="368"/>
        <v>0</v>
      </c>
      <c r="V3355" s="20" t="s">
        <v>19</v>
      </c>
      <c r="W3355" s="20">
        <f t="shared" si="371"/>
        <v>-3.4311797020000006</v>
      </c>
      <c r="X3355" s="20">
        <f t="shared" si="372"/>
        <v>3.1335104694321686E-2</v>
      </c>
      <c r="Y3355" s="20"/>
      <c r="Z3355" s="20"/>
      <c r="AA3355" s="20"/>
      <c r="AB3355" s="20"/>
      <c r="AC3355" s="20"/>
      <c r="AD3355" s="20"/>
      <c r="AE3355" s="20"/>
      <c r="AF3355" s="20"/>
      <c r="AG3355" s="21"/>
    </row>
    <row r="3356" spans="1:33" x14ac:dyDescent="0.35">
      <c r="A3356" s="19" t="s">
        <v>28</v>
      </c>
      <c r="B3356" s="20" t="str">
        <f t="shared" si="369"/>
        <v>employed</v>
      </c>
      <c r="C3356" s="20">
        <f t="shared" si="366"/>
        <v>1</v>
      </c>
      <c r="D3356" s="20" t="s">
        <v>17</v>
      </c>
      <c r="E3356" s="20" t="s">
        <v>24</v>
      </c>
      <c r="F3356" s="20" t="s">
        <v>19</v>
      </c>
      <c r="G3356" s="20">
        <f t="shared" si="370"/>
        <v>0</v>
      </c>
      <c r="H3356" s="20" t="s">
        <v>19</v>
      </c>
      <c r="I3356" s="20" t="s">
        <v>19</v>
      </c>
      <c r="J3356" s="20" t="s">
        <v>20</v>
      </c>
      <c r="K3356" s="20">
        <v>12</v>
      </c>
      <c r="L3356" s="20" t="s">
        <v>40</v>
      </c>
      <c r="M3356" s="20" t="s">
        <v>22</v>
      </c>
      <c r="N3356" s="20">
        <f t="shared" si="367"/>
        <v>1</v>
      </c>
      <c r="O3356" s="20">
        <v>1471</v>
      </c>
      <c r="P3356" s="20">
        <v>61</v>
      </c>
      <c r="Q3356" s="20">
        <v>2</v>
      </c>
      <c r="R3356" s="20">
        <v>-1</v>
      </c>
      <c r="S3356" s="20">
        <v>0</v>
      </c>
      <c r="T3356" s="20">
        <v>331</v>
      </c>
      <c r="U3356" s="20">
        <f t="shared" si="368"/>
        <v>0</v>
      </c>
      <c r="V3356" s="20" t="s">
        <v>19</v>
      </c>
      <c r="W3356" s="20">
        <f t="shared" si="371"/>
        <v>-2.2672804340000003</v>
      </c>
      <c r="X3356" s="20">
        <f t="shared" si="372"/>
        <v>9.3869277283137001E-2</v>
      </c>
      <c r="Y3356" s="20"/>
      <c r="Z3356" s="20"/>
      <c r="AA3356" s="20"/>
      <c r="AB3356" s="20"/>
      <c r="AC3356" s="20"/>
      <c r="AD3356" s="20"/>
      <c r="AE3356" s="20"/>
      <c r="AF3356" s="20"/>
      <c r="AG3356" s="21"/>
    </row>
    <row r="3357" spans="1:33" x14ac:dyDescent="0.35">
      <c r="A3357" s="19" t="s">
        <v>33</v>
      </c>
      <c r="B3357" s="20" t="str">
        <f t="shared" si="369"/>
        <v>employed</v>
      </c>
      <c r="C3357" s="20">
        <f t="shared" si="366"/>
        <v>1</v>
      </c>
      <c r="D3357" s="20" t="s">
        <v>17</v>
      </c>
      <c r="E3357" s="20" t="s">
        <v>18</v>
      </c>
      <c r="F3357" s="20" t="s">
        <v>19</v>
      </c>
      <c r="G3357" s="20">
        <f t="shared" si="370"/>
        <v>0</v>
      </c>
      <c r="H3357" s="20" t="s">
        <v>25</v>
      </c>
      <c r="I3357" s="20" t="s">
        <v>19</v>
      </c>
      <c r="J3357" s="20" t="s">
        <v>22</v>
      </c>
      <c r="K3357" s="20">
        <v>12</v>
      </c>
      <c r="L3357" s="20" t="s">
        <v>32</v>
      </c>
      <c r="M3357" s="20" t="s">
        <v>22</v>
      </c>
      <c r="N3357" s="20">
        <f t="shared" si="367"/>
        <v>1</v>
      </c>
      <c r="O3357" s="20">
        <v>937</v>
      </c>
      <c r="P3357" s="20">
        <v>49</v>
      </c>
      <c r="Q3357" s="20">
        <v>1</v>
      </c>
      <c r="R3357" s="20">
        <v>-1</v>
      </c>
      <c r="S3357" s="20">
        <v>0</v>
      </c>
      <c r="T3357" s="20">
        <v>66</v>
      </c>
      <c r="U3357" s="20">
        <f t="shared" si="368"/>
        <v>0</v>
      </c>
      <c r="V3357" s="20" t="s">
        <v>19</v>
      </c>
      <c r="W3357" s="20">
        <f t="shared" si="371"/>
        <v>-3.2251478440000003</v>
      </c>
      <c r="X3357" s="20">
        <f t="shared" si="372"/>
        <v>3.8230255362708299E-2</v>
      </c>
      <c r="Y3357" s="20"/>
      <c r="Z3357" s="20"/>
      <c r="AA3357" s="20"/>
      <c r="AB3357" s="20"/>
      <c r="AC3357" s="20"/>
      <c r="AD3357" s="20"/>
      <c r="AE3357" s="20"/>
      <c r="AF3357" s="20"/>
      <c r="AG3357" s="21"/>
    </row>
    <row r="3358" spans="1:33" x14ac:dyDescent="0.35">
      <c r="A3358" s="19" t="s">
        <v>37</v>
      </c>
      <c r="B3358" s="20" t="str">
        <f t="shared" si="369"/>
        <v>employed</v>
      </c>
      <c r="C3358" s="20">
        <f t="shared" si="366"/>
        <v>1</v>
      </c>
      <c r="D3358" s="20" t="s">
        <v>17</v>
      </c>
      <c r="E3358" s="20" t="s">
        <v>24</v>
      </c>
      <c r="F3358" s="20" t="s">
        <v>19</v>
      </c>
      <c r="G3358" s="20">
        <f t="shared" si="370"/>
        <v>0</v>
      </c>
      <c r="H3358" s="20" t="s">
        <v>25</v>
      </c>
      <c r="I3358" s="20" t="s">
        <v>19</v>
      </c>
      <c r="J3358" s="20" t="s">
        <v>20</v>
      </c>
      <c r="K3358" s="20">
        <v>20</v>
      </c>
      <c r="L3358" s="20" t="s">
        <v>45</v>
      </c>
      <c r="M3358" s="20" t="s">
        <v>22</v>
      </c>
      <c r="N3358" s="20">
        <f t="shared" si="367"/>
        <v>1</v>
      </c>
      <c r="O3358" s="20">
        <v>500</v>
      </c>
      <c r="P3358" s="20">
        <v>51</v>
      </c>
      <c r="Q3358" s="20">
        <v>6</v>
      </c>
      <c r="R3358" s="20">
        <v>-1</v>
      </c>
      <c r="S3358" s="20">
        <v>0</v>
      </c>
      <c r="T3358" s="20">
        <v>26</v>
      </c>
      <c r="U3358" s="20">
        <f t="shared" si="368"/>
        <v>0</v>
      </c>
      <c r="V3358" s="20" t="s">
        <v>19</v>
      </c>
      <c r="W3358" s="20">
        <f t="shared" si="371"/>
        <v>-3.3697316040000005</v>
      </c>
      <c r="X3358" s="20">
        <f t="shared" si="372"/>
        <v>3.3254936433874609E-2</v>
      </c>
      <c r="Y3358" s="20"/>
      <c r="Z3358" s="20"/>
      <c r="AA3358" s="20"/>
      <c r="AB3358" s="20"/>
      <c r="AC3358" s="20"/>
      <c r="AD3358" s="20"/>
      <c r="AE3358" s="20"/>
      <c r="AF3358" s="20"/>
      <c r="AG3358" s="21"/>
    </row>
    <row r="3359" spans="1:33" x14ac:dyDescent="0.35">
      <c r="A3359" s="19" t="s">
        <v>33</v>
      </c>
      <c r="B3359" s="20" t="str">
        <f t="shared" si="369"/>
        <v>employed</v>
      </c>
      <c r="C3359" s="20">
        <f t="shared" si="366"/>
        <v>1</v>
      </c>
      <c r="D3359" s="20" t="s">
        <v>17</v>
      </c>
      <c r="E3359" s="20" t="s">
        <v>18</v>
      </c>
      <c r="F3359" s="20" t="s">
        <v>19</v>
      </c>
      <c r="G3359" s="20">
        <f t="shared" si="370"/>
        <v>0</v>
      </c>
      <c r="H3359" s="20" t="s">
        <v>25</v>
      </c>
      <c r="I3359" s="20" t="s">
        <v>19</v>
      </c>
      <c r="J3359" s="20" t="s">
        <v>22</v>
      </c>
      <c r="K3359" s="20">
        <v>6</v>
      </c>
      <c r="L3359" s="20" t="s">
        <v>26</v>
      </c>
      <c r="M3359" s="20" t="s">
        <v>22</v>
      </c>
      <c r="N3359" s="20">
        <f t="shared" si="367"/>
        <v>1</v>
      </c>
      <c r="O3359" s="20">
        <v>25</v>
      </c>
      <c r="P3359" s="20">
        <v>53</v>
      </c>
      <c r="Q3359" s="20">
        <v>3</v>
      </c>
      <c r="R3359" s="20">
        <v>-1</v>
      </c>
      <c r="S3359" s="20">
        <v>0</v>
      </c>
      <c r="T3359" s="20">
        <v>266</v>
      </c>
      <c r="U3359" s="20">
        <f t="shared" si="368"/>
        <v>0</v>
      </c>
      <c r="V3359" s="20" t="s">
        <v>19</v>
      </c>
      <c r="W3359" s="20">
        <f t="shared" si="371"/>
        <v>-2.5022290440000003</v>
      </c>
      <c r="X3359" s="20">
        <f t="shared" si="372"/>
        <v>7.570206341458656E-2</v>
      </c>
      <c r="Y3359" s="20"/>
      <c r="Z3359" s="20"/>
      <c r="AA3359" s="20"/>
      <c r="AB3359" s="20"/>
      <c r="AC3359" s="20"/>
      <c r="AD3359" s="20"/>
      <c r="AE3359" s="20"/>
      <c r="AF3359" s="20"/>
      <c r="AG3359" s="21"/>
    </row>
    <row r="3360" spans="1:33" x14ac:dyDescent="0.35">
      <c r="A3360" s="19" t="s">
        <v>28</v>
      </c>
      <c r="B3360" s="20" t="str">
        <f t="shared" si="369"/>
        <v>employed</v>
      </c>
      <c r="C3360" s="20">
        <f t="shared" si="366"/>
        <v>1</v>
      </c>
      <c r="D3360" s="20" t="s">
        <v>17</v>
      </c>
      <c r="E3360" s="20" t="s">
        <v>30</v>
      </c>
      <c r="F3360" s="20" t="s">
        <v>19</v>
      </c>
      <c r="G3360" s="20">
        <f t="shared" si="370"/>
        <v>0</v>
      </c>
      <c r="H3360" s="20" t="s">
        <v>19</v>
      </c>
      <c r="I3360" s="20" t="s">
        <v>19</v>
      </c>
      <c r="J3360" s="20" t="s">
        <v>20</v>
      </c>
      <c r="K3360" s="20">
        <v>21</v>
      </c>
      <c r="L3360" s="20" t="s">
        <v>45</v>
      </c>
      <c r="M3360" s="20" t="s">
        <v>22</v>
      </c>
      <c r="N3360" s="20">
        <f t="shared" si="367"/>
        <v>1</v>
      </c>
      <c r="O3360" s="20">
        <v>365</v>
      </c>
      <c r="P3360" s="20">
        <v>35</v>
      </c>
      <c r="Q3360" s="20">
        <v>2</v>
      </c>
      <c r="R3360" s="20">
        <v>-1</v>
      </c>
      <c r="S3360" s="20">
        <v>0</v>
      </c>
      <c r="T3360" s="20">
        <v>168</v>
      </c>
      <c r="U3360" s="20">
        <f t="shared" si="368"/>
        <v>0</v>
      </c>
      <c r="V3360" s="20" t="s">
        <v>19</v>
      </c>
      <c r="W3360" s="20">
        <f t="shared" si="371"/>
        <v>-2.8564592560000004</v>
      </c>
      <c r="X3360" s="20">
        <f t="shared" si="372"/>
        <v>5.4348388866866167E-2</v>
      </c>
      <c r="Y3360" s="20"/>
      <c r="Z3360" s="20"/>
      <c r="AA3360" s="20"/>
      <c r="AB3360" s="20"/>
      <c r="AC3360" s="20"/>
      <c r="AD3360" s="20"/>
      <c r="AE3360" s="20"/>
      <c r="AF3360" s="20"/>
      <c r="AG3360" s="21"/>
    </row>
    <row r="3361" spans="1:33" x14ac:dyDescent="0.35">
      <c r="A3361" s="19" t="s">
        <v>16</v>
      </c>
      <c r="B3361" s="20" t="str">
        <f t="shared" si="369"/>
        <v>unemployed</v>
      </c>
      <c r="C3361" s="20">
        <f t="shared" si="366"/>
        <v>0</v>
      </c>
      <c r="D3361" s="20" t="s">
        <v>29</v>
      </c>
      <c r="E3361" s="20" t="s">
        <v>24</v>
      </c>
      <c r="F3361" s="20" t="s">
        <v>19</v>
      </c>
      <c r="G3361" s="20">
        <f t="shared" si="370"/>
        <v>0</v>
      </c>
      <c r="H3361" s="20" t="s">
        <v>19</v>
      </c>
      <c r="I3361" s="20" t="s">
        <v>25</v>
      </c>
      <c r="J3361" s="20" t="s">
        <v>22</v>
      </c>
      <c r="K3361" s="20">
        <v>4</v>
      </c>
      <c r="L3361" s="20" t="s">
        <v>43</v>
      </c>
      <c r="M3361" s="20" t="s">
        <v>22</v>
      </c>
      <c r="N3361" s="20">
        <f t="shared" si="367"/>
        <v>1</v>
      </c>
      <c r="O3361" s="20">
        <v>34</v>
      </c>
      <c r="P3361" s="20">
        <v>25</v>
      </c>
      <c r="Q3361" s="20">
        <v>1</v>
      </c>
      <c r="R3361" s="20">
        <v>-1</v>
      </c>
      <c r="S3361" s="20">
        <v>0</v>
      </c>
      <c r="T3361" s="20">
        <v>316</v>
      </c>
      <c r="U3361" s="20">
        <f t="shared" si="368"/>
        <v>0</v>
      </c>
      <c r="V3361" s="20" t="s">
        <v>19</v>
      </c>
      <c r="W3361" s="20">
        <f t="shared" si="371"/>
        <v>-2.3214993440000002</v>
      </c>
      <c r="X3361" s="20">
        <f t="shared" si="372"/>
        <v>8.9357977877926223E-2</v>
      </c>
      <c r="Y3361" s="20"/>
      <c r="Z3361" s="20"/>
      <c r="AA3361" s="20"/>
      <c r="AB3361" s="20"/>
      <c r="AC3361" s="20"/>
      <c r="AD3361" s="20"/>
      <c r="AE3361" s="20"/>
      <c r="AF3361" s="20"/>
      <c r="AG3361" s="21"/>
    </row>
    <row r="3362" spans="1:33" x14ac:dyDescent="0.35">
      <c r="A3362" s="19" t="s">
        <v>47</v>
      </c>
      <c r="B3362" s="20" t="str">
        <f t="shared" si="369"/>
        <v>unemployed</v>
      </c>
      <c r="C3362" s="20">
        <f t="shared" si="366"/>
        <v>0</v>
      </c>
      <c r="D3362" s="20" t="s">
        <v>17</v>
      </c>
      <c r="E3362" s="20" t="s">
        <v>18</v>
      </c>
      <c r="F3362" s="20" t="s">
        <v>19</v>
      </c>
      <c r="G3362" s="20">
        <f t="shared" si="370"/>
        <v>0</v>
      </c>
      <c r="H3362" s="20" t="s">
        <v>19</v>
      </c>
      <c r="I3362" s="20" t="s">
        <v>19</v>
      </c>
      <c r="J3362" s="20" t="s">
        <v>48</v>
      </c>
      <c r="K3362" s="20">
        <v>8</v>
      </c>
      <c r="L3362" s="20" t="s">
        <v>43</v>
      </c>
      <c r="M3362" s="20" t="s">
        <v>22</v>
      </c>
      <c r="N3362" s="20">
        <f t="shared" si="367"/>
        <v>1</v>
      </c>
      <c r="O3362" s="20">
        <v>429</v>
      </c>
      <c r="P3362" s="20">
        <v>79</v>
      </c>
      <c r="Q3362" s="20">
        <v>2</v>
      </c>
      <c r="R3362" s="20">
        <v>-1</v>
      </c>
      <c r="S3362" s="20">
        <v>0</v>
      </c>
      <c r="T3362" s="20">
        <v>1006</v>
      </c>
      <c r="U3362" s="20">
        <f t="shared" si="368"/>
        <v>1</v>
      </c>
      <c r="V3362" s="20" t="s">
        <v>25</v>
      </c>
      <c r="W3362" s="20">
        <f t="shared" si="371"/>
        <v>0.17257051599999951</v>
      </c>
      <c r="X3362" s="20">
        <f t="shared" si="372"/>
        <v>0.54303587917564577</v>
      </c>
      <c r="Y3362" s="20"/>
      <c r="Z3362" s="20"/>
      <c r="AA3362" s="20"/>
      <c r="AB3362" s="20"/>
      <c r="AC3362" s="20"/>
      <c r="AD3362" s="20"/>
      <c r="AE3362" s="20"/>
      <c r="AF3362" s="20"/>
      <c r="AG3362" s="21"/>
    </row>
    <row r="3363" spans="1:33" x14ac:dyDescent="0.35">
      <c r="A3363" s="19" t="s">
        <v>37</v>
      </c>
      <c r="B3363" s="20" t="str">
        <f t="shared" si="369"/>
        <v>employed</v>
      </c>
      <c r="C3363" s="20">
        <f t="shared" si="366"/>
        <v>1</v>
      </c>
      <c r="D3363" s="20" t="s">
        <v>17</v>
      </c>
      <c r="E3363" s="20" t="s">
        <v>18</v>
      </c>
      <c r="F3363" s="20" t="s">
        <v>19</v>
      </c>
      <c r="G3363" s="20">
        <f t="shared" si="370"/>
        <v>0</v>
      </c>
      <c r="H3363" s="20" t="s">
        <v>25</v>
      </c>
      <c r="I3363" s="20" t="s">
        <v>19</v>
      </c>
      <c r="J3363" s="20" t="s">
        <v>20</v>
      </c>
      <c r="K3363" s="20">
        <v>19</v>
      </c>
      <c r="L3363" s="20" t="s">
        <v>45</v>
      </c>
      <c r="M3363" s="20" t="s">
        <v>22</v>
      </c>
      <c r="N3363" s="20">
        <f t="shared" si="367"/>
        <v>1</v>
      </c>
      <c r="O3363" s="20">
        <v>6839</v>
      </c>
      <c r="P3363" s="20">
        <v>53</v>
      </c>
      <c r="Q3363" s="20">
        <v>1</v>
      </c>
      <c r="R3363" s="20">
        <v>-1</v>
      </c>
      <c r="S3363" s="20">
        <v>0</v>
      </c>
      <c r="T3363" s="20">
        <v>77</v>
      </c>
      <c r="U3363" s="20">
        <f t="shared" si="368"/>
        <v>0</v>
      </c>
      <c r="V3363" s="20" t="s">
        <v>19</v>
      </c>
      <c r="W3363" s="20">
        <f t="shared" si="371"/>
        <v>-3.1853873100000003</v>
      </c>
      <c r="X3363" s="20">
        <f t="shared" si="372"/>
        <v>3.9719342409666791E-2</v>
      </c>
      <c r="Y3363" s="20"/>
      <c r="Z3363" s="20"/>
      <c r="AA3363" s="20"/>
      <c r="AB3363" s="20"/>
      <c r="AC3363" s="20"/>
      <c r="AD3363" s="20"/>
      <c r="AE3363" s="20"/>
      <c r="AF3363" s="20"/>
      <c r="AG3363" s="21"/>
    </row>
    <row r="3364" spans="1:33" x14ac:dyDescent="0.35">
      <c r="A3364" s="19" t="s">
        <v>41</v>
      </c>
      <c r="B3364" s="20" t="str">
        <f t="shared" si="369"/>
        <v>unemployed</v>
      </c>
      <c r="C3364" s="20">
        <f t="shared" si="366"/>
        <v>0</v>
      </c>
      <c r="D3364" s="20" t="s">
        <v>29</v>
      </c>
      <c r="E3364" s="20" t="s">
        <v>24</v>
      </c>
      <c r="F3364" s="20" t="s">
        <v>19</v>
      </c>
      <c r="G3364" s="20">
        <f t="shared" si="370"/>
        <v>0</v>
      </c>
      <c r="H3364" s="20" t="s">
        <v>19</v>
      </c>
      <c r="I3364" s="20" t="s">
        <v>19</v>
      </c>
      <c r="J3364" s="20" t="s">
        <v>22</v>
      </c>
      <c r="K3364" s="20">
        <v>9</v>
      </c>
      <c r="L3364" s="20" t="s">
        <v>26</v>
      </c>
      <c r="M3364" s="20" t="s">
        <v>22</v>
      </c>
      <c r="N3364" s="20">
        <f t="shared" si="367"/>
        <v>1</v>
      </c>
      <c r="O3364" s="20">
        <v>6</v>
      </c>
      <c r="P3364" s="20">
        <v>21</v>
      </c>
      <c r="Q3364" s="20">
        <v>1</v>
      </c>
      <c r="R3364" s="20">
        <v>-1</v>
      </c>
      <c r="S3364" s="20">
        <v>0</v>
      </c>
      <c r="T3364" s="20">
        <v>622</v>
      </c>
      <c r="U3364" s="20">
        <f t="shared" si="368"/>
        <v>0</v>
      </c>
      <c r="V3364" s="20" t="s">
        <v>19</v>
      </c>
      <c r="W3364" s="20">
        <f t="shared" si="371"/>
        <v>-1.2154335800000005</v>
      </c>
      <c r="X3364" s="20">
        <f t="shared" si="372"/>
        <v>0.228741053878247</v>
      </c>
      <c r="Y3364" s="20"/>
      <c r="Z3364" s="20"/>
      <c r="AA3364" s="20"/>
      <c r="AB3364" s="20"/>
      <c r="AC3364" s="20"/>
      <c r="AD3364" s="20"/>
      <c r="AE3364" s="20"/>
      <c r="AF3364" s="20"/>
      <c r="AG3364" s="21"/>
    </row>
    <row r="3365" spans="1:33" x14ac:dyDescent="0.35">
      <c r="A3365" s="19" t="s">
        <v>33</v>
      </c>
      <c r="B3365" s="20" t="str">
        <f t="shared" si="369"/>
        <v>employed</v>
      </c>
      <c r="C3365" s="20">
        <f t="shared" si="366"/>
        <v>1</v>
      </c>
      <c r="D3365" s="20" t="s">
        <v>17</v>
      </c>
      <c r="E3365" s="20" t="s">
        <v>24</v>
      </c>
      <c r="F3365" s="20" t="s">
        <v>19</v>
      </c>
      <c r="G3365" s="20">
        <f t="shared" si="370"/>
        <v>0</v>
      </c>
      <c r="H3365" s="20" t="s">
        <v>25</v>
      </c>
      <c r="I3365" s="20" t="s">
        <v>19</v>
      </c>
      <c r="J3365" s="20" t="s">
        <v>22</v>
      </c>
      <c r="K3365" s="20">
        <v>21</v>
      </c>
      <c r="L3365" s="20" t="s">
        <v>26</v>
      </c>
      <c r="M3365" s="20" t="s">
        <v>22</v>
      </c>
      <c r="N3365" s="20">
        <f t="shared" si="367"/>
        <v>1</v>
      </c>
      <c r="O3365" s="20">
        <v>467</v>
      </c>
      <c r="P3365" s="20">
        <v>33</v>
      </c>
      <c r="Q3365" s="20">
        <v>2</v>
      </c>
      <c r="R3365" s="20">
        <v>-1</v>
      </c>
      <c r="S3365" s="20">
        <v>0</v>
      </c>
      <c r="T3365" s="20">
        <v>494</v>
      </c>
      <c r="U3365" s="20">
        <f t="shared" si="368"/>
        <v>0</v>
      </c>
      <c r="V3365" s="20" t="s">
        <v>19</v>
      </c>
      <c r="W3365" s="20">
        <f t="shared" si="371"/>
        <v>-1.6781016120000003</v>
      </c>
      <c r="X3365" s="20">
        <f t="shared" si="372"/>
        <v>0.15734701041631291</v>
      </c>
      <c r="Y3365" s="20"/>
      <c r="Z3365" s="20"/>
      <c r="AA3365" s="20"/>
      <c r="AB3365" s="20"/>
      <c r="AC3365" s="20"/>
      <c r="AD3365" s="20"/>
      <c r="AE3365" s="20"/>
      <c r="AF3365" s="20"/>
      <c r="AG3365" s="21"/>
    </row>
    <row r="3366" spans="1:33" x14ac:dyDescent="0.35">
      <c r="A3366" s="19" t="s">
        <v>35</v>
      </c>
      <c r="B3366" s="20" t="str">
        <f t="shared" si="369"/>
        <v>employed</v>
      </c>
      <c r="C3366" s="20">
        <f t="shared" si="366"/>
        <v>1</v>
      </c>
      <c r="D3366" s="20" t="s">
        <v>44</v>
      </c>
      <c r="E3366" s="20" t="s">
        <v>24</v>
      </c>
      <c r="F3366" s="20" t="s">
        <v>19</v>
      </c>
      <c r="G3366" s="20">
        <f t="shared" si="370"/>
        <v>0</v>
      </c>
      <c r="H3366" s="20" t="s">
        <v>19</v>
      </c>
      <c r="I3366" s="20" t="s">
        <v>25</v>
      </c>
      <c r="J3366" s="20" t="s">
        <v>22</v>
      </c>
      <c r="K3366" s="20">
        <v>20</v>
      </c>
      <c r="L3366" s="20" t="s">
        <v>32</v>
      </c>
      <c r="M3366" s="20" t="s">
        <v>22</v>
      </c>
      <c r="N3366" s="20">
        <f t="shared" si="367"/>
        <v>1</v>
      </c>
      <c r="O3366" s="20">
        <v>1876</v>
      </c>
      <c r="P3366" s="20">
        <v>40</v>
      </c>
      <c r="Q3366" s="20">
        <v>1</v>
      </c>
      <c r="R3366" s="20">
        <v>-1</v>
      </c>
      <c r="S3366" s="20">
        <v>0</v>
      </c>
      <c r="T3366" s="20">
        <v>269</v>
      </c>
      <c r="U3366" s="20">
        <f t="shared" si="368"/>
        <v>0</v>
      </c>
      <c r="V3366" s="20" t="s">
        <v>19</v>
      </c>
      <c r="W3366" s="20">
        <f t="shared" si="371"/>
        <v>-2.4913852620000005</v>
      </c>
      <c r="X3366" s="20">
        <f t="shared" si="372"/>
        <v>7.6464316166549778E-2</v>
      </c>
      <c r="Y3366" s="20"/>
      <c r="Z3366" s="20"/>
      <c r="AA3366" s="20"/>
      <c r="AB3366" s="20"/>
      <c r="AC3366" s="20"/>
      <c r="AD3366" s="20"/>
      <c r="AE3366" s="20"/>
      <c r="AF3366" s="20"/>
      <c r="AG3366" s="21"/>
    </row>
    <row r="3367" spans="1:33" x14ac:dyDescent="0.35">
      <c r="A3367" s="19" t="s">
        <v>38</v>
      </c>
      <c r="B3367" s="20" t="str">
        <f t="shared" si="369"/>
        <v>employed</v>
      </c>
      <c r="C3367" s="20">
        <f t="shared" si="366"/>
        <v>1</v>
      </c>
      <c r="D3367" s="20" t="s">
        <v>17</v>
      </c>
      <c r="E3367" s="20" t="s">
        <v>24</v>
      </c>
      <c r="F3367" s="20" t="s">
        <v>19</v>
      </c>
      <c r="G3367" s="20">
        <f t="shared" si="370"/>
        <v>0</v>
      </c>
      <c r="H3367" s="20" t="s">
        <v>25</v>
      </c>
      <c r="I3367" s="20" t="s">
        <v>19</v>
      </c>
      <c r="J3367" s="20" t="s">
        <v>20</v>
      </c>
      <c r="K3367" s="20">
        <v>9</v>
      </c>
      <c r="L3367" s="20" t="s">
        <v>31</v>
      </c>
      <c r="M3367" s="20" t="s">
        <v>27</v>
      </c>
      <c r="N3367" s="20">
        <f t="shared" si="367"/>
        <v>1</v>
      </c>
      <c r="O3367" s="20">
        <v>1847</v>
      </c>
      <c r="P3367" s="20">
        <v>34</v>
      </c>
      <c r="Q3367" s="20">
        <v>3</v>
      </c>
      <c r="R3367" s="20">
        <v>321</v>
      </c>
      <c r="S3367" s="20">
        <v>6</v>
      </c>
      <c r="T3367" s="20">
        <v>543</v>
      </c>
      <c r="U3367" s="20">
        <f t="shared" si="368"/>
        <v>0</v>
      </c>
      <c r="V3367" s="20" t="s">
        <v>19</v>
      </c>
      <c r="W3367" s="20">
        <f t="shared" si="371"/>
        <v>-0.22855435000000002</v>
      </c>
      <c r="X3367" s="20">
        <f t="shared" si="372"/>
        <v>0.44310884950716878</v>
      </c>
      <c r="Y3367" s="20"/>
      <c r="Z3367" s="20"/>
      <c r="AA3367" s="20"/>
      <c r="AB3367" s="20"/>
      <c r="AC3367" s="20"/>
      <c r="AD3367" s="20"/>
      <c r="AE3367" s="20"/>
      <c r="AF3367" s="20"/>
      <c r="AG3367" s="21"/>
    </row>
    <row r="3368" spans="1:33" x14ac:dyDescent="0.35">
      <c r="A3368" s="19" t="s">
        <v>22</v>
      </c>
      <c r="B3368" s="20" t="str">
        <f t="shared" si="369"/>
        <v>employed</v>
      </c>
      <c r="C3368" s="20">
        <f t="shared" si="366"/>
        <v>1</v>
      </c>
      <c r="D3368" s="20" t="s">
        <v>17</v>
      </c>
      <c r="E3368" s="20" t="s">
        <v>18</v>
      </c>
      <c r="F3368" s="20" t="s">
        <v>19</v>
      </c>
      <c r="G3368" s="20">
        <f t="shared" si="370"/>
        <v>0</v>
      </c>
      <c r="H3368" s="20" t="s">
        <v>19</v>
      </c>
      <c r="I3368" s="20" t="s">
        <v>19</v>
      </c>
      <c r="J3368" s="20" t="s">
        <v>20</v>
      </c>
      <c r="K3368" s="20">
        <v>29</v>
      </c>
      <c r="L3368" s="20" t="s">
        <v>43</v>
      </c>
      <c r="M3368" s="20" t="s">
        <v>22</v>
      </c>
      <c r="N3368" s="20">
        <f t="shared" si="367"/>
        <v>1</v>
      </c>
      <c r="O3368" s="20">
        <v>247</v>
      </c>
      <c r="P3368" s="20">
        <v>52</v>
      </c>
      <c r="Q3368" s="20">
        <v>6</v>
      </c>
      <c r="R3368" s="20">
        <v>-1</v>
      </c>
      <c r="S3368" s="20">
        <v>0</v>
      </c>
      <c r="T3368" s="20">
        <v>268</v>
      </c>
      <c r="U3368" s="20">
        <f t="shared" si="368"/>
        <v>0</v>
      </c>
      <c r="V3368" s="20" t="s">
        <v>19</v>
      </c>
      <c r="W3368" s="20">
        <f t="shared" si="371"/>
        <v>-2.4949998560000006</v>
      </c>
      <c r="X3368" s="20">
        <f t="shared" si="372"/>
        <v>7.6209452936165531E-2</v>
      </c>
      <c r="Y3368" s="20"/>
      <c r="Z3368" s="20"/>
      <c r="AA3368" s="20"/>
      <c r="AB3368" s="20"/>
      <c r="AC3368" s="20"/>
      <c r="AD3368" s="20"/>
      <c r="AE3368" s="20"/>
      <c r="AF3368" s="20"/>
      <c r="AG3368" s="21"/>
    </row>
    <row r="3369" spans="1:33" x14ac:dyDescent="0.35">
      <c r="A3369" s="19" t="s">
        <v>39</v>
      </c>
      <c r="B3369" s="20" t="str">
        <f t="shared" si="369"/>
        <v>employed</v>
      </c>
      <c r="C3369" s="20">
        <f t="shared" si="366"/>
        <v>1</v>
      </c>
      <c r="D3369" s="20" t="s">
        <v>17</v>
      </c>
      <c r="E3369" s="20" t="s">
        <v>24</v>
      </c>
      <c r="F3369" s="20" t="s">
        <v>19</v>
      </c>
      <c r="G3369" s="20">
        <f t="shared" si="370"/>
        <v>0</v>
      </c>
      <c r="H3369" s="20" t="s">
        <v>19</v>
      </c>
      <c r="I3369" s="20" t="s">
        <v>19</v>
      </c>
      <c r="J3369" s="20" t="s">
        <v>20</v>
      </c>
      <c r="K3369" s="20">
        <v>5</v>
      </c>
      <c r="L3369" s="20" t="s">
        <v>32</v>
      </c>
      <c r="M3369" s="20" t="s">
        <v>22</v>
      </c>
      <c r="N3369" s="20">
        <f t="shared" si="367"/>
        <v>1</v>
      </c>
      <c r="O3369" s="20">
        <v>897</v>
      </c>
      <c r="P3369" s="20">
        <v>27</v>
      </c>
      <c r="Q3369" s="20">
        <v>1</v>
      </c>
      <c r="R3369" s="20">
        <v>-1</v>
      </c>
      <c r="S3369" s="20">
        <v>0</v>
      </c>
      <c r="T3369" s="20">
        <v>397</v>
      </c>
      <c r="U3369" s="20">
        <f t="shared" si="368"/>
        <v>1</v>
      </c>
      <c r="V3369" s="20" t="s">
        <v>25</v>
      </c>
      <c r="W3369" s="20">
        <f t="shared" si="371"/>
        <v>-2.0287172300000007</v>
      </c>
      <c r="X3369" s="20">
        <f t="shared" si="372"/>
        <v>0.11622061486549391</v>
      </c>
      <c r="Y3369" s="20"/>
      <c r="Z3369" s="20"/>
      <c r="AA3369" s="20"/>
      <c r="AB3369" s="20"/>
      <c r="AC3369" s="20"/>
      <c r="AD3369" s="20"/>
      <c r="AE3369" s="20"/>
      <c r="AF3369" s="20"/>
      <c r="AG3369" s="21"/>
    </row>
    <row r="3370" spans="1:33" x14ac:dyDescent="0.35">
      <c r="A3370" s="19" t="s">
        <v>23</v>
      </c>
      <c r="B3370" s="20" t="str">
        <f t="shared" si="369"/>
        <v>employed</v>
      </c>
      <c r="C3370" s="20">
        <f t="shared" si="366"/>
        <v>1</v>
      </c>
      <c r="D3370" s="20" t="s">
        <v>44</v>
      </c>
      <c r="E3370" s="20" t="s">
        <v>24</v>
      </c>
      <c r="F3370" s="20" t="s">
        <v>19</v>
      </c>
      <c r="G3370" s="20">
        <f t="shared" si="370"/>
        <v>0</v>
      </c>
      <c r="H3370" s="20" t="s">
        <v>19</v>
      </c>
      <c r="I3370" s="20" t="s">
        <v>19</v>
      </c>
      <c r="J3370" s="20" t="s">
        <v>20</v>
      </c>
      <c r="K3370" s="20">
        <v>21</v>
      </c>
      <c r="L3370" s="20" t="s">
        <v>45</v>
      </c>
      <c r="M3370" s="20" t="s">
        <v>27</v>
      </c>
      <c r="N3370" s="20">
        <f t="shared" si="367"/>
        <v>1</v>
      </c>
      <c r="O3370" s="20">
        <v>4664</v>
      </c>
      <c r="P3370" s="20">
        <v>57</v>
      </c>
      <c r="Q3370" s="20">
        <v>4</v>
      </c>
      <c r="R3370" s="20">
        <v>114</v>
      </c>
      <c r="S3370" s="20">
        <v>1</v>
      </c>
      <c r="T3370" s="20">
        <v>22</v>
      </c>
      <c r="U3370" s="20">
        <f t="shared" si="368"/>
        <v>0</v>
      </c>
      <c r="V3370" s="20" t="s">
        <v>19</v>
      </c>
      <c r="W3370" s="20">
        <f t="shared" si="371"/>
        <v>-3.0503213620000005</v>
      </c>
      <c r="X3370" s="20">
        <f t="shared" si="372"/>
        <v>4.5203601396239315E-2</v>
      </c>
      <c r="Y3370" s="20"/>
      <c r="Z3370" s="20"/>
      <c r="AA3370" s="20"/>
      <c r="AB3370" s="20"/>
      <c r="AC3370" s="20"/>
      <c r="AD3370" s="20"/>
      <c r="AE3370" s="20"/>
      <c r="AF3370" s="20"/>
      <c r="AG3370" s="21"/>
    </row>
    <row r="3371" spans="1:33" x14ac:dyDescent="0.35">
      <c r="A3371" s="19" t="s">
        <v>35</v>
      </c>
      <c r="B3371" s="20" t="str">
        <f t="shared" si="369"/>
        <v>employed</v>
      </c>
      <c r="C3371" s="20">
        <f t="shared" si="366"/>
        <v>1</v>
      </c>
      <c r="D3371" s="20" t="s">
        <v>44</v>
      </c>
      <c r="E3371" s="20" t="s">
        <v>24</v>
      </c>
      <c r="F3371" s="20" t="s">
        <v>19</v>
      </c>
      <c r="G3371" s="20">
        <f t="shared" si="370"/>
        <v>0</v>
      </c>
      <c r="H3371" s="20" t="s">
        <v>25</v>
      </c>
      <c r="I3371" s="20" t="s">
        <v>19</v>
      </c>
      <c r="J3371" s="20" t="s">
        <v>22</v>
      </c>
      <c r="K3371" s="20">
        <v>3</v>
      </c>
      <c r="L3371" s="20" t="s">
        <v>32</v>
      </c>
      <c r="M3371" s="20" t="s">
        <v>22</v>
      </c>
      <c r="N3371" s="20">
        <f t="shared" si="367"/>
        <v>1</v>
      </c>
      <c r="O3371" s="20">
        <v>1291</v>
      </c>
      <c r="P3371" s="20">
        <v>51</v>
      </c>
      <c r="Q3371" s="20">
        <v>2</v>
      </c>
      <c r="R3371" s="20">
        <v>-1</v>
      </c>
      <c r="S3371" s="20">
        <v>0</v>
      </c>
      <c r="T3371" s="20">
        <v>51</v>
      </c>
      <c r="U3371" s="20">
        <f t="shared" si="368"/>
        <v>0</v>
      </c>
      <c r="V3371" s="20" t="s">
        <v>19</v>
      </c>
      <c r="W3371" s="20">
        <f t="shared" si="371"/>
        <v>-3.2793667540000002</v>
      </c>
      <c r="X3371" s="20">
        <f t="shared" si="372"/>
        <v>3.6285853973491967E-2</v>
      </c>
      <c r="Y3371" s="20"/>
      <c r="Z3371" s="20"/>
      <c r="AA3371" s="20"/>
      <c r="AB3371" s="20"/>
      <c r="AC3371" s="20"/>
      <c r="AD3371" s="20"/>
      <c r="AE3371" s="20"/>
      <c r="AF3371" s="20"/>
      <c r="AG3371" s="21"/>
    </row>
    <row r="3372" spans="1:33" x14ac:dyDescent="0.35">
      <c r="A3372" s="19" t="s">
        <v>41</v>
      </c>
      <c r="B3372" s="20" t="str">
        <f t="shared" si="369"/>
        <v>unemployed</v>
      </c>
      <c r="C3372" s="20">
        <f t="shared" si="366"/>
        <v>0</v>
      </c>
      <c r="D3372" s="20" t="s">
        <v>29</v>
      </c>
      <c r="E3372" s="20" t="s">
        <v>30</v>
      </c>
      <c r="F3372" s="20" t="s">
        <v>19</v>
      </c>
      <c r="G3372" s="20">
        <f t="shared" si="370"/>
        <v>0</v>
      </c>
      <c r="H3372" s="20" t="s">
        <v>19</v>
      </c>
      <c r="I3372" s="20" t="s">
        <v>19</v>
      </c>
      <c r="J3372" s="20" t="s">
        <v>20</v>
      </c>
      <c r="K3372" s="20">
        <v>15</v>
      </c>
      <c r="L3372" s="20" t="s">
        <v>50</v>
      </c>
      <c r="M3372" s="20" t="s">
        <v>49</v>
      </c>
      <c r="N3372" s="20">
        <f t="shared" si="367"/>
        <v>1</v>
      </c>
      <c r="O3372" s="20">
        <v>64</v>
      </c>
      <c r="P3372" s="20">
        <v>31</v>
      </c>
      <c r="Q3372" s="20">
        <v>1</v>
      </c>
      <c r="R3372" s="20">
        <v>105</v>
      </c>
      <c r="S3372" s="20">
        <v>2</v>
      </c>
      <c r="T3372" s="20">
        <v>208</v>
      </c>
      <c r="U3372" s="20">
        <f t="shared" si="368"/>
        <v>0</v>
      </c>
      <c r="V3372" s="20" t="s">
        <v>19</v>
      </c>
      <c r="W3372" s="20">
        <f t="shared" si="371"/>
        <v>-2.2903791960000008</v>
      </c>
      <c r="X3372" s="20">
        <f t="shared" si="372"/>
        <v>9.1922892376798251E-2</v>
      </c>
      <c r="Y3372" s="20"/>
      <c r="Z3372" s="20"/>
      <c r="AA3372" s="20"/>
      <c r="AB3372" s="20"/>
      <c r="AC3372" s="20"/>
      <c r="AD3372" s="20"/>
      <c r="AE3372" s="20"/>
      <c r="AF3372" s="20"/>
      <c r="AG3372" s="21"/>
    </row>
    <row r="3373" spans="1:33" x14ac:dyDescent="0.35">
      <c r="A3373" s="19" t="s">
        <v>16</v>
      </c>
      <c r="B3373" s="20" t="str">
        <f t="shared" si="369"/>
        <v>unemployed</v>
      </c>
      <c r="C3373" s="20">
        <f t="shared" si="366"/>
        <v>0</v>
      </c>
      <c r="D3373" s="20" t="s">
        <v>17</v>
      </c>
      <c r="E3373" s="20" t="s">
        <v>30</v>
      </c>
      <c r="F3373" s="20" t="s">
        <v>19</v>
      </c>
      <c r="G3373" s="20">
        <f t="shared" si="370"/>
        <v>0</v>
      </c>
      <c r="H3373" s="20" t="s">
        <v>25</v>
      </c>
      <c r="I3373" s="20" t="s">
        <v>19</v>
      </c>
      <c r="J3373" s="20" t="s">
        <v>20</v>
      </c>
      <c r="K3373" s="20">
        <v>20</v>
      </c>
      <c r="L3373" s="20" t="s">
        <v>45</v>
      </c>
      <c r="M3373" s="20" t="s">
        <v>27</v>
      </c>
      <c r="N3373" s="20">
        <f t="shared" si="367"/>
        <v>1</v>
      </c>
      <c r="O3373" s="20">
        <v>-471</v>
      </c>
      <c r="P3373" s="20">
        <v>49</v>
      </c>
      <c r="Q3373" s="20">
        <v>3</v>
      </c>
      <c r="R3373" s="20">
        <v>185</v>
      </c>
      <c r="S3373" s="20">
        <v>7</v>
      </c>
      <c r="T3373" s="20">
        <v>77</v>
      </c>
      <c r="U3373" s="20">
        <f t="shared" si="368"/>
        <v>0</v>
      </c>
      <c r="V3373" s="20" t="s">
        <v>19</v>
      </c>
      <c r="W3373" s="20">
        <f t="shared" si="371"/>
        <v>-2.0775258500000002</v>
      </c>
      <c r="X3373" s="20">
        <f t="shared" si="372"/>
        <v>0.11130045623018119</v>
      </c>
      <c r="Y3373" s="20"/>
      <c r="Z3373" s="20"/>
      <c r="AA3373" s="20"/>
      <c r="AB3373" s="20"/>
      <c r="AC3373" s="20"/>
      <c r="AD3373" s="20"/>
      <c r="AE3373" s="20"/>
      <c r="AF3373" s="20"/>
      <c r="AG3373" s="21"/>
    </row>
    <row r="3374" spans="1:33" x14ac:dyDescent="0.35">
      <c r="A3374" s="19" t="s">
        <v>28</v>
      </c>
      <c r="B3374" s="20" t="str">
        <f t="shared" si="369"/>
        <v>employed</v>
      </c>
      <c r="C3374" s="20">
        <f t="shared" si="366"/>
        <v>1</v>
      </c>
      <c r="D3374" s="20" t="s">
        <v>29</v>
      </c>
      <c r="E3374" s="20" t="s">
        <v>30</v>
      </c>
      <c r="F3374" s="20" t="s">
        <v>19</v>
      </c>
      <c r="G3374" s="20">
        <f t="shared" si="370"/>
        <v>0</v>
      </c>
      <c r="H3374" s="20" t="s">
        <v>25</v>
      </c>
      <c r="I3374" s="20" t="s">
        <v>25</v>
      </c>
      <c r="J3374" s="20" t="s">
        <v>22</v>
      </c>
      <c r="K3374" s="20">
        <v>11</v>
      </c>
      <c r="L3374" s="20" t="s">
        <v>32</v>
      </c>
      <c r="M3374" s="20" t="s">
        <v>22</v>
      </c>
      <c r="N3374" s="20">
        <f t="shared" si="367"/>
        <v>1</v>
      </c>
      <c r="O3374" s="20">
        <v>1160</v>
      </c>
      <c r="P3374" s="20">
        <v>32</v>
      </c>
      <c r="Q3374" s="20">
        <v>2</v>
      </c>
      <c r="R3374" s="20">
        <v>-1</v>
      </c>
      <c r="S3374" s="20">
        <v>0</v>
      </c>
      <c r="T3374" s="20">
        <v>450</v>
      </c>
      <c r="U3374" s="20">
        <f t="shared" si="368"/>
        <v>0</v>
      </c>
      <c r="V3374" s="20" t="s">
        <v>19</v>
      </c>
      <c r="W3374" s="20">
        <f t="shared" si="371"/>
        <v>-1.8371437480000004</v>
      </c>
      <c r="X3374" s="20">
        <f t="shared" si="372"/>
        <v>0.13738944678587614</v>
      </c>
      <c r="Y3374" s="20"/>
      <c r="Z3374" s="20"/>
      <c r="AA3374" s="20"/>
      <c r="AB3374" s="20"/>
      <c r="AC3374" s="20"/>
      <c r="AD3374" s="20"/>
      <c r="AE3374" s="20"/>
      <c r="AF3374" s="20"/>
      <c r="AG3374" s="21"/>
    </row>
    <row r="3375" spans="1:33" x14ac:dyDescent="0.35">
      <c r="A3375" s="19" t="s">
        <v>39</v>
      </c>
      <c r="B3375" s="20" t="str">
        <f t="shared" si="369"/>
        <v>employed</v>
      </c>
      <c r="C3375" s="20">
        <f t="shared" si="366"/>
        <v>1</v>
      </c>
      <c r="D3375" s="20" t="s">
        <v>29</v>
      </c>
      <c r="E3375" s="20" t="s">
        <v>30</v>
      </c>
      <c r="F3375" s="20" t="s">
        <v>19</v>
      </c>
      <c r="G3375" s="20">
        <f t="shared" si="370"/>
        <v>0</v>
      </c>
      <c r="H3375" s="20" t="s">
        <v>19</v>
      </c>
      <c r="I3375" s="20" t="s">
        <v>19</v>
      </c>
      <c r="J3375" s="20" t="s">
        <v>20</v>
      </c>
      <c r="K3375" s="20">
        <v>1</v>
      </c>
      <c r="L3375" s="20" t="s">
        <v>32</v>
      </c>
      <c r="M3375" s="20" t="s">
        <v>22</v>
      </c>
      <c r="N3375" s="20">
        <f t="shared" si="367"/>
        <v>1</v>
      </c>
      <c r="O3375" s="20">
        <v>14</v>
      </c>
      <c r="P3375" s="20">
        <v>28</v>
      </c>
      <c r="Q3375" s="20">
        <v>1</v>
      </c>
      <c r="R3375" s="20">
        <v>-1</v>
      </c>
      <c r="S3375" s="20">
        <v>0</v>
      </c>
      <c r="T3375" s="20">
        <v>201</v>
      </c>
      <c r="U3375" s="20">
        <f t="shared" si="368"/>
        <v>0</v>
      </c>
      <c r="V3375" s="20" t="s">
        <v>19</v>
      </c>
      <c r="W3375" s="20">
        <f t="shared" si="371"/>
        <v>-2.7371776540000003</v>
      </c>
      <c r="X3375" s="20">
        <f t="shared" si="372"/>
        <v>6.0814906034040064E-2</v>
      </c>
      <c r="Y3375" s="20"/>
      <c r="Z3375" s="20"/>
      <c r="AA3375" s="20"/>
      <c r="AB3375" s="20"/>
      <c r="AC3375" s="20"/>
      <c r="AD3375" s="20"/>
      <c r="AE3375" s="20"/>
      <c r="AF3375" s="20"/>
      <c r="AG3375" s="21"/>
    </row>
    <row r="3376" spans="1:33" x14ac:dyDescent="0.35">
      <c r="A3376" s="19" t="s">
        <v>33</v>
      </c>
      <c r="B3376" s="20" t="str">
        <f t="shared" si="369"/>
        <v>employed</v>
      </c>
      <c r="C3376" s="20">
        <f t="shared" si="366"/>
        <v>1</v>
      </c>
      <c r="D3376" s="20" t="s">
        <v>17</v>
      </c>
      <c r="E3376" s="20" t="s">
        <v>24</v>
      </c>
      <c r="F3376" s="20" t="s">
        <v>19</v>
      </c>
      <c r="G3376" s="20">
        <f t="shared" si="370"/>
        <v>0</v>
      </c>
      <c r="H3376" s="20" t="s">
        <v>25</v>
      </c>
      <c r="I3376" s="20" t="s">
        <v>19</v>
      </c>
      <c r="J3376" s="20" t="s">
        <v>20</v>
      </c>
      <c r="K3376" s="20">
        <v>17</v>
      </c>
      <c r="L3376" s="20" t="s">
        <v>31</v>
      </c>
      <c r="M3376" s="20" t="s">
        <v>36</v>
      </c>
      <c r="N3376" s="20">
        <f t="shared" si="367"/>
        <v>1</v>
      </c>
      <c r="O3376" s="20">
        <v>26</v>
      </c>
      <c r="P3376" s="20">
        <v>33</v>
      </c>
      <c r="Q3376" s="20">
        <v>3</v>
      </c>
      <c r="R3376" s="20">
        <v>332</v>
      </c>
      <c r="S3376" s="20">
        <v>1</v>
      </c>
      <c r="T3376" s="20">
        <v>342</v>
      </c>
      <c r="U3376" s="20">
        <f t="shared" si="368"/>
        <v>0</v>
      </c>
      <c r="V3376" s="20" t="s">
        <v>19</v>
      </c>
      <c r="W3376" s="20">
        <f t="shared" si="371"/>
        <v>-1.4607438300000002</v>
      </c>
      <c r="X3376" s="20">
        <f t="shared" si="372"/>
        <v>0.18835358471685409</v>
      </c>
      <c r="Y3376" s="20"/>
      <c r="Z3376" s="20"/>
      <c r="AA3376" s="20"/>
      <c r="AB3376" s="20"/>
      <c r="AC3376" s="20"/>
      <c r="AD3376" s="20"/>
      <c r="AE3376" s="20"/>
      <c r="AF3376" s="20"/>
      <c r="AG3376" s="21"/>
    </row>
    <row r="3377" spans="1:33" x14ac:dyDescent="0.35">
      <c r="A3377" s="19" t="s">
        <v>33</v>
      </c>
      <c r="B3377" s="20" t="str">
        <f t="shared" si="369"/>
        <v>employed</v>
      </c>
      <c r="C3377" s="20">
        <f t="shared" si="366"/>
        <v>1</v>
      </c>
      <c r="D3377" s="20" t="s">
        <v>17</v>
      </c>
      <c r="E3377" s="20" t="s">
        <v>22</v>
      </c>
      <c r="F3377" s="20" t="s">
        <v>19</v>
      </c>
      <c r="G3377" s="20">
        <f t="shared" si="370"/>
        <v>0</v>
      </c>
      <c r="H3377" s="20" t="s">
        <v>19</v>
      </c>
      <c r="I3377" s="20" t="s">
        <v>19</v>
      </c>
      <c r="J3377" s="20" t="s">
        <v>20</v>
      </c>
      <c r="K3377" s="20">
        <v>20</v>
      </c>
      <c r="L3377" s="20" t="s">
        <v>40</v>
      </c>
      <c r="M3377" s="20" t="s">
        <v>22</v>
      </c>
      <c r="N3377" s="20">
        <f t="shared" si="367"/>
        <v>1</v>
      </c>
      <c r="O3377" s="20">
        <v>452</v>
      </c>
      <c r="P3377" s="20">
        <v>50</v>
      </c>
      <c r="Q3377" s="20">
        <v>2</v>
      </c>
      <c r="R3377" s="20">
        <v>-1</v>
      </c>
      <c r="S3377" s="20">
        <v>0</v>
      </c>
      <c r="T3377" s="20">
        <v>181</v>
      </c>
      <c r="U3377" s="20">
        <f t="shared" si="368"/>
        <v>0</v>
      </c>
      <c r="V3377" s="20" t="s">
        <v>19</v>
      </c>
      <c r="W3377" s="20">
        <f t="shared" si="371"/>
        <v>-2.8094695340000007</v>
      </c>
      <c r="X3377" s="20">
        <f t="shared" si="372"/>
        <v>5.6814600049983101E-2</v>
      </c>
      <c r="Y3377" s="20"/>
      <c r="Z3377" s="20"/>
      <c r="AA3377" s="20"/>
      <c r="AB3377" s="20"/>
      <c r="AC3377" s="20"/>
      <c r="AD3377" s="20"/>
      <c r="AE3377" s="20"/>
      <c r="AF3377" s="20"/>
      <c r="AG3377" s="21"/>
    </row>
    <row r="3378" spans="1:33" x14ac:dyDescent="0.35">
      <c r="A3378" s="19" t="s">
        <v>33</v>
      </c>
      <c r="B3378" s="20" t="str">
        <f t="shared" si="369"/>
        <v>employed</v>
      </c>
      <c r="C3378" s="20">
        <f t="shared" si="366"/>
        <v>1</v>
      </c>
      <c r="D3378" s="20" t="s">
        <v>29</v>
      </c>
      <c r="E3378" s="20" t="s">
        <v>24</v>
      </c>
      <c r="F3378" s="20" t="s">
        <v>19</v>
      </c>
      <c r="G3378" s="20">
        <f t="shared" si="370"/>
        <v>0</v>
      </c>
      <c r="H3378" s="20" t="s">
        <v>25</v>
      </c>
      <c r="I3378" s="20" t="s">
        <v>19</v>
      </c>
      <c r="J3378" s="20" t="s">
        <v>20</v>
      </c>
      <c r="K3378" s="20">
        <v>13</v>
      </c>
      <c r="L3378" s="20" t="s">
        <v>26</v>
      </c>
      <c r="M3378" s="20" t="s">
        <v>22</v>
      </c>
      <c r="N3378" s="20">
        <f t="shared" si="367"/>
        <v>1</v>
      </c>
      <c r="O3378" s="20">
        <v>382</v>
      </c>
      <c r="P3378" s="20">
        <v>42</v>
      </c>
      <c r="Q3378" s="20">
        <v>1</v>
      </c>
      <c r="R3378" s="20">
        <v>-1</v>
      </c>
      <c r="S3378" s="20">
        <v>0</v>
      </c>
      <c r="T3378" s="20">
        <v>294</v>
      </c>
      <c r="U3378" s="20">
        <f t="shared" si="368"/>
        <v>0</v>
      </c>
      <c r="V3378" s="20" t="s">
        <v>19</v>
      </c>
      <c r="W3378" s="20">
        <f t="shared" si="371"/>
        <v>-2.4010204120000003</v>
      </c>
      <c r="X3378" s="20">
        <f t="shared" si="372"/>
        <v>8.3094918066511411E-2</v>
      </c>
      <c r="Y3378" s="20"/>
      <c r="Z3378" s="20"/>
      <c r="AA3378" s="20"/>
      <c r="AB3378" s="20"/>
      <c r="AC3378" s="20"/>
      <c r="AD3378" s="20"/>
      <c r="AE3378" s="20"/>
      <c r="AF3378" s="20"/>
      <c r="AG3378" s="21"/>
    </row>
    <row r="3379" spans="1:33" x14ac:dyDescent="0.35">
      <c r="A3379" s="19" t="s">
        <v>39</v>
      </c>
      <c r="B3379" s="20" t="str">
        <f t="shared" si="369"/>
        <v>employed</v>
      </c>
      <c r="C3379" s="20">
        <f t="shared" si="366"/>
        <v>1</v>
      </c>
      <c r="D3379" s="20" t="s">
        <v>17</v>
      </c>
      <c r="E3379" s="20" t="s">
        <v>22</v>
      </c>
      <c r="F3379" s="20" t="s">
        <v>19</v>
      </c>
      <c r="G3379" s="20">
        <f t="shared" si="370"/>
        <v>0</v>
      </c>
      <c r="H3379" s="20" t="s">
        <v>19</v>
      </c>
      <c r="I3379" s="20" t="s">
        <v>19</v>
      </c>
      <c r="J3379" s="20" t="s">
        <v>20</v>
      </c>
      <c r="K3379" s="20">
        <v>30</v>
      </c>
      <c r="L3379" s="20" t="s">
        <v>45</v>
      </c>
      <c r="M3379" s="20" t="s">
        <v>27</v>
      </c>
      <c r="N3379" s="20">
        <f t="shared" si="367"/>
        <v>1</v>
      </c>
      <c r="O3379" s="20">
        <v>2033</v>
      </c>
      <c r="P3379" s="20">
        <v>45</v>
      </c>
      <c r="Q3379" s="20">
        <v>1</v>
      </c>
      <c r="R3379" s="20">
        <v>186</v>
      </c>
      <c r="S3379" s="20">
        <v>4</v>
      </c>
      <c r="T3379" s="20">
        <v>123</v>
      </c>
      <c r="U3379" s="20">
        <f t="shared" si="368"/>
        <v>0</v>
      </c>
      <c r="V3379" s="20" t="s">
        <v>19</v>
      </c>
      <c r="W3379" s="20">
        <f t="shared" si="371"/>
        <v>-2.225768736</v>
      </c>
      <c r="X3379" s="20">
        <f t="shared" si="372"/>
        <v>9.7460196782401226E-2</v>
      </c>
      <c r="Y3379" s="20"/>
      <c r="Z3379" s="20"/>
      <c r="AA3379" s="20"/>
      <c r="AB3379" s="20"/>
      <c r="AC3379" s="20"/>
      <c r="AD3379" s="20"/>
      <c r="AE3379" s="20"/>
      <c r="AF3379" s="20"/>
      <c r="AG3379" s="21"/>
    </row>
    <row r="3380" spans="1:33" x14ac:dyDescent="0.35">
      <c r="A3380" s="19" t="s">
        <v>16</v>
      </c>
      <c r="B3380" s="20" t="str">
        <f t="shared" si="369"/>
        <v>unemployed</v>
      </c>
      <c r="C3380" s="20">
        <f t="shared" si="366"/>
        <v>0</v>
      </c>
      <c r="D3380" s="20" t="s">
        <v>17</v>
      </c>
      <c r="E3380" s="20" t="s">
        <v>24</v>
      </c>
      <c r="F3380" s="20" t="s">
        <v>19</v>
      </c>
      <c r="G3380" s="20">
        <f t="shared" si="370"/>
        <v>0</v>
      </c>
      <c r="H3380" s="20" t="s">
        <v>25</v>
      </c>
      <c r="I3380" s="20" t="s">
        <v>19</v>
      </c>
      <c r="J3380" s="20" t="s">
        <v>20</v>
      </c>
      <c r="K3380" s="20">
        <v>13</v>
      </c>
      <c r="L3380" s="20" t="s">
        <v>26</v>
      </c>
      <c r="M3380" s="20" t="s">
        <v>22</v>
      </c>
      <c r="N3380" s="20">
        <f t="shared" si="367"/>
        <v>1</v>
      </c>
      <c r="O3380" s="20">
        <v>0</v>
      </c>
      <c r="P3380" s="20">
        <v>34</v>
      </c>
      <c r="Q3380" s="20">
        <v>1</v>
      </c>
      <c r="R3380" s="20">
        <v>-1</v>
      </c>
      <c r="S3380" s="20">
        <v>0</v>
      </c>
      <c r="T3380" s="20">
        <v>172</v>
      </c>
      <c r="U3380" s="20">
        <f t="shared" si="368"/>
        <v>0</v>
      </c>
      <c r="V3380" s="20" t="s">
        <v>19</v>
      </c>
      <c r="W3380" s="20">
        <f t="shared" si="371"/>
        <v>-2.8420008800000005</v>
      </c>
      <c r="X3380" s="20">
        <f t="shared" si="372"/>
        <v>5.5096277836215811E-2</v>
      </c>
      <c r="Y3380" s="20"/>
      <c r="Z3380" s="20"/>
      <c r="AA3380" s="20"/>
      <c r="AB3380" s="20"/>
      <c r="AC3380" s="20"/>
      <c r="AD3380" s="20"/>
      <c r="AE3380" s="20"/>
      <c r="AF3380" s="20"/>
      <c r="AG3380" s="21"/>
    </row>
    <row r="3381" spans="1:33" x14ac:dyDescent="0.35">
      <c r="A3381" s="19" t="s">
        <v>39</v>
      </c>
      <c r="B3381" s="20" t="str">
        <f t="shared" si="369"/>
        <v>employed</v>
      </c>
      <c r="C3381" s="20">
        <f t="shared" si="366"/>
        <v>1</v>
      </c>
      <c r="D3381" s="20" t="s">
        <v>44</v>
      </c>
      <c r="E3381" s="20" t="s">
        <v>22</v>
      </c>
      <c r="F3381" s="20" t="s">
        <v>19</v>
      </c>
      <c r="G3381" s="20">
        <f t="shared" si="370"/>
        <v>0</v>
      </c>
      <c r="H3381" s="20" t="s">
        <v>25</v>
      </c>
      <c r="I3381" s="20" t="s">
        <v>19</v>
      </c>
      <c r="J3381" s="20" t="s">
        <v>20</v>
      </c>
      <c r="K3381" s="20">
        <v>8</v>
      </c>
      <c r="L3381" s="20" t="s">
        <v>26</v>
      </c>
      <c r="M3381" s="20" t="s">
        <v>27</v>
      </c>
      <c r="N3381" s="20">
        <f t="shared" si="367"/>
        <v>1</v>
      </c>
      <c r="O3381" s="20">
        <v>789</v>
      </c>
      <c r="P3381" s="20">
        <v>56</v>
      </c>
      <c r="Q3381" s="20">
        <v>1</v>
      </c>
      <c r="R3381" s="20">
        <v>360</v>
      </c>
      <c r="S3381" s="20">
        <v>2</v>
      </c>
      <c r="T3381" s="20">
        <v>1022</v>
      </c>
      <c r="U3381" s="20">
        <f t="shared" si="368"/>
        <v>0</v>
      </c>
      <c r="V3381" s="20" t="s">
        <v>19</v>
      </c>
      <c r="W3381" s="20">
        <f t="shared" si="371"/>
        <v>1.1582828899999993</v>
      </c>
      <c r="X3381" s="20">
        <f t="shared" si="372"/>
        <v>0.76102056701047938</v>
      </c>
      <c r="Y3381" s="20"/>
      <c r="Z3381" s="20"/>
      <c r="AA3381" s="20"/>
      <c r="AB3381" s="20"/>
      <c r="AC3381" s="20"/>
      <c r="AD3381" s="20"/>
      <c r="AE3381" s="20"/>
      <c r="AF3381" s="20"/>
      <c r="AG3381" s="21"/>
    </row>
    <row r="3382" spans="1:33" x14ac:dyDescent="0.35">
      <c r="A3382" s="19" t="s">
        <v>33</v>
      </c>
      <c r="B3382" s="20" t="str">
        <f t="shared" si="369"/>
        <v>employed</v>
      </c>
      <c r="C3382" s="20">
        <f t="shared" si="366"/>
        <v>1</v>
      </c>
      <c r="D3382" s="20" t="s">
        <v>29</v>
      </c>
      <c r="E3382" s="20" t="s">
        <v>24</v>
      </c>
      <c r="F3382" s="20" t="s">
        <v>19</v>
      </c>
      <c r="G3382" s="20">
        <f t="shared" si="370"/>
        <v>0</v>
      </c>
      <c r="H3382" s="20" t="s">
        <v>25</v>
      </c>
      <c r="I3382" s="20" t="s">
        <v>19</v>
      </c>
      <c r="J3382" s="20" t="s">
        <v>20</v>
      </c>
      <c r="K3382" s="20">
        <v>14</v>
      </c>
      <c r="L3382" s="20" t="s">
        <v>26</v>
      </c>
      <c r="M3382" s="20" t="s">
        <v>36</v>
      </c>
      <c r="N3382" s="20">
        <f t="shared" si="367"/>
        <v>1</v>
      </c>
      <c r="O3382" s="20">
        <v>142</v>
      </c>
      <c r="P3382" s="20">
        <v>33</v>
      </c>
      <c r="Q3382" s="20">
        <v>1</v>
      </c>
      <c r="R3382" s="20">
        <v>360</v>
      </c>
      <c r="S3382" s="20">
        <v>3</v>
      </c>
      <c r="T3382" s="20">
        <v>123</v>
      </c>
      <c r="U3382" s="20">
        <f t="shared" si="368"/>
        <v>0</v>
      </c>
      <c r="V3382" s="20" t="s">
        <v>19</v>
      </c>
      <c r="W3382" s="20">
        <f t="shared" si="371"/>
        <v>-1.9857371080000008</v>
      </c>
      <c r="X3382" s="20">
        <f t="shared" si="372"/>
        <v>0.12070858633250285</v>
      </c>
      <c r="Y3382" s="20"/>
      <c r="Z3382" s="20"/>
      <c r="AA3382" s="20"/>
      <c r="AB3382" s="20"/>
      <c r="AC3382" s="20"/>
      <c r="AD3382" s="20"/>
      <c r="AE3382" s="20"/>
      <c r="AF3382" s="20"/>
      <c r="AG3382" s="21"/>
    </row>
    <row r="3383" spans="1:33" x14ac:dyDescent="0.35">
      <c r="A3383" s="19" t="s">
        <v>39</v>
      </c>
      <c r="B3383" s="20" t="str">
        <f t="shared" si="369"/>
        <v>employed</v>
      </c>
      <c r="C3383" s="20">
        <f t="shared" si="366"/>
        <v>1</v>
      </c>
      <c r="D3383" s="20" t="s">
        <v>17</v>
      </c>
      <c r="E3383" s="20" t="s">
        <v>24</v>
      </c>
      <c r="F3383" s="20" t="s">
        <v>19</v>
      </c>
      <c r="G3383" s="20">
        <f t="shared" si="370"/>
        <v>0</v>
      </c>
      <c r="H3383" s="20" t="s">
        <v>25</v>
      </c>
      <c r="I3383" s="20" t="s">
        <v>19</v>
      </c>
      <c r="J3383" s="20" t="s">
        <v>22</v>
      </c>
      <c r="K3383" s="20">
        <v>19</v>
      </c>
      <c r="L3383" s="20" t="s">
        <v>26</v>
      </c>
      <c r="M3383" s="20" t="s">
        <v>22</v>
      </c>
      <c r="N3383" s="20">
        <f t="shared" si="367"/>
        <v>1</v>
      </c>
      <c r="O3383" s="20">
        <v>645</v>
      </c>
      <c r="P3383" s="20">
        <v>34</v>
      </c>
      <c r="Q3383" s="20">
        <v>1</v>
      </c>
      <c r="R3383" s="20">
        <v>-1</v>
      </c>
      <c r="S3383" s="20">
        <v>0</v>
      </c>
      <c r="T3383" s="20">
        <v>420</v>
      </c>
      <c r="U3383" s="20">
        <f t="shared" si="368"/>
        <v>0</v>
      </c>
      <c r="V3383" s="20" t="s">
        <v>19</v>
      </c>
      <c r="W3383" s="20">
        <f t="shared" si="371"/>
        <v>-1.9455815680000004</v>
      </c>
      <c r="X3383" s="20">
        <f t="shared" si="372"/>
        <v>0.12503594298141998</v>
      </c>
      <c r="Y3383" s="20"/>
      <c r="Z3383" s="20"/>
      <c r="AA3383" s="20"/>
      <c r="AB3383" s="20"/>
      <c r="AC3383" s="20"/>
      <c r="AD3383" s="20"/>
      <c r="AE3383" s="20"/>
      <c r="AF3383" s="20"/>
      <c r="AG3383" s="21"/>
    </row>
    <row r="3384" spans="1:33" x14ac:dyDescent="0.35">
      <c r="A3384" s="19" t="s">
        <v>33</v>
      </c>
      <c r="B3384" s="20" t="str">
        <f t="shared" si="369"/>
        <v>employed</v>
      </c>
      <c r="C3384" s="20">
        <f t="shared" si="366"/>
        <v>1</v>
      </c>
      <c r="D3384" s="20" t="s">
        <v>17</v>
      </c>
      <c r="E3384" s="20" t="s">
        <v>22</v>
      </c>
      <c r="F3384" s="20" t="s">
        <v>19</v>
      </c>
      <c r="G3384" s="20">
        <f t="shared" si="370"/>
        <v>0</v>
      </c>
      <c r="H3384" s="20" t="s">
        <v>25</v>
      </c>
      <c r="I3384" s="20" t="s">
        <v>19</v>
      </c>
      <c r="J3384" s="20" t="s">
        <v>20</v>
      </c>
      <c r="K3384" s="20">
        <v>13</v>
      </c>
      <c r="L3384" s="20" t="s">
        <v>31</v>
      </c>
      <c r="M3384" s="20" t="s">
        <v>27</v>
      </c>
      <c r="N3384" s="20">
        <f t="shared" si="367"/>
        <v>1</v>
      </c>
      <c r="O3384" s="20">
        <v>897</v>
      </c>
      <c r="P3384" s="20">
        <v>37</v>
      </c>
      <c r="Q3384" s="20">
        <v>2</v>
      </c>
      <c r="R3384" s="20">
        <v>280</v>
      </c>
      <c r="S3384" s="20">
        <v>2</v>
      </c>
      <c r="T3384" s="20">
        <v>119</v>
      </c>
      <c r="U3384" s="20">
        <f t="shared" si="368"/>
        <v>0</v>
      </c>
      <c r="V3384" s="20" t="s">
        <v>19</v>
      </c>
      <c r="W3384" s="20">
        <f t="shared" si="371"/>
        <v>-2.2645606120000004</v>
      </c>
      <c r="X3384" s="20">
        <f t="shared" si="372"/>
        <v>9.4100875137919968E-2</v>
      </c>
      <c r="Y3384" s="20"/>
      <c r="Z3384" s="20"/>
      <c r="AA3384" s="20"/>
      <c r="AB3384" s="20"/>
      <c r="AC3384" s="20"/>
      <c r="AD3384" s="20"/>
      <c r="AE3384" s="20"/>
      <c r="AF3384" s="20"/>
      <c r="AG3384" s="21"/>
    </row>
    <row r="3385" spans="1:33" x14ac:dyDescent="0.35">
      <c r="A3385" s="19" t="s">
        <v>33</v>
      </c>
      <c r="B3385" s="20" t="str">
        <f t="shared" si="369"/>
        <v>employed</v>
      </c>
      <c r="C3385" s="20">
        <f t="shared" si="366"/>
        <v>1</v>
      </c>
      <c r="D3385" s="20" t="s">
        <v>17</v>
      </c>
      <c r="E3385" s="20" t="s">
        <v>24</v>
      </c>
      <c r="F3385" s="20" t="s">
        <v>19</v>
      </c>
      <c r="G3385" s="20">
        <f t="shared" si="370"/>
        <v>0</v>
      </c>
      <c r="H3385" s="20" t="s">
        <v>25</v>
      </c>
      <c r="I3385" s="20" t="s">
        <v>19</v>
      </c>
      <c r="J3385" s="20" t="s">
        <v>20</v>
      </c>
      <c r="K3385" s="20">
        <v>12</v>
      </c>
      <c r="L3385" s="20" t="s">
        <v>26</v>
      </c>
      <c r="M3385" s="20" t="s">
        <v>22</v>
      </c>
      <c r="N3385" s="20">
        <f t="shared" si="367"/>
        <v>1</v>
      </c>
      <c r="O3385" s="20">
        <v>103</v>
      </c>
      <c r="P3385" s="20">
        <v>37</v>
      </c>
      <c r="Q3385" s="20">
        <v>1</v>
      </c>
      <c r="R3385" s="20">
        <v>-1</v>
      </c>
      <c r="S3385" s="20">
        <v>0</v>
      </c>
      <c r="T3385" s="20">
        <v>153</v>
      </c>
      <c r="U3385" s="20">
        <f t="shared" si="368"/>
        <v>0</v>
      </c>
      <c r="V3385" s="20" t="s">
        <v>19</v>
      </c>
      <c r="W3385" s="20">
        <f t="shared" si="371"/>
        <v>-2.9106781660000003</v>
      </c>
      <c r="X3385" s="20">
        <f t="shared" si="372"/>
        <v>5.1628220497149456E-2</v>
      </c>
      <c r="Y3385" s="20"/>
      <c r="Z3385" s="20"/>
      <c r="AA3385" s="20"/>
      <c r="AB3385" s="20"/>
      <c r="AC3385" s="20"/>
      <c r="AD3385" s="20"/>
      <c r="AE3385" s="20"/>
      <c r="AF3385" s="20"/>
      <c r="AG3385" s="21"/>
    </row>
    <row r="3386" spans="1:33" x14ac:dyDescent="0.35">
      <c r="A3386" s="19" t="s">
        <v>39</v>
      </c>
      <c r="B3386" s="20" t="str">
        <f t="shared" si="369"/>
        <v>employed</v>
      </c>
      <c r="C3386" s="20">
        <f t="shared" si="366"/>
        <v>1</v>
      </c>
      <c r="D3386" s="20" t="s">
        <v>29</v>
      </c>
      <c r="E3386" s="20" t="s">
        <v>24</v>
      </c>
      <c r="F3386" s="20" t="s">
        <v>19</v>
      </c>
      <c r="G3386" s="20">
        <f t="shared" si="370"/>
        <v>0</v>
      </c>
      <c r="H3386" s="20" t="s">
        <v>25</v>
      </c>
      <c r="I3386" s="20" t="s">
        <v>19</v>
      </c>
      <c r="J3386" s="20" t="s">
        <v>20</v>
      </c>
      <c r="K3386" s="20">
        <v>11</v>
      </c>
      <c r="L3386" s="20" t="s">
        <v>26</v>
      </c>
      <c r="M3386" s="20" t="s">
        <v>22</v>
      </c>
      <c r="N3386" s="20">
        <f t="shared" si="367"/>
        <v>1</v>
      </c>
      <c r="O3386" s="20">
        <v>847</v>
      </c>
      <c r="P3386" s="20">
        <v>35</v>
      </c>
      <c r="Q3386" s="20">
        <v>2</v>
      </c>
      <c r="R3386" s="20">
        <v>-1</v>
      </c>
      <c r="S3386" s="20">
        <v>0</v>
      </c>
      <c r="T3386" s="20">
        <v>85</v>
      </c>
      <c r="U3386" s="20">
        <f t="shared" si="368"/>
        <v>0</v>
      </c>
      <c r="V3386" s="20" t="s">
        <v>19</v>
      </c>
      <c r="W3386" s="20">
        <f t="shared" si="371"/>
        <v>-3.1564705580000005</v>
      </c>
      <c r="X3386" s="20">
        <f t="shared" si="372"/>
        <v>4.0837075908452571E-2</v>
      </c>
      <c r="Y3386" s="20"/>
      <c r="Z3386" s="20"/>
      <c r="AA3386" s="20"/>
      <c r="AB3386" s="20"/>
      <c r="AC3386" s="20"/>
      <c r="AD3386" s="20"/>
      <c r="AE3386" s="20"/>
      <c r="AF3386" s="20"/>
      <c r="AG3386" s="21"/>
    </row>
    <row r="3387" spans="1:33" x14ac:dyDescent="0.35">
      <c r="A3387" s="19" t="s">
        <v>22</v>
      </c>
      <c r="B3387" s="20" t="str">
        <f t="shared" si="369"/>
        <v>employed</v>
      </c>
      <c r="C3387" s="20">
        <f t="shared" si="366"/>
        <v>1</v>
      </c>
      <c r="D3387" s="20" t="s">
        <v>29</v>
      </c>
      <c r="E3387" s="20" t="s">
        <v>30</v>
      </c>
      <c r="F3387" s="20" t="s">
        <v>19</v>
      </c>
      <c r="G3387" s="20">
        <f t="shared" si="370"/>
        <v>0</v>
      </c>
      <c r="H3387" s="20" t="s">
        <v>19</v>
      </c>
      <c r="I3387" s="20" t="s">
        <v>19</v>
      </c>
      <c r="J3387" s="20" t="s">
        <v>20</v>
      </c>
      <c r="K3387" s="20">
        <v>11</v>
      </c>
      <c r="L3387" s="20" t="s">
        <v>50</v>
      </c>
      <c r="M3387" s="20" t="s">
        <v>49</v>
      </c>
      <c r="N3387" s="20">
        <f t="shared" si="367"/>
        <v>1</v>
      </c>
      <c r="O3387" s="20">
        <v>0</v>
      </c>
      <c r="P3387" s="20">
        <v>38</v>
      </c>
      <c r="Q3387" s="20">
        <v>3</v>
      </c>
      <c r="R3387" s="20">
        <v>95</v>
      </c>
      <c r="S3387" s="20">
        <v>3</v>
      </c>
      <c r="T3387" s="20">
        <v>260</v>
      </c>
      <c r="U3387" s="20">
        <f t="shared" si="368"/>
        <v>1</v>
      </c>
      <c r="V3387" s="20" t="s">
        <v>25</v>
      </c>
      <c r="W3387" s="20">
        <f t="shared" si="371"/>
        <v>-2.0167784400000004</v>
      </c>
      <c r="X3387" s="20">
        <f t="shared" si="372"/>
        <v>0.11745251815971426</v>
      </c>
      <c r="Y3387" s="20"/>
      <c r="Z3387" s="20"/>
      <c r="AA3387" s="20"/>
      <c r="AB3387" s="20"/>
      <c r="AC3387" s="20"/>
      <c r="AD3387" s="20"/>
      <c r="AE3387" s="20"/>
      <c r="AF3387" s="20"/>
      <c r="AG3387" s="21"/>
    </row>
    <row r="3388" spans="1:33" x14ac:dyDescent="0.35">
      <c r="A3388" s="19" t="s">
        <v>33</v>
      </c>
      <c r="B3388" s="20" t="str">
        <f t="shared" si="369"/>
        <v>employed</v>
      </c>
      <c r="C3388" s="20">
        <f t="shared" si="366"/>
        <v>1</v>
      </c>
      <c r="D3388" s="20" t="s">
        <v>17</v>
      </c>
      <c r="E3388" s="20" t="s">
        <v>24</v>
      </c>
      <c r="F3388" s="20" t="s">
        <v>19</v>
      </c>
      <c r="G3388" s="20">
        <f t="shared" si="370"/>
        <v>0</v>
      </c>
      <c r="H3388" s="20" t="s">
        <v>25</v>
      </c>
      <c r="I3388" s="20" t="s">
        <v>19</v>
      </c>
      <c r="J3388" s="20" t="s">
        <v>22</v>
      </c>
      <c r="K3388" s="20">
        <v>5</v>
      </c>
      <c r="L3388" s="20" t="s">
        <v>26</v>
      </c>
      <c r="M3388" s="20" t="s">
        <v>22</v>
      </c>
      <c r="N3388" s="20">
        <f t="shared" si="367"/>
        <v>1</v>
      </c>
      <c r="O3388" s="20">
        <v>517</v>
      </c>
      <c r="P3388" s="20">
        <v>32</v>
      </c>
      <c r="Q3388" s="20">
        <v>1</v>
      </c>
      <c r="R3388" s="20">
        <v>-1</v>
      </c>
      <c r="S3388" s="20">
        <v>0</v>
      </c>
      <c r="T3388" s="20">
        <v>528</v>
      </c>
      <c r="U3388" s="20">
        <f t="shared" si="368"/>
        <v>0</v>
      </c>
      <c r="V3388" s="20" t="s">
        <v>19</v>
      </c>
      <c r="W3388" s="20">
        <f t="shared" si="371"/>
        <v>-1.5552054160000004</v>
      </c>
      <c r="X3388" s="20">
        <f t="shared" si="372"/>
        <v>0.17433571549055257</v>
      </c>
      <c r="Y3388" s="20"/>
      <c r="Z3388" s="20"/>
      <c r="AA3388" s="20"/>
      <c r="AB3388" s="20"/>
      <c r="AC3388" s="20"/>
      <c r="AD3388" s="20"/>
      <c r="AE3388" s="20"/>
      <c r="AF3388" s="20"/>
      <c r="AG3388" s="21"/>
    </row>
    <row r="3389" spans="1:33" x14ac:dyDescent="0.35">
      <c r="A3389" s="19" t="s">
        <v>37</v>
      </c>
      <c r="B3389" s="20" t="str">
        <f t="shared" si="369"/>
        <v>employed</v>
      </c>
      <c r="C3389" s="20">
        <f t="shared" si="366"/>
        <v>1</v>
      </c>
      <c r="D3389" s="20" t="s">
        <v>29</v>
      </c>
      <c r="E3389" s="20" t="s">
        <v>30</v>
      </c>
      <c r="F3389" s="20" t="s">
        <v>19</v>
      </c>
      <c r="G3389" s="20">
        <f t="shared" si="370"/>
        <v>0</v>
      </c>
      <c r="H3389" s="20" t="s">
        <v>25</v>
      </c>
      <c r="I3389" s="20" t="s">
        <v>19</v>
      </c>
      <c r="J3389" s="20" t="s">
        <v>22</v>
      </c>
      <c r="K3389" s="20">
        <v>29</v>
      </c>
      <c r="L3389" s="20" t="s">
        <v>26</v>
      </c>
      <c r="M3389" s="20" t="s">
        <v>22</v>
      </c>
      <c r="N3389" s="20">
        <f t="shared" si="367"/>
        <v>1</v>
      </c>
      <c r="O3389" s="20">
        <v>1308</v>
      </c>
      <c r="P3389" s="20">
        <v>52</v>
      </c>
      <c r="Q3389" s="20">
        <v>1</v>
      </c>
      <c r="R3389" s="20">
        <v>-1</v>
      </c>
      <c r="S3389" s="20">
        <v>0</v>
      </c>
      <c r="T3389" s="20">
        <v>361</v>
      </c>
      <c r="U3389" s="20">
        <f t="shared" si="368"/>
        <v>0</v>
      </c>
      <c r="V3389" s="20" t="s">
        <v>19</v>
      </c>
      <c r="W3389" s="20">
        <f t="shared" si="371"/>
        <v>-2.1588426140000001</v>
      </c>
      <c r="X3389" s="20">
        <f t="shared" si="372"/>
        <v>0.10350780058652434</v>
      </c>
      <c r="Y3389" s="20"/>
      <c r="Z3389" s="20"/>
      <c r="AA3389" s="20"/>
      <c r="AB3389" s="20"/>
      <c r="AC3389" s="20"/>
      <c r="AD3389" s="20"/>
      <c r="AE3389" s="20"/>
      <c r="AF3389" s="20"/>
      <c r="AG3389" s="21"/>
    </row>
    <row r="3390" spans="1:33" x14ac:dyDescent="0.35">
      <c r="A3390" s="19" t="s">
        <v>23</v>
      </c>
      <c r="B3390" s="20" t="str">
        <f t="shared" si="369"/>
        <v>employed</v>
      </c>
      <c r="C3390" s="20">
        <f t="shared" si="366"/>
        <v>1</v>
      </c>
      <c r="D3390" s="20" t="s">
        <v>17</v>
      </c>
      <c r="E3390" s="20" t="s">
        <v>24</v>
      </c>
      <c r="F3390" s="20" t="s">
        <v>19</v>
      </c>
      <c r="G3390" s="20">
        <f t="shared" si="370"/>
        <v>0</v>
      </c>
      <c r="H3390" s="20" t="s">
        <v>25</v>
      </c>
      <c r="I3390" s="20" t="s">
        <v>25</v>
      </c>
      <c r="J3390" s="20" t="s">
        <v>20</v>
      </c>
      <c r="K3390" s="20">
        <v>21</v>
      </c>
      <c r="L3390" s="20" t="s">
        <v>45</v>
      </c>
      <c r="M3390" s="20" t="s">
        <v>22</v>
      </c>
      <c r="N3390" s="20">
        <f t="shared" si="367"/>
        <v>1</v>
      </c>
      <c r="O3390" s="20">
        <v>66</v>
      </c>
      <c r="P3390" s="20">
        <v>49</v>
      </c>
      <c r="Q3390" s="20">
        <v>4</v>
      </c>
      <c r="R3390" s="20">
        <v>-1</v>
      </c>
      <c r="S3390" s="20">
        <v>0</v>
      </c>
      <c r="T3390" s="20">
        <v>59</v>
      </c>
      <c r="U3390" s="20">
        <f t="shared" si="368"/>
        <v>0</v>
      </c>
      <c r="V3390" s="20" t="s">
        <v>19</v>
      </c>
      <c r="W3390" s="20">
        <f t="shared" si="371"/>
        <v>-3.2504500020000004</v>
      </c>
      <c r="X3390" s="20">
        <f t="shared" si="372"/>
        <v>3.7310720522657763E-2</v>
      </c>
      <c r="Y3390" s="20"/>
      <c r="Z3390" s="20"/>
      <c r="AA3390" s="20"/>
      <c r="AB3390" s="20"/>
      <c r="AC3390" s="20"/>
      <c r="AD3390" s="20"/>
      <c r="AE3390" s="20"/>
      <c r="AF3390" s="20"/>
      <c r="AG3390" s="21"/>
    </row>
    <row r="3391" spans="1:33" x14ac:dyDescent="0.35">
      <c r="A3391" s="19" t="s">
        <v>28</v>
      </c>
      <c r="B3391" s="20" t="str">
        <f t="shared" si="369"/>
        <v>employed</v>
      </c>
      <c r="C3391" s="20">
        <f t="shared" si="366"/>
        <v>1</v>
      </c>
      <c r="D3391" s="20" t="s">
        <v>44</v>
      </c>
      <c r="E3391" s="20" t="s">
        <v>24</v>
      </c>
      <c r="F3391" s="20" t="s">
        <v>19</v>
      </c>
      <c r="G3391" s="20">
        <f t="shared" si="370"/>
        <v>0</v>
      </c>
      <c r="H3391" s="20" t="s">
        <v>25</v>
      </c>
      <c r="I3391" s="20" t="s">
        <v>19</v>
      </c>
      <c r="J3391" s="20" t="s">
        <v>22</v>
      </c>
      <c r="K3391" s="20">
        <v>19</v>
      </c>
      <c r="L3391" s="20" t="s">
        <v>26</v>
      </c>
      <c r="M3391" s="20" t="s">
        <v>22</v>
      </c>
      <c r="N3391" s="20">
        <f t="shared" si="367"/>
        <v>1</v>
      </c>
      <c r="O3391" s="20">
        <v>361</v>
      </c>
      <c r="P3391" s="20">
        <v>46</v>
      </c>
      <c r="Q3391" s="20">
        <v>7</v>
      </c>
      <c r="R3391" s="20">
        <v>-1</v>
      </c>
      <c r="S3391" s="20">
        <v>0</v>
      </c>
      <c r="T3391" s="20">
        <v>86</v>
      </c>
      <c r="U3391" s="20">
        <f t="shared" si="368"/>
        <v>0</v>
      </c>
      <c r="V3391" s="20" t="s">
        <v>19</v>
      </c>
      <c r="W3391" s="20">
        <f t="shared" si="371"/>
        <v>-3.1528559640000005</v>
      </c>
      <c r="X3391" s="20">
        <f t="shared" si="372"/>
        <v>4.0978892636764547E-2</v>
      </c>
      <c r="Y3391" s="20"/>
      <c r="Z3391" s="20"/>
      <c r="AA3391" s="20"/>
      <c r="AB3391" s="20"/>
      <c r="AC3391" s="20"/>
      <c r="AD3391" s="20"/>
      <c r="AE3391" s="20"/>
      <c r="AF3391" s="20"/>
      <c r="AG3391" s="21"/>
    </row>
    <row r="3392" spans="1:33" x14ac:dyDescent="0.35">
      <c r="A3392" s="19" t="s">
        <v>38</v>
      </c>
      <c r="B3392" s="20" t="str">
        <f t="shared" si="369"/>
        <v>employed</v>
      </c>
      <c r="C3392" s="20">
        <f t="shared" si="366"/>
        <v>1</v>
      </c>
      <c r="D3392" s="20" t="s">
        <v>17</v>
      </c>
      <c r="E3392" s="20" t="s">
        <v>18</v>
      </c>
      <c r="F3392" s="20" t="s">
        <v>25</v>
      </c>
      <c r="G3392" s="20">
        <f t="shared" si="370"/>
        <v>1</v>
      </c>
      <c r="H3392" s="20" t="s">
        <v>25</v>
      </c>
      <c r="I3392" s="20" t="s">
        <v>25</v>
      </c>
      <c r="J3392" s="20" t="s">
        <v>20</v>
      </c>
      <c r="K3392" s="20">
        <v>6</v>
      </c>
      <c r="L3392" s="20" t="s">
        <v>34</v>
      </c>
      <c r="M3392" s="20" t="s">
        <v>22</v>
      </c>
      <c r="N3392" s="20">
        <f t="shared" si="367"/>
        <v>1</v>
      </c>
      <c r="O3392" s="20">
        <v>66</v>
      </c>
      <c r="P3392" s="20">
        <v>42</v>
      </c>
      <c r="Q3392" s="20">
        <v>1</v>
      </c>
      <c r="R3392" s="20">
        <v>-1</v>
      </c>
      <c r="S3392" s="20">
        <v>0</v>
      </c>
      <c r="T3392" s="20">
        <v>139</v>
      </c>
      <c r="U3392" s="20">
        <f t="shared" si="368"/>
        <v>0</v>
      </c>
      <c r="V3392" s="20" t="s">
        <v>19</v>
      </c>
      <c r="W3392" s="20">
        <f t="shared" si="371"/>
        <v>-2.9612824820000005</v>
      </c>
      <c r="X3392" s="20">
        <f t="shared" si="372"/>
        <v>4.9205970792669994E-2</v>
      </c>
      <c r="Y3392" s="20"/>
      <c r="Z3392" s="20"/>
      <c r="AA3392" s="20"/>
      <c r="AB3392" s="20"/>
      <c r="AC3392" s="20"/>
      <c r="AD3392" s="20"/>
      <c r="AE3392" s="20"/>
      <c r="AF3392" s="20"/>
      <c r="AG3392" s="21"/>
    </row>
    <row r="3393" spans="1:33" x14ac:dyDescent="0.35">
      <c r="A3393" s="19" t="s">
        <v>33</v>
      </c>
      <c r="B3393" s="20" t="str">
        <f t="shared" si="369"/>
        <v>employed</v>
      </c>
      <c r="C3393" s="20">
        <f t="shared" si="366"/>
        <v>1</v>
      </c>
      <c r="D3393" s="20" t="s">
        <v>17</v>
      </c>
      <c r="E3393" s="20" t="s">
        <v>22</v>
      </c>
      <c r="F3393" s="20" t="s">
        <v>19</v>
      </c>
      <c r="G3393" s="20">
        <f t="shared" si="370"/>
        <v>0</v>
      </c>
      <c r="H3393" s="20" t="s">
        <v>25</v>
      </c>
      <c r="I3393" s="20" t="s">
        <v>19</v>
      </c>
      <c r="J3393" s="20" t="s">
        <v>22</v>
      </c>
      <c r="K3393" s="20">
        <v>8</v>
      </c>
      <c r="L3393" s="20" t="s">
        <v>26</v>
      </c>
      <c r="M3393" s="20" t="s">
        <v>22</v>
      </c>
      <c r="N3393" s="20">
        <f t="shared" si="367"/>
        <v>1</v>
      </c>
      <c r="O3393" s="20">
        <v>70</v>
      </c>
      <c r="P3393" s="20">
        <v>36</v>
      </c>
      <c r="Q3393" s="20">
        <v>4</v>
      </c>
      <c r="R3393" s="20">
        <v>-1</v>
      </c>
      <c r="S3393" s="20">
        <v>0</v>
      </c>
      <c r="T3393" s="20">
        <v>219</v>
      </c>
      <c r="U3393" s="20">
        <f t="shared" si="368"/>
        <v>0</v>
      </c>
      <c r="V3393" s="20" t="s">
        <v>19</v>
      </c>
      <c r="W3393" s="20">
        <f t="shared" si="371"/>
        <v>-2.6721149620000002</v>
      </c>
      <c r="X3393" s="20">
        <f t="shared" si="372"/>
        <v>6.4638978550521725E-2</v>
      </c>
      <c r="Y3393" s="20"/>
      <c r="Z3393" s="20"/>
      <c r="AA3393" s="20"/>
      <c r="AB3393" s="20"/>
      <c r="AC3393" s="20"/>
      <c r="AD3393" s="20"/>
      <c r="AE3393" s="20"/>
      <c r="AF3393" s="20"/>
      <c r="AG3393" s="21"/>
    </row>
    <row r="3394" spans="1:33" x14ac:dyDescent="0.35">
      <c r="A3394" s="19" t="s">
        <v>23</v>
      </c>
      <c r="B3394" s="20" t="str">
        <f t="shared" si="369"/>
        <v>employed</v>
      </c>
      <c r="C3394" s="20">
        <f t="shared" ref="C3394:C3457" si="373">IF(B3394="unemployed",0,1)</f>
        <v>1</v>
      </c>
      <c r="D3394" s="20" t="s">
        <v>17</v>
      </c>
      <c r="E3394" s="20" t="s">
        <v>24</v>
      </c>
      <c r="F3394" s="20" t="s">
        <v>19</v>
      </c>
      <c r="G3394" s="20">
        <f t="shared" si="370"/>
        <v>0</v>
      </c>
      <c r="H3394" s="20" t="s">
        <v>25</v>
      </c>
      <c r="I3394" s="20" t="s">
        <v>19</v>
      </c>
      <c r="J3394" s="20" t="s">
        <v>48</v>
      </c>
      <c r="K3394" s="20">
        <v>15</v>
      </c>
      <c r="L3394" s="20" t="s">
        <v>26</v>
      </c>
      <c r="M3394" s="20" t="s">
        <v>22</v>
      </c>
      <c r="N3394" s="20">
        <f t="shared" ref="N3394:N3457" si="374">IF(M3394="unemployed",0,1)</f>
        <v>1</v>
      </c>
      <c r="O3394" s="20">
        <v>180</v>
      </c>
      <c r="P3394" s="20">
        <v>32</v>
      </c>
      <c r="Q3394" s="20">
        <v>2</v>
      </c>
      <c r="R3394" s="20">
        <v>-1</v>
      </c>
      <c r="S3394" s="20">
        <v>0</v>
      </c>
      <c r="T3394" s="20">
        <v>45</v>
      </c>
      <c r="U3394" s="20">
        <f t="shared" ref="U3394:U3457" si="375">IF(V3394="yes",1,0)</f>
        <v>0</v>
      </c>
      <c r="V3394" s="20" t="s">
        <v>19</v>
      </c>
      <c r="W3394" s="20">
        <f t="shared" si="371"/>
        <v>-3.3010543180000003</v>
      </c>
      <c r="X3394" s="20">
        <f t="shared" si="372"/>
        <v>3.553503767127749E-2</v>
      </c>
      <c r="Y3394" s="20"/>
      <c r="Z3394" s="20"/>
      <c r="AA3394" s="20"/>
      <c r="AB3394" s="20"/>
      <c r="AC3394" s="20"/>
      <c r="AD3394" s="20"/>
      <c r="AE3394" s="20"/>
      <c r="AF3394" s="20"/>
      <c r="AG3394" s="21"/>
    </row>
    <row r="3395" spans="1:33" x14ac:dyDescent="0.35">
      <c r="A3395" s="19" t="s">
        <v>37</v>
      </c>
      <c r="B3395" s="20" t="str">
        <f t="shared" ref="B3395:B3458" si="376">IF(A3395="unemployed",A3395,IF(A3395="student","unemployed",IF(A3395="retired","unemployed","employed")))</f>
        <v>employed</v>
      </c>
      <c r="C3395" s="20">
        <f t="shared" si="373"/>
        <v>1</v>
      </c>
      <c r="D3395" s="20" t="s">
        <v>17</v>
      </c>
      <c r="E3395" s="20" t="s">
        <v>30</v>
      </c>
      <c r="F3395" s="20" t="s">
        <v>19</v>
      </c>
      <c r="G3395" s="20">
        <f t="shared" ref="G3395:G3458" si="377">IF(F3395="yes",1,0)</f>
        <v>0</v>
      </c>
      <c r="H3395" s="20" t="s">
        <v>25</v>
      </c>
      <c r="I3395" s="20" t="s">
        <v>19</v>
      </c>
      <c r="J3395" s="20" t="s">
        <v>22</v>
      </c>
      <c r="K3395" s="20">
        <v>19</v>
      </c>
      <c r="L3395" s="20" t="s">
        <v>26</v>
      </c>
      <c r="M3395" s="20" t="s">
        <v>22</v>
      </c>
      <c r="N3395" s="20">
        <f t="shared" si="374"/>
        <v>1</v>
      </c>
      <c r="O3395" s="20">
        <v>279</v>
      </c>
      <c r="P3395" s="20">
        <v>49</v>
      </c>
      <c r="Q3395" s="20">
        <v>4</v>
      </c>
      <c r="R3395" s="20">
        <v>-1</v>
      </c>
      <c r="S3395" s="20">
        <v>0</v>
      </c>
      <c r="T3395" s="20">
        <v>168</v>
      </c>
      <c r="U3395" s="20">
        <f t="shared" si="375"/>
        <v>0</v>
      </c>
      <c r="V3395" s="20" t="s">
        <v>19</v>
      </c>
      <c r="W3395" s="20">
        <f t="shared" si="371"/>
        <v>-2.8564592560000004</v>
      </c>
      <c r="X3395" s="20">
        <f t="shared" si="372"/>
        <v>5.4348388866866167E-2</v>
      </c>
      <c r="Y3395" s="20"/>
      <c r="Z3395" s="20"/>
      <c r="AA3395" s="20"/>
      <c r="AB3395" s="20"/>
      <c r="AC3395" s="20"/>
      <c r="AD3395" s="20"/>
      <c r="AE3395" s="20"/>
      <c r="AF3395" s="20"/>
      <c r="AG3395" s="21"/>
    </row>
    <row r="3396" spans="1:33" x14ac:dyDescent="0.35">
      <c r="A3396" s="19" t="s">
        <v>23</v>
      </c>
      <c r="B3396" s="20" t="str">
        <f t="shared" si="376"/>
        <v>employed</v>
      </c>
      <c r="C3396" s="20">
        <f t="shared" si="373"/>
        <v>1</v>
      </c>
      <c r="D3396" s="20" t="s">
        <v>17</v>
      </c>
      <c r="E3396" s="20" t="s">
        <v>24</v>
      </c>
      <c r="F3396" s="20" t="s">
        <v>19</v>
      </c>
      <c r="G3396" s="20">
        <f t="shared" si="377"/>
        <v>0</v>
      </c>
      <c r="H3396" s="20" t="s">
        <v>19</v>
      </c>
      <c r="I3396" s="20" t="s">
        <v>19</v>
      </c>
      <c r="J3396" s="20" t="s">
        <v>20</v>
      </c>
      <c r="K3396" s="20">
        <v>30</v>
      </c>
      <c r="L3396" s="20" t="s">
        <v>31</v>
      </c>
      <c r="M3396" s="20" t="s">
        <v>36</v>
      </c>
      <c r="N3396" s="20">
        <f t="shared" si="374"/>
        <v>1</v>
      </c>
      <c r="O3396" s="20">
        <v>4</v>
      </c>
      <c r="P3396" s="20">
        <v>46</v>
      </c>
      <c r="Q3396" s="20">
        <v>1</v>
      </c>
      <c r="R3396" s="20">
        <v>261</v>
      </c>
      <c r="S3396" s="20">
        <v>5</v>
      </c>
      <c r="T3396" s="20">
        <v>268</v>
      </c>
      <c r="U3396" s="20">
        <f t="shared" si="375"/>
        <v>1</v>
      </c>
      <c r="V3396" s="20" t="s">
        <v>25</v>
      </c>
      <c r="W3396" s="20">
        <f t="shared" si="371"/>
        <v>-1.4472165480000003</v>
      </c>
      <c r="X3396" s="20">
        <f t="shared" si="372"/>
        <v>0.19043031165376073</v>
      </c>
      <c r="Y3396" s="20"/>
      <c r="Z3396" s="20"/>
      <c r="AA3396" s="20"/>
      <c r="AB3396" s="20"/>
      <c r="AC3396" s="20"/>
      <c r="AD3396" s="20"/>
      <c r="AE3396" s="20"/>
      <c r="AF3396" s="20"/>
      <c r="AG3396" s="21"/>
    </row>
    <row r="3397" spans="1:33" x14ac:dyDescent="0.35">
      <c r="A3397" s="19" t="s">
        <v>38</v>
      </c>
      <c r="B3397" s="20" t="str">
        <f t="shared" si="376"/>
        <v>employed</v>
      </c>
      <c r="C3397" s="20">
        <f t="shared" si="373"/>
        <v>1</v>
      </c>
      <c r="D3397" s="20" t="s">
        <v>17</v>
      </c>
      <c r="E3397" s="20" t="s">
        <v>24</v>
      </c>
      <c r="F3397" s="20" t="s">
        <v>19</v>
      </c>
      <c r="G3397" s="20">
        <f t="shared" si="377"/>
        <v>0</v>
      </c>
      <c r="H3397" s="20" t="s">
        <v>25</v>
      </c>
      <c r="I3397" s="20" t="s">
        <v>19</v>
      </c>
      <c r="J3397" s="20" t="s">
        <v>22</v>
      </c>
      <c r="K3397" s="20">
        <v>14</v>
      </c>
      <c r="L3397" s="20" t="s">
        <v>26</v>
      </c>
      <c r="M3397" s="20" t="s">
        <v>22</v>
      </c>
      <c r="N3397" s="20">
        <f t="shared" si="374"/>
        <v>1</v>
      </c>
      <c r="O3397" s="20">
        <v>1416</v>
      </c>
      <c r="P3397" s="20">
        <v>40</v>
      </c>
      <c r="Q3397" s="20">
        <v>2</v>
      </c>
      <c r="R3397" s="20">
        <v>-1</v>
      </c>
      <c r="S3397" s="20">
        <v>0</v>
      </c>
      <c r="T3397" s="20">
        <v>210</v>
      </c>
      <c r="U3397" s="20">
        <f t="shared" si="375"/>
        <v>0</v>
      </c>
      <c r="V3397" s="20" t="s">
        <v>19</v>
      </c>
      <c r="W3397" s="20">
        <f t="shared" si="371"/>
        <v>-2.7046463080000005</v>
      </c>
      <c r="X3397" s="20">
        <f t="shared" si="372"/>
        <v>6.2699744128197871E-2</v>
      </c>
      <c r="Y3397" s="20"/>
      <c r="Z3397" s="20"/>
      <c r="AA3397" s="20"/>
      <c r="AB3397" s="20"/>
      <c r="AC3397" s="20"/>
      <c r="AD3397" s="20"/>
      <c r="AE3397" s="20"/>
      <c r="AF3397" s="20"/>
      <c r="AG3397" s="21"/>
    </row>
    <row r="3398" spans="1:33" x14ac:dyDescent="0.35">
      <c r="A3398" s="19" t="s">
        <v>39</v>
      </c>
      <c r="B3398" s="20" t="str">
        <f t="shared" si="376"/>
        <v>employed</v>
      </c>
      <c r="C3398" s="20">
        <f t="shared" si="373"/>
        <v>1</v>
      </c>
      <c r="D3398" s="20" t="s">
        <v>17</v>
      </c>
      <c r="E3398" s="20" t="s">
        <v>24</v>
      </c>
      <c r="F3398" s="20" t="s">
        <v>19</v>
      </c>
      <c r="G3398" s="20">
        <f t="shared" si="377"/>
        <v>0</v>
      </c>
      <c r="H3398" s="20" t="s">
        <v>25</v>
      </c>
      <c r="I3398" s="20" t="s">
        <v>19</v>
      </c>
      <c r="J3398" s="20" t="s">
        <v>22</v>
      </c>
      <c r="K3398" s="20">
        <v>20</v>
      </c>
      <c r="L3398" s="20" t="s">
        <v>26</v>
      </c>
      <c r="M3398" s="20" t="s">
        <v>22</v>
      </c>
      <c r="N3398" s="20">
        <f t="shared" si="374"/>
        <v>1</v>
      </c>
      <c r="O3398" s="20">
        <v>465</v>
      </c>
      <c r="P3398" s="20">
        <v>36</v>
      </c>
      <c r="Q3398" s="20">
        <v>1</v>
      </c>
      <c r="R3398" s="20">
        <v>-1</v>
      </c>
      <c r="S3398" s="20">
        <v>0</v>
      </c>
      <c r="T3398" s="20">
        <v>160</v>
      </c>
      <c r="U3398" s="20">
        <f t="shared" si="375"/>
        <v>0</v>
      </c>
      <c r="V3398" s="20" t="s">
        <v>19</v>
      </c>
      <c r="W3398" s="20">
        <f t="shared" si="371"/>
        <v>-2.8853760080000006</v>
      </c>
      <c r="X3398" s="20">
        <f t="shared" si="372"/>
        <v>5.2881231950499985E-2</v>
      </c>
      <c r="Y3398" s="20"/>
      <c r="Z3398" s="20"/>
      <c r="AA3398" s="20"/>
      <c r="AB3398" s="20"/>
      <c r="AC3398" s="20"/>
      <c r="AD3398" s="20"/>
      <c r="AE3398" s="20"/>
      <c r="AF3398" s="20"/>
      <c r="AG3398" s="21"/>
    </row>
    <row r="3399" spans="1:33" x14ac:dyDescent="0.35">
      <c r="A3399" s="19" t="s">
        <v>39</v>
      </c>
      <c r="B3399" s="20" t="str">
        <f t="shared" si="376"/>
        <v>employed</v>
      </c>
      <c r="C3399" s="20">
        <f t="shared" si="373"/>
        <v>1</v>
      </c>
      <c r="D3399" s="20" t="s">
        <v>17</v>
      </c>
      <c r="E3399" s="20" t="s">
        <v>24</v>
      </c>
      <c r="F3399" s="20" t="s">
        <v>19</v>
      </c>
      <c r="G3399" s="20">
        <f t="shared" si="377"/>
        <v>0</v>
      </c>
      <c r="H3399" s="20" t="s">
        <v>25</v>
      </c>
      <c r="I3399" s="20" t="s">
        <v>19</v>
      </c>
      <c r="J3399" s="20" t="s">
        <v>22</v>
      </c>
      <c r="K3399" s="20">
        <v>14</v>
      </c>
      <c r="L3399" s="20" t="s">
        <v>26</v>
      </c>
      <c r="M3399" s="20" t="s">
        <v>22</v>
      </c>
      <c r="N3399" s="20">
        <f t="shared" si="374"/>
        <v>1</v>
      </c>
      <c r="O3399" s="20">
        <v>998</v>
      </c>
      <c r="P3399" s="20">
        <v>36</v>
      </c>
      <c r="Q3399" s="20">
        <v>2</v>
      </c>
      <c r="R3399" s="20">
        <v>-1</v>
      </c>
      <c r="S3399" s="20">
        <v>0</v>
      </c>
      <c r="T3399" s="20">
        <v>1044</v>
      </c>
      <c r="U3399" s="20">
        <f t="shared" si="375"/>
        <v>0</v>
      </c>
      <c r="V3399" s="20" t="s">
        <v>19</v>
      </c>
      <c r="W3399" s="20">
        <f t="shared" si="371"/>
        <v>0.30992508799999952</v>
      </c>
      <c r="X3399" s="20">
        <f t="shared" si="372"/>
        <v>0.57686697585729363</v>
      </c>
      <c r="Y3399" s="20"/>
      <c r="Z3399" s="20"/>
      <c r="AA3399" s="20"/>
      <c r="AB3399" s="20"/>
      <c r="AC3399" s="20"/>
      <c r="AD3399" s="20"/>
      <c r="AE3399" s="20"/>
      <c r="AF3399" s="20"/>
      <c r="AG3399" s="21"/>
    </row>
    <row r="3400" spans="1:33" x14ac:dyDescent="0.35">
      <c r="A3400" s="19" t="s">
        <v>37</v>
      </c>
      <c r="B3400" s="20" t="str">
        <f t="shared" si="376"/>
        <v>employed</v>
      </c>
      <c r="C3400" s="20">
        <f t="shared" si="373"/>
        <v>1</v>
      </c>
      <c r="D3400" s="20" t="s">
        <v>17</v>
      </c>
      <c r="E3400" s="20" t="s">
        <v>24</v>
      </c>
      <c r="F3400" s="20" t="s">
        <v>19</v>
      </c>
      <c r="G3400" s="20">
        <f t="shared" si="377"/>
        <v>0</v>
      </c>
      <c r="H3400" s="20" t="s">
        <v>19</v>
      </c>
      <c r="I3400" s="20" t="s">
        <v>25</v>
      </c>
      <c r="J3400" s="20" t="s">
        <v>20</v>
      </c>
      <c r="K3400" s="20">
        <v>9</v>
      </c>
      <c r="L3400" s="20" t="s">
        <v>43</v>
      </c>
      <c r="M3400" s="20" t="s">
        <v>22</v>
      </c>
      <c r="N3400" s="20">
        <f t="shared" si="374"/>
        <v>1</v>
      </c>
      <c r="O3400" s="20">
        <v>550</v>
      </c>
      <c r="P3400" s="20">
        <v>34</v>
      </c>
      <c r="Q3400" s="20">
        <v>1</v>
      </c>
      <c r="R3400" s="20">
        <v>-1</v>
      </c>
      <c r="S3400" s="20">
        <v>0</v>
      </c>
      <c r="T3400" s="20">
        <v>601</v>
      </c>
      <c r="U3400" s="20">
        <f t="shared" si="375"/>
        <v>0</v>
      </c>
      <c r="V3400" s="20" t="s">
        <v>19</v>
      </c>
      <c r="W3400" s="20">
        <f t="shared" si="371"/>
        <v>-1.2913400540000004</v>
      </c>
      <c r="X3400" s="20">
        <f t="shared" si="372"/>
        <v>0.21562607914724541</v>
      </c>
      <c r="Y3400" s="20"/>
      <c r="Z3400" s="20"/>
      <c r="AA3400" s="20"/>
      <c r="AB3400" s="20"/>
      <c r="AC3400" s="20"/>
      <c r="AD3400" s="20"/>
      <c r="AE3400" s="20"/>
      <c r="AF3400" s="20"/>
      <c r="AG3400" s="21"/>
    </row>
    <row r="3401" spans="1:33" x14ac:dyDescent="0.35">
      <c r="A3401" s="19" t="s">
        <v>28</v>
      </c>
      <c r="B3401" s="20" t="str">
        <f t="shared" si="376"/>
        <v>employed</v>
      </c>
      <c r="C3401" s="20">
        <f t="shared" si="373"/>
        <v>1</v>
      </c>
      <c r="D3401" s="20" t="s">
        <v>17</v>
      </c>
      <c r="E3401" s="20" t="s">
        <v>30</v>
      </c>
      <c r="F3401" s="20" t="s">
        <v>19</v>
      </c>
      <c r="G3401" s="20">
        <f t="shared" si="377"/>
        <v>0</v>
      </c>
      <c r="H3401" s="20" t="s">
        <v>25</v>
      </c>
      <c r="I3401" s="20" t="s">
        <v>19</v>
      </c>
      <c r="J3401" s="20" t="s">
        <v>22</v>
      </c>
      <c r="K3401" s="20">
        <v>27</v>
      </c>
      <c r="L3401" s="20" t="s">
        <v>26</v>
      </c>
      <c r="M3401" s="20" t="s">
        <v>22</v>
      </c>
      <c r="N3401" s="20">
        <f t="shared" si="374"/>
        <v>1</v>
      </c>
      <c r="O3401" s="20">
        <v>1285</v>
      </c>
      <c r="P3401" s="20">
        <v>46</v>
      </c>
      <c r="Q3401" s="20">
        <v>1</v>
      </c>
      <c r="R3401" s="20">
        <v>-1</v>
      </c>
      <c r="S3401" s="20">
        <v>0</v>
      </c>
      <c r="T3401" s="20">
        <v>89</v>
      </c>
      <c r="U3401" s="20">
        <f t="shared" si="375"/>
        <v>0</v>
      </c>
      <c r="V3401" s="20" t="s">
        <v>19</v>
      </c>
      <c r="W3401" s="20">
        <f t="shared" si="371"/>
        <v>-3.1420121820000002</v>
      </c>
      <c r="X3401" s="20">
        <f t="shared" si="372"/>
        <v>4.1407176779421531E-2</v>
      </c>
      <c r="Y3401" s="20"/>
      <c r="Z3401" s="20"/>
      <c r="AA3401" s="20"/>
      <c r="AB3401" s="20"/>
      <c r="AC3401" s="20"/>
      <c r="AD3401" s="20"/>
      <c r="AE3401" s="20"/>
      <c r="AF3401" s="20"/>
      <c r="AG3401" s="21"/>
    </row>
    <row r="3402" spans="1:33" x14ac:dyDescent="0.35">
      <c r="A3402" s="19" t="s">
        <v>23</v>
      </c>
      <c r="B3402" s="20" t="str">
        <f t="shared" si="376"/>
        <v>employed</v>
      </c>
      <c r="C3402" s="20">
        <f t="shared" si="373"/>
        <v>1</v>
      </c>
      <c r="D3402" s="20" t="s">
        <v>17</v>
      </c>
      <c r="E3402" s="20" t="s">
        <v>30</v>
      </c>
      <c r="F3402" s="20" t="s">
        <v>19</v>
      </c>
      <c r="G3402" s="20">
        <f t="shared" si="377"/>
        <v>0</v>
      </c>
      <c r="H3402" s="20" t="s">
        <v>19</v>
      </c>
      <c r="I3402" s="20" t="s">
        <v>25</v>
      </c>
      <c r="J3402" s="20" t="s">
        <v>20</v>
      </c>
      <c r="K3402" s="20">
        <v>13</v>
      </c>
      <c r="L3402" s="20" t="s">
        <v>26</v>
      </c>
      <c r="M3402" s="20" t="s">
        <v>22</v>
      </c>
      <c r="N3402" s="20">
        <f t="shared" si="374"/>
        <v>1</v>
      </c>
      <c r="O3402" s="20">
        <v>4908</v>
      </c>
      <c r="P3402" s="20">
        <v>32</v>
      </c>
      <c r="Q3402" s="20">
        <v>2</v>
      </c>
      <c r="R3402" s="20">
        <v>-1</v>
      </c>
      <c r="S3402" s="20">
        <v>0</v>
      </c>
      <c r="T3402" s="20">
        <v>491</v>
      </c>
      <c r="U3402" s="20">
        <f t="shared" si="375"/>
        <v>0</v>
      </c>
      <c r="V3402" s="20" t="s">
        <v>19</v>
      </c>
      <c r="W3402" s="20">
        <f t="shared" si="371"/>
        <v>-1.6889453940000003</v>
      </c>
      <c r="X3402" s="20">
        <f t="shared" si="372"/>
        <v>0.15591458142482686</v>
      </c>
      <c r="Y3402" s="20"/>
      <c r="Z3402" s="20"/>
      <c r="AA3402" s="20"/>
      <c r="AB3402" s="20"/>
      <c r="AC3402" s="20"/>
      <c r="AD3402" s="20"/>
      <c r="AE3402" s="20"/>
      <c r="AF3402" s="20"/>
      <c r="AG3402" s="21"/>
    </row>
    <row r="3403" spans="1:33" x14ac:dyDescent="0.35">
      <c r="A3403" s="19" t="s">
        <v>16</v>
      </c>
      <c r="B3403" s="20" t="str">
        <f t="shared" si="376"/>
        <v>unemployed</v>
      </c>
      <c r="C3403" s="20">
        <f t="shared" si="373"/>
        <v>0</v>
      </c>
      <c r="D3403" s="20" t="s">
        <v>29</v>
      </c>
      <c r="E3403" s="20" t="s">
        <v>30</v>
      </c>
      <c r="F3403" s="20" t="s">
        <v>19</v>
      </c>
      <c r="G3403" s="20">
        <f t="shared" si="377"/>
        <v>0</v>
      </c>
      <c r="H3403" s="20" t="s">
        <v>25</v>
      </c>
      <c r="I3403" s="20" t="s">
        <v>19</v>
      </c>
      <c r="J3403" s="20" t="s">
        <v>22</v>
      </c>
      <c r="K3403" s="20">
        <v>8</v>
      </c>
      <c r="L3403" s="20" t="s">
        <v>26</v>
      </c>
      <c r="M3403" s="20" t="s">
        <v>22</v>
      </c>
      <c r="N3403" s="20">
        <f t="shared" si="374"/>
        <v>1</v>
      </c>
      <c r="O3403" s="20">
        <v>336</v>
      </c>
      <c r="P3403" s="20">
        <v>32</v>
      </c>
      <c r="Q3403" s="20">
        <v>1</v>
      </c>
      <c r="R3403" s="20">
        <v>-1</v>
      </c>
      <c r="S3403" s="20">
        <v>0</v>
      </c>
      <c r="T3403" s="20">
        <v>139</v>
      </c>
      <c r="U3403" s="20">
        <f t="shared" si="375"/>
        <v>0</v>
      </c>
      <c r="V3403" s="20" t="s">
        <v>19</v>
      </c>
      <c r="W3403" s="20">
        <f t="shared" si="371"/>
        <v>-2.9612824820000005</v>
      </c>
      <c r="X3403" s="20">
        <f t="shared" si="372"/>
        <v>4.9205970792669994E-2</v>
      </c>
      <c r="Y3403" s="20"/>
      <c r="Z3403" s="20"/>
      <c r="AA3403" s="20"/>
      <c r="AB3403" s="20"/>
      <c r="AC3403" s="20"/>
      <c r="AD3403" s="20"/>
      <c r="AE3403" s="20"/>
      <c r="AF3403" s="20"/>
      <c r="AG3403" s="21"/>
    </row>
    <row r="3404" spans="1:33" x14ac:dyDescent="0.35">
      <c r="A3404" s="19" t="s">
        <v>28</v>
      </c>
      <c r="B3404" s="20" t="str">
        <f t="shared" si="376"/>
        <v>employed</v>
      </c>
      <c r="C3404" s="20">
        <f t="shared" si="373"/>
        <v>1</v>
      </c>
      <c r="D3404" s="20" t="s">
        <v>29</v>
      </c>
      <c r="E3404" s="20" t="s">
        <v>30</v>
      </c>
      <c r="F3404" s="20" t="s">
        <v>19</v>
      </c>
      <c r="G3404" s="20">
        <f t="shared" si="377"/>
        <v>0</v>
      </c>
      <c r="H3404" s="20" t="s">
        <v>19</v>
      </c>
      <c r="I3404" s="20" t="s">
        <v>19</v>
      </c>
      <c r="J3404" s="20" t="s">
        <v>22</v>
      </c>
      <c r="K3404" s="20">
        <v>3</v>
      </c>
      <c r="L3404" s="20" t="s">
        <v>32</v>
      </c>
      <c r="M3404" s="20" t="s">
        <v>22</v>
      </c>
      <c r="N3404" s="20">
        <f t="shared" si="374"/>
        <v>1</v>
      </c>
      <c r="O3404" s="20">
        <v>131</v>
      </c>
      <c r="P3404" s="20">
        <v>32</v>
      </c>
      <c r="Q3404" s="20">
        <v>3</v>
      </c>
      <c r="R3404" s="20">
        <v>-1</v>
      </c>
      <c r="S3404" s="20">
        <v>0</v>
      </c>
      <c r="T3404" s="20">
        <v>267</v>
      </c>
      <c r="U3404" s="20">
        <f t="shared" si="375"/>
        <v>0</v>
      </c>
      <c r="V3404" s="20" t="s">
        <v>19</v>
      </c>
      <c r="W3404" s="20">
        <f t="shared" si="371"/>
        <v>-2.4986144500000003</v>
      </c>
      <c r="X3404" s="20">
        <f t="shared" si="372"/>
        <v>7.5955369325363412E-2</v>
      </c>
      <c r="Y3404" s="20"/>
      <c r="Z3404" s="20"/>
      <c r="AA3404" s="20"/>
      <c r="AB3404" s="20"/>
      <c r="AC3404" s="20"/>
      <c r="AD3404" s="20"/>
      <c r="AE3404" s="20"/>
      <c r="AF3404" s="20"/>
      <c r="AG3404" s="21"/>
    </row>
    <row r="3405" spans="1:33" x14ac:dyDescent="0.35">
      <c r="A3405" s="19" t="s">
        <v>28</v>
      </c>
      <c r="B3405" s="20" t="str">
        <f t="shared" si="376"/>
        <v>employed</v>
      </c>
      <c r="C3405" s="20">
        <f t="shared" si="373"/>
        <v>1</v>
      </c>
      <c r="D3405" s="20" t="s">
        <v>17</v>
      </c>
      <c r="E3405" s="20" t="s">
        <v>30</v>
      </c>
      <c r="F3405" s="20" t="s">
        <v>19</v>
      </c>
      <c r="G3405" s="20">
        <f t="shared" si="377"/>
        <v>0</v>
      </c>
      <c r="H3405" s="20" t="s">
        <v>19</v>
      </c>
      <c r="I3405" s="20" t="s">
        <v>25</v>
      </c>
      <c r="J3405" s="20" t="s">
        <v>20</v>
      </c>
      <c r="K3405" s="20">
        <v>15</v>
      </c>
      <c r="L3405" s="20" t="s">
        <v>43</v>
      </c>
      <c r="M3405" s="20" t="s">
        <v>22</v>
      </c>
      <c r="N3405" s="20">
        <f t="shared" si="374"/>
        <v>1</v>
      </c>
      <c r="O3405" s="20">
        <v>348</v>
      </c>
      <c r="P3405" s="20">
        <v>43</v>
      </c>
      <c r="Q3405" s="20">
        <v>3</v>
      </c>
      <c r="R3405" s="20">
        <v>-1</v>
      </c>
      <c r="S3405" s="20">
        <v>0</v>
      </c>
      <c r="T3405" s="20">
        <v>88</v>
      </c>
      <c r="U3405" s="20">
        <f t="shared" si="375"/>
        <v>0</v>
      </c>
      <c r="V3405" s="20" t="s">
        <v>19</v>
      </c>
      <c r="W3405" s="20">
        <f t="shared" si="371"/>
        <v>-3.1456267760000003</v>
      </c>
      <c r="X3405" s="20">
        <f t="shared" si="372"/>
        <v>4.1263941650671238E-2</v>
      </c>
      <c r="Y3405" s="20"/>
      <c r="Z3405" s="20"/>
      <c r="AA3405" s="20"/>
      <c r="AB3405" s="20"/>
      <c r="AC3405" s="20"/>
      <c r="AD3405" s="20"/>
      <c r="AE3405" s="20"/>
      <c r="AF3405" s="20"/>
      <c r="AG3405" s="21"/>
    </row>
    <row r="3406" spans="1:33" x14ac:dyDescent="0.35">
      <c r="A3406" s="19" t="s">
        <v>35</v>
      </c>
      <c r="B3406" s="20" t="str">
        <f t="shared" si="376"/>
        <v>employed</v>
      </c>
      <c r="C3406" s="20">
        <f t="shared" si="373"/>
        <v>1</v>
      </c>
      <c r="D3406" s="20" t="s">
        <v>29</v>
      </c>
      <c r="E3406" s="20" t="s">
        <v>30</v>
      </c>
      <c r="F3406" s="20" t="s">
        <v>19</v>
      </c>
      <c r="G3406" s="20">
        <f t="shared" si="377"/>
        <v>0</v>
      </c>
      <c r="H3406" s="20" t="s">
        <v>25</v>
      </c>
      <c r="I3406" s="20" t="s">
        <v>19</v>
      </c>
      <c r="J3406" s="20" t="s">
        <v>20</v>
      </c>
      <c r="K3406" s="20">
        <v>17</v>
      </c>
      <c r="L3406" s="20" t="s">
        <v>43</v>
      </c>
      <c r="M3406" s="20" t="s">
        <v>22</v>
      </c>
      <c r="N3406" s="20">
        <f t="shared" si="374"/>
        <v>1</v>
      </c>
      <c r="O3406" s="20">
        <v>453</v>
      </c>
      <c r="P3406" s="20">
        <v>25</v>
      </c>
      <c r="Q3406" s="20">
        <v>1</v>
      </c>
      <c r="R3406" s="20">
        <v>-1</v>
      </c>
      <c r="S3406" s="20">
        <v>0</v>
      </c>
      <c r="T3406" s="20">
        <v>134</v>
      </c>
      <c r="U3406" s="20">
        <f t="shared" si="375"/>
        <v>0</v>
      </c>
      <c r="V3406" s="20" t="s">
        <v>19</v>
      </c>
      <c r="W3406" s="20">
        <f t="shared" si="371"/>
        <v>-2.9793554520000005</v>
      </c>
      <c r="X3406" s="20">
        <f t="shared" si="372"/>
        <v>4.8367287271549105E-2</v>
      </c>
      <c r="Y3406" s="20"/>
      <c r="Z3406" s="20"/>
      <c r="AA3406" s="20"/>
      <c r="AB3406" s="20"/>
      <c r="AC3406" s="20"/>
      <c r="AD3406" s="20"/>
      <c r="AE3406" s="20"/>
      <c r="AF3406" s="20"/>
      <c r="AG3406" s="21"/>
    </row>
    <row r="3407" spans="1:33" x14ac:dyDescent="0.35">
      <c r="A3407" s="19" t="s">
        <v>39</v>
      </c>
      <c r="B3407" s="20" t="str">
        <f t="shared" si="376"/>
        <v>employed</v>
      </c>
      <c r="C3407" s="20">
        <f t="shared" si="373"/>
        <v>1</v>
      </c>
      <c r="D3407" s="20" t="s">
        <v>17</v>
      </c>
      <c r="E3407" s="20" t="s">
        <v>24</v>
      </c>
      <c r="F3407" s="20" t="s">
        <v>19</v>
      </c>
      <c r="G3407" s="20">
        <f t="shared" si="377"/>
        <v>0</v>
      </c>
      <c r="H3407" s="20" t="s">
        <v>25</v>
      </c>
      <c r="I3407" s="20" t="s">
        <v>19</v>
      </c>
      <c r="J3407" s="20" t="s">
        <v>22</v>
      </c>
      <c r="K3407" s="20">
        <v>15</v>
      </c>
      <c r="L3407" s="20" t="s">
        <v>26</v>
      </c>
      <c r="M3407" s="20" t="s">
        <v>22</v>
      </c>
      <c r="N3407" s="20">
        <f t="shared" si="374"/>
        <v>1</v>
      </c>
      <c r="O3407" s="20">
        <v>1102</v>
      </c>
      <c r="P3407" s="20">
        <v>55</v>
      </c>
      <c r="Q3407" s="20">
        <v>2</v>
      </c>
      <c r="R3407" s="20">
        <v>-1</v>
      </c>
      <c r="S3407" s="20">
        <v>0</v>
      </c>
      <c r="T3407" s="20">
        <v>126</v>
      </c>
      <c r="U3407" s="20">
        <f t="shared" si="375"/>
        <v>0</v>
      </c>
      <c r="V3407" s="20" t="s">
        <v>19</v>
      </c>
      <c r="W3407" s="20">
        <f t="shared" ref="W3407:W3470" si="378">AA$25+AA$26*N3407+AA$27*R3407+AA$28*S3407+AA$29*T3407</f>
        <v>-3.0082722040000003</v>
      </c>
      <c r="X3407" s="20">
        <f t="shared" ref="X3407:X3470" si="379">EXP(W3407)/(1+EXP(W3407))</f>
        <v>4.705355862117401E-2</v>
      </c>
      <c r="Y3407" s="20"/>
      <c r="Z3407" s="20"/>
      <c r="AA3407" s="20"/>
      <c r="AB3407" s="20"/>
      <c r="AC3407" s="20"/>
      <c r="AD3407" s="20"/>
      <c r="AE3407" s="20"/>
      <c r="AF3407" s="20"/>
      <c r="AG3407" s="21"/>
    </row>
    <row r="3408" spans="1:33" x14ac:dyDescent="0.35">
      <c r="A3408" s="19" t="s">
        <v>39</v>
      </c>
      <c r="B3408" s="20" t="str">
        <f t="shared" si="376"/>
        <v>employed</v>
      </c>
      <c r="C3408" s="20">
        <f t="shared" si="373"/>
        <v>1</v>
      </c>
      <c r="D3408" s="20" t="s">
        <v>29</v>
      </c>
      <c r="E3408" s="20" t="s">
        <v>24</v>
      </c>
      <c r="F3408" s="20" t="s">
        <v>19</v>
      </c>
      <c r="G3408" s="20">
        <f t="shared" si="377"/>
        <v>0</v>
      </c>
      <c r="H3408" s="20" t="s">
        <v>25</v>
      </c>
      <c r="I3408" s="20" t="s">
        <v>25</v>
      </c>
      <c r="J3408" s="20" t="s">
        <v>20</v>
      </c>
      <c r="K3408" s="20">
        <v>15</v>
      </c>
      <c r="L3408" s="20" t="s">
        <v>26</v>
      </c>
      <c r="M3408" s="20" t="s">
        <v>22</v>
      </c>
      <c r="N3408" s="20">
        <f t="shared" si="374"/>
        <v>1</v>
      </c>
      <c r="O3408" s="20">
        <v>926</v>
      </c>
      <c r="P3408" s="20">
        <v>24</v>
      </c>
      <c r="Q3408" s="20">
        <v>1</v>
      </c>
      <c r="R3408" s="20">
        <v>-1</v>
      </c>
      <c r="S3408" s="20">
        <v>0</v>
      </c>
      <c r="T3408" s="20">
        <v>191</v>
      </c>
      <c r="U3408" s="20">
        <f t="shared" si="375"/>
        <v>0</v>
      </c>
      <c r="V3408" s="20" t="s">
        <v>19</v>
      </c>
      <c r="W3408" s="20">
        <f t="shared" si="378"/>
        <v>-2.7733235940000003</v>
      </c>
      <c r="X3408" s="20">
        <f t="shared" si="379"/>
        <v>5.8782857657966051E-2</v>
      </c>
      <c r="Y3408" s="20"/>
      <c r="Z3408" s="20"/>
      <c r="AA3408" s="20"/>
      <c r="AB3408" s="20"/>
      <c r="AC3408" s="20"/>
      <c r="AD3408" s="20"/>
      <c r="AE3408" s="20"/>
      <c r="AF3408" s="20"/>
      <c r="AG3408" s="21"/>
    </row>
    <row r="3409" spans="1:33" x14ac:dyDescent="0.35">
      <c r="A3409" s="19" t="s">
        <v>28</v>
      </c>
      <c r="B3409" s="20" t="str">
        <f t="shared" si="376"/>
        <v>employed</v>
      </c>
      <c r="C3409" s="20">
        <f t="shared" si="373"/>
        <v>1</v>
      </c>
      <c r="D3409" s="20" t="s">
        <v>44</v>
      </c>
      <c r="E3409" s="20" t="s">
        <v>30</v>
      </c>
      <c r="F3409" s="20" t="s">
        <v>19</v>
      </c>
      <c r="G3409" s="20">
        <f t="shared" si="377"/>
        <v>0</v>
      </c>
      <c r="H3409" s="20" t="s">
        <v>25</v>
      </c>
      <c r="I3409" s="20" t="s">
        <v>19</v>
      </c>
      <c r="J3409" s="20" t="s">
        <v>20</v>
      </c>
      <c r="K3409" s="20">
        <v>3</v>
      </c>
      <c r="L3409" s="20" t="s">
        <v>34</v>
      </c>
      <c r="M3409" s="20" t="s">
        <v>36</v>
      </c>
      <c r="N3409" s="20">
        <f t="shared" si="374"/>
        <v>1</v>
      </c>
      <c r="O3409" s="20">
        <v>502</v>
      </c>
      <c r="P3409" s="20">
        <v>40</v>
      </c>
      <c r="Q3409" s="20">
        <v>4</v>
      </c>
      <c r="R3409" s="20">
        <v>270</v>
      </c>
      <c r="S3409" s="20">
        <v>3</v>
      </c>
      <c r="T3409" s="20">
        <v>267</v>
      </c>
      <c r="U3409" s="20">
        <f t="shared" si="375"/>
        <v>0</v>
      </c>
      <c r="V3409" s="20" t="s">
        <v>19</v>
      </c>
      <c r="W3409" s="20">
        <f t="shared" si="378"/>
        <v>-1.6439588320000005</v>
      </c>
      <c r="X3409" s="20">
        <f t="shared" si="379"/>
        <v>0.16192710320084935</v>
      </c>
      <c r="Y3409" s="20"/>
      <c r="Z3409" s="20"/>
      <c r="AA3409" s="20"/>
      <c r="AB3409" s="20"/>
      <c r="AC3409" s="20"/>
      <c r="AD3409" s="20"/>
      <c r="AE3409" s="20"/>
      <c r="AF3409" s="20"/>
      <c r="AG3409" s="21"/>
    </row>
    <row r="3410" spans="1:33" x14ac:dyDescent="0.35">
      <c r="A3410" s="19" t="s">
        <v>28</v>
      </c>
      <c r="B3410" s="20" t="str">
        <f t="shared" si="376"/>
        <v>employed</v>
      </c>
      <c r="C3410" s="20">
        <f t="shared" si="373"/>
        <v>1</v>
      </c>
      <c r="D3410" s="20" t="s">
        <v>29</v>
      </c>
      <c r="E3410" s="20" t="s">
        <v>30</v>
      </c>
      <c r="F3410" s="20" t="s">
        <v>19</v>
      </c>
      <c r="G3410" s="20">
        <f t="shared" si="377"/>
        <v>0</v>
      </c>
      <c r="H3410" s="20" t="s">
        <v>25</v>
      </c>
      <c r="I3410" s="20" t="s">
        <v>19</v>
      </c>
      <c r="J3410" s="20" t="s">
        <v>48</v>
      </c>
      <c r="K3410" s="20">
        <v>20</v>
      </c>
      <c r="L3410" s="20" t="s">
        <v>31</v>
      </c>
      <c r="M3410" s="20" t="s">
        <v>27</v>
      </c>
      <c r="N3410" s="20">
        <f t="shared" si="374"/>
        <v>1</v>
      </c>
      <c r="O3410" s="20">
        <v>8669</v>
      </c>
      <c r="P3410" s="20">
        <v>38</v>
      </c>
      <c r="Q3410" s="20">
        <v>3</v>
      </c>
      <c r="R3410" s="20">
        <v>150</v>
      </c>
      <c r="S3410" s="20">
        <v>6</v>
      </c>
      <c r="T3410" s="20">
        <v>5</v>
      </c>
      <c r="U3410" s="20">
        <f t="shared" si="375"/>
        <v>0</v>
      </c>
      <c r="V3410" s="20" t="s">
        <v>19</v>
      </c>
      <c r="W3410" s="20">
        <f t="shared" si="378"/>
        <v>-2.5127801160000001</v>
      </c>
      <c r="X3410" s="20">
        <f t="shared" si="379"/>
        <v>7.4967088753313149E-2</v>
      </c>
      <c r="Y3410" s="20"/>
      <c r="Z3410" s="20"/>
      <c r="AA3410" s="20"/>
      <c r="AB3410" s="20"/>
      <c r="AC3410" s="20"/>
      <c r="AD3410" s="20"/>
      <c r="AE3410" s="20"/>
      <c r="AF3410" s="20"/>
      <c r="AG3410" s="21"/>
    </row>
    <row r="3411" spans="1:33" x14ac:dyDescent="0.35">
      <c r="A3411" s="19" t="s">
        <v>33</v>
      </c>
      <c r="B3411" s="20" t="str">
        <f t="shared" si="376"/>
        <v>employed</v>
      </c>
      <c r="C3411" s="20">
        <f t="shared" si="373"/>
        <v>1</v>
      </c>
      <c r="D3411" s="20" t="s">
        <v>29</v>
      </c>
      <c r="E3411" s="20" t="s">
        <v>18</v>
      </c>
      <c r="F3411" s="20" t="s">
        <v>19</v>
      </c>
      <c r="G3411" s="20">
        <f t="shared" si="377"/>
        <v>0</v>
      </c>
      <c r="H3411" s="20" t="s">
        <v>19</v>
      </c>
      <c r="I3411" s="20" t="s">
        <v>19</v>
      </c>
      <c r="J3411" s="20" t="s">
        <v>22</v>
      </c>
      <c r="K3411" s="20">
        <v>5</v>
      </c>
      <c r="L3411" s="20" t="s">
        <v>32</v>
      </c>
      <c r="M3411" s="20" t="s">
        <v>22</v>
      </c>
      <c r="N3411" s="20">
        <f t="shared" si="374"/>
        <v>1</v>
      </c>
      <c r="O3411" s="20">
        <v>316</v>
      </c>
      <c r="P3411" s="20">
        <v>48</v>
      </c>
      <c r="Q3411" s="20">
        <v>2</v>
      </c>
      <c r="R3411" s="20">
        <v>-1</v>
      </c>
      <c r="S3411" s="20">
        <v>0</v>
      </c>
      <c r="T3411" s="20">
        <v>560</v>
      </c>
      <c r="U3411" s="20">
        <f t="shared" si="375"/>
        <v>0</v>
      </c>
      <c r="V3411" s="20" t="s">
        <v>19</v>
      </c>
      <c r="W3411" s="20">
        <f t="shared" si="378"/>
        <v>-1.4395384080000002</v>
      </c>
      <c r="X3411" s="20">
        <f t="shared" si="379"/>
        <v>0.19161683890420905</v>
      </c>
      <c r="Y3411" s="20"/>
      <c r="Z3411" s="20"/>
      <c r="AA3411" s="20"/>
      <c r="AB3411" s="20"/>
      <c r="AC3411" s="20"/>
      <c r="AD3411" s="20"/>
      <c r="AE3411" s="20"/>
      <c r="AF3411" s="20"/>
      <c r="AG3411" s="21"/>
    </row>
    <row r="3412" spans="1:33" x14ac:dyDescent="0.35">
      <c r="A3412" s="19" t="s">
        <v>28</v>
      </c>
      <c r="B3412" s="20" t="str">
        <f t="shared" si="376"/>
        <v>employed</v>
      </c>
      <c r="C3412" s="20">
        <f t="shared" si="373"/>
        <v>1</v>
      </c>
      <c r="D3412" s="20" t="s">
        <v>17</v>
      </c>
      <c r="E3412" s="20" t="s">
        <v>30</v>
      </c>
      <c r="F3412" s="20" t="s">
        <v>19</v>
      </c>
      <c r="G3412" s="20">
        <f t="shared" si="377"/>
        <v>0</v>
      </c>
      <c r="H3412" s="20" t="s">
        <v>25</v>
      </c>
      <c r="I3412" s="20" t="s">
        <v>19</v>
      </c>
      <c r="J3412" s="20" t="s">
        <v>20</v>
      </c>
      <c r="K3412" s="20">
        <v>30</v>
      </c>
      <c r="L3412" s="20" t="s">
        <v>51</v>
      </c>
      <c r="M3412" s="20" t="s">
        <v>22</v>
      </c>
      <c r="N3412" s="20">
        <f t="shared" si="374"/>
        <v>1</v>
      </c>
      <c r="O3412" s="20">
        <v>9324</v>
      </c>
      <c r="P3412" s="20">
        <v>36</v>
      </c>
      <c r="Q3412" s="20">
        <v>8</v>
      </c>
      <c r="R3412" s="20">
        <v>-1</v>
      </c>
      <c r="S3412" s="20">
        <v>0</v>
      </c>
      <c r="T3412" s="20">
        <v>138</v>
      </c>
      <c r="U3412" s="20">
        <f t="shared" si="375"/>
        <v>0</v>
      </c>
      <c r="V3412" s="20" t="s">
        <v>19</v>
      </c>
      <c r="W3412" s="20">
        <f t="shared" si="378"/>
        <v>-2.9648970760000006</v>
      </c>
      <c r="X3412" s="20">
        <f t="shared" si="379"/>
        <v>4.9037138226412744E-2</v>
      </c>
      <c r="Y3412" s="20"/>
      <c r="Z3412" s="20"/>
      <c r="AA3412" s="20"/>
      <c r="AB3412" s="20"/>
      <c r="AC3412" s="20"/>
      <c r="AD3412" s="20"/>
      <c r="AE3412" s="20"/>
      <c r="AF3412" s="20"/>
      <c r="AG3412" s="21"/>
    </row>
    <row r="3413" spans="1:33" x14ac:dyDescent="0.35">
      <c r="A3413" s="19" t="s">
        <v>28</v>
      </c>
      <c r="B3413" s="20" t="str">
        <f t="shared" si="376"/>
        <v>employed</v>
      </c>
      <c r="C3413" s="20">
        <f t="shared" si="373"/>
        <v>1</v>
      </c>
      <c r="D3413" s="20" t="s">
        <v>17</v>
      </c>
      <c r="E3413" s="20" t="s">
        <v>30</v>
      </c>
      <c r="F3413" s="20" t="s">
        <v>19</v>
      </c>
      <c r="G3413" s="20">
        <f t="shared" si="377"/>
        <v>0</v>
      </c>
      <c r="H3413" s="20" t="s">
        <v>19</v>
      </c>
      <c r="I3413" s="20" t="s">
        <v>19</v>
      </c>
      <c r="J3413" s="20" t="s">
        <v>20</v>
      </c>
      <c r="K3413" s="20">
        <v>19</v>
      </c>
      <c r="L3413" s="20" t="s">
        <v>40</v>
      </c>
      <c r="M3413" s="20" t="s">
        <v>22</v>
      </c>
      <c r="N3413" s="20">
        <f t="shared" si="374"/>
        <v>1</v>
      </c>
      <c r="O3413" s="20">
        <v>0</v>
      </c>
      <c r="P3413" s="20">
        <v>57</v>
      </c>
      <c r="Q3413" s="20">
        <v>4</v>
      </c>
      <c r="R3413" s="20">
        <v>-1</v>
      </c>
      <c r="S3413" s="20">
        <v>0</v>
      </c>
      <c r="T3413" s="20">
        <v>188</v>
      </c>
      <c r="U3413" s="20">
        <f t="shared" si="375"/>
        <v>0</v>
      </c>
      <c r="V3413" s="20" t="s">
        <v>19</v>
      </c>
      <c r="W3413" s="20">
        <f t="shared" si="378"/>
        <v>-2.7841673760000005</v>
      </c>
      <c r="X3413" s="20">
        <f t="shared" si="379"/>
        <v>5.8185761666897547E-2</v>
      </c>
      <c r="Y3413" s="20"/>
      <c r="Z3413" s="20"/>
      <c r="AA3413" s="20"/>
      <c r="AB3413" s="20"/>
      <c r="AC3413" s="20"/>
      <c r="AD3413" s="20"/>
      <c r="AE3413" s="20"/>
      <c r="AF3413" s="20"/>
      <c r="AG3413" s="21"/>
    </row>
    <row r="3414" spans="1:33" x14ac:dyDescent="0.35">
      <c r="A3414" s="19" t="s">
        <v>39</v>
      </c>
      <c r="B3414" s="20" t="str">
        <f t="shared" si="376"/>
        <v>employed</v>
      </c>
      <c r="C3414" s="20">
        <f t="shared" si="373"/>
        <v>1</v>
      </c>
      <c r="D3414" s="20" t="s">
        <v>17</v>
      </c>
      <c r="E3414" s="20" t="s">
        <v>24</v>
      </c>
      <c r="F3414" s="20" t="s">
        <v>19</v>
      </c>
      <c r="G3414" s="20">
        <f t="shared" si="377"/>
        <v>0</v>
      </c>
      <c r="H3414" s="20" t="s">
        <v>25</v>
      </c>
      <c r="I3414" s="20" t="s">
        <v>25</v>
      </c>
      <c r="J3414" s="20" t="s">
        <v>20</v>
      </c>
      <c r="K3414" s="20">
        <v>15</v>
      </c>
      <c r="L3414" s="20" t="s">
        <v>26</v>
      </c>
      <c r="M3414" s="20" t="s">
        <v>27</v>
      </c>
      <c r="N3414" s="20">
        <f t="shared" si="374"/>
        <v>1</v>
      </c>
      <c r="O3414" s="20">
        <v>72</v>
      </c>
      <c r="P3414" s="20">
        <v>45</v>
      </c>
      <c r="Q3414" s="20">
        <v>2</v>
      </c>
      <c r="R3414" s="20">
        <v>352</v>
      </c>
      <c r="S3414" s="20">
        <v>2</v>
      </c>
      <c r="T3414" s="20">
        <v>262</v>
      </c>
      <c r="U3414" s="20">
        <f t="shared" si="375"/>
        <v>0</v>
      </c>
      <c r="V3414" s="20" t="s">
        <v>19</v>
      </c>
      <c r="W3414" s="20">
        <f t="shared" si="378"/>
        <v>-1.6046950620000002</v>
      </c>
      <c r="X3414" s="20">
        <f t="shared" si="379"/>
        <v>0.1673264377219954</v>
      </c>
      <c r="Y3414" s="20"/>
      <c r="Z3414" s="20"/>
      <c r="AA3414" s="20"/>
      <c r="AB3414" s="20"/>
      <c r="AC3414" s="20"/>
      <c r="AD3414" s="20"/>
      <c r="AE3414" s="20"/>
      <c r="AF3414" s="20"/>
      <c r="AG3414" s="21"/>
    </row>
    <row r="3415" spans="1:33" x14ac:dyDescent="0.35">
      <c r="A3415" s="19" t="s">
        <v>35</v>
      </c>
      <c r="B3415" s="20" t="str">
        <f t="shared" si="376"/>
        <v>employed</v>
      </c>
      <c r="C3415" s="20">
        <f t="shared" si="373"/>
        <v>1</v>
      </c>
      <c r="D3415" s="20" t="s">
        <v>29</v>
      </c>
      <c r="E3415" s="20" t="s">
        <v>30</v>
      </c>
      <c r="F3415" s="20" t="s">
        <v>19</v>
      </c>
      <c r="G3415" s="20">
        <f t="shared" si="377"/>
        <v>0</v>
      </c>
      <c r="H3415" s="20" t="s">
        <v>19</v>
      </c>
      <c r="I3415" s="20" t="s">
        <v>19</v>
      </c>
      <c r="J3415" s="20" t="s">
        <v>20</v>
      </c>
      <c r="K3415" s="20">
        <v>19</v>
      </c>
      <c r="L3415" s="20" t="s">
        <v>40</v>
      </c>
      <c r="M3415" s="20" t="s">
        <v>22</v>
      </c>
      <c r="N3415" s="20">
        <f t="shared" si="374"/>
        <v>1</v>
      </c>
      <c r="O3415" s="20">
        <v>61</v>
      </c>
      <c r="P3415" s="20">
        <v>33</v>
      </c>
      <c r="Q3415" s="20">
        <v>3</v>
      </c>
      <c r="R3415" s="20">
        <v>-1</v>
      </c>
      <c r="S3415" s="20">
        <v>0</v>
      </c>
      <c r="T3415" s="20">
        <v>836</v>
      </c>
      <c r="U3415" s="20">
        <f t="shared" si="375"/>
        <v>1</v>
      </c>
      <c r="V3415" s="20" t="s">
        <v>25</v>
      </c>
      <c r="W3415" s="20">
        <f t="shared" si="378"/>
        <v>-0.44191046400000022</v>
      </c>
      <c r="X3415" s="20">
        <f t="shared" si="379"/>
        <v>0.39128583819635676</v>
      </c>
      <c r="Y3415" s="20"/>
      <c r="Z3415" s="20"/>
      <c r="AA3415" s="20"/>
      <c r="AB3415" s="20"/>
      <c r="AC3415" s="20"/>
      <c r="AD3415" s="20"/>
      <c r="AE3415" s="20"/>
      <c r="AF3415" s="20"/>
      <c r="AG3415" s="21"/>
    </row>
    <row r="3416" spans="1:33" x14ac:dyDescent="0.35">
      <c r="A3416" s="19" t="s">
        <v>37</v>
      </c>
      <c r="B3416" s="20" t="str">
        <f t="shared" si="376"/>
        <v>employed</v>
      </c>
      <c r="C3416" s="20">
        <f t="shared" si="373"/>
        <v>1</v>
      </c>
      <c r="D3416" s="20" t="s">
        <v>29</v>
      </c>
      <c r="E3416" s="20" t="s">
        <v>24</v>
      </c>
      <c r="F3416" s="20" t="s">
        <v>19</v>
      </c>
      <c r="G3416" s="20">
        <f t="shared" si="377"/>
        <v>0</v>
      </c>
      <c r="H3416" s="20" t="s">
        <v>19</v>
      </c>
      <c r="I3416" s="20" t="s">
        <v>19</v>
      </c>
      <c r="J3416" s="20" t="s">
        <v>20</v>
      </c>
      <c r="K3416" s="20">
        <v>29</v>
      </c>
      <c r="L3416" s="20" t="s">
        <v>40</v>
      </c>
      <c r="M3416" s="20" t="s">
        <v>22</v>
      </c>
      <c r="N3416" s="20">
        <f t="shared" si="374"/>
        <v>1</v>
      </c>
      <c r="O3416" s="20">
        <v>173</v>
      </c>
      <c r="P3416" s="20">
        <v>38</v>
      </c>
      <c r="Q3416" s="20">
        <v>4</v>
      </c>
      <c r="R3416" s="20">
        <v>-1</v>
      </c>
      <c r="S3416" s="20">
        <v>0</v>
      </c>
      <c r="T3416" s="20">
        <v>150</v>
      </c>
      <c r="U3416" s="20">
        <f t="shared" si="375"/>
        <v>0</v>
      </c>
      <c r="V3416" s="20" t="s">
        <v>19</v>
      </c>
      <c r="W3416" s="20">
        <f t="shared" si="378"/>
        <v>-2.9215219480000005</v>
      </c>
      <c r="X3416" s="20">
        <f t="shared" si="379"/>
        <v>5.1099853261970973E-2</v>
      </c>
      <c r="Y3416" s="20"/>
      <c r="Z3416" s="20"/>
      <c r="AA3416" s="20"/>
      <c r="AB3416" s="20"/>
      <c r="AC3416" s="20"/>
      <c r="AD3416" s="20"/>
      <c r="AE3416" s="20"/>
      <c r="AF3416" s="20"/>
      <c r="AG3416" s="21"/>
    </row>
    <row r="3417" spans="1:33" x14ac:dyDescent="0.35">
      <c r="A3417" s="19" t="s">
        <v>23</v>
      </c>
      <c r="B3417" s="20" t="str">
        <f t="shared" si="376"/>
        <v>employed</v>
      </c>
      <c r="C3417" s="20">
        <f t="shared" si="373"/>
        <v>1</v>
      </c>
      <c r="D3417" s="20" t="s">
        <v>29</v>
      </c>
      <c r="E3417" s="20" t="s">
        <v>24</v>
      </c>
      <c r="F3417" s="20" t="s">
        <v>25</v>
      </c>
      <c r="G3417" s="20">
        <f t="shared" si="377"/>
        <v>1</v>
      </c>
      <c r="H3417" s="20" t="s">
        <v>25</v>
      </c>
      <c r="I3417" s="20" t="s">
        <v>19</v>
      </c>
      <c r="J3417" s="20" t="s">
        <v>20</v>
      </c>
      <c r="K3417" s="20">
        <v>15</v>
      </c>
      <c r="L3417" s="20" t="s">
        <v>26</v>
      </c>
      <c r="M3417" s="20" t="s">
        <v>22</v>
      </c>
      <c r="N3417" s="20">
        <f t="shared" si="374"/>
        <v>1</v>
      </c>
      <c r="O3417" s="20">
        <v>-162</v>
      </c>
      <c r="P3417" s="20">
        <v>26</v>
      </c>
      <c r="Q3417" s="20">
        <v>2</v>
      </c>
      <c r="R3417" s="20">
        <v>-1</v>
      </c>
      <c r="S3417" s="20">
        <v>0</v>
      </c>
      <c r="T3417" s="20">
        <v>44</v>
      </c>
      <c r="U3417" s="20">
        <f t="shared" si="375"/>
        <v>0</v>
      </c>
      <c r="V3417" s="20" t="s">
        <v>19</v>
      </c>
      <c r="W3417" s="20">
        <f t="shared" si="378"/>
        <v>-3.3046689120000003</v>
      </c>
      <c r="X3417" s="20">
        <f t="shared" si="379"/>
        <v>3.5411364988596081E-2</v>
      </c>
      <c r="Y3417" s="20"/>
      <c r="Z3417" s="20"/>
      <c r="AA3417" s="20"/>
      <c r="AB3417" s="20"/>
      <c r="AC3417" s="20"/>
      <c r="AD3417" s="20"/>
      <c r="AE3417" s="20"/>
      <c r="AF3417" s="20"/>
      <c r="AG3417" s="21"/>
    </row>
    <row r="3418" spans="1:33" x14ac:dyDescent="0.35">
      <c r="A3418" s="19" t="s">
        <v>28</v>
      </c>
      <c r="B3418" s="20" t="str">
        <f t="shared" si="376"/>
        <v>employed</v>
      </c>
      <c r="C3418" s="20">
        <f t="shared" si="373"/>
        <v>1</v>
      </c>
      <c r="D3418" s="20" t="s">
        <v>29</v>
      </c>
      <c r="E3418" s="20" t="s">
        <v>30</v>
      </c>
      <c r="F3418" s="20" t="s">
        <v>19</v>
      </c>
      <c r="G3418" s="20">
        <f t="shared" si="377"/>
        <v>0</v>
      </c>
      <c r="H3418" s="20" t="s">
        <v>19</v>
      </c>
      <c r="I3418" s="20" t="s">
        <v>25</v>
      </c>
      <c r="J3418" s="20" t="s">
        <v>20</v>
      </c>
      <c r="K3418" s="20">
        <v>31</v>
      </c>
      <c r="L3418" s="20" t="s">
        <v>43</v>
      </c>
      <c r="M3418" s="20" t="s">
        <v>22</v>
      </c>
      <c r="N3418" s="20">
        <f t="shared" si="374"/>
        <v>1</v>
      </c>
      <c r="O3418" s="20">
        <v>47</v>
      </c>
      <c r="P3418" s="20">
        <v>30</v>
      </c>
      <c r="Q3418" s="20">
        <v>17</v>
      </c>
      <c r="R3418" s="20">
        <v>-1</v>
      </c>
      <c r="S3418" s="20">
        <v>0</v>
      </c>
      <c r="T3418" s="20">
        <v>11</v>
      </c>
      <c r="U3418" s="20">
        <f t="shared" si="375"/>
        <v>0</v>
      </c>
      <c r="V3418" s="20" t="s">
        <v>19</v>
      </c>
      <c r="W3418" s="20">
        <f t="shared" si="378"/>
        <v>-3.4239505140000004</v>
      </c>
      <c r="X3418" s="20">
        <f t="shared" si="379"/>
        <v>3.1555278804203446E-2</v>
      </c>
      <c r="Y3418" s="20"/>
      <c r="Z3418" s="20"/>
      <c r="AA3418" s="20"/>
      <c r="AB3418" s="20"/>
      <c r="AC3418" s="20"/>
      <c r="AD3418" s="20"/>
      <c r="AE3418" s="20"/>
      <c r="AF3418" s="20"/>
      <c r="AG3418" s="21"/>
    </row>
    <row r="3419" spans="1:33" x14ac:dyDescent="0.35">
      <c r="A3419" s="19" t="s">
        <v>23</v>
      </c>
      <c r="B3419" s="20" t="str">
        <f t="shared" si="376"/>
        <v>employed</v>
      </c>
      <c r="C3419" s="20">
        <f t="shared" si="373"/>
        <v>1</v>
      </c>
      <c r="D3419" s="20" t="s">
        <v>44</v>
      </c>
      <c r="E3419" s="20" t="s">
        <v>30</v>
      </c>
      <c r="F3419" s="20" t="s">
        <v>19</v>
      </c>
      <c r="G3419" s="20">
        <f t="shared" si="377"/>
        <v>0</v>
      </c>
      <c r="H3419" s="20" t="s">
        <v>25</v>
      </c>
      <c r="I3419" s="20" t="s">
        <v>19</v>
      </c>
      <c r="J3419" s="20" t="s">
        <v>48</v>
      </c>
      <c r="K3419" s="20">
        <v>19</v>
      </c>
      <c r="L3419" s="20" t="s">
        <v>45</v>
      </c>
      <c r="M3419" s="20" t="s">
        <v>22</v>
      </c>
      <c r="N3419" s="20">
        <f t="shared" si="374"/>
        <v>1</v>
      </c>
      <c r="O3419" s="20">
        <v>1983</v>
      </c>
      <c r="P3419" s="20">
        <v>55</v>
      </c>
      <c r="Q3419" s="20">
        <v>1</v>
      </c>
      <c r="R3419" s="20">
        <v>-1</v>
      </c>
      <c r="S3419" s="20">
        <v>0</v>
      </c>
      <c r="T3419" s="20">
        <v>123</v>
      </c>
      <c r="U3419" s="20">
        <f t="shared" si="375"/>
        <v>0</v>
      </c>
      <c r="V3419" s="20" t="s">
        <v>19</v>
      </c>
      <c r="W3419" s="20">
        <f t="shared" si="378"/>
        <v>-3.0191159860000005</v>
      </c>
      <c r="X3419" s="20">
        <f t="shared" si="379"/>
        <v>4.6569709865980018E-2</v>
      </c>
      <c r="Y3419" s="20"/>
      <c r="Z3419" s="20"/>
      <c r="AA3419" s="20"/>
      <c r="AB3419" s="20"/>
      <c r="AC3419" s="20"/>
      <c r="AD3419" s="20"/>
      <c r="AE3419" s="20"/>
      <c r="AF3419" s="20"/>
      <c r="AG3419" s="21"/>
    </row>
    <row r="3420" spans="1:33" x14ac:dyDescent="0.35">
      <c r="A3420" s="19" t="s">
        <v>33</v>
      </c>
      <c r="B3420" s="20" t="str">
        <f t="shared" si="376"/>
        <v>employed</v>
      </c>
      <c r="C3420" s="20">
        <f t="shared" si="373"/>
        <v>1</v>
      </c>
      <c r="D3420" s="20" t="s">
        <v>17</v>
      </c>
      <c r="E3420" s="20" t="s">
        <v>24</v>
      </c>
      <c r="F3420" s="20" t="s">
        <v>19</v>
      </c>
      <c r="G3420" s="20">
        <f t="shared" si="377"/>
        <v>0</v>
      </c>
      <c r="H3420" s="20" t="s">
        <v>25</v>
      </c>
      <c r="I3420" s="20" t="s">
        <v>25</v>
      </c>
      <c r="J3420" s="20" t="s">
        <v>22</v>
      </c>
      <c r="K3420" s="20">
        <v>15</v>
      </c>
      <c r="L3420" s="20" t="s">
        <v>26</v>
      </c>
      <c r="M3420" s="20" t="s">
        <v>22</v>
      </c>
      <c r="N3420" s="20">
        <f t="shared" si="374"/>
        <v>1</v>
      </c>
      <c r="O3420" s="20">
        <v>326</v>
      </c>
      <c r="P3420" s="20">
        <v>34</v>
      </c>
      <c r="Q3420" s="20">
        <v>2</v>
      </c>
      <c r="R3420" s="20">
        <v>-1</v>
      </c>
      <c r="S3420" s="20">
        <v>0</v>
      </c>
      <c r="T3420" s="20">
        <v>150</v>
      </c>
      <c r="U3420" s="20">
        <f t="shared" si="375"/>
        <v>0</v>
      </c>
      <c r="V3420" s="20" t="s">
        <v>19</v>
      </c>
      <c r="W3420" s="20">
        <f t="shared" si="378"/>
        <v>-2.9215219480000005</v>
      </c>
      <c r="X3420" s="20">
        <f t="shared" si="379"/>
        <v>5.1099853261970973E-2</v>
      </c>
      <c r="Y3420" s="20"/>
      <c r="Z3420" s="20"/>
      <c r="AA3420" s="20"/>
      <c r="AB3420" s="20"/>
      <c r="AC3420" s="20"/>
      <c r="AD3420" s="20"/>
      <c r="AE3420" s="20"/>
      <c r="AF3420" s="20"/>
      <c r="AG3420" s="21"/>
    </row>
    <row r="3421" spans="1:33" x14ac:dyDescent="0.35">
      <c r="A3421" s="19" t="s">
        <v>39</v>
      </c>
      <c r="B3421" s="20" t="str">
        <f t="shared" si="376"/>
        <v>employed</v>
      </c>
      <c r="C3421" s="20">
        <f t="shared" si="373"/>
        <v>1</v>
      </c>
      <c r="D3421" s="20" t="s">
        <v>17</v>
      </c>
      <c r="E3421" s="20" t="s">
        <v>24</v>
      </c>
      <c r="F3421" s="20" t="s">
        <v>19</v>
      </c>
      <c r="G3421" s="20">
        <f t="shared" si="377"/>
        <v>0</v>
      </c>
      <c r="H3421" s="20" t="s">
        <v>19</v>
      </c>
      <c r="I3421" s="20" t="s">
        <v>25</v>
      </c>
      <c r="J3421" s="20" t="s">
        <v>20</v>
      </c>
      <c r="K3421" s="20">
        <v>30</v>
      </c>
      <c r="L3421" s="20" t="s">
        <v>42</v>
      </c>
      <c r="M3421" s="20" t="s">
        <v>36</v>
      </c>
      <c r="N3421" s="20">
        <f t="shared" si="374"/>
        <v>1</v>
      </c>
      <c r="O3421" s="20">
        <v>2552</v>
      </c>
      <c r="P3421" s="20">
        <v>60</v>
      </c>
      <c r="Q3421" s="20">
        <v>2</v>
      </c>
      <c r="R3421" s="20">
        <v>2</v>
      </c>
      <c r="S3421" s="20">
        <v>4</v>
      </c>
      <c r="T3421" s="20">
        <v>255</v>
      </c>
      <c r="U3421" s="20">
        <f t="shared" si="375"/>
        <v>0</v>
      </c>
      <c r="V3421" s="20" t="s">
        <v>19</v>
      </c>
      <c r="W3421" s="20">
        <f t="shared" si="378"/>
        <v>-2.1140321040000001</v>
      </c>
      <c r="X3421" s="20">
        <f t="shared" si="379"/>
        <v>0.10774043727454667</v>
      </c>
      <c r="Y3421" s="20"/>
      <c r="Z3421" s="20"/>
      <c r="AA3421" s="20"/>
      <c r="AB3421" s="20"/>
      <c r="AC3421" s="20"/>
      <c r="AD3421" s="20"/>
      <c r="AE3421" s="20"/>
      <c r="AF3421" s="20"/>
      <c r="AG3421" s="21"/>
    </row>
    <row r="3422" spans="1:33" x14ac:dyDescent="0.35">
      <c r="A3422" s="19" t="s">
        <v>28</v>
      </c>
      <c r="B3422" s="20" t="str">
        <f t="shared" si="376"/>
        <v>employed</v>
      </c>
      <c r="C3422" s="20">
        <f t="shared" si="373"/>
        <v>1</v>
      </c>
      <c r="D3422" s="20" t="s">
        <v>29</v>
      </c>
      <c r="E3422" s="20" t="s">
        <v>30</v>
      </c>
      <c r="F3422" s="20" t="s">
        <v>19</v>
      </c>
      <c r="G3422" s="20">
        <f t="shared" si="377"/>
        <v>0</v>
      </c>
      <c r="H3422" s="20" t="s">
        <v>19</v>
      </c>
      <c r="I3422" s="20" t="s">
        <v>19</v>
      </c>
      <c r="J3422" s="20" t="s">
        <v>20</v>
      </c>
      <c r="K3422" s="20">
        <v>18</v>
      </c>
      <c r="L3422" s="20" t="s">
        <v>40</v>
      </c>
      <c r="M3422" s="20" t="s">
        <v>22</v>
      </c>
      <c r="N3422" s="20">
        <f t="shared" si="374"/>
        <v>1</v>
      </c>
      <c r="O3422" s="20">
        <v>1283</v>
      </c>
      <c r="P3422" s="20">
        <v>36</v>
      </c>
      <c r="Q3422" s="20">
        <v>5</v>
      </c>
      <c r="R3422" s="20">
        <v>-1</v>
      </c>
      <c r="S3422" s="20">
        <v>0</v>
      </c>
      <c r="T3422" s="20">
        <v>92</v>
      </c>
      <c r="U3422" s="20">
        <f t="shared" si="375"/>
        <v>0</v>
      </c>
      <c r="V3422" s="20" t="s">
        <v>19</v>
      </c>
      <c r="W3422" s="20">
        <f t="shared" si="378"/>
        <v>-3.1311684000000004</v>
      </c>
      <c r="X3422" s="20">
        <f t="shared" si="379"/>
        <v>4.1839741780136712E-2</v>
      </c>
      <c r="Y3422" s="20"/>
      <c r="Z3422" s="20"/>
      <c r="AA3422" s="20"/>
      <c r="AB3422" s="20"/>
      <c r="AC3422" s="20"/>
      <c r="AD3422" s="20"/>
      <c r="AE3422" s="20"/>
      <c r="AF3422" s="20"/>
      <c r="AG3422" s="21"/>
    </row>
    <row r="3423" spans="1:33" x14ac:dyDescent="0.35">
      <c r="A3423" s="19" t="s">
        <v>46</v>
      </c>
      <c r="B3423" s="20" t="str">
        <f t="shared" si="376"/>
        <v>employed</v>
      </c>
      <c r="C3423" s="20">
        <f t="shared" si="373"/>
        <v>1</v>
      </c>
      <c r="D3423" s="20" t="s">
        <v>17</v>
      </c>
      <c r="E3423" s="20" t="s">
        <v>18</v>
      </c>
      <c r="F3423" s="20" t="s">
        <v>19</v>
      </c>
      <c r="G3423" s="20">
        <f t="shared" si="377"/>
        <v>0</v>
      </c>
      <c r="H3423" s="20" t="s">
        <v>25</v>
      </c>
      <c r="I3423" s="20" t="s">
        <v>19</v>
      </c>
      <c r="J3423" s="20" t="s">
        <v>20</v>
      </c>
      <c r="K3423" s="20">
        <v>4</v>
      </c>
      <c r="L3423" s="20" t="s">
        <v>50</v>
      </c>
      <c r="M3423" s="20" t="s">
        <v>22</v>
      </c>
      <c r="N3423" s="20">
        <f t="shared" si="374"/>
        <v>1</v>
      </c>
      <c r="O3423" s="20">
        <v>2179</v>
      </c>
      <c r="P3423" s="20">
        <v>65</v>
      </c>
      <c r="Q3423" s="20">
        <v>7</v>
      </c>
      <c r="R3423" s="20">
        <v>-1</v>
      </c>
      <c r="S3423" s="20">
        <v>0</v>
      </c>
      <c r="T3423" s="20">
        <v>112</v>
      </c>
      <c r="U3423" s="20">
        <f t="shared" si="375"/>
        <v>0</v>
      </c>
      <c r="V3423" s="20" t="s">
        <v>19</v>
      </c>
      <c r="W3423" s="20">
        <f t="shared" si="378"/>
        <v>-3.0588765200000005</v>
      </c>
      <c r="X3423" s="20">
        <f t="shared" si="379"/>
        <v>4.4835792095531339E-2</v>
      </c>
      <c r="Y3423" s="20"/>
      <c r="Z3423" s="20"/>
      <c r="AA3423" s="20"/>
      <c r="AB3423" s="20"/>
      <c r="AC3423" s="20"/>
      <c r="AD3423" s="20"/>
      <c r="AE3423" s="20"/>
      <c r="AF3423" s="20"/>
      <c r="AG3423" s="21"/>
    </row>
    <row r="3424" spans="1:33" x14ac:dyDescent="0.35">
      <c r="A3424" s="19" t="s">
        <v>35</v>
      </c>
      <c r="B3424" s="20" t="str">
        <f t="shared" si="376"/>
        <v>employed</v>
      </c>
      <c r="C3424" s="20">
        <f t="shared" si="373"/>
        <v>1</v>
      </c>
      <c r="D3424" s="20" t="s">
        <v>17</v>
      </c>
      <c r="E3424" s="20" t="s">
        <v>30</v>
      </c>
      <c r="F3424" s="20" t="s">
        <v>19</v>
      </c>
      <c r="G3424" s="20">
        <f t="shared" si="377"/>
        <v>0</v>
      </c>
      <c r="H3424" s="20" t="s">
        <v>19</v>
      </c>
      <c r="I3424" s="20" t="s">
        <v>19</v>
      </c>
      <c r="J3424" s="20" t="s">
        <v>22</v>
      </c>
      <c r="K3424" s="20">
        <v>6</v>
      </c>
      <c r="L3424" s="20" t="s">
        <v>32</v>
      </c>
      <c r="M3424" s="20" t="s">
        <v>22</v>
      </c>
      <c r="N3424" s="20">
        <f t="shared" si="374"/>
        <v>1</v>
      </c>
      <c r="O3424" s="20">
        <v>1047</v>
      </c>
      <c r="P3424" s="20">
        <v>39</v>
      </c>
      <c r="Q3424" s="20">
        <v>1</v>
      </c>
      <c r="R3424" s="20">
        <v>-1</v>
      </c>
      <c r="S3424" s="20">
        <v>0</v>
      </c>
      <c r="T3424" s="20">
        <v>554</v>
      </c>
      <c r="U3424" s="20">
        <f t="shared" si="375"/>
        <v>1</v>
      </c>
      <c r="V3424" s="20" t="s">
        <v>25</v>
      </c>
      <c r="W3424" s="20">
        <f t="shared" si="378"/>
        <v>-1.4612259720000003</v>
      </c>
      <c r="X3424" s="20">
        <f t="shared" si="379"/>
        <v>0.18827988760467745</v>
      </c>
      <c r="Y3424" s="20"/>
      <c r="Z3424" s="20"/>
      <c r="AA3424" s="20"/>
      <c r="AB3424" s="20"/>
      <c r="AC3424" s="20"/>
      <c r="AD3424" s="20"/>
      <c r="AE3424" s="20"/>
      <c r="AF3424" s="20"/>
      <c r="AG3424" s="21"/>
    </row>
    <row r="3425" spans="1:33" x14ac:dyDescent="0.35">
      <c r="A3425" s="19" t="s">
        <v>33</v>
      </c>
      <c r="B3425" s="20" t="str">
        <f t="shared" si="376"/>
        <v>employed</v>
      </c>
      <c r="C3425" s="20">
        <f t="shared" si="373"/>
        <v>1</v>
      </c>
      <c r="D3425" s="20" t="s">
        <v>17</v>
      </c>
      <c r="E3425" s="20" t="s">
        <v>18</v>
      </c>
      <c r="F3425" s="20" t="s">
        <v>19</v>
      </c>
      <c r="G3425" s="20">
        <f t="shared" si="377"/>
        <v>0</v>
      </c>
      <c r="H3425" s="20" t="s">
        <v>19</v>
      </c>
      <c r="I3425" s="20" t="s">
        <v>19</v>
      </c>
      <c r="J3425" s="20" t="s">
        <v>20</v>
      </c>
      <c r="K3425" s="20">
        <v>13</v>
      </c>
      <c r="L3425" s="20" t="s">
        <v>40</v>
      </c>
      <c r="M3425" s="20" t="s">
        <v>22</v>
      </c>
      <c r="N3425" s="20">
        <f t="shared" si="374"/>
        <v>1</v>
      </c>
      <c r="O3425" s="20">
        <v>36</v>
      </c>
      <c r="P3425" s="20">
        <v>52</v>
      </c>
      <c r="Q3425" s="20">
        <v>2</v>
      </c>
      <c r="R3425" s="20">
        <v>-1</v>
      </c>
      <c r="S3425" s="20">
        <v>0</v>
      </c>
      <c r="T3425" s="20">
        <v>109</v>
      </c>
      <c r="U3425" s="20">
        <f t="shared" si="375"/>
        <v>0</v>
      </c>
      <c r="V3425" s="20" t="s">
        <v>19</v>
      </c>
      <c r="W3425" s="20">
        <f t="shared" si="378"/>
        <v>-3.0697203020000003</v>
      </c>
      <c r="X3425" s="20">
        <f t="shared" si="379"/>
        <v>4.4373686577092668E-2</v>
      </c>
      <c r="Y3425" s="20"/>
      <c r="Z3425" s="20"/>
      <c r="AA3425" s="20"/>
      <c r="AB3425" s="20"/>
      <c r="AC3425" s="20"/>
      <c r="AD3425" s="20"/>
      <c r="AE3425" s="20"/>
      <c r="AF3425" s="20"/>
      <c r="AG3425" s="21"/>
    </row>
    <row r="3426" spans="1:33" x14ac:dyDescent="0.35">
      <c r="A3426" s="19" t="s">
        <v>37</v>
      </c>
      <c r="B3426" s="20" t="str">
        <f t="shared" si="376"/>
        <v>employed</v>
      </c>
      <c r="C3426" s="20">
        <f t="shared" si="373"/>
        <v>1</v>
      </c>
      <c r="D3426" s="20" t="s">
        <v>17</v>
      </c>
      <c r="E3426" s="20" t="s">
        <v>24</v>
      </c>
      <c r="F3426" s="20" t="s">
        <v>25</v>
      </c>
      <c r="G3426" s="20">
        <f t="shared" si="377"/>
        <v>1</v>
      </c>
      <c r="H3426" s="20" t="s">
        <v>19</v>
      </c>
      <c r="I3426" s="20" t="s">
        <v>19</v>
      </c>
      <c r="J3426" s="20" t="s">
        <v>20</v>
      </c>
      <c r="K3426" s="20">
        <v>2</v>
      </c>
      <c r="L3426" s="20" t="s">
        <v>34</v>
      </c>
      <c r="M3426" s="20" t="s">
        <v>22</v>
      </c>
      <c r="N3426" s="20">
        <f t="shared" si="374"/>
        <v>1</v>
      </c>
      <c r="O3426" s="20">
        <v>-308</v>
      </c>
      <c r="P3426" s="20">
        <v>55</v>
      </c>
      <c r="Q3426" s="20">
        <v>1</v>
      </c>
      <c r="R3426" s="20">
        <v>-1</v>
      </c>
      <c r="S3426" s="20">
        <v>0</v>
      </c>
      <c r="T3426" s="20">
        <v>781</v>
      </c>
      <c r="U3426" s="20">
        <f t="shared" si="375"/>
        <v>1</v>
      </c>
      <c r="V3426" s="20" t="s">
        <v>25</v>
      </c>
      <c r="W3426" s="20">
        <f t="shared" si="378"/>
        <v>-0.6407131340000003</v>
      </c>
      <c r="X3426" s="20">
        <f t="shared" si="379"/>
        <v>0.34508535227396703</v>
      </c>
      <c r="Y3426" s="20"/>
      <c r="Z3426" s="20"/>
      <c r="AA3426" s="20"/>
      <c r="AB3426" s="20"/>
      <c r="AC3426" s="20"/>
      <c r="AD3426" s="20"/>
      <c r="AE3426" s="20"/>
      <c r="AF3426" s="20"/>
      <c r="AG3426" s="21"/>
    </row>
    <row r="3427" spans="1:33" x14ac:dyDescent="0.35">
      <c r="A3427" s="19" t="s">
        <v>28</v>
      </c>
      <c r="B3427" s="20" t="str">
        <f t="shared" si="376"/>
        <v>employed</v>
      </c>
      <c r="C3427" s="20">
        <f t="shared" si="373"/>
        <v>1</v>
      </c>
      <c r="D3427" s="20" t="s">
        <v>29</v>
      </c>
      <c r="E3427" s="20" t="s">
        <v>30</v>
      </c>
      <c r="F3427" s="20" t="s">
        <v>19</v>
      </c>
      <c r="G3427" s="20">
        <f t="shared" si="377"/>
        <v>0</v>
      </c>
      <c r="H3427" s="20" t="s">
        <v>19</v>
      </c>
      <c r="I3427" s="20" t="s">
        <v>19</v>
      </c>
      <c r="J3427" s="20" t="s">
        <v>20</v>
      </c>
      <c r="K3427" s="20">
        <v>19</v>
      </c>
      <c r="L3427" s="20" t="s">
        <v>21</v>
      </c>
      <c r="M3427" s="20" t="s">
        <v>22</v>
      </c>
      <c r="N3427" s="20">
        <f t="shared" si="374"/>
        <v>1</v>
      </c>
      <c r="O3427" s="20">
        <v>1177</v>
      </c>
      <c r="P3427" s="20">
        <v>26</v>
      </c>
      <c r="Q3427" s="20">
        <v>1</v>
      </c>
      <c r="R3427" s="20">
        <v>-1</v>
      </c>
      <c r="S3427" s="20">
        <v>0</v>
      </c>
      <c r="T3427" s="20">
        <v>116</v>
      </c>
      <c r="U3427" s="20">
        <f t="shared" si="375"/>
        <v>0</v>
      </c>
      <c r="V3427" s="20" t="s">
        <v>19</v>
      </c>
      <c r="W3427" s="20">
        <f t="shared" si="378"/>
        <v>-3.0444181440000002</v>
      </c>
      <c r="X3427" s="20">
        <f t="shared" si="379"/>
        <v>4.5459070809963746E-2</v>
      </c>
      <c r="Y3427" s="20"/>
      <c r="Z3427" s="20"/>
      <c r="AA3427" s="20"/>
      <c r="AB3427" s="20"/>
      <c r="AC3427" s="20"/>
      <c r="AD3427" s="20"/>
      <c r="AE3427" s="20"/>
      <c r="AF3427" s="20"/>
      <c r="AG3427" s="21"/>
    </row>
    <row r="3428" spans="1:33" x14ac:dyDescent="0.35">
      <c r="A3428" s="19" t="s">
        <v>35</v>
      </c>
      <c r="B3428" s="20" t="str">
        <f t="shared" si="376"/>
        <v>employed</v>
      </c>
      <c r="C3428" s="20">
        <f t="shared" si="373"/>
        <v>1</v>
      </c>
      <c r="D3428" s="20" t="s">
        <v>17</v>
      </c>
      <c r="E3428" s="20" t="s">
        <v>18</v>
      </c>
      <c r="F3428" s="20" t="s">
        <v>19</v>
      </c>
      <c r="G3428" s="20">
        <f t="shared" si="377"/>
        <v>0</v>
      </c>
      <c r="H3428" s="20" t="s">
        <v>25</v>
      </c>
      <c r="I3428" s="20" t="s">
        <v>19</v>
      </c>
      <c r="J3428" s="20" t="s">
        <v>20</v>
      </c>
      <c r="K3428" s="20">
        <v>13</v>
      </c>
      <c r="L3428" s="20" t="s">
        <v>26</v>
      </c>
      <c r="M3428" s="20" t="s">
        <v>36</v>
      </c>
      <c r="N3428" s="20">
        <f t="shared" si="374"/>
        <v>1</v>
      </c>
      <c r="O3428" s="20">
        <v>2077</v>
      </c>
      <c r="P3428" s="20">
        <v>40</v>
      </c>
      <c r="Q3428" s="20">
        <v>1</v>
      </c>
      <c r="R3428" s="20">
        <v>173</v>
      </c>
      <c r="S3428" s="20">
        <v>24</v>
      </c>
      <c r="T3428" s="20">
        <v>363</v>
      </c>
      <c r="U3428" s="20">
        <f t="shared" si="375"/>
        <v>0</v>
      </c>
      <c r="V3428" s="20" t="s">
        <v>19</v>
      </c>
      <c r="W3428" s="20">
        <f t="shared" si="378"/>
        <v>0.72591840199999957</v>
      </c>
      <c r="X3428" s="20">
        <f t="shared" si="379"/>
        <v>0.67390895573201925</v>
      </c>
      <c r="Y3428" s="20"/>
      <c r="Z3428" s="20"/>
      <c r="AA3428" s="20"/>
      <c r="AB3428" s="20"/>
      <c r="AC3428" s="20"/>
      <c r="AD3428" s="20"/>
      <c r="AE3428" s="20"/>
      <c r="AF3428" s="20"/>
      <c r="AG3428" s="21"/>
    </row>
    <row r="3429" spans="1:33" x14ac:dyDescent="0.35">
      <c r="A3429" s="19" t="s">
        <v>38</v>
      </c>
      <c r="B3429" s="20" t="str">
        <f t="shared" si="376"/>
        <v>employed</v>
      </c>
      <c r="C3429" s="20">
        <f t="shared" si="373"/>
        <v>1</v>
      </c>
      <c r="D3429" s="20" t="s">
        <v>17</v>
      </c>
      <c r="E3429" s="20" t="s">
        <v>24</v>
      </c>
      <c r="F3429" s="20" t="s">
        <v>19</v>
      </c>
      <c r="G3429" s="20">
        <f t="shared" si="377"/>
        <v>0</v>
      </c>
      <c r="H3429" s="20" t="s">
        <v>19</v>
      </c>
      <c r="I3429" s="20" t="s">
        <v>19</v>
      </c>
      <c r="J3429" s="20" t="s">
        <v>20</v>
      </c>
      <c r="K3429" s="20">
        <v>7</v>
      </c>
      <c r="L3429" s="20" t="s">
        <v>40</v>
      </c>
      <c r="M3429" s="20" t="s">
        <v>22</v>
      </c>
      <c r="N3429" s="20">
        <f t="shared" si="374"/>
        <v>1</v>
      </c>
      <c r="O3429" s="20">
        <v>0</v>
      </c>
      <c r="P3429" s="20">
        <v>52</v>
      </c>
      <c r="Q3429" s="20">
        <v>2</v>
      </c>
      <c r="R3429" s="20">
        <v>-1</v>
      </c>
      <c r="S3429" s="20">
        <v>0</v>
      </c>
      <c r="T3429" s="20">
        <v>82</v>
      </c>
      <c r="U3429" s="20">
        <f t="shared" si="375"/>
        <v>0</v>
      </c>
      <c r="V3429" s="20" t="s">
        <v>19</v>
      </c>
      <c r="W3429" s="20">
        <f t="shared" si="378"/>
        <v>-3.1673143400000003</v>
      </c>
      <c r="X3429" s="20">
        <f t="shared" si="379"/>
        <v>4.0414439847487958E-2</v>
      </c>
      <c r="Y3429" s="20"/>
      <c r="Z3429" s="20"/>
      <c r="AA3429" s="20"/>
      <c r="AB3429" s="20"/>
      <c r="AC3429" s="20"/>
      <c r="AD3429" s="20"/>
      <c r="AE3429" s="20"/>
      <c r="AF3429" s="20"/>
      <c r="AG3429" s="21"/>
    </row>
    <row r="3430" spans="1:33" x14ac:dyDescent="0.35">
      <c r="A3430" s="19" t="s">
        <v>35</v>
      </c>
      <c r="B3430" s="20" t="str">
        <f t="shared" si="376"/>
        <v>employed</v>
      </c>
      <c r="C3430" s="20">
        <f t="shared" si="373"/>
        <v>1</v>
      </c>
      <c r="D3430" s="20" t="s">
        <v>17</v>
      </c>
      <c r="E3430" s="20" t="s">
        <v>30</v>
      </c>
      <c r="F3430" s="20" t="s">
        <v>19</v>
      </c>
      <c r="G3430" s="20">
        <f t="shared" si="377"/>
        <v>0</v>
      </c>
      <c r="H3430" s="20" t="s">
        <v>19</v>
      </c>
      <c r="I3430" s="20" t="s">
        <v>19</v>
      </c>
      <c r="J3430" s="20" t="s">
        <v>20</v>
      </c>
      <c r="K3430" s="20">
        <v>18</v>
      </c>
      <c r="L3430" s="20" t="s">
        <v>43</v>
      </c>
      <c r="M3430" s="20" t="s">
        <v>22</v>
      </c>
      <c r="N3430" s="20">
        <f t="shared" si="374"/>
        <v>1</v>
      </c>
      <c r="O3430" s="20">
        <v>1</v>
      </c>
      <c r="P3430" s="20">
        <v>29</v>
      </c>
      <c r="Q3430" s="20">
        <v>3</v>
      </c>
      <c r="R3430" s="20">
        <v>-1</v>
      </c>
      <c r="S3430" s="20">
        <v>0</v>
      </c>
      <c r="T3430" s="20">
        <v>167</v>
      </c>
      <c r="U3430" s="20">
        <f t="shared" si="375"/>
        <v>0</v>
      </c>
      <c r="V3430" s="20" t="s">
        <v>19</v>
      </c>
      <c r="W3430" s="20">
        <f t="shared" si="378"/>
        <v>-2.8600738500000005</v>
      </c>
      <c r="X3430" s="20">
        <f t="shared" si="379"/>
        <v>5.4162917073197051E-2</v>
      </c>
      <c r="Y3430" s="20"/>
      <c r="Z3430" s="20"/>
      <c r="AA3430" s="20"/>
      <c r="AB3430" s="20"/>
      <c r="AC3430" s="20"/>
      <c r="AD3430" s="20"/>
      <c r="AE3430" s="20"/>
      <c r="AF3430" s="20"/>
      <c r="AG3430" s="21"/>
    </row>
    <row r="3431" spans="1:33" x14ac:dyDescent="0.35">
      <c r="A3431" s="19" t="s">
        <v>33</v>
      </c>
      <c r="B3431" s="20" t="str">
        <f t="shared" si="376"/>
        <v>employed</v>
      </c>
      <c r="C3431" s="20">
        <f t="shared" si="373"/>
        <v>1</v>
      </c>
      <c r="D3431" s="20" t="s">
        <v>17</v>
      </c>
      <c r="E3431" s="20" t="s">
        <v>18</v>
      </c>
      <c r="F3431" s="20" t="s">
        <v>19</v>
      </c>
      <c r="G3431" s="20">
        <f t="shared" si="377"/>
        <v>0</v>
      </c>
      <c r="H3431" s="20" t="s">
        <v>25</v>
      </c>
      <c r="I3431" s="20" t="s">
        <v>19</v>
      </c>
      <c r="J3431" s="20" t="s">
        <v>20</v>
      </c>
      <c r="K3431" s="20">
        <v>20</v>
      </c>
      <c r="L3431" s="20" t="s">
        <v>45</v>
      </c>
      <c r="M3431" s="20" t="s">
        <v>27</v>
      </c>
      <c r="N3431" s="20">
        <f t="shared" si="374"/>
        <v>1</v>
      </c>
      <c r="O3431" s="20">
        <v>7735</v>
      </c>
      <c r="P3431" s="20">
        <v>41</v>
      </c>
      <c r="Q3431" s="20">
        <v>1</v>
      </c>
      <c r="R3431" s="20">
        <v>190</v>
      </c>
      <c r="S3431" s="20">
        <v>1</v>
      </c>
      <c r="T3431" s="20">
        <v>220</v>
      </c>
      <c r="U3431" s="20">
        <f t="shared" si="375"/>
        <v>0</v>
      </c>
      <c r="V3431" s="20" t="s">
        <v>19</v>
      </c>
      <c r="W3431" s="20">
        <f t="shared" si="378"/>
        <v>-2.1837098859999999</v>
      </c>
      <c r="X3431" s="20">
        <f t="shared" si="379"/>
        <v>0.10122291453182719</v>
      </c>
      <c r="Y3431" s="20"/>
      <c r="Z3431" s="20"/>
      <c r="AA3431" s="20"/>
      <c r="AB3431" s="20"/>
      <c r="AC3431" s="20"/>
      <c r="AD3431" s="20"/>
      <c r="AE3431" s="20"/>
      <c r="AF3431" s="20"/>
      <c r="AG3431" s="21"/>
    </row>
    <row r="3432" spans="1:33" x14ac:dyDescent="0.35">
      <c r="A3432" s="19" t="s">
        <v>37</v>
      </c>
      <c r="B3432" s="20" t="str">
        <f t="shared" si="376"/>
        <v>employed</v>
      </c>
      <c r="C3432" s="20">
        <f t="shared" si="373"/>
        <v>1</v>
      </c>
      <c r="D3432" s="20" t="s">
        <v>29</v>
      </c>
      <c r="E3432" s="20" t="s">
        <v>30</v>
      </c>
      <c r="F3432" s="20" t="s">
        <v>19</v>
      </c>
      <c r="G3432" s="20">
        <f t="shared" si="377"/>
        <v>0</v>
      </c>
      <c r="H3432" s="20" t="s">
        <v>25</v>
      </c>
      <c r="I3432" s="20" t="s">
        <v>19</v>
      </c>
      <c r="J3432" s="20" t="s">
        <v>20</v>
      </c>
      <c r="K3432" s="20">
        <v>18</v>
      </c>
      <c r="L3432" s="20" t="s">
        <v>26</v>
      </c>
      <c r="M3432" s="20" t="s">
        <v>22</v>
      </c>
      <c r="N3432" s="20">
        <f t="shared" si="374"/>
        <v>1</v>
      </c>
      <c r="O3432" s="20">
        <v>1922</v>
      </c>
      <c r="P3432" s="20">
        <v>30</v>
      </c>
      <c r="Q3432" s="20">
        <v>1</v>
      </c>
      <c r="R3432" s="20">
        <v>-1</v>
      </c>
      <c r="S3432" s="20">
        <v>0</v>
      </c>
      <c r="T3432" s="20">
        <v>546</v>
      </c>
      <c r="U3432" s="20">
        <f t="shared" si="375"/>
        <v>0</v>
      </c>
      <c r="V3432" s="20" t="s">
        <v>19</v>
      </c>
      <c r="W3432" s="20">
        <f t="shared" si="378"/>
        <v>-1.4901427240000005</v>
      </c>
      <c r="X3432" s="20">
        <f t="shared" si="379"/>
        <v>0.18390030629481727</v>
      </c>
      <c r="Y3432" s="20"/>
      <c r="Z3432" s="20"/>
      <c r="AA3432" s="20"/>
      <c r="AB3432" s="20"/>
      <c r="AC3432" s="20"/>
      <c r="AD3432" s="20"/>
      <c r="AE3432" s="20"/>
      <c r="AF3432" s="20"/>
      <c r="AG3432" s="21"/>
    </row>
    <row r="3433" spans="1:33" x14ac:dyDescent="0.35">
      <c r="A3433" s="19" t="s">
        <v>41</v>
      </c>
      <c r="B3433" s="20" t="str">
        <f t="shared" si="376"/>
        <v>unemployed</v>
      </c>
      <c r="C3433" s="20">
        <f t="shared" si="373"/>
        <v>0</v>
      </c>
      <c r="D3433" s="20" t="s">
        <v>29</v>
      </c>
      <c r="E3433" s="20" t="s">
        <v>24</v>
      </c>
      <c r="F3433" s="20" t="s">
        <v>19</v>
      </c>
      <c r="G3433" s="20">
        <f t="shared" si="377"/>
        <v>0</v>
      </c>
      <c r="H3433" s="20" t="s">
        <v>19</v>
      </c>
      <c r="I3433" s="20" t="s">
        <v>19</v>
      </c>
      <c r="J3433" s="20" t="s">
        <v>20</v>
      </c>
      <c r="K3433" s="20">
        <v>23</v>
      </c>
      <c r="L3433" s="20" t="s">
        <v>43</v>
      </c>
      <c r="M3433" s="20" t="s">
        <v>22</v>
      </c>
      <c r="N3433" s="20">
        <f t="shared" si="374"/>
        <v>1</v>
      </c>
      <c r="O3433" s="20">
        <v>153</v>
      </c>
      <c r="P3433" s="20">
        <v>28</v>
      </c>
      <c r="Q3433" s="20">
        <v>2</v>
      </c>
      <c r="R3433" s="20">
        <v>-1</v>
      </c>
      <c r="S3433" s="20">
        <v>0</v>
      </c>
      <c r="T3433" s="20">
        <v>1124</v>
      </c>
      <c r="U3433" s="20">
        <f t="shared" si="375"/>
        <v>1</v>
      </c>
      <c r="V3433" s="20" t="s">
        <v>25</v>
      </c>
      <c r="W3433" s="20">
        <f t="shared" si="378"/>
        <v>0.59909260799999942</v>
      </c>
      <c r="X3433" s="20">
        <f t="shared" si="379"/>
        <v>0.64544868180935222</v>
      </c>
      <c r="Y3433" s="20"/>
      <c r="Z3433" s="20"/>
      <c r="AA3433" s="20"/>
      <c r="AB3433" s="20"/>
      <c r="AC3433" s="20"/>
      <c r="AD3433" s="20"/>
      <c r="AE3433" s="20"/>
      <c r="AF3433" s="20"/>
      <c r="AG3433" s="21"/>
    </row>
    <row r="3434" spans="1:33" x14ac:dyDescent="0.35">
      <c r="A3434" s="19" t="s">
        <v>33</v>
      </c>
      <c r="B3434" s="20" t="str">
        <f t="shared" si="376"/>
        <v>employed</v>
      </c>
      <c r="C3434" s="20">
        <f t="shared" si="373"/>
        <v>1</v>
      </c>
      <c r="D3434" s="20" t="s">
        <v>17</v>
      </c>
      <c r="E3434" s="20" t="s">
        <v>24</v>
      </c>
      <c r="F3434" s="20" t="s">
        <v>19</v>
      </c>
      <c r="G3434" s="20">
        <f t="shared" si="377"/>
        <v>0</v>
      </c>
      <c r="H3434" s="20" t="s">
        <v>25</v>
      </c>
      <c r="I3434" s="20" t="s">
        <v>19</v>
      </c>
      <c r="J3434" s="20" t="s">
        <v>22</v>
      </c>
      <c r="K3434" s="20">
        <v>8</v>
      </c>
      <c r="L3434" s="20" t="s">
        <v>26</v>
      </c>
      <c r="M3434" s="20" t="s">
        <v>22</v>
      </c>
      <c r="N3434" s="20">
        <f t="shared" si="374"/>
        <v>1</v>
      </c>
      <c r="O3434" s="20">
        <v>2770</v>
      </c>
      <c r="P3434" s="20">
        <v>26</v>
      </c>
      <c r="Q3434" s="20">
        <v>1</v>
      </c>
      <c r="R3434" s="20">
        <v>-1</v>
      </c>
      <c r="S3434" s="20">
        <v>0</v>
      </c>
      <c r="T3434" s="20">
        <v>141</v>
      </c>
      <c r="U3434" s="20">
        <f t="shared" si="375"/>
        <v>0</v>
      </c>
      <c r="V3434" s="20" t="s">
        <v>19</v>
      </c>
      <c r="W3434" s="20">
        <f t="shared" si="378"/>
        <v>-2.9540532940000004</v>
      </c>
      <c r="X3434" s="20">
        <f t="shared" si="379"/>
        <v>4.9545290820732543E-2</v>
      </c>
      <c r="Y3434" s="20"/>
      <c r="Z3434" s="20"/>
      <c r="AA3434" s="20"/>
      <c r="AB3434" s="20"/>
      <c r="AC3434" s="20"/>
      <c r="AD3434" s="20"/>
      <c r="AE3434" s="20"/>
      <c r="AF3434" s="20"/>
      <c r="AG3434" s="21"/>
    </row>
    <row r="3435" spans="1:33" x14ac:dyDescent="0.35">
      <c r="A3435" s="19" t="s">
        <v>28</v>
      </c>
      <c r="B3435" s="20" t="str">
        <f t="shared" si="376"/>
        <v>employed</v>
      </c>
      <c r="C3435" s="20">
        <f t="shared" si="373"/>
        <v>1</v>
      </c>
      <c r="D3435" s="20" t="s">
        <v>17</v>
      </c>
      <c r="E3435" s="20" t="s">
        <v>24</v>
      </c>
      <c r="F3435" s="20" t="s">
        <v>19</v>
      </c>
      <c r="G3435" s="20">
        <f t="shared" si="377"/>
        <v>0</v>
      </c>
      <c r="H3435" s="20" t="s">
        <v>19</v>
      </c>
      <c r="I3435" s="20" t="s">
        <v>19</v>
      </c>
      <c r="J3435" s="20" t="s">
        <v>20</v>
      </c>
      <c r="K3435" s="20">
        <v>27</v>
      </c>
      <c r="L3435" s="20" t="s">
        <v>26</v>
      </c>
      <c r="M3435" s="20" t="s">
        <v>36</v>
      </c>
      <c r="N3435" s="20">
        <f t="shared" si="374"/>
        <v>1</v>
      </c>
      <c r="O3435" s="20">
        <v>139</v>
      </c>
      <c r="P3435" s="20">
        <v>58</v>
      </c>
      <c r="Q3435" s="20">
        <v>1</v>
      </c>
      <c r="R3435" s="20">
        <v>161</v>
      </c>
      <c r="S3435" s="20">
        <v>2</v>
      </c>
      <c r="T3435" s="20">
        <v>188</v>
      </c>
      <c r="U3435" s="20">
        <f t="shared" si="375"/>
        <v>0</v>
      </c>
      <c r="V3435" s="20" t="s">
        <v>19</v>
      </c>
      <c r="W3435" s="20">
        <f t="shared" si="378"/>
        <v>-2.2514654920000003</v>
      </c>
      <c r="X3435" s="20">
        <f t="shared" si="379"/>
        <v>9.522312951261859E-2</v>
      </c>
      <c r="Y3435" s="20"/>
      <c r="Z3435" s="20"/>
      <c r="AA3435" s="20"/>
      <c r="AB3435" s="20"/>
      <c r="AC3435" s="20"/>
      <c r="AD3435" s="20"/>
      <c r="AE3435" s="20"/>
      <c r="AF3435" s="20"/>
      <c r="AG3435" s="21"/>
    </row>
    <row r="3436" spans="1:33" x14ac:dyDescent="0.35">
      <c r="A3436" s="19" t="s">
        <v>28</v>
      </c>
      <c r="B3436" s="20" t="str">
        <f t="shared" si="376"/>
        <v>employed</v>
      </c>
      <c r="C3436" s="20">
        <f t="shared" si="373"/>
        <v>1</v>
      </c>
      <c r="D3436" s="20" t="s">
        <v>29</v>
      </c>
      <c r="E3436" s="20" t="s">
        <v>30</v>
      </c>
      <c r="F3436" s="20" t="s">
        <v>19</v>
      </c>
      <c r="G3436" s="20">
        <f t="shared" si="377"/>
        <v>0</v>
      </c>
      <c r="H3436" s="20" t="s">
        <v>25</v>
      </c>
      <c r="I3436" s="20" t="s">
        <v>19</v>
      </c>
      <c r="J3436" s="20" t="s">
        <v>20</v>
      </c>
      <c r="K3436" s="20">
        <v>14</v>
      </c>
      <c r="L3436" s="20" t="s">
        <v>26</v>
      </c>
      <c r="M3436" s="20" t="s">
        <v>27</v>
      </c>
      <c r="N3436" s="20">
        <f t="shared" si="374"/>
        <v>1</v>
      </c>
      <c r="O3436" s="20">
        <v>21</v>
      </c>
      <c r="P3436" s="20">
        <v>29</v>
      </c>
      <c r="Q3436" s="20">
        <v>4</v>
      </c>
      <c r="R3436" s="20">
        <v>371</v>
      </c>
      <c r="S3436" s="20">
        <v>3</v>
      </c>
      <c r="T3436" s="20">
        <v>107</v>
      </c>
      <c r="U3436" s="20">
        <f t="shared" si="375"/>
        <v>0</v>
      </c>
      <c r="V3436" s="20" t="s">
        <v>19</v>
      </c>
      <c r="W3436" s="20">
        <f t="shared" si="378"/>
        <v>-2.0217266580000004</v>
      </c>
      <c r="X3436" s="20">
        <f t="shared" si="379"/>
        <v>0.11694056875587928</v>
      </c>
      <c r="Y3436" s="20"/>
      <c r="Z3436" s="20"/>
      <c r="AA3436" s="20"/>
      <c r="AB3436" s="20"/>
      <c r="AC3436" s="20"/>
      <c r="AD3436" s="20"/>
      <c r="AE3436" s="20"/>
      <c r="AF3436" s="20"/>
      <c r="AG3436" s="21"/>
    </row>
    <row r="3437" spans="1:33" x14ac:dyDescent="0.35">
      <c r="A3437" s="19" t="s">
        <v>37</v>
      </c>
      <c r="B3437" s="20" t="str">
        <f t="shared" si="376"/>
        <v>employed</v>
      </c>
      <c r="C3437" s="20">
        <f t="shared" si="373"/>
        <v>1</v>
      </c>
      <c r="D3437" s="20" t="s">
        <v>17</v>
      </c>
      <c r="E3437" s="20" t="s">
        <v>24</v>
      </c>
      <c r="F3437" s="20" t="s">
        <v>19</v>
      </c>
      <c r="G3437" s="20">
        <f t="shared" si="377"/>
        <v>0</v>
      </c>
      <c r="H3437" s="20" t="s">
        <v>25</v>
      </c>
      <c r="I3437" s="20" t="s">
        <v>19</v>
      </c>
      <c r="J3437" s="20" t="s">
        <v>22</v>
      </c>
      <c r="K3437" s="20">
        <v>17</v>
      </c>
      <c r="L3437" s="20" t="s">
        <v>32</v>
      </c>
      <c r="M3437" s="20" t="s">
        <v>22</v>
      </c>
      <c r="N3437" s="20">
        <f t="shared" si="374"/>
        <v>1</v>
      </c>
      <c r="O3437" s="20">
        <v>178</v>
      </c>
      <c r="P3437" s="20">
        <v>48</v>
      </c>
      <c r="Q3437" s="20">
        <v>4</v>
      </c>
      <c r="R3437" s="20">
        <v>-1</v>
      </c>
      <c r="S3437" s="20">
        <v>0</v>
      </c>
      <c r="T3437" s="20">
        <v>320</v>
      </c>
      <c r="U3437" s="20">
        <f t="shared" si="375"/>
        <v>0</v>
      </c>
      <c r="V3437" s="20" t="s">
        <v>19</v>
      </c>
      <c r="W3437" s="20">
        <f t="shared" si="378"/>
        <v>-2.3070409680000004</v>
      </c>
      <c r="X3437" s="20">
        <f t="shared" si="379"/>
        <v>9.0541507437016139E-2</v>
      </c>
      <c r="Y3437" s="20"/>
      <c r="Z3437" s="20"/>
      <c r="AA3437" s="20"/>
      <c r="AB3437" s="20"/>
      <c r="AC3437" s="20"/>
      <c r="AD3437" s="20"/>
      <c r="AE3437" s="20"/>
      <c r="AF3437" s="20"/>
      <c r="AG3437" s="21"/>
    </row>
    <row r="3438" spans="1:33" x14ac:dyDescent="0.35">
      <c r="A3438" s="19" t="s">
        <v>33</v>
      </c>
      <c r="B3438" s="20" t="str">
        <f t="shared" si="376"/>
        <v>employed</v>
      </c>
      <c r="C3438" s="20">
        <f t="shared" si="373"/>
        <v>1</v>
      </c>
      <c r="D3438" s="20" t="s">
        <v>17</v>
      </c>
      <c r="E3438" s="20" t="s">
        <v>24</v>
      </c>
      <c r="F3438" s="20" t="s">
        <v>19</v>
      </c>
      <c r="G3438" s="20">
        <f t="shared" si="377"/>
        <v>0</v>
      </c>
      <c r="H3438" s="20" t="s">
        <v>25</v>
      </c>
      <c r="I3438" s="20" t="s">
        <v>19</v>
      </c>
      <c r="J3438" s="20" t="s">
        <v>20</v>
      </c>
      <c r="K3438" s="20">
        <v>15</v>
      </c>
      <c r="L3438" s="20" t="s">
        <v>31</v>
      </c>
      <c r="M3438" s="20" t="s">
        <v>22</v>
      </c>
      <c r="N3438" s="20">
        <f t="shared" si="374"/>
        <v>1</v>
      </c>
      <c r="O3438" s="20">
        <v>444</v>
      </c>
      <c r="P3438" s="20">
        <v>35</v>
      </c>
      <c r="Q3438" s="20">
        <v>3</v>
      </c>
      <c r="R3438" s="20">
        <v>-1</v>
      </c>
      <c r="S3438" s="20">
        <v>0</v>
      </c>
      <c r="T3438" s="20">
        <v>244</v>
      </c>
      <c r="U3438" s="20">
        <f t="shared" si="375"/>
        <v>0</v>
      </c>
      <c r="V3438" s="20" t="s">
        <v>19</v>
      </c>
      <c r="W3438" s="20">
        <f t="shared" si="378"/>
        <v>-2.5817501120000004</v>
      </c>
      <c r="X3438" s="20">
        <f t="shared" si="379"/>
        <v>7.0322227724219852E-2</v>
      </c>
      <c r="Y3438" s="20"/>
      <c r="Z3438" s="20"/>
      <c r="AA3438" s="20"/>
      <c r="AB3438" s="20"/>
      <c r="AC3438" s="20"/>
      <c r="AD3438" s="20"/>
      <c r="AE3438" s="20"/>
      <c r="AF3438" s="20"/>
      <c r="AG3438" s="21"/>
    </row>
    <row r="3439" spans="1:33" x14ac:dyDescent="0.35">
      <c r="A3439" s="19" t="s">
        <v>23</v>
      </c>
      <c r="B3439" s="20" t="str">
        <f t="shared" si="376"/>
        <v>employed</v>
      </c>
      <c r="C3439" s="20">
        <f t="shared" si="373"/>
        <v>1</v>
      </c>
      <c r="D3439" s="20" t="s">
        <v>29</v>
      </c>
      <c r="E3439" s="20" t="s">
        <v>24</v>
      </c>
      <c r="F3439" s="20" t="s">
        <v>19</v>
      </c>
      <c r="G3439" s="20">
        <f t="shared" si="377"/>
        <v>0</v>
      </c>
      <c r="H3439" s="20" t="s">
        <v>25</v>
      </c>
      <c r="I3439" s="20" t="s">
        <v>19</v>
      </c>
      <c r="J3439" s="20" t="s">
        <v>20</v>
      </c>
      <c r="K3439" s="20">
        <v>22</v>
      </c>
      <c r="L3439" s="20" t="s">
        <v>43</v>
      </c>
      <c r="M3439" s="20" t="s">
        <v>22</v>
      </c>
      <c r="N3439" s="20">
        <f t="shared" si="374"/>
        <v>1</v>
      </c>
      <c r="O3439" s="20">
        <v>209</v>
      </c>
      <c r="P3439" s="20">
        <v>26</v>
      </c>
      <c r="Q3439" s="20">
        <v>2</v>
      </c>
      <c r="R3439" s="20">
        <v>-1</v>
      </c>
      <c r="S3439" s="20">
        <v>0</v>
      </c>
      <c r="T3439" s="20">
        <v>319</v>
      </c>
      <c r="U3439" s="20">
        <f t="shared" si="375"/>
        <v>0</v>
      </c>
      <c r="V3439" s="20" t="s">
        <v>19</v>
      </c>
      <c r="W3439" s="20">
        <f t="shared" si="378"/>
        <v>-2.3106555620000004</v>
      </c>
      <c r="X3439" s="20">
        <f t="shared" si="379"/>
        <v>9.0244308424019246E-2</v>
      </c>
      <c r="Y3439" s="20"/>
      <c r="Z3439" s="20"/>
      <c r="AA3439" s="20"/>
      <c r="AB3439" s="20"/>
      <c r="AC3439" s="20"/>
      <c r="AD3439" s="20"/>
      <c r="AE3439" s="20"/>
      <c r="AF3439" s="20"/>
      <c r="AG3439" s="21"/>
    </row>
    <row r="3440" spans="1:33" x14ac:dyDescent="0.35">
      <c r="A3440" s="19" t="s">
        <v>33</v>
      </c>
      <c r="B3440" s="20" t="str">
        <f t="shared" si="376"/>
        <v>employed</v>
      </c>
      <c r="C3440" s="20">
        <f t="shared" si="373"/>
        <v>1</v>
      </c>
      <c r="D3440" s="20" t="s">
        <v>17</v>
      </c>
      <c r="E3440" s="20" t="s">
        <v>22</v>
      </c>
      <c r="F3440" s="20" t="s">
        <v>19</v>
      </c>
      <c r="G3440" s="20">
        <f t="shared" si="377"/>
        <v>0</v>
      </c>
      <c r="H3440" s="20" t="s">
        <v>19</v>
      </c>
      <c r="I3440" s="20" t="s">
        <v>19</v>
      </c>
      <c r="J3440" s="20" t="s">
        <v>22</v>
      </c>
      <c r="K3440" s="20">
        <v>16</v>
      </c>
      <c r="L3440" s="20" t="s">
        <v>32</v>
      </c>
      <c r="M3440" s="20" t="s">
        <v>22</v>
      </c>
      <c r="N3440" s="20">
        <f t="shared" si="374"/>
        <v>1</v>
      </c>
      <c r="O3440" s="20">
        <v>3096</v>
      </c>
      <c r="P3440" s="20">
        <v>49</v>
      </c>
      <c r="Q3440" s="20">
        <v>2</v>
      </c>
      <c r="R3440" s="20">
        <v>-1</v>
      </c>
      <c r="S3440" s="20">
        <v>0</v>
      </c>
      <c r="T3440" s="20">
        <v>147</v>
      </c>
      <c r="U3440" s="20">
        <f t="shared" si="375"/>
        <v>0</v>
      </c>
      <c r="V3440" s="20" t="s">
        <v>19</v>
      </c>
      <c r="W3440" s="20">
        <f t="shared" si="378"/>
        <v>-2.9323657300000003</v>
      </c>
      <c r="X3440" s="20">
        <f t="shared" si="379"/>
        <v>5.0576605004584316E-2</v>
      </c>
      <c r="Y3440" s="20"/>
      <c r="Z3440" s="20"/>
      <c r="AA3440" s="20"/>
      <c r="AB3440" s="20"/>
      <c r="AC3440" s="20"/>
      <c r="AD3440" s="20"/>
      <c r="AE3440" s="20"/>
      <c r="AF3440" s="20"/>
      <c r="AG3440" s="21"/>
    </row>
    <row r="3441" spans="1:33" x14ac:dyDescent="0.35">
      <c r="A3441" s="19" t="s">
        <v>39</v>
      </c>
      <c r="B3441" s="20" t="str">
        <f t="shared" si="376"/>
        <v>employed</v>
      </c>
      <c r="C3441" s="20">
        <f t="shared" si="373"/>
        <v>1</v>
      </c>
      <c r="D3441" s="20" t="s">
        <v>17</v>
      </c>
      <c r="E3441" s="20" t="s">
        <v>24</v>
      </c>
      <c r="F3441" s="20" t="s">
        <v>19</v>
      </c>
      <c r="G3441" s="20">
        <f t="shared" si="377"/>
        <v>0</v>
      </c>
      <c r="H3441" s="20" t="s">
        <v>19</v>
      </c>
      <c r="I3441" s="20" t="s">
        <v>19</v>
      </c>
      <c r="J3441" s="20" t="s">
        <v>20</v>
      </c>
      <c r="K3441" s="20">
        <v>3</v>
      </c>
      <c r="L3441" s="20" t="s">
        <v>51</v>
      </c>
      <c r="M3441" s="20" t="s">
        <v>36</v>
      </c>
      <c r="N3441" s="20">
        <f t="shared" si="374"/>
        <v>1</v>
      </c>
      <c r="O3441" s="20">
        <v>5320</v>
      </c>
      <c r="P3441" s="20">
        <v>34</v>
      </c>
      <c r="Q3441" s="20">
        <v>6</v>
      </c>
      <c r="R3441" s="20">
        <v>467</v>
      </c>
      <c r="S3441" s="20">
        <v>5</v>
      </c>
      <c r="T3441" s="20">
        <v>114</v>
      </c>
      <c r="U3441" s="20">
        <f t="shared" si="375"/>
        <v>0</v>
      </c>
      <c r="V3441" s="20" t="s">
        <v>19</v>
      </c>
      <c r="W3441" s="20">
        <f t="shared" si="378"/>
        <v>-1.5947863400000002</v>
      </c>
      <c r="X3441" s="20">
        <f t="shared" si="379"/>
        <v>0.16871155765764997</v>
      </c>
      <c r="Y3441" s="20"/>
      <c r="Z3441" s="20"/>
      <c r="AA3441" s="20"/>
      <c r="AB3441" s="20"/>
      <c r="AC3441" s="20"/>
      <c r="AD3441" s="20"/>
      <c r="AE3441" s="20"/>
      <c r="AF3441" s="20"/>
      <c r="AG3441" s="21"/>
    </row>
    <row r="3442" spans="1:33" x14ac:dyDescent="0.35">
      <c r="A3442" s="19" t="s">
        <v>23</v>
      </c>
      <c r="B3442" s="20" t="str">
        <f t="shared" si="376"/>
        <v>employed</v>
      </c>
      <c r="C3442" s="20">
        <f t="shared" si="373"/>
        <v>1</v>
      </c>
      <c r="D3442" s="20" t="s">
        <v>17</v>
      </c>
      <c r="E3442" s="20" t="s">
        <v>24</v>
      </c>
      <c r="F3442" s="20" t="s">
        <v>19</v>
      </c>
      <c r="G3442" s="20">
        <f t="shared" si="377"/>
        <v>0</v>
      </c>
      <c r="H3442" s="20" t="s">
        <v>25</v>
      </c>
      <c r="I3442" s="20" t="s">
        <v>25</v>
      </c>
      <c r="J3442" s="20" t="s">
        <v>20</v>
      </c>
      <c r="K3442" s="20">
        <v>18</v>
      </c>
      <c r="L3442" s="20" t="s">
        <v>45</v>
      </c>
      <c r="M3442" s="20" t="s">
        <v>22</v>
      </c>
      <c r="N3442" s="20">
        <f t="shared" si="374"/>
        <v>1</v>
      </c>
      <c r="O3442" s="20">
        <v>4885</v>
      </c>
      <c r="P3442" s="20">
        <v>32</v>
      </c>
      <c r="Q3442" s="20">
        <v>2</v>
      </c>
      <c r="R3442" s="20">
        <v>-1</v>
      </c>
      <c r="S3442" s="20">
        <v>0</v>
      </c>
      <c r="T3442" s="20">
        <v>400</v>
      </c>
      <c r="U3442" s="20">
        <f t="shared" si="375"/>
        <v>0</v>
      </c>
      <c r="V3442" s="20" t="s">
        <v>19</v>
      </c>
      <c r="W3442" s="20">
        <f t="shared" si="378"/>
        <v>-2.0178734480000005</v>
      </c>
      <c r="X3442" s="20">
        <f t="shared" si="379"/>
        <v>0.11733905998914364</v>
      </c>
      <c r="Y3442" s="20"/>
      <c r="Z3442" s="20"/>
      <c r="AA3442" s="20"/>
      <c r="AB3442" s="20"/>
      <c r="AC3442" s="20"/>
      <c r="AD3442" s="20"/>
      <c r="AE3442" s="20"/>
      <c r="AF3442" s="20"/>
      <c r="AG3442" s="21"/>
    </row>
    <row r="3443" spans="1:33" x14ac:dyDescent="0.35">
      <c r="A3443" s="19" t="s">
        <v>39</v>
      </c>
      <c r="B3443" s="20" t="str">
        <f t="shared" si="376"/>
        <v>employed</v>
      </c>
      <c r="C3443" s="20">
        <f t="shared" si="373"/>
        <v>1</v>
      </c>
      <c r="D3443" s="20" t="s">
        <v>17</v>
      </c>
      <c r="E3443" s="20" t="s">
        <v>24</v>
      </c>
      <c r="F3443" s="20" t="s">
        <v>19</v>
      </c>
      <c r="G3443" s="20">
        <f t="shared" si="377"/>
        <v>0</v>
      </c>
      <c r="H3443" s="20" t="s">
        <v>25</v>
      </c>
      <c r="I3443" s="20" t="s">
        <v>25</v>
      </c>
      <c r="J3443" s="20" t="s">
        <v>20</v>
      </c>
      <c r="K3443" s="20">
        <v>18</v>
      </c>
      <c r="L3443" s="20" t="s">
        <v>45</v>
      </c>
      <c r="M3443" s="20" t="s">
        <v>22</v>
      </c>
      <c r="N3443" s="20">
        <f t="shared" si="374"/>
        <v>1</v>
      </c>
      <c r="O3443" s="20">
        <v>0</v>
      </c>
      <c r="P3443" s="20">
        <v>31</v>
      </c>
      <c r="Q3443" s="20">
        <v>3</v>
      </c>
      <c r="R3443" s="20">
        <v>-1</v>
      </c>
      <c r="S3443" s="20">
        <v>0</v>
      </c>
      <c r="T3443" s="20">
        <v>79</v>
      </c>
      <c r="U3443" s="20">
        <f t="shared" si="375"/>
        <v>0</v>
      </c>
      <c r="V3443" s="20" t="s">
        <v>19</v>
      </c>
      <c r="W3443" s="20">
        <f t="shared" si="378"/>
        <v>-3.1781581220000006</v>
      </c>
      <c r="X3443" s="20">
        <f t="shared" si="379"/>
        <v>3.9995995392682393E-2</v>
      </c>
      <c r="Y3443" s="20"/>
      <c r="Z3443" s="20"/>
      <c r="AA3443" s="20"/>
      <c r="AB3443" s="20"/>
      <c r="AC3443" s="20"/>
      <c r="AD3443" s="20"/>
      <c r="AE3443" s="20"/>
      <c r="AF3443" s="20"/>
      <c r="AG3443" s="21"/>
    </row>
    <row r="3444" spans="1:33" x14ac:dyDescent="0.35">
      <c r="A3444" s="19" t="s">
        <v>16</v>
      </c>
      <c r="B3444" s="20" t="str">
        <f t="shared" si="376"/>
        <v>unemployed</v>
      </c>
      <c r="C3444" s="20">
        <f t="shared" si="373"/>
        <v>0</v>
      </c>
      <c r="D3444" s="20" t="s">
        <v>17</v>
      </c>
      <c r="E3444" s="20" t="s">
        <v>18</v>
      </c>
      <c r="F3444" s="20" t="s">
        <v>19</v>
      </c>
      <c r="G3444" s="20">
        <f t="shared" si="377"/>
        <v>0</v>
      </c>
      <c r="H3444" s="20" t="s">
        <v>19</v>
      </c>
      <c r="I3444" s="20" t="s">
        <v>19</v>
      </c>
      <c r="J3444" s="20" t="s">
        <v>22</v>
      </c>
      <c r="K3444" s="20">
        <v>6</v>
      </c>
      <c r="L3444" s="20" t="s">
        <v>32</v>
      </c>
      <c r="M3444" s="20" t="s">
        <v>22</v>
      </c>
      <c r="N3444" s="20">
        <f t="shared" si="374"/>
        <v>1</v>
      </c>
      <c r="O3444" s="20">
        <v>5462</v>
      </c>
      <c r="P3444" s="20">
        <v>48</v>
      </c>
      <c r="Q3444" s="20">
        <v>4</v>
      </c>
      <c r="R3444" s="20">
        <v>-1</v>
      </c>
      <c r="S3444" s="20">
        <v>0</v>
      </c>
      <c r="T3444" s="20">
        <v>29</v>
      </c>
      <c r="U3444" s="20">
        <f t="shared" si="375"/>
        <v>0</v>
      </c>
      <c r="V3444" s="20" t="s">
        <v>19</v>
      </c>
      <c r="W3444" s="20">
        <f t="shared" si="378"/>
        <v>-3.3588878220000002</v>
      </c>
      <c r="X3444" s="20">
        <f t="shared" si="379"/>
        <v>3.3605323651258241E-2</v>
      </c>
      <c r="Y3444" s="20"/>
      <c r="Z3444" s="20"/>
      <c r="AA3444" s="20"/>
      <c r="AB3444" s="20"/>
      <c r="AC3444" s="20"/>
      <c r="AD3444" s="20"/>
      <c r="AE3444" s="20"/>
      <c r="AF3444" s="20"/>
      <c r="AG3444" s="21"/>
    </row>
    <row r="3445" spans="1:33" x14ac:dyDescent="0.35">
      <c r="A3445" s="19" t="s">
        <v>33</v>
      </c>
      <c r="B3445" s="20" t="str">
        <f t="shared" si="376"/>
        <v>employed</v>
      </c>
      <c r="C3445" s="20">
        <f t="shared" si="373"/>
        <v>1</v>
      </c>
      <c r="D3445" s="20" t="s">
        <v>17</v>
      </c>
      <c r="E3445" s="20" t="s">
        <v>24</v>
      </c>
      <c r="F3445" s="20" t="s">
        <v>19</v>
      </c>
      <c r="G3445" s="20">
        <f t="shared" si="377"/>
        <v>0</v>
      </c>
      <c r="H3445" s="20" t="s">
        <v>25</v>
      </c>
      <c r="I3445" s="20" t="s">
        <v>19</v>
      </c>
      <c r="J3445" s="20" t="s">
        <v>20</v>
      </c>
      <c r="K3445" s="20">
        <v>20</v>
      </c>
      <c r="L3445" s="20" t="s">
        <v>45</v>
      </c>
      <c r="M3445" s="20" t="s">
        <v>22</v>
      </c>
      <c r="N3445" s="20">
        <f t="shared" si="374"/>
        <v>1</v>
      </c>
      <c r="O3445" s="20">
        <v>6767</v>
      </c>
      <c r="P3445" s="20">
        <v>40</v>
      </c>
      <c r="Q3445" s="20">
        <v>2</v>
      </c>
      <c r="R3445" s="20">
        <v>-1</v>
      </c>
      <c r="S3445" s="20">
        <v>0</v>
      </c>
      <c r="T3445" s="20">
        <v>97</v>
      </c>
      <c r="U3445" s="20">
        <f t="shared" si="375"/>
        <v>0</v>
      </c>
      <c r="V3445" s="20" t="s">
        <v>19</v>
      </c>
      <c r="W3445" s="20">
        <f t="shared" si="378"/>
        <v>-3.1130954300000004</v>
      </c>
      <c r="X3445" s="20">
        <f t="shared" si="379"/>
        <v>4.257030166954346E-2</v>
      </c>
      <c r="Y3445" s="20"/>
      <c r="Z3445" s="20"/>
      <c r="AA3445" s="20"/>
      <c r="AB3445" s="20"/>
      <c r="AC3445" s="20"/>
      <c r="AD3445" s="20"/>
      <c r="AE3445" s="20"/>
      <c r="AF3445" s="20"/>
      <c r="AG3445" s="21"/>
    </row>
    <row r="3446" spans="1:33" x14ac:dyDescent="0.35">
      <c r="A3446" s="19" t="s">
        <v>37</v>
      </c>
      <c r="B3446" s="20" t="str">
        <f t="shared" si="376"/>
        <v>employed</v>
      </c>
      <c r="C3446" s="20">
        <f t="shared" si="373"/>
        <v>1</v>
      </c>
      <c r="D3446" s="20" t="s">
        <v>44</v>
      </c>
      <c r="E3446" s="20" t="s">
        <v>24</v>
      </c>
      <c r="F3446" s="20" t="s">
        <v>19</v>
      </c>
      <c r="G3446" s="20">
        <f t="shared" si="377"/>
        <v>0</v>
      </c>
      <c r="H3446" s="20" t="s">
        <v>25</v>
      </c>
      <c r="I3446" s="20" t="s">
        <v>19</v>
      </c>
      <c r="J3446" s="20" t="s">
        <v>22</v>
      </c>
      <c r="K3446" s="20">
        <v>21</v>
      </c>
      <c r="L3446" s="20" t="s">
        <v>26</v>
      </c>
      <c r="M3446" s="20" t="s">
        <v>22</v>
      </c>
      <c r="N3446" s="20">
        <f t="shared" si="374"/>
        <v>1</v>
      </c>
      <c r="O3446" s="20">
        <v>2974</v>
      </c>
      <c r="P3446" s="20">
        <v>42</v>
      </c>
      <c r="Q3446" s="20">
        <v>5</v>
      </c>
      <c r="R3446" s="20">
        <v>-1</v>
      </c>
      <c r="S3446" s="20">
        <v>0</v>
      </c>
      <c r="T3446" s="20">
        <v>187</v>
      </c>
      <c r="U3446" s="20">
        <f t="shared" si="375"/>
        <v>0</v>
      </c>
      <c r="V3446" s="20" t="s">
        <v>19</v>
      </c>
      <c r="W3446" s="20">
        <f t="shared" si="378"/>
        <v>-2.7877819700000002</v>
      </c>
      <c r="X3446" s="20">
        <f t="shared" si="379"/>
        <v>5.798799731024995E-2</v>
      </c>
      <c r="Y3446" s="20"/>
      <c r="Z3446" s="20"/>
      <c r="AA3446" s="20"/>
      <c r="AB3446" s="20"/>
      <c r="AC3446" s="20"/>
      <c r="AD3446" s="20"/>
      <c r="AE3446" s="20"/>
      <c r="AF3446" s="20"/>
      <c r="AG3446" s="21"/>
    </row>
    <row r="3447" spans="1:33" x14ac:dyDescent="0.35">
      <c r="A3447" s="19" t="s">
        <v>37</v>
      </c>
      <c r="B3447" s="20" t="str">
        <f t="shared" si="376"/>
        <v>employed</v>
      </c>
      <c r="C3447" s="20">
        <f t="shared" si="373"/>
        <v>1</v>
      </c>
      <c r="D3447" s="20" t="s">
        <v>17</v>
      </c>
      <c r="E3447" s="20" t="s">
        <v>24</v>
      </c>
      <c r="F3447" s="20" t="s">
        <v>19</v>
      </c>
      <c r="G3447" s="20">
        <f t="shared" si="377"/>
        <v>0</v>
      </c>
      <c r="H3447" s="20" t="s">
        <v>19</v>
      </c>
      <c r="I3447" s="20" t="s">
        <v>19</v>
      </c>
      <c r="J3447" s="20" t="s">
        <v>22</v>
      </c>
      <c r="K3447" s="20">
        <v>14</v>
      </c>
      <c r="L3447" s="20" t="s">
        <v>26</v>
      </c>
      <c r="M3447" s="20" t="s">
        <v>22</v>
      </c>
      <c r="N3447" s="20">
        <f t="shared" si="374"/>
        <v>1</v>
      </c>
      <c r="O3447" s="20">
        <v>427</v>
      </c>
      <c r="P3447" s="20">
        <v>48</v>
      </c>
      <c r="Q3447" s="20">
        <v>1</v>
      </c>
      <c r="R3447" s="20">
        <v>-1</v>
      </c>
      <c r="S3447" s="20">
        <v>0</v>
      </c>
      <c r="T3447" s="20">
        <v>201</v>
      </c>
      <c r="U3447" s="20">
        <f t="shared" si="375"/>
        <v>0</v>
      </c>
      <c r="V3447" s="20" t="s">
        <v>19</v>
      </c>
      <c r="W3447" s="20">
        <f t="shared" si="378"/>
        <v>-2.7371776540000003</v>
      </c>
      <c r="X3447" s="20">
        <f t="shared" si="379"/>
        <v>6.0814906034040064E-2</v>
      </c>
      <c r="Y3447" s="20"/>
      <c r="Z3447" s="20"/>
      <c r="AA3447" s="20"/>
      <c r="AB3447" s="20"/>
      <c r="AC3447" s="20"/>
      <c r="AD3447" s="20"/>
      <c r="AE3447" s="20"/>
      <c r="AF3447" s="20"/>
      <c r="AG3447" s="21"/>
    </row>
    <row r="3448" spans="1:33" x14ac:dyDescent="0.35">
      <c r="A3448" s="19" t="s">
        <v>23</v>
      </c>
      <c r="B3448" s="20" t="str">
        <f t="shared" si="376"/>
        <v>employed</v>
      </c>
      <c r="C3448" s="20">
        <f t="shared" si="373"/>
        <v>1</v>
      </c>
      <c r="D3448" s="20" t="s">
        <v>17</v>
      </c>
      <c r="E3448" s="20" t="s">
        <v>24</v>
      </c>
      <c r="F3448" s="20" t="s">
        <v>19</v>
      </c>
      <c r="G3448" s="20">
        <f t="shared" si="377"/>
        <v>0</v>
      </c>
      <c r="H3448" s="20" t="s">
        <v>19</v>
      </c>
      <c r="I3448" s="20" t="s">
        <v>19</v>
      </c>
      <c r="J3448" s="20" t="s">
        <v>20</v>
      </c>
      <c r="K3448" s="20">
        <v>2</v>
      </c>
      <c r="L3448" s="20" t="s">
        <v>34</v>
      </c>
      <c r="M3448" s="20" t="s">
        <v>27</v>
      </c>
      <c r="N3448" s="20">
        <f t="shared" si="374"/>
        <v>1</v>
      </c>
      <c r="O3448" s="20">
        <v>8876</v>
      </c>
      <c r="P3448" s="20">
        <v>38</v>
      </c>
      <c r="Q3448" s="20">
        <v>1</v>
      </c>
      <c r="R3448" s="20">
        <v>75</v>
      </c>
      <c r="S3448" s="20">
        <v>1</v>
      </c>
      <c r="T3448" s="20">
        <v>280</v>
      </c>
      <c r="U3448" s="20">
        <f t="shared" si="375"/>
        <v>0</v>
      </c>
      <c r="V3448" s="20" t="s">
        <v>19</v>
      </c>
      <c r="W3448" s="20">
        <f t="shared" si="378"/>
        <v>-2.1952028559999999</v>
      </c>
      <c r="X3448" s="20">
        <f t="shared" si="379"/>
        <v>0.10018210212213167</v>
      </c>
      <c r="Y3448" s="20"/>
      <c r="Z3448" s="20"/>
      <c r="AA3448" s="20"/>
      <c r="AB3448" s="20"/>
      <c r="AC3448" s="20"/>
      <c r="AD3448" s="20"/>
      <c r="AE3448" s="20"/>
      <c r="AF3448" s="20"/>
      <c r="AG3448" s="21"/>
    </row>
    <row r="3449" spans="1:33" x14ac:dyDescent="0.35">
      <c r="A3449" s="19" t="s">
        <v>28</v>
      </c>
      <c r="B3449" s="20" t="str">
        <f t="shared" si="376"/>
        <v>employed</v>
      </c>
      <c r="C3449" s="20">
        <f t="shared" si="373"/>
        <v>1</v>
      </c>
      <c r="D3449" s="20" t="s">
        <v>17</v>
      </c>
      <c r="E3449" s="20" t="s">
        <v>30</v>
      </c>
      <c r="F3449" s="20" t="s">
        <v>19</v>
      </c>
      <c r="G3449" s="20">
        <f t="shared" si="377"/>
        <v>0</v>
      </c>
      <c r="H3449" s="20" t="s">
        <v>19</v>
      </c>
      <c r="I3449" s="20" t="s">
        <v>19</v>
      </c>
      <c r="J3449" s="20" t="s">
        <v>22</v>
      </c>
      <c r="K3449" s="20">
        <v>30</v>
      </c>
      <c r="L3449" s="20" t="s">
        <v>26</v>
      </c>
      <c r="M3449" s="20" t="s">
        <v>22</v>
      </c>
      <c r="N3449" s="20">
        <f t="shared" si="374"/>
        <v>1</v>
      </c>
      <c r="O3449" s="20">
        <v>146</v>
      </c>
      <c r="P3449" s="20">
        <v>53</v>
      </c>
      <c r="Q3449" s="20">
        <v>1</v>
      </c>
      <c r="R3449" s="20">
        <v>-1</v>
      </c>
      <c r="S3449" s="20">
        <v>0</v>
      </c>
      <c r="T3449" s="20">
        <v>150</v>
      </c>
      <c r="U3449" s="20">
        <f t="shared" si="375"/>
        <v>0</v>
      </c>
      <c r="V3449" s="20" t="s">
        <v>19</v>
      </c>
      <c r="W3449" s="20">
        <f t="shared" si="378"/>
        <v>-2.9215219480000005</v>
      </c>
      <c r="X3449" s="20">
        <f t="shared" si="379"/>
        <v>5.1099853261970973E-2</v>
      </c>
      <c r="Y3449" s="20"/>
      <c r="Z3449" s="20"/>
      <c r="AA3449" s="20"/>
      <c r="AB3449" s="20"/>
      <c r="AC3449" s="20"/>
      <c r="AD3449" s="20"/>
      <c r="AE3449" s="20"/>
      <c r="AF3449" s="20"/>
      <c r="AG3449" s="21"/>
    </row>
    <row r="3450" spans="1:33" x14ac:dyDescent="0.35">
      <c r="A3450" s="19" t="s">
        <v>47</v>
      </c>
      <c r="B3450" s="20" t="str">
        <f t="shared" si="376"/>
        <v>unemployed</v>
      </c>
      <c r="C3450" s="20">
        <f t="shared" si="373"/>
        <v>0</v>
      </c>
      <c r="D3450" s="20" t="s">
        <v>44</v>
      </c>
      <c r="E3450" s="20" t="s">
        <v>24</v>
      </c>
      <c r="F3450" s="20" t="s">
        <v>19</v>
      </c>
      <c r="G3450" s="20">
        <f t="shared" si="377"/>
        <v>0</v>
      </c>
      <c r="H3450" s="20" t="s">
        <v>19</v>
      </c>
      <c r="I3450" s="20" t="s">
        <v>19</v>
      </c>
      <c r="J3450" s="20" t="s">
        <v>20</v>
      </c>
      <c r="K3450" s="20">
        <v>24</v>
      </c>
      <c r="L3450" s="20" t="s">
        <v>43</v>
      </c>
      <c r="M3450" s="20" t="s">
        <v>22</v>
      </c>
      <c r="N3450" s="20">
        <f t="shared" si="374"/>
        <v>1</v>
      </c>
      <c r="O3450" s="20">
        <v>319</v>
      </c>
      <c r="P3450" s="20">
        <v>59</v>
      </c>
      <c r="Q3450" s="20">
        <v>1</v>
      </c>
      <c r="R3450" s="20">
        <v>-1</v>
      </c>
      <c r="S3450" s="20">
        <v>0</v>
      </c>
      <c r="T3450" s="20">
        <v>129</v>
      </c>
      <c r="U3450" s="20">
        <f t="shared" si="375"/>
        <v>0</v>
      </c>
      <c r="V3450" s="20" t="s">
        <v>19</v>
      </c>
      <c r="W3450" s="20">
        <f t="shared" si="378"/>
        <v>-2.9974284220000005</v>
      </c>
      <c r="X3450" s="20">
        <f t="shared" si="379"/>
        <v>4.754218378348115E-2</v>
      </c>
      <c r="Y3450" s="20"/>
      <c r="Z3450" s="20"/>
      <c r="AA3450" s="20"/>
      <c r="AB3450" s="20"/>
      <c r="AC3450" s="20"/>
      <c r="AD3450" s="20"/>
      <c r="AE3450" s="20"/>
      <c r="AF3450" s="20"/>
      <c r="AG3450" s="21"/>
    </row>
    <row r="3451" spans="1:33" x14ac:dyDescent="0.35">
      <c r="A3451" s="19" t="s">
        <v>16</v>
      </c>
      <c r="B3451" s="20" t="str">
        <f t="shared" si="376"/>
        <v>unemployed</v>
      </c>
      <c r="C3451" s="20">
        <f t="shared" si="373"/>
        <v>0</v>
      </c>
      <c r="D3451" s="20" t="s">
        <v>29</v>
      </c>
      <c r="E3451" s="20" t="s">
        <v>24</v>
      </c>
      <c r="F3451" s="20" t="s">
        <v>19</v>
      </c>
      <c r="G3451" s="20">
        <f t="shared" si="377"/>
        <v>0</v>
      </c>
      <c r="H3451" s="20" t="s">
        <v>19</v>
      </c>
      <c r="I3451" s="20" t="s">
        <v>19</v>
      </c>
      <c r="J3451" s="20" t="s">
        <v>20</v>
      </c>
      <c r="K3451" s="20">
        <v>14</v>
      </c>
      <c r="L3451" s="20" t="s">
        <v>32</v>
      </c>
      <c r="M3451" s="20" t="s">
        <v>22</v>
      </c>
      <c r="N3451" s="20">
        <f t="shared" si="374"/>
        <v>1</v>
      </c>
      <c r="O3451" s="20">
        <v>304</v>
      </c>
      <c r="P3451" s="20">
        <v>28</v>
      </c>
      <c r="Q3451" s="20">
        <v>1</v>
      </c>
      <c r="R3451" s="20">
        <v>-1</v>
      </c>
      <c r="S3451" s="20">
        <v>0</v>
      </c>
      <c r="T3451" s="20">
        <v>516</v>
      </c>
      <c r="U3451" s="20">
        <f t="shared" si="375"/>
        <v>0</v>
      </c>
      <c r="V3451" s="20" t="s">
        <v>19</v>
      </c>
      <c r="W3451" s="20">
        <f t="shared" si="378"/>
        <v>-1.5985805440000003</v>
      </c>
      <c r="X3451" s="20">
        <f t="shared" si="379"/>
        <v>0.16818009692750691</v>
      </c>
      <c r="Y3451" s="20"/>
      <c r="Z3451" s="20"/>
      <c r="AA3451" s="20"/>
      <c r="AB3451" s="20"/>
      <c r="AC3451" s="20"/>
      <c r="AD3451" s="20"/>
      <c r="AE3451" s="20"/>
      <c r="AF3451" s="20"/>
      <c r="AG3451" s="21"/>
    </row>
    <row r="3452" spans="1:33" x14ac:dyDescent="0.35">
      <c r="A3452" s="19" t="s">
        <v>33</v>
      </c>
      <c r="B3452" s="20" t="str">
        <f t="shared" si="376"/>
        <v>employed</v>
      </c>
      <c r="C3452" s="20">
        <f t="shared" si="373"/>
        <v>1</v>
      </c>
      <c r="D3452" s="20" t="s">
        <v>17</v>
      </c>
      <c r="E3452" s="20" t="s">
        <v>18</v>
      </c>
      <c r="F3452" s="20" t="s">
        <v>19</v>
      </c>
      <c r="G3452" s="20">
        <f t="shared" si="377"/>
        <v>0</v>
      </c>
      <c r="H3452" s="20" t="s">
        <v>25</v>
      </c>
      <c r="I3452" s="20" t="s">
        <v>19</v>
      </c>
      <c r="J3452" s="20" t="s">
        <v>22</v>
      </c>
      <c r="K3452" s="20">
        <v>16</v>
      </c>
      <c r="L3452" s="20" t="s">
        <v>32</v>
      </c>
      <c r="M3452" s="20" t="s">
        <v>22</v>
      </c>
      <c r="N3452" s="20">
        <f t="shared" si="374"/>
        <v>1</v>
      </c>
      <c r="O3452" s="20">
        <v>389</v>
      </c>
      <c r="P3452" s="20">
        <v>41</v>
      </c>
      <c r="Q3452" s="20">
        <v>2</v>
      </c>
      <c r="R3452" s="20">
        <v>-1</v>
      </c>
      <c r="S3452" s="20">
        <v>0</v>
      </c>
      <c r="T3452" s="20">
        <v>127</v>
      </c>
      <c r="U3452" s="20">
        <f t="shared" si="375"/>
        <v>0</v>
      </c>
      <c r="V3452" s="20" t="s">
        <v>19</v>
      </c>
      <c r="W3452" s="20">
        <f t="shared" si="378"/>
        <v>-3.0046576100000006</v>
      </c>
      <c r="X3452" s="20">
        <f t="shared" si="379"/>
        <v>4.721590089848076E-2</v>
      </c>
      <c r="Y3452" s="20"/>
      <c r="Z3452" s="20"/>
      <c r="AA3452" s="20"/>
      <c r="AB3452" s="20"/>
      <c r="AC3452" s="20"/>
      <c r="AD3452" s="20"/>
      <c r="AE3452" s="20"/>
      <c r="AF3452" s="20"/>
      <c r="AG3452" s="21"/>
    </row>
    <row r="3453" spans="1:33" x14ac:dyDescent="0.35">
      <c r="A3453" s="19" t="s">
        <v>28</v>
      </c>
      <c r="B3453" s="20" t="str">
        <f t="shared" si="376"/>
        <v>employed</v>
      </c>
      <c r="C3453" s="20">
        <f t="shared" si="373"/>
        <v>1</v>
      </c>
      <c r="D3453" s="20" t="s">
        <v>29</v>
      </c>
      <c r="E3453" s="20" t="s">
        <v>18</v>
      </c>
      <c r="F3453" s="20" t="s">
        <v>19</v>
      </c>
      <c r="G3453" s="20">
        <f t="shared" si="377"/>
        <v>0</v>
      </c>
      <c r="H3453" s="20" t="s">
        <v>19</v>
      </c>
      <c r="I3453" s="20" t="s">
        <v>19</v>
      </c>
      <c r="J3453" s="20" t="s">
        <v>22</v>
      </c>
      <c r="K3453" s="20">
        <v>17</v>
      </c>
      <c r="L3453" s="20" t="s">
        <v>32</v>
      </c>
      <c r="M3453" s="20" t="s">
        <v>22</v>
      </c>
      <c r="N3453" s="20">
        <f t="shared" si="374"/>
        <v>1</v>
      </c>
      <c r="O3453" s="20">
        <v>766</v>
      </c>
      <c r="P3453" s="20">
        <v>50</v>
      </c>
      <c r="Q3453" s="20">
        <v>2</v>
      </c>
      <c r="R3453" s="20">
        <v>-1</v>
      </c>
      <c r="S3453" s="20">
        <v>0</v>
      </c>
      <c r="T3453" s="20">
        <v>174</v>
      </c>
      <c r="U3453" s="20">
        <f t="shared" si="375"/>
        <v>0</v>
      </c>
      <c r="V3453" s="20" t="s">
        <v>19</v>
      </c>
      <c r="W3453" s="20">
        <f t="shared" si="378"/>
        <v>-2.8347716920000003</v>
      </c>
      <c r="X3453" s="20">
        <f t="shared" si="379"/>
        <v>5.5473846993476482E-2</v>
      </c>
      <c r="Y3453" s="20"/>
      <c r="Z3453" s="20"/>
      <c r="AA3453" s="20"/>
      <c r="AB3453" s="20"/>
      <c r="AC3453" s="20"/>
      <c r="AD3453" s="20"/>
      <c r="AE3453" s="20"/>
      <c r="AF3453" s="20"/>
      <c r="AG3453" s="21"/>
    </row>
    <row r="3454" spans="1:33" x14ac:dyDescent="0.35">
      <c r="A3454" s="19" t="s">
        <v>39</v>
      </c>
      <c r="B3454" s="20" t="str">
        <f t="shared" si="376"/>
        <v>employed</v>
      </c>
      <c r="C3454" s="20">
        <f t="shared" si="373"/>
        <v>1</v>
      </c>
      <c r="D3454" s="20" t="s">
        <v>17</v>
      </c>
      <c r="E3454" s="20" t="s">
        <v>24</v>
      </c>
      <c r="F3454" s="20" t="s">
        <v>19</v>
      </c>
      <c r="G3454" s="20">
        <f t="shared" si="377"/>
        <v>0</v>
      </c>
      <c r="H3454" s="20" t="s">
        <v>25</v>
      </c>
      <c r="I3454" s="20" t="s">
        <v>19</v>
      </c>
      <c r="J3454" s="20" t="s">
        <v>20</v>
      </c>
      <c r="K3454" s="20">
        <v>29</v>
      </c>
      <c r="L3454" s="20" t="s">
        <v>43</v>
      </c>
      <c r="M3454" s="20" t="s">
        <v>22</v>
      </c>
      <c r="N3454" s="20">
        <f t="shared" si="374"/>
        <v>1</v>
      </c>
      <c r="O3454" s="20">
        <v>0</v>
      </c>
      <c r="P3454" s="20">
        <v>31</v>
      </c>
      <c r="Q3454" s="20">
        <v>5</v>
      </c>
      <c r="R3454" s="20">
        <v>-1</v>
      </c>
      <c r="S3454" s="20">
        <v>0</v>
      </c>
      <c r="T3454" s="20">
        <v>82</v>
      </c>
      <c r="U3454" s="20">
        <f t="shared" si="375"/>
        <v>0</v>
      </c>
      <c r="V3454" s="20" t="s">
        <v>19</v>
      </c>
      <c r="W3454" s="20">
        <f t="shared" si="378"/>
        <v>-3.1673143400000003</v>
      </c>
      <c r="X3454" s="20">
        <f t="shared" si="379"/>
        <v>4.0414439847487958E-2</v>
      </c>
      <c r="Y3454" s="20"/>
      <c r="Z3454" s="20"/>
      <c r="AA3454" s="20"/>
      <c r="AB3454" s="20"/>
      <c r="AC3454" s="20"/>
      <c r="AD3454" s="20"/>
      <c r="AE3454" s="20"/>
      <c r="AF3454" s="20"/>
      <c r="AG3454" s="21"/>
    </row>
    <row r="3455" spans="1:33" x14ac:dyDescent="0.35">
      <c r="A3455" s="19" t="s">
        <v>37</v>
      </c>
      <c r="B3455" s="20" t="str">
        <f t="shared" si="376"/>
        <v>employed</v>
      </c>
      <c r="C3455" s="20">
        <f t="shared" si="373"/>
        <v>1</v>
      </c>
      <c r="D3455" s="20" t="s">
        <v>29</v>
      </c>
      <c r="E3455" s="20" t="s">
        <v>24</v>
      </c>
      <c r="F3455" s="20" t="s">
        <v>19</v>
      </c>
      <c r="G3455" s="20">
        <f t="shared" si="377"/>
        <v>0</v>
      </c>
      <c r="H3455" s="20" t="s">
        <v>25</v>
      </c>
      <c r="I3455" s="20" t="s">
        <v>19</v>
      </c>
      <c r="J3455" s="20" t="s">
        <v>22</v>
      </c>
      <c r="K3455" s="20">
        <v>3</v>
      </c>
      <c r="L3455" s="20" t="s">
        <v>32</v>
      </c>
      <c r="M3455" s="20" t="s">
        <v>22</v>
      </c>
      <c r="N3455" s="20">
        <f t="shared" si="374"/>
        <v>1</v>
      </c>
      <c r="O3455" s="20">
        <v>3107</v>
      </c>
      <c r="P3455" s="20">
        <v>30</v>
      </c>
      <c r="Q3455" s="20">
        <v>2</v>
      </c>
      <c r="R3455" s="20">
        <v>-1</v>
      </c>
      <c r="S3455" s="20">
        <v>0</v>
      </c>
      <c r="T3455" s="20">
        <v>1516</v>
      </c>
      <c r="U3455" s="20">
        <f t="shared" si="375"/>
        <v>0</v>
      </c>
      <c r="V3455" s="20" t="s">
        <v>19</v>
      </c>
      <c r="W3455" s="20">
        <f t="shared" si="378"/>
        <v>2.0160134559999996</v>
      </c>
      <c r="X3455" s="20">
        <f t="shared" si="379"/>
        <v>0.8824681623609405</v>
      </c>
      <c r="Y3455" s="20"/>
      <c r="Z3455" s="20"/>
      <c r="AA3455" s="20"/>
      <c r="AB3455" s="20"/>
      <c r="AC3455" s="20"/>
      <c r="AD3455" s="20"/>
      <c r="AE3455" s="20"/>
      <c r="AF3455" s="20"/>
      <c r="AG3455" s="21"/>
    </row>
    <row r="3456" spans="1:33" x14ac:dyDescent="0.35">
      <c r="A3456" s="19" t="s">
        <v>39</v>
      </c>
      <c r="B3456" s="20" t="str">
        <f t="shared" si="376"/>
        <v>employed</v>
      </c>
      <c r="C3456" s="20">
        <f t="shared" si="373"/>
        <v>1</v>
      </c>
      <c r="D3456" s="20" t="s">
        <v>44</v>
      </c>
      <c r="E3456" s="20" t="s">
        <v>24</v>
      </c>
      <c r="F3456" s="20" t="s">
        <v>19</v>
      </c>
      <c r="G3456" s="20">
        <f t="shared" si="377"/>
        <v>0</v>
      </c>
      <c r="H3456" s="20" t="s">
        <v>25</v>
      </c>
      <c r="I3456" s="20" t="s">
        <v>19</v>
      </c>
      <c r="J3456" s="20" t="s">
        <v>22</v>
      </c>
      <c r="K3456" s="20">
        <v>16</v>
      </c>
      <c r="L3456" s="20" t="s">
        <v>26</v>
      </c>
      <c r="M3456" s="20" t="s">
        <v>22</v>
      </c>
      <c r="N3456" s="20">
        <f t="shared" si="374"/>
        <v>1</v>
      </c>
      <c r="O3456" s="20">
        <v>174</v>
      </c>
      <c r="P3456" s="20">
        <v>59</v>
      </c>
      <c r="Q3456" s="20">
        <v>1</v>
      </c>
      <c r="R3456" s="20">
        <v>-1</v>
      </c>
      <c r="S3456" s="20">
        <v>0</v>
      </c>
      <c r="T3456" s="20">
        <v>204</v>
      </c>
      <c r="U3456" s="20">
        <f t="shared" si="375"/>
        <v>0</v>
      </c>
      <c r="V3456" s="20" t="s">
        <v>19</v>
      </c>
      <c r="W3456" s="20">
        <f t="shared" si="378"/>
        <v>-2.7263338720000005</v>
      </c>
      <c r="X3456" s="20">
        <f t="shared" si="379"/>
        <v>6.1437222038325669E-2</v>
      </c>
      <c r="Y3456" s="20"/>
      <c r="Z3456" s="20"/>
      <c r="AA3456" s="20"/>
      <c r="AB3456" s="20"/>
      <c r="AC3456" s="20"/>
      <c r="AD3456" s="20"/>
      <c r="AE3456" s="20"/>
      <c r="AF3456" s="20"/>
      <c r="AG3456" s="21"/>
    </row>
    <row r="3457" spans="1:33" x14ac:dyDescent="0.35">
      <c r="A3457" s="19" t="s">
        <v>37</v>
      </c>
      <c r="B3457" s="20" t="str">
        <f t="shared" si="376"/>
        <v>employed</v>
      </c>
      <c r="C3457" s="20">
        <f t="shared" si="373"/>
        <v>1</v>
      </c>
      <c r="D3457" s="20" t="s">
        <v>44</v>
      </c>
      <c r="E3457" s="20" t="s">
        <v>24</v>
      </c>
      <c r="F3457" s="20" t="s">
        <v>25</v>
      </c>
      <c r="G3457" s="20">
        <f t="shared" si="377"/>
        <v>1</v>
      </c>
      <c r="H3457" s="20" t="s">
        <v>19</v>
      </c>
      <c r="I3457" s="20" t="s">
        <v>25</v>
      </c>
      <c r="J3457" s="20" t="s">
        <v>22</v>
      </c>
      <c r="K3457" s="20">
        <v>9</v>
      </c>
      <c r="L3457" s="20" t="s">
        <v>26</v>
      </c>
      <c r="M3457" s="20" t="s">
        <v>22</v>
      </c>
      <c r="N3457" s="20">
        <f t="shared" si="374"/>
        <v>1</v>
      </c>
      <c r="O3457" s="20">
        <v>-305</v>
      </c>
      <c r="P3457" s="20">
        <v>33</v>
      </c>
      <c r="Q3457" s="20">
        <v>1</v>
      </c>
      <c r="R3457" s="20">
        <v>-1</v>
      </c>
      <c r="S3457" s="20">
        <v>0</v>
      </c>
      <c r="T3457" s="20">
        <v>109</v>
      </c>
      <c r="U3457" s="20">
        <f t="shared" si="375"/>
        <v>0</v>
      </c>
      <c r="V3457" s="20" t="s">
        <v>19</v>
      </c>
      <c r="W3457" s="20">
        <f t="shared" si="378"/>
        <v>-3.0697203020000003</v>
      </c>
      <c r="X3457" s="20">
        <f t="shared" si="379"/>
        <v>4.4373686577092668E-2</v>
      </c>
      <c r="Y3457" s="20"/>
      <c r="Z3457" s="20"/>
      <c r="AA3457" s="20"/>
      <c r="AB3457" s="20"/>
      <c r="AC3457" s="20"/>
      <c r="AD3457" s="20"/>
      <c r="AE3457" s="20"/>
      <c r="AF3457" s="20"/>
      <c r="AG3457" s="21"/>
    </row>
    <row r="3458" spans="1:33" x14ac:dyDescent="0.35">
      <c r="A3458" s="19" t="s">
        <v>35</v>
      </c>
      <c r="B3458" s="20" t="str">
        <f t="shared" si="376"/>
        <v>employed</v>
      </c>
      <c r="C3458" s="20">
        <f t="shared" ref="C3458:C3521" si="380">IF(B3458="unemployed",0,1)</f>
        <v>1</v>
      </c>
      <c r="D3458" s="20" t="s">
        <v>17</v>
      </c>
      <c r="E3458" s="20" t="s">
        <v>24</v>
      </c>
      <c r="F3458" s="20" t="s">
        <v>19</v>
      </c>
      <c r="G3458" s="20">
        <f t="shared" si="377"/>
        <v>0</v>
      </c>
      <c r="H3458" s="20" t="s">
        <v>19</v>
      </c>
      <c r="I3458" s="20" t="s">
        <v>19</v>
      </c>
      <c r="J3458" s="20" t="s">
        <v>20</v>
      </c>
      <c r="K3458" s="20">
        <v>9</v>
      </c>
      <c r="L3458" s="20" t="s">
        <v>43</v>
      </c>
      <c r="M3458" s="20" t="s">
        <v>22</v>
      </c>
      <c r="N3458" s="20">
        <f t="shared" ref="N3458:N3521" si="381">IF(M3458="unemployed",0,1)</f>
        <v>1</v>
      </c>
      <c r="O3458" s="20">
        <v>670</v>
      </c>
      <c r="P3458" s="20">
        <v>35</v>
      </c>
      <c r="Q3458" s="20">
        <v>1</v>
      </c>
      <c r="R3458" s="20">
        <v>-1</v>
      </c>
      <c r="S3458" s="20">
        <v>0</v>
      </c>
      <c r="T3458" s="20">
        <v>378</v>
      </c>
      <c r="U3458" s="20">
        <f t="shared" ref="U3458:U3521" si="382">IF(V3458="yes",1,0)</f>
        <v>0</v>
      </c>
      <c r="V3458" s="20" t="s">
        <v>19</v>
      </c>
      <c r="W3458" s="20">
        <f t="shared" si="378"/>
        <v>-2.0973945160000005</v>
      </c>
      <c r="X3458" s="20">
        <f t="shared" si="379"/>
        <v>0.10935031848540522</v>
      </c>
      <c r="Y3458" s="20"/>
      <c r="Z3458" s="20"/>
      <c r="AA3458" s="20"/>
      <c r="AB3458" s="20"/>
      <c r="AC3458" s="20"/>
      <c r="AD3458" s="20"/>
      <c r="AE3458" s="20"/>
      <c r="AF3458" s="20"/>
      <c r="AG3458" s="21"/>
    </row>
    <row r="3459" spans="1:33" x14ac:dyDescent="0.35">
      <c r="A3459" s="19" t="s">
        <v>28</v>
      </c>
      <c r="B3459" s="20" t="str">
        <f t="shared" ref="B3459:B3522" si="383">IF(A3459="unemployed",A3459,IF(A3459="student","unemployed",IF(A3459="retired","unemployed","employed")))</f>
        <v>employed</v>
      </c>
      <c r="C3459" s="20">
        <f t="shared" si="380"/>
        <v>1</v>
      </c>
      <c r="D3459" s="20" t="s">
        <v>29</v>
      </c>
      <c r="E3459" s="20" t="s">
        <v>30</v>
      </c>
      <c r="F3459" s="20" t="s">
        <v>19</v>
      </c>
      <c r="G3459" s="20">
        <f t="shared" ref="G3459:G3522" si="384">IF(F3459="yes",1,0)</f>
        <v>0</v>
      </c>
      <c r="H3459" s="20" t="s">
        <v>25</v>
      </c>
      <c r="I3459" s="20" t="s">
        <v>19</v>
      </c>
      <c r="J3459" s="20" t="s">
        <v>22</v>
      </c>
      <c r="K3459" s="20">
        <v>27</v>
      </c>
      <c r="L3459" s="20" t="s">
        <v>26</v>
      </c>
      <c r="M3459" s="20" t="s">
        <v>22</v>
      </c>
      <c r="N3459" s="20">
        <f t="shared" si="381"/>
        <v>1</v>
      </c>
      <c r="O3459" s="20">
        <v>6164</v>
      </c>
      <c r="P3459" s="20">
        <v>30</v>
      </c>
      <c r="Q3459" s="20">
        <v>11</v>
      </c>
      <c r="R3459" s="20">
        <v>-1</v>
      </c>
      <c r="S3459" s="20">
        <v>0</v>
      </c>
      <c r="T3459" s="20">
        <v>152</v>
      </c>
      <c r="U3459" s="20">
        <f t="shared" si="382"/>
        <v>0</v>
      </c>
      <c r="V3459" s="20" t="s">
        <v>19</v>
      </c>
      <c r="W3459" s="20">
        <f t="shared" si="378"/>
        <v>-2.9142927600000004</v>
      </c>
      <c r="X3459" s="20">
        <f t="shared" si="379"/>
        <v>5.1451526601357316E-2</v>
      </c>
      <c r="Y3459" s="20"/>
      <c r="Z3459" s="20"/>
      <c r="AA3459" s="20"/>
      <c r="AB3459" s="20"/>
      <c r="AC3459" s="20"/>
      <c r="AD3459" s="20"/>
      <c r="AE3459" s="20"/>
      <c r="AF3459" s="20"/>
      <c r="AG3459" s="21"/>
    </row>
    <row r="3460" spans="1:33" x14ac:dyDescent="0.35">
      <c r="A3460" s="19" t="s">
        <v>47</v>
      </c>
      <c r="B3460" s="20" t="str">
        <f t="shared" si="383"/>
        <v>unemployed</v>
      </c>
      <c r="C3460" s="20">
        <f t="shared" si="380"/>
        <v>0</v>
      </c>
      <c r="D3460" s="20" t="s">
        <v>17</v>
      </c>
      <c r="E3460" s="20" t="s">
        <v>24</v>
      </c>
      <c r="F3460" s="20" t="s">
        <v>19</v>
      </c>
      <c r="G3460" s="20">
        <f t="shared" si="384"/>
        <v>0</v>
      </c>
      <c r="H3460" s="20" t="s">
        <v>19</v>
      </c>
      <c r="I3460" s="20" t="s">
        <v>19</v>
      </c>
      <c r="J3460" s="20" t="s">
        <v>20</v>
      </c>
      <c r="K3460" s="20">
        <v>17</v>
      </c>
      <c r="L3460" s="20" t="s">
        <v>34</v>
      </c>
      <c r="M3460" s="20" t="s">
        <v>22</v>
      </c>
      <c r="N3460" s="20">
        <f t="shared" si="381"/>
        <v>1</v>
      </c>
      <c r="O3460" s="20">
        <v>2850</v>
      </c>
      <c r="P3460" s="20">
        <v>71</v>
      </c>
      <c r="Q3460" s="20">
        <v>1</v>
      </c>
      <c r="R3460" s="20">
        <v>-1</v>
      </c>
      <c r="S3460" s="20">
        <v>0</v>
      </c>
      <c r="T3460" s="20">
        <v>185</v>
      </c>
      <c r="U3460" s="20">
        <f t="shared" si="382"/>
        <v>1</v>
      </c>
      <c r="V3460" s="20" t="s">
        <v>25</v>
      </c>
      <c r="W3460" s="20">
        <f t="shared" si="378"/>
        <v>-2.7950111580000003</v>
      </c>
      <c r="X3460" s="20">
        <f t="shared" si="379"/>
        <v>5.7594359639504003E-2</v>
      </c>
      <c r="Y3460" s="20"/>
      <c r="Z3460" s="20"/>
      <c r="AA3460" s="20"/>
      <c r="AB3460" s="20"/>
      <c r="AC3460" s="20"/>
      <c r="AD3460" s="20"/>
      <c r="AE3460" s="20"/>
      <c r="AF3460" s="20"/>
      <c r="AG3460" s="21"/>
    </row>
    <row r="3461" spans="1:33" x14ac:dyDescent="0.35">
      <c r="A3461" s="19" t="s">
        <v>23</v>
      </c>
      <c r="B3461" s="20" t="str">
        <f t="shared" si="383"/>
        <v>employed</v>
      </c>
      <c r="C3461" s="20">
        <f t="shared" si="380"/>
        <v>1</v>
      </c>
      <c r="D3461" s="20" t="s">
        <v>29</v>
      </c>
      <c r="E3461" s="20" t="s">
        <v>18</v>
      </c>
      <c r="F3461" s="20" t="s">
        <v>19</v>
      </c>
      <c r="G3461" s="20">
        <f t="shared" si="384"/>
        <v>0</v>
      </c>
      <c r="H3461" s="20" t="s">
        <v>25</v>
      </c>
      <c r="I3461" s="20" t="s">
        <v>19</v>
      </c>
      <c r="J3461" s="20" t="s">
        <v>20</v>
      </c>
      <c r="K3461" s="20">
        <v>15</v>
      </c>
      <c r="L3461" s="20" t="s">
        <v>26</v>
      </c>
      <c r="M3461" s="20" t="s">
        <v>22</v>
      </c>
      <c r="N3461" s="20">
        <f t="shared" si="381"/>
        <v>1</v>
      </c>
      <c r="O3461" s="20">
        <v>79</v>
      </c>
      <c r="P3461" s="20">
        <v>30</v>
      </c>
      <c r="Q3461" s="20">
        <v>1</v>
      </c>
      <c r="R3461" s="20">
        <v>-1</v>
      </c>
      <c r="S3461" s="20">
        <v>0</v>
      </c>
      <c r="T3461" s="20">
        <v>317</v>
      </c>
      <c r="U3461" s="20">
        <f t="shared" si="382"/>
        <v>0</v>
      </c>
      <c r="V3461" s="20" t="s">
        <v>19</v>
      </c>
      <c r="W3461" s="20">
        <f t="shared" si="378"/>
        <v>-2.3178847500000002</v>
      </c>
      <c r="X3461" s="20">
        <f t="shared" si="379"/>
        <v>8.9652545611587017E-2</v>
      </c>
      <c r="Y3461" s="20"/>
      <c r="Z3461" s="20"/>
      <c r="AA3461" s="20"/>
      <c r="AB3461" s="20"/>
      <c r="AC3461" s="20"/>
      <c r="AD3461" s="20"/>
      <c r="AE3461" s="20"/>
      <c r="AF3461" s="20"/>
      <c r="AG3461" s="21"/>
    </row>
    <row r="3462" spans="1:33" x14ac:dyDescent="0.35">
      <c r="A3462" s="19" t="s">
        <v>23</v>
      </c>
      <c r="B3462" s="20" t="str">
        <f t="shared" si="383"/>
        <v>employed</v>
      </c>
      <c r="C3462" s="20">
        <f t="shared" si="380"/>
        <v>1</v>
      </c>
      <c r="D3462" s="20" t="s">
        <v>17</v>
      </c>
      <c r="E3462" s="20" t="s">
        <v>24</v>
      </c>
      <c r="F3462" s="20" t="s">
        <v>25</v>
      </c>
      <c r="G3462" s="20">
        <f t="shared" si="384"/>
        <v>1</v>
      </c>
      <c r="H3462" s="20" t="s">
        <v>25</v>
      </c>
      <c r="I3462" s="20" t="s">
        <v>19</v>
      </c>
      <c r="J3462" s="20" t="s">
        <v>22</v>
      </c>
      <c r="K3462" s="20">
        <v>23</v>
      </c>
      <c r="L3462" s="20" t="s">
        <v>26</v>
      </c>
      <c r="M3462" s="20" t="s">
        <v>22</v>
      </c>
      <c r="N3462" s="20">
        <f t="shared" si="381"/>
        <v>1</v>
      </c>
      <c r="O3462" s="20">
        <v>110</v>
      </c>
      <c r="P3462" s="20">
        <v>24</v>
      </c>
      <c r="Q3462" s="20">
        <v>1</v>
      </c>
      <c r="R3462" s="20">
        <v>-1</v>
      </c>
      <c r="S3462" s="20">
        <v>0</v>
      </c>
      <c r="T3462" s="20">
        <v>27</v>
      </c>
      <c r="U3462" s="20">
        <f t="shared" si="382"/>
        <v>0</v>
      </c>
      <c r="V3462" s="20" t="s">
        <v>19</v>
      </c>
      <c r="W3462" s="20">
        <f t="shared" si="378"/>
        <v>-3.3661170100000004</v>
      </c>
      <c r="X3462" s="20">
        <f t="shared" si="379"/>
        <v>3.33713384357111E-2</v>
      </c>
      <c r="Y3462" s="20"/>
      <c r="Z3462" s="20"/>
      <c r="AA3462" s="20"/>
      <c r="AB3462" s="20"/>
      <c r="AC3462" s="20"/>
      <c r="AD3462" s="20"/>
      <c r="AE3462" s="20"/>
      <c r="AF3462" s="20"/>
      <c r="AG3462" s="21"/>
    </row>
    <row r="3463" spans="1:33" x14ac:dyDescent="0.35">
      <c r="A3463" s="19" t="s">
        <v>37</v>
      </c>
      <c r="B3463" s="20" t="str">
        <f t="shared" si="383"/>
        <v>employed</v>
      </c>
      <c r="C3463" s="20">
        <f t="shared" si="380"/>
        <v>1</v>
      </c>
      <c r="D3463" s="20" t="s">
        <v>29</v>
      </c>
      <c r="E3463" s="20" t="s">
        <v>24</v>
      </c>
      <c r="F3463" s="20" t="s">
        <v>19</v>
      </c>
      <c r="G3463" s="20">
        <f t="shared" si="384"/>
        <v>0</v>
      </c>
      <c r="H3463" s="20" t="s">
        <v>19</v>
      </c>
      <c r="I3463" s="20" t="s">
        <v>19</v>
      </c>
      <c r="J3463" s="20" t="s">
        <v>20</v>
      </c>
      <c r="K3463" s="20">
        <v>20</v>
      </c>
      <c r="L3463" s="20" t="s">
        <v>45</v>
      </c>
      <c r="M3463" s="20" t="s">
        <v>22</v>
      </c>
      <c r="N3463" s="20">
        <f t="shared" si="381"/>
        <v>1</v>
      </c>
      <c r="O3463" s="20">
        <v>5039</v>
      </c>
      <c r="P3463" s="20">
        <v>34</v>
      </c>
      <c r="Q3463" s="20">
        <v>6</v>
      </c>
      <c r="R3463" s="20">
        <v>-1</v>
      </c>
      <c r="S3463" s="20">
        <v>0</v>
      </c>
      <c r="T3463" s="20">
        <v>205</v>
      </c>
      <c r="U3463" s="20">
        <f t="shared" si="382"/>
        <v>0</v>
      </c>
      <c r="V3463" s="20" t="s">
        <v>19</v>
      </c>
      <c r="W3463" s="20">
        <f t="shared" si="378"/>
        <v>-2.7227192780000005</v>
      </c>
      <c r="X3463" s="20">
        <f t="shared" si="379"/>
        <v>6.1645979952114981E-2</v>
      </c>
      <c r="Y3463" s="20"/>
      <c r="Z3463" s="20"/>
      <c r="AA3463" s="20"/>
      <c r="AB3463" s="20"/>
      <c r="AC3463" s="20"/>
      <c r="AD3463" s="20"/>
      <c r="AE3463" s="20"/>
      <c r="AF3463" s="20"/>
      <c r="AG3463" s="21"/>
    </row>
    <row r="3464" spans="1:33" x14ac:dyDescent="0.35">
      <c r="A3464" s="19" t="s">
        <v>33</v>
      </c>
      <c r="B3464" s="20" t="str">
        <f t="shared" si="383"/>
        <v>employed</v>
      </c>
      <c r="C3464" s="20">
        <f t="shared" si="380"/>
        <v>1</v>
      </c>
      <c r="D3464" s="20" t="s">
        <v>17</v>
      </c>
      <c r="E3464" s="20" t="s">
        <v>24</v>
      </c>
      <c r="F3464" s="20" t="s">
        <v>19</v>
      </c>
      <c r="G3464" s="20">
        <f t="shared" si="384"/>
        <v>0</v>
      </c>
      <c r="H3464" s="20" t="s">
        <v>25</v>
      </c>
      <c r="I3464" s="20" t="s">
        <v>19</v>
      </c>
      <c r="J3464" s="20" t="s">
        <v>48</v>
      </c>
      <c r="K3464" s="20">
        <v>19</v>
      </c>
      <c r="L3464" s="20" t="s">
        <v>45</v>
      </c>
      <c r="M3464" s="20" t="s">
        <v>27</v>
      </c>
      <c r="N3464" s="20">
        <f t="shared" si="381"/>
        <v>1</v>
      </c>
      <c r="O3464" s="20">
        <v>360</v>
      </c>
      <c r="P3464" s="20">
        <v>34</v>
      </c>
      <c r="Q3464" s="20">
        <v>1</v>
      </c>
      <c r="R3464" s="20">
        <v>182</v>
      </c>
      <c r="S3464" s="20">
        <v>2</v>
      </c>
      <c r="T3464" s="20">
        <v>46</v>
      </c>
      <c r="U3464" s="20">
        <f t="shared" si="382"/>
        <v>0</v>
      </c>
      <c r="V3464" s="20" t="s">
        <v>19</v>
      </c>
      <c r="W3464" s="20">
        <f t="shared" si="378"/>
        <v>-2.7230357460000008</v>
      </c>
      <c r="X3464" s="20">
        <f t="shared" si="379"/>
        <v>6.1627676161666887E-2</v>
      </c>
      <c r="Y3464" s="20"/>
      <c r="Z3464" s="20"/>
      <c r="AA3464" s="20"/>
      <c r="AB3464" s="20"/>
      <c r="AC3464" s="20"/>
      <c r="AD3464" s="20"/>
      <c r="AE3464" s="20"/>
      <c r="AF3464" s="20"/>
      <c r="AG3464" s="21"/>
    </row>
    <row r="3465" spans="1:33" x14ac:dyDescent="0.35">
      <c r="A3465" s="19" t="s">
        <v>39</v>
      </c>
      <c r="B3465" s="20" t="str">
        <f t="shared" si="383"/>
        <v>employed</v>
      </c>
      <c r="C3465" s="20">
        <f t="shared" si="380"/>
        <v>1</v>
      </c>
      <c r="D3465" s="20" t="s">
        <v>17</v>
      </c>
      <c r="E3465" s="20" t="s">
        <v>24</v>
      </c>
      <c r="F3465" s="20" t="s">
        <v>19</v>
      </c>
      <c r="G3465" s="20">
        <f t="shared" si="384"/>
        <v>0</v>
      </c>
      <c r="H3465" s="20" t="s">
        <v>19</v>
      </c>
      <c r="I3465" s="20" t="s">
        <v>19</v>
      </c>
      <c r="J3465" s="20" t="s">
        <v>20</v>
      </c>
      <c r="K3465" s="20">
        <v>28</v>
      </c>
      <c r="L3465" s="20" t="s">
        <v>42</v>
      </c>
      <c r="M3465" s="20" t="s">
        <v>36</v>
      </c>
      <c r="N3465" s="20">
        <f t="shared" si="381"/>
        <v>1</v>
      </c>
      <c r="O3465" s="20">
        <v>199</v>
      </c>
      <c r="P3465" s="20">
        <v>52</v>
      </c>
      <c r="Q3465" s="20">
        <v>2</v>
      </c>
      <c r="R3465" s="20">
        <v>189</v>
      </c>
      <c r="S3465" s="20">
        <v>1</v>
      </c>
      <c r="T3465" s="20">
        <v>978</v>
      </c>
      <c r="U3465" s="20">
        <f t="shared" si="382"/>
        <v>0</v>
      </c>
      <c r="V3465" s="20" t="s">
        <v>19</v>
      </c>
      <c r="W3465" s="20">
        <f t="shared" si="378"/>
        <v>0.55416655199999942</v>
      </c>
      <c r="X3465" s="20">
        <f t="shared" si="379"/>
        <v>0.63510172156914779</v>
      </c>
      <c r="Y3465" s="20"/>
      <c r="Z3465" s="20"/>
      <c r="AA3465" s="20"/>
      <c r="AB3465" s="20"/>
      <c r="AC3465" s="20"/>
      <c r="AD3465" s="20"/>
      <c r="AE3465" s="20"/>
      <c r="AF3465" s="20"/>
      <c r="AG3465" s="21"/>
    </row>
    <row r="3466" spans="1:33" x14ac:dyDescent="0.35">
      <c r="A3466" s="19" t="s">
        <v>35</v>
      </c>
      <c r="B3466" s="20" t="str">
        <f t="shared" si="383"/>
        <v>employed</v>
      </c>
      <c r="C3466" s="20">
        <f t="shared" si="380"/>
        <v>1</v>
      </c>
      <c r="D3466" s="20" t="s">
        <v>29</v>
      </c>
      <c r="E3466" s="20" t="s">
        <v>24</v>
      </c>
      <c r="F3466" s="20" t="s">
        <v>19</v>
      </c>
      <c r="G3466" s="20">
        <f t="shared" si="384"/>
        <v>0</v>
      </c>
      <c r="H3466" s="20" t="s">
        <v>25</v>
      </c>
      <c r="I3466" s="20" t="s">
        <v>25</v>
      </c>
      <c r="J3466" s="20" t="s">
        <v>20</v>
      </c>
      <c r="K3466" s="20">
        <v>5</v>
      </c>
      <c r="L3466" s="20" t="s">
        <v>34</v>
      </c>
      <c r="M3466" s="20" t="s">
        <v>22</v>
      </c>
      <c r="N3466" s="20">
        <f t="shared" si="381"/>
        <v>1</v>
      </c>
      <c r="O3466" s="20">
        <v>238</v>
      </c>
      <c r="P3466" s="20">
        <v>33</v>
      </c>
      <c r="Q3466" s="20">
        <v>5</v>
      </c>
      <c r="R3466" s="20">
        <v>-1</v>
      </c>
      <c r="S3466" s="20">
        <v>0</v>
      </c>
      <c r="T3466" s="20">
        <v>45</v>
      </c>
      <c r="U3466" s="20">
        <f t="shared" si="382"/>
        <v>0</v>
      </c>
      <c r="V3466" s="20" t="s">
        <v>19</v>
      </c>
      <c r="W3466" s="20">
        <f t="shared" si="378"/>
        <v>-3.3010543180000003</v>
      </c>
      <c r="X3466" s="20">
        <f t="shared" si="379"/>
        <v>3.553503767127749E-2</v>
      </c>
      <c r="Y3466" s="20"/>
      <c r="Z3466" s="20"/>
      <c r="AA3466" s="20"/>
      <c r="AB3466" s="20"/>
      <c r="AC3466" s="20"/>
      <c r="AD3466" s="20"/>
      <c r="AE3466" s="20"/>
      <c r="AF3466" s="20"/>
      <c r="AG3466" s="21"/>
    </row>
    <row r="3467" spans="1:33" x14ac:dyDescent="0.35">
      <c r="A3467" s="19" t="s">
        <v>33</v>
      </c>
      <c r="B3467" s="20" t="str">
        <f t="shared" si="383"/>
        <v>employed</v>
      </c>
      <c r="C3467" s="20">
        <f t="shared" si="380"/>
        <v>1</v>
      </c>
      <c r="D3467" s="20" t="s">
        <v>17</v>
      </c>
      <c r="E3467" s="20" t="s">
        <v>24</v>
      </c>
      <c r="F3467" s="20" t="s">
        <v>19</v>
      </c>
      <c r="G3467" s="20">
        <f t="shared" si="384"/>
        <v>0</v>
      </c>
      <c r="H3467" s="20" t="s">
        <v>25</v>
      </c>
      <c r="I3467" s="20" t="s">
        <v>19</v>
      </c>
      <c r="J3467" s="20" t="s">
        <v>22</v>
      </c>
      <c r="K3467" s="20">
        <v>17</v>
      </c>
      <c r="L3467" s="20" t="s">
        <v>32</v>
      </c>
      <c r="M3467" s="20" t="s">
        <v>22</v>
      </c>
      <c r="N3467" s="20">
        <f t="shared" si="381"/>
        <v>1</v>
      </c>
      <c r="O3467" s="20">
        <v>5092</v>
      </c>
      <c r="P3467" s="20">
        <v>38</v>
      </c>
      <c r="Q3467" s="20">
        <v>6</v>
      </c>
      <c r="R3467" s="20">
        <v>-1</v>
      </c>
      <c r="S3467" s="20">
        <v>0</v>
      </c>
      <c r="T3467" s="20">
        <v>145</v>
      </c>
      <c r="U3467" s="20">
        <f t="shared" si="382"/>
        <v>0</v>
      </c>
      <c r="V3467" s="20" t="s">
        <v>19</v>
      </c>
      <c r="W3467" s="20">
        <f t="shared" si="378"/>
        <v>-2.9395949180000005</v>
      </c>
      <c r="X3467" s="20">
        <f t="shared" si="379"/>
        <v>5.0230595112070321E-2</v>
      </c>
      <c r="Y3467" s="20"/>
      <c r="Z3467" s="20"/>
      <c r="AA3467" s="20"/>
      <c r="AB3467" s="20"/>
      <c r="AC3467" s="20"/>
      <c r="AD3467" s="20"/>
      <c r="AE3467" s="20"/>
      <c r="AF3467" s="20"/>
      <c r="AG3467" s="21"/>
    </row>
    <row r="3468" spans="1:33" x14ac:dyDescent="0.35">
      <c r="A3468" s="19" t="s">
        <v>39</v>
      </c>
      <c r="B3468" s="20" t="str">
        <f t="shared" si="383"/>
        <v>employed</v>
      </c>
      <c r="C3468" s="20">
        <f t="shared" si="380"/>
        <v>1</v>
      </c>
      <c r="D3468" s="20" t="s">
        <v>44</v>
      </c>
      <c r="E3468" s="20" t="s">
        <v>24</v>
      </c>
      <c r="F3468" s="20" t="s">
        <v>19</v>
      </c>
      <c r="G3468" s="20">
        <f t="shared" si="384"/>
        <v>0</v>
      </c>
      <c r="H3468" s="20" t="s">
        <v>25</v>
      </c>
      <c r="I3468" s="20" t="s">
        <v>19</v>
      </c>
      <c r="J3468" s="20" t="s">
        <v>20</v>
      </c>
      <c r="K3468" s="20">
        <v>28</v>
      </c>
      <c r="L3468" s="20" t="s">
        <v>42</v>
      </c>
      <c r="M3468" s="20" t="s">
        <v>22</v>
      </c>
      <c r="N3468" s="20">
        <f t="shared" si="381"/>
        <v>1</v>
      </c>
      <c r="O3468" s="20">
        <v>1088</v>
      </c>
      <c r="P3468" s="20">
        <v>41</v>
      </c>
      <c r="Q3468" s="20">
        <v>1</v>
      </c>
      <c r="R3468" s="20">
        <v>-1</v>
      </c>
      <c r="S3468" s="20">
        <v>0</v>
      </c>
      <c r="T3468" s="20">
        <v>138</v>
      </c>
      <c r="U3468" s="20">
        <f t="shared" si="382"/>
        <v>0</v>
      </c>
      <c r="V3468" s="20" t="s">
        <v>19</v>
      </c>
      <c r="W3468" s="20">
        <f t="shared" si="378"/>
        <v>-2.9648970760000006</v>
      </c>
      <c r="X3468" s="20">
        <f t="shared" si="379"/>
        <v>4.9037138226412744E-2</v>
      </c>
      <c r="Y3468" s="20"/>
      <c r="Z3468" s="20"/>
      <c r="AA3468" s="20"/>
      <c r="AB3468" s="20"/>
      <c r="AC3468" s="20"/>
      <c r="AD3468" s="20"/>
      <c r="AE3468" s="20"/>
      <c r="AF3468" s="20"/>
      <c r="AG3468" s="21"/>
    </row>
    <row r="3469" spans="1:33" x14ac:dyDescent="0.35">
      <c r="A3469" s="19" t="s">
        <v>28</v>
      </c>
      <c r="B3469" s="20" t="str">
        <f t="shared" si="383"/>
        <v>employed</v>
      </c>
      <c r="C3469" s="20">
        <f t="shared" si="380"/>
        <v>1</v>
      </c>
      <c r="D3469" s="20" t="s">
        <v>44</v>
      </c>
      <c r="E3469" s="20" t="s">
        <v>30</v>
      </c>
      <c r="F3469" s="20" t="s">
        <v>19</v>
      </c>
      <c r="G3469" s="20">
        <f t="shared" si="384"/>
        <v>0</v>
      </c>
      <c r="H3469" s="20" t="s">
        <v>25</v>
      </c>
      <c r="I3469" s="20" t="s">
        <v>19</v>
      </c>
      <c r="J3469" s="20" t="s">
        <v>22</v>
      </c>
      <c r="K3469" s="20">
        <v>7</v>
      </c>
      <c r="L3469" s="20" t="s">
        <v>26</v>
      </c>
      <c r="M3469" s="20" t="s">
        <v>22</v>
      </c>
      <c r="N3469" s="20">
        <f t="shared" si="381"/>
        <v>1</v>
      </c>
      <c r="O3469" s="20">
        <v>221</v>
      </c>
      <c r="P3469" s="20">
        <v>42</v>
      </c>
      <c r="Q3469" s="20">
        <v>2</v>
      </c>
      <c r="R3469" s="20">
        <v>-1</v>
      </c>
      <c r="S3469" s="20">
        <v>0</v>
      </c>
      <c r="T3469" s="20">
        <v>720</v>
      </c>
      <c r="U3469" s="20">
        <f t="shared" si="382"/>
        <v>0</v>
      </c>
      <c r="V3469" s="20" t="s">
        <v>19</v>
      </c>
      <c r="W3469" s="20">
        <f t="shared" si="378"/>
        <v>-0.86120336800000041</v>
      </c>
      <c r="X3469" s="20">
        <f t="shared" si="379"/>
        <v>0.29708798892257021</v>
      </c>
      <c r="Y3469" s="20"/>
      <c r="Z3469" s="20"/>
      <c r="AA3469" s="20"/>
      <c r="AB3469" s="20"/>
      <c r="AC3469" s="20"/>
      <c r="AD3469" s="20"/>
      <c r="AE3469" s="20"/>
      <c r="AF3469" s="20"/>
      <c r="AG3469" s="21"/>
    </row>
    <row r="3470" spans="1:33" x14ac:dyDescent="0.35">
      <c r="A3470" s="19" t="s">
        <v>33</v>
      </c>
      <c r="B3470" s="20" t="str">
        <f t="shared" si="383"/>
        <v>employed</v>
      </c>
      <c r="C3470" s="20">
        <f t="shared" si="380"/>
        <v>1</v>
      </c>
      <c r="D3470" s="20" t="s">
        <v>44</v>
      </c>
      <c r="E3470" s="20" t="s">
        <v>24</v>
      </c>
      <c r="F3470" s="20" t="s">
        <v>19</v>
      </c>
      <c r="G3470" s="20">
        <f t="shared" si="384"/>
        <v>0</v>
      </c>
      <c r="H3470" s="20" t="s">
        <v>19</v>
      </c>
      <c r="I3470" s="20" t="s">
        <v>25</v>
      </c>
      <c r="J3470" s="20" t="s">
        <v>22</v>
      </c>
      <c r="K3470" s="20">
        <v>18</v>
      </c>
      <c r="L3470" s="20" t="s">
        <v>32</v>
      </c>
      <c r="M3470" s="20" t="s">
        <v>22</v>
      </c>
      <c r="N3470" s="20">
        <f t="shared" si="381"/>
        <v>1</v>
      </c>
      <c r="O3470" s="20">
        <v>889</v>
      </c>
      <c r="P3470" s="20">
        <v>38</v>
      </c>
      <c r="Q3470" s="20">
        <v>1</v>
      </c>
      <c r="R3470" s="20">
        <v>-1</v>
      </c>
      <c r="S3470" s="20">
        <v>0</v>
      </c>
      <c r="T3470" s="20">
        <v>362</v>
      </c>
      <c r="U3470" s="20">
        <f t="shared" si="382"/>
        <v>0</v>
      </c>
      <c r="V3470" s="20" t="s">
        <v>19</v>
      </c>
      <c r="W3470" s="20">
        <f t="shared" si="378"/>
        <v>-2.1552280200000005</v>
      </c>
      <c r="X3470" s="20">
        <f t="shared" si="379"/>
        <v>0.10384369401286708</v>
      </c>
      <c r="Y3470" s="20"/>
      <c r="Z3470" s="20"/>
      <c r="AA3470" s="20"/>
      <c r="AB3470" s="20"/>
      <c r="AC3470" s="20"/>
      <c r="AD3470" s="20"/>
      <c r="AE3470" s="20"/>
      <c r="AF3470" s="20"/>
      <c r="AG3470" s="21"/>
    </row>
    <row r="3471" spans="1:33" x14ac:dyDescent="0.35">
      <c r="A3471" s="19" t="s">
        <v>33</v>
      </c>
      <c r="B3471" s="20" t="str">
        <f t="shared" si="383"/>
        <v>employed</v>
      </c>
      <c r="C3471" s="20">
        <f t="shared" si="380"/>
        <v>1</v>
      </c>
      <c r="D3471" s="20" t="s">
        <v>17</v>
      </c>
      <c r="E3471" s="20" t="s">
        <v>18</v>
      </c>
      <c r="F3471" s="20" t="s">
        <v>19</v>
      </c>
      <c r="G3471" s="20">
        <f t="shared" si="384"/>
        <v>0</v>
      </c>
      <c r="H3471" s="20" t="s">
        <v>25</v>
      </c>
      <c r="I3471" s="20" t="s">
        <v>19</v>
      </c>
      <c r="J3471" s="20" t="s">
        <v>20</v>
      </c>
      <c r="K3471" s="20">
        <v>18</v>
      </c>
      <c r="L3471" s="20" t="s">
        <v>26</v>
      </c>
      <c r="M3471" s="20" t="s">
        <v>22</v>
      </c>
      <c r="N3471" s="20">
        <f t="shared" si="381"/>
        <v>1</v>
      </c>
      <c r="O3471" s="20">
        <v>750</v>
      </c>
      <c r="P3471" s="20">
        <v>48</v>
      </c>
      <c r="Q3471" s="20">
        <v>6</v>
      </c>
      <c r="R3471" s="20">
        <v>-1</v>
      </c>
      <c r="S3471" s="20">
        <v>0</v>
      </c>
      <c r="T3471" s="20">
        <v>90</v>
      </c>
      <c r="U3471" s="20">
        <f t="shared" si="382"/>
        <v>0</v>
      </c>
      <c r="V3471" s="20" t="s">
        <v>19</v>
      </c>
      <c r="W3471" s="20">
        <f t="shared" ref="W3471:W3534" si="385">AA$25+AA$26*N3471+AA$27*R3471+AA$28*S3471+AA$29*T3471</f>
        <v>-3.1383975880000006</v>
      </c>
      <c r="X3471" s="20">
        <f t="shared" ref="X3471:X3534" si="386">EXP(W3471)/(1+EXP(W3471))</f>
        <v>4.1550887556897537E-2</v>
      </c>
      <c r="Y3471" s="20"/>
      <c r="Z3471" s="20"/>
      <c r="AA3471" s="20"/>
      <c r="AB3471" s="20"/>
      <c r="AC3471" s="20"/>
      <c r="AD3471" s="20"/>
      <c r="AE3471" s="20"/>
      <c r="AF3471" s="20"/>
      <c r="AG3471" s="21"/>
    </row>
    <row r="3472" spans="1:33" x14ac:dyDescent="0.35">
      <c r="A3472" s="19" t="s">
        <v>37</v>
      </c>
      <c r="B3472" s="20" t="str">
        <f t="shared" si="383"/>
        <v>employed</v>
      </c>
      <c r="C3472" s="20">
        <f t="shared" si="380"/>
        <v>1</v>
      </c>
      <c r="D3472" s="20" t="s">
        <v>29</v>
      </c>
      <c r="E3472" s="20" t="s">
        <v>24</v>
      </c>
      <c r="F3472" s="20" t="s">
        <v>19</v>
      </c>
      <c r="G3472" s="20">
        <f t="shared" si="384"/>
        <v>0</v>
      </c>
      <c r="H3472" s="20" t="s">
        <v>25</v>
      </c>
      <c r="I3472" s="20" t="s">
        <v>25</v>
      </c>
      <c r="J3472" s="20" t="s">
        <v>22</v>
      </c>
      <c r="K3472" s="20">
        <v>16</v>
      </c>
      <c r="L3472" s="20" t="s">
        <v>26</v>
      </c>
      <c r="M3472" s="20" t="s">
        <v>22</v>
      </c>
      <c r="N3472" s="20">
        <f t="shared" si="381"/>
        <v>1</v>
      </c>
      <c r="O3472" s="20">
        <v>0</v>
      </c>
      <c r="P3472" s="20">
        <v>34</v>
      </c>
      <c r="Q3472" s="20">
        <v>1</v>
      </c>
      <c r="R3472" s="20">
        <v>-1</v>
      </c>
      <c r="S3472" s="20">
        <v>0</v>
      </c>
      <c r="T3472" s="20">
        <v>214</v>
      </c>
      <c r="U3472" s="20">
        <f t="shared" si="382"/>
        <v>0</v>
      </c>
      <c r="V3472" s="20" t="s">
        <v>19</v>
      </c>
      <c r="W3472" s="20">
        <f t="shared" si="385"/>
        <v>-2.6901879320000006</v>
      </c>
      <c r="X3472" s="20">
        <f t="shared" si="386"/>
        <v>6.3554832528898972E-2</v>
      </c>
      <c r="Y3472" s="20"/>
      <c r="Z3472" s="20"/>
      <c r="AA3472" s="20"/>
      <c r="AB3472" s="20"/>
      <c r="AC3472" s="20"/>
      <c r="AD3472" s="20"/>
      <c r="AE3472" s="20"/>
      <c r="AF3472" s="20"/>
      <c r="AG3472" s="21"/>
    </row>
    <row r="3473" spans="1:33" x14ac:dyDescent="0.35">
      <c r="A3473" s="19" t="s">
        <v>33</v>
      </c>
      <c r="B3473" s="20" t="str">
        <f t="shared" si="383"/>
        <v>employed</v>
      </c>
      <c r="C3473" s="20">
        <f t="shared" si="380"/>
        <v>1</v>
      </c>
      <c r="D3473" s="20" t="s">
        <v>17</v>
      </c>
      <c r="E3473" s="20" t="s">
        <v>18</v>
      </c>
      <c r="F3473" s="20" t="s">
        <v>19</v>
      </c>
      <c r="G3473" s="20">
        <f t="shared" si="384"/>
        <v>0</v>
      </c>
      <c r="H3473" s="20" t="s">
        <v>25</v>
      </c>
      <c r="I3473" s="20" t="s">
        <v>19</v>
      </c>
      <c r="J3473" s="20" t="s">
        <v>20</v>
      </c>
      <c r="K3473" s="20">
        <v>14</v>
      </c>
      <c r="L3473" s="20" t="s">
        <v>26</v>
      </c>
      <c r="M3473" s="20" t="s">
        <v>27</v>
      </c>
      <c r="N3473" s="20">
        <f t="shared" si="381"/>
        <v>1</v>
      </c>
      <c r="O3473" s="20">
        <v>1291</v>
      </c>
      <c r="P3473" s="20">
        <v>46</v>
      </c>
      <c r="Q3473" s="20">
        <v>3</v>
      </c>
      <c r="R3473" s="20">
        <v>259</v>
      </c>
      <c r="S3473" s="20">
        <v>17</v>
      </c>
      <c r="T3473" s="20">
        <v>142</v>
      </c>
      <c r="U3473" s="20">
        <f t="shared" si="382"/>
        <v>0</v>
      </c>
      <c r="V3473" s="20" t="s">
        <v>19</v>
      </c>
      <c r="W3473" s="20">
        <f t="shared" si="385"/>
        <v>-0.64062692400000032</v>
      </c>
      <c r="X3473" s="20">
        <f t="shared" si="386"/>
        <v>0.34510483611933546</v>
      </c>
      <c r="Y3473" s="20"/>
      <c r="Z3473" s="20"/>
      <c r="AA3473" s="20"/>
      <c r="AB3473" s="20"/>
      <c r="AC3473" s="20"/>
      <c r="AD3473" s="20"/>
      <c r="AE3473" s="20"/>
      <c r="AF3473" s="20"/>
      <c r="AG3473" s="21"/>
    </row>
    <row r="3474" spans="1:33" x14ac:dyDescent="0.35">
      <c r="A3474" s="19" t="s">
        <v>37</v>
      </c>
      <c r="B3474" s="20" t="str">
        <f t="shared" si="383"/>
        <v>employed</v>
      </c>
      <c r="C3474" s="20">
        <f t="shared" si="380"/>
        <v>1</v>
      </c>
      <c r="D3474" s="20" t="s">
        <v>17</v>
      </c>
      <c r="E3474" s="20" t="s">
        <v>24</v>
      </c>
      <c r="F3474" s="20" t="s">
        <v>19</v>
      </c>
      <c r="G3474" s="20">
        <f t="shared" si="384"/>
        <v>0</v>
      </c>
      <c r="H3474" s="20" t="s">
        <v>25</v>
      </c>
      <c r="I3474" s="20" t="s">
        <v>19</v>
      </c>
      <c r="J3474" s="20" t="s">
        <v>22</v>
      </c>
      <c r="K3474" s="20">
        <v>29</v>
      </c>
      <c r="L3474" s="20" t="s">
        <v>26</v>
      </c>
      <c r="M3474" s="20" t="s">
        <v>22</v>
      </c>
      <c r="N3474" s="20">
        <f t="shared" si="381"/>
        <v>1</v>
      </c>
      <c r="O3474" s="20">
        <v>1844</v>
      </c>
      <c r="P3474" s="20">
        <v>33</v>
      </c>
      <c r="Q3474" s="20">
        <v>3</v>
      </c>
      <c r="R3474" s="20">
        <v>-1</v>
      </c>
      <c r="S3474" s="20">
        <v>0</v>
      </c>
      <c r="T3474" s="20">
        <v>241</v>
      </c>
      <c r="U3474" s="20">
        <f t="shared" si="382"/>
        <v>0</v>
      </c>
      <c r="V3474" s="20" t="s">
        <v>19</v>
      </c>
      <c r="W3474" s="20">
        <f t="shared" si="385"/>
        <v>-2.5925938940000002</v>
      </c>
      <c r="X3474" s="20">
        <f t="shared" si="386"/>
        <v>6.9616588380711497E-2</v>
      </c>
      <c r="Y3474" s="20"/>
      <c r="Z3474" s="20"/>
      <c r="AA3474" s="20"/>
      <c r="AB3474" s="20"/>
      <c r="AC3474" s="20"/>
      <c r="AD3474" s="20"/>
      <c r="AE3474" s="20"/>
      <c r="AF3474" s="20"/>
      <c r="AG3474" s="21"/>
    </row>
    <row r="3475" spans="1:33" x14ac:dyDescent="0.35">
      <c r="A3475" s="19" t="s">
        <v>28</v>
      </c>
      <c r="B3475" s="20" t="str">
        <f t="shared" si="383"/>
        <v>employed</v>
      </c>
      <c r="C3475" s="20">
        <f t="shared" si="380"/>
        <v>1</v>
      </c>
      <c r="D3475" s="20" t="s">
        <v>17</v>
      </c>
      <c r="E3475" s="20" t="s">
        <v>30</v>
      </c>
      <c r="F3475" s="20" t="s">
        <v>19</v>
      </c>
      <c r="G3475" s="20">
        <f t="shared" si="384"/>
        <v>0</v>
      </c>
      <c r="H3475" s="20" t="s">
        <v>25</v>
      </c>
      <c r="I3475" s="20" t="s">
        <v>25</v>
      </c>
      <c r="J3475" s="20" t="s">
        <v>48</v>
      </c>
      <c r="K3475" s="20">
        <v>9</v>
      </c>
      <c r="L3475" s="20" t="s">
        <v>34</v>
      </c>
      <c r="M3475" s="20" t="s">
        <v>22</v>
      </c>
      <c r="N3475" s="20">
        <f t="shared" si="381"/>
        <v>1</v>
      </c>
      <c r="O3475" s="20">
        <v>89</v>
      </c>
      <c r="P3475" s="20">
        <v>40</v>
      </c>
      <c r="Q3475" s="20">
        <v>6</v>
      </c>
      <c r="R3475" s="20">
        <v>-1</v>
      </c>
      <c r="S3475" s="20">
        <v>0</v>
      </c>
      <c r="T3475" s="20">
        <v>148</v>
      </c>
      <c r="U3475" s="20">
        <f t="shared" si="382"/>
        <v>0</v>
      </c>
      <c r="V3475" s="20" t="s">
        <v>19</v>
      </c>
      <c r="W3475" s="20">
        <f t="shared" si="385"/>
        <v>-2.9287511360000003</v>
      </c>
      <c r="X3475" s="20">
        <f t="shared" si="386"/>
        <v>5.0750455018646792E-2</v>
      </c>
      <c r="Y3475" s="20"/>
      <c r="Z3475" s="20"/>
      <c r="AA3475" s="20"/>
      <c r="AB3475" s="20"/>
      <c r="AC3475" s="20"/>
      <c r="AD3475" s="20"/>
      <c r="AE3475" s="20"/>
      <c r="AF3475" s="20"/>
      <c r="AG3475" s="21"/>
    </row>
    <row r="3476" spans="1:33" x14ac:dyDescent="0.35">
      <c r="A3476" s="19" t="s">
        <v>39</v>
      </c>
      <c r="B3476" s="20" t="str">
        <f t="shared" si="383"/>
        <v>employed</v>
      </c>
      <c r="C3476" s="20">
        <f t="shared" si="380"/>
        <v>1</v>
      </c>
      <c r="D3476" s="20" t="s">
        <v>17</v>
      </c>
      <c r="E3476" s="20" t="s">
        <v>24</v>
      </c>
      <c r="F3476" s="20" t="s">
        <v>19</v>
      </c>
      <c r="G3476" s="20">
        <f t="shared" si="384"/>
        <v>0</v>
      </c>
      <c r="H3476" s="20" t="s">
        <v>19</v>
      </c>
      <c r="I3476" s="20" t="s">
        <v>19</v>
      </c>
      <c r="J3476" s="20" t="s">
        <v>22</v>
      </c>
      <c r="K3476" s="20">
        <v>19</v>
      </c>
      <c r="L3476" s="20" t="s">
        <v>32</v>
      </c>
      <c r="M3476" s="20" t="s">
        <v>22</v>
      </c>
      <c r="N3476" s="20">
        <f t="shared" si="381"/>
        <v>1</v>
      </c>
      <c r="O3476" s="20">
        <v>4280</v>
      </c>
      <c r="P3476" s="20">
        <v>36</v>
      </c>
      <c r="Q3476" s="20">
        <v>6</v>
      </c>
      <c r="R3476" s="20">
        <v>-1</v>
      </c>
      <c r="S3476" s="20">
        <v>0</v>
      </c>
      <c r="T3476" s="20">
        <v>227</v>
      </c>
      <c r="U3476" s="20">
        <f t="shared" si="382"/>
        <v>0</v>
      </c>
      <c r="V3476" s="20" t="s">
        <v>19</v>
      </c>
      <c r="W3476" s="20">
        <f t="shared" si="385"/>
        <v>-2.6431982100000004</v>
      </c>
      <c r="X3476" s="20">
        <f t="shared" si="386"/>
        <v>6.6409473756875684E-2</v>
      </c>
      <c r="Y3476" s="20"/>
      <c r="Z3476" s="20"/>
      <c r="AA3476" s="20"/>
      <c r="AB3476" s="20"/>
      <c r="AC3476" s="20"/>
      <c r="AD3476" s="20"/>
      <c r="AE3476" s="20"/>
      <c r="AF3476" s="20"/>
      <c r="AG3476" s="21"/>
    </row>
    <row r="3477" spans="1:33" x14ac:dyDescent="0.35">
      <c r="A3477" s="19" t="s">
        <v>37</v>
      </c>
      <c r="B3477" s="20" t="str">
        <f t="shared" si="383"/>
        <v>employed</v>
      </c>
      <c r="C3477" s="20">
        <f t="shared" si="380"/>
        <v>1</v>
      </c>
      <c r="D3477" s="20" t="s">
        <v>29</v>
      </c>
      <c r="E3477" s="20" t="s">
        <v>24</v>
      </c>
      <c r="F3477" s="20" t="s">
        <v>19</v>
      </c>
      <c r="G3477" s="20">
        <f t="shared" si="384"/>
        <v>0</v>
      </c>
      <c r="H3477" s="20" t="s">
        <v>19</v>
      </c>
      <c r="I3477" s="20" t="s">
        <v>19</v>
      </c>
      <c r="J3477" s="20" t="s">
        <v>20</v>
      </c>
      <c r="K3477" s="20">
        <v>21</v>
      </c>
      <c r="L3477" s="20" t="s">
        <v>40</v>
      </c>
      <c r="M3477" s="20" t="s">
        <v>22</v>
      </c>
      <c r="N3477" s="20">
        <f t="shared" si="381"/>
        <v>1</v>
      </c>
      <c r="O3477" s="20">
        <v>0</v>
      </c>
      <c r="P3477" s="20">
        <v>32</v>
      </c>
      <c r="Q3477" s="20">
        <v>2</v>
      </c>
      <c r="R3477" s="20">
        <v>-1</v>
      </c>
      <c r="S3477" s="20">
        <v>0</v>
      </c>
      <c r="T3477" s="20">
        <v>126</v>
      </c>
      <c r="U3477" s="20">
        <f t="shared" si="382"/>
        <v>0</v>
      </c>
      <c r="V3477" s="20" t="s">
        <v>19</v>
      </c>
      <c r="W3477" s="20">
        <f t="shared" si="385"/>
        <v>-3.0082722040000003</v>
      </c>
      <c r="X3477" s="20">
        <f t="shared" si="386"/>
        <v>4.705355862117401E-2</v>
      </c>
      <c r="Y3477" s="20"/>
      <c r="Z3477" s="20"/>
      <c r="AA3477" s="20"/>
      <c r="AB3477" s="20"/>
      <c r="AC3477" s="20"/>
      <c r="AD3477" s="20"/>
      <c r="AE3477" s="20"/>
      <c r="AF3477" s="20"/>
      <c r="AG3477" s="21"/>
    </row>
    <row r="3478" spans="1:33" x14ac:dyDescent="0.35">
      <c r="A3478" s="19" t="s">
        <v>33</v>
      </c>
      <c r="B3478" s="20" t="str">
        <f t="shared" si="383"/>
        <v>employed</v>
      </c>
      <c r="C3478" s="20">
        <f t="shared" si="380"/>
        <v>1</v>
      </c>
      <c r="D3478" s="20" t="s">
        <v>17</v>
      </c>
      <c r="E3478" s="20" t="s">
        <v>24</v>
      </c>
      <c r="F3478" s="20" t="s">
        <v>19</v>
      </c>
      <c r="G3478" s="20">
        <f t="shared" si="384"/>
        <v>0</v>
      </c>
      <c r="H3478" s="20" t="s">
        <v>25</v>
      </c>
      <c r="I3478" s="20" t="s">
        <v>19</v>
      </c>
      <c r="J3478" s="20" t="s">
        <v>22</v>
      </c>
      <c r="K3478" s="20">
        <v>28</v>
      </c>
      <c r="L3478" s="20" t="s">
        <v>26</v>
      </c>
      <c r="M3478" s="20" t="s">
        <v>22</v>
      </c>
      <c r="N3478" s="20">
        <f t="shared" si="381"/>
        <v>1</v>
      </c>
      <c r="O3478" s="20">
        <v>625</v>
      </c>
      <c r="P3478" s="20">
        <v>33</v>
      </c>
      <c r="Q3478" s="20">
        <v>1</v>
      </c>
      <c r="R3478" s="20">
        <v>-1</v>
      </c>
      <c r="S3478" s="20">
        <v>0</v>
      </c>
      <c r="T3478" s="20">
        <v>410</v>
      </c>
      <c r="U3478" s="20">
        <f t="shared" si="382"/>
        <v>0</v>
      </c>
      <c r="V3478" s="20" t="s">
        <v>19</v>
      </c>
      <c r="W3478" s="20">
        <f t="shared" si="385"/>
        <v>-1.9817275080000003</v>
      </c>
      <c r="X3478" s="20">
        <f t="shared" si="386"/>
        <v>0.12113480497681349</v>
      </c>
      <c r="Y3478" s="20"/>
      <c r="Z3478" s="20"/>
      <c r="AA3478" s="20"/>
      <c r="AB3478" s="20"/>
      <c r="AC3478" s="20"/>
      <c r="AD3478" s="20"/>
      <c r="AE3478" s="20"/>
      <c r="AF3478" s="20"/>
      <c r="AG3478" s="21"/>
    </row>
    <row r="3479" spans="1:33" x14ac:dyDescent="0.35">
      <c r="A3479" s="19" t="s">
        <v>37</v>
      </c>
      <c r="B3479" s="20" t="str">
        <f t="shared" si="383"/>
        <v>employed</v>
      </c>
      <c r="C3479" s="20">
        <f t="shared" si="380"/>
        <v>1</v>
      </c>
      <c r="D3479" s="20" t="s">
        <v>17</v>
      </c>
      <c r="E3479" s="20" t="s">
        <v>22</v>
      </c>
      <c r="F3479" s="20" t="s">
        <v>19</v>
      </c>
      <c r="G3479" s="20">
        <f t="shared" si="384"/>
        <v>0</v>
      </c>
      <c r="H3479" s="20" t="s">
        <v>25</v>
      </c>
      <c r="I3479" s="20" t="s">
        <v>19</v>
      </c>
      <c r="J3479" s="20" t="s">
        <v>20</v>
      </c>
      <c r="K3479" s="20">
        <v>29</v>
      </c>
      <c r="L3479" s="20" t="s">
        <v>42</v>
      </c>
      <c r="M3479" s="20" t="s">
        <v>22</v>
      </c>
      <c r="N3479" s="20">
        <f t="shared" si="381"/>
        <v>1</v>
      </c>
      <c r="O3479" s="20">
        <v>574</v>
      </c>
      <c r="P3479" s="20">
        <v>55</v>
      </c>
      <c r="Q3479" s="20">
        <v>2</v>
      </c>
      <c r="R3479" s="20">
        <v>-1</v>
      </c>
      <c r="S3479" s="20">
        <v>0</v>
      </c>
      <c r="T3479" s="20">
        <v>243</v>
      </c>
      <c r="U3479" s="20">
        <f t="shared" si="382"/>
        <v>0</v>
      </c>
      <c r="V3479" s="20" t="s">
        <v>19</v>
      </c>
      <c r="W3479" s="20">
        <f t="shared" si="385"/>
        <v>-2.5853647060000005</v>
      </c>
      <c r="X3479" s="20">
        <f t="shared" si="386"/>
        <v>7.0086283073913722E-2</v>
      </c>
      <c r="Y3479" s="20"/>
      <c r="Z3479" s="20"/>
      <c r="AA3479" s="20"/>
      <c r="AB3479" s="20"/>
      <c r="AC3479" s="20"/>
      <c r="AD3479" s="20"/>
      <c r="AE3479" s="20"/>
      <c r="AF3479" s="20"/>
      <c r="AG3479" s="21"/>
    </row>
    <row r="3480" spans="1:33" x14ac:dyDescent="0.35">
      <c r="A3480" s="19" t="s">
        <v>28</v>
      </c>
      <c r="B3480" s="20" t="str">
        <f t="shared" si="383"/>
        <v>employed</v>
      </c>
      <c r="C3480" s="20">
        <f t="shared" si="380"/>
        <v>1</v>
      </c>
      <c r="D3480" s="20" t="s">
        <v>17</v>
      </c>
      <c r="E3480" s="20" t="s">
        <v>18</v>
      </c>
      <c r="F3480" s="20" t="s">
        <v>19</v>
      </c>
      <c r="G3480" s="20">
        <f t="shared" si="384"/>
        <v>0</v>
      </c>
      <c r="H3480" s="20" t="s">
        <v>25</v>
      </c>
      <c r="I3480" s="20" t="s">
        <v>19</v>
      </c>
      <c r="J3480" s="20" t="s">
        <v>22</v>
      </c>
      <c r="K3480" s="20">
        <v>30</v>
      </c>
      <c r="L3480" s="20" t="s">
        <v>26</v>
      </c>
      <c r="M3480" s="20" t="s">
        <v>22</v>
      </c>
      <c r="N3480" s="20">
        <f t="shared" si="381"/>
        <v>1</v>
      </c>
      <c r="O3480" s="20">
        <v>320</v>
      </c>
      <c r="P3480" s="20">
        <v>58</v>
      </c>
      <c r="Q3480" s="20">
        <v>2</v>
      </c>
      <c r="R3480" s="20">
        <v>-1</v>
      </c>
      <c r="S3480" s="20">
        <v>0</v>
      </c>
      <c r="T3480" s="20">
        <v>171</v>
      </c>
      <c r="U3480" s="20">
        <f t="shared" si="382"/>
        <v>0</v>
      </c>
      <c r="V3480" s="20" t="s">
        <v>19</v>
      </c>
      <c r="W3480" s="20">
        <f t="shared" si="385"/>
        <v>-2.8456154740000006</v>
      </c>
      <c r="X3480" s="20">
        <f t="shared" si="386"/>
        <v>5.4908401958320585E-2</v>
      </c>
      <c r="Y3480" s="20"/>
      <c r="Z3480" s="20"/>
      <c r="AA3480" s="20"/>
      <c r="AB3480" s="20"/>
      <c r="AC3480" s="20"/>
      <c r="AD3480" s="20"/>
      <c r="AE3480" s="20"/>
      <c r="AF3480" s="20"/>
      <c r="AG3480" s="21"/>
    </row>
    <row r="3481" spans="1:33" x14ac:dyDescent="0.35">
      <c r="A3481" s="19" t="s">
        <v>37</v>
      </c>
      <c r="B3481" s="20" t="str">
        <f t="shared" si="383"/>
        <v>employed</v>
      </c>
      <c r="C3481" s="20">
        <f t="shared" si="380"/>
        <v>1</v>
      </c>
      <c r="D3481" s="20" t="s">
        <v>29</v>
      </c>
      <c r="E3481" s="20" t="s">
        <v>30</v>
      </c>
      <c r="F3481" s="20" t="s">
        <v>19</v>
      </c>
      <c r="G3481" s="20">
        <f t="shared" si="384"/>
        <v>0</v>
      </c>
      <c r="H3481" s="20" t="s">
        <v>25</v>
      </c>
      <c r="I3481" s="20" t="s">
        <v>19</v>
      </c>
      <c r="J3481" s="20" t="s">
        <v>22</v>
      </c>
      <c r="K3481" s="20">
        <v>15</v>
      </c>
      <c r="L3481" s="20" t="s">
        <v>26</v>
      </c>
      <c r="M3481" s="20" t="s">
        <v>22</v>
      </c>
      <c r="N3481" s="20">
        <f t="shared" si="381"/>
        <v>1</v>
      </c>
      <c r="O3481" s="20">
        <v>468</v>
      </c>
      <c r="P3481" s="20">
        <v>25</v>
      </c>
      <c r="Q3481" s="20">
        <v>1</v>
      </c>
      <c r="R3481" s="20">
        <v>-1</v>
      </c>
      <c r="S3481" s="20">
        <v>0</v>
      </c>
      <c r="T3481" s="20">
        <v>147</v>
      </c>
      <c r="U3481" s="20">
        <f t="shared" si="382"/>
        <v>0</v>
      </c>
      <c r="V3481" s="20" t="s">
        <v>19</v>
      </c>
      <c r="W3481" s="20">
        <f t="shared" si="385"/>
        <v>-2.9323657300000003</v>
      </c>
      <c r="X3481" s="20">
        <f t="shared" si="386"/>
        <v>5.0576605004584316E-2</v>
      </c>
      <c r="Y3481" s="20"/>
      <c r="Z3481" s="20"/>
      <c r="AA3481" s="20"/>
      <c r="AB3481" s="20"/>
      <c r="AC3481" s="20"/>
      <c r="AD3481" s="20"/>
      <c r="AE3481" s="20"/>
      <c r="AF3481" s="20"/>
      <c r="AG3481" s="21"/>
    </row>
    <row r="3482" spans="1:33" x14ac:dyDescent="0.35">
      <c r="A3482" s="19" t="s">
        <v>23</v>
      </c>
      <c r="B3482" s="20" t="str">
        <f t="shared" si="383"/>
        <v>employed</v>
      </c>
      <c r="C3482" s="20">
        <f t="shared" si="380"/>
        <v>1</v>
      </c>
      <c r="D3482" s="20" t="s">
        <v>17</v>
      </c>
      <c r="E3482" s="20" t="s">
        <v>24</v>
      </c>
      <c r="F3482" s="20" t="s">
        <v>19</v>
      </c>
      <c r="G3482" s="20">
        <f t="shared" si="384"/>
        <v>0</v>
      </c>
      <c r="H3482" s="20" t="s">
        <v>25</v>
      </c>
      <c r="I3482" s="20" t="s">
        <v>19</v>
      </c>
      <c r="J3482" s="20" t="s">
        <v>22</v>
      </c>
      <c r="K3482" s="20">
        <v>12</v>
      </c>
      <c r="L3482" s="20" t="s">
        <v>32</v>
      </c>
      <c r="M3482" s="20" t="s">
        <v>22</v>
      </c>
      <c r="N3482" s="20">
        <f t="shared" si="381"/>
        <v>1</v>
      </c>
      <c r="O3482" s="20">
        <v>440</v>
      </c>
      <c r="P3482" s="20">
        <v>47</v>
      </c>
      <c r="Q3482" s="20">
        <v>1</v>
      </c>
      <c r="R3482" s="20">
        <v>-1</v>
      </c>
      <c r="S3482" s="20">
        <v>0</v>
      </c>
      <c r="T3482" s="20">
        <v>91</v>
      </c>
      <c r="U3482" s="20">
        <f t="shared" si="382"/>
        <v>0</v>
      </c>
      <c r="V3482" s="20" t="s">
        <v>19</v>
      </c>
      <c r="W3482" s="20">
        <f t="shared" si="385"/>
        <v>-3.1347829940000005</v>
      </c>
      <c r="X3482" s="20">
        <f t="shared" si="386"/>
        <v>4.1695075412813191E-2</v>
      </c>
      <c r="Y3482" s="20"/>
      <c r="Z3482" s="20"/>
      <c r="AA3482" s="20"/>
      <c r="AB3482" s="20"/>
      <c r="AC3482" s="20"/>
      <c r="AD3482" s="20"/>
      <c r="AE3482" s="20"/>
      <c r="AF3482" s="20"/>
      <c r="AG3482" s="21"/>
    </row>
    <row r="3483" spans="1:33" x14ac:dyDescent="0.35">
      <c r="A3483" s="19" t="s">
        <v>16</v>
      </c>
      <c r="B3483" s="20" t="str">
        <f t="shared" si="383"/>
        <v>unemployed</v>
      </c>
      <c r="C3483" s="20">
        <f t="shared" si="380"/>
        <v>0</v>
      </c>
      <c r="D3483" s="20" t="s">
        <v>17</v>
      </c>
      <c r="E3483" s="20" t="s">
        <v>24</v>
      </c>
      <c r="F3483" s="20" t="s">
        <v>19</v>
      </c>
      <c r="G3483" s="20">
        <f t="shared" si="384"/>
        <v>0</v>
      </c>
      <c r="H3483" s="20" t="s">
        <v>25</v>
      </c>
      <c r="I3483" s="20" t="s">
        <v>19</v>
      </c>
      <c r="J3483" s="20" t="s">
        <v>20</v>
      </c>
      <c r="K3483" s="20">
        <v>19</v>
      </c>
      <c r="L3483" s="20" t="s">
        <v>45</v>
      </c>
      <c r="M3483" s="20" t="s">
        <v>27</v>
      </c>
      <c r="N3483" s="20">
        <f t="shared" si="381"/>
        <v>1</v>
      </c>
      <c r="O3483" s="20">
        <v>0</v>
      </c>
      <c r="P3483" s="20">
        <v>40</v>
      </c>
      <c r="Q3483" s="20">
        <v>1</v>
      </c>
      <c r="R3483" s="20">
        <v>183</v>
      </c>
      <c r="S3483" s="20">
        <v>1</v>
      </c>
      <c r="T3483" s="20">
        <v>332</v>
      </c>
      <c r="U3483" s="20">
        <f t="shared" si="382"/>
        <v>0</v>
      </c>
      <c r="V3483" s="20" t="s">
        <v>19</v>
      </c>
      <c r="W3483" s="20">
        <f t="shared" si="385"/>
        <v>-1.7927760560000003</v>
      </c>
      <c r="X3483" s="20">
        <f t="shared" si="386"/>
        <v>0.14273270803310947</v>
      </c>
      <c r="Y3483" s="20"/>
      <c r="Z3483" s="20"/>
      <c r="AA3483" s="20"/>
      <c r="AB3483" s="20"/>
      <c r="AC3483" s="20"/>
      <c r="AD3483" s="20"/>
      <c r="AE3483" s="20"/>
      <c r="AF3483" s="20"/>
      <c r="AG3483" s="21"/>
    </row>
    <row r="3484" spans="1:33" x14ac:dyDescent="0.35">
      <c r="A3484" s="19" t="s">
        <v>47</v>
      </c>
      <c r="B3484" s="20" t="str">
        <f t="shared" si="383"/>
        <v>unemployed</v>
      </c>
      <c r="C3484" s="20">
        <f t="shared" si="380"/>
        <v>0</v>
      </c>
      <c r="D3484" s="20" t="s">
        <v>17</v>
      </c>
      <c r="E3484" s="20" t="s">
        <v>24</v>
      </c>
      <c r="F3484" s="20" t="s">
        <v>19</v>
      </c>
      <c r="G3484" s="20">
        <f t="shared" si="384"/>
        <v>0</v>
      </c>
      <c r="H3484" s="20" t="s">
        <v>25</v>
      </c>
      <c r="I3484" s="20" t="s">
        <v>19</v>
      </c>
      <c r="J3484" s="20" t="s">
        <v>20</v>
      </c>
      <c r="K3484" s="20">
        <v>25</v>
      </c>
      <c r="L3484" s="20" t="s">
        <v>43</v>
      </c>
      <c r="M3484" s="20" t="s">
        <v>22</v>
      </c>
      <c r="N3484" s="20">
        <f t="shared" si="381"/>
        <v>1</v>
      </c>
      <c r="O3484" s="20">
        <v>5706</v>
      </c>
      <c r="P3484" s="20">
        <v>59</v>
      </c>
      <c r="Q3484" s="20">
        <v>2</v>
      </c>
      <c r="R3484" s="20">
        <v>-1</v>
      </c>
      <c r="S3484" s="20">
        <v>0</v>
      </c>
      <c r="T3484" s="20">
        <v>471</v>
      </c>
      <c r="U3484" s="20">
        <f t="shared" si="382"/>
        <v>0</v>
      </c>
      <c r="V3484" s="20" t="s">
        <v>19</v>
      </c>
      <c r="W3484" s="20">
        <f t="shared" si="385"/>
        <v>-1.7612372740000004</v>
      </c>
      <c r="X3484" s="20">
        <f t="shared" si="386"/>
        <v>0.14663544768332559</v>
      </c>
      <c r="Y3484" s="20"/>
      <c r="Z3484" s="20"/>
      <c r="AA3484" s="20"/>
      <c r="AB3484" s="20"/>
      <c r="AC3484" s="20"/>
      <c r="AD3484" s="20"/>
      <c r="AE3484" s="20"/>
      <c r="AF3484" s="20"/>
      <c r="AG3484" s="21"/>
    </row>
    <row r="3485" spans="1:33" x14ac:dyDescent="0.35">
      <c r="A3485" s="19" t="s">
        <v>28</v>
      </c>
      <c r="B3485" s="20" t="str">
        <f t="shared" si="383"/>
        <v>employed</v>
      </c>
      <c r="C3485" s="20">
        <f t="shared" si="380"/>
        <v>1</v>
      </c>
      <c r="D3485" s="20" t="s">
        <v>17</v>
      </c>
      <c r="E3485" s="20" t="s">
        <v>30</v>
      </c>
      <c r="F3485" s="20" t="s">
        <v>19</v>
      </c>
      <c r="G3485" s="20">
        <f t="shared" si="384"/>
        <v>0</v>
      </c>
      <c r="H3485" s="20" t="s">
        <v>19</v>
      </c>
      <c r="I3485" s="20" t="s">
        <v>19</v>
      </c>
      <c r="J3485" s="20" t="s">
        <v>48</v>
      </c>
      <c r="K3485" s="20">
        <v>4</v>
      </c>
      <c r="L3485" s="20" t="s">
        <v>26</v>
      </c>
      <c r="M3485" s="20" t="s">
        <v>36</v>
      </c>
      <c r="N3485" s="20">
        <f t="shared" si="381"/>
        <v>1</v>
      </c>
      <c r="O3485" s="20">
        <v>7780</v>
      </c>
      <c r="P3485" s="20">
        <v>40</v>
      </c>
      <c r="Q3485" s="20">
        <v>1</v>
      </c>
      <c r="R3485" s="20">
        <v>355</v>
      </c>
      <c r="S3485" s="20">
        <v>1</v>
      </c>
      <c r="T3485" s="20">
        <v>364</v>
      </c>
      <c r="U3485" s="20">
        <f t="shared" si="382"/>
        <v>0</v>
      </c>
      <c r="V3485" s="20" t="s">
        <v>19</v>
      </c>
      <c r="W3485" s="20">
        <f t="shared" si="385"/>
        <v>-1.3355490400000005</v>
      </c>
      <c r="X3485" s="20">
        <f t="shared" si="386"/>
        <v>0.20824297024245911</v>
      </c>
      <c r="Y3485" s="20"/>
      <c r="Z3485" s="20"/>
      <c r="AA3485" s="20"/>
      <c r="AB3485" s="20"/>
      <c r="AC3485" s="20"/>
      <c r="AD3485" s="20"/>
      <c r="AE3485" s="20"/>
      <c r="AF3485" s="20"/>
      <c r="AG3485" s="21"/>
    </row>
    <row r="3486" spans="1:33" x14ac:dyDescent="0.35">
      <c r="A3486" s="19" t="s">
        <v>28</v>
      </c>
      <c r="B3486" s="20" t="str">
        <f t="shared" si="383"/>
        <v>employed</v>
      </c>
      <c r="C3486" s="20">
        <f t="shared" si="380"/>
        <v>1</v>
      </c>
      <c r="D3486" s="20" t="s">
        <v>17</v>
      </c>
      <c r="E3486" s="20" t="s">
        <v>24</v>
      </c>
      <c r="F3486" s="20" t="s">
        <v>19</v>
      </c>
      <c r="G3486" s="20">
        <f t="shared" si="384"/>
        <v>0</v>
      </c>
      <c r="H3486" s="20" t="s">
        <v>25</v>
      </c>
      <c r="I3486" s="20" t="s">
        <v>25</v>
      </c>
      <c r="J3486" s="20" t="s">
        <v>20</v>
      </c>
      <c r="K3486" s="20">
        <v>7</v>
      </c>
      <c r="L3486" s="20" t="s">
        <v>26</v>
      </c>
      <c r="M3486" s="20" t="s">
        <v>27</v>
      </c>
      <c r="N3486" s="20">
        <f t="shared" si="381"/>
        <v>1</v>
      </c>
      <c r="O3486" s="20">
        <v>-559</v>
      </c>
      <c r="P3486" s="20">
        <v>30</v>
      </c>
      <c r="Q3486" s="20">
        <v>1</v>
      </c>
      <c r="R3486" s="20">
        <v>167</v>
      </c>
      <c r="S3486" s="20">
        <v>2</v>
      </c>
      <c r="T3486" s="20">
        <v>98</v>
      </c>
      <c r="U3486" s="20">
        <f t="shared" si="382"/>
        <v>0</v>
      </c>
      <c r="V3486" s="20" t="s">
        <v>19</v>
      </c>
      <c r="W3486" s="20">
        <f t="shared" si="385"/>
        <v>-2.5648640680000003</v>
      </c>
      <c r="X3486" s="20">
        <f t="shared" si="386"/>
        <v>7.1434228589433574E-2</v>
      </c>
      <c r="Y3486" s="20"/>
      <c r="Z3486" s="20"/>
      <c r="AA3486" s="20"/>
      <c r="AB3486" s="20"/>
      <c r="AC3486" s="20"/>
      <c r="AD3486" s="20"/>
      <c r="AE3486" s="20"/>
      <c r="AF3486" s="20"/>
      <c r="AG3486" s="21"/>
    </row>
    <row r="3487" spans="1:33" x14ac:dyDescent="0.35">
      <c r="A3487" s="19" t="s">
        <v>38</v>
      </c>
      <c r="B3487" s="20" t="str">
        <f t="shared" si="383"/>
        <v>employed</v>
      </c>
      <c r="C3487" s="20">
        <f t="shared" si="380"/>
        <v>1</v>
      </c>
      <c r="D3487" s="20" t="s">
        <v>29</v>
      </c>
      <c r="E3487" s="20" t="s">
        <v>30</v>
      </c>
      <c r="F3487" s="20" t="s">
        <v>19</v>
      </c>
      <c r="G3487" s="20">
        <f t="shared" si="384"/>
        <v>0</v>
      </c>
      <c r="H3487" s="20" t="s">
        <v>25</v>
      </c>
      <c r="I3487" s="20" t="s">
        <v>25</v>
      </c>
      <c r="J3487" s="20" t="s">
        <v>20</v>
      </c>
      <c r="K3487" s="20">
        <v>15</v>
      </c>
      <c r="L3487" s="20" t="s">
        <v>26</v>
      </c>
      <c r="M3487" s="20" t="s">
        <v>22</v>
      </c>
      <c r="N3487" s="20">
        <f t="shared" si="381"/>
        <v>1</v>
      </c>
      <c r="O3487" s="20">
        <v>16874</v>
      </c>
      <c r="P3487" s="20">
        <v>25</v>
      </c>
      <c r="Q3487" s="20">
        <v>2</v>
      </c>
      <c r="R3487" s="20">
        <v>-1</v>
      </c>
      <c r="S3487" s="20">
        <v>0</v>
      </c>
      <c r="T3487" s="20">
        <v>117</v>
      </c>
      <c r="U3487" s="20">
        <f t="shared" si="382"/>
        <v>0</v>
      </c>
      <c r="V3487" s="20" t="s">
        <v>19</v>
      </c>
      <c r="W3487" s="20">
        <f t="shared" si="385"/>
        <v>-3.0408035500000006</v>
      </c>
      <c r="X3487" s="20">
        <f t="shared" si="386"/>
        <v>4.5616175186475351E-2</v>
      </c>
      <c r="Y3487" s="20"/>
      <c r="Z3487" s="20"/>
      <c r="AA3487" s="20"/>
      <c r="AB3487" s="20"/>
      <c r="AC3487" s="20"/>
      <c r="AD3487" s="20"/>
      <c r="AE3487" s="20"/>
      <c r="AF3487" s="20"/>
      <c r="AG3487" s="21"/>
    </row>
    <row r="3488" spans="1:33" x14ac:dyDescent="0.35">
      <c r="A3488" s="19" t="s">
        <v>47</v>
      </c>
      <c r="B3488" s="20" t="str">
        <f t="shared" si="383"/>
        <v>unemployed</v>
      </c>
      <c r="C3488" s="20">
        <f t="shared" si="380"/>
        <v>0</v>
      </c>
      <c r="D3488" s="20" t="s">
        <v>17</v>
      </c>
      <c r="E3488" s="20" t="s">
        <v>18</v>
      </c>
      <c r="F3488" s="20" t="s">
        <v>19</v>
      </c>
      <c r="G3488" s="20">
        <f t="shared" si="384"/>
        <v>0</v>
      </c>
      <c r="H3488" s="20" t="s">
        <v>19</v>
      </c>
      <c r="I3488" s="20" t="s">
        <v>19</v>
      </c>
      <c r="J3488" s="20" t="s">
        <v>48</v>
      </c>
      <c r="K3488" s="20">
        <v>14</v>
      </c>
      <c r="L3488" s="20" t="s">
        <v>43</v>
      </c>
      <c r="M3488" s="20" t="s">
        <v>22</v>
      </c>
      <c r="N3488" s="20">
        <f t="shared" si="381"/>
        <v>1</v>
      </c>
      <c r="O3488" s="20">
        <v>1987</v>
      </c>
      <c r="P3488" s="20">
        <v>58</v>
      </c>
      <c r="Q3488" s="20">
        <v>4</v>
      </c>
      <c r="R3488" s="20">
        <v>-1</v>
      </c>
      <c r="S3488" s="20">
        <v>0</v>
      </c>
      <c r="T3488" s="20">
        <v>185</v>
      </c>
      <c r="U3488" s="20">
        <f t="shared" si="382"/>
        <v>0</v>
      </c>
      <c r="V3488" s="20" t="s">
        <v>19</v>
      </c>
      <c r="W3488" s="20">
        <f t="shared" si="385"/>
        <v>-2.7950111580000003</v>
      </c>
      <c r="X3488" s="20">
        <f t="shared" si="386"/>
        <v>5.7594359639504003E-2</v>
      </c>
      <c r="Y3488" s="20"/>
      <c r="Z3488" s="20"/>
      <c r="AA3488" s="20"/>
      <c r="AB3488" s="20"/>
      <c r="AC3488" s="20"/>
      <c r="AD3488" s="20"/>
      <c r="AE3488" s="20"/>
      <c r="AF3488" s="20"/>
      <c r="AG3488" s="21"/>
    </row>
    <row r="3489" spans="1:33" x14ac:dyDescent="0.35">
      <c r="A3489" s="19" t="s">
        <v>38</v>
      </c>
      <c r="B3489" s="20" t="str">
        <f t="shared" si="383"/>
        <v>employed</v>
      </c>
      <c r="C3489" s="20">
        <f t="shared" si="380"/>
        <v>1</v>
      </c>
      <c r="D3489" s="20" t="s">
        <v>17</v>
      </c>
      <c r="E3489" s="20" t="s">
        <v>22</v>
      </c>
      <c r="F3489" s="20" t="s">
        <v>19</v>
      </c>
      <c r="G3489" s="20">
        <f t="shared" si="384"/>
        <v>0</v>
      </c>
      <c r="H3489" s="20" t="s">
        <v>25</v>
      </c>
      <c r="I3489" s="20" t="s">
        <v>19</v>
      </c>
      <c r="J3489" s="20" t="s">
        <v>48</v>
      </c>
      <c r="K3489" s="20">
        <v>15</v>
      </c>
      <c r="L3489" s="20" t="s">
        <v>26</v>
      </c>
      <c r="M3489" s="20" t="s">
        <v>36</v>
      </c>
      <c r="N3489" s="20">
        <f t="shared" si="381"/>
        <v>1</v>
      </c>
      <c r="O3489" s="20">
        <v>98</v>
      </c>
      <c r="P3489" s="20">
        <v>39</v>
      </c>
      <c r="Q3489" s="20">
        <v>3</v>
      </c>
      <c r="R3489" s="20">
        <v>367</v>
      </c>
      <c r="S3489" s="20">
        <v>1</v>
      </c>
      <c r="T3489" s="20">
        <v>59</v>
      </c>
      <c r="U3489" s="20">
        <f t="shared" si="382"/>
        <v>0</v>
      </c>
      <c r="V3489" s="20" t="s">
        <v>19</v>
      </c>
      <c r="W3489" s="20">
        <f t="shared" si="385"/>
        <v>-2.4141704420000005</v>
      </c>
      <c r="X3489" s="20">
        <f t="shared" si="386"/>
        <v>8.2098492351063118E-2</v>
      </c>
      <c r="Y3489" s="20"/>
      <c r="Z3489" s="20"/>
      <c r="AA3489" s="20"/>
      <c r="AB3489" s="20"/>
      <c r="AC3489" s="20"/>
      <c r="AD3489" s="20"/>
      <c r="AE3489" s="20"/>
      <c r="AF3489" s="20"/>
      <c r="AG3489" s="21"/>
    </row>
    <row r="3490" spans="1:33" x14ac:dyDescent="0.35">
      <c r="A3490" s="19" t="s">
        <v>35</v>
      </c>
      <c r="B3490" s="20" t="str">
        <f t="shared" si="383"/>
        <v>employed</v>
      </c>
      <c r="C3490" s="20">
        <f t="shared" si="380"/>
        <v>1</v>
      </c>
      <c r="D3490" s="20" t="s">
        <v>17</v>
      </c>
      <c r="E3490" s="20" t="s">
        <v>30</v>
      </c>
      <c r="F3490" s="20" t="s">
        <v>19</v>
      </c>
      <c r="G3490" s="20">
        <f t="shared" si="384"/>
        <v>0</v>
      </c>
      <c r="H3490" s="20" t="s">
        <v>19</v>
      </c>
      <c r="I3490" s="20" t="s">
        <v>19</v>
      </c>
      <c r="J3490" s="20" t="s">
        <v>20</v>
      </c>
      <c r="K3490" s="20">
        <v>18</v>
      </c>
      <c r="L3490" s="20" t="s">
        <v>45</v>
      </c>
      <c r="M3490" s="20" t="s">
        <v>22</v>
      </c>
      <c r="N3490" s="20">
        <f t="shared" si="381"/>
        <v>1</v>
      </c>
      <c r="O3490" s="20">
        <v>642</v>
      </c>
      <c r="P3490" s="20">
        <v>40</v>
      </c>
      <c r="Q3490" s="20">
        <v>3</v>
      </c>
      <c r="R3490" s="20">
        <v>-1</v>
      </c>
      <c r="S3490" s="20">
        <v>0</v>
      </c>
      <c r="T3490" s="20">
        <v>147</v>
      </c>
      <c r="U3490" s="20">
        <f t="shared" si="382"/>
        <v>0</v>
      </c>
      <c r="V3490" s="20" t="s">
        <v>19</v>
      </c>
      <c r="W3490" s="20">
        <f t="shared" si="385"/>
        <v>-2.9323657300000003</v>
      </c>
      <c r="X3490" s="20">
        <f t="shared" si="386"/>
        <v>5.0576605004584316E-2</v>
      </c>
      <c r="Y3490" s="20"/>
      <c r="Z3490" s="20"/>
      <c r="AA3490" s="20"/>
      <c r="AB3490" s="20"/>
      <c r="AC3490" s="20"/>
      <c r="AD3490" s="20"/>
      <c r="AE3490" s="20"/>
      <c r="AF3490" s="20"/>
      <c r="AG3490" s="21"/>
    </row>
    <row r="3491" spans="1:33" x14ac:dyDescent="0.35">
      <c r="A3491" s="19" t="s">
        <v>33</v>
      </c>
      <c r="B3491" s="20" t="str">
        <f t="shared" si="383"/>
        <v>employed</v>
      </c>
      <c r="C3491" s="20">
        <f t="shared" si="380"/>
        <v>1</v>
      </c>
      <c r="D3491" s="20" t="s">
        <v>17</v>
      </c>
      <c r="E3491" s="20" t="s">
        <v>24</v>
      </c>
      <c r="F3491" s="20" t="s">
        <v>19</v>
      </c>
      <c r="G3491" s="20">
        <f t="shared" si="384"/>
        <v>0</v>
      </c>
      <c r="H3491" s="20" t="s">
        <v>25</v>
      </c>
      <c r="I3491" s="20" t="s">
        <v>25</v>
      </c>
      <c r="J3491" s="20" t="s">
        <v>22</v>
      </c>
      <c r="K3491" s="20">
        <v>23</v>
      </c>
      <c r="L3491" s="20" t="s">
        <v>26</v>
      </c>
      <c r="M3491" s="20" t="s">
        <v>22</v>
      </c>
      <c r="N3491" s="20">
        <f t="shared" si="381"/>
        <v>1</v>
      </c>
      <c r="O3491" s="20">
        <v>526</v>
      </c>
      <c r="P3491" s="20">
        <v>38</v>
      </c>
      <c r="Q3491" s="20">
        <v>2</v>
      </c>
      <c r="R3491" s="20">
        <v>-1</v>
      </c>
      <c r="S3491" s="20">
        <v>0</v>
      </c>
      <c r="T3491" s="20">
        <v>553</v>
      </c>
      <c r="U3491" s="20">
        <f t="shared" si="382"/>
        <v>0</v>
      </c>
      <c r="V3491" s="20" t="s">
        <v>19</v>
      </c>
      <c r="W3491" s="20">
        <f t="shared" si="385"/>
        <v>-1.4648405660000003</v>
      </c>
      <c r="X3491" s="20">
        <f t="shared" si="386"/>
        <v>0.18772808947253503</v>
      </c>
      <c r="Y3491" s="20"/>
      <c r="Z3491" s="20"/>
      <c r="AA3491" s="20"/>
      <c r="AB3491" s="20"/>
      <c r="AC3491" s="20"/>
      <c r="AD3491" s="20"/>
      <c r="AE3491" s="20"/>
      <c r="AF3491" s="20"/>
      <c r="AG3491" s="21"/>
    </row>
    <row r="3492" spans="1:33" x14ac:dyDescent="0.35">
      <c r="A3492" s="19" t="s">
        <v>28</v>
      </c>
      <c r="B3492" s="20" t="str">
        <f t="shared" si="383"/>
        <v>employed</v>
      </c>
      <c r="C3492" s="20">
        <f t="shared" si="380"/>
        <v>1</v>
      </c>
      <c r="D3492" s="20" t="s">
        <v>29</v>
      </c>
      <c r="E3492" s="20" t="s">
        <v>30</v>
      </c>
      <c r="F3492" s="20" t="s">
        <v>19</v>
      </c>
      <c r="G3492" s="20">
        <f t="shared" si="384"/>
        <v>0</v>
      </c>
      <c r="H3492" s="20" t="s">
        <v>19</v>
      </c>
      <c r="I3492" s="20" t="s">
        <v>19</v>
      </c>
      <c r="J3492" s="20" t="s">
        <v>20</v>
      </c>
      <c r="K3492" s="20">
        <v>13</v>
      </c>
      <c r="L3492" s="20" t="s">
        <v>40</v>
      </c>
      <c r="M3492" s="20" t="s">
        <v>22</v>
      </c>
      <c r="N3492" s="20">
        <f t="shared" si="381"/>
        <v>1</v>
      </c>
      <c r="O3492" s="20">
        <v>6483</v>
      </c>
      <c r="P3492" s="20">
        <v>66</v>
      </c>
      <c r="Q3492" s="20">
        <v>1</v>
      </c>
      <c r="R3492" s="20">
        <v>-1</v>
      </c>
      <c r="S3492" s="20">
        <v>0</v>
      </c>
      <c r="T3492" s="20">
        <v>275</v>
      </c>
      <c r="U3492" s="20">
        <f t="shared" si="382"/>
        <v>0</v>
      </c>
      <c r="V3492" s="20" t="s">
        <v>19</v>
      </c>
      <c r="W3492" s="20">
        <f t="shared" si="385"/>
        <v>-2.4696976980000005</v>
      </c>
      <c r="X3492" s="20">
        <f t="shared" si="386"/>
        <v>7.8009975251563959E-2</v>
      </c>
      <c r="Y3492" s="20"/>
      <c r="Z3492" s="20"/>
      <c r="AA3492" s="20"/>
      <c r="AB3492" s="20"/>
      <c r="AC3492" s="20"/>
      <c r="AD3492" s="20"/>
      <c r="AE3492" s="20"/>
      <c r="AF3492" s="20"/>
      <c r="AG3492" s="21"/>
    </row>
    <row r="3493" spans="1:33" x14ac:dyDescent="0.35">
      <c r="A3493" s="19" t="s">
        <v>28</v>
      </c>
      <c r="B3493" s="20" t="str">
        <f t="shared" si="383"/>
        <v>employed</v>
      </c>
      <c r="C3493" s="20">
        <f t="shared" si="380"/>
        <v>1</v>
      </c>
      <c r="D3493" s="20" t="s">
        <v>17</v>
      </c>
      <c r="E3493" s="20" t="s">
        <v>30</v>
      </c>
      <c r="F3493" s="20" t="s">
        <v>19</v>
      </c>
      <c r="G3493" s="20">
        <f t="shared" si="384"/>
        <v>0</v>
      </c>
      <c r="H3493" s="20" t="s">
        <v>19</v>
      </c>
      <c r="I3493" s="20" t="s">
        <v>19</v>
      </c>
      <c r="J3493" s="20" t="s">
        <v>48</v>
      </c>
      <c r="K3493" s="20">
        <v>6</v>
      </c>
      <c r="L3493" s="20" t="s">
        <v>40</v>
      </c>
      <c r="M3493" s="20" t="s">
        <v>22</v>
      </c>
      <c r="N3493" s="20">
        <f t="shared" si="381"/>
        <v>1</v>
      </c>
      <c r="O3493" s="20">
        <v>2306</v>
      </c>
      <c r="P3493" s="20">
        <v>47</v>
      </c>
      <c r="Q3493" s="20">
        <v>4</v>
      </c>
      <c r="R3493" s="20">
        <v>-1</v>
      </c>
      <c r="S3493" s="20">
        <v>0</v>
      </c>
      <c r="T3493" s="20">
        <v>239</v>
      </c>
      <c r="U3493" s="20">
        <f t="shared" si="382"/>
        <v>1</v>
      </c>
      <c r="V3493" s="20" t="s">
        <v>25</v>
      </c>
      <c r="W3493" s="20">
        <f t="shared" si="385"/>
        <v>-2.5998230820000003</v>
      </c>
      <c r="X3493" s="20">
        <f t="shared" si="386"/>
        <v>6.9149807352890169E-2</v>
      </c>
      <c r="Y3493" s="20"/>
      <c r="Z3493" s="20"/>
      <c r="AA3493" s="20"/>
      <c r="AB3493" s="20"/>
      <c r="AC3493" s="20"/>
      <c r="AD3493" s="20"/>
      <c r="AE3493" s="20"/>
      <c r="AF3493" s="20"/>
      <c r="AG3493" s="21"/>
    </row>
    <row r="3494" spans="1:33" x14ac:dyDescent="0.35">
      <c r="A3494" s="19" t="s">
        <v>33</v>
      </c>
      <c r="B3494" s="20" t="str">
        <f t="shared" si="383"/>
        <v>employed</v>
      </c>
      <c r="C3494" s="20">
        <f t="shared" si="380"/>
        <v>1</v>
      </c>
      <c r="D3494" s="20" t="s">
        <v>17</v>
      </c>
      <c r="E3494" s="20" t="s">
        <v>24</v>
      </c>
      <c r="F3494" s="20" t="s">
        <v>19</v>
      </c>
      <c r="G3494" s="20">
        <f t="shared" si="384"/>
        <v>0</v>
      </c>
      <c r="H3494" s="20" t="s">
        <v>25</v>
      </c>
      <c r="I3494" s="20" t="s">
        <v>19</v>
      </c>
      <c r="J3494" s="20" t="s">
        <v>22</v>
      </c>
      <c r="K3494" s="20">
        <v>2</v>
      </c>
      <c r="L3494" s="20" t="s">
        <v>32</v>
      </c>
      <c r="M3494" s="20" t="s">
        <v>22</v>
      </c>
      <c r="N3494" s="20">
        <f t="shared" si="381"/>
        <v>1</v>
      </c>
      <c r="O3494" s="20">
        <v>954</v>
      </c>
      <c r="P3494" s="20">
        <v>37</v>
      </c>
      <c r="Q3494" s="20">
        <v>9</v>
      </c>
      <c r="R3494" s="20">
        <v>-1</v>
      </c>
      <c r="S3494" s="20">
        <v>0</v>
      </c>
      <c r="T3494" s="20">
        <v>402</v>
      </c>
      <c r="U3494" s="20">
        <f t="shared" si="382"/>
        <v>0</v>
      </c>
      <c r="V3494" s="20" t="s">
        <v>19</v>
      </c>
      <c r="W3494" s="20">
        <f t="shared" si="385"/>
        <v>-2.0106442600000003</v>
      </c>
      <c r="X3494" s="20">
        <f t="shared" si="386"/>
        <v>0.11808986506708061</v>
      </c>
      <c r="Y3494" s="20"/>
      <c r="Z3494" s="20"/>
      <c r="AA3494" s="20"/>
      <c r="AB3494" s="20"/>
      <c r="AC3494" s="20"/>
      <c r="AD3494" s="20"/>
      <c r="AE3494" s="20"/>
      <c r="AF3494" s="20"/>
      <c r="AG3494" s="21"/>
    </row>
    <row r="3495" spans="1:33" x14ac:dyDescent="0.35">
      <c r="A3495" s="19" t="s">
        <v>28</v>
      </c>
      <c r="B3495" s="20" t="str">
        <f t="shared" si="383"/>
        <v>employed</v>
      </c>
      <c r="C3495" s="20">
        <f t="shared" si="380"/>
        <v>1</v>
      </c>
      <c r="D3495" s="20" t="s">
        <v>29</v>
      </c>
      <c r="E3495" s="20" t="s">
        <v>30</v>
      </c>
      <c r="F3495" s="20" t="s">
        <v>19</v>
      </c>
      <c r="G3495" s="20">
        <f t="shared" si="384"/>
        <v>0</v>
      </c>
      <c r="H3495" s="20" t="s">
        <v>25</v>
      </c>
      <c r="I3495" s="20" t="s">
        <v>25</v>
      </c>
      <c r="J3495" s="20" t="s">
        <v>20</v>
      </c>
      <c r="K3495" s="20">
        <v>7</v>
      </c>
      <c r="L3495" s="20" t="s">
        <v>26</v>
      </c>
      <c r="M3495" s="20" t="s">
        <v>27</v>
      </c>
      <c r="N3495" s="20">
        <f t="shared" si="381"/>
        <v>1</v>
      </c>
      <c r="O3495" s="20">
        <v>-679</v>
      </c>
      <c r="P3495" s="20">
        <v>36</v>
      </c>
      <c r="Q3495" s="20">
        <v>1</v>
      </c>
      <c r="R3495" s="20">
        <v>93</v>
      </c>
      <c r="S3495" s="20">
        <v>1</v>
      </c>
      <c r="T3495" s="20">
        <v>172</v>
      </c>
      <c r="U3495" s="20">
        <f t="shared" si="382"/>
        <v>0</v>
      </c>
      <c r="V3495" s="20" t="s">
        <v>19</v>
      </c>
      <c r="W3495" s="20">
        <f t="shared" si="385"/>
        <v>-2.5498343560000003</v>
      </c>
      <c r="X3495" s="20">
        <f t="shared" si="386"/>
        <v>7.2437614260969951E-2</v>
      </c>
      <c r="Y3495" s="20"/>
      <c r="Z3495" s="20"/>
      <c r="AA3495" s="20"/>
      <c r="AB3495" s="20"/>
      <c r="AC3495" s="20"/>
      <c r="AD3495" s="20"/>
      <c r="AE3495" s="20"/>
      <c r="AF3495" s="20"/>
      <c r="AG3495" s="21"/>
    </row>
    <row r="3496" spans="1:33" x14ac:dyDescent="0.35">
      <c r="A3496" s="19" t="s">
        <v>33</v>
      </c>
      <c r="B3496" s="20" t="str">
        <f t="shared" si="383"/>
        <v>employed</v>
      </c>
      <c r="C3496" s="20">
        <f t="shared" si="380"/>
        <v>1</v>
      </c>
      <c r="D3496" s="20" t="s">
        <v>17</v>
      </c>
      <c r="E3496" s="20" t="s">
        <v>18</v>
      </c>
      <c r="F3496" s="20" t="s">
        <v>19</v>
      </c>
      <c r="G3496" s="20">
        <f t="shared" si="384"/>
        <v>0</v>
      </c>
      <c r="H3496" s="20" t="s">
        <v>19</v>
      </c>
      <c r="I3496" s="20" t="s">
        <v>19</v>
      </c>
      <c r="J3496" s="20" t="s">
        <v>20</v>
      </c>
      <c r="K3496" s="20">
        <v>19</v>
      </c>
      <c r="L3496" s="20" t="s">
        <v>40</v>
      </c>
      <c r="M3496" s="20" t="s">
        <v>22</v>
      </c>
      <c r="N3496" s="20">
        <f t="shared" si="381"/>
        <v>1</v>
      </c>
      <c r="O3496" s="20">
        <v>-1</v>
      </c>
      <c r="P3496" s="20">
        <v>50</v>
      </c>
      <c r="Q3496" s="20">
        <v>2</v>
      </c>
      <c r="R3496" s="20">
        <v>-1</v>
      </c>
      <c r="S3496" s="20">
        <v>0</v>
      </c>
      <c r="T3496" s="20">
        <v>195</v>
      </c>
      <c r="U3496" s="20">
        <f t="shared" si="382"/>
        <v>0</v>
      </c>
      <c r="V3496" s="20" t="s">
        <v>19</v>
      </c>
      <c r="W3496" s="20">
        <f t="shared" si="385"/>
        <v>-2.7588652180000004</v>
      </c>
      <c r="X3496" s="20">
        <f t="shared" si="386"/>
        <v>5.9587924214937561E-2</v>
      </c>
      <c r="Y3496" s="20"/>
      <c r="Z3496" s="20"/>
      <c r="AA3496" s="20"/>
      <c r="AB3496" s="20"/>
      <c r="AC3496" s="20"/>
      <c r="AD3496" s="20"/>
      <c r="AE3496" s="20"/>
      <c r="AF3496" s="20"/>
      <c r="AG3496" s="21"/>
    </row>
    <row r="3497" spans="1:33" x14ac:dyDescent="0.35">
      <c r="A3497" s="19" t="s">
        <v>47</v>
      </c>
      <c r="B3497" s="20" t="str">
        <f t="shared" si="383"/>
        <v>unemployed</v>
      </c>
      <c r="C3497" s="20">
        <f t="shared" si="380"/>
        <v>0</v>
      </c>
      <c r="D3497" s="20" t="s">
        <v>17</v>
      </c>
      <c r="E3497" s="20" t="s">
        <v>18</v>
      </c>
      <c r="F3497" s="20" t="s">
        <v>19</v>
      </c>
      <c r="G3497" s="20">
        <f t="shared" si="384"/>
        <v>0</v>
      </c>
      <c r="H3497" s="20" t="s">
        <v>19</v>
      </c>
      <c r="I3497" s="20" t="s">
        <v>19</v>
      </c>
      <c r="J3497" s="20" t="s">
        <v>48</v>
      </c>
      <c r="K3497" s="20">
        <v>9</v>
      </c>
      <c r="L3497" s="20" t="s">
        <v>34</v>
      </c>
      <c r="M3497" s="20" t="s">
        <v>22</v>
      </c>
      <c r="N3497" s="20">
        <f t="shared" si="381"/>
        <v>1</v>
      </c>
      <c r="O3497" s="20">
        <v>2590</v>
      </c>
      <c r="P3497" s="20">
        <v>76</v>
      </c>
      <c r="Q3497" s="20">
        <v>12</v>
      </c>
      <c r="R3497" s="20">
        <v>-1</v>
      </c>
      <c r="S3497" s="20">
        <v>0</v>
      </c>
      <c r="T3497" s="20">
        <v>68</v>
      </c>
      <c r="U3497" s="20">
        <f t="shared" si="382"/>
        <v>0</v>
      </c>
      <c r="V3497" s="20" t="s">
        <v>19</v>
      </c>
      <c r="W3497" s="20">
        <f t="shared" si="385"/>
        <v>-3.2179186560000006</v>
      </c>
      <c r="X3497" s="20">
        <f t="shared" si="386"/>
        <v>3.8496952360601688E-2</v>
      </c>
      <c r="Y3497" s="20"/>
      <c r="Z3497" s="20"/>
      <c r="AA3497" s="20"/>
      <c r="AB3497" s="20"/>
      <c r="AC3497" s="20"/>
      <c r="AD3497" s="20"/>
      <c r="AE3497" s="20"/>
      <c r="AF3497" s="20"/>
      <c r="AG3497" s="21"/>
    </row>
    <row r="3498" spans="1:33" x14ac:dyDescent="0.35">
      <c r="A3498" s="19" t="s">
        <v>28</v>
      </c>
      <c r="B3498" s="20" t="str">
        <f t="shared" si="383"/>
        <v>employed</v>
      </c>
      <c r="C3498" s="20">
        <f t="shared" si="380"/>
        <v>1</v>
      </c>
      <c r="D3498" s="20" t="s">
        <v>29</v>
      </c>
      <c r="E3498" s="20" t="s">
        <v>30</v>
      </c>
      <c r="F3498" s="20" t="s">
        <v>19</v>
      </c>
      <c r="G3498" s="20">
        <f t="shared" si="384"/>
        <v>0</v>
      </c>
      <c r="H3498" s="20" t="s">
        <v>19</v>
      </c>
      <c r="I3498" s="20" t="s">
        <v>25</v>
      </c>
      <c r="J3498" s="20" t="s">
        <v>20</v>
      </c>
      <c r="K3498" s="20">
        <v>28</v>
      </c>
      <c r="L3498" s="20" t="s">
        <v>43</v>
      </c>
      <c r="M3498" s="20" t="s">
        <v>22</v>
      </c>
      <c r="N3498" s="20">
        <f t="shared" si="381"/>
        <v>1</v>
      </c>
      <c r="O3498" s="20">
        <v>331</v>
      </c>
      <c r="P3498" s="20">
        <v>58</v>
      </c>
      <c r="Q3498" s="20">
        <v>3</v>
      </c>
      <c r="R3498" s="20">
        <v>-1</v>
      </c>
      <c r="S3498" s="20">
        <v>0</v>
      </c>
      <c r="T3498" s="20">
        <v>82</v>
      </c>
      <c r="U3498" s="20">
        <f t="shared" si="382"/>
        <v>0</v>
      </c>
      <c r="V3498" s="20" t="s">
        <v>19</v>
      </c>
      <c r="W3498" s="20">
        <f t="shared" si="385"/>
        <v>-3.1673143400000003</v>
      </c>
      <c r="X3498" s="20">
        <f t="shared" si="386"/>
        <v>4.0414439847487958E-2</v>
      </c>
      <c r="Y3498" s="20"/>
      <c r="Z3498" s="20"/>
      <c r="AA3498" s="20"/>
      <c r="AB3498" s="20"/>
      <c r="AC3498" s="20"/>
      <c r="AD3498" s="20"/>
      <c r="AE3498" s="20"/>
      <c r="AF3498" s="20"/>
      <c r="AG3498" s="21"/>
    </row>
    <row r="3499" spans="1:33" x14ac:dyDescent="0.35">
      <c r="A3499" s="19" t="s">
        <v>39</v>
      </c>
      <c r="B3499" s="20" t="str">
        <f t="shared" si="383"/>
        <v>employed</v>
      </c>
      <c r="C3499" s="20">
        <f t="shared" si="380"/>
        <v>1</v>
      </c>
      <c r="D3499" s="20" t="s">
        <v>17</v>
      </c>
      <c r="E3499" s="20" t="s">
        <v>24</v>
      </c>
      <c r="F3499" s="20" t="s">
        <v>19</v>
      </c>
      <c r="G3499" s="20">
        <f t="shared" si="384"/>
        <v>0</v>
      </c>
      <c r="H3499" s="20" t="s">
        <v>25</v>
      </c>
      <c r="I3499" s="20" t="s">
        <v>19</v>
      </c>
      <c r="J3499" s="20" t="s">
        <v>22</v>
      </c>
      <c r="K3499" s="20">
        <v>5</v>
      </c>
      <c r="L3499" s="20" t="s">
        <v>32</v>
      </c>
      <c r="M3499" s="20" t="s">
        <v>22</v>
      </c>
      <c r="N3499" s="20">
        <f t="shared" si="381"/>
        <v>1</v>
      </c>
      <c r="O3499" s="20">
        <v>4209</v>
      </c>
      <c r="P3499" s="20">
        <v>42</v>
      </c>
      <c r="Q3499" s="20">
        <v>6</v>
      </c>
      <c r="R3499" s="20">
        <v>-1</v>
      </c>
      <c r="S3499" s="20">
        <v>0</v>
      </c>
      <c r="T3499" s="20">
        <v>57</v>
      </c>
      <c r="U3499" s="20">
        <f t="shared" si="382"/>
        <v>0</v>
      </c>
      <c r="V3499" s="20" t="s">
        <v>19</v>
      </c>
      <c r="W3499" s="20">
        <f t="shared" si="385"/>
        <v>-3.2576791900000002</v>
      </c>
      <c r="X3499" s="20">
        <f t="shared" si="386"/>
        <v>3.7051924753648394E-2</v>
      </c>
      <c r="Y3499" s="20"/>
      <c r="Z3499" s="20"/>
      <c r="AA3499" s="20"/>
      <c r="AB3499" s="20"/>
      <c r="AC3499" s="20"/>
      <c r="AD3499" s="20"/>
      <c r="AE3499" s="20"/>
      <c r="AF3499" s="20"/>
      <c r="AG3499" s="21"/>
    </row>
    <row r="3500" spans="1:33" x14ac:dyDescent="0.35">
      <c r="A3500" s="19" t="s">
        <v>23</v>
      </c>
      <c r="B3500" s="20" t="str">
        <f t="shared" si="383"/>
        <v>employed</v>
      </c>
      <c r="C3500" s="20">
        <f t="shared" si="380"/>
        <v>1</v>
      </c>
      <c r="D3500" s="20" t="s">
        <v>44</v>
      </c>
      <c r="E3500" s="20" t="s">
        <v>24</v>
      </c>
      <c r="F3500" s="20" t="s">
        <v>19</v>
      </c>
      <c r="G3500" s="20">
        <f t="shared" si="384"/>
        <v>0</v>
      </c>
      <c r="H3500" s="20" t="s">
        <v>19</v>
      </c>
      <c r="I3500" s="20" t="s">
        <v>19</v>
      </c>
      <c r="J3500" s="20" t="s">
        <v>20</v>
      </c>
      <c r="K3500" s="20">
        <v>13</v>
      </c>
      <c r="L3500" s="20" t="s">
        <v>45</v>
      </c>
      <c r="M3500" s="20" t="s">
        <v>49</v>
      </c>
      <c r="N3500" s="20">
        <f t="shared" si="381"/>
        <v>1</v>
      </c>
      <c r="O3500" s="20">
        <v>462</v>
      </c>
      <c r="P3500" s="20">
        <v>58</v>
      </c>
      <c r="Q3500" s="20">
        <v>1</v>
      </c>
      <c r="R3500" s="20">
        <v>93</v>
      </c>
      <c r="S3500" s="20">
        <v>1</v>
      </c>
      <c r="T3500" s="20">
        <v>495</v>
      </c>
      <c r="U3500" s="20">
        <f t="shared" si="382"/>
        <v>1</v>
      </c>
      <c r="V3500" s="20" t="s">
        <v>25</v>
      </c>
      <c r="W3500" s="20">
        <f t="shared" si="385"/>
        <v>-1.3823204940000002</v>
      </c>
      <c r="X3500" s="20">
        <f t="shared" si="386"/>
        <v>0.20063657680295574</v>
      </c>
      <c r="Y3500" s="20"/>
      <c r="Z3500" s="20"/>
      <c r="AA3500" s="20"/>
      <c r="AB3500" s="20"/>
      <c r="AC3500" s="20"/>
      <c r="AD3500" s="20"/>
      <c r="AE3500" s="20"/>
      <c r="AF3500" s="20"/>
      <c r="AG3500" s="21"/>
    </row>
    <row r="3501" spans="1:33" x14ac:dyDescent="0.35">
      <c r="A3501" s="19" t="s">
        <v>35</v>
      </c>
      <c r="B3501" s="20" t="str">
        <f t="shared" si="383"/>
        <v>employed</v>
      </c>
      <c r="C3501" s="20">
        <f t="shared" si="380"/>
        <v>1</v>
      </c>
      <c r="D3501" s="20" t="s">
        <v>29</v>
      </c>
      <c r="E3501" s="20" t="s">
        <v>30</v>
      </c>
      <c r="F3501" s="20" t="s">
        <v>19</v>
      </c>
      <c r="G3501" s="20">
        <f t="shared" si="384"/>
        <v>0</v>
      </c>
      <c r="H3501" s="20" t="s">
        <v>25</v>
      </c>
      <c r="I3501" s="20" t="s">
        <v>19</v>
      </c>
      <c r="J3501" s="20" t="s">
        <v>20</v>
      </c>
      <c r="K3501" s="20">
        <v>21</v>
      </c>
      <c r="L3501" s="20" t="s">
        <v>43</v>
      </c>
      <c r="M3501" s="20" t="s">
        <v>22</v>
      </c>
      <c r="N3501" s="20">
        <f t="shared" si="381"/>
        <v>1</v>
      </c>
      <c r="O3501" s="20">
        <v>0</v>
      </c>
      <c r="P3501" s="20">
        <v>28</v>
      </c>
      <c r="Q3501" s="20">
        <v>1</v>
      </c>
      <c r="R3501" s="20">
        <v>-1</v>
      </c>
      <c r="S3501" s="20">
        <v>0</v>
      </c>
      <c r="T3501" s="20">
        <v>479</v>
      </c>
      <c r="U3501" s="20">
        <f t="shared" si="382"/>
        <v>0</v>
      </c>
      <c r="V3501" s="20" t="s">
        <v>19</v>
      </c>
      <c r="W3501" s="20">
        <f t="shared" si="385"/>
        <v>-1.7323205220000004</v>
      </c>
      <c r="X3501" s="20">
        <f t="shared" si="386"/>
        <v>0.1502910001533112</v>
      </c>
      <c r="Y3501" s="20"/>
      <c r="Z3501" s="20"/>
      <c r="AA3501" s="20"/>
      <c r="AB3501" s="20"/>
      <c r="AC3501" s="20"/>
      <c r="AD3501" s="20"/>
      <c r="AE3501" s="20"/>
      <c r="AF3501" s="20"/>
      <c r="AG3501" s="21"/>
    </row>
    <row r="3502" spans="1:33" x14ac:dyDescent="0.35">
      <c r="A3502" s="19" t="s">
        <v>37</v>
      </c>
      <c r="B3502" s="20" t="str">
        <f t="shared" si="383"/>
        <v>employed</v>
      </c>
      <c r="C3502" s="20">
        <f t="shared" si="380"/>
        <v>1</v>
      </c>
      <c r="D3502" s="20" t="s">
        <v>17</v>
      </c>
      <c r="E3502" s="20" t="s">
        <v>24</v>
      </c>
      <c r="F3502" s="20" t="s">
        <v>19</v>
      </c>
      <c r="G3502" s="20">
        <f t="shared" si="384"/>
        <v>0</v>
      </c>
      <c r="H3502" s="20" t="s">
        <v>19</v>
      </c>
      <c r="I3502" s="20" t="s">
        <v>19</v>
      </c>
      <c r="J3502" s="20" t="s">
        <v>20</v>
      </c>
      <c r="K3502" s="20">
        <v>29</v>
      </c>
      <c r="L3502" s="20" t="s">
        <v>40</v>
      </c>
      <c r="M3502" s="20" t="s">
        <v>22</v>
      </c>
      <c r="N3502" s="20">
        <f t="shared" si="381"/>
        <v>1</v>
      </c>
      <c r="O3502" s="20">
        <v>0</v>
      </c>
      <c r="P3502" s="20">
        <v>41</v>
      </c>
      <c r="Q3502" s="20">
        <v>2</v>
      </c>
      <c r="R3502" s="20">
        <v>-1</v>
      </c>
      <c r="S3502" s="20">
        <v>0</v>
      </c>
      <c r="T3502" s="20">
        <v>141</v>
      </c>
      <c r="U3502" s="20">
        <f t="shared" si="382"/>
        <v>0</v>
      </c>
      <c r="V3502" s="20" t="s">
        <v>19</v>
      </c>
      <c r="W3502" s="20">
        <f t="shared" si="385"/>
        <v>-2.9540532940000004</v>
      </c>
      <c r="X3502" s="20">
        <f t="shared" si="386"/>
        <v>4.9545290820732543E-2</v>
      </c>
      <c r="Y3502" s="20"/>
      <c r="Z3502" s="20"/>
      <c r="AA3502" s="20"/>
      <c r="AB3502" s="20"/>
      <c r="AC3502" s="20"/>
      <c r="AD3502" s="20"/>
      <c r="AE3502" s="20"/>
      <c r="AF3502" s="20"/>
      <c r="AG3502" s="21"/>
    </row>
    <row r="3503" spans="1:33" x14ac:dyDescent="0.35">
      <c r="A3503" s="19" t="s">
        <v>28</v>
      </c>
      <c r="B3503" s="20" t="str">
        <f t="shared" si="383"/>
        <v>employed</v>
      </c>
      <c r="C3503" s="20">
        <f t="shared" si="380"/>
        <v>1</v>
      </c>
      <c r="D3503" s="20" t="s">
        <v>17</v>
      </c>
      <c r="E3503" s="20" t="s">
        <v>30</v>
      </c>
      <c r="F3503" s="20" t="s">
        <v>19</v>
      </c>
      <c r="G3503" s="20">
        <f t="shared" si="384"/>
        <v>0</v>
      </c>
      <c r="H3503" s="20" t="s">
        <v>19</v>
      </c>
      <c r="I3503" s="20" t="s">
        <v>19</v>
      </c>
      <c r="J3503" s="20" t="s">
        <v>20</v>
      </c>
      <c r="K3503" s="20">
        <v>19</v>
      </c>
      <c r="L3503" s="20" t="s">
        <v>40</v>
      </c>
      <c r="M3503" s="20" t="s">
        <v>22</v>
      </c>
      <c r="N3503" s="20">
        <f t="shared" si="381"/>
        <v>1</v>
      </c>
      <c r="O3503" s="20">
        <v>151</v>
      </c>
      <c r="P3503" s="20">
        <v>30</v>
      </c>
      <c r="Q3503" s="20">
        <v>4</v>
      </c>
      <c r="R3503" s="20">
        <v>-1</v>
      </c>
      <c r="S3503" s="20">
        <v>0</v>
      </c>
      <c r="T3503" s="20">
        <v>82</v>
      </c>
      <c r="U3503" s="20">
        <f t="shared" si="382"/>
        <v>0</v>
      </c>
      <c r="V3503" s="20" t="s">
        <v>19</v>
      </c>
      <c r="W3503" s="20">
        <f t="shared" si="385"/>
        <v>-3.1673143400000003</v>
      </c>
      <c r="X3503" s="20">
        <f t="shared" si="386"/>
        <v>4.0414439847487958E-2</v>
      </c>
      <c r="Y3503" s="20"/>
      <c r="Z3503" s="20"/>
      <c r="AA3503" s="20"/>
      <c r="AB3503" s="20"/>
      <c r="AC3503" s="20"/>
      <c r="AD3503" s="20"/>
      <c r="AE3503" s="20"/>
      <c r="AF3503" s="20"/>
      <c r="AG3503" s="21"/>
    </row>
    <row r="3504" spans="1:33" x14ac:dyDescent="0.35">
      <c r="A3504" s="19" t="s">
        <v>28</v>
      </c>
      <c r="B3504" s="20" t="str">
        <f t="shared" si="383"/>
        <v>employed</v>
      </c>
      <c r="C3504" s="20">
        <f t="shared" si="380"/>
        <v>1</v>
      </c>
      <c r="D3504" s="20" t="s">
        <v>44</v>
      </c>
      <c r="E3504" s="20" t="s">
        <v>30</v>
      </c>
      <c r="F3504" s="20" t="s">
        <v>19</v>
      </c>
      <c r="G3504" s="20">
        <f t="shared" si="384"/>
        <v>0</v>
      </c>
      <c r="H3504" s="20" t="s">
        <v>25</v>
      </c>
      <c r="I3504" s="20" t="s">
        <v>19</v>
      </c>
      <c r="J3504" s="20" t="s">
        <v>20</v>
      </c>
      <c r="K3504" s="20">
        <v>10</v>
      </c>
      <c r="L3504" s="20" t="s">
        <v>52</v>
      </c>
      <c r="M3504" s="20" t="s">
        <v>36</v>
      </c>
      <c r="N3504" s="20">
        <f t="shared" si="381"/>
        <v>1</v>
      </c>
      <c r="O3504" s="20">
        <v>883</v>
      </c>
      <c r="P3504" s="20">
        <v>32</v>
      </c>
      <c r="Q3504" s="20">
        <v>1</v>
      </c>
      <c r="R3504" s="20">
        <v>185</v>
      </c>
      <c r="S3504" s="20">
        <v>5</v>
      </c>
      <c r="T3504" s="20">
        <v>798</v>
      </c>
      <c r="U3504" s="20">
        <f t="shared" si="382"/>
        <v>1</v>
      </c>
      <c r="V3504" s="20" t="s">
        <v>25</v>
      </c>
      <c r="W3504" s="20">
        <f t="shared" si="385"/>
        <v>0.317596408</v>
      </c>
      <c r="X3504" s="20">
        <f t="shared" si="386"/>
        <v>0.57873836693492731</v>
      </c>
      <c r="Y3504" s="20"/>
      <c r="Z3504" s="20"/>
      <c r="AA3504" s="20"/>
      <c r="AB3504" s="20"/>
      <c r="AC3504" s="20"/>
      <c r="AD3504" s="20"/>
      <c r="AE3504" s="20"/>
      <c r="AF3504" s="20"/>
      <c r="AG3504" s="21"/>
    </row>
    <row r="3505" spans="1:33" x14ac:dyDescent="0.35">
      <c r="A3505" s="19" t="s">
        <v>23</v>
      </c>
      <c r="B3505" s="20" t="str">
        <f t="shared" si="383"/>
        <v>employed</v>
      </c>
      <c r="C3505" s="20">
        <f t="shared" si="380"/>
        <v>1</v>
      </c>
      <c r="D3505" s="20" t="s">
        <v>29</v>
      </c>
      <c r="E3505" s="20" t="s">
        <v>24</v>
      </c>
      <c r="F3505" s="20" t="s">
        <v>19</v>
      </c>
      <c r="G3505" s="20">
        <f t="shared" si="384"/>
        <v>0</v>
      </c>
      <c r="H3505" s="20" t="s">
        <v>19</v>
      </c>
      <c r="I3505" s="20" t="s">
        <v>25</v>
      </c>
      <c r="J3505" s="20" t="s">
        <v>20</v>
      </c>
      <c r="K3505" s="20">
        <v>7</v>
      </c>
      <c r="L3505" s="20" t="s">
        <v>43</v>
      </c>
      <c r="M3505" s="20" t="s">
        <v>22</v>
      </c>
      <c r="N3505" s="20">
        <f t="shared" si="381"/>
        <v>1</v>
      </c>
      <c r="O3505" s="20">
        <v>266</v>
      </c>
      <c r="P3505" s="20">
        <v>27</v>
      </c>
      <c r="Q3505" s="20">
        <v>1</v>
      </c>
      <c r="R3505" s="20">
        <v>-1</v>
      </c>
      <c r="S3505" s="20">
        <v>0</v>
      </c>
      <c r="T3505" s="20">
        <v>232</v>
      </c>
      <c r="U3505" s="20">
        <f t="shared" si="382"/>
        <v>0</v>
      </c>
      <c r="V3505" s="20" t="s">
        <v>19</v>
      </c>
      <c r="W3505" s="20">
        <f t="shared" si="385"/>
        <v>-2.6251252400000005</v>
      </c>
      <c r="X3505" s="20">
        <f t="shared" si="386"/>
        <v>6.7538803433691591E-2</v>
      </c>
      <c r="Y3505" s="20"/>
      <c r="Z3505" s="20"/>
      <c r="AA3505" s="20"/>
      <c r="AB3505" s="20"/>
      <c r="AC3505" s="20"/>
      <c r="AD3505" s="20"/>
      <c r="AE3505" s="20"/>
      <c r="AF3505" s="20"/>
      <c r="AG3505" s="21"/>
    </row>
    <row r="3506" spans="1:33" x14ac:dyDescent="0.35">
      <c r="A3506" s="19" t="s">
        <v>28</v>
      </c>
      <c r="B3506" s="20" t="str">
        <f t="shared" si="383"/>
        <v>employed</v>
      </c>
      <c r="C3506" s="20">
        <f t="shared" si="380"/>
        <v>1</v>
      </c>
      <c r="D3506" s="20" t="s">
        <v>17</v>
      </c>
      <c r="E3506" s="20" t="s">
        <v>30</v>
      </c>
      <c r="F3506" s="20" t="s">
        <v>19</v>
      </c>
      <c r="G3506" s="20">
        <f t="shared" si="384"/>
        <v>0</v>
      </c>
      <c r="H3506" s="20" t="s">
        <v>19</v>
      </c>
      <c r="I3506" s="20" t="s">
        <v>19</v>
      </c>
      <c r="J3506" s="20" t="s">
        <v>20</v>
      </c>
      <c r="K3506" s="20">
        <v>26</v>
      </c>
      <c r="L3506" s="20" t="s">
        <v>40</v>
      </c>
      <c r="M3506" s="20" t="s">
        <v>22</v>
      </c>
      <c r="N3506" s="20">
        <f t="shared" si="381"/>
        <v>1</v>
      </c>
      <c r="O3506" s="20">
        <v>0</v>
      </c>
      <c r="P3506" s="20">
        <v>48</v>
      </c>
      <c r="Q3506" s="20">
        <v>5</v>
      </c>
      <c r="R3506" s="20">
        <v>-1</v>
      </c>
      <c r="S3506" s="20">
        <v>0</v>
      </c>
      <c r="T3506" s="20">
        <v>60</v>
      </c>
      <c r="U3506" s="20">
        <f t="shared" si="382"/>
        <v>0</v>
      </c>
      <c r="V3506" s="20" t="s">
        <v>19</v>
      </c>
      <c r="W3506" s="20">
        <f t="shared" si="385"/>
        <v>-3.2468354080000004</v>
      </c>
      <c r="X3506" s="20">
        <f t="shared" si="386"/>
        <v>3.7440769145649172E-2</v>
      </c>
      <c r="Y3506" s="20"/>
      <c r="Z3506" s="20"/>
      <c r="AA3506" s="20"/>
      <c r="AB3506" s="20"/>
      <c r="AC3506" s="20"/>
      <c r="AD3506" s="20"/>
      <c r="AE3506" s="20"/>
      <c r="AF3506" s="20"/>
      <c r="AG3506" s="21"/>
    </row>
    <row r="3507" spans="1:33" x14ac:dyDescent="0.35">
      <c r="A3507" s="19" t="s">
        <v>37</v>
      </c>
      <c r="B3507" s="20" t="str">
        <f t="shared" si="383"/>
        <v>employed</v>
      </c>
      <c r="C3507" s="20">
        <f t="shared" si="380"/>
        <v>1</v>
      </c>
      <c r="D3507" s="20" t="s">
        <v>17</v>
      </c>
      <c r="E3507" s="20" t="s">
        <v>30</v>
      </c>
      <c r="F3507" s="20" t="s">
        <v>19</v>
      </c>
      <c r="G3507" s="20">
        <f t="shared" si="384"/>
        <v>0</v>
      </c>
      <c r="H3507" s="20" t="s">
        <v>25</v>
      </c>
      <c r="I3507" s="20" t="s">
        <v>19</v>
      </c>
      <c r="J3507" s="20" t="s">
        <v>22</v>
      </c>
      <c r="K3507" s="20">
        <v>8</v>
      </c>
      <c r="L3507" s="20" t="s">
        <v>26</v>
      </c>
      <c r="M3507" s="20" t="s">
        <v>22</v>
      </c>
      <c r="N3507" s="20">
        <f t="shared" si="381"/>
        <v>1</v>
      </c>
      <c r="O3507" s="20">
        <v>491</v>
      </c>
      <c r="P3507" s="20">
        <v>36</v>
      </c>
      <c r="Q3507" s="20">
        <v>3</v>
      </c>
      <c r="R3507" s="20">
        <v>-1</v>
      </c>
      <c r="S3507" s="20">
        <v>0</v>
      </c>
      <c r="T3507" s="20">
        <v>103</v>
      </c>
      <c r="U3507" s="20">
        <f t="shared" si="382"/>
        <v>0</v>
      </c>
      <c r="V3507" s="20" t="s">
        <v>19</v>
      </c>
      <c r="W3507" s="20">
        <f t="shared" si="385"/>
        <v>-3.0914078660000004</v>
      </c>
      <c r="X3507" s="20">
        <f t="shared" si="386"/>
        <v>4.3463066659391612E-2</v>
      </c>
      <c r="Y3507" s="20"/>
      <c r="Z3507" s="20"/>
      <c r="AA3507" s="20"/>
      <c r="AB3507" s="20"/>
      <c r="AC3507" s="20"/>
      <c r="AD3507" s="20"/>
      <c r="AE3507" s="20"/>
      <c r="AF3507" s="20"/>
      <c r="AG3507" s="21"/>
    </row>
    <row r="3508" spans="1:33" x14ac:dyDescent="0.35">
      <c r="A3508" s="19" t="s">
        <v>28</v>
      </c>
      <c r="B3508" s="20" t="str">
        <f t="shared" si="383"/>
        <v>employed</v>
      </c>
      <c r="C3508" s="20">
        <f t="shared" si="380"/>
        <v>1</v>
      </c>
      <c r="D3508" s="20" t="s">
        <v>17</v>
      </c>
      <c r="E3508" s="20" t="s">
        <v>30</v>
      </c>
      <c r="F3508" s="20" t="s">
        <v>19</v>
      </c>
      <c r="G3508" s="20">
        <f t="shared" si="384"/>
        <v>0</v>
      </c>
      <c r="H3508" s="20" t="s">
        <v>19</v>
      </c>
      <c r="I3508" s="20" t="s">
        <v>25</v>
      </c>
      <c r="J3508" s="20" t="s">
        <v>20</v>
      </c>
      <c r="K3508" s="20">
        <v>8</v>
      </c>
      <c r="L3508" s="20" t="s">
        <v>43</v>
      </c>
      <c r="M3508" s="20" t="s">
        <v>22</v>
      </c>
      <c r="N3508" s="20">
        <f t="shared" si="381"/>
        <v>1</v>
      </c>
      <c r="O3508" s="20">
        <v>3</v>
      </c>
      <c r="P3508" s="20">
        <v>54</v>
      </c>
      <c r="Q3508" s="20">
        <v>1</v>
      </c>
      <c r="R3508" s="20">
        <v>-1</v>
      </c>
      <c r="S3508" s="20">
        <v>0</v>
      </c>
      <c r="T3508" s="20">
        <v>443</v>
      </c>
      <c r="U3508" s="20">
        <f t="shared" si="382"/>
        <v>0</v>
      </c>
      <c r="V3508" s="20" t="s">
        <v>19</v>
      </c>
      <c r="W3508" s="20">
        <f t="shared" si="385"/>
        <v>-1.8624459060000005</v>
      </c>
      <c r="X3508" s="20">
        <f t="shared" si="386"/>
        <v>0.13441821633616866</v>
      </c>
      <c r="Y3508" s="20"/>
      <c r="Z3508" s="20"/>
      <c r="AA3508" s="20"/>
      <c r="AB3508" s="20"/>
      <c r="AC3508" s="20"/>
      <c r="AD3508" s="20"/>
      <c r="AE3508" s="20"/>
      <c r="AF3508" s="20"/>
      <c r="AG3508" s="21"/>
    </row>
    <row r="3509" spans="1:33" x14ac:dyDescent="0.35">
      <c r="A3509" s="19" t="s">
        <v>33</v>
      </c>
      <c r="B3509" s="20" t="str">
        <f t="shared" si="383"/>
        <v>employed</v>
      </c>
      <c r="C3509" s="20">
        <f t="shared" si="380"/>
        <v>1</v>
      </c>
      <c r="D3509" s="20" t="s">
        <v>17</v>
      </c>
      <c r="E3509" s="20" t="s">
        <v>24</v>
      </c>
      <c r="F3509" s="20" t="s">
        <v>19</v>
      </c>
      <c r="G3509" s="20">
        <f t="shared" si="384"/>
        <v>0</v>
      </c>
      <c r="H3509" s="20" t="s">
        <v>25</v>
      </c>
      <c r="I3509" s="20" t="s">
        <v>19</v>
      </c>
      <c r="J3509" s="20" t="s">
        <v>22</v>
      </c>
      <c r="K3509" s="20">
        <v>9</v>
      </c>
      <c r="L3509" s="20" t="s">
        <v>26</v>
      </c>
      <c r="M3509" s="20" t="s">
        <v>22</v>
      </c>
      <c r="N3509" s="20">
        <f t="shared" si="381"/>
        <v>1</v>
      </c>
      <c r="O3509" s="20">
        <v>198</v>
      </c>
      <c r="P3509" s="20">
        <v>36</v>
      </c>
      <c r="Q3509" s="20">
        <v>2</v>
      </c>
      <c r="R3509" s="20">
        <v>-1</v>
      </c>
      <c r="S3509" s="20">
        <v>0</v>
      </c>
      <c r="T3509" s="20">
        <v>400</v>
      </c>
      <c r="U3509" s="20">
        <f t="shared" si="382"/>
        <v>0</v>
      </c>
      <c r="V3509" s="20" t="s">
        <v>19</v>
      </c>
      <c r="W3509" s="20">
        <f t="shared" si="385"/>
        <v>-2.0178734480000005</v>
      </c>
      <c r="X3509" s="20">
        <f t="shared" si="386"/>
        <v>0.11733905998914364</v>
      </c>
      <c r="Y3509" s="20"/>
      <c r="Z3509" s="20"/>
      <c r="AA3509" s="20"/>
      <c r="AB3509" s="20"/>
      <c r="AC3509" s="20"/>
      <c r="AD3509" s="20"/>
      <c r="AE3509" s="20"/>
      <c r="AF3509" s="20"/>
      <c r="AG3509" s="21"/>
    </row>
    <row r="3510" spans="1:33" x14ac:dyDescent="0.35">
      <c r="A3510" s="19" t="s">
        <v>46</v>
      </c>
      <c r="B3510" s="20" t="str">
        <f t="shared" si="383"/>
        <v>employed</v>
      </c>
      <c r="C3510" s="20">
        <f t="shared" si="380"/>
        <v>1</v>
      </c>
      <c r="D3510" s="20" t="s">
        <v>17</v>
      </c>
      <c r="E3510" s="20" t="s">
        <v>24</v>
      </c>
      <c r="F3510" s="20" t="s">
        <v>19</v>
      </c>
      <c r="G3510" s="20">
        <f t="shared" si="384"/>
        <v>0</v>
      </c>
      <c r="H3510" s="20" t="s">
        <v>19</v>
      </c>
      <c r="I3510" s="20" t="s">
        <v>19</v>
      </c>
      <c r="J3510" s="20" t="s">
        <v>22</v>
      </c>
      <c r="K3510" s="20">
        <v>5</v>
      </c>
      <c r="L3510" s="20" t="s">
        <v>32</v>
      </c>
      <c r="M3510" s="20" t="s">
        <v>22</v>
      </c>
      <c r="N3510" s="20">
        <f t="shared" si="381"/>
        <v>1</v>
      </c>
      <c r="O3510" s="20">
        <v>14363</v>
      </c>
      <c r="P3510" s="20">
        <v>52</v>
      </c>
      <c r="Q3510" s="20">
        <v>1</v>
      </c>
      <c r="R3510" s="20">
        <v>-1</v>
      </c>
      <c r="S3510" s="20">
        <v>0</v>
      </c>
      <c r="T3510" s="20">
        <v>132</v>
      </c>
      <c r="U3510" s="20">
        <f t="shared" si="382"/>
        <v>0</v>
      </c>
      <c r="V3510" s="20" t="s">
        <v>19</v>
      </c>
      <c r="W3510" s="20">
        <f t="shared" si="385"/>
        <v>-2.9865846400000002</v>
      </c>
      <c r="X3510" s="20">
        <f t="shared" si="386"/>
        <v>4.8035627274966193E-2</v>
      </c>
      <c r="Y3510" s="20"/>
      <c r="Z3510" s="20"/>
      <c r="AA3510" s="20"/>
      <c r="AB3510" s="20"/>
      <c r="AC3510" s="20"/>
      <c r="AD3510" s="20"/>
      <c r="AE3510" s="20"/>
      <c r="AF3510" s="20"/>
      <c r="AG3510" s="21"/>
    </row>
    <row r="3511" spans="1:33" x14ac:dyDescent="0.35">
      <c r="A3511" s="19" t="s">
        <v>37</v>
      </c>
      <c r="B3511" s="20" t="str">
        <f t="shared" si="383"/>
        <v>employed</v>
      </c>
      <c r="C3511" s="20">
        <f t="shared" si="380"/>
        <v>1</v>
      </c>
      <c r="D3511" s="20" t="s">
        <v>44</v>
      </c>
      <c r="E3511" s="20" t="s">
        <v>24</v>
      </c>
      <c r="F3511" s="20" t="s">
        <v>19</v>
      </c>
      <c r="G3511" s="20">
        <f t="shared" si="384"/>
        <v>0</v>
      </c>
      <c r="H3511" s="20" t="s">
        <v>25</v>
      </c>
      <c r="I3511" s="20" t="s">
        <v>25</v>
      </c>
      <c r="J3511" s="20" t="s">
        <v>20</v>
      </c>
      <c r="K3511" s="20">
        <v>18</v>
      </c>
      <c r="L3511" s="20" t="s">
        <v>40</v>
      </c>
      <c r="M3511" s="20" t="s">
        <v>22</v>
      </c>
      <c r="N3511" s="20">
        <f t="shared" si="381"/>
        <v>1</v>
      </c>
      <c r="O3511" s="20">
        <v>0</v>
      </c>
      <c r="P3511" s="20">
        <v>34</v>
      </c>
      <c r="Q3511" s="20">
        <v>16</v>
      </c>
      <c r="R3511" s="20">
        <v>-1</v>
      </c>
      <c r="S3511" s="20">
        <v>0</v>
      </c>
      <c r="T3511" s="20">
        <v>374</v>
      </c>
      <c r="U3511" s="20">
        <f t="shared" si="382"/>
        <v>0</v>
      </c>
      <c r="V3511" s="20" t="s">
        <v>19</v>
      </c>
      <c r="W3511" s="20">
        <f t="shared" si="385"/>
        <v>-2.1118528920000004</v>
      </c>
      <c r="X3511" s="20">
        <f t="shared" si="386"/>
        <v>0.10795010937971906</v>
      </c>
      <c r="Y3511" s="20"/>
      <c r="Z3511" s="20"/>
      <c r="AA3511" s="20"/>
      <c r="AB3511" s="20"/>
      <c r="AC3511" s="20"/>
      <c r="AD3511" s="20"/>
      <c r="AE3511" s="20"/>
      <c r="AF3511" s="20"/>
      <c r="AG3511" s="21"/>
    </row>
    <row r="3512" spans="1:33" x14ac:dyDescent="0.35">
      <c r="A3512" s="19" t="s">
        <v>37</v>
      </c>
      <c r="B3512" s="20" t="str">
        <f t="shared" si="383"/>
        <v>employed</v>
      </c>
      <c r="C3512" s="20">
        <f t="shared" si="380"/>
        <v>1</v>
      </c>
      <c r="D3512" s="20" t="s">
        <v>17</v>
      </c>
      <c r="E3512" s="20" t="s">
        <v>24</v>
      </c>
      <c r="F3512" s="20" t="s">
        <v>19</v>
      </c>
      <c r="G3512" s="20">
        <f t="shared" si="384"/>
        <v>0</v>
      </c>
      <c r="H3512" s="20" t="s">
        <v>19</v>
      </c>
      <c r="I3512" s="20" t="s">
        <v>19</v>
      </c>
      <c r="J3512" s="20" t="s">
        <v>20</v>
      </c>
      <c r="K3512" s="20">
        <v>25</v>
      </c>
      <c r="L3512" s="20" t="s">
        <v>40</v>
      </c>
      <c r="M3512" s="20" t="s">
        <v>22</v>
      </c>
      <c r="N3512" s="20">
        <f t="shared" si="381"/>
        <v>1</v>
      </c>
      <c r="O3512" s="20">
        <v>136</v>
      </c>
      <c r="P3512" s="20">
        <v>43</v>
      </c>
      <c r="Q3512" s="20">
        <v>7</v>
      </c>
      <c r="R3512" s="20">
        <v>-1</v>
      </c>
      <c r="S3512" s="20">
        <v>0</v>
      </c>
      <c r="T3512" s="20">
        <v>363</v>
      </c>
      <c r="U3512" s="20">
        <f t="shared" si="382"/>
        <v>1</v>
      </c>
      <c r="V3512" s="20" t="s">
        <v>25</v>
      </c>
      <c r="W3512" s="20">
        <f t="shared" si="385"/>
        <v>-2.1516134260000004</v>
      </c>
      <c r="X3512" s="20">
        <f t="shared" si="386"/>
        <v>0.10418055077890151</v>
      </c>
      <c r="Y3512" s="20"/>
      <c r="Z3512" s="20"/>
      <c r="AA3512" s="20"/>
      <c r="AB3512" s="20"/>
      <c r="AC3512" s="20"/>
      <c r="AD3512" s="20"/>
      <c r="AE3512" s="20"/>
      <c r="AF3512" s="20"/>
      <c r="AG3512" s="21"/>
    </row>
    <row r="3513" spans="1:33" x14ac:dyDescent="0.35">
      <c r="A3513" s="19" t="s">
        <v>28</v>
      </c>
      <c r="B3513" s="20" t="str">
        <f t="shared" si="383"/>
        <v>employed</v>
      </c>
      <c r="C3513" s="20">
        <f t="shared" si="380"/>
        <v>1</v>
      </c>
      <c r="D3513" s="20" t="s">
        <v>29</v>
      </c>
      <c r="E3513" s="20" t="s">
        <v>30</v>
      </c>
      <c r="F3513" s="20" t="s">
        <v>19</v>
      </c>
      <c r="G3513" s="20">
        <f t="shared" si="384"/>
        <v>0</v>
      </c>
      <c r="H3513" s="20" t="s">
        <v>19</v>
      </c>
      <c r="I3513" s="20" t="s">
        <v>19</v>
      </c>
      <c r="J3513" s="20" t="s">
        <v>20</v>
      </c>
      <c r="K3513" s="20">
        <v>8</v>
      </c>
      <c r="L3513" s="20" t="s">
        <v>40</v>
      </c>
      <c r="M3513" s="20" t="s">
        <v>22</v>
      </c>
      <c r="N3513" s="20">
        <f t="shared" si="381"/>
        <v>1</v>
      </c>
      <c r="O3513" s="20">
        <v>28</v>
      </c>
      <c r="P3513" s="20">
        <v>32</v>
      </c>
      <c r="Q3513" s="20">
        <v>2</v>
      </c>
      <c r="R3513" s="20">
        <v>-1</v>
      </c>
      <c r="S3513" s="20">
        <v>0</v>
      </c>
      <c r="T3513" s="20">
        <v>111</v>
      </c>
      <c r="U3513" s="20">
        <f t="shared" si="382"/>
        <v>0</v>
      </c>
      <c r="V3513" s="20" t="s">
        <v>19</v>
      </c>
      <c r="W3513" s="20">
        <f t="shared" si="385"/>
        <v>-3.0624911140000002</v>
      </c>
      <c r="X3513" s="20">
        <f t="shared" si="386"/>
        <v>4.4681249568563876E-2</v>
      </c>
      <c r="Y3513" s="20"/>
      <c r="Z3513" s="20"/>
      <c r="AA3513" s="20"/>
      <c r="AB3513" s="20"/>
      <c r="AC3513" s="20"/>
      <c r="AD3513" s="20"/>
      <c r="AE3513" s="20"/>
      <c r="AF3513" s="20"/>
      <c r="AG3513" s="21"/>
    </row>
    <row r="3514" spans="1:33" x14ac:dyDescent="0.35">
      <c r="A3514" s="19" t="s">
        <v>28</v>
      </c>
      <c r="B3514" s="20" t="str">
        <f t="shared" si="383"/>
        <v>employed</v>
      </c>
      <c r="C3514" s="20">
        <f t="shared" si="380"/>
        <v>1</v>
      </c>
      <c r="D3514" s="20" t="s">
        <v>29</v>
      </c>
      <c r="E3514" s="20" t="s">
        <v>30</v>
      </c>
      <c r="F3514" s="20" t="s">
        <v>19</v>
      </c>
      <c r="G3514" s="20">
        <f t="shared" si="384"/>
        <v>0</v>
      </c>
      <c r="H3514" s="20" t="s">
        <v>19</v>
      </c>
      <c r="I3514" s="20" t="s">
        <v>19</v>
      </c>
      <c r="J3514" s="20" t="s">
        <v>20</v>
      </c>
      <c r="K3514" s="20">
        <v>29</v>
      </c>
      <c r="L3514" s="20" t="s">
        <v>40</v>
      </c>
      <c r="M3514" s="20" t="s">
        <v>22</v>
      </c>
      <c r="N3514" s="20">
        <f t="shared" si="381"/>
        <v>1</v>
      </c>
      <c r="O3514" s="20">
        <v>335</v>
      </c>
      <c r="P3514" s="20">
        <v>33</v>
      </c>
      <c r="Q3514" s="20">
        <v>4</v>
      </c>
      <c r="R3514" s="20">
        <v>-1</v>
      </c>
      <c r="S3514" s="20">
        <v>0</v>
      </c>
      <c r="T3514" s="20">
        <v>130</v>
      </c>
      <c r="U3514" s="20">
        <f t="shared" si="382"/>
        <v>0</v>
      </c>
      <c r="V3514" s="20" t="s">
        <v>19</v>
      </c>
      <c r="W3514" s="20">
        <f t="shared" si="385"/>
        <v>-2.9938138280000004</v>
      </c>
      <c r="X3514" s="20">
        <f t="shared" si="386"/>
        <v>4.7706127499715922E-2</v>
      </c>
      <c r="Y3514" s="20"/>
      <c r="Z3514" s="20"/>
      <c r="AA3514" s="20"/>
      <c r="AB3514" s="20"/>
      <c r="AC3514" s="20"/>
      <c r="AD3514" s="20"/>
      <c r="AE3514" s="20"/>
      <c r="AF3514" s="20"/>
      <c r="AG3514" s="21"/>
    </row>
    <row r="3515" spans="1:33" x14ac:dyDescent="0.35">
      <c r="A3515" s="19" t="s">
        <v>46</v>
      </c>
      <c r="B3515" s="20" t="str">
        <f t="shared" si="383"/>
        <v>employed</v>
      </c>
      <c r="C3515" s="20">
        <f t="shared" si="380"/>
        <v>1</v>
      </c>
      <c r="D3515" s="20" t="s">
        <v>17</v>
      </c>
      <c r="E3515" s="20" t="s">
        <v>22</v>
      </c>
      <c r="F3515" s="20" t="s">
        <v>19</v>
      </c>
      <c r="G3515" s="20">
        <f t="shared" si="384"/>
        <v>0</v>
      </c>
      <c r="H3515" s="20" t="s">
        <v>19</v>
      </c>
      <c r="I3515" s="20" t="s">
        <v>19</v>
      </c>
      <c r="J3515" s="20" t="s">
        <v>48</v>
      </c>
      <c r="K3515" s="20">
        <v>29</v>
      </c>
      <c r="L3515" s="20" t="s">
        <v>43</v>
      </c>
      <c r="M3515" s="20" t="s">
        <v>22</v>
      </c>
      <c r="N3515" s="20">
        <f t="shared" si="381"/>
        <v>1</v>
      </c>
      <c r="O3515" s="20">
        <v>174</v>
      </c>
      <c r="P3515" s="20">
        <v>51</v>
      </c>
      <c r="Q3515" s="20">
        <v>3</v>
      </c>
      <c r="R3515" s="20">
        <v>-1</v>
      </c>
      <c r="S3515" s="20">
        <v>0</v>
      </c>
      <c r="T3515" s="20">
        <v>308</v>
      </c>
      <c r="U3515" s="20">
        <f t="shared" si="382"/>
        <v>0</v>
      </c>
      <c r="V3515" s="20" t="s">
        <v>19</v>
      </c>
      <c r="W3515" s="20">
        <f t="shared" si="385"/>
        <v>-2.3504160960000005</v>
      </c>
      <c r="X3515" s="20">
        <f t="shared" si="386"/>
        <v>8.7032704597220081E-2</v>
      </c>
      <c r="Y3515" s="20"/>
      <c r="Z3515" s="20"/>
      <c r="AA3515" s="20"/>
      <c r="AB3515" s="20"/>
      <c r="AC3515" s="20"/>
      <c r="AD3515" s="20"/>
      <c r="AE3515" s="20"/>
      <c r="AF3515" s="20"/>
      <c r="AG3515" s="21"/>
    </row>
    <row r="3516" spans="1:33" x14ac:dyDescent="0.35">
      <c r="A3516" s="19" t="s">
        <v>16</v>
      </c>
      <c r="B3516" s="20" t="str">
        <f t="shared" si="383"/>
        <v>unemployed</v>
      </c>
      <c r="C3516" s="20">
        <f t="shared" si="380"/>
        <v>0</v>
      </c>
      <c r="D3516" s="20" t="s">
        <v>17</v>
      </c>
      <c r="E3516" s="20" t="s">
        <v>24</v>
      </c>
      <c r="F3516" s="20" t="s">
        <v>19</v>
      </c>
      <c r="G3516" s="20">
        <f t="shared" si="384"/>
        <v>0</v>
      </c>
      <c r="H3516" s="20" t="s">
        <v>25</v>
      </c>
      <c r="I3516" s="20" t="s">
        <v>19</v>
      </c>
      <c r="J3516" s="20" t="s">
        <v>22</v>
      </c>
      <c r="K3516" s="20">
        <v>3</v>
      </c>
      <c r="L3516" s="20" t="s">
        <v>32</v>
      </c>
      <c r="M3516" s="20" t="s">
        <v>22</v>
      </c>
      <c r="N3516" s="20">
        <f t="shared" si="381"/>
        <v>1</v>
      </c>
      <c r="O3516" s="20">
        <v>270</v>
      </c>
      <c r="P3516" s="20">
        <v>39</v>
      </c>
      <c r="Q3516" s="20">
        <v>1</v>
      </c>
      <c r="R3516" s="20">
        <v>-1</v>
      </c>
      <c r="S3516" s="20">
        <v>0</v>
      </c>
      <c r="T3516" s="20">
        <v>116</v>
      </c>
      <c r="U3516" s="20">
        <f t="shared" si="382"/>
        <v>0</v>
      </c>
      <c r="V3516" s="20" t="s">
        <v>19</v>
      </c>
      <c r="W3516" s="20">
        <f t="shared" si="385"/>
        <v>-3.0444181440000002</v>
      </c>
      <c r="X3516" s="20">
        <f t="shared" si="386"/>
        <v>4.5459070809963746E-2</v>
      </c>
      <c r="Y3516" s="20"/>
      <c r="Z3516" s="20"/>
      <c r="AA3516" s="20"/>
      <c r="AB3516" s="20"/>
      <c r="AC3516" s="20"/>
      <c r="AD3516" s="20"/>
      <c r="AE3516" s="20"/>
      <c r="AF3516" s="20"/>
      <c r="AG3516" s="21"/>
    </row>
    <row r="3517" spans="1:33" x14ac:dyDescent="0.35">
      <c r="A3517" s="19" t="s">
        <v>28</v>
      </c>
      <c r="B3517" s="20" t="str">
        <f t="shared" si="383"/>
        <v>employed</v>
      </c>
      <c r="C3517" s="20">
        <f t="shared" si="380"/>
        <v>1</v>
      </c>
      <c r="D3517" s="20" t="s">
        <v>29</v>
      </c>
      <c r="E3517" s="20" t="s">
        <v>30</v>
      </c>
      <c r="F3517" s="20" t="s">
        <v>19</v>
      </c>
      <c r="G3517" s="20">
        <f t="shared" si="384"/>
        <v>0</v>
      </c>
      <c r="H3517" s="20" t="s">
        <v>19</v>
      </c>
      <c r="I3517" s="20" t="s">
        <v>19</v>
      </c>
      <c r="J3517" s="20" t="s">
        <v>20</v>
      </c>
      <c r="K3517" s="20">
        <v>9</v>
      </c>
      <c r="L3517" s="20" t="s">
        <v>43</v>
      </c>
      <c r="M3517" s="20" t="s">
        <v>22</v>
      </c>
      <c r="N3517" s="20">
        <f t="shared" si="381"/>
        <v>1</v>
      </c>
      <c r="O3517" s="20">
        <v>1206</v>
      </c>
      <c r="P3517" s="20">
        <v>44</v>
      </c>
      <c r="Q3517" s="20">
        <v>2</v>
      </c>
      <c r="R3517" s="20">
        <v>-1</v>
      </c>
      <c r="S3517" s="20">
        <v>0</v>
      </c>
      <c r="T3517" s="20">
        <v>160</v>
      </c>
      <c r="U3517" s="20">
        <f t="shared" si="382"/>
        <v>0</v>
      </c>
      <c r="V3517" s="20" t="s">
        <v>19</v>
      </c>
      <c r="W3517" s="20">
        <f t="shared" si="385"/>
        <v>-2.8853760080000006</v>
      </c>
      <c r="X3517" s="20">
        <f t="shared" si="386"/>
        <v>5.2881231950499985E-2</v>
      </c>
      <c r="Y3517" s="20"/>
      <c r="Z3517" s="20"/>
      <c r="AA3517" s="20"/>
      <c r="AB3517" s="20"/>
      <c r="AC3517" s="20"/>
      <c r="AD3517" s="20"/>
      <c r="AE3517" s="20"/>
      <c r="AF3517" s="20"/>
      <c r="AG3517" s="21"/>
    </row>
    <row r="3518" spans="1:33" x14ac:dyDescent="0.35">
      <c r="A3518" s="19" t="s">
        <v>46</v>
      </c>
      <c r="B3518" s="20" t="str">
        <f t="shared" si="383"/>
        <v>employed</v>
      </c>
      <c r="C3518" s="20">
        <f t="shared" si="380"/>
        <v>1</v>
      </c>
      <c r="D3518" s="20" t="s">
        <v>44</v>
      </c>
      <c r="E3518" s="20" t="s">
        <v>18</v>
      </c>
      <c r="F3518" s="20" t="s">
        <v>19</v>
      </c>
      <c r="G3518" s="20">
        <f t="shared" si="384"/>
        <v>0</v>
      </c>
      <c r="H3518" s="20" t="s">
        <v>25</v>
      </c>
      <c r="I3518" s="20" t="s">
        <v>19</v>
      </c>
      <c r="J3518" s="20" t="s">
        <v>22</v>
      </c>
      <c r="K3518" s="20">
        <v>13</v>
      </c>
      <c r="L3518" s="20" t="s">
        <v>26</v>
      </c>
      <c r="M3518" s="20" t="s">
        <v>22</v>
      </c>
      <c r="N3518" s="20">
        <f t="shared" si="381"/>
        <v>1</v>
      </c>
      <c r="O3518" s="20">
        <v>198</v>
      </c>
      <c r="P3518" s="20">
        <v>49</v>
      </c>
      <c r="Q3518" s="20">
        <v>3</v>
      </c>
      <c r="R3518" s="20">
        <v>-1</v>
      </c>
      <c r="S3518" s="20">
        <v>0</v>
      </c>
      <c r="T3518" s="20">
        <v>205</v>
      </c>
      <c r="U3518" s="20">
        <f t="shared" si="382"/>
        <v>0</v>
      </c>
      <c r="V3518" s="20" t="s">
        <v>19</v>
      </c>
      <c r="W3518" s="20">
        <f t="shared" si="385"/>
        <v>-2.7227192780000005</v>
      </c>
      <c r="X3518" s="20">
        <f t="shared" si="386"/>
        <v>6.1645979952114981E-2</v>
      </c>
      <c r="Y3518" s="20"/>
      <c r="Z3518" s="20"/>
      <c r="AA3518" s="20"/>
      <c r="AB3518" s="20"/>
      <c r="AC3518" s="20"/>
      <c r="AD3518" s="20"/>
      <c r="AE3518" s="20"/>
      <c r="AF3518" s="20"/>
      <c r="AG3518" s="21"/>
    </row>
    <row r="3519" spans="1:33" x14ac:dyDescent="0.35">
      <c r="A3519" s="19" t="s">
        <v>37</v>
      </c>
      <c r="B3519" s="20" t="str">
        <f t="shared" si="383"/>
        <v>employed</v>
      </c>
      <c r="C3519" s="20">
        <f t="shared" si="380"/>
        <v>1</v>
      </c>
      <c r="D3519" s="20" t="s">
        <v>17</v>
      </c>
      <c r="E3519" s="20" t="s">
        <v>30</v>
      </c>
      <c r="F3519" s="20" t="s">
        <v>19</v>
      </c>
      <c r="G3519" s="20">
        <f t="shared" si="384"/>
        <v>0</v>
      </c>
      <c r="H3519" s="20" t="s">
        <v>25</v>
      </c>
      <c r="I3519" s="20" t="s">
        <v>19</v>
      </c>
      <c r="J3519" s="20" t="s">
        <v>20</v>
      </c>
      <c r="K3519" s="20">
        <v>12</v>
      </c>
      <c r="L3519" s="20" t="s">
        <v>26</v>
      </c>
      <c r="M3519" s="20" t="s">
        <v>22</v>
      </c>
      <c r="N3519" s="20">
        <f t="shared" si="381"/>
        <v>1</v>
      </c>
      <c r="O3519" s="20">
        <v>914</v>
      </c>
      <c r="P3519" s="20">
        <v>25</v>
      </c>
      <c r="Q3519" s="20">
        <v>2</v>
      </c>
      <c r="R3519" s="20">
        <v>-1</v>
      </c>
      <c r="S3519" s="20">
        <v>0</v>
      </c>
      <c r="T3519" s="20">
        <v>185</v>
      </c>
      <c r="U3519" s="20">
        <f t="shared" si="382"/>
        <v>0</v>
      </c>
      <c r="V3519" s="20" t="s">
        <v>19</v>
      </c>
      <c r="W3519" s="20">
        <f t="shared" si="385"/>
        <v>-2.7950111580000003</v>
      </c>
      <c r="X3519" s="20">
        <f t="shared" si="386"/>
        <v>5.7594359639504003E-2</v>
      </c>
      <c r="Y3519" s="20"/>
      <c r="Z3519" s="20"/>
      <c r="AA3519" s="20"/>
      <c r="AB3519" s="20"/>
      <c r="AC3519" s="20"/>
      <c r="AD3519" s="20"/>
      <c r="AE3519" s="20"/>
      <c r="AF3519" s="20"/>
      <c r="AG3519" s="21"/>
    </row>
    <row r="3520" spans="1:33" x14ac:dyDescent="0.35">
      <c r="A3520" s="19" t="s">
        <v>35</v>
      </c>
      <c r="B3520" s="20" t="str">
        <f t="shared" si="383"/>
        <v>employed</v>
      </c>
      <c r="C3520" s="20">
        <f t="shared" si="380"/>
        <v>1</v>
      </c>
      <c r="D3520" s="20" t="s">
        <v>17</v>
      </c>
      <c r="E3520" s="20" t="s">
        <v>24</v>
      </c>
      <c r="F3520" s="20" t="s">
        <v>19</v>
      </c>
      <c r="G3520" s="20">
        <f t="shared" si="384"/>
        <v>0</v>
      </c>
      <c r="H3520" s="20" t="s">
        <v>25</v>
      </c>
      <c r="I3520" s="20" t="s">
        <v>19</v>
      </c>
      <c r="J3520" s="20" t="s">
        <v>20</v>
      </c>
      <c r="K3520" s="20">
        <v>20</v>
      </c>
      <c r="L3520" s="20" t="s">
        <v>45</v>
      </c>
      <c r="M3520" s="20" t="s">
        <v>27</v>
      </c>
      <c r="N3520" s="20">
        <f t="shared" si="381"/>
        <v>1</v>
      </c>
      <c r="O3520" s="20">
        <v>31</v>
      </c>
      <c r="P3520" s="20">
        <v>39</v>
      </c>
      <c r="Q3520" s="20">
        <v>2</v>
      </c>
      <c r="R3520" s="20">
        <v>181</v>
      </c>
      <c r="S3520" s="20">
        <v>4</v>
      </c>
      <c r="T3520" s="20">
        <v>61</v>
      </c>
      <c r="U3520" s="20">
        <f t="shared" si="382"/>
        <v>0</v>
      </c>
      <c r="V3520" s="20" t="s">
        <v>19</v>
      </c>
      <c r="W3520" s="20">
        <f t="shared" si="385"/>
        <v>-2.4598026339999999</v>
      </c>
      <c r="X3520" s="20">
        <f t="shared" si="386"/>
        <v>7.8724650360041462E-2</v>
      </c>
      <c r="Y3520" s="20"/>
      <c r="Z3520" s="20"/>
      <c r="AA3520" s="20"/>
      <c r="AB3520" s="20"/>
      <c r="AC3520" s="20"/>
      <c r="AD3520" s="20"/>
      <c r="AE3520" s="20"/>
      <c r="AF3520" s="20"/>
      <c r="AG3520" s="21"/>
    </row>
    <row r="3521" spans="1:33" x14ac:dyDescent="0.35">
      <c r="A3521" s="19" t="s">
        <v>37</v>
      </c>
      <c r="B3521" s="20" t="str">
        <f t="shared" si="383"/>
        <v>employed</v>
      </c>
      <c r="C3521" s="20">
        <f t="shared" si="380"/>
        <v>1</v>
      </c>
      <c r="D3521" s="20" t="s">
        <v>17</v>
      </c>
      <c r="E3521" s="20" t="s">
        <v>24</v>
      </c>
      <c r="F3521" s="20" t="s">
        <v>19</v>
      </c>
      <c r="G3521" s="20">
        <f t="shared" si="384"/>
        <v>0</v>
      </c>
      <c r="H3521" s="20" t="s">
        <v>19</v>
      </c>
      <c r="I3521" s="20" t="s">
        <v>19</v>
      </c>
      <c r="J3521" s="20" t="s">
        <v>48</v>
      </c>
      <c r="K3521" s="20">
        <v>14</v>
      </c>
      <c r="L3521" s="20" t="s">
        <v>40</v>
      </c>
      <c r="M3521" s="20" t="s">
        <v>49</v>
      </c>
      <c r="N3521" s="20">
        <f t="shared" si="381"/>
        <v>1</v>
      </c>
      <c r="O3521" s="20">
        <v>0</v>
      </c>
      <c r="P3521" s="20">
        <v>54</v>
      </c>
      <c r="Q3521" s="20">
        <v>2</v>
      </c>
      <c r="R3521" s="20">
        <v>106</v>
      </c>
      <c r="S3521" s="20">
        <v>6</v>
      </c>
      <c r="T3521" s="20">
        <v>159</v>
      </c>
      <c r="U3521" s="20">
        <f t="shared" si="382"/>
        <v>0</v>
      </c>
      <c r="V3521" s="20" t="s">
        <v>19</v>
      </c>
      <c r="W3521" s="20">
        <f t="shared" si="385"/>
        <v>-2.0435084560000001</v>
      </c>
      <c r="X3521" s="20">
        <f t="shared" si="386"/>
        <v>0.11470996086749904</v>
      </c>
      <c r="Y3521" s="20"/>
      <c r="Z3521" s="20"/>
      <c r="AA3521" s="20"/>
      <c r="AB3521" s="20"/>
      <c r="AC3521" s="20"/>
      <c r="AD3521" s="20"/>
      <c r="AE3521" s="20"/>
      <c r="AF3521" s="20"/>
      <c r="AG3521" s="21"/>
    </row>
    <row r="3522" spans="1:33" x14ac:dyDescent="0.35">
      <c r="A3522" s="19" t="s">
        <v>28</v>
      </c>
      <c r="B3522" s="20" t="str">
        <f t="shared" si="383"/>
        <v>employed</v>
      </c>
      <c r="C3522" s="20">
        <f t="shared" ref="C3522:C3585" si="387">IF(B3522="unemployed",0,1)</f>
        <v>1</v>
      </c>
      <c r="D3522" s="20" t="s">
        <v>29</v>
      </c>
      <c r="E3522" s="20" t="s">
        <v>30</v>
      </c>
      <c r="F3522" s="20" t="s">
        <v>19</v>
      </c>
      <c r="G3522" s="20">
        <f t="shared" si="384"/>
        <v>0</v>
      </c>
      <c r="H3522" s="20" t="s">
        <v>25</v>
      </c>
      <c r="I3522" s="20" t="s">
        <v>19</v>
      </c>
      <c r="J3522" s="20" t="s">
        <v>20</v>
      </c>
      <c r="K3522" s="20">
        <v>18</v>
      </c>
      <c r="L3522" s="20" t="s">
        <v>26</v>
      </c>
      <c r="M3522" s="20" t="s">
        <v>27</v>
      </c>
      <c r="N3522" s="20">
        <f t="shared" ref="N3522:N3585" si="388">IF(M3522="unemployed",0,1)</f>
        <v>1</v>
      </c>
      <c r="O3522" s="20">
        <v>347</v>
      </c>
      <c r="P3522" s="20">
        <v>32</v>
      </c>
      <c r="Q3522" s="20">
        <v>1</v>
      </c>
      <c r="R3522" s="20">
        <v>264</v>
      </c>
      <c r="S3522" s="20">
        <v>6</v>
      </c>
      <c r="T3522" s="20">
        <v>213</v>
      </c>
      <c r="U3522" s="20">
        <f t="shared" ref="U3522:U3585" si="389">IF(V3522="yes",1,0)</f>
        <v>0</v>
      </c>
      <c r="V3522" s="20" t="s">
        <v>19</v>
      </c>
      <c r="W3522" s="20">
        <f t="shared" si="385"/>
        <v>-1.5345617680000001</v>
      </c>
      <c r="X3522" s="20">
        <f t="shared" si="386"/>
        <v>0.17732722482181476</v>
      </c>
      <c r="Y3522" s="20"/>
      <c r="Z3522" s="20"/>
      <c r="AA3522" s="20"/>
      <c r="AB3522" s="20"/>
      <c r="AC3522" s="20"/>
      <c r="AD3522" s="20"/>
      <c r="AE3522" s="20"/>
      <c r="AF3522" s="20"/>
      <c r="AG3522" s="21"/>
    </row>
    <row r="3523" spans="1:33" x14ac:dyDescent="0.35">
      <c r="A3523" s="19" t="s">
        <v>28</v>
      </c>
      <c r="B3523" s="20" t="str">
        <f t="shared" ref="B3523:B3586" si="390">IF(A3523="unemployed",A3523,IF(A3523="student","unemployed",IF(A3523="retired","unemployed","employed")))</f>
        <v>employed</v>
      </c>
      <c r="C3523" s="20">
        <f t="shared" si="387"/>
        <v>1</v>
      </c>
      <c r="D3523" s="20" t="s">
        <v>17</v>
      </c>
      <c r="E3523" s="20" t="s">
        <v>30</v>
      </c>
      <c r="F3523" s="20" t="s">
        <v>19</v>
      </c>
      <c r="G3523" s="20">
        <f t="shared" ref="G3523:G3586" si="391">IF(F3523="yes",1,0)</f>
        <v>0</v>
      </c>
      <c r="H3523" s="20" t="s">
        <v>25</v>
      </c>
      <c r="I3523" s="20" t="s">
        <v>19</v>
      </c>
      <c r="J3523" s="20" t="s">
        <v>22</v>
      </c>
      <c r="K3523" s="20">
        <v>20</v>
      </c>
      <c r="L3523" s="20" t="s">
        <v>26</v>
      </c>
      <c r="M3523" s="20" t="s">
        <v>22</v>
      </c>
      <c r="N3523" s="20">
        <f t="shared" si="388"/>
        <v>1</v>
      </c>
      <c r="O3523" s="20">
        <v>860</v>
      </c>
      <c r="P3523" s="20">
        <v>36</v>
      </c>
      <c r="Q3523" s="20">
        <v>15</v>
      </c>
      <c r="R3523" s="20">
        <v>-1</v>
      </c>
      <c r="S3523" s="20">
        <v>0</v>
      </c>
      <c r="T3523" s="20">
        <v>294</v>
      </c>
      <c r="U3523" s="20">
        <f t="shared" si="389"/>
        <v>0</v>
      </c>
      <c r="V3523" s="20" t="s">
        <v>19</v>
      </c>
      <c r="W3523" s="20">
        <f t="shared" si="385"/>
        <v>-2.4010204120000003</v>
      </c>
      <c r="X3523" s="20">
        <f t="shared" si="386"/>
        <v>8.3094918066511411E-2</v>
      </c>
      <c r="Y3523" s="20"/>
      <c r="Z3523" s="20"/>
      <c r="AA3523" s="20"/>
      <c r="AB3523" s="20"/>
      <c r="AC3523" s="20"/>
      <c r="AD3523" s="20"/>
      <c r="AE3523" s="20"/>
      <c r="AF3523" s="20"/>
      <c r="AG3523" s="21"/>
    </row>
    <row r="3524" spans="1:33" x14ac:dyDescent="0.35">
      <c r="A3524" s="19" t="s">
        <v>37</v>
      </c>
      <c r="B3524" s="20" t="str">
        <f t="shared" si="390"/>
        <v>employed</v>
      </c>
      <c r="C3524" s="20">
        <f t="shared" si="387"/>
        <v>1</v>
      </c>
      <c r="D3524" s="20" t="s">
        <v>17</v>
      </c>
      <c r="E3524" s="20" t="s">
        <v>24</v>
      </c>
      <c r="F3524" s="20" t="s">
        <v>19</v>
      </c>
      <c r="G3524" s="20">
        <f t="shared" si="391"/>
        <v>0</v>
      </c>
      <c r="H3524" s="20" t="s">
        <v>25</v>
      </c>
      <c r="I3524" s="20" t="s">
        <v>19</v>
      </c>
      <c r="J3524" s="20" t="s">
        <v>20</v>
      </c>
      <c r="K3524" s="20">
        <v>10</v>
      </c>
      <c r="L3524" s="20" t="s">
        <v>43</v>
      </c>
      <c r="M3524" s="20" t="s">
        <v>22</v>
      </c>
      <c r="N3524" s="20">
        <f t="shared" si="388"/>
        <v>1</v>
      </c>
      <c r="O3524" s="20">
        <v>89</v>
      </c>
      <c r="P3524" s="20">
        <v>54</v>
      </c>
      <c r="Q3524" s="20">
        <v>3</v>
      </c>
      <c r="R3524" s="20">
        <v>-1</v>
      </c>
      <c r="S3524" s="20">
        <v>0</v>
      </c>
      <c r="T3524" s="20">
        <v>140</v>
      </c>
      <c r="U3524" s="20">
        <f t="shared" si="389"/>
        <v>0</v>
      </c>
      <c r="V3524" s="20" t="s">
        <v>19</v>
      </c>
      <c r="W3524" s="20">
        <f t="shared" si="385"/>
        <v>-2.9576678880000005</v>
      </c>
      <c r="X3524" s="20">
        <f t="shared" si="386"/>
        <v>4.9375354460506032E-2</v>
      </c>
      <c r="Y3524" s="20"/>
      <c r="Z3524" s="20"/>
      <c r="AA3524" s="20"/>
      <c r="AB3524" s="20"/>
      <c r="AC3524" s="20"/>
      <c r="AD3524" s="20"/>
      <c r="AE3524" s="20"/>
      <c r="AF3524" s="20"/>
      <c r="AG3524" s="21"/>
    </row>
    <row r="3525" spans="1:33" x14ac:dyDescent="0.35">
      <c r="A3525" s="19" t="s">
        <v>37</v>
      </c>
      <c r="B3525" s="20" t="str">
        <f t="shared" si="390"/>
        <v>employed</v>
      </c>
      <c r="C3525" s="20">
        <f t="shared" si="387"/>
        <v>1</v>
      </c>
      <c r="D3525" s="20" t="s">
        <v>17</v>
      </c>
      <c r="E3525" s="20" t="s">
        <v>24</v>
      </c>
      <c r="F3525" s="20" t="s">
        <v>19</v>
      </c>
      <c r="G3525" s="20">
        <f t="shared" si="391"/>
        <v>0</v>
      </c>
      <c r="H3525" s="20" t="s">
        <v>25</v>
      </c>
      <c r="I3525" s="20" t="s">
        <v>25</v>
      </c>
      <c r="J3525" s="20" t="s">
        <v>20</v>
      </c>
      <c r="K3525" s="20">
        <v>28</v>
      </c>
      <c r="L3525" s="20" t="s">
        <v>42</v>
      </c>
      <c r="M3525" s="20" t="s">
        <v>36</v>
      </c>
      <c r="N3525" s="20">
        <f t="shared" si="388"/>
        <v>1</v>
      </c>
      <c r="O3525" s="20">
        <v>0</v>
      </c>
      <c r="P3525" s="20">
        <v>31</v>
      </c>
      <c r="Q3525" s="20">
        <v>1</v>
      </c>
      <c r="R3525" s="20">
        <v>223</v>
      </c>
      <c r="S3525" s="20">
        <v>9</v>
      </c>
      <c r="T3525" s="20">
        <v>71</v>
      </c>
      <c r="U3525" s="20">
        <f t="shared" si="389"/>
        <v>0</v>
      </c>
      <c r="V3525" s="20" t="s">
        <v>19</v>
      </c>
      <c r="W3525" s="20">
        <f t="shared" si="385"/>
        <v>-1.8127524660000001</v>
      </c>
      <c r="X3525" s="20">
        <f t="shared" si="386"/>
        <v>0.14030579425588641</v>
      </c>
      <c r="Y3525" s="20"/>
      <c r="Z3525" s="20"/>
      <c r="AA3525" s="20"/>
      <c r="AB3525" s="20"/>
      <c r="AC3525" s="20"/>
      <c r="AD3525" s="20"/>
      <c r="AE3525" s="20"/>
      <c r="AF3525" s="20"/>
      <c r="AG3525" s="21"/>
    </row>
    <row r="3526" spans="1:33" x14ac:dyDescent="0.35">
      <c r="A3526" s="19" t="s">
        <v>23</v>
      </c>
      <c r="B3526" s="20" t="str">
        <f t="shared" si="390"/>
        <v>employed</v>
      </c>
      <c r="C3526" s="20">
        <f t="shared" si="387"/>
        <v>1</v>
      </c>
      <c r="D3526" s="20" t="s">
        <v>17</v>
      </c>
      <c r="E3526" s="20" t="s">
        <v>24</v>
      </c>
      <c r="F3526" s="20" t="s">
        <v>19</v>
      </c>
      <c r="G3526" s="20">
        <f t="shared" si="391"/>
        <v>0</v>
      </c>
      <c r="H3526" s="20" t="s">
        <v>19</v>
      </c>
      <c r="I3526" s="20" t="s">
        <v>25</v>
      </c>
      <c r="J3526" s="20" t="s">
        <v>20</v>
      </c>
      <c r="K3526" s="20">
        <v>8</v>
      </c>
      <c r="L3526" s="20" t="s">
        <v>43</v>
      </c>
      <c r="M3526" s="20" t="s">
        <v>22</v>
      </c>
      <c r="N3526" s="20">
        <f t="shared" si="388"/>
        <v>1</v>
      </c>
      <c r="O3526" s="20">
        <v>0</v>
      </c>
      <c r="P3526" s="20">
        <v>45</v>
      </c>
      <c r="Q3526" s="20">
        <v>7</v>
      </c>
      <c r="R3526" s="20">
        <v>-1</v>
      </c>
      <c r="S3526" s="20">
        <v>0</v>
      </c>
      <c r="T3526" s="20">
        <v>47</v>
      </c>
      <c r="U3526" s="20">
        <f t="shared" si="389"/>
        <v>0</v>
      </c>
      <c r="V3526" s="20" t="s">
        <v>19</v>
      </c>
      <c r="W3526" s="20">
        <f t="shared" si="385"/>
        <v>-3.2938251300000005</v>
      </c>
      <c r="X3526" s="20">
        <f t="shared" si="386"/>
        <v>3.5783632186548987E-2</v>
      </c>
      <c r="Y3526" s="20"/>
      <c r="Z3526" s="20"/>
      <c r="AA3526" s="20"/>
      <c r="AB3526" s="20"/>
      <c r="AC3526" s="20"/>
      <c r="AD3526" s="20"/>
      <c r="AE3526" s="20"/>
      <c r="AF3526" s="20"/>
      <c r="AG3526" s="21"/>
    </row>
    <row r="3527" spans="1:33" x14ac:dyDescent="0.35">
      <c r="A3527" s="19" t="s">
        <v>39</v>
      </c>
      <c r="B3527" s="20" t="str">
        <f t="shared" si="390"/>
        <v>employed</v>
      </c>
      <c r="C3527" s="20">
        <f t="shared" si="387"/>
        <v>1</v>
      </c>
      <c r="D3527" s="20" t="s">
        <v>29</v>
      </c>
      <c r="E3527" s="20" t="s">
        <v>24</v>
      </c>
      <c r="F3527" s="20" t="s">
        <v>19</v>
      </c>
      <c r="G3527" s="20">
        <f t="shared" si="391"/>
        <v>0</v>
      </c>
      <c r="H3527" s="20" t="s">
        <v>25</v>
      </c>
      <c r="I3527" s="20" t="s">
        <v>19</v>
      </c>
      <c r="J3527" s="20" t="s">
        <v>20</v>
      </c>
      <c r="K3527" s="20">
        <v>16</v>
      </c>
      <c r="L3527" s="20" t="s">
        <v>31</v>
      </c>
      <c r="M3527" s="20" t="s">
        <v>22</v>
      </c>
      <c r="N3527" s="20">
        <f t="shared" si="388"/>
        <v>1</v>
      </c>
      <c r="O3527" s="20">
        <v>68</v>
      </c>
      <c r="P3527" s="20">
        <v>31</v>
      </c>
      <c r="Q3527" s="20">
        <v>2</v>
      </c>
      <c r="R3527" s="20">
        <v>-1</v>
      </c>
      <c r="S3527" s="20">
        <v>0</v>
      </c>
      <c r="T3527" s="20">
        <v>570</v>
      </c>
      <c r="U3527" s="20">
        <f t="shared" si="389"/>
        <v>0</v>
      </c>
      <c r="V3527" s="20" t="s">
        <v>19</v>
      </c>
      <c r="W3527" s="20">
        <f t="shared" si="385"/>
        <v>-1.4033924680000003</v>
      </c>
      <c r="X3527" s="20">
        <f t="shared" si="386"/>
        <v>0.19727832982672819</v>
      </c>
      <c r="Y3527" s="20"/>
      <c r="Z3527" s="20"/>
      <c r="AA3527" s="20"/>
      <c r="AB3527" s="20"/>
      <c r="AC3527" s="20"/>
      <c r="AD3527" s="20"/>
      <c r="AE3527" s="20"/>
      <c r="AF3527" s="20"/>
      <c r="AG3527" s="21"/>
    </row>
    <row r="3528" spans="1:33" x14ac:dyDescent="0.35">
      <c r="A3528" s="19" t="s">
        <v>37</v>
      </c>
      <c r="B3528" s="20" t="str">
        <f t="shared" si="390"/>
        <v>employed</v>
      </c>
      <c r="C3528" s="20">
        <f t="shared" si="387"/>
        <v>1</v>
      </c>
      <c r="D3528" s="20" t="s">
        <v>17</v>
      </c>
      <c r="E3528" s="20" t="s">
        <v>24</v>
      </c>
      <c r="F3528" s="20" t="s">
        <v>19</v>
      </c>
      <c r="G3528" s="20">
        <f t="shared" si="391"/>
        <v>0</v>
      </c>
      <c r="H3528" s="20" t="s">
        <v>25</v>
      </c>
      <c r="I3528" s="20" t="s">
        <v>19</v>
      </c>
      <c r="J3528" s="20" t="s">
        <v>20</v>
      </c>
      <c r="K3528" s="20">
        <v>14</v>
      </c>
      <c r="L3528" s="20" t="s">
        <v>43</v>
      </c>
      <c r="M3528" s="20" t="s">
        <v>22</v>
      </c>
      <c r="N3528" s="20">
        <f t="shared" si="388"/>
        <v>1</v>
      </c>
      <c r="O3528" s="20">
        <v>-149</v>
      </c>
      <c r="P3528" s="20">
        <v>45</v>
      </c>
      <c r="Q3528" s="20">
        <v>2</v>
      </c>
      <c r="R3528" s="20">
        <v>-1</v>
      </c>
      <c r="S3528" s="20">
        <v>0</v>
      </c>
      <c r="T3528" s="20">
        <v>287</v>
      </c>
      <c r="U3528" s="20">
        <f t="shared" si="389"/>
        <v>0</v>
      </c>
      <c r="V3528" s="20" t="s">
        <v>19</v>
      </c>
      <c r="W3528" s="20">
        <f t="shared" si="385"/>
        <v>-2.4263225700000004</v>
      </c>
      <c r="X3528" s="20">
        <f t="shared" si="386"/>
        <v>8.1187366547200407E-2</v>
      </c>
      <c r="Y3528" s="20"/>
      <c r="Z3528" s="20"/>
      <c r="AA3528" s="20"/>
      <c r="AB3528" s="20"/>
      <c r="AC3528" s="20"/>
      <c r="AD3528" s="20"/>
      <c r="AE3528" s="20"/>
      <c r="AF3528" s="20"/>
      <c r="AG3528" s="21"/>
    </row>
    <row r="3529" spans="1:33" x14ac:dyDescent="0.35">
      <c r="A3529" s="19" t="s">
        <v>23</v>
      </c>
      <c r="B3529" s="20" t="str">
        <f t="shared" si="390"/>
        <v>employed</v>
      </c>
      <c r="C3529" s="20">
        <f t="shared" si="387"/>
        <v>1</v>
      </c>
      <c r="D3529" s="20" t="s">
        <v>44</v>
      </c>
      <c r="E3529" s="20" t="s">
        <v>24</v>
      </c>
      <c r="F3529" s="20" t="s">
        <v>19</v>
      </c>
      <c r="G3529" s="20">
        <f t="shared" si="391"/>
        <v>0</v>
      </c>
      <c r="H3529" s="20" t="s">
        <v>25</v>
      </c>
      <c r="I3529" s="20" t="s">
        <v>19</v>
      </c>
      <c r="J3529" s="20" t="s">
        <v>20</v>
      </c>
      <c r="K3529" s="20">
        <v>23</v>
      </c>
      <c r="L3529" s="20" t="s">
        <v>21</v>
      </c>
      <c r="M3529" s="20" t="s">
        <v>27</v>
      </c>
      <c r="N3529" s="20">
        <f t="shared" si="388"/>
        <v>1</v>
      </c>
      <c r="O3529" s="20">
        <v>2411</v>
      </c>
      <c r="P3529" s="20">
        <v>33</v>
      </c>
      <c r="Q3529" s="20">
        <v>1</v>
      </c>
      <c r="R3529" s="20">
        <v>161</v>
      </c>
      <c r="S3529" s="20">
        <v>1</v>
      </c>
      <c r="T3529" s="20">
        <v>130</v>
      </c>
      <c r="U3529" s="20">
        <f t="shared" si="389"/>
        <v>1</v>
      </c>
      <c r="V3529" s="20" t="s">
        <v>25</v>
      </c>
      <c r="W3529" s="20">
        <f t="shared" si="385"/>
        <v>-2.5666119520000001</v>
      </c>
      <c r="X3529" s="20">
        <f t="shared" si="386"/>
        <v>7.1318375845221896E-2</v>
      </c>
      <c r="Y3529" s="20"/>
      <c r="Z3529" s="20"/>
      <c r="AA3529" s="20"/>
      <c r="AB3529" s="20"/>
      <c r="AC3529" s="20"/>
      <c r="AD3529" s="20"/>
      <c r="AE3529" s="20"/>
      <c r="AF3529" s="20"/>
      <c r="AG3529" s="21"/>
    </row>
    <row r="3530" spans="1:33" x14ac:dyDescent="0.35">
      <c r="A3530" s="19" t="s">
        <v>28</v>
      </c>
      <c r="B3530" s="20" t="str">
        <f t="shared" si="390"/>
        <v>employed</v>
      </c>
      <c r="C3530" s="20">
        <f t="shared" si="387"/>
        <v>1</v>
      </c>
      <c r="D3530" s="20" t="s">
        <v>44</v>
      </c>
      <c r="E3530" s="20" t="s">
        <v>30</v>
      </c>
      <c r="F3530" s="20" t="s">
        <v>19</v>
      </c>
      <c r="G3530" s="20">
        <f t="shared" si="391"/>
        <v>0</v>
      </c>
      <c r="H3530" s="20" t="s">
        <v>25</v>
      </c>
      <c r="I3530" s="20" t="s">
        <v>19</v>
      </c>
      <c r="J3530" s="20" t="s">
        <v>20</v>
      </c>
      <c r="K3530" s="20">
        <v>14</v>
      </c>
      <c r="L3530" s="20" t="s">
        <v>26</v>
      </c>
      <c r="M3530" s="20" t="s">
        <v>36</v>
      </c>
      <c r="N3530" s="20">
        <f t="shared" si="388"/>
        <v>1</v>
      </c>
      <c r="O3530" s="20">
        <v>225</v>
      </c>
      <c r="P3530" s="20">
        <v>46</v>
      </c>
      <c r="Q3530" s="20">
        <v>1</v>
      </c>
      <c r="R3530" s="20">
        <v>345</v>
      </c>
      <c r="S3530" s="20">
        <v>1</v>
      </c>
      <c r="T3530" s="20">
        <v>201</v>
      </c>
      <c r="U3530" s="20">
        <f t="shared" si="389"/>
        <v>0</v>
      </c>
      <c r="V3530" s="20" t="s">
        <v>19</v>
      </c>
      <c r="W3530" s="20">
        <f t="shared" si="385"/>
        <v>-1.9445860020000003</v>
      </c>
      <c r="X3530" s="20">
        <f t="shared" si="386"/>
        <v>0.12514490051409879</v>
      </c>
      <c r="Y3530" s="20"/>
      <c r="Z3530" s="20"/>
      <c r="AA3530" s="20"/>
      <c r="AB3530" s="20"/>
      <c r="AC3530" s="20"/>
      <c r="AD3530" s="20"/>
      <c r="AE3530" s="20"/>
      <c r="AF3530" s="20"/>
      <c r="AG3530" s="21"/>
    </row>
    <row r="3531" spans="1:33" x14ac:dyDescent="0.35">
      <c r="A3531" s="19" t="s">
        <v>22</v>
      </c>
      <c r="B3531" s="20" t="str">
        <f t="shared" si="390"/>
        <v>employed</v>
      </c>
      <c r="C3531" s="20">
        <f t="shared" si="387"/>
        <v>1</v>
      </c>
      <c r="D3531" s="20" t="s">
        <v>29</v>
      </c>
      <c r="E3531" s="20" t="s">
        <v>30</v>
      </c>
      <c r="F3531" s="20" t="s">
        <v>19</v>
      </c>
      <c r="G3531" s="20">
        <f t="shared" si="391"/>
        <v>0</v>
      </c>
      <c r="H3531" s="20" t="s">
        <v>19</v>
      </c>
      <c r="I3531" s="20" t="s">
        <v>19</v>
      </c>
      <c r="J3531" s="20" t="s">
        <v>20</v>
      </c>
      <c r="K3531" s="20">
        <v>21</v>
      </c>
      <c r="L3531" s="20" t="s">
        <v>45</v>
      </c>
      <c r="M3531" s="20" t="s">
        <v>22</v>
      </c>
      <c r="N3531" s="20">
        <f t="shared" si="388"/>
        <v>1</v>
      </c>
      <c r="O3531" s="20">
        <v>2731</v>
      </c>
      <c r="P3531" s="20">
        <v>43</v>
      </c>
      <c r="Q3531" s="20">
        <v>7</v>
      </c>
      <c r="R3531" s="20">
        <v>-1</v>
      </c>
      <c r="S3531" s="20">
        <v>0</v>
      </c>
      <c r="T3531" s="20">
        <v>11</v>
      </c>
      <c r="U3531" s="20">
        <f t="shared" si="389"/>
        <v>0</v>
      </c>
      <c r="V3531" s="20" t="s">
        <v>19</v>
      </c>
      <c r="W3531" s="20">
        <f t="shared" si="385"/>
        <v>-3.4239505140000004</v>
      </c>
      <c r="X3531" s="20">
        <f t="shared" si="386"/>
        <v>3.1555278804203446E-2</v>
      </c>
      <c r="Y3531" s="20"/>
      <c r="Z3531" s="20"/>
      <c r="AA3531" s="20"/>
      <c r="AB3531" s="20"/>
      <c r="AC3531" s="20"/>
      <c r="AD3531" s="20"/>
      <c r="AE3531" s="20"/>
      <c r="AF3531" s="20"/>
      <c r="AG3531" s="21"/>
    </row>
    <row r="3532" spans="1:33" x14ac:dyDescent="0.35">
      <c r="A3532" s="19" t="s">
        <v>28</v>
      </c>
      <c r="B3532" s="20" t="str">
        <f t="shared" si="390"/>
        <v>employed</v>
      </c>
      <c r="C3532" s="20">
        <f t="shared" si="387"/>
        <v>1</v>
      </c>
      <c r="D3532" s="20" t="s">
        <v>17</v>
      </c>
      <c r="E3532" s="20" t="s">
        <v>30</v>
      </c>
      <c r="F3532" s="20" t="s">
        <v>19</v>
      </c>
      <c r="G3532" s="20">
        <f t="shared" si="391"/>
        <v>0</v>
      </c>
      <c r="H3532" s="20" t="s">
        <v>25</v>
      </c>
      <c r="I3532" s="20" t="s">
        <v>19</v>
      </c>
      <c r="J3532" s="20" t="s">
        <v>20</v>
      </c>
      <c r="K3532" s="20">
        <v>4</v>
      </c>
      <c r="L3532" s="20" t="s">
        <v>45</v>
      </c>
      <c r="M3532" s="20" t="s">
        <v>36</v>
      </c>
      <c r="N3532" s="20">
        <f t="shared" si="388"/>
        <v>1</v>
      </c>
      <c r="O3532" s="20">
        <v>112</v>
      </c>
      <c r="P3532" s="20">
        <v>50</v>
      </c>
      <c r="Q3532" s="20">
        <v>5</v>
      </c>
      <c r="R3532" s="20">
        <v>85</v>
      </c>
      <c r="S3532" s="20">
        <v>5</v>
      </c>
      <c r="T3532" s="20">
        <v>70</v>
      </c>
      <c r="U3532" s="20">
        <f t="shared" si="389"/>
        <v>0</v>
      </c>
      <c r="V3532" s="20" t="s">
        <v>19</v>
      </c>
      <c r="W3532" s="20">
        <f t="shared" si="385"/>
        <v>-2.5124094240000003</v>
      </c>
      <c r="X3532" s="20">
        <f t="shared" si="386"/>
        <v>7.4992799191013162E-2</v>
      </c>
      <c r="Y3532" s="20"/>
      <c r="Z3532" s="20"/>
      <c r="AA3532" s="20"/>
      <c r="AB3532" s="20"/>
      <c r="AC3532" s="20"/>
      <c r="AD3532" s="20"/>
      <c r="AE3532" s="20"/>
      <c r="AF3532" s="20"/>
      <c r="AG3532" s="21"/>
    </row>
    <row r="3533" spans="1:33" x14ac:dyDescent="0.35">
      <c r="A3533" s="19" t="s">
        <v>28</v>
      </c>
      <c r="B3533" s="20" t="str">
        <f t="shared" si="390"/>
        <v>employed</v>
      </c>
      <c r="C3533" s="20">
        <f t="shared" si="387"/>
        <v>1</v>
      </c>
      <c r="D3533" s="20" t="s">
        <v>44</v>
      </c>
      <c r="E3533" s="20" t="s">
        <v>30</v>
      </c>
      <c r="F3533" s="20" t="s">
        <v>19</v>
      </c>
      <c r="G3533" s="20">
        <f t="shared" si="391"/>
        <v>0</v>
      </c>
      <c r="H3533" s="20" t="s">
        <v>19</v>
      </c>
      <c r="I3533" s="20" t="s">
        <v>19</v>
      </c>
      <c r="J3533" s="20" t="s">
        <v>20</v>
      </c>
      <c r="K3533" s="20">
        <v>22</v>
      </c>
      <c r="L3533" s="20" t="s">
        <v>40</v>
      </c>
      <c r="M3533" s="20" t="s">
        <v>22</v>
      </c>
      <c r="N3533" s="20">
        <f t="shared" si="388"/>
        <v>1</v>
      </c>
      <c r="O3533" s="20">
        <v>0</v>
      </c>
      <c r="P3533" s="20">
        <v>44</v>
      </c>
      <c r="Q3533" s="20">
        <v>2</v>
      </c>
      <c r="R3533" s="20">
        <v>-1</v>
      </c>
      <c r="S3533" s="20">
        <v>0</v>
      </c>
      <c r="T3533" s="20">
        <v>54</v>
      </c>
      <c r="U3533" s="20">
        <f t="shared" si="389"/>
        <v>0</v>
      </c>
      <c r="V3533" s="20" t="s">
        <v>19</v>
      </c>
      <c r="W3533" s="20">
        <f t="shared" si="385"/>
        <v>-3.2685229720000004</v>
      </c>
      <c r="X3533" s="20">
        <f t="shared" si="386"/>
        <v>3.6666964904448957E-2</v>
      </c>
      <c r="Y3533" s="20"/>
      <c r="Z3533" s="20"/>
      <c r="AA3533" s="20"/>
      <c r="AB3533" s="20"/>
      <c r="AC3533" s="20"/>
      <c r="AD3533" s="20"/>
      <c r="AE3533" s="20"/>
      <c r="AF3533" s="20"/>
      <c r="AG3533" s="21"/>
    </row>
    <row r="3534" spans="1:33" x14ac:dyDescent="0.35">
      <c r="A3534" s="19" t="s">
        <v>23</v>
      </c>
      <c r="B3534" s="20" t="str">
        <f t="shared" si="390"/>
        <v>employed</v>
      </c>
      <c r="C3534" s="20">
        <f t="shared" si="387"/>
        <v>1</v>
      </c>
      <c r="D3534" s="20" t="s">
        <v>17</v>
      </c>
      <c r="E3534" s="20" t="s">
        <v>24</v>
      </c>
      <c r="F3534" s="20" t="s">
        <v>19</v>
      </c>
      <c r="G3534" s="20">
        <f t="shared" si="391"/>
        <v>0</v>
      </c>
      <c r="H3534" s="20" t="s">
        <v>25</v>
      </c>
      <c r="I3534" s="20" t="s">
        <v>19</v>
      </c>
      <c r="J3534" s="20" t="s">
        <v>22</v>
      </c>
      <c r="K3534" s="20">
        <v>27</v>
      </c>
      <c r="L3534" s="20" t="s">
        <v>26</v>
      </c>
      <c r="M3534" s="20" t="s">
        <v>22</v>
      </c>
      <c r="N3534" s="20">
        <f t="shared" si="388"/>
        <v>1</v>
      </c>
      <c r="O3534" s="20">
        <v>3620</v>
      </c>
      <c r="P3534" s="20">
        <v>42</v>
      </c>
      <c r="Q3534" s="20">
        <v>16</v>
      </c>
      <c r="R3534" s="20">
        <v>-1</v>
      </c>
      <c r="S3534" s="20">
        <v>0</v>
      </c>
      <c r="T3534" s="20">
        <v>22</v>
      </c>
      <c r="U3534" s="20">
        <f t="shared" si="389"/>
        <v>0</v>
      </c>
      <c r="V3534" s="20" t="s">
        <v>19</v>
      </c>
      <c r="W3534" s="20">
        <f t="shared" si="385"/>
        <v>-3.3841899800000004</v>
      </c>
      <c r="X3534" s="20">
        <f t="shared" si="386"/>
        <v>3.2793237206779909E-2</v>
      </c>
      <c r="Y3534" s="20"/>
      <c r="Z3534" s="20"/>
      <c r="AA3534" s="20"/>
      <c r="AB3534" s="20"/>
      <c r="AC3534" s="20"/>
      <c r="AD3534" s="20"/>
      <c r="AE3534" s="20"/>
      <c r="AF3534" s="20"/>
      <c r="AG3534" s="21"/>
    </row>
    <row r="3535" spans="1:33" x14ac:dyDescent="0.35">
      <c r="A3535" s="19" t="s">
        <v>33</v>
      </c>
      <c r="B3535" s="20" t="str">
        <f t="shared" si="390"/>
        <v>employed</v>
      </c>
      <c r="C3535" s="20">
        <f t="shared" si="387"/>
        <v>1</v>
      </c>
      <c r="D3535" s="20" t="s">
        <v>29</v>
      </c>
      <c r="E3535" s="20" t="s">
        <v>24</v>
      </c>
      <c r="F3535" s="20" t="s">
        <v>19</v>
      </c>
      <c r="G3535" s="20">
        <f t="shared" si="391"/>
        <v>0</v>
      </c>
      <c r="H3535" s="20" t="s">
        <v>19</v>
      </c>
      <c r="I3535" s="20" t="s">
        <v>19</v>
      </c>
      <c r="J3535" s="20" t="s">
        <v>20</v>
      </c>
      <c r="K3535" s="20">
        <v>30</v>
      </c>
      <c r="L3535" s="20" t="s">
        <v>43</v>
      </c>
      <c r="M3535" s="20" t="s">
        <v>22</v>
      </c>
      <c r="N3535" s="20">
        <f t="shared" si="388"/>
        <v>1</v>
      </c>
      <c r="O3535" s="20">
        <v>179</v>
      </c>
      <c r="P3535" s="20">
        <v>26</v>
      </c>
      <c r="Q3535" s="20">
        <v>3</v>
      </c>
      <c r="R3535" s="20">
        <v>-1</v>
      </c>
      <c r="S3535" s="20">
        <v>0</v>
      </c>
      <c r="T3535" s="20">
        <v>103</v>
      </c>
      <c r="U3535" s="20">
        <f t="shared" si="389"/>
        <v>0</v>
      </c>
      <c r="V3535" s="20" t="s">
        <v>19</v>
      </c>
      <c r="W3535" s="20">
        <f t="shared" ref="W3535:W3598" si="392">AA$25+AA$26*N3535+AA$27*R3535+AA$28*S3535+AA$29*T3535</f>
        <v>-3.0914078660000004</v>
      </c>
      <c r="X3535" s="20">
        <f t="shared" ref="X3535:X3598" si="393">EXP(W3535)/(1+EXP(W3535))</f>
        <v>4.3463066659391612E-2</v>
      </c>
      <c r="Y3535" s="20"/>
      <c r="Z3535" s="20"/>
      <c r="AA3535" s="20"/>
      <c r="AB3535" s="20"/>
      <c r="AC3535" s="20"/>
      <c r="AD3535" s="20"/>
      <c r="AE3535" s="20"/>
      <c r="AF3535" s="20"/>
      <c r="AG3535" s="21"/>
    </row>
    <row r="3536" spans="1:33" x14ac:dyDescent="0.35">
      <c r="A3536" s="19" t="s">
        <v>39</v>
      </c>
      <c r="B3536" s="20" t="str">
        <f t="shared" si="390"/>
        <v>employed</v>
      </c>
      <c r="C3536" s="20">
        <f t="shared" si="387"/>
        <v>1</v>
      </c>
      <c r="D3536" s="20" t="s">
        <v>29</v>
      </c>
      <c r="E3536" s="20" t="s">
        <v>24</v>
      </c>
      <c r="F3536" s="20" t="s">
        <v>19</v>
      </c>
      <c r="G3536" s="20">
        <f t="shared" si="391"/>
        <v>0</v>
      </c>
      <c r="H3536" s="20" t="s">
        <v>25</v>
      </c>
      <c r="I3536" s="20" t="s">
        <v>19</v>
      </c>
      <c r="J3536" s="20" t="s">
        <v>20</v>
      </c>
      <c r="K3536" s="20">
        <v>6</v>
      </c>
      <c r="L3536" s="20" t="s">
        <v>31</v>
      </c>
      <c r="M3536" s="20" t="s">
        <v>27</v>
      </c>
      <c r="N3536" s="20">
        <f t="shared" si="388"/>
        <v>1</v>
      </c>
      <c r="O3536" s="20">
        <v>1544</v>
      </c>
      <c r="P3536" s="20">
        <v>47</v>
      </c>
      <c r="Q3536" s="20">
        <v>1</v>
      </c>
      <c r="R3536" s="20">
        <v>312</v>
      </c>
      <c r="S3536" s="20">
        <v>1</v>
      </c>
      <c r="T3536" s="20">
        <v>104</v>
      </c>
      <c r="U3536" s="20">
        <f t="shared" si="389"/>
        <v>0</v>
      </c>
      <c r="V3536" s="20" t="s">
        <v>19</v>
      </c>
      <c r="W3536" s="20">
        <f t="shared" si="392"/>
        <v>-2.3607334820000001</v>
      </c>
      <c r="X3536" s="20">
        <f t="shared" si="393"/>
        <v>8.6216390950963798E-2</v>
      </c>
      <c r="Y3536" s="20"/>
      <c r="Z3536" s="20"/>
      <c r="AA3536" s="20"/>
      <c r="AB3536" s="20"/>
      <c r="AC3536" s="20"/>
      <c r="AD3536" s="20"/>
      <c r="AE3536" s="20"/>
      <c r="AF3536" s="20"/>
      <c r="AG3536" s="21"/>
    </row>
    <row r="3537" spans="1:33" x14ac:dyDescent="0.35">
      <c r="A3537" s="19" t="s">
        <v>33</v>
      </c>
      <c r="B3537" s="20" t="str">
        <f t="shared" si="390"/>
        <v>employed</v>
      </c>
      <c r="C3537" s="20">
        <f t="shared" si="387"/>
        <v>1</v>
      </c>
      <c r="D3537" s="20" t="s">
        <v>17</v>
      </c>
      <c r="E3537" s="20" t="s">
        <v>18</v>
      </c>
      <c r="F3537" s="20" t="s">
        <v>19</v>
      </c>
      <c r="G3537" s="20">
        <f t="shared" si="391"/>
        <v>0</v>
      </c>
      <c r="H3537" s="20" t="s">
        <v>19</v>
      </c>
      <c r="I3537" s="20" t="s">
        <v>19</v>
      </c>
      <c r="J3537" s="20" t="s">
        <v>48</v>
      </c>
      <c r="K3537" s="20">
        <v>18</v>
      </c>
      <c r="L3537" s="20" t="s">
        <v>40</v>
      </c>
      <c r="M3537" s="20" t="s">
        <v>22</v>
      </c>
      <c r="N3537" s="20">
        <f t="shared" si="388"/>
        <v>1</v>
      </c>
      <c r="O3537" s="20">
        <v>199</v>
      </c>
      <c r="P3537" s="20">
        <v>48</v>
      </c>
      <c r="Q3537" s="20">
        <v>2</v>
      </c>
      <c r="R3537" s="20">
        <v>-1</v>
      </c>
      <c r="S3537" s="20">
        <v>0</v>
      </c>
      <c r="T3537" s="20">
        <v>29</v>
      </c>
      <c r="U3537" s="20">
        <f t="shared" si="389"/>
        <v>0</v>
      </c>
      <c r="V3537" s="20" t="s">
        <v>19</v>
      </c>
      <c r="W3537" s="20">
        <f t="shared" si="392"/>
        <v>-3.3588878220000002</v>
      </c>
      <c r="X3537" s="20">
        <f t="shared" si="393"/>
        <v>3.3605323651258241E-2</v>
      </c>
      <c r="Y3537" s="20"/>
      <c r="Z3537" s="20"/>
      <c r="AA3537" s="20"/>
      <c r="AB3537" s="20"/>
      <c r="AC3537" s="20"/>
      <c r="AD3537" s="20"/>
      <c r="AE3537" s="20"/>
      <c r="AF3537" s="20"/>
      <c r="AG3537" s="21"/>
    </row>
    <row r="3538" spans="1:33" x14ac:dyDescent="0.35">
      <c r="A3538" s="19" t="s">
        <v>33</v>
      </c>
      <c r="B3538" s="20" t="str">
        <f t="shared" si="390"/>
        <v>employed</v>
      </c>
      <c r="C3538" s="20">
        <f t="shared" si="387"/>
        <v>1</v>
      </c>
      <c r="D3538" s="20" t="s">
        <v>17</v>
      </c>
      <c r="E3538" s="20" t="s">
        <v>22</v>
      </c>
      <c r="F3538" s="20" t="s">
        <v>19</v>
      </c>
      <c r="G3538" s="20">
        <f t="shared" si="391"/>
        <v>0</v>
      </c>
      <c r="H3538" s="20" t="s">
        <v>25</v>
      </c>
      <c r="I3538" s="20" t="s">
        <v>19</v>
      </c>
      <c r="J3538" s="20" t="s">
        <v>22</v>
      </c>
      <c r="K3538" s="20">
        <v>12</v>
      </c>
      <c r="L3538" s="20" t="s">
        <v>26</v>
      </c>
      <c r="M3538" s="20" t="s">
        <v>22</v>
      </c>
      <c r="N3538" s="20">
        <f t="shared" si="388"/>
        <v>1</v>
      </c>
      <c r="O3538" s="20">
        <v>231</v>
      </c>
      <c r="P3538" s="20">
        <v>60</v>
      </c>
      <c r="Q3538" s="20">
        <v>2</v>
      </c>
      <c r="R3538" s="20">
        <v>-1</v>
      </c>
      <c r="S3538" s="20">
        <v>0</v>
      </c>
      <c r="T3538" s="20">
        <v>57</v>
      </c>
      <c r="U3538" s="20">
        <f t="shared" si="389"/>
        <v>0</v>
      </c>
      <c r="V3538" s="20" t="s">
        <v>19</v>
      </c>
      <c r="W3538" s="20">
        <f t="shared" si="392"/>
        <v>-3.2576791900000002</v>
      </c>
      <c r="X3538" s="20">
        <f t="shared" si="393"/>
        <v>3.7051924753648394E-2</v>
      </c>
      <c r="Y3538" s="20"/>
      <c r="Z3538" s="20"/>
      <c r="AA3538" s="20"/>
      <c r="AB3538" s="20"/>
      <c r="AC3538" s="20"/>
      <c r="AD3538" s="20"/>
      <c r="AE3538" s="20"/>
      <c r="AF3538" s="20"/>
      <c r="AG3538" s="21"/>
    </row>
    <row r="3539" spans="1:33" x14ac:dyDescent="0.35">
      <c r="A3539" s="19" t="s">
        <v>39</v>
      </c>
      <c r="B3539" s="20" t="str">
        <f t="shared" si="390"/>
        <v>employed</v>
      </c>
      <c r="C3539" s="20">
        <f t="shared" si="387"/>
        <v>1</v>
      </c>
      <c r="D3539" s="20" t="s">
        <v>44</v>
      </c>
      <c r="E3539" s="20" t="s">
        <v>24</v>
      </c>
      <c r="F3539" s="20" t="s">
        <v>19</v>
      </c>
      <c r="G3539" s="20">
        <f t="shared" si="391"/>
        <v>0</v>
      </c>
      <c r="H3539" s="20" t="s">
        <v>25</v>
      </c>
      <c r="I3539" s="20" t="s">
        <v>19</v>
      </c>
      <c r="J3539" s="20" t="s">
        <v>22</v>
      </c>
      <c r="K3539" s="20">
        <v>4</v>
      </c>
      <c r="L3539" s="20" t="s">
        <v>32</v>
      </c>
      <c r="M3539" s="20" t="s">
        <v>22</v>
      </c>
      <c r="N3539" s="20">
        <f t="shared" si="388"/>
        <v>1</v>
      </c>
      <c r="O3539" s="20">
        <v>76</v>
      </c>
      <c r="P3539" s="20">
        <v>27</v>
      </c>
      <c r="Q3539" s="20">
        <v>1</v>
      </c>
      <c r="R3539" s="20">
        <v>-1</v>
      </c>
      <c r="S3539" s="20">
        <v>0</v>
      </c>
      <c r="T3539" s="20">
        <v>236</v>
      </c>
      <c r="U3539" s="20">
        <f t="shared" si="389"/>
        <v>0</v>
      </c>
      <c r="V3539" s="20" t="s">
        <v>19</v>
      </c>
      <c r="W3539" s="20">
        <f t="shared" si="392"/>
        <v>-2.6106668640000006</v>
      </c>
      <c r="X3539" s="20">
        <f t="shared" si="393"/>
        <v>6.8455066253877983E-2</v>
      </c>
      <c r="Y3539" s="20"/>
      <c r="Z3539" s="20"/>
      <c r="AA3539" s="20"/>
      <c r="AB3539" s="20"/>
      <c r="AC3539" s="20"/>
      <c r="AD3539" s="20"/>
      <c r="AE3539" s="20"/>
      <c r="AF3539" s="20"/>
      <c r="AG3539" s="21"/>
    </row>
    <row r="3540" spans="1:33" x14ac:dyDescent="0.35">
      <c r="A3540" s="19" t="s">
        <v>16</v>
      </c>
      <c r="B3540" s="20" t="str">
        <f t="shared" si="390"/>
        <v>unemployed</v>
      </c>
      <c r="C3540" s="20">
        <f t="shared" si="387"/>
        <v>0</v>
      </c>
      <c r="D3540" s="20" t="s">
        <v>29</v>
      </c>
      <c r="E3540" s="20" t="s">
        <v>30</v>
      </c>
      <c r="F3540" s="20" t="s">
        <v>19</v>
      </c>
      <c r="G3540" s="20">
        <f t="shared" si="391"/>
        <v>0</v>
      </c>
      <c r="H3540" s="20" t="s">
        <v>19</v>
      </c>
      <c r="I3540" s="20" t="s">
        <v>19</v>
      </c>
      <c r="J3540" s="20" t="s">
        <v>20</v>
      </c>
      <c r="K3540" s="20">
        <v>11</v>
      </c>
      <c r="L3540" s="20" t="s">
        <v>34</v>
      </c>
      <c r="M3540" s="20" t="s">
        <v>22</v>
      </c>
      <c r="N3540" s="20">
        <f t="shared" si="388"/>
        <v>1</v>
      </c>
      <c r="O3540" s="20">
        <v>302</v>
      </c>
      <c r="P3540" s="20">
        <v>30</v>
      </c>
      <c r="Q3540" s="20">
        <v>3</v>
      </c>
      <c r="R3540" s="20">
        <v>-1</v>
      </c>
      <c r="S3540" s="20">
        <v>0</v>
      </c>
      <c r="T3540" s="20">
        <v>528</v>
      </c>
      <c r="U3540" s="20">
        <f t="shared" si="389"/>
        <v>1</v>
      </c>
      <c r="V3540" s="20" t="s">
        <v>25</v>
      </c>
      <c r="W3540" s="20">
        <f t="shared" si="392"/>
        <v>-1.5552054160000004</v>
      </c>
      <c r="X3540" s="20">
        <f t="shared" si="393"/>
        <v>0.17433571549055257</v>
      </c>
      <c r="Y3540" s="20"/>
      <c r="Z3540" s="20"/>
      <c r="AA3540" s="20"/>
      <c r="AB3540" s="20"/>
      <c r="AC3540" s="20"/>
      <c r="AD3540" s="20"/>
      <c r="AE3540" s="20"/>
      <c r="AF3540" s="20"/>
      <c r="AG3540" s="21"/>
    </row>
    <row r="3541" spans="1:33" x14ac:dyDescent="0.35">
      <c r="A3541" s="19" t="s">
        <v>39</v>
      </c>
      <c r="B3541" s="20" t="str">
        <f t="shared" si="390"/>
        <v>employed</v>
      </c>
      <c r="C3541" s="20">
        <f t="shared" si="387"/>
        <v>1</v>
      </c>
      <c r="D3541" s="20" t="s">
        <v>29</v>
      </c>
      <c r="E3541" s="20" t="s">
        <v>24</v>
      </c>
      <c r="F3541" s="20" t="s">
        <v>19</v>
      </c>
      <c r="G3541" s="20">
        <f t="shared" si="391"/>
        <v>0</v>
      </c>
      <c r="H3541" s="20" t="s">
        <v>25</v>
      </c>
      <c r="I3541" s="20" t="s">
        <v>19</v>
      </c>
      <c r="J3541" s="20" t="s">
        <v>20</v>
      </c>
      <c r="K3541" s="20">
        <v>31</v>
      </c>
      <c r="L3541" s="20" t="s">
        <v>43</v>
      </c>
      <c r="M3541" s="20" t="s">
        <v>22</v>
      </c>
      <c r="N3541" s="20">
        <f t="shared" si="388"/>
        <v>1</v>
      </c>
      <c r="O3541" s="20">
        <v>189</v>
      </c>
      <c r="P3541" s="20">
        <v>28</v>
      </c>
      <c r="Q3541" s="20">
        <v>2</v>
      </c>
      <c r="R3541" s="20">
        <v>-1</v>
      </c>
      <c r="S3541" s="20">
        <v>0</v>
      </c>
      <c r="T3541" s="20">
        <v>68</v>
      </c>
      <c r="U3541" s="20">
        <f t="shared" si="389"/>
        <v>0</v>
      </c>
      <c r="V3541" s="20" t="s">
        <v>19</v>
      </c>
      <c r="W3541" s="20">
        <f t="shared" si="392"/>
        <v>-3.2179186560000006</v>
      </c>
      <c r="X3541" s="20">
        <f t="shared" si="393"/>
        <v>3.8496952360601688E-2</v>
      </c>
      <c r="Y3541" s="20"/>
      <c r="Z3541" s="20"/>
      <c r="AA3541" s="20"/>
      <c r="AB3541" s="20"/>
      <c r="AC3541" s="20"/>
      <c r="AD3541" s="20"/>
      <c r="AE3541" s="20"/>
      <c r="AF3541" s="20"/>
      <c r="AG3541" s="21"/>
    </row>
    <row r="3542" spans="1:33" x14ac:dyDescent="0.35">
      <c r="A3542" s="19" t="s">
        <v>47</v>
      </c>
      <c r="B3542" s="20" t="str">
        <f t="shared" si="390"/>
        <v>unemployed</v>
      </c>
      <c r="C3542" s="20">
        <f t="shared" si="387"/>
        <v>0</v>
      </c>
      <c r="D3542" s="20" t="s">
        <v>17</v>
      </c>
      <c r="E3542" s="20" t="s">
        <v>18</v>
      </c>
      <c r="F3542" s="20" t="s">
        <v>19</v>
      </c>
      <c r="G3542" s="20">
        <f t="shared" si="391"/>
        <v>0</v>
      </c>
      <c r="H3542" s="20" t="s">
        <v>19</v>
      </c>
      <c r="I3542" s="20" t="s">
        <v>19</v>
      </c>
      <c r="J3542" s="20" t="s">
        <v>48</v>
      </c>
      <c r="K3542" s="20">
        <v>7</v>
      </c>
      <c r="L3542" s="20" t="s">
        <v>43</v>
      </c>
      <c r="M3542" s="20" t="s">
        <v>22</v>
      </c>
      <c r="N3542" s="20">
        <f t="shared" si="388"/>
        <v>1</v>
      </c>
      <c r="O3542" s="20">
        <v>565</v>
      </c>
      <c r="P3542" s="20">
        <v>58</v>
      </c>
      <c r="Q3542" s="20">
        <v>1</v>
      </c>
      <c r="R3542" s="20">
        <v>-1</v>
      </c>
      <c r="S3542" s="20">
        <v>0</v>
      </c>
      <c r="T3542" s="20">
        <v>876</v>
      </c>
      <c r="U3542" s="20">
        <f t="shared" si="389"/>
        <v>1</v>
      </c>
      <c r="V3542" s="20" t="s">
        <v>25</v>
      </c>
      <c r="W3542" s="20">
        <f t="shared" si="392"/>
        <v>-0.2973267040000005</v>
      </c>
      <c r="X3542" s="20">
        <f t="shared" si="393"/>
        <v>0.42621112230456332</v>
      </c>
      <c r="Y3542" s="20"/>
      <c r="Z3542" s="20"/>
      <c r="AA3542" s="20"/>
      <c r="AB3542" s="20"/>
      <c r="AC3542" s="20"/>
      <c r="AD3542" s="20"/>
      <c r="AE3542" s="20"/>
      <c r="AF3542" s="20"/>
      <c r="AG3542" s="21"/>
    </row>
    <row r="3543" spans="1:33" x14ac:dyDescent="0.35">
      <c r="A3543" s="19" t="s">
        <v>38</v>
      </c>
      <c r="B3543" s="20" t="str">
        <f t="shared" si="390"/>
        <v>employed</v>
      </c>
      <c r="C3543" s="20">
        <f t="shared" si="387"/>
        <v>1</v>
      </c>
      <c r="D3543" s="20" t="s">
        <v>17</v>
      </c>
      <c r="E3543" s="20" t="s">
        <v>30</v>
      </c>
      <c r="F3543" s="20" t="s">
        <v>19</v>
      </c>
      <c r="G3543" s="20">
        <f t="shared" si="391"/>
        <v>0</v>
      </c>
      <c r="H3543" s="20" t="s">
        <v>19</v>
      </c>
      <c r="I3543" s="20" t="s">
        <v>19</v>
      </c>
      <c r="J3543" s="20" t="s">
        <v>20</v>
      </c>
      <c r="K3543" s="20">
        <v>1</v>
      </c>
      <c r="L3543" s="20" t="s">
        <v>50</v>
      </c>
      <c r="M3543" s="20" t="s">
        <v>22</v>
      </c>
      <c r="N3543" s="20">
        <f t="shared" si="388"/>
        <v>1</v>
      </c>
      <c r="O3543" s="20">
        <v>310</v>
      </c>
      <c r="P3543" s="20">
        <v>37</v>
      </c>
      <c r="Q3543" s="20">
        <v>1</v>
      </c>
      <c r="R3543" s="20">
        <v>-1</v>
      </c>
      <c r="S3543" s="20">
        <v>0</v>
      </c>
      <c r="T3543" s="20">
        <v>76</v>
      </c>
      <c r="U3543" s="20">
        <f t="shared" si="389"/>
        <v>0</v>
      </c>
      <c r="V3543" s="20" t="s">
        <v>19</v>
      </c>
      <c r="W3543" s="20">
        <f t="shared" si="392"/>
        <v>-3.1890019040000004</v>
      </c>
      <c r="X3543" s="20">
        <f t="shared" si="393"/>
        <v>3.9581704732439237E-2</v>
      </c>
      <c r="Y3543" s="20"/>
      <c r="Z3543" s="20"/>
      <c r="AA3543" s="20"/>
      <c r="AB3543" s="20"/>
      <c r="AC3543" s="20"/>
      <c r="AD3543" s="20"/>
      <c r="AE3543" s="20"/>
      <c r="AF3543" s="20"/>
      <c r="AG3543" s="21"/>
    </row>
    <row r="3544" spans="1:33" x14ac:dyDescent="0.35">
      <c r="A3544" s="19" t="s">
        <v>23</v>
      </c>
      <c r="B3544" s="20" t="str">
        <f t="shared" si="390"/>
        <v>employed</v>
      </c>
      <c r="C3544" s="20">
        <f t="shared" si="387"/>
        <v>1</v>
      </c>
      <c r="D3544" s="20" t="s">
        <v>17</v>
      </c>
      <c r="E3544" s="20" t="s">
        <v>24</v>
      </c>
      <c r="F3544" s="20" t="s">
        <v>19</v>
      </c>
      <c r="G3544" s="20">
        <f t="shared" si="391"/>
        <v>0</v>
      </c>
      <c r="H3544" s="20" t="s">
        <v>25</v>
      </c>
      <c r="I3544" s="20" t="s">
        <v>19</v>
      </c>
      <c r="J3544" s="20" t="s">
        <v>22</v>
      </c>
      <c r="K3544" s="20">
        <v>26</v>
      </c>
      <c r="L3544" s="20" t="s">
        <v>26</v>
      </c>
      <c r="M3544" s="20" t="s">
        <v>22</v>
      </c>
      <c r="N3544" s="20">
        <f t="shared" si="388"/>
        <v>1</v>
      </c>
      <c r="O3544" s="20">
        <v>1746</v>
      </c>
      <c r="P3544" s="20">
        <v>36</v>
      </c>
      <c r="Q3544" s="20">
        <v>1</v>
      </c>
      <c r="R3544" s="20">
        <v>-1</v>
      </c>
      <c r="S3544" s="20">
        <v>0</v>
      </c>
      <c r="T3544" s="20">
        <v>99</v>
      </c>
      <c r="U3544" s="20">
        <f t="shared" si="389"/>
        <v>0</v>
      </c>
      <c r="V3544" s="20" t="s">
        <v>19</v>
      </c>
      <c r="W3544" s="20">
        <f t="shared" si="392"/>
        <v>-3.1058662420000003</v>
      </c>
      <c r="X3544" s="20">
        <f t="shared" si="393"/>
        <v>4.2865925723475508E-2</v>
      </c>
      <c r="Y3544" s="20"/>
      <c r="Z3544" s="20"/>
      <c r="AA3544" s="20"/>
      <c r="AB3544" s="20"/>
      <c r="AC3544" s="20"/>
      <c r="AD3544" s="20"/>
      <c r="AE3544" s="20"/>
      <c r="AF3544" s="20"/>
      <c r="AG3544" s="21"/>
    </row>
    <row r="3545" spans="1:33" x14ac:dyDescent="0.35">
      <c r="A3545" s="19" t="s">
        <v>37</v>
      </c>
      <c r="B3545" s="20" t="str">
        <f t="shared" si="390"/>
        <v>employed</v>
      </c>
      <c r="C3545" s="20">
        <f t="shared" si="387"/>
        <v>1</v>
      </c>
      <c r="D3545" s="20" t="s">
        <v>17</v>
      </c>
      <c r="E3545" s="20" t="s">
        <v>24</v>
      </c>
      <c r="F3545" s="20" t="s">
        <v>19</v>
      </c>
      <c r="G3545" s="20">
        <f t="shared" si="391"/>
        <v>0</v>
      </c>
      <c r="H3545" s="20" t="s">
        <v>25</v>
      </c>
      <c r="I3545" s="20" t="s">
        <v>19</v>
      </c>
      <c r="J3545" s="20" t="s">
        <v>20</v>
      </c>
      <c r="K3545" s="20">
        <v>18</v>
      </c>
      <c r="L3545" s="20" t="s">
        <v>26</v>
      </c>
      <c r="M3545" s="20" t="s">
        <v>27</v>
      </c>
      <c r="N3545" s="20">
        <f t="shared" si="388"/>
        <v>1</v>
      </c>
      <c r="O3545" s="20">
        <v>6</v>
      </c>
      <c r="P3545" s="20">
        <v>39</v>
      </c>
      <c r="Q3545" s="20">
        <v>3</v>
      </c>
      <c r="R3545" s="20">
        <v>357</v>
      </c>
      <c r="S3545" s="20">
        <v>4</v>
      </c>
      <c r="T3545" s="20">
        <v>122</v>
      </c>
      <c r="U3545" s="20">
        <f t="shared" si="389"/>
        <v>0</v>
      </c>
      <c r="V3545" s="20" t="s">
        <v>19</v>
      </c>
      <c r="W3545" s="20">
        <f t="shared" si="392"/>
        <v>-1.889809136</v>
      </c>
      <c r="X3545" s="20">
        <f t="shared" si="393"/>
        <v>0.13126623316111011</v>
      </c>
      <c r="Y3545" s="20"/>
      <c r="Z3545" s="20"/>
      <c r="AA3545" s="20"/>
      <c r="AB3545" s="20"/>
      <c r="AC3545" s="20"/>
      <c r="AD3545" s="20"/>
      <c r="AE3545" s="20"/>
      <c r="AF3545" s="20"/>
      <c r="AG3545" s="21"/>
    </row>
    <row r="3546" spans="1:33" x14ac:dyDescent="0.35">
      <c r="A3546" s="19" t="s">
        <v>16</v>
      </c>
      <c r="B3546" s="20" t="str">
        <f t="shared" si="390"/>
        <v>unemployed</v>
      </c>
      <c r="C3546" s="20">
        <f t="shared" si="387"/>
        <v>0</v>
      </c>
      <c r="D3546" s="20" t="s">
        <v>17</v>
      </c>
      <c r="E3546" s="20" t="s">
        <v>18</v>
      </c>
      <c r="F3546" s="20" t="s">
        <v>19</v>
      </c>
      <c r="G3546" s="20">
        <f t="shared" si="391"/>
        <v>0</v>
      </c>
      <c r="H3546" s="20" t="s">
        <v>19</v>
      </c>
      <c r="I3546" s="20" t="s">
        <v>25</v>
      </c>
      <c r="J3546" s="20" t="s">
        <v>20</v>
      </c>
      <c r="K3546" s="20">
        <v>29</v>
      </c>
      <c r="L3546" s="20" t="s">
        <v>42</v>
      </c>
      <c r="M3546" s="20" t="s">
        <v>22</v>
      </c>
      <c r="N3546" s="20">
        <f t="shared" si="388"/>
        <v>1</v>
      </c>
      <c r="O3546" s="20">
        <v>-110</v>
      </c>
      <c r="P3546" s="20">
        <v>52</v>
      </c>
      <c r="Q3546" s="20">
        <v>1</v>
      </c>
      <c r="R3546" s="20">
        <v>-1</v>
      </c>
      <c r="S3546" s="20">
        <v>0</v>
      </c>
      <c r="T3546" s="20">
        <v>141</v>
      </c>
      <c r="U3546" s="20">
        <f t="shared" si="389"/>
        <v>0</v>
      </c>
      <c r="V3546" s="20" t="s">
        <v>19</v>
      </c>
      <c r="W3546" s="20">
        <f t="shared" si="392"/>
        <v>-2.9540532940000004</v>
      </c>
      <c r="X3546" s="20">
        <f t="shared" si="393"/>
        <v>4.9545290820732543E-2</v>
      </c>
      <c r="Y3546" s="20"/>
      <c r="Z3546" s="20"/>
      <c r="AA3546" s="20"/>
      <c r="AB3546" s="20"/>
      <c r="AC3546" s="20"/>
      <c r="AD3546" s="20"/>
      <c r="AE3546" s="20"/>
      <c r="AF3546" s="20"/>
      <c r="AG3546" s="21"/>
    </row>
    <row r="3547" spans="1:33" x14ac:dyDescent="0.35">
      <c r="A3547" s="19" t="s">
        <v>47</v>
      </c>
      <c r="B3547" s="20" t="str">
        <f t="shared" si="390"/>
        <v>unemployed</v>
      </c>
      <c r="C3547" s="20">
        <f t="shared" si="387"/>
        <v>0</v>
      </c>
      <c r="D3547" s="20" t="s">
        <v>17</v>
      </c>
      <c r="E3547" s="20" t="s">
        <v>24</v>
      </c>
      <c r="F3547" s="20" t="s">
        <v>19</v>
      </c>
      <c r="G3547" s="20">
        <f t="shared" si="391"/>
        <v>0</v>
      </c>
      <c r="H3547" s="20" t="s">
        <v>25</v>
      </c>
      <c r="I3547" s="20" t="s">
        <v>25</v>
      </c>
      <c r="J3547" s="20" t="s">
        <v>22</v>
      </c>
      <c r="K3547" s="20">
        <v>29</v>
      </c>
      <c r="L3547" s="20" t="s">
        <v>26</v>
      </c>
      <c r="M3547" s="20" t="s">
        <v>22</v>
      </c>
      <c r="N3547" s="20">
        <f t="shared" si="388"/>
        <v>1</v>
      </c>
      <c r="O3547" s="20">
        <v>2749</v>
      </c>
      <c r="P3547" s="20">
        <v>55</v>
      </c>
      <c r="Q3547" s="20">
        <v>2</v>
      </c>
      <c r="R3547" s="20">
        <v>-1</v>
      </c>
      <c r="S3547" s="20">
        <v>0</v>
      </c>
      <c r="T3547" s="20">
        <v>58</v>
      </c>
      <c r="U3547" s="20">
        <f t="shared" si="389"/>
        <v>0</v>
      </c>
      <c r="V3547" s="20" t="s">
        <v>19</v>
      </c>
      <c r="W3547" s="20">
        <f t="shared" si="392"/>
        <v>-3.2540645960000005</v>
      </c>
      <c r="X3547" s="20">
        <f t="shared" si="393"/>
        <v>3.7181106168357639E-2</v>
      </c>
      <c r="Y3547" s="20"/>
      <c r="Z3547" s="20"/>
      <c r="AA3547" s="20"/>
      <c r="AB3547" s="20"/>
      <c r="AC3547" s="20"/>
      <c r="AD3547" s="20"/>
      <c r="AE3547" s="20"/>
      <c r="AF3547" s="20"/>
      <c r="AG3547" s="21"/>
    </row>
    <row r="3548" spans="1:33" x14ac:dyDescent="0.35">
      <c r="A3548" s="19" t="s">
        <v>28</v>
      </c>
      <c r="B3548" s="20" t="str">
        <f t="shared" si="390"/>
        <v>employed</v>
      </c>
      <c r="C3548" s="20">
        <f t="shared" si="387"/>
        <v>1</v>
      </c>
      <c r="D3548" s="20" t="s">
        <v>29</v>
      </c>
      <c r="E3548" s="20" t="s">
        <v>30</v>
      </c>
      <c r="F3548" s="20" t="s">
        <v>19</v>
      </c>
      <c r="G3548" s="20">
        <f t="shared" si="391"/>
        <v>0</v>
      </c>
      <c r="H3548" s="20" t="s">
        <v>19</v>
      </c>
      <c r="I3548" s="20" t="s">
        <v>19</v>
      </c>
      <c r="J3548" s="20" t="s">
        <v>20</v>
      </c>
      <c r="K3548" s="20">
        <v>30</v>
      </c>
      <c r="L3548" s="20" t="s">
        <v>51</v>
      </c>
      <c r="M3548" s="20" t="s">
        <v>22</v>
      </c>
      <c r="N3548" s="20">
        <f t="shared" si="388"/>
        <v>1</v>
      </c>
      <c r="O3548" s="20">
        <v>6495</v>
      </c>
      <c r="P3548" s="20">
        <v>30</v>
      </c>
      <c r="Q3548" s="20">
        <v>3</v>
      </c>
      <c r="R3548" s="20">
        <v>-1</v>
      </c>
      <c r="S3548" s="20">
        <v>0</v>
      </c>
      <c r="T3548" s="20">
        <v>78</v>
      </c>
      <c r="U3548" s="20">
        <f t="shared" si="389"/>
        <v>0</v>
      </c>
      <c r="V3548" s="20" t="s">
        <v>19</v>
      </c>
      <c r="W3548" s="20">
        <f t="shared" si="392"/>
        <v>-3.1817727160000002</v>
      </c>
      <c r="X3548" s="20">
        <f t="shared" si="393"/>
        <v>3.9857438832856473E-2</v>
      </c>
      <c r="Y3548" s="20"/>
      <c r="Z3548" s="20"/>
      <c r="AA3548" s="20"/>
      <c r="AB3548" s="20"/>
      <c r="AC3548" s="20"/>
      <c r="AD3548" s="20"/>
      <c r="AE3548" s="20"/>
      <c r="AF3548" s="20"/>
      <c r="AG3548" s="21"/>
    </row>
    <row r="3549" spans="1:33" x14ac:dyDescent="0.35">
      <c r="A3549" s="19" t="s">
        <v>33</v>
      </c>
      <c r="B3549" s="20" t="str">
        <f t="shared" si="390"/>
        <v>employed</v>
      </c>
      <c r="C3549" s="20">
        <f t="shared" si="387"/>
        <v>1</v>
      </c>
      <c r="D3549" s="20" t="s">
        <v>29</v>
      </c>
      <c r="E3549" s="20" t="s">
        <v>24</v>
      </c>
      <c r="F3549" s="20" t="s">
        <v>19</v>
      </c>
      <c r="G3549" s="20">
        <f t="shared" si="391"/>
        <v>0</v>
      </c>
      <c r="H3549" s="20" t="s">
        <v>25</v>
      </c>
      <c r="I3549" s="20" t="s">
        <v>19</v>
      </c>
      <c r="J3549" s="20" t="s">
        <v>22</v>
      </c>
      <c r="K3549" s="20">
        <v>3</v>
      </c>
      <c r="L3549" s="20" t="s">
        <v>32</v>
      </c>
      <c r="M3549" s="20" t="s">
        <v>22</v>
      </c>
      <c r="N3549" s="20">
        <f t="shared" si="388"/>
        <v>1</v>
      </c>
      <c r="O3549" s="20">
        <v>35</v>
      </c>
      <c r="P3549" s="20">
        <v>36</v>
      </c>
      <c r="Q3549" s="20">
        <v>3</v>
      </c>
      <c r="R3549" s="20">
        <v>-1</v>
      </c>
      <c r="S3549" s="20">
        <v>0</v>
      </c>
      <c r="T3549" s="20">
        <v>435</v>
      </c>
      <c r="U3549" s="20">
        <f t="shared" si="389"/>
        <v>0</v>
      </c>
      <c r="V3549" s="20" t="s">
        <v>19</v>
      </c>
      <c r="W3549" s="20">
        <f t="shared" si="392"/>
        <v>-1.8913626580000005</v>
      </c>
      <c r="X3549" s="20">
        <f t="shared" si="393"/>
        <v>0.1310891781032737</v>
      </c>
      <c r="Y3549" s="20"/>
      <c r="Z3549" s="20"/>
      <c r="AA3549" s="20"/>
      <c r="AB3549" s="20"/>
      <c r="AC3549" s="20"/>
      <c r="AD3549" s="20"/>
      <c r="AE3549" s="20"/>
      <c r="AF3549" s="20"/>
      <c r="AG3549" s="21"/>
    </row>
    <row r="3550" spans="1:33" x14ac:dyDescent="0.35">
      <c r="A3550" s="19" t="s">
        <v>39</v>
      </c>
      <c r="B3550" s="20" t="str">
        <f t="shared" si="390"/>
        <v>employed</v>
      </c>
      <c r="C3550" s="20">
        <f t="shared" si="387"/>
        <v>1</v>
      </c>
      <c r="D3550" s="20" t="s">
        <v>17</v>
      </c>
      <c r="E3550" s="20" t="s">
        <v>24</v>
      </c>
      <c r="F3550" s="20" t="s">
        <v>19</v>
      </c>
      <c r="G3550" s="20">
        <f t="shared" si="391"/>
        <v>0</v>
      </c>
      <c r="H3550" s="20" t="s">
        <v>19</v>
      </c>
      <c r="I3550" s="20" t="s">
        <v>19</v>
      </c>
      <c r="J3550" s="20" t="s">
        <v>20</v>
      </c>
      <c r="K3550" s="20">
        <v>15</v>
      </c>
      <c r="L3550" s="20" t="s">
        <v>26</v>
      </c>
      <c r="M3550" s="20" t="s">
        <v>27</v>
      </c>
      <c r="N3550" s="20">
        <f t="shared" si="388"/>
        <v>1</v>
      </c>
      <c r="O3550" s="20">
        <v>-650</v>
      </c>
      <c r="P3550" s="20">
        <v>39</v>
      </c>
      <c r="Q3550" s="20">
        <v>2</v>
      </c>
      <c r="R3550" s="20">
        <v>364</v>
      </c>
      <c r="S3550" s="20">
        <v>1</v>
      </c>
      <c r="T3550" s="20">
        <v>123</v>
      </c>
      <c r="U3550" s="20">
        <f t="shared" si="389"/>
        <v>0</v>
      </c>
      <c r="V3550" s="20" t="s">
        <v>19</v>
      </c>
      <c r="W3550" s="20">
        <f t="shared" si="392"/>
        <v>-2.1887938680000008</v>
      </c>
      <c r="X3550" s="20">
        <f t="shared" si="393"/>
        <v>0.10076132674065633</v>
      </c>
      <c r="Y3550" s="20"/>
      <c r="Z3550" s="20"/>
      <c r="AA3550" s="20"/>
      <c r="AB3550" s="20"/>
      <c r="AC3550" s="20"/>
      <c r="AD3550" s="20"/>
      <c r="AE3550" s="20"/>
      <c r="AF3550" s="20"/>
      <c r="AG3550" s="21"/>
    </row>
    <row r="3551" spans="1:33" x14ac:dyDescent="0.35">
      <c r="A3551" s="19" t="s">
        <v>33</v>
      </c>
      <c r="B3551" s="20" t="str">
        <f t="shared" si="390"/>
        <v>employed</v>
      </c>
      <c r="C3551" s="20">
        <f t="shared" si="387"/>
        <v>1</v>
      </c>
      <c r="D3551" s="20" t="s">
        <v>17</v>
      </c>
      <c r="E3551" s="20" t="s">
        <v>18</v>
      </c>
      <c r="F3551" s="20" t="s">
        <v>19</v>
      </c>
      <c r="G3551" s="20">
        <f t="shared" si="391"/>
        <v>0</v>
      </c>
      <c r="H3551" s="20" t="s">
        <v>19</v>
      </c>
      <c r="I3551" s="20" t="s">
        <v>25</v>
      </c>
      <c r="J3551" s="20" t="s">
        <v>48</v>
      </c>
      <c r="K3551" s="20">
        <v>28</v>
      </c>
      <c r="L3551" s="20" t="s">
        <v>43</v>
      </c>
      <c r="M3551" s="20" t="s">
        <v>22</v>
      </c>
      <c r="N3551" s="20">
        <f t="shared" si="388"/>
        <v>1</v>
      </c>
      <c r="O3551" s="20">
        <v>292</v>
      </c>
      <c r="P3551" s="20">
        <v>47</v>
      </c>
      <c r="Q3551" s="20">
        <v>3</v>
      </c>
      <c r="R3551" s="20">
        <v>-1</v>
      </c>
      <c r="S3551" s="20">
        <v>0</v>
      </c>
      <c r="T3551" s="20">
        <v>210</v>
      </c>
      <c r="U3551" s="20">
        <f t="shared" si="389"/>
        <v>0</v>
      </c>
      <c r="V3551" s="20" t="s">
        <v>19</v>
      </c>
      <c r="W3551" s="20">
        <f t="shared" si="392"/>
        <v>-2.7046463080000005</v>
      </c>
      <c r="X3551" s="20">
        <f t="shared" si="393"/>
        <v>6.2699744128197871E-2</v>
      </c>
      <c r="Y3551" s="20"/>
      <c r="Z3551" s="20"/>
      <c r="AA3551" s="20"/>
      <c r="AB3551" s="20"/>
      <c r="AC3551" s="20"/>
      <c r="AD3551" s="20"/>
      <c r="AE3551" s="20"/>
      <c r="AF3551" s="20"/>
      <c r="AG3551" s="21"/>
    </row>
    <row r="3552" spans="1:33" x14ac:dyDescent="0.35">
      <c r="A3552" s="19" t="s">
        <v>46</v>
      </c>
      <c r="B3552" s="20" t="str">
        <f t="shared" si="390"/>
        <v>employed</v>
      </c>
      <c r="C3552" s="20">
        <f t="shared" si="387"/>
        <v>1</v>
      </c>
      <c r="D3552" s="20" t="s">
        <v>29</v>
      </c>
      <c r="E3552" s="20" t="s">
        <v>18</v>
      </c>
      <c r="F3552" s="20" t="s">
        <v>19</v>
      </c>
      <c r="G3552" s="20">
        <f t="shared" si="391"/>
        <v>0</v>
      </c>
      <c r="H3552" s="20" t="s">
        <v>25</v>
      </c>
      <c r="I3552" s="20" t="s">
        <v>19</v>
      </c>
      <c r="J3552" s="20" t="s">
        <v>22</v>
      </c>
      <c r="K3552" s="20">
        <v>15</v>
      </c>
      <c r="L3552" s="20" t="s">
        <v>26</v>
      </c>
      <c r="M3552" s="20" t="s">
        <v>22</v>
      </c>
      <c r="N3552" s="20">
        <f t="shared" si="388"/>
        <v>1</v>
      </c>
      <c r="O3552" s="20">
        <v>5774</v>
      </c>
      <c r="P3552" s="20">
        <v>42</v>
      </c>
      <c r="Q3552" s="20">
        <v>2</v>
      </c>
      <c r="R3552" s="20">
        <v>-1</v>
      </c>
      <c r="S3552" s="20">
        <v>0</v>
      </c>
      <c r="T3552" s="20">
        <v>54</v>
      </c>
      <c r="U3552" s="20">
        <f t="shared" si="389"/>
        <v>0</v>
      </c>
      <c r="V3552" s="20" t="s">
        <v>19</v>
      </c>
      <c r="W3552" s="20">
        <f t="shared" si="392"/>
        <v>-3.2685229720000004</v>
      </c>
      <c r="X3552" s="20">
        <f t="shared" si="393"/>
        <v>3.6666964904448957E-2</v>
      </c>
      <c r="Y3552" s="20"/>
      <c r="Z3552" s="20"/>
      <c r="AA3552" s="20"/>
      <c r="AB3552" s="20"/>
      <c r="AC3552" s="20"/>
      <c r="AD3552" s="20"/>
      <c r="AE3552" s="20"/>
      <c r="AF3552" s="20"/>
      <c r="AG3552" s="21"/>
    </row>
    <row r="3553" spans="1:33" x14ac:dyDescent="0.35">
      <c r="A3553" s="19" t="s">
        <v>28</v>
      </c>
      <c r="B3553" s="20" t="str">
        <f t="shared" si="390"/>
        <v>employed</v>
      </c>
      <c r="C3553" s="20">
        <f t="shared" si="387"/>
        <v>1</v>
      </c>
      <c r="D3553" s="20" t="s">
        <v>17</v>
      </c>
      <c r="E3553" s="20" t="s">
        <v>24</v>
      </c>
      <c r="F3553" s="20" t="s">
        <v>19</v>
      </c>
      <c r="G3553" s="20">
        <f t="shared" si="391"/>
        <v>0</v>
      </c>
      <c r="H3553" s="20" t="s">
        <v>25</v>
      </c>
      <c r="I3553" s="20" t="s">
        <v>19</v>
      </c>
      <c r="J3553" s="20" t="s">
        <v>22</v>
      </c>
      <c r="K3553" s="20">
        <v>20</v>
      </c>
      <c r="L3553" s="20" t="s">
        <v>26</v>
      </c>
      <c r="M3553" s="20" t="s">
        <v>22</v>
      </c>
      <c r="N3553" s="20">
        <f t="shared" si="388"/>
        <v>1</v>
      </c>
      <c r="O3553" s="20">
        <v>2416</v>
      </c>
      <c r="P3553" s="20">
        <v>42</v>
      </c>
      <c r="Q3553" s="20">
        <v>4</v>
      </c>
      <c r="R3553" s="20">
        <v>-1</v>
      </c>
      <c r="S3553" s="20">
        <v>0</v>
      </c>
      <c r="T3553" s="20">
        <v>138</v>
      </c>
      <c r="U3553" s="20">
        <f t="shared" si="389"/>
        <v>0</v>
      </c>
      <c r="V3553" s="20" t="s">
        <v>19</v>
      </c>
      <c r="W3553" s="20">
        <f t="shared" si="392"/>
        <v>-2.9648970760000006</v>
      </c>
      <c r="X3553" s="20">
        <f t="shared" si="393"/>
        <v>4.9037138226412744E-2</v>
      </c>
      <c r="Y3553" s="20"/>
      <c r="Z3553" s="20"/>
      <c r="AA3553" s="20"/>
      <c r="AB3553" s="20"/>
      <c r="AC3553" s="20"/>
      <c r="AD3553" s="20"/>
      <c r="AE3553" s="20"/>
      <c r="AF3553" s="20"/>
      <c r="AG3553" s="21"/>
    </row>
    <row r="3554" spans="1:33" x14ac:dyDescent="0.35">
      <c r="A3554" s="19" t="s">
        <v>47</v>
      </c>
      <c r="B3554" s="20" t="str">
        <f t="shared" si="390"/>
        <v>unemployed</v>
      </c>
      <c r="C3554" s="20">
        <f t="shared" si="387"/>
        <v>0</v>
      </c>
      <c r="D3554" s="20" t="s">
        <v>17</v>
      </c>
      <c r="E3554" s="20" t="s">
        <v>24</v>
      </c>
      <c r="F3554" s="20" t="s">
        <v>19</v>
      </c>
      <c r="G3554" s="20">
        <f t="shared" si="391"/>
        <v>0</v>
      </c>
      <c r="H3554" s="20" t="s">
        <v>19</v>
      </c>
      <c r="I3554" s="20" t="s">
        <v>19</v>
      </c>
      <c r="J3554" s="20" t="s">
        <v>20</v>
      </c>
      <c r="K3554" s="20">
        <v>29</v>
      </c>
      <c r="L3554" s="20" t="s">
        <v>43</v>
      </c>
      <c r="M3554" s="20" t="s">
        <v>22</v>
      </c>
      <c r="N3554" s="20">
        <f t="shared" si="388"/>
        <v>1</v>
      </c>
      <c r="O3554" s="20">
        <v>35</v>
      </c>
      <c r="P3554" s="20">
        <v>58</v>
      </c>
      <c r="Q3554" s="20">
        <v>7</v>
      </c>
      <c r="R3554" s="20">
        <v>-1</v>
      </c>
      <c r="S3554" s="20">
        <v>0</v>
      </c>
      <c r="T3554" s="20">
        <v>336</v>
      </c>
      <c r="U3554" s="20">
        <f t="shared" si="389"/>
        <v>0</v>
      </c>
      <c r="V3554" s="20" t="s">
        <v>19</v>
      </c>
      <c r="W3554" s="20">
        <f t="shared" si="392"/>
        <v>-2.2492074640000004</v>
      </c>
      <c r="X3554" s="20">
        <f t="shared" si="393"/>
        <v>9.5417849352688988E-2</v>
      </c>
      <c r="Y3554" s="20"/>
      <c r="Z3554" s="20"/>
      <c r="AA3554" s="20"/>
      <c r="AB3554" s="20"/>
      <c r="AC3554" s="20"/>
      <c r="AD3554" s="20"/>
      <c r="AE3554" s="20"/>
      <c r="AF3554" s="20"/>
      <c r="AG3554" s="21"/>
    </row>
    <row r="3555" spans="1:33" x14ac:dyDescent="0.35">
      <c r="A3555" s="19" t="s">
        <v>47</v>
      </c>
      <c r="B3555" s="20" t="str">
        <f t="shared" si="390"/>
        <v>unemployed</v>
      </c>
      <c r="C3555" s="20">
        <f t="shared" si="387"/>
        <v>0</v>
      </c>
      <c r="D3555" s="20" t="s">
        <v>17</v>
      </c>
      <c r="E3555" s="20" t="s">
        <v>24</v>
      </c>
      <c r="F3555" s="20" t="s">
        <v>19</v>
      </c>
      <c r="G3555" s="20">
        <f t="shared" si="391"/>
        <v>0</v>
      </c>
      <c r="H3555" s="20" t="s">
        <v>25</v>
      </c>
      <c r="I3555" s="20" t="s">
        <v>19</v>
      </c>
      <c r="J3555" s="20" t="s">
        <v>20</v>
      </c>
      <c r="K3555" s="20">
        <v>4</v>
      </c>
      <c r="L3555" s="20" t="s">
        <v>40</v>
      </c>
      <c r="M3555" s="20" t="s">
        <v>22</v>
      </c>
      <c r="N3555" s="20">
        <f t="shared" si="388"/>
        <v>1</v>
      </c>
      <c r="O3555" s="20">
        <v>19317</v>
      </c>
      <c r="P3555" s="20">
        <v>68</v>
      </c>
      <c r="Q3555" s="20">
        <v>1</v>
      </c>
      <c r="R3555" s="20">
        <v>-1</v>
      </c>
      <c r="S3555" s="20">
        <v>0</v>
      </c>
      <c r="T3555" s="20">
        <v>249</v>
      </c>
      <c r="U3555" s="20">
        <f t="shared" si="389"/>
        <v>1</v>
      </c>
      <c r="V3555" s="20" t="s">
        <v>25</v>
      </c>
      <c r="W3555" s="20">
        <f t="shared" si="392"/>
        <v>-2.5636771420000004</v>
      </c>
      <c r="X3555" s="20">
        <f t="shared" si="393"/>
        <v>7.151299908787051E-2</v>
      </c>
      <c r="Y3555" s="20"/>
      <c r="Z3555" s="20"/>
      <c r="AA3555" s="20"/>
      <c r="AB3555" s="20"/>
      <c r="AC3555" s="20"/>
      <c r="AD3555" s="20"/>
      <c r="AE3555" s="20"/>
      <c r="AF3555" s="20"/>
      <c r="AG3555" s="21"/>
    </row>
    <row r="3556" spans="1:33" x14ac:dyDescent="0.35">
      <c r="A3556" s="19" t="s">
        <v>37</v>
      </c>
      <c r="B3556" s="20" t="str">
        <f t="shared" si="390"/>
        <v>employed</v>
      </c>
      <c r="C3556" s="20">
        <f t="shared" si="387"/>
        <v>1</v>
      </c>
      <c r="D3556" s="20" t="s">
        <v>17</v>
      </c>
      <c r="E3556" s="20" t="s">
        <v>24</v>
      </c>
      <c r="F3556" s="20" t="s">
        <v>19</v>
      </c>
      <c r="G3556" s="20">
        <f t="shared" si="391"/>
        <v>0</v>
      </c>
      <c r="H3556" s="20" t="s">
        <v>19</v>
      </c>
      <c r="I3556" s="20" t="s">
        <v>19</v>
      </c>
      <c r="J3556" s="20" t="s">
        <v>22</v>
      </c>
      <c r="K3556" s="20">
        <v>28</v>
      </c>
      <c r="L3556" s="20" t="s">
        <v>26</v>
      </c>
      <c r="M3556" s="20" t="s">
        <v>22</v>
      </c>
      <c r="N3556" s="20">
        <f t="shared" si="388"/>
        <v>1</v>
      </c>
      <c r="O3556" s="20">
        <v>50</v>
      </c>
      <c r="P3556" s="20">
        <v>43</v>
      </c>
      <c r="Q3556" s="20">
        <v>1</v>
      </c>
      <c r="R3556" s="20">
        <v>-1</v>
      </c>
      <c r="S3556" s="20">
        <v>0</v>
      </c>
      <c r="T3556" s="20">
        <v>63</v>
      </c>
      <c r="U3556" s="20">
        <f t="shared" si="389"/>
        <v>0</v>
      </c>
      <c r="V3556" s="20" t="s">
        <v>19</v>
      </c>
      <c r="W3556" s="20">
        <f t="shared" si="392"/>
        <v>-3.2359916260000006</v>
      </c>
      <c r="X3556" s="20">
        <f t="shared" si="393"/>
        <v>3.7833533966209358E-2</v>
      </c>
      <c r="Y3556" s="20"/>
      <c r="Z3556" s="20"/>
      <c r="AA3556" s="20"/>
      <c r="AB3556" s="20"/>
      <c r="AC3556" s="20"/>
      <c r="AD3556" s="20"/>
      <c r="AE3556" s="20"/>
      <c r="AF3556" s="20"/>
      <c r="AG3556" s="21"/>
    </row>
    <row r="3557" spans="1:33" x14ac:dyDescent="0.35">
      <c r="A3557" s="19" t="s">
        <v>33</v>
      </c>
      <c r="B3557" s="20" t="str">
        <f t="shared" si="390"/>
        <v>employed</v>
      </c>
      <c r="C3557" s="20">
        <f t="shared" si="387"/>
        <v>1</v>
      </c>
      <c r="D3557" s="20" t="s">
        <v>17</v>
      </c>
      <c r="E3557" s="20" t="s">
        <v>24</v>
      </c>
      <c r="F3557" s="20" t="s">
        <v>19</v>
      </c>
      <c r="G3557" s="20">
        <f t="shared" si="391"/>
        <v>0</v>
      </c>
      <c r="H3557" s="20" t="s">
        <v>25</v>
      </c>
      <c r="I3557" s="20" t="s">
        <v>19</v>
      </c>
      <c r="J3557" s="20" t="s">
        <v>22</v>
      </c>
      <c r="K3557" s="20">
        <v>5</v>
      </c>
      <c r="L3557" s="20" t="s">
        <v>26</v>
      </c>
      <c r="M3557" s="20" t="s">
        <v>22</v>
      </c>
      <c r="N3557" s="20">
        <f t="shared" si="388"/>
        <v>1</v>
      </c>
      <c r="O3557" s="20">
        <v>-674</v>
      </c>
      <c r="P3557" s="20">
        <v>44</v>
      </c>
      <c r="Q3557" s="20">
        <v>1</v>
      </c>
      <c r="R3557" s="20">
        <v>-1</v>
      </c>
      <c r="S3557" s="20">
        <v>0</v>
      </c>
      <c r="T3557" s="20">
        <v>257</v>
      </c>
      <c r="U3557" s="20">
        <f t="shared" si="389"/>
        <v>0</v>
      </c>
      <c r="V3557" s="20" t="s">
        <v>19</v>
      </c>
      <c r="W3557" s="20">
        <f t="shared" si="392"/>
        <v>-2.5347603900000006</v>
      </c>
      <c r="X3557" s="20">
        <f t="shared" si="393"/>
        <v>7.3456990802736363E-2</v>
      </c>
      <c r="Y3557" s="20"/>
      <c r="Z3557" s="20"/>
      <c r="AA3557" s="20"/>
      <c r="AB3557" s="20"/>
      <c r="AC3557" s="20"/>
      <c r="AD3557" s="20"/>
      <c r="AE3557" s="20"/>
      <c r="AF3557" s="20"/>
      <c r="AG3557" s="21"/>
    </row>
    <row r="3558" spans="1:33" x14ac:dyDescent="0.35">
      <c r="A3558" s="19" t="s">
        <v>37</v>
      </c>
      <c r="B3558" s="20" t="str">
        <f t="shared" si="390"/>
        <v>employed</v>
      </c>
      <c r="C3558" s="20">
        <f t="shared" si="387"/>
        <v>1</v>
      </c>
      <c r="D3558" s="20" t="s">
        <v>17</v>
      </c>
      <c r="E3558" s="20" t="s">
        <v>30</v>
      </c>
      <c r="F3558" s="20" t="s">
        <v>19</v>
      </c>
      <c r="G3558" s="20">
        <f t="shared" si="391"/>
        <v>0</v>
      </c>
      <c r="H3558" s="20" t="s">
        <v>19</v>
      </c>
      <c r="I3558" s="20" t="s">
        <v>19</v>
      </c>
      <c r="J3558" s="20" t="s">
        <v>20</v>
      </c>
      <c r="K3558" s="20">
        <v>5</v>
      </c>
      <c r="L3558" s="20" t="s">
        <v>40</v>
      </c>
      <c r="M3558" s="20" t="s">
        <v>22</v>
      </c>
      <c r="N3558" s="20">
        <f t="shared" si="388"/>
        <v>1</v>
      </c>
      <c r="O3558" s="20">
        <v>3726</v>
      </c>
      <c r="P3558" s="20">
        <v>49</v>
      </c>
      <c r="Q3558" s="20">
        <v>2</v>
      </c>
      <c r="R3558" s="20">
        <v>-1</v>
      </c>
      <c r="S3558" s="20">
        <v>0</v>
      </c>
      <c r="T3558" s="20">
        <v>875</v>
      </c>
      <c r="U3558" s="20">
        <f t="shared" si="389"/>
        <v>1</v>
      </c>
      <c r="V3558" s="20" t="s">
        <v>25</v>
      </c>
      <c r="W3558" s="20">
        <f t="shared" si="392"/>
        <v>-0.30094129800000013</v>
      </c>
      <c r="X3558" s="20">
        <f t="shared" si="393"/>
        <v>0.42532739120859386</v>
      </c>
      <c r="Y3558" s="20"/>
      <c r="Z3558" s="20"/>
      <c r="AA3558" s="20"/>
      <c r="AB3558" s="20"/>
      <c r="AC3558" s="20"/>
      <c r="AD3558" s="20"/>
      <c r="AE3558" s="20"/>
      <c r="AF3558" s="20"/>
      <c r="AG3558" s="21"/>
    </row>
    <row r="3559" spans="1:33" x14ac:dyDescent="0.35">
      <c r="A3559" s="19" t="s">
        <v>47</v>
      </c>
      <c r="B3559" s="20" t="str">
        <f t="shared" si="390"/>
        <v>unemployed</v>
      </c>
      <c r="C3559" s="20">
        <f t="shared" si="387"/>
        <v>0</v>
      </c>
      <c r="D3559" s="20" t="s">
        <v>17</v>
      </c>
      <c r="E3559" s="20" t="s">
        <v>30</v>
      </c>
      <c r="F3559" s="20" t="s">
        <v>19</v>
      </c>
      <c r="G3559" s="20">
        <f t="shared" si="391"/>
        <v>0</v>
      </c>
      <c r="H3559" s="20" t="s">
        <v>25</v>
      </c>
      <c r="I3559" s="20" t="s">
        <v>25</v>
      </c>
      <c r="J3559" s="20" t="s">
        <v>22</v>
      </c>
      <c r="K3559" s="20">
        <v>14</v>
      </c>
      <c r="L3559" s="20" t="s">
        <v>26</v>
      </c>
      <c r="M3559" s="20" t="s">
        <v>22</v>
      </c>
      <c r="N3559" s="20">
        <f t="shared" si="388"/>
        <v>1</v>
      </c>
      <c r="O3559" s="20">
        <v>1180</v>
      </c>
      <c r="P3559" s="20">
        <v>57</v>
      </c>
      <c r="Q3559" s="20">
        <v>2</v>
      </c>
      <c r="R3559" s="20">
        <v>-1</v>
      </c>
      <c r="S3559" s="20">
        <v>0</v>
      </c>
      <c r="T3559" s="20">
        <v>191</v>
      </c>
      <c r="U3559" s="20">
        <f t="shared" si="389"/>
        <v>0</v>
      </c>
      <c r="V3559" s="20" t="s">
        <v>19</v>
      </c>
      <c r="W3559" s="20">
        <f t="shared" si="392"/>
        <v>-2.7733235940000003</v>
      </c>
      <c r="X3559" s="20">
        <f t="shared" si="393"/>
        <v>5.8782857657966051E-2</v>
      </c>
      <c r="Y3559" s="20"/>
      <c r="Z3559" s="20"/>
      <c r="AA3559" s="20"/>
      <c r="AB3559" s="20"/>
      <c r="AC3559" s="20"/>
      <c r="AD3559" s="20"/>
      <c r="AE3559" s="20"/>
      <c r="AF3559" s="20"/>
      <c r="AG3559" s="21"/>
    </row>
    <row r="3560" spans="1:33" x14ac:dyDescent="0.35">
      <c r="A3560" s="19" t="s">
        <v>35</v>
      </c>
      <c r="B3560" s="20" t="str">
        <f t="shared" si="390"/>
        <v>employed</v>
      </c>
      <c r="C3560" s="20">
        <f t="shared" si="387"/>
        <v>1</v>
      </c>
      <c r="D3560" s="20" t="s">
        <v>44</v>
      </c>
      <c r="E3560" s="20" t="s">
        <v>30</v>
      </c>
      <c r="F3560" s="20" t="s">
        <v>19</v>
      </c>
      <c r="G3560" s="20">
        <f t="shared" si="391"/>
        <v>0</v>
      </c>
      <c r="H3560" s="20" t="s">
        <v>19</v>
      </c>
      <c r="I3560" s="20" t="s">
        <v>19</v>
      </c>
      <c r="J3560" s="20" t="s">
        <v>20</v>
      </c>
      <c r="K3560" s="20">
        <v>24</v>
      </c>
      <c r="L3560" s="20" t="s">
        <v>34</v>
      </c>
      <c r="M3560" s="20" t="s">
        <v>22</v>
      </c>
      <c r="N3560" s="20">
        <f t="shared" si="388"/>
        <v>1</v>
      </c>
      <c r="O3560" s="20">
        <v>6610</v>
      </c>
      <c r="P3560" s="20">
        <v>61</v>
      </c>
      <c r="Q3560" s="20">
        <v>2</v>
      </c>
      <c r="R3560" s="20">
        <v>-1</v>
      </c>
      <c r="S3560" s="20">
        <v>0</v>
      </c>
      <c r="T3560" s="20">
        <v>481</v>
      </c>
      <c r="U3560" s="20">
        <f t="shared" si="389"/>
        <v>1</v>
      </c>
      <c r="V3560" s="20" t="s">
        <v>25</v>
      </c>
      <c r="W3560" s="20">
        <f t="shared" si="392"/>
        <v>-1.7250913340000005</v>
      </c>
      <c r="X3560" s="20">
        <f t="shared" si="393"/>
        <v>0.15121652940845495</v>
      </c>
      <c r="Y3560" s="20"/>
      <c r="Z3560" s="20"/>
      <c r="AA3560" s="20"/>
      <c r="AB3560" s="20"/>
      <c r="AC3560" s="20"/>
      <c r="AD3560" s="20"/>
      <c r="AE3560" s="20"/>
      <c r="AF3560" s="20"/>
      <c r="AG3560" s="21"/>
    </row>
    <row r="3561" spans="1:33" x14ac:dyDescent="0.35">
      <c r="A3561" s="19" t="s">
        <v>39</v>
      </c>
      <c r="B3561" s="20" t="str">
        <f t="shared" si="390"/>
        <v>employed</v>
      </c>
      <c r="C3561" s="20">
        <f t="shared" si="387"/>
        <v>1</v>
      </c>
      <c r="D3561" s="20" t="s">
        <v>29</v>
      </c>
      <c r="E3561" s="20" t="s">
        <v>24</v>
      </c>
      <c r="F3561" s="20" t="s">
        <v>19</v>
      </c>
      <c r="G3561" s="20">
        <f t="shared" si="391"/>
        <v>0</v>
      </c>
      <c r="H3561" s="20" t="s">
        <v>25</v>
      </c>
      <c r="I3561" s="20" t="s">
        <v>19</v>
      </c>
      <c r="J3561" s="20" t="s">
        <v>20</v>
      </c>
      <c r="K3561" s="20">
        <v>18</v>
      </c>
      <c r="L3561" s="20" t="s">
        <v>26</v>
      </c>
      <c r="M3561" s="20" t="s">
        <v>22</v>
      </c>
      <c r="N3561" s="20">
        <f t="shared" si="388"/>
        <v>1</v>
      </c>
      <c r="O3561" s="20">
        <v>319</v>
      </c>
      <c r="P3561" s="20">
        <v>36</v>
      </c>
      <c r="Q3561" s="20">
        <v>2</v>
      </c>
      <c r="R3561" s="20">
        <v>-1</v>
      </c>
      <c r="S3561" s="20">
        <v>0</v>
      </c>
      <c r="T3561" s="20">
        <v>120</v>
      </c>
      <c r="U3561" s="20">
        <f t="shared" si="389"/>
        <v>0</v>
      </c>
      <c r="V3561" s="20" t="s">
        <v>19</v>
      </c>
      <c r="W3561" s="20">
        <f t="shared" si="392"/>
        <v>-3.0299597680000003</v>
      </c>
      <c r="X3561" s="20">
        <f t="shared" si="393"/>
        <v>4.6090595855261617E-2</v>
      </c>
      <c r="Y3561" s="20"/>
      <c r="Z3561" s="20"/>
      <c r="AA3561" s="20"/>
      <c r="AB3561" s="20"/>
      <c r="AC3561" s="20"/>
      <c r="AD3561" s="20"/>
      <c r="AE3561" s="20"/>
      <c r="AF3561" s="20"/>
      <c r="AG3561" s="21"/>
    </row>
    <row r="3562" spans="1:33" x14ac:dyDescent="0.35">
      <c r="A3562" s="19" t="s">
        <v>33</v>
      </c>
      <c r="B3562" s="20" t="str">
        <f t="shared" si="390"/>
        <v>employed</v>
      </c>
      <c r="C3562" s="20">
        <f t="shared" si="387"/>
        <v>1</v>
      </c>
      <c r="D3562" s="20" t="s">
        <v>17</v>
      </c>
      <c r="E3562" s="20" t="s">
        <v>24</v>
      </c>
      <c r="F3562" s="20" t="s">
        <v>19</v>
      </c>
      <c r="G3562" s="20">
        <f t="shared" si="391"/>
        <v>0</v>
      </c>
      <c r="H3562" s="20" t="s">
        <v>25</v>
      </c>
      <c r="I3562" s="20" t="s">
        <v>25</v>
      </c>
      <c r="J3562" s="20" t="s">
        <v>20</v>
      </c>
      <c r="K3562" s="20">
        <v>13</v>
      </c>
      <c r="L3562" s="20" t="s">
        <v>26</v>
      </c>
      <c r="M3562" s="20" t="s">
        <v>22</v>
      </c>
      <c r="N3562" s="20">
        <f t="shared" si="388"/>
        <v>1</v>
      </c>
      <c r="O3562" s="20">
        <v>1545</v>
      </c>
      <c r="P3562" s="20">
        <v>31</v>
      </c>
      <c r="Q3562" s="20">
        <v>1</v>
      </c>
      <c r="R3562" s="20">
        <v>-1</v>
      </c>
      <c r="S3562" s="20">
        <v>0</v>
      </c>
      <c r="T3562" s="20">
        <v>207</v>
      </c>
      <c r="U3562" s="20">
        <f t="shared" si="389"/>
        <v>0</v>
      </c>
      <c r="V3562" s="20" t="s">
        <v>19</v>
      </c>
      <c r="W3562" s="20">
        <f t="shared" si="392"/>
        <v>-2.7154900900000003</v>
      </c>
      <c r="X3562" s="20">
        <f t="shared" si="393"/>
        <v>6.2065485338266016E-2</v>
      </c>
      <c r="Y3562" s="20"/>
      <c r="Z3562" s="20"/>
      <c r="AA3562" s="20"/>
      <c r="AB3562" s="20"/>
      <c r="AC3562" s="20"/>
      <c r="AD3562" s="20"/>
      <c r="AE3562" s="20"/>
      <c r="AF3562" s="20"/>
      <c r="AG3562" s="21"/>
    </row>
    <row r="3563" spans="1:33" x14ac:dyDescent="0.35">
      <c r="A3563" s="19" t="s">
        <v>37</v>
      </c>
      <c r="B3563" s="20" t="str">
        <f t="shared" si="390"/>
        <v>employed</v>
      </c>
      <c r="C3563" s="20">
        <f t="shared" si="387"/>
        <v>1</v>
      </c>
      <c r="D3563" s="20" t="s">
        <v>17</v>
      </c>
      <c r="E3563" s="20" t="s">
        <v>30</v>
      </c>
      <c r="F3563" s="20" t="s">
        <v>19</v>
      </c>
      <c r="G3563" s="20">
        <f t="shared" si="391"/>
        <v>0</v>
      </c>
      <c r="H3563" s="20" t="s">
        <v>19</v>
      </c>
      <c r="I3563" s="20" t="s">
        <v>19</v>
      </c>
      <c r="J3563" s="20" t="s">
        <v>48</v>
      </c>
      <c r="K3563" s="20">
        <v>5</v>
      </c>
      <c r="L3563" s="20" t="s">
        <v>32</v>
      </c>
      <c r="M3563" s="20" t="s">
        <v>22</v>
      </c>
      <c r="N3563" s="20">
        <f t="shared" si="388"/>
        <v>1</v>
      </c>
      <c r="O3563" s="20">
        <v>1315</v>
      </c>
      <c r="P3563" s="20">
        <v>51</v>
      </c>
      <c r="Q3563" s="20">
        <v>2</v>
      </c>
      <c r="R3563" s="20">
        <v>-1</v>
      </c>
      <c r="S3563" s="20">
        <v>0</v>
      </c>
      <c r="T3563" s="20">
        <v>303</v>
      </c>
      <c r="U3563" s="20">
        <f t="shared" si="389"/>
        <v>0</v>
      </c>
      <c r="V3563" s="20" t="s">
        <v>19</v>
      </c>
      <c r="W3563" s="20">
        <f t="shared" si="392"/>
        <v>-2.3684890660000004</v>
      </c>
      <c r="X3563" s="20">
        <f t="shared" si="393"/>
        <v>8.5607339388772033E-2</v>
      </c>
      <c r="Y3563" s="20"/>
      <c r="Z3563" s="20"/>
      <c r="AA3563" s="20"/>
      <c r="AB3563" s="20"/>
      <c r="AC3563" s="20"/>
      <c r="AD3563" s="20"/>
      <c r="AE3563" s="20"/>
      <c r="AF3563" s="20"/>
      <c r="AG3563" s="21"/>
    </row>
    <row r="3564" spans="1:33" x14ac:dyDescent="0.35">
      <c r="A3564" s="19" t="s">
        <v>37</v>
      </c>
      <c r="B3564" s="20" t="str">
        <f t="shared" si="390"/>
        <v>employed</v>
      </c>
      <c r="C3564" s="20">
        <f t="shared" si="387"/>
        <v>1</v>
      </c>
      <c r="D3564" s="20" t="s">
        <v>29</v>
      </c>
      <c r="E3564" s="20" t="s">
        <v>30</v>
      </c>
      <c r="F3564" s="20" t="s">
        <v>19</v>
      </c>
      <c r="G3564" s="20">
        <f t="shared" si="391"/>
        <v>0</v>
      </c>
      <c r="H3564" s="20" t="s">
        <v>19</v>
      </c>
      <c r="I3564" s="20" t="s">
        <v>19</v>
      </c>
      <c r="J3564" s="20" t="s">
        <v>20</v>
      </c>
      <c r="K3564" s="20">
        <v>21</v>
      </c>
      <c r="L3564" s="20" t="s">
        <v>40</v>
      </c>
      <c r="M3564" s="20" t="s">
        <v>22</v>
      </c>
      <c r="N3564" s="20">
        <f t="shared" si="388"/>
        <v>1</v>
      </c>
      <c r="O3564" s="20">
        <v>424</v>
      </c>
      <c r="P3564" s="20">
        <v>31</v>
      </c>
      <c r="Q3564" s="20">
        <v>2</v>
      </c>
      <c r="R3564" s="20">
        <v>-1</v>
      </c>
      <c r="S3564" s="20">
        <v>0</v>
      </c>
      <c r="T3564" s="20">
        <v>93</v>
      </c>
      <c r="U3564" s="20">
        <f t="shared" si="389"/>
        <v>0</v>
      </c>
      <c r="V3564" s="20" t="s">
        <v>19</v>
      </c>
      <c r="W3564" s="20">
        <f t="shared" si="392"/>
        <v>-3.1275538060000003</v>
      </c>
      <c r="X3564" s="20">
        <f t="shared" si="393"/>
        <v>4.1984888095090593E-2</v>
      </c>
      <c r="Y3564" s="20"/>
      <c r="Z3564" s="20"/>
      <c r="AA3564" s="20"/>
      <c r="AB3564" s="20"/>
      <c r="AC3564" s="20"/>
      <c r="AD3564" s="20"/>
      <c r="AE3564" s="20"/>
      <c r="AF3564" s="20"/>
      <c r="AG3564" s="21"/>
    </row>
    <row r="3565" spans="1:33" x14ac:dyDescent="0.35">
      <c r="A3565" s="19" t="s">
        <v>33</v>
      </c>
      <c r="B3565" s="20" t="str">
        <f t="shared" si="390"/>
        <v>employed</v>
      </c>
      <c r="C3565" s="20">
        <f t="shared" si="387"/>
        <v>1</v>
      </c>
      <c r="D3565" s="20" t="s">
        <v>17</v>
      </c>
      <c r="E3565" s="20" t="s">
        <v>18</v>
      </c>
      <c r="F3565" s="20" t="s">
        <v>19</v>
      </c>
      <c r="G3565" s="20">
        <f t="shared" si="391"/>
        <v>0</v>
      </c>
      <c r="H3565" s="20" t="s">
        <v>19</v>
      </c>
      <c r="I3565" s="20" t="s">
        <v>19</v>
      </c>
      <c r="J3565" s="20" t="s">
        <v>20</v>
      </c>
      <c r="K3565" s="20">
        <v>3</v>
      </c>
      <c r="L3565" s="20" t="s">
        <v>34</v>
      </c>
      <c r="M3565" s="20" t="s">
        <v>22</v>
      </c>
      <c r="N3565" s="20">
        <f t="shared" si="388"/>
        <v>1</v>
      </c>
      <c r="O3565" s="20">
        <v>151</v>
      </c>
      <c r="P3565" s="20">
        <v>56</v>
      </c>
      <c r="Q3565" s="20">
        <v>1</v>
      </c>
      <c r="R3565" s="20">
        <v>-1</v>
      </c>
      <c r="S3565" s="20">
        <v>0</v>
      </c>
      <c r="T3565" s="20">
        <v>128</v>
      </c>
      <c r="U3565" s="20">
        <f t="shared" si="389"/>
        <v>0</v>
      </c>
      <c r="V3565" s="20" t="s">
        <v>19</v>
      </c>
      <c r="W3565" s="20">
        <f t="shared" si="392"/>
        <v>-3.0010430160000006</v>
      </c>
      <c r="X3565" s="20">
        <f t="shared" si="393"/>
        <v>4.7378775435025791E-2</v>
      </c>
      <c r="Y3565" s="20"/>
      <c r="Z3565" s="20"/>
      <c r="AA3565" s="20"/>
      <c r="AB3565" s="20"/>
      <c r="AC3565" s="20"/>
      <c r="AD3565" s="20"/>
      <c r="AE3565" s="20"/>
      <c r="AF3565" s="20"/>
      <c r="AG3565" s="21"/>
    </row>
    <row r="3566" spans="1:33" x14ac:dyDescent="0.35">
      <c r="A3566" s="19" t="s">
        <v>37</v>
      </c>
      <c r="B3566" s="20" t="str">
        <f t="shared" si="390"/>
        <v>employed</v>
      </c>
      <c r="C3566" s="20">
        <f t="shared" si="387"/>
        <v>1</v>
      </c>
      <c r="D3566" s="20" t="s">
        <v>29</v>
      </c>
      <c r="E3566" s="20" t="s">
        <v>30</v>
      </c>
      <c r="F3566" s="20" t="s">
        <v>19</v>
      </c>
      <c r="G3566" s="20">
        <f t="shared" si="391"/>
        <v>0</v>
      </c>
      <c r="H3566" s="20" t="s">
        <v>19</v>
      </c>
      <c r="I3566" s="20" t="s">
        <v>25</v>
      </c>
      <c r="J3566" s="20" t="s">
        <v>20</v>
      </c>
      <c r="K3566" s="20">
        <v>21</v>
      </c>
      <c r="L3566" s="20" t="s">
        <v>40</v>
      </c>
      <c r="M3566" s="20" t="s">
        <v>22</v>
      </c>
      <c r="N3566" s="20">
        <f t="shared" si="388"/>
        <v>1</v>
      </c>
      <c r="O3566" s="20">
        <v>-970</v>
      </c>
      <c r="P3566" s="20">
        <v>30</v>
      </c>
      <c r="Q3566" s="20">
        <v>2</v>
      </c>
      <c r="R3566" s="20">
        <v>-1</v>
      </c>
      <c r="S3566" s="20">
        <v>0</v>
      </c>
      <c r="T3566" s="20">
        <v>194</v>
      </c>
      <c r="U3566" s="20">
        <f t="shared" si="389"/>
        <v>0</v>
      </c>
      <c r="V3566" s="20" t="s">
        <v>19</v>
      </c>
      <c r="W3566" s="20">
        <f t="shared" si="392"/>
        <v>-2.7624798120000005</v>
      </c>
      <c r="X3566" s="20">
        <f t="shared" si="393"/>
        <v>5.9385694627036738E-2</v>
      </c>
      <c r="Y3566" s="20"/>
      <c r="Z3566" s="20"/>
      <c r="AA3566" s="20"/>
      <c r="AB3566" s="20"/>
      <c r="AC3566" s="20"/>
      <c r="AD3566" s="20"/>
      <c r="AE3566" s="20"/>
      <c r="AF3566" s="20"/>
      <c r="AG3566" s="21"/>
    </row>
    <row r="3567" spans="1:33" x14ac:dyDescent="0.35">
      <c r="A3567" s="19" t="s">
        <v>23</v>
      </c>
      <c r="B3567" s="20" t="str">
        <f t="shared" si="390"/>
        <v>employed</v>
      </c>
      <c r="C3567" s="20">
        <f t="shared" si="387"/>
        <v>1</v>
      </c>
      <c r="D3567" s="20" t="s">
        <v>17</v>
      </c>
      <c r="E3567" s="20" t="s">
        <v>24</v>
      </c>
      <c r="F3567" s="20" t="s">
        <v>19</v>
      </c>
      <c r="G3567" s="20">
        <f t="shared" si="391"/>
        <v>0</v>
      </c>
      <c r="H3567" s="20" t="s">
        <v>25</v>
      </c>
      <c r="I3567" s="20" t="s">
        <v>25</v>
      </c>
      <c r="J3567" s="20" t="s">
        <v>22</v>
      </c>
      <c r="K3567" s="20">
        <v>30</v>
      </c>
      <c r="L3567" s="20" t="s">
        <v>26</v>
      </c>
      <c r="M3567" s="20" t="s">
        <v>22</v>
      </c>
      <c r="N3567" s="20">
        <f t="shared" si="388"/>
        <v>1</v>
      </c>
      <c r="O3567" s="20">
        <v>-762</v>
      </c>
      <c r="P3567" s="20">
        <v>38</v>
      </c>
      <c r="Q3567" s="20">
        <v>2</v>
      </c>
      <c r="R3567" s="20">
        <v>-1</v>
      </c>
      <c r="S3567" s="20">
        <v>0</v>
      </c>
      <c r="T3567" s="20">
        <v>408</v>
      </c>
      <c r="U3567" s="20">
        <f t="shared" si="389"/>
        <v>0</v>
      </c>
      <c r="V3567" s="20" t="s">
        <v>19</v>
      </c>
      <c r="W3567" s="20">
        <f t="shared" si="392"/>
        <v>-1.9889566960000005</v>
      </c>
      <c r="X3567" s="20">
        <f t="shared" si="393"/>
        <v>0.12036728270750839</v>
      </c>
      <c r="Y3567" s="20"/>
      <c r="Z3567" s="20"/>
      <c r="AA3567" s="20"/>
      <c r="AB3567" s="20"/>
      <c r="AC3567" s="20"/>
      <c r="AD3567" s="20"/>
      <c r="AE3567" s="20"/>
      <c r="AF3567" s="20"/>
      <c r="AG3567" s="21"/>
    </row>
    <row r="3568" spans="1:33" x14ac:dyDescent="0.35">
      <c r="A3568" s="19" t="s">
        <v>23</v>
      </c>
      <c r="B3568" s="20" t="str">
        <f t="shared" si="390"/>
        <v>employed</v>
      </c>
      <c r="C3568" s="20">
        <f t="shared" si="387"/>
        <v>1</v>
      </c>
      <c r="D3568" s="20" t="s">
        <v>17</v>
      </c>
      <c r="E3568" s="20" t="s">
        <v>24</v>
      </c>
      <c r="F3568" s="20" t="s">
        <v>19</v>
      </c>
      <c r="G3568" s="20">
        <f t="shared" si="391"/>
        <v>0</v>
      </c>
      <c r="H3568" s="20" t="s">
        <v>25</v>
      </c>
      <c r="I3568" s="20" t="s">
        <v>19</v>
      </c>
      <c r="J3568" s="20" t="s">
        <v>20</v>
      </c>
      <c r="K3568" s="20">
        <v>31</v>
      </c>
      <c r="L3568" s="20" t="s">
        <v>43</v>
      </c>
      <c r="M3568" s="20" t="s">
        <v>22</v>
      </c>
      <c r="N3568" s="20">
        <f t="shared" si="388"/>
        <v>1</v>
      </c>
      <c r="O3568" s="20">
        <v>181</v>
      </c>
      <c r="P3568" s="20">
        <v>35</v>
      </c>
      <c r="Q3568" s="20">
        <v>3</v>
      </c>
      <c r="R3568" s="20">
        <v>-1</v>
      </c>
      <c r="S3568" s="20">
        <v>0</v>
      </c>
      <c r="T3568" s="20">
        <v>5</v>
      </c>
      <c r="U3568" s="20">
        <f t="shared" si="389"/>
        <v>0</v>
      </c>
      <c r="V3568" s="20" t="s">
        <v>19</v>
      </c>
      <c r="W3568" s="20">
        <f t="shared" si="392"/>
        <v>-3.4456380780000004</v>
      </c>
      <c r="X3568" s="20">
        <f t="shared" si="393"/>
        <v>3.0899207774998449E-2</v>
      </c>
      <c r="Y3568" s="20"/>
      <c r="Z3568" s="20"/>
      <c r="AA3568" s="20"/>
      <c r="AB3568" s="20"/>
      <c r="AC3568" s="20"/>
      <c r="AD3568" s="20"/>
      <c r="AE3568" s="20"/>
      <c r="AF3568" s="20"/>
      <c r="AG3568" s="21"/>
    </row>
    <row r="3569" spans="1:33" x14ac:dyDescent="0.35">
      <c r="A3569" s="19" t="s">
        <v>33</v>
      </c>
      <c r="B3569" s="20" t="str">
        <f t="shared" si="390"/>
        <v>employed</v>
      </c>
      <c r="C3569" s="20">
        <f t="shared" si="387"/>
        <v>1</v>
      </c>
      <c r="D3569" s="20" t="s">
        <v>17</v>
      </c>
      <c r="E3569" s="20" t="s">
        <v>22</v>
      </c>
      <c r="F3569" s="20" t="s">
        <v>19</v>
      </c>
      <c r="G3569" s="20">
        <f t="shared" si="391"/>
        <v>0</v>
      </c>
      <c r="H3569" s="20" t="s">
        <v>25</v>
      </c>
      <c r="I3569" s="20" t="s">
        <v>19</v>
      </c>
      <c r="J3569" s="20" t="s">
        <v>20</v>
      </c>
      <c r="K3569" s="20">
        <v>17</v>
      </c>
      <c r="L3569" s="20" t="s">
        <v>43</v>
      </c>
      <c r="M3569" s="20" t="s">
        <v>22</v>
      </c>
      <c r="N3569" s="20">
        <f t="shared" si="388"/>
        <v>1</v>
      </c>
      <c r="O3569" s="20">
        <v>-120</v>
      </c>
      <c r="P3569" s="20">
        <v>31</v>
      </c>
      <c r="Q3569" s="20">
        <v>2</v>
      </c>
      <c r="R3569" s="20">
        <v>-1</v>
      </c>
      <c r="S3569" s="20">
        <v>0</v>
      </c>
      <c r="T3569" s="20">
        <v>231</v>
      </c>
      <c r="U3569" s="20">
        <f t="shared" si="389"/>
        <v>0</v>
      </c>
      <c r="V3569" s="20" t="s">
        <v>19</v>
      </c>
      <c r="W3569" s="20">
        <f t="shared" si="392"/>
        <v>-2.6287398340000006</v>
      </c>
      <c r="X3569" s="20">
        <f t="shared" si="393"/>
        <v>6.7311521542373728E-2</v>
      </c>
      <c r="Y3569" s="20"/>
      <c r="Z3569" s="20"/>
      <c r="AA3569" s="20"/>
      <c r="AB3569" s="20"/>
      <c r="AC3569" s="20"/>
      <c r="AD3569" s="20"/>
      <c r="AE3569" s="20"/>
      <c r="AF3569" s="20"/>
      <c r="AG3569" s="21"/>
    </row>
    <row r="3570" spans="1:33" x14ac:dyDescent="0.35">
      <c r="A3570" s="19" t="s">
        <v>39</v>
      </c>
      <c r="B3570" s="20" t="str">
        <f t="shared" si="390"/>
        <v>employed</v>
      </c>
      <c r="C3570" s="20">
        <f t="shared" si="387"/>
        <v>1</v>
      </c>
      <c r="D3570" s="20" t="s">
        <v>44</v>
      </c>
      <c r="E3570" s="20" t="s">
        <v>24</v>
      </c>
      <c r="F3570" s="20" t="s">
        <v>19</v>
      </c>
      <c r="G3570" s="20">
        <f t="shared" si="391"/>
        <v>0</v>
      </c>
      <c r="H3570" s="20" t="s">
        <v>25</v>
      </c>
      <c r="I3570" s="20" t="s">
        <v>19</v>
      </c>
      <c r="J3570" s="20" t="s">
        <v>22</v>
      </c>
      <c r="K3570" s="20">
        <v>20</v>
      </c>
      <c r="L3570" s="20" t="s">
        <v>32</v>
      </c>
      <c r="M3570" s="20" t="s">
        <v>22</v>
      </c>
      <c r="N3570" s="20">
        <f t="shared" si="388"/>
        <v>1</v>
      </c>
      <c r="O3570" s="20">
        <v>1022</v>
      </c>
      <c r="P3570" s="20">
        <v>39</v>
      </c>
      <c r="Q3570" s="20">
        <v>3</v>
      </c>
      <c r="R3570" s="20">
        <v>-1</v>
      </c>
      <c r="S3570" s="20">
        <v>0</v>
      </c>
      <c r="T3570" s="20">
        <v>20</v>
      </c>
      <c r="U3570" s="20">
        <f t="shared" si="389"/>
        <v>0</v>
      </c>
      <c r="V3570" s="20" t="s">
        <v>19</v>
      </c>
      <c r="W3570" s="20">
        <f t="shared" si="392"/>
        <v>-3.3914191680000005</v>
      </c>
      <c r="X3570" s="20">
        <f t="shared" si="393"/>
        <v>3.2564715804780354E-2</v>
      </c>
      <c r="Y3570" s="20"/>
      <c r="Z3570" s="20"/>
      <c r="AA3570" s="20"/>
      <c r="AB3570" s="20"/>
      <c r="AC3570" s="20"/>
      <c r="AD3570" s="20"/>
      <c r="AE3570" s="20"/>
      <c r="AF3570" s="20"/>
      <c r="AG3570" s="21"/>
    </row>
    <row r="3571" spans="1:33" x14ac:dyDescent="0.35">
      <c r="A3571" s="19" t="s">
        <v>28</v>
      </c>
      <c r="B3571" s="20" t="str">
        <f t="shared" si="390"/>
        <v>employed</v>
      </c>
      <c r="C3571" s="20">
        <f t="shared" si="387"/>
        <v>1</v>
      </c>
      <c r="D3571" s="20" t="s">
        <v>17</v>
      </c>
      <c r="E3571" s="20" t="s">
        <v>30</v>
      </c>
      <c r="F3571" s="20" t="s">
        <v>19</v>
      </c>
      <c r="G3571" s="20">
        <f t="shared" si="391"/>
        <v>0</v>
      </c>
      <c r="H3571" s="20" t="s">
        <v>25</v>
      </c>
      <c r="I3571" s="20" t="s">
        <v>19</v>
      </c>
      <c r="J3571" s="20" t="s">
        <v>20</v>
      </c>
      <c r="K3571" s="20">
        <v>14</v>
      </c>
      <c r="L3571" s="20" t="s">
        <v>42</v>
      </c>
      <c r="M3571" s="20" t="s">
        <v>36</v>
      </c>
      <c r="N3571" s="20">
        <f t="shared" si="388"/>
        <v>1</v>
      </c>
      <c r="O3571" s="20">
        <v>78</v>
      </c>
      <c r="P3571" s="20">
        <v>50</v>
      </c>
      <c r="Q3571" s="20">
        <v>3</v>
      </c>
      <c r="R3571" s="20">
        <v>161</v>
      </c>
      <c r="S3571" s="20">
        <v>9</v>
      </c>
      <c r="T3571" s="20">
        <v>218</v>
      </c>
      <c r="U3571" s="20">
        <f t="shared" si="389"/>
        <v>0</v>
      </c>
      <c r="V3571" s="20" t="s">
        <v>19</v>
      </c>
      <c r="W3571" s="20">
        <f t="shared" si="392"/>
        <v>-1.4045276159999998</v>
      </c>
      <c r="X3571" s="20">
        <f t="shared" si="393"/>
        <v>0.19709863002463607</v>
      </c>
      <c r="Y3571" s="20"/>
      <c r="Z3571" s="20"/>
      <c r="AA3571" s="20"/>
      <c r="AB3571" s="20"/>
      <c r="AC3571" s="20"/>
      <c r="AD3571" s="20"/>
      <c r="AE3571" s="20"/>
      <c r="AF3571" s="20"/>
      <c r="AG3571" s="21"/>
    </row>
    <row r="3572" spans="1:33" x14ac:dyDescent="0.35">
      <c r="A3572" s="19" t="s">
        <v>37</v>
      </c>
      <c r="B3572" s="20" t="str">
        <f t="shared" si="390"/>
        <v>employed</v>
      </c>
      <c r="C3572" s="20">
        <f t="shared" si="387"/>
        <v>1</v>
      </c>
      <c r="D3572" s="20" t="s">
        <v>17</v>
      </c>
      <c r="E3572" s="20" t="s">
        <v>30</v>
      </c>
      <c r="F3572" s="20" t="s">
        <v>19</v>
      </c>
      <c r="G3572" s="20">
        <f t="shared" si="391"/>
        <v>0</v>
      </c>
      <c r="H3572" s="20" t="s">
        <v>19</v>
      </c>
      <c r="I3572" s="20" t="s">
        <v>19</v>
      </c>
      <c r="J3572" s="20" t="s">
        <v>22</v>
      </c>
      <c r="K3572" s="20">
        <v>23</v>
      </c>
      <c r="L3572" s="20" t="s">
        <v>43</v>
      </c>
      <c r="M3572" s="20" t="s">
        <v>22</v>
      </c>
      <c r="N3572" s="20">
        <f t="shared" si="388"/>
        <v>1</v>
      </c>
      <c r="O3572" s="20">
        <v>209</v>
      </c>
      <c r="P3572" s="20">
        <v>39</v>
      </c>
      <c r="Q3572" s="20">
        <v>2</v>
      </c>
      <c r="R3572" s="20">
        <v>-1</v>
      </c>
      <c r="S3572" s="20">
        <v>0</v>
      </c>
      <c r="T3572" s="20">
        <v>36</v>
      </c>
      <c r="U3572" s="20">
        <f t="shared" si="389"/>
        <v>0</v>
      </c>
      <c r="V3572" s="20" t="s">
        <v>19</v>
      </c>
      <c r="W3572" s="20">
        <f t="shared" si="392"/>
        <v>-3.3335856640000006</v>
      </c>
      <c r="X3572" s="20">
        <f t="shared" si="393"/>
        <v>3.4436804455962436E-2</v>
      </c>
      <c r="Y3572" s="20"/>
      <c r="Z3572" s="20"/>
      <c r="AA3572" s="20"/>
      <c r="AB3572" s="20"/>
      <c r="AC3572" s="20"/>
      <c r="AD3572" s="20"/>
      <c r="AE3572" s="20"/>
      <c r="AF3572" s="20"/>
      <c r="AG3572" s="21"/>
    </row>
    <row r="3573" spans="1:33" x14ac:dyDescent="0.35">
      <c r="A3573" s="19" t="s">
        <v>39</v>
      </c>
      <c r="B3573" s="20" t="str">
        <f t="shared" si="390"/>
        <v>employed</v>
      </c>
      <c r="C3573" s="20">
        <f t="shared" si="387"/>
        <v>1</v>
      </c>
      <c r="D3573" s="20" t="s">
        <v>17</v>
      </c>
      <c r="E3573" s="20" t="s">
        <v>24</v>
      </c>
      <c r="F3573" s="20" t="s">
        <v>19</v>
      </c>
      <c r="G3573" s="20">
        <f t="shared" si="391"/>
        <v>0</v>
      </c>
      <c r="H3573" s="20" t="s">
        <v>19</v>
      </c>
      <c r="I3573" s="20" t="s">
        <v>19</v>
      </c>
      <c r="J3573" s="20" t="s">
        <v>20</v>
      </c>
      <c r="K3573" s="20">
        <v>16</v>
      </c>
      <c r="L3573" s="20" t="s">
        <v>43</v>
      </c>
      <c r="M3573" s="20" t="s">
        <v>22</v>
      </c>
      <c r="N3573" s="20">
        <f t="shared" si="388"/>
        <v>1</v>
      </c>
      <c r="O3573" s="20">
        <v>2469</v>
      </c>
      <c r="P3573" s="20">
        <v>26</v>
      </c>
      <c r="Q3573" s="20">
        <v>8</v>
      </c>
      <c r="R3573" s="20">
        <v>-1</v>
      </c>
      <c r="S3573" s="20">
        <v>0</v>
      </c>
      <c r="T3573" s="20">
        <v>136</v>
      </c>
      <c r="U3573" s="20">
        <f t="shared" si="389"/>
        <v>0</v>
      </c>
      <c r="V3573" s="20" t="s">
        <v>19</v>
      </c>
      <c r="W3573" s="20">
        <f t="shared" si="392"/>
        <v>-2.9721262640000004</v>
      </c>
      <c r="X3573" s="20">
        <f t="shared" si="393"/>
        <v>4.8701120051181566E-2</v>
      </c>
      <c r="Y3573" s="20"/>
      <c r="Z3573" s="20"/>
      <c r="AA3573" s="20"/>
      <c r="AB3573" s="20"/>
      <c r="AC3573" s="20"/>
      <c r="AD3573" s="20"/>
      <c r="AE3573" s="20"/>
      <c r="AF3573" s="20"/>
      <c r="AG3573" s="21"/>
    </row>
    <row r="3574" spans="1:33" x14ac:dyDescent="0.35">
      <c r="A3574" s="19" t="s">
        <v>37</v>
      </c>
      <c r="B3574" s="20" t="str">
        <f t="shared" si="390"/>
        <v>employed</v>
      </c>
      <c r="C3574" s="20">
        <f t="shared" si="387"/>
        <v>1</v>
      </c>
      <c r="D3574" s="20" t="s">
        <v>17</v>
      </c>
      <c r="E3574" s="20" t="s">
        <v>24</v>
      </c>
      <c r="F3574" s="20" t="s">
        <v>19</v>
      </c>
      <c r="G3574" s="20">
        <f t="shared" si="391"/>
        <v>0</v>
      </c>
      <c r="H3574" s="20" t="s">
        <v>19</v>
      </c>
      <c r="I3574" s="20" t="s">
        <v>19</v>
      </c>
      <c r="J3574" s="20" t="s">
        <v>20</v>
      </c>
      <c r="K3574" s="20">
        <v>19</v>
      </c>
      <c r="L3574" s="20" t="s">
        <v>45</v>
      </c>
      <c r="M3574" s="20" t="s">
        <v>22</v>
      </c>
      <c r="N3574" s="20">
        <f t="shared" si="388"/>
        <v>1</v>
      </c>
      <c r="O3574" s="20">
        <v>0</v>
      </c>
      <c r="P3574" s="20">
        <v>55</v>
      </c>
      <c r="Q3574" s="20">
        <v>1</v>
      </c>
      <c r="R3574" s="20">
        <v>-1</v>
      </c>
      <c r="S3574" s="20">
        <v>0</v>
      </c>
      <c r="T3574" s="20">
        <v>336</v>
      </c>
      <c r="U3574" s="20">
        <f t="shared" si="389"/>
        <v>0</v>
      </c>
      <c r="V3574" s="20" t="s">
        <v>19</v>
      </c>
      <c r="W3574" s="20">
        <f t="shared" si="392"/>
        <v>-2.2492074640000004</v>
      </c>
      <c r="X3574" s="20">
        <f t="shared" si="393"/>
        <v>9.5417849352688988E-2</v>
      </c>
      <c r="Y3574" s="20"/>
      <c r="Z3574" s="20"/>
      <c r="AA3574" s="20"/>
      <c r="AB3574" s="20"/>
      <c r="AC3574" s="20"/>
      <c r="AD3574" s="20"/>
      <c r="AE3574" s="20"/>
      <c r="AF3574" s="20"/>
      <c r="AG3574" s="21"/>
    </row>
    <row r="3575" spans="1:33" x14ac:dyDescent="0.35">
      <c r="A3575" s="19" t="s">
        <v>33</v>
      </c>
      <c r="B3575" s="20" t="str">
        <f t="shared" si="390"/>
        <v>employed</v>
      </c>
      <c r="C3575" s="20">
        <f t="shared" si="387"/>
        <v>1</v>
      </c>
      <c r="D3575" s="20" t="s">
        <v>44</v>
      </c>
      <c r="E3575" s="20" t="s">
        <v>18</v>
      </c>
      <c r="F3575" s="20" t="s">
        <v>19</v>
      </c>
      <c r="G3575" s="20">
        <f t="shared" si="391"/>
        <v>0</v>
      </c>
      <c r="H3575" s="20" t="s">
        <v>19</v>
      </c>
      <c r="I3575" s="20" t="s">
        <v>25</v>
      </c>
      <c r="J3575" s="20" t="s">
        <v>20</v>
      </c>
      <c r="K3575" s="20">
        <v>8</v>
      </c>
      <c r="L3575" s="20" t="s">
        <v>43</v>
      </c>
      <c r="M3575" s="20" t="s">
        <v>22</v>
      </c>
      <c r="N3575" s="20">
        <f t="shared" si="388"/>
        <v>1</v>
      </c>
      <c r="O3575" s="20">
        <v>328</v>
      </c>
      <c r="P3575" s="20">
        <v>43</v>
      </c>
      <c r="Q3575" s="20">
        <v>1</v>
      </c>
      <c r="R3575" s="20">
        <v>-1</v>
      </c>
      <c r="S3575" s="20">
        <v>0</v>
      </c>
      <c r="T3575" s="20">
        <v>192</v>
      </c>
      <c r="U3575" s="20">
        <f t="shared" si="389"/>
        <v>0</v>
      </c>
      <c r="V3575" s="20" t="s">
        <v>19</v>
      </c>
      <c r="W3575" s="20">
        <f t="shared" si="392"/>
        <v>-2.7697090000000006</v>
      </c>
      <c r="X3575" s="20">
        <f t="shared" si="393"/>
        <v>5.8983163099624834E-2</v>
      </c>
      <c r="Y3575" s="20"/>
      <c r="Z3575" s="20"/>
      <c r="AA3575" s="20"/>
      <c r="AB3575" s="20"/>
      <c r="AC3575" s="20"/>
      <c r="AD3575" s="20"/>
      <c r="AE3575" s="20"/>
      <c r="AF3575" s="20"/>
      <c r="AG3575" s="21"/>
    </row>
    <row r="3576" spans="1:33" x14ac:dyDescent="0.35">
      <c r="A3576" s="19" t="s">
        <v>46</v>
      </c>
      <c r="B3576" s="20" t="str">
        <f t="shared" si="390"/>
        <v>employed</v>
      </c>
      <c r="C3576" s="20">
        <f t="shared" si="387"/>
        <v>1</v>
      </c>
      <c r="D3576" s="20" t="s">
        <v>17</v>
      </c>
      <c r="E3576" s="20" t="s">
        <v>30</v>
      </c>
      <c r="F3576" s="20" t="s">
        <v>19</v>
      </c>
      <c r="G3576" s="20">
        <f t="shared" si="391"/>
        <v>0</v>
      </c>
      <c r="H3576" s="20" t="s">
        <v>19</v>
      </c>
      <c r="I3576" s="20" t="s">
        <v>19</v>
      </c>
      <c r="J3576" s="20" t="s">
        <v>20</v>
      </c>
      <c r="K3576" s="20">
        <v>26</v>
      </c>
      <c r="L3576" s="20" t="s">
        <v>26</v>
      </c>
      <c r="M3576" s="20" t="s">
        <v>27</v>
      </c>
      <c r="N3576" s="20">
        <f t="shared" si="388"/>
        <v>1</v>
      </c>
      <c r="O3576" s="20">
        <v>0</v>
      </c>
      <c r="P3576" s="20">
        <v>34</v>
      </c>
      <c r="Q3576" s="20">
        <v>1</v>
      </c>
      <c r="R3576" s="20">
        <v>188</v>
      </c>
      <c r="S3576" s="20">
        <v>1</v>
      </c>
      <c r="T3576" s="20">
        <v>141</v>
      </c>
      <c r="U3576" s="20">
        <f t="shared" si="389"/>
        <v>0</v>
      </c>
      <c r="V3576" s="20" t="s">
        <v>19</v>
      </c>
      <c r="W3576" s="20">
        <f t="shared" si="392"/>
        <v>-2.4732344400000001</v>
      </c>
      <c r="X3576" s="20">
        <f t="shared" si="393"/>
        <v>7.775597648827326E-2</v>
      </c>
      <c r="Y3576" s="20"/>
      <c r="Z3576" s="20"/>
      <c r="AA3576" s="20"/>
      <c r="AB3576" s="20"/>
      <c r="AC3576" s="20"/>
      <c r="AD3576" s="20"/>
      <c r="AE3576" s="20"/>
      <c r="AF3576" s="20"/>
      <c r="AG3576" s="21"/>
    </row>
    <row r="3577" spans="1:33" x14ac:dyDescent="0.35">
      <c r="A3577" s="19" t="s">
        <v>35</v>
      </c>
      <c r="B3577" s="20" t="str">
        <f t="shared" si="390"/>
        <v>employed</v>
      </c>
      <c r="C3577" s="20">
        <f t="shared" si="387"/>
        <v>1</v>
      </c>
      <c r="D3577" s="20" t="s">
        <v>17</v>
      </c>
      <c r="E3577" s="20" t="s">
        <v>18</v>
      </c>
      <c r="F3577" s="20" t="s">
        <v>19</v>
      </c>
      <c r="G3577" s="20">
        <f t="shared" si="391"/>
        <v>0</v>
      </c>
      <c r="H3577" s="20" t="s">
        <v>25</v>
      </c>
      <c r="I3577" s="20" t="s">
        <v>25</v>
      </c>
      <c r="J3577" s="20" t="s">
        <v>22</v>
      </c>
      <c r="K3577" s="20">
        <v>17</v>
      </c>
      <c r="L3577" s="20" t="s">
        <v>32</v>
      </c>
      <c r="M3577" s="20" t="s">
        <v>22</v>
      </c>
      <c r="N3577" s="20">
        <f t="shared" si="388"/>
        <v>1</v>
      </c>
      <c r="O3577" s="20">
        <v>307</v>
      </c>
      <c r="P3577" s="20">
        <v>51</v>
      </c>
      <c r="Q3577" s="20">
        <v>2</v>
      </c>
      <c r="R3577" s="20">
        <v>-1</v>
      </c>
      <c r="S3577" s="20">
        <v>0</v>
      </c>
      <c r="T3577" s="20">
        <v>65</v>
      </c>
      <c r="U3577" s="20">
        <f t="shared" si="389"/>
        <v>0</v>
      </c>
      <c r="V3577" s="20" t="s">
        <v>19</v>
      </c>
      <c r="W3577" s="20">
        <f t="shared" si="392"/>
        <v>-3.2287624380000004</v>
      </c>
      <c r="X3577" s="20">
        <f t="shared" si="393"/>
        <v>3.8097573035562035E-2</v>
      </c>
      <c r="Y3577" s="20"/>
      <c r="Z3577" s="20"/>
      <c r="AA3577" s="20"/>
      <c r="AB3577" s="20"/>
      <c r="AC3577" s="20"/>
      <c r="AD3577" s="20"/>
      <c r="AE3577" s="20"/>
      <c r="AF3577" s="20"/>
      <c r="AG3577" s="21"/>
    </row>
    <row r="3578" spans="1:33" x14ac:dyDescent="0.35">
      <c r="A3578" s="19" t="s">
        <v>28</v>
      </c>
      <c r="B3578" s="20" t="str">
        <f t="shared" si="390"/>
        <v>employed</v>
      </c>
      <c r="C3578" s="20">
        <f t="shared" si="387"/>
        <v>1</v>
      </c>
      <c r="D3578" s="20" t="s">
        <v>17</v>
      </c>
      <c r="E3578" s="20" t="s">
        <v>30</v>
      </c>
      <c r="F3578" s="20" t="s">
        <v>19</v>
      </c>
      <c r="G3578" s="20">
        <f t="shared" si="391"/>
        <v>0</v>
      </c>
      <c r="H3578" s="20" t="s">
        <v>25</v>
      </c>
      <c r="I3578" s="20" t="s">
        <v>19</v>
      </c>
      <c r="J3578" s="20" t="s">
        <v>20</v>
      </c>
      <c r="K3578" s="20">
        <v>30</v>
      </c>
      <c r="L3578" s="20" t="s">
        <v>42</v>
      </c>
      <c r="M3578" s="20" t="s">
        <v>36</v>
      </c>
      <c r="N3578" s="20">
        <f t="shared" si="388"/>
        <v>1</v>
      </c>
      <c r="O3578" s="20">
        <v>1384</v>
      </c>
      <c r="P3578" s="20">
        <v>31</v>
      </c>
      <c r="Q3578" s="20">
        <v>2</v>
      </c>
      <c r="R3578" s="20">
        <v>2</v>
      </c>
      <c r="S3578" s="20">
        <v>3</v>
      </c>
      <c r="T3578" s="20">
        <v>203</v>
      </c>
      <c r="U3578" s="20">
        <f t="shared" si="389"/>
        <v>0</v>
      </c>
      <c r="V3578" s="20" t="s">
        <v>19</v>
      </c>
      <c r="W3578" s="20">
        <f t="shared" si="392"/>
        <v>-2.4074910000000003</v>
      </c>
      <c r="X3578" s="20">
        <f t="shared" si="393"/>
        <v>8.2603251025794189E-2</v>
      </c>
      <c r="Y3578" s="20"/>
      <c r="Z3578" s="20"/>
      <c r="AA3578" s="20"/>
      <c r="AB3578" s="20"/>
      <c r="AC3578" s="20"/>
      <c r="AD3578" s="20"/>
      <c r="AE3578" s="20"/>
      <c r="AF3578" s="20"/>
      <c r="AG3578" s="21"/>
    </row>
    <row r="3579" spans="1:33" x14ac:dyDescent="0.35">
      <c r="A3579" s="19" t="s">
        <v>28</v>
      </c>
      <c r="B3579" s="20" t="str">
        <f t="shared" si="390"/>
        <v>employed</v>
      </c>
      <c r="C3579" s="20">
        <f t="shared" si="387"/>
        <v>1</v>
      </c>
      <c r="D3579" s="20" t="s">
        <v>17</v>
      </c>
      <c r="E3579" s="20" t="s">
        <v>30</v>
      </c>
      <c r="F3579" s="20" t="s">
        <v>19</v>
      </c>
      <c r="G3579" s="20">
        <f t="shared" si="391"/>
        <v>0</v>
      </c>
      <c r="H3579" s="20" t="s">
        <v>19</v>
      </c>
      <c r="I3579" s="20" t="s">
        <v>19</v>
      </c>
      <c r="J3579" s="20" t="s">
        <v>20</v>
      </c>
      <c r="K3579" s="20">
        <v>26</v>
      </c>
      <c r="L3579" s="20" t="s">
        <v>40</v>
      </c>
      <c r="M3579" s="20" t="s">
        <v>22</v>
      </c>
      <c r="N3579" s="20">
        <f t="shared" si="388"/>
        <v>1</v>
      </c>
      <c r="O3579" s="20">
        <v>0</v>
      </c>
      <c r="P3579" s="20">
        <v>32</v>
      </c>
      <c r="Q3579" s="20">
        <v>9</v>
      </c>
      <c r="R3579" s="20">
        <v>-1</v>
      </c>
      <c r="S3579" s="20">
        <v>0</v>
      </c>
      <c r="T3579" s="20">
        <v>104</v>
      </c>
      <c r="U3579" s="20">
        <f t="shared" si="389"/>
        <v>0</v>
      </c>
      <c r="V3579" s="20" t="s">
        <v>19</v>
      </c>
      <c r="W3579" s="20">
        <f t="shared" si="392"/>
        <v>-3.0877932720000003</v>
      </c>
      <c r="X3579" s="20">
        <f t="shared" si="393"/>
        <v>4.361358811932501E-2</v>
      </c>
      <c r="Y3579" s="20"/>
      <c r="Z3579" s="20"/>
      <c r="AA3579" s="20"/>
      <c r="AB3579" s="20"/>
      <c r="AC3579" s="20"/>
      <c r="AD3579" s="20"/>
      <c r="AE3579" s="20"/>
      <c r="AF3579" s="20"/>
      <c r="AG3579" s="21"/>
    </row>
    <row r="3580" spans="1:33" x14ac:dyDescent="0.35">
      <c r="A3580" s="19" t="s">
        <v>37</v>
      </c>
      <c r="B3580" s="20" t="str">
        <f t="shared" si="390"/>
        <v>employed</v>
      </c>
      <c r="C3580" s="20">
        <f t="shared" si="387"/>
        <v>1</v>
      </c>
      <c r="D3580" s="20" t="s">
        <v>17</v>
      </c>
      <c r="E3580" s="20" t="s">
        <v>24</v>
      </c>
      <c r="F3580" s="20" t="s">
        <v>19</v>
      </c>
      <c r="G3580" s="20">
        <f t="shared" si="391"/>
        <v>0</v>
      </c>
      <c r="H3580" s="20" t="s">
        <v>25</v>
      </c>
      <c r="I3580" s="20" t="s">
        <v>19</v>
      </c>
      <c r="J3580" s="20" t="s">
        <v>22</v>
      </c>
      <c r="K3580" s="20">
        <v>14</v>
      </c>
      <c r="L3580" s="20" t="s">
        <v>26</v>
      </c>
      <c r="M3580" s="20" t="s">
        <v>22</v>
      </c>
      <c r="N3580" s="20">
        <f t="shared" si="388"/>
        <v>1</v>
      </c>
      <c r="O3580" s="20">
        <v>719</v>
      </c>
      <c r="P3580" s="20">
        <v>53</v>
      </c>
      <c r="Q3580" s="20">
        <v>1</v>
      </c>
      <c r="R3580" s="20">
        <v>-1</v>
      </c>
      <c r="S3580" s="20">
        <v>0</v>
      </c>
      <c r="T3580" s="20">
        <v>230</v>
      </c>
      <c r="U3580" s="20">
        <f t="shared" si="389"/>
        <v>0</v>
      </c>
      <c r="V3580" s="20" t="s">
        <v>19</v>
      </c>
      <c r="W3580" s="20">
        <f t="shared" si="392"/>
        <v>-2.6323544280000002</v>
      </c>
      <c r="X3580" s="20">
        <f t="shared" si="393"/>
        <v>6.7084949474778666E-2</v>
      </c>
      <c r="Y3580" s="20"/>
      <c r="Z3580" s="20"/>
      <c r="AA3580" s="20"/>
      <c r="AB3580" s="20"/>
      <c r="AC3580" s="20"/>
      <c r="AD3580" s="20"/>
      <c r="AE3580" s="20"/>
      <c r="AF3580" s="20"/>
      <c r="AG3580" s="21"/>
    </row>
    <row r="3581" spans="1:33" x14ac:dyDescent="0.35">
      <c r="A3581" s="19" t="s">
        <v>28</v>
      </c>
      <c r="B3581" s="20" t="str">
        <f t="shared" si="390"/>
        <v>employed</v>
      </c>
      <c r="C3581" s="20">
        <f t="shared" si="387"/>
        <v>1</v>
      </c>
      <c r="D3581" s="20" t="s">
        <v>44</v>
      </c>
      <c r="E3581" s="20" t="s">
        <v>30</v>
      </c>
      <c r="F3581" s="20" t="s">
        <v>19</v>
      </c>
      <c r="G3581" s="20">
        <f t="shared" si="391"/>
        <v>0</v>
      </c>
      <c r="H3581" s="20" t="s">
        <v>19</v>
      </c>
      <c r="I3581" s="20" t="s">
        <v>19</v>
      </c>
      <c r="J3581" s="20" t="s">
        <v>20</v>
      </c>
      <c r="K3581" s="20">
        <v>10</v>
      </c>
      <c r="L3581" s="20" t="s">
        <v>40</v>
      </c>
      <c r="M3581" s="20" t="s">
        <v>22</v>
      </c>
      <c r="N3581" s="20">
        <f t="shared" si="388"/>
        <v>1</v>
      </c>
      <c r="O3581" s="20">
        <v>0</v>
      </c>
      <c r="P3581" s="20">
        <v>44</v>
      </c>
      <c r="Q3581" s="20">
        <v>1</v>
      </c>
      <c r="R3581" s="20">
        <v>-1</v>
      </c>
      <c r="S3581" s="20">
        <v>0</v>
      </c>
      <c r="T3581" s="20">
        <v>71</v>
      </c>
      <c r="U3581" s="20">
        <f t="shared" si="389"/>
        <v>0</v>
      </c>
      <c r="V3581" s="20" t="s">
        <v>19</v>
      </c>
      <c r="W3581" s="20">
        <f t="shared" si="392"/>
        <v>-3.2070748740000004</v>
      </c>
      <c r="X3581" s="20">
        <f t="shared" si="393"/>
        <v>3.8900349089619417E-2</v>
      </c>
      <c r="Y3581" s="20"/>
      <c r="Z3581" s="20"/>
      <c r="AA3581" s="20"/>
      <c r="AB3581" s="20"/>
      <c r="AC3581" s="20"/>
      <c r="AD3581" s="20"/>
      <c r="AE3581" s="20"/>
      <c r="AF3581" s="20"/>
      <c r="AG3581" s="21"/>
    </row>
    <row r="3582" spans="1:33" x14ac:dyDescent="0.35">
      <c r="A3582" s="19" t="s">
        <v>38</v>
      </c>
      <c r="B3582" s="20" t="str">
        <f t="shared" si="390"/>
        <v>employed</v>
      </c>
      <c r="C3582" s="20">
        <f t="shared" si="387"/>
        <v>1</v>
      </c>
      <c r="D3582" s="20" t="s">
        <v>17</v>
      </c>
      <c r="E3582" s="20" t="s">
        <v>30</v>
      </c>
      <c r="F3582" s="20" t="s">
        <v>19</v>
      </c>
      <c r="G3582" s="20">
        <f t="shared" si="391"/>
        <v>0</v>
      </c>
      <c r="H3582" s="20" t="s">
        <v>25</v>
      </c>
      <c r="I3582" s="20" t="s">
        <v>19</v>
      </c>
      <c r="J3582" s="20" t="s">
        <v>22</v>
      </c>
      <c r="K3582" s="20">
        <v>21</v>
      </c>
      <c r="L3582" s="20" t="s">
        <v>26</v>
      </c>
      <c r="M3582" s="20" t="s">
        <v>22</v>
      </c>
      <c r="N3582" s="20">
        <f t="shared" si="388"/>
        <v>1</v>
      </c>
      <c r="O3582" s="20">
        <v>6704</v>
      </c>
      <c r="P3582" s="20">
        <v>38</v>
      </c>
      <c r="Q3582" s="20">
        <v>2</v>
      </c>
      <c r="R3582" s="20">
        <v>-1</v>
      </c>
      <c r="S3582" s="20">
        <v>0</v>
      </c>
      <c r="T3582" s="20">
        <v>205</v>
      </c>
      <c r="U3582" s="20">
        <f t="shared" si="389"/>
        <v>0</v>
      </c>
      <c r="V3582" s="20" t="s">
        <v>19</v>
      </c>
      <c r="W3582" s="20">
        <f t="shared" si="392"/>
        <v>-2.7227192780000005</v>
      </c>
      <c r="X3582" s="20">
        <f t="shared" si="393"/>
        <v>6.1645979952114981E-2</v>
      </c>
      <c r="Y3582" s="20"/>
      <c r="Z3582" s="20"/>
      <c r="AA3582" s="20"/>
      <c r="AB3582" s="20"/>
      <c r="AC3582" s="20"/>
      <c r="AD3582" s="20"/>
      <c r="AE3582" s="20"/>
      <c r="AF3582" s="20"/>
      <c r="AG3582" s="21"/>
    </row>
    <row r="3583" spans="1:33" x14ac:dyDescent="0.35">
      <c r="A3583" s="19" t="s">
        <v>35</v>
      </c>
      <c r="B3583" s="20" t="str">
        <f t="shared" si="390"/>
        <v>employed</v>
      </c>
      <c r="C3583" s="20">
        <f t="shared" si="387"/>
        <v>1</v>
      </c>
      <c r="D3583" s="20" t="s">
        <v>17</v>
      </c>
      <c r="E3583" s="20" t="s">
        <v>30</v>
      </c>
      <c r="F3583" s="20" t="s">
        <v>19</v>
      </c>
      <c r="G3583" s="20">
        <f t="shared" si="391"/>
        <v>0</v>
      </c>
      <c r="H3583" s="20" t="s">
        <v>25</v>
      </c>
      <c r="I3583" s="20" t="s">
        <v>19</v>
      </c>
      <c r="J3583" s="20" t="s">
        <v>22</v>
      </c>
      <c r="K3583" s="20">
        <v>14</v>
      </c>
      <c r="L3583" s="20" t="s">
        <v>26</v>
      </c>
      <c r="M3583" s="20" t="s">
        <v>22</v>
      </c>
      <c r="N3583" s="20">
        <f t="shared" si="388"/>
        <v>1</v>
      </c>
      <c r="O3583" s="20">
        <v>4543</v>
      </c>
      <c r="P3583" s="20">
        <v>47</v>
      </c>
      <c r="Q3583" s="20">
        <v>1</v>
      </c>
      <c r="R3583" s="20">
        <v>-1</v>
      </c>
      <c r="S3583" s="20">
        <v>0</v>
      </c>
      <c r="T3583" s="20">
        <v>162</v>
      </c>
      <c r="U3583" s="20">
        <f t="shared" si="389"/>
        <v>0</v>
      </c>
      <c r="V3583" s="20" t="s">
        <v>19</v>
      </c>
      <c r="W3583" s="20">
        <f t="shared" si="392"/>
        <v>-2.8781468200000004</v>
      </c>
      <c r="X3583" s="20">
        <f t="shared" si="393"/>
        <v>5.3244476975084269E-2</v>
      </c>
      <c r="Y3583" s="20"/>
      <c r="Z3583" s="20"/>
      <c r="AA3583" s="20"/>
      <c r="AB3583" s="20"/>
      <c r="AC3583" s="20"/>
      <c r="AD3583" s="20"/>
      <c r="AE3583" s="20"/>
      <c r="AF3583" s="20"/>
      <c r="AG3583" s="21"/>
    </row>
    <row r="3584" spans="1:33" x14ac:dyDescent="0.35">
      <c r="A3584" s="19" t="s">
        <v>28</v>
      </c>
      <c r="B3584" s="20" t="str">
        <f t="shared" si="390"/>
        <v>employed</v>
      </c>
      <c r="C3584" s="20">
        <f t="shared" si="387"/>
        <v>1</v>
      </c>
      <c r="D3584" s="20" t="s">
        <v>17</v>
      </c>
      <c r="E3584" s="20" t="s">
        <v>30</v>
      </c>
      <c r="F3584" s="20" t="s">
        <v>19</v>
      </c>
      <c r="G3584" s="20">
        <f t="shared" si="391"/>
        <v>0</v>
      </c>
      <c r="H3584" s="20" t="s">
        <v>25</v>
      </c>
      <c r="I3584" s="20" t="s">
        <v>19</v>
      </c>
      <c r="J3584" s="20" t="s">
        <v>22</v>
      </c>
      <c r="K3584" s="20">
        <v>27</v>
      </c>
      <c r="L3584" s="20" t="s">
        <v>26</v>
      </c>
      <c r="M3584" s="20" t="s">
        <v>22</v>
      </c>
      <c r="N3584" s="20">
        <f t="shared" si="388"/>
        <v>1</v>
      </c>
      <c r="O3584" s="20">
        <v>0</v>
      </c>
      <c r="P3584" s="20">
        <v>36</v>
      </c>
      <c r="Q3584" s="20">
        <v>2</v>
      </c>
      <c r="R3584" s="20">
        <v>-1</v>
      </c>
      <c r="S3584" s="20">
        <v>0</v>
      </c>
      <c r="T3584" s="20">
        <v>145</v>
      </c>
      <c r="U3584" s="20">
        <f t="shared" si="389"/>
        <v>0</v>
      </c>
      <c r="V3584" s="20" t="s">
        <v>19</v>
      </c>
      <c r="W3584" s="20">
        <f t="shared" si="392"/>
        <v>-2.9395949180000005</v>
      </c>
      <c r="X3584" s="20">
        <f t="shared" si="393"/>
        <v>5.0230595112070321E-2</v>
      </c>
      <c r="Y3584" s="20"/>
      <c r="Z3584" s="20"/>
      <c r="AA3584" s="20"/>
      <c r="AB3584" s="20"/>
      <c r="AC3584" s="20"/>
      <c r="AD3584" s="20"/>
      <c r="AE3584" s="20"/>
      <c r="AF3584" s="20"/>
      <c r="AG3584" s="21"/>
    </row>
    <row r="3585" spans="1:33" x14ac:dyDescent="0.35">
      <c r="A3585" s="19" t="s">
        <v>28</v>
      </c>
      <c r="B3585" s="20" t="str">
        <f t="shared" si="390"/>
        <v>employed</v>
      </c>
      <c r="C3585" s="20">
        <f t="shared" si="387"/>
        <v>1</v>
      </c>
      <c r="D3585" s="20" t="s">
        <v>29</v>
      </c>
      <c r="E3585" s="20" t="s">
        <v>30</v>
      </c>
      <c r="F3585" s="20" t="s">
        <v>19</v>
      </c>
      <c r="G3585" s="20">
        <f t="shared" si="391"/>
        <v>0</v>
      </c>
      <c r="H3585" s="20" t="s">
        <v>25</v>
      </c>
      <c r="I3585" s="20" t="s">
        <v>19</v>
      </c>
      <c r="J3585" s="20" t="s">
        <v>22</v>
      </c>
      <c r="K3585" s="20">
        <v>3</v>
      </c>
      <c r="L3585" s="20" t="s">
        <v>32</v>
      </c>
      <c r="M3585" s="20" t="s">
        <v>22</v>
      </c>
      <c r="N3585" s="20">
        <f t="shared" si="388"/>
        <v>1</v>
      </c>
      <c r="O3585" s="20">
        <v>149</v>
      </c>
      <c r="P3585" s="20">
        <v>30</v>
      </c>
      <c r="Q3585" s="20">
        <v>2</v>
      </c>
      <c r="R3585" s="20">
        <v>-1</v>
      </c>
      <c r="S3585" s="20">
        <v>0</v>
      </c>
      <c r="T3585" s="20">
        <v>220</v>
      </c>
      <c r="U3585" s="20">
        <f t="shared" si="389"/>
        <v>0</v>
      </c>
      <c r="V3585" s="20" t="s">
        <v>19</v>
      </c>
      <c r="W3585" s="20">
        <f t="shared" si="392"/>
        <v>-2.6685003680000001</v>
      </c>
      <c r="X3585" s="20">
        <f t="shared" si="393"/>
        <v>6.4857863938172347E-2</v>
      </c>
      <c r="Y3585" s="20"/>
      <c r="Z3585" s="20"/>
      <c r="AA3585" s="20"/>
      <c r="AB3585" s="20"/>
      <c r="AC3585" s="20"/>
      <c r="AD3585" s="20"/>
      <c r="AE3585" s="20"/>
      <c r="AF3585" s="20"/>
      <c r="AG3585" s="21"/>
    </row>
    <row r="3586" spans="1:33" x14ac:dyDescent="0.35">
      <c r="A3586" s="19" t="s">
        <v>33</v>
      </c>
      <c r="B3586" s="20" t="str">
        <f t="shared" si="390"/>
        <v>employed</v>
      </c>
      <c r="C3586" s="20">
        <f t="shared" ref="C3586:C3649" si="394">IF(B3586="unemployed",0,1)</f>
        <v>1</v>
      </c>
      <c r="D3586" s="20" t="s">
        <v>17</v>
      </c>
      <c r="E3586" s="20" t="s">
        <v>24</v>
      </c>
      <c r="F3586" s="20" t="s">
        <v>19</v>
      </c>
      <c r="G3586" s="20">
        <f t="shared" si="391"/>
        <v>0</v>
      </c>
      <c r="H3586" s="20" t="s">
        <v>25</v>
      </c>
      <c r="I3586" s="20" t="s">
        <v>19</v>
      </c>
      <c r="J3586" s="20" t="s">
        <v>48</v>
      </c>
      <c r="K3586" s="20">
        <v>6</v>
      </c>
      <c r="L3586" s="20" t="s">
        <v>26</v>
      </c>
      <c r="M3586" s="20" t="s">
        <v>27</v>
      </c>
      <c r="N3586" s="20">
        <f t="shared" ref="N3586:N3649" si="395">IF(M3586="unemployed",0,1)</f>
        <v>1</v>
      </c>
      <c r="O3586" s="20">
        <v>-1400</v>
      </c>
      <c r="P3586" s="20">
        <v>46</v>
      </c>
      <c r="Q3586" s="20">
        <v>3</v>
      </c>
      <c r="R3586" s="20">
        <v>355</v>
      </c>
      <c r="S3586" s="20">
        <v>4</v>
      </c>
      <c r="T3586" s="20">
        <v>309</v>
      </c>
      <c r="U3586" s="20">
        <f t="shared" ref="U3586:U3649" si="396">IF(V3586="yes",1,0)</f>
        <v>0</v>
      </c>
      <c r="V3586" s="20" t="s">
        <v>19</v>
      </c>
      <c r="W3586" s="20">
        <f t="shared" si="392"/>
        <v>-1.2178516860000004</v>
      </c>
      <c r="X3586" s="20">
        <f t="shared" si="393"/>
        <v>0.22831473488578408</v>
      </c>
      <c r="Y3586" s="20"/>
      <c r="Z3586" s="20"/>
      <c r="AA3586" s="20"/>
      <c r="AB3586" s="20"/>
      <c r="AC3586" s="20"/>
      <c r="AD3586" s="20"/>
      <c r="AE3586" s="20"/>
      <c r="AF3586" s="20"/>
      <c r="AG3586" s="21"/>
    </row>
    <row r="3587" spans="1:33" x14ac:dyDescent="0.35">
      <c r="A3587" s="19" t="s">
        <v>38</v>
      </c>
      <c r="B3587" s="20" t="str">
        <f t="shared" ref="B3587:B3650" si="397">IF(A3587="unemployed",A3587,IF(A3587="student","unemployed",IF(A3587="retired","unemployed","employed")))</f>
        <v>employed</v>
      </c>
      <c r="C3587" s="20">
        <f t="shared" si="394"/>
        <v>1</v>
      </c>
      <c r="D3587" s="20" t="s">
        <v>17</v>
      </c>
      <c r="E3587" s="20" t="s">
        <v>24</v>
      </c>
      <c r="F3587" s="20" t="s">
        <v>19</v>
      </c>
      <c r="G3587" s="20">
        <f t="shared" ref="G3587:G3650" si="398">IF(F3587="yes",1,0)</f>
        <v>0</v>
      </c>
      <c r="H3587" s="20" t="s">
        <v>25</v>
      </c>
      <c r="I3587" s="20" t="s">
        <v>25</v>
      </c>
      <c r="J3587" s="20" t="s">
        <v>22</v>
      </c>
      <c r="K3587" s="20">
        <v>27</v>
      </c>
      <c r="L3587" s="20" t="s">
        <v>26</v>
      </c>
      <c r="M3587" s="20" t="s">
        <v>22</v>
      </c>
      <c r="N3587" s="20">
        <f t="shared" si="395"/>
        <v>1</v>
      </c>
      <c r="O3587" s="20">
        <v>-118</v>
      </c>
      <c r="P3587" s="20">
        <v>33</v>
      </c>
      <c r="Q3587" s="20">
        <v>3</v>
      </c>
      <c r="R3587" s="20">
        <v>-1</v>
      </c>
      <c r="S3587" s="20">
        <v>0</v>
      </c>
      <c r="T3587" s="20">
        <v>421</v>
      </c>
      <c r="U3587" s="20">
        <f t="shared" si="396"/>
        <v>0</v>
      </c>
      <c r="V3587" s="20" t="s">
        <v>19</v>
      </c>
      <c r="W3587" s="20">
        <f t="shared" si="392"/>
        <v>-1.9419669740000003</v>
      </c>
      <c r="X3587" s="20">
        <f t="shared" si="393"/>
        <v>0.12543192289236488</v>
      </c>
      <c r="Y3587" s="20"/>
      <c r="Z3587" s="20"/>
      <c r="AA3587" s="20"/>
      <c r="AB3587" s="20"/>
      <c r="AC3587" s="20"/>
      <c r="AD3587" s="20"/>
      <c r="AE3587" s="20"/>
      <c r="AF3587" s="20"/>
      <c r="AG3587" s="21"/>
    </row>
    <row r="3588" spans="1:33" x14ac:dyDescent="0.35">
      <c r="A3588" s="19" t="s">
        <v>33</v>
      </c>
      <c r="B3588" s="20" t="str">
        <f t="shared" si="397"/>
        <v>employed</v>
      </c>
      <c r="C3588" s="20">
        <f t="shared" si="394"/>
        <v>1</v>
      </c>
      <c r="D3588" s="20" t="s">
        <v>17</v>
      </c>
      <c r="E3588" s="20" t="s">
        <v>24</v>
      </c>
      <c r="F3588" s="20" t="s">
        <v>19</v>
      </c>
      <c r="G3588" s="20">
        <f t="shared" si="398"/>
        <v>0</v>
      </c>
      <c r="H3588" s="20" t="s">
        <v>19</v>
      </c>
      <c r="I3588" s="20" t="s">
        <v>19</v>
      </c>
      <c r="J3588" s="20" t="s">
        <v>20</v>
      </c>
      <c r="K3588" s="20">
        <v>8</v>
      </c>
      <c r="L3588" s="20" t="s">
        <v>50</v>
      </c>
      <c r="M3588" s="20" t="s">
        <v>49</v>
      </c>
      <c r="N3588" s="20">
        <f t="shared" si="395"/>
        <v>1</v>
      </c>
      <c r="O3588" s="20">
        <v>2160</v>
      </c>
      <c r="P3588" s="20">
        <v>43</v>
      </c>
      <c r="Q3588" s="20">
        <v>1</v>
      </c>
      <c r="R3588" s="20">
        <v>98</v>
      </c>
      <c r="S3588" s="20">
        <v>1</v>
      </c>
      <c r="T3588" s="20">
        <v>261</v>
      </c>
      <c r="U3588" s="20">
        <f t="shared" si="396"/>
        <v>1</v>
      </c>
      <c r="V3588" s="20" t="s">
        <v>25</v>
      </c>
      <c r="W3588" s="20">
        <f t="shared" si="392"/>
        <v>-2.21820642</v>
      </c>
      <c r="X3588" s="20">
        <f t="shared" si="393"/>
        <v>9.8127418938639202E-2</v>
      </c>
      <c r="Y3588" s="20"/>
      <c r="Z3588" s="20"/>
      <c r="AA3588" s="20"/>
      <c r="AB3588" s="20"/>
      <c r="AC3588" s="20"/>
      <c r="AD3588" s="20"/>
      <c r="AE3588" s="20"/>
      <c r="AF3588" s="20"/>
      <c r="AG3588" s="21"/>
    </row>
    <row r="3589" spans="1:33" x14ac:dyDescent="0.35">
      <c r="A3589" s="19" t="s">
        <v>28</v>
      </c>
      <c r="B3589" s="20" t="str">
        <f t="shared" si="397"/>
        <v>employed</v>
      </c>
      <c r="C3589" s="20">
        <f t="shared" si="394"/>
        <v>1</v>
      </c>
      <c r="D3589" s="20" t="s">
        <v>17</v>
      </c>
      <c r="E3589" s="20" t="s">
        <v>30</v>
      </c>
      <c r="F3589" s="20" t="s">
        <v>19</v>
      </c>
      <c r="G3589" s="20">
        <f t="shared" si="398"/>
        <v>0</v>
      </c>
      <c r="H3589" s="20" t="s">
        <v>19</v>
      </c>
      <c r="I3589" s="20" t="s">
        <v>19</v>
      </c>
      <c r="J3589" s="20" t="s">
        <v>20</v>
      </c>
      <c r="K3589" s="20">
        <v>13</v>
      </c>
      <c r="L3589" s="20" t="s">
        <v>40</v>
      </c>
      <c r="M3589" s="20" t="s">
        <v>22</v>
      </c>
      <c r="N3589" s="20">
        <f t="shared" si="395"/>
        <v>1</v>
      </c>
      <c r="O3589" s="20">
        <v>3452</v>
      </c>
      <c r="P3589" s="20">
        <v>38</v>
      </c>
      <c r="Q3589" s="20">
        <v>2</v>
      </c>
      <c r="R3589" s="20">
        <v>-1</v>
      </c>
      <c r="S3589" s="20">
        <v>0</v>
      </c>
      <c r="T3589" s="20">
        <v>132</v>
      </c>
      <c r="U3589" s="20">
        <f t="shared" si="396"/>
        <v>0</v>
      </c>
      <c r="V3589" s="20" t="s">
        <v>19</v>
      </c>
      <c r="W3589" s="20">
        <f t="shared" si="392"/>
        <v>-2.9865846400000002</v>
      </c>
      <c r="X3589" s="20">
        <f t="shared" si="393"/>
        <v>4.8035627274966193E-2</v>
      </c>
      <c r="Y3589" s="20"/>
      <c r="Z3589" s="20"/>
      <c r="AA3589" s="20"/>
      <c r="AB3589" s="20"/>
      <c r="AC3589" s="20"/>
      <c r="AD3589" s="20"/>
      <c r="AE3589" s="20"/>
      <c r="AF3589" s="20"/>
      <c r="AG3589" s="21"/>
    </row>
    <row r="3590" spans="1:33" x14ac:dyDescent="0.35">
      <c r="A3590" s="19" t="s">
        <v>37</v>
      </c>
      <c r="B3590" s="20" t="str">
        <f t="shared" si="397"/>
        <v>employed</v>
      </c>
      <c r="C3590" s="20">
        <f t="shared" si="394"/>
        <v>1</v>
      </c>
      <c r="D3590" s="20" t="s">
        <v>29</v>
      </c>
      <c r="E3590" s="20" t="s">
        <v>24</v>
      </c>
      <c r="F3590" s="20" t="s">
        <v>19</v>
      </c>
      <c r="G3590" s="20">
        <f t="shared" si="398"/>
        <v>0</v>
      </c>
      <c r="H3590" s="20" t="s">
        <v>19</v>
      </c>
      <c r="I3590" s="20" t="s">
        <v>19</v>
      </c>
      <c r="J3590" s="20" t="s">
        <v>20</v>
      </c>
      <c r="K3590" s="20">
        <v>30</v>
      </c>
      <c r="L3590" s="20" t="s">
        <v>43</v>
      </c>
      <c r="M3590" s="20" t="s">
        <v>36</v>
      </c>
      <c r="N3590" s="20">
        <f t="shared" si="395"/>
        <v>1</v>
      </c>
      <c r="O3590" s="20">
        <v>842</v>
      </c>
      <c r="P3590" s="20">
        <v>27</v>
      </c>
      <c r="Q3590" s="20">
        <v>1</v>
      </c>
      <c r="R3590" s="20">
        <v>91</v>
      </c>
      <c r="S3590" s="20">
        <v>1</v>
      </c>
      <c r="T3590" s="20">
        <v>273</v>
      </c>
      <c r="U3590" s="20">
        <f t="shared" si="396"/>
        <v>0</v>
      </c>
      <c r="V3590" s="20" t="s">
        <v>19</v>
      </c>
      <c r="W3590" s="20">
        <f t="shared" si="392"/>
        <v>-2.18873199</v>
      </c>
      <c r="X3590" s="20">
        <f t="shared" si="393"/>
        <v>0.10076693355080096</v>
      </c>
      <c r="Y3590" s="20"/>
      <c r="Z3590" s="20"/>
      <c r="AA3590" s="20"/>
      <c r="AB3590" s="20"/>
      <c r="AC3590" s="20"/>
      <c r="AD3590" s="20"/>
      <c r="AE3590" s="20"/>
      <c r="AF3590" s="20"/>
      <c r="AG3590" s="21"/>
    </row>
    <row r="3591" spans="1:33" x14ac:dyDescent="0.35">
      <c r="A3591" s="19" t="s">
        <v>28</v>
      </c>
      <c r="B3591" s="20" t="str">
        <f t="shared" si="397"/>
        <v>employed</v>
      </c>
      <c r="C3591" s="20">
        <f t="shared" si="394"/>
        <v>1</v>
      </c>
      <c r="D3591" s="20" t="s">
        <v>17</v>
      </c>
      <c r="E3591" s="20" t="s">
        <v>22</v>
      </c>
      <c r="F3591" s="20" t="s">
        <v>19</v>
      </c>
      <c r="G3591" s="20">
        <f t="shared" si="398"/>
        <v>0</v>
      </c>
      <c r="H3591" s="20" t="s">
        <v>19</v>
      </c>
      <c r="I3591" s="20" t="s">
        <v>19</v>
      </c>
      <c r="J3591" s="20" t="s">
        <v>20</v>
      </c>
      <c r="K3591" s="20">
        <v>25</v>
      </c>
      <c r="L3591" s="20" t="s">
        <v>45</v>
      </c>
      <c r="M3591" s="20" t="s">
        <v>49</v>
      </c>
      <c r="N3591" s="20">
        <f t="shared" si="395"/>
        <v>1</v>
      </c>
      <c r="O3591" s="20">
        <v>3576</v>
      </c>
      <c r="P3591" s="20">
        <v>38</v>
      </c>
      <c r="Q3591" s="20">
        <v>2</v>
      </c>
      <c r="R3591" s="20">
        <v>183</v>
      </c>
      <c r="S3591" s="20">
        <v>1</v>
      </c>
      <c r="T3591" s="20">
        <v>349</v>
      </c>
      <c r="U3591" s="20">
        <f t="shared" si="396"/>
        <v>1</v>
      </c>
      <c r="V3591" s="20" t="s">
        <v>25</v>
      </c>
      <c r="W3591" s="20">
        <f t="shared" si="392"/>
        <v>-1.7313279580000003</v>
      </c>
      <c r="X3591" s="20">
        <f t="shared" si="393"/>
        <v>0.15041779816691961</v>
      </c>
      <c r="Y3591" s="20"/>
      <c r="Z3591" s="20"/>
      <c r="AA3591" s="20"/>
      <c r="AB3591" s="20"/>
      <c r="AC3591" s="20"/>
      <c r="AD3591" s="20"/>
      <c r="AE3591" s="20"/>
      <c r="AF3591" s="20"/>
      <c r="AG3591" s="21"/>
    </row>
    <row r="3592" spans="1:33" x14ac:dyDescent="0.35">
      <c r="A3592" s="19" t="s">
        <v>16</v>
      </c>
      <c r="B3592" s="20" t="str">
        <f t="shared" si="397"/>
        <v>unemployed</v>
      </c>
      <c r="C3592" s="20">
        <f t="shared" si="394"/>
        <v>0</v>
      </c>
      <c r="D3592" s="20" t="s">
        <v>17</v>
      </c>
      <c r="E3592" s="20" t="s">
        <v>30</v>
      </c>
      <c r="F3592" s="20" t="s">
        <v>19</v>
      </c>
      <c r="G3592" s="20">
        <f t="shared" si="398"/>
        <v>0</v>
      </c>
      <c r="H3592" s="20" t="s">
        <v>19</v>
      </c>
      <c r="I3592" s="20" t="s">
        <v>19</v>
      </c>
      <c r="J3592" s="20" t="s">
        <v>22</v>
      </c>
      <c r="K3592" s="20">
        <v>9</v>
      </c>
      <c r="L3592" s="20" t="s">
        <v>32</v>
      </c>
      <c r="M3592" s="20" t="s">
        <v>22</v>
      </c>
      <c r="N3592" s="20">
        <f t="shared" si="395"/>
        <v>1</v>
      </c>
      <c r="O3592" s="20">
        <v>1666</v>
      </c>
      <c r="P3592" s="20">
        <v>41</v>
      </c>
      <c r="Q3592" s="20">
        <v>3</v>
      </c>
      <c r="R3592" s="20">
        <v>-1</v>
      </c>
      <c r="S3592" s="20">
        <v>0</v>
      </c>
      <c r="T3592" s="20">
        <v>291</v>
      </c>
      <c r="U3592" s="20">
        <f t="shared" si="396"/>
        <v>0</v>
      </c>
      <c r="V3592" s="20" t="s">
        <v>19</v>
      </c>
      <c r="W3592" s="20">
        <f t="shared" si="392"/>
        <v>-2.4118641940000005</v>
      </c>
      <c r="X3592" s="20">
        <f t="shared" si="393"/>
        <v>8.2272454934027434E-2</v>
      </c>
      <c r="Y3592" s="20"/>
      <c r="Z3592" s="20"/>
      <c r="AA3592" s="20"/>
      <c r="AB3592" s="20"/>
      <c r="AC3592" s="20"/>
      <c r="AD3592" s="20"/>
      <c r="AE3592" s="20"/>
      <c r="AF3592" s="20"/>
      <c r="AG3592" s="21"/>
    </row>
    <row r="3593" spans="1:33" x14ac:dyDescent="0.35">
      <c r="A3593" s="19" t="s">
        <v>37</v>
      </c>
      <c r="B3593" s="20" t="str">
        <f t="shared" si="397"/>
        <v>employed</v>
      </c>
      <c r="C3593" s="20">
        <f t="shared" si="394"/>
        <v>1</v>
      </c>
      <c r="D3593" s="20" t="s">
        <v>17</v>
      </c>
      <c r="E3593" s="20" t="s">
        <v>24</v>
      </c>
      <c r="F3593" s="20" t="s">
        <v>19</v>
      </c>
      <c r="G3593" s="20">
        <f t="shared" si="398"/>
        <v>0</v>
      </c>
      <c r="H3593" s="20" t="s">
        <v>25</v>
      </c>
      <c r="I3593" s="20" t="s">
        <v>19</v>
      </c>
      <c r="J3593" s="20" t="s">
        <v>20</v>
      </c>
      <c r="K3593" s="20">
        <v>28</v>
      </c>
      <c r="L3593" s="20" t="s">
        <v>43</v>
      </c>
      <c r="M3593" s="20" t="s">
        <v>22</v>
      </c>
      <c r="N3593" s="20">
        <f t="shared" si="395"/>
        <v>1</v>
      </c>
      <c r="O3593" s="20">
        <v>0</v>
      </c>
      <c r="P3593" s="20">
        <v>29</v>
      </c>
      <c r="Q3593" s="20">
        <v>6</v>
      </c>
      <c r="R3593" s="20">
        <v>-1</v>
      </c>
      <c r="S3593" s="20">
        <v>0</v>
      </c>
      <c r="T3593" s="20">
        <v>83</v>
      </c>
      <c r="U3593" s="20">
        <f t="shared" si="396"/>
        <v>0</v>
      </c>
      <c r="V3593" s="20" t="s">
        <v>19</v>
      </c>
      <c r="W3593" s="20">
        <f t="shared" si="392"/>
        <v>-3.1636997460000003</v>
      </c>
      <c r="X3593" s="20">
        <f t="shared" si="393"/>
        <v>4.055485092562959E-2</v>
      </c>
      <c r="Y3593" s="20"/>
      <c r="Z3593" s="20"/>
      <c r="AA3593" s="20"/>
      <c r="AB3593" s="20"/>
      <c r="AC3593" s="20"/>
      <c r="AD3593" s="20"/>
      <c r="AE3593" s="20"/>
      <c r="AF3593" s="20"/>
      <c r="AG3593" s="21"/>
    </row>
    <row r="3594" spans="1:33" x14ac:dyDescent="0.35">
      <c r="A3594" s="19" t="s">
        <v>23</v>
      </c>
      <c r="B3594" s="20" t="str">
        <f t="shared" si="397"/>
        <v>employed</v>
      </c>
      <c r="C3594" s="20">
        <f t="shared" si="394"/>
        <v>1</v>
      </c>
      <c r="D3594" s="20" t="s">
        <v>17</v>
      </c>
      <c r="E3594" s="20" t="s">
        <v>24</v>
      </c>
      <c r="F3594" s="20" t="s">
        <v>19</v>
      </c>
      <c r="G3594" s="20">
        <f t="shared" si="398"/>
        <v>0</v>
      </c>
      <c r="H3594" s="20" t="s">
        <v>25</v>
      </c>
      <c r="I3594" s="20" t="s">
        <v>19</v>
      </c>
      <c r="J3594" s="20" t="s">
        <v>22</v>
      </c>
      <c r="K3594" s="20">
        <v>20</v>
      </c>
      <c r="L3594" s="20" t="s">
        <v>26</v>
      </c>
      <c r="M3594" s="20" t="s">
        <v>22</v>
      </c>
      <c r="N3594" s="20">
        <f t="shared" si="395"/>
        <v>1</v>
      </c>
      <c r="O3594" s="20">
        <v>0</v>
      </c>
      <c r="P3594" s="20">
        <v>39</v>
      </c>
      <c r="Q3594" s="20">
        <v>2</v>
      </c>
      <c r="R3594" s="20">
        <v>-1</v>
      </c>
      <c r="S3594" s="20">
        <v>0</v>
      </c>
      <c r="T3594" s="20">
        <v>793</v>
      </c>
      <c r="U3594" s="20">
        <f t="shared" si="396"/>
        <v>0</v>
      </c>
      <c r="V3594" s="20" t="s">
        <v>19</v>
      </c>
      <c r="W3594" s="20">
        <f t="shared" si="392"/>
        <v>-0.5973380060000002</v>
      </c>
      <c r="X3594" s="20">
        <f t="shared" si="393"/>
        <v>0.35495295192126386</v>
      </c>
      <c r="Y3594" s="20"/>
      <c r="Z3594" s="20"/>
      <c r="AA3594" s="20"/>
      <c r="AB3594" s="20"/>
      <c r="AC3594" s="20"/>
      <c r="AD3594" s="20"/>
      <c r="AE3594" s="20"/>
      <c r="AF3594" s="20"/>
      <c r="AG3594" s="21"/>
    </row>
    <row r="3595" spans="1:33" x14ac:dyDescent="0.35">
      <c r="A3595" s="19" t="s">
        <v>33</v>
      </c>
      <c r="B3595" s="20" t="str">
        <f t="shared" si="397"/>
        <v>employed</v>
      </c>
      <c r="C3595" s="20">
        <f t="shared" si="394"/>
        <v>1</v>
      </c>
      <c r="D3595" s="20" t="s">
        <v>29</v>
      </c>
      <c r="E3595" s="20" t="s">
        <v>18</v>
      </c>
      <c r="F3595" s="20" t="s">
        <v>19</v>
      </c>
      <c r="G3595" s="20">
        <f t="shared" si="398"/>
        <v>0</v>
      </c>
      <c r="H3595" s="20" t="s">
        <v>25</v>
      </c>
      <c r="I3595" s="20" t="s">
        <v>19</v>
      </c>
      <c r="J3595" s="20" t="s">
        <v>20</v>
      </c>
      <c r="K3595" s="20">
        <v>5</v>
      </c>
      <c r="L3595" s="20" t="s">
        <v>34</v>
      </c>
      <c r="M3595" s="20" t="s">
        <v>49</v>
      </c>
      <c r="N3595" s="20">
        <f t="shared" si="395"/>
        <v>1</v>
      </c>
      <c r="O3595" s="20">
        <v>1628</v>
      </c>
      <c r="P3595" s="20">
        <v>42</v>
      </c>
      <c r="Q3595" s="20">
        <v>1</v>
      </c>
      <c r="R3595" s="20">
        <v>195</v>
      </c>
      <c r="S3595" s="20">
        <v>8</v>
      </c>
      <c r="T3595" s="20">
        <v>119</v>
      </c>
      <c r="U3595" s="20">
        <f t="shared" si="396"/>
        <v>0</v>
      </c>
      <c r="V3595" s="20" t="s">
        <v>19</v>
      </c>
      <c r="W3595" s="20">
        <f t="shared" si="392"/>
        <v>-1.8003547539999998</v>
      </c>
      <c r="X3595" s="20">
        <f t="shared" si="393"/>
        <v>0.1418078864165887</v>
      </c>
      <c r="Y3595" s="20"/>
      <c r="Z3595" s="20"/>
      <c r="AA3595" s="20"/>
      <c r="AB3595" s="20"/>
      <c r="AC3595" s="20"/>
      <c r="AD3595" s="20"/>
      <c r="AE3595" s="20"/>
      <c r="AF3595" s="20"/>
      <c r="AG3595" s="21"/>
    </row>
    <row r="3596" spans="1:33" x14ac:dyDescent="0.35">
      <c r="A3596" s="19" t="s">
        <v>23</v>
      </c>
      <c r="B3596" s="20" t="str">
        <f t="shared" si="397"/>
        <v>employed</v>
      </c>
      <c r="C3596" s="20">
        <f t="shared" si="394"/>
        <v>1</v>
      </c>
      <c r="D3596" s="20" t="s">
        <v>17</v>
      </c>
      <c r="E3596" s="20" t="s">
        <v>24</v>
      </c>
      <c r="F3596" s="20" t="s">
        <v>19</v>
      </c>
      <c r="G3596" s="20">
        <f t="shared" si="398"/>
        <v>0</v>
      </c>
      <c r="H3596" s="20" t="s">
        <v>25</v>
      </c>
      <c r="I3596" s="20" t="s">
        <v>25</v>
      </c>
      <c r="J3596" s="20" t="s">
        <v>22</v>
      </c>
      <c r="K3596" s="20">
        <v>16</v>
      </c>
      <c r="L3596" s="20" t="s">
        <v>26</v>
      </c>
      <c r="M3596" s="20" t="s">
        <v>22</v>
      </c>
      <c r="N3596" s="20">
        <f t="shared" si="395"/>
        <v>1</v>
      </c>
      <c r="O3596" s="20">
        <v>51</v>
      </c>
      <c r="P3596" s="20">
        <v>47</v>
      </c>
      <c r="Q3596" s="20">
        <v>1</v>
      </c>
      <c r="R3596" s="20">
        <v>-1</v>
      </c>
      <c r="S3596" s="20">
        <v>0</v>
      </c>
      <c r="T3596" s="20">
        <v>312</v>
      </c>
      <c r="U3596" s="20">
        <f t="shared" si="396"/>
        <v>0</v>
      </c>
      <c r="V3596" s="20" t="s">
        <v>19</v>
      </c>
      <c r="W3596" s="20">
        <f t="shared" si="392"/>
        <v>-2.3359577200000006</v>
      </c>
      <c r="X3596" s="20">
        <f t="shared" si="393"/>
        <v>8.8188418872322261E-2</v>
      </c>
      <c r="Y3596" s="20"/>
      <c r="Z3596" s="20"/>
      <c r="AA3596" s="20"/>
      <c r="AB3596" s="20"/>
      <c r="AC3596" s="20"/>
      <c r="AD3596" s="20"/>
      <c r="AE3596" s="20"/>
      <c r="AF3596" s="20"/>
      <c r="AG3596" s="21"/>
    </row>
    <row r="3597" spans="1:33" x14ac:dyDescent="0.35">
      <c r="A3597" s="19" t="s">
        <v>33</v>
      </c>
      <c r="B3597" s="20" t="str">
        <f t="shared" si="397"/>
        <v>employed</v>
      </c>
      <c r="C3597" s="20">
        <f t="shared" si="394"/>
        <v>1</v>
      </c>
      <c r="D3597" s="20" t="s">
        <v>29</v>
      </c>
      <c r="E3597" s="20" t="s">
        <v>24</v>
      </c>
      <c r="F3597" s="20" t="s">
        <v>25</v>
      </c>
      <c r="G3597" s="20">
        <f t="shared" si="398"/>
        <v>1</v>
      </c>
      <c r="H3597" s="20" t="s">
        <v>19</v>
      </c>
      <c r="I3597" s="20" t="s">
        <v>19</v>
      </c>
      <c r="J3597" s="20" t="s">
        <v>22</v>
      </c>
      <c r="K3597" s="20">
        <v>14</v>
      </c>
      <c r="L3597" s="20" t="s">
        <v>26</v>
      </c>
      <c r="M3597" s="20" t="s">
        <v>22</v>
      </c>
      <c r="N3597" s="20">
        <f t="shared" si="395"/>
        <v>1</v>
      </c>
      <c r="O3597" s="20">
        <v>447</v>
      </c>
      <c r="P3597" s="20">
        <v>30</v>
      </c>
      <c r="Q3597" s="20">
        <v>6</v>
      </c>
      <c r="R3597" s="20">
        <v>-1</v>
      </c>
      <c r="S3597" s="20">
        <v>0</v>
      </c>
      <c r="T3597" s="20">
        <v>103</v>
      </c>
      <c r="U3597" s="20">
        <f t="shared" si="396"/>
        <v>0</v>
      </c>
      <c r="V3597" s="20" t="s">
        <v>19</v>
      </c>
      <c r="W3597" s="20">
        <f t="shared" si="392"/>
        <v>-3.0914078660000004</v>
      </c>
      <c r="X3597" s="20">
        <f t="shared" si="393"/>
        <v>4.3463066659391612E-2</v>
      </c>
      <c r="Y3597" s="20"/>
      <c r="Z3597" s="20"/>
      <c r="AA3597" s="20"/>
      <c r="AB3597" s="20"/>
      <c r="AC3597" s="20"/>
      <c r="AD3597" s="20"/>
      <c r="AE3597" s="20"/>
      <c r="AF3597" s="20"/>
      <c r="AG3597" s="21"/>
    </row>
    <row r="3598" spans="1:33" x14ac:dyDescent="0.35">
      <c r="A3598" s="19" t="s">
        <v>39</v>
      </c>
      <c r="B3598" s="20" t="str">
        <f t="shared" si="397"/>
        <v>employed</v>
      </c>
      <c r="C3598" s="20">
        <f t="shared" si="394"/>
        <v>1</v>
      </c>
      <c r="D3598" s="20" t="s">
        <v>17</v>
      </c>
      <c r="E3598" s="20" t="s">
        <v>24</v>
      </c>
      <c r="F3598" s="20" t="s">
        <v>19</v>
      </c>
      <c r="G3598" s="20">
        <f t="shared" si="398"/>
        <v>0</v>
      </c>
      <c r="H3598" s="20" t="s">
        <v>25</v>
      </c>
      <c r="I3598" s="20" t="s">
        <v>19</v>
      </c>
      <c r="J3598" s="20" t="s">
        <v>20</v>
      </c>
      <c r="K3598" s="20">
        <v>16</v>
      </c>
      <c r="L3598" s="20" t="s">
        <v>43</v>
      </c>
      <c r="M3598" s="20" t="s">
        <v>22</v>
      </c>
      <c r="N3598" s="20">
        <f t="shared" si="395"/>
        <v>1</v>
      </c>
      <c r="O3598" s="20">
        <v>396</v>
      </c>
      <c r="P3598" s="20">
        <v>34</v>
      </c>
      <c r="Q3598" s="20">
        <v>3</v>
      </c>
      <c r="R3598" s="20">
        <v>-1</v>
      </c>
      <c r="S3598" s="20">
        <v>0</v>
      </c>
      <c r="T3598" s="20">
        <v>101</v>
      </c>
      <c r="U3598" s="20">
        <f t="shared" si="396"/>
        <v>0</v>
      </c>
      <c r="V3598" s="20" t="s">
        <v>19</v>
      </c>
      <c r="W3598" s="20">
        <f t="shared" si="392"/>
        <v>-3.0986370540000006</v>
      </c>
      <c r="X3598" s="20">
        <f t="shared" si="393"/>
        <v>4.3163510149777609E-2</v>
      </c>
      <c r="Y3598" s="20"/>
      <c r="Z3598" s="20"/>
      <c r="AA3598" s="20"/>
      <c r="AB3598" s="20"/>
      <c r="AC3598" s="20"/>
      <c r="AD3598" s="20"/>
      <c r="AE3598" s="20"/>
      <c r="AF3598" s="20"/>
      <c r="AG3598" s="21"/>
    </row>
    <row r="3599" spans="1:33" x14ac:dyDescent="0.35">
      <c r="A3599" s="19" t="s">
        <v>46</v>
      </c>
      <c r="B3599" s="20" t="str">
        <f t="shared" si="397"/>
        <v>employed</v>
      </c>
      <c r="C3599" s="20">
        <f t="shared" si="394"/>
        <v>1</v>
      </c>
      <c r="D3599" s="20" t="s">
        <v>17</v>
      </c>
      <c r="E3599" s="20" t="s">
        <v>18</v>
      </c>
      <c r="F3599" s="20" t="s">
        <v>19</v>
      </c>
      <c r="G3599" s="20">
        <f t="shared" si="398"/>
        <v>0</v>
      </c>
      <c r="H3599" s="20" t="s">
        <v>19</v>
      </c>
      <c r="I3599" s="20" t="s">
        <v>19</v>
      </c>
      <c r="J3599" s="20" t="s">
        <v>22</v>
      </c>
      <c r="K3599" s="20">
        <v>20</v>
      </c>
      <c r="L3599" s="20" t="s">
        <v>32</v>
      </c>
      <c r="M3599" s="20" t="s">
        <v>22</v>
      </c>
      <c r="N3599" s="20">
        <f t="shared" si="395"/>
        <v>1</v>
      </c>
      <c r="O3599" s="20">
        <v>4994</v>
      </c>
      <c r="P3599" s="20">
        <v>45</v>
      </c>
      <c r="Q3599" s="20">
        <v>1</v>
      </c>
      <c r="R3599" s="20">
        <v>-1</v>
      </c>
      <c r="S3599" s="20">
        <v>0</v>
      </c>
      <c r="T3599" s="20">
        <v>48</v>
      </c>
      <c r="U3599" s="20">
        <f t="shared" si="396"/>
        <v>0</v>
      </c>
      <c r="V3599" s="20" t="s">
        <v>19</v>
      </c>
      <c r="W3599" s="20">
        <f t="shared" ref="W3599:W3662" si="399">AA$25+AA$26*N3599+AA$27*R3599+AA$28*S3599+AA$29*T3599</f>
        <v>-3.2902105360000005</v>
      </c>
      <c r="X3599" s="20">
        <f t="shared" ref="X3599:X3662" si="400">EXP(W3599)/(1+EXP(W3599))</f>
        <v>3.5908556596958942E-2</v>
      </c>
      <c r="Y3599" s="20"/>
      <c r="Z3599" s="20"/>
      <c r="AA3599" s="20"/>
      <c r="AB3599" s="20"/>
      <c r="AC3599" s="20"/>
      <c r="AD3599" s="20"/>
      <c r="AE3599" s="20"/>
      <c r="AF3599" s="20"/>
      <c r="AG3599" s="21"/>
    </row>
    <row r="3600" spans="1:33" x14ac:dyDescent="0.35">
      <c r="A3600" s="19" t="s">
        <v>39</v>
      </c>
      <c r="B3600" s="20" t="str">
        <f t="shared" si="397"/>
        <v>employed</v>
      </c>
      <c r="C3600" s="20">
        <f t="shared" si="394"/>
        <v>1</v>
      </c>
      <c r="D3600" s="20" t="s">
        <v>17</v>
      </c>
      <c r="E3600" s="20" t="s">
        <v>24</v>
      </c>
      <c r="F3600" s="20" t="s">
        <v>19</v>
      </c>
      <c r="G3600" s="20">
        <f t="shared" si="398"/>
        <v>0</v>
      </c>
      <c r="H3600" s="20" t="s">
        <v>25</v>
      </c>
      <c r="I3600" s="20" t="s">
        <v>19</v>
      </c>
      <c r="J3600" s="20" t="s">
        <v>20</v>
      </c>
      <c r="K3600" s="20">
        <v>21</v>
      </c>
      <c r="L3600" s="20" t="s">
        <v>43</v>
      </c>
      <c r="M3600" s="20" t="s">
        <v>22</v>
      </c>
      <c r="N3600" s="20">
        <f t="shared" si="395"/>
        <v>1</v>
      </c>
      <c r="O3600" s="20">
        <v>3215</v>
      </c>
      <c r="P3600" s="20">
        <v>43</v>
      </c>
      <c r="Q3600" s="20">
        <v>3</v>
      </c>
      <c r="R3600" s="20">
        <v>-1</v>
      </c>
      <c r="S3600" s="20">
        <v>0</v>
      </c>
      <c r="T3600" s="20">
        <v>228</v>
      </c>
      <c r="U3600" s="20">
        <f t="shared" si="396"/>
        <v>0</v>
      </c>
      <c r="V3600" s="20" t="s">
        <v>19</v>
      </c>
      <c r="W3600" s="20">
        <f t="shared" si="399"/>
        <v>-2.6395836160000004</v>
      </c>
      <c r="X3600" s="20">
        <f t="shared" si="400"/>
        <v>6.6633927425465728E-2</v>
      </c>
      <c r="Y3600" s="20"/>
      <c r="Z3600" s="20"/>
      <c r="AA3600" s="20"/>
      <c r="AB3600" s="20"/>
      <c r="AC3600" s="20"/>
      <c r="AD3600" s="20"/>
      <c r="AE3600" s="20"/>
      <c r="AF3600" s="20"/>
      <c r="AG3600" s="21"/>
    </row>
    <row r="3601" spans="1:33" x14ac:dyDescent="0.35">
      <c r="A3601" s="19" t="s">
        <v>33</v>
      </c>
      <c r="B3601" s="20" t="str">
        <f t="shared" si="397"/>
        <v>employed</v>
      </c>
      <c r="C3601" s="20">
        <f t="shared" si="394"/>
        <v>1</v>
      </c>
      <c r="D3601" s="20" t="s">
        <v>17</v>
      </c>
      <c r="E3601" s="20" t="s">
        <v>18</v>
      </c>
      <c r="F3601" s="20" t="s">
        <v>19</v>
      </c>
      <c r="G3601" s="20">
        <f t="shared" si="398"/>
        <v>0</v>
      </c>
      <c r="H3601" s="20" t="s">
        <v>19</v>
      </c>
      <c r="I3601" s="20" t="s">
        <v>19</v>
      </c>
      <c r="J3601" s="20" t="s">
        <v>22</v>
      </c>
      <c r="K3601" s="20">
        <v>20</v>
      </c>
      <c r="L3601" s="20" t="s">
        <v>32</v>
      </c>
      <c r="M3601" s="20" t="s">
        <v>22</v>
      </c>
      <c r="N3601" s="20">
        <f t="shared" si="395"/>
        <v>1</v>
      </c>
      <c r="O3601" s="20">
        <v>2814</v>
      </c>
      <c r="P3601" s="20">
        <v>59</v>
      </c>
      <c r="Q3601" s="20">
        <v>3</v>
      </c>
      <c r="R3601" s="20">
        <v>-1</v>
      </c>
      <c r="S3601" s="20">
        <v>0</v>
      </c>
      <c r="T3601" s="20">
        <v>81</v>
      </c>
      <c r="U3601" s="20">
        <f t="shared" si="396"/>
        <v>0</v>
      </c>
      <c r="V3601" s="20" t="s">
        <v>19</v>
      </c>
      <c r="W3601" s="20">
        <f t="shared" si="399"/>
        <v>-3.1709289340000004</v>
      </c>
      <c r="X3601" s="20">
        <f t="shared" si="400"/>
        <v>4.0274494501195239E-2</v>
      </c>
      <c r="Y3601" s="20"/>
      <c r="Z3601" s="20"/>
      <c r="AA3601" s="20"/>
      <c r="AB3601" s="20"/>
      <c r="AC3601" s="20"/>
      <c r="AD3601" s="20"/>
      <c r="AE3601" s="20"/>
      <c r="AF3601" s="20"/>
      <c r="AG3601" s="21"/>
    </row>
    <row r="3602" spans="1:33" x14ac:dyDescent="0.35">
      <c r="A3602" s="19" t="s">
        <v>37</v>
      </c>
      <c r="B3602" s="20" t="str">
        <f t="shared" si="397"/>
        <v>employed</v>
      </c>
      <c r="C3602" s="20">
        <f t="shared" si="394"/>
        <v>1</v>
      </c>
      <c r="D3602" s="20" t="s">
        <v>17</v>
      </c>
      <c r="E3602" s="20" t="s">
        <v>24</v>
      </c>
      <c r="F3602" s="20" t="s">
        <v>19</v>
      </c>
      <c r="G3602" s="20">
        <f t="shared" si="398"/>
        <v>0</v>
      </c>
      <c r="H3602" s="20" t="s">
        <v>19</v>
      </c>
      <c r="I3602" s="20" t="s">
        <v>19</v>
      </c>
      <c r="J3602" s="20" t="s">
        <v>20</v>
      </c>
      <c r="K3602" s="20">
        <v>7</v>
      </c>
      <c r="L3602" s="20" t="s">
        <v>43</v>
      </c>
      <c r="M3602" s="20" t="s">
        <v>22</v>
      </c>
      <c r="N3602" s="20">
        <f t="shared" si="395"/>
        <v>1</v>
      </c>
      <c r="O3602" s="20">
        <v>0</v>
      </c>
      <c r="P3602" s="20">
        <v>50</v>
      </c>
      <c r="Q3602" s="20">
        <v>2</v>
      </c>
      <c r="R3602" s="20">
        <v>-1</v>
      </c>
      <c r="S3602" s="20">
        <v>0</v>
      </c>
      <c r="T3602" s="20">
        <v>152</v>
      </c>
      <c r="U3602" s="20">
        <f t="shared" si="396"/>
        <v>0</v>
      </c>
      <c r="V3602" s="20" t="s">
        <v>19</v>
      </c>
      <c r="W3602" s="20">
        <f t="shared" si="399"/>
        <v>-2.9142927600000004</v>
      </c>
      <c r="X3602" s="20">
        <f t="shared" si="400"/>
        <v>5.1451526601357316E-2</v>
      </c>
      <c r="Y3602" s="20"/>
      <c r="Z3602" s="20"/>
      <c r="AA3602" s="20"/>
      <c r="AB3602" s="20"/>
      <c r="AC3602" s="20"/>
      <c r="AD3602" s="20"/>
      <c r="AE3602" s="20"/>
      <c r="AF3602" s="20"/>
      <c r="AG3602" s="21"/>
    </row>
    <row r="3603" spans="1:33" x14ac:dyDescent="0.35">
      <c r="A3603" s="19" t="s">
        <v>33</v>
      </c>
      <c r="B3603" s="20" t="str">
        <f t="shared" si="397"/>
        <v>employed</v>
      </c>
      <c r="C3603" s="20">
        <f t="shared" si="394"/>
        <v>1</v>
      </c>
      <c r="D3603" s="20" t="s">
        <v>17</v>
      </c>
      <c r="E3603" s="20" t="s">
        <v>24</v>
      </c>
      <c r="F3603" s="20" t="s">
        <v>19</v>
      </c>
      <c r="G3603" s="20">
        <f t="shared" si="398"/>
        <v>0</v>
      </c>
      <c r="H3603" s="20" t="s">
        <v>25</v>
      </c>
      <c r="I3603" s="20" t="s">
        <v>19</v>
      </c>
      <c r="J3603" s="20" t="s">
        <v>22</v>
      </c>
      <c r="K3603" s="20">
        <v>23</v>
      </c>
      <c r="L3603" s="20" t="s">
        <v>26</v>
      </c>
      <c r="M3603" s="20" t="s">
        <v>22</v>
      </c>
      <c r="N3603" s="20">
        <f t="shared" si="395"/>
        <v>1</v>
      </c>
      <c r="O3603" s="20">
        <v>293</v>
      </c>
      <c r="P3603" s="20">
        <v>39</v>
      </c>
      <c r="Q3603" s="20">
        <v>3</v>
      </c>
      <c r="R3603" s="20">
        <v>-1</v>
      </c>
      <c r="S3603" s="20">
        <v>0</v>
      </c>
      <c r="T3603" s="20">
        <v>160</v>
      </c>
      <c r="U3603" s="20">
        <f t="shared" si="396"/>
        <v>0</v>
      </c>
      <c r="V3603" s="20" t="s">
        <v>19</v>
      </c>
      <c r="W3603" s="20">
        <f t="shared" si="399"/>
        <v>-2.8853760080000006</v>
      </c>
      <c r="X3603" s="20">
        <f t="shared" si="400"/>
        <v>5.2881231950499985E-2</v>
      </c>
      <c r="Y3603" s="20"/>
      <c r="Z3603" s="20"/>
      <c r="AA3603" s="20"/>
      <c r="AB3603" s="20"/>
      <c r="AC3603" s="20"/>
      <c r="AD3603" s="20"/>
      <c r="AE3603" s="20"/>
      <c r="AF3603" s="20"/>
      <c r="AG3603" s="21"/>
    </row>
    <row r="3604" spans="1:33" x14ac:dyDescent="0.35">
      <c r="A3604" s="19" t="s">
        <v>37</v>
      </c>
      <c r="B3604" s="20" t="str">
        <f t="shared" si="397"/>
        <v>employed</v>
      </c>
      <c r="C3604" s="20">
        <f t="shared" si="394"/>
        <v>1</v>
      </c>
      <c r="D3604" s="20" t="s">
        <v>17</v>
      </c>
      <c r="E3604" s="20" t="s">
        <v>24</v>
      </c>
      <c r="F3604" s="20" t="s">
        <v>19</v>
      </c>
      <c r="G3604" s="20">
        <f t="shared" si="398"/>
        <v>0</v>
      </c>
      <c r="H3604" s="20" t="s">
        <v>25</v>
      </c>
      <c r="I3604" s="20" t="s">
        <v>19</v>
      </c>
      <c r="J3604" s="20" t="s">
        <v>22</v>
      </c>
      <c r="K3604" s="20">
        <v>27</v>
      </c>
      <c r="L3604" s="20" t="s">
        <v>26</v>
      </c>
      <c r="M3604" s="20" t="s">
        <v>22</v>
      </c>
      <c r="N3604" s="20">
        <f t="shared" si="395"/>
        <v>1</v>
      </c>
      <c r="O3604" s="20">
        <v>474</v>
      </c>
      <c r="P3604" s="20">
        <v>36</v>
      </c>
      <c r="Q3604" s="20">
        <v>1</v>
      </c>
      <c r="R3604" s="20">
        <v>-1</v>
      </c>
      <c r="S3604" s="20">
        <v>0</v>
      </c>
      <c r="T3604" s="20">
        <v>59</v>
      </c>
      <c r="U3604" s="20">
        <f t="shared" si="396"/>
        <v>0</v>
      </c>
      <c r="V3604" s="20" t="s">
        <v>19</v>
      </c>
      <c r="W3604" s="20">
        <f t="shared" si="399"/>
        <v>-3.2504500020000004</v>
      </c>
      <c r="X3604" s="20">
        <f t="shared" si="400"/>
        <v>3.7310720522657763E-2</v>
      </c>
      <c r="Y3604" s="20"/>
      <c r="Z3604" s="20"/>
      <c r="AA3604" s="20"/>
      <c r="AB3604" s="20"/>
      <c r="AC3604" s="20"/>
      <c r="AD3604" s="20"/>
      <c r="AE3604" s="20"/>
      <c r="AF3604" s="20"/>
      <c r="AG3604" s="21"/>
    </row>
    <row r="3605" spans="1:33" x14ac:dyDescent="0.35">
      <c r="A3605" s="19" t="s">
        <v>33</v>
      </c>
      <c r="B3605" s="20" t="str">
        <f t="shared" si="397"/>
        <v>employed</v>
      </c>
      <c r="C3605" s="20">
        <f t="shared" si="394"/>
        <v>1</v>
      </c>
      <c r="D3605" s="20" t="s">
        <v>17</v>
      </c>
      <c r="E3605" s="20" t="s">
        <v>24</v>
      </c>
      <c r="F3605" s="20" t="s">
        <v>19</v>
      </c>
      <c r="G3605" s="20">
        <f t="shared" si="398"/>
        <v>0</v>
      </c>
      <c r="H3605" s="20" t="s">
        <v>25</v>
      </c>
      <c r="I3605" s="20" t="s">
        <v>19</v>
      </c>
      <c r="J3605" s="20" t="s">
        <v>20</v>
      </c>
      <c r="K3605" s="20">
        <v>21</v>
      </c>
      <c r="L3605" s="20" t="s">
        <v>45</v>
      </c>
      <c r="M3605" s="20" t="s">
        <v>22</v>
      </c>
      <c r="N3605" s="20">
        <f t="shared" si="395"/>
        <v>1</v>
      </c>
      <c r="O3605" s="20">
        <v>16178</v>
      </c>
      <c r="P3605" s="20">
        <v>44</v>
      </c>
      <c r="Q3605" s="20">
        <v>1</v>
      </c>
      <c r="R3605" s="20">
        <v>-1</v>
      </c>
      <c r="S3605" s="20">
        <v>0</v>
      </c>
      <c r="T3605" s="20">
        <v>297</v>
      </c>
      <c r="U3605" s="20">
        <f t="shared" si="396"/>
        <v>0</v>
      </c>
      <c r="V3605" s="20" t="s">
        <v>19</v>
      </c>
      <c r="W3605" s="20">
        <f t="shared" si="399"/>
        <v>-2.3901766300000005</v>
      </c>
      <c r="X3605" s="20">
        <f t="shared" si="400"/>
        <v>8.3924851325376915E-2</v>
      </c>
      <c r="Y3605" s="20"/>
      <c r="Z3605" s="20"/>
      <c r="AA3605" s="20"/>
      <c r="AB3605" s="20"/>
      <c r="AC3605" s="20"/>
      <c r="AD3605" s="20"/>
      <c r="AE3605" s="20"/>
      <c r="AF3605" s="20"/>
      <c r="AG3605" s="21"/>
    </row>
    <row r="3606" spans="1:33" x14ac:dyDescent="0.35">
      <c r="A3606" s="19" t="s">
        <v>37</v>
      </c>
      <c r="B3606" s="20" t="str">
        <f t="shared" si="397"/>
        <v>employed</v>
      </c>
      <c r="C3606" s="20">
        <f t="shared" si="394"/>
        <v>1</v>
      </c>
      <c r="D3606" s="20" t="s">
        <v>17</v>
      </c>
      <c r="E3606" s="20" t="s">
        <v>30</v>
      </c>
      <c r="F3606" s="20" t="s">
        <v>19</v>
      </c>
      <c r="G3606" s="20">
        <f t="shared" si="398"/>
        <v>0</v>
      </c>
      <c r="H3606" s="20" t="s">
        <v>19</v>
      </c>
      <c r="I3606" s="20" t="s">
        <v>19</v>
      </c>
      <c r="J3606" s="20" t="s">
        <v>20</v>
      </c>
      <c r="K3606" s="20">
        <v>22</v>
      </c>
      <c r="L3606" s="20" t="s">
        <v>40</v>
      </c>
      <c r="M3606" s="20" t="s">
        <v>22</v>
      </c>
      <c r="N3606" s="20">
        <f t="shared" si="395"/>
        <v>1</v>
      </c>
      <c r="O3606" s="20">
        <v>0</v>
      </c>
      <c r="P3606" s="20">
        <v>36</v>
      </c>
      <c r="Q3606" s="20">
        <v>2</v>
      </c>
      <c r="R3606" s="20">
        <v>-1</v>
      </c>
      <c r="S3606" s="20">
        <v>0</v>
      </c>
      <c r="T3606" s="20">
        <v>147</v>
      </c>
      <c r="U3606" s="20">
        <f t="shared" si="396"/>
        <v>0</v>
      </c>
      <c r="V3606" s="20" t="s">
        <v>19</v>
      </c>
      <c r="W3606" s="20">
        <f t="shared" si="399"/>
        <v>-2.9323657300000003</v>
      </c>
      <c r="X3606" s="20">
        <f t="shared" si="400"/>
        <v>5.0576605004584316E-2</v>
      </c>
      <c r="Y3606" s="20"/>
      <c r="Z3606" s="20"/>
      <c r="AA3606" s="20"/>
      <c r="AB3606" s="20"/>
      <c r="AC3606" s="20"/>
      <c r="AD3606" s="20"/>
      <c r="AE3606" s="20"/>
      <c r="AF3606" s="20"/>
      <c r="AG3606" s="21"/>
    </row>
    <row r="3607" spans="1:33" x14ac:dyDescent="0.35">
      <c r="A3607" s="19" t="s">
        <v>28</v>
      </c>
      <c r="B3607" s="20" t="str">
        <f t="shared" si="397"/>
        <v>employed</v>
      </c>
      <c r="C3607" s="20">
        <f t="shared" si="394"/>
        <v>1</v>
      </c>
      <c r="D3607" s="20" t="s">
        <v>29</v>
      </c>
      <c r="E3607" s="20" t="s">
        <v>30</v>
      </c>
      <c r="F3607" s="20" t="s">
        <v>19</v>
      </c>
      <c r="G3607" s="20">
        <f t="shared" si="398"/>
        <v>0</v>
      </c>
      <c r="H3607" s="20" t="s">
        <v>19</v>
      </c>
      <c r="I3607" s="20" t="s">
        <v>19</v>
      </c>
      <c r="J3607" s="20" t="s">
        <v>20</v>
      </c>
      <c r="K3607" s="20">
        <v>4</v>
      </c>
      <c r="L3607" s="20" t="s">
        <v>26</v>
      </c>
      <c r="M3607" s="20" t="s">
        <v>22</v>
      </c>
      <c r="N3607" s="20">
        <f t="shared" si="395"/>
        <v>1</v>
      </c>
      <c r="O3607" s="20">
        <v>88</v>
      </c>
      <c r="P3607" s="20">
        <v>27</v>
      </c>
      <c r="Q3607" s="20">
        <v>1</v>
      </c>
      <c r="R3607" s="20">
        <v>-1</v>
      </c>
      <c r="S3607" s="20">
        <v>0</v>
      </c>
      <c r="T3607" s="20">
        <v>143</v>
      </c>
      <c r="U3607" s="20">
        <f t="shared" si="396"/>
        <v>0</v>
      </c>
      <c r="V3607" s="20" t="s">
        <v>19</v>
      </c>
      <c r="W3607" s="20">
        <f t="shared" si="399"/>
        <v>-2.9468241060000002</v>
      </c>
      <c r="X3607" s="20">
        <f t="shared" si="400"/>
        <v>4.9886827997368391E-2</v>
      </c>
      <c r="Y3607" s="20"/>
      <c r="Z3607" s="20"/>
      <c r="AA3607" s="20"/>
      <c r="AB3607" s="20"/>
      <c r="AC3607" s="20"/>
      <c r="AD3607" s="20"/>
      <c r="AE3607" s="20"/>
      <c r="AF3607" s="20"/>
      <c r="AG3607" s="21"/>
    </row>
    <row r="3608" spans="1:33" x14ac:dyDescent="0.35">
      <c r="A3608" s="19" t="s">
        <v>23</v>
      </c>
      <c r="B3608" s="20" t="str">
        <f t="shared" si="397"/>
        <v>employed</v>
      </c>
      <c r="C3608" s="20">
        <f t="shared" si="394"/>
        <v>1</v>
      </c>
      <c r="D3608" s="20" t="s">
        <v>17</v>
      </c>
      <c r="E3608" s="20" t="s">
        <v>24</v>
      </c>
      <c r="F3608" s="20" t="s">
        <v>19</v>
      </c>
      <c r="G3608" s="20">
        <f t="shared" si="398"/>
        <v>0</v>
      </c>
      <c r="H3608" s="20" t="s">
        <v>25</v>
      </c>
      <c r="I3608" s="20" t="s">
        <v>19</v>
      </c>
      <c r="J3608" s="20" t="s">
        <v>22</v>
      </c>
      <c r="K3608" s="20">
        <v>28</v>
      </c>
      <c r="L3608" s="20" t="s">
        <v>26</v>
      </c>
      <c r="M3608" s="20" t="s">
        <v>22</v>
      </c>
      <c r="N3608" s="20">
        <f t="shared" si="395"/>
        <v>1</v>
      </c>
      <c r="O3608" s="20">
        <v>308</v>
      </c>
      <c r="P3608" s="20">
        <v>29</v>
      </c>
      <c r="Q3608" s="20">
        <v>1</v>
      </c>
      <c r="R3608" s="20">
        <v>-1</v>
      </c>
      <c r="S3608" s="20">
        <v>0</v>
      </c>
      <c r="T3608" s="20">
        <v>75</v>
      </c>
      <c r="U3608" s="20">
        <f t="shared" si="396"/>
        <v>0</v>
      </c>
      <c r="V3608" s="20" t="s">
        <v>19</v>
      </c>
      <c r="W3608" s="20">
        <f t="shared" si="399"/>
        <v>-3.1926164980000005</v>
      </c>
      <c r="X3608" s="20">
        <f t="shared" si="400"/>
        <v>3.9444524413750015E-2</v>
      </c>
      <c r="Y3608" s="20"/>
      <c r="Z3608" s="20"/>
      <c r="AA3608" s="20"/>
      <c r="AB3608" s="20"/>
      <c r="AC3608" s="20"/>
      <c r="AD3608" s="20"/>
      <c r="AE3608" s="20"/>
      <c r="AF3608" s="20"/>
      <c r="AG3608" s="21"/>
    </row>
    <row r="3609" spans="1:33" x14ac:dyDescent="0.35">
      <c r="A3609" s="19" t="s">
        <v>47</v>
      </c>
      <c r="B3609" s="20" t="str">
        <f t="shared" si="397"/>
        <v>unemployed</v>
      </c>
      <c r="C3609" s="20">
        <f t="shared" si="394"/>
        <v>0</v>
      </c>
      <c r="D3609" s="20" t="s">
        <v>17</v>
      </c>
      <c r="E3609" s="20" t="s">
        <v>24</v>
      </c>
      <c r="F3609" s="20" t="s">
        <v>19</v>
      </c>
      <c r="G3609" s="20">
        <f t="shared" si="398"/>
        <v>0</v>
      </c>
      <c r="H3609" s="20" t="s">
        <v>19</v>
      </c>
      <c r="I3609" s="20" t="s">
        <v>19</v>
      </c>
      <c r="J3609" s="20" t="s">
        <v>48</v>
      </c>
      <c r="K3609" s="20">
        <v>14</v>
      </c>
      <c r="L3609" s="20" t="s">
        <v>26</v>
      </c>
      <c r="M3609" s="20" t="s">
        <v>27</v>
      </c>
      <c r="N3609" s="20">
        <f t="shared" si="395"/>
        <v>1</v>
      </c>
      <c r="O3609" s="20">
        <v>1164</v>
      </c>
      <c r="P3609" s="20">
        <v>70</v>
      </c>
      <c r="Q3609" s="20">
        <v>3</v>
      </c>
      <c r="R3609" s="20">
        <v>185</v>
      </c>
      <c r="S3609" s="20">
        <v>2</v>
      </c>
      <c r="T3609" s="20">
        <v>338</v>
      </c>
      <c r="U3609" s="20">
        <f t="shared" si="396"/>
        <v>0</v>
      </c>
      <c r="V3609" s="20" t="s">
        <v>19</v>
      </c>
      <c r="W3609" s="20">
        <f t="shared" si="399"/>
        <v>-1.6616168560000004</v>
      </c>
      <c r="X3609" s="20">
        <f t="shared" si="400"/>
        <v>0.15954507264494569</v>
      </c>
      <c r="Y3609" s="20"/>
      <c r="Z3609" s="20"/>
      <c r="AA3609" s="20"/>
      <c r="AB3609" s="20"/>
      <c r="AC3609" s="20"/>
      <c r="AD3609" s="20"/>
      <c r="AE3609" s="20"/>
      <c r="AF3609" s="20"/>
      <c r="AG3609" s="21"/>
    </row>
    <row r="3610" spans="1:33" x14ac:dyDescent="0.35">
      <c r="A3610" s="19" t="s">
        <v>28</v>
      </c>
      <c r="B3610" s="20" t="str">
        <f t="shared" si="397"/>
        <v>employed</v>
      </c>
      <c r="C3610" s="20">
        <f t="shared" si="394"/>
        <v>1</v>
      </c>
      <c r="D3610" s="20" t="s">
        <v>17</v>
      </c>
      <c r="E3610" s="20" t="s">
        <v>30</v>
      </c>
      <c r="F3610" s="20" t="s">
        <v>19</v>
      </c>
      <c r="G3610" s="20">
        <f t="shared" si="398"/>
        <v>0</v>
      </c>
      <c r="H3610" s="20" t="s">
        <v>19</v>
      </c>
      <c r="I3610" s="20" t="s">
        <v>19</v>
      </c>
      <c r="J3610" s="20" t="s">
        <v>22</v>
      </c>
      <c r="K3610" s="20">
        <v>11</v>
      </c>
      <c r="L3610" s="20" t="s">
        <v>32</v>
      </c>
      <c r="M3610" s="20" t="s">
        <v>22</v>
      </c>
      <c r="N3610" s="20">
        <f t="shared" si="395"/>
        <v>1</v>
      </c>
      <c r="O3610" s="20">
        <v>13893</v>
      </c>
      <c r="P3610" s="20">
        <v>44</v>
      </c>
      <c r="Q3610" s="20">
        <v>2</v>
      </c>
      <c r="R3610" s="20">
        <v>-1</v>
      </c>
      <c r="S3610" s="20">
        <v>0</v>
      </c>
      <c r="T3610" s="20">
        <v>29</v>
      </c>
      <c r="U3610" s="20">
        <f t="shared" si="396"/>
        <v>0</v>
      </c>
      <c r="V3610" s="20" t="s">
        <v>19</v>
      </c>
      <c r="W3610" s="20">
        <f t="shared" si="399"/>
        <v>-3.3588878220000002</v>
      </c>
      <c r="X3610" s="20">
        <f t="shared" si="400"/>
        <v>3.3605323651258241E-2</v>
      </c>
      <c r="Y3610" s="20"/>
      <c r="Z3610" s="20"/>
      <c r="AA3610" s="20"/>
      <c r="AB3610" s="20"/>
      <c r="AC3610" s="20"/>
      <c r="AD3610" s="20"/>
      <c r="AE3610" s="20"/>
      <c r="AF3610" s="20"/>
      <c r="AG3610" s="21"/>
    </row>
    <row r="3611" spans="1:33" x14ac:dyDescent="0.35">
      <c r="A3611" s="19" t="s">
        <v>28</v>
      </c>
      <c r="B3611" s="20" t="str">
        <f t="shared" si="397"/>
        <v>employed</v>
      </c>
      <c r="C3611" s="20">
        <f t="shared" si="394"/>
        <v>1</v>
      </c>
      <c r="D3611" s="20" t="s">
        <v>17</v>
      </c>
      <c r="E3611" s="20" t="s">
        <v>30</v>
      </c>
      <c r="F3611" s="20" t="s">
        <v>19</v>
      </c>
      <c r="G3611" s="20">
        <f t="shared" si="398"/>
        <v>0</v>
      </c>
      <c r="H3611" s="20" t="s">
        <v>25</v>
      </c>
      <c r="I3611" s="20" t="s">
        <v>19</v>
      </c>
      <c r="J3611" s="20" t="s">
        <v>22</v>
      </c>
      <c r="K3611" s="20">
        <v>14</v>
      </c>
      <c r="L3611" s="20" t="s">
        <v>26</v>
      </c>
      <c r="M3611" s="20" t="s">
        <v>22</v>
      </c>
      <c r="N3611" s="20">
        <f t="shared" si="395"/>
        <v>1</v>
      </c>
      <c r="O3611" s="20">
        <v>0</v>
      </c>
      <c r="P3611" s="20">
        <v>55</v>
      </c>
      <c r="Q3611" s="20">
        <v>2</v>
      </c>
      <c r="R3611" s="20">
        <v>-1</v>
      </c>
      <c r="S3611" s="20">
        <v>0</v>
      </c>
      <c r="T3611" s="20">
        <v>159</v>
      </c>
      <c r="U3611" s="20">
        <f t="shared" si="396"/>
        <v>0</v>
      </c>
      <c r="V3611" s="20" t="s">
        <v>19</v>
      </c>
      <c r="W3611" s="20">
        <f t="shared" si="399"/>
        <v>-2.8889906020000002</v>
      </c>
      <c r="X3611" s="20">
        <f t="shared" si="400"/>
        <v>5.2700488013306852E-2</v>
      </c>
      <c r="Y3611" s="20"/>
      <c r="Z3611" s="20"/>
      <c r="AA3611" s="20"/>
      <c r="AB3611" s="20"/>
      <c r="AC3611" s="20"/>
      <c r="AD3611" s="20"/>
      <c r="AE3611" s="20"/>
      <c r="AF3611" s="20"/>
      <c r="AG3611" s="21"/>
    </row>
    <row r="3612" spans="1:33" x14ac:dyDescent="0.35">
      <c r="A3612" s="19" t="s">
        <v>37</v>
      </c>
      <c r="B3612" s="20" t="str">
        <f t="shared" si="397"/>
        <v>employed</v>
      </c>
      <c r="C3612" s="20">
        <f t="shared" si="394"/>
        <v>1</v>
      </c>
      <c r="D3612" s="20" t="s">
        <v>44</v>
      </c>
      <c r="E3612" s="20" t="s">
        <v>24</v>
      </c>
      <c r="F3612" s="20" t="s">
        <v>19</v>
      </c>
      <c r="G3612" s="20">
        <f t="shared" si="398"/>
        <v>0</v>
      </c>
      <c r="H3612" s="20" t="s">
        <v>25</v>
      </c>
      <c r="I3612" s="20" t="s">
        <v>19</v>
      </c>
      <c r="J3612" s="20" t="s">
        <v>22</v>
      </c>
      <c r="K3612" s="20">
        <v>2</v>
      </c>
      <c r="L3612" s="20" t="s">
        <v>32</v>
      </c>
      <c r="M3612" s="20" t="s">
        <v>22</v>
      </c>
      <c r="N3612" s="20">
        <f t="shared" si="395"/>
        <v>1</v>
      </c>
      <c r="O3612" s="20">
        <v>-435</v>
      </c>
      <c r="P3612" s="20">
        <v>36</v>
      </c>
      <c r="Q3612" s="20">
        <v>8</v>
      </c>
      <c r="R3612" s="20">
        <v>-1</v>
      </c>
      <c r="S3612" s="20">
        <v>0</v>
      </c>
      <c r="T3612" s="20">
        <v>85</v>
      </c>
      <c r="U3612" s="20">
        <f t="shared" si="396"/>
        <v>0</v>
      </c>
      <c r="V3612" s="20" t="s">
        <v>19</v>
      </c>
      <c r="W3612" s="20">
        <f t="shared" si="399"/>
        <v>-3.1564705580000005</v>
      </c>
      <c r="X3612" s="20">
        <f t="shared" si="400"/>
        <v>4.0837075908452571E-2</v>
      </c>
      <c r="Y3612" s="20"/>
      <c r="Z3612" s="20"/>
      <c r="AA3612" s="20"/>
      <c r="AB3612" s="20"/>
      <c r="AC3612" s="20"/>
      <c r="AD3612" s="20"/>
      <c r="AE3612" s="20"/>
      <c r="AF3612" s="20"/>
      <c r="AG3612" s="21"/>
    </row>
    <row r="3613" spans="1:33" x14ac:dyDescent="0.35">
      <c r="A3613" s="19" t="s">
        <v>37</v>
      </c>
      <c r="B3613" s="20" t="str">
        <f t="shared" si="397"/>
        <v>employed</v>
      </c>
      <c r="C3613" s="20">
        <f t="shared" si="394"/>
        <v>1</v>
      </c>
      <c r="D3613" s="20" t="s">
        <v>29</v>
      </c>
      <c r="E3613" s="20" t="s">
        <v>24</v>
      </c>
      <c r="F3613" s="20" t="s">
        <v>19</v>
      </c>
      <c r="G3613" s="20">
        <f t="shared" si="398"/>
        <v>0</v>
      </c>
      <c r="H3613" s="20" t="s">
        <v>25</v>
      </c>
      <c r="I3613" s="20" t="s">
        <v>19</v>
      </c>
      <c r="J3613" s="20" t="s">
        <v>20</v>
      </c>
      <c r="K3613" s="20">
        <v>11</v>
      </c>
      <c r="L3613" s="20" t="s">
        <v>26</v>
      </c>
      <c r="M3613" s="20" t="s">
        <v>22</v>
      </c>
      <c r="N3613" s="20">
        <f t="shared" si="395"/>
        <v>1</v>
      </c>
      <c r="O3613" s="20">
        <v>389</v>
      </c>
      <c r="P3613" s="20">
        <v>28</v>
      </c>
      <c r="Q3613" s="20">
        <v>7</v>
      </c>
      <c r="R3613" s="20">
        <v>-1</v>
      </c>
      <c r="S3613" s="20">
        <v>0</v>
      </c>
      <c r="T3613" s="20">
        <v>15</v>
      </c>
      <c r="U3613" s="20">
        <f t="shared" si="396"/>
        <v>0</v>
      </c>
      <c r="V3613" s="20" t="s">
        <v>19</v>
      </c>
      <c r="W3613" s="20">
        <f t="shared" si="399"/>
        <v>-3.4094921380000005</v>
      </c>
      <c r="X3613" s="20">
        <f t="shared" si="400"/>
        <v>3.200012534390427E-2</v>
      </c>
      <c r="Y3613" s="20"/>
      <c r="Z3613" s="20"/>
      <c r="AA3613" s="20"/>
      <c r="AB3613" s="20"/>
      <c r="AC3613" s="20"/>
      <c r="AD3613" s="20"/>
      <c r="AE3613" s="20"/>
      <c r="AF3613" s="20"/>
      <c r="AG3613" s="21"/>
    </row>
    <row r="3614" spans="1:33" x14ac:dyDescent="0.35">
      <c r="A3614" s="19" t="s">
        <v>28</v>
      </c>
      <c r="B3614" s="20" t="str">
        <f t="shared" si="397"/>
        <v>employed</v>
      </c>
      <c r="C3614" s="20">
        <f t="shared" si="394"/>
        <v>1</v>
      </c>
      <c r="D3614" s="20" t="s">
        <v>44</v>
      </c>
      <c r="E3614" s="20" t="s">
        <v>30</v>
      </c>
      <c r="F3614" s="20" t="s">
        <v>19</v>
      </c>
      <c r="G3614" s="20">
        <f t="shared" si="398"/>
        <v>0</v>
      </c>
      <c r="H3614" s="20" t="s">
        <v>19</v>
      </c>
      <c r="I3614" s="20" t="s">
        <v>19</v>
      </c>
      <c r="J3614" s="20" t="s">
        <v>20</v>
      </c>
      <c r="K3614" s="20">
        <v>8</v>
      </c>
      <c r="L3614" s="20" t="s">
        <v>26</v>
      </c>
      <c r="M3614" s="20" t="s">
        <v>36</v>
      </c>
      <c r="N3614" s="20">
        <f t="shared" si="395"/>
        <v>1</v>
      </c>
      <c r="O3614" s="20">
        <v>356</v>
      </c>
      <c r="P3614" s="20">
        <v>50</v>
      </c>
      <c r="Q3614" s="20">
        <v>2</v>
      </c>
      <c r="R3614" s="20">
        <v>358</v>
      </c>
      <c r="S3614" s="20">
        <v>5</v>
      </c>
      <c r="T3614" s="20">
        <v>198</v>
      </c>
      <c r="U3614" s="20">
        <f t="shared" si="396"/>
        <v>0</v>
      </c>
      <c r="V3614" s="20" t="s">
        <v>19</v>
      </c>
      <c r="W3614" s="20">
        <f t="shared" si="399"/>
        <v>-1.5076141700000003</v>
      </c>
      <c r="X3614" s="20">
        <f t="shared" si="400"/>
        <v>0.18129264222117913</v>
      </c>
      <c r="Y3614" s="20"/>
      <c r="Z3614" s="20"/>
      <c r="AA3614" s="20"/>
      <c r="AB3614" s="20"/>
      <c r="AC3614" s="20"/>
      <c r="AD3614" s="20"/>
      <c r="AE3614" s="20"/>
      <c r="AF3614" s="20"/>
      <c r="AG3614" s="21"/>
    </row>
    <row r="3615" spans="1:33" x14ac:dyDescent="0.35">
      <c r="A3615" s="19" t="s">
        <v>37</v>
      </c>
      <c r="B3615" s="20" t="str">
        <f t="shared" si="397"/>
        <v>employed</v>
      </c>
      <c r="C3615" s="20">
        <f t="shared" si="394"/>
        <v>1</v>
      </c>
      <c r="D3615" s="20" t="s">
        <v>17</v>
      </c>
      <c r="E3615" s="20" t="s">
        <v>24</v>
      </c>
      <c r="F3615" s="20" t="s">
        <v>19</v>
      </c>
      <c r="G3615" s="20">
        <f t="shared" si="398"/>
        <v>0</v>
      </c>
      <c r="H3615" s="20" t="s">
        <v>19</v>
      </c>
      <c r="I3615" s="20" t="s">
        <v>19</v>
      </c>
      <c r="J3615" s="20" t="s">
        <v>22</v>
      </c>
      <c r="K3615" s="20">
        <v>19</v>
      </c>
      <c r="L3615" s="20" t="s">
        <v>26</v>
      </c>
      <c r="M3615" s="20" t="s">
        <v>22</v>
      </c>
      <c r="N3615" s="20">
        <f t="shared" si="395"/>
        <v>1</v>
      </c>
      <c r="O3615" s="20">
        <v>2718</v>
      </c>
      <c r="P3615" s="20">
        <v>49</v>
      </c>
      <c r="Q3615" s="20">
        <v>2</v>
      </c>
      <c r="R3615" s="20">
        <v>-1</v>
      </c>
      <c r="S3615" s="20">
        <v>0</v>
      </c>
      <c r="T3615" s="20">
        <v>114</v>
      </c>
      <c r="U3615" s="20">
        <f t="shared" si="396"/>
        <v>0</v>
      </c>
      <c r="V3615" s="20" t="s">
        <v>19</v>
      </c>
      <c r="W3615" s="20">
        <f t="shared" si="399"/>
        <v>-3.0516473320000004</v>
      </c>
      <c r="X3615" s="20">
        <f t="shared" si="400"/>
        <v>4.5146406717776782E-2</v>
      </c>
      <c r="Y3615" s="20"/>
      <c r="Z3615" s="20"/>
      <c r="AA3615" s="20"/>
      <c r="AB3615" s="20"/>
      <c r="AC3615" s="20"/>
      <c r="AD3615" s="20"/>
      <c r="AE3615" s="20"/>
      <c r="AF3615" s="20"/>
      <c r="AG3615" s="21"/>
    </row>
    <row r="3616" spans="1:33" x14ac:dyDescent="0.35">
      <c r="A3616" s="19" t="s">
        <v>47</v>
      </c>
      <c r="B3616" s="20" t="str">
        <f t="shared" si="397"/>
        <v>unemployed</v>
      </c>
      <c r="C3616" s="20">
        <f t="shared" si="394"/>
        <v>0</v>
      </c>
      <c r="D3616" s="20" t="s">
        <v>44</v>
      </c>
      <c r="E3616" s="20" t="s">
        <v>30</v>
      </c>
      <c r="F3616" s="20" t="s">
        <v>19</v>
      </c>
      <c r="G3616" s="20">
        <f t="shared" si="398"/>
        <v>0</v>
      </c>
      <c r="H3616" s="20" t="s">
        <v>19</v>
      </c>
      <c r="I3616" s="20" t="s">
        <v>19</v>
      </c>
      <c r="J3616" s="20" t="s">
        <v>20</v>
      </c>
      <c r="K3616" s="20">
        <v>12</v>
      </c>
      <c r="L3616" s="20" t="s">
        <v>40</v>
      </c>
      <c r="M3616" s="20" t="s">
        <v>22</v>
      </c>
      <c r="N3616" s="20">
        <f t="shared" si="395"/>
        <v>1</v>
      </c>
      <c r="O3616" s="20">
        <v>261</v>
      </c>
      <c r="P3616" s="20">
        <v>71</v>
      </c>
      <c r="Q3616" s="20">
        <v>2</v>
      </c>
      <c r="R3616" s="20">
        <v>-1</v>
      </c>
      <c r="S3616" s="20">
        <v>0</v>
      </c>
      <c r="T3616" s="20">
        <v>1117</v>
      </c>
      <c r="U3616" s="20">
        <f t="shared" si="396"/>
        <v>0</v>
      </c>
      <c r="V3616" s="20" t="s">
        <v>19</v>
      </c>
      <c r="W3616" s="20">
        <f t="shared" si="399"/>
        <v>0.57379044999999973</v>
      </c>
      <c r="X3616" s="20">
        <f t="shared" si="400"/>
        <v>0.63963734086898782</v>
      </c>
      <c r="Y3616" s="20"/>
      <c r="Z3616" s="20"/>
      <c r="AA3616" s="20"/>
      <c r="AB3616" s="20"/>
      <c r="AC3616" s="20"/>
      <c r="AD3616" s="20"/>
      <c r="AE3616" s="20"/>
      <c r="AF3616" s="20"/>
      <c r="AG3616" s="21"/>
    </row>
    <row r="3617" spans="1:33" x14ac:dyDescent="0.35">
      <c r="A3617" s="19" t="s">
        <v>39</v>
      </c>
      <c r="B3617" s="20" t="str">
        <f t="shared" si="397"/>
        <v>employed</v>
      </c>
      <c r="C3617" s="20">
        <f t="shared" si="394"/>
        <v>1</v>
      </c>
      <c r="D3617" s="20" t="s">
        <v>29</v>
      </c>
      <c r="E3617" s="20" t="s">
        <v>24</v>
      </c>
      <c r="F3617" s="20" t="s">
        <v>19</v>
      </c>
      <c r="G3617" s="20">
        <f t="shared" si="398"/>
        <v>0</v>
      </c>
      <c r="H3617" s="20" t="s">
        <v>19</v>
      </c>
      <c r="I3617" s="20" t="s">
        <v>19</v>
      </c>
      <c r="J3617" s="20" t="s">
        <v>20</v>
      </c>
      <c r="K3617" s="20">
        <v>3</v>
      </c>
      <c r="L3617" s="20" t="s">
        <v>34</v>
      </c>
      <c r="M3617" s="20" t="s">
        <v>22</v>
      </c>
      <c r="N3617" s="20">
        <f t="shared" si="395"/>
        <v>1</v>
      </c>
      <c r="O3617" s="20">
        <v>757</v>
      </c>
      <c r="P3617" s="20">
        <v>31</v>
      </c>
      <c r="Q3617" s="20">
        <v>2</v>
      </c>
      <c r="R3617" s="20">
        <v>-1</v>
      </c>
      <c r="S3617" s="20">
        <v>0</v>
      </c>
      <c r="T3617" s="20">
        <v>343</v>
      </c>
      <c r="U3617" s="20">
        <f t="shared" si="396"/>
        <v>0</v>
      </c>
      <c r="V3617" s="20" t="s">
        <v>19</v>
      </c>
      <c r="W3617" s="20">
        <f t="shared" si="399"/>
        <v>-2.2239053060000007</v>
      </c>
      <c r="X3617" s="20">
        <f t="shared" si="400"/>
        <v>9.7624230260576053E-2</v>
      </c>
      <c r="Y3617" s="20"/>
      <c r="Z3617" s="20"/>
      <c r="AA3617" s="20"/>
      <c r="AB3617" s="20"/>
      <c r="AC3617" s="20"/>
      <c r="AD3617" s="20"/>
      <c r="AE3617" s="20"/>
      <c r="AF3617" s="20"/>
      <c r="AG3617" s="21"/>
    </row>
    <row r="3618" spans="1:33" x14ac:dyDescent="0.35">
      <c r="A3618" s="19" t="s">
        <v>28</v>
      </c>
      <c r="B3618" s="20" t="str">
        <f t="shared" si="397"/>
        <v>employed</v>
      </c>
      <c r="C3618" s="20">
        <f t="shared" si="394"/>
        <v>1</v>
      </c>
      <c r="D3618" s="20" t="s">
        <v>29</v>
      </c>
      <c r="E3618" s="20" t="s">
        <v>30</v>
      </c>
      <c r="F3618" s="20" t="s">
        <v>19</v>
      </c>
      <c r="G3618" s="20">
        <f t="shared" si="398"/>
        <v>0</v>
      </c>
      <c r="H3618" s="20" t="s">
        <v>19</v>
      </c>
      <c r="I3618" s="20" t="s">
        <v>19</v>
      </c>
      <c r="J3618" s="20" t="s">
        <v>20</v>
      </c>
      <c r="K3618" s="20">
        <v>31</v>
      </c>
      <c r="L3618" s="20" t="s">
        <v>43</v>
      </c>
      <c r="M3618" s="20" t="s">
        <v>22</v>
      </c>
      <c r="N3618" s="20">
        <f t="shared" si="395"/>
        <v>1</v>
      </c>
      <c r="O3618" s="20">
        <v>16</v>
      </c>
      <c r="P3618" s="20">
        <v>45</v>
      </c>
      <c r="Q3618" s="20">
        <v>2</v>
      </c>
      <c r="R3618" s="20">
        <v>-1</v>
      </c>
      <c r="S3618" s="20">
        <v>0</v>
      </c>
      <c r="T3618" s="20">
        <v>59</v>
      </c>
      <c r="U3618" s="20">
        <f t="shared" si="396"/>
        <v>0</v>
      </c>
      <c r="V3618" s="20" t="s">
        <v>19</v>
      </c>
      <c r="W3618" s="20">
        <f t="shared" si="399"/>
        <v>-3.2504500020000004</v>
      </c>
      <c r="X3618" s="20">
        <f t="shared" si="400"/>
        <v>3.7310720522657763E-2</v>
      </c>
      <c r="Y3618" s="20"/>
      <c r="Z3618" s="20"/>
      <c r="AA3618" s="20"/>
      <c r="AB3618" s="20"/>
      <c r="AC3618" s="20"/>
      <c r="AD3618" s="20"/>
      <c r="AE3618" s="20"/>
      <c r="AF3618" s="20"/>
      <c r="AG3618" s="21"/>
    </row>
    <row r="3619" spans="1:33" x14ac:dyDescent="0.35">
      <c r="A3619" s="19" t="s">
        <v>33</v>
      </c>
      <c r="B3619" s="20" t="str">
        <f t="shared" si="397"/>
        <v>employed</v>
      </c>
      <c r="C3619" s="20">
        <f t="shared" si="394"/>
        <v>1</v>
      </c>
      <c r="D3619" s="20" t="s">
        <v>17</v>
      </c>
      <c r="E3619" s="20" t="s">
        <v>24</v>
      </c>
      <c r="F3619" s="20" t="s">
        <v>19</v>
      </c>
      <c r="G3619" s="20">
        <f t="shared" si="398"/>
        <v>0</v>
      </c>
      <c r="H3619" s="20" t="s">
        <v>19</v>
      </c>
      <c r="I3619" s="20" t="s">
        <v>19</v>
      </c>
      <c r="J3619" s="20" t="s">
        <v>20</v>
      </c>
      <c r="K3619" s="20">
        <v>9</v>
      </c>
      <c r="L3619" s="20" t="s">
        <v>43</v>
      </c>
      <c r="M3619" s="20" t="s">
        <v>22</v>
      </c>
      <c r="N3619" s="20">
        <f t="shared" si="395"/>
        <v>1</v>
      </c>
      <c r="O3619" s="20">
        <v>-422</v>
      </c>
      <c r="P3619" s="20">
        <v>42</v>
      </c>
      <c r="Q3619" s="20">
        <v>1</v>
      </c>
      <c r="R3619" s="20">
        <v>-1</v>
      </c>
      <c r="S3619" s="20">
        <v>0</v>
      </c>
      <c r="T3619" s="20">
        <v>31</v>
      </c>
      <c r="U3619" s="20">
        <f t="shared" si="396"/>
        <v>0</v>
      </c>
      <c r="V3619" s="20" t="s">
        <v>19</v>
      </c>
      <c r="W3619" s="20">
        <f t="shared" si="399"/>
        <v>-3.3516586340000005</v>
      </c>
      <c r="X3619" s="20">
        <f t="shared" si="400"/>
        <v>3.384089203254801E-2</v>
      </c>
      <c r="Y3619" s="20"/>
      <c r="Z3619" s="20"/>
      <c r="AA3619" s="20"/>
      <c r="AB3619" s="20"/>
      <c r="AC3619" s="20"/>
      <c r="AD3619" s="20"/>
      <c r="AE3619" s="20"/>
      <c r="AF3619" s="20"/>
      <c r="AG3619" s="21"/>
    </row>
    <row r="3620" spans="1:33" x14ac:dyDescent="0.35">
      <c r="A3620" s="19" t="s">
        <v>39</v>
      </c>
      <c r="B3620" s="20" t="str">
        <f t="shared" si="397"/>
        <v>employed</v>
      </c>
      <c r="C3620" s="20">
        <f t="shared" si="394"/>
        <v>1</v>
      </c>
      <c r="D3620" s="20" t="s">
        <v>17</v>
      </c>
      <c r="E3620" s="20" t="s">
        <v>24</v>
      </c>
      <c r="F3620" s="20" t="s">
        <v>19</v>
      </c>
      <c r="G3620" s="20">
        <f t="shared" si="398"/>
        <v>0</v>
      </c>
      <c r="H3620" s="20" t="s">
        <v>19</v>
      </c>
      <c r="I3620" s="20" t="s">
        <v>19</v>
      </c>
      <c r="J3620" s="20" t="s">
        <v>20</v>
      </c>
      <c r="K3620" s="20">
        <v>16</v>
      </c>
      <c r="L3620" s="20" t="s">
        <v>43</v>
      </c>
      <c r="M3620" s="20" t="s">
        <v>22</v>
      </c>
      <c r="N3620" s="20">
        <f t="shared" si="395"/>
        <v>1</v>
      </c>
      <c r="O3620" s="20">
        <v>248</v>
      </c>
      <c r="P3620" s="20">
        <v>45</v>
      </c>
      <c r="Q3620" s="20">
        <v>2</v>
      </c>
      <c r="R3620" s="20">
        <v>-1</v>
      </c>
      <c r="S3620" s="20">
        <v>0</v>
      </c>
      <c r="T3620" s="20">
        <v>212</v>
      </c>
      <c r="U3620" s="20">
        <f t="shared" si="396"/>
        <v>0</v>
      </c>
      <c r="V3620" s="20" t="s">
        <v>19</v>
      </c>
      <c r="W3620" s="20">
        <f t="shared" si="399"/>
        <v>-2.6974171200000003</v>
      </c>
      <c r="X3620" s="20">
        <f t="shared" si="400"/>
        <v>6.3125938045213076E-2</v>
      </c>
      <c r="Y3620" s="20"/>
      <c r="Z3620" s="20"/>
      <c r="AA3620" s="20"/>
      <c r="AB3620" s="20"/>
      <c r="AC3620" s="20"/>
      <c r="AD3620" s="20"/>
      <c r="AE3620" s="20"/>
      <c r="AF3620" s="20"/>
      <c r="AG3620" s="21"/>
    </row>
    <row r="3621" spans="1:33" x14ac:dyDescent="0.35">
      <c r="A3621" s="19" t="s">
        <v>37</v>
      </c>
      <c r="B3621" s="20" t="str">
        <f t="shared" si="397"/>
        <v>employed</v>
      </c>
      <c r="C3621" s="20">
        <f t="shared" si="394"/>
        <v>1</v>
      </c>
      <c r="D3621" s="20" t="s">
        <v>17</v>
      </c>
      <c r="E3621" s="20" t="s">
        <v>18</v>
      </c>
      <c r="F3621" s="20" t="s">
        <v>19</v>
      </c>
      <c r="G3621" s="20">
        <f t="shared" si="398"/>
        <v>0</v>
      </c>
      <c r="H3621" s="20" t="s">
        <v>25</v>
      </c>
      <c r="I3621" s="20" t="s">
        <v>19</v>
      </c>
      <c r="J3621" s="20" t="s">
        <v>22</v>
      </c>
      <c r="K3621" s="20">
        <v>7</v>
      </c>
      <c r="L3621" s="20" t="s">
        <v>26</v>
      </c>
      <c r="M3621" s="20" t="s">
        <v>22</v>
      </c>
      <c r="N3621" s="20">
        <f t="shared" si="395"/>
        <v>1</v>
      </c>
      <c r="O3621" s="20">
        <v>145</v>
      </c>
      <c r="P3621" s="20">
        <v>47</v>
      </c>
      <c r="Q3621" s="20">
        <v>6</v>
      </c>
      <c r="R3621" s="20">
        <v>-1</v>
      </c>
      <c r="S3621" s="20">
        <v>0</v>
      </c>
      <c r="T3621" s="20">
        <v>157</v>
      </c>
      <c r="U3621" s="20">
        <f t="shared" si="396"/>
        <v>0</v>
      </c>
      <c r="V3621" s="20" t="s">
        <v>19</v>
      </c>
      <c r="W3621" s="20">
        <f t="shared" si="399"/>
        <v>-2.8962197900000004</v>
      </c>
      <c r="X3621" s="20">
        <f t="shared" si="400"/>
        <v>5.2340749024257692E-2</v>
      </c>
      <c r="Y3621" s="20"/>
      <c r="Z3621" s="20"/>
      <c r="AA3621" s="20"/>
      <c r="AB3621" s="20"/>
      <c r="AC3621" s="20"/>
      <c r="AD3621" s="20"/>
      <c r="AE3621" s="20"/>
      <c r="AF3621" s="20"/>
      <c r="AG3621" s="21"/>
    </row>
    <row r="3622" spans="1:33" x14ac:dyDescent="0.35">
      <c r="A3622" s="19" t="s">
        <v>47</v>
      </c>
      <c r="B3622" s="20" t="str">
        <f t="shared" si="397"/>
        <v>unemployed</v>
      </c>
      <c r="C3622" s="20">
        <f t="shared" si="394"/>
        <v>0</v>
      </c>
      <c r="D3622" s="20" t="s">
        <v>44</v>
      </c>
      <c r="E3622" s="20" t="s">
        <v>24</v>
      </c>
      <c r="F3622" s="20" t="s">
        <v>19</v>
      </c>
      <c r="G3622" s="20">
        <f t="shared" si="398"/>
        <v>0</v>
      </c>
      <c r="H3622" s="20" t="s">
        <v>19</v>
      </c>
      <c r="I3622" s="20" t="s">
        <v>25</v>
      </c>
      <c r="J3622" s="20" t="s">
        <v>20</v>
      </c>
      <c r="K3622" s="20">
        <v>8</v>
      </c>
      <c r="L3622" s="20" t="s">
        <v>43</v>
      </c>
      <c r="M3622" s="20" t="s">
        <v>22</v>
      </c>
      <c r="N3622" s="20">
        <f t="shared" si="395"/>
        <v>1</v>
      </c>
      <c r="O3622" s="20">
        <v>598</v>
      </c>
      <c r="P3622" s="20">
        <v>60</v>
      </c>
      <c r="Q3622" s="20">
        <v>1</v>
      </c>
      <c r="R3622" s="20">
        <v>-1</v>
      </c>
      <c r="S3622" s="20">
        <v>0</v>
      </c>
      <c r="T3622" s="20">
        <v>96</v>
      </c>
      <c r="U3622" s="20">
        <f t="shared" si="396"/>
        <v>0</v>
      </c>
      <c r="V3622" s="20" t="s">
        <v>19</v>
      </c>
      <c r="W3622" s="20">
        <f t="shared" si="399"/>
        <v>-3.1167100240000005</v>
      </c>
      <c r="X3622" s="20">
        <f t="shared" si="400"/>
        <v>4.2423221136767622E-2</v>
      </c>
      <c r="Y3622" s="20"/>
      <c r="Z3622" s="20"/>
      <c r="AA3622" s="20"/>
      <c r="AB3622" s="20"/>
      <c r="AC3622" s="20"/>
      <c r="AD3622" s="20"/>
      <c r="AE3622" s="20"/>
      <c r="AF3622" s="20"/>
      <c r="AG3622" s="21"/>
    </row>
    <row r="3623" spans="1:33" x14ac:dyDescent="0.35">
      <c r="A3623" s="19" t="s">
        <v>28</v>
      </c>
      <c r="B3623" s="20" t="str">
        <f t="shared" si="397"/>
        <v>employed</v>
      </c>
      <c r="C3623" s="20">
        <f t="shared" si="394"/>
        <v>1</v>
      </c>
      <c r="D3623" s="20" t="s">
        <v>17</v>
      </c>
      <c r="E3623" s="20" t="s">
        <v>30</v>
      </c>
      <c r="F3623" s="20" t="s">
        <v>19</v>
      </c>
      <c r="G3623" s="20">
        <f t="shared" si="398"/>
        <v>0</v>
      </c>
      <c r="H3623" s="20" t="s">
        <v>25</v>
      </c>
      <c r="I3623" s="20" t="s">
        <v>19</v>
      </c>
      <c r="J3623" s="20" t="s">
        <v>22</v>
      </c>
      <c r="K3623" s="20">
        <v>27</v>
      </c>
      <c r="L3623" s="20" t="s">
        <v>26</v>
      </c>
      <c r="M3623" s="20" t="s">
        <v>22</v>
      </c>
      <c r="N3623" s="20">
        <f t="shared" si="395"/>
        <v>1</v>
      </c>
      <c r="O3623" s="20">
        <v>949</v>
      </c>
      <c r="P3623" s="20">
        <v>35</v>
      </c>
      <c r="Q3623" s="20">
        <v>2</v>
      </c>
      <c r="R3623" s="20">
        <v>-1</v>
      </c>
      <c r="S3623" s="20">
        <v>0</v>
      </c>
      <c r="T3623" s="20">
        <v>245</v>
      </c>
      <c r="U3623" s="20">
        <f t="shared" si="396"/>
        <v>0</v>
      </c>
      <c r="V3623" s="20" t="s">
        <v>19</v>
      </c>
      <c r="W3623" s="20">
        <f t="shared" si="399"/>
        <v>-2.5781355180000003</v>
      </c>
      <c r="X3623" s="20">
        <f t="shared" si="400"/>
        <v>7.0558906410086136E-2</v>
      </c>
      <c r="Y3623" s="20"/>
      <c r="Z3623" s="20"/>
      <c r="AA3623" s="20"/>
      <c r="AB3623" s="20"/>
      <c r="AC3623" s="20"/>
      <c r="AD3623" s="20"/>
      <c r="AE3623" s="20"/>
      <c r="AF3623" s="20"/>
      <c r="AG3623" s="21"/>
    </row>
    <row r="3624" spans="1:33" x14ac:dyDescent="0.35">
      <c r="A3624" s="19" t="s">
        <v>37</v>
      </c>
      <c r="B3624" s="20" t="str">
        <f t="shared" si="397"/>
        <v>employed</v>
      </c>
      <c r="C3624" s="20">
        <f t="shared" si="394"/>
        <v>1</v>
      </c>
      <c r="D3624" s="20" t="s">
        <v>29</v>
      </c>
      <c r="E3624" s="20" t="s">
        <v>30</v>
      </c>
      <c r="F3624" s="20" t="s">
        <v>19</v>
      </c>
      <c r="G3624" s="20">
        <f t="shared" si="398"/>
        <v>0</v>
      </c>
      <c r="H3624" s="20" t="s">
        <v>19</v>
      </c>
      <c r="I3624" s="20" t="s">
        <v>19</v>
      </c>
      <c r="J3624" s="20" t="s">
        <v>20</v>
      </c>
      <c r="K3624" s="20">
        <v>11</v>
      </c>
      <c r="L3624" s="20" t="s">
        <v>40</v>
      </c>
      <c r="M3624" s="20" t="s">
        <v>22</v>
      </c>
      <c r="N3624" s="20">
        <f t="shared" si="395"/>
        <v>1</v>
      </c>
      <c r="O3624" s="20">
        <v>614</v>
      </c>
      <c r="P3624" s="20">
        <v>31</v>
      </c>
      <c r="Q3624" s="20">
        <v>4</v>
      </c>
      <c r="R3624" s="20">
        <v>-1</v>
      </c>
      <c r="S3624" s="20">
        <v>0</v>
      </c>
      <c r="T3624" s="20">
        <v>72</v>
      </c>
      <c r="U3624" s="20">
        <f t="shared" si="396"/>
        <v>0</v>
      </c>
      <c r="V3624" s="20" t="s">
        <v>19</v>
      </c>
      <c r="W3624" s="20">
        <f t="shared" si="399"/>
        <v>-3.2034602800000003</v>
      </c>
      <c r="X3624" s="20">
        <f t="shared" si="400"/>
        <v>3.9035713783413598E-2</v>
      </c>
      <c r="Y3624" s="20"/>
      <c r="Z3624" s="20"/>
      <c r="AA3624" s="20"/>
      <c r="AB3624" s="20"/>
      <c r="AC3624" s="20"/>
      <c r="AD3624" s="20"/>
      <c r="AE3624" s="20"/>
      <c r="AF3624" s="20"/>
      <c r="AG3624" s="21"/>
    </row>
    <row r="3625" spans="1:33" x14ac:dyDescent="0.35">
      <c r="A3625" s="19" t="s">
        <v>33</v>
      </c>
      <c r="B3625" s="20" t="str">
        <f t="shared" si="397"/>
        <v>employed</v>
      </c>
      <c r="C3625" s="20">
        <f t="shared" si="394"/>
        <v>1</v>
      </c>
      <c r="D3625" s="20" t="s">
        <v>17</v>
      </c>
      <c r="E3625" s="20" t="s">
        <v>18</v>
      </c>
      <c r="F3625" s="20" t="s">
        <v>19</v>
      </c>
      <c r="G3625" s="20">
        <f t="shared" si="398"/>
        <v>0</v>
      </c>
      <c r="H3625" s="20" t="s">
        <v>25</v>
      </c>
      <c r="I3625" s="20" t="s">
        <v>19</v>
      </c>
      <c r="J3625" s="20" t="s">
        <v>20</v>
      </c>
      <c r="K3625" s="20">
        <v>16</v>
      </c>
      <c r="L3625" s="20" t="s">
        <v>31</v>
      </c>
      <c r="M3625" s="20" t="s">
        <v>22</v>
      </c>
      <c r="N3625" s="20">
        <f t="shared" si="395"/>
        <v>1</v>
      </c>
      <c r="O3625" s="20">
        <v>1209</v>
      </c>
      <c r="P3625" s="20">
        <v>33</v>
      </c>
      <c r="Q3625" s="20">
        <v>1</v>
      </c>
      <c r="R3625" s="20">
        <v>-1</v>
      </c>
      <c r="S3625" s="20">
        <v>0</v>
      </c>
      <c r="T3625" s="20">
        <v>700</v>
      </c>
      <c r="U3625" s="20">
        <f t="shared" si="396"/>
        <v>0</v>
      </c>
      <c r="V3625" s="20" t="s">
        <v>19</v>
      </c>
      <c r="W3625" s="20">
        <f t="shared" si="399"/>
        <v>-0.93349524800000028</v>
      </c>
      <c r="X3625" s="20">
        <f t="shared" si="400"/>
        <v>0.28221614280067597</v>
      </c>
      <c r="Y3625" s="20"/>
      <c r="Z3625" s="20"/>
      <c r="AA3625" s="20"/>
      <c r="AB3625" s="20"/>
      <c r="AC3625" s="20"/>
      <c r="AD3625" s="20"/>
      <c r="AE3625" s="20"/>
      <c r="AF3625" s="20"/>
      <c r="AG3625" s="21"/>
    </row>
    <row r="3626" spans="1:33" x14ac:dyDescent="0.35">
      <c r="A3626" s="19" t="s">
        <v>35</v>
      </c>
      <c r="B3626" s="20" t="str">
        <f t="shared" si="397"/>
        <v>employed</v>
      </c>
      <c r="C3626" s="20">
        <f t="shared" si="394"/>
        <v>1</v>
      </c>
      <c r="D3626" s="20" t="s">
        <v>17</v>
      </c>
      <c r="E3626" s="20" t="s">
        <v>30</v>
      </c>
      <c r="F3626" s="20" t="s">
        <v>19</v>
      </c>
      <c r="G3626" s="20">
        <f t="shared" si="398"/>
        <v>0</v>
      </c>
      <c r="H3626" s="20" t="s">
        <v>25</v>
      </c>
      <c r="I3626" s="20" t="s">
        <v>19</v>
      </c>
      <c r="J3626" s="20" t="s">
        <v>20</v>
      </c>
      <c r="K3626" s="20">
        <v>15</v>
      </c>
      <c r="L3626" s="20" t="s">
        <v>31</v>
      </c>
      <c r="M3626" s="20" t="s">
        <v>27</v>
      </c>
      <c r="N3626" s="20">
        <f t="shared" si="395"/>
        <v>1</v>
      </c>
      <c r="O3626" s="20">
        <v>202</v>
      </c>
      <c r="P3626" s="20">
        <v>50</v>
      </c>
      <c r="Q3626" s="20">
        <v>1</v>
      </c>
      <c r="R3626" s="20">
        <v>148</v>
      </c>
      <c r="S3626" s="20">
        <v>4</v>
      </c>
      <c r="T3626" s="20">
        <v>107</v>
      </c>
      <c r="U3626" s="20">
        <f t="shared" si="396"/>
        <v>0</v>
      </c>
      <c r="V3626" s="20" t="s">
        <v>19</v>
      </c>
      <c r="W3626" s="20">
        <f t="shared" si="399"/>
        <v>-2.3590631720000004</v>
      </c>
      <c r="X3626" s="20">
        <f t="shared" si="400"/>
        <v>8.6348074174121839E-2</v>
      </c>
      <c r="Y3626" s="20"/>
      <c r="Z3626" s="20"/>
      <c r="AA3626" s="20"/>
      <c r="AB3626" s="20"/>
      <c r="AC3626" s="20"/>
      <c r="AD3626" s="20"/>
      <c r="AE3626" s="20"/>
      <c r="AF3626" s="20"/>
      <c r="AG3626" s="21"/>
    </row>
    <row r="3627" spans="1:33" x14ac:dyDescent="0.35">
      <c r="A3627" s="19" t="s">
        <v>33</v>
      </c>
      <c r="B3627" s="20" t="str">
        <f t="shared" si="397"/>
        <v>employed</v>
      </c>
      <c r="C3627" s="20">
        <f t="shared" si="394"/>
        <v>1</v>
      </c>
      <c r="D3627" s="20" t="s">
        <v>17</v>
      </c>
      <c r="E3627" s="20" t="s">
        <v>24</v>
      </c>
      <c r="F3627" s="20" t="s">
        <v>19</v>
      </c>
      <c r="G3627" s="20">
        <f t="shared" si="398"/>
        <v>0</v>
      </c>
      <c r="H3627" s="20" t="s">
        <v>25</v>
      </c>
      <c r="I3627" s="20" t="s">
        <v>19</v>
      </c>
      <c r="J3627" s="20" t="s">
        <v>20</v>
      </c>
      <c r="K3627" s="20">
        <v>18</v>
      </c>
      <c r="L3627" s="20" t="s">
        <v>40</v>
      </c>
      <c r="M3627" s="20" t="s">
        <v>22</v>
      </c>
      <c r="N3627" s="20">
        <f t="shared" si="395"/>
        <v>1</v>
      </c>
      <c r="O3627" s="20">
        <v>1840</v>
      </c>
      <c r="P3627" s="20">
        <v>51</v>
      </c>
      <c r="Q3627" s="20">
        <v>3</v>
      </c>
      <c r="R3627" s="20">
        <v>-1</v>
      </c>
      <c r="S3627" s="20">
        <v>0</v>
      </c>
      <c r="T3627" s="20">
        <v>312</v>
      </c>
      <c r="U3627" s="20">
        <f t="shared" si="396"/>
        <v>0</v>
      </c>
      <c r="V3627" s="20" t="s">
        <v>19</v>
      </c>
      <c r="W3627" s="20">
        <f t="shared" si="399"/>
        <v>-2.3359577200000006</v>
      </c>
      <c r="X3627" s="20">
        <f t="shared" si="400"/>
        <v>8.8188418872322261E-2</v>
      </c>
      <c r="Y3627" s="20"/>
      <c r="Z3627" s="20"/>
      <c r="AA3627" s="20"/>
      <c r="AB3627" s="20"/>
      <c r="AC3627" s="20"/>
      <c r="AD3627" s="20"/>
      <c r="AE3627" s="20"/>
      <c r="AF3627" s="20"/>
      <c r="AG3627" s="21"/>
    </row>
    <row r="3628" spans="1:33" x14ac:dyDescent="0.35">
      <c r="A3628" s="19" t="s">
        <v>37</v>
      </c>
      <c r="B3628" s="20" t="str">
        <f t="shared" si="397"/>
        <v>employed</v>
      </c>
      <c r="C3628" s="20">
        <f t="shared" si="394"/>
        <v>1</v>
      </c>
      <c r="D3628" s="20" t="s">
        <v>17</v>
      </c>
      <c r="E3628" s="20" t="s">
        <v>24</v>
      </c>
      <c r="F3628" s="20" t="s">
        <v>19</v>
      </c>
      <c r="G3628" s="20">
        <f t="shared" si="398"/>
        <v>0</v>
      </c>
      <c r="H3628" s="20" t="s">
        <v>25</v>
      </c>
      <c r="I3628" s="20" t="s">
        <v>25</v>
      </c>
      <c r="J3628" s="20" t="s">
        <v>20</v>
      </c>
      <c r="K3628" s="20">
        <v>4</v>
      </c>
      <c r="L3628" s="20" t="s">
        <v>32</v>
      </c>
      <c r="M3628" s="20" t="s">
        <v>36</v>
      </c>
      <c r="N3628" s="20">
        <f t="shared" si="395"/>
        <v>1</v>
      </c>
      <c r="O3628" s="20">
        <v>114</v>
      </c>
      <c r="P3628" s="20">
        <v>34</v>
      </c>
      <c r="Q3628" s="20">
        <v>1</v>
      </c>
      <c r="R3628" s="20">
        <v>309</v>
      </c>
      <c r="S3628" s="20">
        <v>3</v>
      </c>
      <c r="T3628" s="20">
        <v>153</v>
      </c>
      <c r="U3628" s="20">
        <f t="shared" si="396"/>
        <v>0</v>
      </c>
      <c r="V3628" s="20" t="s">
        <v>19</v>
      </c>
      <c r="W3628" s="20">
        <f t="shared" si="399"/>
        <v>-1.9785758019999999</v>
      </c>
      <c r="X3628" s="20">
        <f t="shared" si="400"/>
        <v>0.12147074011873096</v>
      </c>
      <c r="Y3628" s="20"/>
      <c r="Z3628" s="20"/>
      <c r="AA3628" s="20"/>
      <c r="AB3628" s="20"/>
      <c r="AC3628" s="20"/>
      <c r="AD3628" s="20"/>
      <c r="AE3628" s="20"/>
      <c r="AF3628" s="20"/>
      <c r="AG3628" s="21"/>
    </row>
    <row r="3629" spans="1:33" x14ac:dyDescent="0.35">
      <c r="A3629" s="19" t="s">
        <v>23</v>
      </c>
      <c r="B3629" s="20" t="str">
        <f t="shared" si="397"/>
        <v>employed</v>
      </c>
      <c r="C3629" s="20">
        <f t="shared" si="394"/>
        <v>1</v>
      </c>
      <c r="D3629" s="20" t="s">
        <v>17</v>
      </c>
      <c r="E3629" s="20" t="s">
        <v>24</v>
      </c>
      <c r="F3629" s="20" t="s">
        <v>19</v>
      </c>
      <c r="G3629" s="20">
        <f t="shared" si="398"/>
        <v>0</v>
      </c>
      <c r="H3629" s="20" t="s">
        <v>19</v>
      </c>
      <c r="I3629" s="20" t="s">
        <v>25</v>
      </c>
      <c r="J3629" s="20" t="s">
        <v>20</v>
      </c>
      <c r="K3629" s="20">
        <v>23</v>
      </c>
      <c r="L3629" s="20" t="s">
        <v>43</v>
      </c>
      <c r="M3629" s="20" t="s">
        <v>22</v>
      </c>
      <c r="N3629" s="20">
        <f t="shared" si="395"/>
        <v>1</v>
      </c>
      <c r="O3629" s="20">
        <v>-229</v>
      </c>
      <c r="P3629" s="20">
        <v>56</v>
      </c>
      <c r="Q3629" s="20">
        <v>10</v>
      </c>
      <c r="R3629" s="20">
        <v>-1</v>
      </c>
      <c r="S3629" s="20">
        <v>0</v>
      </c>
      <c r="T3629" s="20">
        <v>55</v>
      </c>
      <c r="U3629" s="20">
        <f t="shared" si="396"/>
        <v>0</v>
      </c>
      <c r="V3629" s="20" t="s">
        <v>19</v>
      </c>
      <c r="W3629" s="20">
        <f t="shared" si="399"/>
        <v>-3.2649083780000003</v>
      </c>
      <c r="X3629" s="20">
        <f t="shared" si="400"/>
        <v>3.6794855442731714E-2</v>
      </c>
      <c r="Y3629" s="20"/>
      <c r="Z3629" s="20"/>
      <c r="AA3629" s="20"/>
      <c r="AB3629" s="20"/>
      <c r="AC3629" s="20"/>
      <c r="AD3629" s="20"/>
      <c r="AE3629" s="20"/>
      <c r="AF3629" s="20"/>
      <c r="AG3629" s="21"/>
    </row>
    <row r="3630" spans="1:33" x14ac:dyDescent="0.35">
      <c r="A3630" s="19" t="s">
        <v>23</v>
      </c>
      <c r="B3630" s="20" t="str">
        <f t="shared" si="397"/>
        <v>employed</v>
      </c>
      <c r="C3630" s="20">
        <f t="shared" si="394"/>
        <v>1</v>
      </c>
      <c r="D3630" s="20" t="s">
        <v>17</v>
      </c>
      <c r="E3630" s="20" t="s">
        <v>24</v>
      </c>
      <c r="F3630" s="20" t="s">
        <v>19</v>
      </c>
      <c r="G3630" s="20">
        <f t="shared" si="398"/>
        <v>0</v>
      </c>
      <c r="H3630" s="20" t="s">
        <v>25</v>
      </c>
      <c r="I3630" s="20" t="s">
        <v>19</v>
      </c>
      <c r="J3630" s="20" t="s">
        <v>48</v>
      </c>
      <c r="K3630" s="20">
        <v>13</v>
      </c>
      <c r="L3630" s="20" t="s">
        <v>26</v>
      </c>
      <c r="M3630" s="20" t="s">
        <v>22</v>
      </c>
      <c r="N3630" s="20">
        <f t="shared" si="395"/>
        <v>1</v>
      </c>
      <c r="O3630" s="20">
        <v>182</v>
      </c>
      <c r="P3630" s="20">
        <v>29</v>
      </c>
      <c r="Q3630" s="20">
        <v>3</v>
      </c>
      <c r="R3630" s="20">
        <v>-1</v>
      </c>
      <c r="S3630" s="20">
        <v>0</v>
      </c>
      <c r="T3630" s="20">
        <v>38</v>
      </c>
      <c r="U3630" s="20">
        <f t="shared" si="396"/>
        <v>0</v>
      </c>
      <c r="V3630" s="20" t="s">
        <v>19</v>
      </c>
      <c r="W3630" s="20">
        <f t="shared" si="399"/>
        <v>-3.3263564760000004</v>
      </c>
      <c r="X3630" s="20">
        <f t="shared" si="400"/>
        <v>3.4677992244231182E-2</v>
      </c>
      <c r="Y3630" s="20"/>
      <c r="Z3630" s="20"/>
      <c r="AA3630" s="20"/>
      <c r="AB3630" s="20"/>
      <c r="AC3630" s="20"/>
      <c r="AD3630" s="20"/>
      <c r="AE3630" s="20"/>
      <c r="AF3630" s="20"/>
      <c r="AG3630" s="21"/>
    </row>
    <row r="3631" spans="1:33" x14ac:dyDescent="0.35">
      <c r="A3631" s="19" t="s">
        <v>33</v>
      </c>
      <c r="B3631" s="20" t="str">
        <f t="shared" si="397"/>
        <v>employed</v>
      </c>
      <c r="C3631" s="20">
        <f t="shared" si="394"/>
        <v>1</v>
      </c>
      <c r="D3631" s="20" t="s">
        <v>17</v>
      </c>
      <c r="E3631" s="20" t="s">
        <v>24</v>
      </c>
      <c r="F3631" s="20" t="s">
        <v>19</v>
      </c>
      <c r="G3631" s="20">
        <f t="shared" si="398"/>
        <v>0</v>
      </c>
      <c r="H3631" s="20" t="s">
        <v>19</v>
      </c>
      <c r="I3631" s="20" t="s">
        <v>19</v>
      </c>
      <c r="J3631" s="20" t="s">
        <v>20</v>
      </c>
      <c r="K3631" s="20">
        <v>14</v>
      </c>
      <c r="L3631" s="20" t="s">
        <v>40</v>
      </c>
      <c r="M3631" s="20" t="s">
        <v>22</v>
      </c>
      <c r="N3631" s="20">
        <f t="shared" si="395"/>
        <v>1</v>
      </c>
      <c r="O3631" s="20">
        <v>401</v>
      </c>
      <c r="P3631" s="20">
        <v>31</v>
      </c>
      <c r="Q3631" s="20">
        <v>3</v>
      </c>
      <c r="R3631" s="20">
        <v>-1</v>
      </c>
      <c r="S3631" s="20">
        <v>0</v>
      </c>
      <c r="T3631" s="20">
        <v>96</v>
      </c>
      <c r="U3631" s="20">
        <f t="shared" si="396"/>
        <v>0</v>
      </c>
      <c r="V3631" s="20" t="s">
        <v>19</v>
      </c>
      <c r="W3631" s="20">
        <f t="shared" si="399"/>
        <v>-3.1167100240000005</v>
      </c>
      <c r="X3631" s="20">
        <f t="shared" si="400"/>
        <v>4.2423221136767622E-2</v>
      </c>
      <c r="Y3631" s="20"/>
      <c r="Z3631" s="20"/>
      <c r="AA3631" s="20"/>
      <c r="AB3631" s="20"/>
      <c r="AC3631" s="20"/>
      <c r="AD3631" s="20"/>
      <c r="AE3631" s="20"/>
      <c r="AF3631" s="20"/>
      <c r="AG3631" s="21"/>
    </row>
    <row r="3632" spans="1:33" x14ac:dyDescent="0.35">
      <c r="A3632" s="19" t="s">
        <v>37</v>
      </c>
      <c r="B3632" s="20" t="str">
        <f t="shared" si="397"/>
        <v>employed</v>
      </c>
      <c r="C3632" s="20">
        <f t="shared" si="394"/>
        <v>1</v>
      </c>
      <c r="D3632" s="20" t="s">
        <v>44</v>
      </c>
      <c r="E3632" s="20" t="s">
        <v>22</v>
      </c>
      <c r="F3632" s="20" t="s">
        <v>19</v>
      </c>
      <c r="G3632" s="20">
        <f t="shared" si="398"/>
        <v>0</v>
      </c>
      <c r="H3632" s="20" t="s">
        <v>25</v>
      </c>
      <c r="I3632" s="20" t="s">
        <v>19</v>
      </c>
      <c r="J3632" s="20" t="s">
        <v>22</v>
      </c>
      <c r="K3632" s="20">
        <v>23</v>
      </c>
      <c r="L3632" s="20" t="s">
        <v>26</v>
      </c>
      <c r="M3632" s="20" t="s">
        <v>22</v>
      </c>
      <c r="N3632" s="20">
        <f t="shared" si="395"/>
        <v>1</v>
      </c>
      <c r="O3632" s="20">
        <v>759</v>
      </c>
      <c r="P3632" s="20">
        <v>44</v>
      </c>
      <c r="Q3632" s="20">
        <v>1</v>
      </c>
      <c r="R3632" s="20">
        <v>-1</v>
      </c>
      <c r="S3632" s="20">
        <v>0</v>
      </c>
      <c r="T3632" s="20">
        <v>397</v>
      </c>
      <c r="U3632" s="20">
        <f t="shared" si="396"/>
        <v>0</v>
      </c>
      <c r="V3632" s="20" t="s">
        <v>19</v>
      </c>
      <c r="W3632" s="20">
        <f t="shared" si="399"/>
        <v>-2.0287172300000007</v>
      </c>
      <c r="X3632" s="20">
        <f t="shared" si="400"/>
        <v>0.11622061486549391</v>
      </c>
      <c r="Y3632" s="20"/>
      <c r="Z3632" s="20"/>
      <c r="AA3632" s="20"/>
      <c r="AB3632" s="20"/>
      <c r="AC3632" s="20"/>
      <c r="AD3632" s="20"/>
      <c r="AE3632" s="20"/>
      <c r="AF3632" s="20"/>
      <c r="AG3632" s="21"/>
    </row>
    <row r="3633" spans="1:33" x14ac:dyDescent="0.35">
      <c r="A3633" s="19" t="s">
        <v>47</v>
      </c>
      <c r="B3633" s="20" t="str">
        <f t="shared" si="397"/>
        <v>unemployed</v>
      </c>
      <c r="C3633" s="20">
        <f t="shared" si="394"/>
        <v>0</v>
      </c>
      <c r="D3633" s="20" t="s">
        <v>17</v>
      </c>
      <c r="E3633" s="20" t="s">
        <v>24</v>
      </c>
      <c r="F3633" s="20" t="s">
        <v>19</v>
      </c>
      <c r="G3633" s="20">
        <f t="shared" si="398"/>
        <v>0</v>
      </c>
      <c r="H3633" s="20" t="s">
        <v>19</v>
      </c>
      <c r="I3633" s="20" t="s">
        <v>25</v>
      </c>
      <c r="J3633" s="20" t="s">
        <v>48</v>
      </c>
      <c r="K3633" s="20">
        <v>30</v>
      </c>
      <c r="L3633" s="20" t="s">
        <v>43</v>
      </c>
      <c r="M3633" s="20" t="s">
        <v>22</v>
      </c>
      <c r="N3633" s="20">
        <f t="shared" si="395"/>
        <v>1</v>
      </c>
      <c r="O3633" s="20">
        <v>4194</v>
      </c>
      <c r="P3633" s="20">
        <v>55</v>
      </c>
      <c r="Q3633" s="20">
        <v>3</v>
      </c>
      <c r="R3633" s="20">
        <v>-1</v>
      </c>
      <c r="S3633" s="20">
        <v>0</v>
      </c>
      <c r="T3633" s="20">
        <v>208</v>
      </c>
      <c r="U3633" s="20">
        <f t="shared" si="396"/>
        <v>0</v>
      </c>
      <c r="V3633" s="20" t="s">
        <v>19</v>
      </c>
      <c r="W3633" s="20">
        <f t="shared" si="399"/>
        <v>-2.7118754960000002</v>
      </c>
      <c r="X3633" s="20">
        <f t="shared" si="400"/>
        <v>6.2276236383238315E-2</v>
      </c>
      <c r="Y3633" s="20"/>
      <c r="Z3633" s="20"/>
      <c r="AA3633" s="20"/>
      <c r="AB3633" s="20"/>
      <c r="AC3633" s="20"/>
      <c r="AD3633" s="20"/>
      <c r="AE3633" s="20"/>
      <c r="AF3633" s="20"/>
      <c r="AG3633" s="21"/>
    </row>
    <row r="3634" spans="1:33" x14ac:dyDescent="0.35">
      <c r="A3634" s="19" t="s">
        <v>41</v>
      </c>
      <c r="B3634" s="20" t="str">
        <f t="shared" si="397"/>
        <v>unemployed</v>
      </c>
      <c r="C3634" s="20">
        <f t="shared" si="394"/>
        <v>0</v>
      </c>
      <c r="D3634" s="20" t="s">
        <v>29</v>
      </c>
      <c r="E3634" s="20" t="s">
        <v>22</v>
      </c>
      <c r="F3634" s="20" t="s">
        <v>19</v>
      </c>
      <c r="G3634" s="20">
        <f t="shared" si="398"/>
        <v>0</v>
      </c>
      <c r="H3634" s="20" t="s">
        <v>19</v>
      </c>
      <c r="I3634" s="20" t="s">
        <v>19</v>
      </c>
      <c r="J3634" s="20" t="s">
        <v>48</v>
      </c>
      <c r="K3634" s="20">
        <v>28</v>
      </c>
      <c r="L3634" s="20" t="s">
        <v>42</v>
      </c>
      <c r="M3634" s="20" t="s">
        <v>22</v>
      </c>
      <c r="N3634" s="20">
        <f t="shared" si="395"/>
        <v>1</v>
      </c>
      <c r="O3634" s="20">
        <v>0</v>
      </c>
      <c r="P3634" s="20">
        <v>35</v>
      </c>
      <c r="Q3634" s="20">
        <v>3</v>
      </c>
      <c r="R3634" s="20">
        <v>-1</v>
      </c>
      <c r="S3634" s="20">
        <v>0</v>
      </c>
      <c r="T3634" s="20">
        <v>122</v>
      </c>
      <c r="U3634" s="20">
        <f t="shared" si="396"/>
        <v>0</v>
      </c>
      <c r="V3634" s="20" t="s">
        <v>19</v>
      </c>
      <c r="W3634" s="20">
        <f t="shared" si="399"/>
        <v>-3.0227305800000002</v>
      </c>
      <c r="X3634" s="20">
        <f t="shared" si="400"/>
        <v>4.64094811629489E-2</v>
      </c>
      <c r="Y3634" s="20"/>
      <c r="Z3634" s="20"/>
      <c r="AA3634" s="20"/>
      <c r="AB3634" s="20"/>
      <c r="AC3634" s="20"/>
      <c r="AD3634" s="20"/>
      <c r="AE3634" s="20"/>
      <c r="AF3634" s="20"/>
      <c r="AG3634" s="21"/>
    </row>
    <row r="3635" spans="1:33" x14ac:dyDescent="0.35">
      <c r="A3635" s="19" t="s">
        <v>37</v>
      </c>
      <c r="B3635" s="20" t="str">
        <f t="shared" si="397"/>
        <v>employed</v>
      </c>
      <c r="C3635" s="20">
        <f t="shared" si="394"/>
        <v>1</v>
      </c>
      <c r="D3635" s="20" t="s">
        <v>17</v>
      </c>
      <c r="E3635" s="20" t="s">
        <v>30</v>
      </c>
      <c r="F3635" s="20" t="s">
        <v>19</v>
      </c>
      <c r="G3635" s="20">
        <f t="shared" si="398"/>
        <v>0</v>
      </c>
      <c r="H3635" s="20" t="s">
        <v>25</v>
      </c>
      <c r="I3635" s="20" t="s">
        <v>25</v>
      </c>
      <c r="J3635" s="20" t="s">
        <v>20</v>
      </c>
      <c r="K3635" s="20">
        <v>29</v>
      </c>
      <c r="L3635" s="20" t="s">
        <v>52</v>
      </c>
      <c r="M3635" s="20" t="s">
        <v>27</v>
      </c>
      <c r="N3635" s="20">
        <f t="shared" si="395"/>
        <v>1</v>
      </c>
      <c r="O3635" s="20">
        <v>629</v>
      </c>
      <c r="P3635" s="20">
        <v>36</v>
      </c>
      <c r="Q3635" s="20">
        <v>1</v>
      </c>
      <c r="R3635" s="20">
        <v>246</v>
      </c>
      <c r="S3635" s="20">
        <v>1</v>
      </c>
      <c r="T3635" s="20">
        <v>109</v>
      </c>
      <c r="U3635" s="20">
        <f t="shared" si="396"/>
        <v>0</v>
      </c>
      <c r="V3635" s="20" t="s">
        <v>19</v>
      </c>
      <c r="W3635" s="20">
        <f t="shared" si="399"/>
        <v>-2.4737242360000002</v>
      </c>
      <c r="X3635" s="20">
        <f t="shared" si="400"/>
        <v>7.7720860487814541E-2</v>
      </c>
      <c r="Y3635" s="20"/>
      <c r="Z3635" s="20"/>
      <c r="AA3635" s="20"/>
      <c r="AB3635" s="20"/>
      <c r="AC3635" s="20"/>
      <c r="AD3635" s="20"/>
      <c r="AE3635" s="20"/>
      <c r="AF3635" s="20"/>
      <c r="AG3635" s="21"/>
    </row>
    <row r="3636" spans="1:33" x14ac:dyDescent="0.35">
      <c r="A3636" s="19" t="s">
        <v>47</v>
      </c>
      <c r="B3636" s="20" t="str">
        <f t="shared" si="397"/>
        <v>unemployed</v>
      </c>
      <c r="C3636" s="20">
        <f t="shared" si="394"/>
        <v>0</v>
      </c>
      <c r="D3636" s="20" t="s">
        <v>17</v>
      </c>
      <c r="E3636" s="20" t="s">
        <v>24</v>
      </c>
      <c r="F3636" s="20" t="s">
        <v>19</v>
      </c>
      <c r="G3636" s="20">
        <f t="shared" si="398"/>
        <v>0</v>
      </c>
      <c r="H3636" s="20" t="s">
        <v>25</v>
      </c>
      <c r="I3636" s="20" t="s">
        <v>25</v>
      </c>
      <c r="J3636" s="20" t="s">
        <v>22</v>
      </c>
      <c r="K3636" s="20">
        <v>26</v>
      </c>
      <c r="L3636" s="20" t="s">
        <v>26</v>
      </c>
      <c r="M3636" s="20" t="s">
        <v>22</v>
      </c>
      <c r="N3636" s="20">
        <f t="shared" si="395"/>
        <v>1</v>
      </c>
      <c r="O3636" s="20">
        <v>153</v>
      </c>
      <c r="P3636" s="20">
        <v>54</v>
      </c>
      <c r="Q3636" s="20">
        <v>1</v>
      </c>
      <c r="R3636" s="20">
        <v>-1</v>
      </c>
      <c r="S3636" s="20">
        <v>0</v>
      </c>
      <c r="T3636" s="20">
        <v>74</v>
      </c>
      <c r="U3636" s="20">
        <f t="shared" si="396"/>
        <v>0</v>
      </c>
      <c r="V3636" s="20" t="s">
        <v>19</v>
      </c>
      <c r="W3636" s="20">
        <f t="shared" si="399"/>
        <v>-3.1962310920000006</v>
      </c>
      <c r="X3636" s="20">
        <f t="shared" si="400"/>
        <v>3.9307800069424928E-2</v>
      </c>
      <c r="Y3636" s="20"/>
      <c r="Z3636" s="20"/>
      <c r="AA3636" s="20"/>
      <c r="AB3636" s="20"/>
      <c r="AC3636" s="20"/>
      <c r="AD3636" s="20"/>
      <c r="AE3636" s="20"/>
      <c r="AF3636" s="20"/>
      <c r="AG3636" s="21"/>
    </row>
    <row r="3637" spans="1:33" x14ac:dyDescent="0.35">
      <c r="A3637" s="19" t="s">
        <v>28</v>
      </c>
      <c r="B3637" s="20" t="str">
        <f t="shared" si="397"/>
        <v>employed</v>
      </c>
      <c r="C3637" s="20">
        <f t="shared" si="394"/>
        <v>1</v>
      </c>
      <c r="D3637" s="20" t="s">
        <v>17</v>
      </c>
      <c r="E3637" s="20" t="s">
        <v>30</v>
      </c>
      <c r="F3637" s="20" t="s">
        <v>19</v>
      </c>
      <c r="G3637" s="20">
        <f t="shared" si="398"/>
        <v>0</v>
      </c>
      <c r="H3637" s="20" t="s">
        <v>25</v>
      </c>
      <c r="I3637" s="20" t="s">
        <v>19</v>
      </c>
      <c r="J3637" s="20" t="s">
        <v>20</v>
      </c>
      <c r="K3637" s="20">
        <v>22</v>
      </c>
      <c r="L3637" s="20" t="s">
        <v>43</v>
      </c>
      <c r="M3637" s="20" t="s">
        <v>22</v>
      </c>
      <c r="N3637" s="20">
        <f t="shared" si="395"/>
        <v>1</v>
      </c>
      <c r="O3637" s="20">
        <v>553</v>
      </c>
      <c r="P3637" s="20">
        <v>32</v>
      </c>
      <c r="Q3637" s="20">
        <v>1</v>
      </c>
      <c r="R3637" s="20">
        <v>-1</v>
      </c>
      <c r="S3637" s="20">
        <v>0</v>
      </c>
      <c r="T3637" s="20">
        <v>72</v>
      </c>
      <c r="U3637" s="20">
        <f t="shared" si="396"/>
        <v>0</v>
      </c>
      <c r="V3637" s="20" t="s">
        <v>19</v>
      </c>
      <c r="W3637" s="20">
        <f t="shared" si="399"/>
        <v>-3.2034602800000003</v>
      </c>
      <c r="X3637" s="20">
        <f t="shared" si="400"/>
        <v>3.9035713783413598E-2</v>
      </c>
      <c r="Y3637" s="20"/>
      <c r="Z3637" s="20"/>
      <c r="AA3637" s="20"/>
      <c r="AB3637" s="20"/>
      <c r="AC3637" s="20"/>
      <c r="AD3637" s="20"/>
      <c r="AE3637" s="20"/>
      <c r="AF3637" s="20"/>
      <c r="AG3637" s="21"/>
    </row>
    <row r="3638" spans="1:33" x14ac:dyDescent="0.35">
      <c r="A3638" s="19" t="s">
        <v>28</v>
      </c>
      <c r="B3638" s="20" t="str">
        <f t="shared" si="397"/>
        <v>employed</v>
      </c>
      <c r="C3638" s="20">
        <f t="shared" si="394"/>
        <v>1</v>
      </c>
      <c r="D3638" s="20" t="s">
        <v>44</v>
      </c>
      <c r="E3638" s="20" t="s">
        <v>30</v>
      </c>
      <c r="F3638" s="20" t="s">
        <v>19</v>
      </c>
      <c r="G3638" s="20">
        <f t="shared" si="398"/>
        <v>0</v>
      </c>
      <c r="H3638" s="20" t="s">
        <v>19</v>
      </c>
      <c r="I3638" s="20" t="s">
        <v>19</v>
      </c>
      <c r="J3638" s="20" t="s">
        <v>20</v>
      </c>
      <c r="K3638" s="20">
        <v>5</v>
      </c>
      <c r="L3638" s="20" t="s">
        <v>34</v>
      </c>
      <c r="M3638" s="20" t="s">
        <v>22</v>
      </c>
      <c r="N3638" s="20">
        <f t="shared" si="395"/>
        <v>1</v>
      </c>
      <c r="O3638" s="20">
        <v>1057</v>
      </c>
      <c r="P3638" s="20">
        <v>36</v>
      </c>
      <c r="Q3638" s="20">
        <v>2</v>
      </c>
      <c r="R3638" s="20">
        <v>-1</v>
      </c>
      <c r="S3638" s="20">
        <v>0</v>
      </c>
      <c r="T3638" s="20">
        <v>383</v>
      </c>
      <c r="U3638" s="20">
        <f t="shared" si="396"/>
        <v>0</v>
      </c>
      <c r="V3638" s="20" t="s">
        <v>19</v>
      </c>
      <c r="W3638" s="20">
        <f t="shared" si="399"/>
        <v>-2.0793215460000001</v>
      </c>
      <c r="X3638" s="20">
        <f t="shared" si="400"/>
        <v>0.11112296308933826</v>
      </c>
      <c r="Y3638" s="20"/>
      <c r="Z3638" s="20"/>
      <c r="AA3638" s="20"/>
      <c r="AB3638" s="20"/>
      <c r="AC3638" s="20"/>
      <c r="AD3638" s="20"/>
      <c r="AE3638" s="20"/>
      <c r="AF3638" s="20"/>
      <c r="AG3638" s="21"/>
    </row>
    <row r="3639" spans="1:33" x14ac:dyDescent="0.35">
      <c r="A3639" s="19" t="s">
        <v>47</v>
      </c>
      <c r="B3639" s="20" t="str">
        <f t="shared" si="397"/>
        <v>unemployed</v>
      </c>
      <c r="C3639" s="20">
        <f t="shared" si="394"/>
        <v>0</v>
      </c>
      <c r="D3639" s="20" t="s">
        <v>17</v>
      </c>
      <c r="E3639" s="20" t="s">
        <v>24</v>
      </c>
      <c r="F3639" s="20" t="s">
        <v>19</v>
      </c>
      <c r="G3639" s="20">
        <f t="shared" si="398"/>
        <v>0</v>
      </c>
      <c r="H3639" s="20" t="s">
        <v>25</v>
      </c>
      <c r="I3639" s="20" t="s">
        <v>19</v>
      </c>
      <c r="J3639" s="20" t="s">
        <v>22</v>
      </c>
      <c r="K3639" s="20">
        <v>12</v>
      </c>
      <c r="L3639" s="20" t="s">
        <v>26</v>
      </c>
      <c r="M3639" s="20" t="s">
        <v>22</v>
      </c>
      <c r="N3639" s="20">
        <f t="shared" si="395"/>
        <v>1</v>
      </c>
      <c r="O3639" s="20">
        <v>78</v>
      </c>
      <c r="P3639" s="20">
        <v>60</v>
      </c>
      <c r="Q3639" s="20">
        <v>3</v>
      </c>
      <c r="R3639" s="20">
        <v>-1</v>
      </c>
      <c r="S3639" s="20">
        <v>0</v>
      </c>
      <c r="T3639" s="20">
        <v>113</v>
      </c>
      <c r="U3639" s="20">
        <f t="shared" si="396"/>
        <v>0</v>
      </c>
      <c r="V3639" s="20" t="s">
        <v>19</v>
      </c>
      <c r="W3639" s="20">
        <f t="shared" si="399"/>
        <v>-3.0552619260000005</v>
      </c>
      <c r="X3639" s="20">
        <f t="shared" si="400"/>
        <v>4.4990843977134126E-2</v>
      </c>
      <c r="Y3639" s="20"/>
      <c r="Z3639" s="20"/>
      <c r="AA3639" s="20"/>
      <c r="AB3639" s="20"/>
      <c r="AC3639" s="20"/>
      <c r="AD3639" s="20"/>
      <c r="AE3639" s="20"/>
      <c r="AF3639" s="20"/>
      <c r="AG3639" s="21"/>
    </row>
    <row r="3640" spans="1:33" x14ac:dyDescent="0.35">
      <c r="A3640" s="19" t="s">
        <v>37</v>
      </c>
      <c r="B3640" s="20" t="str">
        <f t="shared" si="397"/>
        <v>employed</v>
      </c>
      <c r="C3640" s="20">
        <f t="shared" si="394"/>
        <v>1</v>
      </c>
      <c r="D3640" s="20" t="s">
        <v>29</v>
      </c>
      <c r="E3640" s="20" t="s">
        <v>24</v>
      </c>
      <c r="F3640" s="20" t="s">
        <v>19</v>
      </c>
      <c r="G3640" s="20">
        <f t="shared" si="398"/>
        <v>0</v>
      </c>
      <c r="H3640" s="20" t="s">
        <v>19</v>
      </c>
      <c r="I3640" s="20" t="s">
        <v>25</v>
      </c>
      <c r="J3640" s="20" t="s">
        <v>22</v>
      </c>
      <c r="K3640" s="20">
        <v>4</v>
      </c>
      <c r="L3640" s="20" t="s">
        <v>43</v>
      </c>
      <c r="M3640" s="20" t="s">
        <v>22</v>
      </c>
      <c r="N3640" s="20">
        <f t="shared" si="395"/>
        <v>1</v>
      </c>
      <c r="O3640" s="20">
        <v>-28</v>
      </c>
      <c r="P3640" s="20">
        <v>32</v>
      </c>
      <c r="Q3640" s="20">
        <v>1</v>
      </c>
      <c r="R3640" s="20">
        <v>-1</v>
      </c>
      <c r="S3640" s="20">
        <v>0</v>
      </c>
      <c r="T3640" s="20">
        <v>400</v>
      </c>
      <c r="U3640" s="20">
        <f t="shared" si="396"/>
        <v>0</v>
      </c>
      <c r="V3640" s="20" t="s">
        <v>19</v>
      </c>
      <c r="W3640" s="20">
        <f t="shared" si="399"/>
        <v>-2.0178734480000005</v>
      </c>
      <c r="X3640" s="20">
        <f t="shared" si="400"/>
        <v>0.11733905998914364</v>
      </c>
      <c r="Y3640" s="20"/>
      <c r="Z3640" s="20"/>
      <c r="AA3640" s="20"/>
      <c r="AB3640" s="20"/>
      <c r="AC3640" s="20"/>
      <c r="AD3640" s="20"/>
      <c r="AE3640" s="20"/>
      <c r="AF3640" s="20"/>
      <c r="AG3640" s="21"/>
    </row>
    <row r="3641" spans="1:33" x14ac:dyDescent="0.35">
      <c r="A3641" s="19" t="s">
        <v>28</v>
      </c>
      <c r="B3641" s="20" t="str">
        <f t="shared" si="397"/>
        <v>employed</v>
      </c>
      <c r="C3641" s="20">
        <f t="shared" si="394"/>
        <v>1</v>
      </c>
      <c r="D3641" s="20" t="s">
        <v>17</v>
      </c>
      <c r="E3641" s="20" t="s">
        <v>30</v>
      </c>
      <c r="F3641" s="20" t="s">
        <v>19</v>
      </c>
      <c r="G3641" s="20">
        <f t="shared" si="398"/>
        <v>0</v>
      </c>
      <c r="H3641" s="20" t="s">
        <v>19</v>
      </c>
      <c r="I3641" s="20" t="s">
        <v>19</v>
      </c>
      <c r="J3641" s="20" t="s">
        <v>20</v>
      </c>
      <c r="K3641" s="20">
        <v>19</v>
      </c>
      <c r="L3641" s="20" t="s">
        <v>40</v>
      </c>
      <c r="M3641" s="20" t="s">
        <v>22</v>
      </c>
      <c r="N3641" s="20">
        <f t="shared" si="395"/>
        <v>1</v>
      </c>
      <c r="O3641" s="20">
        <v>929</v>
      </c>
      <c r="P3641" s="20">
        <v>57</v>
      </c>
      <c r="Q3641" s="20">
        <v>8</v>
      </c>
      <c r="R3641" s="20">
        <v>-1</v>
      </c>
      <c r="S3641" s="20">
        <v>0</v>
      </c>
      <c r="T3641" s="20">
        <v>387</v>
      </c>
      <c r="U3641" s="20">
        <f t="shared" si="396"/>
        <v>0</v>
      </c>
      <c r="V3641" s="20" t="s">
        <v>19</v>
      </c>
      <c r="W3641" s="20">
        <f t="shared" si="399"/>
        <v>-2.0648631700000006</v>
      </c>
      <c r="X3641" s="20">
        <f t="shared" si="400"/>
        <v>0.1125591340168309</v>
      </c>
      <c r="Y3641" s="20"/>
      <c r="Z3641" s="20"/>
      <c r="AA3641" s="20"/>
      <c r="AB3641" s="20"/>
      <c r="AC3641" s="20"/>
      <c r="AD3641" s="20"/>
      <c r="AE3641" s="20"/>
      <c r="AF3641" s="20"/>
      <c r="AG3641" s="21"/>
    </row>
    <row r="3642" spans="1:33" x14ac:dyDescent="0.35">
      <c r="A3642" s="19" t="s">
        <v>33</v>
      </c>
      <c r="B3642" s="20" t="str">
        <f t="shared" si="397"/>
        <v>employed</v>
      </c>
      <c r="C3642" s="20">
        <f t="shared" si="394"/>
        <v>1</v>
      </c>
      <c r="D3642" s="20" t="s">
        <v>17</v>
      </c>
      <c r="E3642" s="20" t="s">
        <v>18</v>
      </c>
      <c r="F3642" s="20" t="s">
        <v>19</v>
      </c>
      <c r="G3642" s="20">
        <f t="shared" si="398"/>
        <v>0</v>
      </c>
      <c r="H3642" s="20" t="s">
        <v>25</v>
      </c>
      <c r="I3642" s="20" t="s">
        <v>19</v>
      </c>
      <c r="J3642" s="20" t="s">
        <v>20</v>
      </c>
      <c r="K3642" s="20">
        <v>18</v>
      </c>
      <c r="L3642" s="20" t="s">
        <v>26</v>
      </c>
      <c r="M3642" s="20" t="s">
        <v>22</v>
      </c>
      <c r="N3642" s="20">
        <f t="shared" si="395"/>
        <v>1</v>
      </c>
      <c r="O3642" s="20">
        <v>428</v>
      </c>
      <c r="P3642" s="20">
        <v>34</v>
      </c>
      <c r="Q3642" s="20">
        <v>2</v>
      </c>
      <c r="R3642" s="20">
        <v>-1</v>
      </c>
      <c r="S3642" s="20">
        <v>0</v>
      </c>
      <c r="T3642" s="20">
        <v>59</v>
      </c>
      <c r="U3642" s="20">
        <f t="shared" si="396"/>
        <v>0</v>
      </c>
      <c r="V3642" s="20" t="s">
        <v>19</v>
      </c>
      <c r="W3642" s="20">
        <f t="shared" si="399"/>
        <v>-3.2504500020000004</v>
      </c>
      <c r="X3642" s="20">
        <f t="shared" si="400"/>
        <v>3.7310720522657763E-2</v>
      </c>
      <c r="Y3642" s="20"/>
      <c r="Z3642" s="20"/>
      <c r="AA3642" s="20"/>
      <c r="AB3642" s="20"/>
      <c r="AC3642" s="20"/>
      <c r="AD3642" s="20"/>
      <c r="AE3642" s="20"/>
      <c r="AF3642" s="20"/>
      <c r="AG3642" s="21"/>
    </row>
    <row r="3643" spans="1:33" x14ac:dyDescent="0.35">
      <c r="A3643" s="19" t="s">
        <v>41</v>
      </c>
      <c r="B3643" s="20" t="str">
        <f t="shared" si="397"/>
        <v>unemployed</v>
      </c>
      <c r="C3643" s="20">
        <f t="shared" si="394"/>
        <v>0</v>
      </c>
      <c r="D3643" s="20" t="s">
        <v>29</v>
      </c>
      <c r="E3643" s="20" t="s">
        <v>24</v>
      </c>
      <c r="F3643" s="20" t="s">
        <v>19</v>
      </c>
      <c r="G3643" s="20">
        <f t="shared" si="398"/>
        <v>0</v>
      </c>
      <c r="H3643" s="20" t="s">
        <v>25</v>
      </c>
      <c r="I3643" s="20" t="s">
        <v>19</v>
      </c>
      <c r="J3643" s="20" t="s">
        <v>20</v>
      </c>
      <c r="K3643" s="20">
        <v>13</v>
      </c>
      <c r="L3643" s="20" t="s">
        <v>26</v>
      </c>
      <c r="M3643" s="20" t="s">
        <v>27</v>
      </c>
      <c r="N3643" s="20">
        <f t="shared" si="395"/>
        <v>1</v>
      </c>
      <c r="O3643" s="20">
        <v>268</v>
      </c>
      <c r="P3643" s="20">
        <v>27</v>
      </c>
      <c r="Q3643" s="20">
        <v>1</v>
      </c>
      <c r="R3643" s="20">
        <v>358</v>
      </c>
      <c r="S3643" s="20">
        <v>2</v>
      </c>
      <c r="T3643" s="20">
        <v>528</v>
      </c>
      <c r="U3643" s="20">
        <f t="shared" si="396"/>
        <v>0</v>
      </c>
      <c r="V3643" s="20" t="s">
        <v>19</v>
      </c>
      <c r="W3643" s="20">
        <f t="shared" si="399"/>
        <v>-0.63129817400000054</v>
      </c>
      <c r="X3643" s="20">
        <f t="shared" si="400"/>
        <v>0.34721623909418803</v>
      </c>
      <c r="Y3643" s="20"/>
      <c r="Z3643" s="20"/>
      <c r="AA3643" s="20"/>
      <c r="AB3643" s="20"/>
      <c r="AC3643" s="20"/>
      <c r="AD3643" s="20"/>
      <c r="AE3643" s="20"/>
      <c r="AF3643" s="20"/>
      <c r="AG3643" s="21"/>
    </row>
    <row r="3644" spans="1:33" x14ac:dyDescent="0.35">
      <c r="A3644" s="19" t="s">
        <v>28</v>
      </c>
      <c r="B3644" s="20" t="str">
        <f t="shared" si="397"/>
        <v>employed</v>
      </c>
      <c r="C3644" s="20">
        <f t="shared" si="394"/>
        <v>1</v>
      </c>
      <c r="D3644" s="20" t="s">
        <v>29</v>
      </c>
      <c r="E3644" s="20" t="s">
        <v>30</v>
      </c>
      <c r="F3644" s="20" t="s">
        <v>19</v>
      </c>
      <c r="G3644" s="20">
        <f t="shared" si="398"/>
        <v>0</v>
      </c>
      <c r="H3644" s="20" t="s">
        <v>19</v>
      </c>
      <c r="I3644" s="20" t="s">
        <v>19</v>
      </c>
      <c r="J3644" s="20" t="s">
        <v>20</v>
      </c>
      <c r="K3644" s="20">
        <v>26</v>
      </c>
      <c r="L3644" s="20" t="s">
        <v>40</v>
      </c>
      <c r="M3644" s="20" t="s">
        <v>22</v>
      </c>
      <c r="N3644" s="20">
        <f t="shared" si="395"/>
        <v>1</v>
      </c>
      <c r="O3644" s="20">
        <v>83</v>
      </c>
      <c r="P3644" s="20">
        <v>52</v>
      </c>
      <c r="Q3644" s="20">
        <v>6</v>
      </c>
      <c r="R3644" s="20">
        <v>-1</v>
      </c>
      <c r="S3644" s="20">
        <v>0</v>
      </c>
      <c r="T3644" s="20">
        <v>1223</v>
      </c>
      <c r="U3644" s="20">
        <f t="shared" si="396"/>
        <v>1</v>
      </c>
      <c r="V3644" s="20" t="s">
        <v>25</v>
      </c>
      <c r="W3644" s="20">
        <f t="shared" si="399"/>
        <v>0.95693741399999954</v>
      </c>
      <c r="X3644" s="20">
        <f t="shared" si="400"/>
        <v>0.72250820557306172</v>
      </c>
      <c r="Y3644" s="20"/>
      <c r="Z3644" s="20"/>
      <c r="AA3644" s="20"/>
      <c r="AB3644" s="20"/>
      <c r="AC3644" s="20"/>
      <c r="AD3644" s="20"/>
      <c r="AE3644" s="20"/>
      <c r="AF3644" s="20"/>
      <c r="AG3644" s="21"/>
    </row>
    <row r="3645" spans="1:33" x14ac:dyDescent="0.35">
      <c r="A3645" s="19" t="s">
        <v>39</v>
      </c>
      <c r="B3645" s="20" t="str">
        <f t="shared" si="397"/>
        <v>employed</v>
      </c>
      <c r="C3645" s="20">
        <f t="shared" si="394"/>
        <v>1</v>
      </c>
      <c r="D3645" s="20" t="s">
        <v>44</v>
      </c>
      <c r="E3645" s="20" t="s">
        <v>22</v>
      </c>
      <c r="F3645" s="20" t="s">
        <v>19</v>
      </c>
      <c r="G3645" s="20">
        <f t="shared" si="398"/>
        <v>0</v>
      </c>
      <c r="H3645" s="20" t="s">
        <v>25</v>
      </c>
      <c r="I3645" s="20" t="s">
        <v>19</v>
      </c>
      <c r="J3645" s="20" t="s">
        <v>48</v>
      </c>
      <c r="K3645" s="20">
        <v>30</v>
      </c>
      <c r="L3645" s="20" t="s">
        <v>43</v>
      </c>
      <c r="M3645" s="20" t="s">
        <v>22</v>
      </c>
      <c r="N3645" s="20">
        <f t="shared" si="395"/>
        <v>1</v>
      </c>
      <c r="O3645" s="20">
        <v>998</v>
      </c>
      <c r="P3645" s="20">
        <v>45</v>
      </c>
      <c r="Q3645" s="20">
        <v>2</v>
      </c>
      <c r="R3645" s="20">
        <v>-1</v>
      </c>
      <c r="S3645" s="20">
        <v>0</v>
      </c>
      <c r="T3645" s="20">
        <v>38</v>
      </c>
      <c r="U3645" s="20">
        <f t="shared" si="396"/>
        <v>0</v>
      </c>
      <c r="V3645" s="20" t="s">
        <v>19</v>
      </c>
      <c r="W3645" s="20">
        <f t="shared" si="399"/>
        <v>-3.3263564760000004</v>
      </c>
      <c r="X3645" s="20">
        <f t="shared" si="400"/>
        <v>3.4677992244231182E-2</v>
      </c>
      <c r="Y3645" s="20"/>
      <c r="Z3645" s="20"/>
      <c r="AA3645" s="20"/>
      <c r="AB3645" s="20"/>
      <c r="AC3645" s="20"/>
      <c r="AD3645" s="20"/>
      <c r="AE3645" s="20"/>
      <c r="AF3645" s="20"/>
      <c r="AG3645" s="21"/>
    </row>
    <row r="3646" spans="1:33" x14ac:dyDescent="0.35">
      <c r="A3646" s="19" t="s">
        <v>39</v>
      </c>
      <c r="B3646" s="20" t="str">
        <f t="shared" si="397"/>
        <v>employed</v>
      </c>
      <c r="C3646" s="20">
        <f t="shared" si="394"/>
        <v>1</v>
      </c>
      <c r="D3646" s="20" t="s">
        <v>29</v>
      </c>
      <c r="E3646" s="20" t="s">
        <v>24</v>
      </c>
      <c r="F3646" s="20" t="s">
        <v>19</v>
      </c>
      <c r="G3646" s="20">
        <f t="shared" si="398"/>
        <v>0</v>
      </c>
      <c r="H3646" s="20" t="s">
        <v>19</v>
      </c>
      <c r="I3646" s="20" t="s">
        <v>19</v>
      </c>
      <c r="J3646" s="20" t="s">
        <v>20</v>
      </c>
      <c r="K3646" s="20">
        <v>4</v>
      </c>
      <c r="L3646" s="20" t="s">
        <v>52</v>
      </c>
      <c r="M3646" s="20" t="s">
        <v>49</v>
      </c>
      <c r="N3646" s="20">
        <f t="shared" si="395"/>
        <v>1</v>
      </c>
      <c r="O3646" s="20">
        <v>2223</v>
      </c>
      <c r="P3646" s="20">
        <v>58</v>
      </c>
      <c r="Q3646" s="20">
        <v>2</v>
      </c>
      <c r="R3646" s="20">
        <v>114</v>
      </c>
      <c r="S3646" s="20">
        <v>1</v>
      </c>
      <c r="T3646" s="20">
        <v>1139</v>
      </c>
      <c r="U3646" s="20">
        <f t="shared" si="396"/>
        <v>0</v>
      </c>
      <c r="V3646" s="20" t="s">
        <v>19</v>
      </c>
      <c r="W3646" s="20">
        <f t="shared" si="399"/>
        <v>0.98718013599999965</v>
      </c>
      <c r="X3646" s="20">
        <f t="shared" si="400"/>
        <v>0.72853058674294258</v>
      </c>
      <c r="Y3646" s="20"/>
      <c r="Z3646" s="20"/>
      <c r="AA3646" s="20"/>
      <c r="AB3646" s="20"/>
      <c r="AC3646" s="20"/>
      <c r="AD3646" s="20"/>
      <c r="AE3646" s="20"/>
      <c r="AF3646" s="20"/>
      <c r="AG3646" s="21"/>
    </row>
    <row r="3647" spans="1:33" x14ac:dyDescent="0.35">
      <c r="A3647" s="19" t="s">
        <v>33</v>
      </c>
      <c r="B3647" s="20" t="str">
        <f t="shared" si="397"/>
        <v>employed</v>
      </c>
      <c r="C3647" s="20">
        <f t="shared" si="394"/>
        <v>1</v>
      </c>
      <c r="D3647" s="20" t="s">
        <v>29</v>
      </c>
      <c r="E3647" s="20" t="s">
        <v>18</v>
      </c>
      <c r="F3647" s="20" t="s">
        <v>19</v>
      </c>
      <c r="G3647" s="20">
        <f t="shared" si="398"/>
        <v>0</v>
      </c>
      <c r="H3647" s="20" t="s">
        <v>25</v>
      </c>
      <c r="I3647" s="20" t="s">
        <v>19</v>
      </c>
      <c r="J3647" s="20" t="s">
        <v>20</v>
      </c>
      <c r="K3647" s="20">
        <v>19</v>
      </c>
      <c r="L3647" s="20" t="s">
        <v>45</v>
      </c>
      <c r="M3647" s="20" t="s">
        <v>22</v>
      </c>
      <c r="N3647" s="20">
        <f t="shared" si="395"/>
        <v>1</v>
      </c>
      <c r="O3647" s="20">
        <v>6</v>
      </c>
      <c r="P3647" s="20">
        <v>39</v>
      </c>
      <c r="Q3647" s="20">
        <v>2</v>
      </c>
      <c r="R3647" s="20">
        <v>-1</v>
      </c>
      <c r="S3647" s="20">
        <v>0</v>
      </c>
      <c r="T3647" s="20">
        <v>286</v>
      </c>
      <c r="U3647" s="20">
        <f t="shared" si="396"/>
        <v>0</v>
      </c>
      <c r="V3647" s="20" t="s">
        <v>19</v>
      </c>
      <c r="W3647" s="20">
        <f t="shared" si="399"/>
        <v>-2.4299371640000005</v>
      </c>
      <c r="X3647" s="20">
        <f t="shared" si="400"/>
        <v>8.0918140230535673E-2</v>
      </c>
      <c r="Y3647" s="20"/>
      <c r="Z3647" s="20"/>
      <c r="AA3647" s="20"/>
      <c r="AB3647" s="20"/>
      <c r="AC3647" s="20"/>
      <c r="AD3647" s="20"/>
      <c r="AE3647" s="20"/>
      <c r="AF3647" s="20"/>
      <c r="AG3647" s="21"/>
    </row>
    <row r="3648" spans="1:33" x14ac:dyDescent="0.35">
      <c r="A3648" s="19" t="s">
        <v>33</v>
      </c>
      <c r="B3648" s="20" t="str">
        <f t="shared" si="397"/>
        <v>employed</v>
      </c>
      <c r="C3648" s="20">
        <f t="shared" si="394"/>
        <v>1</v>
      </c>
      <c r="D3648" s="20" t="s">
        <v>29</v>
      </c>
      <c r="E3648" s="20" t="s">
        <v>24</v>
      </c>
      <c r="F3648" s="20" t="s">
        <v>19</v>
      </c>
      <c r="G3648" s="20">
        <f t="shared" si="398"/>
        <v>0</v>
      </c>
      <c r="H3648" s="20" t="s">
        <v>25</v>
      </c>
      <c r="I3648" s="20" t="s">
        <v>25</v>
      </c>
      <c r="J3648" s="20" t="s">
        <v>20</v>
      </c>
      <c r="K3648" s="20">
        <v>3</v>
      </c>
      <c r="L3648" s="20" t="s">
        <v>34</v>
      </c>
      <c r="M3648" s="20" t="s">
        <v>22</v>
      </c>
      <c r="N3648" s="20">
        <f t="shared" si="395"/>
        <v>1</v>
      </c>
      <c r="O3648" s="20">
        <v>312</v>
      </c>
      <c r="P3648" s="20">
        <v>48</v>
      </c>
      <c r="Q3648" s="20">
        <v>2</v>
      </c>
      <c r="R3648" s="20">
        <v>-1</v>
      </c>
      <c r="S3648" s="20">
        <v>0</v>
      </c>
      <c r="T3648" s="20">
        <v>369</v>
      </c>
      <c r="U3648" s="20">
        <f t="shared" si="396"/>
        <v>0</v>
      </c>
      <c r="V3648" s="20" t="s">
        <v>19</v>
      </c>
      <c r="W3648" s="20">
        <f t="shared" si="399"/>
        <v>-2.1299258620000003</v>
      </c>
      <c r="X3648" s="20">
        <f t="shared" si="400"/>
        <v>0.10622203005063253</v>
      </c>
      <c r="Y3648" s="20"/>
      <c r="Z3648" s="20"/>
      <c r="AA3648" s="20"/>
      <c r="AB3648" s="20"/>
      <c r="AC3648" s="20"/>
      <c r="AD3648" s="20"/>
      <c r="AE3648" s="20"/>
      <c r="AF3648" s="20"/>
      <c r="AG3648" s="21"/>
    </row>
    <row r="3649" spans="1:33" x14ac:dyDescent="0.35">
      <c r="A3649" s="19" t="s">
        <v>28</v>
      </c>
      <c r="B3649" s="20" t="str">
        <f t="shared" si="397"/>
        <v>employed</v>
      </c>
      <c r="C3649" s="20">
        <f t="shared" si="394"/>
        <v>1</v>
      </c>
      <c r="D3649" s="20" t="s">
        <v>29</v>
      </c>
      <c r="E3649" s="20" t="s">
        <v>24</v>
      </c>
      <c r="F3649" s="20" t="s">
        <v>19</v>
      </c>
      <c r="G3649" s="20">
        <f t="shared" si="398"/>
        <v>0</v>
      </c>
      <c r="H3649" s="20" t="s">
        <v>19</v>
      </c>
      <c r="I3649" s="20" t="s">
        <v>19</v>
      </c>
      <c r="J3649" s="20" t="s">
        <v>20</v>
      </c>
      <c r="K3649" s="20">
        <v>13</v>
      </c>
      <c r="L3649" s="20" t="s">
        <v>40</v>
      </c>
      <c r="M3649" s="20" t="s">
        <v>22</v>
      </c>
      <c r="N3649" s="20">
        <f t="shared" si="395"/>
        <v>1</v>
      </c>
      <c r="O3649" s="20">
        <v>0</v>
      </c>
      <c r="P3649" s="20">
        <v>36</v>
      </c>
      <c r="Q3649" s="20">
        <v>5</v>
      </c>
      <c r="R3649" s="20">
        <v>-1</v>
      </c>
      <c r="S3649" s="20">
        <v>0</v>
      </c>
      <c r="T3649" s="20">
        <v>333</v>
      </c>
      <c r="U3649" s="20">
        <f t="shared" si="396"/>
        <v>0</v>
      </c>
      <c r="V3649" s="20" t="s">
        <v>19</v>
      </c>
      <c r="W3649" s="20">
        <f t="shared" si="399"/>
        <v>-2.2600512460000006</v>
      </c>
      <c r="X3649" s="20">
        <f t="shared" si="400"/>
        <v>9.4485984334143375E-2</v>
      </c>
      <c r="Y3649" s="20"/>
      <c r="Z3649" s="20"/>
      <c r="AA3649" s="20"/>
      <c r="AB3649" s="20"/>
      <c r="AC3649" s="20"/>
      <c r="AD3649" s="20"/>
      <c r="AE3649" s="20"/>
      <c r="AF3649" s="20"/>
      <c r="AG3649" s="21"/>
    </row>
    <row r="3650" spans="1:33" x14ac:dyDescent="0.35">
      <c r="A3650" s="19" t="s">
        <v>37</v>
      </c>
      <c r="B3650" s="20" t="str">
        <f t="shared" si="397"/>
        <v>employed</v>
      </c>
      <c r="C3650" s="20">
        <f t="shared" ref="C3650:C3713" si="401">IF(B3650="unemployed",0,1)</f>
        <v>1</v>
      </c>
      <c r="D3650" s="20" t="s">
        <v>29</v>
      </c>
      <c r="E3650" s="20" t="s">
        <v>24</v>
      </c>
      <c r="F3650" s="20" t="s">
        <v>19</v>
      </c>
      <c r="G3650" s="20">
        <f t="shared" si="398"/>
        <v>0</v>
      </c>
      <c r="H3650" s="20" t="s">
        <v>25</v>
      </c>
      <c r="I3650" s="20" t="s">
        <v>19</v>
      </c>
      <c r="J3650" s="20" t="s">
        <v>20</v>
      </c>
      <c r="K3650" s="20">
        <v>8</v>
      </c>
      <c r="L3650" s="20" t="s">
        <v>26</v>
      </c>
      <c r="M3650" s="20" t="s">
        <v>22</v>
      </c>
      <c r="N3650" s="20">
        <f t="shared" ref="N3650:N3713" si="402">IF(M3650="unemployed",0,1)</f>
        <v>1</v>
      </c>
      <c r="O3650" s="20">
        <v>691</v>
      </c>
      <c r="P3650" s="20">
        <v>31</v>
      </c>
      <c r="Q3650" s="20">
        <v>1</v>
      </c>
      <c r="R3650" s="20">
        <v>-1</v>
      </c>
      <c r="S3650" s="20">
        <v>0</v>
      </c>
      <c r="T3650" s="20">
        <v>198</v>
      </c>
      <c r="U3650" s="20">
        <f t="shared" ref="U3650:U3713" si="403">IF(V3650="yes",1,0)</f>
        <v>0</v>
      </c>
      <c r="V3650" s="20" t="s">
        <v>19</v>
      </c>
      <c r="W3650" s="20">
        <f t="shared" si="399"/>
        <v>-2.7480214360000002</v>
      </c>
      <c r="X3650" s="20">
        <f t="shared" si="400"/>
        <v>6.0198489346480845E-2</v>
      </c>
      <c r="Y3650" s="20"/>
      <c r="Z3650" s="20"/>
      <c r="AA3650" s="20"/>
      <c r="AB3650" s="20"/>
      <c r="AC3650" s="20"/>
      <c r="AD3650" s="20"/>
      <c r="AE3650" s="20"/>
      <c r="AF3650" s="20"/>
      <c r="AG3650" s="21"/>
    </row>
    <row r="3651" spans="1:33" x14ac:dyDescent="0.35">
      <c r="A3651" s="19" t="s">
        <v>28</v>
      </c>
      <c r="B3651" s="20" t="str">
        <f t="shared" ref="B3651:B3714" si="404">IF(A3651="unemployed",A3651,IF(A3651="student","unemployed",IF(A3651="retired","unemployed","employed")))</f>
        <v>employed</v>
      </c>
      <c r="C3651" s="20">
        <f t="shared" si="401"/>
        <v>1</v>
      </c>
      <c r="D3651" s="20" t="s">
        <v>17</v>
      </c>
      <c r="E3651" s="20" t="s">
        <v>30</v>
      </c>
      <c r="F3651" s="20" t="s">
        <v>19</v>
      </c>
      <c r="G3651" s="20">
        <f t="shared" ref="G3651:G3714" si="405">IF(F3651="yes",1,0)</f>
        <v>0</v>
      </c>
      <c r="H3651" s="20" t="s">
        <v>25</v>
      </c>
      <c r="I3651" s="20" t="s">
        <v>19</v>
      </c>
      <c r="J3651" s="20" t="s">
        <v>20</v>
      </c>
      <c r="K3651" s="20">
        <v>26</v>
      </c>
      <c r="L3651" s="20" t="s">
        <v>40</v>
      </c>
      <c r="M3651" s="20" t="s">
        <v>22</v>
      </c>
      <c r="N3651" s="20">
        <f t="shared" si="402"/>
        <v>1</v>
      </c>
      <c r="O3651" s="20">
        <v>771</v>
      </c>
      <c r="P3651" s="20">
        <v>41</v>
      </c>
      <c r="Q3651" s="20">
        <v>8</v>
      </c>
      <c r="R3651" s="20">
        <v>-1</v>
      </c>
      <c r="S3651" s="20">
        <v>0</v>
      </c>
      <c r="T3651" s="20">
        <v>106</v>
      </c>
      <c r="U3651" s="20">
        <f t="shared" si="403"/>
        <v>0</v>
      </c>
      <c r="V3651" s="20" t="s">
        <v>19</v>
      </c>
      <c r="W3651" s="20">
        <f t="shared" si="399"/>
        <v>-3.0805640840000006</v>
      </c>
      <c r="X3651" s="20">
        <f t="shared" si="400"/>
        <v>4.3916124825629045E-2</v>
      </c>
      <c r="Y3651" s="20"/>
      <c r="Z3651" s="20"/>
      <c r="AA3651" s="20"/>
      <c r="AB3651" s="20"/>
      <c r="AC3651" s="20"/>
      <c r="AD3651" s="20"/>
      <c r="AE3651" s="20"/>
      <c r="AF3651" s="20"/>
      <c r="AG3651" s="21"/>
    </row>
    <row r="3652" spans="1:33" x14ac:dyDescent="0.35">
      <c r="A3652" s="19" t="s">
        <v>35</v>
      </c>
      <c r="B3652" s="20" t="str">
        <f t="shared" si="404"/>
        <v>employed</v>
      </c>
      <c r="C3652" s="20">
        <f t="shared" si="401"/>
        <v>1</v>
      </c>
      <c r="D3652" s="20" t="s">
        <v>29</v>
      </c>
      <c r="E3652" s="20" t="s">
        <v>24</v>
      </c>
      <c r="F3652" s="20" t="s">
        <v>19</v>
      </c>
      <c r="G3652" s="20">
        <f t="shared" si="405"/>
        <v>0</v>
      </c>
      <c r="H3652" s="20" t="s">
        <v>19</v>
      </c>
      <c r="I3652" s="20" t="s">
        <v>19</v>
      </c>
      <c r="J3652" s="20" t="s">
        <v>20</v>
      </c>
      <c r="K3652" s="20">
        <v>22</v>
      </c>
      <c r="L3652" s="20" t="s">
        <v>43</v>
      </c>
      <c r="M3652" s="20" t="s">
        <v>22</v>
      </c>
      <c r="N3652" s="20">
        <f t="shared" si="402"/>
        <v>1</v>
      </c>
      <c r="O3652" s="20">
        <v>192</v>
      </c>
      <c r="P3652" s="20">
        <v>30</v>
      </c>
      <c r="Q3652" s="20">
        <v>1</v>
      </c>
      <c r="R3652" s="20">
        <v>-1</v>
      </c>
      <c r="S3652" s="20">
        <v>0</v>
      </c>
      <c r="T3652" s="20">
        <v>423</v>
      </c>
      <c r="U3652" s="20">
        <f t="shared" si="403"/>
        <v>0</v>
      </c>
      <c r="V3652" s="20" t="s">
        <v>19</v>
      </c>
      <c r="W3652" s="20">
        <f t="shared" si="399"/>
        <v>-1.9347377860000003</v>
      </c>
      <c r="X3652" s="20">
        <f t="shared" si="400"/>
        <v>0.1262271055709395</v>
      </c>
      <c r="Y3652" s="20"/>
      <c r="Z3652" s="20"/>
      <c r="AA3652" s="20"/>
      <c r="AB3652" s="20"/>
      <c r="AC3652" s="20"/>
      <c r="AD3652" s="20"/>
      <c r="AE3652" s="20"/>
      <c r="AF3652" s="20"/>
      <c r="AG3652" s="21"/>
    </row>
    <row r="3653" spans="1:33" x14ac:dyDescent="0.35">
      <c r="A3653" s="19" t="s">
        <v>47</v>
      </c>
      <c r="B3653" s="20" t="str">
        <f t="shared" si="404"/>
        <v>unemployed</v>
      </c>
      <c r="C3653" s="20">
        <f t="shared" si="401"/>
        <v>0</v>
      </c>
      <c r="D3653" s="20" t="s">
        <v>17</v>
      </c>
      <c r="E3653" s="20" t="s">
        <v>30</v>
      </c>
      <c r="F3653" s="20" t="s">
        <v>19</v>
      </c>
      <c r="G3653" s="20">
        <f t="shared" si="405"/>
        <v>0</v>
      </c>
      <c r="H3653" s="20" t="s">
        <v>19</v>
      </c>
      <c r="I3653" s="20" t="s">
        <v>19</v>
      </c>
      <c r="J3653" s="20" t="s">
        <v>20</v>
      </c>
      <c r="K3653" s="20">
        <v>12</v>
      </c>
      <c r="L3653" s="20" t="s">
        <v>40</v>
      </c>
      <c r="M3653" s="20" t="s">
        <v>22</v>
      </c>
      <c r="N3653" s="20">
        <f t="shared" si="402"/>
        <v>1</v>
      </c>
      <c r="O3653" s="20">
        <v>0</v>
      </c>
      <c r="P3653" s="20">
        <v>57</v>
      </c>
      <c r="Q3653" s="20">
        <v>4</v>
      </c>
      <c r="R3653" s="20">
        <v>-1</v>
      </c>
      <c r="S3653" s="20">
        <v>0</v>
      </c>
      <c r="T3653" s="20">
        <v>116</v>
      </c>
      <c r="U3653" s="20">
        <f t="shared" si="403"/>
        <v>0</v>
      </c>
      <c r="V3653" s="20" t="s">
        <v>19</v>
      </c>
      <c r="W3653" s="20">
        <f t="shared" si="399"/>
        <v>-3.0444181440000002</v>
      </c>
      <c r="X3653" s="20">
        <f t="shared" si="400"/>
        <v>4.5459070809963746E-2</v>
      </c>
      <c r="Y3653" s="20"/>
      <c r="Z3653" s="20"/>
      <c r="AA3653" s="20"/>
      <c r="AB3653" s="20"/>
      <c r="AC3653" s="20"/>
      <c r="AD3653" s="20"/>
      <c r="AE3653" s="20"/>
      <c r="AF3653" s="20"/>
      <c r="AG3653" s="21"/>
    </row>
    <row r="3654" spans="1:33" x14ac:dyDescent="0.35">
      <c r="A3654" s="19" t="s">
        <v>39</v>
      </c>
      <c r="B3654" s="20" t="str">
        <f t="shared" si="404"/>
        <v>employed</v>
      </c>
      <c r="C3654" s="20">
        <f t="shared" si="401"/>
        <v>1</v>
      </c>
      <c r="D3654" s="20" t="s">
        <v>29</v>
      </c>
      <c r="E3654" s="20" t="s">
        <v>24</v>
      </c>
      <c r="F3654" s="20" t="s">
        <v>19</v>
      </c>
      <c r="G3654" s="20">
        <f t="shared" si="405"/>
        <v>0</v>
      </c>
      <c r="H3654" s="20" t="s">
        <v>25</v>
      </c>
      <c r="I3654" s="20" t="s">
        <v>19</v>
      </c>
      <c r="J3654" s="20" t="s">
        <v>22</v>
      </c>
      <c r="K3654" s="20">
        <v>19</v>
      </c>
      <c r="L3654" s="20" t="s">
        <v>26</v>
      </c>
      <c r="M3654" s="20" t="s">
        <v>36</v>
      </c>
      <c r="N3654" s="20">
        <f t="shared" si="402"/>
        <v>1</v>
      </c>
      <c r="O3654" s="20">
        <v>1070</v>
      </c>
      <c r="P3654" s="20">
        <v>29</v>
      </c>
      <c r="Q3654" s="20">
        <v>1</v>
      </c>
      <c r="R3654" s="20">
        <v>357</v>
      </c>
      <c r="S3654" s="20">
        <v>1</v>
      </c>
      <c r="T3654" s="20">
        <v>30</v>
      </c>
      <c r="U3654" s="20">
        <f t="shared" si="403"/>
        <v>1</v>
      </c>
      <c r="V3654" s="20" t="s">
        <v>25</v>
      </c>
      <c r="W3654" s="20">
        <f t="shared" si="399"/>
        <v>-2.5388518080000004</v>
      </c>
      <c r="X3654" s="20">
        <f t="shared" si="400"/>
        <v>7.3179010061657612E-2</v>
      </c>
      <c r="Y3654" s="20"/>
      <c r="Z3654" s="20"/>
      <c r="AA3654" s="20"/>
      <c r="AB3654" s="20"/>
      <c r="AC3654" s="20"/>
      <c r="AD3654" s="20"/>
      <c r="AE3654" s="20"/>
      <c r="AF3654" s="20"/>
      <c r="AG3654" s="21"/>
    </row>
    <row r="3655" spans="1:33" x14ac:dyDescent="0.35">
      <c r="A3655" s="19" t="s">
        <v>23</v>
      </c>
      <c r="B3655" s="20" t="str">
        <f t="shared" si="404"/>
        <v>employed</v>
      </c>
      <c r="C3655" s="20">
        <f t="shared" si="401"/>
        <v>1</v>
      </c>
      <c r="D3655" s="20" t="s">
        <v>44</v>
      </c>
      <c r="E3655" s="20" t="s">
        <v>24</v>
      </c>
      <c r="F3655" s="20" t="s">
        <v>19</v>
      </c>
      <c r="G3655" s="20">
        <f t="shared" si="405"/>
        <v>0</v>
      </c>
      <c r="H3655" s="20" t="s">
        <v>25</v>
      </c>
      <c r="I3655" s="20" t="s">
        <v>19</v>
      </c>
      <c r="J3655" s="20" t="s">
        <v>20</v>
      </c>
      <c r="K3655" s="20">
        <v>13</v>
      </c>
      <c r="L3655" s="20" t="s">
        <v>31</v>
      </c>
      <c r="M3655" s="20" t="s">
        <v>22</v>
      </c>
      <c r="N3655" s="20">
        <f t="shared" si="402"/>
        <v>1</v>
      </c>
      <c r="O3655" s="20">
        <v>84</v>
      </c>
      <c r="P3655" s="20">
        <v>29</v>
      </c>
      <c r="Q3655" s="20">
        <v>2</v>
      </c>
      <c r="R3655" s="20">
        <v>-1</v>
      </c>
      <c r="S3655" s="20">
        <v>0</v>
      </c>
      <c r="T3655" s="20">
        <v>1101</v>
      </c>
      <c r="U3655" s="20">
        <f t="shared" si="403"/>
        <v>1</v>
      </c>
      <c r="V3655" s="20" t="s">
        <v>25</v>
      </c>
      <c r="W3655" s="20">
        <f t="shared" si="399"/>
        <v>0.51595694599999975</v>
      </c>
      <c r="X3655" s="20">
        <f t="shared" si="400"/>
        <v>0.62620188010716027</v>
      </c>
      <c r="Y3655" s="20"/>
      <c r="Z3655" s="20"/>
      <c r="AA3655" s="20"/>
      <c r="AB3655" s="20"/>
      <c r="AC3655" s="20"/>
      <c r="AD3655" s="20"/>
      <c r="AE3655" s="20"/>
      <c r="AF3655" s="20"/>
      <c r="AG3655" s="21"/>
    </row>
    <row r="3656" spans="1:33" x14ac:dyDescent="0.35">
      <c r="A3656" s="19" t="s">
        <v>28</v>
      </c>
      <c r="B3656" s="20" t="str">
        <f t="shared" si="404"/>
        <v>employed</v>
      </c>
      <c r="C3656" s="20">
        <f t="shared" si="401"/>
        <v>1</v>
      </c>
      <c r="D3656" s="20" t="s">
        <v>29</v>
      </c>
      <c r="E3656" s="20" t="s">
        <v>30</v>
      </c>
      <c r="F3656" s="20" t="s">
        <v>19</v>
      </c>
      <c r="G3656" s="20">
        <f t="shared" si="405"/>
        <v>0</v>
      </c>
      <c r="H3656" s="20" t="s">
        <v>19</v>
      </c>
      <c r="I3656" s="20" t="s">
        <v>19</v>
      </c>
      <c r="J3656" s="20" t="s">
        <v>20</v>
      </c>
      <c r="K3656" s="20">
        <v>16</v>
      </c>
      <c r="L3656" s="20" t="s">
        <v>32</v>
      </c>
      <c r="M3656" s="20" t="s">
        <v>27</v>
      </c>
      <c r="N3656" s="20">
        <f t="shared" si="402"/>
        <v>1</v>
      </c>
      <c r="O3656" s="20">
        <v>2</v>
      </c>
      <c r="P3656" s="20">
        <v>30</v>
      </c>
      <c r="Q3656" s="20">
        <v>1</v>
      </c>
      <c r="R3656" s="20">
        <v>85</v>
      </c>
      <c r="S3656" s="20">
        <v>1</v>
      </c>
      <c r="T3656" s="20">
        <v>102</v>
      </c>
      <c r="U3656" s="20">
        <f t="shared" si="403"/>
        <v>0</v>
      </c>
      <c r="V3656" s="20" t="s">
        <v>19</v>
      </c>
      <c r="W3656" s="20">
        <f t="shared" si="399"/>
        <v>-2.8187424480000005</v>
      </c>
      <c r="X3656" s="20">
        <f t="shared" si="400"/>
        <v>5.6319732441430223E-2</v>
      </c>
      <c r="Y3656" s="20"/>
      <c r="Z3656" s="20"/>
      <c r="AA3656" s="20"/>
      <c r="AB3656" s="20"/>
      <c r="AC3656" s="20"/>
      <c r="AD3656" s="20"/>
      <c r="AE3656" s="20"/>
      <c r="AF3656" s="20"/>
      <c r="AG3656" s="21"/>
    </row>
    <row r="3657" spans="1:33" x14ac:dyDescent="0.35">
      <c r="A3657" s="19" t="s">
        <v>28</v>
      </c>
      <c r="B3657" s="20" t="str">
        <f t="shared" si="404"/>
        <v>employed</v>
      </c>
      <c r="C3657" s="20">
        <f t="shared" si="401"/>
        <v>1</v>
      </c>
      <c r="D3657" s="20" t="s">
        <v>17</v>
      </c>
      <c r="E3657" s="20" t="s">
        <v>30</v>
      </c>
      <c r="F3657" s="20" t="s">
        <v>19</v>
      </c>
      <c r="G3657" s="20">
        <f t="shared" si="405"/>
        <v>0</v>
      </c>
      <c r="H3657" s="20" t="s">
        <v>25</v>
      </c>
      <c r="I3657" s="20" t="s">
        <v>19</v>
      </c>
      <c r="J3657" s="20" t="s">
        <v>20</v>
      </c>
      <c r="K3657" s="20">
        <v>6</v>
      </c>
      <c r="L3657" s="20" t="s">
        <v>40</v>
      </c>
      <c r="M3657" s="20" t="s">
        <v>22</v>
      </c>
      <c r="N3657" s="20">
        <f t="shared" si="402"/>
        <v>1</v>
      </c>
      <c r="O3657" s="20">
        <v>1242</v>
      </c>
      <c r="P3657" s="20">
        <v>44</v>
      </c>
      <c r="Q3657" s="20">
        <v>6</v>
      </c>
      <c r="R3657" s="20">
        <v>-1</v>
      </c>
      <c r="S3657" s="20">
        <v>0</v>
      </c>
      <c r="T3657" s="20">
        <v>384</v>
      </c>
      <c r="U3657" s="20">
        <f t="shared" si="403"/>
        <v>0</v>
      </c>
      <c r="V3657" s="20" t="s">
        <v>19</v>
      </c>
      <c r="W3657" s="20">
        <f t="shared" si="399"/>
        <v>-2.0757069520000004</v>
      </c>
      <c r="X3657" s="20">
        <f t="shared" si="400"/>
        <v>0.11148049551713728</v>
      </c>
      <c r="Y3657" s="20"/>
      <c r="Z3657" s="20"/>
      <c r="AA3657" s="20"/>
      <c r="AB3657" s="20"/>
      <c r="AC3657" s="20"/>
      <c r="AD3657" s="20"/>
      <c r="AE3657" s="20"/>
      <c r="AF3657" s="20"/>
      <c r="AG3657" s="21"/>
    </row>
    <row r="3658" spans="1:33" x14ac:dyDescent="0.35">
      <c r="A3658" s="19" t="s">
        <v>41</v>
      </c>
      <c r="B3658" s="20" t="str">
        <f t="shared" si="404"/>
        <v>unemployed</v>
      </c>
      <c r="C3658" s="20">
        <f t="shared" si="401"/>
        <v>0</v>
      </c>
      <c r="D3658" s="20" t="s">
        <v>29</v>
      </c>
      <c r="E3658" s="20" t="s">
        <v>22</v>
      </c>
      <c r="F3658" s="20" t="s">
        <v>19</v>
      </c>
      <c r="G3658" s="20">
        <f t="shared" si="405"/>
        <v>0</v>
      </c>
      <c r="H3658" s="20" t="s">
        <v>19</v>
      </c>
      <c r="I3658" s="20" t="s">
        <v>19</v>
      </c>
      <c r="J3658" s="20" t="s">
        <v>20</v>
      </c>
      <c r="K3658" s="20">
        <v>4</v>
      </c>
      <c r="L3658" s="20" t="s">
        <v>50</v>
      </c>
      <c r="M3658" s="20" t="s">
        <v>27</v>
      </c>
      <c r="N3658" s="20">
        <f t="shared" si="402"/>
        <v>1</v>
      </c>
      <c r="O3658" s="20">
        <v>5969</v>
      </c>
      <c r="P3658" s="20">
        <v>33</v>
      </c>
      <c r="Q3658" s="20">
        <v>2</v>
      </c>
      <c r="R3658" s="20">
        <v>127</v>
      </c>
      <c r="S3658" s="20">
        <v>8</v>
      </c>
      <c r="T3658" s="20">
        <v>156</v>
      </c>
      <c r="U3658" s="20">
        <f t="shared" si="403"/>
        <v>0</v>
      </c>
      <c r="V3658" s="20" t="s">
        <v>19</v>
      </c>
      <c r="W3658" s="20">
        <f t="shared" si="399"/>
        <v>-1.8016501279999999</v>
      </c>
      <c r="X3658" s="20">
        <f t="shared" si="400"/>
        <v>0.14165031459495231</v>
      </c>
      <c r="Y3658" s="20"/>
      <c r="Z3658" s="20"/>
      <c r="AA3658" s="20"/>
      <c r="AB3658" s="20"/>
      <c r="AC3658" s="20"/>
      <c r="AD3658" s="20"/>
      <c r="AE3658" s="20"/>
      <c r="AF3658" s="20"/>
      <c r="AG3658" s="21"/>
    </row>
    <row r="3659" spans="1:33" x14ac:dyDescent="0.35">
      <c r="A3659" s="19" t="s">
        <v>39</v>
      </c>
      <c r="B3659" s="20" t="str">
        <f t="shared" si="404"/>
        <v>employed</v>
      </c>
      <c r="C3659" s="20">
        <f t="shared" si="401"/>
        <v>1</v>
      </c>
      <c r="D3659" s="20" t="s">
        <v>44</v>
      </c>
      <c r="E3659" s="20" t="s">
        <v>24</v>
      </c>
      <c r="F3659" s="20" t="s">
        <v>19</v>
      </c>
      <c r="G3659" s="20">
        <f t="shared" si="405"/>
        <v>0</v>
      </c>
      <c r="H3659" s="20" t="s">
        <v>25</v>
      </c>
      <c r="I3659" s="20" t="s">
        <v>19</v>
      </c>
      <c r="J3659" s="20" t="s">
        <v>48</v>
      </c>
      <c r="K3659" s="20">
        <v>17</v>
      </c>
      <c r="L3659" s="20" t="s">
        <v>45</v>
      </c>
      <c r="M3659" s="20" t="s">
        <v>22</v>
      </c>
      <c r="N3659" s="20">
        <f t="shared" si="402"/>
        <v>1</v>
      </c>
      <c r="O3659" s="20">
        <v>3337</v>
      </c>
      <c r="P3659" s="20">
        <v>56</v>
      </c>
      <c r="Q3659" s="20">
        <v>3</v>
      </c>
      <c r="R3659" s="20">
        <v>-1</v>
      </c>
      <c r="S3659" s="20">
        <v>0</v>
      </c>
      <c r="T3659" s="20">
        <v>99</v>
      </c>
      <c r="U3659" s="20">
        <f t="shared" si="403"/>
        <v>0</v>
      </c>
      <c r="V3659" s="20" t="s">
        <v>19</v>
      </c>
      <c r="W3659" s="20">
        <f t="shared" si="399"/>
        <v>-3.1058662420000003</v>
      </c>
      <c r="X3659" s="20">
        <f t="shared" si="400"/>
        <v>4.2865925723475508E-2</v>
      </c>
      <c r="Y3659" s="20"/>
      <c r="Z3659" s="20"/>
      <c r="AA3659" s="20"/>
      <c r="AB3659" s="20"/>
      <c r="AC3659" s="20"/>
      <c r="AD3659" s="20"/>
      <c r="AE3659" s="20"/>
      <c r="AF3659" s="20"/>
      <c r="AG3659" s="21"/>
    </row>
    <row r="3660" spans="1:33" x14ac:dyDescent="0.35">
      <c r="A3660" s="19" t="s">
        <v>23</v>
      </c>
      <c r="B3660" s="20" t="str">
        <f t="shared" si="404"/>
        <v>employed</v>
      </c>
      <c r="C3660" s="20">
        <f t="shared" si="401"/>
        <v>1</v>
      </c>
      <c r="D3660" s="20" t="s">
        <v>29</v>
      </c>
      <c r="E3660" s="20" t="s">
        <v>24</v>
      </c>
      <c r="F3660" s="20" t="s">
        <v>19</v>
      </c>
      <c r="G3660" s="20">
        <f t="shared" si="405"/>
        <v>0</v>
      </c>
      <c r="H3660" s="20" t="s">
        <v>19</v>
      </c>
      <c r="I3660" s="20" t="s">
        <v>19</v>
      </c>
      <c r="J3660" s="20" t="s">
        <v>48</v>
      </c>
      <c r="K3660" s="20">
        <v>18</v>
      </c>
      <c r="L3660" s="20" t="s">
        <v>32</v>
      </c>
      <c r="M3660" s="20" t="s">
        <v>36</v>
      </c>
      <c r="N3660" s="20">
        <f t="shared" si="402"/>
        <v>1</v>
      </c>
      <c r="O3660" s="20">
        <v>1347</v>
      </c>
      <c r="P3660" s="20">
        <v>26</v>
      </c>
      <c r="Q3660" s="20">
        <v>6</v>
      </c>
      <c r="R3660" s="20">
        <v>92</v>
      </c>
      <c r="S3660" s="20">
        <v>5</v>
      </c>
      <c r="T3660" s="20">
        <v>280</v>
      </c>
      <c r="U3660" s="20">
        <f t="shared" si="403"/>
        <v>1</v>
      </c>
      <c r="V3660" s="20" t="s">
        <v>25</v>
      </c>
      <c r="W3660" s="20">
        <f t="shared" si="399"/>
        <v>-1.7394439860000002</v>
      </c>
      <c r="X3660" s="20">
        <f t="shared" si="400"/>
        <v>0.14938357241240152</v>
      </c>
      <c r="Y3660" s="20"/>
      <c r="Z3660" s="20"/>
      <c r="AA3660" s="20"/>
      <c r="AB3660" s="20"/>
      <c r="AC3660" s="20"/>
      <c r="AD3660" s="20"/>
      <c r="AE3660" s="20"/>
      <c r="AF3660" s="20"/>
      <c r="AG3660" s="21"/>
    </row>
    <row r="3661" spans="1:33" x14ac:dyDescent="0.35">
      <c r="A3661" s="19" t="s">
        <v>37</v>
      </c>
      <c r="B3661" s="20" t="str">
        <f t="shared" si="404"/>
        <v>employed</v>
      </c>
      <c r="C3661" s="20">
        <f t="shared" si="401"/>
        <v>1</v>
      </c>
      <c r="D3661" s="20" t="s">
        <v>17</v>
      </c>
      <c r="E3661" s="20" t="s">
        <v>24</v>
      </c>
      <c r="F3661" s="20" t="s">
        <v>19</v>
      </c>
      <c r="G3661" s="20">
        <f t="shared" si="405"/>
        <v>0</v>
      </c>
      <c r="H3661" s="20" t="s">
        <v>19</v>
      </c>
      <c r="I3661" s="20" t="s">
        <v>19</v>
      </c>
      <c r="J3661" s="20" t="s">
        <v>48</v>
      </c>
      <c r="K3661" s="20">
        <v>29</v>
      </c>
      <c r="L3661" s="20" t="s">
        <v>40</v>
      </c>
      <c r="M3661" s="20" t="s">
        <v>22</v>
      </c>
      <c r="N3661" s="20">
        <f t="shared" si="402"/>
        <v>1</v>
      </c>
      <c r="O3661" s="20">
        <v>64</v>
      </c>
      <c r="P3661" s="20">
        <v>52</v>
      </c>
      <c r="Q3661" s="20">
        <v>2</v>
      </c>
      <c r="R3661" s="20">
        <v>-1</v>
      </c>
      <c r="S3661" s="20">
        <v>0</v>
      </c>
      <c r="T3661" s="20">
        <v>20</v>
      </c>
      <c r="U3661" s="20">
        <f t="shared" si="403"/>
        <v>0</v>
      </c>
      <c r="V3661" s="20" t="s">
        <v>19</v>
      </c>
      <c r="W3661" s="20">
        <f t="shared" si="399"/>
        <v>-3.3914191680000005</v>
      </c>
      <c r="X3661" s="20">
        <f t="shared" si="400"/>
        <v>3.2564715804780354E-2</v>
      </c>
      <c r="Y3661" s="20"/>
      <c r="Z3661" s="20"/>
      <c r="AA3661" s="20"/>
      <c r="AB3661" s="20"/>
      <c r="AC3661" s="20"/>
      <c r="AD3661" s="20"/>
      <c r="AE3661" s="20"/>
      <c r="AF3661" s="20"/>
      <c r="AG3661" s="21"/>
    </row>
    <row r="3662" spans="1:33" x14ac:dyDescent="0.35">
      <c r="A3662" s="19" t="s">
        <v>28</v>
      </c>
      <c r="B3662" s="20" t="str">
        <f t="shared" si="404"/>
        <v>employed</v>
      </c>
      <c r="C3662" s="20">
        <f t="shared" si="401"/>
        <v>1</v>
      </c>
      <c r="D3662" s="20" t="s">
        <v>29</v>
      </c>
      <c r="E3662" s="20" t="s">
        <v>24</v>
      </c>
      <c r="F3662" s="20" t="s">
        <v>19</v>
      </c>
      <c r="G3662" s="20">
        <f t="shared" si="405"/>
        <v>0</v>
      </c>
      <c r="H3662" s="20" t="s">
        <v>25</v>
      </c>
      <c r="I3662" s="20" t="s">
        <v>19</v>
      </c>
      <c r="J3662" s="20" t="s">
        <v>22</v>
      </c>
      <c r="K3662" s="20">
        <v>2</v>
      </c>
      <c r="L3662" s="20" t="s">
        <v>32</v>
      </c>
      <c r="M3662" s="20" t="s">
        <v>22</v>
      </c>
      <c r="N3662" s="20">
        <f t="shared" si="402"/>
        <v>1</v>
      </c>
      <c r="O3662" s="20">
        <v>249</v>
      </c>
      <c r="P3662" s="20">
        <v>32</v>
      </c>
      <c r="Q3662" s="20">
        <v>1</v>
      </c>
      <c r="R3662" s="20">
        <v>-1</v>
      </c>
      <c r="S3662" s="20">
        <v>0</v>
      </c>
      <c r="T3662" s="20">
        <v>258</v>
      </c>
      <c r="U3662" s="20">
        <f t="shared" si="403"/>
        <v>0</v>
      </c>
      <c r="V3662" s="20" t="s">
        <v>19</v>
      </c>
      <c r="W3662" s="20">
        <f t="shared" si="399"/>
        <v>-2.5311457960000006</v>
      </c>
      <c r="X3662" s="20">
        <f t="shared" si="400"/>
        <v>7.3703383521614166E-2</v>
      </c>
      <c r="Y3662" s="20"/>
      <c r="Z3662" s="20"/>
      <c r="AA3662" s="20"/>
      <c r="AB3662" s="20"/>
      <c r="AC3662" s="20"/>
      <c r="AD3662" s="20"/>
      <c r="AE3662" s="20"/>
      <c r="AF3662" s="20"/>
      <c r="AG3662" s="21"/>
    </row>
    <row r="3663" spans="1:33" x14ac:dyDescent="0.35">
      <c r="A3663" s="19" t="s">
        <v>37</v>
      </c>
      <c r="B3663" s="20" t="str">
        <f t="shared" si="404"/>
        <v>employed</v>
      </c>
      <c r="C3663" s="20">
        <f t="shared" si="401"/>
        <v>1</v>
      </c>
      <c r="D3663" s="20" t="s">
        <v>29</v>
      </c>
      <c r="E3663" s="20" t="s">
        <v>24</v>
      </c>
      <c r="F3663" s="20" t="s">
        <v>19</v>
      </c>
      <c r="G3663" s="20">
        <f t="shared" si="405"/>
        <v>0</v>
      </c>
      <c r="H3663" s="20" t="s">
        <v>19</v>
      </c>
      <c r="I3663" s="20" t="s">
        <v>19</v>
      </c>
      <c r="J3663" s="20" t="s">
        <v>20</v>
      </c>
      <c r="K3663" s="20">
        <v>29</v>
      </c>
      <c r="L3663" s="20" t="s">
        <v>40</v>
      </c>
      <c r="M3663" s="20" t="s">
        <v>22</v>
      </c>
      <c r="N3663" s="20">
        <f t="shared" si="402"/>
        <v>1</v>
      </c>
      <c r="O3663" s="20">
        <v>0</v>
      </c>
      <c r="P3663" s="20">
        <v>36</v>
      </c>
      <c r="Q3663" s="20">
        <v>6</v>
      </c>
      <c r="R3663" s="20">
        <v>-1</v>
      </c>
      <c r="S3663" s="20">
        <v>0</v>
      </c>
      <c r="T3663" s="20">
        <v>85</v>
      </c>
      <c r="U3663" s="20">
        <f t="shared" si="403"/>
        <v>0</v>
      </c>
      <c r="V3663" s="20" t="s">
        <v>19</v>
      </c>
      <c r="W3663" s="20">
        <f t="shared" ref="W3663:W3726" si="406">AA$25+AA$26*N3663+AA$27*R3663+AA$28*S3663+AA$29*T3663</f>
        <v>-3.1564705580000005</v>
      </c>
      <c r="X3663" s="20">
        <f t="shared" ref="X3663:X3726" si="407">EXP(W3663)/(1+EXP(W3663))</f>
        <v>4.0837075908452571E-2</v>
      </c>
      <c r="Y3663" s="20"/>
      <c r="Z3663" s="20"/>
      <c r="AA3663" s="20"/>
      <c r="AB3663" s="20"/>
      <c r="AC3663" s="20"/>
      <c r="AD3663" s="20"/>
      <c r="AE3663" s="20"/>
      <c r="AF3663" s="20"/>
      <c r="AG3663" s="21"/>
    </row>
    <row r="3664" spans="1:33" x14ac:dyDescent="0.35">
      <c r="A3664" s="19" t="s">
        <v>33</v>
      </c>
      <c r="B3664" s="20" t="str">
        <f t="shared" si="404"/>
        <v>employed</v>
      </c>
      <c r="C3664" s="20">
        <f t="shared" si="401"/>
        <v>1</v>
      </c>
      <c r="D3664" s="20" t="s">
        <v>17</v>
      </c>
      <c r="E3664" s="20" t="s">
        <v>24</v>
      </c>
      <c r="F3664" s="20" t="s">
        <v>19</v>
      </c>
      <c r="G3664" s="20">
        <f t="shared" si="405"/>
        <v>0</v>
      </c>
      <c r="H3664" s="20" t="s">
        <v>19</v>
      </c>
      <c r="I3664" s="20" t="s">
        <v>19</v>
      </c>
      <c r="J3664" s="20" t="s">
        <v>22</v>
      </c>
      <c r="K3664" s="20">
        <v>4</v>
      </c>
      <c r="L3664" s="20" t="s">
        <v>43</v>
      </c>
      <c r="M3664" s="20" t="s">
        <v>22</v>
      </c>
      <c r="N3664" s="20">
        <f t="shared" si="402"/>
        <v>1</v>
      </c>
      <c r="O3664" s="20">
        <v>128</v>
      </c>
      <c r="P3664" s="20">
        <v>26</v>
      </c>
      <c r="Q3664" s="20">
        <v>1</v>
      </c>
      <c r="R3664" s="20">
        <v>-1</v>
      </c>
      <c r="S3664" s="20">
        <v>0</v>
      </c>
      <c r="T3664" s="20">
        <v>355</v>
      </c>
      <c r="U3664" s="20">
        <f t="shared" si="403"/>
        <v>0</v>
      </c>
      <c r="V3664" s="20" t="s">
        <v>19</v>
      </c>
      <c r="W3664" s="20">
        <f t="shared" si="406"/>
        <v>-2.1805301780000006</v>
      </c>
      <c r="X3664" s="20">
        <f t="shared" si="407"/>
        <v>0.10151256133197024</v>
      </c>
      <c r="Y3664" s="20"/>
      <c r="Z3664" s="20"/>
      <c r="AA3664" s="20"/>
      <c r="AB3664" s="20"/>
      <c r="AC3664" s="20"/>
      <c r="AD3664" s="20"/>
      <c r="AE3664" s="20"/>
      <c r="AF3664" s="20"/>
      <c r="AG3664" s="21"/>
    </row>
    <row r="3665" spans="1:33" x14ac:dyDescent="0.35">
      <c r="A3665" s="19" t="s">
        <v>33</v>
      </c>
      <c r="B3665" s="20" t="str">
        <f t="shared" si="404"/>
        <v>employed</v>
      </c>
      <c r="C3665" s="20">
        <f t="shared" si="401"/>
        <v>1</v>
      </c>
      <c r="D3665" s="20" t="s">
        <v>17</v>
      </c>
      <c r="E3665" s="20" t="s">
        <v>24</v>
      </c>
      <c r="F3665" s="20" t="s">
        <v>19</v>
      </c>
      <c r="G3665" s="20">
        <f t="shared" si="405"/>
        <v>0</v>
      </c>
      <c r="H3665" s="20" t="s">
        <v>25</v>
      </c>
      <c r="I3665" s="20" t="s">
        <v>19</v>
      </c>
      <c r="J3665" s="20" t="s">
        <v>22</v>
      </c>
      <c r="K3665" s="20">
        <v>5</v>
      </c>
      <c r="L3665" s="20" t="s">
        <v>32</v>
      </c>
      <c r="M3665" s="20" t="s">
        <v>22</v>
      </c>
      <c r="N3665" s="20">
        <f t="shared" si="402"/>
        <v>1</v>
      </c>
      <c r="O3665" s="20">
        <v>196</v>
      </c>
      <c r="P3665" s="20">
        <v>37</v>
      </c>
      <c r="Q3665" s="20">
        <v>3</v>
      </c>
      <c r="R3665" s="20">
        <v>-1</v>
      </c>
      <c r="S3665" s="20">
        <v>0</v>
      </c>
      <c r="T3665" s="20">
        <v>66</v>
      </c>
      <c r="U3665" s="20">
        <f t="shared" si="403"/>
        <v>0</v>
      </c>
      <c r="V3665" s="20" t="s">
        <v>19</v>
      </c>
      <c r="W3665" s="20">
        <f t="shared" si="406"/>
        <v>-3.2251478440000003</v>
      </c>
      <c r="X3665" s="20">
        <f t="shared" si="407"/>
        <v>3.8230255362708299E-2</v>
      </c>
      <c r="Y3665" s="20"/>
      <c r="Z3665" s="20"/>
      <c r="AA3665" s="20"/>
      <c r="AB3665" s="20"/>
      <c r="AC3665" s="20"/>
      <c r="AD3665" s="20"/>
      <c r="AE3665" s="20"/>
      <c r="AF3665" s="20"/>
      <c r="AG3665" s="21"/>
    </row>
    <row r="3666" spans="1:33" x14ac:dyDescent="0.35">
      <c r="A3666" s="19" t="s">
        <v>37</v>
      </c>
      <c r="B3666" s="20" t="str">
        <f t="shared" si="404"/>
        <v>employed</v>
      </c>
      <c r="C3666" s="20">
        <f t="shared" si="401"/>
        <v>1</v>
      </c>
      <c r="D3666" s="20" t="s">
        <v>17</v>
      </c>
      <c r="E3666" s="20" t="s">
        <v>24</v>
      </c>
      <c r="F3666" s="20" t="s">
        <v>19</v>
      </c>
      <c r="G3666" s="20">
        <f t="shared" si="405"/>
        <v>0</v>
      </c>
      <c r="H3666" s="20" t="s">
        <v>25</v>
      </c>
      <c r="I3666" s="20" t="s">
        <v>19</v>
      </c>
      <c r="J3666" s="20" t="s">
        <v>20</v>
      </c>
      <c r="K3666" s="20">
        <v>18</v>
      </c>
      <c r="L3666" s="20" t="s">
        <v>43</v>
      </c>
      <c r="M3666" s="20" t="s">
        <v>22</v>
      </c>
      <c r="N3666" s="20">
        <f t="shared" si="402"/>
        <v>1</v>
      </c>
      <c r="O3666" s="20">
        <v>351</v>
      </c>
      <c r="P3666" s="20">
        <v>34</v>
      </c>
      <c r="Q3666" s="20">
        <v>1</v>
      </c>
      <c r="R3666" s="20">
        <v>-1</v>
      </c>
      <c r="S3666" s="20">
        <v>0</v>
      </c>
      <c r="T3666" s="20">
        <v>467</v>
      </c>
      <c r="U3666" s="20">
        <f t="shared" si="403"/>
        <v>0</v>
      </c>
      <c r="V3666" s="20" t="s">
        <v>19</v>
      </c>
      <c r="W3666" s="20">
        <f t="shared" si="406"/>
        <v>-1.7756956500000003</v>
      </c>
      <c r="X3666" s="20">
        <f t="shared" si="407"/>
        <v>0.14483544828206688</v>
      </c>
      <c r="Y3666" s="20"/>
      <c r="Z3666" s="20"/>
      <c r="AA3666" s="20"/>
      <c r="AB3666" s="20"/>
      <c r="AC3666" s="20"/>
      <c r="AD3666" s="20"/>
      <c r="AE3666" s="20"/>
      <c r="AF3666" s="20"/>
      <c r="AG3666" s="21"/>
    </row>
    <row r="3667" spans="1:33" x14ac:dyDescent="0.35">
      <c r="A3667" s="19" t="s">
        <v>23</v>
      </c>
      <c r="B3667" s="20" t="str">
        <f t="shared" si="404"/>
        <v>employed</v>
      </c>
      <c r="C3667" s="20">
        <f t="shared" si="401"/>
        <v>1</v>
      </c>
      <c r="D3667" s="20" t="s">
        <v>29</v>
      </c>
      <c r="E3667" s="20" t="s">
        <v>24</v>
      </c>
      <c r="F3667" s="20" t="s">
        <v>19</v>
      </c>
      <c r="G3667" s="20">
        <f t="shared" si="405"/>
        <v>0</v>
      </c>
      <c r="H3667" s="20" t="s">
        <v>25</v>
      </c>
      <c r="I3667" s="20" t="s">
        <v>19</v>
      </c>
      <c r="J3667" s="20" t="s">
        <v>20</v>
      </c>
      <c r="K3667" s="20">
        <v>7</v>
      </c>
      <c r="L3667" s="20" t="s">
        <v>26</v>
      </c>
      <c r="M3667" s="20" t="s">
        <v>27</v>
      </c>
      <c r="N3667" s="20">
        <f t="shared" si="402"/>
        <v>1</v>
      </c>
      <c r="O3667" s="20">
        <v>5533</v>
      </c>
      <c r="P3667" s="20">
        <v>26</v>
      </c>
      <c r="Q3667" s="20">
        <v>2</v>
      </c>
      <c r="R3667" s="20">
        <v>283</v>
      </c>
      <c r="S3667" s="20">
        <v>4</v>
      </c>
      <c r="T3667" s="20">
        <v>582</v>
      </c>
      <c r="U3667" s="20">
        <f t="shared" si="403"/>
        <v>0</v>
      </c>
      <c r="V3667" s="20" t="s">
        <v>19</v>
      </c>
      <c r="W3667" s="20">
        <f t="shared" si="406"/>
        <v>-0.37404613200000014</v>
      </c>
      <c r="X3667" s="20">
        <f t="shared" si="407"/>
        <v>0.40756369642605061</v>
      </c>
      <c r="Y3667" s="20"/>
      <c r="Z3667" s="20"/>
      <c r="AA3667" s="20"/>
      <c r="AB3667" s="20"/>
      <c r="AC3667" s="20"/>
      <c r="AD3667" s="20"/>
      <c r="AE3667" s="20"/>
      <c r="AF3667" s="20"/>
      <c r="AG3667" s="21"/>
    </row>
    <row r="3668" spans="1:33" x14ac:dyDescent="0.35">
      <c r="A3668" s="19" t="s">
        <v>23</v>
      </c>
      <c r="B3668" s="20" t="str">
        <f t="shared" si="404"/>
        <v>employed</v>
      </c>
      <c r="C3668" s="20">
        <f t="shared" si="401"/>
        <v>1</v>
      </c>
      <c r="D3668" s="20" t="s">
        <v>17</v>
      </c>
      <c r="E3668" s="20" t="s">
        <v>24</v>
      </c>
      <c r="F3668" s="20" t="s">
        <v>19</v>
      </c>
      <c r="G3668" s="20">
        <f t="shared" si="405"/>
        <v>0</v>
      </c>
      <c r="H3668" s="20" t="s">
        <v>25</v>
      </c>
      <c r="I3668" s="20" t="s">
        <v>19</v>
      </c>
      <c r="J3668" s="20" t="s">
        <v>20</v>
      </c>
      <c r="K3668" s="20">
        <v>15</v>
      </c>
      <c r="L3668" s="20" t="s">
        <v>26</v>
      </c>
      <c r="M3668" s="20" t="s">
        <v>22</v>
      </c>
      <c r="N3668" s="20">
        <f t="shared" si="402"/>
        <v>1</v>
      </c>
      <c r="O3668" s="20">
        <v>38</v>
      </c>
      <c r="P3668" s="20">
        <v>32</v>
      </c>
      <c r="Q3668" s="20">
        <v>1</v>
      </c>
      <c r="R3668" s="20">
        <v>-1</v>
      </c>
      <c r="S3668" s="20">
        <v>0</v>
      </c>
      <c r="T3668" s="20">
        <v>744</v>
      </c>
      <c r="U3668" s="20">
        <f t="shared" si="403"/>
        <v>1</v>
      </c>
      <c r="V3668" s="20" t="s">
        <v>25</v>
      </c>
      <c r="W3668" s="20">
        <f t="shared" si="406"/>
        <v>-0.77445311200000022</v>
      </c>
      <c r="X3668" s="20">
        <f t="shared" si="407"/>
        <v>0.315516596903479</v>
      </c>
      <c r="Y3668" s="20"/>
      <c r="Z3668" s="20"/>
      <c r="AA3668" s="20"/>
      <c r="AB3668" s="20"/>
      <c r="AC3668" s="20"/>
      <c r="AD3668" s="20"/>
      <c r="AE3668" s="20"/>
      <c r="AF3668" s="20"/>
      <c r="AG3668" s="21"/>
    </row>
    <row r="3669" spans="1:33" x14ac:dyDescent="0.35">
      <c r="A3669" s="19" t="s">
        <v>28</v>
      </c>
      <c r="B3669" s="20" t="str">
        <f t="shared" si="404"/>
        <v>employed</v>
      </c>
      <c r="C3669" s="20">
        <f t="shared" si="401"/>
        <v>1</v>
      </c>
      <c r="D3669" s="20" t="s">
        <v>29</v>
      </c>
      <c r="E3669" s="20" t="s">
        <v>30</v>
      </c>
      <c r="F3669" s="20" t="s">
        <v>25</v>
      </c>
      <c r="G3669" s="20">
        <f t="shared" si="405"/>
        <v>1</v>
      </c>
      <c r="H3669" s="20" t="s">
        <v>19</v>
      </c>
      <c r="I3669" s="20" t="s">
        <v>19</v>
      </c>
      <c r="J3669" s="20" t="s">
        <v>20</v>
      </c>
      <c r="K3669" s="20">
        <v>30</v>
      </c>
      <c r="L3669" s="20" t="s">
        <v>43</v>
      </c>
      <c r="M3669" s="20" t="s">
        <v>22</v>
      </c>
      <c r="N3669" s="20">
        <f t="shared" si="402"/>
        <v>1</v>
      </c>
      <c r="O3669" s="20">
        <v>35</v>
      </c>
      <c r="P3669" s="20">
        <v>30</v>
      </c>
      <c r="Q3669" s="20">
        <v>4</v>
      </c>
      <c r="R3669" s="20">
        <v>-1</v>
      </c>
      <c r="S3669" s="20">
        <v>0</v>
      </c>
      <c r="T3669" s="20">
        <v>185</v>
      </c>
      <c r="U3669" s="20">
        <f t="shared" si="403"/>
        <v>0</v>
      </c>
      <c r="V3669" s="20" t="s">
        <v>19</v>
      </c>
      <c r="W3669" s="20">
        <f t="shared" si="406"/>
        <v>-2.7950111580000003</v>
      </c>
      <c r="X3669" s="20">
        <f t="shared" si="407"/>
        <v>5.7594359639504003E-2</v>
      </c>
      <c r="Y3669" s="20"/>
      <c r="Z3669" s="20"/>
      <c r="AA3669" s="20"/>
      <c r="AB3669" s="20"/>
      <c r="AC3669" s="20"/>
      <c r="AD3669" s="20"/>
      <c r="AE3669" s="20"/>
      <c r="AF3669" s="20"/>
      <c r="AG3669" s="21"/>
    </row>
    <row r="3670" spans="1:33" x14ac:dyDescent="0.35">
      <c r="A3670" s="19" t="s">
        <v>37</v>
      </c>
      <c r="B3670" s="20" t="str">
        <f t="shared" si="404"/>
        <v>employed</v>
      </c>
      <c r="C3670" s="20">
        <f t="shared" si="401"/>
        <v>1</v>
      </c>
      <c r="D3670" s="20" t="s">
        <v>29</v>
      </c>
      <c r="E3670" s="20" t="s">
        <v>24</v>
      </c>
      <c r="F3670" s="20" t="s">
        <v>19</v>
      </c>
      <c r="G3670" s="20">
        <f t="shared" si="405"/>
        <v>0</v>
      </c>
      <c r="H3670" s="20" t="s">
        <v>25</v>
      </c>
      <c r="I3670" s="20" t="s">
        <v>19</v>
      </c>
      <c r="J3670" s="20" t="s">
        <v>20</v>
      </c>
      <c r="K3670" s="20">
        <v>12</v>
      </c>
      <c r="L3670" s="20" t="s">
        <v>26</v>
      </c>
      <c r="M3670" s="20" t="s">
        <v>22</v>
      </c>
      <c r="N3670" s="20">
        <f t="shared" si="402"/>
        <v>1</v>
      </c>
      <c r="O3670" s="20">
        <v>235</v>
      </c>
      <c r="P3670" s="20">
        <v>27</v>
      </c>
      <c r="Q3670" s="20">
        <v>5</v>
      </c>
      <c r="R3670" s="20">
        <v>-1</v>
      </c>
      <c r="S3670" s="20">
        <v>0</v>
      </c>
      <c r="T3670" s="20">
        <v>13</v>
      </c>
      <c r="U3670" s="20">
        <f t="shared" si="403"/>
        <v>0</v>
      </c>
      <c r="V3670" s="20" t="s">
        <v>19</v>
      </c>
      <c r="W3670" s="20">
        <f t="shared" si="406"/>
        <v>-3.4167213260000002</v>
      </c>
      <c r="X3670" s="20">
        <f t="shared" si="407"/>
        <v>3.177694920293208E-2</v>
      </c>
      <c r="Y3670" s="20"/>
      <c r="Z3670" s="20"/>
      <c r="AA3670" s="20"/>
      <c r="AB3670" s="20"/>
      <c r="AC3670" s="20"/>
      <c r="AD3670" s="20"/>
      <c r="AE3670" s="20"/>
      <c r="AF3670" s="20"/>
      <c r="AG3670" s="21"/>
    </row>
    <row r="3671" spans="1:33" x14ac:dyDescent="0.35">
      <c r="A3671" s="19" t="s">
        <v>39</v>
      </c>
      <c r="B3671" s="20" t="str">
        <f t="shared" si="404"/>
        <v>employed</v>
      </c>
      <c r="C3671" s="20">
        <f t="shared" si="401"/>
        <v>1</v>
      </c>
      <c r="D3671" s="20" t="s">
        <v>29</v>
      </c>
      <c r="E3671" s="20" t="s">
        <v>24</v>
      </c>
      <c r="F3671" s="20" t="s">
        <v>19</v>
      </c>
      <c r="G3671" s="20">
        <f t="shared" si="405"/>
        <v>0</v>
      </c>
      <c r="H3671" s="20" t="s">
        <v>25</v>
      </c>
      <c r="I3671" s="20" t="s">
        <v>19</v>
      </c>
      <c r="J3671" s="20" t="s">
        <v>20</v>
      </c>
      <c r="K3671" s="20">
        <v>4</v>
      </c>
      <c r="L3671" s="20" t="s">
        <v>34</v>
      </c>
      <c r="M3671" s="20" t="s">
        <v>27</v>
      </c>
      <c r="N3671" s="20">
        <f t="shared" si="402"/>
        <v>1</v>
      </c>
      <c r="O3671" s="20">
        <v>30</v>
      </c>
      <c r="P3671" s="20">
        <v>42</v>
      </c>
      <c r="Q3671" s="20">
        <v>1</v>
      </c>
      <c r="R3671" s="20">
        <v>266</v>
      </c>
      <c r="S3671" s="20">
        <v>3</v>
      </c>
      <c r="T3671" s="20">
        <v>98</v>
      </c>
      <c r="U3671" s="20">
        <f t="shared" si="403"/>
        <v>0</v>
      </c>
      <c r="V3671" s="20" t="s">
        <v>19</v>
      </c>
      <c r="W3671" s="20">
        <f t="shared" si="406"/>
        <v>-2.2627684740000005</v>
      </c>
      <c r="X3671" s="20">
        <f t="shared" si="407"/>
        <v>9.4253758726204673E-2</v>
      </c>
      <c r="Y3671" s="20"/>
      <c r="Z3671" s="20"/>
      <c r="AA3671" s="20"/>
      <c r="AB3671" s="20"/>
      <c r="AC3671" s="20"/>
      <c r="AD3671" s="20"/>
      <c r="AE3671" s="20"/>
      <c r="AF3671" s="20"/>
      <c r="AG3671" s="21"/>
    </row>
    <row r="3672" spans="1:33" x14ac:dyDescent="0.35">
      <c r="A3672" s="19" t="s">
        <v>33</v>
      </c>
      <c r="B3672" s="20" t="str">
        <f t="shared" si="404"/>
        <v>employed</v>
      </c>
      <c r="C3672" s="20">
        <f t="shared" si="401"/>
        <v>1</v>
      </c>
      <c r="D3672" s="20" t="s">
        <v>29</v>
      </c>
      <c r="E3672" s="20" t="s">
        <v>18</v>
      </c>
      <c r="F3672" s="20" t="s">
        <v>19</v>
      </c>
      <c r="G3672" s="20">
        <f t="shared" si="405"/>
        <v>0</v>
      </c>
      <c r="H3672" s="20" t="s">
        <v>25</v>
      </c>
      <c r="I3672" s="20" t="s">
        <v>19</v>
      </c>
      <c r="J3672" s="20" t="s">
        <v>22</v>
      </c>
      <c r="K3672" s="20">
        <v>9</v>
      </c>
      <c r="L3672" s="20" t="s">
        <v>26</v>
      </c>
      <c r="M3672" s="20" t="s">
        <v>22</v>
      </c>
      <c r="N3672" s="20">
        <f t="shared" si="402"/>
        <v>1</v>
      </c>
      <c r="O3672" s="20">
        <v>92</v>
      </c>
      <c r="P3672" s="20">
        <v>33</v>
      </c>
      <c r="Q3672" s="20">
        <v>1</v>
      </c>
      <c r="R3672" s="20">
        <v>-1</v>
      </c>
      <c r="S3672" s="20">
        <v>0</v>
      </c>
      <c r="T3672" s="20">
        <v>127</v>
      </c>
      <c r="U3672" s="20">
        <f t="shared" si="403"/>
        <v>0</v>
      </c>
      <c r="V3672" s="20" t="s">
        <v>19</v>
      </c>
      <c r="W3672" s="20">
        <f t="shared" si="406"/>
        <v>-3.0046576100000006</v>
      </c>
      <c r="X3672" s="20">
        <f t="shared" si="407"/>
        <v>4.721590089848076E-2</v>
      </c>
      <c r="Y3672" s="20"/>
      <c r="Z3672" s="20"/>
      <c r="AA3672" s="20"/>
      <c r="AB3672" s="20"/>
      <c r="AC3672" s="20"/>
      <c r="AD3672" s="20"/>
      <c r="AE3672" s="20"/>
      <c r="AF3672" s="20"/>
      <c r="AG3672" s="21"/>
    </row>
    <row r="3673" spans="1:33" x14ac:dyDescent="0.35">
      <c r="A3673" s="19" t="s">
        <v>33</v>
      </c>
      <c r="B3673" s="20" t="str">
        <f t="shared" si="404"/>
        <v>employed</v>
      </c>
      <c r="C3673" s="20">
        <f t="shared" si="401"/>
        <v>1</v>
      </c>
      <c r="D3673" s="20" t="s">
        <v>17</v>
      </c>
      <c r="E3673" s="20" t="s">
        <v>24</v>
      </c>
      <c r="F3673" s="20" t="s">
        <v>19</v>
      </c>
      <c r="G3673" s="20">
        <f t="shared" si="405"/>
        <v>0</v>
      </c>
      <c r="H3673" s="20" t="s">
        <v>19</v>
      </c>
      <c r="I3673" s="20" t="s">
        <v>19</v>
      </c>
      <c r="J3673" s="20" t="s">
        <v>22</v>
      </c>
      <c r="K3673" s="20">
        <v>3</v>
      </c>
      <c r="L3673" s="20" t="s">
        <v>32</v>
      </c>
      <c r="M3673" s="20" t="s">
        <v>22</v>
      </c>
      <c r="N3673" s="20">
        <f t="shared" si="402"/>
        <v>1</v>
      </c>
      <c r="O3673" s="20">
        <v>67</v>
      </c>
      <c r="P3673" s="20">
        <v>37</v>
      </c>
      <c r="Q3673" s="20">
        <v>2</v>
      </c>
      <c r="R3673" s="20">
        <v>-1</v>
      </c>
      <c r="S3673" s="20">
        <v>0</v>
      </c>
      <c r="T3673" s="20">
        <v>45</v>
      </c>
      <c r="U3673" s="20">
        <f t="shared" si="403"/>
        <v>0</v>
      </c>
      <c r="V3673" s="20" t="s">
        <v>19</v>
      </c>
      <c r="W3673" s="20">
        <f t="shared" si="406"/>
        <v>-3.3010543180000003</v>
      </c>
      <c r="X3673" s="20">
        <f t="shared" si="407"/>
        <v>3.553503767127749E-2</v>
      </c>
      <c r="Y3673" s="20"/>
      <c r="Z3673" s="20"/>
      <c r="AA3673" s="20"/>
      <c r="AB3673" s="20"/>
      <c r="AC3673" s="20"/>
      <c r="AD3673" s="20"/>
      <c r="AE3673" s="20"/>
      <c r="AF3673" s="20"/>
      <c r="AG3673" s="21"/>
    </row>
    <row r="3674" spans="1:33" x14ac:dyDescent="0.35">
      <c r="A3674" s="19" t="s">
        <v>33</v>
      </c>
      <c r="B3674" s="20" t="str">
        <f t="shared" si="404"/>
        <v>employed</v>
      </c>
      <c r="C3674" s="20">
        <f t="shared" si="401"/>
        <v>1</v>
      </c>
      <c r="D3674" s="20" t="s">
        <v>17</v>
      </c>
      <c r="E3674" s="20" t="s">
        <v>24</v>
      </c>
      <c r="F3674" s="20" t="s">
        <v>19</v>
      </c>
      <c r="G3674" s="20">
        <f t="shared" si="405"/>
        <v>0</v>
      </c>
      <c r="H3674" s="20" t="s">
        <v>25</v>
      </c>
      <c r="I3674" s="20" t="s">
        <v>19</v>
      </c>
      <c r="J3674" s="20" t="s">
        <v>20</v>
      </c>
      <c r="K3674" s="20">
        <v>29</v>
      </c>
      <c r="L3674" s="20" t="s">
        <v>42</v>
      </c>
      <c r="M3674" s="20" t="s">
        <v>22</v>
      </c>
      <c r="N3674" s="20">
        <f t="shared" si="402"/>
        <v>1</v>
      </c>
      <c r="O3674" s="20">
        <v>4022</v>
      </c>
      <c r="P3674" s="20">
        <v>45</v>
      </c>
      <c r="Q3674" s="20">
        <v>3</v>
      </c>
      <c r="R3674" s="20">
        <v>-1</v>
      </c>
      <c r="S3674" s="20">
        <v>0</v>
      </c>
      <c r="T3674" s="20">
        <v>244</v>
      </c>
      <c r="U3674" s="20">
        <f t="shared" si="403"/>
        <v>0</v>
      </c>
      <c r="V3674" s="20" t="s">
        <v>19</v>
      </c>
      <c r="W3674" s="20">
        <f t="shared" si="406"/>
        <v>-2.5817501120000004</v>
      </c>
      <c r="X3674" s="20">
        <f t="shared" si="407"/>
        <v>7.0322227724219852E-2</v>
      </c>
      <c r="Y3674" s="20"/>
      <c r="Z3674" s="20"/>
      <c r="AA3674" s="20"/>
      <c r="AB3674" s="20"/>
      <c r="AC3674" s="20"/>
      <c r="AD3674" s="20"/>
      <c r="AE3674" s="20"/>
      <c r="AF3674" s="20"/>
      <c r="AG3674" s="21"/>
    </row>
    <row r="3675" spans="1:33" x14ac:dyDescent="0.35">
      <c r="A3675" s="19" t="s">
        <v>38</v>
      </c>
      <c r="B3675" s="20" t="str">
        <f t="shared" si="404"/>
        <v>employed</v>
      </c>
      <c r="C3675" s="20">
        <f t="shared" si="401"/>
        <v>1</v>
      </c>
      <c r="D3675" s="20" t="s">
        <v>17</v>
      </c>
      <c r="E3675" s="20" t="s">
        <v>30</v>
      </c>
      <c r="F3675" s="20" t="s">
        <v>19</v>
      </c>
      <c r="G3675" s="20">
        <f t="shared" si="405"/>
        <v>0</v>
      </c>
      <c r="H3675" s="20" t="s">
        <v>19</v>
      </c>
      <c r="I3675" s="20" t="s">
        <v>19</v>
      </c>
      <c r="J3675" s="20" t="s">
        <v>22</v>
      </c>
      <c r="K3675" s="20">
        <v>16</v>
      </c>
      <c r="L3675" s="20" t="s">
        <v>32</v>
      </c>
      <c r="M3675" s="20" t="s">
        <v>22</v>
      </c>
      <c r="N3675" s="20">
        <f t="shared" si="402"/>
        <v>1</v>
      </c>
      <c r="O3675" s="20">
        <v>3057</v>
      </c>
      <c r="P3675" s="20">
        <v>36</v>
      </c>
      <c r="Q3675" s="20">
        <v>4</v>
      </c>
      <c r="R3675" s="20">
        <v>-1</v>
      </c>
      <c r="S3675" s="20">
        <v>0</v>
      </c>
      <c r="T3675" s="20">
        <v>2769</v>
      </c>
      <c r="U3675" s="20">
        <f t="shared" si="403"/>
        <v>1</v>
      </c>
      <c r="V3675" s="20" t="s">
        <v>25</v>
      </c>
      <c r="W3675" s="20">
        <f t="shared" si="406"/>
        <v>6.5450997379999993</v>
      </c>
      <c r="X3675" s="20">
        <f t="shared" si="407"/>
        <v>0.99856492167164324</v>
      </c>
      <c r="Y3675" s="20"/>
      <c r="Z3675" s="20"/>
      <c r="AA3675" s="20"/>
      <c r="AB3675" s="20"/>
      <c r="AC3675" s="20"/>
      <c r="AD3675" s="20"/>
      <c r="AE3675" s="20"/>
      <c r="AF3675" s="20"/>
      <c r="AG3675" s="21"/>
    </row>
    <row r="3676" spans="1:33" x14ac:dyDescent="0.35">
      <c r="A3676" s="19" t="s">
        <v>28</v>
      </c>
      <c r="B3676" s="20" t="str">
        <f t="shared" si="404"/>
        <v>employed</v>
      </c>
      <c r="C3676" s="20">
        <f t="shared" si="401"/>
        <v>1</v>
      </c>
      <c r="D3676" s="20" t="s">
        <v>29</v>
      </c>
      <c r="E3676" s="20" t="s">
        <v>30</v>
      </c>
      <c r="F3676" s="20" t="s">
        <v>19</v>
      </c>
      <c r="G3676" s="20">
        <f t="shared" si="405"/>
        <v>0</v>
      </c>
      <c r="H3676" s="20" t="s">
        <v>25</v>
      </c>
      <c r="I3676" s="20" t="s">
        <v>19</v>
      </c>
      <c r="J3676" s="20" t="s">
        <v>20</v>
      </c>
      <c r="K3676" s="20">
        <v>12</v>
      </c>
      <c r="L3676" s="20" t="s">
        <v>26</v>
      </c>
      <c r="M3676" s="20" t="s">
        <v>27</v>
      </c>
      <c r="N3676" s="20">
        <f t="shared" si="402"/>
        <v>1</v>
      </c>
      <c r="O3676" s="20">
        <v>0</v>
      </c>
      <c r="P3676" s="20">
        <v>39</v>
      </c>
      <c r="Q3676" s="20">
        <v>4</v>
      </c>
      <c r="R3676" s="20">
        <v>369</v>
      </c>
      <c r="S3676" s="20">
        <v>3</v>
      </c>
      <c r="T3676" s="20">
        <v>561</v>
      </c>
      <c r="U3676" s="20">
        <f t="shared" si="403"/>
        <v>0</v>
      </c>
      <c r="V3676" s="20" t="s">
        <v>19</v>
      </c>
      <c r="W3676" s="20">
        <f t="shared" si="406"/>
        <v>-0.38467261000000086</v>
      </c>
      <c r="X3676" s="20">
        <f t="shared" si="407"/>
        <v>0.40500041651067803</v>
      </c>
      <c r="Y3676" s="20"/>
      <c r="Z3676" s="20"/>
      <c r="AA3676" s="20"/>
      <c r="AB3676" s="20"/>
      <c r="AC3676" s="20"/>
      <c r="AD3676" s="20"/>
      <c r="AE3676" s="20"/>
      <c r="AF3676" s="20"/>
      <c r="AG3676" s="21"/>
    </row>
    <row r="3677" spans="1:33" x14ac:dyDescent="0.35">
      <c r="A3677" s="19" t="s">
        <v>28</v>
      </c>
      <c r="B3677" s="20" t="str">
        <f t="shared" si="404"/>
        <v>employed</v>
      </c>
      <c r="C3677" s="20">
        <f t="shared" si="401"/>
        <v>1</v>
      </c>
      <c r="D3677" s="20" t="s">
        <v>29</v>
      </c>
      <c r="E3677" s="20" t="s">
        <v>30</v>
      </c>
      <c r="F3677" s="20" t="s">
        <v>19</v>
      </c>
      <c r="G3677" s="20">
        <f t="shared" si="405"/>
        <v>0</v>
      </c>
      <c r="H3677" s="20" t="s">
        <v>19</v>
      </c>
      <c r="I3677" s="20" t="s">
        <v>19</v>
      </c>
      <c r="J3677" s="20" t="s">
        <v>20</v>
      </c>
      <c r="K3677" s="20">
        <v>22</v>
      </c>
      <c r="L3677" s="20" t="s">
        <v>40</v>
      </c>
      <c r="M3677" s="20" t="s">
        <v>22</v>
      </c>
      <c r="N3677" s="20">
        <f t="shared" si="402"/>
        <v>1</v>
      </c>
      <c r="O3677" s="20">
        <v>349</v>
      </c>
      <c r="P3677" s="20">
        <v>33</v>
      </c>
      <c r="Q3677" s="20">
        <v>1</v>
      </c>
      <c r="R3677" s="20">
        <v>-1</v>
      </c>
      <c r="S3677" s="20">
        <v>0</v>
      </c>
      <c r="T3677" s="20">
        <v>182</v>
      </c>
      <c r="U3677" s="20">
        <f t="shared" si="403"/>
        <v>0</v>
      </c>
      <c r="V3677" s="20" t="s">
        <v>19</v>
      </c>
      <c r="W3677" s="20">
        <f t="shared" si="406"/>
        <v>-2.8058549400000006</v>
      </c>
      <c r="X3677" s="20">
        <f t="shared" si="407"/>
        <v>5.7008604790690351E-2</v>
      </c>
      <c r="Y3677" s="20"/>
      <c r="Z3677" s="20"/>
      <c r="AA3677" s="20"/>
      <c r="AB3677" s="20"/>
      <c r="AC3677" s="20"/>
      <c r="AD3677" s="20"/>
      <c r="AE3677" s="20"/>
      <c r="AF3677" s="20"/>
      <c r="AG3677" s="21"/>
    </row>
    <row r="3678" spans="1:33" x14ac:dyDescent="0.35">
      <c r="A3678" s="19" t="s">
        <v>23</v>
      </c>
      <c r="B3678" s="20" t="str">
        <f t="shared" si="404"/>
        <v>employed</v>
      </c>
      <c r="C3678" s="20">
        <f t="shared" si="401"/>
        <v>1</v>
      </c>
      <c r="D3678" s="20" t="s">
        <v>17</v>
      </c>
      <c r="E3678" s="20" t="s">
        <v>24</v>
      </c>
      <c r="F3678" s="20" t="s">
        <v>19</v>
      </c>
      <c r="G3678" s="20">
        <f t="shared" si="405"/>
        <v>0</v>
      </c>
      <c r="H3678" s="20" t="s">
        <v>19</v>
      </c>
      <c r="I3678" s="20" t="s">
        <v>19</v>
      </c>
      <c r="J3678" s="20" t="s">
        <v>20</v>
      </c>
      <c r="K3678" s="20">
        <v>22</v>
      </c>
      <c r="L3678" s="20" t="s">
        <v>40</v>
      </c>
      <c r="M3678" s="20" t="s">
        <v>22</v>
      </c>
      <c r="N3678" s="20">
        <f t="shared" si="402"/>
        <v>1</v>
      </c>
      <c r="O3678" s="20">
        <v>2322</v>
      </c>
      <c r="P3678" s="20">
        <v>47</v>
      </c>
      <c r="Q3678" s="20">
        <v>1</v>
      </c>
      <c r="R3678" s="20">
        <v>-1</v>
      </c>
      <c r="S3678" s="20">
        <v>0</v>
      </c>
      <c r="T3678" s="20">
        <v>618</v>
      </c>
      <c r="U3678" s="20">
        <f t="shared" si="403"/>
        <v>0</v>
      </c>
      <c r="V3678" s="20" t="s">
        <v>19</v>
      </c>
      <c r="W3678" s="20">
        <f t="shared" si="406"/>
        <v>-1.2298919560000003</v>
      </c>
      <c r="X3678" s="20">
        <f t="shared" si="407"/>
        <v>0.22620033651696775</v>
      </c>
      <c r="Y3678" s="20"/>
      <c r="Z3678" s="20"/>
      <c r="AA3678" s="20"/>
      <c r="AB3678" s="20"/>
      <c r="AC3678" s="20"/>
      <c r="AD3678" s="20"/>
      <c r="AE3678" s="20"/>
      <c r="AF3678" s="20"/>
      <c r="AG3678" s="21"/>
    </row>
    <row r="3679" spans="1:33" x14ac:dyDescent="0.35">
      <c r="A3679" s="19" t="s">
        <v>38</v>
      </c>
      <c r="B3679" s="20" t="str">
        <f t="shared" si="404"/>
        <v>employed</v>
      </c>
      <c r="C3679" s="20">
        <f t="shared" si="401"/>
        <v>1</v>
      </c>
      <c r="D3679" s="20" t="s">
        <v>17</v>
      </c>
      <c r="E3679" s="20" t="s">
        <v>24</v>
      </c>
      <c r="F3679" s="20" t="s">
        <v>19</v>
      </c>
      <c r="G3679" s="20">
        <f t="shared" si="405"/>
        <v>0</v>
      </c>
      <c r="H3679" s="20" t="s">
        <v>25</v>
      </c>
      <c r="I3679" s="20" t="s">
        <v>25</v>
      </c>
      <c r="J3679" s="20" t="s">
        <v>22</v>
      </c>
      <c r="K3679" s="20">
        <v>6</v>
      </c>
      <c r="L3679" s="20" t="s">
        <v>26</v>
      </c>
      <c r="M3679" s="20" t="s">
        <v>22</v>
      </c>
      <c r="N3679" s="20">
        <f t="shared" si="402"/>
        <v>1</v>
      </c>
      <c r="O3679" s="20">
        <v>167</v>
      </c>
      <c r="P3679" s="20">
        <v>49</v>
      </c>
      <c r="Q3679" s="20">
        <v>3</v>
      </c>
      <c r="R3679" s="20">
        <v>-1</v>
      </c>
      <c r="S3679" s="20">
        <v>0</v>
      </c>
      <c r="T3679" s="20">
        <v>198</v>
      </c>
      <c r="U3679" s="20">
        <f t="shared" si="403"/>
        <v>0</v>
      </c>
      <c r="V3679" s="20" t="s">
        <v>19</v>
      </c>
      <c r="W3679" s="20">
        <f t="shared" si="406"/>
        <v>-2.7480214360000002</v>
      </c>
      <c r="X3679" s="20">
        <f t="shared" si="407"/>
        <v>6.0198489346480845E-2</v>
      </c>
      <c r="Y3679" s="20"/>
      <c r="Z3679" s="20"/>
      <c r="AA3679" s="20"/>
      <c r="AB3679" s="20"/>
      <c r="AC3679" s="20"/>
      <c r="AD3679" s="20"/>
      <c r="AE3679" s="20"/>
      <c r="AF3679" s="20"/>
      <c r="AG3679" s="21"/>
    </row>
    <row r="3680" spans="1:33" x14ac:dyDescent="0.35">
      <c r="A3680" s="19" t="s">
        <v>28</v>
      </c>
      <c r="B3680" s="20" t="str">
        <f t="shared" si="404"/>
        <v>employed</v>
      </c>
      <c r="C3680" s="20">
        <f t="shared" si="401"/>
        <v>1</v>
      </c>
      <c r="D3680" s="20" t="s">
        <v>44</v>
      </c>
      <c r="E3680" s="20" t="s">
        <v>24</v>
      </c>
      <c r="F3680" s="20" t="s">
        <v>19</v>
      </c>
      <c r="G3680" s="20">
        <f t="shared" si="405"/>
        <v>0</v>
      </c>
      <c r="H3680" s="20" t="s">
        <v>19</v>
      </c>
      <c r="I3680" s="20" t="s">
        <v>19</v>
      </c>
      <c r="J3680" s="20" t="s">
        <v>20</v>
      </c>
      <c r="K3680" s="20">
        <v>19</v>
      </c>
      <c r="L3680" s="20" t="s">
        <v>40</v>
      </c>
      <c r="M3680" s="20" t="s">
        <v>22</v>
      </c>
      <c r="N3680" s="20">
        <f t="shared" si="402"/>
        <v>1</v>
      </c>
      <c r="O3680" s="20">
        <v>558</v>
      </c>
      <c r="P3680" s="20">
        <v>46</v>
      </c>
      <c r="Q3680" s="20">
        <v>6</v>
      </c>
      <c r="R3680" s="20">
        <v>-1</v>
      </c>
      <c r="S3680" s="20">
        <v>0</v>
      </c>
      <c r="T3680" s="20">
        <v>126</v>
      </c>
      <c r="U3680" s="20">
        <f t="shared" si="403"/>
        <v>0</v>
      </c>
      <c r="V3680" s="20" t="s">
        <v>19</v>
      </c>
      <c r="W3680" s="20">
        <f t="shared" si="406"/>
        <v>-3.0082722040000003</v>
      </c>
      <c r="X3680" s="20">
        <f t="shared" si="407"/>
        <v>4.705355862117401E-2</v>
      </c>
      <c r="Y3680" s="20"/>
      <c r="Z3680" s="20"/>
      <c r="AA3680" s="20"/>
      <c r="AB3680" s="20"/>
      <c r="AC3680" s="20"/>
      <c r="AD3680" s="20"/>
      <c r="AE3680" s="20"/>
      <c r="AF3680" s="20"/>
      <c r="AG3680" s="21"/>
    </row>
    <row r="3681" spans="1:33" x14ac:dyDescent="0.35">
      <c r="A3681" s="19" t="s">
        <v>23</v>
      </c>
      <c r="B3681" s="20" t="str">
        <f t="shared" si="404"/>
        <v>employed</v>
      </c>
      <c r="C3681" s="20">
        <f t="shared" si="401"/>
        <v>1</v>
      </c>
      <c r="D3681" s="20" t="s">
        <v>17</v>
      </c>
      <c r="E3681" s="20" t="s">
        <v>24</v>
      </c>
      <c r="F3681" s="20" t="s">
        <v>19</v>
      </c>
      <c r="G3681" s="20">
        <f t="shared" si="405"/>
        <v>0</v>
      </c>
      <c r="H3681" s="20" t="s">
        <v>25</v>
      </c>
      <c r="I3681" s="20" t="s">
        <v>25</v>
      </c>
      <c r="J3681" s="20" t="s">
        <v>20</v>
      </c>
      <c r="K3681" s="20">
        <v>16</v>
      </c>
      <c r="L3681" s="20" t="s">
        <v>43</v>
      </c>
      <c r="M3681" s="20" t="s">
        <v>22</v>
      </c>
      <c r="N3681" s="20">
        <f t="shared" si="402"/>
        <v>1</v>
      </c>
      <c r="O3681" s="20">
        <v>-230</v>
      </c>
      <c r="P3681" s="20">
        <v>31</v>
      </c>
      <c r="Q3681" s="20">
        <v>1</v>
      </c>
      <c r="R3681" s="20">
        <v>-1</v>
      </c>
      <c r="S3681" s="20">
        <v>0</v>
      </c>
      <c r="T3681" s="20">
        <v>715</v>
      </c>
      <c r="U3681" s="20">
        <f t="shared" si="403"/>
        <v>0</v>
      </c>
      <c r="V3681" s="20" t="s">
        <v>19</v>
      </c>
      <c r="W3681" s="20">
        <f t="shared" si="406"/>
        <v>-0.87927633800000038</v>
      </c>
      <c r="X3681" s="20">
        <f t="shared" si="407"/>
        <v>0.2933277618936998</v>
      </c>
      <c r="Y3681" s="20"/>
      <c r="Z3681" s="20"/>
      <c r="AA3681" s="20"/>
      <c r="AB3681" s="20"/>
      <c r="AC3681" s="20"/>
      <c r="AD3681" s="20"/>
      <c r="AE3681" s="20"/>
      <c r="AF3681" s="20"/>
      <c r="AG3681" s="21"/>
    </row>
    <row r="3682" spans="1:33" x14ac:dyDescent="0.35">
      <c r="A3682" s="19" t="s">
        <v>16</v>
      </c>
      <c r="B3682" s="20" t="str">
        <f t="shared" si="404"/>
        <v>unemployed</v>
      </c>
      <c r="C3682" s="20">
        <f t="shared" si="401"/>
        <v>0</v>
      </c>
      <c r="D3682" s="20" t="s">
        <v>44</v>
      </c>
      <c r="E3682" s="20" t="s">
        <v>24</v>
      </c>
      <c r="F3682" s="20" t="s">
        <v>19</v>
      </c>
      <c r="G3682" s="20">
        <f t="shared" si="405"/>
        <v>0</v>
      </c>
      <c r="H3682" s="20" t="s">
        <v>25</v>
      </c>
      <c r="I3682" s="20" t="s">
        <v>19</v>
      </c>
      <c r="J3682" s="20" t="s">
        <v>20</v>
      </c>
      <c r="K3682" s="20">
        <v>21</v>
      </c>
      <c r="L3682" s="20" t="s">
        <v>45</v>
      </c>
      <c r="M3682" s="20" t="s">
        <v>22</v>
      </c>
      <c r="N3682" s="20">
        <f t="shared" si="402"/>
        <v>1</v>
      </c>
      <c r="O3682" s="20">
        <v>4094</v>
      </c>
      <c r="P3682" s="20">
        <v>43</v>
      </c>
      <c r="Q3682" s="20">
        <v>1</v>
      </c>
      <c r="R3682" s="20">
        <v>-1</v>
      </c>
      <c r="S3682" s="20">
        <v>0</v>
      </c>
      <c r="T3682" s="20">
        <v>63</v>
      </c>
      <c r="U3682" s="20">
        <f t="shared" si="403"/>
        <v>0</v>
      </c>
      <c r="V3682" s="20" t="s">
        <v>19</v>
      </c>
      <c r="W3682" s="20">
        <f t="shared" si="406"/>
        <v>-3.2359916260000006</v>
      </c>
      <c r="X3682" s="20">
        <f t="shared" si="407"/>
        <v>3.7833533966209358E-2</v>
      </c>
      <c r="Y3682" s="20"/>
      <c r="Z3682" s="20"/>
      <c r="AA3682" s="20"/>
      <c r="AB3682" s="20"/>
      <c r="AC3682" s="20"/>
      <c r="AD3682" s="20"/>
      <c r="AE3682" s="20"/>
      <c r="AF3682" s="20"/>
      <c r="AG3682" s="21"/>
    </row>
    <row r="3683" spans="1:33" x14ac:dyDescent="0.35">
      <c r="A3683" s="19" t="s">
        <v>33</v>
      </c>
      <c r="B3683" s="20" t="str">
        <f t="shared" si="404"/>
        <v>employed</v>
      </c>
      <c r="C3683" s="20">
        <f t="shared" si="401"/>
        <v>1</v>
      </c>
      <c r="D3683" s="20" t="s">
        <v>29</v>
      </c>
      <c r="E3683" s="20" t="s">
        <v>24</v>
      </c>
      <c r="F3683" s="20" t="s">
        <v>25</v>
      </c>
      <c r="G3683" s="20">
        <f t="shared" si="405"/>
        <v>1</v>
      </c>
      <c r="H3683" s="20" t="s">
        <v>25</v>
      </c>
      <c r="I3683" s="20" t="s">
        <v>19</v>
      </c>
      <c r="J3683" s="20" t="s">
        <v>22</v>
      </c>
      <c r="K3683" s="20">
        <v>21</v>
      </c>
      <c r="L3683" s="20" t="s">
        <v>26</v>
      </c>
      <c r="M3683" s="20" t="s">
        <v>22</v>
      </c>
      <c r="N3683" s="20">
        <f t="shared" si="402"/>
        <v>1</v>
      </c>
      <c r="O3683" s="20">
        <v>239</v>
      </c>
      <c r="P3683" s="20">
        <v>30</v>
      </c>
      <c r="Q3683" s="20">
        <v>1</v>
      </c>
      <c r="R3683" s="20">
        <v>-1</v>
      </c>
      <c r="S3683" s="20">
        <v>0</v>
      </c>
      <c r="T3683" s="20">
        <v>412</v>
      </c>
      <c r="U3683" s="20">
        <f t="shared" si="403"/>
        <v>1</v>
      </c>
      <c r="V3683" s="20" t="s">
        <v>25</v>
      </c>
      <c r="W3683" s="20">
        <f t="shared" si="406"/>
        <v>-1.9744983200000004</v>
      </c>
      <c r="X3683" s="20">
        <f t="shared" si="407"/>
        <v>0.12190654308911751</v>
      </c>
      <c r="Y3683" s="20"/>
      <c r="Z3683" s="20"/>
      <c r="AA3683" s="20"/>
      <c r="AB3683" s="20"/>
      <c r="AC3683" s="20"/>
      <c r="AD3683" s="20"/>
      <c r="AE3683" s="20"/>
      <c r="AF3683" s="20"/>
      <c r="AG3683" s="21"/>
    </row>
    <row r="3684" spans="1:33" x14ac:dyDescent="0.35">
      <c r="A3684" s="19" t="s">
        <v>28</v>
      </c>
      <c r="B3684" s="20" t="str">
        <f t="shared" si="404"/>
        <v>employed</v>
      </c>
      <c r="C3684" s="20">
        <f t="shared" si="401"/>
        <v>1</v>
      </c>
      <c r="D3684" s="20" t="s">
        <v>44</v>
      </c>
      <c r="E3684" s="20" t="s">
        <v>30</v>
      </c>
      <c r="F3684" s="20" t="s">
        <v>19</v>
      </c>
      <c r="G3684" s="20">
        <f t="shared" si="405"/>
        <v>0</v>
      </c>
      <c r="H3684" s="20" t="s">
        <v>19</v>
      </c>
      <c r="I3684" s="20" t="s">
        <v>19</v>
      </c>
      <c r="J3684" s="20" t="s">
        <v>20</v>
      </c>
      <c r="K3684" s="20">
        <v>13</v>
      </c>
      <c r="L3684" s="20" t="s">
        <v>26</v>
      </c>
      <c r="M3684" s="20" t="s">
        <v>27</v>
      </c>
      <c r="N3684" s="20">
        <f t="shared" si="402"/>
        <v>1</v>
      </c>
      <c r="O3684" s="20">
        <v>497</v>
      </c>
      <c r="P3684" s="20">
        <v>43</v>
      </c>
      <c r="Q3684" s="20">
        <v>1</v>
      </c>
      <c r="R3684" s="20">
        <v>363</v>
      </c>
      <c r="S3684" s="20">
        <v>22</v>
      </c>
      <c r="T3684" s="20">
        <v>66</v>
      </c>
      <c r="U3684" s="20">
        <f t="shared" si="403"/>
        <v>0</v>
      </c>
      <c r="V3684" s="20" t="s">
        <v>19</v>
      </c>
      <c r="W3684" s="20">
        <f t="shared" si="406"/>
        <v>-0.18131137200000022</v>
      </c>
      <c r="X3684" s="20">
        <f t="shared" si="407"/>
        <v>0.45479592506495575</v>
      </c>
      <c r="Y3684" s="20"/>
      <c r="Z3684" s="20"/>
      <c r="AA3684" s="20"/>
      <c r="AB3684" s="20"/>
      <c r="AC3684" s="20"/>
      <c r="AD3684" s="20"/>
      <c r="AE3684" s="20"/>
      <c r="AF3684" s="20"/>
      <c r="AG3684" s="21"/>
    </row>
    <row r="3685" spans="1:33" x14ac:dyDescent="0.35">
      <c r="A3685" s="19" t="s">
        <v>33</v>
      </c>
      <c r="B3685" s="20" t="str">
        <f t="shared" si="404"/>
        <v>employed</v>
      </c>
      <c r="C3685" s="20">
        <f t="shared" si="401"/>
        <v>1</v>
      </c>
      <c r="D3685" s="20" t="s">
        <v>17</v>
      </c>
      <c r="E3685" s="20" t="s">
        <v>24</v>
      </c>
      <c r="F3685" s="20" t="s">
        <v>19</v>
      </c>
      <c r="G3685" s="20">
        <f t="shared" si="405"/>
        <v>0</v>
      </c>
      <c r="H3685" s="20" t="s">
        <v>25</v>
      </c>
      <c r="I3685" s="20" t="s">
        <v>19</v>
      </c>
      <c r="J3685" s="20" t="s">
        <v>20</v>
      </c>
      <c r="K3685" s="20">
        <v>17</v>
      </c>
      <c r="L3685" s="20" t="s">
        <v>45</v>
      </c>
      <c r="M3685" s="20" t="s">
        <v>22</v>
      </c>
      <c r="N3685" s="20">
        <f t="shared" si="402"/>
        <v>1</v>
      </c>
      <c r="O3685" s="20">
        <v>179</v>
      </c>
      <c r="P3685" s="20">
        <v>42</v>
      </c>
      <c r="Q3685" s="20">
        <v>1</v>
      </c>
      <c r="R3685" s="20">
        <v>-1</v>
      </c>
      <c r="S3685" s="20">
        <v>0</v>
      </c>
      <c r="T3685" s="20">
        <v>96</v>
      </c>
      <c r="U3685" s="20">
        <f t="shared" si="403"/>
        <v>0</v>
      </c>
      <c r="V3685" s="20" t="s">
        <v>19</v>
      </c>
      <c r="W3685" s="20">
        <f t="shared" si="406"/>
        <v>-3.1167100240000005</v>
      </c>
      <c r="X3685" s="20">
        <f t="shared" si="407"/>
        <v>4.2423221136767622E-2</v>
      </c>
      <c r="Y3685" s="20"/>
      <c r="Z3685" s="20"/>
      <c r="AA3685" s="20"/>
      <c r="AB3685" s="20"/>
      <c r="AC3685" s="20"/>
      <c r="AD3685" s="20"/>
      <c r="AE3685" s="20"/>
      <c r="AF3685" s="20"/>
      <c r="AG3685" s="21"/>
    </row>
    <row r="3686" spans="1:33" x14ac:dyDescent="0.35">
      <c r="A3686" s="19" t="s">
        <v>39</v>
      </c>
      <c r="B3686" s="20" t="str">
        <f t="shared" si="404"/>
        <v>employed</v>
      </c>
      <c r="C3686" s="20">
        <f t="shared" si="401"/>
        <v>1</v>
      </c>
      <c r="D3686" s="20" t="s">
        <v>29</v>
      </c>
      <c r="E3686" s="20" t="s">
        <v>30</v>
      </c>
      <c r="F3686" s="20" t="s">
        <v>19</v>
      </c>
      <c r="G3686" s="20">
        <f t="shared" si="405"/>
        <v>0</v>
      </c>
      <c r="H3686" s="20" t="s">
        <v>19</v>
      </c>
      <c r="I3686" s="20" t="s">
        <v>19</v>
      </c>
      <c r="J3686" s="20" t="s">
        <v>20</v>
      </c>
      <c r="K3686" s="20">
        <v>30</v>
      </c>
      <c r="L3686" s="20" t="s">
        <v>31</v>
      </c>
      <c r="M3686" s="20" t="s">
        <v>49</v>
      </c>
      <c r="N3686" s="20">
        <f t="shared" si="402"/>
        <v>1</v>
      </c>
      <c r="O3686" s="20">
        <v>305</v>
      </c>
      <c r="P3686" s="20">
        <v>30</v>
      </c>
      <c r="Q3686" s="20">
        <v>1</v>
      </c>
      <c r="R3686" s="20">
        <v>85</v>
      </c>
      <c r="S3686" s="20">
        <v>2</v>
      </c>
      <c r="T3686" s="20">
        <v>633</v>
      </c>
      <c r="U3686" s="20">
        <f t="shared" si="403"/>
        <v>1</v>
      </c>
      <c r="V3686" s="20" t="s">
        <v>25</v>
      </c>
      <c r="W3686" s="20">
        <f t="shared" si="406"/>
        <v>-0.79389302600000056</v>
      </c>
      <c r="X3686" s="20">
        <f t="shared" si="407"/>
        <v>0.31133337309488018</v>
      </c>
      <c r="Y3686" s="20"/>
      <c r="Z3686" s="20"/>
      <c r="AA3686" s="20"/>
      <c r="AB3686" s="20"/>
      <c r="AC3686" s="20"/>
      <c r="AD3686" s="20"/>
      <c r="AE3686" s="20"/>
      <c r="AF3686" s="20"/>
      <c r="AG3686" s="21"/>
    </row>
    <row r="3687" spans="1:33" x14ac:dyDescent="0.35">
      <c r="A3687" s="19" t="s">
        <v>28</v>
      </c>
      <c r="B3687" s="20" t="str">
        <f t="shared" si="404"/>
        <v>employed</v>
      </c>
      <c r="C3687" s="20">
        <f t="shared" si="401"/>
        <v>1</v>
      </c>
      <c r="D3687" s="20" t="s">
        <v>29</v>
      </c>
      <c r="E3687" s="20" t="s">
        <v>30</v>
      </c>
      <c r="F3687" s="20" t="s">
        <v>19</v>
      </c>
      <c r="G3687" s="20">
        <f t="shared" si="405"/>
        <v>0</v>
      </c>
      <c r="H3687" s="20" t="s">
        <v>25</v>
      </c>
      <c r="I3687" s="20" t="s">
        <v>19</v>
      </c>
      <c r="J3687" s="20" t="s">
        <v>22</v>
      </c>
      <c r="K3687" s="20">
        <v>5</v>
      </c>
      <c r="L3687" s="20" t="s">
        <v>26</v>
      </c>
      <c r="M3687" s="20" t="s">
        <v>22</v>
      </c>
      <c r="N3687" s="20">
        <f t="shared" si="402"/>
        <v>1</v>
      </c>
      <c r="O3687" s="20">
        <v>-67</v>
      </c>
      <c r="P3687" s="20">
        <v>33</v>
      </c>
      <c r="Q3687" s="20">
        <v>1</v>
      </c>
      <c r="R3687" s="20">
        <v>-1</v>
      </c>
      <c r="S3687" s="20">
        <v>0</v>
      </c>
      <c r="T3687" s="20">
        <v>364</v>
      </c>
      <c r="U3687" s="20">
        <f t="shared" si="403"/>
        <v>0</v>
      </c>
      <c r="V3687" s="20" t="s">
        <v>19</v>
      </c>
      <c r="W3687" s="20">
        <f t="shared" si="406"/>
        <v>-2.1479988320000003</v>
      </c>
      <c r="X3687" s="20">
        <f t="shared" si="407"/>
        <v>0.1045183728248119</v>
      </c>
      <c r="Y3687" s="20"/>
      <c r="Z3687" s="20"/>
      <c r="AA3687" s="20"/>
      <c r="AB3687" s="20"/>
      <c r="AC3687" s="20"/>
      <c r="AD3687" s="20"/>
      <c r="AE3687" s="20"/>
      <c r="AF3687" s="20"/>
      <c r="AG3687" s="21"/>
    </row>
    <row r="3688" spans="1:33" x14ac:dyDescent="0.35">
      <c r="A3688" s="19" t="s">
        <v>39</v>
      </c>
      <c r="B3688" s="20" t="str">
        <f t="shared" si="404"/>
        <v>employed</v>
      </c>
      <c r="C3688" s="20">
        <f t="shared" si="401"/>
        <v>1</v>
      </c>
      <c r="D3688" s="20" t="s">
        <v>17</v>
      </c>
      <c r="E3688" s="20" t="s">
        <v>24</v>
      </c>
      <c r="F3688" s="20" t="s">
        <v>19</v>
      </c>
      <c r="G3688" s="20">
        <f t="shared" si="405"/>
        <v>0</v>
      </c>
      <c r="H3688" s="20" t="s">
        <v>19</v>
      </c>
      <c r="I3688" s="20" t="s">
        <v>19</v>
      </c>
      <c r="J3688" s="20" t="s">
        <v>22</v>
      </c>
      <c r="K3688" s="20">
        <v>30</v>
      </c>
      <c r="L3688" s="20" t="s">
        <v>26</v>
      </c>
      <c r="M3688" s="20" t="s">
        <v>22</v>
      </c>
      <c r="N3688" s="20">
        <f t="shared" si="402"/>
        <v>1</v>
      </c>
      <c r="O3688" s="20">
        <v>4539</v>
      </c>
      <c r="P3688" s="20">
        <v>41</v>
      </c>
      <c r="Q3688" s="20">
        <v>3</v>
      </c>
      <c r="R3688" s="20">
        <v>-1</v>
      </c>
      <c r="S3688" s="20">
        <v>0</v>
      </c>
      <c r="T3688" s="20">
        <v>298</v>
      </c>
      <c r="U3688" s="20">
        <f t="shared" si="403"/>
        <v>0</v>
      </c>
      <c r="V3688" s="20" t="s">
        <v>19</v>
      </c>
      <c r="W3688" s="20">
        <f t="shared" si="406"/>
        <v>-2.3865620360000004</v>
      </c>
      <c r="X3688" s="20">
        <f t="shared" si="407"/>
        <v>8.4203164892566212E-2</v>
      </c>
      <c r="Y3688" s="20"/>
      <c r="Z3688" s="20"/>
      <c r="AA3688" s="20"/>
      <c r="AB3688" s="20"/>
      <c r="AC3688" s="20"/>
      <c r="AD3688" s="20"/>
      <c r="AE3688" s="20"/>
      <c r="AF3688" s="20"/>
      <c r="AG3688" s="21"/>
    </row>
    <row r="3689" spans="1:33" x14ac:dyDescent="0.35">
      <c r="A3689" s="19" t="s">
        <v>33</v>
      </c>
      <c r="B3689" s="20" t="str">
        <f t="shared" si="404"/>
        <v>employed</v>
      </c>
      <c r="C3689" s="20">
        <f t="shared" si="401"/>
        <v>1</v>
      </c>
      <c r="D3689" s="20" t="s">
        <v>29</v>
      </c>
      <c r="E3689" s="20" t="s">
        <v>24</v>
      </c>
      <c r="F3689" s="20" t="s">
        <v>19</v>
      </c>
      <c r="G3689" s="20">
        <f t="shared" si="405"/>
        <v>0</v>
      </c>
      <c r="H3689" s="20" t="s">
        <v>25</v>
      </c>
      <c r="I3689" s="20" t="s">
        <v>19</v>
      </c>
      <c r="J3689" s="20" t="s">
        <v>20</v>
      </c>
      <c r="K3689" s="20">
        <v>17</v>
      </c>
      <c r="L3689" s="20" t="s">
        <v>31</v>
      </c>
      <c r="M3689" s="20" t="s">
        <v>22</v>
      </c>
      <c r="N3689" s="20">
        <f t="shared" si="402"/>
        <v>1</v>
      </c>
      <c r="O3689" s="20">
        <v>770</v>
      </c>
      <c r="P3689" s="20">
        <v>29</v>
      </c>
      <c r="Q3689" s="20">
        <v>1</v>
      </c>
      <c r="R3689" s="20">
        <v>-1</v>
      </c>
      <c r="S3689" s="20">
        <v>0</v>
      </c>
      <c r="T3689" s="20">
        <v>341</v>
      </c>
      <c r="U3689" s="20">
        <f t="shared" si="403"/>
        <v>0</v>
      </c>
      <c r="V3689" s="20" t="s">
        <v>19</v>
      </c>
      <c r="W3689" s="20">
        <f t="shared" si="406"/>
        <v>-2.2311344940000004</v>
      </c>
      <c r="X3689" s="20">
        <f t="shared" si="407"/>
        <v>9.6989233927629259E-2</v>
      </c>
      <c r="Y3689" s="20"/>
      <c r="Z3689" s="20"/>
      <c r="AA3689" s="20"/>
      <c r="AB3689" s="20"/>
      <c r="AC3689" s="20"/>
      <c r="AD3689" s="20"/>
      <c r="AE3689" s="20"/>
      <c r="AF3689" s="20"/>
      <c r="AG3689" s="21"/>
    </row>
    <row r="3690" spans="1:33" x14ac:dyDescent="0.35">
      <c r="A3690" s="19" t="s">
        <v>16</v>
      </c>
      <c r="B3690" s="20" t="str">
        <f t="shared" si="404"/>
        <v>unemployed</v>
      </c>
      <c r="C3690" s="20">
        <f t="shared" si="401"/>
        <v>0</v>
      </c>
      <c r="D3690" s="20" t="s">
        <v>17</v>
      </c>
      <c r="E3690" s="20" t="s">
        <v>24</v>
      </c>
      <c r="F3690" s="20" t="s">
        <v>19</v>
      </c>
      <c r="G3690" s="20">
        <f t="shared" si="405"/>
        <v>0</v>
      </c>
      <c r="H3690" s="20" t="s">
        <v>25</v>
      </c>
      <c r="I3690" s="20" t="s">
        <v>19</v>
      </c>
      <c r="J3690" s="20" t="s">
        <v>22</v>
      </c>
      <c r="K3690" s="20">
        <v>26</v>
      </c>
      <c r="L3690" s="20" t="s">
        <v>26</v>
      </c>
      <c r="M3690" s="20" t="s">
        <v>22</v>
      </c>
      <c r="N3690" s="20">
        <f t="shared" si="402"/>
        <v>1</v>
      </c>
      <c r="O3690" s="20">
        <v>-673</v>
      </c>
      <c r="P3690" s="20">
        <v>38</v>
      </c>
      <c r="Q3690" s="20">
        <v>1</v>
      </c>
      <c r="R3690" s="20">
        <v>-1</v>
      </c>
      <c r="S3690" s="20">
        <v>0</v>
      </c>
      <c r="T3690" s="20">
        <v>364</v>
      </c>
      <c r="U3690" s="20">
        <f t="shared" si="403"/>
        <v>0</v>
      </c>
      <c r="V3690" s="20" t="s">
        <v>19</v>
      </c>
      <c r="W3690" s="20">
        <f t="shared" si="406"/>
        <v>-2.1479988320000003</v>
      </c>
      <c r="X3690" s="20">
        <f t="shared" si="407"/>
        <v>0.1045183728248119</v>
      </c>
      <c r="Y3690" s="20"/>
      <c r="Z3690" s="20"/>
      <c r="AA3690" s="20"/>
      <c r="AB3690" s="20"/>
      <c r="AC3690" s="20"/>
      <c r="AD3690" s="20"/>
      <c r="AE3690" s="20"/>
      <c r="AF3690" s="20"/>
      <c r="AG3690" s="21"/>
    </row>
    <row r="3691" spans="1:33" x14ac:dyDescent="0.35">
      <c r="A3691" s="19" t="s">
        <v>37</v>
      </c>
      <c r="B3691" s="20" t="str">
        <f t="shared" si="404"/>
        <v>employed</v>
      </c>
      <c r="C3691" s="20">
        <f t="shared" si="401"/>
        <v>1</v>
      </c>
      <c r="D3691" s="20" t="s">
        <v>17</v>
      </c>
      <c r="E3691" s="20" t="s">
        <v>30</v>
      </c>
      <c r="F3691" s="20" t="s">
        <v>19</v>
      </c>
      <c r="G3691" s="20">
        <f t="shared" si="405"/>
        <v>0</v>
      </c>
      <c r="H3691" s="20" t="s">
        <v>25</v>
      </c>
      <c r="I3691" s="20" t="s">
        <v>19</v>
      </c>
      <c r="J3691" s="20" t="s">
        <v>20</v>
      </c>
      <c r="K3691" s="20">
        <v>12</v>
      </c>
      <c r="L3691" s="20" t="s">
        <v>32</v>
      </c>
      <c r="M3691" s="20" t="s">
        <v>27</v>
      </c>
      <c r="N3691" s="20">
        <f t="shared" si="402"/>
        <v>1</v>
      </c>
      <c r="O3691" s="20">
        <v>858</v>
      </c>
      <c r="P3691" s="20">
        <v>29</v>
      </c>
      <c r="Q3691" s="20">
        <v>7</v>
      </c>
      <c r="R3691" s="20">
        <v>330</v>
      </c>
      <c r="S3691" s="20">
        <v>1</v>
      </c>
      <c r="T3691" s="20">
        <v>234</v>
      </c>
      <c r="U3691" s="20">
        <f t="shared" si="403"/>
        <v>0</v>
      </c>
      <c r="V3691" s="20" t="s">
        <v>19</v>
      </c>
      <c r="W3691" s="20">
        <f t="shared" si="406"/>
        <v>-1.8550916100000001</v>
      </c>
      <c r="X3691" s="20">
        <f t="shared" si="407"/>
        <v>0.13527619125906931</v>
      </c>
      <c r="Y3691" s="20"/>
      <c r="Z3691" s="20"/>
      <c r="AA3691" s="20"/>
      <c r="AB3691" s="20"/>
      <c r="AC3691" s="20"/>
      <c r="AD3691" s="20"/>
      <c r="AE3691" s="20"/>
      <c r="AF3691" s="20"/>
      <c r="AG3691" s="21"/>
    </row>
    <row r="3692" spans="1:33" x14ac:dyDescent="0.35">
      <c r="A3692" s="19" t="s">
        <v>46</v>
      </c>
      <c r="B3692" s="20" t="str">
        <f t="shared" si="404"/>
        <v>employed</v>
      </c>
      <c r="C3692" s="20">
        <f t="shared" si="401"/>
        <v>1</v>
      </c>
      <c r="D3692" s="20" t="s">
        <v>17</v>
      </c>
      <c r="E3692" s="20" t="s">
        <v>18</v>
      </c>
      <c r="F3692" s="20" t="s">
        <v>19</v>
      </c>
      <c r="G3692" s="20">
        <f t="shared" si="405"/>
        <v>0</v>
      </c>
      <c r="H3692" s="20" t="s">
        <v>19</v>
      </c>
      <c r="I3692" s="20" t="s">
        <v>19</v>
      </c>
      <c r="J3692" s="20" t="s">
        <v>20</v>
      </c>
      <c r="K3692" s="20">
        <v>23</v>
      </c>
      <c r="L3692" s="20" t="s">
        <v>34</v>
      </c>
      <c r="M3692" s="20" t="s">
        <v>27</v>
      </c>
      <c r="N3692" s="20">
        <f t="shared" si="402"/>
        <v>1</v>
      </c>
      <c r="O3692" s="20">
        <v>0</v>
      </c>
      <c r="P3692" s="20">
        <v>80</v>
      </c>
      <c r="Q3692" s="20">
        <v>1</v>
      </c>
      <c r="R3692" s="20">
        <v>189</v>
      </c>
      <c r="S3692" s="20">
        <v>1</v>
      </c>
      <c r="T3692" s="20">
        <v>639</v>
      </c>
      <c r="U3692" s="20">
        <f t="shared" si="403"/>
        <v>1</v>
      </c>
      <c r="V3692" s="20" t="s">
        <v>25</v>
      </c>
      <c r="W3692" s="20">
        <f t="shared" si="406"/>
        <v>-0.6711808140000004</v>
      </c>
      <c r="X3692" s="20">
        <f t="shared" si="407"/>
        <v>0.33823248723225341</v>
      </c>
      <c r="Y3692" s="20"/>
      <c r="Z3692" s="20"/>
      <c r="AA3692" s="20"/>
      <c r="AB3692" s="20"/>
      <c r="AC3692" s="20"/>
      <c r="AD3692" s="20"/>
      <c r="AE3692" s="20"/>
      <c r="AF3692" s="20"/>
      <c r="AG3692" s="21"/>
    </row>
    <row r="3693" spans="1:33" x14ac:dyDescent="0.35">
      <c r="A3693" s="19" t="s">
        <v>28</v>
      </c>
      <c r="B3693" s="20" t="str">
        <f t="shared" si="404"/>
        <v>employed</v>
      </c>
      <c r="C3693" s="20">
        <f t="shared" si="401"/>
        <v>1</v>
      </c>
      <c r="D3693" s="20" t="s">
        <v>29</v>
      </c>
      <c r="E3693" s="20" t="s">
        <v>30</v>
      </c>
      <c r="F3693" s="20" t="s">
        <v>19</v>
      </c>
      <c r="G3693" s="20">
        <f t="shared" si="405"/>
        <v>0</v>
      </c>
      <c r="H3693" s="20" t="s">
        <v>19</v>
      </c>
      <c r="I3693" s="20" t="s">
        <v>19</v>
      </c>
      <c r="J3693" s="20" t="s">
        <v>20</v>
      </c>
      <c r="K3693" s="20">
        <v>8</v>
      </c>
      <c r="L3693" s="20" t="s">
        <v>40</v>
      </c>
      <c r="M3693" s="20" t="s">
        <v>22</v>
      </c>
      <c r="N3693" s="20">
        <f t="shared" si="402"/>
        <v>1</v>
      </c>
      <c r="O3693" s="20">
        <v>5244</v>
      </c>
      <c r="P3693" s="20">
        <v>38</v>
      </c>
      <c r="Q3693" s="20">
        <v>4</v>
      </c>
      <c r="R3693" s="20">
        <v>-1</v>
      </c>
      <c r="S3693" s="20">
        <v>0</v>
      </c>
      <c r="T3693" s="20">
        <v>310</v>
      </c>
      <c r="U3693" s="20">
        <f t="shared" si="403"/>
        <v>0</v>
      </c>
      <c r="V3693" s="20" t="s">
        <v>19</v>
      </c>
      <c r="W3693" s="20">
        <f t="shared" si="406"/>
        <v>-2.3431869080000003</v>
      </c>
      <c r="X3693" s="20">
        <f t="shared" si="407"/>
        <v>8.7608839003814665E-2</v>
      </c>
      <c r="Y3693" s="20"/>
      <c r="Z3693" s="20"/>
      <c r="AA3693" s="20"/>
      <c r="AB3693" s="20"/>
      <c r="AC3693" s="20"/>
      <c r="AD3693" s="20"/>
      <c r="AE3693" s="20"/>
      <c r="AF3693" s="20"/>
      <c r="AG3693" s="21"/>
    </row>
    <row r="3694" spans="1:33" x14ac:dyDescent="0.35">
      <c r="A3694" s="19" t="s">
        <v>33</v>
      </c>
      <c r="B3694" s="20" t="str">
        <f t="shared" si="404"/>
        <v>employed</v>
      </c>
      <c r="C3694" s="20">
        <f t="shared" si="401"/>
        <v>1</v>
      </c>
      <c r="D3694" s="20" t="s">
        <v>44</v>
      </c>
      <c r="E3694" s="20" t="s">
        <v>18</v>
      </c>
      <c r="F3694" s="20" t="s">
        <v>19</v>
      </c>
      <c r="G3694" s="20">
        <f t="shared" si="405"/>
        <v>0</v>
      </c>
      <c r="H3694" s="20" t="s">
        <v>25</v>
      </c>
      <c r="I3694" s="20" t="s">
        <v>19</v>
      </c>
      <c r="J3694" s="20" t="s">
        <v>22</v>
      </c>
      <c r="K3694" s="20">
        <v>2</v>
      </c>
      <c r="L3694" s="20" t="s">
        <v>32</v>
      </c>
      <c r="M3694" s="20" t="s">
        <v>22</v>
      </c>
      <c r="N3694" s="20">
        <f t="shared" si="402"/>
        <v>1</v>
      </c>
      <c r="O3694" s="20">
        <v>117</v>
      </c>
      <c r="P3694" s="20">
        <v>36</v>
      </c>
      <c r="Q3694" s="20">
        <v>4</v>
      </c>
      <c r="R3694" s="20">
        <v>-1</v>
      </c>
      <c r="S3694" s="20">
        <v>0</v>
      </c>
      <c r="T3694" s="20">
        <v>123</v>
      </c>
      <c r="U3694" s="20">
        <f t="shared" si="403"/>
        <v>0</v>
      </c>
      <c r="V3694" s="20" t="s">
        <v>19</v>
      </c>
      <c r="W3694" s="20">
        <f t="shared" si="406"/>
        <v>-3.0191159860000005</v>
      </c>
      <c r="X3694" s="20">
        <f t="shared" si="407"/>
        <v>4.6569709865980018E-2</v>
      </c>
      <c r="Y3694" s="20"/>
      <c r="Z3694" s="20"/>
      <c r="AA3694" s="20"/>
      <c r="AB3694" s="20"/>
      <c r="AC3694" s="20"/>
      <c r="AD3694" s="20"/>
      <c r="AE3694" s="20"/>
      <c r="AF3694" s="20"/>
      <c r="AG3694" s="21"/>
    </row>
    <row r="3695" spans="1:33" x14ac:dyDescent="0.35">
      <c r="A3695" s="19" t="s">
        <v>35</v>
      </c>
      <c r="B3695" s="20" t="str">
        <f t="shared" si="404"/>
        <v>employed</v>
      </c>
      <c r="C3695" s="20">
        <f t="shared" si="401"/>
        <v>1</v>
      </c>
      <c r="D3695" s="20" t="s">
        <v>17</v>
      </c>
      <c r="E3695" s="20" t="s">
        <v>30</v>
      </c>
      <c r="F3695" s="20" t="s">
        <v>19</v>
      </c>
      <c r="G3695" s="20">
        <f t="shared" si="405"/>
        <v>0</v>
      </c>
      <c r="H3695" s="20" t="s">
        <v>19</v>
      </c>
      <c r="I3695" s="20" t="s">
        <v>19</v>
      </c>
      <c r="J3695" s="20" t="s">
        <v>20</v>
      </c>
      <c r="K3695" s="20">
        <v>2</v>
      </c>
      <c r="L3695" s="20" t="s">
        <v>32</v>
      </c>
      <c r="M3695" s="20" t="s">
        <v>22</v>
      </c>
      <c r="N3695" s="20">
        <f t="shared" si="402"/>
        <v>1</v>
      </c>
      <c r="O3695" s="20">
        <v>846</v>
      </c>
      <c r="P3695" s="20">
        <v>38</v>
      </c>
      <c r="Q3695" s="20">
        <v>1</v>
      </c>
      <c r="R3695" s="20">
        <v>-1</v>
      </c>
      <c r="S3695" s="20">
        <v>0</v>
      </c>
      <c r="T3695" s="20">
        <v>253</v>
      </c>
      <c r="U3695" s="20">
        <f t="shared" si="403"/>
        <v>0</v>
      </c>
      <c r="V3695" s="20" t="s">
        <v>19</v>
      </c>
      <c r="W3695" s="20">
        <f t="shared" si="406"/>
        <v>-2.5492187660000005</v>
      </c>
      <c r="X3695" s="20">
        <f t="shared" si="407"/>
        <v>7.2478986891284111E-2</v>
      </c>
      <c r="Y3695" s="20"/>
      <c r="Z3695" s="20"/>
      <c r="AA3695" s="20"/>
      <c r="AB3695" s="20"/>
      <c r="AC3695" s="20"/>
      <c r="AD3695" s="20"/>
      <c r="AE3695" s="20"/>
      <c r="AF3695" s="20"/>
      <c r="AG3695" s="21"/>
    </row>
    <row r="3696" spans="1:33" x14ac:dyDescent="0.35">
      <c r="A3696" s="19" t="s">
        <v>28</v>
      </c>
      <c r="B3696" s="20" t="str">
        <f t="shared" si="404"/>
        <v>employed</v>
      </c>
      <c r="C3696" s="20">
        <f t="shared" si="401"/>
        <v>1</v>
      </c>
      <c r="D3696" s="20" t="s">
        <v>17</v>
      </c>
      <c r="E3696" s="20" t="s">
        <v>24</v>
      </c>
      <c r="F3696" s="20" t="s">
        <v>25</v>
      </c>
      <c r="G3696" s="20">
        <f t="shared" si="405"/>
        <v>1</v>
      </c>
      <c r="H3696" s="20" t="s">
        <v>25</v>
      </c>
      <c r="I3696" s="20" t="s">
        <v>19</v>
      </c>
      <c r="J3696" s="20" t="s">
        <v>20</v>
      </c>
      <c r="K3696" s="20">
        <v>11</v>
      </c>
      <c r="L3696" s="20" t="s">
        <v>43</v>
      </c>
      <c r="M3696" s="20" t="s">
        <v>22</v>
      </c>
      <c r="N3696" s="20">
        <f t="shared" si="402"/>
        <v>1</v>
      </c>
      <c r="O3696" s="20">
        <v>0</v>
      </c>
      <c r="P3696" s="20">
        <v>44</v>
      </c>
      <c r="Q3696" s="20">
        <v>2</v>
      </c>
      <c r="R3696" s="20">
        <v>-1</v>
      </c>
      <c r="S3696" s="20">
        <v>0</v>
      </c>
      <c r="T3696" s="20">
        <v>96</v>
      </c>
      <c r="U3696" s="20">
        <f t="shared" si="403"/>
        <v>0</v>
      </c>
      <c r="V3696" s="20" t="s">
        <v>19</v>
      </c>
      <c r="W3696" s="20">
        <f t="shared" si="406"/>
        <v>-3.1167100240000005</v>
      </c>
      <c r="X3696" s="20">
        <f t="shared" si="407"/>
        <v>4.2423221136767622E-2</v>
      </c>
      <c r="Y3696" s="20"/>
      <c r="Z3696" s="20"/>
      <c r="AA3696" s="20"/>
      <c r="AB3696" s="20"/>
      <c r="AC3696" s="20"/>
      <c r="AD3696" s="20"/>
      <c r="AE3696" s="20"/>
      <c r="AF3696" s="20"/>
      <c r="AG3696" s="21"/>
    </row>
    <row r="3697" spans="1:33" x14ac:dyDescent="0.35">
      <c r="A3697" s="19" t="s">
        <v>28</v>
      </c>
      <c r="B3697" s="20" t="str">
        <f t="shared" si="404"/>
        <v>employed</v>
      </c>
      <c r="C3697" s="20">
        <f t="shared" si="401"/>
        <v>1</v>
      </c>
      <c r="D3697" s="20" t="s">
        <v>17</v>
      </c>
      <c r="E3697" s="20" t="s">
        <v>30</v>
      </c>
      <c r="F3697" s="20" t="s">
        <v>19</v>
      </c>
      <c r="G3697" s="20">
        <f t="shared" si="405"/>
        <v>0</v>
      </c>
      <c r="H3697" s="20" t="s">
        <v>19</v>
      </c>
      <c r="I3697" s="20" t="s">
        <v>19</v>
      </c>
      <c r="J3697" s="20" t="s">
        <v>20</v>
      </c>
      <c r="K3697" s="20">
        <v>30</v>
      </c>
      <c r="L3697" s="20" t="s">
        <v>31</v>
      </c>
      <c r="M3697" s="20" t="s">
        <v>49</v>
      </c>
      <c r="N3697" s="20">
        <f t="shared" si="402"/>
        <v>1</v>
      </c>
      <c r="O3697" s="20">
        <v>1331</v>
      </c>
      <c r="P3697" s="20">
        <v>31</v>
      </c>
      <c r="Q3697" s="20">
        <v>1</v>
      </c>
      <c r="R3697" s="20">
        <v>86</v>
      </c>
      <c r="S3697" s="20">
        <v>3</v>
      </c>
      <c r="T3697" s="20">
        <v>297</v>
      </c>
      <c r="U3697" s="20">
        <f t="shared" si="403"/>
        <v>1</v>
      </c>
      <c r="V3697" s="20" t="s">
        <v>25</v>
      </c>
      <c r="W3697" s="20">
        <f t="shared" si="406"/>
        <v>-1.9009107880000005</v>
      </c>
      <c r="X3697" s="20">
        <f t="shared" si="407"/>
        <v>0.13000542586444205</v>
      </c>
      <c r="Y3697" s="20"/>
      <c r="Z3697" s="20"/>
      <c r="AA3697" s="20"/>
      <c r="AB3697" s="20"/>
      <c r="AC3697" s="20"/>
      <c r="AD3697" s="20"/>
      <c r="AE3697" s="20"/>
      <c r="AF3697" s="20"/>
      <c r="AG3697" s="21"/>
    </row>
    <row r="3698" spans="1:33" x14ac:dyDescent="0.35">
      <c r="A3698" s="19" t="s">
        <v>23</v>
      </c>
      <c r="B3698" s="20" t="str">
        <f t="shared" si="404"/>
        <v>employed</v>
      </c>
      <c r="C3698" s="20">
        <f t="shared" si="401"/>
        <v>1</v>
      </c>
      <c r="D3698" s="20" t="s">
        <v>29</v>
      </c>
      <c r="E3698" s="20" t="s">
        <v>24</v>
      </c>
      <c r="F3698" s="20" t="s">
        <v>19</v>
      </c>
      <c r="G3698" s="20">
        <f t="shared" si="405"/>
        <v>0</v>
      </c>
      <c r="H3698" s="20" t="s">
        <v>25</v>
      </c>
      <c r="I3698" s="20" t="s">
        <v>25</v>
      </c>
      <c r="J3698" s="20" t="s">
        <v>22</v>
      </c>
      <c r="K3698" s="20">
        <v>26</v>
      </c>
      <c r="L3698" s="20" t="s">
        <v>26</v>
      </c>
      <c r="M3698" s="20" t="s">
        <v>22</v>
      </c>
      <c r="N3698" s="20">
        <f t="shared" si="402"/>
        <v>1</v>
      </c>
      <c r="O3698" s="20">
        <v>31</v>
      </c>
      <c r="P3698" s="20">
        <v>31</v>
      </c>
      <c r="Q3698" s="20">
        <v>2</v>
      </c>
      <c r="R3698" s="20">
        <v>-1</v>
      </c>
      <c r="S3698" s="20">
        <v>0</v>
      </c>
      <c r="T3698" s="20">
        <v>501</v>
      </c>
      <c r="U3698" s="20">
        <f t="shared" si="403"/>
        <v>0</v>
      </c>
      <c r="V3698" s="20" t="s">
        <v>19</v>
      </c>
      <c r="W3698" s="20">
        <f t="shared" si="406"/>
        <v>-1.6527994540000004</v>
      </c>
      <c r="X3698" s="20">
        <f t="shared" si="407"/>
        <v>0.16073095422819669</v>
      </c>
      <c r="Y3698" s="20"/>
      <c r="Z3698" s="20"/>
      <c r="AA3698" s="20"/>
      <c r="AB3698" s="20"/>
      <c r="AC3698" s="20"/>
      <c r="AD3698" s="20"/>
      <c r="AE3698" s="20"/>
      <c r="AF3698" s="20"/>
      <c r="AG3698" s="21"/>
    </row>
    <row r="3699" spans="1:33" x14ac:dyDescent="0.35">
      <c r="A3699" s="19" t="s">
        <v>39</v>
      </c>
      <c r="B3699" s="20" t="str">
        <f t="shared" si="404"/>
        <v>employed</v>
      </c>
      <c r="C3699" s="20">
        <f t="shared" si="401"/>
        <v>1</v>
      </c>
      <c r="D3699" s="20" t="s">
        <v>44</v>
      </c>
      <c r="E3699" s="20" t="s">
        <v>18</v>
      </c>
      <c r="F3699" s="20" t="s">
        <v>19</v>
      </c>
      <c r="G3699" s="20">
        <f t="shared" si="405"/>
        <v>0</v>
      </c>
      <c r="H3699" s="20" t="s">
        <v>25</v>
      </c>
      <c r="I3699" s="20" t="s">
        <v>19</v>
      </c>
      <c r="J3699" s="20" t="s">
        <v>20</v>
      </c>
      <c r="K3699" s="20">
        <v>15</v>
      </c>
      <c r="L3699" s="20" t="s">
        <v>26</v>
      </c>
      <c r="M3699" s="20" t="s">
        <v>27</v>
      </c>
      <c r="N3699" s="20">
        <f t="shared" si="402"/>
        <v>1</v>
      </c>
      <c r="O3699" s="20">
        <v>179</v>
      </c>
      <c r="P3699" s="20">
        <v>57</v>
      </c>
      <c r="Q3699" s="20">
        <v>1</v>
      </c>
      <c r="R3699" s="20">
        <v>368</v>
      </c>
      <c r="S3699" s="20">
        <v>2</v>
      </c>
      <c r="T3699" s="20">
        <v>67</v>
      </c>
      <c r="U3699" s="20">
        <f t="shared" si="403"/>
        <v>0</v>
      </c>
      <c r="V3699" s="20" t="s">
        <v>19</v>
      </c>
      <c r="W3699" s="20">
        <f t="shared" si="406"/>
        <v>-2.2777678680000002</v>
      </c>
      <c r="X3699" s="20">
        <f t="shared" si="407"/>
        <v>9.2981030265570142E-2</v>
      </c>
      <c r="Y3699" s="20"/>
      <c r="Z3699" s="20"/>
      <c r="AA3699" s="20"/>
      <c r="AB3699" s="20"/>
      <c r="AC3699" s="20"/>
      <c r="AD3699" s="20"/>
      <c r="AE3699" s="20"/>
      <c r="AF3699" s="20"/>
      <c r="AG3699" s="21"/>
    </row>
    <row r="3700" spans="1:33" x14ac:dyDescent="0.35">
      <c r="A3700" s="19" t="s">
        <v>33</v>
      </c>
      <c r="B3700" s="20" t="str">
        <f t="shared" si="404"/>
        <v>employed</v>
      </c>
      <c r="C3700" s="20">
        <f t="shared" si="401"/>
        <v>1</v>
      </c>
      <c r="D3700" s="20" t="s">
        <v>17</v>
      </c>
      <c r="E3700" s="20" t="s">
        <v>18</v>
      </c>
      <c r="F3700" s="20" t="s">
        <v>19</v>
      </c>
      <c r="G3700" s="20">
        <f t="shared" si="405"/>
        <v>0</v>
      </c>
      <c r="H3700" s="20" t="s">
        <v>25</v>
      </c>
      <c r="I3700" s="20" t="s">
        <v>19</v>
      </c>
      <c r="J3700" s="20" t="s">
        <v>22</v>
      </c>
      <c r="K3700" s="20">
        <v>21</v>
      </c>
      <c r="L3700" s="20" t="s">
        <v>26</v>
      </c>
      <c r="M3700" s="20" t="s">
        <v>22</v>
      </c>
      <c r="N3700" s="20">
        <f t="shared" si="402"/>
        <v>1</v>
      </c>
      <c r="O3700" s="20">
        <v>543</v>
      </c>
      <c r="P3700" s="20">
        <v>37</v>
      </c>
      <c r="Q3700" s="20">
        <v>1</v>
      </c>
      <c r="R3700" s="20">
        <v>-1</v>
      </c>
      <c r="S3700" s="20">
        <v>0</v>
      </c>
      <c r="T3700" s="20">
        <v>281</v>
      </c>
      <c r="U3700" s="20">
        <f t="shared" si="403"/>
        <v>0</v>
      </c>
      <c r="V3700" s="20" t="s">
        <v>19</v>
      </c>
      <c r="W3700" s="20">
        <f t="shared" si="406"/>
        <v>-2.4480101340000004</v>
      </c>
      <c r="X3700" s="20">
        <f t="shared" si="407"/>
        <v>7.9584186066093632E-2</v>
      </c>
      <c r="Y3700" s="20"/>
      <c r="Z3700" s="20"/>
      <c r="AA3700" s="20"/>
      <c r="AB3700" s="20"/>
      <c r="AC3700" s="20"/>
      <c r="AD3700" s="20"/>
      <c r="AE3700" s="20"/>
      <c r="AF3700" s="20"/>
      <c r="AG3700" s="21"/>
    </row>
    <row r="3701" spans="1:33" x14ac:dyDescent="0.35">
      <c r="A3701" s="19" t="s">
        <v>33</v>
      </c>
      <c r="B3701" s="20" t="str">
        <f t="shared" si="404"/>
        <v>employed</v>
      </c>
      <c r="C3701" s="20">
        <f t="shared" si="401"/>
        <v>1</v>
      </c>
      <c r="D3701" s="20" t="s">
        <v>17</v>
      </c>
      <c r="E3701" s="20" t="s">
        <v>24</v>
      </c>
      <c r="F3701" s="20" t="s">
        <v>19</v>
      </c>
      <c r="G3701" s="20">
        <f t="shared" si="405"/>
        <v>0</v>
      </c>
      <c r="H3701" s="20" t="s">
        <v>25</v>
      </c>
      <c r="I3701" s="20" t="s">
        <v>25</v>
      </c>
      <c r="J3701" s="20" t="s">
        <v>20</v>
      </c>
      <c r="K3701" s="20">
        <v>5</v>
      </c>
      <c r="L3701" s="20" t="s">
        <v>26</v>
      </c>
      <c r="M3701" s="20" t="s">
        <v>22</v>
      </c>
      <c r="N3701" s="20">
        <f t="shared" si="402"/>
        <v>1</v>
      </c>
      <c r="O3701" s="20">
        <v>253</v>
      </c>
      <c r="P3701" s="20">
        <v>50</v>
      </c>
      <c r="Q3701" s="20">
        <v>2</v>
      </c>
      <c r="R3701" s="20">
        <v>-1</v>
      </c>
      <c r="S3701" s="20">
        <v>0</v>
      </c>
      <c r="T3701" s="20">
        <v>475</v>
      </c>
      <c r="U3701" s="20">
        <f t="shared" si="403"/>
        <v>0</v>
      </c>
      <c r="V3701" s="20" t="s">
        <v>19</v>
      </c>
      <c r="W3701" s="20">
        <f t="shared" si="406"/>
        <v>-1.7467788980000003</v>
      </c>
      <c r="X3701" s="20">
        <f t="shared" si="407"/>
        <v>0.14845393388614819</v>
      </c>
      <c r="Y3701" s="20"/>
      <c r="Z3701" s="20"/>
      <c r="AA3701" s="20"/>
      <c r="AB3701" s="20"/>
      <c r="AC3701" s="20"/>
      <c r="AD3701" s="20"/>
      <c r="AE3701" s="20"/>
      <c r="AF3701" s="20"/>
      <c r="AG3701" s="21"/>
    </row>
    <row r="3702" spans="1:33" x14ac:dyDescent="0.35">
      <c r="A3702" s="19" t="s">
        <v>47</v>
      </c>
      <c r="B3702" s="20" t="str">
        <f t="shared" si="404"/>
        <v>unemployed</v>
      </c>
      <c r="C3702" s="20">
        <f t="shared" si="401"/>
        <v>0</v>
      </c>
      <c r="D3702" s="20" t="s">
        <v>17</v>
      </c>
      <c r="E3702" s="20" t="s">
        <v>18</v>
      </c>
      <c r="F3702" s="20" t="s">
        <v>19</v>
      </c>
      <c r="G3702" s="20">
        <f t="shared" si="405"/>
        <v>0</v>
      </c>
      <c r="H3702" s="20" t="s">
        <v>19</v>
      </c>
      <c r="I3702" s="20" t="s">
        <v>19</v>
      </c>
      <c r="J3702" s="20" t="s">
        <v>20</v>
      </c>
      <c r="K3702" s="20">
        <v>6</v>
      </c>
      <c r="L3702" s="20" t="s">
        <v>21</v>
      </c>
      <c r="M3702" s="20" t="s">
        <v>22</v>
      </c>
      <c r="N3702" s="20">
        <f t="shared" si="402"/>
        <v>1</v>
      </c>
      <c r="O3702" s="20">
        <v>71188</v>
      </c>
      <c r="P3702" s="20">
        <v>60</v>
      </c>
      <c r="Q3702" s="20">
        <v>1</v>
      </c>
      <c r="R3702" s="20">
        <v>-1</v>
      </c>
      <c r="S3702" s="20">
        <v>0</v>
      </c>
      <c r="T3702" s="20">
        <v>205</v>
      </c>
      <c r="U3702" s="20">
        <f t="shared" si="403"/>
        <v>0</v>
      </c>
      <c r="V3702" s="20" t="s">
        <v>19</v>
      </c>
      <c r="W3702" s="20">
        <f t="shared" si="406"/>
        <v>-2.7227192780000005</v>
      </c>
      <c r="X3702" s="20">
        <f t="shared" si="407"/>
        <v>6.1645979952114981E-2</v>
      </c>
      <c r="Y3702" s="20"/>
      <c r="Z3702" s="20"/>
      <c r="AA3702" s="20"/>
      <c r="AB3702" s="20"/>
      <c r="AC3702" s="20"/>
      <c r="AD3702" s="20"/>
      <c r="AE3702" s="20"/>
      <c r="AF3702" s="20"/>
      <c r="AG3702" s="21"/>
    </row>
    <row r="3703" spans="1:33" x14ac:dyDescent="0.35">
      <c r="A3703" s="19" t="s">
        <v>28</v>
      </c>
      <c r="B3703" s="20" t="str">
        <f t="shared" si="404"/>
        <v>employed</v>
      </c>
      <c r="C3703" s="20">
        <f t="shared" si="401"/>
        <v>1</v>
      </c>
      <c r="D3703" s="20" t="s">
        <v>17</v>
      </c>
      <c r="E3703" s="20" t="s">
        <v>30</v>
      </c>
      <c r="F3703" s="20" t="s">
        <v>19</v>
      </c>
      <c r="G3703" s="20">
        <f t="shared" si="405"/>
        <v>0</v>
      </c>
      <c r="H3703" s="20" t="s">
        <v>25</v>
      </c>
      <c r="I3703" s="20" t="s">
        <v>19</v>
      </c>
      <c r="J3703" s="20" t="s">
        <v>20</v>
      </c>
      <c r="K3703" s="20">
        <v>8</v>
      </c>
      <c r="L3703" s="20" t="s">
        <v>21</v>
      </c>
      <c r="M3703" s="20" t="s">
        <v>36</v>
      </c>
      <c r="N3703" s="20">
        <f t="shared" si="402"/>
        <v>1</v>
      </c>
      <c r="O3703" s="20">
        <v>5108</v>
      </c>
      <c r="P3703" s="20">
        <v>51</v>
      </c>
      <c r="Q3703" s="20">
        <v>1</v>
      </c>
      <c r="R3703" s="20">
        <v>102</v>
      </c>
      <c r="S3703" s="20">
        <v>8</v>
      </c>
      <c r="T3703" s="20">
        <v>272</v>
      </c>
      <c r="U3703" s="20">
        <f t="shared" si="403"/>
        <v>0</v>
      </c>
      <c r="V3703" s="20" t="s">
        <v>19</v>
      </c>
      <c r="W3703" s="20">
        <f t="shared" si="406"/>
        <v>-1.4320025740000002</v>
      </c>
      <c r="X3703" s="20">
        <f t="shared" si="407"/>
        <v>0.19278685176358087</v>
      </c>
      <c r="Y3703" s="20"/>
      <c r="Z3703" s="20"/>
      <c r="AA3703" s="20"/>
      <c r="AB3703" s="20"/>
      <c r="AC3703" s="20"/>
      <c r="AD3703" s="20"/>
      <c r="AE3703" s="20"/>
      <c r="AF3703" s="20"/>
      <c r="AG3703" s="21"/>
    </row>
    <row r="3704" spans="1:33" x14ac:dyDescent="0.35">
      <c r="A3704" s="19" t="s">
        <v>33</v>
      </c>
      <c r="B3704" s="20" t="str">
        <f t="shared" si="404"/>
        <v>employed</v>
      </c>
      <c r="C3704" s="20">
        <f t="shared" si="401"/>
        <v>1</v>
      </c>
      <c r="D3704" s="20" t="s">
        <v>17</v>
      </c>
      <c r="E3704" s="20" t="s">
        <v>24</v>
      </c>
      <c r="F3704" s="20" t="s">
        <v>19</v>
      </c>
      <c r="G3704" s="20">
        <f t="shared" si="405"/>
        <v>0</v>
      </c>
      <c r="H3704" s="20" t="s">
        <v>25</v>
      </c>
      <c r="I3704" s="20" t="s">
        <v>19</v>
      </c>
      <c r="J3704" s="20" t="s">
        <v>20</v>
      </c>
      <c r="K3704" s="20">
        <v>15</v>
      </c>
      <c r="L3704" s="20" t="s">
        <v>31</v>
      </c>
      <c r="M3704" s="20" t="s">
        <v>22</v>
      </c>
      <c r="N3704" s="20">
        <f t="shared" si="402"/>
        <v>1</v>
      </c>
      <c r="O3704" s="20">
        <v>1738</v>
      </c>
      <c r="P3704" s="20">
        <v>48</v>
      </c>
      <c r="Q3704" s="20">
        <v>1</v>
      </c>
      <c r="R3704" s="20">
        <v>-1</v>
      </c>
      <c r="S3704" s="20">
        <v>0</v>
      </c>
      <c r="T3704" s="20">
        <v>349</v>
      </c>
      <c r="U3704" s="20">
        <f t="shared" si="403"/>
        <v>0</v>
      </c>
      <c r="V3704" s="20" t="s">
        <v>19</v>
      </c>
      <c r="W3704" s="20">
        <f t="shared" si="406"/>
        <v>-2.2022177420000002</v>
      </c>
      <c r="X3704" s="20">
        <f t="shared" si="407"/>
        <v>9.9551511862105646E-2</v>
      </c>
      <c r="Y3704" s="20"/>
      <c r="Z3704" s="20"/>
      <c r="AA3704" s="20"/>
      <c r="AB3704" s="20"/>
      <c r="AC3704" s="20"/>
      <c r="AD3704" s="20"/>
      <c r="AE3704" s="20"/>
      <c r="AF3704" s="20"/>
      <c r="AG3704" s="21"/>
    </row>
    <row r="3705" spans="1:33" x14ac:dyDescent="0.35">
      <c r="A3705" s="19" t="s">
        <v>33</v>
      </c>
      <c r="B3705" s="20" t="str">
        <f t="shared" si="404"/>
        <v>employed</v>
      </c>
      <c r="C3705" s="20">
        <f t="shared" si="401"/>
        <v>1</v>
      </c>
      <c r="D3705" s="20" t="s">
        <v>17</v>
      </c>
      <c r="E3705" s="20" t="s">
        <v>18</v>
      </c>
      <c r="F3705" s="20" t="s">
        <v>19</v>
      </c>
      <c r="G3705" s="20">
        <f t="shared" si="405"/>
        <v>0</v>
      </c>
      <c r="H3705" s="20" t="s">
        <v>25</v>
      </c>
      <c r="I3705" s="20" t="s">
        <v>19</v>
      </c>
      <c r="J3705" s="20" t="s">
        <v>20</v>
      </c>
      <c r="K3705" s="20">
        <v>3</v>
      </c>
      <c r="L3705" s="20" t="s">
        <v>34</v>
      </c>
      <c r="M3705" s="20" t="s">
        <v>27</v>
      </c>
      <c r="N3705" s="20">
        <f t="shared" si="402"/>
        <v>1</v>
      </c>
      <c r="O3705" s="20">
        <v>-97</v>
      </c>
      <c r="P3705" s="20">
        <v>42</v>
      </c>
      <c r="Q3705" s="20">
        <v>4</v>
      </c>
      <c r="R3705" s="20">
        <v>271</v>
      </c>
      <c r="S3705" s="20">
        <v>5</v>
      </c>
      <c r="T3705" s="20">
        <v>216</v>
      </c>
      <c r="U3705" s="20">
        <f t="shared" si="403"/>
        <v>0</v>
      </c>
      <c r="V3705" s="20" t="s">
        <v>19</v>
      </c>
      <c r="W3705" s="20">
        <f t="shared" si="406"/>
        <v>-1.6153172960000002</v>
      </c>
      <c r="X3705" s="20">
        <f t="shared" si="407"/>
        <v>0.16585168515977103</v>
      </c>
      <c r="Y3705" s="20"/>
      <c r="Z3705" s="20"/>
      <c r="AA3705" s="20"/>
      <c r="AB3705" s="20"/>
      <c r="AC3705" s="20"/>
      <c r="AD3705" s="20"/>
      <c r="AE3705" s="20"/>
      <c r="AF3705" s="20"/>
      <c r="AG3705" s="21"/>
    </row>
    <row r="3706" spans="1:33" x14ac:dyDescent="0.35">
      <c r="A3706" s="19" t="s">
        <v>33</v>
      </c>
      <c r="B3706" s="20" t="str">
        <f t="shared" si="404"/>
        <v>employed</v>
      </c>
      <c r="C3706" s="20">
        <f t="shared" si="401"/>
        <v>1</v>
      </c>
      <c r="D3706" s="20" t="s">
        <v>17</v>
      </c>
      <c r="E3706" s="20" t="s">
        <v>24</v>
      </c>
      <c r="F3706" s="20" t="s">
        <v>19</v>
      </c>
      <c r="G3706" s="20">
        <f t="shared" si="405"/>
        <v>0</v>
      </c>
      <c r="H3706" s="20" t="s">
        <v>25</v>
      </c>
      <c r="I3706" s="20" t="s">
        <v>19</v>
      </c>
      <c r="J3706" s="20" t="s">
        <v>20</v>
      </c>
      <c r="K3706" s="20">
        <v>9</v>
      </c>
      <c r="L3706" s="20" t="s">
        <v>43</v>
      </c>
      <c r="M3706" s="20" t="s">
        <v>22</v>
      </c>
      <c r="N3706" s="20">
        <f t="shared" si="402"/>
        <v>1</v>
      </c>
      <c r="O3706" s="20">
        <v>199</v>
      </c>
      <c r="P3706" s="20">
        <v>36</v>
      </c>
      <c r="Q3706" s="20">
        <v>1</v>
      </c>
      <c r="R3706" s="20">
        <v>-1</v>
      </c>
      <c r="S3706" s="20">
        <v>0</v>
      </c>
      <c r="T3706" s="20">
        <v>183</v>
      </c>
      <c r="U3706" s="20">
        <f t="shared" si="403"/>
        <v>0</v>
      </c>
      <c r="V3706" s="20" t="s">
        <v>19</v>
      </c>
      <c r="W3706" s="20">
        <f t="shared" si="406"/>
        <v>-2.8022403460000005</v>
      </c>
      <c r="X3706" s="20">
        <f t="shared" si="407"/>
        <v>5.7203231821140767E-2</v>
      </c>
      <c r="Y3706" s="20"/>
      <c r="Z3706" s="20"/>
      <c r="AA3706" s="20"/>
      <c r="AB3706" s="20"/>
      <c r="AC3706" s="20"/>
      <c r="AD3706" s="20"/>
      <c r="AE3706" s="20"/>
      <c r="AF3706" s="20"/>
      <c r="AG3706" s="21"/>
    </row>
    <row r="3707" spans="1:33" x14ac:dyDescent="0.35">
      <c r="A3707" s="19" t="s">
        <v>28</v>
      </c>
      <c r="B3707" s="20" t="str">
        <f t="shared" si="404"/>
        <v>employed</v>
      </c>
      <c r="C3707" s="20">
        <f t="shared" si="401"/>
        <v>1</v>
      </c>
      <c r="D3707" s="20" t="s">
        <v>17</v>
      </c>
      <c r="E3707" s="20" t="s">
        <v>30</v>
      </c>
      <c r="F3707" s="20" t="s">
        <v>19</v>
      </c>
      <c r="G3707" s="20">
        <f t="shared" si="405"/>
        <v>0</v>
      </c>
      <c r="H3707" s="20" t="s">
        <v>25</v>
      </c>
      <c r="I3707" s="20" t="s">
        <v>19</v>
      </c>
      <c r="J3707" s="20" t="s">
        <v>20</v>
      </c>
      <c r="K3707" s="20">
        <v>8</v>
      </c>
      <c r="L3707" s="20" t="s">
        <v>26</v>
      </c>
      <c r="M3707" s="20" t="s">
        <v>36</v>
      </c>
      <c r="N3707" s="20">
        <f t="shared" si="402"/>
        <v>1</v>
      </c>
      <c r="O3707" s="20">
        <v>489</v>
      </c>
      <c r="P3707" s="20">
        <v>43</v>
      </c>
      <c r="Q3707" s="20">
        <v>1</v>
      </c>
      <c r="R3707" s="20">
        <v>172</v>
      </c>
      <c r="S3707" s="20">
        <v>2</v>
      </c>
      <c r="T3707" s="20">
        <v>130</v>
      </c>
      <c r="U3707" s="20">
        <f t="shared" si="403"/>
        <v>0</v>
      </c>
      <c r="V3707" s="20" t="s">
        <v>19</v>
      </c>
      <c r="W3707" s="20">
        <f t="shared" si="406"/>
        <v>-2.4392679900000003</v>
      </c>
      <c r="X3707" s="20">
        <f t="shared" si="407"/>
        <v>8.0226911000995993E-2</v>
      </c>
      <c r="Y3707" s="20"/>
      <c r="Z3707" s="20"/>
      <c r="AA3707" s="20"/>
      <c r="AB3707" s="20"/>
      <c r="AC3707" s="20"/>
      <c r="AD3707" s="20"/>
      <c r="AE3707" s="20"/>
      <c r="AF3707" s="20"/>
      <c r="AG3707" s="21"/>
    </row>
    <row r="3708" spans="1:33" x14ac:dyDescent="0.35">
      <c r="A3708" s="19" t="s">
        <v>39</v>
      </c>
      <c r="B3708" s="20" t="str">
        <f t="shared" si="404"/>
        <v>employed</v>
      </c>
      <c r="C3708" s="20">
        <f t="shared" si="401"/>
        <v>1</v>
      </c>
      <c r="D3708" s="20" t="s">
        <v>17</v>
      </c>
      <c r="E3708" s="20" t="s">
        <v>18</v>
      </c>
      <c r="F3708" s="20" t="s">
        <v>19</v>
      </c>
      <c r="G3708" s="20">
        <f t="shared" si="405"/>
        <v>0</v>
      </c>
      <c r="H3708" s="20" t="s">
        <v>25</v>
      </c>
      <c r="I3708" s="20" t="s">
        <v>25</v>
      </c>
      <c r="J3708" s="20" t="s">
        <v>22</v>
      </c>
      <c r="K3708" s="20">
        <v>4</v>
      </c>
      <c r="L3708" s="20" t="s">
        <v>32</v>
      </c>
      <c r="M3708" s="20" t="s">
        <v>22</v>
      </c>
      <c r="N3708" s="20">
        <f t="shared" si="402"/>
        <v>1</v>
      </c>
      <c r="O3708" s="20">
        <v>355</v>
      </c>
      <c r="P3708" s="20">
        <v>31</v>
      </c>
      <c r="Q3708" s="20">
        <v>6</v>
      </c>
      <c r="R3708" s="20">
        <v>-1</v>
      </c>
      <c r="S3708" s="20">
        <v>0</v>
      </c>
      <c r="T3708" s="20">
        <v>61</v>
      </c>
      <c r="U3708" s="20">
        <f t="shared" si="403"/>
        <v>0</v>
      </c>
      <c r="V3708" s="20" t="s">
        <v>19</v>
      </c>
      <c r="W3708" s="20">
        <f t="shared" si="406"/>
        <v>-3.2432208140000003</v>
      </c>
      <c r="X3708" s="20">
        <f t="shared" si="407"/>
        <v>3.7571253369660551E-2</v>
      </c>
      <c r="Y3708" s="20"/>
      <c r="Z3708" s="20"/>
      <c r="AA3708" s="20"/>
      <c r="AB3708" s="20"/>
      <c r="AC3708" s="20"/>
      <c r="AD3708" s="20"/>
      <c r="AE3708" s="20"/>
      <c r="AF3708" s="20"/>
      <c r="AG3708" s="21"/>
    </row>
    <row r="3709" spans="1:33" x14ac:dyDescent="0.35">
      <c r="A3709" s="19" t="s">
        <v>37</v>
      </c>
      <c r="B3709" s="20" t="str">
        <f t="shared" si="404"/>
        <v>employed</v>
      </c>
      <c r="C3709" s="20">
        <f t="shared" si="401"/>
        <v>1</v>
      </c>
      <c r="D3709" s="20" t="s">
        <v>29</v>
      </c>
      <c r="E3709" s="20" t="s">
        <v>24</v>
      </c>
      <c r="F3709" s="20" t="s">
        <v>19</v>
      </c>
      <c r="G3709" s="20">
        <f t="shared" si="405"/>
        <v>0</v>
      </c>
      <c r="H3709" s="20" t="s">
        <v>25</v>
      </c>
      <c r="I3709" s="20" t="s">
        <v>19</v>
      </c>
      <c r="J3709" s="20" t="s">
        <v>22</v>
      </c>
      <c r="K3709" s="20">
        <v>6</v>
      </c>
      <c r="L3709" s="20" t="s">
        <v>32</v>
      </c>
      <c r="M3709" s="20" t="s">
        <v>22</v>
      </c>
      <c r="N3709" s="20">
        <f t="shared" si="402"/>
        <v>1</v>
      </c>
      <c r="O3709" s="20">
        <v>-97</v>
      </c>
      <c r="P3709" s="20">
        <v>49</v>
      </c>
      <c r="Q3709" s="20">
        <v>2</v>
      </c>
      <c r="R3709" s="20">
        <v>-1</v>
      </c>
      <c r="S3709" s="20">
        <v>0</v>
      </c>
      <c r="T3709" s="20">
        <v>92</v>
      </c>
      <c r="U3709" s="20">
        <f t="shared" si="403"/>
        <v>0</v>
      </c>
      <c r="V3709" s="20" t="s">
        <v>19</v>
      </c>
      <c r="W3709" s="20">
        <f t="shared" si="406"/>
        <v>-3.1311684000000004</v>
      </c>
      <c r="X3709" s="20">
        <f t="shared" si="407"/>
        <v>4.1839741780136712E-2</v>
      </c>
      <c r="Y3709" s="20"/>
      <c r="Z3709" s="20"/>
      <c r="AA3709" s="20"/>
      <c r="AB3709" s="20"/>
      <c r="AC3709" s="20"/>
      <c r="AD3709" s="20"/>
      <c r="AE3709" s="20"/>
      <c r="AF3709" s="20"/>
      <c r="AG3709" s="21"/>
    </row>
    <row r="3710" spans="1:33" x14ac:dyDescent="0.35">
      <c r="A3710" s="19" t="s">
        <v>28</v>
      </c>
      <c r="B3710" s="20" t="str">
        <f t="shared" si="404"/>
        <v>employed</v>
      </c>
      <c r="C3710" s="20">
        <f t="shared" si="401"/>
        <v>1</v>
      </c>
      <c r="D3710" s="20" t="s">
        <v>44</v>
      </c>
      <c r="E3710" s="20" t="s">
        <v>30</v>
      </c>
      <c r="F3710" s="20" t="s">
        <v>19</v>
      </c>
      <c r="G3710" s="20">
        <f t="shared" si="405"/>
        <v>0</v>
      </c>
      <c r="H3710" s="20" t="s">
        <v>19</v>
      </c>
      <c r="I3710" s="20" t="s">
        <v>25</v>
      </c>
      <c r="J3710" s="20" t="s">
        <v>20</v>
      </c>
      <c r="K3710" s="20">
        <v>5</v>
      </c>
      <c r="L3710" s="20" t="s">
        <v>40</v>
      </c>
      <c r="M3710" s="20" t="s">
        <v>22</v>
      </c>
      <c r="N3710" s="20">
        <f t="shared" si="402"/>
        <v>1</v>
      </c>
      <c r="O3710" s="20">
        <v>473</v>
      </c>
      <c r="P3710" s="20">
        <v>35</v>
      </c>
      <c r="Q3710" s="20">
        <v>2</v>
      </c>
      <c r="R3710" s="20">
        <v>-1</v>
      </c>
      <c r="S3710" s="20">
        <v>0</v>
      </c>
      <c r="T3710" s="20">
        <v>37</v>
      </c>
      <c r="U3710" s="20">
        <f t="shared" si="403"/>
        <v>0</v>
      </c>
      <c r="V3710" s="20" t="s">
        <v>19</v>
      </c>
      <c r="W3710" s="20">
        <f t="shared" si="406"/>
        <v>-3.3299710700000005</v>
      </c>
      <c r="X3710" s="20">
        <f t="shared" si="407"/>
        <v>3.4557195464745831E-2</v>
      </c>
      <c r="Y3710" s="20"/>
      <c r="Z3710" s="20"/>
      <c r="AA3710" s="20"/>
      <c r="AB3710" s="20"/>
      <c r="AC3710" s="20"/>
      <c r="AD3710" s="20"/>
      <c r="AE3710" s="20"/>
      <c r="AF3710" s="20"/>
      <c r="AG3710" s="21"/>
    </row>
    <row r="3711" spans="1:33" x14ac:dyDescent="0.35">
      <c r="A3711" s="19" t="s">
        <v>38</v>
      </c>
      <c r="B3711" s="20" t="str">
        <f t="shared" si="404"/>
        <v>employed</v>
      </c>
      <c r="C3711" s="20">
        <f t="shared" si="401"/>
        <v>1</v>
      </c>
      <c r="D3711" s="20" t="s">
        <v>17</v>
      </c>
      <c r="E3711" s="20" t="s">
        <v>24</v>
      </c>
      <c r="F3711" s="20" t="s">
        <v>19</v>
      </c>
      <c r="G3711" s="20">
        <f t="shared" si="405"/>
        <v>0</v>
      </c>
      <c r="H3711" s="20" t="s">
        <v>25</v>
      </c>
      <c r="I3711" s="20" t="s">
        <v>19</v>
      </c>
      <c r="J3711" s="20" t="s">
        <v>20</v>
      </c>
      <c r="K3711" s="20">
        <v>19</v>
      </c>
      <c r="L3711" s="20" t="s">
        <v>45</v>
      </c>
      <c r="M3711" s="20" t="s">
        <v>22</v>
      </c>
      <c r="N3711" s="20">
        <f t="shared" si="402"/>
        <v>1</v>
      </c>
      <c r="O3711" s="20">
        <v>6649</v>
      </c>
      <c r="P3711" s="20">
        <v>44</v>
      </c>
      <c r="Q3711" s="20">
        <v>2</v>
      </c>
      <c r="R3711" s="20">
        <v>-1</v>
      </c>
      <c r="S3711" s="20">
        <v>0</v>
      </c>
      <c r="T3711" s="20">
        <v>354</v>
      </c>
      <c r="U3711" s="20">
        <f t="shared" si="403"/>
        <v>0</v>
      </c>
      <c r="V3711" s="20" t="s">
        <v>19</v>
      </c>
      <c r="W3711" s="20">
        <f t="shared" si="406"/>
        <v>-2.1841447720000007</v>
      </c>
      <c r="X3711" s="20">
        <f t="shared" si="407"/>
        <v>0.10118335684030058</v>
      </c>
      <c r="Y3711" s="20"/>
      <c r="Z3711" s="20"/>
      <c r="AA3711" s="20"/>
      <c r="AB3711" s="20"/>
      <c r="AC3711" s="20"/>
      <c r="AD3711" s="20"/>
      <c r="AE3711" s="20"/>
      <c r="AF3711" s="20"/>
      <c r="AG3711" s="21"/>
    </row>
    <row r="3712" spans="1:33" x14ac:dyDescent="0.35">
      <c r="A3712" s="19" t="s">
        <v>35</v>
      </c>
      <c r="B3712" s="20" t="str">
        <f t="shared" si="404"/>
        <v>employed</v>
      </c>
      <c r="C3712" s="20">
        <f t="shared" si="401"/>
        <v>1</v>
      </c>
      <c r="D3712" s="20" t="s">
        <v>17</v>
      </c>
      <c r="E3712" s="20" t="s">
        <v>30</v>
      </c>
      <c r="F3712" s="20" t="s">
        <v>19</v>
      </c>
      <c r="G3712" s="20">
        <f t="shared" si="405"/>
        <v>0</v>
      </c>
      <c r="H3712" s="20" t="s">
        <v>19</v>
      </c>
      <c r="I3712" s="20" t="s">
        <v>19</v>
      </c>
      <c r="J3712" s="20" t="s">
        <v>20</v>
      </c>
      <c r="K3712" s="20">
        <v>4</v>
      </c>
      <c r="L3712" s="20" t="s">
        <v>26</v>
      </c>
      <c r="M3712" s="20" t="s">
        <v>36</v>
      </c>
      <c r="N3712" s="20">
        <f t="shared" si="402"/>
        <v>1</v>
      </c>
      <c r="O3712" s="20">
        <v>263</v>
      </c>
      <c r="P3712" s="20">
        <v>34</v>
      </c>
      <c r="Q3712" s="20">
        <v>1</v>
      </c>
      <c r="R3712" s="20">
        <v>78</v>
      </c>
      <c r="S3712" s="20">
        <v>8</v>
      </c>
      <c r="T3712" s="20">
        <v>203</v>
      </c>
      <c r="U3712" s="20">
        <f t="shared" si="403"/>
        <v>0</v>
      </c>
      <c r="V3712" s="20" t="s">
        <v>19</v>
      </c>
      <c r="W3712" s="20">
        <f t="shared" si="406"/>
        <v>-1.7290690960000006</v>
      </c>
      <c r="X3712" s="20">
        <f t="shared" si="407"/>
        <v>0.15070669130543049</v>
      </c>
      <c r="Y3712" s="20"/>
      <c r="Z3712" s="20"/>
      <c r="AA3712" s="20"/>
      <c r="AB3712" s="20"/>
      <c r="AC3712" s="20"/>
      <c r="AD3712" s="20"/>
      <c r="AE3712" s="20"/>
      <c r="AF3712" s="20"/>
      <c r="AG3712" s="21"/>
    </row>
    <row r="3713" spans="1:33" x14ac:dyDescent="0.35">
      <c r="A3713" s="19" t="s">
        <v>33</v>
      </c>
      <c r="B3713" s="20" t="str">
        <f t="shared" si="404"/>
        <v>employed</v>
      </c>
      <c r="C3713" s="20">
        <f t="shared" si="401"/>
        <v>1</v>
      </c>
      <c r="D3713" s="20" t="s">
        <v>17</v>
      </c>
      <c r="E3713" s="20" t="s">
        <v>24</v>
      </c>
      <c r="F3713" s="20" t="s">
        <v>19</v>
      </c>
      <c r="G3713" s="20">
        <f t="shared" si="405"/>
        <v>0</v>
      </c>
      <c r="H3713" s="20" t="s">
        <v>19</v>
      </c>
      <c r="I3713" s="20" t="s">
        <v>19</v>
      </c>
      <c r="J3713" s="20" t="s">
        <v>22</v>
      </c>
      <c r="K3713" s="20">
        <v>13</v>
      </c>
      <c r="L3713" s="20" t="s">
        <v>26</v>
      </c>
      <c r="M3713" s="20" t="s">
        <v>22</v>
      </c>
      <c r="N3713" s="20">
        <f t="shared" si="402"/>
        <v>1</v>
      </c>
      <c r="O3713" s="20">
        <v>781</v>
      </c>
      <c r="P3713" s="20">
        <v>46</v>
      </c>
      <c r="Q3713" s="20">
        <v>1</v>
      </c>
      <c r="R3713" s="20">
        <v>-1</v>
      </c>
      <c r="S3713" s="20">
        <v>0</v>
      </c>
      <c r="T3713" s="20">
        <v>152</v>
      </c>
      <c r="U3713" s="20">
        <f t="shared" si="403"/>
        <v>0</v>
      </c>
      <c r="V3713" s="20" t="s">
        <v>19</v>
      </c>
      <c r="W3713" s="20">
        <f t="shared" si="406"/>
        <v>-2.9142927600000004</v>
      </c>
      <c r="X3713" s="20">
        <f t="shared" si="407"/>
        <v>5.1451526601357316E-2</v>
      </c>
      <c r="Y3713" s="20"/>
      <c r="Z3713" s="20"/>
      <c r="AA3713" s="20"/>
      <c r="AB3713" s="20"/>
      <c r="AC3713" s="20"/>
      <c r="AD3713" s="20"/>
      <c r="AE3713" s="20"/>
      <c r="AF3713" s="20"/>
      <c r="AG3713" s="21"/>
    </row>
    <row r="3714" spans="1:33" x14ac:dyDescent="0.35">
      <c r="A3714" s="19" t="s">
        <v>33</v>
      </c>
      <c r="B3714" s="20" t="str">
        <f t="shared" si="404"/>
        <v>employed</v>
      </c>
      <c r="C3714" s="20">
        <f t="shared" ref="C3714:C3777" si="408">IF(B3714="unemployed",0,1)</f>
        <v>1</v>
      </c>
      <c r="D3714" s="20" t="s">
        <v>17</v>
      </c>
      <c r="E3714" s="20" t="s">
        <v>18</v>
      </c>
      <c r="F3714" s="20" t="s">
        <v>19</v>
      </c>
      <c r="G3714" s="20">
        <f t="shared" si="405"/>
        <v>0</v>
      </c>
      <c r="H3714" s="20" t="s">
        <v>25</v>
      </c>
      <c r="I3714" s="20" t="s">
        <v>19</v>
      </c>
      <c r="J3714" s="20" t="s">
        <v>22</v>
      </c>
      <c r="K3714" s="20">
        <v>2</v>
      </c>
      <c r="L3714" s="20" t="s">
        <v>32</v>
      </c>
      <c r="M3714" s="20" t="s">
        <v>22</v>
      </c>
      <c r="N3714" s="20">
        <f t="shared" ref="N3714:N3777" si="409">IF(M3714="unemployed",0,1)</f>
        <v>1</v>
      </c>
      <c r="O3714" s="20">
        <v>1032</v>
      </c>
      <c r="P3714" s="20">
        <v>49</v>
      </c>
      <c r="Q3714" s="20">
        <v>5</v>
      </c>
      <c r="R3714" s="20">
        <v>-1</v>
      </c>
      <c r="S3714" s="20">
        <v>0</v>
      </c>
      <c r="T3714" s="20">
        <v>41</v>
      </c>
      <c r="U3714" s="20">
        <f t="shared" ref="U3714:U3777" si="410">IF(V3714="yes",1,0)</f>
        <v>0</v>
      </c>
      <c r="V3714" s="20" t="s">
        <v>19</v>
      </c>
      <c r="W3714" s="20">
        <f t="shared" si="406"/>
        <v>-3.3155126940000006</v>
      </c>
      <c r="X3714" s="20">
        <f t="shared" si="407"/>
        <v>3.5042829840639292E-2</v>
      </c>
      <c r="Y3714" s="20"/>
      <c r="Z3714" s="20"/>
      <c r="AA3714" s="20"/>
      <c r="AB3714" s="20"/>
      <c r="AC3714" s="20"/>
      <c r="AD3714" s="20"/>
      <c r="AE3714" s="20"/>
      <c r="AF3714" s="20"/>
      <c r="AG3714" s="21"/>
    </row>
    <row r="3715" spans="1:33" x14ac:dyDescent="0.35">
      <c r="A3715" s="19" t="s">
        <v>33</v>
      </c>
      <c r="B3715" s="20" t="str">
        <f t="shared" ref="B3715:B3778" si="411">IF(A3715="unemployed",A3715,IF(A3715="student","unemployed",IF(A3715="retired","unemployed","employed")))</f>
        <v>employed</v>
      </c>
      <c r="C3715" s="20">
        <f t="shared" si="408"/>
        <v>1</v>
      </c>
      <c r="D3715" s="20" t="s">
        <v>17</v>
      </c>
      <c r="E3715" s="20" t="s">
        <v>24</v>
      </c>
      <c r="F3715" s="20" t="s">
        <v>19</v>
      </c>
      <c r="G3715" s="20">
        <f t="shared" ref="G3715:G3778" si="412">IF(F3715="yes",1,0)</f>
        <v>0</v>
      </c>
      <c r="H3715" s="20" t="s">
        <v>19</v>
      </c>
      <c r="I3715" s="20" t="s">
        <v>19</v>
      </c>
      <c r="J3715" s="20" t="s">
        <v>20</v>
      </c>
      <c r="K3715" s="20">
        <v>4</v>
      </c>
      <c r="L3715" s="20" t="s">
        <v>26</v>
      </c>
      <c r="M3715" s="20" t="s">
        <v>22</v>
      </c>
      <c r="N3715" s="20">
        <f t="shared" si="409"/>
        <v>1</v>
      </c>
      <c r="O3715" s="20">
        <v>119</v>
      </c>
      <c r="P3715" s="20">
        <v>32</v>
      </c>
      <c r="Q3715" s="20">
        <v>5</v>
      </c>
      <c r="R3715" s="20">
        <v>-1</v>
      </c>
      <c r="S3715" s="20">
        <v>0</v>
      </c>
      <c r="T3715" s="20">
        <v>20</v>
      </c>
      <c r="U3715" s="20">
        <f t="shared" si="410"/>
        <v>0</v>
      </c>
      <c r="V3715" s="20" t="s">
        <v>19</v>
      </c>
      <c r="W3715" s="20">
        <f t="shared" si="406"/>
        <v>-3.3914191680000005</v>
      </c>
      <c r="X3715" s="20">
        <f t="shared" si="407"/>
        <v>3.2564715804780354E-2</v>
      </c>
      <c r="Y3715" s="20"/>
      <c r="Z3715" s="20"/>
      <c r="AA3715" s="20"/>
      <c r="AB3715" s="20"/>
      <c r="AC3715" s="20"/>
      <c r="AD3715" s="20"/>
      <c r="AE3715" s="20"/>
      <c r="AF3715" s="20"/>
      <c r="AG3715" s="21"/>
    </row>
    <row r="3716" spans="1:33" x14ac:dyDescent="0.35">
      <c r="A3716" s="19" t="s">
        <v>28</v>
      </c>
      <c r="B3716" s="20" t="str">
        <f t="shared" si="411"/>
        <v>employed</v>
      </c>
      <c r="C3716" s="20">
        <f t="shared" si="408"/>
        <v>1</v>
      </c>
      <c r="D3716" s="20" t="s">
        <v>44</v>
      </c>
      <c r="E3716" s="20" t="s">
        <v>30</v>
      </c>
      <c r="F3716" s="20" t="s">
        <v>19</v>
      </c>
      <c r="G3716" s="20">
        <f t="shared" si="412"/>
        <v>0</v>
      </c>
      <c r="H3716" s="20" t="s">
        <v>25</v>
      </c>
      <c r="I3716" s="20" t="s">
        <v>19</v>
      </c>
      <c r="J3716" s="20" t="s">
        <v>20</v>
      </c>
      <c r="K3716" s="20">
        <v>11</v>
      </c>
      <c r="L3716" s="20" t="s">
        <v>26</v>
      </c>
      <c r="M3716" s="20" t="s">
        <v>49</v>
      </c>
      <c r="N3716" s="20">
        <f t="shared" si="409"/>
        <v>1</v>
      </c>
      <c r="O3716" s="20">
        <v>434</v>
      </c>
      <c r="P3716" s="20">
        <v>35</v>
      </c>
      <c r="Q3716" s="20">
        <v>1</v>
      </c>
      <c r="R3716" s="20">
        <v>271</v>
      </c>
      <c r="S3716" s="20">
        <v>2</v>
      </c>
      <c r="T3716" s="20">
        <v>277</v>
      </c>
      <c r="U3716" s="20">
        <f t="shared" si="410"/>
        <v>0</v>
      </c>
      <c r="V3716" s="20" t="s">
        <v>19</v>
      </c>
      <c r="W3716" s="20">
        <f t="shared" si="406"/>
        <v>-1.7113270860000003</v>
      </c>
      <c r="X3716" s="20">
        <f t="shared" si="407"/>
        <v>0.1529916658336537</v>
      </c>
      <c r="Y3716" s="20"/>
      <c r="Z3716" s="20"/>
      <c r="AA3716" s="20"/>
      <c r="AB3716" s="20"/>
      <c r="AC3716" s="20"/>
      <c r="AD3716" s="20"/>
      <c r="AE3716" s="20"/>
      <c r="AF3716" s="20"/>
      <c r="AG3716" s="21"/>
    </row>
    <row r="3717" spans="1:33" x14ac:dyDescent="0.35">
      <c r="A3717" s="19" t="s">
        <v>39</v>
      </c>
      <c r="B3717" s="20" t="str">
        <f t="shared" si="411"/>
        <v>employed</v>
      </c>
      <c r="C3717" s="20">
        <f t="shared" si="408"/>
        <v>1</v>
      </c>
      <c r="D3717" s="20" t="s">
        <v>17</v>
      </c>
      <c r="E3717" s="20" t="s">
        <v>24</v>
      </c>
      <c r="F3717" s="20" t="s">
        <v>19</v>
      </c>
      <c r="G3717" s="20">
        <f t="shared" si="412"/>
        <v>0</v>
      </c>
      <c r="H3717" s="20" t="s">
        <v>19</v>
      </c>
      <c r="I3717" s="20" t="s">
        <v>19</v>
      </c>
      <c r="J3717" s="20" t="s">
        <v>22</v>
      </c>
      <c r="K3717" s="20">
        <v>17</v>
      </c>
      <c r="L3717" s="20" t="s">
        <v>32</v>
      </c>
      <c r="M3717" s="20" t="s">
        <v>22</v>
      </c>
      <c r="N3717" s="20">
        <f t="shared" si="409"/>
        <v>1</v>
      </c>
      <c r="O3717" s="20">
        <v>2967</v>
      </c>
      <c r="P3717" s="20">
        <v>51</v>
      </c>
      <c r="Q3717" s="20">
        <v>2</v>
      </c>
      <c r="R3717" s="20">
        <v>-1</v>
      </c>
      <c r="S3717" s="20">
        <v>0</v>
      </c>
      <c r="T3717" s="20">
        <v>83</v>
      </c>
      <c r="U3717" s="20">
        <f t="shared" si="410"/>
        <v>0</v>
      </c>
      <c r="V3717" s="20" t="s">
        <v>19</v>
      </c>
      <c r="W3717" s="20">
        <f t="shared" si="406"/>
        <v>-3.1636997460000003</v>
      </c>
      <c r="X3717" s="20">
        <f t="shared" si="407"/>
        <v>4.055485092562959E-2</v>
      </c>
      <c r="Y3717" s="20"/>
      <c r="Z3717" s="20"/>
      <c r="AA3717" s="20"/>
      <c r="AB3717" s="20"/>
      <c r="AC3717" s="20"/>
      <c r="AD3717" s="20"/>
      <c r="AE3717" s="20"/>
      <c r="AF3717" s="20"/>
      <c r="AG3717" s="21"/>
    </row>
    <row r="3718" spans="1:33" x14ac:dyDescent="0.35">
      <c r="A3718" s="19" t="s">
        <v>47</v>
      </c>
      <c r="B3718" s="20" t="str">
        <f t="shared" si="411"/>
        <v>unemployed</v>
      </c>
      <c r="C3718" s="20">
        <f t="shared" si="408"/>
        <v>0</v>
      </c>
      <c r="D3718" s="20" t="s">
        <v>44</v>
      </c>
      <c r="E3718" s="20" t="s">
        <v>24</v>
      </c>
      <c r="F3718" s="20" t="s">
        <v>19</v>
      </c>
      <c r="G3718" s="20">
        <f t="shared" si="412"/>
        <v>0</v>
      </c>
      <c r="H3718" s="20" t="s">
        <v>25</v>
      </c>
      <c r="I3718" s="20" t="s">
        <v>19</v>
      </c>
      <c r="J3718" s="20" t="s">
        <v>22</v>
      </c>
      <c r="K3718" s="20">
        <v>6</v>
      </c>
      <c r="L3718" s="20" t="s">
        <v>26</v>
      </c>
      <c r="M3718" s="20" t="s">
        <v>22</v>
      </c>
      <c r="N3718" s="20">
        <f t="shared" si="409"/>
        <v>1</v>
      </c>
      <c r="O3718" s="20">
        <v>-331</v>
      </c>
      <c r="P3718" s="20">
        <v>57</v>
      </c>
      <c r="Q3718" s="20">
        <v>1</v>
      </c>
      <c r="R3718" s="20">
        <v>-1</v>
      </c>
      <c r="S3718" s="20">
        <v>0</v>
      </c>
      <c r="T3718" s="20">
        <v>531</v>
      </c>
      <c r="U3718" s="20">
        <f t="shared" si="410"/>
        <v>0</v>
      </c>
      <c r="V3718" s="20" t="s">
        <v>19</v>
      </c>
      <c r="W3718" s="20">
        <f t="shared" si="406"/>
        <v>-1.5443616340000004</v>
      </c>
      <c r="X3718" s="20">
        <f t="shared" si="407"/>
        <v>0.1759021158380899</v>
      </c>
      <c r="Y3718" s="20"/>
      <c r="Z3718" s="20"/>
      <c r="AA3718" s="20"/>
      <c r="AB3718" s="20"/>
      <c r="AC3718" s="20"/>
      <c r="AD3718" s="20"/>
      <c r="AE3718" s="20"/>
      <c r="AF3718" s="20"/>
      <c r="AG3718" s="21"/>
    </row>
    <row r="3719" spans="1:33" x14ac:dyDescent="0.35">
      <c r="A3719" s="19" t="s">
        <v>28</v>
      </c>
      <c r="B3719" s="20" t="str">
        <f t="shared" si="411"/>
        <v>employed</v>
      </c>
      <c r="C3719" s="20">
        <f t="shared" si="408"/>
        <v>1</v>
      </c>
      <c r="D3719" s="20" t="s">
        <v>17</v>
      </c>
      <c r="E3719" s="20" t="s">
        <v>30</v>
      </c>
      <c r="F3719" s="20" t="s">
        <v>19</v>
      </c>
      <c r="G3719" s="20">
        <f t="shared" si="412"/>
        <v>0</v>
      </c>
      <c r="H3719" s="20" t="s">
        <v>19</v>
      </c>
      <c r="I3719" s="20" t="s">
        <v>19</v>
      </c>
      <c r="J3719" s="20" t="s">
        <v>48</v>
      </c>
      <c r="K3719" s="20">
        <v>28</v>
      </c>
      <c r="L3719" s="20" t="s">
        <v>40</v>
      </c>
      <c r="M3719" s="20" t="s">
        <v>22</v>
      </c>
      <c r="N3719" s="20">
        <f t="shared" si="409"/>
        <v>1</v>
      </c>
      <c r="O3719" s="20">
        <v>1585</v>
      </c>
      <c r="P3719" s="20">
        <v>59</v>
      </c>
      <c r="Q3719" s="20">
        <v>5</v>
      </c>
      <c r="R3719" s="20">
        <v>-1</v>
      </c>
      <c r="S3719" s="20">
        <v>0</v>
      </c>
      <c r="T3719" s="20">
        <v>91</v>
      </c>
      <c r="U3719" s="20">
        <f t="shared" si="410"/>
        <v>0</v>
      </c>
      <c r="V3719" s="20" t="s">
        <v>19</v>
      </c>
      <c r="W3719" s="20">
        <f t="shared" si="406"/>
        <v>-3.1347829940000005</v>
      </c>
      <c r="X3719" s="20">
        <f t="shared" si="407"/>
        <v>4.1695075412813191E-2</v>
      </c>
      <c r="Y3719" s="20"/>
      <c r="Z3719" s="20"/>
      <c r="AA3719" s="20"/>
      <c r="AB3719" s="20"/>
      <c r="AC3719" s="20"/>
      <c r="AD3719" s="20"/>
      <c r="AE3719" s="20"/>
      <c r="AF3719" s="20"/>
      <c r="AG3719" s="21"/>
    </row>
    <row r="3720" spans="1:33" x14ac:dyDescent="0.35">
      <c r="A3720" s="19" t="s">
        <v>23</v>
      </c>
      <c r="B3720" s="20" t="str">
        <f t="shared" si="411"/>
        <v>employed</v>
      </c>
      <c r="C3720" s="20">
        <f t="shared" si="408"/>
        <v>1</v>
      </c>
      <c r="D3720" s="20" t="s">
        <v>44</v>
      </c>
      <c r="E3720" s="20" t="s">
        <v>22</v>
      </c>
      <c r="F3720" s="20" t="s">
        <v>19</v>
      </c>
      <c r="G3720" s="20">
        <f t="shared" si="412"/>
        <v>0</v>
      </c>
      <c r="H3720" s="20" t="s">
        <v>25</v>
      </c>
      <c r="I3720" s="20" t="s">
        <v>19</v>
      </c>
      <c r="J3720" s="20" t="s">
        <v>22</v>
      </c>
      <c r="K3720" s="20">
        <v>5</v>
      </c>
      <c r="L3720" s="20" t="s">
        <v>26</v>
      </c>
      <c r="M3720" s="20" t="s">
        <v>22</v>
      </c>
      <c r="N3720" s="20">
        <f t="shared" si="409"/>
        <v>1</v>
      </c>
      <c r="O3720" s="20">
        <v>4384</v>
      </c>
      <c r="P3720" s="20">
        <v>40</v>
      </c>
      <c r="Q3720" s="20">
        <v>1</v>
      </c>
      <c r="R3720" s="20">
        <v>-1</v>
      </c>
      <c r="S3720" s="20">
        <v>0</v>
      </c>
      <c r="T3720" s="20">
        <v>315</v>
      </c>
      <c r="U3720" s="20">
        <f t="shared" si="410"/>
        <v>0</v>
      </c>
      <c r="V3720" s="20" t="s">
        <v>19</v>
      </c>
      <c r="W3720" s="20">
        <f t="shared" si="406"/>
        <v>-2.3251139380000003</v>
      </c>
      <c r="X3720" s="20">
        <f t="shared" si="407"/>
        <v>8.9064283303523034E-2</v>
      </c>
      <c r="Y3720" s="20"/>
      <c r="Z3720" s="20"/>
      <c r="AA3720" s="20"/>
      <c r="AB3720" s="20"/>
      <c r="AC3720" s="20"/>
      <c r="AD3720" s="20"/>
      <c r="AE3720" s="20"/>
      <c r="AF3720" s="20"/>
      <c r="AG3720" s="21"/>
    </row>
    <row r="3721" spans="1:33" x14ac:dyDescent="0.35">
      <c r="A3721" s="19" t="s">
        <v>28</v>
      </c>
      <c r="B3721" s="20" t="str">
        <f t="shared" si="411"/>
        <v>employed</v>
      </c>
      <c r="C3721" s="20">
        <f t="shared" si="408"/>
        <v>1</v>
      </c>
      <c r="D3721" s="20" t="s">
        <v>29</v>
      </c>
      <c r="E3721" s="20" t="s">
        <v>30</v>
      </c>
      <c r="F3721" s="20" t="s">
        <v>19</v>
      </c>
      <c r="G3721" s="20">
        <f t="shared" si="412"/>
        <v>0</v>
      </c>
      <c r="H3721" s="20" t="s">
        <v>19</v>
      </c>
      <c r="I3721" s="20" t="s">
        <v>19</v>
      </c>
      <c r="J3721" s="20" t="s">
        <v>20</v>
      </c>
      <c r="K3721" s="20">
        <v>28</v>
      </c>
      <c r="L3721" s="20" t="s">
        <v>40</v>
      </c>
      <c r="M3721" s="20" t="s">
        <v>22</v>
      </c>
      <c r="N3721" s="20">
        <f t="shared" si="409"/>
        <v>1</v>
      </c>
      <c r="O3721" s="20">
        <v>588</v>
      </c>
      <c r="P3721" s="20">
        <v>49</v>
      </c>
      <c r="Q3721" s="20">
        <v>9</v>
      </c>
      <c r="R3721" s="20">
        <v>-1</v>
      </c>
      <c r="S3721" s="20">
        <v>0</v>
      </c>
      <c r="T3721" s="20">
        <v>70</v>
      </c>
      <c r="U3721" s="20">
        <f t="shared" si="410"/>
        <v>0</v>
      </c>
      <c r="V3721" s="20" t="s">
        <v>19</v>
      </c>
      <c r="W3721" s="20">
        <f t="shared" si="406"/>
        <v>-3.2106894680000004</v>
      </c>
      <c r="X3721" s="20">
        <f t="shared" si="407"/>
        <v>3.8765434865971664E-2</v>
      </c>
      <c r="Y3721" s="20"/>
      <c r="Z3721" s="20"/>
      <c r="AA3721" s="20"/>
      <c r="AB3721" s="20"/>
      <c r="AC3721" s="20"/>
      <c r="AD3721" s="20"/>
      <c r="AE3721" s="20"/>
      <c r="AF3721" s="20"/>
      <c r="AG3721" s="21"/>
    </row>
    <row r="3722" spans="1:33" x14ac:dyDescent="0.35">
      <c r="A3722" s="19" t="s">
        <v>28</v>
      </c>
      <c r="B3722" s="20" t="str">
        <f t="shared" si="411"/>
        <v>employed</v>
      </c>
      <c r="C3722" s="20">
        <f t="shared" si="408"/>
        <v>1</v>
      </c>
      <c r="D3722" s="20" t="s">
        <v>17</v>
      </c>
      <c r="E3722" s="20" t="s">
        <v>24</v>
      </c>
      <c r="F3722" s="20" t="s">
        <v>19</v>
      </c>
      <c r="G3722" s="20">
        <f t="shared" si="412"/>
        <v>0</v>
      </c>
      <c r="H3722" s="20" t="s">
        <v>25</v>
      </c>
      <c r="I3722" s="20" t="s">
        <v>19</v>
      </c>
      <c r="J3722" s="20" t="s">
        <v>20</v>
      </c>
      <c r="K3722" s="20">
        <v>9</v>
      </c>
      <c r="L3722" s="20" t="s">
        <v>43</v>
      </c>
      <c r="M3722" s="20" t="s">
        <v>22</v>
      </c>
      <c r="N3722" s="20">
        <f t="shared" si="409"/>
        <v>1</v>
      </c>
      <c r="O3722" s="20">
        <v>3180</v>
      </c>
      <c r="P3722" s="20">
        <v>51</v>
      </c>
      <c r="Q3722" s="20">
        <v>1</v>
      </c>
      <c r="R3722" s="20">
        <v>-1</v>
      </c>
      <c r="S3722" s="20">
        <v>0</v>
      </c>
      <c r="T3722" s="20">
        <v>384</v>
      </c>
      <c r="U3722" s="20">
        <f t="shared" si="410"/>
        <v>0</v>
      </c>
      <c r="V3722" s="20" t="s">
        <v>19</v>
      </c>
      <c r="W3722" s="20">
        <f t="shared" si="406"/>
        <v>-2.0757069520000004</v>
      </c>
      <c r="X3722" s="20">
        <f t="shared" si="407"/>
        <v>0.11148049551713728</v>
      </c>
      <c r="Y3722" s="20"/>
      <c r="Z3722" s="20"/>
      <c r="AA3722" s="20"/>
      <c r="AB3722" s="20"/>
      <c r="AC3722" s="20"/>
      <c r="AD3722" s="20"/>
      <c r="AE3722" s="20"/>
      <c r="AF3722" s="20"/>
      <c r="AG3722" s="21"/>
    </row>
    <row r="3723" spans="1:33" x14ac:dyDescent="0.35">
      <c r="A3723" s="19" t="s">
        <v>39</v>
      </c>
      <c r="B3723" s="20" t="str">
        <f t="shared" si="411"/>
        <v>employed</v>
      </c>
      <c r="C3723" s="20">
        <f t="shared" si="408"/>
        <v>1</v>
      </c>
      <c r="D3723" s="20" t="s">
        <v>17</v>
      </c>
      <c r="E3723" s="20" t="s">
        <v>24</v>
      </c>
      <c r="F3723" s="20" t="s">
        <v>25</v>
      </c>
      <c r="G3723" s="20">
        <f t="shared" si="412"/>
        <v>1</v>
      </c>
      <c r="H3723" s="20" t="s">
        <v>19</v>
      </c>
      <c r="I3723" s="20" t="s">
        <v>25</v>
      </c>
      <c r="J3723" s="20" t="s">
        <v>22</v>
      </c>
      <c r="K3723" s="20">
        <v>4</v>
      </c>
      <c r="L3723" s="20" t="s">
        <v>43</v>
      </c>
      <c r="M3723" s="20" t="s">
        <v>22</v>
      </c>
      <c r="N3723" s="20">
        <f t="shared" si="409"/>
        <v>1</v>
      </c>
      <c r="O3723" s="20">
        <v>0</v>
      </c>
      <c r="P3723" s="20">
        <v>35</v>
      </c>
      <c r="Q3723" s="20">
        <v>3</v>
      </c>
      <c r="R3723" s="20">
        <v>-1</v>
      </c>
      <c r="S3723" s="20">
        <v>0</v>
      </c>
      <c r="T3723" s="20">
        <v>105</v>
      </c>
      <c r="U3723" s="20">
        <f t="shared" si="410"/>
        <v>0</v>
      </c>
      <c r="V3723" s="20" t="s">
        <v>19</v>
      </c>
      <c r="W3723" s="20">
        <f t="shared" si="406"/>
        <v>-3.0841786780000002</v>
      </c>
      <c r="X3723" s="20">
        <f t="shared" si="407"/>
        <v>4.3764607015243095E-2</v>
      </c>
      <c r="Y3723" s="20"/>
      <c r="Z3723" s="20"/>
      <c r="AA3723" s="20"/>
      <c r="AB3723" s="20"/>
      <c r="AC3723" s="20"/>
      <c r="AD3723" s="20"/>
      <c r="AE3723" s="20"/>
      <c r="AF3723" s="20"/>
      <c r="AG3723" s="21"/>
    </row>
    <row r="3724" spans="1:33" x14ac:dyDescent="0.35">
      <c r="A3724" s="19" t="s">
        <v>35</v>
      </c>
      <c r="B3724" s="20" t="str">
        <f t="shared" si="411"/>
        <v>employed</v>
      </c>
      <c r="C3724" s="20">
        <f t="shared" si="408"/>
        <v>1</v>
      </c>
      <c r="D3724" s="20" t="s">
        <v>17</v>
      </c>
      <c r="E3724" s="20" t="s">
        <v>24</v>
      </c>
      <c r="F3724" s="20" t="s">
        <v>19</v>
      </c>
      <c r="G3724" s="20">
        <f t="shared" si="412"/>
        <v>0</v>
      </c>
      <c r="H3724" s="20" t="s">
        <v>25</v>
      </c>
      <c r="I3724" s="20" t="s">
        <v>19</v>
      </c>
      <c r="J3724" s="20" t="s">
        <v>22</v>
      </c>
      <c r="K3724" s="20">
        <v>27</v>
      </c>
      <c r="L3724" s="20" t="s">
        <v>26</v>
      </c>
      <c r="M3724" s="20" t="s">
        <v>22</v>
      </c>
      <c r="N3724" s="20">
        <f t="shared" si="409"/>
        <v>1</v>
      </c>
      <c r="O3724" s="20">
        <v>-76</v>
      </c>
      <c r="P3724" s="20">
        <v>29</v>
      </c>
      <c r="Q3724" s="20">
        <v>2</v>
      </c>
      <c r="R3724" s="20">
        <v>-1</v>
      </c>
      <c r="S3724" s="20">
        <v>0</v>
      </c>
      <c r="T3724" s="20">
        <v>305</v>
      </c>
      <c r="U3724" s="20">
        <f t="shared" si="410"/>
        <v>0</v>
      </c>
      <c r="V3724" s="20" t="s">
        <v>19</v>
      </c>
      <c r="W3724" s="20">
        <f t="shared" si="406"/>
        <v>-2.3612598780000003</v>
      </c>
      <c r="X3724" s="20">
        <f t="shared" si="407"/>
        <v>8.6174928861140768E-2</v>
      </c>
      <c r="Y3724" s="20"/>
      <c r="Z3724" s="20"/>
      <c r="AA3724" s="20"/>
      <c r="AB3724" s="20"/>
      <c r="AC3724" s="20"/>
      <c r="AD3724" s="20"/>
      <c r="AE3724" s="20"/>
      <c r="AF3724" s="20"/>
      <c r="AG3724" s="21"/>
    </row>
    <row r="3725" spans="1:33" x14ac:dyDescent="0.35">
      <c r="A3725" s="19" t="s">
        <v>23</v>
      </c>
      <c r="B3725" s="20" t="str">
        <f t="shared" si="411"/>
        <v>employed</v>
      </c>
      <c r="C3725" s="20">
        <f t="shared" si="408"/>
        <v>1</v>
      </c>
      <c r="D3725" s="20" t="s">
        <v>29</v>
      </c>
      <c r="E3725" s="20" t="s">
        <v>24</v>
      </c>
      <c r="F3725" s="20" t="s">
        <v>19</v>
      </c>
      <c r="G3725" s="20">
        <f t="shared" si="412"/>
        <v>0</v>
      </c>
      <c r="H3725" s="20" t="s">
        <v>25</v>
      </c>
      <c r="I3725" s="20" t="s">
        <v>19</v>
      </c>
      <c r="J3725" s="20" t="s">
        <v>20</v>
      </c>
      <c r="K3725" s="20">
        <v>25</v>
      </c>
      <c r="L3725" s="20" t="s">
        <v>26</v>
      </c>
      <c r="M3725" s="20" t="s">
        <v>22</v>
      </c>
      <c r="N3725" s="20">
        <f t="shared" si="409"/>
        <v>1</v>
      </c>
      <c r="O3725" s="20">
        <v>152</v>
      </c>
      <c r="P3725" s="20">
        <v>32</v>
      </c>
      <c r="Q3725" s="20">
        <v>2</v>
      </c>
      <c r="R3725" s="20">
        <v>-1</v>
      </c>
      <c r="S3725" s="20">
        <v>0</v>
      </c>
      <c r="T3725" s="20">
        <v>158</v>
      </c>
      <c r="U3725" s="20">
        <f t="shared" si="410"/>
        <v>1</v>
      </c>
      <c r="V3725" s="20" t="s">
        <v>25</v>
      </c>
      <c r="W3725" s="20">
        <f t="shared" si="406"/>
        <v>-2.8926051960000003</v>
      </c>
      <c r="X3725" s="20">
        <f t="shared" si="407"/>
        <v>5.2520327587865047E-2</v>
      </c>
      <c r="Y3725" s="20"/>
      <c r="Z3725" s="20"/>
      <c r="AA3725" s="20"/>
      <c r="AB3725" s="20"/>
      <c r="AC3725" s="20"/>
      <c r="AD3725" s="20"/>
      <c r="AE3725" s="20"/>
      <c r="AF3725" s="20"/>
      <c r="AG3725" s="21"/>
    </row>
    <row r="3726" spans="1:33" x14ac:dyDescent="0.35">
      <c r="A3726" s="19" t="s">
        <v>46</v>
      </c>
      <c r="B3726" s="20" t="str">
        <f t="shared" si="411"/>
        <v>employed</v>
      </c>
      <c r="C3726" s="20">
        <f t="shared" si="408"/>
        <v>1</v>
      </c>
      <c r="D3726" s="20" t="s">
        <v>44</v>
      </c>
      <c r="E3726" s="20" t="s">
        <v>24</v>
      </c>
      <c r="F3726" s="20" t="s">
        <v>19</v>
      </c>
      <c r="G3726" s="20">
        <f t="shared" si="412"/>
        <v>0</v>
      </c>
      <c r="H3726" s="20" t="s">
        <v>25</v>
      </c>
      <c r="I3726" s="20" t="s">
        <v>19</v>
      </c>
      <c r="J3726" s="20" t="s">
        <v>20</v>
      </c>
      <c r="K3726" s="20">
        <v>13</v>
      </c>
      <c r="L3726" s="20" t="s">
        <v>26</v>
      </c>
      <c r="M3726" s="20" t="s">
        <v>27</v>
      </c>
      <c r="N3726" s="20">
        <f t="shared" si="409"/>
        <v>1</v>
      </c>
      <c r="O3726" s="20">
        <v>1040</v>
      </c>
      <c r="P3726" s="20">
        <v>37</v>
      </c>
      <c r="Q3726" s="20">
        <v>1</v>
      </c>
      <c r="R3726" s="20">
        <v>173</v>
      </c>
      <c r="S3726" s="20">
        <v>2</v>
      </c>
      <c r="T3726" s="20">
        <v>199</v>
      </c>
      <c r="U3726" s="20">
        <f t="shared" si="410"/>
        <v>0</v>
      </c>
      <c r="V3726" s="20" t="s">
        <v>19</v>
      </c>
      <c r="W3726" s="20">
        <f t="shared" si="406"/>
        <v>-2.1878751900000006</v>
      </c>
      <c r="X3726" s="20">
        <f t="shared" si="407"/>
        <v>0.10084459729490902</v>
      </c>
      <c r="Y3726" s="20"/>
      <c r="Z3726" s="20"/>
      <c r="AA3726" s="20"/>
      <c r="AB3726" s="20"/>
      <c r="AC3726" s="20"/>
      <c r="AD3726" s="20"/>
      <c r="AE3726" s="20"/>
      <c r="AF3726" s="20"/>
      <c r="AG3726" s="21"/>
    </row>
    <row r="3727" spans="1:33" x14ac:dyDescent="0.35">
      <c r="A3727" s="19" t="s">
        <v>16</v>
      </c>
      <c r="B3727" s="20" t="str">
        <f t="shared" si="411"/>
        <v>unemployed</v>
      </c>
      <c r="C3727" s="20">
        <f t="shared" si="408"/>
        <v>0</v>
      </c>
      <c r="D3727" s="20" t="s">
        <v>17</v>
      </c>
      <c r="E3727" s="20" t="s">
        <v>18</v>
      </c>
      <c r="F3727" s="20" t="s">
        <v>19</v>
      </c>
      <c r="G3727" s="20">
        <f t="shared" si="412"/>
        <v>0</v>
      </c>
      <c r="H3727" s="20" t="s">
        <v>25</v>
      </c>
      <c r="I3727" s="20" t="s">
        <v>19</v>
      </c>
      <c r="J3727" s="20" t="s">
        <v>22</v>
      </c>
      <c r="K3727" s="20">
        <v>27</v>
      </c>
      <c r="L3727" s="20" t="s">
        <v>26</v>
      </c>
      <c r="M3727" s="20" t="s">
        <v>22</v>
      </c>
      <c r="N3727" s="20">
        <f t="shared" si="409"/>
        <v>1</v>
      </c>
      <c r="O3727" s="20">
        <v>-384</v>
      </c>
      <c r="P3727" s="20">
        <v>49</v>
      </c>
      <c r="Q3727" s="20">
        <v>1</v>
      </c>
      <c r="R3727" s="20">
        <v>-1</v>
      </c>
      <c r="S3727" s="20">
        <v>0</v>
      </c>
      <c r="T3727" s="20">
        <v>25</v>
      </c>
      <c r="U3727" s="20">
        <f t="shared" si="410"/>
        <v>0</v>
      </c>
      <c r="V3727" s="20" t="s">
        <v>19</v>
      </c>
      <c r="W3727" s="20">
        <f t="shared" ref="W3727:W3790" si="413">AA$25+AA$26*N3727+AA$27*R3727+AA$28*S3727+AA$29*T3727</f>
        <v>-3.3733461980000006</v>
      </c>
      <c r="X3727" s="20">
        <f t="shared" ref="X3727:X3790" si="414">EXP(W3727)/(1+EXP(W3727))</f>
        <v>3.3138926532317169E-2</v>
      </c>
      <c r="Y3727" s="20"/>
      <c r="Z3727" s="20"/>
      <c r="AA3727" s="20"/>
      <c r="AB3727" s="20"/>
      <c r="AC3727" s="20"/>
      <c r="AD3727" s="20"/>
      <c r="AE3727" s="20"/>
      <c r="AF3727" s="20"/>
      <c r="AG3727" s="21"/>
    </row>
    <row r="3728" spans="1:33" x14ac:dyDescent="0.35">
      <c r="A3728" s="19" t="s">
        <v>37</v>
      </c>
      <c r="B3728" s="20" t="str">
        <f t="shared" si="411"/>
        <v>employed</v>
      </c>
      <c r="C3728" s="20">
        <f t="shared" si="408"/>
        <v>1</v>
      </c>
      <c r="D3728" s="20" t="s">
        <v>17</v>
      </c>
      <c r="E3728" s="20" t="s">
        <v>22</v>
      </c>
      <c r="F3728" s="20" t="s">
        <v>19</v>
      </c>
      <c r="G3728" s="20">
        <f t="shared" si="412"/>
        <v>0</v>
      </c>
      <c r="H3728" s="20" t="s">
        <v>25</v>
      </c>
      <c r="I3728" s="20" t="s">
        <v>19</v>
      </c>
      <c r="J3728" s="20" t="s">
        <v>22</v>
      </c>
      <c r="K3728" s="20">
        <v>27</v>
      </c>
      <c r="L3728" s="20" t="s">
        <v>26</v>
      </c>
      <c r="M3728" s="20" t="s">
        <v>22</v>
      </c>
      <c r="N3728" s="20">
        <f t="shared" si="409"/>
        <v>1</v>
      </c>
      <c r="O3728" s="20">
        <v>473</v>
      </c>
      <c r="P3728" s="20">
        <v>45</v>
      </c>
      <c r="Q3728" s="20">
        <v>1</v>
      </c>
      <c r="R3728" s="20">
        <v>-1</v>
      </c>
      <c r="S3728" s="20">
        <v>0</v>
      </c>
      <c r="T3728" s="20">
        <v>147</v>
      </c>
      <c r="U3728" s="20">
        <f t="shared" si="410"/>
        <v>0</v>
      </c>
      <c r="V3728" s="20" t="s">
        <v>19</v>
      </c>
      <c r="W3728" s="20">
        <f t="shared" si="413"/>
        <v>-2.9323657300000003</v>
      </c>
      <c r="X3728" s="20">
        <f t="shared" si="414"/>
        <v>5.0576605004584316E-2</v>
      </c>
      <c r="Y3728" s="20"/>
      <c r="Z3728" s="20"/>
      <c r="AA3728" s="20"/>
      <c r="AB3728" s="20"/>
      <c r="AC3728" s="20"/>
      <c r="AD3728" s="20"/>
      <c r="AE3728" s="20"/>
      <c r="AF3728" s="20"/>
      <c r="AG3728" s="21"/>
    </row>
    <row r="3729" spans="1:33" x14ac:dyDescent="0.35">
      <c r="A3729" s="19" t="s">
        <v>37</v>
      </c>
      <c r="B3729" s="20" t="str">
        <f t="shared" si="411"/>
        <v>employed</v>
      </c>
      <c r="C3729" s="20">
        <f t="shared" si="408"/>
        <v>1</v>
      </c>
      <c r="D3729" s="20" t="s">
        <v>29</v>
      </c>
      <c r="E3729" s="20" t="s">
        <v>24</v>
      </c>
      <c r="F3729" s="20" t="s">
        <v>19</v>
      </c>
      <c r="G3729" s="20">
        <f t="shared" si="412"/>
        <v>0</v>
      </c>
      <c r="H3729" s="20" t="s">
        <v>25</v>
      </c>
      <c r="I3729" s="20" t="s">
        <v>19</v>
      </c>
      <c r="J3729" s="20" t="s">
        <v>20</v>
      </c>
      <c r="K3729" s="20">
        <v>29</v>
      </c>
      <c r="L3729" s="20" t="s">
        <v>43</v>
      </c>
      <c r="M3729" s="20" t="s">
        <v>22</v>
      </c>
      <c r="N3729" s="20">
        <f t="shared" si="409"/>
        <v>1</v>
      </c>
      <c r="O3729" s="20">
        <v>475</v>
      </c>
      <c r="P3729" s="20">
        <v>34</v>
      </c>
      <c r="Q3729" s="20">
        <v>8</v>
      </c>
      <c r="R3729" s="20">
        <v>-1</v>
      </c>
      <c r="S3729" s="20">
        <v>0</v>
      </c>
      <c r="T3729" s="20">
        <v>538</v>
      </c>
      <c r="U3729" s="20">
        <f t="shared" si="410"/>
        <v>0</v>
      </c>
      <c r="V3729" s="20" t="s">
        <v>19</v>
      </c>
      <c r="W3729" s="20">
        <f t="shared" si="413"/>
        <v>-1.5190594760000005</v>
      </c>
      <c r="X3729" s="20">
        <f t="shared" si="414"/>
        <v>0.17960005810212232</v>
      </c>
      <c r="Y3729" s="20"/>
      <c r="Z3729" s="20"/>
      <c r="AA3729" s="20"/>
      <c r="AB3729" s="20"/>
      <c r="AC3729" s="20"/>
      <c r="AD3729" s="20"/>
      <c r="AE3729" s="20"/>
      <c r="AF3729" s="20"/>
      <c r="AG3729" s="21"/>
    </row>
    <row r="3730" spans="1:33" x14ac:dyDescent="0.35">
      <c r="A3730" s="19" t="s">
        <v>37</v>
      </c>
      <c r="B3730" s="20" t="str">
        <f t="shared" si="411"/>
        <v>employed</v>
      </c>
      <c r="C3730" s="20">
        <f t="shared" si="408"/>
        <v>1</v>
      </c>
      <c r="D3730" s="20" t="s">
        <v>17</v>
      </c>
      <c r="E3730" s="20" t="s">
        <v>24</v>
      </c>
      <c r="F3730" s="20" t="s">
        <v>19</v>
      </c>
      <c r="G3730" s="20">
        <f t="shared" si="412"/>
        <v>0</v>
      </c>
      <c r="H3730" s="20" t="s">
        <v>19</v>
      </c>
      <c r="I3730" s="20" t="s">
        <v>19</v>
      </c>
      <c r="J3730" s="20" t="s">
        <v>20</v>
      </c>
      <c r="K3730" s="20">
        <v>22</v>
      </c>
      <c r="L3730" s="20" t="s">
        <v>40</v>
      </c>
      <c r="M3730" s="20" t="s">
        <v>22</v>
      </c>
      <c r="N3730" s="20">
        <f t="shared" si="409"/>
        <v>1</v>
      </c>
      <c r="O3730" s="20">
        <v>0</v>
      </c>
      <c r="P3730" s="20">
        <v>53</v>
      </c>
      <c r="Q3730" s="20">
        <v>9</v>
      </c>
      <c r="R3730" s="20">
        <v>-1</v>
      </c>
      <c r="S3730" s="20">
        <v>0</v>
      </c>
      <c r="T3730" s="20">
        <v>77</v>
      </c>
      <c r="U3730" s="20">
        <f t="shared" si="410"/>
        <v>0</v>
      </c>
      <c r="V3730" s="20" t="s">
        <v>19</v>
      </c>
      <c r="W3730" s="20">
        <f t="shared" si="413"/>
        <v>-3.1853873100000003</v>
      </c>
      <c r="X3730" s="20">
        <f t="shared" si="414"/>
        <v>3.9719342409666791E-2</v>
      </c>
      <c r="Y3730" s="20"/>
      <c r="Z3730" s="20"/>
      <c r="AA3730" s="20"/>
      <c r="AB3730" s="20"/>
      <c r="AC3730" s="20"/>
      <c r="AD3730" s="20"/>
      <c r="AE3730" s="20"/>
      <c r="AF3730" s="20"/>
      <c r="AG3730" s="21"/>
    </row>
    <row r="3731" spans="1:33" x14ac:dyDescent="0.35">
      <c r="A3731" s="19" t="s">
        <v>38</v>
      </c>
      <c r="B3731" s="20" t="str">
        <f t="shared" si="411"/>
        <v>employed</v>
      </c>
      <c r="C3731" s="20">
        <f t="shared" si="408"/>
        <v>1</v>
      </c>
      <c r="D3731" s="20" t="s">
        <v>17</v>
      </c>
      <c r="E3731" s="20" t="s">
        <v>18</v>
      </c>
      <c r="F3731" s="20" t="s">
        <v>19</v>
      </c>
      <c r="G3731" s="20">
        <f t="shared" si="412"/>
        <v>0</v>
      </c>
      <c r="H3731" s="20" t="s">
        <v>19</v>
      </c>
      <c r="I3731" s="20" t="s">
        <v>19</v>
      </c>
      <c r="J3731" s="20" t="s">
        <v>20</v>
      </c>
      <c r="K3731" s="20">
        <v>20</v>
      </c>
      <c r="L3731" s="20" t="s">
        <v>40</v>
      </c>
      <c r="M3731" s="20" t="s">
        <v>22</v>
      </c>
      <c r="N3731" s="20">
        <f t="shared" si="409"/>
        <v>1</v>
      </c>
      <c r="O3731" s="20">
        <v>149</v>
      </c>
      <c r="P3731" s="20">
        <v>42</v>
      </c>
      <c r="Q3731" s="20">
        <v>2</v>
      </c>
      <c r="R3731" s="20">
        <v>-1</v>
      </c>
      <c r="S3731" s="20">
        <v>0</v>
      </c>
      <c r="T3731" s="20">
        <v>94</v>
      </c>
      <c r="U3731" s="20">
        <f t="shared" si="410"/>
        <v>0</v>
      </c>
      <c r="V3731" s="20" t="s">
        <v>19</v>
      </c>
      <c r="W3731" s="20">
        <f t="shared" si="413"/>
        <v>-3.1239392120000002</v>
      </c>
      <c r="X3731" s="20">
        <f t="shared" si="414"/>
        <v>4.2130515797151311E-2</v>
      </c>
      <c r="Y3731" s="20"/>
      <c r="Z3731" s="20"/>
      <c r="AA3731" s="20"/>
      <c r="AB3731" s="20"/>
      <c r="AC3731" s="20"/>
      <c r="AD3731" s="20"/>
      <c r="AE3731" s="20"/>
      <c r="AF3731" s="20"/>
      <c r="AG3731" s="21"/>
    </row>
    <row r="3732" spans="1:33" x14ac:dyDescent="0.35">
      <c r="A3732" s="19" t="s">
        <v>37</v>
      </c>
      <c r="B3732" s="20" t="str">
        <f t="shared" si="411"/>
        <v>employed</v>
      </c>
      <c r="C3732" s="20">
        <f t="shared" si="408"/>
        <v>1</v>
      </c>
      <c r="D3732" s="20" t="s">
        <v>17</v>
      </c>
      <c r="E3732" s="20" t="s">
        <v>24</v>
      </c>
      <c r="F3732" s="20" t="s">
        <v>19</v>
      </c>
      <c r="G3732" s="20">
        <f t="shared" si="412"/>
        <v>0</v>
      </c>
      <c r="H3732" s="20" t="s">
        <v>25</v>
      </c>
      <c r="I3732" s="20" t="s">
        <v>19</v>
      </c>
      <c r="J3732" s="20" t="s">
        <v>22</v>
      </c>
      <c r="K3732" s="20">
        <v>13</v>
      </c>
      <c r="L3732" s="20" t="s">
        <v>26</v>
      </c>
      <c r="M3732" s="20" t="s">
        <v>22</v>
      </c>
      <c r="N3732" s="20">
        <f t="shared" si="409"/>
        <v>1</v>
      </c>
      <c r="O3732" s="20">
        <v>3285</v>
      </c>
      <c r="P3732" s="20">
        <v>43</v>
      </c>
      <c r="Q3732" s="20">
        <v>2</v>
      </c>
      <c r="R3732" s="20">
        <v>-1</v>
      </c>
      <c r="S3732" s="20">
        <v>0</v>
      </c>
      <c r="T3732" s="20">
        <v>1721</v>
      </c>
      <c r="U3732" s="20">
        <f t="shared" si="410"/>
        <v>1</v>
      </c>
      <c r="V3732" s="20" t="s">
        <v>25</v>
      </c>
      <c r="W3732" s="20">
        <f t="shared" si="413"/>
        <v>2.7570052259999995</v>
      </c>
      <c r="X3732" s="20">
        <f t="shared" si="414"/>
        <v>0.94030776161461638</v>
      </c>
      <c r="Y3732" s="20"/>
      <c r="Z3732" s="20"/>
      <c r="AA3732" s="20"/>
      <c r="AB3732" s="20"/>
      <c r="AC3732" s="20"/>
      <c r="AD3732" s="20"/>
      <c r="AE3732" s="20"/>
      <c r="AF3732" s="20"/>
      <c r="AG3732" s="21"/>
    </row>
    <row r="3733" spans="1:33" x14ac:dyDescent="0.35">
      <c r="A3733" s="19" t="s">
        <v>47</v>
      </c>
      <c r="B3733" s="20" t="str">
        <f t="shared" si="411"/>
        <v>unemployed</v>
      </c>
      <c r="C3733" s="20">
        <f t="shared" si="408"/>
        <v>0</v>
      </c>
      <c r="D3733" s="20" t="s">
        <v>17</v>
      </c>
      <c r="E3733" s="20" t="s">
        <v>24</v>
      </c>
      <c r="F3733" s="20" t="s">
        <v>19</v>
      </c>
      <c r="G3733" s="20">
        <f t="shared" si="412"/>
        <v>0</v>
      </c>
      <c r="H3733" s="20" t="s">
        <v>19</v>
      </c>
      <c r="I3733" s="20" t="s">
        <v>19</v>
      </c>
      <c r="J3733" s="20" t="s">
        <v>20</v>
      </c>
      <c r="K3733" s="20">
        <v>19</v>
      </c>
      <c r="L3733" s="20" t="s">
        <v>45</v>
      </c>
      <c r="M3733" s="20" t="s">
        <v>27</v>
      </c>
      <c r="N3733" s="20">
        <f t="shared" si="409"/>
        <v>1</v>
      </c>
      <c r="O3733" s="20">
        <v>424</v>
      </c>
      <c r="P3733" s="20">
        <v>52</v>
      </c>
      <c r="Q3733" s="20">
        <v>1</v>
      </c>
      <c r="R3733" s="20">
        <v>154</v>
      </c>
      <c r="S3733" s="20">
        <v>3</v>
      </c>
      <c r="T3733" s="20">
        <v>143</v>
      </c>
      <c r="U3733" s="20">
        <f t="shared" si="410"/>
        <v>0</v>
      </c>
      <c r="V3733" s="20" t="s">
        <v>19</v>
      </c>
      <c r="W3733" s="20">
        <f t="shared" si="413"/>
        <v>-2.3225229120000002</v>
      </c>
      <c r="X3733" s="20">
        <f t="shared" si="414"/>
        <v>8.9274721947742955E-2</v>
      </c>
      <c r="Y3733" s="20"/>
      <c r="Z3733" s="20"/>
      <c r="AA3733" s="20"/>
      <c r="AB3733" s="20"/>
      <c r="AC3733" s="20"/>
      <c r="AD3733" s="20"/>
      <c r="AE3733" s="20"/>
      <c r="AF3733" s="20"/>
      <c r="AG3733" s="21"/>
    </row>
    <row r="3734" spans="1:33" x14ac:dyDescent="0.35">
      <c r="A3734" s="19" t="s">
        <v>33</v>
      </c>
      <c r="B3734" s="20" t="str">
        <f t="shared" si="411"/>
        <v>employed</v>
      </c>
      <c r="C3734" s="20">
        <f t="shared" si="408"/>
        <v>1</v>
      </c>
      <c r="D3734" s="20" t="s">
        <v>29</v>
      </c>
      <c r="E3734" s="20" t="s">
        <v>24</v>
      </c>
      <c r="F3734" s="20" t="s">
        <v>19</v>
      </c>
      <c r="G3734" s="20">
        <f t="shared" si="412"/>
        <v>0</v>
      </c>
      <c r="H3734" s="20" t="s">
        <v>19</v>
      </c>
      <c r="I3734" s="20" t="s">
        <v>25</v>
      </c>
      <c r="J3734" s="20" t="s">
        <v>20</v>
      </c>
      <c r="K3734" s="20">
        <v>20</v>
      </c>
      <c r="L3734" s="20" t="s">
        <v>45</v>
      </c>
      <c r="M3734" s="20" t="s">
        <v>22</v>
      </c>
      <c r="N3734" s="20">
        <f t="shared" si="409"/>
        <v>1</v>
      </c>
      <c r="O3734" s="20">
        <v>79</v>
      </c>
      <c r="P3734" s="20">
        <v>34</v>
      </c>
      <c r="Q3734" s="20">
        <v>1</v>
      </c>
      <c r="R3734" s="20">
        <v>-1</v>
      </c>
      <c r="S3734" s="20">
        <v>0</v>
      </c>
      <c r="T3734" s="20">
        <v>104</v>
      </c>
      <c r="U3734" s="20">
        <f t="shared" si="410"/>
        <v>0</v>
      </c>
      <c r="V3734" s="20" t="s">
        <v>19</v>
      </c>
      <c r="W3734" s="20">
        <f t="shared" si="413"/>
        <v>-3.0877932720000003</v>
      </c>
      <c r="X3734" s="20">
        <f t="shared" si="414"/>
        <v>4.361358811932501E-2</v>
      </c>
      <c r="Y3734" s="20"/>
      <c r="Z3734" s="20"/>
      <c r="AA3734" s="20"/>
      <c r="AB3734" s="20"/>
      <c r="AC3734" s="20"/>
      <c r="AD3734" s="20"/>
      <c r="AE3734" s="20"/>
      <c r="AF3734" s="20"/>
      <c r="AG3734" s="21"/>
    </row>
    <row r="3735" spans="1:33" x14ac:dyDescent="0.35">
      <c r="A3735" s="19" t="s">
        <v>37</v>
      </c>
      <c r="B3735" s="20" t="str">
        <f t="shared" si="411"/>
        <v>employed</v>
      </c>
      <c r="C3735" s="20">
        <f t="shared" si="408"/>
        <v>1</v>
      </c>
      <c r="D3735" s="20" t="s">
        <v>44</v>
      </c>
      <c r="E3735" s="20" t="s">
        <v>30</v>
      </c>
      <c r="F3735" s="20" t="s">
        <v>19</v>
      </c>
      <c r="G3735" s="20">
        <f t="shared" si="412"/>
        <v>0</v>
      </c>
      <c r="H3735" s="20" t="s">
        <v>25</v>
      </c>
      <c r="I3735" s="20" t="s">
        <v>19</v>
      </c>
      <c r="J3735" s="20" t="s">
        <v>20</v>
      </c>
      <c r="K3735" s="20">
        <v>7</v>
      </c>
      <c r="L3735" s="20" t="s">
        <v>40</v>
      </c>
      <c r="M3735" s="20" t="s">
        <v>22</v>
      </c>
      <c r="N3735" s="20">
        <f t="shared" si="409"/>
        <v>1</v>
      </c>
      <c r="O3735" s="20">
        <v>674</v>
      </c>
      <c r="P3735" s="20">
        <v>34</v>
      </c>
      <c r="Q3735" s="20">
        <v>2</v>
      </c>
      <c r="R3735" s="20">
        <v>-1</v>
      </c>
      <c r="S3735" s="20">
        <v>0</v>
      </c>
      <c r="T3735" s="20">
        <v>587</v>
      </c>
      <c r="U3735" s="20">
        <f t="shared" si="410"/>
        <v>1</v>
      </c>
      <c r="V3735" s="20" t="s">
        <v>25</v>
      </c>
      <c r="W3735" s="20">
        <f t="shared" si="413"/>
        <v>-1.3419443700000002</v>
      </c>
      <c r="X3735" s="20">
        <f t="shared" si="414"/>
        <v>0.20719048946686372</v>
      </c>
      <c r="Y3735" s="20"/>
      <c r="Z3735" s="20"/>
      <c r="AA3735" s="20"/>
      <c r="AB3735" s="20"/>
      <c r="AC3735" s="20"/>
      <c r="AD3735" s="20"/>
      <c r="AE3735" s="20"/>
      <c r="AF3735" s="20"/>
      <c r="AG3735" s="21"/>
    </row>
    <row r="3736" spans="1:33" x14ac:dyDescent="0.35">
      <c r="A3736" s="19" t="s">
        <v>23</v>
      </c>
      <c r="B3736" s="20" t="str">
        <f t="shared" si="411"/>
        <v>employed</v>
      </c>
      <c r="C3736" s="20">
        <f t="shared" si="408"/>
        <v>1</v>
      </c>
      <c r="D3736" s="20" t="s">
        <v>17</v>
      </c>
      <c r="E3736" s="20" t="s">
        <v>24</v>
      </c>
      <c r="F3736" s="20" t="s">
        <v>19</v>
      </c>
      <c r="G3736" s="20">
        <f t="shared" si="412"/>
        <v>0</v>
      </c>
      <c r="H3736" s="20" t="s">
        <v>25</v>
      </c>
      <c r="I3736" s="20" t="s">
        <v>19</v>
      </c>
      <c r="J3736" s="20" t="s">
        <v>20</v>
      </c>
      <c r="K3736" s="20">
        <v>22</v>
      </c>
      <c r="L3736" s="20" t="s">
        <v>43</v>
      </c>
      <c r="M3736" s="20" t="s">
        <v>22</v>
      </c>
      <c r="N3736" s="20">
        <f t="shared" si="409"/>
        <v>1</v>
      </c>
      <c r="O3736" s="20">
        <v>0</v>
      </c>
      <c r="P3736" s="20">
        <v>27</v>
      </c>
      <c r="Q3736" s="20">
        <v>13</v>
      </c>
      <c r="R3736" s="20">
        <v>-1</v>
      </c>
      <c r="S3736" s="20">
        <v>0</v>
      </c>
      <c r="T3736" s="20">
        <v>1608</v>
      </c>
      <c r="U3736" s="20">
        <f t="shared" si="410"/>
        <v>1</v>
      </c>
      <c r="V3736" s="20" t="s">
        <v>25</v>
      </c>
      <c r="W3736" s="20">
        <f t="shared" si="413"/>
        <v>2.348556104</v>
      </c>
      <c r="X3736" s="20">
        <f t="shared" si="414"/>
        <v>0.91281939056898953</v>
      </c>
      <c r="Y3736" s="20"/>
      <c r="Z3736" s="20"/>
      <c r="AA3736" s="20"/>
      <c r="AB3736" s="20"/>
      <c r="AC3736" s="20"/>
      <c r="AD3736" s="20"/>
      <c r="AE3736" s="20"/>
      <c r="AF3736" s="20"/>
      <c r="AG3736" s="21"/>
    </row>
    <row r="3737" spans="1:33" x14ac:dyDescent="0.35">
      <c r="A3737" s="19" t="s">
        <v>16</v>
      </c>
      <c r="B3737" s="20" t="str">
        <f t="shared" si="411"/>
        <v>unemployed</v>
      </c>
      <c r="C3737" s="20">
        <f t="shared" si="408"/>
        <v>0</v>
      </c>
      <c r="D3737" s="20" t="s">
        <v>17</v>
      </c>
      <c r="E3737" s="20" t="s">
        <v>30</v>
      </c>
      <c r="F3737" s="20" t="s">
        <v>19</v>
      </c>
      <c r="G3737" s="20">
        <f t="shared" si="412"/>
        <v>0</v>
      </c>
      <c r="H3737" s="20" t="s">
        <v>25</v>
      </c>
      <c r="I3737" s="20" t="s">
        <v>19</v>
      </c>
      <c r="J3737" s="20" t="s">
        <v>20</v>
      </c>
      <c r="K3737" s="20">
        <v>9</v>
      </c>
      <c r="L3737" s="20" t="s">
        <v>34</v>
      </c>
      <c r="M3737" s="20" t="s">
        <v>22</v>
      </c>
      <c r="N3737" s="20">
        <f t="shared" si="409"/>
        <v>1</v>
      </c>
      <c r="O3737" s="20">
        <v>58</v>
      </c>
      <c r="P3737" s="20">
        <v>43</v>
      </c>
      <c r="Q3737" s="20">
        <v>4</v>
      </c>
      <c r="R3737" s="20">
        <v>-1</v>
      </c>
      <c r="S3737" s="20">
        <v>0</v>
      </c>
      <c r="T3737" s="20">
        <v>48</v>
      </c>
      <c r="U3737" s="20">
        <f t="shared" si="410"/>
        <v>0</v>
      </c>
      <c r="V3737" s="20" t="s">
        <v>19</v>
      </c>
      <c r="W3737" s="20">
        <f t="shared" si="413"/>
        <v>-3.2902105360000005</v>
      </c>
      <c r="X3737" s="20">
        <f t="shared" si="414"/>
        <v>3.5908556596958942E-2</v>
      </c>
      <c r="Y3737" s="20"/>
      <c r="Z3737" s="20"/>
      <c r="AA3737" s="20"/>
      <c r="AB3737" s="20"/>
      <c r="AC3737" s="20"/>
      <c r="AD3737" s="20"/>
      <c r="AE3737" s="20"/>
      <c r="AF3737" s="20"/>
      <c r="AG3737" s="21"/>
    </row>
    <row r="3738" spans="1:33" x14ac:dyDescent="0.35">
      <c r="A3738" s="19" t="s">
        <v>37</v>
      </c>
      <c r="B3738" s="20" t="str">
        <f t="shared" si="411"/>
        <v>employed</v>
      </c>
      <c r="C3738" s="20">
        <f t="shared" si="408"/>
        <v>1</v>
      </c>
      <c r="D3738" s="20" t="s">
        <v>17</v>
      </c>
      <c r="E3738" s="20" t="s">
        <v>30</v>
      </c>
      <c r="F3738" s="20" t="s">
        <v>19</v>
      </c>
      <c r="G3738" s="20">
        <f t="shared" si="412"/>
        <v>0</v>
      </c>
      <c r="H3738" s="20" t="s">
        <v>25</v>
      </c>
      <c r="I3738" s="20" t="s">
        <v>19</v>
      </c>
      <c r="J3738" s="20" t="s">
        <v>20</v>
      </c>
      <c r="K3738" s="20">
        <v>9</v>
      </c>
      <c r="L3738" s="20" t="s">
        <v>43</v>
      </c>
      <c r="M3738" s="20" t="s">
        <v>22</v>
      </c>
      <c r="N3738" s="20">
        <f t="shared" si="409"/>
        <v>1</v>
      </c>
      <c r="O3738" s="20">
        <v>532</v>
      </c>
      <c r="P3738" s="20">
        <v>41</v>
      </c>
      <c r="Q3738" s="20">
        <v>1</v>
      </c>
      <c r="R3738" s="20">
        <v>-1</v>
      </c>
      <c r="S3738" s="20">
        <v>0</v>
      </c>
      <c r="T3738" s="20">
        <v>74</v>
      </c>
      <c r="U3738" s="20">
        <f t="shared" si="410"/>
        <v>0</v>
      </c>
      <c r="V3738" s="20" t="s">
        <v>19</v>
      </c>
      <c r="W3738" s="20">
        <f t="shared" si="413"/>
        <v>-3.1962310920000006</v>
      </c>
      <c r="X3738" s="20">
        <f t="shared" si="414"/>
        <v>3.9307800069424928E-2</v>
      </c>
      <c r="Y3738" s="20"/>
      <c r="Z3738" s="20"/>
      <c r="AA3738" s="20"/>
      <c r="AB3738" s="20"/>
      <c r="AC3738" s="20"/>
      <c r="AD3738" s="20"/>
      <c r="AE3738" s="20"/>
      <c r="AF3738" s="20"/>
      <c r="AG3738" s="21"/>
    </row>
    <row r="3739" spans="1:33" x14ac:dyDescent="0.35">
      <c r="A3739" s="19" t="s">
        <v>47</v>
      </c>
      <c r="B3739" s="20" t="str">
        <f t="shared" si="411"/>
        <v>unemployed</v>
      </c>
      <c r="C3739" s="20">
        <f t="shared" si="408"/>
        <v>0</v>
      </c>
      <c r="D3739" s="20" t="s">
        <v>17</v>
      </c>
      <c r="E3739" s="20" t="s">
        <v>24</v>
      </c>
      <c r="F3739" s="20" t="s">
        <v>19</v>
      </c>
      <c r="G3739" s="20">
        <f t="shared" si="412"/>
        <v>0</v>
      </c>
      <c r="H3739" s="20" t="s">
        <v>19</v>
      </c>
      <c r="I3739" s="20" t="s">
        <v>19</v>
      </c>
      <c r="J3739" s="20" t="s">
        <v>20</v>
      </c>
      <c r="K3739" s="20">
        <v>12</v>
      </c>
      <c r="L3739" s="20" t="s">
        <v>45</v>
      </c>
      <c r="M3739" s="20" t="s">
        <v>22</v>
      </c>
      <c r="N3739" s="20">
        <f t="shared" si="409"/>
        <v>1</v>
      </c>
      <c r="O3739" s="20">
        <v>4130</v>
      </c>
      <c r="P3739" s="20">
        <v>72</v>
      </c>
      <c r="Q3739" s="20">
        <v>1</v>
      </c>
      <c r="R3739" s="20">
        <v>-1</v>
      </c>
      <c r="S3739" s="20">
        <v>0</v>
      </c>
      <c r="T3739" s="20">
        <v>427</v>
      </c>
      <c r="U3739" s="20">
        <f t="shared" si="410"/>
        <v>0</v>
      </c>
      <c r="V3739" s="20" t="s">
        <v>19</v>
      </c>
      <c r="W3739" s="20">
        <f t="shared" si="413"/>
        <v>-1.9202794100000005</v>
      </c>
      <c r="X3739" s="20">
        <f t="shared" si="414"/>
        <v>0.12783041171524687</v>
      </c>
      <c r="Y3739" s="20"/>
      <c r="Z3739" s="20"/>
      <c r="AA3739" s="20"/>
      <c r="AB3739" s="20"/>
      <c r="AC3739" s="20"/>
      <c r="AD3739" s="20"/>
      <c r="AE3739" s="20"/>
      <c r="AF3739" s="20"/>
      <c r="AG3739" s="21"/>
    </row>
    <row r="3740" spans="1:33" x14ac:dyDescent="0.35">
      <c r="A3740" s="19" t="s">
        <v>33</v>
      </c>
      <c r="B3740" s="20" t="str">
        <f t="shared" si="411"/>
        <v>employed</v>
      </c>
      <c r="C3740" s="20">
        <f t="shared" si="408"/>
        <v>1</v>
      </c>
      <c r="D3740" s="20" t="s">
        <v>17</v>
      </c>
      <c r="E3740" s="20" t="s">
        <v>18</v>
      </c>
      <c r="F3740" s="20" t="s">
        <v>19</v>
      </c>
      <c r="G3740" s="20">
        <f t="shared" si="412"/>
        <v>0</v>
      </c>
      <c r="H3740" s="20" t="s">
        <v>25</v>
      </c>
      <c r="I3740" s="20" t="s">
        <v>19</v>
      </c>
      <c r="J3740" s="20" t="s">
        <v>20</v>
      </c>
      <c r="K3740" s="20">
        <v>14</v>
      </c>
      <c r="L3740" s="20" t="s">
        <v>26</v>
      </c>
      <c r="M3740" s="20" t="s">
        <v>22</v>
      </c>
      <c r="N3740" s="20">
        <f t="shared" si="409"/>
        <v>1</v>
      </c>
      <c r="O3740" s="20">
        <v>422</v>
      </c>
      <c r="P3740" s="20">
        <v>35</v>
      </c>
      <c r="Q3740" s="20">
        <v>1</v>
      </c>
      <c r="R3740" s="20">
        <v>-1</v>
      </c>
      <c r="S3740" s="20">
        <v>0</v>
      </c>
      <c r="T3740" s="20">
        <v>73</v>
      </c>
      <c r="U3740" s="20">
        <f t="shared" si="410"/>
        <v>0</v>
      </c>
      <c r="V3740" s="20" t="s">
        <v>19</v>
      </c>
      <c r="W3740" s="20">
        <f t="shared" si="413"/>
        <v>-3.1998456860000006</v>
      </c>
      <c r="X3740" s="20">
        <f t="shared" si="414"/>
        <v>3.9171530318538615E-2</v>
      </c>
      <c r="Y3740" s="20"/>
      <c r="Z3740" s="20"/>
      <c r="AA3740" s="20"/>
      <c r="AB3740" s="20"/>
      <c r="AC3740" s="20"/>
      <c r="AD3740" s="20"/>
      <c r="AE3740" s="20"/>
      <c r="AF3740" s="20"/>
      <c r="AG3740" s="21"/>
    </row>
    <row r="3741" spans="1:33" x14ac:dyDescent="0.35">
      <c r="A3741" s="19" t="s">
        <v>28</v>
      </c>
      <c r="B3741" s="20" t="str">
        <f t="shared" si="411"/>
        <v>employed</v>
      </c>
      <c r="C3741" s="20">
        <f t="shared" si="408"/>
        <v>1</v>
      </c>
      <c r="D3741" s="20" t="s">
        <v>17</v>
      </c>
      <c r="E3741" s="20" t="s">
        <v>30</v>
      </c>
      <c r="F3741" s="20" t="s">
        <v>19</v>
      </c>
      <c r="G3741" s="20">
        <f t="shared" si="412"/>
        <v>0</v>
      </c>
      <c r="H3741" s="20" t="s">
        <v>25</v>
      </c>
      <c r="I3741" s="20" t="s">
        <v>19</v>
      </c>
      <c r="J3741" s="20" t="s">
        <v>22</v>
      </c>
      <c r="K3741" s="20">
        <v>3</v>
      </c>
      <c r="L3741" s="20" t="s">
        <v>32</v>
      </c>
      <c r="M3741" s="20" t="s">
        <v>22</v>
      </c>
      <c r="N3741" s="20">
        <f t="shared" si="409"/>
        <v>1</v>
      </c>
      <c r="O3741" s="20">
        <v>437</v>
      </c>
      <c r="P3741" s="20">
        <v>41</v>
      </c>
      <c r="Q3741" s="20">
        <v>21</v>
      </c>
      <c r="R3741" s="20">
        <v>-1</v>
      </c>
      <c r="S3741" s="20">
        <v>0</v>
      </c>
      <c r="T3741" s="20">
        <v>14</v>
      </c>
      <c r="U3741" s="20">
        <f t="shared" si="410"/>
        <v>0</v>
      </c>
      <c r="V3741" s="20" t="s">
        <v>19</v>
      </c>
      <c r="W3741" s="20">
        <f t="shared" si="413"/>
        <v>-3.4131067320000006</v>
      </c>
      <c r="X3741" s="20">
        <f t="shared" si="414"/>
        <v>3.1888348462862807E-2</v>
      </c>
      <c r="Y3741" s="20"/>
      <c r="Z3741" s="20"/>
      <c r="AA3741" s="20"/>
      <c r="AB3741" s="20"/>
      <c r="AC3741" s="20"/>
      <c r="AD3741" s="20"/>
      <c r="AE3741" s="20"/>
      <c r="AF3741" s="20"/>
      <c r="AG3741" s="21"/>
    </row>
    <row r="3742" spans="1:33" x14ac:dyDescent="0.35">
      <c r="A3742" s="19" t="s">
        <v>33</v>
      </c>
      <c r="B3742" s="20" t="str">
        <f t="shared" si="411"/>
        <v>employed</v>
      </c>
      <c r="C3742" s="20">
        <f t="shared" si="408"/>
        <v>1</v>
      </c>
      <c r="D3742" s="20" t="s">
        <v>44</v>
      </c>
      <c r="E3742" s="20" t="s">
        <v>18</v>
      </c>
      <c r="F3742" s="20" t="s">
        <v>19</v>
      </c>
      <c r="G3742" s="20">
        <f t="shared" si="412"/>
        <v>0</v>
      </c>
      <c r="H3742" s="20" t="s">
        <v>25</v>
      </c>
      <c r="I3742" s="20" t="s">
        <v>19</v>
      </c>
      <c r="J3742" s="20" t="s">
        <v>20</v>
      </c>
      <c r="K3742" s="20">
        <v>12</v>
      </c>
      <c r="L3742" s="20" t="s">
        <v>26</v>
      </c>
      <c r="M3742" s="20" t="s">
        <v>22</v>
      </c>
      <c r="N3742" s="20">
        <f t="shared" si="409"/>
        <v>1</v>
      </c>
      <c r="O3742" s="20">
        <v>-308</v>
      </c>
      <c r="P3742" s="20">
        <v>36</v>
      </c>
      <c r="Q3742" s="20">
        <v>1</v>
      </c>
      <c r="R3742" s="20">
        <v>-1</v>
      </c>
      <c r="S3742" s="20">
        <v>0</v>
      </c>
      <c r="T3742" s="20">
        <v>725</v>
      </c>
      <c r="U3742" s="20">
        <f t="shared" si="410"/>
        <v>1</v>
      </c>
      <c r="V3742" s="20" t="s">
        <v>25</v>
      </c>
      <c r="W3742" s="20">
        <f t="shared" si="413"/>
        <v>-0.84313039800000045</v>
      </c>
      <c r="X3742" s="20">
        <f t="shared" si="414"/>
        <v>0.30087589588625074</v>
      </c>
      <c r="Y3742" s="20"/>
      <c r="Z3742" s="20"/>
      <c r="AA3742" s="20"/>
      <c r="AB3742" s="20"/>
      <c r="AC3742" s="20"/>
      <c r="AD3742" s="20"/>
      <c r="AE3742" s="20"/>
      <c r="AF3742" s="20"/>
      <c r="AG3742" s="21"/>
    </row>
    <row r="3743" spans="1:33" x14ac:dyDescent="0.35">
      <c r="A3743" s="19" t="s">
        <v>46</v>
      </c>
      <c r="B3743" s="20" t="str">
        <f t="shared" si="411"/>
        <v>employed</v>
      </c>
      <c r="C3743" s="20">
        <f t="shared" si="408"/>
        <v>1</v>
      </c>
      <c r="D3743" s="20" t="s">
        <v>17</v>
      </c>
      <c r="E3743" s="20" t="s">
        <v>18</v>
      </c>
      <c r="F3743" s="20" t="s">
        <v>19</v>
      </c>
      <c r="G3743" s="20">
        <f t="shared" si="412"/>
        <v>0</v>
      </c>
      <c r="H3743" s="20" t="s">
        <v>25</v>
      </c>
      <c r="I3743" s="20" t="s">
        <v>19</v>
      </c>
      <c r="J3743" s="20" t="s">
        <v>20</v>
      </c>
      <c r="K3743" s="20">
        <v>14</v>
      </c>
      <c r="L3743" s="20" t="s">
        <v>43</v>
      </c>
      <c r="M3743" s="20" t="s">
        <v>22</v>
      </c>
      <c r="N3743" s="20">
        <f t="shared" si="409"/>
        <v>1</v>
      </c>
      <c r="O3743" s="20">
        <v>30</v>
      </c>
      <c r="P3743" s="20">
        <v>51</v>
      </c>
      <c r="Q3743" s="20">
        <v>2</v>
      </c>
      <c r="R3743" s="20">
        <v>-1</v>
      </c>
      <c r="S3743" s="20">
        <v>0</v>
      </c>
      <c r="T3743" s="20">
        <v>333</v>
      </c>
      <c r="U3743" s="20">
        <f t="shared" si="410"/>
        <v>0</v>
      </c>
      <c r="V3743" s="20" t="s">
        <v>19</v>
      </c>
      <c r="W3743" s="20">
        <f t="shared" si="413"/>
        <v>-2.2600512460000006</v>
      </c>
      <c r="X3743" s="20">
        <f t="shared" si="414"/>
        <v>9.4485984334143375E-2</v>
      </c>
      <c r="Y3743" s="20"/>
      <c r="Z3743" s="20"/>
      <c r="AA3743" s="20"/>
      <c r="AB3743" s="20"/>
      <c r="AC3743" s="20"/>
      <c r="AD3743" s="20"/>
      <c r="AE3743" s="20"/>
      <c r="AF3743" s="20"/>
      <c r="AG3743" s="21"/>
    </row>
    <row r="3744" spans="1:33" x14ac:dyDescent="0.35">
      <c r="A3744" s="19" t="s">
        <v>35</v>
      </c>
      <c r="B3744" s="20" t="str">
        <f t="shared" si="411"/>
        <v>employed</v>
      </c>
      <c r="C3744" s="20">
        <f t="shared" si="408"/>
        <v>1</v>
      </c>
      <c r="D3744" s="20" t="s">
        <v>17</v>
      </c>
      <c r="E3744" s="20" t="s">
        <v>30</v>
      </c>
      <c r="F3744" s="20" t="s">
        <v>19</v>
      </c>
      <c r="G3744" s="20">
        <f t="shared" si="412"/>
        <v>0</v>
      </c>
      <c r="H3744" s="20" t="s">
        <v>19</v>
      </c>
      <c r="I3744" s="20" t="s">
        <v>19</v>
      </c>
      <c r="J3744" s="20" t="s">
        <v>20</v>
      </c>
      <c r="K3744" s="20">
        <v>13</v>
      </c>
      <c r="L3744" s="20" t="s">
        <v>40</v>
      </c>
      <c r="M3744" s="20" t="s">
        <v>22</v>
      </c>
      <c r="N3744" s="20">
        <f t="shared" si="409"/>
        <v>1</v>
      </c>
      <c r="O3744" s="20">
        <v>137</v>
      </c>
      <c r="P3744" s="20">
        <v>37</v>
      </c>
      <c r="Q3744" s="20">
        <v>6</v>
      </c>
      <c r="R3744" s="20">
        <v>-1</v>
      </c>
      <c r="S3744" s="20">
        <v>0</v>
      </c>
      <c r="T3744" s="20">
        <v>244</v>
      </c>
      <c r="U3744" s="20">
        <f t="shared" si="410"/>
        <v>0</v>
      </c>
      <c r="V3744" s="20" t="s">
        <v>19</v>
      </c>
      <c r="W3744" s="20">
        <f t="shared" si="413"/>
        <v>-2.5817501120000004</v>
      </c>
      <c r="X3744" s="20">
        <f t="shared" si="414"/>
        <v>7.0322227724219852E-2</v>
      </c>
      <c r="Y3744" s="20"/>
      <c r="Z3744" s="20"/>
      <c r="AA3744" s="20"/>
      <c r="AB3744" s="20"/>
      <c r="AC3744" s="20"/>
      <c r="AD3744" s="20"/>
      <c r="AE3744" s="20"/>
      <c r="AF3744" s="20"/>
      <c r="AG3744" s="21"/>
    </row>
    <row r="3745" spans="1:33" x14ac:dyDescent="0.35">
      <c r="A3745" s="19" t="s">
        <v>39</v>
      </c>
      <c r="B3745" s="20" t="str">
        <f t="shared" si="411"/>
        <v>employed</v>
      </c>
      <c r="C3745" s="20">
        <f t="shared" si="408"/>
        <v>1</v>
      </c>
      <c r="D3745" s="20" t="s">
        <v>29</v>
      </c>
      <c r="E3745" s="20" t="s">
        <v>24</v>
      </c>
      <c r="F3745" s="20" t="s">
        <v>19</v>
      </c>
      <c r="G3745" s="20">
        <f t="shared" si="412"/>
        <v>0</v>
      </c>
      <c r="H3745" s="20" t="s">
        <v>25</v>
      </c>
      <c r="I3745" s="20" t="s">
        <v>25</v>
      </c>
      <c r="J3745" s="20" t="s">
        <v>48</v>
      </c>
      <c r="K3745" s="20">
        <v>21</v>
      </c>
      <c r="L3745" s="20" t="s">
        <v>21</v>
      </c>
      <c r="M3745" s="20" t="s">
        <v>36</v>
      </c>
      <c r="N3745" s="20">
        <f t="shared" si="409"/>
        <v>1</v>
      </c>
      <c r="O3745" s="20">
        <v>-247</v>
      </c>
      <c r="P3745" s="20">
        <v>42</v>
      </c>
      <c r="Q3745" s="20">
        <v>1</v>
      </c>
      <c r="R3745" s="20">
        <v>166</v>
      </c>
      <c r="S3745" s="20">
        <v>1</v>
      </c>
      <c r="T3745" s="20">
        <v>519</v>
      </c>
      <c r="U3745" s="20">
        <f t="shared" si="410"/>
        <v>1</v>
      </c>
      <c r="V3745" s="20" t="s">
        <v>25</v>
      </c>
      <c r="W3745" s="20">
        <f t="shared" si="413"/>
        <v>-1.1506058160000006</v>
      </c>
      <c r="X3745" s="20">
        <f t="shared" si="414"/>
        <v>0.24037844568167938</v>
      </c>
      <c r="Y3745" s="20"/>
      <c r="Z3745" s="20"/>
      <c r="AA3745" s="20"/>
      <c r="AB3745" s="20"/>
      <c r="AC3745" s="20"/>
      <c r="AD3745" s="20"/>
      <c r="AE3745" s="20"/>
      <c r="AF3745" s="20"/>
      <c r="AG3745" s="21"/>
    </row>
    <row r="3746" spans="1:33" x14ac:dyDescent="0.35">
      <c r="A3746" s="19" t="s">
        <v>39</v>
      </c>
      <c r="B3746" s="20" t="str">
        <f t="shared" si="411"/>
        <v>employed</v>
      </c>
      <c r="C3746" s="20">
        <f t="shared" si="408"/>
        <v>1</v>
      </c>
      <c r="D3746" s="20" t="s">
        <v>29</v>
      </c>
      <c r="E3746" s="20" t="s">
        <v>24</v>
      </c>
      <c r="F3746" s="20" t="s">
        <v>19</v>
      </c>
      <c r="G3746" s="20">
        <f t="shared" si="412"/>
        <v>0</v>
      </c>
      <c r="H3746" s="20" t="s">
        <v>25</v>
      </c>
      <c r="I3746" s="20" t="s">
        <v>19</v>
      </c>
      <c r="J3746" s="20" t="s">
        <v>20</v>
      </c>
      <c r="K3746" s="20">
        <v>22</v>
      </c>
      <c r="L3746" s="20" t="s">
        <v>43</v>
      </c>
      <c r="M3746" s="20" t="s">
        <v>22</v>
      </c>
      <c r="N3746" s="20">
        <f t="shared" si="409"/>
        <v>1</v>
      </c>
      <c r="O3746" s="20">
        <v>321</v>
      </c>
      <c r="P3746" s="20">
        <v>26</v>
      </c>
      <c r="Q3746" s="20">
        <v>7</v>
      </c>
      <c r="R3746" s="20">
        <v>-1</v>
      </c>
      <c r="S3746" s="20">
        <v>0</v>
      </c>
      <c r="T3746" s="20">
        <v>242</v>
      </c>
      <c r="U3746" s="20">
        <f t="shared" si="410"/>
        <v>0</v>
      </c>
      <c r="V3746" s="20" t="s">
        <v>19</v>
      </c>
      <c r="W3746" s="20">
        <f t="shared" si="413"/>
        <v>-2.5889793000000005</v>
      </c>
      <c r="X3746" s="20">
        <f t="shared" si="414"/>
        <v>6.9851070583829E-2</v>
      </c>
      <c r="Y3746" s="20"/>
      <c r="Z3746" s="20"/>
      <c r="AA3746" s="20"/>
      <c r="AB3746" s="20"/>
      <c r="AC3746" s="20"/>
      <c r="AD3746" s="20"/>
      <c r="AE3746" s="20"/>
      <c r="AF3746" s="20"/>
      <c r="AG3746" s="21"/>
    </row>
    <row r="3747" spans="1:33" x14ac:dyDescent="0.35">
      <c r="A3747" s="19" t="s">
        <v>23</v>
      </c>
      <c r="B3747" s="20" t="str">
        <f t="shared" si="411"/>
        <v>employed</v>
      </c>
      <c r="C3747" s="20">
        <f t="shared" si="408"/>
        <v>1</v>
      </c>
      <c r="D3747" s="20" t="s">
        <v>29</v>
      </c>
      <c r="E3747" s="20" t="s">
        <v>24</v>
      </c>
      <c r="F3747" s="20" t="s">
        <v>19</v>
      </c>
      <c r="G3747" s="20">
        <f t="shared" si="412"/>
        <v>0</v>
      </c>
      <c r="H3747" s="20" t="s">
        <v>25</v>
      </c>
      <c r="I3747" s="20" t="s">
        <v>19</v>
      </c>
      <c r="J3747" s="20" t="s">
        <v>20</v>
      </c>
      <c r="K3747" s="20">
        <v>18</v>
      </c>
      <c r="L3747" s="20" t="s">
        <v>26</v>
      </c>
      <c r="M3747" s="20" t="s">
        <v>22</v>
      </c>
      <c r="N3747" s="20">
        <f t="shared" si="409"/>
        <v>1</v>
      </c>
      <c r="O3747" s="20">
        <v>250</v>
      </c>
      <c r="P3747" s="20">
        <v>23</v>
      </c>
      <c r="Q3747" s="20">
        <v>1</v>
      </c>
      <c r="R3747" s="20">
        <v>-1</v>
      </c>
      <c r="S3747" s="20">
        <v>0</v>
      </c>
      <c r="T3747" s="20">
        <v>222</v>
      </c>
      <c r="U3747" s="20">
        <f t="shared" si="410"/>
        <v>0</v>
      </c>
      <c r="V3747" s="20" t="s">
        <v>19</v>
      </c>
      <c r="W3747" s="20">
        <f t="shared" si="413"/>
        <v>-2.6612711800000004</v>
      </c>
      <c r="X3747" s="20">
        <f t="shared" si="414"/>
        <v>6.5297705447769555E-2</v>
      </c>
      <c r="Y3747" s="20"/>
      <c r="Z3747" s="20"/>
      <c r="AA3747" s="20"/>
      <c r="AB3747" s="20"/>
      <c r="AC3747" s="20"/>
      <c r="AD3747" s="20"/>
      <c r="AE3747" s="20"/>
      <c r="AF3747" s="20"/>
      <c r="AG3747" s="21"/>
    </row>
    <row r="3748" spans="1:33" x14ac:dyDescent="0.35">
      <c r="A3748" s="19" t="s">
        <v>28</v>
      </c>
      <c r="B3748" s="20" t="str">
        <f t="shared" si="411"/>
        <v>employed</v>
      </c>
      <c r="C3748" s="20">
        <f t="shared" si="408"/>
        <v>1</v>
      </c>
      <c r="D3748" s="20" t="s">
        <v>17</v>
      </c>
      <c r="E3748" s="20" t="s">
        <v>30</v>
      </c>
      <c r="F3748" s="20" t="s">
        <v>19</v>
      </c>
      <c r="G3748" s="20">
        <f t="shared" si="412"/>
        <v>0</v>
      </c>
      <c r="H3748" s="20" t="s">
        <v>25</v>
      </c>
      <c r="I3748" s="20" t="s">
        <v>19</v>
      </c>
      <c r="J3748" s="20" t="s">
        <v>20</v>
      </c>
      <c r="K3748" s="20">
        <v>19</v>
      </c>
      <c r="L3748" s="20" t="s">
        <v>45</v>
      </c>
      <c r="M3748" s="20" t="s">
        <v>27</v>
      </c>
      <c r="N3748" s="20">
        <f t="shared" si="409"/>
        <v>1</v>
      </c>
      <c r="O3748" s="20">
        <v>-470</v>
      </c>
      <c r="P3748" s="20">
        <v>50</v>
      </c>
      <c r="Q3748" s="20">
        <v>2</v>
      </c>
      <c r="R3748" s="20">
        <v>160</v>
      </c>
      <c r="S3748" s="20">
        <v>1</v>
      </c>
      <c r="T3748" s="20">
        <v>130</v>
      </c>
      <c r="U3748" s="20">
        <f t="shared" si="410"/>
        <v>0</v>
      </c>
      <c r="V3748" s="20" t="s">
        <v>19</v>
      </c>
      <c r="W3748" s="20">
        <f t="shared" si="413"/>
        <v>-2.5685977660000003</v>
      </c>
      <c r="X3748" s="20">
        <f t="shared" si="414"/>
        <v>7.1186963195478001E-2</v>
      </c>
      <c r="Y3748" s="20"/>
      <c r="Z3748" s="20"/>
      <c r="AA3748" s="20"/>
      <c r="AB3748" s="20"/>
      <c r="AC3748" s="20"/>
      <c r="AD3748" s="20"/>
      <c r="AE3748" s="20"/>
      <c r="AF3748" s="20"/>
      <c r="AG3748" s="21"/>
    </row>
    <row r="3749" spans="1:33" x14ac:dyDescent="0.35">
      <c r="A3749" s="19" t="s">
        <v>33</v>
      </c>
      <c r="B3749" s="20" t="str">
        <f t="shared" si="411"/>
        <v>employed</v>
      </c>
      <c r="C3749" s="20">
        <f t="shared" si="408"/>
        <v>1</v>
      </c>
      <c r="D3749" s="20" t="s">
        <v>17</v>
      </c>
      <c r="E3749" s="20" t="s">
        <v>24</v>
      </c>
      <c r="F3749" s="20" t="s">
        <v>19</v>
      </c>
      <c r="G3749" s="20">
        <f t="shared" si="412"/>
        <v>0</v>
      </c>
      <c r="H3749" s="20" t="s">
        <v>25</v>
      </c>
      <c r="I3749" s="20" t="s">
        <v>25</v>
      </c>
      <c r="J3749" s="20" t="s">
        <v>20</v>
      </c>
      <c r="K3749" s="20">
        <v>7</v>
      </c>
      <c r="L3749" s="20" t="s">
        <v>26</v>
      </c>
      <c r="M3749" s="20" t="s">
        <v>22</v>
      </c>
      <c r="N3749" s="20">
        <f t="shared" si="409"/>
        <v>1</v>
      </c>
      <c r="O3749" s="20">
        <v>140</v>
      </c>
      <c r="P3749" s="20">
        <v>37</v>
      </c>
      <c r="Q3749" s="20">
        <v>1</v>
      </c>
      <c r="R3749" s="20">
        <v>-1</v>
      </c>
      <c r="S3749" s="20">
        <v>0</v>
      </c>
      <c r="T3749" s="20">
        <v>490</v>
      </c>
      <c r="U3749" s="20">
        <f t="shared" si="410"/>
        <v>0</v>
      </c>
      <c r="V3749" s="20" t="s">
        <v>19</v>
      </c>
      <c r="W3749" s="20">
        <f t="shared" si="413"/>
        <v>-1.6925599880000004</v>
      </c>
      <c r="X3749" s="20">
        <f t="shared" si="414"/>
        <v>0.15543947339213715</v>
      </c>
      <c r="Y3749" s="20"/>
      <c r="Z3749" s="20"/>
      <c r="AA3749" s="20"/>
      <c r="AB3749" s="20"/>
      <c r="AC3749" s="20"/>
      <c r="AD3749" s="20"/>
      <c r="AE3749" s="20"/>
      <c r="AF3749" s="20"/>
      <c r="AG3749" s="21"/>
    </row>
    <row r="3750" spans="1:33" x14ac:dyDescent="0.35">
      <c r="A3750" s="19" t="s">
        <v>28</v>
      </c>
      <c r="B3750" s="20" t="str">
        <f t="shared" si="411"/>
        <v>employed</v>
      </c>
      <c r="C3750" s="20">
        <f t="shared" si="408"/>
        <v>1</v>
      </c>
      <c r="D3750" s="20" t="s">
        <v>17</v>
      </c>
      <c r="E3750" s="20" t="s">
        <v>30</v>
      </c>
      <c r="F3750" s="20" t="s">
        <v>19</v>
      </c>
      <c r="G3750" s="20">
        <f t="shared" si="412"/>
        <v>0</v>
      </c>
      <c r="H3750" s="20" t="s">
        <v>19</v>
      </c>
      <c r="I3750" s="20" t="s">
        <v>19</v>
      </c>
      <c r="J3750" s="20" t="s">
        <v>20</v>
      </c>
      <c r="K3750" s="20">
        <v>20</v>
      </c>
      <c r="L3750" s="20" t="s">
        <v>45</v>
      </c>
      <c r="M3750" s="20" t="s">
        <v>22</v>
      </c>
      <c r="N3750" s="20">
        <f t="shared" si="409"/>
        <v>1</v>
      </c>
      <c r="O3750" s="20">
        <v>2793</v>
      </c>
      <c r="P3750" s="20">
        <v>35</v>
      </c>
      <c r="Q3750" s="20">
        <v>2</v>
      </c>
      <c r="R3750" s="20">
        <v>-1</v>
      </c>
      <c r="S3750" s="20">
        <v>0</v>
      </c>
      <c r="T3750" s="20">
        <v>258</v>
      </c>
      <c r="U3750" s="20">
        <f t="shared" si="410"/>
        <v>0</v>
      </c>
      <c r="V3750" s="20" t="s">
        <v>19</v>
      </c>
      <c r="W3750" s="20">
        <f t="shared" si="413"/>
        <v>-2.5311457960000006</v>
      </c>
      <c r="X3750" s="20">
        <f t="shared" si="414"/>
        <v>7.3703383521614166E-2</v>
      </c>
      <c r="Y3750" s="20"/>
      <c r="Z3750" s="20"/>
      <c r="AA3750" s="20"/>
      <c r="AB3750" s="20"/>
      <c r="AC3750" s="20"/>
      <c r="AD3750" s="20"/>
      <c r="AE3750" s="20"/>
      <c r="AF3750" s="20"/>
      <c r="AG3750" s="21"/>
    </row>
    <row r="3751" spans="1:33" x14ac:dyDescent="0.35">
      <c r="A3751" s="19" t="s">
        <v>28</v>
      </c>
      <c r="B3751" s="20" t="str">
        <f t="shared" si="411"/>
        <v>employed</v>
      </c>
      <c r="C3751" s="20">
        <f t="shared" si="408"/>
        <v>1</v>
      </c>
      <c r="D3751" s="20" t="s">
        <v>17</v>
      </c>
      <c r="E3751" s="20" t="s">
        <v>30</v>
      </c>
      <c r="F3751" s="20" t="s">
        <v>19</v>
      </c>
      <c r="G3751" s="20">
        <f t="shared" si="412"/>
        <v>0</v>
      </c>
      <c r="H3751" s="20" t="s">
        <v>19</v>
      </c>
      <c r="I3751" s="20" t="s">
        <v>19</v>
      </c>
      <c r="J3751" s="20" t="s">
        <v>20</v>
      </c>
      <c r="K3751" s="20">
        <v>29</v>
      </c>
      <c r="L3751" s="20" t="s">
        <v>42</v>
      </c>
      <c r="M3751" s="20" t="s">
        <v>22</v>
      </c>
      <c r="N3751" s="20">
        <f t="shared" si="409"/>
        <v>1</v>
      </c>
      <c r="O3751" s="20">
        <v>410</v>
      </c>
      <c r="P3751" s="20">
        <v>37</v>
      </c>
      <c r="Q3751" s="20">
        <v>2</v>
      </c>
      <c r="R3751" s="20">
        <v>-1</v>
      </c>
      <c r="S3751" s="20">
        <v>0</v>
      </c>
      <c r="T3751" s="20">
        <v>337</v>
      </c>
      <c r="U3751" s="20">
        <f t="shared" si="410"/>
        <v>0</v>
      </c>
      <c r="V3751" s="20" t="s">
        <v>19</v>
      </c>
      <c r="W3751" s="20">
        <f t="shared" si="413"/>
        <v>-2.2455928700000003</v>
      </c>
      <c r="X3751" s="20">
        <f t="shared" si="414"/>
        <v>9.5730293406976932E-2</v>
      </c>
      <c r="Y3751" s="20"/>
      <c r="Z3751" s="20"/>
      <c r="AA3751" s="20"/>
      <c r="AB3751" s="20"/>
      <c r="AC3751" s="20"/>
      <c r="AD3751" s="20"/>
      <c r="AE3751" s="20"/>
      <c r="AF3751" s="20"/>
      <c r="AG3751" s="21"/>
    </row>
    <row r="3752" spans="1:33" x14ac:dyDescent="0.35">
      <c r="A3752" s="19" t="s">
        <v>47</v>
      </c>
      <c r="B3752" s="20" t="str">
        <f t="shared" si="411"/>
        <v>unemployed</v>
      </c>
      <c r="C3752" s="20">
        <f t="shared" si="408"/>
        <v>0</v>
      </c>
      <c r="D3752" s="20" t="s">
        <v>44</v>
      </c>
      <c r="E3752" s="20" t="s">
        <v>22</v>
      </c>
      <c r="F3752" s="20" t="s">
        <v>19</v>
      </c>
      <c r="G3752" s="20">
        <f t="shared" si="412"/>
        <v>0</v>
      </c>
      <c r="H3752" s="20" t="s">
        <v>19</v>
      </c>
      <c r="I3752" s="20" t="s">
        <v>19</v>
      </c>
      <c r="J3752" s="20" t="s">
        <v>48</v>
      </c>
      <c r="K3752" s="20">
        <v>8</v>
      </c>
      <c r="L3752" s="20" t="s">
        <v>43</v>
      </c>
      <c r="M3752" s="20" t="s">
        <v>27</v>
      </c>
      <c r="N3752" s="20">
        <f t="shared" si="409"/>
        <v>1</v>
      </c>
      <c r="O3752" s="20">
        <v>2628</v>
      </c>
      <c r="P3752" s="20">
        <v>79</v>
      </c>
      <c r="Q3752" s="20">
        <v>7</v>
      </c>
      <c r="R3752" s="20">
        <v>450</v>
      </c>
      <c r="S3752" s="20">
        <v>2</v>
      </c>
      <c r="T3752" s="20">
        <v>220</v>
      </c>
      <c r="U3752" s="20">
        <f t="shared" si="410"/>
        <v>0</v>
      </c>
      <c r="V3752" s="20" t="s">
        <v>19</v>
      </c>
      <c r="W3752" s="20">
        <f t="shared" si="413"/>
        <v>-1.5618982380000006</v>
      </c>
      <c r="X3752" s="20">
        <f t="shared" si="414"/>
        <v>0.17337443094403715</v>
      </c>
      <c r="Y3752" s="20"/>
      <c r="Z3752" s="20"/>
      <c r="AA3752" s="20"/>
      <c r="AB3752" s="20"/>
      <c r="AC3752" s="20"/>
      <c r="AD3752" s="20"/>
      <c r="AE3752" s="20"/>
      <c r="AF3752" s="20"/>
      <c r="AG3752" s="21"/>
    </row>
    <row r="3753" spans="1:33" x14ac:dyDescent="0.35">
      <c r="A3753" s="19" t="s">
        <v>37</v>
      </c>
      <c r="B3753" s="20" t="str">
        <f t="shared" si="411"/>
        <v>employed</v>
      </c>
      <c r="C3753" s="20">
        <f t="shared" si="408"/>
        <v>1</v>
      </c>
      <c r="D3753" s="20" t="s">
        <v>17</v>
      </c>
      <c r="E3753" s="20" t="s">
        <v>24</v>
      </c>
      <c r="F3753" s="20" t="s">
        <v>19</v>
      </c>
      <c r="G3753" s="20">
        <f t="shared" si="412"/>
        <v>0</v>
      </c>
      <c r="H3753" s="20" t="s">
        <v>19</v>
      </c>
      <c r="I3753" s="20" t="s">
        <v>19</v>
      </c>
      <c r="J3753" s="20" t="s">
        <v>20</v>
      </c>
      <c r="K3753" s="20">
        <v>24</v>
      </c>
      <c r="L3753" s="20" t="s">
        <v>40</v>
      </c>
      <c r="M3753" s="20" t="s">
        <v>49</v>
      </c>
      <c r="N3753" s="20">
        <f t="shared" si="409"/>
        <v>1</v>
      </c>
      <c r="O3753" s="20">
        <v>116</v>
      </c>
      <c r="P3753" s="20">
        <v>39</v>
      </c>
      <c r="Q3753" s="20">
        <v>2</v>
      </c>
      <c r="R3753" s="20">
        <v>94</v>
      </c>
      <c r="S3753" s="20">
        <v>2</v>
      </c>
      <c r="T3753" s="20">
        <v>79</v>
      </c>
      <c r="U3753" s="20">
        <f t="shared" si="410"/>
        <v>0</v>
      </c>
      <c r="V3753" s="20" t="s">
        <v>19</v>
      </c>
      <c r="W3753" s="20">
        <f t="shared" si="413"/>
        <v>-2.7785057760000007</v>
      </c>
      <c r="X3753" s="20">
        <f t="shared" si="414"/>
        <v>5.8496795540920507E-2</v>
      </c>
      <c r="Y3753" s="20"/>
      <c r="Z3753" s="20"/>
      <c r="AA3753" s="20"/>
      <c r="AB3753" s="20"/>
      <c r="AC3753" s="20"/>
      <c r="AD3753" s="20"/>
      <c r="AE3753" s="20"/>
      <c r="AF3753" s="20"/>
      <c r="AG3753" s="21"/>
    </row>
    <row r="3754" spans="1:33" x14ac:dyDescent="0.35">
      <c r="A3754" s="19" t="s">
        <v>23</v>
      </c>
      <c r="B3754" s="20" t="str">
        <f t="shared" si="411"/>
        <v>employed</v>
      </c>
      <c r="C3754" s="20">
        <f t="shared" si="408"/>
        <v>1</v>
      </c>
      <c r="D3754" s="20" t="s">
        <v>17</v>
      </c>
      <c r="E3754" s="20" t="s">
        <v>24</v>
      </c>
      <c r="F3754" s="20" t="s">
        <v>19</v>
      </c>
      <c r="G3754" s="20">
        <f t="shared" si="412"/>
        <v>0</v>
      </c>
      <c r="H3754" s="20" t="s">
        <v>25</v>
      </c>
      <c r="I3754" s="20" t="s">
        <v>19</v>
      </c>
      <c r="J3754" s="20" t="s">
        <v>48</v>
      </c>
      <c r="K3754" s="20">
        <v>9</v>
      </c>
      <c r="L3754" s="20" t="s">
        <v>43</v>
      </c>
      <c r="M3754" s="20" t="s">
        <v>22</v>
      </c>
      <c r="N3754" s="20">
        <f t="shared" si="409"/>
        <v>1</v>
      </c>
      <c r="O3754" s="20">
        <v>0</v>
      </c>
      <c r="P3754" s="20">
        <v>47</v>
      </c>
      <c r="Q3754" s="20">
        <v>1</v>
      </c>
      <c r="R3754" s="20">
        <v>-1</v>
      </c>
      <c r="S3754" s="20">
        <v>0</v>
      </c>
      <c r="T3754" s="20">
        <v>250</v>
      </c>
      <c r="U3754" s="20">
        <f t="shared" si="410"/>
        <v>0</v>
      </c>
      <c r="V3754" s="20" t="s">
        <v>19</v>
      </c>
      <c r="W3754" s="20">
        <f t="shared" si="413"/>
        <v>-2.5600625480000003</v>
      </c>
      <c r="X3754" s="20">
        <f t="shared" si="414"/>
        <v>7.1753376153304835E-2</v>
      </c>
      <c r="Y3754" s="20"/>
      <c r="Z3754" s="20"/>
      <c r="AA3754" s="20"/>
      <c r="AB3754" s="20"/>
      <c r="AC3754" s="20"/>
      <c r="AD3754" s="20"/>
      <c r="AE3754" s="20"/>
      <c r="AF3754" s="20"/>
      <c r="AG3754" s="21"/>
    </row>
    <row r="3755" spans="1:33" x14ac:dyDescent="0.35">
      <c r="A3755" s="19" t="s">
        <v>33</v>
      </c>
      <c r="B3755" s="20" t="str">
        <f t="shared" si="411"/>
        <v>employed</v>
      </c>
      <c r="C3755" s="20">
        <f t="shared" si="408"/>
        <v>1</v>
      </c>
      <c r="D3755" s="20" t="s">
        <v>17</v>
      </c>
      <c r="E3755" s="20" t="s">
        <v>24</v>
      </c>
      <c r="F3755" s="20" t="s">
        <v>19</v>
      </c>
      <c r="G3755" s="20">
        <f t="shared" si="412"/>
        <v>0</v>
      </c>
      <c r="H3755" s="20" t="s">
        <v>25</v>
      </c>
      <c r="I3755" s="20" t="s">
        <v>19</v>
      </c>
      <c r="J3755" s="20" t="s">
        <v>20</v>
      </c>
      <c r="K3755" s="20">
        <v>2</v>
      </c>
      <c r="L3755" s="20" t="s">
        <v>32</v>
      </c>
      <c r="M3755" s="20" t="s">
        <v>22</v>
      </c>
      <c r="N3755" s="20">
        <f t="shared" si="409"/>
        <v>1</v>
      </c>
      <c r="O3755" s="20">
        <v>878</v>
      </c>
      <c r="P3755" s="20">
        <v>44</v>
      </c>
      <c r="Q3755" s="20">
        <v>1</v>
      </c>
      <c r="R3755" s="20">
        <v>-1</v>
      </c>
      <c r="S3755" s="20">
        <v>0</v>
      </c>
      <c r="T3755" s="20">
        <v>130</v>
      </c>
      <c r="U3755" s="20">
        <f t="shared" si="410"/>
        <v>0</v>
      </c>
      <c r="V3755" s="20" t="s">
        <v>19</v>
      </c>
      <c r="W3755" s="20">
        <f t="shared" si="413"/>
        <v>-2.9938138280000004</v>
      </c>
      <c r="X3755" s="20">
        <f t="shared" si="414"/>
        <v>4.7706127499715922E-2</v>
      </c>
      <c r="Y3755" s="20"/>
      <c r="Z3755" s="20"/>
      <c r="AA3755" s="20"/>
      <c r="AB3755" s="20"/>
      <c r="AC3755" s="20"/>
      <c r="AD3755" s="20"/>
      <c r="AE3755" s="20"/>
      <c r="AF3755" s="20"/>
      <c r="AG3755" s="21"/>
    </row>
    <row r="3756" spans="1:33" x14ac:dyDescent="0.35">
      <c r="A3756" s="19" t="s">
        <v>28</v>
      </c>
      <c r="B3756" s="20" t="str">
        <f t="shared" si="411"/>
        <v>employed</v>
      </c>
      <c r="C3756" s="20">
        <f t="shared" si="408"/>
        <v>1</v>
      </c>
      <c r="D3756" s="20" t="s">
        <v>29</v>
      </c>
      <c r="E3756" s="20" t="s">
        <v>30</v>
      </c>
      <c r="F3756" s="20" t="s">
        <v>19</v>
      </c>
      <c r="G3756" s="20">
        <f t="shared" si="412"/>
        <v>0</v>
      </c>
      <c r="H3756" s="20" t="s">
        <v>19</v>
      </c>
      <c r="I3756" s="20" t="s">
        <v>19</v>
      </c>
      <c r="J3756" s="20" t="s">
        <v>20</v>
      </c>
      <c r="K3756" s="20">
        <v>18</v>
      </c>
      <c r="L3756" s="20" t="s">
        <v>40</v>
      </c>
      <c r="M3756" s="20" t="s">
        <v>22</v>
      </c>
      <c r="N3756" s="20">
        <f t="shared" si="409"/>
        <v>1</v>
      </c>
      <c r="O3756" s="20">
        <v>2944</v>
      </c>
      <c r="P3756" s="20">
        <v>36</v>
      </c>
      <c r="Q3756" s="20">
        <v>8</v>
      </c>
      <c r="R3756" s="20">
        <v>-1</v>
      </c>
      <c r="S3756" s="20">
        <v>0</v>
      </c>
      <c r="T3756" s="20">
        <v>882</v>
      </c>
      <c r="U3756" s="20">
        <f t="shared" si="410"/>
        <v>1</v>
      </c>
      <c r="V3756" s="20" t="s">
        <v>25</v>
      </c>
      <c r="W3756" s="20">
        <f t="shared" si="413"/>
        <v>-0.27563914000000045</v>
      </c>
      <c r="X3756" s="20">
        <f t="shared" si="414"/>
        <v>0.43152322163643803</v>
      </c>
      <c r="Y3756" s="20"/>
      <c r="Z3756" s="20"/>
      <c r="AA3756" s="20"/>
      <c r="AB3756" s="20"/>
      <c r="AC3756" s="20"/>
      <c r="AD3756" s="20"/>
      <c r="AE3756" s="20"/>
      <c r="AF3756" s="20"/>
      <c r="AG3756" s="21"/>
    </row>
    <row r="3757" spans="1:33" x14ac:dyDescent="0.35">
      <c r="A3757" s="19" t="s">
        <v>33</v>
      </c>
      <c r="B3757" s="20" t="str">
        <f t="shared" si="411"/>
        <v>employed</v>
      </c>
      <c r="C3757" s="20">
        <f t="shared" si="408"/>
        <v>1</v>
      </c>
      <c r="D3757" s="20" t="s">
        <v>29</v>
      </c>
      <c r="E3757" s="20" t="s">
        <v>24</v>
      </c>
      <c r="F3757" s="20" t="s">
        <v>19</v>
      </c>
      <c r="G3757" s="20">
        <f t="shared" si="412"/>
        <v>0</v>
      </c>
      <c r="H3757" s="20" t="s">
        <v>25</v>
      </c>
      <c r="I3757" s="20" t="s">
        <v>25</v>
      </c>
      <c r="J3757" s="20" t="s">
        <v>20</v>
      </c>
      <c r="K3757" s="20">
        <v>17</v>
      </c>
      <c r="L3757" s="20" t="s">
        <v>31</v>
      </c>
      <c r="M3757" s="20" t="s">
        <v>36</v>
      </c>
      <c r="N3757" s="20">
        <f t="shared" si="409"/>
        <v>1</v>
      </c>
      <c r="O3757" s="20">
        <v>3975</v>
      </c>
      <c r="P3757" s="20">
        <v>33</v>
      </c>
      <c r="Q3757" s="20">
        <v>1</v>
      </c>
      <c r="R3757" s="20">
        <v>150</v>
      </c>
      <c r="S3757" s="20">
        <v>1</v>
      </c>
      <c r="T3757" s="20">
        <v>515</v>
      </c>
      <c r="U3757" s="20">
        <f t="shared" si="410"/>
        <v>0</v>
      </c>
      <c r="V3757" s="20" t="s">
        <v>19</v>
      </c>
      <c r="W3757" s="20">
        <f t="shared" si="413"/>
        <v>-1.196837216</v>
      </c>
      <c r="X3757" s="20">
        <f t="shared" si="414"/>
        <v>0.23203833597155266</v>
      </c>
      <c r="Y3757" s="20"/>
      <c r="Z3757" s="20"/>
      <c r="AA3757" s="20"/>
      <c r="AB3757" s="20"/>
      <c r="AC3757" s="20"/>
      <c r="AD3757" s="20"/>
      <c r="AE3757" s="20"/>
      <c r="AF3757" s="20"/>
      <c r="AG3757" s="21"/>
    </row>
    <row r="3758" spans="1:33" x14ac:dyDescent="0.35">
      <c r="A3758" s="19" t="s">
        <v>23</v>
      </c>
      <c r="B3758" s="20" t="str">
        <f t="shared" si="411"/>
        <v>employed</v>
      </c>
      <c r="C3758" s="20">
        <f t="shared" si="408"/>
        <v>1</v>
      </c>
      <c r="D3758" s="20" t="s">
        <v>17</v>
      </c>
      <c r="E3758" s="20" t="s">
        <v>24</v>
      </c>
      <c r="F3758" s="20" t="s">
        <v>19</v>
      </c>
      <c r="G3758" s="20">
        <f t="shared" si="412"/>
        <v>0</v>
      </c>
      <c r="H3758" s="20" t="s">
        <v>25</v>
      </c>
      <c r="I3758" s="20" t="s">
        <v>19</v>
      </c>
      <c r="J3758" s="20" t="s">
        <v>20</v>
      </c>
      <c r="K3758" s="20">
        <v>5</v>
      </c>
      <c r="L3758" s="20" t="s">
        <v>26</v>
      </c>
      <c r="M3758" s="20" t="s">
        <v>27</v>
      </c>
      <c r="N3758" s="20">
        <f t="shared" si="409"/>
        <v>1</v>
      </c>
      <c r="O3758" s="20">
        <v>96</v>
      </c>
      <c r="P3758" s="20">
        <v>42</v>
      </c>
      <c r="Q3758" s="20">
        <v>3</v>
      </c>
      <c r="R3758" s="20">
        <v>340</v>
      </c>
      <c r="S3758" s="20">
        <v>2</v>
      </c>
      <c r="T3758" s="20">
        <v>238</v>
      </c>
      <c r="U3758" s="20">
        <f t="shared" si="410"/>
        <v>0</v>
      </c>
      <c r="V3758" s="20" t="s">
        <v>19</v>
      </c>
      <c r="W3758" s="20">
        <f t="shared" si="413"/>
        <v>-1.7152750860000006</v>
      </c>
      <c r="X3758" s="20">
        <f t="shared" si="414"/>
        <v>0.15248076399426705</v>
      </c>
      <c r="Y3758" s="20"/>
      <c r="Z3758" s="20"/>
      <c r="AA3758" s="20"/>
      <c r="AB3758" s="20"/>
      <c r="AC3758" s="20"/>
      <c r="AD3758" s="20"/>
      <c r="AE3758" s="20"/>
      <c r="AF3758" s="20"/>
      <c r="AG3758" s="21"/>
    </row>
    <row r="3759" spans="1:33" x14ac:dyDescent="0.35">
      <c r="A3759" s="19" t="s">
        <v>37</v>
      </c>
      <c r="B3759" s="20" t="str">
        <f t="shared" si="411"/>
        <v>employed</v>
      </c>
      <c r="C3759" s="20">
        <f t="shared" si="408"/>
        <v>1</v>
      </c>
      <c r="D3759" s="20" t="s">
        <v>29</v>
      </c>
      <c r="E3759" s="20" t="s">
        <v>30</v>
      </c>
      <c r="F3759" s="20" t="s">
        <v>19</v>
      </c>
      <c r="G3759" s="20">
        <f t="shared" si="412"/>
        <v>0</v>
      </c>
      <c r="H3759" s="20" t="s">
        <v>19</v>
      </c>
      <c r="I3759" s="20" t="s">
        <v>19</v>
      </c>
      <c r="J3759" s="20" t="s">
        <v>48</v>
      </c>
      <c r="K3759" s="20">
        <v>28</v>
      </c>
      <c r="L3759" s="20" t="s">
        <v>26</v>
      </c>
      <c r="M3759" s="20" t="s">
        <v>22</v>
      </c>
      <c r="N3759" s="20">
        <f t="shared" si="409"/>
        <v>1</v>
      </c>
      <c r="O3759" s="20">
        <v>2288</v>
      </c>
      <c r="P3759" s="20">
        <v>35</v>
      </c>
      <c r="Q3759" s="20">
        <v>2</v>
      </c>
      <c r="R3759" s="20">
        <v>-1</v>
      </c>
      <c r="S3759" s="20">
        <v>0</v>
      </c>
      <c r="T3759" s="20">
        <v>32</v>
      </c>
      <c r="U3759" s="20">
        <f t="shared" si="410"/>
        <v>0</v>
      </c>
      <c r="V3759" s="20" t="s">
        <v>19</v>
      </c>
      <c r="W3759" s="20">
        <f t="shared" si="413"/>
        <v>-3.3480440400000004</v>
      </c>
      <c r="X3759" s="20">
        <f t="shared" si="414"/>
        <v>3.3959273003397246E-2</v>
      </c>
      <c r="Y3759" s="20"/>
      <c r="Z3759" s="20"/>
      <c r="AA3759" s="20"/>
      <c r="AB3759" s="20"/>
      <c r="AC3759" s="20"/>
      <c r="AD3759" s="20"/>
      <c r="AE3759" s="20"/>
      <c r="AF3759" s="20"/>
      <c r="AG3759" s="21"/>
    </row>
    <row r="3760" spans="1:33" x14ac:dyDescent="0.35">
      <c r="A3760" s="19" t="s">
        <v>33</v>
      </c>
      <c r="B3760" s="20" t="str">
        <f t="shared" si="411"/>
        <v>employed</v>
      </c>
      <c r="C3760" s="20">
        <f t="shared" si="408"/>
        <v>1</v>
      </c>
      <c r="D3760" s="20" t="s">
        <v>17</v>
      </c>
      <c r="E3760" s="20" t="s">
        <v>24</v>
      </c>
      <c r="F3760" s="20" t="s">
        <v>19</v>
      </c>
      <c r="G3760" s="20">
        <f t="shared" si="412"/>
        <v>0</v>
      </c>
      <c r="H3760" s="20" t="s">
        <v>25</v>
      </c>
      <c r="I3760" s="20" t="s">
        <v>19</v>
      </c>
      <c r="J3760" s="20" t="s">
        <v>22</v>
      </c>
      <c r="K3760" s="20">
        <v>13</v>
      </c>
      <c r="L3760" s="20" t="s">
        <v>26</v>
      </c>
      <c r="M3760" s="20" t="s">
        <v>22</v>
      </c>
      <c r="N3760" s="20">
        <f t="shared" si="409"/>
        <v>1</v>
      </c>
      <c r="O3760" s="20">
        <v>472</v>
      </c>
      <c r="P3760" s="20">
        <v>31</v>
      </c>
      <c r="Q3760" s="20">
        <v>2</v>
      </c>
      <c r="R3760" s="20">
        <v>-1</v>
      </c>
      <c r="S3760" s="20">
        <v>0</v>
      </c>
      <c r="T3760" s="20">
        <v>907</v>
      </c>
      <c r="U3760" s="20">
        <f t="shared" si="410"/>
        <v>0</v>
      </c>
      <c r="V3760" s="20" t="s">
        <v>19</v>
      </c>
      <c r="W3760" s="20">
        <f t="shared" si="413"/>
        <v>-0.18527429000000017</v>
      </c>
      <c r="X3760" s="20">
        <f t="shared" si="414"/>
        <v>0.4538134707075277</v>
      </c>
      <c r="Y3760" s="20"/>
      <c r="Z3760" s="20"/>
      <c r="AA3760" s="20"/>
      <c r="AB3760" s="20"/>
      <c r="AC3760" s="20"/>
      <c r="AD3760" s="20"/>
      <c r="AE3760" s="20"/>
      <c r="AF3760" s="20"/>
      <c r="AG3760" s="21"/>
    </row>
    <row r="3761" spans="1:33" x14ac:dyDescent="0.35">
      <c r="A3761" s="19" t="s">
        <v>23</v>
      </c>
      <c r="B3761" s="20" t="str">
        <f t="shared" si="411"/>
        <v>employed</v>
      </c>
      <c r="C3761" s="20">
        <f t="shared" si="408"/>
        <v>1</v>
      </c>
      <c r="D3761" s="20" t="s">
        <v>17</v>
      </c>
      <c r="E3761" s="20" t="s">
        <v>18</v>
      </c>
      <c r="F3761" s="20" t="s">
        <v>19</v>
      </c>
      <c r="G3761" s="20">
        <f t="shared" si="412"/>
        <v>0</v>
      </c>
      <c r="H3761" s="20" t="s">
        <v>19</v>
      </c>
      <c r="I3761" s="20" t="s">
        <v>19</v>
      </c>
      <c r="J3761" s="20" t="s">
        <v>22</v>
      </c>
      <c r="K3761" s="20">
        <v>27</v>
      </c>
      <c r="L3761" s="20" t="s">
        <v>32</v>
      </c>
      <c r="M3761" s="20" t="s">
        <v>22</v>
      </c>
      <c r="N3761" s="20">
        <f t="shared" si="409"/>
        <v>1</v>
      </c>
      <c r="O3761" s="20">
        <v>65</v>
      </c>
      <c r="P3761" s="20">
        <v>58</v>
      </c>
      <c r="Q3761" s="20">
        <v>1</v>
      </c>
      <c r="R3761" s="20">
        <v>-1</v>
      </c>
      <c r="S3761" s="20">
        <v>0</v>
      </c>
      <c r="T3761" s="20">
        <v>162</v>
      </c>
      <c r="U3761" s="20">
        <f t="shared" si="410"/>
        <v>0</v>
      </c>
      <c r="V3761" s="20" t="s">
        <v>19</v>
      </c>
      <c r="W3761" s="20">
        <f t="shared" si="413"/>
        <v>-2.8781468200000004</v>
      </c>
      <c r="X3761" s="20">
        <f t="shared" si="414"/>
        <v>5.3244476975084269E-2</v>
      </c>
      <c r="Y3761" s="20"/>
      <c r="Z3761" s="20"/>
      <c r="AA3761" s="20"/>
      <c r="AB3761" s="20"/>
      <c r="AC3761" s="20"/>
      <c r="AD3761" s="20"/>
      <c r="AE3761" s="20"/>
      <c r="AF3761" s="20"/>
      <c r="AG3761" s="21"/>
    </row>
    <row r="3762" spans="1:33" x14ac:dyDescent="0.35">
      <c r="A3762" s="19" t="s">
        <v>28</v>
      </c>
      <c r="B3762" s="20" t="str">
        <f t="shared" si="411"/>
        <v>employed</v>
      </c>
      <c r="C3762" s="20">
        <f t="shared" si="408"/>
        <v>1</v>
      </c>
      <c r="D3762" s="20" t="s">
        <v>17</v>
      </c>
      <c r="E3762" s="20" t="s">
        <v>30</v>
      </c>
      <c r="F3762" s="20" t="s">
        <v>19</v>
      </c>
      <c r="G3762" s="20">
        <f t="shared" si="412"/>
        <v>0</v>
      </c>
      <c r="H3762" s="20" t="s">
        <v>19</v>
      </c>
      <c r="I3762" s="20" t="s">
        <v>19</v>
      </c>
      <c r="J3762" s="20" t="s">
        <v>22</v>
      </c>
      <c r="K3762" s="20">
        <v>7</v>
      </c>
      <c r="L3762" s="20" t="s">
        <v>26</v>
      </c>
      <c r="M3762" s="20" t="s">
        <v>22</v>
      </c>
      <c r="N3762" s="20">
        <f t="shared" si="409"/>
        <v>1</v>
      </c>
      <c r="O3762" s="20">
        <v>0</v>
      </c>
      <c r="P3762" s="20">
        <v>46</v>
      </c>
      <c r="Q3762" s="20">
        <v>2</v>
      </c>
      <c r="R3762" s="20">
        <v>-1</v>
      </c>
      <c r="S3762" s="20">
        <v>0</v>
      </c>
      <c r="T3762" s="20">
        <v>70</v>
      </c>
      <c r="U3762" s="20">
        <f t="shared" si="410"/>
        <v>0</v>
      </c>
      <c r="V3762" s="20" t="s">
        <v>19</v>
      </c>
      <c r="W3762" s="20">
        <f t="shared" si="413"/>
        <v>-3.2106894680000004</v>
      </c>
      <c r="X3762" s="20">
        <f t="shared" si="414"/>
        <v>3.8765434865971664E-2</v>
      </c>
      <c r="Y3762" s="20"/>
      <c r="Z3762" s="20"/>
      <c r="AA3762" s="20"/>
      <c r="AB3762" s="20"/>
      <c r="AC3762" s="20"/>
      <c r="AD3762" s="20"/>
      <c r="AE3762" s="20"/>
      <c r="AF3762" s="20"/>
      <c r="AG3762" s="21"/>
    </row>
    <row r="3763" spans="1:33" x14ac:dyDescent="0.35">
      <c r="A3763" s="19" t="s">
        <v>39</v>
      </c>
      <c r="B3763" s="20" t="str">
        <f t="shared" si="411"/>
        <v>employed</v>
      </c>
      <c r="C3763" s="20">
        <f t="shared" si="408"/>
        <v>1</v>
      </c>
      <c r="D3763" s="20" t="s">
        <v>29</v>
      </c>
      <c r="E3763" s="20" t="s">
        <v>24</v>
      </c>
      <c r="F3763" s="20" t="s">
        <v>19</v>
      </c>
      <c r="G3763" s="20">
        <f t="shared" si="412"/>
        <v>0</v>
      </c>
      <c r="H3763" s="20" t="s">
        <v>25</v>
      </c>
      <c r="I3763" s="20" t="s">
        <v>19</v>
      </c>
      <c r="J3763" s="20" t="s">
        <v>22</v>
      </c>
      <c r="K3763" s="20">
        <v>4</v>
      </c>
      <c r="L3763" s="20" t="s">
        <v>32</v>
      </c>
      <c r="M3763" s="20" t="s">
        <v>22</v>
      </c>
      <c r="N3763" s="20">
        <f t="shared" si="409"/>
        <v>1</v>
      </c>
      <c r="O3763" s="20">
        <v>400</v>
      </c>
      <c r="P3763" s="20">
        <v>41</v>
      </c>
      <c r="Q3763" s="20">
        <v>6</v>
      </c>
      <c r="R3763" s="20">
        <v>-1</v>
      </c>
      <c r="S3763" s="20">
        <v>0</v>
      </c>
      <c r="T3763" s="20">
        <v>99</v>
      </c>
      <c r="U3763" s="20">
        <f t="shared" si="410"/>
        <v>0</v>
      </c>
      <c r="V3763" s="20" t="s">
        <v>19</v>
      </c>
      <c r="W3763" s="20">
        <f t="shared" si="413"/>
        <v>-3.1058662420000003</v>
      </c>
      <c r="X3763" s="20">
        <f t="shared" si="414"/>
        <v>4.2865925723475508E-2</v>
      </c>
      <c r="Y3763" s="20"/>
      <c r="Z3763" s="20"/>
      <c r="AA3763" s="20"/>
      <c r="AB3763" s="20"/>
      <c r="AC3763" s="20"/>
      <c r="AD3763" s="20"/>
      <c r="AE3763" s="20"/>
      <c r="AF3763" s="20"/>
      <c r="AG3763" s="21"/>
    </row>
    <row r="3764" spans="1:33" x14ac:dyDescent="0.35">
      <c r="A3764" s="19" t="s">
        <v>37</v>
      </c>
      <c r="B3764" s="20" t="str">
        <f t="shared" si="411"/>
        <v>employed</v>
      </c>
      <c r="C3764" s="20">
        <f t="shared" si="408"/>
        <v>1</v>
      </c>
      <c r="D3764" s="20" t="s">
        <v>17</v>
      </c>
      <c r="E3764" s="20" t="s">
        <v>24</v>
      </c>
      <c r="F3764" s="20" t="s">
        <v>19</v>
      </c>
      <c r="G3764" s="20">
        <f t="shared" si="412"/>
        <v>0</v>
      </c>
      <c r="H3764" s="20" t="s">
        <v>25</v>
      </c>
      <c r="I3764" s="20" t="s">
        <v>19</v>
      </c>
      <c r="J3764" s="20" t="s">
        <v>22</v>
      </c>
      <c r="K3764" s="20">
        <v>13</v>
      </c>
      <c r="L3764" s="20" t="s">
        <v>26</v>
      </c>
      <c r="M3764" s="20" t="s">
        <v>22</v>
      </c>
      <c r="N3764" s="20">
        <f t="shared" si="409"/>
        <v>1</v>
      </c>
      <c r="O3764" s="20">
        <v>7495</v>
      </c>
      <c r="P3764" s="20">
        <v>58</v>
      </c>
      <c r="Q3764" s="20">
        <v>1</v>
      </c>
      <c r="R3764" s="20">
        <v>-1</v>
      </c>
      <c r="S3764" s="20">
        <v>0</v>
      </c>
      <c r="T3764" s="20">
        <v>325</v>
      </c>
      <c r="U3764" s="20">
        <f t="shared" si="410"/>
        <v>0</v>
      </c>
      <c r="V3764" s="20" t="s">
        <v>19</v>
      </c>
      <c r="W3764" s="20">
        <f t="shared" si="413"/>
        <v>-2.2889679980000004</v>
      </c>
      <c r="X3764" s="20">
        <f t="shared" si="414"/>
        <v>9.2040757268401219E-2</v>
      </c>
      <c r="Y3764" s="20"/>
      <c r="Z3764" s="20"/>
      <c r="AA3764" s="20"/>
      <c r="AB3764" s="20"/>
      <c r="AC3764" s="20"/>
      <c r="AD3764" s="20"/>
      <c r="AE3764" s="20"/>
      <c r="AF3764" s="20"/>
      <c r="AG3764" s="21"/>
    </row>
    <row r="3765" spans="1:33" x14ac:dyDescent="0.35">
      <c r="A3765" s="19" t="s">
        <v>33</v>
      </c>
      <c r="B3765" s="20" t="str">
        <f t="shared" si="411"/>
        <v>employed</v>
      </c>
      <c r="C3765" s="20">
        <f t="shared" si="408"/>
        <v>1</v>
      </c>
      <c r="D3765" s="20" t="s">
        <v>17</v>
      </c>
      <c r="E3765" s="20" t="s">
        <v>24</v>
      </c>
      <c r="F3765" s="20" t="s">
        <v>19</v>
      </c>
      <c r="G3765" s="20">
        <f t="shared" si="412"/>
        <v>0</v>
      </c>
      <c r="H3765" s="20" t="s">
        <v>19</v>
      </c>
      <c r="I3765" s="20" t="s">
        <v>25</v>
      </c>
      <c r="J3765" s="20" t="s">
        <v>20</v>
      </c>
      <c r="K3765" s="20">
        <v>18</v>
      </c>
      <c r="L3765" s="20" t="s">
        <v>43</v>
      </c>
      <c r="M3765" s="20" t="s">
        <v>22</v>
      </c>
      <c r="N3765" s="20">
        <f t="shared" si="409"/>
        <v>1</v>
      </c>
      <c r="O3765" s="20">
        <v>137</v>
      </c>
      <c r="P3765" s="20">
        <v>33</v>
      </c>
      <c r="Q3765" s="20">
        <v>12</v>
      </c>
      <c r="R3765" s="20">
        <v>-1</v>
      </c>
      <c r="S3765" s="20">
        <v>0</v>
      </c>
      <c r="T3765" s="20">
        <v>305</v>
      </c>
      <c r="U3765" s="20">
        <f t="shared" si="410"/>
        <v>0</v>
      </c>
      <c r="V3765" s="20" t="s">
        <v>19</v>
      </c>
      <c r="W3765" s="20">
        <f t="shared" si="413"/>
        <v>-2.3612598780000003</v>
      </c>
      <c r="X3765" s="20">
        <f t="shared" si="414"/>
        <v>8.6174928861140768E-2</v>
      </c>
      <c r="Y3765" s="20"/>
      <c r="Z3765" s="20"/>
      <c r="AA3765" s="20"/>
      <c r="AB3765" s="20"/>
      <c r="AC3765" s="20"/>
      <c r="AD3765" s="20"/>
      <c r="AE3765" s="20"/>
      <c r="AF3765" s="20"/>
      <c r="AG3765" s="21"/>
    </row>
    <row r="3766" spans="1:33" x14ac:dyDescent="0.35">
      <c r="A3766" s="19" t="s">
        <v>16</v>
      </c>
      <c r="B3766" s="20" t="str">
        <f t="shared" si="411"/>
        <v>unemployed</v>
      </c>
      <c r="C3766" s="20">
        <f t="shared" si="408"/>
        <v>0</v>
      </c>
      <c r="D3766" s="20" t="s">
        <v>17</v>
      </c>
      <c r="E3766" s="20" t="s">
        <v>24</v>
      </c>
      <c r="F3766" s="20" t="s">
        <v>19</v>
      </c>
      <c r="G3766" s="20">
        <f t="shared" si="412"/>
        <v>0</v>
      </c>
      <c r="H3766" s="20" t="s">
        <v>25</v>
      </c>
      <c r="I3766" s="20" t="s">
        <v>19</v>
      </c>
      <c r="J3766" s="20" t="s">
        <v>20</v>
      </c>
      <c r="K3766" s="20">
        <v>19</v>
      </c>
      <c r="L3766" s="20" t="s">
        <v>45</v>
      </c>
      <c r="M3766" s="20" t="s">
        <v>22</v>
      </c>
      <c r="N3766" s="20">
        <f t="shared" si="409"/>
        <v>1</v>
      </c>
      <c r="O3766" s="20">
        <v>24</v>
      </c>
      <c r="P3766" s="20">
        <v>31</v>
      </c>
      <c r="Q3766" s="20">
        <v>1</v>
      </c>
      <c r="R3766" s="20">
        <v>-1</v>
      </c>
      <c r="S3766" s="20">
        <v>0</v>
      </c>
      <c r="T3766" s="20">
        <v>631</v>
      </c>
      <c r="U3766" s="20">
        <f t="shared" si="410"/>
        <v>0</v>
      </c>
      <c r="V3766" s="20" t="s">
        <v>19</v>
      </c>
      <c r="W3766" s="20">
        <f t="shared" si="413"/>
        <v>-1.1829022340000002</v>
      </c>
      <c r="X3766" s="20">
        <f t="shared" si="414"/>
        <v>0.23453076815255719</v>
      </c>
      <c r="Y3766" s="20"/>
      <c r="Z3766" s="20"/>
      <c r="AA3766" s="20"/>
      <c r="AB3766" s="20"/>
      <c r="AC3766" s="20"/>
      <c r="AD3766" s="20"/>
      <c r="AE3766" s="20"/>
      <c r="AF3766" s="20"/>
      <c r="AG3766" s="21"/>
    </row>
    <row r="3767" spans="1:33" x14ac:dyDescent="0.35">
      <c r="A3767" s="19" t="s">
        <v>37</v>
      </c>
      <c r="B3767" s="20" t="str">
        <f t="shared" si="411"/>
        <v>employed</v>
      </c>
      <c r="C3767" s="20">
        <f t="shared" si="408"/>
        <v>1</v>
      </c>
      <c r="D3767" s="20" t="s">
        <v>44</v>
      </c>
      <c r="E3767" s="20" t="s">
        <v>24</v>
      </c>
      <c r="F3767" s="20" t="s">
        <v>19</v>
      </c>
      <c r="G3767" s="20">
        <f t="shared" si="412"/>
        <v>0</v>
      </c>
      <c r="H3767" s="20" t="s">
        <v>19</v>
      </c>
      <c r="I3767" s="20" t="s">
        <v>19</v>
      </c>
      <c r="J3767" s="20" t="s">
        <v>20</v>
      </c>
      <c r="K3767" s="20">
        <v>10</v>
      </c>
      <c r="L3767" s="20" t="s">
        <v>34</v>
      </c>
      <c r="M3767" s="20" t="s">
        <v>27</v>
      </c>
      <c r="N3767" s="20">
        <f t="shared" si="409"/>
        <v>1</v>
      </c>
      <c r="O3767" s="20">
        <v>3450</v>
      </c>
      <c r="P3767" s="20">
        <v>55</v>
      </c>
      <c r="Q3767" s="20">
        <v>1</v>
      </c>
      <c r="R3767" s="20">
        <v>183</v>
      </c>
      <c r="S3767" s="20">
        <v>1</v>
      </c>
      <c r="T3767" s="20">
        <v>169</v>
      </c>
      <c r="U3767" s="20">
        <f t="shared" si="410"/>
        <v>1</v>
      </c>
      <c r="V3767" s="20" t="s">
        <v>25</v>
      </c>
      <c r="W3767" s="20">
        <f t="shared" si="413"/>
        <v>-2.3819548780000002</v>
      </c>
      <c r="X3767" s="20">
        <f t="shared" si="414"/>
        <v>8.4559117878940604E-2</v>
      </c>
      <c r="Y3767" s="20"/>
      <c r="Z3767" s="20"/>
      <c r="AA3767" s="20"/>
      <c r="AB3767" s="20"/>
      <c r="AC3767" s="20"/>
      <c r="AD3767" s="20"/>
      <c r="AE3767" s="20"/>
      <c r="AF3767" s="20"/>
      <c r="AG3767" s="21"/>
    </row>
    <row r="3768" spans="1:33" x14ac:dyDescent="0.35">
      <c r="A3768" s="19" t="s">
        <v>37</v>
      </c>
      <c r="B3768" s="20" t="str">
        <f t="shared" si="411"/>
        <v>employed</v>
      </c>
      <c r="C3768" s="20">
        <f t="shared" si="408"/>
        <v>1</v>
      </c>
      <c r="D3768" s="20" t="s">
        <v>29</v>
      </c>
      <c r="E3768" s="20" t="s">
        <v>24</v>
      </c>
      <c r="F3768" s="20" t="s">
        <v>19</v>
      </c>
      <c r="G3768" s="20">
        <f t="shared" si="412"/>
        <v>0</v>
      </c>
      <c r="H3768" s="20" t="s">
        <v>25</v>
      </c>
      <c r="I3768" s="20" t="s">
        <v>19</v>
      </c>
      <c r="J3768" s="20" t="s">
        <v>20</v>
      </c>
      <c r="K3768" s="20">
        <v>28</v>
      </c>
      <c r="L3768" s="20" t="s">
        <v>26</v>
      </c>
      <c r="M3768" s="20" t="s">
        <v>22</v>
      </c>
      <c r="N3768" s="20">
        <f t="shared" si="409"/>
        <v>1</v>
      </c>
      <c r="O3768" s="20">
        <v>311</v>
      </c>
      <c r="P3768" s="20">
        <v>38</v>
      </c>
      <c r="Q3768" s="20">
        <v>2</v>
      </c>
      <c r="R3768" s="20">
        <v>-1</v>
      </c>
      <c r="S3768" s="20">
        <v>0</v>
      </c>
      <c r="T3768" s="20">
        <v>61</v>
      </c>
      <c r="U3768" s="20">
        <f t="shared" si="410"/>
        <v>0</v>
      </c>
      <c r="V3768" s="20" t="s">
        <v>19</v>
      </c>
      <c r="W3768" s="20">
        <f t="shared" si="413"/>
        <v>-3.2432208140000003</v>
      </c>
      <c r="X3768" s="20">
        <f t="shared" si="414"/>
        <v>3.7571253369660551E-2</v>
      </c>
      <c r="Y3768" s="20"/>
      <c r="Z3768" s="20"/>
      <c r="AA3768" s="20"/>
      <c r="AB3768" s="20"/>
      <c r="AC3768" s="20"/>
      <c r="AD3768" s="20"/>
      <c r="AE3768" s="20"/>
      <c r="AF3768" s="20"/>
      <c r="AG3768" s="21"/>
    </row>
    <row r="3769" spans="1:33" x14ac:dyDescent="0.35">
      <c r="A3769" s="19" t="s">
        <v>46</v>
      </c>
      <c r="B3769" s="20" t="str">
        <f t="shared" si="411"/>
        <v>employed</v>
      </c>
      <c r="C3769" s="20">
        <f t="shared" si="408"/>
        <v>1</v>
      </c>
      <c r="D3769" s="20" t="s">
        <v>17</v>
      </c>
      <c r="E3769" s="20" t="s">
        <v>24</v>
      </c>
      <c r="F3769" s="20" t="s">
        <v>19</v>
      </c>
      <c r="G3769" s="20">
        <f t="shared" si="412"/>
        <v>0</v>
      </c>
      <c r="H3769" s="20" t="s">
        <v>19</v>
      </c>
      <c r="I3769" s="20" t="s">
        <v>19</v>
      </c>
      <c r="J3769" s="20" t="s">
        <v>20</v>
      </c>
      <c r="K3769" s="20">
        <v>22</v>
      </c>
      <c r="L3769" s="20" t="s">
        <v>40</v>
      </c>
      <c r="M3769" s="20" t="s">
        <v>22</v>
      </c>
      <c r="N3769" s="20">
        <f t="shared" si="409"/>
        <v>1</v>
      </c>
      <c r="O3769" s="20">
        <v>139</v>
      </c>
      <c r="P3769" s="20">
        <v>55</v>
      </c>
      <c r="Q3769" s="20">
        <v>2</v>
      </c>
      <c r="R3769" s="20">
        <v>-1</v>
      </c>
      <c r="S3769" s="20">
        <v>0</v>
      </c>
      <c r="T3769" s="20">
        <v>256</v>
      </c>
      <c r="U3769" s="20">
        <f t="shared" si="410"/>
        <v>0</v>
      </c>
      <c r="V3769" s="20" t="s">
        <v>19</v>
      </c>
      <c r="W3769" s="20">
        <f t="shared" si="413"/>
        <v>-2.5383749840000003</v>
      </c>
      <c r="X3769" s="20">
        <f t="shared" si="414"/>
        <v>7.3211356680078887E-2</v>
      </c>
      <c r="Y3769" s="20"/>
      <c r="Z3769" s="20"/>
      <c r="AA3769" s="20"/>
      <c r="AB3769" s="20"/>
      <c r="AC3769" s="20"/>
      <c r="AD3769" s="20"/>
      <c r="AE3769" s="20"/>
      <c r="AF3769" s="20"/>
      <c r="AG3769" s="21"/>
    </row>
    <row r="3770" spans="1:33" x14ac:dyDescent="0.35">
      <c r="A3770" s="19" t="s">
        <v>28</v>
      </c>
      <c r="B3770" s="20" t="str">
        <f t="shared" si="411"/>
        <v>employed</v>
      </c>
      <c r="C3770" s="20">
        <f t="shared" si="408"/>
        <v>1</v>
      </c>
      <c r="D3770" s="20" t="s">
        <v>29</v>
      </c>
      <c r="E3770" s="20" t="s">
        <v>30</v>
      </c>
      <c r="F3770" s="20" t="s">
        <v>19</v>
      </c>
      <c r="G3770" s="20">
        <f t="shared" si="412"/>
        <v>0</v>
      </c>
      <c r="H3770" s="20" t="s">
        <v>19</v>
      </c>
      <c r="I3770" s="20" t="s">
        <v>19</v>
      </c>
      <c r="J3770" s="20" t="s">
        <v>22</v>
      </c>
      <c r="K3770" s="20">
        <v>11</v>
      </c>
      <c r="L3770" s="20" t="s">
        <v>32</v>
      </c>
      <c r="M3770" s="20" t="s">
        <v>22</v>
      </c>
      <c r="N3770" s="20">
        <f t="shared" si="409"/>
        <v>1</v>
      </c>
      <c r="O3770" s="20">
        <v>0</v>
      </c>
      <c r="P3770" s="20">
        <v>47</v>
      </c>
      <c r="Q3770" s="20">
        <v>3</v>
      </c>
      <c r="R3770" s="20">
        <v>-1</v>
      </c>
      <c r="S3770" s="20">
        <v>0</v>
      </c>
      <c r="T3770" s="20">
        <v>58</v>
      </c>
      <c r="U3770" s="20">
        <f t="shared" si="410"/>
        <v>0</v>
      </c>
      <c r="V3770" s="20" t="s">
        <v>19</v>
      </c>
      <c r="W3770" s="20">
        <f t="shared" si="413"/>
        <v>-3.2540645960000005</v>
      </c>
      <c r="X3770" s="20">
        <f t="shared" si="414"/>
        <v>3.7181106168357639E-2</v>
      </c>
      <c r="Y3770" s="20"/>
      <c r="Z3770" s="20"/>
      <c r="AA3770" s="20"/>
      <c r="AB3770" s="20"/>
      <c r="AC3770" s="20"/>
      <c r="AD3770" s="20"/>
      <c r="AE3770" s="20"/>
      <c r="AF3770" s="20"/>
      <c r="AG3770" s="21"/>
    </row>
    <row r="3771" spans="1:33" x14ac:dyDescent="0.35">
      <c r="A3771" s="19" t="s">
        <v>46</v>
      </c>
      <c r="B3771" s="20" t="str">
        <f t="shared" si="411"/>
        <v>employed</v>
      </c>
      <c r="C3771" s="20">
        <f t="shared" si="408"/>
        <v>1</v>
      </c>
      <c r="D3771" s="20" t="s">
        <v>17</v>
      </c>
      <c r="E3771" s="20" t="s">
        <v>18</v>
      </c>
      <c r="F3771" s="20" t="s">
        <v>19</v>
      </c>
      <c r="G3771" s="20">
        <f t="shared" si="412"/>
        <v>0</v>
      </c>
      <c r="H3771" s="20" t="s">
        <v>25</v>
      </c>
      <c r="I3771" s="20" t="s">
        <v>19</v>
      </c>
      <c r="J3771" s="20" t="s">
        <v>22</v>
      </c>
      <c r="K3771" s="20">
        <v>20</v>
      </c>
      <c r="L3771" s="20" t="s">
        <v>26</v>
      </c>
      <c r="M3771" s="20" t="s">
        <v>22</v>
      </c>
      <c r="N3771" s="20">
        <f t="shared" si="409"/>
        <v>1</v>
      </c>
      <c r="O3771" s="20">
        <v>492</v>
      </c>
      <c r="P3771" s="20">
        <v>51</v>
      </c>
      <c r="Q3771" s="20">
        <v>3</v>
      </c>
      <c r="R3771" s="20">
        <v>-1</v>
      </c>
      <c r="S3771" s="20">
        <v>0</v>
      </c>
      <c r="T3771" s="20">
        <v>142</v>
      </c>
      <c r="U3771" s="20">
        <f t="shared" si="410"/>
        <v>0</v>
      </c>
      <c r="V3771" s="20" t="s">
        <v>19</v>
      </c>
      <c r="W3771" s="20">
        <f t="shared" si="413"/>
        <v>-2.9504387000000003</v>
      </c>
      <c r="X3771" s="20">
        <f t="shared" si="414"/>
        <v>4.9715781467314972E-2</v>
      </c>
      <c r="Y3771" s="20"/>
      <c r="Z3771" s="20"/>
      <c r="AA3771" s="20"/>
      <c r="AB3771" s="20"/>
      <c r="AC3771" s="20"/>
      <c r="AD3771" s="20"/>
      <c r="AE3771" s="20"/>
      <c r="AF3771" s="20"/>
      <c r="AG3771" s="21"/>
    </row>
    <row r="3772" spans="1:33" x14ac:dyDescent="0.35">
      <c r="A3772" s="19" t="s">
        <v>28</v>
      </c>
      <c r="B3772" s="20" t="str">
        <f t="shared" si="411"/>
        <v>employed</v>
      </c>
      <c r="C3772" s="20">
        <f t="shared" si="408"/>
        <v>1</v>
      </c>
      <c r="D3772" s="20" t="s">
        <v>29</v>
      </c>
      <c r="E3772" s="20" t="s">
        <v>30</v>
      </c>
      <c r="F3772" s="20" t="s">
        <v>19</v>
      </c>
      <c r="G3772" s="20">
        <f t="shared" si="412"/>
        <v>0</v>
      </c>
      <c r="H3772" s="20" t="s">
        <v>25</v>
      </c>
      <c r="I3772" s="20" t="s">
        <v>19</v>
      </c>
      <c r="J3772" s="20" t="s">
        <v>48</v>
      </c>
      <c r="K3772" s="20">
        <v>4</v>
      </c>
      <c r="L3772" s="20" t="s">
        <v>26</v>
      </c>
      <c r="M3772" s="20" t="s">
        <v>36</v>
      </c>
      <c r="N3772" s="20">
        <f t="shared" si="409"/>
        <v>1</v>
      </c>
      <c r="O3772" s="20">
        <v>334</v>
      </c>
      <c r="P3772" s="20">
        <v>46</v>
      </c>
      <c r="Q3772" s="20">
        <v>6</v>
      </c>
      <c r="R3772" s="20">
        <v>90</v>
      </c>
      <c r="S3772" s="20">
        <v>2</v>
      </c>
      <c r="T3772" s="20">
        <v>36</v>
      </c>
      <c r="U3772" s="20">
        <f t="shared" si="410"/>
        <v>0</v>
      </c>
      <c r="V3772" s="20" t="s">
        <v>19</v>
      </c>
      <c r="W3772" s="20">
        <f t="shared" si="413"/>
        <v>-2.9418765740000006</v>
      </c>
      <c r="X3772" s="20">
        <f t="shared" si="414"/>
        <v>5.0121854687217922E-2</v>
      </c>
      <c r="Y3772" s="20"/>
      <c r="Z3772" s="20"/>
      <c r="AA3772" s="20"/>
      <c r="AB3772" s="20"/>
      <c r="AC3772" s="20"/>
      <c r="AD3772" s="20"/>
      <c r="AE3772" s="20"/>
      <c r="AF3772" s="20"/>
      <c r="AG3772" s="21"/>
    </row>
    <row r="3773" spans="1:33" x14ac:dyDescent="0.35">
      <c r="A3773" s="19" t="s">
        <v>28</v>
      </c>
      <c r="B3773" s="20" t="str">
        <f t="shared" si="411"/>
        <v>employed</v>
      </c>
      <c r="C3773" s="20">
        <f t="shared" si="408"/>
        <v>1</v>
      </c>
      <c r="D3773" s="20" t="s">
        <v>17</v>
      </c>
      <c r="E3773" s="20" t="s">
        <v>30</v>
      </c>
      <c r="F3773" s="20" t="s">
        <v>19</v>
      </c>
      <c r="G3773" s="20">
        <f t="shared" si="412"/>
        <v>0</v>
      </c>
      <c r="H3773" s="20" t="s">
        <v>19</v>
      </c>
      <c r="I3773" s="20" t="s">
        <v>19</v>
      </c>
      <c r="J3773" s="20" t="s">
        <v>20</v>
      </c>
      <c r="K3773" s="20">
        <v>10</v>
      </c>
      <c r="L3773" s="20" t="s">
        <v>51</v>
      </c>
      <c r="M3773" s="20" t="s">
        <v>22</v>
      </c>
      <c r="N3773" s="20">
        <f t="shared" si="409"/>
        <v>1</v>
      </c>
      <c r="O3773" s="20">
        <v>997</v>
      </c>
      <c r="P3773" s="20">
        <v>61</v>
      </c>
      <c r="Q3773" s="20">
        <v>1</v>
      </c>
      <c r="R3773" s="20">
        <v>-1</v>
      </c>
      <c r="S3773" s="20">
        <v>0</v>
      </c>
      <c r="T3773" s="20">
        <v>106</v>
      </c>
      <c r="U3773" s="20">
        <f t="shared" si="410"/>
        <v>1</v>
      </c>
      <c r="V3773" s="20" t="s">
        <v>25</v>
      </c>
      <c r="W3773" s="20">
        <f t="shared" si="413"/>
        <v>-3.0805640840000006</v>
      </c>
      <c r="X3773" s="20">
        <f t="shared" si="414"/>
        <v>4.3916124825629045E-2</v>
      </c>
      <c r="Y3773" s="20"/>
      <c r="Z3773" s="20"/>
      <c r="AA3773" s="20"/>
      <c r="AB3773" s="20"/>
      <c r="AC3773" s="20"/>
      <c r="AD3773" s="20"/>
      <c r="AE3773" s="20"/>
      <c r="AF3773" s="20"/>
      <c r="AG3773" s="21"/>
    </row>
    <row r="3774" spans="1:33" x14ac:dyDescent="0.35">
      <c r="A3774" s="19" t="s">
        <v>28</v>
      </c>
      <c r="B3774" s="20" t="str">
        <f t="shared" si="411"/>
        <v>employed</v>
      </c>
      <c r="C3774" s="20">
        <f t="shared" si="408"/>
        <v>1</v>
      </c>
      <c r="D3774" s="20" t="s">
        <v>29</v>
      </c>
      <c r="E3774" s="20" t="s">
        <v>30</v>
      </c>
      <c r="F3774" s="20" t="s">
        <v>19</v>
      </c>
      <c r="G3774" s="20">
        <f t="shared" si="412"/>
        <v>0</v>
      </c>
      <c r="H3774" s="20" t="s">
        <v>19</v>
      </c>
      <c r="I3774" s="20" t="s">
        <v>19</v>
      </c>
      <c r="J3774" s="20" t="s">
        <v>20</v>
      </c>
      <c r="K3774" s="20">
        <v>21</v>
      </c>
      <c r="L3774" s="20" t="s">
        <v>40</v>
      </c>
      <c r="M3774" s="20" t="s">
        <v>22</v>
      </c>
      <c r="N3774" s="20">
        <f t="shared" si="409"/>
        <v>1</v>
      </c>
      <c r="O3774" s="20">
        <v>440</v>
      </c>
      <c r="P3774" s="20">
        <v>47</v>
      </c>
      <c r="Q3774" s="20">
        <v>4</v>
      </c>
      <c r="R3774" s="20">
        <v>-1</v>
      </c>
      <c r="S3774" s="20">
        <v>0</v>
      </c>
      <c r="T3774" s="20">
        <v>71</v>
      </c>
      <c r="U3774" s="20">
        <f t="shared" si="410"/>
        <v>0</v>
      </c>
      <c r="V3774" s="20" t="s">
        <v>19</v>
      </c>
      <c r="W3774" s="20">
        <f t="shared" si="413"/>
        <v>-3.2070748740000004</v>
      </c>
      <c r="X3774" s="20">
        <f t="shared" si="414"/>
        <v>3.8900349089619417E-2</v>
      </c>
      <c r="Y3774" s="20"/>
      <c r="Z3774" s="20"/>
      <c r="AA3774" s="20"/>
      <c r="AB3774" s="20"/>
      <c r="AC3774" s="20"/>
      <c r="AD3774" s="20"/>
      <c r="AE3774" s="20"/>
      <c r="AF3774" s="20"/>
      <c r="AG3774" s="21"/>
    </row>
    <row r="3775" spans="1:33" x14ac:dyDescent="0.35">
      <c r="A3775" s="19" t="s">
        <v>37</v>
      </c>
      <c r="B3775" s="20" t="str">
        <f t="shared" si="411"/>
        <v>employed</v>
      </c>
      <c r="C3775" s="20">
        <f t="shared" si="408"/>
        <v>1</v>
      </c>
      <c r="D3775" s="20" t="s">
        <v>17</v>
      </c>
      <c r="E3775" s="20" t="s">
        <v>24</v>
      </c>
      <c r="F3775" s="20" t="s">
        <v>19</v>
      </c>
      <c r="G3775" s="20">
        <f t="shared" si="412"/>
        <v>0</v>
      </c>
      <c r="H3775" s="20" t="s">
        <v>19</v>
      </c>
      <c r="I3775" s="20" t="s">
        <v>19</v>
      </c>
      <c r="J3775" s="20" t="s">
        <v>20</v>
      </c>
      <c r="K3775" s="20">
        <v>25</v>
      </c>
      <c r="L3775" s="20" t="s">
        <v>40</v>
      </c>
      <c r="M3775" s="20" t="s">
        <v>22</v>
      </c>
      <c r="N3775" s="20">
        <f t="shared" si="409"/>
        <v>1</v>
      </c>
      <c r="O3775" s="20">
        <v>47</v>
      </c>
      <c r="P3775" s="20">
        <v>34</v>
      </c>
      <c r="Q3775" s="20">
        <v>6</v>
      </c>
      <c r="R3775" s="20">
        <v>-1</v>
      </c>
      <c r="S3775" s="20">
        <v>0</v>
      </c>
      <c r="T3775" s="20">
        <v>132</v>
      </c>
      <c r="U3775" s="20">
        <f t="shared" si="410"/>
        <v>0</v>
      </c>
      <c r="V3775" s="20" t="s">
        <v>19</v>
      </c>
      <c r="W3775" s="20">
        <f t="shared" si="413"/>
        <v>-2.9865846400000002</v>
      </c>
      <c r="X3775" s="20">
        <f t="shared" si="414"/>
        <v>4.8035627274966193E-2</v>
      </c>
      <c r="Y3775" s="20"/>
      <c r="Z3775" s="20"/>
      <c r="AA3775" s="20"/>
      <c r="AB3775" s="20"/>
      <c r="AC3775" s="20"/>
      <c r="AD3775" s="20"/>
      <c r="AE3775" s="20"/>
      <c r="AF3775" s="20"/>
      <c r="AG3775" s="21"/>
    </row>
    <row r="3776" spans="1:33" x14ac:dyDescent="0.35">
      <c r="A3776" s="19" t="s">
        <v>33</v>
      </c>
      <c r="B3776" s="20" t="str">
        <f t="shared" si="411"/>
        <v>employed</v>
      </c>
      <c r="C3776" s="20">
        <f t="shared" si="408"/>
        <v>1</v>
      </c>
      <c r="D3776" s="20" t="s">
        <v>17</v>
      </c>
      <c r="E3776" s="20" t="s">
        <v>24</v>
      </c>
      <c r="F3776" s="20" t="s">
        <v>19</v>
      </c>
      <c r="G3776" s="20">
        <f t="shared" si="412"/>
        <v>0</v>
      </c>
      <c r="H3776" s="20" t="s">
        <v>25</v>
      </c>
      <c r="I3776" s="20" t="s">
        <v>19</v>
      </c>
      <c r="J3776" s="20" t="s">
        <v>22</v>
      </c>
      <c r="K3776" s="20">
        <v>20</v>
      </c>
      <c r="L3776" s="20" t="s">
        <v>26</v>
      </c>
      <c r="M3776" s="20" t="s">
        <v>22</v>
      </c>
      <c r="N3776" s="20">
        <f t="shared" si="409"/>
        <v>1</v>
      </c>
      <c r="O3776" s="20">
        <v>1298</v>
      </c>
      <c r="P3776" s="20">
        <v>34</v>
      </c>
      <c r="Q3776" s="20">
        <v>1</v>
      </c>
      <c r="R3776" s="20">
        <v>-1</v>
      </c>
      <c r="S3776" s="20">
        <v>0</v>
      </c>
      <c r="T3776" s="20">
        <v>120</v>
      </c>
      <c r="U3776" s="20">
        <f t="shared" si="410"/>
        <v>0</v>
      </c>
      <c r="V3776" s="20" t="s">
        <v>19</v>
      </c>
      <c r="W3776" s="20">
        <f t="shared" si="413"/>
        <v>-3.0299597680000003</v>
      </c>
      <c r="X3776" s="20">
        <f t="shared" si="414"/>
        <v>4.6090595855261617E-2</v>
      </c>
      <c r="Y3776" s="20"/>
      <c r="Z3776" s="20"/>
      <c r="AA3776" s="20"/>
      <c r="AB3776" s="20"/>
      <c r="AC3776" s="20"/>
      <c r="AD3776" s="20"/>
      <c r="AE3776" s="20"/>
      <c r="AF3776" s="20"/>
      <c r="AG3776" s="21"/>
    </row>
    <row r="3777" spans="1:33" x14ac:dyDescent="0.35">
      <c r="A3777" s="19" t="s">
        <v>28</v>
      </c>
      <c r="B3777" s="20" t="str">
        <f t="shared" si="411"/>
        <v>employed</v>
      </c>
      <c r="C3777" s="20">
        <f t="shared" si="408"/>
        <v>1</v>
      </c>
      <c r="D3777" s="20" t="s">
        <v>44</v>
      </c>
      <c r="E3777" s="20" t="s">
        <v>30</v>
      </c>
      <c r="F3777" s="20" t="s">
        <v>19</v>
      </c>
      <c r="G3777" s="20">
        <f t="shared" si="412"/>
        <v>0</v>
      </c>
      <c r="H3777" s="20" t="s">
        <v>19</v>
      </c>
      <c r="I3777" s="20" t="s">
        <v>19</v>
      </c>
      <c r="J3777" s="20" t="s">
        <v>20</v>
      </c>
      <c r="K3777" s="20">
        <v>14</v>
      </c>
      <c r="L3777" s="20" t="s">
        <v>21</v>
      </c>
      <c r="M3777" s="20" t="s">
        <v>27</v>
      </c>
      <c r="N3777" s="20">
        <f t="shared" si="409"/>
        <v>1</v>
      </c>
      <c r="O3777" s="20">
        <v>3355</v>
      </c>
      <c r="P3777" s="20">
        <v>41</v>
      </c>
      <c r="Q3777" s="20">
        <v>2</v>
      </c>
      <c r="R3777" s="20">
        <v>500</v>
      </c>
      <c r="S3777" s="20">
        <v>1</v>
      </c>
      <c r="T3777" s="20">
        <v>181</v>
      </c>
      <c r="U3777" s="20">
        <f t="shared" si="410"/>
        <v>0</v>
      </c>
      <c r="V3777" s="20" t="s">
        <v>19</v>
      </c>
      <c r="W3777" s="20">
        <f t="shared" si="413"/>
        <v>-1.7090767120000006</v>
      </c>
      <c r="X3777" s="20">
        <f t="shared" si="414"/>
        <v>0.15328350881115826</v>
      </c>
      <c r="Y3777" s="20"/>
      <c r="Z3777" s="20"/>
      <c r="AA3777" s="20"/>
      <c r="AB3777" s="20"/>
      <c r="AC3777" s="20"/>
      <c r="AD3777" s="20"/>
      <c r="AE3777" s="20"/>
      <c r="AF3777" s="20"/>
      <c r="AG3777" s="21"/>
    </row>
    <row r="3778" spans="1:33" x14ac:dyDescent="0.35">
      <c r="A3778" s="19" t="s">
        <v>33</v>
      </c>
      <c r="B3778" s="20" t="str">
        <f t="shared" si="411"/>
        <v>employed</v>
      </c>
      <c r="C3778" s="20">
        <f t="shared" ref="C3778:C3841" si="415">IF(B3778="unemployed",0,1)</f>
        <v>1</v>
      </c>
      <c r="D3778" s="20" t="s">
        <v>44</v>
      </c>
      <c r="E3778" s="20" t="s">
        <v>24</v>
      </c>
      <c r="F3778" s="20" t="s">
        <v>19</v>
      </c>
      <c r="G3778" s="20">
        <f t="shared" si="412"/>
        <v>0</v>
      </c>
      <c r="H3778" s="20" t="s">
        <v>19</v>
      </c>
      <c r="I3778" s="20" t="s">
        <v>19</v>
      </c>
      <c r="J3778" s="20" t="s">
        <v>22</v>
      </c>
      <c r="K3778" s="20">
        <v>5</v>
      </c>
      <c r="L3778" s="20" t="s">
        <v>32</v>
      </c>
      <c r="M3778" s="20" t="s">
        <v>22</v>
      </c>
      <c r="N3778" s="20">
        <f t="shared" ref="N3778:N3841" si="416">IF(M3778="unemployed",0,1)</f>
        <v>1</v>
      </c>
      <c r="O3778" s="20">
        <v>-11</v>
      </c>
      <c r="P3778" s="20">
        <v>36</v>
      </c>
      <c r="Q3778" s="20">
        <v>2</v>
      </c>
      <c r="R3778" s="20">
        <v>-1</v>
      </c>
      <c r="S3778" s="20">
        <v>0</v>
      </c>
      <c r="T3778" s="20">
        <v>152</v>
      </c>
      <c r="U3778" s="20">
        <f t="shared" ref="U3778:U3841" si="417">IF(V3778="yes",1,0)</f>
        <v>0</v>
      </c>
      <c r="V3778" s="20" t="s">
        <v>19</v>
      </c>
      <c r="W3778" s="20">
        <f t="shared" si="413"/>
        <v>-2.9142927600000004</v>
      </c>
      <c r="X3778" s="20">
        <f t="shared" si="414"/>
        <v>5.1451526601357316E-2</v>
      </c>
      <c r="Y3778" s="20"/>
      <c r="Z3778" s="20"/>
      <c r="AA3778" s="20"/>
      <c r="AB3778" s="20"/>
      <c r="AC3778" s="20"/>
      <c r="AD3778" s="20"/>
      <c r="AE3778" s="20"/>
      <c r="AF3778" s="20"/>
      <c r="AG3778" s="21"/>
    </row>
    <row r="3779" spans="1:33" x14ac:dyDescent="0.35">
      <c r="A3779" s="19" t="s">
        <v>33</v>
      </c>
      <c r="B3779" s="20" t="str">
        <f t="shared" ref="B3779:B3842" si="418">IF(A3779="unemployed",A3779,IF(A3779="student","unemployed",IF(A3779="retired","unemployed","employed")))</f>
        <v>employed</v>
      </c>
      <c r="C3779" s="20">
        <f t="shared" si="415"/>
        <v>1</v>
      </c>
      <c r="D3779" s="20" t="s">
        <v>29</v>
      </c>
      <c r="E3779" s="20" t="s">
        <v>24</v>
      </c>
      <c r="F3779" s="20" t="s">
        <v>19</v>
      </c>
      <c r="G3779" s="20">
        <f t="shared" ref="G3779:G3842" si="419">IF(F3779="yes",1,0)</f>
        <v>0</v>
      </c>
      <c r="H3779" s="20" t="s">
        <v>25</v>
      </c>
      <c r="I3779" s="20" t="s">
        <v>19</v>
      </c>
      <c r="J3779" s="20" t="s">
        <v>22</v>
      </c>
      <c r="K3779" s="20">
        <v>28</v>
      </c>
      <c r="L3779" s="20" t="s">
        <v>26</v>
      </c>
      <c r="M3779" s="20" t="s">
        <v>22</v>
      </c>
      <c r="N3779" s="20">
        <f t="shared" si="416"/>
        <v>1</v>
      </c>
      <c r="O3779" s="20">
        <v>396</v>
      </c>
      <c r="P3779" s="20">
        <v>26</v>
      </c>
      <c r="Q3779" s="20">
        <v>1</v>
      </c>
      <c r="R3779" s="20">
        <v>-1</v>
      </c>
      <c r="S3779" s="20">
        <v>0</v>
      </c>
      <c r="T3779" s="20">
        <v>302</v>
      </c>
      <c r="U3779" s="20">
        <f t="shared" si="417"/>
        <v>0</v>
      </c>
      <c r="V3779" s="20" t="s">
        <v>19</v>
      </c>
      <c r="W3779" s="20">
        <f t="shared" si="413"/>
        <v>-2.3721036600000005</v>
      </c>
      <c r="X3779" s="20">
        <f t="shared" si="414"/>
        <v>8.5324817073721193E-2</v>
      </c>
      <c r="Y3779" s="20"/>
      <c r="Z3779" s="20"/>
      <c r="AA3779" s="20"/>
      <c r="AB3779" s="20"/>
      <c r="AC3779" s="20"/>
      <c r="AD3779" s="20"/>
      <c r="AE3779" s="20"/>
      <c r="AF3779" s="20"/>
      <c r="AG3779" s="21"/>
    </row>
    <row r="3780" spans="1:33" x14ac:dyDescent="0.35">
      <c r="A3780" s="19" t="s">
        <v>28</v>
      </c>
      <c r="B3780" s="20" t="str">
        <f t="shared" si="418"/>
        <v>employed</v>
      </c>
      <c r="C3780" s="20">
        <f t="shared" si="415"/>
        <v>1</v>
      </c>
      <c r="D3780" s="20" t="s">
        <v>17</v>
      </c>
      <c r="E3780" s="20" t="s">
        <v>30</v>
      </c>
      <c r="F3780" s="20" t="s">
        <v>19</v>
      </c>
      <c r="G3780" s="20">
        <f t="shared" si="419"/>
        <v>0</v>
      </c>
      <c r="H3780" s="20" t="s">
        <v>19</v>
      </c>
      <c r="I3780" s="20" t="s">
        <v>19</v>
      </c>
      <c r="J3780" s="20" t="s">
        <v>20</v>
      </c>
      <c r="K3780" s="20">
        <v>23</v>
      </c>
      <c r="L3780" s="20" t="s">
        <v>31</v>
      </c>
      <c r="M3780" s="20" t="s">
        <v>22</v>
      </c>
      <c r="N3780" s="20">
        <f t="shared" si="416"/>
        <v>1</v>
      </c>
      <c r="O3780" s="20">
        <v>8</v>
      </c>
      <c r="P3780" s="20">
        <v>35</v>
      </c>
      <c r="Q3780" s="20">
        <v>3</v>
      </c>
      <c r="R3780" s="20">
        <v>-1</v>
      </c>
      <c r="S3780" s="20">
        <v>0</v>
      </c>
      <c r="T3780" s="20">
        <v>93</v>
      </c>
      <c r="U3780" s="20">
        <f t="shared" si="417"/>
        <v>1</v>
      </c>
      <c r="V3780" s="20" t="s">
        <v>25</v>
      </c>
      <c r="W3780" s="20">
        <f t="shared" si="413"/>
        <v>-3.1275538060000003</v>
      </c>
      <c r="X3780" s="20">
        <f t="shared" si="414"/>
        <v>4.1984888095090593E-2</v>
      </c>
      <c r="Y3780" s="20"/>
      <c r="Z3780" s="20"/>
      <c r="AA3780" s="20"/>
      <c r="AB3780" s="20"/>
      <c r="AC3780" s="20"/>
      <c r="AD3780" s="20"/>
      <c r="AE3780" s="20"/>
      <c r="AF3780" s="20"/>
      <c r="AG3780" s="21"/>
    </row>
    <row r="3781" spans="1:33" x14ac:dyDescent="0.35">
      <c r="A3781" s="19" t="s">
        <v>33</v>
      </c>
      <c r="B3781" s="20" t="str">
        <f t="shared" si="418"/>
        <v>employed</v>
      </c>
      <c r="C3781" s="20">
        <f t="shared" si="415"/>
        <v>1</v>
      </c>
      <c r="D3781" s="20" t="s">
        <v>17</v>
      </c>
      <c r="E3781" s="20" t="s">
        <v>24</v>
      </c>
      <c r="F3781" s="20" t="s">
        <v>19</v>
      </c>
      <c r="G3781" s="20">
        <f t="shared" si="419"/>
        <v>0</v>
      </c>
      <c r="H3781" s="20" t="s">
        <v>19</v>
      </c>
      <c r="I3781" s="20" t="s">
        <v>19</v>
      </c>
      <c r="J3781" s="20" t="s">
        <v>22</v>
      </c>
      <c r="K3781" s="20">
        <v>17</v>
      </c>
      <c r="L3781" s="20" t="s">
        <v>32</v>
      </c>
      <c r="M3781" s="20" t="s">
        <v>22</v>
      </c>
      <c r="N3781" s="20">
        <f t="shared" si="416"/>
        <v>1</v>
      </c>
      <c r="O3781" s="20">
        <v>1409</v>
      </c>
      <c r="P3781" s="20">
        <v>36</v>
      </c>
      <c r="Q3781" s="20">
        <v>2</v>
      </c>
      <c r="R3781" s="20">
        <v>-1</v>
      </c>
      <c r="S3781" s="20">
        <v>0</v>
      </c>
      <c r="T3781" s="20">
        <v>235</v>
      </c>
      <c r="U3781" s="20">
        <f t="shared" si="417"/>
        <v>0</v>
      </c>
      <c r="V3781" s="20" t="s">
        <v>19</v>
      </c>
      <c r="W3781" s="20">
        <f t="shared" si="413"/>
        <v>-2.6142814580000002</v>
      </c>
      <c r="X3781" s="20">
        <f t="shared" si="414"/>
        <v>6.8224926553179605E-2</v>
      </c>
      <c r="Y3781" s="20"/>
      <c r="Z3781" s="20"/>
      <c r="AA3781" s="20"/>
      <c r="AB3781" s="20"/>
      <c r="AC3781" s="20"/>
      <c r="AD3781" s="20"/>
      <c r="AE3781" s="20"/>
      <c r="AF3781" s="20"/>
      <c r="AG3781" s="21"/>
    </row>
    <row r="3782" spans="1:33" x14ac:dyDescent="0.35">
      <c r="A3782" s="19" t="s">
        <v>28</v>
      </c>
      <c r="B3782" s="20" t="str">
        <f t="shared" si="418"/>
        <v>employed</v>
      </c>
      <c r="C3782" s="20">
        <f t="shared" si="415"/>
        <v>1</v>
      </c>
      <c r="D3782" s="20" t="s">
        <v>29</v>
      </c>
      <c r="E3782" s="20" t="s">
        <v>30</v>
      </c>
      <c r="F3782" s="20" t="s">
        <v>19</v>
      </c>
      <c r="G3782" s="20">
        <f t="shared" si="419"/>
        <v>0</v>
      </c>
      <c r="H3782" s="20" t="s">
        <v>19</v>
      </c>
      <c r="I3782" s="20" t="s">
        <v>19</v>
      </c>
      <c r="J3782" s="20" t="s">
        <v>20</v>
      </c>
      <c r="K3782" s="20">
        <v>15</v>
      </c>
      <c r="L3782" s="20" t="s">
        <v>32</v>
      </c>
      <c r="M3782" s="20" t="s">
        <v>22</v>
      </c>
      <c r="N3782" s="20">
        <f t="shared" si="416"/>
        <v>1</v>
      </c>
      <c r="O3782" s="20">
        <v>170</v>
      </c>
      <c r="P3782" s="20">
        <v>26</v>
      </c>
      <c r="Q3782" s="20">
        <v>1</v>
      </c>
      <c r="R3782" s="20">
        <v>-1</v>
      </c>
      <c r="S3782" s="20">
        <v>0</v>
      </c>
      <c r="T3782" s="20">
        <v>129</v>
      </c>
      <c r="U3782" s="20">
        <f t="shared" si="417"/>
        <v>1</v>
      </c>
      <c r="V3782" s="20" t="s">
        <v>25</v>
      </c>
      <c r="W3782" s="20">
        <f t="shared" si="413"/>
        <v>-2.9974284220000005</v>
      </c>
      <c r="X3782" s="20">
        <f t="shared" si="414"/>
        <v>4.754218378348115E-2</v>
      </c>
      <c r="Y3782" s="20"/>
      <c r="Z3782" s="20"/>
      <c r="AA3782" s="20"/>
      <c r="AB3782" s="20"/>
      <c r="AC3782" s="20"/>
      <c r="AD3782" s="20"/>
      <c r="AE3782" s="20"/>
      <c r="AF3782" s="20"/>
      <c r="AG3782" s="21"/>
    </row>
    <row r="3783" spans="1:33" x14ac:dyDescent="0.35">
      <c r="A3783" s="19" t="s">
        <v>28</v>
      </c>
      <c r="B3783" s="20" t="str">
        <f t="shared" si="418"/>
        <v>employed</v>
      </c>
      <c r="C3783" s="20">
        <f t="shared" si="415"/>
        <v>1</v>
      </c>
      <c r="D3783" s="20" t="s">
        <v>17</v>
      </c>
      <c r="E3783" s="20" t="s">
        <v>18</v>
      </c>
      <c r="F3783" s="20" t="s">
        <v>19</v>
      </c>
      <c r="G3783" s="20">
        <f t="shared" si="419"/>
        <v>0</v>
      </c>
      <c r="H3783" s="20" t="s">
        <v>25</v>
      </c>
      <c r="I3783" s="20" t="s">
        <v>19</v>
      </c>
      <c r="J3783" s="20" t="s">
        <v>20</v>
      </c>
      <c r="K3783" s="20">
        <v>11</v>
      </c>
      <c r="L3783" s="20" t="s">
        <v>43</v>
      </c>
      <c r="M3783" s="20" t="s">
        <v>22</v>
      </c>
      <c r="N3783" s="20">
        <f t="shared" si="416"/>
        <v>1</v>
      </c>
      <c r="O3783" s="20">
        <v>2769</v>
      </c>
      <c r="P3783" s="20">
        <v>58</v>
      </c>
      <c r="Q3783" s="20">
        <v>2</v>
      </c>
      <c r="R3783" s="20">
        <v>-1</v>
      </c>
      <c r="S3783" s="20">
        <v>0</v>
      </c>
      <c r="T3783" s="20">
        <v>94</v>
      </c>
      <c r="U3783" s="20">
        <f t="shared" si="417"/>
        <v>0</v>
      </c>
      <c r="V3783" s="20" t="s">
        <v>19</v>
      </c>
      <c r="W3783" s="20">
        <f t="shared" si="413"/>
        <v>-3.1239392120000002</v>
      </c>
      <c r="X3783" s="20">
        <f t="shared" si="414"/>
        <v>4.2130515797151311E-2</v>
      </c>
      <c r="Y3783" s="20"/>
      <c r="Z3783" s="20"/>
      <c r="AA3783" s="20"/>
      <c r="AB3783" s="20"/>
      <c r="AC3783" s="20"/>
      <c r="AD3783" s="20"/>
      <c r="AE3783" s="20"/>
      <c r="AF3783" s="20"/>
      <c r="AG3783" s="21"/>
    </row>
    <row r="3784" spans="1:33" x14ac:dyDescent="0.35">
      <c r="A3784" s="19" t="s">
        <v>33</v>
      </c>
      <c r="B3784" s="20" t="str">
        <f t="shared" si="418"/>
        <v>employed</v>
      </c>
      <c r="C3784" s="20">
        <f t="shared" si="415"/>
        <v>1</v>
      </c>
      <c r="D3784" s="20" t="s">
        <v>17</v>
      </c>
      <c r="E3784" s="20" t="s">
        <v>24</v>
      </c>
      <c r="F3784" s="20" t="s">
        <v>19</v>
      </c>
      <c r="G3784" s="20">
        <f t="shared" si="419"/>
        <v>0</v>
      </c>
      <c r="H3784" s="20" t="s">
        <v>25</v>
      </c>
      <c r="I3784" s="20" t="s">
        <v>19</v>
      </c>
      <c r="J3784" s="20" t="s">
        <v>20</v>
      </c>
      <c r="K3784" s="20">
        <v>7</v>
      </c>
      <c r="L3784" s="20" t="s">
        <v>31</v>
      </c>
      <c r="M3784" s="20" t="s">
        <v>22</v>
      </c>
      <c r="N3784" s="20">
        <f t="shared" si="416"/>
        <v>1</v>
      </c>
      <c r="O3784" s="20">
        <v>2320</v>
      </c>
      <c r="P3784" s="20">
        <v>50</v>
      </c>
      <c r="Q3784" s="20">
        <v>1</v>
      </c>
      <c r="R3784" s="20">
        <v>-1</v>
      </c>
      <c r="S3784" s="20">
        <v>0</v>
      </c>
      <c r="T3784" s="20">
        <v>310</v>
      </c>
      <c r="U3784" s="20">
        <f t="shared" si="417"/>
        <v>0</v>
      </c>
      <c r="V3784" s="20" t="s">
        <v>19</v>
      </c>
      <c r="W3784" s="20">
        <f t="shared" si="413"/>
        <v>-2.3431869080000003</v>
      </c>
      <c r="X3784" s="20">
        <f t="shared" si="414"/>
        <v>8.7608839003814665E-2</v>
      </c>
      <c r="Y3784" s="20"/>
      <c r="Z3784" s="20"/>
      <c r="AA3784" s="20"/>
      <c r="AB3784" s="20"/>
      <c r="AC3784" s="20"/>
      <c r="AD3784" s="20"/>
      <c r="AE3784" s="20"/>
      <c r="AF3784" s="20"/>
      <c r="AG3784" s="21"/>
    </row>
    <row r="3785" spans="1:33" x14ac:dyDescent="0.35">
      <c r="A3785" s="19" t="s">
        <v>47</v>
      </c>
      <c r="B3785" s="20" t="str">
        <f t="shared" si="418"/>
        <v>unemployed</v>
      </c>
      <c r="C3785" s="20">
        <f t="shared" si="415"/>
        <v>0</v>
      </c>
      <c r="D3785" s="20" t="s">
        <v>17</v>
      </c>
      <c r="E3785" s="20" t="s">
        <v>24</v>
      </c>
      <c r="F3785" s="20" t="s">
        <v>19</v>
      </c>
      <c r="G3785" s="20">
        <f t="shared" si="419"/>
        <v>0</v>
      </c>
      <c r="H3785" s="20" t="s">
        <v>25</v>
      </c>
      <c r="I3785" s="20" t="s">
        <v>19</v>
      </c>
      <c r="J3785" s="20" t="s">
        <v>20</v>
      </c>
      <c r="K3785" s="20">
        <v>15</v>
      </c>
      <c r="L3785" s="20" t="s">
        <v>43</v>
      </c>
      <c r="M3785" s="20" t="s">
        <v>22</v>
      </c>
      <c r="N3785" s="20">
        <f t="shared" si="416"/>
        <v>1</v>
      </c>
      <c r="O3785" s="20">
        <v>76</v>
      </c>
      <c r="P3785" s="20">
        <v>61</v>
      </c>
      <c r="Q3785" s="20">
        <v>7</v>
      </c>
      <c r="R3785" s="20">
        <v>-1</v>
      </c>
      <c r="S3785" s="20">
        <v>0</v>
      </c>
      <c r="T3785" s="20">
        <v>195</v>
      </c>
      <c r="U3785" s="20">
        <f t="shared" si="417"/>
        <v>0</v>
      </c>
      <c r="V3785" s="20" t="s">
        <v>19</v>
      </c>
      <c r="W3785" s="20">
        <f t="shared" si="413"/>
        <v>-2.7588652180000004</v>
      </c>
      <c r="X3785" s="20">
        <f t="shared" si="414"/>
        <v>5.9587924214937561E-2</v>
      </c>
      <c r="Y3785" s="20"/>
      <c r="Z3785" s="20"/>
      <c r="AA3785" s="20"/>
      <c r="AB3785" s="20"/>
      <c r="AC3785" s="20"/>
      <c r="AD3785" s="20"/>
      <c r="AE3785" s="20"/>
      <c r="AF3785" s="20"/>
      <c r="AG3785" s="21"/>
    </row>
    <row r="3786" spans="1:33" x14ac:dyDescent="0.35">
      <c r="A3786" s="19" t="s">
        <v>37</v>
      </c>
      <c r="B3786" s="20" t="str">
        <f t="shared" si="418"/>
        <v>employed</v>
      </c>
      <c r="C3786" s="20">
        <f t="shared" si="415"/>
        <v>1</v>
      </c>
      <c r="D3786" s="20" t="s">
        <v>29</v>
      </c>
      <c r="E3786" s="20" t="s">
        <v>24</v>
      </c>
      <c r="F3786" s="20" t="s">
        <v>19</v>
      </c>
      <c r="G3786" s="20">
        <f t="shared" si="419"/>
        <v>0</v>
      </c>
      <c r="H3786" s="20" t="s">
        <v>25</v>
      </c>
      <c r="I3786" s="20" t="s">
        <v>19</v>
      </c>
      <c r="J3786" s="20" t="s">
        <v>22</v>
      </c>
      <c r="K3786" s="20">
        <v>21</v>
      </c>
      <c r="L3786" s="20" t="s">
        <v>26</v>
      </c>
      <c r="M3786" s="20" t="s">
        <v>22</v>
      </c>
      <c r="N3786" s="20">
        <f t="shared" si="416"/>
        <v>1</v>
      </c>
      <c r="O3786" s="20">
        <v>2034</v>
      </c>
      <c r="P3786" s="20">
        <v>28</v>
      </c>
      <c r="Q3786" s="20">
        <v>1</v>
      </c>
      <c r="R3786" s="20">
        <v>-1</v>
      </c>
      <c r="S3786" s="20">
        <v>0</v>
      </c>
      <c r="T3786" s="20">
        <v>196</v>
      </c>
      <c r="U3786" s="20">
        <f t="shared" si="417"/>
        <v>0</v>
      </c>
      <c r="V3786" s="20" t="s">
        <v>19</v>
      </c>
      <c r="W3786" s="20">
        <f t="shared" si="413"/>
        <v>-2.7552506240000003</v>
      </c>
      <c r="X3786" s="20">
        <f t="shared" si="414"/>
        <v>5.9790798691690801E-2</v>
      </c>
      <c r="Y3786" s="20"/>
      <c r="Z3786" s="20"/>
      <c r="AA3786" s="20"/>
      <c r="AB3786" s="20"/>
      <c r="AC3786" s="20"/>
      <c r="AD3786" s="20"/>
      <c r="AE3786" s="20"/>
      <c r="AF3786" s="20"/>
      <c r="AG3786" s="21"/>
    </row>
    <row r="3787" spans="1:33" x14ac:dyDescent="0.35">
      <c r="A3787" s="19" t="s">
        <v>33</v>
      </c>
      <c r="B3787" s="20" t="str">
        <f t="shared" si="418"/>
        <v>employed</v>
      </c>
      <c r="C3787" s="20">
        <f t="shared" si="415"/>
        <v>1</v>
      </c>
      <c r="D3787" s="20" t="s">
        <v>29</v>
      </c>
      <c r="E3787" s="20" t="s">
        <v>18</v>
      </c>
      <c r="F3787" s="20" t="s">
        <v>19</v>
      </c>
      <c r="G3787" s="20">
        <f t="shared" si="419"/>
        <v>0</v>
      </c>
      <c r="H3787" s="20" t="s">
        <v>25</v>
      </c>
      <c r="I3787" s="20" t="s">
        <v>19</v>
      </c>
      <c r="J3787" s="20" t="s">
        <v>22</v>
      </c>
      <c r="K3787" s="20">
        <v>15</v>
      </c>
      <c r="L3787" s="20" t="s">
        <v>26</v>
      </c>
      <c r="M3787" s="20" t="s">
        <v>22</v>
      </c>
      <c r="N3787" s="20">
        <f t="shared" si="416"/>
        <v>1</v>
      </c>
      <c r="O3787" s="20">
        <v>3018</v>
      </c>
      <c r="P3787" s="20">
        <v>49</v>
      </c>
      <c r="Q3787" s="20">
        <v>1</v>
      </c>
      <c r="R3787" s="20">
        <v>-1</v>
      </c>
      <c r="S3787" s="20">
        <v>0</v>
      </c>
      <c r="T3787" s="20">
        <v>93</v>
      </c>
      <c r="U3787" s="20">
        <f t="shared" si="417"/>
        <v>0</v>
      </c>
      <c r="V3787" s="20" t="s">
        <v>19</v>
      </c>
      <c r="W3787" s="20">
        <f t="shared" si="413"/>
        <v>-3.1275538060000003</v>
      </c>
      <c r="X3787" s="20">
        <f t="shared" si="414"/>
        <v>4.1984888095090593E-2</v>
      </c>
      <c r="Y3787" s="20"/>
      <c r="Z3787" s="20"/>
      <c r="AA3787" s="20"/>
      <c r="AB3787" s="20"/>
      <c r="AC3787" s="20"/>
      <c r="AD3787" s="20"/>
      <c r="AE3787" s="20"/>
      <c r="AF3787" s="20"/>
      <c r="AG3787" s="21"/>
    </row>
    <row r="3788" spans="1:33" x14ac:dyDescent="0.35">
      <c r="A3788" s="19" t="s">
        <v>47</v>
      </c>
      <c r="B3788" s="20" t="str">
        <f t="shared" si="418"/>
        <v>unemployed</v>
      </c>
      <c r="C3788" s="20">
        <f t="shared" si="415"/>
        <v>0</v>
      </c>
      <c r="D3788" s="20" t="s">
        <v>17</v>
      </c>
      <c r="E3788" s="20" t="s">
        <v>24</v>
      </c>
      <c r="F3788" s="20" t="s">
        <v>19</v>
      </c>
      <c r="G3788" s="20">
        <f t="shared" si="419"/>
        <v>0</v>
      </c>
      <c r="H3788" s="20" t="s">
        <v>19</v>
      </c>
      <c r="I3788" s="20" t="s">
        <v>19</v>
      </c>
      <c r="J3788" s="20" t="s">
        <v>48</v>
      </c>
      <c r="K3788" s="20">
        <v>17</v>
      </c>
      <c r="L3788" s="20" t="s">
        <v>31</v>
      </c>
      <c r="M3788" s="20" t="s">
        <v>22</v>
      </c>
      <c r="N3788" s="20">
        <f t="shared" si="416"/>
        <v>1</v>
      </c>
      <c r="O3788" s="20">
        <v>921</v>
      </c>
      <c r="P3788" s="20">
        <v>74</v>
      </c>
      <c r="Q3788" s="20">
        <v>2</v>
      </c>
      <c r="R3788" s="20">
        <v>-1</v>
      </c>
      <c r="S3788" s="20">
        <v>0</v>
      </c>
      <c r="T3788" s="20">
        <v>394</v>
      </c>
      <c r="U3788" s="20">
        <f t="shared" si="417"/>
        <v>1</v>
      </c>
      <c r="V3788" s="20" t="s">
        <v>25</v>
      </c>
      <c r="W3788" s="20">
        <f t="shared" si="413"/>
        <v>-2.0395610120000001</v>
      </c>
      <c r="X3788" s="20">
        <f t="shared" si="414"/>
        <v>0.11511144015821911</v>
      </c>
      <c r="Y3788" s="20"/>
      <c r="Z3788" s="20"/>
      <c r="AA3788" s="20"/>
      <c r="AB3788" s="20"/>
      <c r="AC3788" s="20"/>
      <c r="AD3788" s="20"/>
      <c r="AE3788" s="20"/>
      <c r="AF3788" s="20"/>
      <c r="AG3788" s="21"/>
    </row>
    <row r="3789" spans="1:33" x14ac:dyDescent="0.35">
      <c r="A3789" s="19" t="s">
        <v>33</v>
      </c>
      <c r="B3789" s="20" t="str">
        <f t="shared" si="418"/>
        <v>employed</v>
      </c>
      <c r="C3789" s="20">
        <f t="shared" si="415"/>
        <v>1</v>
      </c>
      <c r="D3789" s="20" t="s">
        <v>17</v>
      </c>
      <c r="E3789" s="20" t="s">
        <v>24</v>
      </c>
      <c r="F3789" s="20" t="s">
        <v>19</v>
      </c>
      <c r="G3789" s="20">
        <f t="shared" si="419"/>
        <v>0</v>
      </c>
      <c r="H3789" s="20" t="s">
        <v>25</v>
      </c>
      <c r="I3789" s="20" t="s">
        <v>19</v>
      </c>
      <c r="J3789" s="20" t="s">
        <v>20</v>
      </c>
      <c r="K3789" s="20">
        <v>3</v>
      </c>
      <c r="L3789" s="20" t="s">
        <v>34</v>
      </c>
      <c r="M3789" s="20" t="s">
        <v>22</v>
      </c>
      <c r="N3789" s="20">
        <f t="shared" si="416"/>
        <v>1</v>
      </c>
      <c r="O3789" s="20">
        <v>483</v>
      </c>
      <c r="P3789" s="20">
        <v>53</v>
      </c>
      <c r="Q3789" s="20">
        <v>3</v>
      </c>
      <c r="R3789" s="20">
        <v>-1</v>
      </c>
      <c r="S3789" s="20">
        <v>0</v>
      </c>
      <c r="T3789" s="20">
        <v>288</v>
      </c>
      <c r="U3789" s="20">
        <f t="shared" si="417"/>
        <v>0</v>
      </c>
      <c r="V3789" s="20" t="s">
        <v>19</v>
      </c>
      <c r="W3789" s="20">
        <f t="shared" si="413"/>
        <v>-2.4227079760000003</v>
      </c>
      <c r="X3789" s="20">
        <f t="shared" si="414"/>
        <v>8.1457409228679459E-2</v>
      </c>
      <c r="Y3789" s="20"/>
      <c r="Z3789" s="20"/>
      <c r="AA3789" s="20"/>
      <c r="AB3789" s="20"/>
      <c r="AC3789" s="20"/>
      <c r="AD3789" s="20"/>
      <c r="AE3789" s="20"/>
      <c r="AF3789" s="20"/>
      <c r="AG3789" s="21"/>
    </row>
    <row r="3790" spans="1:33" x14ac:dyDescent="0.35">
      <c r="A3790" s="19" t="s">
        <v>35</v>
      </c>
      <c r="B3790" s="20" t="str">
        <f t="shared" si="418"/>
        <v>employed</v>
      </c>
      <c r="C3790" s="20">
        <f t="shared" si="415"/>
        <v>1</v>
      </c>
      <c r="D3790" s="20" t="s">
        <v>17</v>
      </c>
      <c r="E3790" s="20" t="s">
        <v>24</v>
      </c>
      <c r="F3790" s="20" t="s">
        <v>19</v>
      </c>
      <c r="G3790" s="20">
        <f t="shared" si="419"/>
        <v>0</v>
      </c>
      <c r="H3790" s="20" t="s">
        <v>25</v>
      </c>
      <c r="I3790" s="20" t="s">
        <v>19</v>
      </c>
      <c r="J3790" s="20" t="s">
        <v>20</v>
      </c>
      <c r="K3790" s="20">
        <v>31</v>
      </c>
      <c r="L3790" s="20" t="s">
        <v>43</v>
      </c>
      <c r="M3790" s="20" t="s">
        <v>22</v>
      </c>
      <c r="N3790" s="20">
        <f t="shared" si="416"/>
        <v>1</v>
      </c>
      <c r="O3790" s="20">
        <v>390</v>
      </c>
      <c r="P3790" s="20">
        <v>46</v>
      </c>
      <c r="Q3790" s="20">
        <v>2</v>
      </c>
      <c r="R3790" s="20">
        <v>-1</v>
      </c>
      <c r="S3790" s="20">
        <v>0</v>
      </c>
      <c r="T3790" s="20">
        <v>208</v>
      </c>
      <c r="U3790" s="20">
        <f t="shared" si="417"/>
        <v>0</v>
      </c>
      <c r="V3790" s="20" t="s">
        <v>19</v>
      </c>
      <c r="W3790" s="20">
        <f t="shared" si="413"/>
        <v>-2.7118754960000002</v>
      </c>
      <c r="X3790" s="20">
        <f t="shared" si="414"/>
        <v>6.2276236383238315E-2</v>
      </c>
      <c r="Y3790" s="20"/>
      <c r="Z3790" s="20"/>
      <c r="AA3790" s="20"/>
      <c r="AB3790" s="20"/>
      <c r="AC3790" s="20"/>
      <c r="AD3790" s="20"/>
      <c r="AE3790" s="20"/>
      <c r="AF3790" s="20"/>
      <c r="AG3790" s="21"/>
    </row>
    <row r="3791" spans="1:33" x14ac:dyDescent="0.35">
      <c r="A3791" s="19" t="s">
        <v>28</v>
      </c>
      <c r="B3791" s="20" t="str">
        <f t="shared" si="418"/>
        <v>employed</v>
      </c>
      <c r="C3791" s="20">
        <f t="shared" si="415"/>
        <v>1</v>
      </c>
      <c r="D3791" s="20" t="s">
        <v>17</v>
      </c>
      <c r="E3791" s="20" t="s">
        <v>30</v>
      </c>
      <c r="F3791" s="20" t="s">
        <v>19</v>
      </c>
      <c r="G3791" s="20">
        <f t="shared" si="419"/>
        <v>0</v>
      </c>
      <c r="H3791" s="20" t="s">
        <v>19</v>
      </c>
      <c r="I3791" s="20" t="s">
        <v>19</v>
      </c>
      <c r="J3791" s="20" t="s">
        <v>20</v>
      </c>
      <c r="K3791" s="20">
        <v>27</v>
      </c>
      <c r="L3791" s="20" t="s">
        <v>21</v>
      </c>
      <c r="M3791" s="20" t="s">
        <v>22</v>
      </c>
      <c r="N3791" s="20">
        <f t="shared" si="416"/>
        <v>1</v>
      </c>
      <c r="O3791" s="20">
        <v>0</v>
      </c>
      <c r="P3791" s="20">
        <v>47</v>
      </c>
      <c r="Q3791" s="20">
        <v>1</v>
      </c>
      <c r="R3791" s="20">
        <v>-1</v>
      </c>
      <c r="S3791" s="20">
        <v>0</v>
      </c>
      <c r="T3791" s="20">
        <v>508</v>
      </c>
      <c r="U3791" s="20">
        <f t="shared" si="417"/>
        <v>1</v>
      </c>
      <c r="V3791" s="20" t="s">
        <v>25</v>
      </c>
      <c r="W3791" s="20">
        <f t="shared" ref="W3791:W3854" si="420">AA$25+AA$26*N3791+AA$27*R3791+AA$28*S3791+AA$29*T3791</f>
        <v>-1.6274972960000005</v>
      </c>
      <c r="X3791" s="20">
        <f t="shared" ref="X3791:X3854" si="421">EXP(W3791)/(1+EXP(W3791))</f>
        <v>0.16417349508993764</v>
      </c>
      <c r="Y3791" s="20"/>
      <c r="Z3791" s="20"/>
      <c r="AA3791" s="20"/>
      <c r="AB3791" s="20"/>
      <c r="AC3791" s="20"/>
      <c r="AD3791" s="20"/>
      <c r="AE3791" s="20"/>
      <c r="AF3791" s="20"/>
      <c r="AG3791" s="21"/>
    </row>
    <row r="3792" spans="1:33" x14ac:dyDescent="0.35">
      <c r="A3792" s="19" t="s">
        <v>33</v>
      </c>
      <c r="B3792" s="20" t="str">
        <f t="shared" si="418"/>
        <v>employed</v>
      </c>
      <c r="C3792" s="20">
        <f t="shared" si="415"/>
        <v>1</v>
      </c>
      <c r="D3792" s="20" t="s">
        <v>29</v>
      </c>
      <c r="E3792" s="20" t="s">
        <v>18</v>
      </c>
      <c r="F3792" s="20" t="s">
        <v>19</v>
      </c>
      <c r="G3792" s="20">
        <f t="shared" si="419"/>
        <v>0</v>
      </c>
      <c r="H3792" s="20" t="s">
        <v>19</v>
      </c>
      <c r="I3792" s="20" t="s">
        <v>19</v>
      </c>
      <c r="J3792" s="20" t="s">
        <v>20</v>
      </c>
      <c r="K3792" s="20">
        <v>30</v>
      </c>
      <c r="L3792" s="20" t="s">
        <v>43</v>
      </c>
      <c r="M3792" s="20" t="s">
        <v>22</v>
      </c>
      <c r="N3792" s="20">
        <f t="shared" si="416"/>
        <v>1</v>
      </c>
      <c r="O3792" s="20">
        <v>92</v>
      </c>
      <c r="P3792" s="20">
        <v>42</v>
      </c>
      <c r="Q3792" s="20">
        <v>2</v>
      </c>
      <c r="R3792" s="20">
        <v>-1</v>
      </c>
      <c r="S3792" s="20">
        <v>0</v>
      </c>
      <c r="T3792" s="20">
        <v>86</v>
      </c>
      <c r="U3792" s="20">
        <f t="shared" si="417"/>
        <v>0</v>
      </c>
      <c r="V3792" s="20" t="s">
        <v>19</v>
      </c>
      <c r="W3792" s="20">
        <f t="shared" si="420"/>
        <v>-3.1528559640000005</v>
      </c>
      <c r="X3792" s="20">
        <f t="shared" si="421"/>
        <v>4.0978892636764547E-2</v>
      </c>
      <c r="Y3792" s="20"/>
      <c r="Z3792" s="20"/>
      <c r="AA3792" s="20"/>
      <c r="AB3792" s="20"/>
      <c r="AC3792" s="20"/>
      <c r="AD3792" s="20"/>
      <c r="AE3792" s="20"/>
      <c r="AF3792" s="20"/>
      <c r="AG3792" s="21"/>
    </row>
    <row r="3793" spans="1:33" x14ac:dyDescent="0.35">
      <c r="A3793" s="19" t="s">
        <v>23</v>
      </c>
      <c r="B3793" s="20" t="str">
        <f t="shared" si="418"/>
        <v>employed</v>
      </c>
      <c r="C3793" s="20">
        <f t="shared" si="415"/>
        <v>1</v>
      </c>
      <c r="D3793" s="20" t="s">
        <v>17</v>
      </c>
      <c r="E3793" s="20" t="s">
        <v>24</v>
      </c>
      <c r="F3793" s="20" t="s">
        <v>19</v>
      </c>
      <c r="G3793" s="20">
        <f t="shared" si="419"/>
        <v>0</v>
      </c>
      <c r="H3793" s="20" t="s">
        <v>25</v>
      </c>
      <c r="I3793" s="20" t="s">
        <v>19</v>
      </c>
      <c r="J3793" s="20" t="s">
        <v>20</v>
      </c>
      <c r="K3793" s="20">
        <v>21</v>
      </c>
      <c r="L3793" s="20" t="s">
        <v>45</v>
      </c>
      <c r="M3793" s="20" t="s">
        <v>22</v>
      </c>
      <c r="N3793" s="20">
        <f t="shared" si="416"/>
        <v>1</v>
      </c>
      <c r="O3793" s="20">
        <v>22196</v>
      </c>
      <c r="P3793" s="20">
        <v>56</v>
      </c>
      <c r="Q3793" s="20">
        <v>1</v>
      </c>
      <c r="R3793" s="20">
        <v>-1</v>
      </c>
      <c r="S3793" s="20">
        <v>0</v>
      </c>
      <c r="T3793" s="20">
        <v>189</v>
      </c>
      <c r="U3793" s="20">
        <f t="shared" si="417"/>
        <v>0</v>
      </c>
      <c r="V3793" s="20" t="s">
        <v>19</v>
      </c>
      <c r="W3793" s="20">
        <f t="shared" si="420"/>
        <v>-2.7805527820000004</v>
      </c>
      <c r="X3793" s="20">
        <f t="shared" si="421"/>
        <v>5.8384158684288943E-2</v>
      </c>
      <c r="Y3793" s="20"/>
      <c r="Z3793" s="20"/>
      <c r="AA3793" s="20"/>
      <c r="AB3793" s="20"/>
      <c r="AC3793" s="20"/>
      <c r="AD3793" s="20"/>
      <c r="AE3793" s="20"/>
      <c r="AF3793" s="20"/>
      <c r="AG3793" s="21"/>
    </row>
    <row r="3794" spans="1:33" x14ac:dyDescent="0.35">
      <c r="A3794" s="19" t="s">
        <v>37</v>
      </c>
      <c r="B3794" s="20" t="str">
        <f t="shared" si="418"/>
        <v>employed</v>
      </c>
      <c r="C3794" s="20">
        <f t="shared" si="415"/>
        <v>1</v>
      </c>
      <c r="D3794" s="20" t="s">
        <v>17</v>
      </c>
      <c r="E3794" s="20" t="s">
        <v>24</v>
      </c>
      <c r="F3794" s="20" t="s">
        <v>19</v>
      </c>
      <c r="G3794" s="20">
        <f t="shared" si="419"/>
        <v>0</v>
      </c>
      <c r="H3794" s="20" t="s">
        <v>19</v>
      </c>
      <c r="I3794" s="20" t="s">
        <v>19</v>
      </c>
      <c r="J3794" s="20" t="s">
        <v>22</v>
      </c>
      <c r="K3794" s="20">
        <v>29</v>
      </c>
      <c r="L3794" s="20" t="s">
        <v>26</v>
      </c>
      <c r="M3794" s="20" t="s">
        <v>22</v>
      </c>
      <c r="N3794" s="20">
        <f t="shared" si="416"/>
        <v>1</v>
      </c>
      <c r="O3794" s="20">
        <v>2</v>
      </c>
      <c r="P3794" s="20">
        <v>42</v>
      </c>
      <c r="Q3794" s="20">
        <v>2</v>
      </c>
      <c r="R3794" s="20">
        <v>-1</v>
      </c>
      <c r="S3794" s="20">
        <v>0</v>
      </c>
      <c r="T3794" s="20">
        <v>249</v>
      </c>
      <c r="U3794" s="20">
        <f t="shared" si="417"/>
        <v>0</v>
      </c>
      <c r="V3794" s="20" t="s">
        <v>19</v>
      </c>
      <c r="W3794" s="20">
        <f t="shared" si="420"/>
        <v>-2.5636771420000004</v>
      </c>
      <c r="X3794" s="20">
        <f t="shared" si="421"/>
        <v>7.151299908787051E-2</v>
      </c>
      <c r="Y3794" s="20"/>
      <c r="Z3794" s="20"/>
      <c r="AA3794" s="20"/>
      <c r="AB3794" s="20"/>
      <c r="AC3794" s="20"/>
      <c r="AD3794" s="20"/>
      <c r="AE3794" s="20"/>
      <c r="AF3794" s="20"/>
      <c r="AG3794" s="21"/>
    </row>
    <row r="3795" spans="1:33" x14ac:dyDescent="0.35">
      <c r="A3795" s="19" t="s">
        <v>46</v>
      </c>
      <c r="B3795" s="20" t="str">
        <f t="shared" si="418"/>
        <v>employed</v>
      </c>
      <c r="C3795" s="20">
        <f t="shared" si="415"/>
        <v>1</v>
      </c>
      <c r="D3795" s="20" t="s">
        <v>17</v>
      </c>
      <c r="E3795" s="20" t="s">
        <v>18</v>
      </c>
      <c r="F3795" s="20" t="s">
        <v>19</v>
      </c>
      <c r="G3795" s="20">
        <f t="shared" si="419"/>
        <v>0</v>
      </c>
      <c r="H3795" s="20" t="s">
        <v>25</v>
      </c>
      <c r="I3795" s="20" t="s">
        <v>19</v>
      </c>
      <c r="J3795" s="20" t="s">
        <v>20</v>
      </c>
      <c r="K3795" s="20">
        <v>21</v>
      </c>
      <c r="L3795" s="20" t="s">
        <v>45</v>
      </c>
      <c r="M3795" s="20" t="s">
        <v>22</v>
      </c>
      <c r="N3795" s="20">
        <f t="shared" si="416"/>
        <v>1</v>
      </c>
      <c r="O3795" s="20">
        <v>249</v>
      </c>
      <c r="P3795" s="20">
        <v>49</v>
      </c>
      <c r="Q3795" s="20">
        <v>1</v>
      </c>
      <c r="R3795" s="20">
        <v>-1</v>
      </c>
      <c r="S3795" s="20">
        <v>0</v>
      </c>
      <c r="T3795" s="20">
        <v>450</v>
      </c>
      <c r="U3795" s="20">
        <f t="shared" si="417"/>
        <v>0</v>
      </c>
      <c r="V3795" s="20" t="s">
        <v>19</v>
      </c>
      <c r="W3795" s="20">
        <f t="shared" si="420"/>
        <v>-1.8371437480000004</v>
      </c>
      <c r="X3795" s="20">
        <f t="shared" si="421"/>
        <v>0.13738944678587614</v>
      </c>
      <c r="Y3795" s="20"/>
      <c r="Z3795" s="20"/>
      <c r="AA3795" s="20"/>
      <c r="AB3795" s="20"/>
      <c r="AC3795" s="20"/>
      <c r="AD3795" s="20"/>
      <c r="AE3795" s="20"/>
      <c r="AF3795" s="20"/>
      <c r="AG3795" s="21"/>
    </row>
    <row r="3796" spans="1:33" x14ac:dyDescent="0.35">
      <c r="A3796" s="19" t="s">
        <v>16</v>
      </c>
      <c r="B3796" s="20" t="str">
        <f t="shared" si="418"/>
        <v>unemployed</v>
      </c>
      <c r="C3796" s="20">
        <f t="shared" si="415"/>
        <v>0</v>
      </c>
      <c r="D3796" s="20" t="s">
        <v>29</v>
      </c>
      <c r="E3796" s="20" t="s">
        <v>22</v>
      </c>
      <c r="F3796" s="20" t="s">
        <v>19</v>
      </c>
      <c r="G3796" s="20">
        <f t="shared" si="419"/>
        <v>0</v>
      </c>
      <c r="H3796" s="20" t="s">
        <v>25</v>
      </c>
      <c r="I3796" s="20" t="s">
        <v>19</v>
      </c>
      <c r="J3796" s="20" t="s">
        <v>20</v>
      </c>
      <c r="K3796" s="20">
        <v>22</v>
      </c>
      <c r="L3796" s="20" t="s">
        <v>26</v>
      </c>
      <c r="M3796" s="20" t="s">
        <v>27</v>
      </c>
      <c r="N3796" s="20">
        <f t="shared" si="416"/>
        <v>1</v>
      </c>
      <c r="O3796" s="20">
        <v>3274</v>
      </c>
      <c r="P3796" s="20">
        <v>43</v>
      </c>
      <c r="Q3796" s="20">
        <v>1</v>
      </c>
      <c r="R3796" s="20">
        <v>95</v>
      </c>
      <c r="S3796" s="20">
        <v>1</v>
      </c>
      <c r="T3796" s="20">
        <v>680</v>
      </c>
      <c r="U3796" s="20">
        <f t="shared" si="417"/>
        <v>0</v>
      </c>
      <c r="V3796" s="20" t="s">
        <v>19</v>
      </c>
      <c r="W3796" s="20">
        <f t="shared" si="420"/>
        <v>-0.70964897600000043</v>
      </c>
      <c r="X3796" s="20">
        <f t="shared" si="421"/>
        <v>0.32967640830228828</v>
      </c>
      <c r="Y3796" s="20"/>
      <c r="Z3796" s="20"/>
      <c r="AA3796" s="20"/>
      <c r="AB3796" s="20"/>
      <c r="AC3796" s="20"/>
      <c r="AD3796" s="20"/>
      <c r="AE3796" s="20"/>
      <c r="AF3796" s="20"/>
      <c r="AG3796" s="21"/>
    </row>
    <row r="3797" spans="1:33" x14ac:dyDescent="0.35">
      <c r="A3797" s="19" t="s">
        <v>23</v>
      </c>
      <c r="B3797" s="20" t="str">
        <f t="shared" si="418"/>
        <v>employed</v>
      </c>
      <c r="C3797" s="20">
        <f t="shared" si="415"/>
        <v>1</v>
      </c>
      <c r="D3797" s="20" t="s">
        <v>17</v>
      </c>
      <c r="E3797" s="20" t="s">
        <v>24</v>
      </c>
      <c r="F3797" s="20" t="s">
        <v>19</v>
      </c>
      <c r="G3797" s="20">
        <f t="shared" si="419"/>
        <v>0</v>
      </c>
      <c r="H3797" s="20" t="s">
        <v>25</v>
      </c>
      <c r="I3797" s="20" t="s">
        <v>19</v>
      </c>
      <c r="J3797" s="20" t="s">
        <v>22</v>
      </c>
      <c r="K3797" s="20">
        <v>20</v>
      </c>
      <c r="L3797" s="20" t="s">
        <v>26</v>
      </c>
      <c r="M3797" s="20" t="s">
        <v>22</v>
      </c>
      <c r="N3797" s="20">
        <f t="shared" si="416"/>
        <v>1</v>
      </c>
      <c r="O3797" s="20">
        <v>5731</v>
      </c>
      <c r="P3797" s="20">
        <v>39</v>
      </c>
      <c r="Q3797" s="20">
        <v>2</v>
      </c>
      <c r="R3797" s="20">
        <v>-1</v>
      </c>
      <c r="S3797" s="20">
        <v>0</v>
      </c>
      <c r="T3797" s="20">
        <v>175</v>
      </c>
      <c r="U3797" s="20">
        <f t="shared" si="417"/>
        <v>0</v>
      </c>
      <c r="V3797" s="20" t="s">
        <v>19</v>
      </c>
      <c r="W3797" s="20">
        <f t="shared" si="420"/>
        <v>-2.8311570980000003</v>
      </c>
      <c r="X3797" s="20">
        <f t="shared" si="421"/>
        <v>5.5663543660012811E-2</v>
      </c>
      <c r="Y3797" s="20"/>
      <c r="Z3797" s="20"/>
      <c r="AA3797" s="20"/>
      <c r="AB3797" s="20"/>
      <c r="AC3797" s="20"/>
      <c r="AD3797" s="20"/>
      <c r="AE3797" s="20"/>
      <c r="AF3797" s="20"/>
      <c r="AG3797" s="21"/>
    </row>
    <row r="3798" spans="1:33" x14ac:dyDescent="0.35">
      <c r="A3798" s="19" t="s">
        <v>47</v>
      </c>
      <c r="B3798" s="20" t="str">
        <f t="shared" si="418"/>
        <v>unemployed</v>
      </c>
      <c r="C3798" s="20">
        <f t="shared" si="415"/>
        <v>0</v>
      </c>
      <c r="D3798" s="20" t="s">
        <v>17</v>
      </c>
      <c r="E3798" s="20" t="s">
        <v>18</v>
      </c>
      <c r="F3798" s="20" t="s">
        <v>19</v>
      </c>
      <c r="G3798" s="20">
        <f t="shared" si="419"/>
        <v>0</v>
      </c>
      <c r="H3798" s="20" t="s">
        <v>19</v>
      </c>
      <c r="I3798" s="20" t="s">
        <v>19</v>
      </c>
      <c r="J3798" s="20" t="s">
        <v>20</v>
      </c>
      <c r="K3798" s="20">
        <v>9</v>
      </c>
      <c r="L3798" s="20" t="s">
        <v>34</v>
      </c>
      <c r="M3798" s="20" t="s">
        <v>22</v>
      </c>
      <c r="N3798" s="20">
        <f t="shared" si="416"/>
        <v>1</v>
      </c>
      <c r="O3798" s="20">
        <v>206</v>
      </c>
      <c r="P3798" s="20">
        <v>66</v>
      </c>
      <c r="Q3798" s="20">
        <v>1</v>
      </c>
      <c r="R3798" s="20">
        <v>-1</v>
      </c>
      <c r="S3798" s="20">
        <v>0</v>
      </c>
      <c r="T3798" s="20">
        <v>479</v>
      </c>
      <c r="U3798" s="20">
        <f t="shared" si="417"/>
        <v>1</v>
      </c>
      <c r="V3798" s="20" t="s">
        <v>25</v>
      </c>
      <c r="W3798" s="20">
        <f t="shared" si="420"/>
        <v>-1.7323205220000004</v>
      </c>
      <c r="X3798" s="20">
        <f t="shared" si="421"/>
        <v>0.1502910001533112</v>
      </c>
      <c r="Y3798" s="20"/>
      <c r="Z3798" s="20"/>
      <c r="AA3798" s="20"/>
      <c r="AB3798" s="20"/>
      <c r="AC3798" s="20"/>
      <c r="AD3798" s="20"/>
      <c r="AE3798" s="20"/>
      <c r="AF3798" s="20"/>
      <c r="AG3798" s="21"/>
    </row>
    <row r="3799" spans="1:33" x14ac:dyDescent="0.35">
      <c r="A3799" s="19" t="s">
        <v>37</v>
      </c>
      <c r="B3799" s="20" t="str">
        <f t="shared" si="418"/>
        <v>employed</v>
      </c>
      <c r="C3799" s="20">
        <f t="shared" si="415"/>
        <v>1</v>
      </c>
      <c r="D3799" s="20" t="s">
        <v>29</v>
      </c>
      <c r="E3799" s="20" t="s">
        <v>30</v>
      </c>
      <c r="F3799" s="20" t="s">
        <v>19</v>
      </c>
      <c r="G3799" s="20">
        <f t="shared" si="419"/>
        <v>0</v>
      </c>
      <c r="H3799" s="20" t="s">
        <v>19</v>
      </c>
      <c r="I3799" s="20" t="s">
        <v>19</v>
      </c>
      <c r="J3799" s="20" t="s">
        <v>20</v>
      </c>
      <c r="K3799" s="20">
        <v>5</v>
      </c>
      <c r="L3799" s="20" t="s">
        <v>31</v>
      </c>
      <c r="M3799" s="20" t="s">
        <v>36</v>
      </c>
      <c r="N3799" s="20">
        <f t="shared" si="416"/>
        <v>1</v>
      </c>
      <c r="O3799" s="20">
        <v>2325</v>
      </c>
      <c r="P3799" s="20">
        <v>30</v>
      </c>
      <c r="Q3799" s="20">
        <v>3</v>
      </c>
      <c r="R3799" s="20">
        <v>241</v>
      </c>
      <c r="S3799" s="20">
        <v>4</v>
      </c>
      <c r="T3799" s="20">
        <v>270</v>
      </c>
      <c r="U3799" s="20">
        <f t="shared" si="417"/>
        <v>0</v>
      </c>
      <c r="V3799" s="20" t="s">
        <v>19</v>
      </c>
      <c r="W3799" s="20">
        <f t="shared" si="420"/>
        <v>-1.5852036480000002</v>
      </c>
      <c r="X3799" s="20">
        <f t="shared" si="421"/>
        <v>0.17005978053698609</v>
      </c>
      <c r="Y3799" s="20"/>
      <c r="Z3799" s="20"/>
      <c r="AA3799" s="20"/>
      <c r="AB3799" s="20"/>
      <c r="AC3799" s="20"/>
      <c r="AD3799" s="20"/>
      <c r="AE3799" s="20"/>
      <c r="AF3799" s="20"/>
      <c r="AG3799" s="21"/>
    </row>
    <row r="3800" spans="1:33" x14ac:dyDescent="0.35">
      <c r="A3800" s="19" t="s">
        <v>28</v>
      </c>
      <c r="B3800" s="20" t="str">
        <f t="shared" si="418"/>
        <v>employed</v>
      </c>
      <c r="C3800" s="20">
        <f t="shared" si="415"/>
        <v>1</v>
      </c>
      <c r="D3800" s="20" t="s">
        <v>29</v>
      </c>
      <c r="E3800" s="20" t="s">
        <v>30</v>
      </c>
      <c r="F3800" s="20" t="s">
        <v>19</v>
      </c>
      <c r="G3800" s="20">
        <f t="shared" si="419"/>
        <v>0</v>
      </c>
      <c r="H3800" s="20" t="s">
        <v>19</v>
      </c>
      <c r="I3800" s="20" t="s">
        <v>19</v>
      </c>
      <c r="J3800" s="20" t="s">
        <v>20</v>
      </c>
      <c r="K3800" s="20">
        <v>24</v>
      </c>
      <c r="L3800" s="20" t="s">
        <v>43</v>
      </c>
      <c r="M3800" s="20" t="s">
        <v>22</v>
      </c>
      <c r="N3800" s="20">
        <f t="shared" si="416"/>
        <v>1</v>
      </c>
      <c r="O3800" s="20">
        <v>0</v>
      </c>
      <c r="P3800" s="20">
        <v>38</v>
      </c>
      <c r="Q3800" s="20">
        <v>1</v>
      </c>
      <c r="R3800" s="20">
        <v>-1</v>
      </c>
      <c r="S3800" s="20">
        <v>0</v>
      </c>
      <c r="T3800" s="20">
        <v>164</v>
      </c>
      <c r="U3800" s="20">
        <f t="shared" si="417"/>
        <v>0</v>
      </c>
      <c r="V3800" s="20" t="s">
        <v>19</v>
      </c>
      <c r="W3800" s="20">
        <f t="shared" si="420"/>
        <v>-2.8709176320000003</v>
      </c>
      <c r="X3800" s="20">
        <f t="shared" si="421"/>
        <v>5.361007592197134E-2</v>
      </c>
      <c r="Y3800" s="20"/>
      <c r="Z3800" s="20"/>
      <c r="AA3800" s="20"/>
      <c r="AB3800" s="20"/>
      <c r="AC3800" s="20"/>
      <c r="AD3800" s="20"/>
      <c r="AE3800" s="20"/>
      <c r="AF3800" s="20"/>
      <c r="AG3800" s="21"/>
    </row>
    <row r="3801" spans="1:33" x14ac:dyDescent="0.35">
      <c r="A3801" s="19" t="s">
        <v>33</v>
      </c>
      <c r="B3801" s="20" t="str">
        <f t="shared" si="418"/>
        <v>employed</v>
      </c>
      <c r="C3801" s="20">
        <f t="shared" si="415"/>
        <v>1</v>
      </c>
      <c r="D3801" s="20" t="s">
        <v>17</v>
      </c>
      <c r="E3801" s="20" t="s">
        <v>24</v>
      </c>
      <c r="F3801" s="20" t="s">
        <v>19</v>
      </c>
      <c r="G3801" s="20">
        <f t="shared" si="419"/>
        <v>0</v>
      </c>
      <c r="H3801" s="20" t="s">
        <v>25</v>
      </c>
      <c r="I3801" s="20" t="s">
        <v>19</v>
      </c>
      <c r="J3801" s="20" t="s">
        <v>20</v>
      </c>
      <c r="K3801" s="20">
        <v>20</v>
      </c>
      <c r="L3801" s="20" t="s">
        <v>31</v>
      </c>
      <c r="M3801" s="20" t="s">
        <v>49</v>
      </c>
      <c r="N3801" s="20">
        <f t="shared" si="416"/>
        <v>1</v>
      </c>
      <c r="O3801" s="20">
        <v>1664</v>
      </c>
      <c r="P3801" s="20">
        <v>31</v>
      </c>
      <c r="Q3801" s="20">
        <v>1</v>
      </c>
      <c r="R3801" s="20">
        <v>182</v>
      </c>
      <c r="S3801" s="20">
        <v>1</v>
      </c>
      <c r="T3801" s="20">
        <v>158</v>
      </c>
      <c r="U3801" s="20">
        <f t="shared" si="417"/>
        <v>0</v>
      </c>
      <c r="V3801" s="20" t="s">
        <v>19</v>
      </c>
      <c r="W3801" s="20">
        <f t="shared" si="420"/>
        <v>-2.4237012260000004</v>
      </c>
      <c r="X3801" s="20">
        <f t="shared" si="421"/>
        <v>8.1383123066301674E-2</v>
      </c>
      <c r="Y3801" s="20"/>
      <c r="Z3801" s="20"/>
      <c r="AA3801" s="20"/>
      <c r="AB3801" s="20"/>
      <c r="AC3801" s="20"/>
      <c r="AD3801" s="20"/>
      <c r="AE3801" s="20"/>
      <c r="AF3801" s="20"/>
      <c r="AG3801" s="21"/>
    </row>
    <row r="3802" spans="1:33" x14ac:dyDescent="0.35">
      <c r="A3802" s="19" t="s">
        <v>37</v>
      </c>
      <c r="B3802" s="20" t="str">
        <f t="shared" si="418"/>
        <v>employed</v>
      </c>
      <c r="C3802" s="20">
        <f t="shared" si="415"/>
        <v>1</v>
      </c>
      <c r="D3802" s="20" t="s">
        <v>17</v>
      </c>
      <c r="E3802" s="20" t="s">
        <v>24</v>
      </c>
      <c r="F3802" s="20" t="s">
        <v>19</v>
      </c>
      <c r="G3802" s="20">
        <f t="shared" si="419"/>
        <v>0</v>
      </c>
      <c r="H3802" s="20" t="s">
        <v>19</v>
      </c>
      <c r="I3802" s="20" t="s">
        <v>19</v>
      </c>
      <c r="J3802" s="20" t="s">
        <v>20</v>
      </c>
      <c r="K3802" s="20">
        <v>8</v>
      </c>
      <c r="L3802" s="20" t="s">
        <v>40</v>
      </c>
      <c r="M3802" s="20" t="s">
        <v>22</v>
      </c>
      <c r="N3802" s="20">
        <f t="shared" si="416"/>
        <v>1</v>
      </c>
      <c r="O3802" s="20">
        <v>3333</v>
      </c>
      <c r="P3802" s="20">
        <v>32</v>
      </c>
      <c r="Q3802" s="20">
        <v>4</v>
      </c>
      <c r="R3802" s="20">
        <v>-1</v>
      </c>
      <c r="S3802" s="20">
        <v>0</v>
      </c>
      <c r="T3802" s="20">
        <v>50</v>
      </c>
      <c r="U3802" s="20">
        <f t="shared" si="417"/>
        <v>0</v>
      </c>
      <c r="V3802" s="20" t="s">
        <v>19</v>
      </c>
      <c r="W3802" s="20">
        <f t="shared" si="420"/>
        <v>-3.2829813480000003</v>
      </c>
      <c r="X3802" s="20">
        <f t="shared" si="421"/>
        <v>3.6159666191904631E-2</v>
      </c>
      <c r="Y3802" s="20"/>
      <c r="Z3802" s="20"/>
      <c r="AA3802" s="20"/>
      <c r="AB3802" s="20"/>
      <c r="AC3802" s="20"/>
      <c r="AD3802" s="20"/>
      <c r="AE3802" s="20"/>
      <c r="AF3802" s="20"/>
      <c r="AG3802" s="21"/>
    </row>
    <row r="3803" spans="1:33" x14ac:dyDescent="0.35">
      <c r="A3803" s="19" t="s">
        <v>37</v>
      </c>
      <c r="B3803" s="20" t="str">
        <f t="shared" si="418"/>
        <v>employed</v>
      </c>
      <c r="C3803" s="20">
        <f t="shared" si="415"/>
        <v>1</v>
      </c>
      <c r="D3803" s="20" t="s">
        <v>17</v>
      </c>
      <c r="E3803" s="20" t="s">
        <v>24</v>
      </c>
      <c r="F3803" s="20" t="s">
        <v>19</v>
      </c>
      <c r="G3803" s="20">
        <f t="shared" si="419"/>
        <v>0</v>
      </c>
      <c r="H3803" s="20" t="s">
        <v>19</v>
      </c>
      <c r="I3803" s="20" t="s">
        <v>19</v>
      </c>
      <c r="J3803" s="20" t="s">
        <v>20</v>
      </c>
      <c r="K3803" s="20">
        <v>6</v>
      </c>
      <c r="L3803" s="20" t="s">
        <v>40</v>
      </c>
      <c r="M3803" s="20" t="s">
        <v>22</v>
      </c>
      <c r="N3803" s="20">
        <f t="shared" si="416"/>
        <v>1</v>
      </c>
      <c r="O3803" s="20">
        <v>7020</v>
      </c>
      <c r="P3803" s="20">
        <v>48</v>
      </c>
      <c r="Q3803" s="20">
        <v>2</v>
      </c>
      <c r="R3803" s="20">
        <v>-1</v>
      </c>
      <c r="S3803" s="20">
        <v>0</v>
      </c>
      <c r="T3803" s="20">
        <v>80</v>
      </c>
      <c r="U3803" s="20">
        <f t="shared" si="417"/>
        <v>0</v>
      </c>
      <c r="V3803" s="20" t="s">
        <v>19</v>
      </c>
      <c r="W3803" s="20">
        <f t="shared" si="420"/>
        <v>-3.1745435280000005</v>
      </c>
      <c r="X3803" s="20">
        <f t="shared" si="421"/>
        <v>4.0135013483069713E-2</v>
      </c>
      <c r="Y3803" s="20"/>
      <c r="Z3803" s="20"/>
      <c r="AA3803" s="20"/>
      <c r="AB3803" s="20"/>
      <c r="AC3803" s="20"/>
      <c r="AD3803" s="20"/>
      <c r="AE3803" s="20"/>
      <c r="AF3803" s="20"/>
      <c r="AG3803" s="21"/>
    </row>
    <row r="3804" spans="1:33" x14ac:dyDescent="0.35">
      <c r="A3804" s="19" t="s">
        <v>39</v>
      </c>
      <c r="B3804" s="20" t="str">
        <f t="shared" si="418"/>
        <v>employed</v>
      </c>
      <c r="C3804" s="20">
        <f t="shared" si="415"/>
        <v>1</v>
      </c>
      <c r="D3804" s="20" t="s">
        <v>17</v>
      </c>
      <c r="E3804" s="20" t="s">
        <v>30</v>
      </c>
      <c r="F3804" s="20" t="s">
        <v>19</v>
      </c>
      <c r="G3804" s="20">
        <f t="shared" si="419"/>
        <v>0</v>
      </c>
      <c r="H3804" s="20" t="s">
        <v>19</v>
      </c>
      <c r="I3804" s="20" t="s">
        <v>19</v>
      </c>
      <c r="J3804" s="20" t="s">
        <v>20</v>
      </c>
      <c r="K3804" s="20">
        <v>6</v>
      </c>
      <c r="L3804" s="20" t="s">
        <v>34</v>
      </c>
      <c r="M3804" s="20" t="s">
        <v>22</v>
      </c>
      <c r="N3804" s="20">
        <f t="shared" si="416"/>
        <v>1</v>
      </c>
      <c r="O3804" s="20">
        <v>37</v>
      </c>
      <c r="P3804" s="20">
        <v>34</v>
      </c>
      <c r="Q3804" s="20">
        <v>1</v>
      </c>
      <c r="R3804" s="20">
        <v>-1</v>
      </c>
      <c r="S3804" s="20">
        <v>0</v>
      </c>
      <c r="T3804" s="20">
        <v>45</v>
      </c>
      <c r="U3804" s="20">
        <f t="shared" si="417"/>
        <v>0</v>
      </c>
      <c r="V3804" s="20" t="s">
        <v>19</v>
      </c>
      <c r="W3804" s="20">
        <f t="shared" si="420"/>
        <v>-3.3010543180000003</v>
      </c>
      <c r="X3804" s="20">
        <f t="shared" si="421"/>
        <v>3.553503767127749E-2</v>
      </c>
      <c r="Y3804" s="20"/>
      <c r="Z3804" s="20"/>
      <c r="AA3804" s="20"/>
      <c r="AB3804" s="20"/>
      <c r="AC3804" s="20"/>
      <c r="AD3804" s="20"/>
      <c r="AE3804" s="20"/>
      <c r="AF3804" s="20"/>
      <c r="AG3804" s="21"/>
    </row>
    <row r="3805" spans="1:33" x14ac:dyDescent="0.35">
      <c r="A3805" s="19" t="s">
        <v>41</v>
      </c>
      <c r="B3805" s="20" t="str">
        <f t="shared" si="418"/>
        <v>unemployed</v>
      </c>
      <c r="C3805" s="20">
        <f t="shared" si="415"/>
        <v>0</v>
      </c>
      <c r="D3805" s="20" t="s">
        <v>29</v>
      </c>
      <c r="E3805" s="20" t="s">
        <v>24</v>
      </c>
      <c r="F3805" s="20" t="s">
        <v>19</v>
      </c>
      <c r="G3805" s="20">
        <f t="shared" si="419"/>
        <v>0</v>
      </c>
      <c r="H3805" s="20" t="s">
        <v>19</v>
      </c>
      <c r="I3805" s="20" t="s">
        <v>19</v>
      </c>
      <c r="J3805" s="20" t="s">
        <v>20</v>
      </c>
      <c r="K3805" s="20">
        <v>29</v>
      </c>
      <c r="L3805" s="20" t="s">
        <v>42</v>
      </c>
      <c r="M3805" s="20" t="s">
        <v>22</v>
      </c>
      <c r="N3805" s="20">
        <f t="shared" si="416"/>
        <v>1</v>
      </c>
      <c r="O3805" s="20">
        <v>28</v>
      </c>
      <c r="P3805" s="20">
        <v>28</v>
      </c>
      <c r="Q3805" s="20">
        <v>2</v>
      </c>
      <c r="R3805" s="20">
        <v>-1</v>
      </c>
      <c r="S3805" s="20">
        <v>0</v>
      </c>
      <c r="T3805" s="20">
        <v>220</v>
      </c>
      <c r="U3805" s="20">
        <f t="shared" si="417"/>
        <v>0</v>
      </c>
      <c r="V3805" s="20" t="s">
        <v>19</v>
      </c>
      <c r="W3805" s="20">
        <f t="shared" si="420"/>
        <v>-2.6685003680000001</v>
      </c>
      <c r="X3805" s="20">
        <f t="shared" si="421"/>
        <v>6.4857863938172347E-2</v>
      </c>
      <c r="Y3805" s="20"/>
      <c r="Z3805" s="20"/>
      <c r="AA3805" s="20"/>
      <c r="AB3805" s="20"/>
      <c r="AC3805" s="20"/>
      <c r="AD3805" s="20"/>
      <c r="AE3805" s="20"/>
      <c r="AF3805" s="20"/>
      <c r="AG3805" s="21"/>
    </row>
    <row r="3806" spans="1:33" x14ac:dyDescent="0.35">
      <c r="A3806" s="19" t="s">
        <v>39</v>
      </c>
      <c r="B3806" s="20" t="str">
        <f t="shared" si="418"/>
        <v>employed</v>
      </c>
      <c r="C3806" s="20">
        <f t="shared" si="415"/>
        <v>1</v>
      </c>
      <c r="D3806" s="20" t="s">
        <v>29</v>
      </c>
      <c r="E3806" s="20" t="s">
        <v>24</v>
      </c>
      <c r="F3806" s="20" t="s">
        <v>19</v>
      </c>
      <c r="G3806" s="20">
        <f t="shared" si="419"/>
        <v>0</v>
      </c>
      <c r="H3806" s="20" t="s">
        <v>25</v>
      </c>
      <c r="I3806" s="20" t="s">
        <v>19</v>
      </c>
      <c r="J3806" s="20" t="s">
        <v>22</v>
      </c>
      <c r="K3806" s="20">
        <v>18</v>
      </c>
      <c r="L3806" s="20" t="s">
        <v>32</v>
      </c>
      <c r="M3806" s="20" t="s">
        <v>22</v>
      </c>
      <c r="N3806" s="20">
        <f t="shared" si="416"/>
        <v>1</v>
      </c>
      <c r="O3806" s="20">
        <v>1670</v>
      </c>
      <c r="P3806" s="20">
        <v>40</v>
      </c>
      <c r="Q3806" s="20">
        <v>2</v>
      </c>
      <c r="R3806" s="20">
        <v>-1</v>
      </c>
      <c r="S3806" s="20">
        <v>0</v>
      </c>
      <c r="T3806" s="20">
        <v>161</v>
      </c>
      <c r="U3806" s="20">
        <f t="shared" si="417"/>
        <v>0</v>
      </c>
      <c r="V3806" s="20" t="s">
        <v>19</v>
      </c>
      <c r="W3806" s="20">
        <f t="shared" si="420"/>
        <v>-2.8817614140000005</v>
      </c>
      <c r="X3806" s="20">
        <f t="shared" si="421"/>
        <v>5.3062561052417891E-2</v>
      </c>
      <c r="Y3806" s="20"/>
      <c r="Z3806" s="20"/>
      <c r="AA3806" s="20"/>
      <c r="AB3806" s="20"/>
      <c r="AC3806" s="20"/>
      <c r="AD3806" s="20"/>
      <c r="AE3806" s="20"/>
      <c r="AF3806" s="20"/>
      <c r="AG3806" s="21"/>
    </row>
    <row r="3807" spans="1:33" x14ac:dyDescent="0.35">
      <c r="A3807" s="19" t="s">
        <v>38</v>
      </c>
      <c r="B3807" s="20" t="str">
        <f t="shared" si="418"/>
        <v>employed</v>
      </c>
      <c r="C3807" s="20">
        <f t="shared" si="415"/>
        <v>1</v>
      </c>
      <c r="D3807" s="20" t="s">
        <v>17</v>
      </c>
      <c r="E3807" s="20" t="s">
        <v>24</v>
      </c>
      <c r="F3807" s="20" t="s">
        <v>19</v>
      </c>
      <c r="G3807" s="20">
        <f t="shared" si="419"/>
        <v>0</v>
      </c>
      <c r="H3807" s="20" t="s">
        <v>19</v>
      </c>
      <c r="I3807" s="20" t="s">
        <v>19</v>
      </c>
      <c r="J3807" s="20" t="s">
        <v>22</v>
      </c>
      <c r="K3807" s="20">
        <v>20</v>
      </c>
      <c r="L3807" s="20" t="s">
        <v>26</v>
      </c>
      <c r="M3807" s="20" t="s">
        <v>22</v>
      </c>
      <c r="N3807" s="20">
        <f t="shared" si="416"/>
        <v>1</v>
      </c>
      <c r="O3807" s="20">
        <v>134</v>
      </c>
      <c r="P3807" s="20">
        <v>36</v>
      </c>
      <c r="Q3807" s="20">
        <v>1</v>
      </c>
      <c r="R3807" s="20">
        <v>-1</v>
      </c>
      <c r="S3807" s="20">
        <v>0</v>
      </c>
      <c r="T3807" s="20">
        <v>98</v>
      </c>
      <c r="U3807" s="20">
        <f t="shared" si="417"/>
        <v>0</v>
      </c>
      <c r="V3807" s="20" t="s">
        <v>19</v>
      </c>
      <c r="W3807" s="20">
        <f t="shared" si="420"/>
        <v>-3.1094808360000004</v>
      </c>
      <c r="X3807" s="20">
        <f t="shared" si="421"/>
        <v>4.2717869379865742E-2</v>
      </c>
      <c r="Y3807" s="20"/>
      <c r="Z3807" s="20"/>
      <c r="AA3807" s="20"/>
      <c r="AB3807" s="20"/>
      <c r="AC3807" s="20"/>
      <c r="AD3807" s="20"/>
      <c r="AE3807" s="20"/>
      <c r="AF3807" s="20"/>
      <c r="AG3807" s="21"/>
    </row>
    <row r="3808" spans="1:33" x14ac:dyDescent="0.35">
      <c r="A3808" s="19" t="s">
        <v>47</v>
      </c>
      <c r="B3808" s="20" t="str">
        <f t="shared" si="418"/>
        <v>unemployed</v>
      </c>
      <c r="C3808" s="20">
        <f t="shared" si="415"/>
        <v>0</v>
      </c>
      <c r="D3808" s="20" t="s">
        <v>17</v>
      </c>
      <c r="E3808" s="20" t="s">
        <v>24</v>
      </c>
      <c r="F3808" s="20" t="s">
        <v>19</v>
      </c>
      <c r="G3808" s="20">
        <f t="shared" si="419"/>
        <v>0</v>
      </c>
      <c r="H3808" s="20" t="s">
        <v>19</v>
      </c>
      <c r="I3808" s="20" t="s">
        <v>25</v>
      </c>
      <c r="J3808" s="20" t="s">
        <v>22</v>
      </c>
      <c r="K3808" s="20">
        <v>9</v>
      </c>
      <c r="L3808" s="20" t="s">
        <v>32</v>
      </c>
      <c r="M3808" s="20" t="s">
        <v>22</v>
      </c>
      <c r="N3808" s="20">
        <f t="shared" si="416"/>
        <v>1</v>
      </c>
      <c r="O3808" s="20">
        <v>603</v>
      </c>
      <c r="P3808" s="20">
        <v>52</v>
      </c>
      <c r="Q3808" s="20">
        <v>1</v>
      </c>
      <c r="R3808" s="20">
        <v>-1</v>
      </c>
      <c r="S3808" s="20">
        <v>0</v>
      </c>
      <c r="T3808" s="20">
        <v>79</v>
      </c>
      <c r="U3808" s="20">
        <f t="shared" si="417"/>
        <v>0</v>
      </c>
      <c r="V3808" s="20" t="s">
        <v>19</v>
      </c>
      <c r="W3808" s="20">
        <f t="shared" si="420"/>
        <v>-3.1781581220000006</v>
      </c>
      <c r="X3808" s="20">
        <f t="shared" si="421"/>
        <v>3.9995995392682393E-2</v>
      </c>
      <c r="Y3808" s="20"/>
      <c r="Z3808" s="20"/>
      <c r="AA3808" s="20"/>
      <c r="AB3808" s="20"/>
      <c r="AC3808" s="20"/>
      <c r="AD3808" s="20"/>
      <c r="AE3808" s="20"/>
      <c r="AF3808" s="20"/>
      <c r="AG3808" s="21"/>
    </row>
    <row r="3809" spans="1:33" x14ac:dyDescent="0.35">
      <c r="A3809" s="19" t="s">
        <v>39</v>
      </c>
      <c r="B3809" s="20" t="str">
        <f t="shared" si="418"/>
        <v>employed</v>
      </c>
      <c r="C3809" s="20">
        <f t="shared" si="415"/>
        <v>1</v>
      </c>
      <c r="D3809" s="20" t="s">
        <v>17</v>
      </c>
      <c r="E3809" s="20" t="s">
        <v>18</v>
      </c>
      <c r="F3809" s="20" t="s">
        <v>19</v>
      </c>
      <c r="G3809" s="20">
        <f t="shared" si="419"/>
        <v>0</v>
      </c>
      <c r="H3809" s="20" t="s">
        <v>25</v>
      </c>
      <c r="I3809" s="20" t="s">
        <v>25</v>
      </c>
      <c r="J3809" s="20" t="s">
        <v>22</v>
      </c>
      <c r="K3809" s="20">
        <v>6</v>
      </c>
      <c r="L3809" s="20" t="s">
        <v>26</v>
      </c>
      <c r="M3809" s="20" t="s">
        <v>22</v>
      </c>
      <c r="N3809" s="20">
        <f t="shared" si="416"/>
        <v>1</v>
      </c>
      <c r="O3809" s="20">
        <v>276</v>
      </c>
      <c r="P3809" s="20">
        <v>46</v>
      </c>
      <c r="Q3809" s="20">
        <v>2</v>
      </c>
      <c r="R3809" s="20">
        <v>-1</v>
      </c>
      <c r="S3809" s="20">
        <v>0</v>
      </c>
      <c r="T3809" s="20">
        <v>157</v>
      </c>
      <c r="U3809" s="20">
        <f t="shared" si="417"/>
        <v>0</v>
      </c>
      <c r="V3809" s="20" t="s">
        <v>19</v>
      </c>
      <c r="W3809" s="20">
        <f t="shared" si="420"/>
        <v>-2.8962197900000004</v>
      </c>
      <c r="X3809" s="20">
        <f t="shared" si="421"/>
        <v>5.2340749024257692E-2</v>
      </c>
      <c r="Y3809" s="20"/>
      <c r="Z3809" s="20"/>
      <c r="AA3809" s="20"/>
      <c r="AB3809" s="20"/>
      <c r="AC3809" s="20"/>
      <c r="AD3809" s="20"/>
      <c r="AE3809" s="20"/>
      <c r="AF3809" s="20"/>
      <c r="AG3809" s="21"/>
    </row>
    <row r="3810" spans="1:33" x14ac:dyDescent="0.35">
      <c r="A3810" s="19" t="s">
        <v>37</v>
      </c>
      <c r="B3810" s="20" t="str">
        <f t="shared" si="418"/>
        <v>employed</v>
      </c>
      <c r="C3810" s="20">
        <f t="shared" si="415"/>
        <v>1</v>
      </c>
      <c r="D3810" s="20" t="s">
        <v>29</v>
      </c>
      <c r="E3810" s="20" t="s">
        <v>24</v>
      </c>
      <c r="F3810" s="20" t="s">
        <v>19</v>
      </c>
      <c r="G3810" s="20">
        <f t="shared" si="419"/>
        <v>0</v>
      </c>
      <c r="H3810" s="20" t="s">
        <v>25</v>
      </c>
      <c r="I3810" s="20" t="s">
        <v>19</v>
      </c>
      <c r="J3810" s="20" t="s">
        <v>20</v>
      </c>
      <c r="K3810" s="20">
        <v>21</v>
      </c>
      <c r="L3810" s="20" t="s">
        <v>43</v>
      </c>
      <c r="M3810" s="20" t="s">
        <v>22</v>
      </c>
      <c r="N3810" s="20">
        <f t="shared" si="416"/>
        <v>1</v>
      </c>
      <c r="O3810" s="20">
        <v>2157</v>
      </c>
      <c r="P3810" s="20">
        <v>25</v>
      </c>
      <c r="Q3810" s="20">
        <v>1</v>
      </c>
      <c r="R3810" s="20">
        <v>-1</v>
      </c>
      <c r="S3810" s="20">
        <v>0</v>
      </c>
      <c r="T3810" s="20">
        <v>339</v>
      </c>
      <c r="U3810" s="20">
        <f t="shared" si="417"/>
        <v>0</v>
      </c>
      <c r="V3810" s="20" t="s">
        <v>19</v>
      </c>
      <c r="W3810" s="20">
        <f t="shared" si="420"/>
        <v>-2.2383636820000001</v>
      </c>
      <c r="X3810" s="20">
        <f t="shared" si="421"/>
        <v>9.6357926878293518E-2</v>
      </c>
      <c r="Y3810" s="20"/>
      <c r="Z3810" s="20"/>
      <c r="AA3810" s="20"/>
      <c r="AB3810" s="20"/>
      <c r="AC3810" s="20"/>
      <c r="AD3810" s="20"/>
      <c r="AE3810" s="20"/>
      <c r="AF3810" s="20"/>
      <c r="AG3810" s="21"/>
    </row>
    <row r="3811" spans="1:33" x14ac:dyDescent="0.35">
      <c r="A3811" s="19" t="s">
        <v>33</v>
      </c>
      <c r="B3811" s="20" t="str">
        <f t="shared" si="418"/>
        <v>employed</v>
      </c>
      <c r="C3811" s="20">
        <f t="shared" si="415"/>
        <v>1</v>
      </c>
      <c r="D3811" s="20" t="s">
        <v>17</v>
      </c>
      <c r="E3811" s="20" t="s">
        <v>24</v>
      </c>
      <c r="F3811" s="20" t="s">
        <v>19</v>
      </c>
      <c r="G3811" s="20">
        <f t="shared" si="419"/>
        <v>0</v>
      </c>
      <c r="H3811" s="20" t="s">
        <v>25</v>
      </c>
      <c r="I3811" s="20" t="s">
        <v>19</v>
      </c>
      <c r="J3811" s="20" t="s">
        <v>22</v>
      </c>
      <c r="K3811" s="20">
        <v>13</v>
      </c>
      <c r="L3811" s="20" t="s">
        <v>26</v>
      </c>
      <c r="M3811" s="20" t="s">
        <v>22</v>
      </c>
      <c r="N3811" s="20">
        <f t="shared" si="416"/>
        <v>1</v>
      </c>
      <c r="O3811" s="20">
        <v>161</v>
      </c>
      <c r="P3811" s="20">
        <v>52</v>
      </c>
      <c r="Q3811" s="20">
        <v>2</v>
      </c>
      <c r="R3811" s="20">
        <v>-1</v>
      </c>
      <c r="S3811" s="20">
        <v>0</v>
      </c>
      <c r="T3811" s="20">
        <v>274</v>
      </c>
      <c r="U3811" s="20">
        <f t="shared" si="417"/>
        <v>0</v>
      </c>
      <c r="V3811" s="20" t="s">
        <v>19</v>
      </c>
      <c r="W3811" s="20">
        <f t="shared" si="420"/>
        <v>-2.4733122920000001</v>
      </c>
      <c r="X3811" s="20">
        <f t="shared" si="421"/>
        <v>7.7750393906067999E-2</v>
      </c>
      <c r="Y3811" s="20"/>
      <c r="Z3811" s="20"/>
      <c r="AA3811" s="20"/>
      <c r="AB3811" s="20"/>
      <c r="AC3811" s="20"/>
      <c r="AD3811" s="20"/>
      <c r="AE3811" s="20"/>
      <c r="AF3811" s="20"/>
      <c r="AG3811" s="21"/>
    </row>
    <row r="3812" spans="1:33" x14ac:dyDescent="0.35">
      <c r="A3812" s="19" t="s">
        <v>33</v>
      </c>
      <c r="B3812" s="20" t="str">
        <f t="shared" si="418"/>
        <v>employed</v>
      </c>
      <c r="C3812" s="20">
        <f t="shared" si="415"/>
        <v>1</v>
      </c>
      <c r="D3812" s="20" t="s">
        <v>17</v>
      </c>
      <c r="E3812" s="20" t="s">
        <v>18</v>
      </c>
      <c r="F3812" s="20" t="s">
        <v>19</v>
      </c>
      <c r="G3812" s="20">
        <f t="shared" si="419"/>
        <v>0</v>
      </c>
      <c r="H3812" s="20" t="s">
        <v>25</v>
      </c>
      <c r="I3812" s="20" t="s">
        <v>19</v>
      </c>
      <c r="J3812" s="20" t="s">
        <v>22</v>
      </c>
      <c r="K3812" s="20">
        <v>14</v>
      </c>
      <c r="L3812" s="20" t="s">
        <v>26</v>
      </c>
      <c r="M3812" s="20" t="s">
        <v>22</v>
      </c>
      <c r="N3812" s="20">
        <f t="shared" si="416"/>
        <v>1</v>
      </c>
      <c r="O3812" s="20">
        <v>3658</v>
      </c>
      <c r="P3812" s="20">
        <v>40</v>
      </c>
      <c r="Q3812" s="20">
        <v>1</v>
      </c>
      <c r="R3812" s="20">
        <v>-1</v>
      </c>
      <c r="S3812" s="20">
        <v>0</v>
      </c>
      <c r="T3812" s="20">
        <v>977</v>
      </c>
      <c r="U3812" s="20">
        <f t="shared" si="417"/>
        <v>0</v>
      </c>
      <c r="V3812" s="20" t="s">
        <v>19</v>
      </c>
      <c r="W3812" s="20">
        <f t="shared" si="420"/>
        <v>6.7747289999999794E-2</v>
      </c>
      <c r="X3812" s="20">
        <f t="shared" si="421"/>
        <v>0.51693034756722522</v>
      </c>
      <c r="Y3812" s="20"/>
      <c r="Z3812" s="20"/>
      <c r="AA3812" s="20"/>
      <c r="AB3812" s="20"/>
      <c r="AC3812" s="20"/>
      <c r="AD3812" s="20"/>
      <c r="AE3812" s="20"/>
      <c r="AF3812" s="20"/>
      <c r="AG3812" s="21"/>
    </row>
    <row r="3813" spans="1:33" x14ac:dyDescent="0.35">
      <c r="A3813" s="19" t="s">
        <v>28</v>
      </c>
      <c r="B3813" s="20" t="str">
        <f t="shared" si="418"/>
        <v>employed</v>
      </c>
      <c r="C3813" s="20">
        <f t="shared" si="415"/>
        <v>1</v>
      </c>
      <c r="D3813" s="20" t="s">
        <v>44</v>
      </c>
      <c r="E3813" s="20" t="s">
        <v>30</v>
      </c>
      <c r="F3813" s="20" t="s">
        <v>25</v>
      </c>
      <c r="G3813" s="20">
        <f t="shared" si="419"/>
        <v>1</v>
      </c>
      <c r="H3813" s="20" t="s">
        <v>19</v>
      </c>
      <c r="I3813" s="20" t="s">
        <v>25</v>
      </c>
      <c r="J3813" s="20" t="s">
        <v>22</v>
      </c>
      <c r="K3813" s="20">
        <v>12</v>
      </c>
      <c r="L3813" s="20" t="s">
        <v>26</v>
      </c>
      <c r="M3813" s="20" t="s">
        <v>22</v>
      </c>
      <c r="N3813" s="20">
        <f t="shared" si="416"/>
        <v>1</v>
      </c>
      <c r="O3813" s="20">
        <v>-402</v>
      </c>
      <c r="P3813" s="20">
        <v>26</v>
      </c>
      <c r="Q3813" s="20">
        <v>2</v>
      </c>
      <c r="R3813" s="20">
        <v>-1</v>
      </c>
      <c r="S3813" s="20">
        <v>0</v>
      </c>
      <c r="T3813" s="20">
        <v>127</v>
      </c>
      <c r="U3813" s="20">
        <f t="shared" si="417"/>
        <v>0</v>
      </c>
      <c r="V3813" s="20" t="s">
        <v>19</v>
      </c>
      <c r="W3813" s="20">
        <f t="shared" si="420"/>
        <v>-3.0046576100000006</v>
      </c>
      <c r="X3813" s="20">
        <f t="shared" si="421"/>
        <v>4.721590089848076E-2</v>
      </c>
      <c r="Y3813" s="20"/>
      <c r="Z3813" s="20"/>
      <c r="AA3813" s="20"/>
      <c r="AB3813" s="20"/>
      <c r="AC3813" s="20"/>
      <c r="AD3813" s="20"/>
      <c r="AE3813" s="20"/>
      <c r="AF3813" s="20"/>
      <c r="AG3813" s="21"/>
    </row>
    <row r="3814" spans="1:33" x14ac:dyDescent="0.35">
      <c r="A3814" s="19" t="s">
        <v>33</v>
      </c>
      <c r="B3814" s="20" t="str">
        <f t="shared" si="418"/>
        <v>employed</v>
      </c>
      <c r="C3814" s="20">
        <f t="shared" si="415"/>
        <v>1</v>
      </c>
      <c r="D3814" s="20" t="s">
        <v>29</v>
      </c>
      <c r="E3814" s="20" t="s">
        <v>18</v>
      </c>
      <c r="F3814" s="20" t="s">
        <v>19</v>
      </c>
      <c r="G3814" s="20">
        <f t="shared" si="419"/>
        <v>0</v>
      </c>
      <c r="H3814" s="20" t="s">
        <v>25</v>
      </c>
      <c r="I3814" s="20" t="s">
        <v>19</v>
      </c>
      <c r="J3814" s="20" t="s">
        <v>22</v>
      </c>
      <c r="K3814" s="20">
        <v>4</v>
      </c>
      <c r="L3814" s="20" t="s">
        <v>32</v>
      </c>
      <c r="M3814" s="20" t="s">
        <v>22</v>
      </c>
      <c r="N3814" s="20">
        <f t="shared" si="416"/>
        <v>1</v>
      </c>
      <c r="O3814" s="20">
        <v>3342</v>
      </c>
      <c r="P3814" s="20">
        <v>26</v>
      </c>
      <c r="Q3814" s="20">
        <v>4</v>
      </c>
      <c r="R3814" s="20">
        <v>-1</v>
      </c>
      <c r="S3814" s="20">
        <v>0</v>
      </c>
      <c r="T3814" s="20">
        <v>329</v>
      </c>
      <c r="U3814" s="20">
        <f t="shared" si="417"/>
        <v>0</v>
      </c>
      <c r="V3814" s="20" t="s">
        <v>19</v>
      </c>
      <c r="W3814" s="20">
        <f t="shared" si="420"/>
        <v>-2.2745096220000001</v>
      </c>
      <c r="X3814" s="20">
        <f t="shared" si="421"/>
        <v>9.3256180913526596E-2</v>
      </c>
      <c r="Y3814" s="20"/>
      <c r="Z3814" s="20"/>
      <c r="AA3814" s="20"/>
      <c r="AB3814" s="20"/>
      <c r="AC3814" s="20"/>
      <c r="AD3814" s="20"/>
      <c r="AE3814" s="20"/>
      <c r="AF3814" s="20"/>
      <c r="AG3814" s="21"/>
    </row>
    <row r="3815" spans="1:33" x14ac:dyDescent="0.35">
      <c r="A3815" s="19" t="s">
        <v>35</v>
      </c>
      <c r="B3815" s="20" t="str">
        <f t="shared" si="418"/>
        <v>employed</v>
      </c>
      <c r="C3815" s="20">
        <f t="shared" si="415"/>
        <v>1</v>
      </c>
      <c r="D3815" s="20" t="s">
        <v>29</v>
      </c>
      <c r="E3815" s="20" t="s">
        <v>24</v>
      </c>
      <c r="F3815" s="20" t="s">
        <v>19</v>
      </c>
      <c r="G3815" s="20">
        <f t="shared" si="419"/>
        <v>0</v>
      </c>
      <c r="H3815" s="20" t="s">
        <v>19</v>
      </c>
      <c r="I3815" s="20" t="s">
        <v>19</v>
      </c>
      <c r="J3815" s="20" t="s">
        <v>48</v>
      </c>
      <c r="K3815" s="20">
        <v>21</v>
      </c>
      <c r="L3815" s="20" t="s">
        <v>45</v>
      </c>
      <c r="M3815" s="20" t="s">
        <v>22</v>
      </c>
      <c r="N3815" s="20">
        <f t="shared" si="416"/>
        <v>1</v>
      </c>
      <c r="O3815" s="20">
        <v>1732</v>
      </c>
      <c r="P3815" s="20">
        <v>35</v>
      </c>
      <c r="Q3815" s="20">
        <v>3</v>
      </c>
      <c r="R3815" s="20">
        <v>-1</v>
      </c>
      <c r="S3815" s="20">
        <v>0</v>
      </c>
      <c r="T3815" s="20">
        <v>1441</v>
      </c>
      <c r="U3815" s="20">
        <f t="shared" si="417"/>
        <v>0</v>
      </c>
      <c r="V3815" s="20" t="s">
        <v>19</v>
      </c>
      <c r="W3815" s="20">
        <f t="shared" si="420"/>
        <v>1.7449189059999997</v>
      </c>
      <c r="X3815" s="20">
        <f t="shared" si="421"/>
        <v>0.85131078077038014</v>
      </c>
      <c r="Y3815" s="20"/>
      <c r="Z3815" s="20"/>
      <c r="AA3815" s="20"/>
      <c r="AB3815" s="20"/>
      <c r="AC3815" s="20"/>
      <c r="AD3815" s="20"/>
      <c r="AE3815" s="20"/>
      <c r="AF3815" s="20"/>
      <c r="AG3815" s="21"/>
    </row>
    <row r="3816" spans="1:33" x14ac:dyDescent="0.35">
      <c r="A3816" s="19" t="s">
        <v>39</v>
      </c>
      <c r="B3816" s="20" t="str">
        <f t="shared" si="418"/>
        <v>employed</v>
      </c>
      <c r="C3816" s="20">
        <f t="shared" si="415"/>
        <v>1</v>
      </c>
      <c r="D3816" s="20" t="s">
        <v>29</v>
      </c>
      <c r="E3816" s="20" t="s">
        <v>24</v>
      </c>
      <c r="F3816" s="20" t="s">
        <v>19</v>
      </c>
      <c r="G3816" s="20">
        <f t="shared" si="419"/>
        <v>0</v>
      </c>
      <c r="H3816" s="20" t="s">
        <v>25</v>
      </c>
      <c r="I3816" s="20" t="s">
        <v>19</v>
      </c>
      <c r="J3816" s="20" t="s">
        <v>22</v>
      </c>
      <c r="K3816" s="20">
        <v>6</v>
      </c>
      <c r="L3816" s="20" t="s">
        <v>26</v>
      </c>
      <c r="M3816" s="20" t="s">
        <v>22</v>
      </c>
      <c r="N3816" s="20">
        <f t="shared" si="416"/>
        <v>1</v>
      </c>
      <c r="O3816" s="20">
        <v>263</v>
      </c>
      <c r="P3816" s="20">
        <v>40</v>
      </c>
      <c r="Q3816" s="20">
        <v>1</v>
      </c>
      <c r="R3816" s="20">
        <v>-1</v>
      </c>
      <c r="S3816" s="20">
        <v>0</v>
      </c>
      <c r="T3816" s="20">
        <v>231</v>
      </c>
      <c r="U3816" s="20">
        <f t="shared" si="417"/>
        <v>0</v>
      </c>
      <c r="V3816" s="20" t="s">
        <v>19</v>
      </c>
      <c r="W3816" s="20">
        <f t="shared" si="420"/>
        <v>-2.6287398340000006</v>
      </c>
      <c r="X3816" s="20">
        <f t="shared" si="421"/>
        <v>6.7311521542373728E-2</v>
      </c>
      <c r="Y3816" s="20"/>
      <c r="Z3816" s="20"/>
      <c r="AA3816" s="20"/>
      <c r="AB3816" s="20"/>
      <c r="AC3816" s="20"/>
      <c r="AD3816" s="20"/>
      <c r="AE3816" s="20"/>
      <c r="AF3816" s="20"/>
      <c r="AG3816" s="21"/>
    </row>
    <row r="3817" spans="1:33" x14ac:dyDescent="0.35">
      <c r="A3817" s="19" t="s">
        <v>28</v>
      </c>
      <c r="B3817" s="20" t="str">
        <f t="shared" si="418"/>
        <v>employed</v>
      </c>
      <c r="C3817" s="20">
        <f t="shared" si="415"/>
        <v>1</v>
      </c>
      <c r="D3817" s="20" t="s">
        <v>17</v>
      </c>
      <c r="E3817" s="20" t="s">
        <v>30</v>
      </c>
      <c r="F3817" s="20" t="s">
        <v>19</v>
      </c>
      <c r="G3817" s="20">
        <f t="shared" si="419"/>
        <v>0</v>
      </c>
      <c r="H3817" s="20" t="s">
        <v>25</v>
      </c>
      <c r="I3817" s="20" t="s">
        <v>19</v>
      </c>
      <c r="J3817" s="20" t="s">
        <v>20</v>
      </c>
      <c r="K3817" s="20">
        <v>13</v>
      </c>
      <c r="L3817" s="20" t="s">
        <v>26</v>
      </c>
      <c r="M3817" s="20" t="s">
        <v>27</v>
      </c>
      <c r="N3817" s="20">
        <f t="shared" si="416"/>
        <v>1</v>
      </c>
      <c r="O3817" s="20">
        <v>623</v>
      </c>
      <c r="P3817" s="20">
        <v>31</v>
      </c>
      <c r="Q3817" s="20">
        <v>2</v>
      </c>
      <c r="R3817" s="20">
        <v>349</v>
      </c>
      <c r="S3817" s="20">
        <v>5</v>
      </c>
      <c r="T3817" s="20">
        <v>96</v>
      </c>
      <c r="U3817" s="20">
        <f t="shared" si="417"/>
        <v>0</v>
      </c>
      <c r="V3817" s="20" t="s">
        <v>19</v>
      </c>
      <c r="W3817" s="20">
        <f t="shared" si="420"/>
        <v>-1.8941750840000005</v>
      </c>
      <c r="X3817" s="20">
        <f t="shared" si="421"/>
        <v>0.13076916150595727</v>
      </c>
      <c r="Y3817" s="20"/>
      <c r="Z3817" s="20"/>
      <c r="AA3817" s="20"/>
      <c r="AB3817" s="20"/>
      <c r="AC3817" s="20"/>
      <c r="AD3817" s="20"/>
      <c r="AE3817" s="20"/>
      <c r="AF3817" s="20"/>
      <c r="AG3817" s="21"/>
    </row>
    <row r="3818" spans="1:33" x14ac:dyDescent="0.35">
      <c r="A3818" s="19" t="s">
        <v>39</v>
      </c>
      <c r="B3818" s="20" t="str">
        <f t="shared" si="418"/>
        <v>employed</v>
      </c>
      <c r="C3818" s="20">
        <f t="shared" si="415"/>
        <v>1</v>
      </c>
      <c r="D3818" s="20" t="s">
        <v>17</v>
      </c>
      <c r="E3818" s="20" t="s">
        <v>24</v>
      </c>
      <c r="F3818" s="20" t="s">
        <v>19</v>
      </c>
      <c r="G3818" s="20">
        <f t="shared" si="419"/>
        <v>0</v>
      </c>
      <c r="H3818" s="20" t="s">
        <v>25</v>
      </c>
      <c r="I3818" s="20" t="s">
        <v>19</v>
      </c>
      <c r="J3818" s="20" t="s">
        <v>20</v>
      </c>
      <c r="K3818" s="20">
        <v>18</v>
      </c>
      <c r="L3818" s="20" t="s">
        <v>26</v>
      </c>
      <c r="M3818" s="20" t="s">
        <v>27</v>
      </c>
      <c r="N3818" s="20">
        <f t="shared" si="416"/>
        <v>1</v>
      </c>
      <c r="O3818" s="20">
        <v>3540</v>
      </c>
      <c r="P3818" s="20">
        <v>32</v>
      </c>
      <c r="Q3818" s="20">
        <v>1</v>
      </c>
      <c r="R3818" s="20">
        <v>178</v>
      </c>
      <c r="S3818" s="20">
        <v>1</v>
      </c>
      <c r="T3818" s="20">
        <v>213</v>
      </c>
      <c r="U3818" s="20">
        <f t="shared" si="417"/>
        <v>0</v>
      </c>
      <c r="V3818" s="20" t="s">
        <v>19</v>
      </c>
      <c r="W3818" s="20">
        <f t="shared" si="420"/>
        <v>-2.2328418120000002</v>
      </c>
      <c r="X3818" s="20">
        <f t="shared" si="421"/>
        <v>9.6839805904932144E-2</v>
      </c>
      <c r="Y3818" s="20"/>
      <c r="Z3818" s="20"/>
      <c r="AA3818" s="20"/>
      <c r="AB3818" s="20"/>
      <c r="AC3818" s="20"/>
      <c r="AD3818" s="20"/>
      <c r="AE3818" s="20"/>
      <c r="AF3818" s="20"/>
      <c r="AG3818" s="21"/>
    </row>
    <row r="3819" spans="1:33" x14ac:dyDescent="0.35">
      <c r="A3819" s="19" t="s">
        <v>39</v>
      </c>
      <c r="B3819" s="20" t="str">
        <f t="shared" si="418"/>
        <v>employed</v>
      </c>
      <c r="C3819" s="20">
        <f t="shared" si="415"/>
        <v>1</v>
      </c>
      <c r="D3819" s="20" t="s">
        <v>17</v>
      </c>
      <c r="E3819" s="20" t="s">
        <v>24</v>
      </c>
      <c r="F3819" s="20" t="s">
        <v>19</v>
      </c>
      <c r="G3819" s="20">
        <f t="shared" si="419"/>
        <v>0</v>
      </c>
      <c r="H3819" s="20" t="s">
        <v>25</v>
      </c>
      <c r="I3819" s="20" t="s">
        <v>19</v>
      </c>
      <c r="J3819" s="20" t="s">
        <v>20</v>
      </c>
      <c r="K3819" s="20">
        <v>30</v>
      </c>
      <c r="L3819" s="20" t="s">
        <v>31</v>
      </c>
      <c r="M3819" s="20" t="s">
        <v>22</v>
      </c>
      <c r="N3819" s="20">
        <f t="shared" si="416"/>
        <v>1</v>
      </c>
      <c r="O3819" s="20">
        <v>95</v>
      </c>
      <c r="P3819" s="20">
        <v>33</v>
      </c>
      <c r="Q3819" s="20">
        <v>1</v>
      </c>
      <c r="R3819" s="20">
        <v>-1</v>
      </c>
      <c r="S3819" s="20">
        <v>0</v>
      </c>
      <c r="T3819" s="20">
        <v>335</v>
      </c>
      <c r="U3819" s="20">
        <f t="shared" si="417"/>
        <v>1</v>
      </c>
      <c r="V3819" s="20" t="s">
        <v>25</v>
      </c>
      <c r="W3819" s="20">
        <f t="shared" si="420"/>
        <v>-2.2528220580000005</v>
      </c>
      <c r="X3819" s="20">
        <f t="shared" si="421"/>
        <v>9.5106317799469625E-2</v>
      </c>
      <c r="Y3819" s="20"/>
      <c r="Z3819" s="20"/>
      <c r="AA3819" s="20"/>
      <c r="AB3819" s="20"/>
      <c r="AC3819" s="20"/>
      <c r="AD3819" s="20"/>
      <c r="AE3819" s="20"/>
      <c r="AF3819" s="20"/>
      <c r="AG3819" s="21"/>
    </row>
    <row r="3820" spans="1:33" x14ac:dyDescent="0.35">
      <c r="A3820" s="19" t="s">
        <v>23</v>
      </c>
      <c r="B3820" s="20" t="str">
        <f t="shared" si="418"/>
        <v>employed</v>
      </c>
      <c r="C3820" s="20">
        <f t="shared" si="415"/>
        <v>1</v>
      </c>
      <c r="D3820" s="20" t="s">
        <v>44</v>
      </c>
      <c r="E3820" s="20" t="s">
        <v>24</v>
      </c>
      <c r="F3820" s="20" t="s">
        <v>19</v>
      </c>
      <c r="G3820" s="20">
        <f t="shared" si="419"/>
        <v>0</v>
      </c>
      <c r="H3820" s="20" t="s">
        <v>25</v>
      </c>
      <c r="I3820" s="20" t="s">
        <v>19</v>
      </c>
      <c r="J3820" s="20" t="s">
        <v>20</v>
      </c>
      <c r="K3820" s="20">
        <v>14</v>
      </c>
      <c r="L3820" s="20" t="s">
        <v>26</v>
      </c>
      <c r="M3820" s="20" t="s">
        <v>36</v>
      </c>
      <c r="N3820" s="20">
        <f t="shared" si="416"/>
        <v>1</v>
      </c>
      <c r="O3820" s="20">
        <v>765</v>
      </c>
      <c r="P3820" s="20">
        <v>53</v>
      </c>
      <c r="Q3820" s="20">
        <v>3</v>
      </c>
      <c r="R3820" s="20">
        <v>174</v>
      </c>
      <c r="S3820" s="20">
        <v>7</v>
      </c>
      <c r="T3820" s="20">
        <v>959</v>
      </c>
      <c r="U3820" s="20">
        <f t="shared" si="417"/>
        <v>1</v>
      </c>
      <c r="V3820" s="20" t="s">
        <v>25</v>
      </c>
      <c r="W3820" s="20">
        <f t="shared" si="420"/>
        <v>1.0887021039999998</v>
      </c>
      <c r="X3820" s="20">
        <f t="shared" si="421"/>
        <v>0.74813724054757003</v>
      </c>
      <c r="Y3820" s="20"/>
      <c r="Z3820" s="20"/>
      <c r="AA3820" s="20"/>
      <c r="AB3820" s="20"/>
      <c r="AC3820" s="20"/>
      <c r="AD3820" s="20"/>
      <c r="AE3820" s="20"/>
      <c r="AF3820" s="20"/>
      <c r="AG3820" s="21"/>
    </row>
    <row r="3821" spans="1:33" x14ac:dyDescent="0.35">
      <c r="A3821" s="19" t="s">
        <v>37</v>
      </c>
      <c r="B3821" s="20" t="str">
        <f t="shared" si="418"/>
        <v>employed</v>
      </c>
      <c r="C3821" s="20">
        <f t="shared" si="415"/>
        <v>1</v>
      </c>
      <c r="D3821" s="20" t="s">
        <v>44</v>
      </c>
      <c r="E3821" s="20" t="s">
        <v>24</v>
      </c>
      <c r="F3821" s="20" t="s">
        <v>19</v>
      </c>
      <c r="G3821" s="20">
        <f t="shared" si="419"/>
        <v>0</v>
      </c>
      <c r="H3821" s="20" t="s">
        <v>25</v>
      </c>
      <c r="I3821" s="20" t="s">
        <v>19</v>
      </c>
      <c r="J3821" s="20" t="s">
        <v>20</v>
      </c>
      <c r="K3821" s="20">
        <v>7</v>
      </c>
      <c r="L3821" s="20" t="s">
        <v>40</v>
      </c>
      <c r="M3821" s="20" t="s">
        <v>22</v>
      </c>
      <c r="N3821" s="20">
        <f t="shared" si="416"/>
        <v>1</v>
      </c>
      <c r="O3821" s="20">
        <v>-824</v>
      </c>
      <c r="P3821" s="20">
        <v>46</v>
      </c>
      <c r="Q3821" s="20">
        <v>3</v>
      </c>
      <c r="R3821" s="20">
        <v>-1</v>
      </c>
      <c r="S3821" s="20">
        <v>0</v>
      </c>
      <c r="T3821" s="20">
        <v>429</v>
      </c>
      <c r="U3821" s="20">
        <f t="shared" si="417"/>
        <v>1</v>
      </c>
      <c r="V3821" s="20" t="s">
        <v>25</v>
      </c>
      <c r="W3821" s="20">
        <f t="shared" si="420"/>
        <v>-1.9130502220000003</v>
      </c>
      <c r="X3821" s="20">
        <f t="shared" si="421"/>
        <v>0.12863856322091827</v>
      </c>
      <c r="Y3821" s="20"/>
      <c r="Z3821" s="20"/>
      <c r="AA3821" s="20"/>
      <c r="AB3821" s="20"/>
      <c r="AC3821" s="20"/>
      <c r="AD3821" s="20"/>
      <c r="AE3821" s="20"/>
      <c r="AF3821" s="20"/>
      <c r="AG3821" s="21"/>
    </row>
    <row r="3822" spans="1:33" x14ac:dyDescent="0.35">
      <c r="A3822" s="19" t="s">
        <v>28</v>
      </c>
      <c r="B3822" s="20" t="str">
        <f t="shared" si="418"/>
        <v>employed</v>
      </c>
      <c r="C3822" s="20">
        <f t="shared" si="415"/>
        <v>1</v>
      </c>
      <c r="D3822" s="20" t="s">
        <v>29</v>
      </c>
      <c r="E3822" s="20" t="s">
        <v>30</v>
      </c>
      <c r="F3822" s="20" t="s">
        <v>19</v>
      </c>
      <c r="G3822" s="20">
        <f t="shared" si="419"/>
        <v>0</v>
      </c>
      <c r="H3822" s="20" t="s">
        <v>19</v>
      </c>
      <c r="I3822" s="20" t="s">
        <v>19</v>
      </c>
      <c r="J3822" s="20" t="s">
        <v>20</v>
      </c>
      <c r="K3822" s="20">
        <v>28</v>
      </c>
      <c r="L3822" s="20" t="s">
        <v>43</v>
      </c>
      <c r="M3822" s="20" t="s">
        <v>22</v>
      </c>
      <c r="N3822" s="20">
        <f t="shared" si="416"/>
        <v>1</v>
      </c>
      <c r="O3822" s="20">
        <v>5549</v>
      </c>
      <c r="P3822" s="20">
        <v>28</v>
      </c>
      <c r="Q3822" s="20">
        <v>6</v>
      </c>
      <c r="R3822" s="20">
        <v>-1</v>
      </c>
      <c r="S3822" s="20">
        <v>0</v>
      </c>
      <c r="T3822" s="20">
        <v>383</v>
      </c>
      <c r="U3822" s="20">
        <f t="shared" si="417"/>
        <v>0</v>
      </c>
      <c r="V3822" s="20" t="s">
        <v>19</v>
      </c>
      <c r="W3822" s="20">
        <f t="shared" si="420"/>
        <v>-2.0793215460000001</v>
      </c>
      <c r="X3822" s="20">
        <f t="shared" si="421"/>
        <v>0.11112296308933826</v>
      </c>
      <c r="Y3822" s="20"/>
      <c r="Z3822" s="20"/>
      <c r="AA3822" s="20"/>
      <c r="AB3822" s="20"/>
      <c r="AC3822" s="20"/>
      <c r="AD3822" s="20"/>
      <c r="AE3822" s="20"/>
      <c r="AF3822" s="20"/>
      <c r="AG3822" s="21"/>
    </row>
    <row r="3823" spans="1:33" x14ac:dyDescent="0.35">
      <c r="A3823" s="19" t="s">
        <v>33</v>
      </c>
      <c r="B3823" s="20" t="str">
        <f t="shared" si="418"/>
        <v>employed</v>
      </c>
      <c r="C3823" s="20">
        <f t="shared" si="415"/>
        <v>1</v>
      </c>
      <c r="D3823" s="20" t="s">
        <v>17</v>
      </c>
      <c r="E3823" s="20" t="s">
        <v>24</v>
      </c>
      <c r="F3823" s="20" t="s">
        <v>19</v>
      </c>
      <c r="G3823" s="20">
        <f t="shared" si="419"/>
        <v>0</v>
      </c>
      <c r="H3823" s="20" t="s">
        <v>25</v>
      </c>
      <c r="I3823" s="20" t="s">
        <v>19</v>
      </c>
      <c r="J3823" s="20" t="s">
        <v>22</v>
      </c>
      <c r="K3823" s="20">
        <v>2</v>
      </c>
      <c r="L3823" s="20" t="s">
        <v>32</v>
      </c>
      <c r="M3823" s="20" t="s">
        <v>22</v>
      </c>
      <c r="N3823" s="20">
        <f t="shared" si="416"/>
        <v>1</v>
      </c>
      <c r="O3823" s="20">
        <v>191</v>
      </c>
      <c r="P3823" s="20">
        <v>31</v>
      </c>
      <c r="Q3823" s="20">
        <v>1</v>
      </c>
      <c r="R3823" s="20">
        <v>-1</v>
      </c>
      <c r="S3823" s="20">
        <v>0</v>
      </c>
      <c r="T3823" s="20">
        <v>40</v>
      </c>
      <c r="U3823" s="20">
        <f t="shared" si="417"/>
        <v>0</v>
      </c>
      <c r="V3823" s="20" t="s">
        <v>19</v>
      </c>
      <c r="W3823" s="20">
        <f t="shared" si="420"/>
        <v>-3.3191272880000002</v>
      </c>
      <c r="X3823" s="20">
        <f t="shared" si="421"/>
        <v>3.4920808165621084E-2</v>
      </c>
      <c r="Y3823" s="20"/>
      <c r="Z3823" s="20"/>
      <c r="AA3823" s="20"/>
      <c r="AB3823" s="20"/>
      <c r="AC3823" s="20"/>
      <c r="AD3823" s="20"/>
      <c r="AE3823" s="20"/>
      <c r="AF3823" s="20"/>
      <c r="AG3823" s="21"/>
    </row>
    <row r="3824" spans="1:33" x14ac:dyDescent="0.35">
      <c r="A3824" s="19" t="s">
        <v>33</v>
      </c>
      <c r="B3824" s="20" t="str">
        <f t="shared" si="418"/>
        <v>employed</v>
      </c>
      <c r="C3824" s="20">
        <f t="shared" si="415"/>
        <v>1</v>
      </c>
      <c r="D3824" s="20" t="s">
        <v>17</v>
      </c>
      <c r="E3824" s="20" t="s">
        <v>18</v>
      </c>
      <c r="F3824" s="20" t="s">
        <v>19</v>
      </c>
      <c r="G3824" s="20">
        <f t="shared" si="419"/>
        <v>0</v>
      </c>
      <c r="H3824" s="20" t="s">
        <v>25</v>
      </c>
      <c r="I3824" s="20" t="s">
        <v>19</v>
      </c>
      <c r="J3824" s="20" t="s">
        <v>22</v>
      </c>
      <c r="K3824" s="20">
        <v>7</v>
      </c>
      <c r="L3824" s="20" t="s">
        <v>26</v>
      </c>
      <c r="M3824" s="20" t="s">
        <v>22</v>
      </c>
      <c r="N3824" s="20">
        <f t="shared" si="416"/>
        <v>1</v>
      </c>
      <c r="O3824" s="20">
        <v>420</v>
      </c>
      <c r="P3824" s="20">
        <v>44</v>
      </c>
      <c r="Q3824" s="20">
        <v>2</v>
      </c>
      <c r="R3824" s="20">
        <v>-1</v>
      </c>
      <c r="S3824" s="20">
        <v>0</v>
      </c>
      <c r="T3824" s="20">
        <v>110</v>
      </c>
      <c r="U3824" s="20">
        <f t="shared" si="417"/>
        <v>0</v>
      </c>
      <c r="V3824" s="20" t="s">
        <v>19</v>
      </c>
      <c r="W3824" s="20">
        <f t="shared" si="420"/>
        <v>-3.0661057080000003</v>
      </c>
      <c r="X3824" s="20">
        <f t="shared" si="421"/>
        <v>4.4527214895062034E-2</v>
      </c>
      <c r="Y3824" s="20"/>
      <c r="Z3824" s="20"/>
      <c r="AA3824" s="20"/>
      <c r="AB3824" s="20"/>
      <c r="AC3824" s="20"/>
      <c r="AD3824" s="20"/>
      <c r="AE3824" s="20"/>
      <c r="AF3824" s="20"/>
      <c r="AG3824" s="21"/>
    </row>
    <row r="3825" spans="1:33" x14ac:dyDescent="0.35">
      <c r="A3825" s="19" t="s">
        <v>39</v>
      </c>
      <c r="B3825" s="20" t="str">
        <f t="shared" si="418"/>
        <v>employed</v>
      </c>
      <c r="C3825" s="20">
        <f t="shared" si="415"/>
        <v>1</v>
      </c>
      <c r="D3825" s="20" t="s">
        <v>17</v>
      </c>
      <c r="E3825" s="20" t="s">
        <v>24</v>
      </c>
      <c r="F3825" s="20" t="s">
        <v>19</v>
      </c>
      <c r="G3825" s="20">
        <f t="shared" si="419"/>
        <v>0</v>
      </c>
      <c r="H3825" s="20" t="s">
        <v>19</v>
      </c>
      <c r="I3825" s="20" t="s">
        <v>19</v>
      </c>
      <c r="J3825" s="20" t="s">
        <v>22</v>
      </c>
      <c r="K3825" s="20">
        <v>7</v>
      </c>
      <c r="L3825" s="20" t="s">
        <v>26</v>
      </c>
      <c r="M3825" s="20" t="s">
        <v>22</v>
      </c>
      <c r="N3825" s="20">
        <f t="shared" si="416"/>
        <v>1</v>
      </c>
      <c r="O3825" s="20">
        <v>0</v>
      </c>
      <c r="P3825" s="20">
        <v>35</v>
      </c>
      <c r="Q3825" s="20">
        <v>1</v>
      </c>
      <c r="R3825" s="20">
        <v>-1</v>
      </c>
      <c r="S3825" s="20">
        <v>0</v>
      </c>
      <c r="T3825" s="20">
        <v>326</v>
      </c>
      <c r="U3825" s="20">
        <f t="shared" si="417"/>
        <v>0</v>
      </c>
      <c r="V3825" s="20" t="s">
        <v>19</v>
      </c>
      <c r="W3825" s="20">
        <f t="shared" si="420"/>
        <v>-2.2853534040000003</v>
      </c>
      <c r="X3825" s="20">
        <f t="shared" si="421"/>
        <v>9.2343271961622245E-2</v>
      </c>
      <c r="Y3825" s="20"/>
      <c r="Z3825" s="20"/>
      <c r="AA3825" s="20"/>
      <c r="AB3825" s="20"/>
      <c r="AC3825" s="20"/>
      <c r="AD3825" s="20"/>
      <c r="AE3825" s="20"/>
      <c r="AF3825" s="20"/>
      <c r="AG3825" s="21"/>
    </row>
    <row r="3826" spans="1:33" x14ac:dyDescent="0.35">
      <c r="A3826" s="19" t="s">
        <v>37</v>
      </c>
      <c r="B3826" s="20" t="str">
        <f t="shared" si="418"/>
        <v>employed</v>
      </c>
      <c r="C3826" s="20">
        <f t="shared" si="415"/>
        <v>1</v>
      </c>
      <c r="D3826" s="20" t="s">
        <v>44</v>
      </c>
      <c r="E3826" s="20" t="s">
        <v>22</v>
      </c>
      <c r="F3826" s="20" t="s">
        <v>19</v>
      </c>
      <c r="G3826" s="20">
        <f t="shared" si="419"/>
        <v>0</v>
      </c>
      <c r="H3826" s="20" t="s">
        <v>25</v>
      </c>
      <c r="I3826" s="20" t="s">
        <v>19</v>
      </c>
      <c r="J3826" s="20" t="s">
        <v>22</v>
      </c>
      <c r="K3826" s="20">
        <v>28</v>
      </c>
      <c r="L3826" s="20" t="s">
        <v>26</v>
      </c>
      <c r="M3826" s="20" t="s">
        <v>22</v>
      </c>
      <c r="N3826" s="20">
        <f t="shared" si="416"/>
        <v>1</v>
      </c>
      <c r="O3826" s="20">
        <v>2706</v>
      </c>
      <c r="P3826" s="20">
        <v>50</v>
      </c>
      <c r="Q3826" s="20">
        <v>3</v>
      </c>
      <c r="R3826" s="20">
        <v>-1</v>
      </c>
      <c r="S3826" s="20">
        <v>0</v>
      </c>
      <c r="T3826" s="20">
        <v>179</v>
      </c>
      <c r="U3826" s="20">
        <f t="shared" si="417"/>
        <v>0</v>
      </c>
      <c r="V3826" s="20" t="s">
        <v>19</v>
      </c>
      <c r="W3826" s="20">
        <f t="shared" si="420"/>
        <v>-2.8166987220000004</v>
      </c>
      <c r="X3826" s="20">
        <f t="shared" si="421"/>
        <v>5.6428450566877515E-2</v>
      </c>
      <c r="Y3826" s="20"/>
      <c r="Z3826" s="20"/>
      <c r="AA3826" s="20"/>
      <c r="AB3826" s="20"/>
      <c r="AC3826" s="20"/>
      <c r="AD3826" s="20"/>
      <c r="AE3826" s="20"/>
      <c r="AF3826" s="20"/>
      <c r="AG3826" s="21"/>
    </row>
    <row r="3827" spans="1:33" x14ac:dyDescent="0.35">
      <c r="A3827" s="19" t="s">
        <v>37</v>
      </c>
      <c r="B3827" s="20" t="str">
        <f t="shared" si="418"/>
        <v>employed</v>
      </c>
      <c r="C3827" s="20">
        <f t="shared" si="415"/>
        <v>1</v>
      </c>
      <c r="D3827" s="20" t="s">
        <v>17</v>
      </c>
      <c r="E3827" s="20" t="s">
        <v>24</v>
      </c>
      <c r="F3827" s="20" t="s">
        <v>25</v>
      </c>
      <c r="G3827" s="20">
        <f t="shared" si="419"/>
        <v>1</v>
      </c>
      <c r="H3827" s="20" t="s">
        <v>25</v>
      </c>
      <c r="I3827" s="20" t="s">
        <v>25</v>
      </c>
      <c r="J3827" s="20" t="s">
        <v>20</v>
      </c>
      <c r="K3827" s="20">
        <v>25</v>
      </c>
      <c r="L3827" s="20" t="s">
        <v>40</v>
      </c>
      <c r="M3827" s="20" t="s">
        <v>22</v>
      </c>
      <c r="N3827" s="20">
        <f t="shared" si="416"/>
        <v>1</v>
      </c>
      <c r="O3827" s="20">
        <v>4</v>
      </c>
      <c r="P3827" s="20">
        <v>32</v>
      </c>
      <c r="Q3827" s="20">
        <v>8</v>
      </c>
      <c r="R3827" s="20">
        <v>-1</v>
      </c>
      <c r="S3827" s="20">
        <v>0</v>
      </c>
      <c r="T3827" s="20">
        <v>132</v>
      </c>
      <c r="U3827" s="20">
        <f t="shared" si="417"/>
        <v>0</v>
      </c>
      <c r="V3827" s="20" t="s">
        <v>19</v>
      </c>
      <c r="W3827" s="20">
        <f t="shared" si="420"/>
        <v>-2.9865846400000002</v>
      </c>
      <c r="X3827" s="20">
        <f t="shared" si="421"/>
        <v>4.8035627274966193E-2</v>
      </c>
      <c r="Y3827" s="20"/>
      <c r="Z3827" s="20"/>
      <c r="AA3827" s="20"/>
      <c r="AB3827" s="20"/>
      <c r="AC3827" s="20"/>
      <c r="AD3827" s="20"/>
      <c r="AE3827" s="20"/>
      <c r="AF3827" s="20"/>
      <c r="AG3827" s="21"/>
    </row>
    <row r="3828" spans="1:33" x14ac:dyDescent="0.35">
      <c r="A3828" s="19" t="s">
        <v>39</v>
      </c>
      <c r="B3828" s="20" t="str">
        <f t="shared" si="418"/>
        <v>employed</v>
      </c>
      <c r="C3828" s="20">
        <f t="shared" si="415"/>
        <v>1</v>
      </c>
      <c r="D3828" s="20" t="s">
        <v>17</v>
      </c>
      <c r="E3828" s="20" t="s">
        <v>24</v>
      </c>
      <c r="F3828" s="20" t="s">
        <v>19</v>
      </c>
      <c r="G3828" s="20">
        <f t="shared" si="419"/>
        <v>0</v>
      </c>
      <c r="H3828" s="20" t="s">
        <v>25</v>
      </c>
      <c r="I3828" s="20" t="s">
        <v>25</v>
      </c>
      <c r="J3828" s="20" t="s">
        <v>20</v>
      </c>
      <c r="K3828" s="20">
        <v>16</v>
      </c>
      <c r="L3828" s="20" t="s">
        <v>21</v>
      </c>
      <c r="M3828" s="20" t="s">
        <v>22</v>
      </c>
      <c r="N3828" s="20">
        <f t="shared" si="416"/>
        <v>1</v>
      </c>
      <c r="O3828" s="20">
        <v>423</v>
      </c>
      <c r="P3828" s="20">
        <v>51</v>
      </c>
      <c r="Q3828" s="20">
        <v>1</v>
      </c>
      <c r="R3828" s="20">
        <v>-1</v>
      </c>
      <c r="S3828" s="20">
        <v>0</v>
      </c>
      <c r="T3828" s="20">
        <v>95</v>
      </c>
      <c r="U3828" s="20">
        <f t="shared" si="417"/>
        <v>0</v>
      </c>
      <c r="V3828" s="20" t="s">
        <v>19</v>
      </c>
      <c r="W3828" s="20">
        <f t="shared" si="420"/>
        <v>-3.1203246180000006</v>
      </c>
      <c r="X3828" s="20">
        <f t="shared" si="421"/>
        <v>4.2276626329049098E-2</v>
      </c>
      <c r="Y3828" s="20"/>
      <c r="Z3828" s="20"/>
      <c r="AA3828" s="20"/>
      <c r="AB3828" s="20"/>
      <c r="AC3828" s="20"/>
      <c r="AD3828" s="20"/>
      <c r="AE3828" s="20"/>
      <c r="AF3828" s="20"/>
      <c r="AG3828" s="21"/>
    </row>
    <row r="3829" spans="1:33" x14ac:dyDescent="0.35">
      <c r="A3829" s="19" t="s">
        <v>28</v>
      </c>
      <c r="B3829" s="20" t="str">
        <f t="shared" si="418"/>
        <v>employed</v>
      </c>
      <c r="C3829" s="20">
        <f t="shared" si="415"/>
        <v>1</v>
      </c>
      <c r="D3829" s="20" t="s">
        <v>17</v>
      </c>
      <c r="E3829" s="20" t="s">
        <v>30</v>
      </c>
      <c r="F3829" s="20" t="s">
        <v>19</v>
      </c>
      <c r="G3829" s="20">
        <f t="shared" si="419"/>
        <v>0</v>
      </c>
      <c r="H3829" s="20" t="s">
        <v>25</v>
      </c>
      <c r="I3829" s="20" t="s">
        <v>25</v>
      </c>
      <c r="J3829" s="20" t="s">
        <v>20</v>
      </c>
      <c r="K3829" s="20">
        <v>14</v>
      </c>
      <c r="L3829" s="20" t="s">
        <v>40</v>
      </c>
      <c r="M3829" s="20" t="s">
        <v>22</v>
      </c>
      <c r="N3829" s="20">
        <f t="shared" si="416"/>
        <v>1</v>
      </c>
      <c r="O3829" s="20">
        <v>-892</v>
      </c>
      <c r="P3829" s="20">
        <v>51</v>
      </c>
      <c r="Q3829" s="20">
        <v>2</v>
      </c>
      <c r="R3829" s="20">
        <v>-1</v>
      </c>
      <c r="S3829" s="20">
        <v>0</v>
      </c>
      <c r="T3829" s="20">
        <v>248</v>
      </c>
      <c r="U3829" s="20">
        <f t="shared" si="417"/>
        <v>0</v>
      </c>
      <c r="V3829" s="20" t="s">
        <v>19</v>
      </c>
      <c r="W3829" s="20">
        <f t="shared" si="420"/>
        <v>-2.5672917360000005</v>
      </c>
      <c r="X3829" s="20">
        <f t="shared" si="421"/>
        <v>7.1273365465320787E-2</v>
      </c>
      <c r="Y3829" s="20"/>
      <c r="Z3829" s="20"/>
      <c r="AA3829" s="20"/>
      <c r="AB3829" s="20"/>
      <c r="AC3829" s="20"/>
      <c r="AD3829" s="20"/>
      <c r="AE3829" s="20"/>
      <c r="AF3829" s="20"/>
      <c r="AG3829" s="21"/>
    </row>
    <row r="3830" spans="1:33" x14ac:dyDescent="0.35">
      <c r="A3830" s="19" t="s">
        <v>33</v>
      </c>
      <c r="B3830" s="20" t="str">
        <f t="shared" si="418"/>
        <v>employed</v>
      </c>
      <c r="C3830" s="20">
        <f t="shared" si="415"/>
        <v>1</v>
      </c>
      <c r="D3830" s="20" t="s">
        <v>17</v>
      </c>
      <c r="E3830" s="20" t="s">
        <v>22</v>
      </c>
      <c r="F3830" s="20" t="s">
        <v>19</v>
      </c>
      <c r="G3830" s="20">
        <f t="shared" si="419"/>
        <v>0</v>
      </c>
      <c r="H3830" s="20" t="s">
        <v>25</v>
      </c>
      <c r="I3830" s="20" t="s">
        <v>19</v>
      </c>
      <c r="J3830" s="20" t="s">
        <v>20</v>
      </c>
      <c r="K3830" s="20">
        <v>3</v>
      </c>
      <c r="L3830" s="20" t="s">
        <v>34</v>
      </c>
      <c r="M3830" s="20" t="s">
        <v>27</v>
      </c>
      <c r="N3830" s="20">
        <f t="shared" si="416"/>
        <v>1</v>
      </c>
      <c r="O3830" s="20">
        <v>-120</v>
      </c>
      <c r="P3830" s="20">
        <v>31</v>
      </c>
      <c r="Q3830" s="20">
        <v>3</v>
      </c>
      <c r="R3830" s="20">
        <v>201</v>
      </c>
      <c r="S3830" s="20">
        <v>2</v>
      </c>
      <c r="T3830" s="20">
        <v>100</v>
      </c>
      <c r="U3830" s="20">
        <f t="shared" si="417"/>
        <v>0</v>
      </c>
      <c r="V3830" s="20" t="s">
        <v>19</v>
      </c>
      <c r="W3830" s="20">
        <f t="shared" si="420"/>
        <v>-2.4901172040000006</v>
      </c>
      <c r="X3830" s="20">
        <f t="shared" si="421"/>
        <v>7.6553911390162405E-2</v>
      </c>
      <c r="Y3830" s="20"/>
      <c r="Z3830" s="20"/>
      <c r="AA3830" s="20"/>
      <c r="AB3830" s="20"/>
      <c r="AC3830" s="20"/>
      <c r="AD3830" s="20"/>
      <c r="AE3830" s="20"/>
      <c r="AF3830" s="20"/>
      <c r="AG3830" s="21"/>
    </row>
    <row r="3831" spans="1:33" x14ac:dyDescent="0.35">
      <c r="A3831" s="19" t="s">
        <v>39</v>
      </c>
      <c r="B3831" s="20" t="str">
        <f t="shared" si="418"/>
        <v>employed</v>
      </c>
      <c r="C3831" s="20">
        <f t="shared" si="415"/>
        <v>1</v>
      </c>
      <c r="D3831" s="20" t="s">
        <v>44</v>
      </c>
      <c r="E3831" s="20" t="s">
        <v>24</v>
      </c>
      <c r="F3831" s="20" t="s">
        <v>19</v>
      </c>
      <c r="G3831" s="20">
        <f t="shared" si="419"/>
        <v>0</v>
      </c>
      <c r="H3831" s="20" t="s">
        <v>25</v>
      </c>
      <c r="I3831" s="20" t="s">
        <v>19</v>
      </c>
      <c r="J3831" s="20" t="s">
        <v>22</v>
      </c>
      <c r="K3831" s="20">
        <v>28</v>
      </c>
      <c r="L3831" s="20" t="s">
        <v>26</v>
      </c>
      <c r="M3831" s="20" t="s">
        <v>22</v>
      </c>
      <c r="N3831" s="20">
        <f t="shared" si="416"/>
        <v>1</v>
      </c>
      <c r="O3831" s="20">
        <v>-365</v>
      </c>
      <c r="P3831" s="20">
        <v>41</v>
      </c>
      <c r="Q3831" s="20">
        <v>10</v>
      </c>
      <c r="R3831" s="20">
        <v>-1</v>
      </c>
      <c r="S3831" s="20">
        <v>0</v>
      </c>
      <c r="T3831" s="20">
        <v>226</v>
      </c>
      <c r="U3831" s="20">
        <f t="shared" si="417"/>
        <v>0</v>
      </c>
      <c r="V3831" s="20" t="s">
        <v>19</v>
      </c>
      <c r="W3831" s="20">
        <f t="shared" si="420"/>
        <v>-2.6468128040000005</v>
      </c>
      <c r="X3831" s="20">
        <f t="shared" si="421"/>
        <v>6.6185722538295147E-2</v>
      </c>
      <c r="Y3831" s="20"/>
      <c r="Z3831" s="20"/>
      <c r="AA3831" s="20"/>
      <c r="AB3831" s="20"/>
      <c r="AC3831" s="20"/>
      <c r="AD3831" s="20"/>
      <c r="AE3831" s="20"/>
      <c r="AF3831" s="20"/>
      <c r="AG3831" s="21"/>
    </row>
    <row r="3832" spans="1:33" x14ac:dyDescent="0.35">
      <c r="A3832" s="19" t="s">
        <v>37</v>
      </c>
      <c r="B3832" s="20" t="str">
        <f t="shared" si="418"/>
        <v>employed</v>
      </c>
      <c r="C3832" s="20">
        <f t="shared" si="415"/>
        <v>1</v>
      </c>
      <c r="D3832" s="20" t="s">
        <v>17</v>
      </c>
      <c r="E3832" s="20" t="s">
        <v>30</v>
      </c>
      <c r="F3832" s="20" t="s">
        <v>19</v>
      </c>
      <c r="G3832" s="20">
        <f t="shared" si="419"/>
        <v>0</v>
      </c>
      <c r="H3832" s="20" t="s">
        <v>19</v>
      </c>
      <c r="I3832" s="20" t="s">
        <v>25</v>
      </c>
      <c r="J3832" s="20" t="s">
        <v>22</v>
      </c>
      <c r="K3832" s="20">
        <v>20</v>
      </c>
      <c r="L3832" s="20" t="s">
        <v>32</v>
      </c>
      <c r="M3832" s="20" t="s">
        <v>22</v>
      </c>
      <c r="N3832" s="20">
        <f t="shared" si="416"/>
        <v>1</v>
      </c>
      <c r="O3832" s="20">
        <v>27069</v>
      </c>
      <c r="P3832" s="20">
        <v>57</v>
      </c>
      <c r="Q3832" s="20">
        <v>3</v>
      </c>
      <c r="R3832" s="20">
        <v>-1</v>
      </c>
      <c r="S3832" s="20">
        <v>0</v>
      </c>
      <c r="T3832" s="20">
        <v>174</v>
      </c>
      <c r="U3832" s="20">
        <f t="shared" si="417"/>
        <v>0</v>
      </c>
      <c r="V3832" s="20" t="s">
        <v>19</v>
      </c>
      <c r="W3832" s="20">
        <f t="shared" si="420"/>
        <v>-2.8347716920000003</v>
      </c>
      <c r="X3832" s="20">
        <f t="shared" si="421"/>
        <v>5.5473846993476482E-2</v>
      </c>
      <c r="Y3832" s="20"/>
      <c r="Z3832" s="20"/>
      <c r="AA3832" s="20"/>
      <c r="AB3832" s="20"/>
      <c r="AC3832" s="20"/>
      <c r="AD3832" s="20"/>
      <c r="AE3832" s="20"/>
      <c r="AF3832" s="20"/>
      <c r="AG3832" s="21"/>
    </row>
    <row r="3833" spans="1:33" x14ac:dyDescent="0.35">
      <c r="A3833" s="19" t="s">
        <v>28</v>
      </c>
      <c r="B3833" s="20" t="str">
        <f t="shared" si="418"/>
        <v>employed</v>
      </c>
      <c r="C3833" s="20">
        <f t="shared" si="415"/>
        <v>1</v>
      </c>
      <c r="D3833" s="20" t="s">
        <v>29</v>
      </c>
      <c r="E3833" s="20" t="s">
        <v>30</v>
      </c>
      <c r="F3833" s="20" t="s">
        <v>19</v>
      </c>
      <c r="G3833" s="20">
        <f t="shared" si="419"/>
        <v>0</v>
      </c>
      <c r="H3833" s="20" t="s">
        <v>25</v>
      </c>
      <c r="I3833" s="20" t="s">
        <v>19</v>
      </c>
      <c r="J3833" s="20" t="s">
        <v>20</v>
      </c>
      <c r="K3833" s="20">
        <v>20</v>
      </c>
      <c r="L3833" s="20" t="s">
        <v>31</v>
      </c>
      <c r="M3833" s="20" t="s">
        <v>27</v>
      </c>
      <c r="N3833" s="20">
        <f t="shared" si="416"/>
        <v>1</v>
      </c>
      <c r="O3833" s="20">
        <v>8038</v>
      </c>
      <c r="P3833" s="20">
        <v>34</v>
      </c>
      <c r="Q3833" s="20">
        <v>3</v>
      </c>
      <c r="R3833" s="20">
        <v>152</v>
      </c>
      <c r="S3833" s="20">
        <v>1</v>
      </c>
      <c r="T3833" s="20">
        <v>29</v>
      </c>
      <c r="U3833" s="20">
        <f t="shared" si="417"/>
        <v>0</v>
      </c>
      <c r="V3833" s="20" t="s">
        <v>19</v>
      </c>
      <c r="W3833" s="20">
        <f t="shared" si="420"/>
        <v>-2.949558272</v>
      </c>
      <c r="X3833" s="20">
        <f t="shared" si="421"/>
        <v>4.9757393009544786E-2</v>
      </c>
      <c r="Y3833" s="20"/>
      <c r="Z3833" s="20"/>
      <c r="AA3833" s="20"/>
      <c r="AB3833" s="20"/>
      <c r="AC3833" s="20"/>
      <c r="AD3833" s="20"/>
      <c r="AE3833" s="20"/>
      <c r="AF3833" s="20"/>
      <c r="AG3833" s="21"/>
    </row>
    <row r="3834" spans="1:33" x14ac:dyDescent="0.35">
      <c r="A3834" s="19" t="s">
        <v>37</v>
      </c>
      <c r="B3834" s="20" t="str">
        <f t="shared" si="418"/>
        <v>employed</v>
      </c>
      <c r="C3834" s="20">
        <f t="shared" si="415"/>
        <v>1</v>
      </c>
      <c r="D3834" s="20" t="s">
        <v>17</v>
      </c>
      <c r="E3834" s="20" t="s">
        <v>24</v>
      </c>
      <c r="F3834" s="20" t="s">
        <v>19</v>
      </c>
      <c r="G3834" s="20">
        <f t="shared" si="419"/>
        <v>0</v>
      </c>
      <c r="H3834" s="20" t="s">
        <v>25</v>
      </c>
      <c r="I3834" s="20" t="s">
        <v>19</v>
      </c>
      <c r="J3834" s="20" t="s">
        <v>22</v>
      </c>
      <c r="K3834" s="20">
        <v>28</v>
      </c>
      <c r="L3834" s="20" t="s">
        <v>26</v>
      </c>
      <c r="M3834" s="20" t="s">
        <v>22</v>
      </c>
      <c r="N3834" s="20">
        <f t="shared" si="416"/>
        <v>1</v>
      </c>
      <c r="O3834" s="20">
        <v>-938</v>
      </c>
      <c r="P3834" s="20">
        <v>47</v>
      </c>
      <c r="Q3834" s="20">
        <v>2</v>
      </c>
      <c r="R3834" s="20">
        <v>-1</v>
      </c>
      <c r="S3834" s="20">
        <v>0</v>
      </c>
      <c r="T3834" s="20">
        <v>176</v>
      </c>
      <c r="U3834" s="20">
        <f t="shared" si="417"/>
        <v>0</v>
      </c>
      <c r="V3834" s="20" t="s">
        <v>19</v>
      </c>
      <c r="W3834" s="20">
        <f t="shared" si="420"/>
        <v>-2.8275425040000002</v>
      </c>
      <c r="X3834" s="20">
        <f t="shared" si="421"/>
        <v>5.5853850648192316E-2</v>
      </c>
      <c r="Y3834" s="20"/>
      <c r="Z3834" s="20"/>
      <c r="AA3834" s="20"/>
      <c r="AB3834" s="20"/>
      <c r="AC3834" s="20"/>
      <c r="AD3834" s="20"/>
      <c r="AE3834" s="20"/>
      <c r="AF3834" s="20"/>
      <c r="AG3834" s="21"/>
    </row>
    <row r="3835" spans="1:33" x14ac:dyDescent="0.35">
      <c r="A3835" s="19" t="s">
        <v>39</v>
      </c>
      <c r="B3835" s="20" t="str">
        <f t="shared" si="418"/>
        <v>employed</v>
      </c>
      <c r="C3835" s="20">
        <f t="shared" si="415"/>
        <v>1</v>
      </c>
      <c r="D3835" s="20" t="s">
        <v>44</v>
      </c>
      <c r="E3835" s="20" t="s">
        <v>24</v>
      </c>
      <c r="F3835" s="20" t="s">
        <v>19</v>
      </c>
      <c r="G3835" s="20">
        <f t="shared" si="419"/>
        <v>0</v>
      </c>
      <c r="H3835" s="20" t="s">
        <v>25</v>
      </c>
      <c r="I3835" s="20" t="s">
        <v>19</v>
      </c>
      <c r="J3835" s="20" t="s">
        <v>20</v>
      </c>
      <c r="K3835" s="20">
        <v>11</v>
      </c>
      <c r="L3835" s="20" t="s">
        <v>43</v>
      </c>
      <c r="M3835" s="20" t="s">
        <v>22</v>
      </c>
      <c r="N3835" s="20">
        <f t="shared" si="416"/>
        <v>1</v>
      </c>
      <c r="O3835" s="20">
        <v>1139</v>
      </c>
      <c r="P3835" s="20">
        <v>47</v>
      </c>
      <c r="Q3835" s="20">
        <v>2</v>
      </c>
      <c r="R3835" s="20">
        <v>-1</v>
      </c>
      <c r="S3835" s="20">
        <v>0</v>
      </c>
      <c r="T3835" s="20">
        <v>106</v>
      </c>
      <c r="U3835" s="20">
        <f t="shared" si="417"/>
        <v>0</v>
      </c>
      <c r="V3835" s="20" t="s">
        <v>19</v>
      </c>
      <c r="W3835" s="20">
        <f t="shared" si="420"/>
        <v>-3.0805640840000006</v>
      </c>
      <c r="X3835" s="20">
        <f t="shared" si="421"/>
        <v>4.3916124825629045E-2</v>
      </c>
      <c r="Y3835" s="20"/>
      <c r="Z3835" s="20"/>
      <c r="AA3835" s="20"/>
      <c r="AB3835" s="20"/>
      <c r="AC3835" s="20"/>
      <c r="AD3835" s="20"/>
      <c r="AE3835" s="20"/>
      <c r="AF3835" s="20"/>
      <c r="AG3835" s="21"/>
    </row>
    <row r="3836" spans="1:33" x14ac:dyDescent="0.35">
      <c r="A3836" s="19" t="s">
        <v>35</v>
      </c>
      <c r="B3836" s="20" t="str">
        <f t="shared" si="418"/>
        <v>employed</v>
      </c>
      <c r="C3836" s="20">
        <f t="shared" si="415"/>
        <v>1</v>
      </c>
      <c r="D3836" s="20" t="s">
        <v>17</v>
      </c>
      <c r="E3836" s="20" t="s">
        <v>24</v>
      </c>
      <c r="F3836" s="20" t="s">
        <v>19</v>
      </c>
      <c r="G3836" s="20">
        <f t="shared" si="419"/>
        <v>0</v>
      </c>
      <c r="H3836" s="20" t="s">
        <v>25</v>
      </c>
      <c r="I3836" s="20" t="s">
        <v>19</v>
      </c>
      <c r="J3836" s="20" t="s">
        <v>20</v>
      </c>
      <c r="K3836" s="20">
        <v>19</v>
      </c>
      <c r="L3836" s="20" t="s">
        <v>45</v>
      </c>
      <c r="M3836" s="20" t="s">
        <v>27</v>
      </c>
      <c r="N3836" s="20">
        <f t="shared" si="416"/>
        <v>1</v>
      </c>
      <c r="O3836" s="20">
        <v>189</v>
      </c>
      <c r="P3836" s="20">
        <v>36</v>
      </c>
      <c r="Q3836" s="20">
        <v>1</v>
      </c>
      <c r="R3836" s="20">
        <v>120</v>
      </c>
      <c r="S3836" s="20">
        <v>1</v>
      </c>
      <c r="T3836" s="20">
        <v>136</v>
      </c>
      <c r="U3836" s="20">
        <f t="shared" si="417"/>
        <v>0</v>
      </c>
      <c r="V3836" s="20" t="s">
        <v>19</v>
      </c>
      <c r="W3836" s="20">
        <f t="shared" si="420"/>
        <v>-2.6263427620000002</v>
      </c>
      <c r="X3836" s="20">
        <f t="shared" si="421"/>
        <v>6.746216752969536E-2</v>
      </c>
      <c r="Y3836" s="20"/>
      <c r="Z3836" s="20"/>
      <c r="AA3836" s="20"/>
      <c r="AB3836" s="20"/>
      <c r="AC3836" s="20"/>
      <c r="AD3836" s="20"/>
      <c r="AE3836" s="20"/>
      <c r="AF3836" s="20"/>
      <c r="AG3836" s="21"/>
    </row>
    <row r="3837" spans="1:33" x14ac:dyDescent="0.35">
      <c r="A3837" s="19" t="s">
        <v>46</v>
      </c>
      <c r="B3837" s="20" t="str">
        <f t="shared" si="418"/>
        <v>employed</v>
      </c>
      <c r="C3837" s="20">
        <f t="shared" si="415"/>
        <v>1</v>
      </c>
      <c r="D3837" s="20" t="s">
        <v>29</v>
      </c>
      <c r="E3837" s="20" t="s">
        <v>30</v>
      </c>
      <c r="F3837" s="20" t="s">
        <v>19</v>
      </c>
      <c r="G3837" s="20">
        <f t="shared" si="419"/>
        <v>0</v>
      </c>
      <c r="H3837" s="20" t="s">
        <v>19</v>
      </c>
      <c r="I3837" s="20" t="s">
        <v>19</v>
      </c>
      <c r="J3837" s="20" t="s">
        <v>20</v>
      </c>
      <c r="K3837" s="20">
        <v>5</v>
      </c>
      <c r="L3837" s="20" t="s">
        <v>34</v>
      </c>
      <c r="M3837" s="20" t="s">
        <v>49</v>
      </c>
      <c r="N3837" s="20">
        <f t="shared" si="416"/>
        <v>1</v>
      </c>
      <c r="O3837" s="20">
        <v>19</v>
      </c>
      <c r="P3837" s="20">
        <v>29</v>
      </c>
      <c r="Q3837" s="20">
        <v>2</v>
      </c>
      <c r="R3837" s="20">
        <v>64</v>
      </c>
      <c r="S3837" s="20">
        <v>2</v>
      </c>
      <c r="T3837" s="20">
        <v>110</v>
      </c>
      <c r="U3837" s="20">
        <f t="shared" si="417"/>
        <v>1</v>
      </c>
      <c r="V3837" s="20" t="s">
        <v>25</v>
      </c>
      <c r="W3837" s="20">
        <f t="shared" si="420"/>
        <v>-2.7260277820000001</v>
      </c>
      <c r="X3837" s="20">
        <f t="shared" si="421"/>
        <v>6.1454874380549425E-2</v>
      </c>
      <c r="Y3837" s="20"/>
      <c r="Z3837" s="20"/>
      <c r="AA3837" s="20"/>
      <c r="AB3837" s="20"/>
      <c r="AC3837" s="20"/>
      <c r="AD3837" s="20"/>
      <c r="AE3837" s="20"/>
      <c r="AF3837" s="20"/>
      <c r="AG3837" s="21"/>
    </row>
    <row r="3838" spans="1:33" x14ac:dyDescent="0.35">
      <c r="A3838" s="19" t="s">
        <v>37</v>
      </c>
      <c r="B3838" s="20" t="str">
        <f t="shared" si="418"/>
        <v>employed</v>
      </c>
      <c r="C3838" s="20">
        <f t="shared" si="415"/>
        <v>1</v>
      </c>
      <c r="D3838" s="20" t="s">
        <v>17</v>
      </c>
      <c r="E3838" s="20" t="s">
        <v>24</v>
      </c>
      <c r="F3838" s="20" t="s">
        <v>19</v>
      </c>
      <c r="G3838" s="20">
        <f t="shared" si="419"/>
        <v>0</v>
      </c>
      <c r="H3838" s="20" t="s">
        <v>19</v>
      </c>
      <c r="I3838" s="20" t="s">
        <v>19</v>
      </c>
      <c r="J3838" s="20" t="s">
        <v>20</v>
      </c>
      <c r="K3838" s="20">
        <v>11</v>
      </c>
      <c r="L3838" s="20" t="s">
        <v>40</v>
      </c>
      <c r="M3838" s="20" t="s">
        <v>22</v>
      </c>
      <c r="N3838" s="20">
        <f t="shared" si="416"/>
        <v>1</v>
      </c>
      <c r="O3838" s="20">
        <v>3663</v>
      </c>
      <c r="P3838" s="20">
        <v>39</v>
      </c>
      <c r="Q3838" s="20">
        <v>3</v>
      </c>
      <c r="R3838" s="20">
        <v>-1</v>
      </c>
      <c r="S3838" s="20">
        <v>0</v>
      </c>
      <c r="T3838" s="20">
        <v>230</v>
      </c>
      <c r="U3838" s="20">
        <f t="shared" si="417"/>
        <v>0</v>
      </c>
      <c r="V3838" s="20" t="s">
        <v>19</v>
      </c>
      <c r="W3838" s="20">
        <f t="shared" si="420"/>
        <v>-2.6323544280000002</v>
      </c>
      <c r="X3838" s="20">
        <f t="shared" si="421"/>
        <v>6.7084949474778666E-2</v>
      </c>
      <c r="Y3838" s="20"/>
      <c r="Z3838" s="20"/>
      <c r="AA3838" s="20"/>
      <c r="AB3838" s="20"/>
      <c r="AC3838" s="20"/>
      <c r="AD3838" s="20"/>
      <c r="AE3838" s="20"/>
      <c r="AF3838" s="20"/>
      <c r="AG3838" s="21"/>
    </row>
    <row r="3839" spans="1:33" x14ac:dyDescent="0.35">
      <c r="A3839" s="19" t="s">
        <v>33</v>
      </c>
      <c r="B3839" s="20" t="str">
        <f t="shared" si="418"/>
        <v>employed</v>
      </c>
      <c r="C3839" s="20">
        <f t="shared" si="415"/>
        <v>1</v>
      </c>
      <c r="D3839" s="20" t="s">
        <v>29</v>
      </c>
      <c r="E3839" s="20" t="s">
        <v>22</v>
      </c>
      <c r="F3839" s="20" t="s">
        <v>19</v>
      </c>
      <c r="G3839" s="20">
        <f t="shared" si="419"/>
        <v>0</v>
      </c>
      <c r="H3839" s="20" t="s">
        <v>19</v>
      </c>
      <c r="I3839" s="20" t="s">
        <v>19</v>
      </c>
      <c r="J3839" s="20" t="s">
        <v>22</v>
      </c>
      <c r="K3839" s="20">
        <v>12</v>
      </c>
      <c r="L3839" s="20" t="s">
        <v>26</v>
      </c>
      <c r="M3839" s="20" t="s">
        <v>22</v>
      </c>
      <c r="N3839" s="20">
        <f t="shared" si="416"/>
        <v>1</v>
      </c>
      <c r="O3839" s="20">
        <v>0</v>
      </c>
      <c r="P3839" s="20">
        <v>53</v>
      </c>
      <c r="Q3839" s="20">
        <v>7</v>
      </c>
      <c r="R3839" s="20">
        <v>-1</v>
      </c>
      <c r="S3839" s="20">
        <v>0</v>
      </c>
      <c r="T3839" s="20">
        <v>140</v>
      </c>
      <c r="U3839" s="20">
        <f t="shared" si="417"/>
        <v>0</v>
      </c>
      <c r="V3839" s="20" t="s">
        <v>19</v>
      </c>
      <c r="W3839" s="20">
        <f t="shared" si="420"/>
        <v>-2.9576678880000005</v>
      </c>
      <c r="X3839" s="20">
        <f t="shared" si="421"/>
        <v>4.9375354460506032E-2</v>
      </c>
      <c r="Y3839" s="20"/>
      <c r="Z3839" s="20"/>
      <c r="AA3839" s="20"/>
      <c r="AB3839" s="20"/>
      <c r="AC3839" s="20"/>
      <c r="AD3839" s="20"/>
      <c r="AE3839" s="20"/>
      <c r="AF3839" s="20"/>
      <c r="AG3839" s="21"/>
    </row>
    <row r="3840" spans="1:33" x14ac:dyDescent="0.35">
      <c r="A3840" s="19" t="s">
        <v>33</v>
      </c>
      <c r="B3840" s="20" t="str">
        <f t="shared" si="418"/>
        <v>employed</v>
      </c>
      <c r="C3840" s="20">
        <f t="shared" si="415"/>
        <v>1</v>
      </c>
      <c r="D3840" s="20" t="s">
        <v>17</v>
      </c>
      <c r="E3840" s="20" t="s">
        <v>24</v>
      </c>
      <c r="F3840" s="20" t="s">
        <v>25</v>
      </c>
      <c r="G3840" s="20">
        <f t="shared" si="419"/>
        <v>1</v>
      </c>
      <c r="H3840" s="20" t="s">
        <v>25</v>
      </c>
      <c r="I3840" s="20" t="s">
        <v>19</v>
      </c>
      <c r="J3840" s="20" t="s">
        <v>22</v>
      </c>
      <c r="K3840" s="20">
        <v>26</v>
      </c>
      <c r="L3840" s="20" t="s">
        <v>26</v>
      </c>
      <c r="M3840" s="20" t="s">
        <v>22</v>
      </c>
      <c r="N3840" s="20">
        <f t="shared" si="416"/>
        <v>1</v>
      </c>
      <c r="O3840" s="20">
        <v>-614</v>
      </c>
      <c r="P3840" s="20">
        <v>47</v>
      </c>
      <c r="Q3840" s="20">
        <v>2</v>
      </c>
      <c r="R3840" s="20">
        <v>-1</v>
      </c>
      <c r="S3840" s="20">
        <v>0</v>
      </c>
      <c r="T3840" s="20">
        <v>118</v>
      </c>
      <c r="U3840" s="20">
        <f t="shared" si="417"/>
        <v>0</v>
      </c>
      <c r="V3840" s="20" t="s">
        <v>19</v>
      </c>
      <c r="W3840" s="20">
        <f t="shared" si="420"/>
        <v>-3.0371889560000005</v>
      </c>
      <c r="X3840" s="20">
        <f t="shared" si="421"/>
        <v>4.5773796471957617E-2</v>
      </c>
      <c r="Y3840" s="20"/>
      <c r="Z3840" s="20"/>
      <c r="AA3840" s="20"/>
      <c r="AB3840" s="20"/>
      <c r="AC3840" s="20"/>
      <c r="AD3840" s="20"/>
      <c r="AE3840" s="20"/>
      <c r="AF3840" s="20"/>
      <c r="AG3840" s="21"/>
    </row>
    <row r="3841" spans="1:33" x14ac:dyDescent="0.35">
      <c r="A3841" s="19" t="s">
        <v>37</v>
      </c>
      <c r="B3841" s="20" t="str">
        <f t="shared" si="418"/>
        <v>employed</v>
      </c>
      <c r="C3841" s="20">
        <f t="shared" si="415"/>
        <v>1</v>
      </c>
      <c r="D3841" s="20" t="s">
        <v>44</v>
      </c>
      <c r="E3841" s="20" t="s">
        <v>24</v>
      </c>
      <c r="F3841" s="20" t="s">
        <v>19</v>
      </c>
      <c r="G3841" s="20">
        <f t="shared" si="419"/>
        <v>0</v>
      </c>
      <c r="H3841" s="20" t="s">
        <v>25</v>
      </c>
      <c r="I3841" s="20" t="s">
        <v>25</v>
      </c>
      <c r="J3841" s="20" t="s">
        <v>20</v>
      </c>
      <c r="K3841" s="20">
        <v>18</v>
      </c>
      <c r="L3841" s="20" t="s">
        <v>40</v>
      </c>
      <c r="M3841" s="20" t="s">
        <v>22</v>
      </c>
      <c r="N3841" s="20">
        <f t="shared" si="416"/>
        <v>1</v>
      </c>
      <c r="O3841" s="20">
        <v>2323</v>
      </c>
      <c r="P3841" s="20">
        <v>51</v>
      </c>
      <c r="Q3841" s="20">
        <v>10</v>
      </c>
      <c r="R3841" s="20">
        <v>-1</v>
      </c>
      <c r="S3841" s="20">
        <v>0</v>
      </c>
      <c r="T3841" s="20">
        <v>151</v>
      </c>
      <c r="U3841" s="20">
        <f t="shared" si="417"/>
        <v>0</v>
      </c>
      <c r="V3841" s="20" t="s">
        <v>19</v>
      </c>
      <c r="W3841" s="20">
        <f t="shared" si="420"/>
        <v>-2.9179073540000005</v>
      </c>
      <c r="X3841" s="20">
        <f t="shared" si="421"/>
        <v>5.1275404732416999E-2</v>
      </c>
      <c r="Y3841" s="20"/>
      <c r="Z3841" s="20"/>
      <c r="AA3841" s="20"/>
      <c r="AB3841" s="20"/>
      <c r="AC3841" s="20"/>
      <c r="AD3841" s="20"/>
      <c r="AE3841" s="20"/>
      <c r="AF3841" s="20"/>
      <c r="AG3841" s="21"/>
    </row>
    <row r="3842" spans="1:33" x14ac:dyDescent="0.35">
      <c r="A3842" s="19" t="s">
        <v>33</v>
      </c>
      <c r="B3842" s="20" t="str">
        <f t="shared" si="418"/>
        <v>employed</v>
      </c>
      <c r="C3842" s="20">
        <f t="shared" ref="C3842:C3905" si="422">IF(B3842="unemployed",0,1)</f>
        <v>1</v>
      </c>
      <c r="D3842" s="20" t="s">
        <v>17</v>
      </c>
      <c r="E3842" s="20" t="s">
        <v>24</v>
      </c>
      <c r="F3842" s="20" t="s">
        <v>19</v>
      </c>
      <c r="G3842" s="20">
        <f t="shared" si="419"/>
        <v>0</v>
      </c>
      <c r="H3842" s="20" t="s">
        <v>25</v>
      </c>
      <c r="I3842" s="20" t="s">
        <v>19</v>
      </c>
      <c r="J3842" s="20" t="s">
        <v>48</v>
      </c>
      <c r="K3842" s="20">
        <v>9</v>
      </c>
      <c r="L3842" s="20" t="s">
        <v>43</v>
      </c>
      <c r="M3842" s="20" t="s">
        <v>22</v>
      </c>
      <c r="N3842" s="20">
        <f t="shared" ref="N3842:N3905" si="423">IF(M3842="unemployed",0,1)</f>
        <v>1</v>
      </c>
      <c r="O3842" s="20">
        <v>425</v>
      </c>
      <c r="P3842" s="20">
        <v>48</v>
      </c>
      <c r="Q3842" s="20">
        <v>2</v>
      </c>
      <c r="R3842" s="20">
        <v>-1</v>
      </c>
      <c r="S3842" s="20">
        <v>0</v>
      </c>
      <c r="T3842" s="20">
        <v>693</v>
      </c>
      <c r="U3842" s="20">
        <f t="shared" ref="U3842:U3905" si="424">IF(V3842="yes",1,0)</f>
        <v>0</v>
      </c>
      <c r="V3842" s="20" t="s">
        <v>19</v>
      </c>
      <c r="W3842" s="20">
        <f t="shared" si="420"/>
        <v>-0.95879740600000041</v>
      </c>
      <c r="X3842" s="20">
        <f t="shared" si="421"/>
        <v>0.27711903882513289</v>
      </c>
      <c r="Y3842" s="20"/>
      <c r="Z3842" s="20"/>
      <c r="AA3842" s="20"/>
      <c r="AB3842" s="20"/>
      <c r="AC3842" s="20"/>
      <c r="AD3842" s="20"/>
      <c r="AE3842" s="20"/>
      <c r="AF3842" s="20"/>
      <c r="AG3842" s="21"/>
    </row>
    <row r="3843" spans="1:33" x14ac:dyDescent="0.35">
      <c r="A3843" s="19" t="s">
        <v>37</v>
      </c>
      <c r="B3843" s="20" t="str">
        <f t="shared" ref="B3843:B3906" si="425">IF(A3843="unemployed",A3843,IF(A3843="student","unemployed",IF(A3843="retired","unemployed","employed")))</f>
        <v>employed</v>
      </c>
      <c r="C3843" s="20">
        <f t="shared" si="422"/>
        <v>1</v>
      </c>
      <c r="D3843" s="20" t="s">
        <v>17</v>
      </c>
      <c r="E3843" s="20" t="s">
        <v>24</v>
      </c>
      <c r="F3843" s="20" t="s">
        <v>19</v>
      </c>
      <c r="G3843" s="20">
        <f t="shared" ref="G3843:G3906" si="426">IF(F3843="yes",1,0)</f>
        <v>0</v>
      </c>
      <c r="H3843" s="20" t="s">
        <v>19</v>
      </c>
      <c r="I3843" s="20" t="s">
        <v>19</v>
      </c>
      <c r="J3843" s="20" t="s">
        <v>20</v>
      </c>
      <c r="K3843" s="20">
        <v>13</v>
      </c>
      <c r="L3843" s="20" t="s">
        <v>40</v>
      </c>
      <c r="M3843" s="20" t="s">
        <v>22</v>
      </c>
      <c r="N3843" s="20">
        <f t="shared" si="423"/>
        <v>1</v>
      </c>
      <c r="O3843" s="20">
        <v>5122</v>
      </c>
      <c r="P3843" s="20">
        <v>32</v>
      </c>
      <c r="Q3843" s="20">
        <v>1</v>
      </c>
      <c r="R3843" s="20">
        <v>-1</v>
      </c>
      <c r="S3843" s="20">
        <v>0</v>
      </c>
      <c r="T3843" s="20">
        <v>31</v>
      </c>
      <c r="U3843" s="20">
        <f t="shared" si="424"/>
        <v>0</v>
      </c>
      <c r="V3843" s="20" t="s">
        <v>19</v>
      </c>
      <c r="W3843" s="20">
        <f t="shared" si="420"/>
        <v>-3.3516586340000005</v>
      </c>
      <c r="X3843" s="20">
        <f t="shared" si="421"/>
        <v>3.384089203254801E-2</v>
      </c>
      <c r="Y3843" s="20"/>
      <c r="Z3843" s="20"/>
      <c r="AA3843" s="20"/>
      <c r="AB3843" s="20"/>
      <c r="AC3843" s="20"/>
      <c r="AD3843" s="20"/>
      <c r="AE3843" s="20"/>
      <c r="AF3843" s="20"/>
      <c r="AG3843" s="21"/>
    </row>
    <row r="3844" spans="1:33" x14ac:dyDescent="0.35">
      <c r="A3844" s="19" t="s">
        <v>28</v>
      </c>
      <c r="B3844" s="20" t="str">
        <f t="shared" si="425"/>
        <v>employed</v>
      </c>
      <c r="C3844" s="20">
        <f t="shared" si="422"/>
        <v>1</v>
      </c>
      <c r="D3844" s="20" t="s">
        <v>44</v>
      </c>
      <c r="E3844" s="20" t="s">
        <v>30</v>
      </c>
      <c r="F3844" s="20" t="s">
        <v>19</v>
      </c>
      <c r="G3844" s="20">
        <f t="shared" si="426"/>
        <v>0</v>
      </c>
      <c r="H3844" s="20" t="s">
        <v>19</v>
      </c>
      <c r="I3844" s="20" t="s">
        <v>19</v>
      </c>
      <c r="J3844" s="20" t="s">
        <v>20</v>
      </c>
      <c r="K3844" s="20">
        <v>26</v>
      </c>
      <c r="L3844" s="20" t="s">
        <v>40</v>
      </c>
      <c r="M3844" s="20" t="s">
        <v>22</v>
      </c>
      <c r="N3844" s="20">
        <f t="shared" si="423"/>
        <v>1</v>
      </c>
      <c r="O3844" s="20">
        <v>608</v>
      </c>
      <c r="P3844" s="20">
        <v>36</v>
      </c>
      <c r="Q3844" s="20">
        <v>2</v>
      </c>
      <c r="R3844" s="20">
        <v>-1</v>
      </c>
      <c r="S3844" s="20">
        <v>0</v>
      </c>
      <c r="T3844" s="20">
        <v>125</v>
      </c>
      <c r="U3844" s="20">
        <f t="shared" si="424"/>
        <v>0</v>
      </c>
      <c r="V3844" s="20" t="s">
        <v>19</v>
      </c>
      <c r="W3844" s="20">
        <f t="shared" si="420"/>
        <v>-3.0118867980000004</v>
      </c>
      <c r="X3844" s="20">
        <f t="shared" si="421"/>
        <v>4.6891747053633429E-2</v>
      </c>
      <c r="Y3844" s="20"/>
      <c r="Z3844" s="20"/>
      <c r="AA3844" s="20"/>
      <c r="AB3844" s="20"/>
      <c r="AC3844" s="20"/>
      <c r="AD3844" s="20"/>
      <c r="AE3844" s="20"/>
      <c r="AF3844" s="20"/>
      <c r="AG3844" s="21"/>
    </row>
    <row r="3845" spans="1:33" x14ac:dyDescent="0.35">
      <c r="A3845" s="19" t="s">
        <v>22</v>
      </c>
      <c r="B3845" s="20" t="str">
        <f t="shared" si="425"/>
        <v>employed</v>
      </c>
      <c r="C3845" s="20">
        <f t="shared" si="422"/>
        <v>1</v>
      </c>
      <c r="D3845" s="20" t="s">
        <v>17</v>
      </c>
      <c r="E3845" s="20" t="s">
        <v>18</v>
      </c>
      <c r="F3845" s="20" t="s">
        <v>19</v>
      </c>
      <c r="G3845" s="20">
        <f t="shared" si="426"/>
        <v>0</v>
      </c>
      <c r="H3845" s="20" t="s">
        <v>25</v>
      </c>
      <c r="I3845" s="20" t="s">
        <v>25</v>
      </c>
      <c r="J3845" s="20" t="s">
        <v>20</v>
      </c>
      <c r="K3845" s="20">
        <v>20</v>
      </c>
      <c r="L3845" s="20" t="s">
        <v>31</v>
      </c>
      <c r="M3845" s="20" t="s">
        <v>49</v>
      </c>
      <c r="N3845" s="20">
        <f t="shared" si="423"/>
        <v>1</v>
      </c>
      <c r="O3845" s="20">
        <v>341</v>
      </c>
      <c r="P3845" s="20">
        <v>50</v>
      </c>
      <c r="Q3845" s="20">
        <v>4</v>
      </c>
      <c r="R3845" s="20">
        <v>340</v>
      </c>
      <c r="S3845" s="20">
        <v>2</v>
      </c>
      <c r="T3845" s="20">
        <v>670</v>
      </c>
      <c r="U3845" s="20">
        <f t="shared" si="424"/>
        <v>1</v>
      </c>
      <c r="V3845" s="20" t="s">
        <v>25</v>
      </c>
      <c r="W3845" s="20">
        <f t="shared" si="420"/>
        <v>-0.15377047800000065</v>
      </c>
      <c r="X3845" s="20">
        <f t="shared" si="421"/>
        <v>0.46163295094713175</v>
      </c>
      <c r="Y3845" s="20"/>
      <c r="Z3845" s="20"/>
      <c r="AA3845" s="20"/>
      <c r="AB3845" s="20"/>
      <c r="AC3845" s="20"/>
      <c r="AD3845" s="20"/>
      <c r="AE3845" s="20"/>
      <c r="AF3845" s="20"/>
      <c r="AG3845" s="21"/>
    </row>
    <row r="3846" spans="1:33" x14ac:dyDescent="0.35">
      <c r="A3846" s="19" t="s">
        <v>39</v>
      </c>
      <c r="B3846" s="20" t="str">
        <f t="shared" si="425"/>
        <v>employed</v>
      </c>
      <c r="C3846" s="20">
        <f t="shared" si="422"/>
        <v>1</v>
      </c>
      <c r="D3846" s="20" t="s">
        <v>17</v>
      </c>
      <c r="E3846" s="20" t="s">
        <v>24</v>
      </c>
      <c r="F3846" s="20" t="s">
        <v>19</v>
      </c>
      <c r="G3846" s="20">
        <f t="shared" si="426"/>
        <v>0</v>
      </c>
      <c r="H3846" s="20" t="s">
        <v>25</v>
      </c>
      <c r="I3846" s="20" t="s">
        <v>19</v>
      </c>
      <c r="J3846" s="20" t="s">
        <v>20</v>
      </c>
      <c r="K3846" s="20">
        <v>12</v>
      </c>
      <c r="L3846" s="20" t="s">
        <v>26</v>
      </c>
      <c r="M3846" s="20" t="s">
        <v>27</v>
      </c>
      <c r="N3846" s="20">
        <f t="shared" si="423"/>
        <v>1</v>
      </c>
      <c r="O3846" s="20">
        <v>607</v>
      </c>
      <c r="P3846" s="20">
        <v>39</v>
      </c>
      <c r="Q3846" s="20">
        <v>2</v>
      </c>
      <c r="R3846" s="20">
        <v>364</v>
      </c>
      <c r="S3846" s="20">
        <v>3</v>
      </c>
      <c r="T3846" s="20">
        <v>454</v>
      </c>
      <c r="U3846" s="20">
        <f t="shared" si="424"/>
        <v>1</v>
      </c>
      <c r="V3846" s="20" t="s">
        <v>25</v>
      </c>
      <c r="W3846" s="20">
        <f t="shared" si="420"/>
        <v>-0.78136323800000085</v>
      </c>
      <c r="X3846" s="20">
        <f t="shared" si="421"/>
        <v>0.31402615145842983</v>
      </c>
      <c r="Y3846" s="20"/>
      <c r="Z3846" s="20"/>
      <c r="AA3846" s="20"/>
      <c r="AB3846" s="20"/>
      <c r="AC3846" s="20"/>
      <c r="AD3846" s="20"/>
      <c r="AE3846" s="20"/>
      <c r="AF3846" s="20"/>
      <c r="AG3846" s="21"/>
    </row>
    <row r="3847" spans="1:33" x14ac:dyDescent="0.35">
      <c r="A3847" s="19" t="s">
        <v>33</v>
      </c>
      <c r="B3847" s="20" t="str">
        <f t="shared" si="425"/>
        <v>employed</v>
      </c>
      <c r="C3847" s="20">
        <f t="shared" si="422"/>
        <v>1</v>
      </c>
      <c r="D3847" s="20" t="s">
        <v>17</v>
      </c>
      <c r="E3847" s="20" t="s">
        <v>24</v>
      </c>
      <c r="F3847" s="20" t="s">
        <v>19</v>
      </c>
      <c r="G3847" s="20">
        <f t="shared" si="426"/>
        <v>0</v>
      </c>
      <c r="H3847" s="20" t="s">
        <v>25</v>
      </c>
      <c r="I3847" s="20" t="s">
        <v>25</v>
      </c>
      <c r="J3847" s="20" t="s">
        <v>22</v>
      </c>
      <c r="K3847" s="20">
        <v>23</v>
      </c>
      <c r="L3847" s="20" t="s">
        <v>26</v>
      </c>
      <c r="M3847" s="20" t="s">
        <v>22</v>
      </c>
      <c r="N3847" s="20">
        <f t="shared" si="423"/>
        <v>1</v>
      </c>
      <c r="O3847" s="20">
        <v>1495</v>
      </c>
      <c r="P3847" s="20">
        <v>31</v>
      </c>
      <c r="Q3847" s="20">
        <v>3</v>
      </c>
      <c r="R3847" s="20">
        <v>-1</v>
      </c>
      <c r="S3847" s="20">
        <v>0</v>
      </c>
      <c r="T3847" s="20">
        <v>159</v>
      </c>
      <c r="U3847" s="20">
        <f t="shared" si="424"/>
        <v>0</v>
      </c>
      <c r="V3847" s="20" t="s">
        <v>19</v>
      </c>
      <c r="W3847" s="20">
        <f t="shared" si="420"/>
        <v>-2.8889906020000002</v>
      </c>
      <c r="X3847" s="20">
        <f t="shared" si="421"/>
        <v>5.2700488013306852E-2</v>
      </c>
      <c r="Y3847" s="20"/>
      <c r="Z3847" s="20"/>
      <c r="AA3847" s="20"/>
      <c r="AB3847" s="20"/>
      <c r="AC3847" s="20"/>
      <c r="AD3847" s="20"/>
      <c r="AE3847" s="20"/>
      <c r="AF3847" s="20"/>
      <c r="AG3847" s="21"/>
    </row>
    <row r="3848" spans="1:33" x14ac:dyDescent="0.35">
      <c r="A3848" s="19" t="s">
        <v>39</v>
      </c>
      <c r="B3848" s="20" t="str">
        <f t="shared" si="425"/>
        <v>employed</v>
      </c>
      <c r="C3848" s="20">
        <f t="shared" si="422"/>
        <v>1</v>
      </c>
      <c r="D3848" s="20" t="s">
        <v>17</v>
      </c>
      <c r="E3848" s="20" t="s">
        <v>24</v>
      </c>
      <c r="F3848" s="20" t="s">
        <v>19</v>
      </c>
      <c r="G3848" s="20">
        <f t="shared" si="426"/>
        <v>0</v>
      </c>
      <c r="H3848" s="20" t="s">
        <v>19</v>
      </c>
      <c r="I3848" s="20" t="s">
        <v>19</v>
      </c>
      <c r="J3848" s="20" t="s">
        <v>20</v>
      </c>
      <c r="K3848" s="20">
        <v>5</v>
      </c>
      <c r="L3848" s="20" t="s">
        <v>40</v>
      </c>
      <c r="M3848" s="20" t="s">
        <v>22</v>
      </c>
      <c r="N3848" s="20">
        <f t="shared" si="423"/>
        <v>1</v>
      </c>
      <c r="O3848" s="20">
        <v>381</v>
      </c>
      <c r="P3848" s="20">
        <v>49</v>
      </c>
      <c r="Q3848" s="20">
        <v>2</v>
      </c>
      <c r="R3848" s="20">
        <v>-1</v>
      </c>
      <c r="S3848" s="20">
        <v>0</v>
      </c>
      <c r="T3848" s="20">
        <v>504</v>
      </c>
      <c r="U3848" s="20">
        <f t="shared" si="424"/>
        <v>0</v>
      </c>
      <c r="V3848" s="20" t="s">
        <v>19</v>
      </c>
      <c r="W3848" s="20">
        <f t="shared" si="420"/>
        <v>-1.6419556720000004</v>
      </c>
      <c r="X3848" s="20">
        <f t="shared" si="421"/>
        <v>0.16219912959612234</v>
      </c>
      <c r="Y3848" s="20"/>
      <c r="Z3848" s="20"/>
      <c r="AA3848" s="20"/>
      <c r="AB3848" s="20"/>
      <c r="AC3848" s="20"/>
      <c r="AD3848" s="20"/>
      <c r="AE3848" s="20"/>
      <c r="AF3848" s="20"/>
      <c r="AG3848" s="21"/>
    </row>
    <row r="3849" spans="1:33" x14ac:dyDescent="0.35">
      <c r="A3849" s="19" t="s">
        <v>16</v>
      </c>
      <c r="B3849" s="20" t="str">
        <f t="shared" si="425"/>
        <v>unemployed</v>
      </c>
      <c r="C3849" s="20">
        <f t="shared" si="422"/>
        <v>0</v>
      </c>
      <c r="D3849" s="20" t="s">
        <v>44</v>
      </c>
      <c r="E3849" s="20" t="s">
        <v>24</v>
      </c>
      <c r="F3849" s="20" t="s">
        <v>19</v>
      </c>
      <c r="G3849" s="20">
        <f t="shared" si="426"/>
        <v>0</v>
      </c>
      <c r="H3849" s="20" t="s">
        <v>19</v>
      </c>
      <c r="I3849" s="20" t="s">
        <v>19</v>
      </c>
      <c r="J3849" s="20" t="s">
        <v>48</v>
      </c>
      <c r="K3849" s="20">
        <v>27</v>
      </c>
      <c r="L3849" s="20" t="s">
        <v>40</v>
      </c>
      <c r="M3849" s="20" t="s">
        <v>22</v>
      </c>
      <c r="N3849" s="20">
        <f t="shared" si="423"/>
        <v>1</v>
      </c>
      <c r="O3849" s="20">
        <v>385</v>
      </c>
      <c r="P3849" s="20">
        <v>33</v>
      </c>
      <c r="Q3849" s="20">
        <v>28</v>
      </c>
      <c r="R3849" s="20">
        <v>-1</v>
      </c>
      <c r="S3849" s="20">
        <v>0</v>
      </c>
      <c r="T3849" s="20">
        <v>29</v>
      </c>
      <c r="U3849" s="20">
        <f t="shared" si="424"/>
        <v>0</v>
      </c>
      <c r="V3849" s="20" t="s">
        <v>19</v>
      </c>
      <c r="W3849" s="20">
        <f t="shared" si="420"/>
        <v>-3.3588878220000002</v>
      </c>
      <c r="X3849" s="20">
        <f t="shared" si="421"/>
        <v>3.3605323651258241E-2</v>
      </c>
      <c r="Y3849" s="20"/>
      <c r="Z3849" s="20"/>
      <c r="AA3849" s="20"/>
      <c r="AB3849" s="20"/>
      <c r="AC3849" s="20"/>
      <c r="AD3849" s="20"/>
      <c r="AE3849" s="20"/>
      <c r="AF3849" s="20"/>
      <c r="AG3849" s="21"/>
    </row>
    <row r="3850" spans="1:33" x14ac:dyDescent="0.35">
      <c r="A3850" s="19" t="s">
        <v>28</v>
      </c>
      <c r="B3850" s="20" t="str">
        <f t="shared" si="425"/>
        <v>employed</v>
      </c>
      <c r="C3850" s="20">
        <f t="shared" si="422"/>
        <v>1</v>
      </c>
      <c r="D3850" s="20" t="s">
        <v>29</v>
      </c>
      <c r="E3850" s="20" t="s">
        <v>30</v>
      </c>
      <c r="F3850" s="20" t="s">
        <v>19</v>
      </c>
      <c r="G3850" s="20">
        <f t="shared" si="426"/>
        <v>0</v>
      </c>
      <c r="H3850" s="20" t="s">
        <v>25</v>
      </c>
      <c r="I3850" s="20" t="s">
        <v>19</v>
      </c>
      <c r="J3850" s="20" t="s">
        <v>20</v>
      </c>
      <c r="K3850" s="20">
        <v>1</v>
      </c>
      <c r="L3850" s="20" t="s">
        <v>32</v>
      </c>
      <c r="M3850" s="20" t="s">
        <v>27</v>
      </c>
      <c r="N3850" s="20">
        <f t="shared" si="423"/>
        <v>1</v>
      </c>
      <c r="O3850" s="20">
        <v>1274</v>
      </c>
      <c r="P3850" s="20">
        <v>26</v>
      </c>
      <c r="Q3850" s="20">
        <v>1</v>
      </c>
      <c r="R3850" s="20">
        <v>84</v>
      </c>
      <c r="S3850" s="20">
        <v>1</v>
      </c>
      <c r="T3850" s="20">
        <v>190</v>
      </c>
      <c r="U3850" s="20">
        <f t="shared" si="424"/>
        <v>0</v>
      </c>
      <c r="V3850" s="20" t="s">
        <v>19</v>
      </c>
      <c r="W3850" s="20">
        <f t="shared" si="420"/>
        <v>-2.5026439900000002</v>
      </c>
      <c r="X3850" s="20">
        <f t="shared" si="421"/>
        <v>7.5673034231031597E-2</v>
      </c>
      <c r="Y3850" s="20"/>
      <c r="Z3850" s="20"/>
      <c r="AA3850" s="20"/>
      <c r="AB3850" s="20"/>
      <c r="AC3850" s="20"/>
      <c r="AD3850" s="20"/>
      <c r="AE3850" s="20"/>
      <c r="AF3850" s="20"/>
      <c r="AG3850" s="21"/>
    </row>
    <row r="3851" spans="1:33" x14ac:dyDescent="0.35">
      <c r="A3851" s="19" t="s">
        <v>33</v>
      </c>
      <c r="B3851" s="20" t="str">
        <f t="shared" si="425"/>
        <v>employed</v>
      </c>
      <c r="C3851" s="20">
        <f t="shared" si="422"/>
        <v>1</v>
      </c>
      <c r="D3851" s="20" t="s">
        <v>17</v>
      </c>
      <c r="E3851" s="20" t="s">
        <v>24</v>
      </c>
      <c r="F3851" s="20" t="s">
        <v>19</v>
      </c>
      <c r="G3851" s="20">
        <f t="shared" si="426"/>
        <v>0</v>
      </c>
      <c r="H3851" s="20" t="s">
        <v>25</v>
      </c>
      <c r="I3851" s="20" t="s">
        <v>19</v>
      </c>
      <c r="J3851" s="20" t="s">
        <v>22</v>
      </c>
      <c r="K3851" s="20">
        <v>14</v>
      </c>
      <c r="L3851" s="20" t="s">
        <v>26</v>
      </c>
      <c r="M3851" s="20" t="s">
        <v>22</v>
      </c>
      <c r="N3851" s="20">
        <f t="shared" si="423"/>
        <v>1</v>
      </c>
      <c r="O3851" s="20">
        <v>362</v>
      </c>
      <c r="P3851" s="20">
        <v>27</v>
      </c>
      <c r="Q3851" s="20">
        <v>2</v>
      </c>
      <c r="R3851" s="20">
        <v>-1</v>
      </c>
      <c r="S3851" s="20">
        <v>0</v>
      </c>
      <c r="T3851" s="20">
        <v>332</v>
      </c>
      <c r="U3851" s="20">
        <f t="shared" si="424"/>
        <v>0</v>
      </c>
      <c r="V3851" s="20" t="s">
        <v>19</v>
      </c>
      <c r="W3851" s="20">
        <f t="shared" si="420"/>
        <v>-2.2636658400000007</v>
      </c>
      <c r="X3851" s="20">
        <f t="shared" si="421"/>
        <v>9.4177178490052887E-2</v>
      </c>
      <c r="Y3851" s="20"/>
      <c r="Z3851" s="20"/>
      <c r="AA3851" s="20"/>
      <c r="AB3851" s="20"/>
      <c r="AC3851" s="20"/>
      <c r="AD3851" s="20"/>
      <c r="AE3851" s="20"/>
      <c r="AF3851" s="20"/>
      <c r="AG3851" s="21"/>
    </row>
    <row r="3852" spans="1:33" x14ac:dyDescent="0.35">
      <c r="A3852" s="19" t="s">
        <v>33</v>
      </c>
      <c r="B3852" s="20" t="str">
        <f t="shared" si="425"/>
        <v>employed</v>
      </c>
      <c r="C3852" s="20">
        <f t="shared" si="422"/>
        <v>1</v>
      </c>
      <c r="D3852" s="20" t="s">
        <v>17</v>
      </c>
      <c r="E3852" s="20" t="s">
        <v>18</v>
      </c>
      <c r="F3852" s="20" t="s">
        <v>19</v>
      </c>
      <c r="G3852" s="20">
        <f t="shared" si="426"/>
        <v>0</v>
      </c>
      <c r="H3852" s="20" t="s">
        <v>25</v>
      </c>
      <c r="I3852" s="20" t="s">
        <v>19</v>
      </c>
      <c r="J3852" s="20" t="s">
        <v>48</v>
      </c>
      <c r="K3852" s="20">
        <v>3</v>
      </c>
      <c r="L3852" s="20" t="s">
        <v>34</v>
      </c>
      <c r="M3852" s="20" t="s">
        <v>27</v>
      </c>
      <c r="N3852" s="20">
        <f t="shared" si="423"/>
        <v>1</v>
      </c>
      <c r="O3852" s="20">
        <v>377</v>
      </c>
      <c r="P3852" s="20">
        <v>51</v>
      </c>
      <c r="Q3852" s="20">
        <v>4</v>
      </c>
      <c r="R3852" s="20">
        <v>272</v>
      </c>
      <c r="S3852" s="20">
        <v>1</v>
      </c>
      <c r="T3852" s="20">
        <v>143</v>
      </c>
      <c r="U3852" s="20">
        <f t="shared" si="424"/>
        <v>0</v>
      </c>
      <c r="V3852" s="20" t="s">
        <v>19</v>
      </c>
      <c r="W3852" s="20">
        <f t="shared" si="420"/>
        <v>-2.2991968759999999</v>
      </c>
      <c r="X3852" s="20">
        <f t="shared" si="421"/>
        <v>9.1189497242297024E-2</v>
      </c>
      <c r="Y3852" s="20"/>
      <c r="Z3852" s="20"/>
      <c r="AA3852" s="20"/>
      <c r="AB3852" s="20"/>
      <c r="AC3852" s="20"/>
      <c r="AD3852" s="20"/>
      <c r="AE3852" s="20"/>
      <c r="AF3852" s="20"/>
      <c r="AG3852" s="21"/>
    </row>
    <row r="3853" spans="1:33" x14ac:dyDescent="0.35">
      <c r="A3853" s="19" t="s">
        <v>39</v>
      </c>
      <c r="B3853" s="20" t="str">
        <f t="shared" si="425"/>
        <v>employed</v>
      </c>
      <c r="C3853" s="20">
        <f t="shared" si="422"/>
        <v>1</v>
      </c>
      <c r="D3853" s="20" t="s">
        <v>29</v>
      </c>
      <c r="E3853" s="20" t="s">
        <v>24</v>
      </c>
      <c r="F3853" s="20" t="s">
        <v>19</v>
      </c>
      <c r="G3853" s="20">
        <f t="shared" si="426"/>
        <v>0</v>
      </c>
      <c r="H3853" s="20" t="s">
        <v>19</v>
      </c>
      <c r="I3853" s="20" t="s">
        <v>19</v>
      </c>
      <c r="J3853" s="20" t="s">
        <v>20</v>
      </c>
      <c r="K3853" s="20">
        <v>30</v>
      </c>
      <c r="L3853" s="20" t="s">
        <v>42</v>
      </c>
      <c r="M3853" s="20" t="s">
        <v>36</v>
      </c>
      <c r="N3853" s="20">
        <f t="shared" si="423"/>
        <v>1</v>
      </c>
      <c r="O3853" s="20">
        <v>802</v>
      </c>
      <c r="P3853" s="20">
        <v>26</v>
      </c>
      <c r="Q3853" s="20">
        <v>1</v>
      </c>
      <c r="R3853" s="20">
        <v>2</v>
      </c>
      <c r="S3853" s="20">
        <v>2</v>
      </c>
      <c r="T3853" s="20">
        <v>77</v>
      </c>
      <c r="U3853" s="20">
        <f t="shared" si="424"/>
        <v>0</v>
      </c>
      <c r="V3853" s="20" t="s">
        <v>19</v>
      </c>
      <c r="W3853" s="20">
        <f t="shared" si="420"/>
        <v>-2.9684298520000003</v>
      </c>
      <c r="X3853" s="20">
        <f t="shared" si="421"/>
        <v>4.8872658271561391E-2</v>
      </c>
      <c r="Y3853" s="20"/>
      <c r="Z3853" s="20"/>
      <c r="AA3853" s="20"/>
      <c r="AB3853" s="20"/>
      <c r="AC3853" s="20"/>
      <c r="AD3853" s="20"/>
      <c r="AE3853" s="20"/>
      <c r="AF3853" s="20"/>
      <c r="AG3853" s="21"/>
    </row>
    <row r="3854" spans="1:33" x14ac:dyDescent="0.35">
      <c r="A3854" s="19" t="s">
        <v>39</v>
      </c>
      <c r="B3854" s="20" t="str">
        <f t="shared" si="425"/>
        <v>employed</v>
      </c>
      <c r="C3854" s="20">
        <f t="shared" si="422"/>
        <v>1</v>
      </c>
      <c r="D3854" s="20" t="s">
        <v>17</v>
      </c>
      <c r="E3854" s="20" t="s">
        <v>24</v>
      </c>
      <c r="F3854" s="20" t="s">
        <v>19</v>
      </c>
      <c r="G3854" s="20">
        <f t="shared" si="426"/>
        <v>0</v>
      </c>
      <c r="H3854" s="20" t="s">
        <v>19</v>
      </c>
      <c r="I3854" s="20" t="s">
        <v>19</v>
      </c>
      <c r="J3854" s="20" t="s">
        <v>20</v>
      </c>
      <c r="K3854" s="20">
        <v>31</v>
      </c>
      <c r="L3854" s="20" t="s">
        <v>43</v>
      </c>
      <c r="M3854" s="20" t="s">
        <v>22</v>
      </c>
      <c r="N3854" s="20">
        <f t="shared" si="423"/>
        <v>1</v>
      </c>
      <c r="O3854" s="20">
        <v>194</v>
      </c>
      <c r="P3854" s="20">
        <v>45</v>
      </c>
      <c r="Q3854" s="20">
        <v>4</v>
      </c>
      <c r="R3854" s="20">
        <v>-1</v>
      </c>
      <c r="S3854" s="20">
        <v>0</v>
      </c>
      <c r="T3854" s="20">
        <v>517</v>
      </c>
      <c r="U3854" s="20">
        <f t="shared" si="424"/>
        <v>0</v>
      </c>
      <c r="V3854" s="20" t="s">
        <v>19</v>
      </c>
      <c r="W3854" s="20">
        <f t="shared" si="420"/>
        <v>-1.5949659500000004</v>
      </c>
      <c r="X3854" s="20">
        <f t="shared" si="421"/>
        <v>0.16868636921897107</v>
      </c>
      <c r="Y3854" s="20"/>
      <c r="Z3854" s="20"/>
      <c r="AA3854" s="20"/>
      <c r="AB3854" s="20"/>
      <c r="AC3854" s="20"/>
      <c r="AD3854" s="20"/>
      <c r="AE3854" s="20"/>
      <c r="AF3854" s="20"/>
      <c r="AG3854" s="21"/>
    </row>
    <row r="3855" spans="1:33" x14ac:dyDescent="0.35">
      <c r="A3855" s="19" t="s">
        <v>37</v>
      </c>
      <c r="B3855" s="20" t="str">
        <f t="shared" si="425"/>
        <v>employed</v>
      </c>
      <c r="C3855" s="20">
        <f t="shared" si="422"/>
        <v>1</v>
      </c>
      <c r="D3855" s="20" t="s">
        <v>17</v>
      </c>
      <c r="E3855" s="20" t="s">
        <v>24</v>
      </c>
      <c r="F3855" s="20" t="s">
        <v>19</v>
      </c>
      <c r="G3855" s="20">
        <f t="shared" si="426"/>
        <v>0</v>
      </c>
      <c r="H3855" s="20" t="s">
        <v>19</v>
      </c>
      <c r="I3855" s="20" t="s">
        <v>25</v>
      </c>
      <c r="J3855" s="20" t="s">
        <v>20</v>
      </c>
      <c r="K3855" s="20">
        <v>10</v>
      </c>
      <c r="L3855" s="20" t="s">
        <v>43</v>
      </c>
      <c r="M3855" s="20" t="s">
        <v>22</v>
      </c>
      <c r="N3855" s="20">
        <f t="shared" si="423"/>
        <v>1</v>
      </c>
      <c r="O3855" s="20">
        <v>-315</v>
      </c>
      <c r="P3855" s="20">
        <v>54</v>
      </c>
      <c r="Q3855" s="20">
        <v>1</v>
      </c>
      <c r="R3855" s="20">
        <v>-1</v>
      </c>
      <c r="S3855" s="20">
        <v>0</v>
      </c>
      <c r="T3855" s="20">
        <v>2029</v>
      </c>
      <c r="U3855" s="20">
        <f t="shared" si="424"/>
        <v>1</v>
      </c>
      <c r="V3855" s="20" t="s">
        <v>25</v>
      </c>
      <c r="W3855" s="20">
        <f t="shared" ref="W3855:W3918" si="427">AA$25+AA$26*N3855+AA$27*R3855+AA$28*S3855+AA$29*T3855</f>
        <v>3.8703001779999999</v>
      </c>
      <c r="X3855" s="20">
        <f t="shared" ref="X3855:X3918" si="428">EXP(W3855)/(1+EXP(W3855))</f>
        <v>0.97957381979767344</v>
      </c>
      <c r="Y3855" s="20"/>
      <c r="Z3855" s="20"/>
      <c r="AA3855" s="20"/>
      <c r="AB3855" s="20"/>
      <c r="AC3855" s="20"/>
      <c r="AD3855" s="20"/>
      <c r="AE3855" s="20"/>
      <c r="AF3855" s="20"/>
      <c r="AG3855" s="21"/>
    </row>
    <row r="3856" spans="1:33" x14ac:dyDescent="0.35">
      <c r="A3856" s="19" t="s">
        <v>37</v>
      </c>
      <c r="B3856" s="20" t="str">
        <f t="shared" si="425"/>
        <v>employed</v>
      </c>
      <c r="C3856" s="20">
        <f t="shared" si="422"/>
        <v>1</v>
      </c>
      <c r="D3856" s="20" t="s">
        <v>17</v>
      </c>
      <c r="E3856" s="20" t="s">
        <v>30</v>
      </c>
      <c r="F3856" s="20" t="s">
        <v>19</v>
      </c>
      <c r="G3856" s="20">
        <f t="shared" si="426"/>
        <v>0</v>
      </c>
      <c r="H3856" s="20" t="s">
        <v>25</v>
      </c>
      <c r="I3856" s="20" t="s">
        <v>19</v>
      </c>
      <c r="J3856" s="20" t="s">
        <v>20</v>
      </c>
      <c r="K3856" s="20">
        <v>25</v>
      </c>
      <c r="L3856" s="20" t="s">
        <v>26</v>
      </c>
      <c r="M3856" s="20" t="s">
        <v>22</v>
      </c>
      <c r="N3856" s="20">
        <f t="shared" si="423"/>
        <v>1</v>
      </c>
      <c r="O3856" s="20">
        <v>1843</v>
      </c>
      <c r="P3856" s="20">
        <v>49</v>
      </c>
      <c r="Q3856" s="20">
        <v>1</v>
      </c>
      <c r="R3856" s="20">
        <v>-1</v>
      </c>
      <c r="S3856" s="20">
        <v>0</v>
      </c>
      <c r="T3856" s="20">
        <v>269</v>
      </c>
      <c r="U3856" s="20">
        <f t="shared" si="424"/>
        <v>0</v>
      </c>
      <c r="V3856" s="20" t="s">
        <v>19</v>
      </c>
      <c r="W3856" s="20">
        <f t="shared" si="427"/>
        <v>-2.4913852620000005</v>
      </c>
      <c r="X3856" s="20">
        <f t="shared" si="428"/>
        <v>7.6464316166549778E-2</v>
      </c>
      <c r="Y3856" s="20"/>
      <c r="Z3856" s="20"/>
      <c r="AA3856" s="20"/>
      <c r="AB3856" s="20"/>
      <c r="AC3856" s="20"/>
      <c r="AD3856" s="20"/>
      <c r="AE3856" s="20"/>
      <c r="AF3856" s="20"/>
      <c r="AG3856" s="21"/>
    </row>
    <row r="3857" spans="1:33" x14ac:dyDescent="0.35">
      <c r="A3857" s="19" t="s">
        <v>37</v>
      </c>
      <c r="B3857" s="20" t="str">
        <f t="shared" si="425"/>
        <v>employed</v>
      </c>
      <c r="C3857" s="20">
        <f t="shared" si="422"/>
        <v>1</v>
      </c>
      <c r="D3857" s="20" t="s">
        <v>17</v>
      </c>
      <c r="E3857" s="20" t="s">
        <v>24</v>
      </c>
      <c r="F3857" s="20" t="s">
        <v>19</v>
      </c>
      <c r="G3857" s="20">
        <f t="shared" si="426"/>
        <v>0</v>
      </c>
      <c r="H3857" s="20" t="s">
        <v>19</v>
      </c>
      <c r="I3857" s="20" t="s">
        <v>19</v>
      </c>
      <c r="J3857" s="20" t="s">
        <v>20</v>
      </c>
      <c r="K3857" s="20">
        <v>14</v>
      </c>
      <c r="L3857" s="20" t="s">
        <v>40</v>
      </c>
      <c r="M3857" s="20" t="s">
        <v>22</v>
      </c>
      <c r="N3857" s="20">
        <f t="shared" si="423"/>
        <v>1</v>
      </c>
      <c r="O3857" s="20">
        <v>-9</v>
      </c>
      <c r="P3857" s="20">
        <v>47</v>
      </c>
      <c r="Q3857" s="20">
        <v>2</v>
      </c>
      <c r="R3857" s="20">
        <v>-1</v>
      </c>
      <c r="S3857" s="20">
        <v>0</v>
      </c>
      <c r="T3857" s="20">
        <v>457</v>
      </c>
      <c r="U3857" s="20">
        <f t="shared" si="424"/>
        <v>0</v>
      </c>
      <c r="V3857" s="20" t="s">
        <v>19</v>
      </c>
      <c r="W3857" s="20">
        <f t="shared" si="427"/>
        <v>-1.8118415900000004</v>
      </c>
      <c r="X3857" s="20">
        <f t="shared" si="428"/>
        <v>0.14041570019200955</v>
      </c>
      <c r="Y3857" s="20"/>
      <c r="Z3857" s="20"/>
      <c r="AA3857" s="20"/>
      <c r="AB3857" s="20"/>
      <c r="AC3857" s="20"/>
      <c r="AD3857" s="20"/>
      <c r="AE3857" s="20"/>
      <c r="AF3857" s="20"/>
      <c r="AG3857" s="21"/>
    </row>
    <row r="3858" spans="1:33" x14ac:dyDescent="0.35">
      <c r="A3858" s="19" t="s">
        <v>46</v>
      </c>
      <c r="B3858" s="20" t="str">
        <f t="shared" si="425"/>
        <v>employed</v>
      </c>
      <c r="C3858" s="20">
        <f t="shared" si="422"/>
        <v>1</v>
      </c>
      <c r="D3858" s="20" t="s">
        <v>17</v>
      </c>
      <c r="E3858" s="20" t="s">
        <v>18</v>
      </c>
      <c r="F3858" s="20" t="s">
        <v>19</v>
      </c>
      <c r="G3858" s="20">
        <f t="shared" si="426"/>
        <v>0</v>
      </c>
      <c r="H3858" s="20" t="s">
        <v>19</v>
      </c>
      <c r="I3858" s="20" t="s">
        <v>25</v>
      </c>
      <c r="J3858" s="20" t="s">
        <v>20</v>
      </c>
      <c r="K3858" s="20">
        <v>7</v>
      </c>
      <c r="L3858" s="20" t="s">
        <v>40</v>
      </c>
      <c r="M3858" s="20" t="s">
        <v>22</v>
      </c>
      <c r="N3858" s="20">
        <f t="shared" si="423"/>
        <v>1</v>
      </c>
      <c r="O3858" s="20">
        <v>83</v>
      </c>
      <c r="P3858" s="20">
        <v>42</v>
      </c>
      <c r="Q3858" s="20">
        <v>1</v>
      </c>
      <c r="R3858" s="20">
        <v>-1</v>
      </c>
      <c r="S3858" s="20">
        <v>0</v>
      </c>
      <c r="T3858" s="20">
        <v>184</v>
      </c>
      <c r="U3858" s="20">
        <f t="shared" si="424"/>
        <v>0</v>
      </c>
      <c r="V3858" s="20" t="s">
        <v>19</v>
      </c>
      <c r="W3858" s="20">
        <f t="shared" si="427"/>
        <v>-2.7986257520000004</v>
      </c>
      <c r="X3858" s="20">
        <f t="shared" si="428"/>
        <v>5.7398482862673433E-2</v>
      </c>
      <c r="Y3858" s="20"/>
      <c r="Z3858" s="20"/>
      <c r="AA3858" s="20"/>
      <c r="AB3858" s="20"/>
      <c r="AC3858" s="20"/>
      <c r="AD3858" s="20"/>
      <c r="AE3858" s="20"/>
      <c r="AF3858" s="20"/>
      <c r="AG3858" s="21"/>
    </row>
    <row r="3859" spans="1:33" x14ac:dyDescent="0.35">
      <c r="A3859" s="19" t="s">
        <v>38</v>
      </c>
      <c r="B3859" s="20" t="str">
        <f t="shared" si="425"/>
        <v>employed</v>
      </c>
      <c r="C3859" s="20">
        <f t="shared" si="422"/>
        <v>1</v>
      </c>
      <c r="D3859" s="20" t="s">
        <v>17</v>
      </c>
      <c r="E3859" s="20" t="s">
        <v>30</v>
      </c>
      <c r="F3859" s="20" t="s">
        <v>19</v>
      </c>
      <c r="G3859" s="20">
        <f t="shared" si="426"/>
        <v>0</v>
      </c>
      <c r="H3859" s="20" t="s">
        <v>25</v>
      </c>
      <c r="I3859" s="20" t="s">
        <v>19</v>
      </c>
      <c r="J3859" s="20" t="s">
        <v>20</v>
      </c>
      <c r="K3859" s="20">
        <v>18</v>
      </c>
      <c r="L3859" s="20" t="s">
        <v>26</v>
      </c>
      <c r="M3859" s="20" t="s">
        <v>22</v>
      </c>
      <c r="N3859" s="20">
        <f t="shared" si="423"/>
        <v>1</v>
      </c>
      <c r="O3859" s="20">
        <v>433</v>
      </c>
      <c r="P3859" s="20">
        <v>50</v>
      </c>
      <c r="Q3859" s="20">
        <v>4</v>
      </c>
      <c r="R3859" s="20">
        <v>-1</v>
      </c>
      <c r="S3859" s="20">
        <v>0</v>
      </c>
      <c r="T3859" s="20">
        <v>47</v>
      </c>
      <c r="U3859" s="20">
        <f t="shared" si="424"/>
        <v>0</v>
      </c>
      <c r="V3859" s="20" t="s">
        <v>19</v>
      </c>
      <c r="W3859" s="20">
        <f t="shared" si="427"/>
        <v>-3.2938251300000005</v>
      </c>
      <c r="X3859" s="20">
        <f t="shared" si="428"/>
        <v>3.5783632186548987E-2</v>
      </c>
      <c r="Y3859" s="20"/>
      <c r="Z3859" s="20"/>
      <c r="AA3859" s="20"/>
      <c r="AB3859" s="20"/>
      <c r="AC3859" s="20"/>
      <c r="AD3859" s="20"/>
      <c r="AE3859" s="20"/>
      <c r="AF3859" s="20"/>
      <c r="AG3859" s="21"/>
    </row>
    <row r="3860" spans="1:33" x14ac:dyDescent="0.35">
      <c r="A3860" s="19" t="s">
        <v>39</v>
      </c>
      <c r="B3860" s="20" t="str">
        <f t="shared" si="425"/>
        <v>employed</v>
      </c>
      <c r="C3860" s="20">
        <f t="shared" si="422"/>
        <v>1</v>
      </c>
      <c r="D3860" s="20" t="s">
        <v>17</v>
      </c>
      <c r="E3860" s="20" t="s">
        <v>24</v>
      </c>
      <c r="F3860" s="20" t="s">
        <v>19</v>
      </c>
      <c r="G3860" s="20">
        <f t="shared" si="426"/>
        <v>0</v>
      </c>
      <c r="H3860" s="20" t="s">
        <v>25</v>
      </c>
      <c r="I3860" s="20" t="s">
        <v>19</v>
      </c>
      <c r="J3860" s="20" t="s">
        <v>22</v>
      </c>
      <c r="K3860" s="20">
        <v>28</v>
      </c>
      <c r="L3860" s="20" t="s">
        <v>26</v>
      </c>
      <c r="M3860" s="20" t="s">
        <v>22</v>
      </c>
      <c r="N3860" s="20">
        <f t="shared" si="423"/>
        <v>1</v>
      </c>
      <c r="O3860" s="20">
        <v>-107</v>
      </c>
      <c r="P3860" s="20">
        <v>37</v>
      </c>
      <c r="Q3860" s="20">
        <v>2</v>
      </c>
      <c r="R3860" s="20">
        <v>-1</v>
      </c>
      <c r="S3860" s="20">
        <v>0</v>
      </c>
      <c r="T3860" s="20">
        <v>158</v>
      </c>
      <c r="U3860" s="20">
        <f t="shared" si="424"/>
        <v>0</v>
      </c>
      <c r="V3860" s="20" t="s">
        <v>19</v>
      </c>
      <c r="W3860" s="20">
        <f t="shared" si="427"/>
        <v>-2.8926051960000003</v>
      </c>
      <c r="X3860" s="20">
        <f t="shared" si="428"/>
        <v>5.2520327587865047E-2</v>
      </c>
      <c r="Y3860" s="20"/>
      <c r="Z3860" s="20"/>
      <c r="AA3860" s="20"/>
      <c r="AB3860" s="20"/>
      <c r="AC3860" s="20"/>
      <c r="AD3860" s="20"/>
      <c r="AE3860" s="20"/>
      <c r="AF3860" s="20"/>
      <c r="AG3860" s="21"/>
    </row>
    <row r="3861" spans="1:33" x14ac:dyDescent="0.35">
      <c r="A3861" s="19" t="s">
        <v>33</v>
      </c>
      <c r="B3861" s="20" t="str">
        <f t="shared" si="425"/>
        <v>employed</v>
      </c>
      <c r="C3861" s="20">
        <f t="shared" si="422"/>
        <v>1</v>
      </c>
      <c r="D3861" s="20" t="s">
        <v>17</v>
      </c>
      <c r="E3861" s="20" t="s">
        <v>18</v>
      </c>
      <c r="F3861" s="20" t="s">
        <v>19</v>
      </c>
      <c r="G3861" s="20">
        <f t="shared" si="426"/>
        <v>0</v>
      </c>
      <c r="H3861" s="20" t="s">
        <v>19</v>
      </c>
      <c r="I3861" s="20" t="s">
        <v>19</v>
      </c>
      <c r="J3861" s="20" t="s">
        <v>48</v>
      </c>
      <c r="K3861" s="20">
        <v>21</v>
      </c>
      <c r="L3861" s="20" t="s">
        <v>45</v>
      </c>
      <c r="M3861" s="20" t="s">
        <v>22</v>
      </c>
      <c r="N3861" s="20">
        <f t="shared" si="423"/>
        <v>1</v>
      </c>
      <c r="O3861" s="20">
        <v>4503</v>
      </c>
      <c r="P3861" s="20">
        <v>54</v>
      </c>
      <c r="Q3861" s="20">
        <v>3</v>
      </c>
      <c r="R3861" s="20">
        <v>-1</v>
      </c>
      <c r="S3861" s="20">
        <v>0</v>
      </c>
      <c r="T3861" s="20">
        <v>168</v>
      </c>
      <c r="U3861" s="20">
        <f t="shared" si="424"/>
        <v>0</v>
      </c>
      <c r="V3861" s="20" t="s">
        <v>19</v>
      </c>
      <c r="W3861" s="20">
        <f t="shared" si="427"/>
        <v>-2.8564592560000004</v>
      </c>
      <c r="X3861" s="20">
        <f t="shared" si="428"/>
        <v>5.4348388866866167E-2</v>
      </c>
      <c r="Y3861" s="20"/>
      <c r="Z3861" s="20"/>
      <c r="AA3861" s="20"/>
      <c r="AB3861" s="20"/>
      <c r="AC3861" s="20"/>
      <c r="AD3861" s="20"/>
      <c r="AE3861" s="20"/>
      <c r="AF3861" s="20"/>
      <c r="AG3861" s="21"/>
    </row>
    <row r="3862" spans="1:33" x14ac:dyDescent="0.35">
      <c r="A3862" s="19" t="s">
        <v>23</v>
      </c>
      <c r="B3862" s="20" t="str">
        <f t="shared" si="425"/>
        <v>employed</v>
      </c>
      <c r="C3862" s="20">
        <f t="shared" si="422"/>
        <v>1</v>
      </c>
      <c r="D3862" s="20" t="s">
        <v>17</v>
      </c>
      <c r="E3862" s="20" t="s">
        <v>24</v>
      </c>
      <c r="F3862" s="20" t="s">
        <v>19</v>
      </c>
      <c r="G3862" s="20">
        <f t="shared" si="426"/>
        <v>0</v>
      </c>
      <c r="H3862" s="20" t="s">
        <v>25</v>
      </c>
      <c r="I3862" s="20" t="s">
        <v>19</v>
      </c>
      <c r="J3862" s="20" t="s">
        <v>20</v>
      </c>
      <c r="K3862" s="20">
        <v>11</v>
      </c>
      <c r="L3862" s="20" t="s">
        <v>26</v>
      </c>
      <c r="M3862" s="20" t="s">
        <v>22</v>
      </c>
      <c r="N3862" s="20">
        <f t="shared" si="423"/>
        <v>1</v>
      </c>
      <c r="O3862" s="20">
        <v>51</v>
      </c>
      <c r="P3862" s="20">
        <v>40</v>
      </c>
      <c r="Q3862" s="20">
        <v>1</v>
      </c>
      <c r="R3862" s="20">
        <v>-1</v>
      </c>
      <c r="S3862" s="20">
        <v>0</v>
      </c>
      <c r="T3862" s="20">
        <v>50</v>
      </c>
      <c r="U3862" s="20">
        <f t="shared" si="424"/>
        <v>0</v>
      </c>
      <c r="V3862" s="20" t="s">
        <v>19</v>
      </c>
      <c r="W3862" s="20">
        <f t="shared" si="427"/>
        <v>-3.2829813480000003</v>
      </c>
      <c r="X3862" s="20">
        <f t="shared" si="428"/>
        <v>3.6159666191904631E-2</v>
      </c>
      <c r="Y3862" s="20"/>
      <c r="Z3862" s="20"/>
      <c r="AA3862" s="20"/>
      <c r="AB3862" s="20"/>
      <c r="AC3862" s="20"/>
      <c r="AD3862" s="20"/>
      <c r="AE3862" s="20"/>
      <c r="AF3862" s="20"/>
      <c r="AG3862" s="21"/>
    </row>
    <row r="3863" spans="1:33" x14ac:dyDescent="0.35">
      <c r="A3863" s="19" t="s">
        <v>23</v>
      </c>
      <c r="B3863" s="20" t="str">
        <f t="shared" si="425"/>
        <v>employed</v>
      </c>
      <c r="C3863" s="20">
        <f t="shared" si="422"/>
        <v>1</v>
      </c>
      <c r="D3863" s="20" t="s">
        <v>17</v>
      </c>
      <c r="E3863" s="20" t="s">
        <v>24</v>
      </c>
      <c r="F3863" s="20" t="s">
        <v>19</v>
      </c>
      <c r="G3863" s="20">
        <f t="shared" si="426"/>
        <v>0</v>
      </c>
      <c r="H3863" s="20" t="s">
        <v>19</v>
      </c>
      <c r="I3863" s="20" t="s">
        <v>25</v>
      </c>
      <c r="J3863" s="20" t="s">
        <v>20</v>
      </c>
      <c r="K3863" s="20">
        <v>14</v>
      </c>
      <c r="L3863" s="20" t="s">
        <v>40</v>
      </c>
      <c r="M3863" s="20" t="s">
        <v>22</v>
      </c>
      <c r="N3863" s="20">
        <f t="shared" si="423"/>
        <v>1</v>
      </c>
      <c r="O3863" s="20">
        <v>961</v>
      </c>
      <c r="P3863" s="20">
        <v>50</v>
      </c>
      <c r="Q3863" s="20">
        <v>4</v>
      </c>
      <c r="R3863" s="20">
        <v>-1</v>
      </c>
      <c r="S3863" s="20">
        <v>0</v>
      </c>
      <c r="T3863" s="20">
        <v>757</v>
      </c>
      <c r="U3863" s="20">
        <f t="shared" si="424"/>
        <v>0</v>
      </c>
      <c r="V3863" s="20" t="s">
        <v>19</v>
      </c>
      <c r="W3863" s="20">
        <f t="shared" si="427"/>
        <v>-0.72746339000000049</v>
      </c>
      <c r="X3863" s="20">
        <f t="shared" si="428"/>
        <v>0.32575161565465233</v>
      </c>
      <c r="Y3863" s="20"/>
      <c r="Z3863" s="20"/>
      <c r="AA3863" s="20"/>
      <c r="AB3863" s="20"/>
      <c r="AC3863" s="20"/>
      <c r="AD3863" s="20"/>
      <c r="AE3863" s="20"/>
      <c r="AF3863" s="20"/>
      <c r="AG3863" s="21"/>
    </row>
    <row r="3864" spans="1:33" x14ac:dyDescent="0.35">
      <c r="A3864" s="19" t="s">
        <v>47</v>
      </c>
      <c r="B3864" s="20" t="str">
        <f t="shared" si="425"/>
        <v>unemployed</v>
      </c>
      <c r="C3864" s="20">
        <f t="shared" si="422"/>
        <v>0</v>
      </c>
      <c r="D3864" s="20" t="s">
        <v>17</v>
      </c>
      <c r="E3864" s="20" t="s">
        <v>24</v>
      </c>
      <c r="F3864" s="20" t="s">
        <v>19</v>
      </c>
      <c r="G3864" s="20">
        <f t="shared" si="426"/>
        <v>0</v>
      </c>
      <c r="H3864" s="20" t="s">
        <v>25</v>
      </c>
      <c r="I3864" s="20" t="s">
        <v>25</v>
      </c>
      <c r="J3864" s="20" t="s">
        <v>20</v>
      </c>
      <c r="K3864" s="20">
        <v>25</v>
      </c>
      <c r="L3864" s="20" t="s">
        <v>40</v>
      </c>
      <c r="M3864" s="20" t="s">
        <v>22</v>
      </c>
      <c r="N3864" s="20">
        <f t="shared" si="423"/>
        <v>1</v>
      </c>
      <c r="O3864" s="20">
        <v>49</v>
      </c>
      <c r="P3864" s="20">
        <v>57</v>
      </c>
      <c r="Q3864" s="20">
        <v>4</v>
      </c>
      <c r="R3864" s="20">
        <v>-1</v>
      </c>
      <c r="S3864" s="20">
        <v>0</v>
      </c>
      <c r="T3864" s="20">
        <v>93</v>
      </c>
      <c r="U3864" s="20">
        <f t="shared" si="424"/>
        <v>0</v>
      </c>
      <c r="V3864" s="20" t="s">
        <v>19</v>
      </c>
      <c r="W3864" s="20">
        <f t="shared" si="427"/>
        <v>-3.1275538060000003</v>
      </c>
      <c r="X3864" s="20">
        <f t="shared" si="428"/>
        <v>4.1984888095090593E-2</v>
      </c>
      <c r="Y3864" s="20"/>
      <c r="Z3864" s="20"/>
      <c r="AA3864" s="20"/>
      <c r="AB3864" s="20"/>
      <c r="AC3864" s="20"/>
      <c r="AD3864" s="20"/>
      <c r="AE3864" s="20"/>
      <c r="AF3864" s="20"/>
      <c r="AG3864" s="21"/>
    </row>
    <row r="3865" spans="1:33" x14ac:dyDescent="0.35">
      <c r="A3865" s="19" t="s">
        <v>37</v>
      </c>
      <c r="B3865" s="20" t="str">
        <f t="shared" si="425"/>
        <v>employed</v>
      </c>
      <c r="C3865" s="20">
        <f t="shared" si="422"/>
        <v>1</v>
      </c>
      <c r="D3865" s="20" t="s">
        <v>17</v>
      </c>
      <c r="E3865" s="20" t="s">
        <v>24</v>
      </c>
      <c r="F3865" s="20" t="s">
        <v>19</v>
      </c>
      <c r="G3865" s="20">
        <f t="shared" si="426"/>
        <v>0</v>
      </c>
      <c r="H3865" s="20" t="s">
        <v>19</v>
      </c>
      <c r="I3865" s="20" t="s">
        <v>19</v>
      </c>
      <c r="J3865" s="20" t="s">
        <v>20</v>
      </c>
      <c r="K3865" s="20">
        <v>11</v>
      </c>
      <c r="L3865" s="20" t="s">
        <v>40</v>
      </c>
      <c r="M3865" s="20" t="s">
        <v>22</v>
      </c>
      <c r="N3865" s="20">
        <f t="shared" si="423"/>
        <v>1</v>
      </c>
      <c r="O3865" s="20">
        <v>3470</v>
      </c>
      <c r="P3865" s="20">
        <v>33</v>
      </c>
      <c r="Q3865" s="20">
        <v>2</v>
      </c>
      <c r="R3865" s="20">
        <v>-1</v>
      </c>
      <c r="S3865" s="20">
        <v>0</v>
      </c>
      <c r="T3865" s="20">
        <v>285</v>
      </c>
      <c r="U3865" s="20">
        <f t="shared" si="424"/>
        <v>0</v>
      </c>
      <c r="V3865" s="20" t="s">
        <v>19</v>
      </c>
      <c r="W3865" s="20">
        <f t="shared" si="427"/>
        <v>-2.4335517580000001</v>
      </c>
      <c r="X3865" s="20">
        <f t="shared" si="428"/>
        <v>8.0649728333144419E-2</v>
      </c>
      <c r="Y3865" s="20"/>
      <c r="Z3865" s="20"/>
      <c r="AA3865" s="20"/>
      <c r="AB3865" s="20"/>
      <c r="AC3865" s="20"/>
      <c r="AD3865" s="20"/>
      <c r="AE3865" s="20"/>
      <c r="AF3865" s="20"/>
      <c r="AG3865" s="21"/>
    </row>
    <row r="3866" spans="1:33" x14ac:dyDescent="0.35">
      <c r="A3866" s="19" t="s">
        <v>37</v>
      </c>
      <c r="B3866" s="20" t="str">
        <f t="shared" si="425"/>
        <v>employed</v>
      </c>
      <c r="C3866" s="20">
        <f t="shared" si="422"/>
        <v>1</v>
      </c>
      <c r="D3866" s="20" t="s">
        <v>17</v>
      </c>
      <c r="E3866" s="20" t="s">
        <v>24</v>
      </c>
      <c r="F3866" s="20" t="s">
        <v>19</v>
      </c>
      <c r="G3866" s="20">
        <f t="shared" si="426"/>
        <v>0</v>
      </c>
      <c r="H3866" s="20" t="s">
        <v>25</v>
      </c>
      <c r="I3866" s="20" t="s">
        <v>19</v>
      </c>
      <c r="J3866" s="20" t="s">
        <v>20</v>
      </c>
      <c r="K3866" s="20">
        <v>20</v>
      </c>
      <c r="L3866" s="20" t="s">
        <v>31</v>
      </c>
      <c r="M3866" s="20" t="s">
        <v>22</v>
      </c>
      <c r="N3866" s="20">
        <f t="shared" si="423"/>
        <v>1</v>
      </c>
      <c r="O3866" s="20">
        <v>-147</v>
      </c>
      <c r="P3866" s="20">
        <v>49</v>
      </c>
      <c r="Q3866" s="20">
        <v>1</v>
      </c>
      <c r="R3866" s="20">
        <v>-1</v>
      </c>
      <c r="S3866" s="20">
        <v>0</v>
      </c>
      <c r="T3866" s="20">
        <v>390</v>
      </c>
      <c r="U3866" s="20">
        <f t="shared" si="424"/>
        <v>0</v>
      </c>
      <c r="V3866" s="20" t="s">
        <v>19</v>
      </c>
      <c r="W3866" s="20">
        <f t="shared" si="427"/>
        <v>-2.0540193880000004</v>
      </c>
      <c r="X3866" s="20">
        <f t="shared" si="428"/>
        <v>0.1136468740862395</v>
      </c>
      <c r="Y3866" s="20"/>
      <c r="Z3866" s="20"/>
      <c r="AA3866" s="20"/>
      <c r="AB3866" s="20"/>
      <c r="AC3866" s="20"/>
      <c r="AD3866" s="20"/>
      <c r="AE3866" s="20"/>
      <c r="AF3866" s="20"/>
      <c r="AG3866" s="21"/>
    </row>
    <row r="3867" spans="1:33" x14ac:dyDescent="0.35">
      <c r="A3867" s="19" t="s">
        <v>23</v>
      </c>
      <c r="B3867" s="20" t="str">
        <f t="shared" si="425"/>
        <v>employed</v>
      </c>
      <c r="C3867" s="20">
        <f t="shared" si="422"/>
        <v>1</v>
      </c>
      <c r="D3867" s="20" t="s">
        <v>17</v>
      </c>
      <c r="E3867" s="20" t="s">
        <v>24</v>
      </c>
      <c r="F3867" s="20" t="s">
        <v>19</v>
      </c>
      <c r="G3867" s="20">
        <f t="shared" si="426"/>
        <v>0</v>
      </c>
      <c r="H3867" s="20" t="s">
        <v>25</v>
      </c>
      <c r="I3867" s="20" t="s">
        <v>19</v>
      </c>
      <c r="J3867" s="20" t="s">
        <v>20</v>
      </c>
      <c r="K3867" s="20">
        <v>18</v>
      </c>
      <c r="L3867" s="20" t="s">
        <v>26</v>
      </c>
      <c r="M3867" s="20" t="s">
        <v>22</v>
      </c>
      <c r="N3867" s="20">
        <f t="shared" si="423"/>
        <v>1</v>
      </c>
      <c r="O3867" s="20">
        <v>0</v>
      </c>
      <c r="P3867" s="20">
        <v>35</v>
      </c>
      <c r="Q3867" s="20">
        <v>2</v>
      </c>
      <c r="R3867" s="20">
        <v>-1</v>
      </c>
      <c r="S3867" s="20">
        <v>0</v>
      </c>
      <c r="T3867" s="20">
        <v>146</v>
      </c>
      <c r="U3867" s="20">
        <f t="shared" si="424"/>
        <v>0</v>
      </c>
      <c r="V3867" s="20" t="s">
        <v>19</v>
      </c>
      <c r="W3867" s="20">
        <f t="shared" si="427"/>
        <v>-2.9359803240000004</v>
      </c>
      <c r="X3867" s="20">
        <f t="shared" si="428"/>
        <v>5.040331890665762E-2</v>
      </c>
      <c r="Y3867" s="20"/>
      <c r="Z3867" s="20"/>
      <c r="AA3867" s="20"/>
      <c r="AB3867" s="20"/>
      <c r="AC3867" s="20"/>
      <c r="AD3867" s="20"/>
      <c r="AE3867" s="20"/>
      <c r="AF3867" s="20"/>
      <c r="AG3867" s="21"/>
    </row>
    <row r="3868" spans="1:33" x14ac:dyDescent="0.35">
      <c r="A3868" s="19" t="s">
        <v>33</v>
      </c>
      <c r="B3868" s="20" t="str">
        <f t="shared" si="425"/>
        <v>employed</v>
      </c>
      <c r="C3868" s="20">
        <f t="shared" si="422"/>
        <v>1</v>
      </c>
      <c r="D3868" s="20" t="s">
        <v>29</v>
      </c>
      <c r="E3868" s="20" t="s">
        <v>24</v>
      </c>
      <c r="F3868" s="20" t="s">
        <v>19</v>
      </c>
      <c r="G3868" s="20">
        <f t="shared" si="426"/>
        <v>0</v>
      </c>
      <c r="H3868" s="20" t="s">
        <v>25</v>
      </c>
      <c r="I3868" s="20" t="s">
        <v>19</v>
      </c>
      <c r="J3868" s="20" t="s">
        <v>22</v>
      </c>
      <c r="K3868" s="20">
        <v>28</v>
      </c>
      <c r="L3868" s="20" t="s">
        <v>26</v>
      </c>
      <c r="M3868" s="20" t="s">
        <v>22</v>
      </c>
      <c r="N3868" s="20">
        <f t="shared" si="423"/>
        <v>1</v>
      </c>
      <c r="O3868" s="20">
        <v>0</v>
      </c>
      <c r="P3868" s="20">
        <v>28</v>
      </c>
      <c r="Q3868" s="20">
        <v>1</v>
      </c>
      <c r="R3868" s="20">
        <v>-1</v>
      </c>
      <c r="S3868" s="20">
        <v>0</v>
      </c>
      <c r="T3868" s="20">
        <v>386</v>
      </c>
      <c r="U3868" s="20">
        <f t="shared" si="424"/>
        <v>0</v>
      </c>
      <c r="V3868" s="20" t="s">
        <v>19</v>
      </c>
      <c r="W3868" s="20">
        <f t="shared" si="427"/>
        <v>-2.0684777640000003</v>
      </c>
      <c r="X3868" s="20">
        <f t="shared" si="428"/>
        <v>0.11219857908567572</v>
      </c>
      <c r="Y3868" s="20"/>
      <c r="Z3868" s="20"/>
      <c r="AA3868" s="20"/>
      <c r="AB3868" s="20"/>
      <c r="AC3868" s="20"/>
      <c r="AD3868" s="20"/>
      <c r="AE3868" s="20"/>
      <c r="AF3868" s="20"/>
      <c r="AG3868" s="21"/>
    </row>
    <row r="3869" spans="1:33" x14ac:dyDescent="0.35">
      <c r="A3869" s="19" t="s">
        <v>28</v>
      </c>
      <c r="B3869" s="20" t="str">
        <f t="shared" si="425"/>
        <v>employed</v>
      </c>
      <c r="C3869" s="20">
        <f t="shared" si="422"/>
        <v>1</v>
      </c>
      <c r="D3869" s="20" t="s">
        <v>17</v>
      </c>
      <c r="E3869" s="20" t="s">
        <v>30</v>
      </c>
      <c r="F3869" s="20" t="s">
        <v>19</v>
      </c>
      <c r="G3869" s="20">
        <f t="shared" si="426"/>
        <v>0</v>
      </c>
      <c r="H3869" s="20" t="s">
        <v>19</v>
      </c>
      <c r="I3869" s="20" t="s">
        <v>19</v>
      </c>
      <c r="J3869" s="20" t="s">
        <v>20</v>
      </c>
      <c r="K3869" s="20">
        <v>19</v>
      </c>
      <c r="L3869" s="20" t="s">
        <v>40</v>
      </c>
      <c r="M3869" s="20" t="s">
        <v>22</v>
      </c>
      <c r="N3869" s="20">
        <f t="shared" si="423"/>
        <v>1</v>
      </c>
      <c r="O3869" s="20">
        <v>172</v>
      </c>
      <c r="P3869" s="20">
        <v>58</v>
      </c>
      <c r="Q3869" s="20">
        <v>7</v>
      </c>
      <c r="R3869" s="20">
        <v>-1</v>
      </c>
      <c r="S3869" s="20">
        <v>0</v>
      </c>
      <c r="T3869" s="20">
        <v>145</v>
      </c>
      <c r="U3869" s="20">
        <f t="shared" si="424"/>
        <v>0</v>
      </c>
      <c r="V3869" s="20" t="s">
        <v>19</v>
      </c>
      <c r="W3869" s="20">
        <f t="shared" si="427"/>
        <v>-2.9395949180000005</v>
      </c>
      <c r="X3869" s="20">
        <f t="shared" si="428"/>
        <v>5.0230595112070321E-2</v>
      </c>
      <c r="Y3869" s="20"/>
      <c r="Z3869" s="20"/>
      <c r="AA3869" s="20"/>
      <c r="AB3869" s="20"/>
      <c r="AC3869" s="20"/>
      <c r="AD3869" s="20"/>
      <c r="AE3869" s="20"/>
      <c r="AF3869" s="20"/>
      <c r="AG3869" s="21"/>
    </row>
    <row r="3870" spans="1:33" x14ac:dyDescent="0.35">
      <c r="A3870" s="19" t="s">
        <v>39</v>
      </c>
      <c r="B3870" s="20" t="str">
        <f t="shared" si="425"/>
        <v>employed</v>
      </c>
      <c r="C3870" s="20">
        <f t="shared" si="422"/>
        <v>1</v>
      </c>
      <c r="D3870" s="20" t="s">
        <v>29</v>
      </c>
      <c r="E3870" s="20" t="s">
        <v>24</v>
      </c>
      <c r="F3870" s="20" t="s">
        <v>19</v>
      </c>
      <c r="G3870" s="20">
        <f t="shared" si="426"/>
        <v>0</v>
      </c>
      <c r="H3870" s="20" t="s">
        <v>19</v>
      </c>
      <c r="I3870" s="20" t="s">
        <v>25</v>
      </c>
      <c r="J3870" s="20" t="s">
        <v>20</v>
      </c>
      <c r="K3870" s="20">
        <v>7</v>
      </c>
      <c r="L3870" s="20" t="s">
        <v>43</v>
      </c>
      <c r="M3870" s="20" t="s">
        <v>22</v>
      </c>
      <c r="N3870" s="20">
        <f t="shared" si="423"/>
        <v>1</v>
      </c>
      <c r="O3870" s="20">
        <v>-407</v>
      </c>
      <c r="P3870" s="20">
        <v>31</v>
      </c>
      <c r="Q3870" s="20">
        <v>1</v>
      </c>
      <c r="R3870" s="20">
        <v>-1</v>
      </c>
      <c r="S3870" s="20">
        <v>0</v>
      </c>
      <c r="T3870" s="20">
        <v>230</v>
      </c>
      <c r="U3870" s="20">
        <f t="shared" si="424"/>
        <v>0</v>
      </c>
      <c r="V3870" s="20" t="s">
        <v>19</v>
      </c>
      <c r="W3870" s="20">
        <f t="shared" si="427"/>
        <v>-2.6323544280000002</v>
      </c>
      <c r="X3870" s="20">
        <f t="shared" si="428"/>
        <v>6.7084949474778666E-2</v>
      </c>
      <c r="Y3870" s="20"/>
      <c r="Z3870" s="20"/>
      <c r="AA3870" s="20"/>
      <c r="AB3870" s="20"/>
      <c r="AC3870" s="20"/>
      <c r="AD3870" s="20"/>
      <c r="AE3870" s="20"/>
      <c r="AF3870" s="20"/>
      <c r="AG3870" s="21"/>
    </row>
    <row r="3871" spans="1:33" x14ac:dyDescent="0.35">
      <c r="A3871" s="19" t="s">
        <v>28</v>
      </c>
      <c r="B3871" s="20" t="str">
        <f t="shared" si="425"/>
        <v>employed</v>
      </c>
      <c r="C3871" s="20">
        <f t="shared" si="422"/>
        <v>1</v>
      </c>
      <c r="D3871" s="20" t="s">
        <v>44</v>
      </c>
      <c r="E3871" s="20" t="s">
        <v>30</v>
      </c>
      <c r="F3871" s="20" t="s">
        <v>19</v>
      </c>
      <c r="G3871" s="20">
        <f t="shared" si="426"/>
        <v>0</v>
      </c>
      <c r="H3871" s="20" t="s">
        <v>19</v>
      </c>
      <c r="I3871" s="20" t="s">
        <v>19</v>
      </c>
      <c r="J3871" s="20" t="s">
        <v>20</v>
      </c>
      <c r="K3871" s="20">
        <v>16</v>
      </c>
      <c r="L3871" s="20" t="s">
        <v>43</v>
      </c>
      <c r="M3871" s="20" t="s">
        <v>27</v>
      </c>
      <c r="N3871" s="20">
        <f t="shared" si="423"/>
        <v>1</v>
      </c>
      <c r="O3871" s="20">
        <v>649</v>
      </c>
      <c r="P3871" s="20">
        <v>36</v>
      </c>
      <c r="Q3871" s="20">
        <v>2</v>
      </c>
      <c r="R3871" s="20">
        <v>91</v>
      </c>
      <c r="S3871" s="20">
        <v>1</v>
      </c>
      <c r="T3871" s="20">
        <v>237</v>
      </c>
      <c r="U3871" s="20">
        <f t="shared" si="424"/>
        <v>0</v>
      </c>
      <c r="V3871" s="20" t="s">
        <v>19</v>
      </c>
      <c r="W3871" s="20">
        <f t="shared" si="427"/>
        <v>-2.3188573740000002</v>
      </c>
      <c r="X3871" s="20">
        <f t="shared" si="428"/>
        <v>8.9573196611772585E-2</v>
      </c>
      <c r="Y3871" s="20"/>
      <c r="Z3871" s="20"/>
      <c r="AA3871" s="20"/>
      <c r="AB3871" s="20"/>
      <c r="AC3871" s="20"/>
      <c r="AD3871" s="20"/>
      <c r="AE3871" s="20"/>
      <c r="AF3871" s="20"/>
      <c r="AG3871" s="21"/>
    </row>
    <row r="3872" spans="1:33" x14ac:dyDescent="0.35">
      <c r="A3872" s="19" t="s">
        <v>33</v>
      </c>
      <c r="B3872" s="20" t="str">
        <f t="shared" si="425"/>
        <v>employed</v>
      </c>
      <c r="C3872" s="20">
        <f t="shared" si="422"/>
        <v>1</v>
      </c>
      <c r="D3872" s="20" t="s">
        <v>29</v>
      </c>
      <c r="E3872" s="20" t="s">
        <v>18</v>
      </c>
      <c r="F3872" s="20" t="s">
        <v>19</v>
      </c>
      <c r="G3872" s="20">
        <f t="shared" si="426"/>
        <v>0</v>
      </c>
      <c r="H3872" s="20" t="s">
        <v>19</v>
      </c>
      <c r="I3872" s="20" t="s">
        <v>19</v>
      </c>
      <c r="J3872" s="20" t="s">
        <v>20</v>
      </c>
      <c r="K3872" s="20">
        <v>8</v>
      </c>
      <c r="L3872" s="20" t="s">
        <v>43</v>
      </c>
      <c r="M3872" s="20" t="s">
        <v>22</v>
      </c>
      <c r="N3872" s="20">
        <f t="shared" si="423"/>
        <v>1</v>
      </c>
      <c r="O3872" s="20">
        <v>1040</v>
      </c>
      <c r="P3872" s="20">
        <v>49</v>
      </c>
      <c r="Q3872" s="20">
        <v>2</v>
      </c>
      <c r="R3872" s="20">
        <v>-1</v>
      </c>
      <c r="S3872" s="20">
        <v>0</v>
      </c>
      <c r="T3872" s="20">
        <v>474</v>
      </c>
      <c r="U3872" s="20">
        <f t="shared" si="424"/>
        <v>0</v>
      </c>
      <c r="V3872" s="20" t="s">
        <v>19</v>
      </c>
      <c r="W3872" s="20">
        <f t="shared" si="427"/>
        <v>-1.7503934920000004</v>
      </c>
      <c r="X3872" s="20">
        <f t="shared" si="428"/>
        <v>0.14799757406370628</v>
      </c>
      <c r="Y3872" s="20"/>
      <c r="Z3872" s="20"/>
      <c r="AA3872" s="20"/>
      <c r="AB3872" s="20"/>
      <c r="AC3872" s="20"/>
      <c r="AD3872" s="20"/>
      <c r="AE3872" s="20"/>
      <c r="AF3872" s="20"/>
      <c r="AG3872" s="21"/>
    </row>
    <row r="3873" spans="1:33" x14ac:dyDescent="0.35">
      <c r="A3873" s="19" t="s">
        <v>16</v>
      </c>
      <c r="B3873" s="20" t="str">
        <f t="shared" si="425"/>
        <v>unemployed</v>
      </c>
      <c r="C3873" s="20">
        <f t="shared" si="422"/>
        <v>0</v>
      </c>
      <c r="D3873" s="20" t="s">
        <v>17</v>
      </c>
      <c r="E3873" s="20" t="s">
        <v>24</v>
      </c>
      <c r="F3873" s="20" t="s">
        <v>19</v>
      </c>
      <c r="G3873" s="20">
        <f t="shared" si="426"/>
        <v>0</v>
      </c>
      <c r="H3873" s="20" t="s">
        <v>25</v>
      </c>
      <c r="I3873" s="20" t="s">
        <v>19</v>
      </c>
      <c r="J3873" s="20" t="s">
        <v>22</v>
      </c>
      <c r="K3873" s="20">
        <v>20</v>
      </c>
      <c r="L3873" s="20" t="s">
        <v>26</v>
      </c>
      <c r="M3873" s="20" t="s">
        <v>22</v>
      </c>
      <c r="N3873" s="20">
        <f t="shared" si="423"/>
        <v>1</v>
      </c>
      <c r="O3873" s="20">
        <v>142</v>
      </c>
      <c r="P3873" s="20">
        <v>30</v>
      </c>
      <c r="Q3873" s="20">
        <v>4</v>
      </c>
      <c r="R3873" s="20">
        <v>-1</v>
      </c>
      <c r="S3873" s="20">
        <v>0</v>
      </c>
      <c r="T3873" s="20">
        <v>350</v>
      </c>
      <c r="U3873" s="20">
        <f t="shared" si="424"/>
        <v>0</v>
      </c>
      <c r="V3873" s="20" t="s">
        <v>19</v>
      </c>
      <c r="W3873" s="20">
        <f t="shared" si="427"/>
        <v>-2.1986031480000001</v>
      </c>
      <c r="X3873" s="20">
        <f t="shared" si="428"/>
        <v>9.9875997038636172E-2</v>
      </c>
      <c r="Y3873" s="20"/>
      <c r="Z3873" s="20"/>
      <c r="AA3873" s="20"/>
      <c r="AB3873" s="20"/>
      <c r="AC3873" s="20"/>
      <c r="AD3873" s="20"/>
      <c r="AE3873" s="20"/>
      <c r="AF3873" s="20"/>
      <c r="AG3873" s="21"/>
    </row>
    <row r="3874" spans="1:33" x14ac:dyDescent="0.35">
      <c r="A3874" s="19" t="s">
        <v>23</v>
      </c>
      <c r="B3874" s="20" t="str">
        <f t="shared" si="425"/>
        <v>employed</v>
      </c>
      <c r="C3874" s="20">
        <f t="shared" si="422"/>
        <v>1</v>
      </c>
      <c r="D3874" s="20" t="s">
        <v>29</v>
      </c>
      <c r="E3874" s="20" t="s">
        <v>24</v>
      </c>
      <c r="F3874" s="20" t="s">
        <v>19</v>
      </c>
      <c r="G3874" s="20">
        <f t="shared" si="426"/>
        <v>0</v>
      </c>
      <c r="H3874" s="20" t="s">
        <v>25</v>
      </c>
      <c r="I3874" s="20" t="s">
        <v>19</v>
      </c>
      <c r="J3874" s="20" t="s">
        <v>20</v>
      </c>
      <c r="K3874" s="20">
        <v>28</v>
      </c>
      <c r="L3874" s="20" t="s">
        <v>43</v>
      </c>
      <c r="M3874" s="20" t="s">
        <v>22</v>
      </c>
      <c r="N3874" s="20">
        <f t="shared" si="423"/>
        <v>1</v>
      </c>
      <c r="O3874" s="20">
        <v>209</v>
      </c>
      <c r="P3874" s="20">
        <v>29</v>
      </c>
      <c r="Q3874" s="20">
        <v>7</v>
      </c>
      <c r="R3874" s="20">
        <v>-1</v>
      </c>
      <c r="S3874" s="20">
        <v>0</v>
      </c>
      <c r="T3874" s="20">
        <v>487</v>
      </c>
      <c r="U3874" s="20">
        <f t="shared" si="424"/>
        <v>0</v>
      </c>
      <c r="V3874" s="20" t="s">
        <v>19</v>
      </c>
      <c r="W3874" s="20">
        <f t="shared" si="427"/>
        <v>-1.7034037700000004</v>
      </c>
      <c r="X3874" s="20">
        <f t="shared" si="428"/>
        <v>0.15402123582091659</v>
      </c>
      <c r="Y3874" s="20"/>
      <c r="Z3874" s="20"/>
      <c r="AA3874" s="20"/>
      <c r="AB3874" s="20"/>
      <c r="AC3874" s="20"/>
      <c r="AD3874" s="20"/>
      <c r="AE3874" s="20"/>
      <c r="AF3874" s="20"/>
      <c r="AG3874" s="21"/>
    </row>
    <row r="3875" spans="1:33" x14ac:dyDescent="0.35">
      <c r="A3875" s="19" t="s">
        <v>28</v>
      </c>
      <c r="B3875" s="20" t="str">
        <f t="shared" si="425"/>
        <v>employed</v>
      </c>
      <c r="C3875" s="20">
        <f t="shared" si="422"/>
        <v>1</v>
      </c>
      <c r="D3875" s="20" t="s">
        <v>17</v>
      </c>
      <c r="E3875" s="20" t="s">
        <v>22</v>
      </c>
      <c r="F3875" s="20" t="s">
        <v>19</v>
      </c>
      <c r="G3875" s="20">
        <f t="shared" si="426"/>
        <v>0</v>
      </c>
      <c r="H3875" s="20" t="s">
        <v>19</v>
      </c>
      <c r="I3875" s="20" t="s">
        <v>19</v>
      </c>
      <c r="J3875" s="20" t="s">
        <v>22</v>
      </c>
      <c r="K3875" s="20">
        <v>5</v>
      </c>
      <c r="L3875" s="20" t="s">
        <v>32</v>
      </c>
      <c r="M3875" s="20" t="s">
        <v>22</v>
      </c>
      <c r="N3875" s="20">
        <f t="shared" si="423"/>
        <v>1</v>
      </c>
      <c r="O3875" s="20">
        <v>3304</v>
      </c>
      <c r="P3875" s="20">
        <v>50</v>
      </c>
      <c r="Q3875" s="20">
        <v>2</v>
      </c>
      <c r="R3875" s="20">
        <v>-1</v>
      </c>
      <c r="S3875" s="20">
        <v>0</v>
      </c>
      <c r="T3875" s="20">
        <v>1009</v>
      </c>
      <c r="U3875" s="20">
        <f t="shared" si="424"/>
        <v>0</v>
      </c>
      <c r="V3875" s="20" t="s">
        <v>19</v>
      </c>
      <c r="W3875" s="20">
        <f t="shared" si="427"/>
        <v>0.18341429799999975</v>
      </c>
      <c r="X3875" s="20">
        <f t="shared" si="428"/>
        <v>0.54572545954301666</v>
      </c>
      <c r="Y3875" s="20"/>
      <c r="Z3875" s="20"/>
      <c r="AA3875" s="20"/>
      <c r="AB3875" s="20"/>
      <c r="AC3875" s="20"/>
      <c r="AD3875" s="20"/>
      <c r="AE3875" s="20"/>
      <c r="AF3875" s="20"/>
      <c r="AG3875" s="21"/>
    </row>
    <row r="3876" spans="1:33" x14ac:dyDescent="0.35">
      <c r="A3876" s="19" t="s">
        <v>41</v>
      </c>
      <c r="B3876" s="20" t="str">
        <f t="shared" si="425"/>
        <v>unemployed</v>
      </c>
      <c r="C3876" s="20">
        <f t="shared" si="422"/>
        <v>0</v>
      </c>
      <c r="D3876" s="20" t="s">
        <v>29</v>
      </c>
      <c r="E3876" s="20" t="s">
        <v>30</v>
      </c>
      <c r="F3876" s="20" t="s">
        <v>19</v>
      </c>
      <c r="G3876" s="20">
        <f t="shared" si="426"/>
        <v>0</v>
      </c>
      <c r="H3876" s="20" t="s">
        <v>19</v>
      </c>
      <c r="I3876" s="20" t="s">
        <v>19</v>
      </c>
      <c r="J3876" s="20" t="s">
        <v>20</v>
      </c>
      <c r="K3876" s="20">
        <v>5</v>
      </c>
      <c r="L3876" s="20" t="s">
        <v>51</v>
      </c>
      <c r="M3876" s="20" t="s">
        <v>49</v>
      </c>
      <c r="N3876" s="20">
        <f t="shared" si="423"/>
        <v>1</v>
      </c>
      <c r="O3876" s="20">
        <v>294</v>
      </c>
      <c r="P3876" s="20">
        <v>26</v>
      </c>
      <c r="Q3876" s="20">
        <v>1</v>
      </c>
      <c r="R3876" s="20">
        <v>91</v>
      </c>
      <c r="S3876" s="20">
        <v>2</v>
      </c>
      <c r="T3876" s="20">
        <v>87</v>
      </c>
      <c r="U3876" s="20">
        <f t="shared" si="424"/>
        <v>1</v>
      </c>
      <c r="V3876" s="20" t="s">
        <v>25</v>
      </c>
      <c r="W3876" s="20">
        <f t="shared" si="427"/>
        <v>-2.7555464660000002</v>
      </c>
      <c r="X3876" s="20">
        <f t="shared" si="428"/>
        <v>5.9774169845243197E-2</v>
      </c>
      <c r="Y3876" s="20"/>
      <c r="Z3876" s="20"/>
      <c r="AA3876" s="20"/>
      <c r="AB3876" s="20"/>
      <c r="AC3876" s="20"/>
      <c r="AD3876" s="20"/>
      <c r="AE3876" s="20"/>
      <c r="AF3876" s="20"/>
      <c r="AG3876" s="21"/>
    </row>
    <row r="3877" spans="1:33" x14ac:dyDescent="0.35">
      <c r="A3877" s="19" t="s">
        <v>46</v>
      </c>
      <c r="B3877" s="20" t="str">
        <f t="shared" si="425"/>
        <v>employed</v>
      </c>
      <c r="C3877" s="20">
        <f t="shared" si="422"/>
        <v>1</v>
      </c>
      <c r="D3877" s="20" t="s">
        <v>17</v>
      </c>
      <c r="E3877" s="20" t="s">
        <v>24</v>
      </c>
      <c r="F3877" s="20" t="s">
        <v>19</v>
      </c>
      <c r="G3877" s="20">
        <f t="shared" si="426"/>
        <v>0</v>
      </c>
      <c r="H3877" s="20" t="s">
        <v>25</v>
      </c>
      <c r="I3877" s="20" t="s">
        <v>25</v>
      </c>
      <c r="J3877" s="20" t="s">
        <v>48</v>
      </c>
      <c r="K3877" s="20">
        <v>23</v>
      </c>
      <c r="L3877" s="20" t="s">
        <v>43</v>
      </c>
      <c r="M3877" s="20" t="s">
        <v>22</v>
      </c>
      <c r="N3877" s="20">
        <f t="shared" si="423"/>
        <v>1</v>
      </c>
      <c r="O3877" s="20">
        <v>4848</v>
      </c>
      <c r="P3877" s="20">
        <v>27</v>
      </c>
      <c r="Q3877" s="20">
        <v>3</v>
      </c>
      <c r="R3877" s="20">
        <v>-1</v>
      </c>
      <c r="S3877" s="20">
        <v>0</v>
      </c>
      <c r="T3877" s="20">
        <v>82</v>
      </c>
      <c r="U3877" s="20">
        <f t="shared" si="424"/>
        <v>0</v>
      </c>
      <c r="V3877" s="20" t="s">
        <v>19</v>
      </c>
      <c r="W3877" s="20">
        <f t="shared" si="427"/>
        <v>-3.1673143400000003</v>
      </c>
      <c r="X3877" s="20">
        <f t="shared" si="428"/>
        <v>4.0414439847487958E-2</v>
      </c>
      <c r="Y3877" s="20"/>
      <c r="Z3877" s="20"/>
      <c r="AA3877" s="20"/>
      <c r="AB3877" s="20"/>
      <c r="AC3877" s="20"/>
      <c r="AD3877" s="20"/>
      <c r="AE3877" s="20"/>
      <c r="AF3877" s="20"/>
      <c r="AG3877" s="21"/>
    </row>
    <row r="3878" spans="1:33" x14ac:dyDescent="0.35">
      <c r="A3878" s="19" t="s">
        <v>33</v>
      </c>
      <c r="B3878" s="20" t="str">
        <f t="shared" si="425"/>
        <v>employed</v>
      </c>
      <c r="C3878" s="20">
        <f t="shared" si="422"/>
        <v>1</v>
      </c>
      <c r="D3878" s="20" t="s">
        <v>29</v>
      </c>
      <c r="E3878" s="20" t="s">
        <v>24</v>
      </c>
      <c r="F3878" s="20" t="s">
        <v>19</v>
      </c>
      <c r="G3878" s="20">
        <f t="shared" si="426"/>
        <v>0</v>
      </c>
      <c r="H3878" s="20" t="s">
        <v>25</v>
      </c>
      <c r="I3878" s="20" t="s">
        <v>19</v>
      </c>
      <c r="J3878" s="20" t="s">
        <v>20</v>
      </c>
      <c r="K3878" s="20">
        <v>18</v>
      </c>
      <c r="L3878" s="20" t="s">
        <v>26</v>
      </c>
      <c r="M3878" s="20" t="s">
        <v>22</v>
      </c>
      <c r="N3878" s="20">
        <f t="shared" si="423"/>
        <v>1</v>
      </c>
      <c r="O3878" s="20">
        <v>1670</v>
      </c>
      <c r="P3878" s="20">
        <v>32</v>
      </c>
      <c r="Q3878" s="20">
        <v>1</v>
      </c>
      <c r="R3878" s="20">
        <v>-1</v>
      </c>
      <c r="S3878" s="20">
        <v>0</v>
      </c>
      <c r="T3878" s="20">
        <v>183</v>
      </c>
      <c r="U3878" s="20">
        <f t="shared" si="424"/>
        <v>0</v>
      </c>
      <c r="V3878" s="20" t="s">
        <v>19</v>
      </c>
      <c r="W3878" s="20">
        <f t="shared" si="427"/>
        <v>-2.8022403460000005</v>
      </c>
      <c r="X3878" s="20">
        <f t="shared" si="428"/>
        <v>5.7203231821140767E-2</v>
      </c>
      <c r="Y3878" s="20"/>
      <c r="Z3878" s="20"/>
      <c r="AA3878" s="20"/>
      <c r="AB3878" s="20"/>
      <c r="AC3878" s="20"/>
      <c r="AD3878" s="20"/>
      <c r="AE3878" s="20"/>
      <c r="AF3878" s="20"/>
      <c r="AG3878" s="21"/>
    </row>
    <row r="3879" spans="1:33" x14ac:dyDescent="0.35">
      <c r="A3879" s="19" t="s">
        <v>22</v>
      </c>
      <c r="B3879" s="20" t="str">
        <f t="shared" si="425"/>
        <v>employed</v>
      </c>
      <c r="C3879" s="20">
        <f t="shared" si="422"/>
        <v>1</v>
      </c>
      <c r="D3879" s="20" t="s">
        <v>17</v>
      </c>
      <c r="E3879" s="20" t="s">
        <v>24</v>
      </c>
      <c r="F3879" s="20" t="s">
        <v>19</v>
      </c>
      <c r="G3879" s="20">
        <f t="shared" si="426"/>
        <v>0</v>
      </c>
      <c r="H3879" s="20" t="s">
        <v>19</v>
      </c>
      <c r="I3879" s="20" t="s">
        <v>19</v>
      </c>
      <c r="J3879" s="20" t="s">
        <v>48</v>
      </c>
      <c r="K3879" s="20">
        <v>2</v>
      </c>
      <c r="L3879" s="20" t="s">
        <v>51</v>
      </c>
      <c r="M3879" s="20" t="s">
        <v>22</v>
      </c>
      <c r="N3879" s="20">
        <f t="shared" si="423"/>
        <v>1</v>
      </c>
      <c r="O3879" s="20">
        <v>367</v>
      </c>
      <c r="P3879" s="20">
        <v>62</v>
      </c>
      <c r="Q3879" s="20">
        <v>5</v>
      </c>
      <c r="R3879" s="20">
        <v>-1</v>
      </c>
      <c r="S3879" s="20">
        <v>0</v>
      </c>
      <c r="T3879" s="20">
        <v>139</v>
      </c>
      <c r="U3879" s="20">
        <f t="shared" si="424"/>
        <v>0</v>
      </c>
      <c r="V3879" s="20" t="s">
        <v>19</v>
      </c>
      <c r="W3879" s="20">
        <f t="shared" si="427"/>
        <v>-2.9612824820000005</v>
      </c>
      <c r="X3879" s="20">
        <f t="shared" si="428"/>
        <v>4.9205970792669994E-2</v>
      </c>
      <c r="Y3879" s="20"/>
      <c r="Z3879" s="20"/>
      <c r="AA3879" s="20"/>
      <c r="AB3879" s="20"/>
      <c r="AC3879" s="20"/>
      <c r="AD3879" s="20"/>
      <c r="AE3879" s="20"/>
      <c r="AF3879" s="20"/>
      <c r="AG3879" s="21"/>
    </row>
    <row r="3880" spans="1:33" x14ac:dyDescent="0.35">
      <c r="A3880" s="19" t="s">
        <v>33</v>
      </c>
      <c r="B3880" s="20" t="str">
        <f t="shared" si="425"/>
        <v>employed</v>
      </c>
      <c r="C3880" s="20">
        <f t="shared" si="422"/>
        <v>1</v>
      </c>
      <c r="D3880" s="20" t="s">
        <v>29</v>
      </c>
      <c r="E3880" s="20" t="s">
        <v>24</v>
      </c>
      <c r="F3880" s="20" t="s">
        <v>19</v>
      </c>
      <c r="G3880" s="20">
        <f t="shared" si="426"/>
        <v>0</v>
      </c>
      <c r="H3880" s="20" t="s">
        <v>25</v>
      </c>
      <c r="I3880" s="20" t="s">
        <v>19</v>
      </c>
      <c r="J3880" s="20" t="s">
        <v>22</v>
      </c>
      <c r="K3880" s="20">
        <v>3</v>
      </c>
      <c r="L3880" s="20" t="s">
        <v>32</v>
      </c>
      <c r="M3880" s="20" t="s">
        <v>22</v>
      </c>
      <c r="N3880" s="20">
        <f t="shared" si="423"/>
        <v>1</v>
      </c>
      <c r="O3880" s="20">
        <v>13683</v>
      </c>
      <c r="P3880" s="20">
        <v>34</v>
      </c>
      <c r="Q3880" s="20">
        <v>3</v>
      </c>
      <c r="R3880" s="20">
        <v>-1</v>
      </c>
      <c r="S3880" s="20">
        <v>0</v>
      </c>
      <c r="T3880" s="20">
        <v>115</v>
      </c>
      <c r="U3880" s="20">
        <f t="shared" si="424"/>
        <v>0</v>
      </c>
      <c r="V3880" s="20" t="s">
        <v>19</v>
      </c>
      <c r="W3880" s="20">
        <f t="shared" si="427"/>
        <v>-3.0480327380000003</v>
      </c>
      <c r="X3880" s="20">
        <f t="shared" si="428"/>
        <v>4.5302481825096996E-2</v>
      </c>
      <c r="Y3880" s="20"/>
      <c r="Z3880" s="20"/>
      <c r="AA3880" s="20"/>
      <c r="AB3880" s="20"/>
      <c r="AC3880" s="20"/>
      <c r="AD3880" s="20"/>
      <c r="AE3880" s="20"/>
      <c r="AF3880" s="20"/>
      <c r="AG3880" s="21"/>
    </row>
    <row r="3881" spans="1:33" x14ac:dyDescent="0.35">
      <c r="A3881" s="19" t="s">
        <v>39</v>
      </c>
      <c r="B3881" s="20" t="str">
        <f t="shared" si="425"/>
        <v>employed</v>
      </c>
      <c r="C3881" s="20">
        <f t="shared" si="422"/>
        <v>1</v>
      </c>
      <c r="D3881" s="20" t="s">
        <v>29</v>
      </c>
      <c r="E3881" s="20" t="s">
        <v>30</v>
      </c>
      <c r="F3881" s="20" t="s">
        <v>19</v>
      </c>
      <c r="G3881" s="20">
        <f t="shared" si="426"/>
        <v>0</v>
      </c>
      <c r="H3881" s="20" t="s">
        <v>19</v>
      </c>
      <c r="I3881" s="20" t="s">
        <v>19</v>
      </c>
      <c r="J3881" s="20" t="s">
        <v>20</v>
      </c>
      <c r="K3881" s="20">
        <v>8</v>
      </c>
      <c r="L3881" s="20" t="s">
        <v>31</v>
      </c>
      <c r="M3881" s="20" t="s">
        <v>22</v>
      </c>
      <c r="N3881" s="20">
        <f t="shared" si="423"/>
        <v>1</v>
      </c>
      <c r="O3881" s="20">
        <v>1420</v>
      </c>
      <c r="P3881" s="20">
        <v>25</v>
      </c>
      <c r="Q3881" s="20">
        <v>2</v>
      </c>
      <c r="R3881" s="20">
        <v>-1</v>
      </c>
      <c r="S3881" s="20">
        <v>0</v>
      </c>
      <c r="T3881" s="20">
        <v>124</v>
      </c>
      <c r="U3881" s="20">
        <f t="shared" si="424"/>
        <v>0</v>
      </c>
      <c r="V3881" s="20" t="s">
        <v>19</v>
      </c>
      <c r="W3881" s="20">
        <f t="shared" si="427"/>
        <v>-3.0155013920000004</v>
      </c>
      <c r="X3881" s="20">
        <f t="shared" si="428"/>
        <v>4.6730464649589909E-2</v>
      </c>
      <c r="Y3881" s="20"/>
      <c r="Z3881" s="20"/>
      <c r="AA3881" s="20"/>
      <c r="AB3881" s="20"/>
      <c r="AC3881" s="20"/>
      <c r="AD3881" s="20"/>
      <c r="AE3881" s="20"/>
      <c r="AF3881" s="20"/>
      <c r="AG3881" s="21"/>
    </row>
    <row r="3882" spans="1:33" x14ac:dyDescent="0.35">
      <c r="A3882" s="19" t="s">
        <v>28</v>
      </c>
      <c r="B3882" s="20" t="str">
        <f t="shared" si="425"/>
        <v>employed</v>
      </c>
      <c r="C3882" s="20">
        <f t="shared" si="422"/>
        <v>1</v>
      </c>
      <c r="D3882" s="20" t="s">
        <v>29</v>
      </c>
      <c r="E3882" s="20" t="s">
        <v>30</v>
      </c>
      <c r="F3882" s="20" t="s">
        <v>19</v>
      </c>
      <c r="G3882" s="20">
        <f t="shared" si="426"/>
        <v>0</v>
      </c>
      <c r="H3882" s="20" t="s">
        <v>25</v>
      </c>
      <c r="I3882" s="20" t="s">
        <v>19</v>
      </c>
      <c r="J3882" s="20" t="s">
        <v>22</v>
      </c>
      <c r="K3882" s="20">
        <v>3</v>
      </c>
      <c r="L3882" s="20" t="s">
        <v>32</v>
      </c>
      <c r="M3882" s="20" t="s">
        <v>22</v>
      </c>
      <c r="N3882" s="20">
        <f t="shared" si="423"/>
        <v>1</v>
      </c>
      <c r="O3882" s="20">
        <v>340</v>
      </c>
      <c r="P3882" s="20">
        <v>34</v>
      </c>
      <c r="Q3882" s="20">
        <v>28</v>
      </c>
      <c r="R3882" s="20">
        <v>-1</v>
      </c>
      <c r="S3882" s="20">
        <v>0</v>
      </c>
      <c r="T3882" s="20">
        <v>633</v>
      </c>
      <c r="U3882" s="20">
        <f t="shared" si="424"/>
        <v>0</v>
      </c>
      <c r="V3882" s="20" t="s">
        <v>19</v>
      </c>
      <c r="W3882" s="20">
        <f t="shared" si="427"/>
        <v>-1.1756730460000004</v>
      </c>
      <c r="X3882" s="20">
        <f t="shared" si="428"/>
        <v>0.23583108579764564</v>
      </c>
      <c r="Y3882" s="20"/>
      <c r="Z3882" s="20"/>
      <c r="AA3882" s="20"/>
      <c r="AB3882" s="20"/>
      <c r="AC3882" s="20"/>
      <c r="AD3882" s="20"/>
      <c r="AE3882" s="20"/>
      <c r="AF3882" s="20"/>
      <c r="AG3882" s="21"/>
    </row>
    <row r="3883" spans="1:33" x14ac:dyDescent="0.35">
      <c r="A3883" s="19" t="s">
        <v>37</v>
      </c>
      <c r="B3883" s="20" t="str">
        <f t="shared" si="425"/>
        <v>employed</v>
      </c>
      <c r="C3883" s="20">
        <f t="shared" si="422"/>
        <v>1</v>
      </c>
      <c r="D3883" s="20" t="s">
        <v>29</v>
      </c>
      <c r="E3883" s="20" t="s">
        <v>24</v>
      </c>
      <c r="F3883" s="20" t="s">
        <v>19</v>
      </c>
      <c r="G3883" s="20">
        <f t="shared" si="426"/>
        <v>0</v>
      </c>
      <c r="H3883" s="20" t="s">
        <v>19</v>
      </c>
      <c r="I3883" s="20" t="s">
        <v>19</v>
      </c>
      <c r="J3883" s="20" t="s">
        <v>48</v>
      </c>
      <c r="K3883" s="20">
        <v>20</v>
      </c>
      <c r="L3883" s="20" t="s">
        <v>21</v>
      </c>
      <c r="M3883" s="20" t="s">
        <v>22</v>
      </c>
      <c r="N3883" s="20">
        <f t="shared" si="423"/>
        <v>1</v>
      </c>
      <c r="O3883" s="20">
        <v>1679</v>
      </c>
      <c r="P3883" s="20">
        <v>44</v>
      </c>
      <c r="Q3883" s="20">
        <v>1</v>
      </c>
      <c r="R3883" s="20">
        <v>-1</v>
      </c>
      <c r="S3883" s="20">
        <v>0</v>
      </c>
      <c r="T3883" s="20">
        <v>718</v>
      </c>
      <c r="U3883" s="20">
        <f t="shared" si="424"/>
        <v>1</v>
      </c>
      <c r="V3883" s="20" t="s">
        <v>25</v>
      </c>
      <c r="W3883" s="20">
        <f t="shared" si="427"/>
        <v>-0.86843255600000058</v>
      </c>
      <c r="X3883" s="20">
        <f t="shared" si="428"/>
        <v>0.2955805591322031</v>
      </c>
      <c r="Y3883" s="20"/>
      <c r="Z3883" s="20"/>
      <c r="AA3883" s="20"/>
      <c r="AB3883" s="20"/>
      <c r="AC3883" s="20"/>
      <c r="AD3883" s="20"/>
      <c r="AE3883" s="20"/>
      <c r="AF3883" s="20"/>
      <c r="AG3883" s="21"/>
    </row>
    <row r="3884" spans="1:33" x14ac:dyDescent="0.35">
      <c r="A3884" s="19" t="s">
        <v>28</v>
      </c>
      <c r="B3884" s="20" t="str">
        <f t="shared" si="425"/>
        <v>employed</v>
      </c>
      <c r="C3884" s="20">
        <f t="shared" si="422"/>
        <v>1</v>
      </c>
      <c r="D3884" s="20" t="s">
        <v>17</v>
      </c>
      <c r="E3884" s="20" t="s">
        <v>30</v>
      </c>
      <c r="F3884" s="20" t="s">
        <v>19</v>
      </c>
      <c r="G3884" s="20">
        <f t="shared" si="426"/>
        <v>0</v>
      </c>
      <c r="H3884" s="20" t="s">
        <v>25</v>
      </c>
      <c r="I3884" s="20" t="s">
        <v>19</v>
      </c>
      <c r="J3884" s="20" t="s">
        <v>20</v>
      </c>
      <c r="K3884" s="20">
        <v>2</v>
      </c>
      <c r="L3884" s="20" t="s">
        <v>34</v>
      </c>
      <c r="M3884" s="20" t="s">
        <v>22</v>
      </c>
      <c r="N3884" s="20">
        <f t="shared" si="423"/>
        <v>1</v>
      </c>
      <c r="O3884" s="20">
        <v>1198</v>
      </c>
      <c r="P3884" s="20">
        <v>38</v>
      </c>
      <c r="Q3884" s="20">
        <v>1</v>
      </c>
      <c r="R3884" s="20">
        <v>-1</v>
      </c>
      <c r="S3884" s="20">
        <v>0</v>
      </c>
      <c r="T3884" s="20">
        <v>63</v>
      </c>
      <c r="U3884" s="20">
        <f t="shared" si="424"/>
        <v>0</v>
      </c>
      <c r="V3884" s="20" t="s">
        <v>19</v>
      </c>
      <c r="W3884" s="20">
        <f t="shared" si="427"/>
        <v>-3.2359916260000006</v>
      </c>
      <c r="X3884" s="20">
        <f t="shared" si="428"/>
        <v>3.7833533966209358E-2</v>
      </c>
      <c r="Y3884" s="20"/>
      <c r="Z3884" s="20"/>
      <c r="AA3884" s="20"/>
      <c r="AB3884" s="20"/>
      <c r="AC3884" s="20"/>
      <c r="AD3884" s="20"/>
      <c r="AE3884" s="20"/>
      <c r="AF3884" s="20"/>
      <c r="AG3884" s="21"/>
    </row>
    <row r="3885" spans="1:33" x14ac:dyDescent="0.35">
      <c r="A3885" s="19" t="s">
        <v>39</v>
      </c>
      <c r="B3885" s="20" t="str">
        <f t="shared" si="425"/>
        <v>employed</v>
      </c>
      <c r="C3885" s="20">
        <f t="shared" si="422"/>
        <v>1</v>
      </c>
      <c r="D3885" s="20" t="s">
        <v>17</v>
      </c>
      <c r="E3885" s="20" t="s">
        <v>24</v>
      </c>
      <c r="F3885" s="20" t="s">
        <v>19</v>
      </c>
      <c r="G3885" s="20">
        <f t="shared" si="426"/>
        <v>0</v>
      </c>
      <c r="H3885" s="20" t="s">
        <v>19</v>
      </c>
      <c r="I3885" s="20" t="s">
        <v>19</v>
      </c>
      <c r="J3885" s="20" t="s">
        <v>20</v>
      </c>
      <c r="K3885" s="20">
        <v>14</v>
      </c>
      <c r="L3885" s="20" t="s">
        <v>40</v>
      </c>
      <c r="M3885" s="20" t="s">
        <v>27</v>
      </c>
      <c r="N3885" s="20">
        <f t="shared" si="423"/>
        <v>1</v>
      </c>
      <c r="O3885" s="20">
        <v>169</v>
      </c>
      <c r="P3885" s="20">
        <v>57</v>
      </c>
      <c r="Q3885" s="20">
        <v>1</v>
      </c>
      <c r="R3885" s="20">
        <v>106</v>
      </c>
      <c r="S3885" s="20">
        <v>2</v>
      </c>
      <c r="T3885" s="20">
        <v>180</v>
      </c>
      <c r="U3885" s="20">
        <f t="shared" si="424"/>
        <v>0</v>
      </c>
      <c r="V3885" s="20" t="s">
        <v>19</v>
      </c>
      <c r="W3885" s="20">
        <f t="shared" si="427"/>
        <v>-2.3896020140000003</v>
      </c>
      <c r="X3885" s="20">
        <f t="shared" si="428"/>
        <v>8.3969039211895011E-2</v>
      </c>
      <c r="Y3885" s="20"/>
      <c r="Z3885" s="20"/>
      <c r="AA3885" s="20"/>
      <c r="AB3885" s="20"/>
      <c r="AC3885" s="20"/>
      <c r="AD3885" s="20"/>
      <c r="AE3885" s="20"/>
      <c r="AF3885" s="20"/>
      <c r="AG3885" s="21"/>
    </row>
    <row r="3886" spans="1:33" x14ac:dyDescent="0.35">
      <c r="A3886" s="19" t="s">
        <v>35</v>
      </c>
      <c r="B3886" s="20" t="str">
        <f t="shared" si="425"/>
        <v>employed</v>
      </c>
      <c r="C3886" s="20">
        <f t="shared" si="422"/>
        <v>1</v>
      </c>
      <c r="D3886" s="20" t="s">
        <v>17</v>
      </c>
      <c r="E3886" s="20" t="s">
        <v>30</v>
      </c>
      <c r="F3886" s="20" t="s">
        <v>19</v>
      </c>
      <c r="G3886" s="20">
        <f t="shared" si="426"/>
        <v>0</v>
      </c>
      <c r="H3886" s="20" t="s">
        <v>19</v>
      </c>
      <c r="I3886" s="20" t="s">
        <v>19</v>
      </c>
      <c r="J3886" s="20" t="s">
        <v>20</v>
      </c>
      <c r="K3886" s="20">
        <v>25</v>
      </c>
      <c r="L3886" s="20" t="s">
        <v>40</v>
      </c>
      <c r="M3886" s="20" t="s">
        <v>27</v>
      </c>
      <c r="N3886" s="20">
        <f t="shared" si="423"/>
        <v>1</v>
      </c>
      <c r="O3886" s="20">
        <v>506</v>
      </c>
      <c r="P3886" s="20">
        <v>36</v>
      </c>
      <c r="Q3886" s="20">
        <v>1</v>
      </c>
      <c r="R3886" s="20">
        <v>120</v>
      </c>
      <c r="S3886" s="20">
        <v>1</v>
      </c>
      <c r="T3886" s="20">
        <v>47</v>
      </c>
      <c r="U3886" s="20">
        <f t="shared" si="424"/>
        <v>0</v>
      </c>
      <c r="V3886" s="20" t="s">
        <v>19</v>
      </c>
      <c r="W3886" s="20">
        <f t="shared" si="427"/>
        <v>-2.9480416280000004</v>
      </c>
      <c r="X3886" s="20">
        <f t="shared" si="428"/>
        <v>4.9829151343664661E-2</v>
      </c>
      <c r="Y3886" s="20"/>
      <c r="Z3886" s="20"/>
      <c r="AA3886" s="20"/>
      <c r="AB3886" s="20"/>
      <c r="AC3886" s="20"/>
      <c r="AD3886" s="20"/>
      <c r="AE3886" s="20"/>
      <c r="AF3886" s="20"/>
      <c r="AG3886" s="21"/>
    </row>
    <row r="3887" spans="1:33" x14ac:dyDescent="0.35">
      <c r="A3887" s="19" t="s">
        <v>38</v>
      </c>
      <c r="B3887" s="20" t="str">
        <f t="shared" si="425"/>
        <v>employed</v>
      </c>
      <c r="C3887" s="20">
        <f t="shared" si="422"/>
        <v>1</v>
      </c>
      <c r="D3887" s="20" t="s">
        <v>17</v>
      </c>
      <c r="E3887" s="20" t="s">
        <v>24</v>
      </c>
      <c r="F3887" s="20" t="s">
        <v>19</v>
      </c>
      <c r="G3887" s="20">
        <f t="shared" si="426"/>
        <v>0</v>
      </c>
      <c r="H3887" s="20" t="s">
        <v>25</v>
      </c>
      <c r="I3887" s="20" t="s">
        <v>19</v>
      </c>
      <c r="J3887" s="20" t="s">
        <v>20</v>
      </c>
      <c r="K3887" s="20">
        <v>9</v>
      </c>
      <c r="L3887" s="20" t="s">
        <v>43</v>
      </c>
      <c r="M3887" s="20" t="s">
        <v>22</v>
      </c>
      <c r="N3887" s="20">
        <f t="shared" si="423"/>
        <v>1</v>
      </c>
      <c r="O3887" s="20">
        <v>1249</v>
      </c>
      <c r="P3887" s="20">
        <v>41</v>
      </c>
      <c r="Q3887" s="20">
        <v>1</v>
      </c>
      <c r="R3887" s="20">
        <v>-1</v>
      </c>
      <c r="S3887" s="20">
        <v>0</v>
      </c>
      <c r="T3887" s="20">
        <v>391</v>
      </c>
      <c r="U3887" s="20">
        <f t="shared" si="424"/>
        <v>0</v>
      </c>
      <c r="V3887" s="20" t="s">
        <v>19</v>
      </c>
      <c r="W3887" s="20">
        <f t="shared" si="427"/>
        <v>-2.0504047940000003</v>
      </c>
      <c r="X3887" s="20">
        <f t="shared" si="428"/>
        <v>0.11401148548820336</v>
      </c>
      <c r="Y3887" s="20"/>
      <c r="Z3887" s="20"/>
      <c r="AA3887" s="20"/>
      <c r="AB3887" s="20"/>
      <c r="AC3887" s="20"/>
      <c r="AD3887" s="20"/>
      <c r="AE3887" s="20"/>
      <c r="AF3887" s="20"/>
      <c r="AG3887" s="21"/>
    </row>
    <row r="3888" spans="1:33" x14ac:dyDescent="0.35">
      <c r="A3888" s="19" t="s">
        <v>28</v>
      </c>
      <c r="B3888" s="20" t="str">
        <f t="shared" si="425"/>
        <v>employed</v>
      </c>
      <c r="C3888" s="20">
        <f t="shared" si="422"/>
        <v>1</v>
      </c>
      <c r="D3888" s="20" t="s">
        <v>29</v>
      </c>
      <c r="E3888" s="20" t="s">
        <v>30</v>
      </c>
      <c r="F3888" s="20" t="s">
        <v>19</v>
      </c>
      <c r="G3888" s="20">
        <f t="shared" si="426"/>
        <v>0</v>
      </c>
      <c r="H3888" s="20" t="s">
        <v>19</v>
      </c>
      <c r="I3888" s="20" t="s">
        <v>25</v>
      </c>
      <c r="J3888" s="20" t="s">
        <v>22</v>
      </c>
      <c r="K3888" s="20">
        <v>4</v>
      </c>
      <c r="L3888" s="20" t="s">
        <v>43</v>
      </c>
      <c r="M3888" s="20" t="s">
        <v>22</v>
      </c>
      <c r="N3888" s="20">
        <f t="shared" si="423"/>
        <v>1</v>
      </c>
      <c r="O3888" s="20">
        <v>678</v>
      </c>
      <c r="P3888" s="20">
        <v>36</v>
      </c>
      <c r="Q3888" s="20">
        <v>3</v>
      </c>
      <c r="R3888" s="20">
        <v>-1</v>
      </c>
      <c r="S3888" s="20">
        <v>0</v>
      </c>
      <c r="T3888" s="20">
        <v>85</v>
      </c>
      <c r="U3888" s="20">
        <f t="shared" si="424"/>
        <v>0</v>
      </c>
      <c r="V3888" s="20" t="s">
        <v>19</v>
      </c>
      <c r="W3888" s="20">
        <f t="shared" si="427"/>
        <v>-3.1564705580000005</v>
      </c>
      <c r="X3888" s="20">
        <f t="shared" si="428"/>
        <v>4.0837075908452571E-2</v>
      </c>
      <c r="Y3888" s="20"/>
      <c r="Z3888" s="20"/>
      <c r="AA3888" s="20"/>
      <c r="AB3888" s="20"/>
      <c r="AC3888" s="20"/>
      <c r="AD3888" s="20"/>
      <c r="AE3888" s="20"/>
      <c r="AF3888" s="20"/>
      <c r="AG3888" s="21"/>
    </row>
    <row r="3889" spans="1:33" x14ac:dyDescent="0.35">
      <c r="A3889" s="19" t="s">
        <v>28</v>
      </c>
      <c r="B3889" s="20" t="str">
        <f t="shared" si="425"/>
        <v>employed</v>
      </c>
      <c r="C3889" s="20">
        <f t="shared" si="422"/>
        <v>1</v>
      </c>
      <c r="D3889" s="20" t="s">
        <v>29</v>
      </c>
      <c r="E3889" s="20" t="s">
        <v>30</v>
      </c>
      <c r="F3889" s="20" t="s">
        <v>19</v>
      </c>
      <c r="G3889" s="20">
        <f t="shared" si="426"/>
        <v>0</v>
      </c>
      <c r="H3889" s="20" t="s">
        <v>25</v>
      </c>
      <c r="I3889" s="20" t="s">
        <v>19</v>
      </c>
      <c r="J3889" s="20" t="s">
        <v>20</v>
      </c>
      <c r="K3889" s="20">
        <v>15</v>
      </c>
      <c r="L3889" s="20" t="s">
        <v>26</v>
      </c>
      <c r="M3889" s="20" t="s">
        <v>22</v>
      </c>
      <c r="N3889" s="20">
        <f t="shared" si="423"/>
        <v>1</v>
      </c>
      <c r="O3889" s="20">
        <v>212</v>
      </c>
      <c r="P3889" s="20">
        <v>27</v>
      </c>
      <c r="Q3889" s="20">
        <v>1</v>
      </c>
      <c r="R3889" s="20">
        <v>-1</v>
      </c>
      <c r="S3889" s="20">
        <v>0</v>
      </c>
      <c r="T3889" s="20">
        <v>373</v>
      </c>
      <c r="U3889" s="20">
        <f t="shared" si="424"/>
        <v>0</v>
      </c>
      <c r="V3889" s="20" t="s">
        <v>19</v>
      </c>
      <c r="W3889" s="20">
        <f t="shared" si="427"/>
        <v>-2.1154674860000005</v>
      </c>
      <c r="X3889" s="20">
        <f t="shared" si="428"/>
        <v>0.10760252817941929</v>
      </c>
      <c r="Y3889" s="20"/>
      <c r="Z3889" s="20"/>
      <c r="AA3889" s="20"/>
      <c r="AB3889" s="20"/>
      <c r="AC3889" s="20"/>
      <c r="AD3889" s="20"/>
      <c r="AE3889" s="20"/>
      <c r="AF3889" s="20"/>
      <c r="AG3889" s="21"/>
    </row>
    <row r="3890" spans="1:33" x14ac:dyDescent="0.35">
      <c r="A3890" s="19" t="s">
        <v>37</v>
      </c>
      <c r="B3890" s="20" t="str">
        <f t="shared" si="425"/>
        <v>employed</v>
      </c>
      <c r="C3890" s="20">
        <f t="shared" si="422"/>
        <v>1</v>
      </c>
      <c r="D3890" s="20" t="s">
        <v>44</v>
      </c>
      <c r="E3890" s="20" t="s">
        <v>24</v>
      </c>
      <c r="F3890" s="20" t="s">
        <v>19</v>
      </c>
      <c r="G3890" s="20">
        <f t="shared" si="426"/>
        <v>0</v>
      </c>
      <c r="H3890" s="20" t="s">
        <v>19</v>
      </c>
      <c r="I3890" s="20" t="s">
        <v>19</v>
      </c>
      <c r="J3890" s="20" t="s">
        <v>20</v>
      </c>
      <c r="K3890" s="20">
        <v>20</v>
      </c>
      <c r="L3890" s="20" t="s">
        <v>40</v>
      </c>
      <c r="M3890" s="20" t="s">
        <v>22</v>
      </c>
      <c r="N3890" s="20">
        <f t="shared" si="423"/>
        <v>1</v>
      </c>
      <c r="O3890" s="20">
        <v>23</v>
      </c>
      <c r="P3890" s="20">
        <v>37</v>
      </c>
      <c r="Q3890" s="20">
        <v>2</v>
      </c>
      <c r="R3890" s="20">
        <v>-1</v>
      </c>
      <c r="S3890" s="20">
        <v>0</v>
      </c>
      <c r="T3890" s="20">
        <v>289</v>
      </c>
      <c r="U3890" s="20">
        <f t="shared" si="424"/>
        <v>0</v>
      </c>
      <c r="V3890" s="20" t="s">
        <v>19</v>
      </c>
      <c r="W3890" s="20">
        <f t="shared" si="427"/>
        <v>-2.4190933820000007</v>
      </c>
      <c r="X3890" s="20">
        <f t="shared" si="428"/>
        <v>8.1728270221631982E-2</v>
      </c>
      <c r="Y3890" s="20"/>
      <c r="Z3890" s="20"/>
      <c r="AA3890" s="20"/>
      <c r="AB3890" s="20"/>
      <c r="AC3890" s="20"/>
      <c r="AD3890" s="20"/>
      <c r="AE3890" s="20"/>
      <c r="AF3890" s="20"/>
      <c r="AG3890" s="21"/>
    </row>
    <row r="3891" spans="1:33" x14ac:dyDescent="0.35">
      <c r="A3891" s="19" t="s">
        <v>28</v>
      </c>
      <c r="B3891" s="20" t="str">
        <f t="shared" si="425"/>
        <v>employed</v>
      </c>
      <c r="C3891" s="20">
        <f t="shared" si="422"/>
        <v>1</v>
      </c>
      <c r="D3891" s="20" t="s">
        <v>29</v>
      </c>
      <c r="E3891" s="20" t="s">
        <v>30</v>
      </c>
      <c r="F3891" s="20" t="s">
        <v>19</v>
      </c>
      <c r="G3891" s="20">
        <f t="shared" si="426"/>
        <v>0</v>
      </c>
      <c r="H3891" s="20" t="s">
        <v>19</v>
      </c>
      <c r="I3891" s="20" t="s">
        <v>19</v>
      </c>
      <c r="J3891" s="20" t="s">
        <v>48</v>
      </c>
      <c r="K3891" s="20">
        <v>10</v>
      </c>
      <c r="L3891" s="20" t="s">
        <v>52</v>
      </c>
      <c r="M3891" s="20" t="s">
        <v>36</v>
      </c>
      <c r="N3891" s="20">
        <f t="shared" si="423"/>
        <v>1</v>
      </c>
      <c r="O3891" s="20">
        <v>4402</v>
      </c>
      <c r="P3891" s="20">
        <v>47</v>
      </c>
      <c r="Q3891" s="20">
        <v>1</v>
      </c>
      <c r="R3891" s="20">
        <v>190</v>
      </c>
      <c r="S3891" s="20">
        <v>1</v>
      </c>
      <c r="T3891" s="20">
        <v>805</v>
      </c>
      <c r="U3891" s="20">
        <f t="shared" si="424"/>
        <v>1</v>
      </c>
      <c r="V3891" s="20" t="s">
        <v>25</v>
      </c>
      <c r="W3891" s="20">
        <f t="shared" si="427"/>
        <v>-6.9172396000000358E-2</v>
      </c>
      <c r="X3891" s="20">
        <f t="shared" si="428"/>
        <v>0.48271379306664924</v>
      </c>
      <c r="Y3891" s="20"/>
      <c r="Z3891" s="20"/>
      <c r="AA3891" s="20"/>
      <c r="AB3891" s="20"/>
      <c r="AC3891" s="20"/>
      <c r="AD3891" s="20"/>
      <c r="AE3891" s="20"/>
      <c r="AF3891" s="20"/>
      <c r="AG3891" s="21"/>
    </row>
    <row r="3892" spans="1:33" x14ac:dyDescent="0.35">
      <c r="A3892" s="19" t="s">
        <v>23</v>
      </c>
      <c r="B3892" s="20" t="str">
        <f t="shared" si="425"/>
        <v>employed</v>
      </c>
      <c r="C3892" s="20">
        <f t="shared" si="422"/>
        <v>1</v>
      </c>
      <c r="D3892" s="20" t="s">
        <v>44</v>
      </c>
      <c r="E3892" s="20" t="s">
        <v>18</v>
      </c>
      <c r="F3892" s="20" t="s">
        <v>19</v>
      </c>
      <c r="G3892" s="20">
        <f t="shared" si="426"/>
        <v>0</v>
      </c>
      <c r="H3892" s="20" t="s">
        <v>25</v>
      </c>
      <c r="I3892" s="20" t="s">
        <v>19</v>
      </c>
      <c r="J3892" s="20" t="s">
        <v>20</v>
      </c>
      <c r="K3892" s="20">
        <v>7</v>
      </c>
      <c r="L3892" s="20" t="s">
        <v>26</v>
      </c>
      <c r="M3892" s="20" t="s">
        <v>49</v>
      </c>
      <c r="N3892" s="20">
        <f t="shared" si="423"/>
        <v>1</v>
      </c>
      <c r="O3892" s="20">
        <v>459</v>
      </c>
      <c r="P3892" s="20">
        <v>31</v>
      </c>
      <c r="Q3892" s="20">
        <v>1</v>
      </c>
      <c r="R3892" s="20">
        <v>293</v>
      </c>
      <c r="S3892" s="20">
        <v>1</v>
      </c>
      <c r="T3892" s="20">
        <v>623</v>
      </c>
      <c r="U3892" s="20">
        <f t="shared" si="424"/>
        <v>1</v>
      </c>
      <c r="V3892" s="20" t="s">
        <v>25</v>
      </c>
      <c r="W3892" s="20">
        <f t="shared" si="427"/>
        <v>-0.52248966200000035</v>
      </c>
      <c r="X3892" s="20">
        <f t="shared" si="428"/>
        <v>0.37227025197297337</v>
      </c>
      <c r="Y3892" s="20"/>
      <c r="Z3892" s="20"/>
      <c r="AA3892" s="20"/>
      <c r="AB3892" s="20"/>
      <c r="AC3892" s="20"/>
      <c r="AD3892" s="20"/>
      <c r="AE3892" s="20"/>
      <c r="AF3892" s="20"/>
      <c r="AG3892" s="21"/>
    </row>
    <row r="3893" spans="1:33" x14ac:dyDescent="0.35">
      <c r="A3893" s="19" t="s">
        <v>35</v>
      </c>
      <c r="B3893" s="20" t="str">
        <f t="shared" si="425"/>
        <v>employed</v>
      </c>
      <c r="C3893" s="20">
        <f t="shared" si="422"/>
        <v>1</v>
      </c>
      <c r="D3893" s="20" t="s">
        <v>17</v>
      </c>
      <c r="E3893" s="20" t="s">
        <v>24</v>
      </c>
      <c r="F3893" s="20" t="s">
        <v>19</v>
      </c>
      <c r="G3893" s="20">
        <f t="shared" si="426"/>
        <v>0</v>
      </c>
      <c r="H3893" s="20" t="s">
        <v>25</v>
      </c>
      <c r="I3893" s="20" t="s">
        <v>19</v>
      </c>
      <c r="J3893" s="20" t="s">
        <v>22</v>
      </c>
      <c r="K3893" s="20">
        <v>17</v>
      </c>
      <c r="L3893" s="20" t="s">
        <v>32</v>
      </c>
      <c r="M3893" s="20" t="s">
        <v>22</v>
      </c>
      <c r="N3893" s="20">
        <f t="shared" si="423"/>
        <v>1</v>
      </c>
      <c r="O3893" s="20">
        <v>4722</v>
      </c>
      <c r="P3893" s="20">
        <v>39</v>
      </c>
      <c r="Q3893" s="20">
        <v>1</v>
      </c>
      <c r="R3893" s="20">
        <v>-1</v>
      </c>
      <c r="S3893" s="20">
        <v>0</v>
      </c>
      <c r="T3893" s="20">
        <v>483</v>
      </c>
      <c r="U3893" s="20">
        <f t="shared" si="424"/>
        <v>0</v>
      </c>
      <c r="V3893" s="20" t="s">
        <v>19</v>
      </c>
      <c r="W3893" s="20">
        <f t="shared" si="427"/>
        <v>-1.7178621460000003</v>
      </c>
      <c r="X3893" s="20">
        <f t="shared" si="428"/>
        <v>0.15214673773946108</v>
      </c>
      <c r="Y3893" s="20"/>
      <c r="Z3893" s="20"/>
      <c r="AA3893" s="20"/>
      <c r="AB3893" s="20"/>
      <c r="AC3893" s="20"/>
      <c r="AD3893" s="20"/>
      <c r="AE3893" s="20"/>
      <c r="AF3893" s="20"/>
      <c r="AG3893" s="21"/>
    </row>
    <row r="3894" spans="1:33" x14ac:dyDescent="0.35">
      <c r="A3894" s="19" t="s">
        <v>39</v>
      </c>
      <c r="B3894" s="20" t="str">
        <f t="shared" si="425"/>
        <v>employed</v>
      </c>
      <c r="C3894" s="20">
        <f t="shared" si="422"/>
        <v>1</v>
      </c>
      <c r="D3894" s="20" t="s">
        <v>44</v>
      </c>
      <c r="E3894" s="20" t="s">
        <v>30</v>
      </c>
      <c r="F3894" s="20" t="s">
        <v>19</v>
      </c>
      <c r="G3894" s="20">
        <f t="shared" si="426"/>
        <v>0</v>
      </c>
      <c r="H3894" s="20" t="s">
        <v>25</v>
      </c>
      <c r="I3894" s="20" t="s">
        <v>19</v>
      </c>
      <c r="J3894" s="20" t="s">
        <v>22</v>
      </c>
      <c r="K3894" s="20">
        <v>9</v>
      </c>
      <c r="L3894" s="20" t="s">
        <v>26</v>
      </c>
      <c r="M3894" s="20" t="s">
        <v>22</v>
      </c>
      <c r="N3894" s="20">
        <f t="shared" si="423"/>
        <v>1</v>
      </c>
      <c r="O3894" s="20">
        <v>1555</v>
      </c>
      <c r="P3894" s="20">
        <v>35</v>
      </c>
      <c r="Q3894" s="20">
        <v>2</v>
      </c>
      <c r="R3894" s="20">
        <v>-1</v>
      </c>
      <c r="S3894" s="20">
        <v>0</v>
      </c>
      <c r="T3894" s="20">
        <v>26</v>
      </c>
      <c r="U3894" s="20">
        <f t="shared" si="424"/>
        <v>0</v>
      </c>
      <c r="V3894" s="20" t="s">
        <v>19</v>
      </c>
      <c r="W3894" s="20">
        <f t="shared" si="427"/>
        <v>-3.3697316040000005</v>
      </c>
      <c r="X3894" s="20">
        <f t="shared" si="428"/>
        <v>3.3254936433874609E-2</v>
      </c>
      <c r="Y3894" s="20"/>
      <c r="Z3894" s="20"/>
      <c r="AA3894" s="20"/>
      <c r="AB3894" s="20"/>
      <c r="AC3894" s="20"/>
      <c r="AD3894" s="20"/>
      <c r="AE3894" s="20"/>
      <c r="AF3894" s="20"/>
      <c r="AG3894" s="21"/>
    </row>
    <row r="3895" spans="1:33" x14ac:dyDescent="0.35">
      <c r="A3895" s="19" t="s">
        <v>33</v>
      </c>
      <c r="B3895" s="20" t="str">
        <f t="shared" si="425"/>
        <v>employed</v>
      </c>
      <c r="C3895" s="20">
        <f t="shared" si="422"/>
        <v>1</v>
      </c>
      <c r="D3895" s="20" t="s">
        <v>17</v>
      </c>
      <c r="E3895" s="20" t="s">
        <v>24</v>
      </c>
      <c r="F3895" s="20" t="s">
        <v>19</v>
      </c>
      <c r="G3895" s="20">
        <f t="shared" si="426"/>
        <v>0</v>
      </c>
      <c r="H3895" s="20" t="s">
        <v>25</v>
      </c>
      <c r="I3895" s="20" t="s">
        <v>19</v>
      </c>
      <c r="J3895" s="20" t="s">
        <v>22</v>
      </c>
      <c r="K3895" s="20">
        <v>7</v>
      </c>
      <c r="L3895" s="20" t="s">
        <v>26</v>
      </c>
      <c r="M3895" s="20" t="s">
        <v>22</v>
      </c>
      <c r="N3895" s="20">
        <f t="shared" si="423"/>
        <v>1</v>
      </c>
      <c r="O3895" s="20">
        <v>61</v>
      </c>
      <c r="P3895" s="20">
        <v>40</v>
      </c>
      <c r="Q3895" s="20">
        <v>3</v>
      </c>
      <c r="R3895" s="20">
        <v>-1</v>
      </c>
      <c r="S3895" s="20">
        <v>0</v>
      </c>
      <c r="T3895" s="20">
        <v>112</v>
      </c>
      <c r="U3895" s="20">
        <f t="shared" si="424"/>
        <v>0</v>
      </c>
      <c r="V3895" s="20" t="s">
        <v>19</v>
      </c>
      <c r="W3895" s="20">
        <f t="shared" si="427"/>
        <v>-3.0588765200000005</v>
      </c>
      <c r="X3895" s="20">
        <f t="shared" si="428"/>
        <v>4.4835792095531339E-2</v>
      </c>
      <c r="Y3895" s="20"/>
      <c r="Z3895" s="20"/>
      <c r="AA3895" s="20"/>
      <c r="AB3895" s="20"/>
      <c r="AC3895" s="20"/>
      <c r="AD3895" s="20"/>
      <c r="AE3895" s="20"/>
      <c r="AF3895" s="20"/>
      <c r="AG3895" s="21"/>
    </row>
    <row r="3896" spans="1:33" x14ac:dyDescent="0.35">
      <c r="A3896" s="19" t="s">
        <v>28</v>
      </c>
      <c r="B3896" s="20" t="str">
        <f t="shared" si="425"/>
        <v>employed</v>
      </c>
      <c r="C3896" s="20">
        <f t="shared" si="422"/>
        <v>1</v>
      </c>
      <c r="D3896" s="20" t="s">
        <v>29</v>
      </c>
      <c r="E3896" s="20" t="s">
        <v>30</v>
      </c>
      <c r="F3896" s="20" t="s">
        <v>19</v>
      </c>
      <c r="G3896" s="20">
        <f t="shared" si="426"/>
        <v>0</v>
      </c>
      <c r="H3896" s="20" t="s">
        <v>25</v>
      </c>
      <c r="I3896" s="20" t="s">
        <v>19</v>
      </c>
      <c r="J3896" s="20" t="s">
        <v>20</v>
      </c>
      <c r="K3896" s="20">
        <v>17</v>
      </c>
      <c r="L3896" s="20" t="s">
        <v>45</v>
      </c>
      <c r="M3896" s="20" t="s">
        <v>22</v>
      </c>
      <c r="N3896" s="20">
        <f t="shared" si="423"/>
        <v>1</v>
      </c>
      <c r="O3896" s="20">
        <v>0</v>
      </c>
      <c r="P3896" s="20">
        <v>38</v>
      </c>
      <c r="Q3896" s="20">
        <v>2</v>
      </c>
      <c r="R3896" s="20">
        <v>-1</v>
      </c>
      <c r="S3896" s="20">
        <v>0</v>
      </c>
      <c r="T3896" s="20">
        <v>213</v>
      </c>
      <c r="U3896" s="20">
        <f t="shared" si="424"/>
        <v>0</v>
      </c>
      <c r="V3896" s="20" t="s">
        <v>19</v>
      </c>
      <c r="W3896" s="20">
        <f t="shared" si="427"/>
        <v>-2.6938025260000003</v>
      </c>
      <c r="X3896" s="20">
        <f t="shared" si="428"/>
        <v>6.3340046814953463E-2</v>
      </c>
      <c r="Y3896" s="20"/>
      <c r="Z3896" s="20"/>
      <c r="AA3896" s="20"/>
      <c r="AB3896" s="20"/>
      <c r="AC3896" s="20"/>
      <c r="AD3896" s="20"/>
      <c r="AE3896" s="20"/>
      <c r="AF3896" s="20"/>
      <c r="AG3896" s="21"/>
    </row>
    <row r="3897" spans="1:33" x14ac:dyDescent="0.35">
      <c r="A3897" s="19" t="s">
        <v>37</v>
      </c>
      <c r="B3897" s="20" t="str">
        <f t="shared" si="425"/>
        <v>employed</v>
      </c>
      <c r="C3897" s="20">
        <f t="shared" si="422"/>
        <v>1</v>
      </c>
      <c r="D3897" s="20" t="s">
        <v>17</v>
      </c>
      <c r="E3897" s="20" t="s">
        <v>24</v>
      </c>
      <c r="F3897" s="20" t="s">
        <v>19</v>
      </c>
      <c r="G3897" s="20">
        <f t="shared" si="426"/>
        <v>0</v>
      </c>
      <c r="H3897" s="20" t="s">
        <v>25</v>
      </c>
      <c r="I3897" s="20" t="s">
        <v>19</v>
      </c>
      <c r="J3897" s="20" t="s">
        <v>20</v>
      </c>
      <c r="K3897" s="20">
        <v>20</v>
      </c>
      <c r="L3897" s="20" t="s">
        <v>45</v>
      </c>
      <c r="M3897" s="20" t="s">
        <v>22</v>
      </c>
      <c r="N3897" s="20">
        <f t="shared" si="423"/>
        <v>1</v>
      </c>
      <c r="O3897" s="20">
        <v>3706</v>
      </c>
      <c r="P3897" s="20">
        <v>31</v>
      </c>
      <c r="Q3897" s="20">
        <v>1</v>
      </c>
      <c r="R3897" s="20">
        <v>-1</v>
      </c>
      <c r="S3897" s="20">
        <v>0</v>
      </c>
      <c r="T3897" s="20">
        <v>129</v>
      </c>
      <c r="U3897" s="20">
        <f t="shared" si="424"/>
        <v>0</v>
      </c>
      <c r="V3897" s="20" t="s">
        <v>19</v>
      </c>
      <c r="W3897" s="20">
        <f t="shared" si="427"/>
        <v>-2.9974284220000005</v>
      </c>
      <c r="X3897" s="20">
        <f t="shared" si="428"/>
        <v>4.754218378348115E-2</v>
      </c>
      <c r="Y3897" s="20"/>
      <c r="Z3897" s="20"/>
      <c r="AA3897" s="20"/>
      <c r="AB3897" s="20"/>
      <c r="AC3897" s="20"/>
      <c r="AD3897" s="20"/>
      <c r="AE3897" s="20"/>
      <c r="AF3897" s="20"/>
      <c r="AG3897" s="21"/>
    </row>
    <row r="3898" spans="1:33" x14ac:dyDescent="0.35">
      <c r="A3898" s="19" t="s">
        <v>33</v>
      </c>
      <c r="B3898" s="20" t="str">
        <f t="shared" si="425"/>
        <v>employed</v>
      </c>
      <c r="C3898" s="20">
        <f t="shared" si="422"/>
        <v>1</v>
      </c>
      <c r="D3898" s="20" t="s">
        <v>17</v>
      </c>
      <c r="E3898" s="20" t="s">
        <v>18</v>
      </c>
      <c r="F3898" s="20" t="s">
        <v>19</v>
      </c>
      <c r="G3898" s="20">
        <f t="shared" si="426"/>
        <v>0</v>
      </c>
      <c r="H3898" s="20" t="s">
        <v>19</v>
      </c>
      <c r="I3898" s="20" t="s">
        <v>19</v>
      </c>
      <c r="J3898" s="20" t="s">
        <v>20</v>
      </c>
      <c r="K3898" s="20">
        <v>15</v>
      </c>
      <c r="L3898" s="20" t="s">
        <v>31</v>
      </c>
      <c r="M3898" s="20" t="s">
        <v>49</v>
      </c>
      <c r="N3898" s="20">
        <f t="shared" si="423"/>
        <v>1</v>
      </c>
      <c r="O3898" s="20">
        <v>1177</v>
      </c>
      <c r="P3898" s="20">
        <v>36</v>
      </c>
      <c r="Q3898" s="20">
        <v>1</v>
      </c>
      <c r="R3898" s="20">
        <v>311</v>
      </c>
      <c r="S3898" s="20">
        <v>4</v>
      </c>
      <c r="T3898" s="20">
        <v>330</v>
      </c>
      <c r="U3898" s="20">
        <f t="shared" si="424"/>
        <v>1</v>
      </c>
      <c r="V3898" s="20" t="s">
        <v>25</v>
      </c>
      <c r="W3898" s="20">
        <f t="shared" si="427"/>
        <v>-1.2293210280000002</v>
      </c>
      <c r="X3898" s="20">
        <f t="shared" si="428"/>
        <v>0.22630028380355444</v>
      </c>
      <c r="Y3898" s="20"/>
      <c r="Z3898" s="20"/>
      <c r="AA3898" s="20"/>
      <c r="AB3898" s="20"/>
      <c r="AC3898" s="20"/>
      <c r="AD3898" s="20"/>
      <c r="AE3898" s="20"/>
      <c r="AF3898" s="20"/>
      <c r="AG3898" s="21"/>
    </row>
    <row r="3899" spans="1:33" x14ac:dyDescent="0.35">
      <c r="A3899" s="19" t="s">
        <v>28</v>
      </c>
      <c r="B3899" s="20" t="str">
        <f t="shared" si="425"/>
        <v>employed</v>
      </c>
      <c r="C3899" s="20">
        <f t="shared" si="422"/>
        <v>1</v>
      </c>
      <c r="D3899" s="20" t="s">
        <v>17</v>
      </c>
      <c r="E3899" s="20" t="s">
        <v>18</v>
      </c>
      <c r="F3899" s="20" t="s">
        <v>19</v>
      </c>
      <c r="G3899" s="20">
        <f t="shared" si="426"/>
        <v>0</v>
      </c>
      <c r="H3899" s="20" t="s">
        <v>19</v>
      </c>
      <c r="I3899" s="20" t="s">
        <v>19</v>
      </c>
      <c r="J3899" s="20" t="s">
        <v>22</v>
      </c>
      <c r="K3899" s="20">
        <v>9</v>
      </c>
      <c r="L3899" s="20" t="s">
        <v>32</v>
      </c>
      <c r="M3899" s="20" t="s">
        <v>22</v>
      </c>
      <c r="N3899" s="20">
        <f t="shared" si="423"/>
        <v>1</v>
      </c>
      <c r="O3899" s="20">
        <v>2096</v>
      </c>
      <c r="P3899" s="20">
        <v>53</v>
      </c>
      <c r="Q3899" s="20">
        <v>1</v>
      </c>
      <c r="R3899" s="20">
        <v>-1</v>
      </c>
      <c r="S3899" s="20">
        <v>0</v>
      </c>
      <c r="T3899" s="20">
        <v>104</v>
      </c>
      <c r="U3899" s="20">
        <f t="shared" si="424"/>
        <v>0</v>
      </c>
      <c r="V3899" s="20" t="s">
        <v>19</v>
      </c>
      <c r="W3899" s="20">
        <f t="shared" si="427"/>
        <v>-3.0877932720000003</v>
      </c>
      <c r="X3899" s="20">
        <f t="shared" si="428"/>
        <v>4.361358811932501E-2</v>
      </c>
      <c r="Y3899" s="20"/>
      <c r="Z3899" s="20"/>
      <c r="AA3899" s="20"/>
      <c r="AB3899" s="20"/>
      <c r="AC3899" s="20"/>
      <c r="AD3899" s="20"/>
      <c r="AE3899" s="20"/>
      <c r="AF3899" s="20"/>
      <c r="AG3899" s="21"/>
    </row>
    <row r="3900" spans="1:33" x14ac:dyDescent="0.35">
      <c r="A3900" s="19" t="s">
        <v>33</v>
      </c>
      <c r="B3900" s="20" t="str">
        <f t="shared" si="425"/>
        <v>employed</v>
      </c>
      <c r="C3900" s="20">
        <f t="shared" si="422"/>
        <v>1</v>
      </c>
      <c r="D3900" s="20" t="s">
        <v>17</v>
      </c>
      <c r="E3900" s="20" t="s">
        <v>18</v>
      </c>
      <c r="F3900" s="20" t="s">
        <v>19</v>
      </c>
      <c r="G3900" s="20">
        <f t="shared" si="426"/>
        <v>0</v>
      </c>
      <c r="H3900" s="20" t="s">
        <v>19</v>
      </c>
      <c r="I3900" s="20" t="s">
        <v>19</v>
      </c>
      <c r="J3900" s="20" t="s">
        <v>22</v>
      </c>
      <c r="K3900" s="20">
        <v>29</v>
      </c>
      <c r="L3900" s="20" t="s">
        <v>26</v>
      </c>
      <c r="M3900" s="20" t="s">
        <v>22</v>
      </c>
      <c r="N3900" s="20">
        <f t="shared" si="423"/>
        <v>1</v>
      </c>
      <c r="O3900" s="20">
        <v>748</v>
      </c>
      <c r="P3900" s="20">
        <v>59</v>
      </c>
      <c r="Q3900" s="20">
        <v>1</v>
      </c>
      <c r="R3900" s="20">
        <v>-1</v>
      </c>
      <c r="S3900" s="20">
        <v>0</v>
      </c>
      <c r="T3900" s="20">
        <v>184</v>
      </c>
      <c r="U3900" s="20">
        <f t="shared" si="424"/>
        <v>0</v>
      </c>
      <c r="V3900" s="20" t="s">
        <v>19</v>
      </c>
      <c r="W3900" s="20">
        <f t="shared" si="427"/>
        <v>-2.7986257520000004</v>
      </c>
      <c r="X3900" s="20">
        <f t="shared" si="428"/>
        <v>5.7398482862673433E-2</v>
      </c>
      <c r="Y3900" s="20"/>
      <c r="Z3900" s="20"/>
      <c r="AA3900" s="20"/>
      <c r="AB3900" s="20"/>
      <c r="AC3900" s="20"/>
      <c r="AD3900" s="20"/>
      <c r="AE3900" s="20"/>
      <c r="AF3900" s="20"/>
      <c r="AG3900" s="21"/>
    </row>
    <row r="3901" spans="1:33" x14ac:dyDescent="0.35">
      <c r="A3901" s="19" t="s">
        <v>28</v>
      </c>
      <c r="B3901" s="20" t="str">
        <f t="shared" si="425"/>
        <v>employed</v>
      </c>
      <c r="C3901" s="20">
        <f t="shared" si="422"/>
        <v>1</v>
      </c>
      <c r="D3901" s="20" t="s">
        <v>29</v>
      </c>
      <c r="E3901" s="20" t="s">
        <v>30</v>
      </c>
      <c r="F3901" s="20" t="s">
        <v>19</v>
      </c>
      <c r="G3901" s="20">
        <f t="shared" si="426"/>
        <v>0</v>
      </c>
      <c r="H3901" s="20" t="s">
        <v>19</v>
      </c>
      <c r="I3901" s="20" t="s">
        <v>19</v>
      </c>
      <c r="J3901" s="20" t="s">
        <v>20</v>
      </c>
      <c r="K3901" s="20">
        <v>21</v>
      </c>
      <c r="L3901" s="20" t="s">
        <v>43</v>
      </c>
      <c r="M3901" s="20" t="s">
        <v>22</v>
      </c>
      <c r="N3901" s="20">
        <f t="shared" si="423"/>
        <v>1</v>
      </c>
      <c r="O3901" s="20">
        <v>3357</v>
      </c>
      <c r="P3901" s="20">
        <v>29</v>
      </c>
      <c r="Q3901" s="20">
        <v>3</v>
      </c>
      <c r="R3901" s="20">
        <v>-1</v>
      </c>
      <c r="S3901" s="20">
        <v>0</v>
      </c>
      <c r="T3901" s="20">
        <v>120</v>
      </c>
      <c r="U3901" s="20">
        <f t="shared" si="424"/>
        <v>0</v>
      </c>
      <c r="V3901" s="20" t="s">
        <v>19</v>
      </c>
      <c r="W3901" s="20">
        <f t="shared" si="427"/>
        <v>-3.0299597680000003</v>
      </c>
      <c r="X3901" s="20">
        <f t="shared" si="428"/>
        <v>4.6090595855261617E-2</v>
      </c>
      <c r="Y3901" s="20"/>
      <c r="Z3901" s="20"/>
      <c r="AA3901" s="20"/>
      <c r="AB3901" s="20"/>
      <c r="AC3901" s="20"/>
      <c r="AD3901" s="20"/>
      <c r="AE3901" s="20"/>
      <c r="AF3901" s="20"/>
      <c r="AG3901" s="21"/>
    </row>
    <row r="3902" spans="1:33" x14ac:dyDescent="0.35">
      <c r="A3902" s="19" t="s">
        <v>39</v>
      </c>
      <c r="B3902" s="20" t="str">
        <f t="shared" si="425"/>
        <v>employed</v>
      </c>
      <c r="C3902" s="20">
        <f t="shared" si="422"/>
        <v>1</v>
      </c>
      <c r="D3902" s="20" t="s">
        <v>29</v>
      </c>
      <c r="E3902" s="20" t="s">
        <v>24</v>
      </c>
      <c r="F3902" s="20" t="s">
        <v>19</v>
      </c>
      <c r="G3902" s="20">
        <f t="shared" si="426"/>
        <v>0</v>
      </c>
      <c r="H3902" s="20" t="s">
        <v>25</v>
      </c>
      <c r="I3902" s="20" t="s">
        <v>19</v>
      </c>
      <c r="J3902" s="20" t="s">
        <v>22</v>
      </c>
      <c r="K3902" s="20">
        <v>3</v>
      </c>
      <c r="L3902" s="20" t="s">
        <v>32</v>
      </c>
      <c r="M3902" s="20" t="s">
        <v>22</v>
      </c>
      <c r="N3902" s="20">
        <f t="shared" si="423"/>
        <v>1</v>
      </c>
      <c r="O3902" s="20">
        <v>3809</v>
      </c>
      <c r="P3902" s="20">
        <v>30</v>
      </c>
      <c r="Q3902" s="20">
        <v>4</v>
      </c>
      <c r="R3902" s="20">
        <v>-1</v>
      </c>
      <c r="S3902" s="20">
        <v>0</v>
      </c>
      <c r="T3902" s="20">
        <v>159</v>
      </c>
      <c r="U3902" s="20">
        <f t="shared" si="424"/>
        <v>0</v>
      </c>
      <c r="V3902" s="20" t="s">
        <v>19</v>
      </c>
      <c r="W3902" s="20">
        <f t="shared" si="427"/>
        <v>-2.8889906020000002</v>
      </c>
      <c r="X3902" s="20">
        <f t="shared" si="428"/>
        <v>5.2700488013306852E-2</v>
      </c>
      <c r="Y3902" s="20"/>
      <c r="Z3902" s="20"/>
      <c r="AA3902" s="20"/>
      <c r="AB3902" s="20"/>
      <c r="AC3902" s="20"/>
      <c r="AD3902" s="20"/>
      <c r="AE3902" s="20"/>
      <c r="AF3902" s="20"/>
      <c r="AG3902" s="21"/>
    </row>
    <row r="3903" spans="1:33" x14ac:dyDescent="0.35">
      <c r="A3903" s="19" t="s">
        <v>39</v>
      </c>
      <c r="B3903" s="20" t="str">
        <f t="shared" si="425"/>
        <v>employed</v>
      </c>
      <c r="C3903" s="20">
        <f t="shared" si="422"/>
        <v>1</v>
      </c>
      <c r="D3903" s="20" t="s">
        <v>17</v>
      </c>
      <c r="E3903" s="20" t="s">
        <v>24</v>
      </c>
      <c r="F3903" s="20" t="s">
        <v>19</v>
      </c>
      <c r="G3903" s="20">
        <f t="shared" si="426"/>
        <v>0</v>
      </c>
      <c r="H3903" s="20" t="s">
        <v>25</v>
      </c>
      <c r="I3903" s="20" t="s">
        <v>19</v>
      </c>
      <c r="J3903" s="20" t="s">
        <v>22</v>
      </c>
      <c r="K3903" s="20">
        <v>15</v>
      </c>
      <c r="L3903" s="20" t="s">
        <v>26</v>
      </c>
      <c r="M3903" s="20" t="s">
        <v>22</v>
      </c>
      <c r="N3903" s="20">
        <f t="shared" si="423"/>
        <v>1</v>
      </c>
      <c r="O3903" s="20">
        <v>395</v>
      </c>
      <c r="P3903" s="20">
        <v>52</v>
      </c>
      <c r="Q3903" s="20">
        <v>3</v>
      </c>
      <c r="R3903" s="20">
        <v>-1</v>
      </c>
      <c r="S3903" s="20">
        <v>0</v>
      </c>
      <c r="T3903" s="20">
        <v>391</v>
      </c>
      <c r="U3903" s="20">
        <f t="shared" si="424"/>
        <v>0</v>
      </c>
      <c r="V3903" s="20" t="s">
        <v>19</v>
      </c>
      <c r="W3903" s="20">
        <f t="shared" si="427"/>
        <v>-2.0504047940000003</v>
      </c>
      <c r="X3903" s="20">
        <f t="shared" si="428"/>
        <v>0.11401148548820336</v>
      </c>
      <c r="Y3903" s="20"/>
      <c r="Z3903" s="20"/>
      <c r="AA3903" s="20"/>
      <c r="AB3903" s="20"/>
      <c r="AC3903" s="20"/>
      <c r="AD3903" s="20"/>
      <c r="AE3903" s="20"/>
      <c r="AF3903" s="20"/>
      <c r="AG3903" s="21"/>
    </row>
    <row r="3904" spans="1:33" x14ac:dyDescent="0.35">
      <c r="A3904" s="19" t="s">
        <v>33</v>
      </c>
      <c r="B3904" s="20" t="str">
        <f t="shared" si="425"/>
        <v>employed</v>
      </c>
      <c r="C3904" s="20">
        <f t="shared" si="422"/>
        <v>1</v>
      </c>
      <c r="D3904" s="20" t="s">
        <v>17</v>
      </c>
      <c r="E3904" s="20" t="s">
        <v>24</v>
      </c>
      <c r="F3904" s="20" t="s">
        <v>19</v>
      </c>
      <c r="G3904" s="20">
        <f t="shared" si="426"/>
        <v>0</v>
      </c>
      <c r="H3904" s="20" t="s">
        <v>25</v>
      </c>
      <c r="I3904" s="20" t="s">
        <v>19</v>
      </c>
      <c r="J3904" s="20" t="s">
        <v>20</v>
      </c>
      <c r="K3904" s="20">
        <v>12</v>
      </c>
      <c r="L3904" s="20" t="s">
        <v>40</v>
      </c>
      <c r="M3904" s="20" t="s">
        <v>22</v>
      </c>
      <c r="N3904" s="20">
        <f t="shared" si="423"/>
        <v>1</v>
      </c>
      <c r="O3904" s="20">
        <v>1011</v>
      </c>
      <c r="P3904" s="20">
        <v>55</v>
      </c>
      <c r="Q3904" s="20">
        <v>2</v>
      </c>
      <c r="R3904" s="20">
        <v>-1</v>
      </c>
      <c r="S3904" s="20">
        <v>0</v>
      </c>
      <c r="T3904" s="20">
        <v>112</v>
      </c>
      <c r="U3904" s="20">
        <f t="shared" si="424"/>
        <v>0</v>
      </c>
      <c r="V3904" s="20" t="s">
        <v>19</v>
      </c>
      <c r="W3904" s="20">
        <f t="shared" si="427"/>
        <v>-3.0588765200000005</v>
      </c>
      <c r="X3904" s="20">
        <f t="shared" si="428"/>
        <v>4.4835792095531339E-2</v>
      </c>
      <c r="Y3904" s="20"/>
      <c r="Z3904" s="20"/>
      <c r="AA3904" s="20"/>
      <c r="AB3904" s="20"/>
      <c r="AC3904" s="20"/>
      <c r="AD3904" s="20"/>
      <c r="AE3904" s="20"/>
      <c r="AF3904" s="20"/>
      <c r="AG3904" s="21"/>
    </row>
    <row r="3905" spans="1:33" x14ac:dyDescent="0.35">
      <c r="A3905" s="19" t="s">
        <v>33</v>
      </c>
      <c r="B3905" s="20" t="str">
        <f t="shared" si="425"/>
        <v>employed</v>
      </c>
      <c r="C3905" s="20">
        <f t="shared" si="422"/>
        <v>1</v>
      </c>
      <c r="D3905" s="20" t="s">
        <v>17</v>
      </c>
      <c r="E3905" s="20" t="s">
        <v>18</v>
      </c>
      <c r="F3905" s="20" t="s">
        <v>19</v>
      </c>
      <c r="G3905" s="20">
        <f t="shared" si="426"/>
        <v>0</v>
      </c>
      <c r="H3905" s="20" t="s">
        <v>25</v>
      </c>
      <c r="I3905" s="20" t="s">
        <v>19</v>
      </c>
      <c r="J3905" s="20" t="s">
        <v>22</v>
      </c>
      <c r="K3905" s="20">
        <v>9</v>
      </c>
      <c r="L3905" s="20" t="s">
        <v>26</v>
      </c>
      <c r="M3905" s="20" t="s">
        <v>22</v>
      </c>
      <c r="N3905" s="20">
        <f t="shared" si="423"/>
        <v>1</v>
      </c>
      <c r="O3905" s="20">
        <v>420</v>
      </c>
      <c r="P3905" s="20">
        <v>56</v>
      </c>
      <c r="Q3905" s="20">
        <v>1</v>
      </c>
      <c r="R3905" s="20">
        <v>-1</v>
      </c>
      <c r="S3905" s="20">
        <v>0</v>
      </c>
      <c r="T3905" s="20">
        <v>76</v>
      </c>
      <c r="U3905" s="20">
        <f t="shared" si="424"/>
        <v>0</v>
      </c>
      <c r="V3905" s="20" t="s">
        <v>19</v>
      </c>
      <c r="W3905" s="20">
        <f t="shared" si="427"/>
        <v>-3.1890019040000004</v>
      </c>
      <c r="X3905" s="20">
        <f t="shared" si="428"/>
        <v>3.9581704732439237E-2</v>
      </c>
      <c r="Y3905" s="20"/>
      <c r="Z3905" s="20"/>
      <c r="AA3905" s="20"/>
      <c r="AB3905" s="20"/>
      <c r="AC3905" s="20"/>
      <c r="AD3905" s="20"/>
      <c r="AE3905" s="20"/>
      <c r="AF3905" s="20"/>
      <c r="AG3905" s="21"/>
    </row>
    <row r="3906" spans="1:33" x14ac:dyDescent="0.35">
      <c r="A3906" s="19" t="s">
        <v>39</v>
      </c>
      <c r="B3906" s="20" t="str">
        <f t="shared" si="425"/>
        <v>employed</v>
      </c>
      <c r="C3906" s="20">
        <f t="shared" ref="C3906:C3969" si="429">IF(B3906="unemployed",0,1)</f>
        <v>1</v>
      </c>
      <c r="D3906" s="20" t="s">
        <v>17</v>
      </c>
      <c r="E3906" s="20" t="s">
        <v>24</v>
      </c>
      <c r="F3906" s="20" t="s">
        <v>19</v>
      </c>
      <c r="G3906" s="20">
        <f t="shared" si="426"/>
        <v>0</v>
      </c>
      <c r="H3906" s="20" t="s">
        <v>25</v>
      </c>
      <c r="I3906" s="20" t="s">
        <v>19</v>
      </c>
      <c r="J3906" s="20" t="s">
        <v>22</v>
      </c>
      <c r="K3906" s="20">
        <v>21</v>
      </c>
      <c r="L3906" s="20" t="s">
        <v>26</v>
      </c>
      <c r="M3906" s="20" t="s">
        <v>22</v>
      </c>
      <c r="N3906" s="20">
        <f t="shared" ref="N3906:N3969" si="430">IF(M3906="unemployed",0,1)</f>
        <v>1</v>
      </c>
      <c r="O3906" s="20">
        <v>76</v>
      </c>
      <c r="P3906" s="20">
        <v>32</v>
      </c>
      <c r="Q3906" s="20">
        <v>2</v>
      </c>
      <c r="R3906" s="20">
        <v>-1</v>
      </c>
      <c r="S3906" s="20">
        <v>0</v>
      </c>
      <c r="T3906" s="20">
        <v>189</v>
      </c>
      <c r="U3906" s="20">
        <f t="shared" ref="U3906:U3969" si="431">IF(V3906="yes",1,0)</f>
        <v>0</v>
      </c>
      <c r="V3906" s="20" t="s">
        <v>19</v>
      </c>
      <c r="W3906" s="20">
        <f t="shared" si="427"/>
        <v>-2.7805527820000004</v>
      </c>
      <c r="X3906" s="20">
        <f t="shared" si="428"/>
        <v>5.8384158684288943E-2</v>
      </c>
      <c r="Y3906" s="20"/>
      <c r="Z3906" s="20"/>
      <c r="AA3906" s="20"/>
      <c r="AB3906" s="20"/>
      <c r="AC3906" s="20"/>
      <c r="AD3906" s="20"/>
      <c r="AE3906" s="20"/>
      <c r="AF3906" s="20"/>
      <c r="AG3906" s="21"/>
    </row>
    <row r="3907" spans="1:33" x14ac:dyDescent="0.35">
      <c r="A3907" s="19" t="s">
        <v>33</v>
      </c>
      <c r="B3907" s="20" t="str">
        <f t="shared" ref="B3907:B3970" si="432">IF(A3907="unemployed",A3907,IF(A3907="student","unemployed",IF(A3907="retired","unemployed","employed")))</f>
        <v>employed</v>
      </c>
      <c r="C3907" s="20">
        <f t="shared" si="429"/>
        <v>1</v>
      </c>
      <c r="D3907" s="20" t="s">
        <v>17</v>
      </c>
      <c r="E3907" s="20" t="s">
        <v>24</v>
      </c>
      <c r="F3907" s="20" t="s">
        <v>19</v>
      </c>
      <c r="G3907" s="20">
        <f t="shared" ref="G3907:G3970" si="433">IF(F3907="yes",1,0)</f>
        <v>0</v>
      </c>
      <c r="H3907" s="20" t="s">
        <v>19</v>
      </c>
      <c r="I3907" s="20" t="s">
        <v>19</v>
      </c>
      <c r="J3907" s="20" t="s">
        <v>22</v>
      </c>
      <c r="K3907" s="20">
        <v>28</v>
      </c>
      <c r="L3907" s="20" t="s">
        <v>26</v>
      </c>
      <c r="M3907" s="20" t="s">
        <v>22</v>
      </c>
      <c r="N3907" s="20">
        <f t="shared" si="430"/>
        <v>1</v>
      </c>
      <c r="O3907" s="20">
        <v>0</v>
      </c>
      <c r="P3907" s="20">
        <v>24</v>
      </c>
      <c r="Q3907" s="20">
        <v>1</v>
      </c>
      <c r="R3907" s="20">
        <v>-1</v>
      </c>
      <c r="S3907" s="20">
        <v>0</v>
      </c>
      <c r="T3907" s="20">
        <v>94</v>
      </c>
      <c r="U3907" s="20">
        <f t="shared" si="431"/>
        <v>0</v>
      </c>
      <c r="V3907" s="20" t="s">
        <v>19</v>
      </c>
      <c r="W3907" s="20">
        <f t="shared" si="427"/>
        <v>-3.1239392120000002</v>
      </c>
      <c r="X3907" s="20">
        <f t="shared" si="428"/>
        <v>4.2130515797151311E-2</v>
      </c>
      <c r="Y3907" s="20"/>
      <c r="Z3907" s="20"/>
      <c r="AA3907" s="20"/>
      <c r="AB3907" s="20"/>
      <c r="AC3907" s="20"/>
      <c r="AD3907" s="20"/>
      <c r="AE3907" s="20"/>
      <c r="AF3907" s="20"/>
      <c r="AG3907" s="21"/>
    </row>
    <row r="3908" spans="1:33" x14ac:dyDescent="0.35">
      <c r="A3908" s="19" t="s">
        <v>33</v>
      </c>
      <c r="B3908" s="20" t="str">
        <f t="shared" si="432"/>
        <v>employed</v>
      </c>
      <c r="C3908" s="20">
        <f t="shared" si="429"/>
        <v>1</v>
      </c>
      <c r="D3908" s="20" t="s">
        <v>17</v>
      </c>
      <c r="E3908" s="20" t="s">
        <v>18</v>
      </c>
      <c r="F3908" s="20" t="s">
        <v>19</v>
      </c>
      <c r="G3908" s="20">
        <f t="shared" si="433"/>
        <v>0</v>
      </c>
      <c r="H3908" s="20" t="s">
        <v>25</v>
      </c>
      <c r="I3908" s="20" t="s">
        <v>19</v>
      </c>
      <c r="J3908" s="20" t="s">
        <v>22</v>
      </c>
      <c r="K3908" s="20">
        <v>29</v>
      </c>
      <c r="L3908" s="20" t="s">
        <v>26</v>
      </c>
      <c r="M3908" s="20" t="s">
        <v>22</v>
      </c>
      <c r="N3908" s="20">
        <f t="shared" si="430"/>
        <v>1</v>
      </c>
      <c r="O3908" s="20">
        <v>844</v>
      </c>
      <c r="P3908" s="20">
        <v>51</v>
      </c>
      <c r="Q3908" s="20">
        <v>3</v>
      </c>
      <c r="R3908" s="20">
        <v>-1</v>
      </c>
      <c r="S3908" s="20">
        <v>0</v>
      </c>
      <c r="T3908" s="20">
        <v>184</v>
      </c>
      <c r="U3908" s="20">
        <f t="shared" si="431"/>
        <v>0</v>
      </c>
      <c r="V3908" s="20" t="s">
        <v>19</v>
      </c>
      <c r="W3908" s="20">
        <f t="shared" si="427"/>
        <v>-2.7986257520000004</v>
      </c>
      <c r="X3908" s="20">
        <f t="shared" si="428"/>
        <v>5.7398482862673433E-2</v>
      </c>
      <c r="Y3908" s="20"/>
      <c r="Z3908" s="20"/>
      <c r="AA3908" s="20"/>
      <c r="AB3908" s="20"/>
      <c r="AC3908" s="20"/>
      <c r="AD3908" s="20"/>
      <c r="AE3908" s="20"/>
      <c r="AF3908" s="20"/>
      <c r="AG3908" s="21"/>
    </row>
    <row r="3909" spans="1:33" x14ac:dyDescent="0.35">
      <c r="A3909" s="19" t="s">
        <v>28</v>
      </c>
      <c r="B3909" s="20" t="str">
        <f t="shared" si="432"/>
        <v>employed</v>
      </c>
      <c r="C3909" s="20">
        <f t="shared" si="429"/>
        <v>1</v>
      </c>
      <c r="D3909" s="20" t="s">
        <v>17</v>
      </c>
      <c r="E3909" s="20" t="s">
        <v>30</v>
      </c>
      <c r="F3909" s="20" t="s">
        <v>19</v>
      </c>
      <c r="G3909" s="20">
        <f t="shared" si="433"/>
        <v>0</v>
      </c>
      <c r="H3909" s="20" t="s">
        <v>25</v>
      </c>
      <c r="I3909" s="20" t="s">
        <v>19</v>
      </c>
      <c r="J3909" s="20" t="s">
        <v>20</v>
      </c>
      <c r="K3909" s="20">
        <v>7</v>
      </c>
      <c r="L3909" s="20" t="s">
        <v>40</v>
      </c>
      <c r="M3909" s="20" t="s">
        <v>22</v>
      </c>
      <c r="N3909" s="20">
        <f t="shared" si="430"/>
        <v>1</v>
      </c>
      <c r="O3909" s="20">
        <v>1318</v>
      </c>
      <c r="P3909" s="20">
        <v>36</v>
      </c>
      <c r="Q3909" s="20">
        <v>2</v>
      </c>
      <c r="R3909" s="20">
        <v>-1</v>
      </c>
      <c r="S3909" s="20">
        <v>0</v>
      </c>
      <c r="T3909" s="20">
        <v>100</v>
      </c>
      <c r="U3909" s="20">
        <f t="shared" si="431"/>
        <v>0</v>
      </c>
      <c r="V3909" s="20" t="s">
        <v>19</v>
      </c>
      <c r="W3909" s="20">
        <f t="shared" si="427"/>
        <v>-3.1022516480000002</v>
      </c>
      <c r="X3909" s="20">
        <f t="shared" si="428"/>
        <v>4.3014472159365144E-2</v>
      </c>
      <c r="Y3909" s="20"/>
      <c r="Z3909" s="20"/>
      <c r="AA3909" s="20"/>
      <c r="AB3909" s="20"/>
      <c r="AC3909" s="20"/>
      <c r="AD3909" s="20"/>
      <c r="AE3909" s="20"/>
      <c r="AF3909" s="20"/>
      <c r="AG3909" s="21"/>
    </row>
    <row r="3910" spans="1:33" x14ac:dyDescent="0.35">
      <c r="A3910" s="19" t="s">
        <v>37</v>
      </c>
      <c r="B3910" s="20" t="str">
        <f t="shared" si="432"/>
        <v>employed</v>
      </c>
      <c r="C3910" s="20">
        <f t="shared" si="429"/>
        <v>1</v>
      </c>
      <c r="D3910" s="20" t="s">
        <v>17</v>
      </c>
      <c r="E3910" s="20" t="s">
        <v>30</v>
      </c>
      <c r="F3910" s="20" t="s">
        <v>19</v>
      </c>
      <c r="G3910" s="20">
        <f t="shared" si="433"/>
        <v>0</v>
      </c>
      <c r="H3910" s="20" t="s">
        <v>25</v>
      </c>
      <c r="I3910" s="20" t="s">
        <v>19</v>
      </c>
      <c r="J3910" s="20" t="s">
        <v>20</v>
      </c>
      <c r="K3910" s="20">
        <v>28</v>
      </c>
      <c r="L3910" s="20" t="s">
        <v>42</v>
      </c>
      <c r="M3910" s="20" t="s">
        <v>22</v>
      </c>
      <c r="N3910" s="20">
        <f t="shared" si="430"/>
        <v>1</v>
      </c>
      <c r="O3910" s="20">
        <v>167</v>
      </c>
      <c r="P3910" s="20">
        <v>36</v>
      </c>
      <c r="Q3910" s="20">
        <v>1</v>
      </c>
      <c r="R3910" s="20">
        <v>-1</v>
      </c>
      <c r="S3910" s="20">
        <v>0</v>
      </c>
      <c r="T3910" s="20">
        <v>57</v>
      </c>
      <c r="U3910" s="20">
        <f t="shared" si="431"/>
        <v>0</v>
      </c>
      <c r="V3910" s="20" t="s">
        <v>19</v>
      </c>
      <c r="W3910" s="20">
        <f t="shared" si="427"/>
        <v>-3.2576791900000002</v>
      </c>
      <c r="X3910" s="20">
        <f t="shared" si="428"/>
        <v>3.7051924753648394E-2</v>
      </c>
      <c r="Y3910" s="20"/>
      <c r="Z3910" s="20"/>
      <c r="AA3910" s="20"/>
      <c r="AB3910" s="20"/>
      <c r="AC3910" s="20"/>
      <c r="AD3910" s="20"/>
      <c r="AE3910" s="20"/>
      <c r="AF3910" s="20"/>
      <c r="AG3910" s="21"/>
    </row>
    <row r="3911" spans="1:33" x14ac:dyDescent="0.35">
      <c r="A3911" s="19" t="s">
        <v>28</v>
      </c>
      <c r="B3911" s="20" t="str">
        <f t="shared" si="432"/>
        <v>employed</v>
      </c>
      <c r="C3911" s="20">
        <f t="shared" si="429"/>
        <v>1</v>
      </c>
      <c r="D3911" s="20" t="s">
        <v>17</v>
      </c>
      <c r="E3911" s="20" t="s">
        <v>30</v>
      </c>
      <c r="F3911" s="20" t="s">
        <v>19</v>
      </c>
      <c r="G3911" s="20">
        <f t="shared" si="433"/>
        <v>0</v>
      </c>
      <c r="H3911" s="20" t="s">
        <v>25</v>
      </c>
      <c r="I3911" s="20" t="s">
        <v>19</v>
      </c>
      <c r="J3911" s="20" t="s">
        <v>20</v>
      </c>
      <c r="K3911" s="20">
        <v>17</v>
      </c>
      <c r="L3911" s="20" t="s">
        <v>45</v>
      </c>
      <c r="M3911" s="20" t="s">
        <v>22</v>
      </c>
      <c r="N3911" s="20">
        <f t="shared" si="430"/>
        <v>1</v>
      </c>
      <c r="O3911" s="20">
        <v>2187</v>
      </c>
      <c r="P3911" s="20">
        <v>42</v>
      </c>
      <c r="Q3911" s="20">
        <v>3</v>
      </c>
      <c r="R3911" s="20">
        <v>-1</v>
      </c>
      <c r="S3911" s="20">
        <v>0</v>
      </c>
      <c r="T3911" s="20">
        <v>525</v>
      </c>
      <c r="U3911" s="20">
        <f t="shared" si="431"/>
        <v>1</v>
      </c>
      <c r="V3911" s="20" t="s">
        <v>25</v>
      </c>
      <c r="W3911" s="20">
        <f t="shared" si="427"/>
        <v>-1.5660491980000004</v>
      </c>
      <c r="X3911" s="20">
        <f t="shared" si="428"/>
        <v>0.17278033937785872</v>
      </c>
      <c r="Y3911" s="20"/>
      <c r="Z3911" s="20"/>
      <c r="AA3911" s="20"/>
      <c r="AB3911" s="20"/>
      <c r="AC3911" s="20"/>
      <c r="AD3911" s="20"/>
      <c r="AE3911" s="20"/>
      <c r="AF3911" s="20"/>
      <c r="AG3911" s="21"/>
    </row>
    <row r="3912" spans="1:33" x14ac:dyDescent="0.35">
      <c r="A3912" s="19" t="s">
        <v>39</v>
      </c>
      <c r="B3912" s="20" t="str">
        <f t="shared" si="432"/>
        <v>employed</v>
      </c>
      <c r="C3912" s="20">
        <f t="shared" si="429"/>
        <v>1</v>
      </c>
      <c r="D3912" s="20" t="s">
        <v>17</v>
      </c>
      <c r="E3912" s="20" t="s">
        <v>24</v>
      </c>
      <c r="F3912" s="20" t="s">
        <v>19</v>
      </c>
      <c r="G3912" s="20">
        <f t="shared" si="433"/>
        <v>0</v>
      </c>
      <c r="H3912" s="20" t="s">
        <v>25</v>
      </c>
      <c r="I3912" s="20" t="s">
        <v>19</v>
      </c>
      <c r="J3912" s="20" t="s">
        <v>20</v>
      </c>
      <c r="K3912" s="20">
        <v>21</v>
      </c>
      <c r="L3912" s="20" t="s">
        <v>45</v>
      </c>
      <c r="M3912" s="20" t="s">
        <v>22</v>
      </c>
      <c r="N3912" s="20">
        <f t="shared" si="430"/>
        <v>1</v>
      </c>
      <c r="O3912" s="20">
        <v>14440</v>
      </c>
      <c r="P3912" s="20">
        <v>49</v>
      </c>
      <c r="Q3912" s="20">
        <v>1</v>
      </c>
      <c r="R3912" s="20">
        <v>-1</v>
      </c>
      <c r="S3912" s="20">
        <v>0</v>
      </c>
      <c r="T3912" s="20">
        <v>60</v>
      </c>
      <c r="U3912" s="20">
        <f t="shared" si="431"/>
        <v>0</v>
      </c>
      <c r="V3912" s="20" t="s">
        <v>19</v>
      </c>
      <c r="W3912" s="20">
        <f t="shared" si="427"/>
        <v>-3.2468354080000004</v>
      </c>
      <c r="X3912" s="20">
        <f t="shared" si="428"/>
        <v>3.7440769145649172E-2</v>
      </c>
      <c r="Y3912" s="20"/>
      <c r="Z3912" s="20"/>
      <c r="AA3912" s="20"/>
      <c r="AB3912" s="20"/>
      <c r="AC3912" s="20"/>
      <c r="AD3912" s="20"/>
      <c r="AE3912" s="20"/>
      <c r="AF3912" s="20"/>
      <c r="AG3912" s="21"/>
    </row>
    <row r="3913" spans="1:33" x14ac:dyDescent="0.35">
      <c r="A3913" s="19" t="s">
        <v>28</v>
      </c>
      <c r="B3913" s="20" t="str">
        <f t="shared" si="432"/>
        <v>employed</v>
      </c>
      <c r="C3913" s="20">
        <f t="shared" si="429"/>
        <v>1</v>
      </c>
      <c r="D3913" s="20" t="s">
        <v>17</v>
      </c>
      <c r="E3913" s="20" t="s">
        <v>24</v>
      </c>
      <c r="F3913" s="20" t="s">
        <v>19</v>
      </c>
      <c r="G3913" s="20">
        <f t="shared" si="433"/>
        <v>0</v>
      </c>
      <c r="H3913" s="20" t="s">
        <v>25</v>
      </c>
      <c r="I3913" s="20" t="s">
        <v>19</v>
      </c>
      <c r="J3913" s="20" t="s">
        <v>22</v>
      </c>
      <c r="K3913" s="20">
        <v>26</v>
      </c>
      <c r="L3913" s="20" t="s">
        <v>26</v>
      </c>
      <c r="M3913" s="20" t="s">
        <v>22</v>
      </c>
      <c r="N3913" s="20">
        <f t="shared" si="430"/>
        <v>1</v>
      </c>
      <c r="O3913" s="20">
        <v>2294</v>
      </c>
      <c r="P3913" s="20">
        <v>48</v>
      </c>
      <c r="Q3913" s="20">
        <v>11</v>
      </c>
      <c r="R3913" s="20">
        <v>-1</v>
      </c>
      <c r="S3913" s="20">
        <v>0</v>
      </c>
      <c r="T3913" s="20">
        <v>251</v>
      </c>
      <c r="U3913" s="20">
        <f t="shared" si="431"/>
        <v>0</v>
      </c>
      <c r="V3913" s="20" t="s">
        <v>19</v>
      </c>
      <c r="W3913" s="20">
        <f t="shared" si="427"/>
        <v>-2.5564479540000002</v>
      </c>
      <c r="X3913" s="20">
        <f t="shared" si="428"/>
        <v>7.1994498549085156E-2</v>
      </c>
      <c r="Y3913" s="20"/>
      <c r="Z3913" s="20"/>
      <c r="AA3913" s="20"/>
      <c r="AB3913" s="20"/>
      <c r="AC3913" s="20"/>
      <c r="AD3913" s="20"/>
      <c r="AE3913" s="20"/>
      <c r="AF3913" s="20"/>
      <c r="AG3913" s="21"/>
    </row>
    <row r="3914" spans="1:33" x14ac:dyDescent="0.35">
      <c r="A3914" s="19" t="s">
        <v>28</v>
      </c>
      <c r="B3914" s="20" t="str">
        <f t="shared" si="432"/>
        <v>employed</v>
      </c>
      <c r="C3914" s="20">
        <f t="shared" si="429"/>
        <v>1</v>
      </c>
      <c r="D3914" s="20" t="s">
        <v>17</v>
      </c>
      <c r="E3914" s="20" t="s">
        <v>24</v>
      </c>
      <c r="F3914" s="20" t="s">
        <v>19</v>
      </c>
      <c r="G3914" s="20">
        <f t="shared" si="433"/>
        <v>0</v>
      </c>
      <c r="H3914" s="20" t="s">
        <v>25</v>
      </c>
      <c r="I3914" s="20" t="s">
        <v>19</v>
      </c>
      <c r="J3914" s="20" t="s">
        <v>22</v>
      </c>
      <c r="K3914" s="20">
        <v>30</v>
      </c>
      <c r="L3914" s="20" t="s">
        <v>26</v>
      </c>
      <c r="M3914" s="20" t="s">
        <v>22</v>
      </c>
      <c r="N3914" s="20">
        <f t="shared" si="430"/>
        <v>1</v>
      </c>
      <c r="O3914" s="20">
        <v>80</v>
      </c>
      <c r="P3914" s="20">
        <v>36</v>
      </c>
      <c r="Q3914" s="20">
        <v>3</v>
      </c>
      <c r="R3914" s="20">
        <v>-1</v>
      </c>
      <c r="S3914" s="20">
        <v>0</v>
      </c>
      <c r="T3914" s="20">
        <v>251</v>
      </c>
      <c r="U3914" s="20">
        <f t="shared" si="431"/>
        <v>0</v>
      </c>
      <c r="V3914" s="20" t="s">
        <v>19</v>
      </c>
      <c r="W3914" s="20">
        <f t="shared" si="427"/>
        <v>-2.5564479540000002</v>
      </c>
      <c r="X3914" s="20">
        <f t="shared" si="428"/>
        <v>7.1994498549085156E-2</v>
      </c>
      <c r="Y3914" s="20"/>
      <c r="Z3914" s="20"/>
      <c r="AA3914" s="20"/>
      <c r="AB3914" s="20"/>
      <c r="AC3914" s="20"/>
      <c r="AD3914" s="20"/>
      <c r="AE3914" s="20"/>
      <c r="AF3914" s="20"/>
      <c r="AG3914" s="21"/>
    </row>
    <row r="3915" spans="1:33" x14ac:dyDescent="0.35">
      <c r="A3915" s="19" t="s">
        <v>28</v>
      </c>
      <c r="B3915" s="20" t="str">
        <f t="shared" si="432"/>
        <v>employed</v>
      </c>
      <c r="C3915" s="20">
        <f t="shared" si="429"/>
        <v>1</v>
      </c>
      <c r="D3915" s="20" t="s">
        <v>17</v>
      </c>
      <c r="E3915" s="20" t="s">
        <v>18</v>
      </c>
      <c r="F3915" s="20" t="s">
        <v>19</v>
      </c>
      <c r="G3915" s="20">
        <f t="shared" si="433"/>
        <v>0</v>
      </c>
      <c r="H3915" s="20" t="s">
        <v>19</v>
      </c>
      <c r="I3915" s="20" t="s">
        <v>19</v>
      </c>
      <c r="J3915" s="20" t="s">
        <v>20</v>
      </c>
      <c r="K3915" s="20">
        <v>26</v>
      </c>
      <c r="L3915" s="20" t="s">
        <v>40</v>
      </c>
      <c r="M3915" s="20" t="s">
        <v>22</v>
      </c>
      <c r="N3915" s="20">
        <f t="shared" si="430"/>
        <v>1</v>
      </c>
      <c r="O3915" s="20">
        <v>2537</v>
      </c>
      <c r="P3915" s="20">
        <v>48</v>
      </c>
      <c r="Q3915" s="20">
        <v>6</v>
      </c>
      <c r="R3915" s="20">
        <v>-1</v>
      </c>
      <c r="S3915" s="20">
        <v>0</v>
      </c>
      <c r="T3915" s="20">
        <v>219</v>
      </c>
      <c r="U3915" s="20">
        <f t="shared" si="431"/>
        <v>0</v>
      </c>
      <c r="V3915" s="20" t="s">
        <v>19</v>
      </c>
      <c r="W3915" s="20">
        <f t="shared" si="427"/>
        <v>-2.6721149620000002</v>
      </c>
      <c r="X3915" s="20">
        <f t="shared" si="428"/>
        <v>6.4638978550521725E-2</v>
      </c>
      <c r="Y3915" s="20"/>
      <c r="Z3915" s="20"/>
      <c r="AA3915" s="20"/>
      <c r="AB3915" s="20"/>
      <c r="AC3915" s="20"/>
      <c r="AD3915" s="20"/>
      <c r="AE3915" s="20"/>
      <c r="AF3915" s="20"/>
      <c r="AG3915" s="21"/>
    </row>
    <row r="3916" spans="1:33" x14ac:dyDescent="0.35">
      <c r="A3916" s="19" t="s">
        <v>37</v>
      </c>
      <c r="B3916" s="20" t="str">
        <f t="shared" si="432"/>
        <v>employed</v>
      </c>
      <c r="C3916" s="20">
        <f t="shared" si="429"/>
        <v>1</v>
      </c>
      <c r="D3916" s="20" t="s">
        <v>17</v>
      </c>
      <c r="E3916" s="20" t="s">
        <v>30</v>
      </c>
      <c r="F3916" s="20" t="s">
        <v>19</v>
      </c>
      <c r="G3916" s="20">
        <f t="shared" si="433"/>
        <v>0</v>
      </c>
      <c r="H3916" s="20" t="s">
        <v>19</v>
      </c>
      <c r="I3916" s="20" t="s">
        <v>19</v>
      </c>
      <c r="J3916" s="20" t="s">
        <v>20</v>
      </c>
      <c r="K3916" s="20">
        <v>27</v>
      </c>
      <c r="L3916" s="20" t="s">
        <v>40</v>
      </c>
      <c r="M3916" s="20" t="s">
        <v>22</v>
      </c>
      <c r="N3916" s="20">
        <f t="shared" si="430"/>
        <v>1</v>
      </c>
      <c r="O3916" s="20">
        <v>569</v>
      </c>
      <c r="P3916" s="20">
        <v>30</v>
      </c>
      <c r="Q3916" s="20">
        <v>12</v>
      </c>
      <c r="R3916" s="20">
        <v>-1</v>
      </c>
      <c r="S3916" s="20">
        <v>0</v>
      </c>
      <c r="T3916" s="20">
        <v>976</v>
      </c>
      <c r="U3916" s="20">
        <f t="shared" si="431"/>
        <v>1</v>
      </c>
      <c r="V3916" s="20" t="s">
        <v>25</v>
      </c>
      <c r="W3916" s="20">
        <f t="shared" si="427"/>
        <v>6.4132695999999711E-2</v>
      </c>
      <c r="X3916" s="20">
        <f t="shared" si="428"/>
        <v>0.51602768088531747</v>
      </c>
      <c r="Y3916" s="20"/>
      <c r="Z3916" s="20"/>
      <c r="AA3916" s="20"/>
      <c r="AB3916" s="20"/>
      <c r="AC3916" s="20"/>
      <c r="AD3916" s="20"/>
      <c r="AE3916" s="20"/>
      <c r="AF3916" s="20"/>
      <c r="AG3916" s="21"/>
    </row>
    <row r="3917" spans="1:33" x14ac:dyDescent="0.35">
      <c r="A3917" s="19" t="s">
        <v>28</v>
      </c>
      <c r="B3917" s="20" t="str">
        <f t="shared" si="432"/>
        <v>employed</v>
      </c>
      <c r="C3917" s="20">
        <f t="shared" si="429"/>
        <v>1</v>
      </c>
      <c r="D3917" s="20" t="s">
        <v>29</v>
      </c>
      <c r="E3917" s="20" t="s">
        <v>30</v>
      </c>
      <c r="F3917" s="20" t="s">
        <v>25</v>
      </c>
      <c r="G3917" s="20">
        <f t="shared" si="433"/>
        <v>1</v>
      </c>
      <c r="H3917" s="20" t="s">
        <v>19</v>
      </c>
      <c r="I3917" s="20" t="s">
        <v>25</v>
      </c>
      <c r="J3917" s="20" t="s">
        <v>20</v>
      </c>
      <c r="K3917" s="20">
        <v>8</v>
      </c>
      <c r="L3917" s="20" t="s">
        <v>43</v>
      </c>
      <c r="M3917" s="20" t="s">
        <v>22</v>
      </c>
      <c r="N3917" s="20">
        <f t="shared" si="430"/>
        <v>1</v>
      </c>
      <c r="O3917" s="20">
        <v>0</v>
      </c>
      <c r="P3917" s="20">
        <v>27</v>
      </c>
      <c r="Q3917" s="20">
        <v>1</v>
      </c>
      <c r="R3917" s="20">
        <v>-1</v>
      </c>
      <c r="S3917" s="20">
        <v>0</v>
      </c>
      <c r="T3917" s="20">
        <v>46</v>
      </c>
      <c r="U3917" s="20">
        <f t="shared" si="431"/>
        <v>0</v>
      </c>
      <c r="V3917" s="20" t="s">
        <v>19</v>
      </c>
      <c r="W3917" s="20">
        <f t="shared" si="427"/>
        <v>-3.2974397240000002</v>
      </c>
      <c r="X3917" s="20">
        <f t="shared" si="428"/>
        <v>3.5659126308158796E-2</v>
      </c>
      <c r="Y3917" s="20"/>
      <c r="Z3917" s="20"/>
      <c r="AA3917" s="20"/>
      <c r="AB3917" s="20"/>
      <c r="AC3917" s="20"/>
      <c r="AD3917" s="20"/>
      <c r="AE3917" s="20"/>
      <c r="AF3917" s="20"/>
      <c r="AG3917" s="21"/>
    </row>
    <row r="3918" spans="1:33" x14ac:dyDescent="0.35">
      <c r="A3918" s="19" t="s">
        <v>38</v>
      </c>
      <c r="B3918" s="20" t="str">
        <f t="shared" si="432"/>
        <v>employed</v>
      </c>
      <c r="C3918" s="20">
        <f t="shared" si="429"/>
        <v>1</v>
      </c>
      <c r="D3918" s="20" t="s">
        <v>17</v>
      </c>
      <c r="E3918" s="20" t="s">
        <v>30</v>
      </c>
      <c r="F3918" s="20" t="s">
        <v>19</v>
      </c>
      <c r="G3918" s="20">
        <f t="shared" si="433"/>
        <v>0</v>
      </c>
      <c r="H3918" s="20" t="s">
        <v>25</v>
      </c>
      <c r="I3918" s="20" t="s">
        <v>19</v>
      </c>
      <c r="J3918" s="20" t="s">
        <v>20</v>
      </c>
      <c r="K3918" s="20">
        <v>18</v>
      </c>
      <c r="L3918" s="20" t="s">
        <v>45</v>
      </c>
      <c r="M3918" s="20" t="s">
        <v>22</v>
      </c>
      <c r="N3918" s="20">
        <f t="shared" si="430"/>
        <v>1</v>
      </c>
      <c r="O3918" s="20">
        <v>0</v>
      </c>
      <c r="P3918" s="20">
        <v>38</v>
      </c>
      <c r="Q3918" s="20">
        <v>3</v>
      </c>
      <c r="R3918" s="20">
        <v>-1</v>
      </c>
      <c r="S3918" s="20">
        <v>0</v>
      </c>
      <c r="T3918" s="20">
        <v>185</v>
      </c>
      <c r="U3918" s="20">
        <f t="shared" si="431"/>
        <v>0</v>
      </c>
      <c r="V3918" s="20" t="s">
        <v>19</v>
      </c>
      <c r="W3918" s="20">
        <f t="shared" si="427"/>
        <v>-2.7950111580000003</v>
      </c>
      <c r="X3918" s="20">
        <f t="shared" si="428"/>
        <v>5.7594359639504003E-2</v>
      </c>
      <c r="Y3918" s="20"/>
      <c r="Z3918" s="20"/>
      <c r="AA3918" s="20"/>
      <c r="AB3918" s="20"/>
      <c r="AC3918" s="20"/>
      <c r="AD3918" s="20"/>
      <c r="AE3918" s="20"/>
      <c r="AF3918" s="20"/>
      <c r="AG3918" s="21"/>
    </row>
    <row r="3919" spans="1:33" x14ac:dyDescent="0.35">
      <c r="A3919" s="19" t="s">
        <v>37</v>
      </c>
      <c r="B3919" s="20" t="str">
        <f t="shared" si="432"/>
        <v>employed</v>
      </c>
      <c r="C3919" s="20">
        <f t="shared" si="429"/>
        <v>1</v>
      </c>
      <c r="D3919" s="20" t="s">
        <v>29</v>
      </c>
      <c r="E3919" s="20" t="s">
        <v>24</v>
      </c>
      <c r="F3919" s="20" t="s">
        <v>25</v>
      </c>
      <c r="G3919" s="20">
        <f t="shared" si="433"/>
        <v>1</v>
      </c>
      <c r="H3919" s="20" t="s">
        <v>19</v>
      </c>
      <c r="I3919" s="20" t="s">
        <v>19</v>
      </c>
      <c r="J3919" s="20" t="s">
        <v>20</v>
      </c>
      <c r="K3919" s="20">
        <v>12</v>
      </c>
      <c r="L3919" s="20" t="s">
        <v>40</v>
      </c>
      <c r="M3919" s="20" t="s">
        <v>22</v>
      </c>
      <c r="N3919" s="20">
        <f t="shared" si="430"/>
        <v>1</v>
      </c>
      <c r="O3919" s="20">
        <v>12</v>
      </c>
      <c r="P3919" s="20">
        <v>36</v>
      </c>
      <c r="Q3919" s="20">
        <v>2</v>
      </c>
      <c r="R3919" s="20">
        <v>-1</v>
      </c>
      <c r="S3919" s="20">
        <v>0</v>
      </c>
      <c r="T3919" s="20">
        <v>587</v>
      </c>
      <c r="U3919" s="20">
        <f t="shared" si="431"/>
        <v>1</v>
      </c>
      <c r="V3919" s="20" t="s">
        <v>25</v>
      </c>
      <c r="W3919" s="20">
        <f t="shared" ref="W3919:W3982" si="434">AA$25+AA$26*N3919+AA$27*R3919+AA$28*S3919+AA$29*T3919</f>
        <v>-1.3419443700000002</v>
      </c>
      <c r="X3919" s="20">
        <f t="shared" ref="X3919:X3982" si="435">EXP(W3919)/(1+EXP(W3919))</f>
        <v>0.20719048946686372</v>
      </c>
      <c r="Y3919" s="20"/>
      <c r="Z3919" s="20"/>
      <c r="AA3919" s="20"/>
      <c r="AB3919" s="20"/>
      <c r="AC3919" s="20"/>
      <c r="AD3919" s="20"/>
      <c r="AE3919" s="20"/>
      <c r="AF3919" s="20"/>
      <c r="AG3919" s="21"/>
    </row>
    <row r="3920" spans="1:33" x14ac:dyDescent="0.35">
      <c r="A3920" s="19" t="s">
        <v>37</v>
      </c>
      <c r="B3920" s="20" t="str">
        <f t="shared" si="432"/>
        <v>employed</v>
      </c>
      <c r="C3920" s="20">
        <f t="shared" si="429"/>
        <v>1</v>
      </c>
      <c r="D3920" s="20" t="s">
        <v>17</v>
      </c>
      <c r="E3920" s="20" t="s">
        <v>24</v>
      </c>
      <c r="F3920" s="20" t="s">
        <v>19</v>
      </c>
      <c r="G3920" s="20">
        <f t="shared" si="433"/>
        <v>0</v>
      </c>
      <c r="H3920" s="20" t="s">
        <v>19</v>
      </c>
      <c r="I3920" s="20" t="s">
        <v>19</v>
      </c>
      <c r="J3920" s="20" t="s">
        <v>20</v>
      </c>
      <c r="K3920" s="20">
        <v>29</v>
      </c>
      <c r="L3920" s="20" t="s">
        <v>43</v>
      </c>
      <c r="M3920" s="20" t="s">
        <v>22</v>
      </c>
      <c r="N3920" s="20">
        <f t="shared" si="430"/>
        <v>1</v>
      </c>
      <c r="O3920" s="20">
        <v>49</v>
      </c>
      <c r="P3920" s="20">
        <v>45</v>
      </c>
      <c r="Q3920" s="20">
        <v>2</v>
      </c>
      <c r="R3920" s="20">
        <v>-1</v>
      </c>
      <c r="S3920" s="20">
        <v>0</v>
      </c>
      <c r="T3920" s="20">
        <v>65</v>
      </c>
      <c r="U3920" s="20">
        <f t="shared" si="431"/>
        <v>0</v>
      </c>
      <c r="V3920" s="20" t="s">
        <v>19</v>
      </c>
      <c r="W3920" s="20">
        <f t="shared" si="434"/>
        <v>-3.2287624380000004</v>
      </c>
      <c r="X3920" s="20">
        <f t="shared" si="435"/>
        <v>3.8097573035562035E-2</v>
      </c>
      <c r="Y3920" s="20"/>
      <c r="Z3920" s="20"/>
      <c r="AA3920" s="20"/>
      <c r="AB3920" s="20"/>
      <c r="AC3920" s="20"/>
      <c r="AD3920" s="20"/>
      <c r="AE3920" s="20"/>
      <c r="AF3920" s="20"/>
      <c r="AG3920" s="21"/>
    </row>
    <row r="3921" spans="1:33" x14ac:dyDescent="0.35">
      <c r="A3921" s="19" t="s">
        <v>46</v>
      </c>
      <c r="B3921" s="20" t="str">
        <f t="shared" si="432"/>
        <v>employed</v>
      </c>
      <c r="C3921" s="20">
        <f t="shared" si="429"/>
        <v>1</v>
      </c>
      <c r="D3921" s="20" t="s">
        <v>17</v>
      </c>
      <c r="E3921" s="20" t="s">
        <v>30</v>
      </c>
      <c r="F3921" s="20" t="s">
        <v>19</v>
      </c>
      <c r="G3921" s="20">
        <f t="shared" si="433"/>
        <v>0</v>
      </c>
      <c r="H3921" s="20" t="s">
        <v>19</v>
      </c>
      <c r="I3921" s="20" t="s">
        <v>19</v>
      </c>
      <c r="J3921" s="20" t="s">
        <v>22</v>
      </c>
      <c r="K3921" s="20">
        <v>17</v>
      </c>
      <c r="L3921" s="20" t="s">
        <v>32</v>
      </c>
      <c r="M3921" s="20" t="s">
        <v>22</v>
      </c>
      <c r="N3921" s="20">
        <f t="shared" si="430"/>
        <v>1</v>
      </c>
      <c r="O3921" s="20">
        <v>460</v>
      </c>
      <c r="P3921" s="20">
        <v>44</v>
      </c>
      <c r="Q3921" s="20">
        <v>1</v>
      </c>
      <c r="R3921" s="20">
        <v>-1</v>
      </c>
      <c r="S3921" s="20">
        <v>0</v>
      </c>
      <c r="T3921" s="20">
        <v>491</v>
      </c>
      <c r="U3921" s="20">
        <f t="shared" si="431"/>
        <v>0</v>
      </c>
      <c r="V3921" s="20" t="s">
        <v>19</v>
      </c>
      <c r="W3921" s="20">
        <f t="shared" si="434"/>
        <v>-1.6889453940000003</v>
      </c>
      <c r="X3921" s="20">
        <f t="shared" si="435"/>
        <v>0.15591458142482686</v>
      </c>
      <c r="Y3921" s="20"/>
      <c r="Z3921" s="20"/>
      <c r="AA3921" s="20"/>
      <c r="AB3921" s="20"/>
      <c r="AC3921" s="20"/>
      <c r="AD3921" s="20"/>
      <c r="AE3921" s="20"/>
      <c r="AF3921" s="20"/>
      <c r="AG3921" s="21"/>
    </row>
    <row r="3922" spans="1:33" x14ac:dyDescent="0.35">
      <c r="A3922" s="19" t="s">
        <v>37</v>
      </c>
      <c r="B3922" s="20" t="str">
        <f t="shared" si="432"/>
        <v>employed</v>
      </c>
      <c r="C3922" s="20">
        <f t="shared" si="429"/>
        <v>1</v>
      </c>
      <c r="D3922" s="20" t="s">
        <v>17</v>
      </c>
      <c r="E3922" s="20" t="s">
        <v>24</v>
      </c>
      <c r="F3922" s="20" t="s">
        <v>19</v>
      </c>
      <c r="G3922" s="20">
        <f t="shared" si="433"/>
        <v>0</v>
      </c>
      <c r="H3922" s="20" t="s">
        <v>25</v>
      </c>
      <c r="I3922" s="20" t="s">
        <v>19</v>
      </c>
      <c r="J3922" s="20" t="s">
        <v>20</v>
      </c>
      <c r="K3922" s="20">
        <v>11</v>
      </c>
      <c r="L3922" s="20" t="s">
        <v>26</v>
      </c>
      <c r="M3922" s="20" t="s">
        <v>22</v>
      </c>
      <c r="N3922" s="20">
        <f t="shared" si="430"/>
        <v>1</v>
      </c>
      <c r="O3922" s="20">
        <v>613</v>
      </c>
      <c r="P3922" s="20">
        <v>42</v>
      </c>
      <c r="Q3922" s="20">
        <v>2</v>
      </c>
      <c r="R3922" s="20">
        <v>-1</v>
      </c>
      <c r="S3922" s="20">
        <v>0</v>
      </c>
      <c r="T3922" s="20">
        <v>432</v>
      </c>
      <c r="U3922" s="20">
        <f t="shared" si="431"/>
        <v>0</v>
      </c>
      <c r="V3922" s="20" t="s">
        <v>19</v>
      </c>
      <c r="W3922" s="20">
        <f t="shared" si="434"/>
        <v>-1.9022064400000003</v>
      </c>
      <c r="X3922" s="20">
        <f t="shared" si="435"/>
        <v>0.12985895265848912</v>
      </c>
      <c r="Y3922" s="20"/>
      <c r="Z3922" s="20"/>
      <c r="AA3922" s="20"/>
      <c r="AB3922" s="20"/>
      <c r="AC3922" s="20"/>
      <c r="AD3922" s="20"/>
      <c r="AE3922" s="20"/>
      <c r="AF3922" s="20"/>
      <c r="AG3922" s="21"/>
    </row>
    <row r="3923" spans="1:33" x14ac:dyDescent="0.35">
      <c r="A3923" s="19" t="s">
        <v>38</v>
      </c>
      <c r="B3923" s="20" t="str">
        <f t="shared" si="432"/>
        <v>employed</v>
      </c>
      <c r="C3923" s="20">
        <f t="shared" si="429"/>
        <v>1</v>
      </c>
      <c r="D3923" s="20" t="s">
        <v>17</v>
      </c>
      <c r="E3923" s="20" t="s">
        <v>30</v>
      </c>
      <c r="F3923" s="20" t="s">
        <v>19</v>
      </c>
      <c r="G3923" s="20">
        <f t="shared" si="433"/>
        <v>0</v>
      </c>
      <c r="H3923" s="20" t="s">
        <v>19</v>
      </c>
      <c r="I3923" s="20" t="s">
        <v>19</v>
      </c>
      <c r="J3923" s="20" t="s">
        <v>20</v>
      </c>
      <c r="K3923" s="20">
        <v>21</v>
      </c>
      <c r="L3923" s="20" t="s">
        <v>45</v>
      </c>
      <c r="M3923" s="20" t="s">
        <v>22</v>
      </c>
      <c r="N3923" s="20">
        <f t="shared" si="430"/>
        <v>1</v>
      </c>
      <c r="O3923" s="20">
        <v>7944</v>
      </c>
      <c r="P3923" s="20">
        <v>37</v>
      </c>
      <c r="Q3923" s="20">
        <v>1</v>
      </c>
      <c r="R3923" s="20">
        <v>-1</v>
      </c>
      <c r="S3923" s="20">
        <v>0</v>
      </c>
      <c r="T3923" s="20">
        <v>102</v>
      </c>
      <c r="U3923" s="20">
        <f t="shared" si="431"/>
        <v>0</v>
      </c>
      <c r="V3923" s="20" t="s">
        <v>19</v>
      </c>
      <c r="W3923" s="20">
        <f t="shared" si="434"/>
        <v>-3.0950224600000005</v>
      </c>
      <c r="X3923" s="20">
        <f t="shared" si="435"/>
        <v>4.3313041160205817E-2</v>
      </c>
      <c r="Y3923" s="20"/>
      <c r="Z3923" s="20"/>
      <c r="AA3923" s="20"/>
      <c r="AB3923" s="20"/>
      <c r="AC3923" s="20"/>
      <c r="AD3923" s="20"/>
      <c r="AE3923" s="20"/>
      <c r="AF3923" s="20"/>
      <c r="AG3923" s="21"/>
    </row>
    <row r="3924" spans="1:33" x14ac:dyDescent="0.35">
      <c r="A3924" s="19" t="s">
        <v>33</v>
      </c>
      <c r="B3924" s="20" t="str">
        <f t="shared" si="432"/>
        <v>employed</v>
      </c>
      <c r="C3924" s="20">
        <f t="shared" si="429"/>
        <v>1</v>
      </c>
      <c r="D3924" s="20" t="s">
        <v>17</v>
      </c>
      <c r="E3924" s="20" t="s">
        <v>24</v>
      </c>
      <c r="F3924" s="20" t="s">
        <v>19</v>
      </c>
      <c r="G3924" s="20">
        <f t="shared" si="433"/>
        <v>0</v>
      </c>
      <c r="H3924" s="20" t="s">
        <v>25</v>
      </c>
      <c r="I3924" s="20" t="s">
        <v>19</v>
      </c>
      <c r="J3924" s="20" t="s">
        <v>20</v>
      </c>
      <c r="K3924" s="20">
        <v>17</v>
      </c>
      <c r="L3924" s="20" t="s">
        <v>31</v>
      </c>
      <c r="M3924" s="20" t="s">
        <v>27</v>
      </c>
      <c r="N3924" s="20">
        <f t="shared" si="430"/>
        <v>1</v>
      </c>
      <c r="O3924" s="20">
        <v>1143</v>
      </c>
      <c r="P3924" s="20">
        <v>48</v>
      </c>
      <c r="Q3924" s="20">
        <v>1</v>
      </c>
      <c r="R3924" s="20">
        <v>317</v>
      </c>
      <c r="S3924" s="20">
        <v>1</v>
      </c>
      <c r="T3924" s="20">
        <v>264</v>
      </c>
      <c r="U3924" s="20">
        <f t="shared" si="431"/>
        <v>0</v>
      </c>
      <c r="V3924" s="20" t="s">
        <v>19</v>
      </c>
      <c r="W3924" s="20">
        <f t="shared" si="434"/>
        <v>-1.7724693720000002</v>
      </c>
      <c r="X3924" s="20">
        <f t="shared" si="435"/>
        <v>0.1452355071424152</v>
      </c>
      <c r="Y3924" s="20"/>
      <c r="Z3924" s="20"/>
      <c r="AA3924" s="20"/>
      <c r="AB3924" s="20"/>
      <c r="AC3924" s="20"/>
      <c r="AD3924" s="20"/>
      <c r="AE3924" s="20"/>
      <c r="AF3924" s="20"/>
      <c r="AG3924" s="21"/>
    </row>
    <row r="3925" spans="1:33" x14ac:dyDescent="0.35">
      <c r="A3925" s="19" t="s">
        <v>47</v>
      </c>
      <c r="B3925" s="20" t="str">
        <f t="shared" si="432"/>
        <v>unemployed</v>
      </c>
      <c r="C3925" s="20">
        <f t="shared" si="429"/>
        <v>0</v>
      </c>
      <c r="D3925" s="20" t="s">
        <v>17</v>
      </c>
      <c r="E3925" s="20" t="s">
        <v>18</v>
      </c>
      <c r="F3925" s="20" t="s">
        <v>19</v>
      </c>
      <c r="G3925" s="20">
        <f t="shared" si="433"/>
        <v>0</v>
      </c>
      <c r="H3925" s="20" t="s">
        <v>25</v>
      </c>
      <c r="I3925" s="20" t="s">
        <v>19</v>
      </c>
      <c r="J3925" s="20" t="s">
        <v>20</v>
      </c>
      <c r="K3925" s="20">
        <v>4</v>
      </c>
      <c r="L3925" s="20" t="s">
        <v>34</v>
      </c>
      <c r="M3925" s="20" t="s">
        <v>27</v>
      </c>
      <c r="N3925" s="20">
        <f t="shared" si="430"/>
        <v>1</v>
      </c>
      <c r="O3925" s="20">
        <v>-464</v>
      </c>
      <c r="P3925" s="20">
        <v>57</v>
      </c>
      <c r="Q3925" s="20">
        <v>1</v>
      </c>
      <c r="R3925" s="20">
        <v>190</v>
      </c>
      <c r="S3925" s="20">
        <v>6</v>
      </c>
      <c r="T3925" s="20">
        <v>75</v>
      </c>
      <c r="U3925" s="20">
        <f t="shared" si="431"/>
        <v>0</v>
      </c>
      <c r="V3925" s="20" t="s">
        <v>19</v>
      </c>
      <c r="W3925" s="20">
        <f t="shared" si="434"/>
        <v>-2.1803259760000002</v>
      </c>
      <c r="X3925" s="20">
        <f t="shared" si="435"/>
        <v>0.10153118765482286</v>
      </c>
      <c r="Y3925" s="20"/>
      <c r="Z3925" s="20"/>
      <c r="AA3925" s="20"/>
      <c r="AB3925" s="20"/>
      <c r="AC3925" s="20"/>
      <c r="AD3925" s="20"/>
      <c r="AE3925" s="20"/>
      <c r="AF3925" s="20"/>
      <c r="AG3925" s="21"/>
    </row>
    <row r="3926" spans="1:33" x14ac:dyDescent="0.35">
      <c r="A3926" s="19" t="s">
        <v>23</v>
      </c>
      <c r="B3926" s="20" t="str">
        <f t="shared" si="432"/>
        <v>employed</v>
      </c>
      <c r="C3926" s="20">
        <f t="shared" si="429"/>
        <v>1</v>
      </c>
      <c r="D3926" s="20" t="s">
        <v>17</v>
      </c>
      <c r="E3926" s="20" t="s">
        <v>24</v>
      </c>
      <c r="F3926" s="20" t="s">
        <v>19</v>
      </c>
      <c r="G3926" s="20">
        <f t="shared" si="433"/>
        <v>0</v>
      </c>
      <c r="H3926" s="20" t="s">
        <v>25</v>
      </c>
      <c r="I3926" s="20" t="s">
        <v>25</v>
      </c>
      <c r="J3926" s="20" t="s">
        <v>20</v>
      </c>
      <c r="K3926" s="20">
        <v>20</v>
      </c>
      <c r="L3926" s="20" t="s">
        <v>31</v>
      </c>
      <c r="M3926" s="20" t="s">
        <v>22</v>
      </c>
      <c r="N3926" s="20">
        <f t="shared" si="430"/>
        <v>1</v>
      </c>
      <c r="O3926" s="20">
        <v>1989</v>
      </c>
      <c r="P3926" s="20">
        <v>44</v>
      </c>
      <c r="Q3926" s="20">
        <v>2</v>
      </c>
      <c r="R3926" s="20">
        <v>-1</v>
      </c>
      <c r="S3926" s="20">
        <v>0</v>
      </c>
      <c r="T3926" s="20">
        <v>106</v>
      </c>
      <c r="U3926" s="20">
        <f t="shared" si="431"/>
        <v>0</v>
      </c>
      <c r="V3926" s="20" t="s">
        <v>19</v>
      </c>
      <c r="W3926" s="20">
        <f t="shared" si="434"/>
        <v>-3.0805640840000006</v>
      </c>
      <c r="X3926" s="20">
        <f t="shared" si="435"/>
        <v>4.3916124825629045E-2</v>
      </c>
      <c r="Y3926" s="20"/>
      <c r="Z3926" s="20"/>
      <c r="AA3926" s="20"/>
      <c r="AB3926" s="20"/>
      <c r="AC3926" s="20"/>
      <c r="AD3926" s="20"/>
      <c r="AE3926" s="20"/>
      <c r="AF3926" s="20"/>
      <c r="AG3926" s="21"/>
    </row>
    <row r="3927" spans="1:33" x14ac:dyDescent="0.35">
      <c r="A3927" s="19" t="s">
        <v>37</v>
      </c>
      <c r="B3927" s="20" t="str">
        <f t="shared" si="432"/>
        <v>employed</v>
      </c>
      <c r="C3927" s="20">
        <f t="shared" si="429"/>
        <v>1</v>
      </c>
      <c r="D3927" s="20" t="s">
        <v>17</v>
      </c>
      <c r="E3927" s="20" t="s">
        <v>24</v>
      </c>
      <c r="F3927" s="20" t="s">
        <v>19</v>
      </c>
      <c r="G3927" s="20">
        <f t="shared" si="433"/>
        <v>0</v>
      </c>
      <c r="H3927" s="20" t="s">
        <v>25</v>
      </c>
      <c r="I3927" s="20" t="s">
        <v>25</v>
      </c>
      <c r="J3927" s="20" t="s">
        <v>20</v>
      </c>
      <c r="K3927" s="20">
        <v>17</v>
      </c>
      <c r="L3927" s="20" t="s">
        <v>45</v>
      </c>
      <c r="M3927" s="20" t="s">
        <v>22</v>
      </c>
      <c r="N3927" s="20">
        <f t="shared" si="430"/>
        <v>1</v>
      </c>
      <c r="O3927" s="20">
        <v>17</v>
      </c>
      <c r="P3927" s="20">
        <v>48</v>
      </c>
      <c r="Q3927" s="20">
        <v>1</v>
      </c>
      <c r="R3927" s="20">
        <v>-1</v>
      </c>
      <c r="S3927" s="20">
        <v>0</v>
      </c>
      <c r="T3927" s="20">
        <v>81</v>
      </c>
      <c r="U3927" s="20">
        <f t="shared" si="431"/>
        <v>0</v>
      </c>
      <c r="V3927" s="20" t="s">
        <v>19</v>
      </c>
      <c r="W3927" s="20">
        <f t="shared" si="434"/>
        <v>-3.1709289340000004</v>
      </c>
      <c r="X3927" s="20">
        <f t="shared" si="435"/>
        <v>4.0274494501195239E-2</v>
      </c>
      <c r="Y3927" s="20"/>
      <c r="Z3927" s="20"/>
      <c r="AA3927" s="20"/>
      <c r="AB3927" s="20"/>
      <c r="AC3927" s="20"/>
      <c r="AD3927" s="20"/>
      <c r="AE3927" s="20"/>
      <c r="AF3927" s="20"/>
      <c r="AG3927" s="21"/>
    </row>
    <row r="3928" spans="1:33" x14ac:dyDescent="0.35">
      <c r="A3928" s="19" t="s">
        <v>47</v>
      </c>
      <c r="B3928" s="20" t="str">
        <f t="shared" si="432"/>
        <v>unemployed</v>
      </c>
      <c r="C3928" s="20">
        <f t="shared" si="429"/>
        <v>0</v>
      </c>
      <c r="D3928" s="20" t="s">
        <v>17</v>
      </c>
      <c r="E3928" s="20" t="s">
        <v>18</v>
      </c>
      <c r="F3928" s="20" t="s">
        <v>19</v>
      </c>
      <c r="G3928" s="20">
        <f t="shared" si="433"/>
        <v>0</v>
      </c>
      <c r="H3928" s="20" t="s">
        <v>19</v>
      </c>
      <c r="I3928" s="20" t="s">
        <v>19</v>
      </c>
      <c r="J3928" s="20" t="s">
        <v>20</v>
      </c>
      <c r="K3928" s="20">
        <v>27</v>
      </c>
      <c r="L3928" s="20" t="s">
        <v>40</v>
      </c>
      <c r="M3928" s="20" t="s">
        <v>22</v>
      </c>
      <c r="N3928" s="20">
        <f t="shared" si="430"/>
        <v>1</v>
      </c>
      <c r="O3928" s="20">
        <v>-1</v>
      </c>
      <c r="P3928" s="20">
        <v>56</v>
      </c>
      <c r="Q3928" s="20">
        <v>23</v>
      </c>
      <c r="R3928" s="20">
        <v>-1</v>
      </c>
      <c r="S3928" s="20">
        <v>0</v>
      </c>
      <c r="T3928" s="20">
        <v>89</v>
      </c>
      <c r="U3928" s="20">
        <f t="shared" si="431"/>
        <v>0</v>
      </c>
      <c r="V3928" s="20" t="s">
        <v>19</v>
      </c>
      <c r="W3928" s="20">
        <f t="shared" si="434"/>
        <v>-3.1420121820000002</v>
      </c>
      <c r="X3928" s="20">
        <f t="shared" si="435"/>
        <v>4.1407176779421531E-2</v>
      </c>
      <c r="Y3928" s="20"/>
      <c r="Z3928" s="20"/>
      <c r="AA3928" s="20"/>
      <c r="AB3928" s="20"/>
      <c r="AC3928" s="20"/>
      <c r="AD3928" s="20"/>
      <c r="AE3928" s="20"/>
      <c r="AF3928" s="20"/>
      <c r="AG3928" s="21"/>
    </row>
    <row r="3929" spans="1:33" x14ac:dyDescent="0.35">
      <c r="A3929" s="19" t="s">
        <v>28</v>
      </c>
      <c r="B3929" s="20" t="str">
        <f t="shared" si="432"/>
        <v>employed</v>
      </c>
      <c r="C3929" s="20">
        <f t="shared" si="429"/>
        <v>1</v>
      </c>
      <c r="D3929" s="20" t="s">
        <v>17</v>
      </c>
      <c r="E3929" s="20" t="s">
        <v>30</v>
      </c>
      <c r="F3929" s="20" t="s">
        <v>19</v>
      </c>
      <c r="G3929" s="20">
        <f t="shared" si="433"/>
        <v>0</v>
      </c>
      <c r="H3929" s="20" t="s">
        <v>25</v>
      </c>
      <c r="I3929" s="20" t="s">
        <v>19</v>
      </c>
      <c r="J3929" s="20" t="s">
        <v>22</v>
      </c>
      <c r="K3929" s="20">
        <v>6</v>
      </c>
      <c r="L3929" s="20" t="s">
        <v>32</v>
      </c>
      <c r="M3929" s="20" t="s">
        <v>22</v>
      </c>
      <c r="N3929" s="20">
        <f t="shared" si="430"/>
        <v>1</v>
      </c>
      <c r="O3929" s="20">
        <v>1698</v>
      </c>
      <c r="P3929" s="20">
        <v>37</v>
      </c>
      <c r="Q3929" s="20">
        <v>2</v>
      </c>
      <c r="R3929" s="20">
        <v>-1</v>
      </c>
      <c r="S3929" s="20">
        <v>0</v>
      </c>
      <c r="T3929" s="20">
        <v>95</v>
      </c>
      <c r="U3929" s="20">
        <f t="shared" si="431"/>
        <v>0</v>
      </c>
      <c r="V3929" s="20" t="s">
        <v>19</v>
      </c>
      <c r="W3929" s="20">
        <f t="shared" si="434"/>
        <v>-3.1203246180000006</v>
      </c>
      <c r="X3929" s="20">
        <f t="shared" si="435"/>
        <v>4.2276626329049098E-2</v>
      </c>
      <c r="Y3929" s="20"/>
      <c r="Z3929" s="20"/>
      <c r="AA3929" s="20"/>
      <c r="AB3929" s="20"/>
      <c r="AC3929" s="20"/>
      <c r="AD3929" s="20"/>
      <c r="AE3929" s="20"/>
      <c r="AF3929" s="20"/>
      <c r="AG3929" s="21"/>
    </row>
    <row r="3930" spans="1:33" x14ac:dyDescent="0.35">
      <c r="A3930" s="19" t="s">
        <v>33</v>
      </c>
      <c r="B3930" s="20" t="str">
        <f t="shared" si="432"/>
        <v>employed</v>
      </c>
      <c r="C3930" s="20">
        <f t="shared" si="429"/>
        <v>1</v>
      </c>
      <c r="D3930" s="20" t="s">
        <v>17</v>
      </c>
      <c r="E3930" s="20" t="s">
        <v>24</v>
      </c>
      <c r="F3930" s="20" t="s">
        <v>19</v>
      </c>
      <c r="G3930" s="20">
        <f t="shared" si="433"/>
        <v>0</v>
      </c>
      <c r="H3930" s="20" t="s">
        <v>25</v>
      </c>
      <c r="I3930" s="20" t="s">
        <v>19</v>
      </c>
      <c r="J3930" s="20" t="s">
        <v>22</v>
      </c>
      <c r="K3930" s="20">
        <v>15</v>
      </c>
      <c r="L3930" s="20" t="s">
        <v>26</v>
      </c>
      <c r="M3930" s="20" t="s">
        <v>22</v>
      </c>
      <c r="N3930" s="20">
        <f t="shared" si="430"/>
        <v>1</v>
      </c>
      <c r="O3930" s="20">
        <v>5306</v>
      </c>
      <c r="P3930" s="20">
        <v>47</v>
      </c>
      <c r="Q3930" s="20">
        <v>1</v>
      </c>
      <c r="R3930" s="20">
        <v>-1</v>
      </c>
      <c r="S3930" s="20">
        <v>0</v>
      </c>
      <c r="T3930" s="20">
        <v>322</v>
      </c>
      <c r="U3930" s="20">
        <f t="shared" si="431"/>
        <v>0</v>
      </c>
      <c r="V3930" s="20" t="s">
        <v>19</v>
      </c>
      <c r="W3930" s="20">
        <f t="shared" si="434"/>
        <v>-2.2998117800000006</v>
      </c>
      <c r="X3930" s="20">
        <f t="shared" si="435"/>
        <v>9.1138550513458719E-2</v>
      </c>
      <c r="Y3930" s="20"/>
      <c r="Z3930" s="20"/>
      <c r="AA3930" s="20"/>
      <c r="AB3930" s="20"/>
      <c r="AC3930" s="20"/>
      <c r="AD3930" s="20"/>
      <c r="AE3930" s="20"/>
      <c r="AF3930" s="20"/>
      <c r="AG3930" s="21"/>
    </row>
    <row r="3931" spans="1:33" x14ac:dyDescent="0.35">
      <c r="A3931" s="19" t="s">
        <v>46</v>
      </c>
      <c r="B3931" s="20" t="str">
        <f t="shared" si="432"/>
        <v>employed</v>
      </c>
      <c r="C3931" s="20">
        <f t="shared" si="429"/>
        <v>1</v>
      </c>
      <c r="D3931" s="20" t="s">
        <v>17</v>
      </c>
      <c r="E3931" s="20" t="s">
        <v>22</v>
      </c>
      <c r="F3931" s="20" t="s">
        <v>19</v>
      </c>
      <c r="G3931" s="20">
        <f t="shared" si="433"/>
        <v>0</v>
      </c>
      <c r="H3931" s="20" t="s">
        <v>19</v>
      </c>
      <c r="I3931" s="20" t="s">
        <v>19</v>
      </c>
      <c r="J3931" s="20" t="s">
        <v>20</v>
      </c>
      <c r="K3931" s="20">
        <v>14</v>
      </c>
      <c r="L3931" s="20" t="s">
        <v>31</v>
      </c>
      <c r="M3931" s="20" t="s">
        <v>36</v>
      </c>
      <c r="N3931" s="20">
        <f t="shared" si="430"/>
        <v>1</v>
      </c>
      <c r="O3931" s="20">
        <v>0</v>
      </c>
      <c r="P3931" s="20">
        <v>54</v>
      </c>
      <c r="Q3931" s="20">
        <v>5</v>
      </c>
      <c r="R3931" s="20">
        <v>145</v>
      </c>
      <c r="S3931" s="20">
        <v>3</v>
      </c>
      <c r="T3931" s="20">
        <v>94</v>
      </c>
      <c r="U3931" s="20">
        <f t="shared" si="431"/>
        <v>0</v>
      </c>
      <c r="V3931" s="20" t="s">
        <v>19</v>
      </c>
      <c r="W3931" s="20">
        <f t="shared" si="434"/>
        <v>-2.5175103440000002</v>
      </c>
      <c r="X3931" s="20">
        <f t="shared" si="435"/>
        <v>7.4639720302503487E-2</v>
      </c>
      <c r="Y3931" s="20"/>
      <c r="Z3931" s="20"/>
      <c r="AA3931" s="20"/>
      <c r="AB3931" s="20"/>
      <c r="AC3931" s="20"/>
      <c r="AD3931" s="20"/>
      <c r="AE3931" s="20"/>
      <c r="AF3931" s="20"/>
      <c r="AG3931" s="21"/>
    </row>
    <row r="3932" spans="1:33" x14ac:dyDescent="0.35">
      <c r="A3932" s="19" t="s">
        <v>47</v>
      </c>
      <c r="B3932" s="20" t="str">
        <f t="shared" si="432"/>
        <v>unemployed</v>
      </c>
      <c r="C3932" s="20">
        <f t="shared" si="429"/>
        <v>0</v>
      </c>
      <c r="D3932" s="20" t="s">
        <v>44</v>
      </c>
      <c r="E3932" s="20" t="s">
        <v>24</v>
      </c>
      <c r="F3932" s="20" t="s">
        <v>19</v>
      </c>
      <c r="G3932" s="20">
        <f t="shared" si="433"/>
        <v>0</v>
      </c>
      <c r="H3932" s="20" t="s">
        <v>19</v>
      </c>
      <c r="I3932" s="20" t="s">
        <v>19</v>
      </c>
      <c r="J3932" s="20" t="s">
        <v>20</v>
      </c>
      <c r="K3932" s="20">
        <v>12</v>
      </c>
      <c r="L3932" s="20" t="s">
        <v>40</v>
      </c>
      <c r="M3932" s="20" t="s">
        <v>36</v>
      </c>
      <c r="N3932" s="20">
        <f t="shared" si="430"/>
        <v>1</v>
      </c>
      <c r="O3932" s="20">
        <v>1679</v>
      </c>
      <c r="P3932" s="20">
        <v>51</v>
      </c>
      <c r="Q3932" s="20">
        <v>1</v>
      </c>
      <c r="R3932" s="20">
        <v>365</v>
      </c>
      <c r="S3932" s="20">
        <v>9</v>
      </c>
      <c r="T3932" s="20">
        <v>417</v>
      </c>
      <c r="U3932" s="20">
        <f t="shared" si="431"/>
        <v>1</v>
      </c>
      <c r="V3932" s="20" t="s">
        <v>25</v>
      </c>
      <c r="W3932" s="20">
        <f t="shared" si="434"/>
        <v>-0.28011735400000015</v>
      </c>
      <c r="X3932" s="20">
        <f t="shared" si="435"/>
        <v>0.43042500539904022</v>
      </c>
      <c r="Y3932" s="20"/>
      <c r="Z3932" s="20"/>
      <c r="AA3932" s="20"/>
      <c r="AB3932" s="20"/>
      <c r="AC3932" s="20"/>
      <c r="AD3932" s="20"/>
      <c r="AE3932" s="20"/>
      <c r="AF3932" s="20"/>
      <c r="AG3932" s="21"/>
    </row>
    <row r="3933" spans="1:33" x14ac:dyDescent="0.35">
      <c r="A3933" s="19" t="s">
        <v>39</v>
      </c>
      <c r="B3933" s="20" t="str">
        <f t="shared" si="432"/>
        <v>employed</v>
      </c>
      <c r="C3933" s="20">
        <f t="shared" si="429"/>
        <v>1</v>
      </c>
      <c r="D3933" s="20" t="s">
        <v>17</v>
      </c>
      <c r="E3933" s="20" t="s">
        <v>24</v>
      </c>
      <c r="F3933" s="20" t="s">
        <v>19</v>
      </c>
      <c r="G3933" s="20">
        <f t="shared" si="433"/>
        <v>0</v>
      </c>
      <c r="H3933" s="20" t="s">
        <v>19</v>
      </c>
      <c r="I3933" s="20" t="s">
        <v>19</v>
      </c>
      <c r="J3933" s="20" t="s">
        <v>20</v>
      </c>
      <c r="K3933" s="20">
        <v>18</v>
      </c>
      <c r="L3933" s="20" t="s">
        <v>21</v>
      </c>
      <c r="M3933" s="20" t="s">
        <v>49</v>
      </c>
      <c r="N3933" s="20">
        <f t="shared" si="430"/>
        <v>1</v>
      </c>
      <c r="O3933" s="20">
        <v>3676</v>
      </c>
      <c r="P3933" s="20">
        <v>47</v>
      </c>
      <c r="Q3933" s="20">
        <v>1</v>
      </c>
      <c r="R3933" s="20">
        <v>95</v>
      </c>
      <c r="S3933" s="20">
        <v>3</v>
      </c>
      <c r="T3933" s="20">
        <v>567</v>
      </c>
      <c r="U3933" s="20">
        <f t="shared" si="431"/>
        <v>1</v>
      </c>
      <c r="V3933" s="20" t="s">
        <v>25</v>
      </c>
      <c r="W3933" s="20">
        <f t="shared" si="434"/>
        <v>-0.90709808200000053</v>
      </c>
      <c r="X3933" s="20">
        <f t="shared" si="435"/>
        <v>0.28759402628539621</v>
      </c>
      <c r="Y3933" s="20"/>
      <c r="Z3933" s="20"/>
      <c r="AA3933" s="20"/>
      <c r="AB3933" s="20"/>
      <c r="AC3933" s="20"/>
      <c r="AD3933" s="20"/>
      <c r="AE3933" s="20"/>
      <c r="AF3933" s="20"/>
      <c r="AG3933" s="21"/>
    </row>
    <row r="3934" spans="1:33" x14ac:dyDescent="0.35">
      <c r="A3934" s="19" t="s">
        <v>28</v>
      </c>
      <c r="B3934" s="20" t="str">
        <f t="shared" si="432"/>
        <v>employed</v>
      </c>
      <c r="C3934" s="20">
        <f t="shared" si="429"/>
        <v>1</v>
      </c>
      <c r="D3934" s="20" t="s">
        <v>17</v>
      </c>
      <c r="E3934" s="20" t="s">
        <v>30</v>
      </c>
      <c r="F3934" s="20" t="s">
        <v>19</v>
      </c>
      <c r="G3934" s="20">
        <f t="shared" si="433"/>
        <v>0</v>
      </c>
      <c r="H3934" s="20" t="s">
        <v>25</v>
      </c>
      <c r="I3934" s="20" t="s">
        <v>25</v>
      </c>
      <c r="J3934" s="20" t="s">
        <v>20</v>
      </c>
      <c r="K3934" s="20">
        <v>18</v>
      </c>
      <c r="L3934" s="20" t="s">
        <v>26</v>
      </c>
      <c r="M3934" s="20" t="s">
        <v>36</v>
      </c>
      <c r="N3934" s="20">
        <f t="shared" si="430"/>
        <v>1</v>
      </c>
      <c r="O3934" s="20">
        <v>-242</v>
      </c>
      <c r="P3934" s="20">
        <v>25</v>
      </c>
      <c r="Q3934" s="20">
        <v>4</v>
      </c>
      <c r="R3934" s="20">
        <v>332</v>
      </c>
      <c r="S3934" s="20">
        <v>4</v>
      </c>
      <c r="T3934" s="20">
        <v>600</v>
      </c>
      <c r="U3934" s="20">
        <f t="shared" si="431"/>
        <v>1</v>
      </c>
      <c r="V3934" s="20" t="s">
        <v>25</v>
      </c>
      <c r="W3934" s="20">
        <f t="shared" si="434"/>
        <v>-0.21167855400000013</v>
      </c>
      <c r="X3934" s="20">
        <f t="shared" si="435"/>
        <v>0.44727708118242659</v>
      </c>
      <c r="Y3934" s="20"/>
      <c r="Z3934" s="20"/>
      <c r="AA3934" s="20"/>
      <c r="AB3934" s="20"/>
      <c r="AC3934" s="20"/>
      <c r="AD3934" s="20"/>
      <c r="AE3934" s="20"/>
      <c r="AF3934" s="20"/>
      <c r="AG3934" s="21"/>
    </row>
    <row r="3935" spans="1:33" x14ac:dyDescent="0.35">
      <c r="A3935" s="19" t="s">
        <v>23</v>
      </c>
      <c r="B3935" s="20" t="str">
        <f t="shared" si="432"/>
        <v>employed</v>
      </c>
      <c r="C3935" s="20">
        <f t="shared" si="429"/>
        <v>1</v>
      </c>
      <c r="D3935" s="20" t="s">
        <v>29</v>
      </c>
      <c r="E3935" s="20" t="s">
        <v>24</v>
      </c>
      <c r="F3935" s="20" t="s">
        <v>19</v>
      </c>
      <c r="G3935" s="20">
        <f t="shared" si="433"/>
        <v>0</v>
      </c>
      <c r="H3935" s="20" t="s">
        <v>19</v>
      </c>
      <c r="I3935" s="20" t="s">
        <v>19</v>
      </c>
      <c r="J3935" s="20" t="s">
        <v>22</v>
      </c>
      <c r="K3935" s="20">
        <v>15</v>
      </c>
      <c r="L3935" s="20" t="s">
        <v>21</v>
      </c>
      <c r="M3935" s="20" t="s">
        <v>22</v>
      </c>
      <c r="N3935" s="20">
        <f t="shared" si="430"/>
        <v>1</v>
      </c>
      <c r="O3935" s="20">
        <v>471</v>
      </c>
      <c r="P3935" s="20">
        <v>39</v>
      </c>
      <c r="Q3935" s="20">
        <v>1</v>
      </c>
      <c r="R3935" s="20">
        <v>-1</v>
      </c>
      <c r="S3935" s="20">
        <v>0</v>
      </c>
      <c r="T3935" s="20">
        <v>5</v>
      </c>
      <c r="U3935" s="20">
        <f t="shared" si="431"/>
        <v>0</v>
      </c>
      <c r="V3935" s="20" t="s">
        <v>19</v>
      </c>
      <c r="W3935" s="20">
        <f t="shared" si="434"/>
        <v>-3.4456380780000004</v>
      </c>
      <c r="X3935" s="20">
        <f t="shared" si="435"/>
        <v>3.0899207774998449E-2</v>
      </c>
      <c r="Y3935" s="20"/>
      <c r="Z3935" s="20"/>
      <c r="AA3935" s="20"/>
      <c r="AB3935" s="20"/>
      <c r="AC3935" s="20"/>
      <c r="AD3935" s="20"/>
      <c r="AE3935" s="20"/>
      <c r="AF3935" s="20"/>
      <c r="AG3935" s="21"/>
    </row>
    <row r="3936" spans="1:33" x14ac:dyDescent="0.35">
      <c r="A3936" s="19" t="s">
        <v>28</v>
      </c>
      <c r="B3936" s="20" t="str">
        <f t="shared" si="432"/>
        <v>employed</v>
      </c>
      <c r="C3936" s="20">
        <f t="shared" si="429"/>
        <v>1</v>
      </c>
      <c r="D3936" s="20" t="s">
        <v>17</v>
      </c>
      <c r="E3936" s="20" t="s">
        <v>30</v>
      </c>
      <c r="F3936" s="20" t="s">
        <v>19</v>
      </c>
      <c r="G3936" s="20">
        <f t="shared" si="433"/>
        <v>0</v>
      </c>
      <c r="H3936" s="20" t="s">
        <v>25</v>
      </c>
      <c r="I3936" s="20" t="s">
        <v>19</v>
      </c>
      <c r="J3936" s="20" t="s">
        <v>20</v>
      </c>
      <c r="K3936" s="20">
        <v>14</v>
      </c>
      <c r="L3936" s="20" t="s">
        <v>40</v>
      </c>
      <c r="M3936" s="20" t="s">
        <v>22</v>
      </c>
      <c r="N3936" s="20">
        <f t="shared" si="430"/>
        <v>1</v>
      </c>
      <c r="O3936" s="20">
        <v>8902</v>
      </c>
      <c r="P3936" s="20">
        <v>40</v>
      </c>
      <c r="Q3936" s="20">
        <v>5</v>
      </c>
      <c r="R3936" s="20">
        <v>-1</v>
      </c>
      <c r="S3936" s="20">
        <v>0</v>
      </c>
      <c r="T3936" s="20">
        <v>464</v>
      </c>
      <c r="U3936" s="20">
        <f t="shared" si="431"/>
        <v>0</v>
      </c>
      <c r="V3936" s="20" t="s">
        <v>19</v>
      </c>
      <c r="W3936" s="20">
        <f t="shared" si="434"/>
        <v>-1.7865394320000003</v>
      </c>
      <c r="X3936" s="20">
        <f t="shared" si="435"/>
        <v>0.14349752349600825</v>
      </c>
      <c r="Y3936" s="20"/>
      <c r="Z3936" s="20"/>
      <c r="AA3936" s="20"/>
      <c r="AB3936" s="20"/>
      <c r="AC3936" s="20"/>
      <c r="AD3936" s="20"/>
      <c r="AE3936" s="20"/>
      <c r="AF3936" s="20"/>
      <c r="AG3936" s="21"/>
    </row>
    <row r="3937" spans="1:33" x14ac:dyDescent="0.35">
      <c r="A3937" s="19" t="s">
        <v>28</v>
      </c>
      <c r="B3937" s="20" t="str">
        <f t="shared" si="432"/>
        <v>employed</v>
      </c>
      <c r="C3937" s="20">
        <f t="shared" si="429"/>
        <v>1</v>
      </c>
      <c r="D3937" s="20" t="s">
        <v>29</v>
      </c>
      <c r="E3937" s="20" t="s">
        <v>30</v>
      </c>
      <c r="F3937" s="20" t="s">
        <v>19</v>
      </c>
      <c r="G3937" s="20">
        <f t="shared" si="433"/>
        <v>0</v>
      </c>
      <c r="H3937" s="20" t="s">
        <v>19</v>
      </c>
      <c r="I3937" s="20" t="s">
        <v>19</v>
      </c>
      <c r="J3937" s="20" t="s">
        <v>20</v>
      </c>
      <c r="K3937" s="20">
        <v>1</v>
      </c>
      <c r="L3937" s="20" t="s">
        <v>50</v>
      </c>
      <c r="M3937" s="20" t="s">
        <v>22</v>
      </c>
      <c r="N3937" s="20">
        <f t="shared" si="430"/>
        <v>1</v>
      </c>
      <c r="O3937" s="20">
        <v>1704</v>
      </c>
      <c r="P3937" s="20">
        <v>38</v>
      </c>
      <c r="Q3937" s="20">
        <v>1</v>
      </c>
      <c r="R3937" s="20">
        <v>-1</v>
      </c>
      <c r="S3937" s="20">
        <v>0</v>
      </c>
      <c r="T3937" s="20">
        <v>222</v>
      </c>
      <c r="U3937" s="20">
        <f t="shared" si="431"/>
        <v>0</v>
      </c>
      <c r="V3937" s="20" t="s">
        <v>19</v>
      </c>
      <c r="W3937" s="20">
        <f t="shared" si="434"/>
        <v>-2.6612711800000004</v>
      </c>
      <c r="X3937" s="20">
        <f t="shared" si="435"/>
        <v>6.5297705447769555E-2</v>
      </c>
      <c r="Y3937" s="20"/>
      <c r="Z3937" s="20"/>
      <c r="AA3937" s="20"/>
      <c r="AB3937" s="20"/>
      <c r="AC3937" s="20"/>
      <c r="AD3937" s="20"/>
      <c r="AE3937" s="20"/>
      <c r="AF3937" s="20"/>
      <c r="AG3937" s="21"/>
    </row>
    <row r="3938" spans="1:33" x14ac:dyDescent="0.35">
      <c r="A3938" s="19" t="s">
        <v>28</v>
      </c>
      <c r="B3938" s="20" t="str">
        <f t="shared" si="432"/>
        <v>employed</v>
      </c>
      <c r="C3938" s="20">
        <f t="shared" si="429"/>
        <v>1</v>
      </c>
      <c r="D3938" s="20" t="s">
        <v>17</v>
      </c>
      <c r="E3938" s="20" t="s">
        <v>30</v>
      </c>
      <c r="F3938" s="20" t="s">
        <v>19</v>
      </c>
      <c r="G3938" s="20">
        <f t="shared" si="433"/>
        <v>0</v>
      </c>
      <c r="H3938" s="20" t="s">
        <v>25</v>
      </c>
      <c r="I3938" s="20" t="s">
        <v>19</v>
      </c>
      <c r="J3938" s="20" t="s">
        <v>20</v>
      </c>
      <c r="K3938" s="20">
        <v>13</v>
      </c>
      <c r="L3938" s="20" t="s">
        <v>26</v>
      </c>
      <c r="M3938" s="20" t="s">
        <v>22</v>
      </c>
      <c r="N3938" s="20">
        <f t="shared" si="430"/>
        <v>1</v>
      </c>
      <c r="O3938" s="20">
        <v>3050</v>
      </c>
      <c r="P3938" s="20">
        <v>34</v>
      </c>
      <c r="Q3938" s="20">
        <v>1</v>
      </c>
      <c r="R3938" s="20">
        <v>-1</v>
      </c>
      <c r="S3938" s="20">
        <v>0</v>
      </c>
      <c r="T3938" s="20">
        <v>469</v>
      </c>
      <c r="U3938" s="20">
        <f t="shared" si="431"/>
        <v>1</v>
      </c>
      <c r="V3938" s="20" t="s">
        <v>25</v>
      </c>
      <c r="W3938" s="20">
        <f t="shared" si="434"/>
        <v>-1.7684664620000003</v>
      </c>
      <c r="X3938" s="20">
        <f t="shared" si="435"/>
        <v>0.14573314303796114</v>
      </c>
      <c r="Y3938" s="20"/>
      <c r="Z3938" s="20"/>
      <c r="AA3938" s="20"/>
      <c r="AB3938" s="20"/>
      <c r="AC3938" s="20"/>
      <c r="AD3938" s="20"/>
      <c r="AE3938" s="20"/>
      <c r="AF3938" s="20"/>
      <c r="AG3938" s="21"/>
    </row>
    <row r="3939" spans="1:33" x14ac:dyDescent="0.35">
      <c r="A3939" s="19" t="s">
        <v>46</v>
      </c>
      <c r="B3939" s="20" t="str">
        <f t="shared" si="432"/>
        <v>employed</v>
      </c>
      <c r="C3939" s="20">
        <f t="shared" si="429"/>
        <v>1</v>
      </c>
      <c r="D3939" s="20" t="s">
        <v>17</v>
      </c>
      <c r="E3939" s="20" t="s">
        <v>18</v>
      </c>
      <c r="F3939" s="20" t="s">
        <v>19</v>
      </c>
      <c r="G3939" s="20">
        <f t="shared" si="433"/>
        <v>0</v>
      </c>
      <c r="H3939" s="20" t="s">
        <v>19</v>
      </c>
      <c r="I3939" s="20" t="s">
        <v>19</v>
      </c>
      <c r="J3939" s="20" t="s">
        <v>20</v>
      </c>
      <c r="K3939" s="20">
        <v>15</v>
      </c>
      <c r="L3939" s="20" t="s">
        <v>31</v>
      </c>
      <c r="M3939" s="20" t="s">
        <v>22</v>
      </c>
      <c r="N3939" s="20">
        <f t="shared" si="430"/>
        <v>1</v>
      </c>
      <c r="O3939" s="20">
        <v>2581</v>
      </c>
      <c r="P3939" s="20">
        <v>53</v>
      </c>
      <c r="Q3939" s="20">
        <v>1</v>
      </c>
      <c r="R3939" s="20">
        <v>-1</v>
      </c>
      <c r="S3939" s="20">
        <v>0</v>
      </c>
      <c r="T3939" s="20">
        <v>99</v>
      </c>
      <c r="U3939" s="20">
        <f t="shared" si="431"/>
        <v>0</v>
      </c>
      <c r="V3939" s="20" t="s">
        <v>19</v>
      </c>
      <c r="W3939" s="20">
        <f t="shared" si="434"/>
        <v>-3.1058662420000003</v>
      </c>
      <c r="X3939" s="20">
        <f t="shared" si="435"/>
        <v>4.2865925723475508E-2</v>
      </c>
      <c r="Y3939" s="20"/>
      <c r="Z3939" s="20"/>
      <c r="AA3939" s="20"/>
      <c r="AB3939" s="20"/>
      <c r="AC3939" s="20"/>
      <c r="AD3939" s="20"/>
      <c r="AE3939" s="20"/>
      <c r="AF3939" s="20"/>
      <c r="AG3939" s="21"/>
    </row>
    <row r="3940" spans="1:33" x14ac:dyDescent="0.35">
      <c r="A3940" s="19" t="s">
        <v>23</v>
      </c>
      <c r="B3940" s="20" t="str">
        <f t="shared" si="432"/>
        <v>employed</v>
      </c>
      <c r="C3940" s="20">
        <f t="shared" si="429"/>
        <v>1</v>
      </c>
      <c r="D3940" s="20" t="s">
        <v>17</v>
      </c>
      <c r="E3940" s="20" t="s">
        <v>24</v>
      </c>
      <c r="F3940" s="20" t="s">
        <v>19</v>
      </c>
      <c r="G3940" s="20">
        <f t="shared" si="433"/>
        <v>0</v>
      </c>
      <c r="H3940" s="20" t="s">
        <v>25</v>
      </c>
      <c r="I3940" s="20" t="s">
        <v>19</v>
      </c>
      <c r="J3940" s="20" t="s">
        <v>22</v>
      </c>
      <c r="K3940" s="20">
        <v>14</v>
      </c>
      <c r="L3940" s="20" t="s">
        <v>26</v>
      </c>
      <c r="M3940" s="20" t="s">
        <v>22</v>
      </c>
      <c r="N3940" s="20">
        <f t="shared" si="430"/>
        <v>1</v>
      </c>
      <c r="O3940" s="20">
        <v>162</v>
      </c>
      <c r="P3940" s="20">
        <v>32</v>
      </c>
      <c r="Q3940" s="20">
        <v>2</v>
      </c>
      <c r="R3940" s="20">
        <v>-1</v>
      </c>
      <c r="S3940" s="20">
        <v>0</v>
      </c>
      <c r="T3940" s="20">
        <v>297</v>
      </c>
      <c r="U3940" s="20">
        <f t="shared" si="431"/>
        <v>0</v>
      </c>
      <c r="V3940" s="20" t="s">
        <v>19</v>
      </c>
      <c r="W3940" s="20">
        <f t="shared" si="434"/>
        <v>-2.3901766300000005</v>
      </c>
      <c r="X3940" s="20">
        <f t="shared" si="435"/>
        <v>8.3924851325376915E-2</v>
      </c>
      <c r="Y3940" s="20"/>
      <c r="Z3940" s="20"/>
      <c r="AA3940" s="20"/>
      <c r="AB3940" s="20"/>
      <c r="AC3940" s="20"/>
      <c r="AD3940" s="20"/>
      <c r="AE3940" s="20"/>
      <c r="AF3940" s="20"/>
      <c r="AG3940" s="21"/>
    </row>
    <row r="3941" spans="1:33" x14ac:dyDescent="0.35">
      <c r="A3941" s="19" t="s">
        <v>33</v>
      </c>
      <c r="B3941" s="20" t="str">
        <f t="shared" si="432"/>
        <v>employed</v>
      </c>
      <c r="C3941" s="20">
        <f t="shared" si="429"/>
        <v>1</v>
      </c>
      <c r="D3941" s="20" t="s">
        <v>17</v>
      </c>
      <c r="E3941" s="20" t="s">
        <v>24</v>
      </c>
      <c r="F3941" s="20" t="s">
        <v>19</v>
      </c>
      <c r="G3941" s="20">
        <f t="shared" si="433"/>
        <v>0</v>
      </c>
      <c r="H3941" s="20" t="s">
        <v>25</v>
      </c>
      <c r="I3941" s="20" t="s">
        <v>19</v>
      </c>
      <c r="J3941" s="20" t="s">
        <v>20</v>
      </c>
      <c r="K3941" s="20">
        <v>20</v>
      </c>
      <c r="L3941" s="20" t="s">
        <v>31</v>
      </c>
      <c r="M3941" s="20" t="s">
        <v>22</v>
      </c>
      <c r="N3941" s="20">
        <f t="shared" si="430"/>
        <v>1</v>
      </c>
      <c r="O3941" s="20">
        <v>243</v>
      </c>
      <c r="P3941" s="20">
        <v>35</v>
      </c>
      <c r="Q3941" s="20">
        <v>3</v>
      </c>
      <c r="R3941" s="20">
        <v>-1</v>
      </c>
      <c r="S3941" s="20">
        <v>0</v>
      </c>
      <c r="T3941" s="20">
        <v>41</v>
      </c>
      <c r="U3941" s="20">
        <f t="shared" si="431"/>
        <v>0</v>
      </c>
      <c r="V3941" s="20" t="s">
        <v>19</v>
      </c>
      <c r="W3941" s="20">
        <f t="shared" si="434"/>
        <v>-3.3155126940000006</v>
      </c>
      <c r="X3941" s="20">
        <f t="shared" si="435"/>
        <v>3.5042829840639292E-2</v>
      </c>
      <c r="Y3941" s="20"/>
      <c r="Z3941" s="20"/>
      <c r="AA3941" s="20"/>
      <c r="AB3941" s="20"/>
      <c r="AC3941" s="20"/>
      <c r="AD3941" s="20"/>
      <c r="AE3941" s="20"/>
      <c r="AF3941" s="20"/>
      <c r="AG3941" s="21"/>
    </row>
    <row r="3942" spans="1:33" x14ac:dyDescent="0.35">
      <c r="A3942" s="19" t="s">
        <v>41</v>
      </c>
      <c r="B3942" s="20" t="str">
        <f t="shared" si="432"/>
        <v>unemployed</v>
      </c>
      <c r="C3942" s="20">
        <f t="shared" si="429"/>
        <v>0</v>
      </c>
      <c r="D3942" s="20" t="s">
        <v>29</v>
      </c>
      <c r="E3942" s="20" t="s">
        <v>24</v>
      </c>
      <c r="F3942" s="20" t="s">
        <v>19</v>
      </c>
      <c r="G3942" s="20">
        <f t="shared" si="433"/>
        <v>0</v>
      </c>
      <c r="H3942" s="20" t="s">
        <v>19</v>
      </c>
      <c r="I3942" s="20" t="s">
        <v>19</v>
      </c>
      <c r="J3942" s="20" t="s">
        <v>20</v>
      </c>
      <c r="K3942" s="20">
        <v>9</v>
      </c>
      <c r="L3942" s="20" t="s">
        <v>52</v>
      </c>
      <c r="M3942" s="20" t="s">
        <v>22</v>
      </c>
      <c r="N3942" s="20">
        <f t="shared" si="430"/>
        <v>1</v>
      </c>
      <c r="O3942" s="20">
        <v>1847</v>
      </c>
      <c r="P3942" s="20">
        <v>24</v>
      </c>
      <c r="Q3942" s="20">
        <v>1</v>
      </c>
      <c r="R3942" s="20">
        <v>-1</v>
      </c>
      <c r="S3942" s="20">
        <v>0</v>
      </c>
      <c r="T3942" s="20">
        <v>390</v>
      </c>
      <c r="U3942" s="20">
        <f t="shared" si="431"/>
        <v>0</v>
      </c>
      <c r="V3942" s="20" t="s">
        <v>19</v>
      </c>
      <c r="W3942" s="20">
        <f t="shared" si="434"/>
        <v>-2.0540193880000004</v>
      </c>
      <c r="X3942" s="20">
        <f t="shared" si="435"/>
        <v>0.1136468740862395</v>
      </c>
      <c r="Y3942" s="20"/>
      <c r="Z3942" s="20"/>
      <c r="AA3942" s="20"/>
      <c r="AB3942" s="20"/>
      <c r="AC3942" s="20"/>
      <c r="AD3942" s="20"/>
      <c r="AE3942" s="20"/>
      <c r="AF3942" s="20"/>
      <c r="AG3942" s="21"/>
    </row>
    <row r="3943" spans="1:33" x14ac:dyDescent="0.35">
      <c r="A3943" s="19" t="s">
        <v>33</v>
      </c>
      <c r="B3943" s="20" t="str">
        <f t="shared" si="432"/>
        <v>employed</v>
      </c>
      <c r="C3943" s="20">
        <f t="shared" si="429"/>
        <v>1</v>
      </c>
      <c r="D3943" s="20" t="s">
        <v>17</v>
      </c>
      <c r="E3943" s="20" t="s">
        <v>18</v>
      </c>
      <c r="F3943" s="20" t="s">
        <v>19</v>
      </c>
      <c r="G3943" s="20">
        <f t="shared" si="433"/>
        <v>0</v>
      </c>
      <c r="H3943" s="20" t="s">
        <v>25</v>
      </c>
      <c r="I3943" s="20" t="s">
        <v>19</v>
      </c>
      <c r="J3943" s="20" t="s">
        <v>22</v>
      </c>
      <c r="K3943" s="20">
        <v>29</v>
      </c>
      <c r="L3943" s="20" t="s">
        <v>26</v>
      </c>
      <c r="M3943" s="20" t="s">
        <v>22</v>
      </c>
      <c r="N3943" s="20">
        <f t="shared" si="430"/>
        <v>1</v>
      </c>
      <c r="O3943" s="20">
        <v>0</v>
      </c>
      <c r="P3943" s="20">
        <v>58</v>
      </c>
      <c r="Q3943" s="20">
        <v>2</v>
      </c>
      <c r="R3943" s="20">
        <v>-1</v>
      </c>
      <c r="S3943" s="20">
        <v>0</v>
      </c>
      <c r="T3943" s="20">
        <v>535</v>
      </c>
      <c r="U3943" s="20">
        <f t="shared" si="431"/>
        <v>0</v>
      </c>
      <c r="V3943" s="20" t="s">
        <v>19</v>
      </c>
      <c r="W3943" s="20">
        <f t="shared" si="434"/>
        <v>-1.5299032580000003</v>
      </c>
      <c r="X3943" s="20">
        <f t="shared" si="435"/>
        <v>0.1780078407362648</v>
      </c>
      <c r="Y3943" s="20"/>
      <c r="Z3943" s="20"/>
      <c r="AA3943" s="20"/>
      <c r="AB3943" s="20"/>
      <c r="AC3943" s="20"/>
      <c r="AD3943" s="20"/>
      <c r="AE3943" s="20"/>
      <c r="AF3943" s="20"/>
      <c r="AG3943" s="21"/>
    </row>
    <row r="3944" spans="1:33" x14ac:dyDescent="0.35">
      <c r="A3944" s="19" t="s">
        <v>28</v>
      </c>
      <c r="B3944" s="20" t="str">
        <f t="shared" si="432"/>
        <v>employed</v>
      </c>
      <c r="C3944" s="20">
        <f t="shared" si="429"/>
        <v>1</v>
      </c>
      <c r="D3944" s="20" t="s">
        <v>17</v>
      </c>
      <c r="E3944" s="20" t="s">
        <v>18</v>
      </c>
      <c r="F3944" s="20" t="s">
        <v>19</v>
      </c>
      <c r="G3944" s="20">
        <f t="shared" si="433"/>
        <v>0</v>
      </c>
      <c r="H3944" s="20" t="s">
        <v>19</v>
      </c>
      <c r="I3944" s="20" t="s">
        <v>19</v>
      </c>
      <c r="J3944" s="20" t="s">
        <v>20</v>
      </c>
      <c r="K3944" s="20">
        <v>11</v>
      </c>
      <c r="L3944" s="20" t="s">
        <v>45</v>
      </c>
      <c r="M3944" s="20" t="s">
        <v>22</v>
      </c>
      <c r="N3944" s="20">
        <f t="shared" si="430"/>
        <v>1</v>
      </c>
      <c r="O3944" s="20">
        <v>3371</v>
      </c>
      <c r="P3944" s="20">
        <v>49</v>
      </c>
      <c r="Q3944" s="20">
        <v>2</v>
      </c>
      <c r="R3944" s="20">
        <v>-1</v>
      </c>
      <c r="S3944" s="20">
        <v>0</v>
      </c>
      <c r="T3944" s="20">
        <v>269</v>
      </c>
      <c r="U3944" s="20">
        <f t="shared" si="431"/>
        <v>1</v>
      </c>
      <c r="V3944" s="20" t="s">
        <v>25</v>
      </c>
      <c r="W3944" s="20">
        <f t="shared" si="434"/>
        <v>-2.4913852620000005</v>
      </c>
      <c r="X3944" s="20">
        <f t="shared" si="435"/>
        <v>7.6464316166549778E-2</v>
      </c>
      <c r="Y3944" s="20"/>
      <c r="Z3944" s="20"/>
      <c r="AA3944" s="20"/>
      <c r="AB3944" s="20"/>
      <c r="AC3944" s="20"/>
      <c r="AD3944" s="20"/>
      <c r="AE3944" s="20"/>
      <c r="AF3944" s="20"/>
      <c r="AG3944" s="21"/>
    </row>
    <row r="3945" spans="1:33" x14ac:dyDescent="0.35">
      <c r="A3945" s="19" t="s">
        <v>23</v>
      </c>
      <c r="B3945" s="20" t="str">
        <f t="shared" si="432"/>
        <v>employed</v>
      </c>
      <c r="C3945" s="20">
        <f t="shared" si="429"/>
        <v>1</v>
      </c>
      <c r="D3945" s="20" t="s">
        <v>29</v>
      </c>
      <c r="E3945" s="20" t="s">
        <v>24</v>
      </c>
      <c r="F3945" s="20" t="s">
        <v>19</v>
      </c>
      <c r="G3945" s="20">
        <f t="shared" si="433"/>
        <v>0</v>
      </c>
      <c r="H3945" s="20" t="s">
        <v>25</v>
      </c>
      <c r="I3945" s="20" t="s">
        <v>19</v>
      </c>
      <c r="J3945" s="20" t="s">
        <v>20</v>
      </c>
      <c r="K3945" s="20">
        <v>20</v>
      </c>
      <c r="L3945" s="20" t="s">
        <v>31</v>
      </c>
      <c r="M3945" s="20" t="s">
        <v>36</v>
      </c>
      <c r="N3945" s="20">
        <f t="shared" si="430"/>
        <v>1</v>
      </c>
      <c r="O3945" s="20">
        <v>1757</v>
      </c>
      <c r="P3945" s="20">
        <v>45</v>
      </c>
      <c r="Q3945" s="20">
        <v>3</v>
      </c>
      <c r="R3945" s="20">
        <v>326</v>
      </c>
      <c r="S3945" s="20">
        <v>1</v>
      </c>
      <c r="T3945" s="20">
        <v>1010</v>
      </c>
      <c r="U3945" s="20">
        <f t="shared" si="431"/>
        <v>0</v>
      </c>
      <c r="V3945" s="20" t="s">
        <v>19</v>
      </c>
      <c r="W3945" s="20">
        <f t="shared" si="434"/>
        <v>0.94189007800000013</v>
      </c>
      <c r="X3945" s="20">
        <f t="shared" si="435"/>
        <v>0.71948128621285867</v>
      </c>
      <c r="Y3945" s="20"/>
      <c r="Z3945" s="20"/>
      <c r="AA3945" s="20"/>
      <c r="AB3945" s="20"/>
      <c r="AC3945" s="20"/>
      <c r="AD3945" s="20"/>
      <c r="AE3945" s="20"/>
      <c r="AF3945" s="20"/>
      <c r="AG3945" s="21"/>
    </row>
    <row r="3946" spans="1:33" x14ac:dyDescent="0.35">
      <c r="A3946" s="19" t="s">
        <v>28</v>
      </c>
      <c r="B3946" s="20" t="str">
        <f t="shared" si="432"/>
        <v>employed</v>
      </c>
      <c r="C3946" s="20">
        <f t="shared" si="429"/>
        <v>1</v>
      </c>
      <c r="D3946" s="20" t="s">
        <v>17</v>
      </c>
      <c r="E3946" s="20" t="s">
        <v>30</v>
      </c>
      <c r="F3946" s="20" t="s">
        <v>19</v>
      </c>
      <c r="G3946" s="20">
        <f t="shared" si="433"/>
        <v>0</v>
      </c>
      <c r="H3946" s="20" t="s">
        <v>25</v>
      </c>
      <c r="I3946" s="20" t="s">
        <v>19</v>
      </c>
      <c r="J3946" s="20" t="s">
        <v>20</v>
      </c>
      <c r="K3946" s="20">
        <v>8</v>
      </c>
      <c r="L3946" s="20" t="s">
        <v>40</v>
      </c>
      <c r="M3946" s="20" t="s">
        <v>22</v>
      </c>
      <c r="N3946" s="20">
        <f t="shared" si="430"/>
        <v>1</v>
      </c>
      <c r="O3946" s="20">
        <v>171</v>
      </c>
      <c r="P3946" s="20">
        <v>55</v>
      </c>
      <c r="Q3946" s="20">
        <v>6</v>
      </c>
      <c r="R3946" s="20">
        <v>-1</v>
      </c>
      <c r="S3946" s="20">
        <v>0</v>
      </c>
      <c r="T3946" s="20">
        <v>73</v>
      </c>
      <c r="U3946" s="20">
        <f t="shared" si="431"/>
        <v>0</v>
      </c>
      <c r="V3946" s="20" t="s">
        <v>19</v>
      </c>
      <c r="W3946" s="20">
        <f t="shared" si="434"/>
        <v>-3.1998456860000006</v>
      </c>
      <c r="X3946" s="20">
        <f t="shared" si="435"/>
        <v>3.9171530318538615E-2</v>
      </c>
      <c r="Y3946" s="20"/>
      <c r="Z3946" s="20"/>
      <c r="AA3946" s="20"/>
      <c r="AB3946" s="20"/>
      <c r="AC3946" s="20"/>
      <c r="AD3946" s="20"/>
      <c r="AE3946" s="20"/>
      <c r="AF3946" s="20"/>
      <c r="AG3946" s="21"/>
    </row>
    <row r="3947" spans="1:33" x14ac:dyDescent="0.35">
      <c r="A3947" s="19" t="s">
        <v>38</v>
      </c>
      <c r="B3947" s="20" t="str">
        <f t="shared" si="432"/>
        <v>employed</v>
      </c>
      <c r="C3947" s="20">
        <f t="shared" si="429"/>
        <v>1</v>
      </c>
      <c r="D3947" s="20" t="s">
        <v>17</v>
      </c>
      <c r="E3947" s="20" t="s">
        <v>30</v>
      </c>
      <c r="F3947" s="20" t="s">
        <v>19</v>
      </c>
      <c r="G3947" s="20">
        <f t="shared" si="433"/>
        <v>0</v>
      </c>
      <c r="H3947" s="20" t="s">
        <v>25</v>
      </c>
      <c r="I3947" s="20" t="s">
        <v>25</v>
      </c>
      <c r="J3947" s="20" t="s">
        <v>22</v>
      </c>
      <c r="K3947" s="20">
        <v>7</v>
      </c>
      <c r="L3947" s="20" t="s">
        <v>26</v>
      </c>
      <c r="M3947" s="20" t="s">
        <v>22</v>
      </c>
      <c r="N3947" s="20">
        <f t="shared" si="430"/>
        <v>1</v>
      </c>
      <c r="O3947" s="20">
        <v>157</v>
      </c>
      <c r="P3947" s="20">
        <v>42</v>
      </c>
      <c r="Q3947" s="20">
        <v>1</v>
      </c>
      <c r="R3947" s="20">
        <v>-1</v>
      </c>
      <c r="S3947" s="20">
        <v>0</v>
      </c>
      <c r="T3947" s="20">
        <v>650</v>
      </c>
      <c r="U3947" s="20">
        <f t="shared" si="431"/>
        <v>0</v>
      </c>
      <c r="V3947" s="20" t="s">
        <v>19</v>
      </c>
      <c r="W3947" s="20">
        <f t="shared" si="434"/>
        <v>-1.1142249480000004</v>
      </c>
      <c r="X3947" s="20">
        <f t="shared" si="435"/>
        <v>0.24708406697341104</v>
      </c>
      <c r="Y3947" s="20"/>
      <c r="Z3947" s="20"/>
      <c r="AA3947" s="20"/>
      <c r="AB3947" s="20"/>
      <c r="AC3947" s="20"/>
      <c r="AD3947" s="20"/>
      <c r="AE3947" s="20"/>
      <c r="AF3947" s="20"/>
      <c r="AG3947" s="21"/>
    </row>
    <row r="3948" spans="1:33" x14ac:dyDescent="0.35">
      <c r="A3948" s="19" t="s">
        <v>39</v>
      </c>
      <c r="B3948" s="20" t="str">
        <f t="shared" si="432"/>
        <v>employed</v>
      </c>
      <c r="C3948" s="20">
        <f t="shared" si="429"/>
        <v>1</v>
      </c>
      <c r="D3948" s="20" t="s">
        <v>17</v>
      </c>
      <c r="E3948" s="20" t="s">
        <v>24</v>
      </c>
      <c r="F3948" s="20" t="s">
        <v>19</v>
      </c>
      <c r="G3948" s="20">
        <f t="shared" si="433"/>
        <v>0</v>
      </c>
      <c r="H3948" s="20" t="s">
        <v>25</v>
      </c>
      <c r="I3948" s="20" t="s">
        <v>19</v>
      </c>
      <c r="J3948" s="20" t="s">
        <v>22</v>
      </c>
      <c r="K3948" s="20">
        <v>4</v>
      </c>
      <c r="L3948" s="20" t="s">
        <v>43</v>
      </c>
      <c r="M3948" s="20" t="s">
        <v>22</v>
      </c>
      <c r="N3948" s="20">
        <f t="shared" si="430"/>
        <v>1</v>
      </c>
      <c r="O3948" s="20">
        <v>934</v>
      </c>
      <c r="P3948" s="20">
        <v>28</v>
      </c>
      <c r="Q3948" s="20">
        <v>2</v>
      </c>
      <c r="R3948" s="20">
        <v>-1</v>
      </c>
      <c r="S3948" s="20">
        <v>0</v>
      </c>
      <c r="T3948" s="20">
        <v>53</v>
      </c>
      <c r="U3948" s="20">
        <f t="shared" si="431"/>
        <v>0</v>
      </c>
      <c r="V3948" s="20" t="s">
        <v>19</v>
      </c>
      <c r="W3948" s="20">
        <f t="shared" si="434"/>
        <v>-3.2721375660000005</v>
      </c>
      <c r="X3948" s="20">
        <f t="shared" si="435"/>
        <v>3.6539502021602631E-2</v>
      </c>
      <c r="Y3948" s="20"/>
      <c r="Z3948" s="20"/>
      <c r="AA3948" s="20"/>
      <c r="AB3948" s="20"/>
      <c r="AC3948" s="20"/>
      <c r="AD3948" s="20"/>
      <c r="AE3948" s="20"/>
      <c r="AF3948" s="20"/>
      <c r="AG3948" s="21"/>
    </row>
    <row r="3949" spans="1:33" x14ac:dyDescent="0.35">
      <c r="A3949" s="19" t="s">
        <v>33</v>
      </c>
      <c r="B3949" s="20" t="str">
        <f t="shared" si="432"/>
        <v>employed</v>
      </c>
      <c r="C3949" s="20">
        <f t="shared" si="429"/>
        <v>1</v>
      </c>
      <c r="D3949" s="20" t="s">
        <v>17</v>
      </c>
      <c r="E3949" s="20" t="s">
        <v>24</v>
      </c>
      <c r="F3949" s="20" t="s">
        <v>19</v>
      </c>
      <c r="G3949" s="20">
        <f t="shared" si="433"/>
        <v>0</v>
      </c>
      <c r="H3949" s="20" t="s">
        <v>19</v>
      </c>
      <c r="I3949" s="20" t="s">
        <v>25</v>
      </c>
      <c r="J3949" s="20" t="s">
        <v>22</v>
      </c>
      <c r="K3949" s="20">
        <v>4</v>
      </c>
      <c r="L3949" s="20" t="s">
        <v>43</v>
      </c>
      <c r="M3949" s="20" t="s">
        <v>22</v>
      </c>
      <c r="N3949" s="20">
        <f t="shared" si="430"/>
        <v>1</v>
      </c>
      <c r="O3949" s="20">
        <v>-19</v>
      </c>
      <c r="P3949" s="20">
        <v>48</v>
      </c>
      <c r="Q3949" s="20">
        <v>1</v>
      </c>
      <c r="R3949" s="20">
        <v>-1</v>
      </c>
      <c r="S3949" s="20">
        <v>0</v>
      </c>
      <c r="T3949" s="20">
        <v>270</v>
      </c>
      <c r="U3949" s="20">
        <f t="shared" si="431"/>
        <v>0</v>
      </c>
      <c r="V3949" s="20" t="s">
        <v>19</v>
      </c>
      <c r="W3949" s="20">
        <f t="shared" si="434"/>
        <v>-2.4877706680000005</v>
      </c>
      <c r="X3949" s="20">
        <f t="shared" si="435"/>
        <v>7.6719960937653639E-2</v>
      </c>
      <c r="Y3949" s="20"/>
      <c r="Z3949" s="20"/>
      <c r="AA3949" s="20"/>
      <c r="AB3949" s="20"/>
      <c r="AC3949" s="20"/>
      <c r="AD3949" s="20"/>
      <c r="AE3949" s="20"/>
      <c r="AF3949" s="20"/>
      <c r="AG3949" s="21"/>
    </row>
    <row r="3950" spans="1:33" x14ac:dyDescent="0.35">
      <c r="A3950" s="19" t="s">
        <v>28</v>
      </c>
      <c r="B3950" s="20" t="str">
        <f t="shared" si="432"/>
        <v>employed</v>
      </c>
      <c r="C3950" s="20">
        <f t="shared" si="429"/>
        <v>1</v>
      </c>
      <c r="D3950" s="20" t="s">
        <v>29</v>
      </c>
      <c r="E3950" s="20" t="s">
        <v>30</v>
      </c>
      <c r="F3950" s="20" t="s">
        <v>25</v>
      </c>
      <c r="G3950" s="20">
        <f t="shared" si="433"/>
        <v>1</v>
      </c>
      <c r="H3950" s="20" t="s">
        <v>25</v>
      </c>
      <c r="I3950" s="20" t="s">
        <v>19</v>
      </c>
      <c r="J3950" s="20" t="s">
        <v>20</v>
      </c>
      <c r="K3950" s="20">
        <v>18</v>
      </c>
      <c r="L3950" s="20" t="s">
        <v>40</v>
      </c>
      <c r="M3950" s="20" t="s">
        <v>22</v>
      </c>
      <c r="N3950" s="20">
        <f t="shared" si="430"/>
        <v>1</v>
      </c>
      <c r="O3950" s="20">
        <v>-55</v>
      </c>
      <c r="P3950" s="20">
        <v>51</v>
      </c>
      <c r="Q3950" s="20">
        <v>6</v>
      </c>
      <c r="R3950" s="20">
        <v>-1</v>
      </c>
      <c r="S3950" s="20">
        <v>0</v>
      </c>
      <c r="T3950" s="20">
        <v>119</v>
      </c>
      <c r="U3950" s="20">
        <f t="shared" si="431"/>
        <v>0</v>
      </c>
      <c r="V3950" s="20" t="s">
        <v>19</v>
      </c>
      <c r="W3950" s="20">
        <f t="shared" si="434"/>
        <v>-3.0335743620000004</v>
      </c>
      <c r="X3950" s="20">
        <f t="shared" si="435"/>
        <v>4.5931936186961626E-2</v>
      </c>
      <c r="Y3950" s="20"/>
      <c r="Z3950" s="20"/>
      <c r="AA3950" s="20"/>
      <c r="AB3950" s="20"/>
      <c r="AC3950" s="20"/>
      <c r="AD3950" s="20"/>
      <c r="AE3950" s="20"/>
      <c r="AF3950" s="20"/>
      <c r="AG3950" s="21"/>
    </row>
    <row r="3951" spans="1:33" x14ac:dyDescent="0.35">
      <c r="A3951" s="19" t="s">
        <v>46</v>
      </c>
      <c r="B3951" s="20" t="str">
        <f t="shared" si="432"/>
        <v>employed</v>
      </c>
      <c r="C3951" s="20">
        <f t="shared" si="429"/>
        <v>1</v>
      </c>
      <c r="D3951" s="20" t="s">
        <v>17</v>
      </c>
      <c r="E3951" s="20" t="s">
        <v>18</v>
      </c>
      <c r="F3951" s="20" t="s">
        <v>19</v>
      </c>
      <c r="G3951" s="20">
        <f t="shared" si="433"/>
        <v>0</v>
      </c>
      <c r="H3951" s="20" t="s">
        <v>19</v>
      </c>
      <c r="I3951" s="20" t="s">
        <v>19</v>
      </c>
      <c r="J3951" s="20" t="s">
        <v>20</v>
      </c>
      <c r="K3951" s="20">
        <v>26</v>
      </c>
      <c r="L3951" s="20" t="s">
        <v>40</v>
      </c>
      <c r="M3951" s="20" t="s">
        <v>22</v>
      </c>
      <c r="N3951" s="20">
        <f t="shared" si="430"/>
        <v>1</v>
      </c>
      <c r="O3951" s="20">
        <v>21</v>
      </c>
      <c r="P3951" s="20">
        <v>38</v>
      </c>
      <c r="Q3951" s="20">
        <v>2</v>
      </c>
      <c r="R3951" s="20">
        <v>-1</v>
      </c>
      <c r="S3951" s="20">
        <v>0</v>
      </c>
      <c r="T3951" s="20">
        <v>634</v>
      </c>
      <c r="U3951" s="20">
        <f t="shared" si="431"/>
        <v>0</v>
      </c>
      <c r="V3951" s="20" t="s">
        <v>19</v>
      </c>
      <c r="W3951" s="20">
        <f t="shared" si="434"/>
        <v>-1.1720584520000004</v>
      </c>
      <c r="X3951" s="20">
        <f t="shared" si="435"/>
        <v>0.23648311096242317</v>
      </c>
      <c r="Y3951" s="20"/>
      <c r="Z3951" s="20"/>
      <c r="AA3951" s="20"/>
      <c r="AB3951" s="20"/>
      <c r="AC3951" s="20"/>
      <c r="AD3951" s="20"/>
      <c r="AE3951" s="20"/>
      <c r="AF3951" s="20"/>
      <c r="AG3951" s="21"/>
    </row>
    <row r="3952" spans="1:33" x14ac:dyDescent="0.35">
      <c r="A3952" s="19" t="s">
        <v>33</v>
      </c>
      <c r="B3952" s="20" t="str">
        <f t="shared" si="432"/>
        <v>employed</v>
      </c>
      <c r="C3952" s="20">
        <f t="shared" si="429"/>
        <v>1</v>
      </c>
      <c r="D3952" s="20" t="s">
        <v>29</v>
      </c>
      <c r="E3952" s="20" t="s">
        <v>24</v>
      </c>
      <c r="F3952" s="20" t="s">
        <v>19</v>
      </c>
      <c r="G3952" s="20">
        <f t="shared" si="433"/>
        <v>0</v>
      </c>
      <c r="H3952" s="20" t="s">
        <v>19</v>
      </c>
      <c r="I3952" s="20" t="s">
        <v>19</v>
      </c>
      <c r="J3952" s="20" t="s">
        <v>22</v>
      </c>
      <c r="K3952" s="20">
        <v>14</v>
      </c>
      <c r="L3952" s="20" t="s">
        <v>26</v>
      </c>
      <c r="M3952" s="20" t="s">
        <v>22</v>
      </c>
      <c r="N3952" s="20">
        <f t="shared" si="430"/>
        <v>1</v>
      </c>
      <c r="O3952" s="20">
        <v>14</v>
      </c>
      <c r="P3952" s="20">
        <v>27</v>
      </c>
      <c r="Q3952" s="20">
        <v>2</v>
      </c>
      <c r="R3952" s="20">
        <v>-1</v>
      </c>
      <c r="S3952" s="20">
        <v>0</v>
      </c>
      <c r="T3952" s="20">
        <v>72</v>
      </c>
      <c r="U3952" s="20">
        <f t="shared" si="431"/>
        <v>0</v>
      </c>
      <c r="V3952" s="20" t="s">
        <v>19</v>
      </c>
      <c r="W3952" s="20">
        <f t="shared" si="434"/>
        <v>-3.2034602800000003</v>
      </c>
      <c r="X3952" s="20">
        <f t="shared" si="435"/>
        <v>3.9035713783413598E-2</v>
      </c>
      <c r="Y3952" s="20"/>
      <c r="Z3952" s="20"/>
      <c r="AA3952" s="20"/>
      <c r="AB3952" s="20"/>
      <c r="AC3952" s="20"/>
      <c r="AD3952" s="20"/>
      <c r="AE3952" s="20"/>
      <c r="AF3952" s="20"/>
      <c r="AG3952" s="21"/>
    </row>
    <row r="3953" spans="1:33" x14ac:dyDescent="0.35">
      <c r="A3953" s="19" t="s">
        <v>37</v>
      </c>
      <c r="B3953" s="20" t="str">
        <f t="shared" si="432"/>
        <v>employed</v>
      </c>
      <c r="C3953" s="20">
        <f t="shared" si="429"/>
        <v>1</v>
      </c>
      <c r="D3953" s="20" t="s">
        <v>29</v>
      </c>
      <c r="E3953" s="20" t="s">
        <v>24</v>
      </c>
      <c r="F3953" s="20" t="s">
        <v>19</v>
      </c>
      <c r="G3953" s="20">
        <f t="shared" si="433"/>
        <v>0</v>
      </c>
      <c r="H3953" s="20" t="s">
        <v>25</v>
      </c>
      <c r="I3953" s="20" t="s">
        <v>19</v>
      </c>
      <c r="J3953" s="20" t="s">
        <v>20</v>
      </c>
      <c r="K3953" s="20">
        <v>17</v>
      </c>
      <c r="L3953" s="20" t="s">
        <v>45</v>
      </c>
      <c r="M3953" s="20" t="s">
        <v>27</v>
      </c>
      <c r="N3953" s="20">
        <f t="shared" si="430"/>
        <v>1</v>
      </c>
      <c r="O3953" s="20">
        <v>246</v>
      </c>
      <c r="P3953" s="20">
        <v>50</v>
      </c>
      <c r="Q3953" s="20">
        <v>1</v>
      </c>
      <c r="R3953" s="20">
        <v>123</v>
      </c>
      <c r="S3953" s="20">
        <v>2</v>
      </c>
      <c r="T3953" s="20">
        <v>270</v>
      </c>
      <c r="U3953" s="20">
        <f t="shared" si="431"/>
        <v>0</v>
      </c>
      <c r="V3953" s="20" t="s">
        <v>19</v>
      </c>
      <c r="W3953" s="20">
        <f t="shared" si="434"/>
        <v>-2.0305297160000007</v>
      </c>
      <c r="X3953" s="20">
        <f t="shared" si="435"/>
        <v>0.11603457775317484</v>
      </c>
      <c r="Y3953" s="20"/>
      <c r="Z3953" s="20"/>
      <c r="AA3953" s="20"/>
      <c r="AB3953" s="20"/>
      <c r="AC3953" s="20"/>
      <c r="AD3953" s="20"/>
      <c r="AE3953" s="20"/>
      <c r="AF3953" s="20"/>
      <c r="AG3953" s="21"/>
    </row>
    <row r="3954" spans="1:33" x14ac:dyDescent="0.35">
      <c r="A3954" s="19" t="s">
        <v>33</v>
      </c>
      <c r="B3954" s="20" t="str">
        <f t="shared" si="432"/>
        <v>employed</v>
      </c>
      <c r="C3954" s="20">
        <f t="shared" si="429"/>
        <v>1</v>
      </c>
      <c r="D3954" s="20" t="s">
        <v>17</v>
      </c>
      <c r="E3954" s="20" t="s">
        <v>18</v>
      </c>
      <c r="F3954" s="20" t="s">
        <v>19</v>
      </c>
      <c r="G3954" s="20">
        <f t="shared" si="433"/>
        <v>0</v>
      </c>
      <c r="H3954" s="20" t="s">
        <v>25</v>
      </c>
      <c r="I3954" s="20" t="s">
        <v>19</v>
      </c>
      <c r="J3954" s="20" t="s">
        <v>20</v>
      </c>
      <c r="K3954" s="20">
        <v>12</v>
      </c>
      <c r="L3954" s="20" t="s">
        <v>26</v>
      </c>
      <c r="M3954" s="20" t="s">
        <v>27</v>
      </c>
      <c r="N3954" s="20">
        <f t="shared" si="430"/>
        <v>1</v>
      </c>
      <c r="O3954" s="20">
        <v>887</v>
      </c>
      <c r="P3954" s="20">
        <v>44</v>
      </c>
      <c r="Q3954" s="20">
        <v>2</v>
      </c>
      <c r="R3954" s="20">
        <v>363</v>
      </c>
      <c r="S3954" s="20">
        <v>1</v>
      </c>
      <c r="T3954" s="20">
        <v>165</v>
      </c>
      <c r="U3954" s="20">
        <f t="shared" si="431"/>
        <v>0</v>
      </c>
      <c r="V3954" s="20" t="s">
        <v>19</v>
      </c>
      <c r="W3954" s="20">
        <f t="shared" si="434"/>
        <v>-2.0389667340000006</v>
      </c>
      <c r="X3954" s="20">
        <f t="shared" si="435"/>
        <v>0.11517198763593449</v>
      </c>
      <c r="Y3954" s="20"/>
      <c r="Z3954" s="20"/>
      <c r="AA3954" s="20"/>
      <c r="AB3954" s="20"/>
      <c r="AC3954" s="20"/>
      <c r="AD3954" s="20"/>
      <c r="AE3954" s="20"/>
      <c r="AF3954" s="20"/>
      <c r="AG3954" s="21"/>
    </row>
    <row r="3955" spans="1:33" x14ac:dyDescent="0.35">
      <c r="A3955" s="19" t="s">
        <v>28</v>
      </c>
      <c r="B3955" s="20" t="str">
        <f t="shared" si="432"/>
        <v>employed</v>
      </c>
      <c r="C3955" s="20">
        <f t="shared" si="429"/>
        <v>1</v>
      </c>
      <c r="D3955" s="20" t="s">
        <v>17</v>
      </c>
      <c r="E3955" s="20" t="s">
        <v>30</v>
      </c>
      <c r="F3955" s="20" t="s">
        <v>19</v>
      </c>
      <c r="G3955" s="20">
        <f t="shared" si="433"/>
        <v>0</v>
      </c>
      <c r="H3955" s="20" t="s">
        <v>19</v>
      </c>
      <c r="I3955" s="20" t="s">
        <v>19</v>
      </c>
      <c r="J3955" s="20" t="s">
        <v>20</v>
      </c>
      <c r="K3955" s="20">
        <v>19</v>
      </c>
      <c r="L3955" s="20" t="s">
        <v>40</v>
      </c>
      <c r="M3955" s="20" t="s">
        <v>22</v>
      </c>
      <c r="N3955" s="20">
        <f t="shared" si="430"/>
        <v>1</v>
      </c>
      <c r="O3955" s="20">
        <v>51</v>
      </c>
      <c r="P3955" s="20">
        <v>40</v>
      </c>
      <c r="Q3955" s="20">
        <v>2</v>
      </c>
      <c r="R3955" s="20">
        <v>-1</v>
      </c>
      <c r="S3955" s="20">
        <v>0</v>
      </c>
      <c r="T3955" s="20">
        <v>164</v>
      </c>
      <c r="U3955" s="20">
        <f t="shared" si="431"/>
        <v>0</v>
      </c>
      <c r="V3955" s="20" t="s">
        <v>19</v>
      </c>
      <c r="W3955" s="20">
        <f t="shared" si="434"/>
        <v>-2.8709176320000003</v>
      </c>
      <c r="X3955" s="20">
        <f t="shared" si="435"/>
        <v>5.361007592197134E-2</v>
      </c>
      <c r="Y3955" s="20"/>
      <c r="Z3955" s="20"/>
      <c r="AA3955" s="20"/>
      <c r="AB3955" s="20"/>
      <c r="AC3955" s="20"/>
      <c r="AD3955" s="20"/>
      <c r="AE3955" s="20"/>
      <c r="AF3955" s="20"/>
      <c r="AG3955" s="21"/>
    </row>
    <row r="3956" spans="1:33" x14ac:dyDescent="0.35">
      <c r="A3956" s="19" t="s">
        <v>23</v>
      </c>
      <c r="B3956" s="20" t="str">
        <f t="shared" si="432"/>
        <v>employed</v>
      </c>
      <c r="C3956" s="20">
        <f t="shared" si="429"/>
        <v>1</v>
      </c>
      <c r="D3956" s="20" t="s">
        <v>29</v>
      </c>
      <c r="E3956" s="20" t="s">
        <v>24</v>
      </c>
      <c r="F3956" s="20" t="s">
        <v>19</v>
      </c>
      <c r="G3956" s="20">
        <f t="shared" si="433"/>
        <v>0</v>
      </c>
      <c r="H3956" s="20" t="s">
        <v>25</v>
      </c>
      <c r="I3956" s="20" t="s">
        <v>19</v>
      </c>
      <c r="J3956" s="20" t="s">
        <v>20</v>
      </c>
      <c r="K3956" s="20">
        <v>18</v>
      </c>
      <c r="L3956" s="20" t="s">
        <v>26</v>
      </c>
      <c r="M3956" s="20" t="s">
        <v>22</v>
      </c>
      <c r="N3956" s="20">
        <f t="shared" si="430"/>
        <v>1</v>
      </c>
      <c r="O3956" s="20">
        <v>-287</v>
      </c>
      <c r="P3956" s="20">
        <v>29</v>
      </c>
      <c r="Q3956" s="20">
        <v>1</v>
      </c>
      <c r="R3956" s="20">
        <v>-1</v>
      </c>
      <c r="S3956" s="20">
        <v>0</v>
      </c>
      <c r="T3956" s="20">
        <v>196</v>
      </c>
      <c r="U3956" s="20">
        <f t="shared" si="431"/>
        <v>0</v>
      </c>
      <c r="V3956" s="20" t="s">
        <v>19</v>
      </c>
      <c r="W3956" s="20">
        <f t="shared" si="434"/>
        <v>-2.7552506240000003</v>
      </c>
      <c r="X3956" s="20">
        <f t="shared" si="435"/>
        <v>5.9790798691690801E-2</v>
      </c>
      <c r="Y3956" s="20"/>
      <c r="Z3956" s="20"/>
      <c r="AA3956" s="20"/>
      <c r="AB3956" s="20"/>
      <c r="AC3956" s="20"/>
      <c r="AD3956" s="20"/>
      <c r="AE3956" s="20"/>
      <c r="AF3956" s="20"/>
      <c r="AG3956" s="21"/>
    </row>
    <row r="3957" spans="1:33" x14ac:dyDescent="0.35">
      <c r="A3957" s="19" t="s">
        <v>23</v>
      </c>
      <c r="B3957" s="20" t="str">
        <f t="shared" si="432"/>
        <v>employed</v>
      </c>
      <c r="C3957" s="20">
        <f t="shared" si="429"/>
        <v>1</v>
      </c>
      <c r="D3957" s="20" t="s">
        <v>17</v>
      </c>
      <c r="E3957" s="20" t="s">
        <v>24</v>
      </c>
      <c r="F3957" s="20" t="s">
        <v>19</v>
      </c>
      <c r="G3957" s="20">
        <f t="shared" si="433"/>
        <v>0</v>
      </c>
      <c r="H3957" s="20" t="s">
        <v>25</v>
      </c>
      <c r="I3957" s="20" t="s">
        <v>19</v>
      </c>
      <c r="J3957" s="20" t="s">
        <v>20</v>
      </c>
      <c r="K3957" s="20">
        <v>14</v>
      </c>
      <c r="L3957" s="20" t="s">
        <v>43</v>
      </c>
      <c r="M3957" s="20" t="s">
        <v>22</v>
      </c>
      <c r="N3957" s="20">
        <f t="shared" si="430"/>
        <v>1</v>
      </c>
      <c r="O3957" s="20">
        <v>0</v>
      </c>
      <c r="P3957" s="20">
        <v>34</v>
      </c>
      <c r="Q3957" s="20">
        <v>4</v>
      </c>
      <c r="R3957" s="20">
        <v>-1</v>
      </c>
      <c r="S3957" s="20">
        <v>0</v>
      </c>
      <c r="T3957" s="20">
        <v>78</v>
      </c>
      <c r="U3957" s="20">
        <f t="shared" si="431"/>
        <v>0</v>
      </c>
      <c r="V3957" s="20" t="s">
        <v>19</v>
      </c>
      <c r="W3957" s="20">
        <f t="shared" si="434"/>
        <v>-3.1817727160000002</v>
      </c>
      <c r="X3957" s="20">
        <f t="shared" si="435"/>
        <v>3.9857438832856473E-2</v>
      </c>
      <c r="Y3957" s="20"/>
      <c r="Z3957" s="20"/>
      <c r="AA3957" s="20"/>
      <c r="AB3957" s="20"/>
      <c r="AC3957" s="20"/>
      <c r="AD3957" s="20"/>
      <c r="AE3957" s="20"/>
      <c r="AF3957" s="20"/>
      <c r="AG3957" s="21"/>
    </row>
    <row r="3958" spans="1:33" x14ac:dyDescent="0.35">
      <c r="A3958" s="19" t="s">
        <v>35</v>
      </c>
      <c r="B3958" s="20" t="str">
        <f t="shared" si="432"/>
        <v>employed</v>
      </c>
      <c r="C3958" s="20">
        <f t="shared" si="429"/>
        <v>1</v>
      </c>
      <c r="D3958" s="20" t="s">
        <v>29</v>
      </c>
      <c r="E3958" s="20" t="s">
        <v>30</v>
      </c>
      <c r="F3958" s="20" t="s">
        <v>19</v>
      </c>
      <c r="G3958" s="20">
        <f t="shared" si="433"/>
        <v>0</v>
      </c>
      <c r="H3958" s="20" t="s">
        <v>25</v>
      </c>
      <c r="I3958" s="20" t="s">
        <v>19</v>
      </c>
      <c r="J3958" s="20" t="s">
        <v>20</v>
      </c>
      <c r="K3958" s="20">
        <v>12</v>
      </c>
      <c r="L3958" s="20" t="s">
        <v>26</v>
      </c>
      <c r="M3958" s="20" t="s">
        <v>22</v>
      </c>
      <c r="N3958" s="20">
        <f t="shared" si="430"/>
        <v>1</v>
      </c>
      <c r="O3958" s="20">
        <v>2734</v>
      </c>
      <c r="P3958" s="20">
        <v>44</v>
      </c>
      <c r="Q3958" s="20">
        <v>4</v>
      </c>
      <c r="R3958" s="20">
        <v>-1</v>
      </c>
      <c r="S3958" s="20">
        <v>0</v>
      </c>
      <c r="T3958" s="20">
        <v>897</v>
      </c>
      <c r="U3958" s="20">
        <f t="shared" si="431"/>
        <v>1</v>
      </c>
      <c r="V3958" s="20" t="s">
        <v>25</v>
      </c>
      <c r="W3958" s="20">
        <f t="shared" si="434"/>
        <v>-0.22142023000000055</v>
      </c>
      <c r="X3958" s="20">
        <f t="shared" si="435"/>
        <v>0.44486999651711984</v>
      </c>
      <c r="Y3958" s="20"/>
      <c r="Z3958" s="20"/>
      <c r="AA3958" s="20"/>
      <c r="AB3958" s="20"/>
      <c r="AC3958" s="20"/>
      <c r="AD3958" s="20"/>
      <c r="AE3958" s="20"/>
      <c r="AF3958" s="20"/>
      <c r="AG3958" s="21"/>
    </row>
    <row r="3959" spans="1:33" x14ac:dyDescent="0.35">
      <c r="A3959" s="19" t="s">
        <v>38</v>
      </c>
      <c r="B3959" s="20" t="str">
        <f t="shared" si="432"/>
        <v>employed</v>
      </c>
      <c r="C3959" s="20">
        <f t="shared" si="429"/>
        <v>1</v>
      </c>
      <c r="D3959" s="20" t="s">
        <v>17</v>
      </c>
      <c r="E3959" s="20" t="s">
        <v>30</v>
      </c>
      <c r="F3959" s="20" t="s">
        <v>19</v>
      </c>
      <c r="G3959" s="20">
        <f t="shared" si="433"/>
        <v>0</v>
      </c>
      <c r="H3959" s="20" t="s">
        <v>19</v>
      </c>
      <c r="I3959" s="20" t="s">
        <v>19</v>
      </c>
      <c r="J3959" s="20" t="s">
        <v>20</v>
      </c>
      <c r="K3959" s="20">
        <v>31</v>
      </c>
      <c r="L3959" s="20" t="s">
        <v>43</v>
      </c>
      <c r="M3959" s="20" t="s">
        <v>22</v>
      </c>
      <c r="N3959" s="20">
        <f t="shared" si="430"/>
        <v>1</v>
      </c>
      <c r="O3959" s="20">
        <v>52</v>
      </c>
      <c r="P3959" s="20">
        <v>50</v>
      </c>
      <c r="Q3959" s="20">
        <v>8</v>
      </c>
      <c r="R3959" s="20">
        <v>-1</v>
      </c>
      <c r="S3959" s="20">
        <v>0</v>
      </c>
      <c r="T3959" s="20">
        <v>22</v>
      </c>
      <c r="U3959" s="20">
        <f t="shared" si="431"/>
        <v>0</v>
      </c>
      <c r="V3959" s="20" t="s">
        <v>19</v>
      </c>
      <c r="W3959" s="20">
        <f t="shared" si="434"/>
        <v>-3.3841899800000004</v>
      </c>
      <c r="X3959" s="20">
        <f t="shared" si="435"/>
        <v>3.2793237206779909E-2</v>
      </c>
      <c r="Y3959" s="20"/>
      <c r="Z3959" s="20"/>
      <c r="AA3959" s="20"/>
      <c r="AB3959" s="20"/>
      <c r="AC3959" s="20"/>
      <c r="AD3959" s="20"/>
      <c r="AE3959" s="20"/>
      <c r="AF3959" s="20"/>
      <c r="AG3959" s="21"/>
    </row>
    <row r="3960" spans="1:33" x14ac:dyDescent="0.35">
      <c r="A3960" s="19" t="s">
        <v>28</v>
      </c>
      <c r="B3960" s="20" t="str">
        <f t="shared" si="432"/>
        <v>employed</v>
      </c>
      <c r="C3960" s="20">
        <f t="shared" si="429"/>
        <v>1</v>
      </c>
      <c r="D3960" s="20" t="s">
        <v>17</v>
      </c>
      <c r="E3960" s="20" t="s">
        <v>30</v>
      </c>
      <c r="F3960" s="20" t="s">
        <v>19</v>
      </c>
      <c r="G3960" s="20">
        <f t="shared" si="433"/>
        <v>0</v>
      </c>
      <c r="H3960" s="20" t="s">
        <v>25</v>
      </c>
      <c r="I3960" s="20" t="s">
        <v>19</v>
      </c>
      <c r="J3960" s="20" t="s">
        <v>20</v>
      </c>
      <c r="K3960" s="20">
        <v>21</v>
      </c>
      <c r="L3960" s="20" t="s">
        <v>45</v>
      </c>
      <c r="M3960" s="20" t="s">
        <v>22</v>
      </c>
      <c r="N3960" s="20">
        <f t="shared" si="430"/>
        <v>1</v>
      </c>
      <c r="O3960" s="20">
        <v>2594</v>
      </c>
      <c r="P3960" s="20">
        <v>34</v>
      </c>
      <c r="Q3960" s="20">
        <v>3</v>
      </c>
      <c r="R3960" s="20">
        <v>-1</v>
      </c>
      <c r="S3960" s="20">
        <v>0</v>
      </c>
      <c r="T3960" s="20">
        <v>161</v>
      </c>
      <c r="U3960" s="20">
        <f t="shared" si="431"/>
        <v>0</v>
      </c>
      <c r="V3960" s="20" t="s">
        <v>19</v>
      </c>
      <c r="W3960" s="20">
        <f t="shared" si="434"/>
        <v>-2.8817614140000005</v>
      </c>
      <c r="X3960" s="20">
        <f t="shared" si="435"/>
        <v>5.3062561052417891E-2</v>
      </c>
      <c r="Y3960" s="20"/>
      <c r="Z3960" s="20"/>
      <c r="AA3960" s="20"/>
      <c r="AB3960" s="20"/>
      <c r="AC3960" s="20"/>
      <c r="AD3960" s="20"/>
      <c r="AE3960" s="20"/>
      <c r="AF3960" s="20"/>
      <c r="AG3960" s="21"/>
    </row>
    <row r="3961" spans="1:33" x14ac:dyDescent="0.35">
      <c r="A3961" s="19" t="s">
        <v>47</v>
      </c>
      <c r="B3961" s="20" t="str">
        <f t="shared" si="432"/>
        <v>unemployed</v>
      </c>
      <c r="C3961" s="20">
        <f t="shared" si="429"/>
        <v>0</v>
      </c>
      <c r="D3961" s="20" t="s">
        <v>44</v>
      </c>
      <c r="E3961" s="20" t="s">
        <v>18</v>
      </c>
      <c r="F3961" s="20" t="s">
        <v>19</v>
      </c>
      <c r="G3961" s="20">
        <f t="shared" si="433"/>
        <v>0</v>
      </c>
      <c r="H3961" s="20" t="s">
        <v>19</v>
      </c>
      <c r="I3961" s="20" t="s">
        <v>19</v>
      </c>
      <c r="J3961" s="20" t="s">
        <v>22</v>
      </c>
      <c r="K3961" s="20">
        <v>20</v>
      </c>
      <c r="L3961" s="20" t="s">
        <v>32</v>
      </c>
      <c r="M3961" s="20" t="s">
        <v>22</v>
      </c>
      <c r="N3961" s="20">
        <f t="shared" si="430"/>
        <v>1</v>
      </c>
      <c r="O3961" s="20">
        <v>22</v>
      </c>
      <c r="P3961" s="20">
        <v>54</v>
      </c>
      <c r="Q3961" s="20">
        <v>4</v>
      </c>
      <c r="R3961" s="20">
        <v>-1</v>
      </c>
      <c r="S3961" s="20">
        <v>0</v>
      </c>
      <c r="T3961" s="20">
        <v>23</v>
      </c>
      <c r="U3961" s="20">
        <f t="shared" si="431"/>
        <v>0</v>
      </c>
      <c r="V3961" s="20" t="s">
        <v>19</v>
      </c>
      <c r="W3961" s="20">
        <f t="shared" si="434"/>
        <v>-3.3805753860000003</v>
      </c>
      <c r="X3961" s="20">
        <f t="shared" si="435"/>
        <v>3.2908078137881693E-2</v>
      </c>
      <c r="Y3961" s="20"/>
      <c r="Z3961" s="20"/>
      <c r="AA3961" s="20"/>
      <c r="AB3961" s="20"/>
      <c r="AC3961" s="20"/>
      <c r="AD3961" s="20"/>
      <c r="AE3961" s="20"/>
      <c r="AF3961" s="20"/>
      <c r="AG3961" s="21"/>
    </row>
    <row r="3962" spans="1:33" x14ac:dyDescent="0.35">
      <c r="A3962" s="19" t="s">
        <v>37</v>
      </c>
      <c r="B3962" s="20" t="str">
        <f t="shared" si="432"/>
        <v>employed</v>
      </c>
      <c r="C3962" s="20">
        <f t="shared" si="429"/>
        <v>1</v>
      </c>
      <c r="D3962" s="20" t="s">
        <v>17</v>
      </c>
      <c r="E3962" s="20" t="s">
        <v>30</v>
      </c>
      <c r="F3962" s="20" t="s">
        <v>19</v>
      </c>
      <c r="G3962" s="20">
        <f t="shared" si="433"/>
        <v>0</v>
      </c>
      <c r="H3962" s="20" t="s">
        <v>25</v>
      </c>
      <c r="I3962" s="20" t="s">
        <v>19</v>
      </c>
      <c r="J3962" s="20" t="s">
        <v>20</v>
      </c>
      <c r="K3962" s="20">
        <v>11</v>
      </c>
      <c r="L3962" s="20" t="s">
        <v>26</v>
      </c>
      <c r="M3962" s="20" t="s">
        <v>22</v>
      </c>
      <c r="N3962" s="20">
        <f t="shared" si="430"/>
        <v>1</v>
      </c>
      <c r="O3962" s="20">
        <v>1611</v>
      </c>
      <c r="P3962" s="20">
        <v>34</v>
      </c>
      <c r="Q3962" s="20">
        <v>2</v>
      </c>
      <c r="R3962" s="20">
        <v>-1</v>
      </c>
      <c r="S3962" s="20">
        <v>0</v>
      </c>
      <c r="T3962" s="20">
        <v>490</v>
      </c>
      <c r="U3962" s="20">
        <f t="shared" si="431"/>
        <v>0</v>
      </c>
      <c r="V3962" s="20" t="s">
        <v>19</v>
      </c>
      <c r="W3962" s="20">
        <f t="shared" si="434"/>
        <v>-1.6925599880000004</v>
      </c>
      <c r="X3962" s="20">
        <f t="shared" si="435"/>
        <v>0.15543947339213715</v>
      </c>
      <c r="Y3962" s="20"/>
      <c r="Z3962" s="20"/>
      <c r="AA3962" s="20"/>
      <c r="AB3962" s="20"/>
      <c r="AC3962" s="20"/>
      <c r="AD3962" s="20"/>
      <c r="AE3962" s="20"/>
      <c r="AF3962" s="20"/>
      <c r="AG3962" s="21"/>
    </row>
    <row r="3963" spans="1:33" x14ac:dyDescent="0.35">
      <c r="A3963" s="19" t="s">
        <v>39</v>
      </c>
      <c r="B3963" s="20" t="str">
        <f t="shared" si="432"/>
        <v>employed</v>
      </c>
      <c r="C3963" s="20">
        <f t="shared" si="429"/>
        <v>1</v>
      </c>
      <c r="D3963" s="20" t="s">
        <v>29</v>
      </c>
      <c r="E3963" s="20" t="s">
        <v>30</v>
      </c>
      <c r="F3963" s="20" t="s">
        <v>19</v>
      </c>
      <c r="G3963" s="20">
        <f t="shared" si="433"/>
        <v>0</v>
      </c>
      <c r="H3963" s="20" t="s">
        <v>25</v>
      </c>
      <c r="I3963" s="20" t="s">
        <v>25</v>
      </c>
      <c r="J3963" s="20" t="s">
        <v>20</v>
      </c>
      <c r="K3963" s="20">
        <v>30</v>
      </c>
      <c r="L3963" s="20" t="s">
        <v>31</v>
      </c>
      <c r="M3963" s="20" t="s">
        <v>22</v>
      </c>
      <c r="N3963" s="20">
        <f t="shared" si="430"/>
        <v>1</v>
      </c>
      <c r="O3963" s="20">
        <v>18</v>
      </c>
      <c r="P3963" s="20">
        <v>34</v>
      </c>
      <c r="Q3963" s="20">
        <v>1</v>
      </c>
      <c r="R3963" s="20">
        <v>-1</v>
      </c>
      <c r="S3963" s="20">
        <v>0</v>
      </c>
      <c r="T3963" s="20">
        <v>359</v>
      </c>
      <c r="U3963" s="20">
        <f t="shared" si="431"/>
        <v>1</v>
      </c>
      <c r="V3963" s="20" t="s">
        <v>25</v>
      </c>
      <c r="W3963" s="20">
        <f t="shared" si="434"/>
        <v>-2.1660718020000003</v>
      </c>
      <c r="X3963" s="20">
        <f t="shared" si="435"/>
        <v>0.10283889598487402</v>
      </c>
      <c r="Y3963" s="20"/>
      <c r="Z3963" s="20"/>
      <c r="AA3963" s="20"/>
      <c r="AB3963" s="20"/>
      <c r="AC3963" s="20"/>
      <c r="AD3963" s="20"/>
      <c r="AE3963" s="20"/>
      <c r="AF3963" s="20"/>
      <c r="AG3963" s="21"/>
    </row>
    <row r="3964" spans="1:33" x14ac:dyDescent="0.35">
      <c r="A3964" s="19" t="s">
        <v>33</v>
      </c>
      <c r="B3964" s="20" t="str">
        <f t="shared" si="432"/>
        <v>employed</v>
      </c>
      <c r="C3964" s="20">
        <f t="shared" si="429"/>
        <v>1</v>
      </c>
      <c r="D3964" s="20" t="s">
        <v>17</v>
      </c>
      <c r="E3964" s="20" t="s">
        <v>18</v>
      </c>
      <c r="F3964" s="20" t="s">
        <v>19</v>
      </c>
      <c r="G3964" s="20">
        <f t="shared" si="433"/>
        <v>0</v>
      </c>
      <c r="H3964" s="20" t="s">
        <v>25</v>
      </c>
      <c r="I3964" s="20" t="s">
        <v>19</v>
      </c>
      <c r="J3964" s="20" t="s">
        <v>20</v>
      </c>
      <c r="K3964" s="20">
        <v>29</v>
      </c>
      <c r="L3964" s="20" t="s">
        <v>43</v>
      </c>
      <c r="M3964" s="20" t="s">
        <v>22</v>
      </c>
      <c r="N3964" s="20">
        <f t="shared" si="430"/>
        <v>1</v>
      </c>
      <c r="O3964" s="20">
        <v>1331</v>
      </c>
      <c r="P3964" s="20">
        <v>52</v>
      </c>
      <c r="Q3964" s="20">
        <v>2</v>
      </c>
      <c r="R3964" s="20">
        <v>-1</v>
      </c>
      <c r="S3964" s="20">
        <v>0</v>
      </c>
      <c r="T3964" s="20">
        <v>213</v>
      </c>
      <c r="U3964" s="20">
        <f t="shared" si="431"/>
        <v>0</v>
      </c>
      <c r="V3964" s="20" t="s">
        <v>19</v>
      </c>
      <c r="W3964" s="20">
        <f t="shared" si="434"/>
        <v>-2.6938025260000003</v>
      </c>
      <c r="X3964" s="20">
        <f t="shared" si="435"/>
        <v>6.3340046814953463E-2</v>
      </c>
      <c r="Y3964" s="20"/>
      <c r="Z3964" s="20"/>
      <c r="AA3964" s="20"/>
      <c r="AB3964" s="20"/>
      <c r="AC3964" s="20"/>
      <c r="AD3964" s="20"/>
      <c r="AE3964" s="20"/>
      <c r="AF3964" s="20"/>
      <c r="AG3964" s="21"/>
    </row>
    <row r="3965" spans="1:33" x14ac:dyDescent="0.35">
      <c r="A3965" s="19" t="s">
        <v>22</v>
      </c>
      <c r="B3965" s="20" t="str">
        <f t="shared" si="432"/>
        <v>employed</v>
      </c>
      <c r="C3965" s="20">
        <f t="shared" si="429"/>
        <v>1</v>
      </c>
      <c r="D3965" s="20" t="s">
        <v>17</v>
      </c>
      <c r="E3965" s="20" t="s">
        <v>22</v>
      </c>
      <c r="F3965" s="20" t="s">
        <v>19</v>
      </c>
      <c r="G3965" s="20">
        <f t="shared" si="433"/>
        <v>0</v>
      </c>
      <c r="H3965" s="20" t="s">
        <v>19</v>
      </c>
      <c r="I3965" s="20" t="s">
        <v>19</v>
      </c>
      <c r="J3965" s="20" t="s">
        <v>20</v>
      </c>
      <c r="K3965" s="20">
        <v>4</v>
      </c>
      <c r="L3965" s="20" t="s">
        <v>40</v>
      </c>
      <c r="M3965" s="20" t="s">
        <v>22</v>
      </c>
      <c r="N3965" s="20">
        <f t="shared" si="430"/>
        <v>1</v>
      </c>
      <c r="O3965" s="20">
        <v>7337</v>
      </c>
      <c r="P3965" s="20">
        <v>60</v>
      </c>
      <c r="Q3965" s="20">
        <v>1</v>
      </c>
      <c r="R3965" s="20">
        <v>-1</v>
      </c>
      <c r="S3965" s="20">
        <v>0</v>
      </c>
      <c r="T3965" s="20">
        <v>122</v>
      </c>
      <c r="U3965" s="20">
        <f t="shared" si="431"/>
        <v>0</v>
      </c>
      <c r="V3965" s="20" t="s">
        <v>19</v>
      </c>
      <c r="W3965" s="20">
        <f t="shared" si="434"/>
        <v>-3.0227305800000002</v>
      </c>
      <c r="X3965" s="20">
        <f t="shared" si="435"/>
        <v>4.64094811629489E-2</v>
      </c>
      <c r="Y3965" s="20"/>
      <c r="Z3965" s="20"/>
      <c r="AA3965" s="20"/>
      <c r="AB3965" s="20"/>
      <c r="AC3965" s="20"/>
      <c r="AD3965" s="20"/>
      <c r="AE3965" s="20"/>
      <c r="AF3965" s="20"/>
      <c r="AG3965" s="21"/>
    </row>
    <row r="3966" spans="1:33" x14ac:dyDescent="0.35">
      <c r="A3966" s="19" t="s">
        <v>28</v>
      </c>
      <c r="B3966" s="20" t="str">
        <f t="shared" si="432"/>
        <v>employed</v>
      </c>
      <c r="C3966" s="20">
        <f t="shared" si="429"/>
        <v>1</v>
      </c>
      <c r="D3966" s="20" t="s">
        <v>29</v>
      </c>
      <c r="E3966" s="20" t="s">
        <v>24</v>
      </c>
      <c r="F3966" s="20" t="s">
        <v>19</v>
      </c>
      <c r="G3966" s="20">
        <f t="shared" si="433"/>
        <v>0</v>
      </c>
      <c r="H3966" s="20" t="s">
        <v>25</v>
      </c>
      <c r="I3966" s="20" t="s">
        <v>19</v>
      </c>
      <c r="J3966" s="20" t="s">
        <v>22</v>
      </c>
      <c r="K3966" s="20">
        <v>29</v>
      </c>
      <c r="L3966" s="20" t="s">
        <v>26</v>
      </c>
      <c r="M3966" s="20" t="s">
        <v>22</v>
      </c>
      <c r="N3966" s="20">
        <f t="shared" si="430"/>
        <v>1</v>
      </c>
      <c r="O3966" s="20">
        <v>835</v>
      </c>
      <c r="P3966" s="20">
        <v>39</v>
      </c>
      <c r="Q3966" s="20">
        <v>4</v>
      </c>
      <c r="R3966" s="20">
        <v>-1</v>
      </c>
      <c r="S3966" s="20">
        <v>0</v>
      </c>
      <c r="T3966" s="20">
        <v>587</v>
      </c>
      <c r="U3966" s="20">
        <f t="shared" si="431"/>
        <v>0</v>
      </c>
      <c r="V3966" s="20" t="s">
        <v>19</v>
      </c>
      <c r="W3966" s="20">
        <f t="shared" si="434"/>
        <v>-1.3419443700000002</v>
      </c>
      <c r="X3966" s="20">
        <f t="shared" si="435"/>
        <v>0.20719048946686372</v>
      </c>
      <c r="Y3966" s="20"/>
      <c r="Z3966" s="20"/>
      <c r="AA3966" s="20"/>
      <c r="AB3966" s="20"/>
      <c r="AC3966" s="20"/>
      <c r="AD3966" s="20"/>
      <c r="AE3966" s="20"/>
      <c r="AF3966" s="20"/>
      <c r="AG3966" s="21"/>
    </row>
    <row r="3967" spans="1:33" x14ac:dyDescent="0.35">
      <c r="A3967" s="19" t="s">
        <v>47</v>
      </c>
      <c r="B3967" s="20" t="str">
        <f t="shared" si="432"/>
        <v>unemployed</v>
      </c>
      <c r="C3967" s="20">
        <f t="shared" si="429"/>
        <v>0</v>
      </c>
      <c r="D3967" s="20" t="s">
        <v>17</v>
      </c>
      <c r="E3967" s="20" t="s">
        <v>18</v>
      </c>
      <c r="F3967" s="20" t="s">
        <v>19</v>
      </c>
      <c r="G3967" s="20">
        <f t="shared" si="433"/>
        <v>0</v>
      </c>
      <c r="H3967" s="20" t="s">
        <v>19</v>
      </c>
      <c r="I3967" s="20" t="s">
        <v>19</v>
      </c>
      <c r="J3967" s="20" t="s">
        <v>22</v>
      </c>
      <c r="K3967" s="20">
        <v>11</v>
      </c>
      <c r="L3967" s="20" t="s">
        <v>32</v>
      </c>
      <c r="M3967" s="20" t="s">
        <v>22</v>
      </c>
      <c r="N3967" s="20">
        <f t="shared" si="430"/>
        <v>1</v>
      </c>
      <c r="O3967" s="20">
        <v>5092</v>
      </c>
      <c r="P3967" s="20">
        <v>58</v>
      </c>
      <c r="Q3967" s="20">
        <v>6</v>
      </c>
      <c r="R3967" s="20">
        <v>-1</v>
      </c>
      <c r="S3967" s="20">
        <v>0</v>
      </c>
      <c r="T3967" s="20">
        <v>199</v>
      </c>
      <c r="U3967" s="20">
        <f t="shared" si="431"/>
        <v>0</v>
      </c>
      <c r="V3967" s="20" t="s">
        <v>19</v>
      </c>
      <c r="W3967" s="20">
        <f t="shared" si="434"/>
        <v>-2.7444068420000005</v>
      </c>
      <c r="X3967" s="20">
        <f t="shared" si="435"/>
        <v>6.0403309048743185E-2</v>
      </c>
      <c r="Y3967" s="20"/>
      <c r="Z3967" s="20"/>
      <c r="AA3967" s="20"/>
      <c r="AB3967" s="20"/>
      <c r="AC3967" s="20"/>
      <c r="AD3967" s="20"/>
      <c r="AE3967" s="20"/>
      <c r="AF3967" s="20"/>
      <c r="AG3967" s="21"/>
    </row>
    <row r="3968" spans="1:33" x14ac:dyDescent="0.35">
      <c r="A3968" s="19" t="s">
        <v>37</v>
      </c>
      <c r="B3968" s="20" t="str">
        <f t="shared" si="432"/>
        <v>employed</v>
      </c>
      <c r="C3968" s="20">
        <f t="shared" si="429"/>
        <v>1</v>
      </c>
      <c r="D3968" s="20" t="s">
        <v>44</v>
      </c>
      <c r="E3968" s="20" t="s">
        <v>24</v>
      </c>
      <c r="F3968" s="20" t="s">
        <v>19</v>
      </c>
      <c r="G3968" s="20">
        <f t="shared" si="433"/>
        <v>0</v>
      </c>
      <c r="H3968" s="20" t="s">
        <v>19</v>
      </c>
      <c r="I3968" s="20" t="s">
        <v>19</v>
      </c>
      <c r="J3968" s="20" t="s">
        <v>20</v>
      </c>
      <c r="K3968" s="20">
        <v>20</v>
      </c>
      <c r="L3968" s="20" t="s">
        <v>40</v>
      </c>
      <c r="M3968" s="20" t="s">
        <v>22</v>
      </c>
      <c r="N3968" s="20">
        <f t="shared" si="430"/>
        <v>1</v>
      </c>
      <c r="O3968" s="20">
        <v>52</v>
      </c>
      <c r="P3968" s="20">
        <v>41</v>
      </c>
      <c r="Q3968" s="20">
        <v>2</v>
      </c>
      <c r="R3968" s="20">
        <v>-1</v>
      </c>
      <c r="S3968" s="20">
        <v>0</v>
      </c>
      <c r="T3968" s="20">
        <v>261</v>
      </c>
      <c r="U3968" s="20">
        <f t="shared" si="431"/>
        <v>0</v>
      </c>
      <c r="V3968" s="20" t="s">
        <v>19</v>
      </c>
      <c r="W3968" s="20">
        <f t="shared" si="434"/>
        <v>-2.5203020140000003</v>
      </c>
      <c r="X3968" s="20">
        <f t="shared" si="435"/>
        <v>7.4447132290039256E-2</v>
      </c>
      <c r="Y3968" s="20"/>
      <c r="Z3968" s="20"/>
      <c r="AA3968" s="20"/>
      <c r="AB3968" s="20"/>
      <c r="AC3968" s="20"/>
      <c r="AD3968" s="20"/>
      <c r="AE3968" s="20"/>
      <c r="AF3968" s="20"/>
      <c r="AG3968" s="21"/>
    </row>
    <row r="3969" spans="1:33" x14ac:dyDescent="0.35">
      <c r="A3969" s="19" t="s">
        <v>37</v>
      </c>
      <c r="B3969" s="20" t="str">
        <f t="shared" si="432"/>
        <v>employed</v>
      </c>
      <c r="C3969" s="20">
        <f t="shared" si="429"/>
        <v>1</v>
      </c>
      <c r="D3969" s="20" t="s">
        <v>17</v>
      </c>
      <c r="E3969" s="20" t="s">
        <v>24</v>
      </c>
      <c r="F3969" s="20" t="s">
        <v>19</v>
      </c>
      <c r="G3969" s="20">
        <f t="shared" si="433"/>
        <v>0</v>
      </c>
      <c r="H3969" s="20" t="s">
        <v>19</v>
      </c>
      <c r="I3969" s="20" t="s">
        <v>19</v>
      </c>
      <c r="J3969" s="20" t="s">
        <v>48</v>
      </c>
      <c r="K3969" s="20">
        <v>31</v>
      </c>
      <c r="L3969" s="20" t="s">
        <v>43</v>
      </c>
      <c r="M3969" s="20" t="s">
        <v>22</v>
      </c>
      <c r="N3969" s="20">
        <f t="shared" si="430"/>
        <v>1</v>
      </c>
      <c r="O3969" s="20">
        <v>10655</v>
      </c>
      <c r="P3969" s="20">
        <v>48</v>
      </c>
      <c r="Q3969" s="20">
        <v>3</v>
      </c>
      <c r="R3969" s="20">
        <v>-1</v>
      </c>
      <c r="S3969" s="20">
        <v>0</v>
      </c>
      <c r="T3969" s="20">
        <v>5</v>
      </c>
      <c r="U3969" s="20">
        <f t="shared" si="431"/>
        <v>0</v>
      </c>
      <c r="V3969" s="20" t="s">
        <v>19</v>
      </c>
      <c r="W3969" s="20">
        <f t="shared" si="434"/>
        <v>-3.4456380780000004</v>
      </c>
      <c r="X3969" s="20">
        <f t="shared" si="435"/>
        <v>3.0899207774998449E-2</v>
      </c>
      <c r="Y3969" s="20"/>
      <c r="Z3969" s="20"/>
      <c r="AA3969" s="20"/>
      <c r="AB3969" s="20"/>
      <c r="AC3969" s="20"/>
      <c r="AD3969" s="20"/>
      <c r="AE3969" s="20"/>
      <c r="AF3969" s="20"/>
      <c r="AG3969" s="21"/>
    </row>
    <row r="3970" spans="1:33" x14ac:dyDescent="0.35">
      <c r="A3970" s="19" t="s">
        <v>28</v>
      </c>
      <c r="B3970" s="20" t="str">
        <f t="shared" si="432"/>
        <v>employed</v>
      </c>
      <c r="C3970" s="20">
        <f t="shared" ref="C3970:C4033" si="436">IF(B3970="unemployed",0,1)</f>
        <v>1</v>
      </c>
      <c r="D3970" s="20" t="s">
        <v>17</v>
      </c>
      <c r="E3970" s="20" t="s">
        <v>30</v>
      </c>
      <c r="F3970" s="20" t="s">
        <v>19</v>
      </c>
      <c r="G3970" s="20">
        <f t="shared" si="433"/>
        <v>0</v>
      </c>
      <c r="H3970" s="20" t="s">
        <v>19</v>
      </c>
      <c r="I3970" s="20" t="s">
        <v>19</v>
      </c>
      <c r="J3970" s="20" t="s">
        <v>20</v>
      </c>
      <c r="K3970" s="20">
        <v>17</v>
      </c>
      <c r="L3970" s="20" t="s">
        <v>45</v>
      </c>
      <c r="M3970" s="20" t="s">
        <v>22</v>
      </c>
      <c r="N3970" s="20">
        <f t="shared" ref="N3970:N4033" si="437">IF(M3970="unemployed",0,1)</f>
        <v>1</v>
      </c>
      <c r="O3970" s="20">
        <v>1831</v>
      </c>
      <c r="P3970" s="20">
        <v>58</v>
      </c>
      <c r="Q3970" s="20">
        <v>1</v>
      </c>
      <c r="R3970" s="20">
        <v>-1</v>
      </c>
      <c r="S3970" s="20">
        <v>0</v>
      </c>
      <c r="T3970" s="20">
        <v>1531</v>
      </c>
      <c r="U3970" s="20">
        <f t="shared" ref="U3970:U4033" si="438">IF(V3970="yes",1,0)</f>
        <v>0</v>
      </c>
      <c r="V3970" s="20" t="s">
        <v>19</v>
      </c>
      <c r="W3970" s="20">
        <f t="shared" si="434"/>
        <v>2.0702323659999999</v>
      </c>
      <c r="X3970" s="20">
        <f t="shared" si="435"/>
        <v>0.88797607803319978</v>
      </c>
      <c r="Y3970" s="20"/>
      <c r="Z3970" s="20"/>
      <c r="AA3970" s="20"/>
      <c r="AB3970" s="20"/>
      <c r="AC3970" s="20"/>
      <c r="AD3970" s="20"/>
      <c r="AE3970" s="20"/>
      <c r="AF3970" s="20"/>
      <c r="AG3970" s="21"/>
    </row>
    <row r="3971" spans="1:33" x14ac:dyDescent="0.35">
      <c r="A3971" s="19" t="s">
        <v>35</v>
      </c>
      <c r="B3971" s="20" t="str">
        <f t="shared" ref="B3971:B4034" si="439">IF(A3971="unemployed",A3971,IF(A3971="student","unemployed",IF(A3971="retired","unemployed","employed")))</f>
        <v>employed</v>
      </c>
      <c r="C3971" s="20">
        <f t="shared" si="436"/>
        <v>1</v>
      </c>
      <c r="D3971" s="20" t="s">
        <v>17</v>
      </c>
      <c r="E3971" s="20" t="s">
        <v>18</v>
      </c>
      <c r="F3971" s="20" t="s">
        <v>19</v>
      </c>
      <c r="G3971" s="20">
        <f t="shared" ref="G3971:G4034" si="440">IF(F3971="yes",1,0)</f>
        <v>0</v>
      </c>
      <c r="H3971" s="20" t="s">
        <v>25</v>
      </c>
      <c r="I3971" s="20" t="s">
        <v>19</v>
      </c>
      <c r="J3971" s="20" t="s">
        <v>22</v>
      </c>
      <c r="K3971" s="20">
        <v>13</v>
      </c>
      <c r="L3971" s="20" t="s">
        <v>26</v>
      </c>
      <c r="M3971" s="20" t="s">
        <v>22</v>
      </c>
      <c r="N3971" s="20">
        <f t="shared" si="437"/>
        <v>1</v>
      </c>
      <c r="O3971" s="20">
        <v>92</v>
      </c>
      <c r="P3971" s="20">
        <v>40</v>
      </c>
      <c r="Q3971" s="20">
        <v>1</v>
      </c>
      <c r="R3971" s="20">
        <v>-1</v>
      </c>
      <c r="S3971" s="20">
        <v>0</v>
      </c>
      <c r="T3971" s="20">
        <v>92</v>
      </c>
      <c r="U3971" s="20">
        <f t="shared" si="438"/>
        <v>0</v>
      </c>
      <c r="V3971" s="20" t="s">
        <v>19</v>
      </c>
      <c r="W3971" s="20">
        <f t="shared" si="434"/>
        <v>-3.1311684000000004</v>
      </c>
      <c r="X3971" s="20">
        <f t="shared" si="435"/>
        <v>4.1839741780136712E-2</v>
      </c>
      <c r="Y3971" s="20"/>
      <c r="Z3971" s="20"/>
      <c r="AA3971" s="20"/>
      <c r="AB3971" s="20"/>
      <c r="AC3971" s="20"/>
      <c r="AD3971" s="20"/>
      <c r="AE3971" s="20"/>
      <c r="AF3971" s="20"/>
      <c r="AG3971" s="21"/>
    </row>
    <row r="3972" spans="1:33" x14ac:dyDescent="0.35">
      <c r="A3972" s="19" t="s">
        <v>28</v>
      </c>
      <c r="B3972" s="20" t="str">
        <f t="shared" si="439"/>
        <v>employed</v>
      </c>
      <c r="C3972" s="20">
        <f t="shared" si="436"/>
        <v>1</v>
      </c>
      <c r="D3972" s="20" t="s">
        <v>17</v>
      </c>
      <c r="E3972" s="20" t="s">
        <v>30</v>
      </c>
      <c r="F3972" s="20" t="s">
        <v>19</v>
      </c>
      <c r="G3972" s="20">
        <f t="shared" si="440"/>
        <v>0</v>
      </c>
      <c r="H3972" s="20" t="s">
        <v>25</v>
      </c>
      <c r="I3972" s="20" t="s">
        <v>25</v>
      </c>
      <c r="J3972" s="20" t="s">
        <v>20</v>
      </c>
      <c r="K3972" s="20">
        <v>6</v>
      </c>
      <c r="L3972" s="20" t="s">
        <v>26</v>
      </c>
      <c r="M3972" s="20" t="s">
        <v>22</v>
      </c>
      <c r="N3972" s="20">
        <f t="shared" si="437"/>
        <v>1</v>
      </c>
      <c r="O3972" s="20">
        <v>586</v>
      </c>
      <c r="P3972" s="20">
        <v>48</v>
      </c>
      <c r="Q3972" s="20">
        <v>2</v>
      </c>
      <c r="R3972" s="20">
        <v>-1</v>
      </c>
      <c r="S3972" s="20">
        <v>0</v>
      </c>
      <c r="T3972" s="20">
        <v>179</v>
      </c>
      <c r="U3972" s="20">
        <f t="shared" si="438"/>
        <v>0</v>
      </c>
      <c r="V3972" s="20" t="s">
        <v>19</v>
      </c>
      <c r="W3972" s="20">
        <f t="shared" si="434"/>
        <v>-2.8166987220000004</v>
      </c>
      <c r="X3972" s="20">
        <f t="shared" si="435"/>
        <v>5.6428450566877515E-2</v>
      </c>
      <c r="Y3972" s="20"/>
      <c r="Z3972" s="20"/>
      <c r="AA3972" s="20"/>
      <c r="AB3972" s="20"/>
      <c r="AC3972" s="20"/>
      <c r="AD3972" s="20"/>
      <c r="AE3972" s="20"/>
      <c r="AF3972" s="20"/>
      <c r="AG3972" s="21"/>
    </row>
    <row r="3973" spans="1:33" x14ac:dyDescent="0.35">
      <c r="A3973" s="19" t="s">
        <v>33</v>
      </c>
      <c r="B3973" s="20" t="str">
        <f t="shared" si="439"/>
        <v>employed</v>
      </c>
      <c r="C3973" s="20">
        <f t="shared" si="436"/>
        <v>1</v>
      </c>
      <c r="D3973" s="20" t="s">
        <v>44</v>
      </c>
      <c r="E3973" s="20" t="s">
        <v>18</v>
      </c>
      <c r="F3973" s="20" t="s">
        <v>19</v>
      </c>
      <c r="G3973" s="20">
        <f t="shared" si="440"/>
        <v>0</v>
      </c>
      <c r="H3973" s="20" t="s">
        <v>25</v>
      </c>
      <c r="I3973" s="20" t="s">
        <v>19</v>
      </c>
      <c r="J3973" s="20" t="s">
        <v>22</v>
      </c>
      <c r="K3973" s="20">
        <v>15</v>
      </c>
      <c r="L3973" s="20" t="s">
        <v>26</v>
      </c>
      <c r="M3973" s="20" t="s">
        <v>22</v>
      </c>
      <c r="N3973" s="20">
        <f t="shared" si="437"/>
        <v>1</v>
      </c>
      <c r="O3973" s="20">
        <v>1758</v>
      </c>
      <c r="P3973" s="20">
        <v>52</v>
      </c>
      <c r="Q3973" s="20">
        <v>1</v>
      </c>
      <c r="R3973" s="20">
        <v>-1</v>
      </c>
      <c r="S3973" s="20">
        <v>0</v>
      </c>
      <c r="T3973" s="20">
        <v>41</v>
      </c>
      <c r="U3973" s="20">
        <f t="shared" si="438"/>
        <v>0</v>
      </c>
      <c r="V3973" s="20" t="s">
        <v>19</v>
      </c>
      <c r="W3973" s="20">
        <f t="shared" si="434"/>
        <v>-3.3155126940000006</v>
      </c>
      <c r="X3973" s="20">
        <f t="shared" si="435"/>
        <v>3.5042829840639292E-2</v>
      </c>
      <c r="Y3973" s="20"/>
      <c r="Z3973" s="20"/>
      <c r="AA3973" s="20"/>
      <c r="AB3973" s="20"/>
      <c r="AC3973" s="20"/>
      <c r="AD3973" s="20"/>
      <c r="AE3973" s="20"/>
      <c r="AF3973" s="20"/>
      <c r="AG3973" s="21"/>
    </row>
    <row r="3974" spans="1:33" x14ac:dyDescent="0.35">
      <c r="A3974" s="19" t="s">
        <v>35</v>
      </c>
      <c r="B3974" s="20" t="str">
        <f t="shared" si="439"/>
        <v>employed</v>
      </c>
      <c r="C3974" s="20">
        <f t="shared" si="436"/>
        <v>1</v>
      </c>
      <c r="D3974" s="20" t="s">
        <v>17</v>
      </c>
      <c r="E3974" s="20" t="s">
        <v>24</v>
      </c>
      <c r="F3974" s="20" t="s">
        <v>19</v>
      </c>
      <c r="G3974" s="20">
        <f t="shared" si="440"/>
        <v>0</v>
      </c>
      <c r="H3974" s="20" t="s">
        <v>25</v>
      </c>
      <c r="I3974" s="20" t="s">
        <v>25</v>
      </c>
      <c r="J3974" s="20" t="s">
        <v>20</v>
      </c>
      <c r="K3974" s="20">
        <v>29</v>
      </c>
      <c r="L3974" s="20" t="s">
        <v>42</v>
      </c>
      <c r="M3974" s="20" t="s">
        <v>27</v>
      </c>
      <c r="N3974" s="20">
        <f t="shared" si="437"/>
        <v>1</v>
      </c>
      <c r="O3974" s="20">
        <v>2061</v>
      </c>
      <c r="P3974" s="20">
        <v>50</v>
      </c>
      <c r="Q3974" s="20">
        <v>2</v>
      </c>
      <c r="R3974" s="20">
        <v>244</v>
      </c>
      <c r="S3974" s="20">
        <v>3</v>
      </c>
      <c r="T3974" s="20">
        <v>197</v>
      </c>
      <c r="U3974" s="20">
        <f t="shared" si="438"/>
        <v>0</v>
      </c>
      <c r="V3974" s="20" t="s">
        <v>19</v>
      </c>
      <c r="W3974" s="20">
        <f t="shared" si="434"/>
        <v>-1.9486115760000002</v>
      </c>
      <c r="X3974" s="20">
        <f t="shared" si="435"/>
        <v>0.12470483062436903</v>
      </c>
      <c r="Y3974" s="20"/>
      <c r="Z3974" s="20"/>
      <c r="AA3974" s="20"/>
      <c r="AB3974" s="20"/>
      <c r="AC3974" s="20"/>
      <c r="AD3974" s="20"/>
      <c r="AE3974" s="20"/>
      <c r="AF3974" s="20"/>
      <c r="AG3974" s="21"/>
    </row>
    <row r="3975" spans="1:33" x14ac:dyDescent="0.35">
      <c r="A3975" s="19" t="s">
        <v>37</v>
      </c>
      <c r="B3975" s="20" t="str">
        <f t="shared" si="439"/>
        <v>employed</v>
      </c>
      <c r="C3975" s="20">
        <f t="shared" si="436"/>
        <v>1</v>
      </c>
      <c r="D3975" s="20" t="s">
        <v>29</v>
      </c>
      <c r="E3975" s="20" t="s">
        <v>24</v>
      </c>
      <c r="F3975" s="20" t="s">
        <v>19</v>
      </c>
      <c r="G3975" s="20">
        <f t="shared" si="440"/>
        <v>0</v>
      </c>
      <c r="H3975" s="20" t="s">
        <v>19</v>
      </c>
      <c r="I3975" s="20" t="s">
        <v>19</v>
      </c>
      <c r="J3975" s="20" t="s">
        <v>20</v>
      </c>
      <c r="K3975" s="20">
        <v>9</v>
      </c>
      <c r="L3975" s="20" t="s">
        <v>43</v>
      </c>
      <c r="M3975" s="20" t="s">
        <v>22</v>
      </c>
      <c r="N3975" s="20">
        <f t="shared" si="437"/>
        <v>1</v>
      </c>
      <c r="O3975" s="20">
        <v>959</v>
      </c>
      <c r="P3975" s="20">
        <v>25</v>
      </c>
      <c r="Q3975" s="20">
        <v>5</v>
      </c>
      <c r="R3975" s="20">
        <v>-1</v>
      </c>
      <c r="S3975" s="20">
        <v>0</v>
      </c>
      <c r="T3975" s="20">
        <v>144</v>
      </c>
      <c r="U3975" s="20">
        <f t="shared" si="438"/>
        <v>0</v>
      </c>
      <c r="V3975" s="20" t="s">
        <v>19</v>
      </c>
      <c r="W3975" s="20">
        <f t="shared" si="434"/>
        <v>-2.9432095120000001</v>
      </c>
      <c r="X3975" s="20">
        <f t="shared" si="435"/>
        <v>5.0058432011153113E-2</v>
      </c>
      <c r="Y3975" s="20"/>
      <c r="Z3975" s="20"/>
      <c r="AA3975" s="20"/>
      <c r="AB3975" s="20"/>
      <c r="AC3975" s="20"/>
      <c r="AD3975" s="20"/>
      <c r="AE3975" s="20"/>
      <c r="AF3975" s="20"/>
      <c r="AG3975" s="21"/>
    </row>
    <row r="3976" spans="1:33" x14ac:dyDescent="0.35">
      <c r="A3976" s="19" t="s">
        <v>47</v>
      </c>
      <c r="B3976" s="20" t="str">
        <f t="shared" si="439"/>
        <v>unemployed</v>
      </c>
      <c r="C3976" s="20">
        <f t="shared" si="436"/>
        <v>0</v>
      </c>
      <c r="D3976" s="20" t="s">
        <v>17</v>
      </c>
      <c r="E3976" s="20" t="s">
        <v>18</v>
      </c>
      <c r="F3976" s="20" t="s">
        <v>19</v>
      </c>
      <c r="G3976" s="20">
        <f t="shared" si="440"/>
        <v>0</v>
      </c>
      <c r="H3976" s="20" t="s">
        <v>19</v>
      </c>
      <c r="I3976" s="20" t="s">
        <v>19</v>
      </c>
      <c r="J3976" s="20" t="s">
        <v>22</v>
      </c>
      <c r="K3976" s="20">
        <v>12</v>
      </c>
      <c r="L3976" s="20" t="s">
        <v>26</v>
      </c>
      <c r="M3976" s="20" t="s">
        <v>22</v>
      </c>
      <c r="N3976" s="20">
        <f t="shared" si="437"/>
        <v>1</v>
      </c>
      <c r="O3976" s="20">
        <v>208</v>
      </c>
      <c r="P3976" s="20">
        <v>54</v>
      </c>
      <c r="Q3976" s="20">
        <v>1</v>
      </c>
      <c r="R3976" s="20">
        <v>-1</v>
      </c>
      <c r="S3976" s="20">
        <v>0</v>
      </c>
      <c r="T3976" s="20">
        <v>255</v>
      </c>
      <c r="U3976" s="20">
        <f t="shared" si="438"/>
        <v>0</v>
      </c>
      <c r="V3976" s="20" t="s">
        <v>19</v>
      </c>
      <c r="W3976" s="20">
        <f t="shared" si="434"/>
        <v>-2.5419895780000004</v>
      </c>
      <c r="X3976" s="20">
        <f t="shared" si="435"/>
        <v>7.2966479252906891E-2</v>
      </c>
      <c r="Y3976" s="20"/>
      <c r="Z3976" s="20"/>
      <c r="AA3976" s="20"/>
      <c r="AB3976" s="20"/>
      <c r="AC3976" s="20"/>
      <c r="AD3976" s="20"/>
      <c r="AE3976" s="20"/>
      <c r="AF3976" s="20"/>
      <c r="AG3976" s="21"/>
    </row>
    <row r="3977" spans="1:33" x14ac:dyDescent="0.35">
      <c r="A3977" s="19" t="s">
        <v>23</v>
      </c>
      <c r="B3977" s="20" t="str">
        <f t="shared" si="439"/>
        <v>employed</v>
      </c>
      <c r="C3977" s="20">
        <f t="shared" si="436"/>
        <v>1</v>
      </c>
      <c r="D3977" s="20" t="s">
        <v>17</v>
      </c>
      <c r="E3977" s="20" t="s">
        <v>24</v>
      </c>
      <c r="F3977" s="20" t="s">
        <v>19</v>
      </c>
      <c r="G3977" s="20">
        <f t="shared" si="440"/>
        <v>0</v>
      </c>
      <c r="H3977" s="20" t="s">
        <v>25</v>
      </c>
      <c r="I3977" s="20" t="s">
        <v>19</v>
      </c>
      <c r="J3977" s="20" t="s">
        <v>22</v>
      </c>
      <c r="K3977" s="20">
        <v>8</v>
      </c>
      <c r="L3977" s="20" t="s">
        <v>26</v>
      </c>
      <c r="M3977" s="20" t="s">
        <v>22</v>
      </c>
      <c r="N3977" s="20">
        <f t="shared" si="437"/>
        <v>1</v>
      </c>
      <c r="O3977" s="20">
        <v>-315</v>
      </c>
      <c r="P3977" s="20">
        <v>34</v>
      </c>
      <c r="Q3977" s="20">
        <v>2</v>
      </c>
      <c r="R3977" s="20">
        <v>-1</v>
      </c>
      <c r="S3977" s="20">
        <v>0</v>
      </c>
      <c r="T3977" s="20">
        <v>56</v>
      </c>
      <c r="U3977" s="20">
        <f t="shared" si="438"/>
        <v>0</v>
      </c>
      <c r="V3977" s="20" t="s">
        <v>19</v>
      </c>
      <c r="W3977" s="20">
        <f t="shared" si="434"/>
        <v>-3.2612937840000003</v>
      </c>
      <c r="X3977" s="20">
        <f t="shared" si="435"/>
        <v>3.6923174952656131E-2</v>
      </c>
      <c r="Y3977" s="20"/>
      <c r="Z3977" s="20"/>
      <c r="AA3977" s="20"/>
      <c r="AB3977" s="20"/>
      <c r="AC3977" s="20"/>
      <c r="AD3977" s="20"/>
      <c r="AE3977" s="20"/>
      <c r="AF3977" s="20"/>
      <c r="AG3977" s="21"/>
    </row>
    <row r="3978" spans="1:33" x14ac:dyDescent="0.35">
      <c r="A3978" s="19" t="s">
        <v>28</v>
      </c>
      <c r="B3978" s="20" t="str">
        <f t="shared" si="439"/>
        <v>employed</v>
      </c>
      <c r="C3978" s="20">
        <f t="shared" si="436"/>
        <v>1</v>
      </c>
      <c r="D3978" s="20" t="s">
        <v>17</v>
      </c>
      <c r="E3978" s="20" t="s">
        <v>30</v>
      </c>
      <c r="F3978" s="20" t="s">
        <v>25</v>
      </c>
      <c r="G3978" s="20">
        <f t="shared" si="440"/>
        <v>1</v>
      </c>
      <c r="H3978" s="20" t="s">
        <v>25</v>
      </c>
      <c r="I3978" s="20" t="s">
        <v>19</v>
      </c>
      <c r="J3978" s="20" t="s">
        <v>20</v>
      </c>
      <c r="K3978" s="20">
        <v>15</v>
      </c>
      <c r="L3978" s="20" t="s">
        <v>26</v>
      </c>
      <c r="M3978" s="20" t="s">
        <v>36</v>
      </c>
      <c r="N3978" s="20">
        <f t="shared" si="437"/>
        <v>1</v>
      </c>
      <c r="O3978" s="20">
        <v>-13</v>
      </c>
      <c r="P3978" s="20">
        <v>48</v>
      </c>
      <c r="Q3978" s="20">
        <v>6</v>
      </c>
      <c r="R3978" s="20">
        <v>291</v>
      </c>
      <c r="S3978" s="20">
        <v>2</v>
      </c>
      <c r="T3978" s="20">
        <v>20</v>
      </c>
      <c r="U3978" s="20">
        <f t="shared" si="438"/>
        <v>0</v>
      </c>
      <c r="V3978" s="20" t="s">
        <v>19</v>
      </c>
      <c r="W3978" s="20">
        <f t="shared" si="434"/>
        <v>-2.6005614640000005</v>
      </c>
      <c r="X3978" s="20">
        <f t="shared" si="435"/>
        <v>6.9102294215596938E-2</v>
      </c>
      <c r="Y3978" s="20"/>
      <c r="Z3978" s="20"/>
      <c r="AA3978" s="20"/>
      <c r="AB3978" s="20"/>
      <c r="AC3978" s="20"/>
      <c r="AD3978" s="20"/>
      <c r="AE3978" s="20"/>
      <c r="AF3978" s="20"/>
      <c r="AG3978" s="21"/>
    </row>
    <row r="3979" spans="1:33" x14ac:dyDescent="0.35">
      <c r="A3979" s="19" t="s">
        <v>39</v>
      </c>
      <c r="B3979" s="20" t="str">
        <f t="shared" si="439"/>
        <v>employed</v>
      </c>
      <c r="C3979" s="20">
        <f t="shared" si="436"/>
        <v>1</v>
      </c>
      <c r="D3979" s="20" t="s">
        <v>17</v>
      </c>
      <c r="E3979" s="20" t="s">
        <v>30</v>
      </c>
      <c r="F3979" s="20" t="s">
        <v>19</v>
      </c>
      <c r="G3979" s="20">
        <f t="shared" si="440"/>
        <v>0</v>
      </c>
      <c r="H3979" s="20" t="s">
        <v>19</v>
      </c>
      <c r="I3979" s="20" t="s">
        <v>19</v>
      </c>
      <c r="J3979" s="20" t="s">
        <v>20</v>
      </c>
      <c r="K3979" s="20">
        <v>11</v>
      </c>
      <c r="L3979" s="20" t="s">
        <v>40</v>
      </c>
      <c r="M3979" s="20" t="s">
        <v>22</v>
      </c>
      <c r="N3979" s="20">
        <f t="shared" si="437"/>
        <v>1</v>
      </c>
      <c r="O3979" s="20">
        <v>801</v>
      </c>
      <c r="P3979" s="20">
        <v>37</v>
      </c>
      <c r="Q3979" s="20">
        <v>7</v>
      </c>
      <c r="R3979" s="20">
        <v>-1</v>
      </c>
      <c r="S3979" s="20">
        <v>0</v>
      </c>
      <c r="T3979" s="20">
        <v>331</v>
      </c>
      <c r="U3979" s="20">
        <f t="shared" si="438"/>
        <v>0</v>
      </c>
      <c r="V3979" s="20" t="s">
        <v>19</v>
      </c>
      <c r="W3979" s="20">
        <f t="shared" si="434"/>
        <v>-2.2672804340000003</v>
      </c>
      <c r="X3979" s="20">
        <f t="shared" si="435"/>
        <v>9.3869277283137001E-2</v>
      </c>
      <c r="Y3979" s="20"/>
      <c r="Z3979" s="20"/>
      <c r="AA3979" s="20"/>
      <c r="AB3979" s="20"/>
      <c r="AC3979" s="20"/>
      <c r="AD3979" s="20"/>
      <c r="AE3979" s="20"/>
      <c r="AF3979" s="20"/>
      <c r="AG3979" s="21"/>
    </row>
    <row r="3980" spans="1:33" x14ac:dyDescent="0.35">
      <c r="A3980" s="19" t="s">
        <v>47</v>
      </c>
      <c r="B3980" s="20" t="str">
        <f t="shared" si="439"/>
        <v>unemployed</v>
      </c>
      <c r="C3980" s="20">
        <f t="shared" si="436"/>
        <v>0</v>
      </c>
      <c r="D3980" s="20" t="s">
        <v>17</v>
      </c>
      <c r="E3980" s="20" t="s">
        <v>30</v>
      </c>
      <c r="F3980" s="20" t="s">
        <v>19</v>
      </c>
      <c r="G3980" s="20">
        <f t="shared" si="440"/>
        <v>0</v>
      </c>
      <c r="H3980" s="20" t="s">
        <v>19</v>
      </c>
      <c r="I3980" s="20" t="s">
        <v>19</v>
      </c>
      <c r="J3980" s="20" t="s">
        <v>20</v>
      </c>
      <c r="K3980" s="20">
        <v>28</v>
      </c>
      <c r="L3980" s="20" t="s">
        <v>42</v>
      </c>
      <c r="M3980" s="20" t="s">
        <v>49</v>
      </c>
      <c r="N3980" s="20">
        <f t="shared" si="437"/>
        <v>1</v>
      </c>
      <c r="O3980" s="20">
        <v>1948</v>
      </c>
      <c r="P3980" s="20">
        <v>66</v>
      </c>
      <c r="Q3980" s="20">
        <v>1</v>
      </c>
      <c r="R3980" s="20">
        <v>91</v>
      </c>
      <c r="S3980" s="20">
        <v>4</v>
      </c>
      <c r="T3980" s="20">
        <v>216</v>
      </c>
      <c r="U3980" s="20">
        <f t="shared" si="438"/>
        <v>1</v>
      </c>
      <c r="V3980" s="20" t="s">
        <v>25</v>
      </c>
      <c r="W3980" s="20">
        <f t="shared" si="434"/>
        <v>-2.078263824</v>
      </c>
      <c r="X3980" s="20">
        <f t="shared" si="435"/>
        <v>0.11122748219130804</v>
      </c>
      <c r="Y3980" s="20"/>
      <c r="Z3980" s="20"/>
      <c r="AA3980" s="20"/>
      <c r="AB3980" s="20"/>
      <c r="AC3980" s="20"/>
      <c r="AD3980" s="20"/>
      <c r="AE3980" s="20"/>
      <c r="AF3980" s="20"/>
      <c r="AG3980" s="21"/>
    </row>
    <row r="3981" spans="1:33" x14ac:dyDescent="0.35">
      <c r="A3981" s="19" t="s">
        <v>28</v>
      </c>
      <c r="B3981" s="20" t="str">
        <f t="shared" si="439"/>
        <v>employed</v>
      </c>
      <c r="C3981" s="20">
        <f t="shared" si="436"/>
        <v>1</v>
      </c>
      <c r="D3981" s="20" t="s">
        <v>29</v>
      </c>
      <c r="E3981" s="20" t="s">
        <v>30</v>
      </c>
      <c r="F3981" s="20" t="s">
        <v>19</v>
      </c>
      <c r="G3981" s="20">
        <f t="shared" si="440"/>
        <v>0</v>
      </c>
      <c r="H3981" s="20" t="s">
        <v>25</v>
      </c>
      <c r="I3981" s="20" t="s">
        <v>19</v>
      </c>
      <c r="J3981" s="20" t="s">
        <v>22</v>
      </c>
      <c r="K3981" s="20">
        <v>8</v>
      </c>
      <c r="L3981" s="20" t="s">
        <v>26</v>
      </c>
      <c r="M3981" s="20" t="s">
        <v>22</v>
      </c>
      <c r="N3981" s="20">
        <f t="shared" si="437"/>
        <v>1</v>
      </c>
      <c r="O3981" s="20">
        <v>751</v>
      </c>
      <c r="P3981" s="20">
        <v>32</v>
      </c>
      <c r="Q3981" s="20">
        <v>1</v>
      </c>
      <c r="R3981" s="20">
        <v>-1</v>
      </c>
      <c r="S3981" s="20">
        <v>0</v>
      </c>
      <c r="T3981" s="20">
        <v>64</v>
      </c>
      <c r="U3981" s="20">
        <f t="shared" si="438"/>
        <v>0</v>
      </c>
      <c r="V3981" s="20" t="s">
        <v>19</v>
      </c>
      <c r="W3981" s="20">
        <f t="shared" si="434"/>
        <v>-3.2323770320000005</v>
      </c>
      <c r="X3981" s="20">
        <f t="shared" si="435"/>
        <v>3.7965333019560489E-2</v>
      </c>
      <c r="Y3981" s="20"/>
      <c r="Z3981" s="20"/>
      <c r="AA3981" s="20"/>
      <c r="AB3981" s="20"/>
      <c r="AC3981" s="20"/>
      <c r="AD3981" s="20"/>
      <c r="AE3981" s="20"/>
      <c r="AF3981" s="20"/>
      <c r="AG3981" s="21"/>
    </row>
    <row r="3982" spans="1:33" x14ac:dyDescent="0.35">
      <c r="A3982" s="19" t="s">
        <v>33</v>
      </c>
      <c r="B3982" s="20" t="str">
        <f t="shared" si="439"/>
        <v>employed</v>
      </c>
      <c r="C3982" s="20">
        <f t="shared" si="436"/>
        <v>1</v>
      </c>
      <c r="D3982" s="20" t="s">
        <v>17</v>
      </c>
      <c r="E3982" s="20" t="s">
        <v>24</v>
      </c>
      <c r="F3982" s="20" t="s">
        <v>19</v>
      </c>
      <c r="G3982" s="20">
        <f t="shared" si="440"/>
        <v>0</v>
      </c>
      <c r="H3982" s="20" t="s">
        <v>25</v>
      </c>
      <c r="I3982" s="20" t="s">
        <v>25</v>
      </c>
      <c r="J3982" s="20" t="s">
        <v>22</v>
      </c>
      <c r="K3982" s="20">
        <v>3</v>
      </c>
      <c r="L3982" s="20" t="s">
        <v>32</v>
      </c>
      <c r="M3982" s="20" t="s">
        <v>22</v>
      </c>
      <c r="N3982" s="20">
        <f t="shared" si="437"/>
        <v>1</v>
      </c>
      <c r="O3982" s="20">
        <v>784</v>
      </c>
      <c r="P3982" s="20">
        <v>45</v>
      </c>
      <c r="Q3982" s="20">
        <v>1</v>
      </c>
      <c r="R3982" s="20">
        <v>-1</v>
      </c>
      <c r="S3982" s="20">
        <v>0</v>
      </c>
      <c r="T3982" s="20">
        <v>34</v>
      </c>
      <c r="U3982" s="20">
        <f t="shared" si="438"/>
        <v>0</v>
      </c>
      <c r="V3982" s="20" t="s">
        <v>19</v>
      </c>
      <c r="W3982" s="20">
        <f t="shared" si="434"/>
        <v>-3.3408148520000003</v>
      </c>
      <c r="X3982" s="20">
        <f t="shared" si="435"/>
        <v>3.4197234719262115E-2</v>
      </c>
      <c r="Y3982" s="20"/>
      <c r="Z3982" s="20"/>
      <c r="AA3982" s="20"/>
      <c r="AB3982" s="20"/>
      <c r="AC3982" s="20"/>
      <c r="AD3982" s="20"/>
      <c r="AE3982" s="20"/>
      <c r="AF3982" s="20"/>
      <c r="AG3982" s="21"/>
    </row>
    <row r="3983" spans="1:33" x14ac:dyDescent="0.35">
      <c r="A3983" s="19" t="s">
        <v>33</v>
      </c>
      <c r="B3983" s="20" t="str">
        <f t="shared" si="439"/>
        <v>employed</v>
      </c>
      <c r="C3983" s="20">
        <f t="shared" si="436"/>
        <v>1</v>
      </c>
      <c r="D3983" s="20" t="s">
        <v>29</v>
      </c>
      <c r="E3983" s="20" t="s">
        <v>24</v>
      </c>
      <c r="F3983" s="20" t="s">
        <v>19</v>
      </c>
      <c r="G3983" s="20">
        <f t="shared" si="440"/>
        <v>0</v>
      </c>
      <c r="H3983" s="20" t="s">
        <v>19</v>
      </c>
      <c r="I3983" s="20" t="s">
        <v>19</v>
      </c>
      <c r="J3983" s="20" t="s">
        <v>20</v>
      </c>
      <c r="K3983" s="20">
        <v>12</v>
      </c>
      <c r="L3983" s="20" t="s">
        <v>26</v>
      </c>
      <c r="M3983" s="20" t="s">
        <v>27</v>
      </c>
      <c r="N3983" s="20">
        <f t="shared" si="437"/>
        <v>1</v>
      </c>
      <c r="O3983" s="20">
        <v>24</v>
      </c>
      <c r="P3983" s="20">
        <v>43</v>
      </c>
      <c r="Q3983" s="20">
        <v>1</v>
      </c>
      <c r="R3983" s="20">
        <v>363</v>
      </c>
      <c r="S3983" s="20">
        <v>1</v>
      </c>
      <c r="T3983" s="20">
        <v>68</v>
      </c>
      <c r="U3983" s="20">
        <f t="shared" si="438"/>
        <v>0</v>
      </c>
      <c r="V3983" s="20" t="s">
        <v>19</v>
      </c>
      <c r="W3983" s="20">
        <f t="shared" ref="W3983:W4046" si="441">AA$25+AA$26*N3983+AA$27*R3983+AA$28*S3983+AA$29*T3983</f>
        <v>-2.3895823520000006</v>
      </c>
      <c r="X3983" s="20">
        <f t="shared" ref="X3983:X4046" si="442">EXP(W3983)/(1+EXP(W3983))</f>
        <v>8.3970551590694512E-2</v>
      </c>
      <c r="Y3983" s="20"/>
      <c r="Z3983" s="20"/>
      <c r="AA3983" s="20"/>
      <c r="AB3983" s="20"/>
      <c r="AC3983" s="20"/>
      <c r="AD3983" s="20"/>
      <c r="AE3983" s="20"/>
      <c r="AF3983" s="20"/>
      <c r="AG3983" s="21"/>
    </row>
    <row r="3984" spans="1:33" x14ac:dyDescent="0.35">
      <c r="A3984" s="19" t="s">
        <v>28</v>
      </c>
      <c r="B3984" s="20" t="str">
        <f t="shared" si="439"/>
        <v>employed</v>
      </c>
      <c r="C3984" s="20">
        <f t="shared" si="436"/>
        <v>1</v>
      </c>
      <c r="D3984" s="20" t="s">
        <v>17</v>
      </c>
      <c r="E3984" s="20" t="s">
        <v>30</v>
      </c>
      <c r="F3984" s="20" t="s">
        <v>19</v>
      </c>
      <c r="G3984" s="20">
        <f t="shared" si="440"/>
        <v>0</v>
      </c>
      <c r="H3984" s="20" t="s">
        <v>25</v>
      </c>
      <c r="I3984" s="20" t="s">
        <v>19</v>
      </c>
      <c r="J3984" s="20" t="s">
        <v>22</v>
      </c>
      <c r="K3984" s="20">
        <v>7</v>
      </c>
      <c r="L3984" s="20" t="s">
        <v>26</v>
      </c>
      <c r="M3984" s="20" t="s">
        <v>22</v>
      </c>
      <c r="N3984" s="20">
        <f t="shared" si="437"/>
        <v>1</v>
      </c>
      <c r="O3984" s="20">
        <v>72</v>
      </c>
      <c r="P3984" s="20">
        <v>41</v>
      </c>
      <c r="Q3984" s="20">
        <v>3</v>
      </c>
      <c r="R3984" s="20">
        <v>-1</v>
      </c>
      <c r="S3984" s="20">
        <v>0</v>
      </c>
      <c r="T3984" s="20">
        <v>764</v>
      </c>
      <c r="U3984" s="20">
        <f t="shared" si="438"/>
        <v>0</v>
      </c>
      <c r="V3984" s="20" t="s">
        <v>19</v>
      </c>
      <c r="W3984" s="20">
        <f t="shared" si="441"/>
        <v>-0.70216123200000036</v>
      </c>
      <c r="X3984" s="20">
        <f t="shared" si="442"/>
        <v>0.33133322917426894</v>
      </c>
      <c r="Y3984" s="20"/>
      <c r="Z3984" s="20"/>
      <c r="AA3984" s="20"/>
      <c r="AB3984" s="20"/>
      <c r="AC3984" s="20"/>
      <c r="AD3984" s="20"/>
      <c r="AE3984" s="20"/>
      <c r="AF3984" s="20"/>
      <c r="AG3984" s="21"/>
    </row>
    <row r="3985" spans="1:33" x14ac:dyDescent="0.35">
      <c r="A3985" s="19" t="s">
        <v>37</v>
      </c>
      <c r="B3985" s="20" t="str">
        <f t="shared" si="439"/>
        <v>employed</v>
      </c>
      <c r="C3985" s="20">
        <f t="shared" si="436"/>
        <v>1</v>
      </c>
      <c r="D3985" s="20" t="s">
        <v>44</v>
      </c>
      <c r="E3985" s="20" t="s">
        <v>30</v>
      </c>
      <c r="F3985" s="20" t="s">
        <v>19</v>
      </c>
      <c r="G3985" s="20">
        <f t="shared" si="440"/>
        <v>0</v>
      </c>
      <c r="H3985" s="20" t="s">
        <v>25</v>
      </c>
      <c r="I3985" s="20" t="s">
        <v>19</v>
      </c>
      <c r="J3985" s="20" t="s">
        <v>20</v>
      </c>
      <c r="K3985" s="20">
        <v>17</v>
      </c>
      <c r="L3985" s="20" t="s">
        <v>45</v>
      </c>
      <c r="M3985" s="20" t="s">
        <v>22</v>
      </c>
      <c r="N3985" s="20">
        <f t="shared" si="437"/>
        <v>1</v>
      </c>
      <c r="O3985" s="20">
        <v>1871</v>
      </c>
      <c r="P3985" s="20">
        <v>40</v>
      </c>
      <c r="Q3985" s="20">
        <v>1</v>
      </c>
      <c r="R3985" s="20">
        <v>-1</v>
      </c>
      <c r="S3985" s="20">
        <v>0</v>
      </c>
      <c r="T3985" s="20">
        <v>64</v>
      </c>
      <c r="U3985" s="20">
        <f t="shared" si="438"/>
        <v>0</v>
      </c>
      <c r="V3985" s="20" t="s">
        <v>19</v>
      </c>
      <c r="W3985" s="20">
        <f t="shared" si="441"/>
        <v>-3.2323770320000005</v>
      </c>
      <c r="X3985" s="20">
        <f t="shared" si="442"/>
        <v>3.7965333019560489E-2</v>
      </c>
      <c r="Y3985" s="20"/>
      <c r="Z3985" s="20"/>
      <c r="AA3985" s="20"/>
      <c r="AB3985" s="20"/>
      <c r="AC3985" s="20"/>
      <c r="AD3985" s="20"/>
      <c r="AE3985" s="20"/>
      <c r="AF3985" s="20"/>
      <c r="AG3985" s="21"/>
    </row>
    <row r="3986" spans="1:33" x14ac:dyDescent="0.35">
      <c r="A3986" s="19" t="s">
        <v>23</v>
      </c>
      <c r="B3986" s="20" t="str">
        <f t="shared" si="439"/>
        <v>employed</v>
      </c>
      <c r="C3986" s="20">
        <f t="shared" si="436"/>
        <v>1</v>
      </c>
      <c r="D3986" s="20" t="s">
        <v>29</v>
      </c>
      <c r="E3986" s="20" t="s">
        <v>24</v>
      </c>
      <c r="F3986" s="20" t="s">
        <v>19</v>
      </c>
      <c r="G3986" s="20">
        <f t="shared" si="440"/>
        <v>0</v>
      </c>
      <c r="H3986" s="20" t="s">
        <v>25</v>
      </c>
      <c r="I3986" s="20" t="s">
        <v>19</v>
      </c>
      <c r="J3986" s="20" t="s">
        <v>22</v>
      </c>
      <c r="K3986" s="20">
        <v>8</v>
      </c>
      <c r="L3986" s="20" t="s">
        <v>26</v>
      </c>
      <c r="M3986" s="20" t="s">
        <v>22</v>
      </c>
      <c r="N3986" s="20">
        <f t="shared" si="437"/>
        <v>1</v>
      </c>
      <c r="O3986" s="20">
        <v>1378</v>
      </c>
      <c r="P3986" s="20">
        <v>44</v>
      </c>
      <c r="Q3986" s="20">
        <v>2</v>
      </c>
      <c r="R3986" s="20">
        <v>-1</v>
      </c>
      <c r="S3986" s="20">
        <v>0</v>
      </c>
      <c r="T3986" s="20">
        <v>257</v>
      </c>
      <c r="U3986" s="20">
        <f t="shared" si="438"/>
        <v>0</v>
      </c>
      <c r="V3986" s="20" t="s">
        <v>19</v>
      </c>
      <c r="W3986" s="20">
        <f t="shared" si="441"/>
        <v>-2.5347603900000006</v>
      </c>
      <c r="X3986" s="20">
        <f t="shared" si="442"/>
        <v>7.3456990802736363E-2</v>
      </c>
      <c r="Y3986" s="20"/>
      <c r="Z3986" s="20"/>
      <c r="AA3986" s="20"/>
      <c r="AB3986" s="20"/>
      <c r="AC3986" s="20"/>
      <c r="AD3986" s="20"/>
      <c r="AE3986" s="20"/>
      <c r="AF3986" s="20"/>
      <c r="AG3986" s="21"/>
    </row>
    <row r="3987" spans="1:33" x14ac:dyDescent="0.35">
      <c r="A3987" s="19" t="s">
        <v>33</v>
      </c>
      <c r="B3987" s="20" t="str">
        <f t="shared" si="439"/>
        <v>employed</v>
      </c>
      <c r="C3987" s="20">
        <f t="shared" si="436"/>
        <v>1</v>
      </c>
      <c r="D3987" s="20" t="s">
        <v>17</v>
      </c>
      <c r="E3987" s="20" t="s">
        <v>18</v>
      </c>
      <c r="F3987" s="20" t="s">
        <v>19</v>
      </c>
      <c r="G3987" s="20">
        <f t="shared" si="440"/>
        <v>0</v>
      </c>
      <c r="H3987" s="20" t="s">
        <v>25</v>
      </c>
      <c r="I3987" s="20" t="s">
        <v>19</v>
      </c>
      <c r="J3987" s="20" t="s">
        <v>20</v>
      </c>
      <c r="K3987" s="20">
        <v>12</v>
      </c>
      <c r="L3987" s="20" t="s">
        <v>26</v>
      </c>
      <c r="M3987" s="20" t="s">
        <v>27</v>
      </c>
      <c r="N3987" s="20">
        <f t="shared" si="437"/>
        <v>1</v>
      </c>
      <c r="O3987" s="20">
        <v>188</v>
      </c>
      <c r="P3987" s="20">
        <v>43</v>
      </c>
      <c r="Q3987" s="20">
        <v>3</v>
      </c>
      <c r="R3987" s="20">
        <v>347</v>
      </c>
      <c r="S3987" s="20">
        <v>5</v>
      </c>
      <c r="T3987" s="20">
        <v>58</v>
      </c>
      <c r="U3987" s="20">
        <f t="shared" si="438"/>
        <v>0</v>
      </c>
      <c r="V3987" s="20" t="s">
        <v>19</v>
      </c>
      <c r="W3987" s="20">
        <f t="shared" si="441"/>
        <v>-2.0355012840000004</v>
      </c>
      <c r="X3987" s="20">
        <f t="shared" si="442"/>
        <v>0.11552561388123288</v>
      </c>
      <c r="Y3987" s="20"/>
      <c r="Z3987" s="20"/>
      <c r="AA3987" s="20"/>
      <c r="AB3987" s="20"/>
      <c r="AC3987" s="20"/>
      <c r="AD3987" s="20"/>
      <c r="AE3987" s="20"/>
      <c r="AF3987" s="20"/>
      <c r="AG3987" s="21"/>
    </row>
    <row r="3988" spans="1:33" x14ac:dyDescent="0.35">
      <c r="A3988" s="19" t="s">
        <v>22</v>
      </c>
      <c r="B3988" s="20" t="str">
        <f t="shared" si="439"/>
        <v>employed</v>
      </c>
      <c r="C3988" s="20">
        <f t="shared" si="436"/>
        <v>1</v>
      </c>
      <c r="D3988" s="20" t="s">
        <v>29</v>
      </c>
      <c r="E3988" s="20" t="s">
        <v>30</v>
      </c>
      <c r="F3988" s="20" t="s">
        <v>19</v>
      </c>
      <c r="G3988" s="20">
        <f t="shared" si="440"/>
        <v>0</v>
      </c>
      <c r="H3988" s="20" t="s">
        <v>19</v>
      </c>
      <c r="I3988" s="20" t="s">
        <v>19</v>
      </c>
      <c r="J3988" s="20" t="s">
        <v>20</v>
      </c>
      <c r="K3988" s="20">
        <v>27</v>
      </c>
      <c r="L3988" s="20" t="s">
        <v>34</v>
      </c>
      <c r="M3988" s="20" t="s">
        <v>22</v>
      </c>
      <c r="N3988" s="20">
        <f t="shared" si="437"/>
        <v>1</v>
      </c>
      <c r="O3988" s="20">
        <v>6836</v>
      </c>
      <c r="P3988" s="20">
        <v>30</v>
      </c>
      <c r="Q3988" s="20">
        <v>3</v>
      </c>
      <c r="R3988" s="20">
        <v>-1</v>
      </c>
      <c r="S3988" s="20">
        <v>0</v>
      </c>
      <c r="T3988" s="20">
        <v>30</v>
      </c>
      <c r="U3988" s="20">
        <f t="shared" si="438"/>
        <v>0</v>
      </c>
      <c r="V3988" s="20" t="s">
        <v>19</v>
      </c>
      <c r="W3988" s="20">
        <f t="shared" si="441"/>
        <v>-3.3552732280000006</v>
      </c>
      <c r="X3988" s="20">
        <f t="shared" si="442"/>
        <v>3.3722909328364685E-2</v>
      </c>
      <c r="Y3988" s="20"/>
      <c r="Z3988" s="20"/>
      <c r="AA3988" s="20"/>
      <c r="AB3988" s="20"/>
      <c r="AC3988" s="20"/>
      <c r="AD3988" s="20"/>
      <c r="AE3988" s="20"/>
      <c r="AF3988" s="20"/>
      <c r="AG3988" s="21"/>
    </row>
    <row r="3989" spans="1:33" x14ac:dyDescent="0.35">
      <c r="A3989" s="19" t="s">
        <v>23</v>
      </c>
      <c r="B3989" s="20" t="str">
        <f t="shared" si="439"/>
        <v>employed</v>
      </c>
      <c r="C3989" s="20">
        <f t="shared" si="436"/>
        <v>1</v>
      </c>
      <c r="D3989" s="20" t="s">
        <v>17</v>
      </c>
      <c r="E3989" s="20" t="s">
        <v>24</v>
      </c>
      <c r="F3989" s="20" t="s">
        <v>19</v>
      </c>
      <c r="G3989" s="20">
        <f t="shared" si="440"/>
        <v>0</v>
      </c>
      <c r="H3989" s="20" t="s">
        <v>25</v>
      </c>
      <c r="I3989" s="20" t="s">
        <v>19</v>
      </c>
      <c r="J3989" s="20" t="s">
        <v>20</v>
      </c>
      <c r="K3989" s="20">
        <v>8</v>
      </c>
      <c r="L3989" s="20" t="s">
        <v>43</v>
      </c>
      <c r="M3989" s="20" t="s">
        <v>22</v>
      </c>
      <c r="N3989" s="20">
        <f t="shared" si="437"/>
        <v>1</v>
      </c>
      <c r="O3989" s="20">
        <v>61</v>
      </c>
      <c r="P3989" s="20">
        <v>32</v>
      </c>
      <c r="Q3989" s="20">
        <v>5</v>
      </c>
      <c r="R3989" s="20">
        <v>-1</v>
      </c>
      <c r="S3989" s="20">
        <v>0</v>
      </c>
      <c r="T3989" s="20">
        <v>529</v>
      </c>
      <c r="U3989" s="20">
        <f t="shared" si="438"/>
        <v>0</v>
      </c>
      <c r="V3989" s="20" t="s">
        <v>19</v>
      </c>
      <c r="W3989" s="20">
        <f t="shared" si="441"/>
        <v>-1.5515908220000003</v>
      </c>
      <c r="X3989" s="20">
        <f t="shared" si="442"/>
        <v>0.17485662279289835</v>
      </c>
      <c r="Y3989" s="20"/>
      <c r="Z3989" s="20"/>
      <c r="AA3989" s="20"/>
      <c r="AB3989" s="20"/>
      <c r="AC3989" s="20"/>
      <c r="AD3989" s="20"/>
      <c r="AE3989" s="20"/>
      <c r="AF3989" s="20"/>
      <c r="AG3989" s="21"/>
    </row>
    <row r="3990" spans="1:33" x14ac:dyDescent="0.35">
      <c r="A3990" s="19" t="s">
        <v>39</v>
      </c>
      <c r="B3990" s="20" t="str">
        <f t="shared" si="439"/>
        <v>employed</v>
      </c>
      <c r="C3990" s="20">
        <f t="shared" si="436"/>
        <v>1</v>
      </c>
      <c r="D3990" s="20" t="s">
        <v>17</v>
      </c>
      <c r="E3990" s="20" t="s">
        <v>24</v>
      </c>
      <c r="F3990" s="20" t="s">
        <v>19</v>
      </c>
      <c r="G3990" s="20">
        <f t="shared" si="440"/>
        <v>0</v>
      </c>
      <c r="H3990" s="20" t="s">
        <v>25</v>
      </c>
      <c r="I3990" s="20" t="s">
        <v>19</v>
      </c>
      <c r="J3990" s="20" t="s">
        <v>48</v>
      </c>
      <c r="K3990" s="20">
        <v>15</v>
      </c>
      <c r="L3990" s="20" t="s">
        <v>26</v>
      </c>
      <c r="M3990" s="20" t="s">
        <v>22</v>
      </c>
      <c r="N3990" s="20">
        <f t="shared" si="437"/>
        <v>1</v>
      </c>
      <c r="O3990" s="20">
        <v>-967</v>
      </c>
      <c r="P3990" s="20">
        <v>57</v>
      </c>
      <c r="Q3990" s="20">
        <v>7</v>
      </c>
      <c r="R3990" s="20">
        <v>-1</v>
      </c>
      <c r="S3990" s="20">
        <v>0</v>
      </c>
      <c r="T3990" s="20">
        <v>8</v>
      </c>
      <c r="U3990" s="20">
        <f t="shared" si="438"/>
        <v>0</v>
      </c>
      <c r="V3990" s="20" t="s">
        <v>19</v>
      </c>
      <c r="W3990" s="20">
        <f t="shared" si="441"/>
        <v>-3.4347942960000002</v>
      </c>
      <c r="X3990" s="20">
        <f t="shared" si="442"/>
        <v>3.1225575807056091E-2</v>
      </c>
      <c r="Y3990" s="20"/>
      <c r="Z3990" s="20"/>
      <c r="AA3990" s="20"/>
      <c r="AB3990" s="20"/>
      <c r="AC3990" s="20"/>
      <c r="AD3990" s="20"/>
      <c r="AE3990" s="20"/>
      <c r="AF3990" s="20"/>
      <c r="AG3990" s="21"/>
    </row>
    <row r="3991" spans="1:33" x14ac:dyDescent="0.35">
      <c r="A3991" s="19" t="s">
        <v>33</v>
      </c>
      <c r="B3991" s="20" t="str">
        <f t="shared" si="439"/>
        <v>employed</v>
      </c>
      <c r="C3991" s="20">
        <f t="shared" si="436"/>
        <v>1</v>
      </c>
      <c r="D3991" s="20" t="s">
        <v>29</v>
      </c>
      <c r="E3991" s="20" t="s">
        <v>30</v>
      </c>
      <c r="F3991" s="20" t="s">
        <v>19</v>
      </c>
      <c r="G3991" s="20">
        <f t="shared" si="440"/>
        <v>0</v>
      </c>
      <c r="H3991" s="20" t="s">
        <v>25</v>
      </c>
      <c r="I3991" s="20" t="s">
        <v>25</v>
      </c>
      <c r="J3991" s="20" t="s">
        <v>22</v>
      </c>
      <c r="K3991" s="20">
        <v>19</v>
      </c>
      <c r="L3991" s="20" t="s">
        <v>26</v>
      </c>
      <c r="M3991" s="20" t="s">
        <v>22</v>
      </c>
      <c r="N3991" s="20">
        <f t="shared" si="437"/>
        <v>1</v>
      </c>
      <c r="O3991" s="20">
        <v>462</v>
      </c>
      <c r="P3991" s="20">
        <v>31</v>
      </c>
      <c r="Q3991" s="20">
        <v>1</v>
      </c>
      <c r="R3991" s="20">
        <v>-1</v>
      </c>
      <c r="S3991" s="20">
        <v>0</v>
      </c>
      <c r="T3991" s="20">
        <v>147</v>
      </c>
      <c r="U3991" s="20">
        <f t="shared" si="438"/>
        <v>0</v>
      </c>
      <c r="V3991" s="20" t="s">
        <v>19</v>
      </c>
      <c r="W3991" s="20">
        <f t="shared" si="441"/>
        <v>-2.9323657300000003</v>
      </c>
      <c r="X3991" s="20">
        <f t="shared" si="442"/>
        <v>5.0576605004584316E-2</v>
      </c>
      <c r="Y3991" s="20"/>
      <c r="Z3991" s="20"/>
      <c r="AA3991" s="20"/>
      <c r="AB3991" s="20"/>
      <c r="AC3991" s="20"/>
      <c r="AD3991" s="20"/>
      <c r="AE3991" s="20"/>
      <c r="AF3991" s="20"/>
      <c r="AG3991" s="21"/>
    </row>
    <row r="3992" spans="1:33" x14ac:dyDescent="0.35">
      <c r="A3992" s="19" t="s">
        <v>22</v>
      </c>
      <c r="B3992" s="20" t="str">
        <f t="shared" si="439"/>
        <v>employed</v>
      </c>
      <c r="C3992" s="20">
        <f t="shared" si="436"/>
        <v>1</v>
      </c>
      <c r="D3992" s="20" t="s">
        <v>17</v>
      </c>
      <c r="E3992" s="20" t="s">
        <v>24</v>
      </c>
      <c r="F3992" s="20" t="s">
        <v>19</v>
      </c>
      <c r="G3992" s="20">
        <f t="shared" si="440"/>
        <v>0</v>
      </c>
      <c r="H3992" s="20" t="s">
        <v>19</v>
      </c>
      <c r="I3992" s="20" t="s">
        <v>19</v>
      </c>
      <c r="J3992" s="20" t="s">
        <v>20</v>
      </c>
      <c r="K3992" s="20">
        <v>28</v>
      </c>
      <c r="L3992" s="20" t="s">
        <v>40</v>
      </c>
      <c r="M3992" s="20" t="s">
        <v>22</v>
      </c>
      <c r="N3992" s="20">
        <f t="shared" si="437"/>
        <v>1</v>
      </c>
      <c r="O3992" s="20">
        <v>0</v>
      </c>
      <c r="P3992" s="20">
        <v>49</v>
      </c>
      <c r="Q3992" s="20">
        <v>2</v>
      </c>
      <c r="R3992" s="20">
        <v>-1</v>
      </c>
      <c r="S3992" s="20">
        <v>0</v>
      </c>
      <c r="T3992" s="20">
        <v>173</v>
      </c>
      <c r="U3992" s="20">
        <f t="shared" si="438"/>
        <v>0</v>
      </c>
      <c r="V3992" s="20" t="s">
        <v>19</v>
      </c>
      <c r="W3992" s="20">
        <f t="shared" si="441"/>
        <v>-2.8383862860000004</v>
      </c>
      <c r="X3992" s="20">
        <f t="shared" si="442"/>
        <v>5.5284758950565935E-2</v>
      </c>
      <c r="Y3992" s="20"/>
      <c r="Z3992" s="20"/>
      <c r="AA3992" s="20"/>
      <c r="AB3992" s="20"/>
      <c r="AC3992" s="20"/>
      <c r="AD3992" s="20"/>
      <c r="AE3992" s="20"/>
      <c r="AF3992" s="20"/>
      <c r="AG3992" s="21"/>
    </row>
    <row r="3993" spans="1:33" x14ac:dyDescent="0.35">
      <c r="A3993" s="19" t="s">
        <v>39</v>
      </c>
      <c r="B3993" s="20" t="str">
        <f t="shared" si="439"/>
        <v>employed</v>
      </c>
      <c r="C3993" s="20">
        <f t="shared" si="436"/>
        <v>1</v>
      </c>
      <c r="D3993" s="20" t="s">
        <v>29</v>
      </c>
      <c r="E3993" s="20" t="s">
        <v>24</v>
      </c>
      <c r="F3993" s="20" t="s">
        <v>19</v>
      </c>
      <c r="G3993" s="20">
        <f t="shared" si="440"/>
        <v>0</v>
      </c>
      <c r="H3993" s="20" t="s">
        <v>25</v>
      </c>
      <c r="I3993" s="20" t="s">
        <v>19</v>
      </c>
      <c r="J3993" s="20" t="s">
        <v>22</v>
      </c>
      <c r="K3993" s="20">
        <v>21</v>
      </c>
      <c r="L3993" s="20" t="s">
        <v>26</v>
      </c>
      <c r="M3993" s="20" t="s">
        <v>22</v>
      </c>
      <c r="N3993" s="20">
        <f t="shared" si="437"/>
        <v>1</v>
      </c>
      <c r="O3993" s="20">
        <v>5527</v>
      </c>
      <c r="P3993" s="20">
        <v>31</v>
      </c>
      <c r="Q3993" s="20">
        <v>1</v>
      </c>
      <c r="R3993" s="20">
        <v>-1</v>
      </c>
      <c r="S3993" s="20">
        <v>0</v>
      </c>
      <c r="T3993" s="20">
        <v>132</v>
      </c>
      <c r="U3993" s="20">
        <f t="shared" si="438"/>
        <v>0</v>
      </c>
      <c r="V3993" s="20" t="s">
        <v>19</v>
      </c>
      <c r="W3993" s="20">
        <f t="shared" si="441"/>
        <v>-2.9865846400000002</v>
      </c>
      <c r="X3993" s="20">
        <f t="shared" si="442"/>
        <v>4.8035627274966193E-2</v>
      </c>
      <c r="Y3993" s="20"/>
      <c r="Z3993" s="20"/>
      <c r="AA3993" s="20"/>
      <c r="AB3993" s="20"/>
      <c r="AC3993" s="20"/>
      <c r="AD3993" s="20"/>
      <c r="AE3993" s="20"/>
      <c r="AF3993" s="20"/>
      <c r="AG3993" s="21"/>
    </row>
    <row r="3994" spans="1:33" x14ac:dyDescent="0.35">
      <c r="A3994" s="19" t="s">
        <v>39</v>
      </c>
      <c r="B3994" s="20" t="str">
        <f t="shared" si="439"/>
        <v>employed</v>
      </c>
      <c r="C3994" s="20">
        <f t="shared" si="436"/>
        <v>1</v>
      </c>
      <c r="D3994" s="20" t="s">
        <v>17</v>
      </c>
      <c r="E3994" s="20" t="s">
        <v>30</v>
      </c>
      <c r="F3994" s="20" t="s">
        <v>19</v>
      </c>
      <c r="G3994" s="20">
        <f t="shared" si="440"/>
        <v>0</v>
      </c>
      <c r="H3994" s="20" t="s">
        <v>19</v>
      </c>
      <c r="I3994" s="20" t="s">
        <v>19</v>
      </c>
      <c r="J3994" s="20" t="s">
        <v>22</v>
      </c>
      <c r="K3994" s="20">
        <v>16</v>
      </c>
      <c r="L3994" s="20" t="s">
        <v>32</v>
      </c>
      <c r="M3994" s="20" t="s">
        <v>22</v>
      </c>
      <c r="N3994" s="20">
        <f t="shared" si="437"/>
        <v>1</v>
      </c>
      <c r="O3994" s="20">
        <v>1287</v>
      </c>
      <c r="P3994" s="20">
        <v>41</v>
      </c>
      <c r="Q3994" s="20">
        <v>1</v>
      </c>
      <c r="R3994" s="20">
        <v>-1</v>
      </c>
      <c r="S3994" s="20">
        <v>0</v>
      </c>
      <c r="T3994" s="20">
        <v>286</v>
      </c>
      <c r="U3994" s="20">
        <f t="shared" si="438"/>
        <v>0</v>
      </c>
      <c r="V3994" s="20" t="s">
        <v>19</v>
      </c>
      <c r="W3994" s="20">
        <f t="shared" si="441"/>
        <v>-2.4299371640000005</v>
      </c>
      <c r="X3994" s="20">
        <f t="shared" si="442"/>
        <v>8.0918140230535673E-2</v>
      </c>
      <c r="Y3994" s="20"/>
      <c r="Z3994" s="20"/>
      <c r="AA3994" s="20"/>
      <c r="AB3994" s="20"/>
      <c r="AC3994" s="20"/>
      <c r="AD3994" s="20"/>
      <c r="AE3994" s="20"/>
      <c r="AF3994" s="20"/>
      <c r="AG3994" s="21"/>
    </row>
    <row r="3995" spans="1:33" x14ac:dyDescent="0.35">
      <c r="A3995" s="19" t="s">
        <v>28</v>
      </c>
      <c r="B3995" s="20" t="str">
        <f t="shared" si="439"/>
        <v>employed</v>
      </c>
      <c r="C3995" s="20">
        <f t="shared" si="436"/>
        <v>1</v>
      </c>
      <c r="D3995" s="20" t="s">
        <v>17</v>
      </c>
      <c r="E3995" s="20" t="s">
        <v>30</v>
      </c>
      <c r="F3995" s="20" t="s">
        <v>19</v>
      </c>
      <c r="G3995" s="20">
        <f t="shared" si="440"/>
        <v>0</v>
      </c>
      <c r="H3995" s="20" t="s">
        <v>19</v>
      </c>
      <c r="I3995" s="20" t="s">
        <v>19</v>
      </c>
      <c r="J3995" s="20" t="s">
        <v>22</v>
      </c>
      <c r="K3995" s="20">
        <v>18</v>
      </c>
      <c r="L3995" s="20" t="s">
        <v>32</v>
      </c>
      <c r="M3995" s="20" t="s">
        <v>22</v>
      </c>
      <c r="N3995" s="20">
        <f t="shared" si="437"/>
        <v>1</v>
      </c>
      <c r="O3995" s="20">
        <v>17361</v>
      </c>
      <c r="P3995" s="20">
        <v>44</v>
      </c>
      <c r="Q3995" s="20">
        <v>1</v>
      </c>
      <c r="R3995" s="20">
        <v>-1</v>
      </c>
      <c r="S3995" s="20">
        <v>0</v>
      </c>
      <c r="T3995" s="20">
        <v>476</v>
      </c>
      <c r="U3995" s="20">
        <f t="shared" si="438"/>
        <v>0</v>
      </c>
      <c r="V3995" s="20" t="s">
        <v>19</v>
      </c>
      <c r="W3995" s="20">
        <f t="shared" si="441"/>
        <v>-1.7431643040000004</v>
      </c>
      <c r="X3995" s="20">
        <f t="shared" si="442"/>
        <v>0.1489114549724162</v>
      </c>
      <c r="Y3995" s="20"/>
      <c r="Z3995" s="20"/>
      <c r="AA3995" s="20"/>
      <c r="AB3995" s="20"/>
      <c r="AC3995" s="20"/>
      <c r="AD3995" s="20"/>
      <c r="AE3995" s="20"/>
      <c r="AF3995" s="20"/>
      <c r="AG3995" s="21"/>
    </row>
    <row r="3996" spans="1:33" x14ac:dyDescent="0.35">
      <c r="A3996" s="19" t="s">
        <v>38</v>
      </c>
      <c r="B3996" s="20" t="str">
        <f t="shared" si="439"/>
        <v>employed</v>
      </c>
      <c r="C3996" s="20">
        <f t="shared" si="436"/>
        <v>1</v>
      </c>
      <c r="D3996" s="20" t="s">
        <v>17</v>
      </c>
      <c r="E3996" s="20" t="s">
        <v>22</v>
      </c>
      <c r="F3996" s="20" t="s">
        <v>19</v>
      </c>
      <c r="G3996" s="20">
        <f t="shared" si="440"/>
        <v>0</v>
      </c>
      <c r="H3996" s="20" t="s">
        <v>19</v>
      </c>
      <c r="I3996" s="20" t="s">
        <v>19</v>
      </c>
      <c r="J3996" s="20" t="s">
        <v>20</v>
      </c>
      <c r="K3996" s="20">
        <v>19</v>
      </c>
      <c r="L3996" s="20" t="s">
        <v>45</v>
      </c>
      <c r="M3996" s="20" t="s">
        <v>22</v>
      </c>
      <c r="N3996" s="20">
        <f t="shared" si="437"/>
        <v>1</v>
      </c>
      <c r="O3996" s="20">
        <v>1956</v>
      </c>
      <c r="P3996" s="20">
        <v>54</v>
      </c>
      <c r="Q3996" s="20">
        <v>5</v>
      </c>
      <c r="R3996" s="20">
        <v>-1</v>
      </c>
      <c r="S3996" s="20">
        <v>0</v>
      </c>
      <c r="T3996" s="20">
        <v>221</v>
      </c>
      <c r="U3996" s="20">
        <f t="shared" si="438"/>
        <v>0</v>
      </c>
      <c r="V3996" s="20" t="s">
        <v>19</v>
      </c>
      <c r="W3996" s="20">
        <f t="shared" si="441"/>
        <v>-2.6648857740000005</v>
      </c>
      <c r="X3996" s="20">
        <f t="shared" si="442"/>
        <v>6.5077438962860737E-2</v>
      </c>
      <c r="Y3996" s="20"/>
      <c r="Z3996" s="20"/>
      <c r="AA3996" s="20"/>
      <c r="AB3996" s="20"/>
      <c r="AC3996" s="20"/>
      <c r="AD3996" s="20"/>
      <c r="AE3996" s="20"/>
      <c r="AF3996" s="20"/>
      <c r="AG3996" s="21"/>
    </row>
    <row r="3997" spans="1:33" x14ac:dyDescent="0.35">
      <c r="A3997" s="19" t="s">
        <v>33</v>
      </c>
      <c r="B3997" s="20" t="str">
        <f t="shared" si="439"/>
        <v>employed</v>
      </c>
      <c r="C3997" s="20">
        <f t="shared" si="436"/>
        <v>1</v>
      </c>
      <c r="D3997" s="20" t="s">
        <v>44</v>
      </c>
      <c r="E3997" s="20" t="s">
        <v>24</v>
      </c>
      <c r="F3997" s="20" t="s">
        <v>19</v>
      </c>
      <c r="G3997" s="20">
        <f t="shared" si="440"/>
        <v>0</v>
      </c>
      <c r="H3997" s="20" t="s">
        <v>25</v>
      </c>
      <c r="I3997" s="20" t="s">
        <v>19</v>
      </c>
      <c r="J3997" s="20" t="s">
        <v>20</v>
      </c>
      <c r="K3997" s="20">
        <v>21</v>
      </c>
      <c r="L3997" s="20" t="s">
        <v>31</v>
      </c>
      <c r="M3997" s="20" t="s">
        <v>22</v>
      </c>
      <c r="N3997" s="20">
        <f t="shared" si="437"/>
        <v>1</v>
      </c>
      <c r="O3997" s="20">
        <v>0</v>
      </c>
      <c r="P3997" s="20">
        <v>37</v>
      </c>
      <c r="Q3997" s="20">
        <v>4</v>
      </c>
      <c r="R3997" s="20">
        <v>-1</v>
      </c>
      <c r="S3997" s="20">
        <v>0</v>
      </c>
      <c r="T3997" s="20">
        <v>146</v>
      </c>
      <c r="U3997" s="20">
        <f t="shared" si="438"/>
        <v>1</v>
      </c>
      <c r="V3997" s="20" t="s">
        <v>25</v>
      </c>
      <c r="W3997" s="20">
        <f t="shared" si="441"/>
        <v>-2.9359803240000004</v>
      </c>
      <c r="X3997" s="20">
        <f t="shared" si="442"/>
        <v>5.040331890665762E-2</v>
      </c>
      <c r="Y3997" s="20"/>
      <c r="Z3997" s="20"/>
      <c r="AA3997" s="20"/>
      <c r="AB3997" s="20"/>
      <c r="AC3997" s="20"/>
      <c r="AD3997" s="20"/>
      <c r="AE3997" s="20"/>
      <c r="AF3997" s="20"/>
      <c r="AG3997" s="21"/>
    </row>
    <row r="3998" spans="1:33" x14ac:dyDescent="0.35">
      <c r="A3998" s="19" t="s">
        <v>28</v>
      </c>
      <c r="B3998" s="20" t="str">
        <f t="shared" si="439"/>
        <v>employed</v>
      </c>
      <c r="C3998" s="20">
        <f t="shared" si="436"/>
        <v>1</v>
      </c>
      <c r="D3998" s="20" t="s">
        <v>17</v>
      </c>
      <c r="E3998" s="20" t="s">
        <v>24</v>
      </c>
      <c r="F3998" s="20" t="s">
        <v>19</v>
      </c>
      <c r="G3998" s="20">
        <f t="shared" si="440"/>
        <v>0</v>
      </c>
      <c r="H3998" s="20" t="s">
        <v>25</v>
      </c>
      <c r="I3998" s="20" t="s">
        <v>19</v>
      </c>
      <c r="J3998" s="20" t="s">
        <v>22</v>
      </c>
      <c r="K3998" s="20">
        <v>27</v>
      </c>
      <c r="L3998" s="20" t="s">
        <v>26</v>
      </c>
      <c r="M3998" s="20" t="s">
        <v>22</v>
      </c>
      <c r="N3998" s="20">
        <f t="shared" si="437"/>
        <v>1</v>
      </c>
      <c r="O3998" s="20">
        <v>-294</v>
      </c>
      <c r="P3998" s="20">
        <v>34</v>
      </c>
      <c r="Q3998" s="20">
        <v>2</v>
      </c>
      <c r="R3998" s="20">
        <v>-1</v>
      </c>
      <c r="S3998" s="20">
        <v>0</v>
      </c>
      <c r="T3998" s="20">
        <v>532</v>
      </c>
      <c r="U3998" s="20">
        <f t="shared" si="438"/>
        <v>0</v>
      </c>
      <c r="V3998" s="20" t="s">
        <v>19</v>
      </c>
      <c r="W3998" s="20">
        <f t="shared" si="441"/>
        <v>-1.5407470400000003</v>
      </c>
      <c r="X3998" s="20">
        <f t="shared" si="442"/>
        <v>0.17642670338771346</v>
      </c>
      <c r="Y3998" s="20"/>
      <c r="Z3998" s="20"/>
      <c r="AA3998" s="20"/>
      <c r="AB3998" s="20"/>
      <c r="AC3998" s="20"/>
      <c r="AD3998" s="20"/>
      <c r="AE3998" s="20"/>
      <c r="AF3998" s="20"/>
      <c r="AG3998" s="21"/>
    </row>
    <row r="3999" spans="1:33" x14ac:dyDescent="0.35">
      <c r="A3999" s="19" t="s">
        <v>37</v>
      </c>
      <c r="B3999" s="20" t="str">
        <f t="shared" si="439"/>
        <v>employed</v>
      </c>
      <c r="C3999" s="20">
        <f t="shared" si="436"/>
        <v>1</v>
      </c>
      <c r="D3999" s="20" t="s">
        <v>17</v>
      </c>
      <c r="E3999" s="20" t="s">
        <v>24</v>
      </c>
      <c r="F3999" s="20" t="s">
        <v>19</v>
      </c>
      <c r="G3999" s="20">
        <f t="shared" si="440"/>
        <v>0</v>
      </c>
      <c r="H3999" s="20" t="s">
        <v>19</v>
      </c>
      <c r="I3999" s="20" t="s">
        <v>19</v>
      </c>
      <c r="J3999" s="20" t="s">
        <v>20</v>
      </c>
      <c r="K3999" s="20">
        <v>25</v>
      </c>
      <c r="L3999" s="20" t="s">
        <v>40</v>
      </c>
      <c r="M3999" s="20" t="s">
        <v>22</v>
      </c>
      <c r="N3999" s="20">
        <f t="shared" si="437"/>
        <v>1</v>
      </c>
      <c r="O3999" s="20">
        <v>275</v>
      </c>
      <c r="P3999" s="20">
        <v>43</v>
      </c>
      <c r="Q3999" s="20">
        <v>6</v>
      </c>
      <c r="R3999" s="20">
        <v>-1</v>
      </c>
      <c r="S3999" s="20">
        <v>0</v>
      </c>
      <c r="T3999" s="20">
        <v>69</v>
      </c>
      <c r="U3999" s="20">
        <f t="shared" si="438"/>
        <v>0</v>
      </c>
      <c r="V3999" s="20" t="s">
        <v>19</v>
      </c>
      <c r="W3999" s="20">
        <f t="shared" si="441"/>
        <v>-3.2143040620000005</v>
      </c>
      <c r="X3999" s="20">
        <f t="shared" si="442"/>
        <v>3.8630969744530924E-2</v>
      </c>
      <c r="Y3999" s="20"/>
      <c r="Z3999" s="20"/>
      <c r="AA3999" s="20"/>
      <c r="AB3999" s="20"/>
      <c r="AC3999" s="20"/>
      <c r="AD3999" s="20"/>
      <c r="AE3999" s="20"/>
      <c r="AF3999" s="20"/>
      <c r="AG3999" s="21"/>
    </row>
    <row r="4000" spans="1:33" x14ac:dyDescent="0.35">
      <c r="A4000" s="19" t="s">
        <v>28</v>
      </c>
      <c r="B4000" s="20" t="str">
        <f t="shared" si="439"/>
        <v>employed</v>
      </c>
      <c r="C4000" s="20">
        <f t="shared" si="436"/>
        <v>1</v>
      </c>
      <c r="D4000" s="20" t="s">
        <v>17</v>
      </c>
      <c r="E4000" s="20" t="s">
        <v>30</v>
      </c>
      <c r="F4000" s="20" t="s">
        <v>19</v>
      </c>
      <c r="G4000" s="20">
        <f t="shared" si="440"/>
        <v>0</v>
      </c>
      <c r="H4000" s="20" t="s">
        <v>25</v>
      </c>
      <c r="I4000" s="20" t="s">
        <v>19</v>
      </c>
      <c r="J4000" s="20" t="s">
        <v>20</v>
      </c>
      <c r="K4000" s="20">
        <v>17</v>
      </c>
      <c r="L4000" s="20" t="s">
        <v>45</v>
      </c>
      <c r="M4000" s="20" t="s">
        <v>27</v>
      </c>
      <c r="N4000" s="20">
        <f t="shared" si="437"/>
        <v>1</v>
      </c>
      <c r="O4000" s="20">
        <v>724</v>
      </c>
      <c r="P4000" s="20">
        <v>44</v>
      </c>
      <c r="Q4000" s="20">
        <v>2</v>
      </c>
      <c r="R4000" s="20">
        <v>172</v>
      </c>
      <c r="S4000" s="20">
        <v>1</v>
      </c>
      <c r="T4000" s="20">
        <v>157</v>
      </c>
      <c r="U4000" s="20">
        <f t="shared" si="438"/>
        <v>0</v>
      </c>
      <c r="V4000" s="20" t="s">
        <v>19</v>
      </c>
      <c r="W4000" s="20">
        <f t="shared" si="441"/>
        <v>-2.4471739600000002</v>
      </c>
      <c r="X4000" s="20">
        <f t="shared" si="442"/>
        <v>7.9645457801909139E-2</v>
      </c>
      <c r="Y4000" s="20"/>
      <c r="Z4000" s="20"/>
      <c r="AA4000" s="20"/>
      <c r="AB4000" s="20"/>
      <c r="AC4000" s="20"/>
      <c r="AD4000" s="20"/>
      <c r="AE4000" s="20"/>
      <c r="AF4000" s="20"/>
      <c r="AG4000" s="21"/>
    </row>
    <row r="4001" spans="1:33" x14ac:dyDescent="0.35">
      <c r="A4001" s="19" t="s">
        <v>23</v>
      </c>
      <c r="B4001" s="20" t="str">
        <f t="shared" si="439"/>
        <v>employed</v>
      </c>
      <c r="C4001" s="20">
        <f t="shared" si="436"/>
        <v>1</v>
      </c>
      <c r="D4001" s="20" t="s">
        <v>17</v>
      </c>
      <c r="E4001" s="20" t="s">
        <v>24</v>
      </c>
      <c r="F4001" s="20" t="s">
        <v>19</v>
      </c>
      <c r="G4001" s="20">
        <f t="shared" si="440"/>
        <v>0</v>
      </c>
      <c r="H4001" s="20" t="s">
        <v>19</v>
      </c>
      <c r="I4001" s="20" t="s">
        <v>19</v>
      </c>
      <c r="J4001" s="20" t="s">
        <v>20</v>
      </c>
      <c r="K4001" s="20">
        <v>25</v>
      </c>
      <c r="L4001" s="20" t="s">
        <v>26</v>
      </c>
      <c r="M4001" s="20" t="s">
        <v>22</v>
      </c>
      <c r="N4001" s="20">
        <f t="shared" si="437"/>
        <v>1</v>
      </c>
      <c r="O4001" s="20">
        <v>27</v>
      </c>
      <c r="P4001" s="20">
        <v>44</v>
      </c>
      <c r="Q4001" s="20">
        <v>1</v>
      </c>
      <c r="R4001" s="20">
        <v>-1</v>
      </c>
      <c r="S4001" s="20">
        <v>0</v>
      </c>
      <c r="T4001" s="20">
        <v>485</v>
      </c>
      <c r="U4001" s="20">
        <f t="shared" si="438"/>
        <v>0</v>
      </c>
      <c r="V4001" s="20" t="s">
        <v>19</v>
      </c>
      <c r="W4001" s="20">
        <f t="shared" si="441"/>
        <v>-1.7106329580000004</v>
      </c>
      <c r="X4001" s="20">
        <f t="shared" si="442"/>
        <v>0.15308163622787319</v>
      </c>
      <c r="Y4001" s="20"/>
      <c r="Z4001" s="20"/>
      <c r="AA4001" s="20"/>
      <c r="AB4001" s="20"/>
      <c r="AC4001" s="20"/>
      <c r="AD4001" s="20"/>
      <c r="AE4001" s="20"/>
      <c r="AF4001" s="20"/>
      <c r="AG4001" s="21"/>
    </row>
    <row r="4002" spans="1:33" x14ac:dyDescent="0.35">
      <c r="A4002" s="19" t="s">
        <v>39</v>
      </c>
      <c r="B4002" s="20" t="str">
        <f t="shared" si="439"/>
        <v>employed</v>
      </c>
      <c r="C4002" s="20">
        <f t="shared" si="436"/>
        <v>1</v>
      </c>
      <c r="D4002" s="20" t="s">
        <v>44</v>
      </c>
      <c r="E4002" s="20" t="s">
        <v>24</v>
      </c>
      <c r="F4002" s="20" t="s">
        <v>19</v>
      </c>
      <c r="G4002" s="20">
        <f t="shared" si="440"/>
        <v>0</v>
      </c>
      <c r="H4002" s="20" t="s">
        <v>25</v>
      </c>
      <c r="I4002" s="20" t="s">
        <v>19</v>
      </c>
      <c r="J4002" s="20" t="s">
        <v>20</v>
      </c>
      <c r="K4002" s="20">
        <v>7</v>
      </c>
      <c r="L4002" s="20" t="s">
        <v>26</v>
      </c>
      <c r="M4002" s="20" t="s">
        <v>27</v>
      </c>
      <c r="N4002" s="20">
        <f t="shared" si="437"/>
        <v>1</v>
      </c>
      <c r="O4002" s="20">
        <v>26</v>
      </c>
      <c r="P4002" s="20">
        <v>53</v>
      </c>
      <c r="Q4002" s="20">
        <v>1</v>
      </c>
      <c r="R4002" s="20">
        <v>359</v>
      </c>
      <c r="S4002" s="20">
        <v>1</v>
      </c>
      <c r="T4002" s="20">
        <v>56</v>
      </c>
      <c r="U4002" s="20">
        <f t="shared" si="438"/>
        <v>0</v>
      </c>
      <c r="V4002" s="20" t="s">
        <v>19</v>
      </c>
      <c r="W4002" s="20">
        <f t="shared" si="441"/>
        <v>-2.4409007360000001</v>
      </c>
      <c r="X4002" s="20">
        <f t="shared" si="442"/>
        <v>8.0106512315458483E-2</v>
      </c>
      <c r="Y4002" s="20"/>
      <c r="Z4002" s="20"/>
      <c r="AA4002" s="20"/>
      <c r="AB4002" s="20"/>
      <c r="AC4002" s="20"/>
      <c r="AD4002" s="20"/>
      <c r="AE4002" s="20"/>
      <c r="AF4002" s="20"/>
      <c r="AG4002" s="21"/>
    </row>
    <row r="4003" spans="1:33" x14ac:dyDescent="0.35">
      <c r="A4003" s="19" t="s">
        <v>37</v>
      </c>
      <c r="B4003" s="20" t="str">
        <f t="shared" si="439"/>
        <v>employed</v>
      </c>
      <c r="C4003" s="20">
        <f t="shared" si="436"/>
        <v>1</v>
      </c>
      <c r="D4003" s="20" t="s">
        <v>17</v>
      </c>
      <c r="E4003" s="20" t="s">
        <v>24</v>
      </c>
      <c r="F4003" s="20" t="s">
        <v>19</v>
      </c>
      <c r="G4003" s="20">
        <f t="shared" si="440"/>
        <v>0</v>
      </c>
      <c r="H4003" s="20" t="s">
        <v>19</v>
      </c>
      <c r="I4003" s="20" t="s">
        <v>19</v>
      </c>
      <c r="J4003" s="20" t="s">
        <v>20</v>
      </c>
      <c r="K4003" s="20">
        <v>31</v>
      </c>
      <c r="L4003" s="20" t="s">
        <v>40</v>
      </c>
      <c r="M4003" s="20" t="s">
        <v>22</v>
      </c>
      <c r="N4003" s="20">
        <f t="shared" si="437"/>
        <v>1</v>
      </c>
      <c r="O4003" s="20">
        <v>191</v>
      </c>
      <c r="P4003" s="20">
        <v>36</v>
      </c>
      <c r="Q4003" s="20">
        <v>1</v>
      </c>
      <c r="R4003" s="20">
        <v>-1</v>
      </c>
      <c r="S4003" s="20">
        <v>0</v>
      </c>
      <c r="T4003" s="20">
        <v>69</v>
      </c>
      <c r="U4003" s="20">
        <f t="shared" si="438"/>
        <v>0</v>
      </c>
      <c r="V4003" s="20" t="s">
        <v>19</v>
      </c>
      <c r="W4003" s="20">
        <f t="shared" si="441"/>
        <v>-3.2143040620000005</v>
      </c>
      <c r="X4003" s="20">
        <f t="shared" si="442"/>
        <v>3.8630969744530924E-2</v>
      </c>
      <c r="Y4003" s="20"/>
      <c r="Z4003" s="20"/>
      <c r="AA4003" s="20"/>
      <c r="AB4003" s="20"/>
      <c r="AC4003" s="20"/>
      <c r="AD4003" s="20"/>
      <c r="AE4003" s="20"/>
      <c r="AF4003" s="20"/>
      <c r="AG4003" s="21"/>
    </row>
    <row r="4004" spans="1:33" x14ac:dyDescent="0.35">
      <c r="A4004" s="19" t="s">
        <v>37</v>
      </c>
      <c r="B4004" s="20" t="str">
        <f t="shared" si="439"/>
        <v>employed</v>
      </c>
      <c r="C4004" s="20">
        <f t="shared" si="436"/>
        <v>1</v>
      </c>
      <c r="D4004" s="20" t="s">
        <v>44</v>
      </c>
      <c r="E4004" s="20" t="s">
        <v>24</v>
      </c>
      <c r="F4004" s="20" t="s">
        <v>19</v>
      </c>
      <c r="G4004" s="20">
        <f t="shared" si="440"/>
        <v>0</v>
      </c>
      <c r="H4004" s="20" t="s">
        <v>19</v>
      </c>
      <c r="I4004" s="20" t="s">
        <v>19</v>
      </c>
      <c r="J4004" s="20" t="s">
        <v>20</v>
      </c>
      <c r="K4004" s="20">
        <v>5</v>
      </c>
      <c r="L4004" s="20" t="s">
        <v>40</v>
      </c>
      <c r="M4004" s="20" t="s">
        <v>22</v>
      </c>
      <c r="N4004" s="20">
        <f t="shared" si="437"/>
        <v>1</v>
      </c>
      <c r="O4004" s="20">
        <v>-123</v>
      </c>
      <c r="P4004" s="20">
        <v>58</v>
      </c>
      <c r="Q4004" s="20">
        <v>2</v>
      </c>
      <c r="R4004" s="20">
        <v>-1</v>
      </c>
      <c r="S4004" s="20">
        <v>0</v>
      </c>
      <c r="T4004" s="20">
        <v>131</v>
      </c>
      <c r="U4004" s="20">
        <f t="shared" si="438"/>
        <v>0</v>
      </c>
      <c r="V4004" s="20" t="s">
        <v>19</v>
      </c>
      <c r="W4004" s="20">
        <f t="shared" si="441"/>
        <v>-2.9901992340000003</v>
      </c>
      <c r="X4004" s="20">
        <f t="shared" si="442"/>
        <v>4.7870608142793043E-2</v>
      </c>
      <c r="Y4004" s="20"/>
      <c r="Z4004" s="20"/>
      <c r="AA4004" s="20"/>
      <c r="AB4004" s="20"/>
      <c r="AC4004" s="20"/>
      <c r="AD4004" s="20"/>
      <c r="AE4004" s="20"/>
      <c r="AF4004" s="20"/>
      <c r="AG4004" s="21"/>
    </row>
    <row r="4005" spans="1:33" x14ac:dyDescent="0.35">
      <c r="A4005" s="19" t="s">
        <v>41</v>
      </c>
      <c r="B4005" s="20" t="str">
        <f t="shared" si="439"/>
        <v>unemployed</v>
      </c>
      <c r="C4005" s="20">
        <f t="shared" si="436"/>
        <v>0</v>
      </c>
      <c r="D4005" s="20" t="s">
        <v>29</v>
      </c>
      <c r="E4005" s="20" t="s">
        <v>24</v>
      </c>
      <c r="F4005" s="20" t="s">
        <v>19</v>
      </c>
      <c r="G4005" s="20">
        <f t="shared" si="440"/>
        <v>0</v>
      </c>
      <c r="H4005" s="20" t="s">
        <v>19</v>
      </c>
      <c r="I4005" s="20" t="s">
        <v>19</v>
      </c>
      <c r="J4005" s="20" t="s">
        <v>22</v>
      </c>
      <c r="K4005" s="20">
        <v>4</v>
      </c>
      <c r="L4005" s="20" t="s">
        <v>32</v>
      </c>
      <c r="M4005" s="20" t="s">
        <v>22</v>
      </c>
      <c r="N4005" s="20">
        <f t="shared" si="437"/>
        <v>1</v>
      </c>
      <c r="O4005" s="20">
        <v>-147</v>
      </c>
      <c r="P4005" s="20">
        <v>26</v>
      </c>
      <c r="Q4005" s="20">
        <v>2</v>
      </c>
      <c r="R4005" s="20">
        <v>-1</v>
      </c>
      <c r="S4005" s="20">
        <v>0</v>
      </c>
      <c r="T4005" s="20">
        <v>95</v>
      </c>
      <c r="U4005" s="20">
        <f t="shared" si="438"/>
        <v>0</v>
      </c>
      <c r="V4005" s="20" t="s">
        <v>19</v>
      </c>
      <c r="W4005" s="20">
        <f t="shared" si="441"/>
        <v>-3.1203246180000006</v>
      </c>
      <c r="X4005" s="20">
        <f t="shared" si="442"/>
        <v>4.2276626329049098E-2</v>
      </c>
      <c r="Y4005" s="20"/>
      <c r="Z4005" s="20"/>
      <c r="AA4005" s="20"/>
      <c r="AB4005" s="20"/>
      <c r="AC4005" s="20"/>
      <c r="AD4005" s="20"/>
      <c r="AE4005" s="20"/>
      <c r="AF4005" s="20"/>
      <c r="AG4005" s="21"/>
    </row>
    <row r="4006" spans="1:33" x14ac:dyDescent="0.35">
      <c r="A4006" s="19" t="s">
        <v>37</v>
      </c>
      <c r="B4006" s="20" t="str">
        <f t="shared" si="439"/>
        <v>employed</v>
      </c>
      <c r="C4006" s="20">
        <f t="shared" si="436"/>
        <v>1</v>
      </c>
      <c r="D4006" s="20" t="s">
        <v>29</v>
      </c>
      <c r="E4006" s="20" t="s">
        <v>24</v>
      </c>
      <c r="F4006" s="20" t="s">
        <v>19</v>
      </c>
      <c r="G4006" s="20">
        <f t="shared" si="440"/>
        <v>0</v>
      </c>
      <c r="H4006" s="20" t="s">
        <v>19</v>
      </c>
      <c r="I4006" s="20" t="s">
        <v>19</v>
      </c>
      <c r="J4006" s="20" t="s">
        <v>20</v>
      </c>
      <c r="K4006" s="20">
        <v>19</v>
      </c>
      <c r="L4006" s="20" t="s">
        <v>40</v>
      </c>
      <c r="M4006" s="20" t="s">
        <v>22</v>
      </c>
      <c r="N4006" s="20">
        <f t="shared" si="437"/>
        <v>1</v>
      </c>
      <c r="O4006" s="20">
        <v>179</v>
      </c>
      <c r="P4006" s="20">
        <v>34</v>
      </c>
      <c r="Q4006" s="20">
        <v>3</v>
      </c>
      <c r="R4006" s="20">
        <v>-1</v>
      </c>
      <c r="S4006" s="20">
        <v>0</v>
      </c>
      <c r="T4006" s="20">
        <v>294</v>
      </c>
      <c r="U4006" s="20">
        <f t="shared" si="438"/>
        <v>0</v>
      </c>
      <c r="V4006" s="20" t="s">
        <v>19</v>
      </c>
      <c r="W4006" s="20">
        <f t="shared" si="441"/>
        <v>-2.4010204120000003</v>
      </c>
      <c r="X4006" s="20">
        <f t="shared" si="442"/>
        <v>8.3094918066511411E-2</v>
      </c>
      <c r="Y4006" s="20"/>
      <c r="Z4006" s="20"/>
      <c r="AA4006" s="20"/>
      <c r="AB4006" s="20"/>
      <c r="AC4006" s="20"/>
      <c r="AD4006" s="20"/>
      <c r="AE4006" s="20"/>
      <c r="AF4006" s="20"/>
      <c r="AG4006" s="21"/>
    </row>
    <row r="4007" spans="1:33" x14ac:dyDescent="0.35">
      <c r="A4007" s="19" t="s">
        <v>33</v>
      </c>
      <c r="B4007" s="20" t="str">
        <f t="shared" si="439"/>
        <v>employed</v>
      </c>
      <c r="C4007" s="20">
        <f t="shared" si="436"/>
        <v>1</v>
      </c>
      <c r="D4007" s="20" t="s">
        <v>17</v>
      </c>
      <c r="E4007" s="20" t="s">
        <v>18</v>
      </c>
      <c r="F4007" s="20" t="s">
        <v>19</v>
      </c>
      <c r="G4007" s="20">
        <f t="shared" si="440"/>
        <v>0</v>
      </c>
      <c r="H4007" s="20" t="s">
        <v>25</v>
      </c>
      <c r="I4007" s="20" t="s">
        <v>19</v>
      </c>
      <c r="J4007" s="20" t="s">
        <v>20</v>
      </c>
      <c r="K4007" s="20">
        <v>6</v>
      </c>
      <c r="L4007" s="20" t="s">
        <v>26</v>
      </c>
      <c r="M4007" s="20" t="s">
        <v>27</v>
      </c>
      <c r="N4007" s="20">
        <f t="shared" si="437"/>
        <v>1</v>
      </c>
      <c r="O4007" s="20">
        <v>1086</v>
      </c>
      <c r="P4007" s="20">
        <v>55</v>
      </c>
      <c r="Q4007" s="20">
        <v>1</v>
      </c>
      <c r="R4007" s="20">
        <v>272</v>
      </c>
      <c r="S4007" s="20">
        <v>2</v>
      </c>
      <c r="T4007" s="20">
        <v>146</v>
      </c>
      <c r="U4007" s="20">
        <f t="shared" si="438"/>
        <v>0</v>
      </c>
      <c r="V4007" s="20" t="s">
        <v>19</v>
      </c>
      <c r="W4007" s="20">
        <f t="shared" si="441"/>
        <v>-2.1828530860000002</v>
      </c>
      <c r="X4007" s="20">
        <f t="shared" si="442"/>
        <v>0.10130089012232425</v>
      </c>
      <c r="Y4007" s="20"/>
      <c r="Z4007" s="20"/>
      <c r="AA4007" s="20"/>
      <c r="AB4007" s="20"/>
      <c r="AC4007" s="20"/>
      <c r="AD4007" s="20"/>
      <c r="AE4007" s="20"/>
      <c r="AF4007" s="20"/>
      <c r="AG4007" s="21"/>
    </row>
    <row r="4008" spans="1:33" x14ac:dyDescent="0.35">
      <c r="A4008" s="19" t="s">
        <v>33</v>
      </c>
      <c r="B4008" s="20" t="str">
        <f t="shared" si="439"/>
        <v>employed</v>
      </c>
      <c r="C4008" s="20">
        <f t="shared" si="436"/>
        <v>1</v>
      </c>
      <c r="D4008" s="20" t="s">
        <v>17</v>
      </c>
      <c r="E4008" s="20" t="s">
        <v>24</v>
      </c>
      <c r="F4008" s="20" t="s">
        <v>19</v>
      </c>
      <c r="G4008" s="20">
        <f t="shared" si="440"/>
        <v>0</v>
      </c>
      <c r="H4008" s="20" t="s">
        <v>25</v>
      </c>
      <c r="I4008" s="20" t="s">
        <v>19</v>
      </c>
      <c r="J4008" s="20" t="s">
        <v>22</v>
      </c>
      <c r="K4008" s="20">
        <v>30</v>
      </c>
      <c r="L4008" s="20" t="s">
        <v>26</v>
      </c>
      <c r="M4008" s="20" t="s">
        <v>22</v>
      </c>
      <c r="N4008" s="20">
        <f t="shared" si="437"/>
        <v>1</v>
      </c>
      <c r="O4008" s="20">
        <v>471</v>
      </c>
      <c r="P4008" s="20">
        <v>55</v>
      </c>
      <c r="Q4008" s="20">
        <v>2</v>
      </c>
      <c r="R4008" s="20">
        <v>-1</v>
      </c>
      <c r="S4008" s="20">
        <v>0</v>
      </c>
      <c r="T4008" s="20">
        <v>58</v>
      </c>
      <c r="U4008" s="20">
        <f t="shared" si="438"/>
        <v>0</v>
      </c>
      <c r="V4008" s="20" t="s">
        <v>19</v>
      </c>
      <c r="W4008" s="20">
        <f t="shared" si="441"/>
        <v>-3.2540645960000005</v>
      </c>
      <c r="X4008" s="20">
        <f t="shared" si="442"/>
        <v>3.7181106168357639E-2</v>
      </c>
      <c r="Y4008" s="20"/>
      <c r="Z4008" s="20"/>
      <c r="AA4008" s="20"/>
      <c r="AB4008" s="20"/>
      <c r="AC4008" s="20"/>
      <c r="AD4008" s="20"/>
      <c r="AE4008" s="20"/>
      <c r="AF4008" s="20"/>
      <c r="AG4008" s="21"/>
    </row>
    <row r="4009" spans="1:33" x14ac:dyDescent="0.35">
      <c r="A4009" s="19" t="s">
        <v>38</v>
      </c>
      <c r="B4009" s="20" t="str">
        <f t="shared" si="439"/>
        <v>employed</v>
      </c>
      <c r="C4009" s="20">
        <f t="shared" si="436"/>
        <v>1</v>
      </c>
      <c r="D4009" s="20" t="s">
        <v>17</v>
      </c>
      <c r="E4009" s="20" t="s">
        <v>30</v>
      </c>
      <c r="F4009" s="20" t="s">
        <v>19</v>
      </c>
      <c r="G4009" s="20">
        <f t="shared" si="440"/>
        <v>0</v>
      </c>
      <c r="H4009" s="20" t="s">
        <v>25</v>
      </c>
      <c r="I4009" s="20" t="s">
        <v>19</v>
      </c>
      <c r="J4009" s="20" t="s">
        <v>22</v>
      </c>
      <c r="K4009" s="20">
        <v>28</v>
      </c>
      <c r="L4009" s="20" t="s">
        <v>26</v>
      </c>
      <c r="M4009" s="20" t="s">
        <v>22</v>
      </c>
      <c r="N4009" s="20">
        <f t="shared" si="437"/>
        <v>1</v>
      </c>
      <c r="O4009" s="20">
        <v>105</v>
      </c>
      <c r="P4009" s="20">
        <v>34</v>
      </c>
      <c r="Q4009" s="20">
        <v>2</v>
      </c>
      <c r="R4009" s="20">
        <v>-1</v>
      </c>
      <c r="S4009" s="20">
        <v>0</v>
      </c>
      <c r="T4009" s="20">
        <v>249</v>
      </c>
      <c r="U4009" s="20">
        <f t="shared" si="438"/>
        <v>0</v>
      </c>
      <c r="V4009" s="20" t="s">
        <v>19</v>
      </c>
      <c r="W4009" s="20">
        <f t="shared" si="441"/>
        <v>-2.5636771420000004</v>
      </c>
      <c r="X4009" s="20">
        <f t="shared" si="442"/>
        <v>7.151299908787051E-2</v>
      </c>
      <c r="Y4009" s="20"/>
      <c r="Z4009" s="20"/>
      <c r="AA4009" s="20"/>
      <c r="AB4009" s="20"/>
      <c r="AC4009" s="20"/>
      <c r="AD4009" s="20"/>
      <c r="AE4009" s="20"/>
      <c r="AF4009" s="20"/>
      <c r="AG4009" s="21"/>
    </row>
    <row r="4010" spans="1:33" x14ac:dyDescent="0.35">
      <c r="A4010" s="19" t="s">
        <v>38</v>
      </c>
      <c r="B4010" s="20" t="str">
        <f t="shared" si="439"/>
        <v>employed</v>
      </c>
      <c r="C4010" s="20">
        <f t="shared" si="436"/>
        <v>1</v>
      </c>
      <c r="D4010" s="20" t="s">
        <v>44</v>
      </c>
      <c r="E4010" s="20" t="s">
        <v>24</v>
      </c>
      <c r="F4010" s="20" t="s">
        <v>19</v>
      </c>
      <c r="G4010" s="20">
        <f t="shared" si="440"/>
        <v>0</v>
      </c>
      <c r="H4010" s="20" t="s">
        <v>25</v>
      </c>
      <c r="I4010" s="20" t="s">
        <v>25</v>
      </c>
      <c r="J4010" s="20" t="s">
        <v>22</v>
      </c>
      <c r="K4010" s="20">
        <v>20</v>
      </c>
      <c r="L4010" s="20" t="s">
        <v>32</v>
      </c>
      <c r="M4010" s="20" t="s">
        <v>22</v>
      </c>
      <c r="N4010" s="20">
        <f t="shared" si="437"/>
        <v>1</v>
      </c>
      <c r="O4010" s="20">
        <v>1588</v>
      </c>
      <c r="P4010" s="20">
        <v>41</v>
      </c>
      <c r="Q4010" s="20">
        <v>8</v>
      </c>
      <c r="R4010" s="20">
        <v>-1</v>
      </c>
      <c r="S4010" s="20">
        <v>0</v>
      </c>
      <c r="T4010" s="20">
        <v>10</v>
      </c>
      <c r="U4010" s="20">
        <f t="shared" si="438"/>
        <v>0</v>
      </c>
      <c r="V4010" s="20" t="s">
        <v>19</v>
      </c>
      <c r="W4010" s="20">
        <f t="shared" si="441"/>
        <v>-3.4275651080000005</v>
      </c>
      <c r="X4010" s="20">
        <f t="shared" si="442"/>
        <v>3.1445005302058203E-2</v>
      </c>
      <c r="Y4010" s="20"/>
      <c r="Z4010" s="20"/>
      <c r="AA4010" s="20"/>
      <c r="AB4010" s="20"/>
      <c r="AC4010" s="20"/>
      <c r="AD4010" s="20"/>
      <c r="AE4010" s="20"/>
      <c r="AF4010" s="20"/>
      <c r="AG4010" s="21"/>
    </row>
    <row r="4011" spans="1:33" x14ac:dyDescent="0.35">
      <c r="A4011" s="19" t="s">
        <v>46</v>
      </c>
      <c r="B4011" s="20" t="str">
        <f t="shared" si="439"/>
        <v>employed</v>
      </c>
      <c r="C4011" s="20">
        <f t="shared" si="436"/>
        <v>1</v>
      </c>
      <c r="D4011" s="20" t="s">
        <v>44</v>
      </c>
      <c r="E4011" s="20" t="s">
        <v>24</v>
      </c>
      <c r="F4011" s="20" t="s">
        <v>19</v>
      </c>
      <c r="G4011" s="20">
        <f t="shared" si="440"/>
        <v>0</v>
      </c>
      <c r="H4011" s="20" t="s">
        <v>19</v>
      </c>
      <c r="I4011" s="20" t="s">
        <v>19</v>
      </c>
      <c r="J4011" s="20" t="s">
        <v>20</v>
      </c>
      <c r="K4011" s="20">
        <v>27</v>
      </c>
      <c r="L4011" s="20" t="s">
        <v>21</v>
      </c>
      <c r="M4011" s="20" t="s">
        <v>49</v>
      </c>
      <c r="N4011" s="20">
        <f t="shared" si="437"/>
        <v>1</v>
      </c>
      <c r="O4011" s="20">
        <v>70</v>
      </c>
      <c r="P4011" s="20">
        <v>38</v>
      </c>
      <c r="Q4011" s="20">
        <v>3</v>
      </c>
      <c r="R4011" s="20">
        <v>148</v>
      </c>
      <c r="S4011" s="20">
        <v>1</v>
      </c>
      <c r="T4011" s="20">
        <v>255</v>
      </c>
      <c r="U4011" s="20">
        <f t="shared" si="438"/>
        <v>1</v>
      </c>
      <c r="V4011" s="20" t="s">
        <v>25</v>
      </c>
      <c r="W4011" s="20">
        <f t="shared" si="441"/>
        <v>-2.1406032840000004</v>
      </c>
      <c r="X4011" s="20">
        <f t="shared" si="442"/>
        <v>0.1052125810926426</v>
      </c>
      <c r="Y4011" s="20"/>
      <c r="Z4011" s="20"/>
      <c r="AA4011" s="20"/>
      <c r="AB4011" s="20"/>
      <c r="AC4011" s="20"/>
      <c r="AD4011" s="20"/>
      <c r="AE4011" s="20"/>
      <c r="AF4011" s="20"/>
      <c r="AG4011" s="21"/>
    </row>
    <row r="4012" spans="1:33" x14ac:dyDescent="0.35">
      <c r="A4012" s="19" t="s">
        <v>33</v>
      </c>
      <c r="B4012" s="20" t="str">
        <f t="shared" si="439"/>
        <v>employed</v>
      </c>
      <c r="C4012" s="20">
        <f t="shared" si="436"/>
        <v>1</v>
      </c>
      <c r="D4012" s="20" t="s">
        <v>29</v>
      </c>
      <c r="E4012" s="20" t="s">
        <v>24</v>
      </c>
      <c r="F4012" s="20" t="s">
        <v>19</v>
      </c>
      <c r="G4012" s="20">
        <f t="shared" si="440"/>
        <v>0</v>
      </c>
      <c r="H4012" s="20" t="s">
        <v>19</v>
      </c>
      <c r="I4012" s="20" t="s">
        <v>19</v>
      </c>
      <c r="J4012" s="20" t="s">
        <v>20</v>
      </c>
      <c r="K4012" s="20">
        <v>3</v>
      </c>
      <c r="L4012" s="20" t="s">
        <v>34</v>
      </c>
      <c r="M4012" s="20" t="s">
        <v>22</v>
      </c>
      <c r="N4012" s="20">
        <f t="shared" si="437"/>
        <v>1</v>
      </c>
      <c r="O4012" s="20">
        <v>2700</v>
      </c>
      <c r="P4012" s="20">
        <v>28</v>
      </c>
      <c r="Q4012" s="20">
        <v>4</v>
      </c>
      <c r="R4012" s="20">
        <v>-1</v>
      </c>
      <c r="S4012" s="20">
        <v>0</v>
      </c>
      <c r="T4012" s="20">
        <v>337</v>
      </c>
      <c r="U4012" s="20">
        <f t="shared" si="438"/>
        <v>0</v>
      </c>
      <c r="V4012" s="20" t="s">
        <v>19</v>
      </c>
      <c r="W4012" s="20">
        <f t="shared" si="441"/>
        <v>-2.2455928700000003</v>
      </c>
      <c r="X4012" s="20">
        <f t="shared" si="442"/>
        <v>9.5730293406976932E-2</v>
      </c>
      <c r="Y4012" s="20"/>
      <c r="Z4012" s="20"/>
      <c r="AA4012" s="20"/>
      <c r="AB4012" s="20"/>
      <c r="AC4012" s="20"/>
      <c r="AD4012" s="20"/>
      <c r="AE4012" s="20"/>
      <c r="AF4012" s="20"/>
      <c r="AG4012" s="21"/>
    </row>
    <row r="4013" spans="1:33" x14ac:dyDescent="0.35">
      <c r="A4013" s="19" t="s">
        <v>37</v>
      </c>
      <c r="B4013" s="20" t="str">
        <f t="shared" si="439"/>
        <v>employed</v>
      </c>
      <c r="C4013" s="20">
        <f t="shared" si="436"/>
        <v>1</v>
      </c>
      <c r="D4013" s="20" t="s">
        <v>17</v>
      </c>
      <c r="E4013" s="20" t="s">
        <v>24</v>
      </c>
      <c r="F4013" s="20" t="s">
        <v>19</v>
      </c>
      <c r="G4013" s="20">
        <f t="shared" si="440"/>
        <v>0</v>
      </c>
      <c r="H4013" s="20" t="s">
        <v>25</v>
      </c>
      <c r="I4013" s="20" t="s">
        <v>19</v>
      </c>
      <c r="J4013" s="20" t="s">
        <v>20</v>
      </c>
      <c r="K4013" s="20">
        <v>2</v>
      </c>
      <c r="L4013" s="20" t="s">
        <v>32</v>
      </c>
      <c r="M4013" s="20" t="s">
        <v>22</v>
      </c>
      <c r="N4013" s="20">
        <f t="shared" si="437"/>
        <v>1</v>
      </c>
      <c r="O4013" s="20">
        <v>1602</v>
      </c>
      <c r="P4013" s="20">
        <v>41</v>
      </c>
      <c r="Q4013" s="20">
        <v>1</v>
      </c>
      <c r="R4013" s="20">
        <v>-1</v>
      </c>
      <c r="S4013" s="20">
        <v>0</v>
      </c>
      <c r="T4013" s="20">
        <v>142</v>
      </c>
      <c r="U4013" s="20">
        <f t="shared" si="438"/>
        <v>0</v>
      </c>
      <c r="V4013" s="20" t="s">
        <v>19</v>
      </c>
      <c r="W4013" s="20">
        <f t="shared" si="441"/>
        <v>-2.9504387000000003</v>
      </c>
      <c r="X4013" s="20">
        <f t="shared" si="442"/>
        <v>4.9715781467314972E-2</v>
      </c>
      <c r="Y4013" s="20"/>
      <c r="Z4013" s="20"/>
      <c r="AA4013" s="20"/>
      <c r="AB4013" s="20"/>
      <c r="AC4013" s="20"/>
      <c r="AD4013" s="20"/>
      <c r="AE4013" s="20"/>
      <c r="AF4013" s="20"/>
      <c r="AG4013" s="21"/>
    </row>
    <row r="4014" spans="1:33" x14ac:dyDescent="0.35">
      <c r="A4014" s="19" t="s">
        <v>39</v>
      </c>
      <c r="B4014" s="20" t="str">
        <f t="shared" si="439"/>
        <v>employed</v>
      </c>
      <c r="C4014" s="20">
        <f t="shared" si="436"/>
        <v>1</v>
      </c>
      <c r="D4014" s="20" t="s">
        <v>17</v>
      </c>
      <c r="E4014" s="20" t="s">
        <v>30</v>
      </c>
      <c r="F4014" s="20" t="s">
        <v>19</v>
      </c>
      <c r="G4014" s="20">
        <f t="shared" si="440"/>
        <v>0</v>
      </c>
      <c r="H4014" s="20" t="s">
        <v>25</v>
      </c>
      <c r="I4014" s="20" t="s">
        <v>19</v>
      </c>
      <c r="J4014" s="20" t="s">
        <v>20</v>
      </c>
      <c r="K4014" s="20">
        <v>24</v>
      </c>
      <c r="L4014" s="20" t="s">
        <v>43</v>
      </c>
      <c r="M4014" s="20" t="s">
        <v>22</v>
      </c>
      <c r="N4014" s="20">
        <f t="shared" si="437"/>
        <v>1</v>
      </c>
      <c r="O4014" s="20">
        <v>0</v>
      </c>
      <c r="P4014" s="20">
        <v>30</v>
      </c>
      <c r="Q4014" s="20">
        <v>2</v>
      </c>
      <c r="R4014" s="20">
        <v>-1</v>
      </c>
      <c r="S4014" s="20">
        <v>0</v>
      </c>
      <c r="T4014" s="20">
        <v>209</v>
      </c>
      <c r="U4014" s="20">
        <f t="shared" si="438"/>
        <v>0</v>
      </c>
      <c r="V4014" s="20" t="s">
        <v>19</v>
      </c>
      <c r="W4014" s="20">
        <f t="shared" si="441"/>
        <v>-2.7082609020000001</v>
      </c>
      <c r="X4014" s="20">
        <f t="shared" si="442"/>
        <v>6.2487655382262919E-2</v>
      </c>
      <c r="Y4014" s="20"/>
      <c r="Z4014" s="20"/>
      <c r="AA4014" s="20"/>
      <c r="AB4014" s="20"/>
      <c r="AC4014" s="20"/>
      <c r="AD4014" s="20"/>
      <c r="AE4014" s="20"/>
      <c r="AF4014" s="20"/>
      <c r="AG4014" s="21"/>
    </row>
    <row r="4015" spans="1:33" x14ac:dyDescent="0.35">
      <c r="A4015" s="19" t="s">
        <v>37</v>
      </c>
      <c r="B4015" s="20" t="str">
        <f t="shared" si="439"/>
        <v>employed</v>
      </c>
      <c r="C4015" s="20">
        <f t="shared" si="436"/>
        <v>1</v>
      </c>
      <c r="D4015" s="20" t="s">
        <v>17</v>
      </c>
      <c r="E4015" s="20" t="s">
        <v>22</v>
      </c>
      <c r="F4015" s="20" t="s">
        <v>19</v>
      </c>
      <c r="G4015" s="20">
        <f t="shared" si="440"/>
        <v>0</v>
      </c>
      <c r="H4015" s="20" t="s">
        <v>19</v>
      </c>
      <c r="I4015" s="20" t="s">
        <v>19</v>
      </c>
      <c r="J4015" s="20" t="s">
        <v>22</v>
      </c>
      <c r="K4015" s="20">
        <v>30</v>
      </c>
      <c r="L4015" s="20" t="s">
        <v>26</v>
      </c>
      <c r="M4015" s="20" t="s">
        <v>22</v>
      </c>
      <c r="N4015" s="20">
        <f t="shared" si="437"/>
        <v>1</v>
      </c>
      <c r="O4015" s="20">
        <v>839</v>
      </c>
      <c r="P4015" s="20">
        <v>39</v>
      </c>
      <c r="Q4015" s="20">
        <v>2</v>
      </c>
      <c r="R4015" s="20">
        <v>-1</v>
      </c>
      <c r="S4015" s="20">
        <v>0</v>
      </c>
      <c r="T4015" s="20">
        <v>825</v>
      </c>
      <c r="U4015" s="20">
        <f t="shared" si="438"/>
        <v>0</v>
      </c>
      <c r="V4015" s="20" t="s">
        <v>19</v>
      </c>
      <c r="W4015" s="20">
        <f t="shared" si="441"/>
        <v>-0.48167099800000024</v>
      </c>
      <c r="X4015" s="20">
        <f t="shared" si="442"/>
        <v>0.38185762109917837</v>
      </c>
      <c r="Y4015" s="20"/>
      <c r="Z4015" s="20"/>
      <c r="AA4015" s="20"/>
      <c r="AB4015" s="20"/>
      <c r="AC4015" s="20"/>
      <c r="AD4015" s="20"/>
      <c r="AE4015" s="20"/>
      <c r="AF4015" s="20"/>
      <c r="AG4015" s="21"/>
    </row>
    <row r="4016" spans="1:33" x14ac:dyDescent="0.35">
      <c r="A4016" s="19" t="s">
        <v>39</v>
      </c>
      <c r="B4016" s="20" t="str">
        <f t="shared" si="439"/>
        <v>employed</v>
      </c>
      <c r="C4016" s="20">
        <f t="shared" si="436"/>
        <v>1</v>
      </c>
      <c r="D4016" s="20" t="s">
        <v>17</v>
      </c>
      <c r="E4016" s="20" t="s">
        <v>24</v>
      </c>
      <c r="F4016" s="20" t="s">
        <v>19</v>
      </c>
      <c r="G4016" s="20">
        <f t="shared" si="440"/>
        <v>0</v>
      </c>
      <c r="H4016" s="20" t="s">
        <v>25</v>
      </c>
      <c r="I4016" s="20" t="s">
        <v>19</v>
      </c>
      <c r="J4016" s="20" t="s">
        <v>22</v>
      </c>
      <c r="K4016" s="20">
        <v>5</v>
      </c>
      <c r="L4016" s="20" t="s">
        <v>32</v>
      </c>
      <c r="M4016" s="20" t="s">
        <v>22</v>
      </c>
      <c r="N4016" s="20">
        <f t="shared" si="437"/>
        <v>1</v>
      </c>
      <c r="O4016" s="20">
        <v>21515</v>
      </c>
      <c r="P4016" s="20">
        <v>41</v>
      </c>
      <c r="Q4016" s="20">
        <v>1</v>
      </c>
      <c r="R4016" s="20">
        <v>-1</v>
      </c>
      <c r="S4016" s="20">
        <v>0</v>
      </c>
      <c r="T4016" s="20">
        <v>87</v>
      </c>
      <c r="U4016" s="20">
        <f t="shared" si="438"/>
        <v>0</v>
      </c>
      <c r="V4016" s="20" t="s">
        <v>19</v>
      </c>
      <c r="W4016" s="20">
        <f t="shared" si="441"/>
        <v>-3.1492413700000004</v>
      </c>
      <c r="X4016" s="20">
        <f t="shared" si="442"/>
        <v>4.112118074418724E-2</v>
      </c>
      <c r="Y4016" s="20"/>
      <c r="Z4016" s="20"/>
      <c r="AA4016" s="20"/>
      <c r="AB4016" s="20"/>
      <c r="AC4016" s="20"/>
      <c r="AD4016" s="20"/>
      <c r="AE4016" s="20"/>
      <c r="AF4016" s="20"/>
      <c r="AG4016" s="21"/>
    </row>
    <row r="4017" spans="1:33" x14ac:dyDescent="0.35">
      <c r="A4017" s="19" t="s">
        <v>37</v>
      </c>
      <c r="B4017" s="20" t="str">
        <f t="shared" si="439"/>
        <v>employed</v>
      </c>
      <c r="C4017" s="20">
        <f t="shared" si="436"/>
        <v>1</v>
      </c>
      <c r="D4017" s="20" t="s">
        <v>17</v>
      </c>
      <c r="E4017" s="20" t="s">
        <v>24</v>
      </c>
      <c r="F4017" s="20" t="s">
        <v>19</v>
      </c>
      <c r="G4017" s="20">
        <f t="shared" si="440"/>
        <v>0</v>
      </c>
      <c r="H4017" s="20" t="s">
        <v>25</v>
      </c>
      <c r="I4017" s="20" t="s">
        <v>19</v>
      </c>
      <c r="J4017" s="20" t="s">
        <v>22</v>
      </c>
      <c r="K4017" s="20">
        <v>23</v>
      </c>
      <c r="L4017" s="20" t="s">
        <v>26</v>
      </c>
      <c r="M4017" s="20" t="s">
        <v>22</v>
      </c>
      <c r="N4017" s="20">
        <f t="shared" si="437"/>
        <v>1</v>
      </c>
      <c r="O4017" s="20">
        <v>5902</v>
      </c>
      <c r="P4017" s="20">
        <v>36</v>
      </c>
      <c r="Q4017" s="20">
        <v>4</v>
      </c>
      <c r="R4017" s="20">
        <v>-1</v>
      </c>
      <c r="S4017" s="20">
        <v>0</v>
      </c>
      <c r="T4017" s="20">
        <v>219</v>
      </c>
      <c r="U4017" s="20">
        <f t="shared" si="438"/>
        <v>0</v>
      </c>
      <c r="V4017" s="20" t="s">
        <v>19</v>
      </c>
      <c r="W4017" s="20">
        <f t="shared" si="441"/>
        <v>-2.6721149620000002</v>
      </c>
      <c r="X4017" s="20">
        <f t="shared" si="442"/>
        <v>6.4638978550521725E-2</v>
      </c>
      <c r="Y4017" s="20"/>
      <c r="Z4017" s="20"/>
      <c r="AA4017" s="20"/>
      <c r="AB4017" s="20"/>
      <c r="AC4017" s="20"/>
      <c r="AD4017" s="20"/>
      <c r="AE4017" s="20"/>
      <c r="AF4017" s="20"/>
      <c r="AG4017" s="21"/>
    </row>
    <row r="4018" spans="1:33" x14ac:dyDescent="0.35">
      <c r="A4018" s="19" t="s">
        <v>28</v>
      </c>
      <c r="B4018" s="20" t="str">
        <f t="shared" si="439"/>
        <v>employed</v>
      </c>
      <c r="C4018" s="20">
        <f t="shared" si="436"/>
        <v>1</v>
      </c>
      <c r="D4018" s="20" t="s">
        <v>17</v>
      </c>
      <c r="E4018" s="20" t="s">
        <v>30</v>
      </c>
      <c r="F4018" s="20" t="s">
        <v>19</v>
      </c>
      <c r="G4018" s="20">
        <f t="shared" si="440"/>
        <v>0</v>
      </c>
      <c r="H4018" s="20" t="s">
        <v>25</v>
      </c>
      <c r="I4018" s="20" t="s">
        <v>25</v>
      </c>
      <c r="J4018" s="20" t="s">
        <v>22</v>
      </c>
      <c r="K4018" s="20">
        <v>21</v>
      </c>
      <c r="L4018" s="20" t="s">
        <v>26</v>
      </c>
      <c r="M4018" s="20" t="s">
        <v>22</v>
      </c>
      <c r="N4018" s="20">
        <f t="shared" si="437"/>
        <v>1</v>
      </c>
      <c r="O4018" s="20">
        <v>547</v>
      </c>
      <c r="P4018" s="20">
        <v>37</v>
      </c>
      <c r="Q4018" s="20">
        <v>1</v>
      </c>
      <c r="R4018" s="20">
        <v>-1</v>
      </c>
      <c r="S4018" s="20">
        <v>0</v>
      </c>
      <c r="T4018" s="20">
        <v>143</v>
      </c>
      <c r="U4018" s="20">
        <f t="shared" si="438"/>
        <v>0</v>
      </c>
      <c r="V4018" s="20" t="s">
        <v>19</v>
      </c>
      <c r="W4018" s="20">
        <f t="shared" si="441"/>
        <v>-2.9468241060000002</v>
      </c>
      <c r="X4018" s="20">
        <f t="shared" si="442"/>
        <v>4.9886827997368391E-2</v>
      </c>
      <c r="Y4018" s="20"/>
      <c r="Z4018" s="20"/>
      <c r="AA4018" s="20"/>
      <c r="AB4018" s="20"/>
      <c r="AC4018" s="20"/>
      <c r="AD4018" s="20"/>
      <c r="AE4018" s="20"/>
      <c r="AF4018" s="20"/>
      <c r="AG4018" s="21"/>
    </row>
    <row r="4019" spans="1:33" x14ac:dyDescent="0.35">
      <c r="A4019" s="19" t="s">
        <v>35</v>
      </c>
      <c r="B4019" s="20" t="str">
        <f t="shared" si="439"/>
        <v>employed</v>
      </c>
      <c r="C4019" s="20">
        <f t="shared" si="436"/>
        <v>1</v>
      </c>
      <c r="D4019" s="20" t="s">
        <v>17</v>
      </c>
      <c r="E4019" s="20" t="s">
        <v>30</v>
      </c>
      <c r="F4019" s="20" t="s">
        <v>19</v>
      </c>
      <c r="G4019" s="20">
        <f t="shared" si="440"/>
        <v>0</v>
      </c>
      <c r="H4019" s="20" t="s">
        <v>19</v>
      </c>
      <c r="I4019" s="20" t="s">
        <v>25</v>
      </c>
      <c r="J4019" s="20" t="s">
        <v>20</v>
      </c>
      <c r="K4019" s="20">
        <v>9</v>
      </c>
      <c r="L4019" s="20" t="s">
        <v>43</v>
      </c>
      <c r="M4019" s="20" t="s">
        <v>22</v>
      </c>
      <c r="N4019" s="20">
        <f t="shared" si="437"/>
        <v>1</v>
      </c>
      <c r="O4019" s="20">
        <v>3800</v>
      </c>
      <c r="P4019" s="20">
        <v>59</v>
      </c>
      <c r="Q4019" s="20">
        <v>1</v>
      </c>
      <c r="R4019" s="20">
        <v>-1</v>
      </c>
      <c r="S4019" s="20">
        <v>0</v>
      </c>
      <c r="T4019" s="20">
        <v>70</v>
      </c>
      <c r="U4019" s="20">
        <f t="shared" si="438"/>
        <v>0</v>
      </c>
      <c r="V4019" s="20" t="s">
        <v>19</v>
      </c>
      <c r="W4019" s="20">
        <f t="shared" si="441"/>
        <v>-3.2106894680000004</v>
      </c>
      <c r="X4019" s="20">
        <f t="shared" si="442"/>
        <v>3.8765434865971664E-2</v>
      </c>
      <c r="Y4019" s="20"/>
      <c r="Z4019" s="20"/>
      <c r="AA4019" s="20"/>
      <c r="AB4019" s="20"/>
      <c r="AC4019" s="20"/>
      <c r="AD4019" s="20"/>
      <c r="AE4019" s="20"/>
      <c r="AF4019" s="20"/>
      <c r="AG4019" s="21"/>
    </row>
    <row r="4020" spans="1:33" x14ac:dyDescent="0.35">
      <c r="A4020" s="19" t="s">
        <v>37</v>
      </c>
      <c r="B4020" s="20" t="str">
        <f t="shared" si="439"/>
        <v>employed</v>
      </c>
      <c r="C4020" s="20">
        <f t="shared" si="436"/>
        <v>1</v>
      </c>
      <c r="D4020" s="20" t="s">
        <v>29</v>
      </c>
      <c r="E4020" s="20" t="s">
        <v>24</v>
      </c>
      <c r="F4020" s="20" t="s">
        <v>19</v>
      </c>
      <c r="G4020" s="20">
        <f t="shared" si="440"/>
        <v>0</v>
      </c>
      <c r="H4020" s="20" t="s">
        <v>25</v>
      </c>
      <c r="I4020" s="20" t="s">
        <v>19</v>
      </c>
      <c r="J4020" s="20" t="s">
        <v>22</v>
      </c>
      <c r="K4020" s="20">
        <v>27</v>
      </c>
      <c r="L4020" s="20" t="s">
        <v>26</v>
      </c>
      <c r="M4020" s="20" t="s">
        <v>22</v>
      </c>
      <c r="N4020" s="20">
        <f t="shared" si="437"/>
        <v>1</v>
      </c>
      <c r="O4020" s="20">
        <v>261</v>
      </c>
      <c r="P4020" s="20">
        <v>26</v>
      </c>
      <c r="Q4020" s="20">
        <v>2</v>
      </c>
      <c r="R4020" s="20">
        <v>-1</v>
      </c>
      <c r="S4020" s="20">
        <v>0</v>
      </c>
      <c r="T4020" s="20">
        <v>371</v>
      </c>
      <c r="U4020" s="20">
        <f t="shared" si="438"/>
        <v>0</v>
      </c>
      <c r="V4020" s="20" t="s">
        <v>19</v>
      </c>
      <c r="W4020" s="20">
        <f t="shared" si="441"/>
        <v>-2.1226966740000002</v>
      </c>
      <c r="X4020" s="20">
        <f t="shared" si="442"/>
        <v>0.10691031762953916</v>
      </c>
      <c r="Y4020" s="20"/>
      <c r="Z4020" s="20"/>
      <c r="AA4020" s="20"/>
      <c r="AB4020" s="20"/>
      <c r="AC4020" s="20"/>
      <c r="AD4020" s="20"/>
      <c r="AE4020" s="20"/>
      <c r="AF4020" s="20"/>
      <c r="AG4020" s="21"/>
    </row>
    <row r="4021" spans="1:33" x14ac:dyDescent="0.35">
      <c r="A4021" s="19" t="s">
        <v>37</v>
      </c>
      <c r="B4021" s="20" t="str">
        <f t="shared" si="439"/>
        <v>employed</v>
      </c>
      <c r="C4021" s="20">
        <f t="shared" si="436"/>
        <v>1</v>
      </c>
      <c r="D4021" s="20" t="s">
        <v>17</v>
      </c>
      <c r="E4021" s="20" t="s">
        <v>24</v>
      </c>
      <c r="F4021" s="20" t="s">
        <v>19</v>
      </c>
      <c r="G4021" s="20">
        <f t="shared" si="440"/>
        <v>0</v>
      </c>
      <c r="H4021" s="20" t="s">
        <v>25</v>
      </c>
      <c r="I4021" s="20" t="s">
        <v>25</v>
      </c>
      <c r="J4021" s="20" t="s">
        <v>20</v>
      </c>
      <c r="K4021" s="20">
        <v>4</v>
      </c>
      <c r="L4021" s="20" t="s">
        <v>34</v>
      </c>
      <c r="M4021" s="20" t="s">
        <v>27</v>
      </c>
      <c r="N4021" s="20">
        <f t="shared" si="437"/>
        <v>1</v>
      </c>
      <c r="O4021" s="20">
        <v>0</v>
      </c>
      <c r="P4021" s="20">
        <v>43</v>
      </c>
      <c r="Q4021" s="20">
        <v>8</v>
      </c>
      <c r="R4021" s="20">
        <v>204</v>
      </c>
      <c r="S4021" s="20">
        <v>5</v>
      </c>
      <c r="T4021" s="20">
        <v>539</v>
      </c>
      <c r="U4021" s="20">
        <f t="shared" si="438"/>
        <v>0</v>
      </c>
      <c r="V4021" s="20" t="s">
        <v>19</v>
      </c>
      <c r="W4021" s="20">
        <f t="shared" si="441"/>
        <v>-0.58085297199999997</v>
      </c>
      <c r="X4021" s="20">
        <f t="shared" si="442"/>
        <v>0.35873634844459079</v>
      </c>
      <c r="Y4021" s="20"/>
      <c r="Z4021" s="20"/>
      <c r="AA4021" s="20"/>
      <c r="AB4021" s="20"/>
      <c r="AC4021" s="20"/>
      <c r="AD4021" s="20"/>
      <c r="AE4021" s="20"/>
      <c r="AF4021" s="20"/>
      <c r="AG4021" s="21"/>
    </row>
    <row r="4022" spans="1:33" x14ac:dyDescent="0.35">
      <c r="A4022" s="19" t="s">
        <v>28</v>
      </c>
      <c r="B4022" s="20" t="str">
        <f t="shared" si="439"/>
        <v>employed</v>
      </c>
      <c r="C4022" s="20">
        <f t="shared" si="436"/>
        <v>1</v>
      </c>
      <c r="D4022" s="20" t="s">
        <v>17</v>
      </c>
      <c r="E4022" s="20" t="s">
        <v>24</v>
      </c>
      <c r="F4022" s="20" t="s">
        <v>25</v>
      </c>
      <c r="G4022" s="20">
        <f t="shared" si="440"/>
        <v>1</v>
      </c>
      <c r="H4022" s="20" t="s">
        <v>19</v>
      </c>
      <c r="I4022" s="20" t="s">
        <v>19</v>
      </c>
      <c r="J4022" s="20" t="s">
        <v>20</v>
      </c>
      <c r="K4022" s="20">
        <v>5</v>
      </c>
      <c r="L4022" s="20" t="s">
        <v>34</v>
      </c>
      <c r="M4022" s="20" t="s">
        <v>22</v>
      </c>
      <c r="N4022" s="20">
        <f t="shared" si="437"/>
        <v>1</v>
      </c>
      <c r="O4022" s="20">
        <v>-34</v>
      </c>
      <c r="P4022" s="20">
        <v>42</v>
      </c>
      <c r="Q4022" s="20">
        <v>1</v>
      </c>
      <c r="R4022" s="20">
        <v>-1</v>
      </c>
      <c r="S4022" s="20">
        <v>0</v>
      </c>
      <c r="T4022" s="20">
        <v>176</v>
      </c>
      <c r="U4022" s="20">
        <f t="shared" si="438"/>
        <v>0</v>
      </c>
      <c r="V4022" s="20" t="s">
        <v>19</v>
      </c>
      <c r="W4022" s="20">
        <f t="shared" si="441"/>
        <v>-2.8275425040000002</v>
      </c>
      <c r="X4022" s="20">
        <f t="shared" si="442"/>
        <v>5.5853850648192316E-2</v>
      </c>
      <c r="Y4022" s="20"/>
      <c r="Z4022" s="20"/>
      <c r="AA4022" s="20"/>
      <c r="AB4022" s="20"/>
      <c r="AC4022" s="20"/>
      <c r="AD4022" s="20"/>
      <c r="AE4022" s="20"/>
      <c r="AF4022" s="20"/>
      <c r="AG4022" s="21"/>
    </row>
    <row r="4023" spans="1:33" x14ac:dyDescent="0.35">
      <c r="A4023" s="19" t="s">
        <v>33</v>
      </c>
      <c r="B4023" s="20" t="str">
        <f t="shared" si="439"/>
        <v>employed</v>
      </c>
      <c r="C4023" s="20">
        <f t="shared" si="436"/>
        <v>1</v>
      </c>
      <c r="D4023" s="20" t="s">
        <v>17</v>
      </c>
      <c r="E4023" s="20" t="s">
        <v>22</v>
      </c>
      <c r="F4023" s="20" t="s">
        <v>19</v>
      </c>
      <c r="G4023" s="20">
        <f t="shared" si="440"/>
        <v>0</v>
      </c>
      <c r="H4023" s="20" t="s">
        <v>25</v>
      </c>
      <c r="I4023" s="20" t="s">
        <v>19</v>
      </c>
      <c r="J4023" s="20" t="s">
        <v>20</v>
      </c>
      <c r="K4023" s="20">
        <v>5</v>
      </c>
      <c r="L4023" s="20" t="s">
        <v>26</v>
      </c>
      <c r="M4023" s="20" t="s">
        <v>22</v>
      </c>
      <c r="N4023" s="20">
        <f t="shared" si="437"/>
        <v>1</v>
      </c>
      <c r="O4023" s="20">
        <v>9328</v>
      </c>
      <c r="P4023" s="20">
        <v>46</v>
      </c>
      <c r="Q4023" s="20">
        <v>3</v>
      </c>
      <c r="R4023" s="20">
        <v>-1</v>
      </c>
      <c r="S4023" s="20">
        <v>0</v>
      </c>
      <c r="T4023" s="20">
        <v>725</v>
      </c>
      <c r="U4023" s="20">
        <f t="shared" si="438"/>
        <v>1</v>
      </c>
      <c r="V4023" s="20" t="s">
        <v>25</v>
      </c>
      <c r="W4023" s="20">
        <f t="shared" si="441"/>
        <v>-0.84313039800000045</v>
      </c>
      <c r="X4023" s="20">
        <f t="shared" si="442"/>
        <v>0.30087589588625074</v>
      </c>
      <c r="Y4023" s="20"/>
      <c r="Z4023" s="20"/>
      <c r="AA4023" s="20"/>
      <c r="AB4023" s="20"/>
      <c r="AC4023" s="20"/>
      <c r="AD4023" s="20"/>
      <c r="AE4023" s="20"/>
      <c r="AF4023" s="20"/>
      <c r="AG4023" s="21"/>
    </row>
    <row r="4024" spans="1:33" x14ac:dyDescent="0.35">
      <c r="A4024" s="19" t="s">
        <v>39</v>
      </c>
      <c r="B4024" s="20" t="str">
        <f t="shared" si="439"/>
        <v>employed</v>
      </c>
      <c r="C4024" s="20">
        <f t="shared" si="436"/>
        <v>1</v>
      </c>
      <c r="D4024" s="20" t="s">
        <v>17</v>
      </c>
      <c r="E4024" s="20" t="s">
        <v>24</v>
      </c>
      <c r="F4024" s="20" t="s">
        <v>19</v>
      </c>
      <c r="G4024" s="20">
        <f t="shared" si="440"/>
        <v>0</v>
      </c>
      <c r="H4024" s="20" t="s">
        <v>25</v>
      </c>
      <c r="I4024" s="20" t="s">
        <v>25</v>
      </c>
      <c r="J4024" s="20" t="s">
        <v>20</v>
      </c>
      <c r="K4024" s="20">
        <v>16</v>
      </c>
      <c r="L4024" s="20" t="s">
        <v>43</v>
      </c>
      <c r="M4024" s="20" t="s">
        <v>22</v>
      </c>
      <c r="N4024" s="20">
        <f t="shared" si="437"/>
        <v>1</v>
      </c>
      <c r="O4024" s="20">
        <v>5</v>
      </c>
      <c r="P4024" s="20">
        <v>31</v>
      </c>
      <c r="Q4024" s="20">
        <v>7</v>
      </c>
      <c r="R4024" s="20">
        <v>-1</v>
      </c>
      <c r="S4024" s="20">
        <v>0</v>
      </c>
      <c r="T4024" s="20">
        <v>101</v>
      </c>
      <c r="U4024" s="20">
        <f t="shared" si="438"/>
        <v>0</v>
      </c>
      <c r="V4024" s="20" t="s">
        <v>19</v>
      </c>
      <c r="W4024" s="20">
        <f t="shared" si="441"/>
        <v>-3.0986370540000006</v>
      </c>
      <c r="X4024" s="20">
        <f t="shared" si="442"/>
        <v>4.3163510149777609E-2</v>
      </c>
      <c r="Y4024" s="20"/>
      <c r="Z4024" s="20"/>
      <c r="AA4024" s="20"/>
      <c r="AB4024" s="20"/>
      <c r="AC4024" s="20"/>
      <c r="AD4024" s="20"/>
      <c r="AE4024" s="20"/>
      <c r="AF4024" s="20"/>
      <c r="AG4024" s="21"/>
    </row>
    <row r="4025" spans="1:33" x14ac:dyDescent="0.35">
      <c r="A4025" s="19" t="s">
        <v>16</v>
      </c>
      <c r="B4025" s="20" t="str">
        <f t="shared" si="439"/>
        <v>unemployed</v>
      </c>
      <c r="C4025" s="20">
        <f t="shared" si="436"/>
        <v>0</v>
      </c>
      <c r="D4025" s="20" t="s">
        <v>17</v>
      </c>
      <c r="E4025" s="20" t="s">
        <v>24</v>
      </c>
      <c r="F4025" s="20" t="s">
        <v>19</v>
      </c>
      <c r="G4025" s="20">
        <f t="shared" si="440"/>
        <v>0</v>
      </c>
      <c r="H4025" s="20" t="s">
        <v>19</v>
      </c>
      <c r="I4025" s="20" t="s">
        <v>19</v>
      </c>
      <c r="J4025" s="20" t="s">
        <v>20</v>
      </c>
      <c r="K4025" s="20">
        <v>5</v>
      </c>
      <c r="L4025" s="20" t="s">
        <v>34</v>
      </c>
      <c r="M4025" s="20" t="s">
        <v>22</v>
      </c>
      <c r="N4025" s="20">
        <f t="shared" si="437"/>
        <v>1</v>
      </c>
      <c r="O4025" s="20">
        <v>3529</v>
      </c>
      <c r="P4025" s="20">
        <v>43</v>
      </c>
      <c r="Q4025" s="20">
        <v>2</v>
      </c>
      <c r="R4025" s="20">
        <v>-1</v>
      </c>
      <c r="S4025" s="20">
        <v>0</v>
      </c>
      <c r="T4025" s="20">
        <v>169</v>
      </c>
      <c r="U4025" s="20">
        <f t="shared" si="438"/>
        <v>0</v>
      </c>
      <c r="V4025" s="20" t="s">
        <v>19</v>
      </c>
      <c r="W4025" s="20">
        <f t="shared" si="441"/>
        <v>-2.8528446620000003</v>
      </c>
      <c r="X4025" s="20">
        <f t="shared" si="442"/>
        <v>5.4534459158317596E-2</v>
      </c>
      <c r="Y4025" s="20"/>
      <c r="Z4025" s="20"/>
      <c r="AA4025" s="20"/>
      <c r="AB4025" s="20"/>
      <c r="AC4025" s="20"/>
      <c r="AD4025" s="20"/>
      <c r="AE4025" s="20"/>
      <c r="AF4025" s="20"/>
      <c r="AG4025" s="21"/>
    </row>
    <row r="4026" spans="1:33" x14ac:dyDescent="0.35">
      <c r="A4026" s="19" t="s">
        <v>33</v>
      </c>
      <c r="B4026" s="20" t="str">
        <f t="shared" si="439"/>
        <v>employed</v>
      </c>
      <c r="C4026" s="20">
        <f t="shared" si="436"/>
        <v>1</v>
      </c>
      <c r="D4026" s="20" t="s">
        <v>29</v>
      </c>
      <c r="E4026" s="20" t="s">
        <v>30</v>
      </c>
      <c r="F4026" s="20" t="s">
        <v>19</v>
      </c>
      <c r="G4026" s="20">
        <f t="shared" si="440"/>
        <v>0</v>
      </c>
      <c r="H4026" s="20" t="s">
        <v>25</v>
      </c>
      <c r="I4026" s="20" t="s">
        <v>19</v>
      </c>
      <c r="J4026" s="20" t="s">
        <v>22</v>
      </c>
      <c r="K4026" s="20">
        <v>4</v>
      </c>
      <c r="L4026" s="20" t="s">
        <v>32</v>
      </c>
      <c r="M4026" s="20" t="s">
        <v>22</v>
      </c>
      <c r="N4026" s="20">
        <f t="shared" si="437"/>
        <v>1</v>
      </c>
      <c r="O4026" s="20">
        <v>2330</v>
      </c>
      <c r="P4026" s="20">
        <v>48</v>
      </c>
      <c r="Q4026" s="20">
        <v>1</v>
      </c>
      <c r="R4026" s="20">
        <v>-1</v>
      </c>
      <c r="S4026" s="20">
        <v>0</v>
      </c>
      <c r="T4026" s="20">
        <v>15</v>
      </c>
      <c r="U4026" s="20">
        <f t="shared" si="438"/>
        <v>0</v>
      </c>
      <c r="V4026" s="20" t="s">
        <v>19</v>
      </c>
      <c r="W4026" s="20">
        <f t="shared" si="441"/>
        <v>-3.4094921380000005</v>
      </c>
      <c r="X4026" s="20">
        <f t="shared" si="442"/>
        <v>3.200012534390427E-2</v>
      </c>
      <c r="Y4026" s="20"/>
      <c r="Z4026" s="20"/>
      <c r="AA4026" s="20"/>
      <c r="AB4026" s="20"/>
      <c r="AC4026" s="20"/>
      <c r="AD4026" s="20"/>
      <c r="AE4026" s="20"/>
      <c r="AF4026" s="20"/>
      <c r="AG4026" s="21"/>
    </row>
    <row r="4027" spans="1:33" x14ac:dyDescent="0.35">
      <c r="A4027" s="19" t="s">
        <v>33</v>
      </c>
      <c r="B4027" s="20" t="str">
        <f t="shared" si="439"/>
        <v>employed</v>
      </c>
      <c r="C4027" s="20">
        <f t="shared" si="436"/>
        <v>1</v>
      </c>
      <c r="D4027" s="20" t="s">
        <v>17</v>
      </c>
      <c r="E4027" s="20" t="s">
        <v>24</v>
      </c>
      <c r="F4027" s="20" t="s">
        <v>19</v>
      </c>
      <c r="G4027" s="20">
        <f t="shared" si="440"/>
        <v>0</v>
      </c>
      <c r="H4027" s="20" t="s">
        <v>25</v>
      </c>
      <c r="I4027" s="20" t="s">
        <v>19</v>
      </c>
      <c r="J4027" s="20" t="s">
        <v>20</v>
      </c>
      <c r="K4027" s="20">
        <v>20</v>
      </c>
      <c r="L4027" s="20" t="s">
        <v>31</v>
      </c>
      <c r="M4027" s="20" t="s">
        <v>22</v>
      </c>
      <c r="N4027" s="20">
        <f t="shared" si="437"/>
        <v>1</v>
      </c>
      <c r="O4027" s="20">
        <v>1334</v>
      </c>
      <c r="P4027" s="20">
        <v>41</v>
      </c>
      <c r="Q4027" s="20">
        <v>5</v>
      </c>
      <c r="R4027" s="20">
        <v>-1</v>
      </c>
      <c r="S4027" s="20">
        <v>0</v>
      </c>
      <c r="T4027" s="20">
        <v>234</v>
      </c>
      <c r="U4027" s="20">
        <f t="shared" si="438"/>
        <v>0</v>
      </c>
      <c r="V4027" s="20" t="s">
        <v>19</v>
      </c>
      <c r="W4027" s="20">
        <f t="shared" si="441"/>
        <v>-2.6178960520000003</v>
      </c>
      <c r="X4027" s="20">
        <f t="shared" si="442"/>
        <v>6.7995504086509909E-2</v>
      </c>
      <c r="Y4027" s="20"/>
      <c r="Z4027" s="20"/>
      <c r="AA4027" s="20"/>
      <c r="AB4027" s="20"/>
      <c r="AC4027" s="20"/>
      <c r="AD4027" s="20"/>
      <c r="AE4027" s="20"/>
      <c r="AF4027" s="20"/>
      <c r="AG4027" s="21"/>
    </row>
    <row r="4028" spans="1:33" x14ac:dyDescent="0.35">
      <c r="A4028" s="19" t="s">
        <v>35</v>
      </c>
      <c r="B4028" s="20" t="str">
        <f t="shared" si="439"/>
        <v>employed</v>
      </c>
      <c r="C4028" s="20">
        <f t="shared" si="436"/>
        <v>1</v>
      </c>
      <c r="D4028" s="20" t="s">
        <v>17</v>
      </c>
      <c r="E4028" s="20" t="s">
        <v>30</v>
      </c>
      <c r="F4028" s="20" t="s">
        <v>19</v>
      </c>
      <c r="G4028" s="20">
        <f t="shared" si="440"/>
        <v>0</v>
      </c>
      <c r="H4028" s="20" t="s">
        <v>19</v>
      </c>
      <c r="I4028" s="20" t="s">
        <v>19</v>
      </c>
      <c r="J4028" s="20" t="s">
        <v>20</v>
      </c>
      <c r="K4028" s="20">
        <v>22</v>
      </c>
      <c r="L4028" s="20" t="s">
        <v>40</v>
      </c>
      <c r="M4028" s="20" t="s">
        <v>22</v>
      </c>
      <c r="N4028" s="20">
        <f t="shared" si="437"/>
        <v>1</v>
      </c>
      <c r="O4028" s="20">
        <v>3601</v>
      </c>
      <c r="P4028" s="20">
        <v>32</v>
      </c>
      <c r="Q4028" s="20">
        <v>15</v>
      </c>
      <c r="R4028" s="20">
        <v>-1</v>
      </c>
      <c r="S4028" s="20">
        <v>0</v>
      </c>
      <c r="T4028" s="20">
        <v>171</v>
      </c>
      <c r="U4028" s="20">
        <f t="shared" si="438"/>
        <v>0</v>
      </c>
      <c r="V4028" s="20" t="s">
        <v>19</v>
      </c>
      <c r="W4028" s="20">
        <f t="shared" si="441"/>
        <v>-2.8456154740000006</v>
      </c>
      <c r="X4028" s="20">
        <f t="shared" si="442"/>
        <v>5.4908401958320585E-2</v>
      </c>
      <c r="Y4028" s="20"/>
      <c r="Z4028" s="20"/>
      <c r="AA4028" s="20"/>
      <c r="AB4028" s="20"/>
      <c r="AC4028" s="20"/>
      <c r="AD4028" s="20"/>
      <c r="AE4028" s="20"/>
      <c r="AF4028" s="20"/>
      <c r="AG4028" s="21"/>
    </row>
    <row r="4029" spans="1:33" x14ac:dyDescent="0.35">
      <c r="A4029" s="19" t="s">
        <v>37</v>
      </c>
      <c r="B4029" s="20" t="str">
        <f t="shared" si="439"/>
        <v>employed</v>
      </c>
      <c r="C4029" s="20">
        <f t="shared" si="436"/>
        <v>1</v>
      </c>
      <c r="D4029" s="20" t="s">
        <v>17</v>
      </c>
      <c r="E4029" s="20" t="s">
        <v>30</v>
      </c>
      <c r="F4029" s="20" t="s">
        <v>19</v>
      </c>
      <c r="G4029" s="20">
        <f t="shared" si="440"/>
        <v>0</v>
      </c>
      <c r="H4029" s="20" t="s">
        <v>19</v>
      </c>
      <c r="I4029" s="20" t="s">
        <v>19</v>
      </c>
      <c r="J4029" s="20" t="s">
        <v>20</v>
      </c>
      <c r="K4029" s="20">
        <v>28</v>
      </c>
      <c r="L4029" s="20" t="s">
        <v>40</v>
      </c>
      <c r="M4029" s="20" t="s">
        <v>22</v>
      </c>
      <c r="N4029" s="20">
        <f t="shared" si="437"/>
        <v>1</v>
      </c>
      <c r="O4029" s="20">
        <v>265</v>
      </c>
      <c r="P4029" s="20">
        <v>45</v>
      </c>
      <c r="Q4029" s="20">
        <v>3</v>
      </c>
      <c r="R4029" s="20">
        <v>-1</v>
      </c>
      <c r="S4029" s="20">
        <v>0</v>
      </c>
      <c r="T4029" s="20">
        <v>14</v>
      </c>
      <c r="U4029" s="20">
        <f t="shared" si="438"/>
        <v>0</v>
      </c>
      <c r="V4029" s="20" t="s">
        <v>19</v>
      </c>
      <c r="W4029" s="20">
        <f t="shared" si="441"/>
        <v>-3.4131067320000006</v>
      </c>
      <c r="X4029" s="20">
        <f t="shared" si="442"/>
        <v>3.1888348462862807E-2</v>
      </c>
      <c r="Y4029" s="20"/>
      <c r="Z4029" s="20"/>
      <c r="AA4029" s="20"/>
      <c r="AB4029" s="20"/>
      <c r="AC4029" s="20"/>
      <c r="AD4029" s="20"/>
      <c r="AE4029" s="20"/>
      <c r="AF4029" s="20"/>
      <c r="AG4029" s="21"/>
    </row>
    <row r="4030" spans="1:33" x14ac:dyDescent="0.35">
      <c r="A4030" s="19" t="s">
        <v>39</v>
      </c>
      <c r="B4030" s="20" t="str">
        <f t="shared" si="439"/>
        <v>employed</v>
      </c>
      <c r="C4030" s="20">
        <f t="shared" si="436"/>
        <v>1</v>
      </c>
      <c r="D4030" s="20" t="s">
        <v>29</v>
      </c>
      <c r="E4030" s="20" t="s">
        <v>22</v>
      </c>
      <c r="F4030" s="20" t="s">
        <v>19</v>
      </c>
      <c r="G4030" s="20">
        <f t="shared" si="440"/>
        <v>0</v>
      </c>
      <c r="H4030" s="20" t="s">
        <v>19</v>
      </c>
      <c r="I4030" s="20" t="s">
        <v>19</v>
      </c>
      <c r="J4030" s="20" t="s">
        <v>20</v>
      </c>
      <c r="K4030" s="20">
        <v>24</v>
      </c>
      <c r="L4030" s="20" t="s">
        <v>34</v>
      </c>
      <c r="M4030" s="20" t="s">
        <v>22</v>
      </c>
      <c r="N4030" s="20">
        <f t="shared" si="437"/>
        <v>1</v>
      </c>
      <c r="O4030" s="20">
        <v>2227</v>
      </c>
      <c r="P4030" s="20">
        <v>52</v>
      </c>
      <c r="Q4030" s="20">
        <v>2</v>
      </c>
      <c r="R4030" s="20">
        <v>-1</v>
      </c>
      <c r="S4030" s="20">
        <v>0</v>
      </c>
      <c r="T4030" s="20">
        <v>242</v>
      </c>
      <c r="U4030" s="20">
        <f t="shared" si="438"/>
        <v>1</v>
      </c>
      <c r="V4030" s="20" t="s">
        <v>25</v>
      </c>
      <c r="W4030" s="20">
        <f t="shared" si="441"/>
        <v>-2.5889793000000005</v>
      </c>
      <c r="X4030" s="20">
        <f t="shared" si="442"/>
        <v>6.9851070583829E-2</v>
      </c>
      <c r="Y4030" s="20"/>
      <c r="Z4030" s="20"/>
      <c r="AA4030" s="20"/>
      <c r="AB4030" s="20"/>
      <c r="AC4030" s="20"/>
      <c r="AD4030" s="20"/>
      <c r="AE4030" s="20"/>
      <c r="AF4030" s="20"/>
      <c r="AG4030" s="21"/>
    </row>
    <row r="4031" spans="1:33" x14ac:dyDescent="0.35">
      <c r="A4031" s="19" t="s">
        <v>35</v>
      </c>
      <c r="B4031" s="20" t="str">
        <f t="shared" si="439"/>
        <v>employed</v>
      </c>
      <c r="C4031" s="20">
        <f t="shared" si="436"/>
        <v>1</v>
      </c>
      <c r="D4031" s="20" t="s">
        <v>17</v>
      </c>
      <c r="E4031" s="20" t="s">
        <v>24</v>
      </c>
      <c r="F4031" s="20" t="s">
        <v>19</v>
      </c>
      <c r="G4031" s="20">
        <f t="shared" si="440"/>
        <v>0</v>
      </c>
      <c r="H4031" s="20" t="s">
        <v>19</v>
      </c>
      <c r="I4031" s="20" t="s">
        <v>25</v>
      </c>
      <c r="J4031" s="20" t="s">
        <v>20</v>
      </c>
      <c r="K4031" s="20">
        <v>27</v>
      </c>
      <c r="L4031" s="20" t="s">
        <v>40</v>
      </c>
      <c r="M4031" s="20" t="s">
        <v>22</v>
      </c>
      <c r="N4031" s="20">
        <f t="shared" si="437"/>
        <v>1</v>
      </c>
      <c r="O4031" s="20">
        <v>487</v>
      </c>
      <c r="P4031" s="20">
        <v>37</v>
      </c>
      <c r="Q4031" s="20">
        <v>15</v>
      </c>
      <c r="R4031" s="20">
        <v>-1</v>
      </c>
      <c r="S4031" s="20">
        <v>0</v>
      </c>
      <c r="T4031" s="20">
        <v>155</v>
      </c>
      <c r="U4031" s="20">
        <f t="shared" si="438"/>
        <v>0</v>
      </c>
      <c r="V4031" s="20" t="s">
        <v>19</v>
      </c>
      <c r="W4031" s="20">
        <f t="shared" si="441"/>
        <v>-2.9034489780000001</v>
      </c>
      <c r="X4031" s="20">
        <f t="shared" si="442"/>
        <v>5.1983330898197636E-2</v>
      </c>
      <c r="Y4031" s="20"/>
      <c r="Z4031" s="20"/>
      <c r="AA4031" s="20"/>
      <c r="AB4031" s="20"/>
      <c r="AC4031" s="20"/>
      <c r="AD4031" s="20"/>
      <c r="AE4031" s="20"/>
      <c r="AF4031" s="20"/>
      <c r="AG4031" s="21"/>
    </row>
    <row r="4032" spans="1:33" x14ac:dyDescent="0.35">
      <c r="A4032" s="19" t="s">
        <v>33</v>
      </c>
      <c r="B4032" s="20" t="str">
        <f t="shared" si="439"/>
        <v>employed</v>
      </c>
      <c r="C4032" s="20">
        <f t="shared" si="436"/>
        <v>1</v>
      </c>
      <c r="D4032" s="20" t="s">
        <v>44</v>
      </c>
      <c r="E4032" s="20" t="s">
        <v>24</v>
      </c>
      <c r="F4032" s="20" t="s">
        <v>19</v>
      </c>
      <c r="G4032" s="20">
        <f t="shared" si="440"/>
        <v>0</v>
      </c>
      <c r="H4032" s="20" t="s">
        <v>25</v>
      </c>
      <c r="I4032" s="20" t="s">
        <v>19</v>
      </c>
      <c r="J4032" s="20" t="s">
        <v>20</v>
      </c>
      <c r="K4032" s="20">
        <v>11</v>
      </c>
      <c r="L4032" s="20" t="s">
        <v>26</v>
      </c>
      <c r="M4032" s="20" t="s">
        <v>27</v>
      </c>
      <c r="N4032" s="20">
        <f t="shared" si="437"/>
        <v>1</v>
      </c>
      <c r="O4032" s="20">
        <v>0</v>
      </c>
      <c r="P4032" s="20">
        <v>38</v>
      </c>
      <c r="Q4032" s="20">
        <v>1</v>
      </c>
      <c r="R4032" s="20">
        <v>173</v>
      </c>
      <c r="S4032" s="20">
        <v>1</v>
      </c>
      <c r="T4032" s="20">
        <v>580</v>
      </c>
      <c r="U4032" s="20">
        <f t="shared" si="438"/>
        <v>0</v>
      </c>
      <c r="V4032" s="20" t="s">
        <v>19</v>
      </c>
      <c r="W4032" s="20">
        <f t="shared" si="441"/>
        <v>-0.9162148840000004</v>
      </c>
      <c r="X4032" s="20">
        <f t="shared" si="442"/>
        <v>0.28572976512385767</v>
      </c>
      <c r="Y4032" s="20"/>
      <c r="Z4032" s="20"/>
      <c r="AA4032" s="20"/>
      <c r="AB4032" s="20"/>
      <c r="AC4032" s="20"/>
      <c r="AD4032" s="20"/>
      <c r="AE4032" s="20"/>
      <c r="AF4032" s="20"/>
      <c r="AG4032" s="21"/>
    </row>
    <row r="4033" spans="1:33" x14ac:dyDescent="0.35">
      <c r="A4033" s="19" t="s">
        <v>23</v>
      </c>
      <c r="B4033" s="20" t="str">
        <f t="shared" si="439"/>
        <v>employed</v>
      </c>
      <c r="C4033" s="20">
        <f t="shared" si="436"/>
        <v>1</v>
      </c>
      <c r="D4033" s="20" t="s">
        <v>29</v>
      </c>
      <c r="E4033" s="20" t="s">
        <v>24</v>
      </c>
      <c r="F4033" s="20" t="s">
        <v>19</v>
      </c>
      <c r="G4033" s="20">
        <f t="shared" si="440"/>
        <v>0</v>
      </c>
      <c r="H4033" s="20" t="s">
        <v>25</v>
      </c>
      <c r="I4033" s="20" t="s">
        <v>19</v>
      </c>
      <c r="J4033" s="20" t="s">
        <v>22</v>
      </c>
      <c r="K4033" s="20">
        <v>7</v>
      </c>
      <c r="L4033" s="20" t="s">
        <v>26</v>
      </c>
      <c r="M4033" s="20" t="s">
        <v>22</v>
      </c>
      <c r="N4033" s="20">
        <f t="shared" si="437"/>
        <v>1</v>
      </c>
      <c r="O4033" s="20">
        <v>174</v>
      </c>
      <c r="P4033" s="20">
        <v>36</v>
      </c>
      <c r="Q4033" s="20">
        <v>2</v>
      </c>
      <c r="R4033" s="20">
        <v>-1</v>
      </c>
      <c r="S4033" s="20">
        <v>0</v>
      </c>
      <c r="T4033" s="20">
        <v>223</v>
      </c>
      <c r="U4033" s="20">
        <f t="shared" si="438"/>
        <v>0</v>
      </c>
      <c r="V4033" s="20" t="s">
        <v>19</v>
      </c>
      <c r="W4033" s="20">
        <f t="shared" si="441"/>
        <v>-2.6576565860000003</v>
      </c>
      <c r="X4033" s="20">
        <f t="shared" si="442"/>
        <v>6.5518665218519595E-2</v>
      </c>
      <c r="Y4033" s="20"/>
      <c r="Z4033" s="20"/>
      <c r="AA4033" s="20"/>
      <c r="AB4033" s="20"/>
      <c r="AC4033" s="20"/>
      <c r="AD4033" s="20"/>
      <c r="AE4033" s="20"/>
      <c r="AF4033" s="20"/>
      <c r="AG4033" s="21"/>
    </row>
    <row r="4034" spans="1:33" x14ac:dyDescent="0.35">
      <c r="A4034" s="19" t="s">
        <v>47</v>
      </c>
      <c r="B4034" s="20" t="str">
        <f t="shared" si="439"/>
        <v>unemployed</v>
      </c>
      <c r="C4034" s="20">
        <f t="shared" ref="C4034:C4097" si="443">IF(B4034="unemployed",0,1)</f>
        <v>0</v>
      </c>
      <c r="D4034" s="20" t="s">
        <v>17</v>
      </c>
      <c r="E4034" s="20" t="s">
        <v>24</v>
      </c>
      <c r="F4034" s="20" t="s">
        <v>19</v>
      </c>
      <c r="G4034" s="20">
        <f t="shared" si="440"/>
        <v>0</v>
      </c>
      <c r="H4034" s="20" t="s">
        <v>19</v>
      </c>
      <c r="I4034" s="20" t="s">
        <v>19</v>
      </c>
      <c r="J4034" s="20" t="s">
        <v>20</v>
      </c>
      <c r="K4034" s="20">
        <v>18</v>
      </c>
      <c r="L4034" s="20" t="s">
        <v>45</v>
      </c>
      <c r="M4034" s="20" t="s">
        <v>22</v>
      </c>
      <c r="N4034" s="20">
        <f t="shared" ref="N4034:N4097" si="444">IF(M4034="unemployed",0,1)</f>
        <v>1</v>
      </c>
      <c r="O4034" s="20">
        <v>14412</v>
      </c>
      <c r="P4034" s="20">
        <v>58</v>
      </c>
      <c r="Q4034" s="20">
        <v>1</v>
      </c>
      <c r="R4034" s="20">
        <v>-1</v>
      </c>
      <c r="S4034" s="20">
        <v>0</v>
      </c>
      <c r="T4034" s="20">
        <v>297</v>
      </c>
      <c r="U4034" s="20">
        <f t="shared" ref="U4034:U4097" si="445">IF(V4034="yes",1,0)</f>
        <v>0</v>
      </c>
      <c r="V4034" s="20" t="s">
        <v>19</v>
      </c>
      <c r="W4034" s="20">
        <f t="shared" si="441"/>
        <v>-2.3901766300000005</v>
      </c>
      <c r="X4034" s="20">
        <f t="shared" si="442"/>
        <v>8.3924851325376915E-2</v>
      </c>
      <c r="Y4034" s="20"/>
      <c r="Z4034" s="20"/>
      <c r="AA4034" s="20"/>
      <c r="AB4034" s="20"/>
      <c r="AC4034" s="20"/>
      <c r="AD4034" s="20"/>
      <c r="AE4034" s="20"/>
      <c r="AF4034" s="20"/>
      <c r="AG4034" s="21"/>
    </row>
    <row r="4035" spans="1:33" x14ac:dyDescent="0.35">
      <c r="A4035" s="19" t="s">
        <v>28</v>
      </c>
      <c r="B4035" s="20" t="str">
        <f t="shared" ref="B4035:B4098" si="446">IF(A4035="unemployed",A4035,IF(A4035="student","unemployed",IF(A4035="retired","unemployed","employed")))</f>
        <v>employed</v>
      </c>
      <c r="C4035" s="20">
        <f t="shared" si="443"/>
        <v>1</v>
      </c>
      <c r="D4035" s="20" t="s">
        <v>17</v>
      </c>
      <c r="E4035" s="20" t="s">
        <v>30</v>
      </c>
      <c r="F4035" s="20" t="s">
        <v>19</v>
      </c>
      <c r="G4035" s="20">
        <f t="shared" ref="G4035:G4098" si="447">IF(F4035="yes",1,0)</f>
        <v>0</v>
      </c>
      <c r="H4035" s="20" t="s">
        <v>19</v>
      </c>
      <c r="I4035" s="20" t="s">
        <v>19</v>
      </c>
      <c r="J4035" s="20" t="s">
        <v>20</v>
      </c>
      <c r="K4035" s="20">
        <v>8</v>
      </c>
      <c r="L4035" s="20" t="s">
        <v>40</v>
      </c>
      <c r="M4035" s="20" t="s">
        <v>22</v>
      </c>
      <c r="N4035" s="20">
        <f t="shared" si="444"/>
        <v>1</v>
      </c>
      <c r="O4035" s="20">
        <v>3288</v>
      </c>
      <c r="P4035" s="20">
        <v>37</v>
      </c>
      <c r="Q4035" s="20">
        <v>2</v>
      </c>
      <c r="R4035" s="20">
        <v>-1</v>
      </c>
      <c r="S4035" s="20">
        <v>0</v>
      </c>
      <c r="T4035" s="20">
        <v>124</v>
      </c>
      <c r="U4035" s="20">
        <f t="shared" si="445"/>
        <v>0</v>
      </c>
      <c r="V4035" s="20" t="s">
        <v>19</v>
      </c>
      <c r="W4035" s="20">
        <f t="shared" si="441"/>
        <v>-3.0155013920000004</v>
      </c>
      <c r="X4035" s="20">
        <f t="shared" si="442"/>
        <v>4.6730464649589909E-2</v>
      </c>
      <c r="Y4035" s="20"/>
      <c r="Z4035" s="20"/>
      <c r="AA4035" s="20"/>
      <c r="AB4035" s="20"/>
      <c r="AC4035" s="20"/>
      <c r="AD4035" s="20"/>
      <c r="AE4035" s="20"/>
      <c r="AF4035" s="20"/>
      <c r="AG4035" s="21"/>
    </row>
    <row r="4036" spans="1:33" x14ac:dyDescent="0.35">
      <c r="A4036" s="19" t="s">
        <v>37</v>
      </c>
      <c r="B4036" s="20" t="str">
        <f t="shared" si="446"/>
        <v>employed</v>
      </c>
      <c r="C4036" s="20">
        <f t="shared" si="443"/>
        <v>1</v>
      </c>
      <c r="D4036" s="20" t="s">
        <v>29</v>
      </c>
      <c r="E4036" s="20" t="s">
        <v>24</v>
      </c>
      <c r="F4036" s="20" t="s">
        <v>19</v>
      </c>
      <c r="G4036" s="20">
        <f t="shared" si="447"/>
        <v>0</v>
      </c>
      <c r="H4036" s="20" t="s">
        <v>19</v>
      </c>
      <c r="I4036" s="20" t="s">
        <v>19</v>
      </c>
      <c r="J4036" s="20" t="s">
        <v>20</v>
      </c>
      <c r="K4036" s="20">
        <v>2</v>
      </c>
      <c r="L4036" s="20" t="s">
        <v>34</v>
      </c>
      <c r="M4036" s="20" t="s">
        <v>22</v>
      </c>
      <c r="N4036" s="20">
        <f t="shared" si="444"/>
        <v>1</v>
      </c>
      <c r="O4036" s="20">
        <v>57</v>
      </c>
      <c r="P4036" s="20">
        <v>30</v>
      </c>
      <c r="Q4036" s="20">
        <v>2</v>
      </c>
      <c r="R4036" s="20">
        <v>-1</v>
      </c>
      <c r="S4036" s="20">
        <v>0</v>
      </c>
      <c r="T4036" s="20">
        <v>465</v>
      </c>
      <c r="U4036" s="20">
        <f t="shared" si="445"/>
        <v>0</v>
      </c>
      <c r="V4036" s="20" t="s">
        <v>19</v>
      </c>
      <c r="W4036" s="20">
        <f t="shared" si="441"/>
        <v>-1.7829248380000005</v>
      </c>
      <c r="X4036" s="20">
        <f t="shared" si="442"/>
        <v>0.14394235145543127</v>
      </c>
      <c r="Y4036" s="20"/>
      <c r="Z4036" s="20"/>
      <c r="AA4036" s="20"/>
      <c r="AB4036" s="20"/>
      <c r="AC4036" s="20"/>
      <c r="AD4036" s="20"/>
      <c r="AE4036" s="20"/>
      <c r="AF4036" s="20"/>
      <c r="AG4036" s="21"/>
    </row>
    <row r="4037" spans="1:33" x14ac:dyDescent="0.35">
      <c r="A4037" s="19" t="s">
        <v>37</v>
      </c>
      <c r="B4037" s="20" t="str">
        <f t="shared" si="446"/>
        <v>employed</v>
      </c>
      <c r="C4037" s="20">
        <f t="shared" si="443"/>
        <v>1</v>
      </c>
      <c r="D4037" s="20" t="s">
        <v>17</v>
      </c>
      <c r="E4037" s="20" t="s">
        <v>24</v>
      </c>
      <c r="F4037" s="20" t="s">
        <v>19</v>
      </c>
      <c r="G4037" s="20">
        <f t="shared" si="447"/>
        <v>0</v>
      </c>
      <c r="H4037" s="20" t="s">
        <v>25</v>
      </c>
      <c r="I4037" s="20" t="s">
        <v>19</v>
      </c>
      <c r="J4037" s="20" t="s">
        <v>20</v>
      </c>
      <c r="K4037" s="20">
        <v>10</v>
      </c>
      <c r="L4037" s="20" t="s">
        <v>43</v>
      </c>
      <c r="M4037" s="20" t="s">
        <v>22</v>
      </c>
      <c r="N4037" s="20">
        <f t="shared" si="444"/>
        <v>1</v>
      </c>
      <c r="O4037" s="20">
        <v>2246</v>
      </c>
      <c r="P4037" s="20">
        <v>47</v>
      </c>
      <c r="Q4037" s="20">
        <v>1</v>
      </c>
      <c r="R4037" s="20">
        <v>-1</v>
      </c>
      <c r="S4037" s="20">
        <v>0</v>
      </c>
      <c r="T4037" s="20">
        <v>330</v>
      </c>
      <c r="U4037" s="20">
        <f t="shared" si="445"/>
        <v>0</v>
      </c>
      <c r="V4037" s="20" t="s">
        <v>19</v>
      </c>
      <c r="W4037" s="20">
        <f t="shared" si="441"/>
        <v>-2.2708950280000004</v>
      </c>
      <c r="X4037" s="20">
        <f t="shared" si="442"/>
        <v>9.3562278746631117E-2</v>
      </c>
      <c r="Y4037" s="20"/>
      <c r="Z4037" s="20"/>
      <c r="AA4037" s="20"/>
      <c r="AB4037" s="20"/>
      <c r="AC4037" s="20"/>
      <c r="AD4037" s="20"/>
      <c r="AE4037" s="20"/>
      <c r="AF4037" s="20"/>
      <c r="AG4037" s="21"/>
    </row>
    <row r="4038" spans="1:33" x14ac:dyDescent="0.35">
      <c r="A4038" s="19" t="s">
        <v>37</v>
      </c>
      <c r="B4038" s="20" t="str">
        <f t="shared" si="446"/>
        <v>employed</v>
      </c>
      <c r="C4038" s="20">
        <f t="shared" si="443"/>
        <v>1</v>
      </c>
      <c r="D4038" s="20" t="s">
        <v>17</v>
      </c>
      <c r="E4038" s="20" t="s">
        <v>24</v>
      </c>
      <c r="F4038" s="20" t="s">
        <v>19</v>
      </c>
      <c r="G4038" s="20">
        <f t="shared" si="447"/>
        <v>0</v>
      </c>
      <c r="H4038" s="20" t="s">
        <v>25</v>
      </c>
      <c r="I4038" s="20" t="s">
        <v>19</v>
      </c>
      <c r="J4038" s="20" t="s">
        <v>20</v>
      </c>
      <c r="K4038" s="20">
        <v>20</v>
      </c>
      <c r="L4038" s="20" t="s">
        <v>45</v>
      </c>
      <c r="M4038" s="20" t="s">
        <v>27</v>
      </c>
      <c r="N4038" s="20">
        <f t="shared" si="444"/>
        <v>1</v>
      </c>
      <c r="O4038" s="20">
        <v>4441</v>
      </c>
      <c r="P4038" s="20">
        <v>40</v>
      </c>
      <c r="Q4038" s="20">
        <v>2</v>
      </c>
      <c r="R4038" s="20">
        <v>183</v>
      </c>
      <c r="S4038" s="20">
        <v>2</v>
      </c>
      <c r="T4038" s="20">
        <v>153</v>
      </c>
      <c r="U4038" s="20">
        <f t="shared" si="445"/>
        <v>0</v>
      </c>
      <c r="V4038" s="20" t="s">
        <v>19</v>
      </c>
      <c r="W4038" s="20">
        <f t="shared" si="441"/>
        <v>-2.3342883740000002</v>
      </c>
      <c r="X4038" s="20">
        <f t="shared" si="442"/>
        <v>8.8322745335878666E-2</v>
      </c>
      <c r="Y4038" s="20"/>
      <c r="Z4038" s="20"/>
      <c r="AA4038" s="20"/>
      <c r="AB4038" s="20"/>
      <c r="AC4038" s="20"/>
      <c r="AD4038" s="20"/>
      <c r="AE4038" s="20"/>
      <c r="AF4038" s="20"/>
      <c r="AG4038" s="21"/>
    </row>
    <row r="4039" spans="1:33" x14ac:dyDescent="0.35">
      <c r="A4039" s="19" t="s">
        <v>28</v>
      </c>
      <c r="B4039" s="20" t="str">
        <f t="shared" si="446"/>
        <v>employed</v>
      </c>
      <c r="C4039" s="20">
        <f t="shared" si="443"/>
        <v>1</v>
      </c>
      <c r="D4039" s="20" t="s">
        <v>44</v>
      </c>
      <c r="E4039" s="20" t="s">
        <v>30</v>
      </c>
      <c r="F4039" s="20" t="s">
        <v>19</v>
      </c>
      <c r="G4039" s="20">
        <f t="shared" si="447"/>
        <v>0</v>
      </c>
      <c r="H4039" s="20" t="s">
        <v>19</v>
      </c>
      <c r="I4039" s="20" t="s">
        <v>19</v>
      </c>
      <c r="J4039" s="20" t="s">
        <v>22</v>
      </c>
      <c r="K4039" s="20">
        <v>19</v>
      </c>
      <c r="L4039" s="20" t="s">
        <v>26</v>
      </c>
      <c r="M4039" s="20" t="s">
        <v>22</v>
      </c>
      <c r="N4039" s="20">
        <f t="shared" si="444"/>
        <v>1</v>
      </c>
      <c r="O4039" s="20">
        <v>0</v>
      </c>
      <c r="P4039" s="20">
        <v>42</v>
      </c>
      <c r="Q4039" s="20">
        <v>2</v>
      </c>
      <c r="R4039" s="20">
        <v>-1</v>
      </c>
      <c r="S4039" s="20">
        <v>0</v>
      </c>
      <c r="T4039" s="20">
        <v>131</v>
      </c>
      <c r="U4039" s="20">
        <f t="shared" si="445"/>
        <v>0</v>
      </c>
      <c r="V4039" s="20" t="s">
        <v>19</v>
      </c>
      <c r="W4039" s="20">
        <f t="shared" si="441"/>
        <v>-2.9901992340000003</v>
      </c>
      <c r="X4039" s="20">
        <f t="shared" si="442"/>
        <v>4.7870608142793043E-2</v>
      </c>
      <c r="Y4039" s="20"/>
      <c r="Z4039" s="20"/>
      <c r="AA4039" s="20"/>
      <c r="AB4039" s="20"/>
      <c r="AC4039" s="20"/>
      <c r="AD4039" s="20"/>
      <c r="AE4039" s="20"/>
      <c r="AF4039" s="20"/>
      <c r="AG4039" s="21"/>
    </row>
    <row r="4040" spans="1:33" x14ac:dyDescent="0.35">
      <c r="A4040" s="19" t="s">
        <v>22</v>
      </c>
      <c r="B4040" s="20" t="str">
        <f t="shared" si="446"/>
        <v>employed</v>
      </c>
      <c r="C4040" s="20">
        <f t="shared" si="443"/>
        <v>1</v>
      </c>
      <c r="D4040" s="20" t="s">
        <v>17</v>
      </c>
      <c r="E4040" s="20" t="s">
        <v>30</v>
      </c>
      <c r="F4040" s="20" t="s">
        <v>19</v>
      </c>
      <c r="G4040" s="20">
        <f t="shared" si="447"/>
        <v>0</v>
      </c>
      <c r="H4040" s="20" t="s">
        <v>19</v>
      </c>
      <c r="I4040" s="20" t="s">
        <v>19</v>
      </c>
      <c r="J4040" s="20" t="s">
        <v>20</v>
      </c>
      <c r="K4040" s="20">
        <v>27</v>
      </c>
      <c r="L4040" s="20" t="s">
        <v>42</v>
      </c>
      <c r="M4040" s="20" t="s">
        <v>27</v>
      </c>
      <c r="N4040" s="20">
        <f t="shared" si="444"/>
        <v>1</v>
      </c>
      <c r="O4040" s="20">
        <v>353</v>
      </c>
      <c r="P4040" s="20">
        <v>71</v>
      </c>
      <c r="Q4040" s="20">
        <v>1</v>
      </c>
      <c r="R4040" s="20">
        <v>93</v>
      </c>
      <c r="S4040" s="20">
        <v>2</v>
      </c>
      <c r="T4040" s="20">
        <v>208</v>
      </c>
      <c r="U4040" s="20">
        <f t="shared" si="445"/>
        <v>0</v>
      </c>
      <c r="V4040" s="20" t="s">
        <v>19</v>
      </c>
      <c r="W4040" s="20">
        <f t="shared" si="441"/>
        <v>-2.3142089640000005</v>
      </c>
      <c r="X4040" s="20">
        <f t="shared" si="442"/>
        <v>8.9952997611797328E-2</v>
      </c>
      <c r="Y4040" s="20"/>
      <c r="Z4040" s="20"/>
      <c r="AA4040" s="20"/>
      <c r="AB4040" s="20"/>
      <c r="AC4040" s="20"/>
      <c r="AD4040" s="20"/>
      <c r="AE4040" s="20"/>
      <c r="AF4040" s="20"/>
      <c r="AG4040" s="21"/>
    </row>
    <row r="4041" spans="1:33" x14ac:dyDescent="0.35">
      <c r="A4041" s="19" t="s">
        <v>33</v>
      </c>
      <c r="B4041" s="20" t="str">
        <f t="shared" si="446"/>
        <v>employed</v>
      </c>
      <c r="C4041" s="20">
        <f t="shared" si="443"/>
        <v>1</v>
      </c>
      <c r="D4041" s="20" t="s">
        <v>17</v>
      </c>
      <c r="E4041" s="20" t="s">
        <v>24</v>
      </c>
      <c r="F4041" s="20" t="s">
        <v>19</v>
      </c>
      <c r="G4041" s="20">
        <f t="shared" si="447"/>
        <v>0</v>
      </c>
      <c r="H4041" s="20" t="s">
        <v>25</v>
      </c>
      <c r="I4041" s="20" t="s">
        <v>25</v>
      </c>
      <c r="J4041" s="20" t="s">
        <v>20</v>
      </c>
      <c r="K4041" s="20">
        <v>5</v>
      </c>
      <c r="L4041" s="20" t="s">
        <v>40</v>
      </c>
      <c r="M4041" s="20" t="s">
        <v>22</v>
      </c>
      <c r="N4041" s="20">
        <f t="shared" si="444"/>
        <v>1</v>
      </c>
      <c r="O4041" s="20">
        <v>448</v>
      </c>
      <c r="P4041" s="20">
        <v>54</v>
      </c>
      <c r="Q4041" s="20">
        <v>1</v>
      </c>
      <c r="R4041" s="20">
        <v>-1</v>
      </c>
      <c r="S4041" s="20">
        <v>0</v>
      </c>
      <c r="T4041" s="20">
        <v>98</v>
      </c>
      <c r="U4041" s="20">
        <f t="shared" si="445"/>
        <v>0</v>
      </c>
      <c r="V4041" s="20" t="s">
        <v>19</v>
      </c>
      <c r="W4041" s="20">
        <f t="shared" si="441"/>
        <v>-3.1094808360000004</v>
      </c>
      <c r="X4041" s="20">
        <f t="shared" si="442"/>
        <v>4.2717869379865742E-2</v>
      </c>
      <c r="Y4041" s="20"/>
      <c r="Z4041" s="20"/>
      <c r="AA4041" s="20"/>
      <c r="AB4041" s="20"/>
      <c r="AC4041" s="20"/>
      <c r="AD4041" s="20"/>
      <c r="AE4041" s="20"/>
      <c r="AF4041" s="20"/>
      <c r="AG4041" s="21"/>
    </row>
    <row r="4042" spans="1:33" x14ac:dyDescent="0.35">
      <c r="A4042" s="19" t="s">
        <v>38</v>
      </c>
      <c r="B4042" s="20" t="str">
        <f t="shared" si="446"/>
        <v>employed</v>
      </c>
      <c r="C4042" s="20">
        <f t="shared" si="443"/>
        <v>1</v>
      </c>
      <c r="D4042" s="20" t="s">
        <v>17</v>
      </c>
      <c r="E4042" s="20" t="s">
        <v>18</v>
      </c>
      <c r="F4042" s="20" t="s">
        <v>19</v>
      </c>
      <c r="G4042" s="20">
        <f t="shared" si="447"/>
        <v>0</v>
      </c>
      <c r="H4042" s="20" t="s">
        <v>25</v>
      </c>
      <c r="I4042" s="20" t="s">
        <v>19</v>
      </c>
      <c r="J4042" s="20" t="s">
        <v>48</v>
      </c>
      <c r="K4042" s="20">
        <v>10</v>
      </c>
      <c r="L4042" s="20" t="s">
        <v>50</v>
      </c>
      <c r="M4042" s="20" t="s">
        <v>22</v>
      </c>
      <c r="N4042" s="20">
        <f t="shared" si="444"/>
        <v>1</v>
      </c>
      <c r="O4042" s="20">
        <v>27</v>
      </c>
      <c r="P4042" s="20">
        <v>53</v>
      </c>
      <c r="Q4042" s="20">
        <v>3</v>
      </c>
      <c r="R4042" s="20">
        <v>-1</v>
      </c>
      <c r="S4042" s="20">
        <v>0</v>
      </c>
      <c r="T4042" s="20">
        <v>230</v>
      </c>
      <c r="U4042" s="20">
        <f t="shared" si="445"/>
        <v>1</v>
      </c>
      <c r="V4042" s="20" t="s">
        <v>25</v>
      </c>
      <c r="W4042" s="20">
        <f t="shared" si="441"/>
        <v>-2.6323544280000002</v>
      </c>
      <c r="X4042" s="20">
        <f t="shared" si="442"/>
        <v>6.7084949474778666E-2</v>
      </c>
      <c r="Y4042" s="20"/>
      <c r="Z4042" s="20"/>
      <c r="AA4042" s="20"/>
      <c r="AB4042" s="20"/>
      <c r="AC4042" s="20"/>
      <c r="AD4042" s="20"/>
      <c r="AE4042" s="20"/>
      <c r="AF4042" s="20"/>
      <c r="AG4042" s="21"/>
    </row>
    <row r="4043" spans="1:33" x14ac:dyDescent="0.35">
      <c r="A4043" s="19" t="s">
        <v>33</v>
      </c>
      <c r="B4043" s="20" t="str">
        <f t="shared" si="446"/>
        <v>employed</v>
      </c>
      <c r="C4043" s="20">
        <f t="shared" si="443"/>
        <v>1</v>
      </c>
      <c r="D4043" s="20" t="s">
        <v>44</v>
      </c>
      <c r="E4043" s="20" t="s">
        <v>24</v>
      </c>
      <c r="F4043" s="20" t="s">
        <v>19</v>
      </c>
      <c r="G4043" s="20">
        <f t="shared" si="447"/>
        <v>0</v>
      </c>
      <c r="H4043" s="20" t="s">
        <v>19</v>
      </c>
      <c r="I4043" s="20" t="s">
        <v>19</v>
      </c>
      <c r="J4043" s="20" t="s">
        <v>20</v>
      </c>
      <c r="K4043" s="20">
        <v>22</v>
      </c>
      <c r="L4043" s="20" t="s">
        <v>43</v>
      </c>
      <c r="M4043" s="20" t="s">
        <v>22</v>
      </c>
      <c r="N4043" s="20">
        <f t="shared" si="444"/>
        <v>1</v>
      </c>
      <c r="O4043" s="20">
        <v>474</v>
      </c>
      <c r="P4043" s="20">
        <v>33</v>
      </c>
      <c r="Q4043" s="20">
        <v>2</v>
      </c>
      <c r="R4043" s="20">
        <v>-1</v>
      </c>
      <c r="S4043" s="20">
        <v>0</v>
      </c>
      <c r="T4043" s="20">
        <v>400</v>
      </c>
      <c r="U4043" s="20">
        <f t="shared" si="445"/>
        <v>0</v>
      </c>
      <c r="V4043" s="20" t="s">
        <v>19</v>
      </c>
      <c r="W4043" s="20">
        <f t="shared" si="441"/>
        <v>-2.0178734480000005</v>
      </c>
      <c r="X4043" s="20">
        <f t="shared" si="442"/>
        <v>0.11733905998914364</v>
      </c>
      <c r="Y4043" s="20"/>
      <c r="Z4043" s="20"/>
      <c r="AA4043" s="20"/>
      <c r="AB4043" s="20"/>
      <c r="AC4043" s="20"/>
      <c r="AD4043" s="20"/>
      <c r="AE4043" s="20"/>
      <c r="AF4043" s="20"/>
      <c r="AG4043" s="21"/>
    </row>
    <row r="4044" spans="1:33" x14ac:dyDescent="0.35">
      <c r="A4044" s="19" t="s">
        <v>37</v>
      </c>
      <c r="B4044" s="20" t="str">
        <f t="shared" si="446"/>
        <v>employed</v>
      </c>
      <c r="C4044" s="20">
        <f t="shared" si="443"/>
        <v>1</v>
      </c>
      <c r="D4044" s="20" t="s">
        <v>29</v>
      </c>
      <c r="E4044" s="20" t="s">
        <v>30</v>
      </c>
      <c r="F4044" s="20" t="s">
        <v>19</v>
      </c>
      <c r="G4044" s="20">
        <f t="shared" si="447"/>
        <v>0</v>
      </c>
      <c r="H4044" s="20" t="s">
        <v>25</v>
      </c>
      <c r="I4044" s="20" t="s">
        <v>19</v>
      </c>
      <c r="J4044" s="20" t="s">
        <v>20</v>
      </c>
      <c r="K4044" s="20">
        <v>30</v>
      </c>
      <c r="L4044" s="20" t="s">
        <v>31</v>
      </c>
      <c r="M4044" s="20" t="s">
        <v>27</v>
      </c>
      <c r="N4044" s="20">
        <f t="shared" si="444"/>
        <v>1</v>
      </c>
      <c r="O4044" s="20">
        <v>1185</v>
      </c>
      <c r="P4044" s="20">
        <v>30</v>
      </c>
      <c r="Q4044" s="20">
        <v>1</v>
      </c>
      <c r="R4044" s="20">
        <v>339</v>
      </c>
      <c r="S4044" s="20">
        <v>1</v>
      </c>
      <c r="T4044" s="20">
        <v>284</v>
      </c>
      <c r="U4044" s="20">
        <f t="shared" si="445"/>
        <v>0</v>
      </c>
      <c r="V4044" s="20" t="s">
        <v>19</v>
      </c>
      <c r="W4044" s="20">
        <f t="shared" si="441"/>
        <v>-1.6564895840000002</v>
      </c>
      <c r="X4044" s="20">
        <f t="shared" si="442"/>
        <v>0.16023379153828371</v>
      </c>
      <c r="Y4044" s="20"/>
      <c r="Z4044" s="20"/>
      <c r="AA4044" s="20"/>
      <c r="AB4044" s="20"/>
      <c r="AC4044" s="20"/>
      <c r="AD4044" s="20"/>
      <c r="AE4044" s="20"/>
      <c r="AF4044" s="20"/>
      <c r="AG4044" s="21"/>
    </row>
    <row r="4045" spans="1:33" x14ac:dyDescent="0.35">
      <c r="A4045" s="19" t="s">
        <v>23</v>
      </c>
      <c r="B4045" s="20" t="str">
        <f t="shared" si="446"/>
        <v>employed</v>
      </c>
      <c r="C4045" s="20">
        <f t="shared" si="443"/>
        <v>1</v>
      </c>
      <c r="D4045" s="20" t="s">
        <v>44</v>
      </c>
      <c r="E4045" s="20" t="s">
        <v>24</v>
      </c>
      <c r="F4045" s="20" t="s">
        <v>19</v>
      </c>
      <c r="G4045" s="20">
        <f t="shared" si="447"/>
        <v>0</v>
      </c>
      <c r="H4045" s="20" t="s">
        <v>25</v>
      </c>
      <c r="I4045" s="20" t="s">
        <v>19</v>
      </c>
      <c r="J4045" s="20" t="s">
        <v>20</v>
      </c>
      <c r="K4045" s="20">
        <v>17</v>
      </c>
      <c r="L4045" s="20" t="s">
        <v>43</v>
      </c>
      <c r="M4045" s="20" t="s">
        <v>22</v>
      </c>
      <c r="N4045" s="20">
        <f t="shared" si="444"/>
        <v>1</v>
      </c>
      <c r="O4045" s="20">
        <v>282</v>
      </c>
      <c r="P4045" s="20">
        <v>39</v>
      </c>
      <c r="Q4045" s="20">
        <v>1</v>
      </c>
      <c r="R4045" s="20">
        <v>-1</v>
      </c>
      <c r="S4045" s="20">
        <v>0</v>
      </c>
      <c r="T4045" s="20">
        <v>243</v>
      </c>
      <c r="U4045" s="20">
        <f t="shared" si="445"/>
        <v>0</v>
      </c>
      <c r="V4045" s="20" t="s">
        <v>19</v>
      </c>
      <c r="W4045" s="20">
        <f t="shared" si="441"/>
        <v>-2.5853647060000005</v>
      </c>
      <c r="X4045" s="20">
        <f t="shared" si="442"/>
        <v>7.0086283073913722E-2</v>
      </c>
      <c r="Y4045" s="20"/>
      <c r="Z4045" s="20"/>
      <c r="AA4045" s="20"/>
      <c r="AB4045" s="20"/>
      <c r="AC4045" s="20"/>
      <c r="AD4045" s="20"/>
      <c r="AE4045" s="20"/>
      <c r="AF4045" s="20"/>
      <c r="AG4045" s="21"/>
    </row>
    <row r="4046" spans="1:33" x14ac:dyDescent="0.35">
      <c r="A4046" s="19" t="s">
        <v>33</v>
      </c>
      <c r="B4046" s="20" t="str">
        <f t="shared" si="446"/>
        <v>employed</v>
      </c>
      <c r="C4046" s="20">
        <f t="shared" si="443"/>
        <v>1</v>
      </c>
      <c r="D4046" s="20" t="s">
        <v>17</v>
      </c>
      <c r="E4046" s="20" t="s">
        <v>24</v>
      </c>
      <c r="F4046" s="20" t="s">
        <v>19</v>
      </c>
      <c r="G4046" s="20">
        <f t="shared" si="447"/>
        <v>0</v>
      </c>
      <c r="H4046" s="20" t="s">
        <v>25</v>
      </c>
      <c r="I4046" s="20" t="s">
        <v>19</v>
      </c>
      <c r="J4046" s="20" t="s">
        <v>20</v>
      </c>
      <c r="K4046" s="20">
        <v>15</v>
      </c>
      <c r="L4046" s="20" t="s">
        <v>26</v>
      </c>
      <c r="M4046" s="20" t="s">
        <v>27</v>
      </c>
      <c r="N4046" s="20">
        <f t="shared" si="444"/>
        <v>1</v>
      </c>
      <c r="O4046" s="20">
        <v>2</v>
      </c>
      <c r="P4046" s="20">
        <v>32</v>
      </c>
      <c r="Q4046" s="20">
        <v>9</v>
      </c>
      <c r="R4046" s="20">
        <v>309</v>
      </c>
      <c r="S4046" s="20">
        <v>1</v>
      </c>
      <c r="T4046" s="20">
        <v>16</v>
      </c>
      <c r="U4046" s="20">
        <f t="shared" si="445"/>
        <v>0</v>
      </c>
      <c r="V4046" s="20" t="s">
        <v>19</v>
      </c>
      <c r="W4046" s="20">
        <f t="shared" si="441"/>
        <v>-2.6847751960000004</v>
      </c>
      <c r="X4046" s="20">
        <f t="shared" si="442"/>
        <v>6.3877736873796748E-2</v>
      </c>
      <c r="Y4046" s="20"/>
      <c r="Z4046" s="20"/>
      <c r="AA4046" s="20"/>
      <c r="AB4046" s="20"/>
      <c r="AC4046" s="20"/>
      <c r="AD4046" s="20"/>
      <c r="AE4046" s="20"/>
      <c r="AF4046" s="20"/>
      <c r="AG4046" s="21"/>
    </row>
    <row r="4047" spans="1:33" x14ac:dyDescent="0.35">
      <c r="A4047" s="19" t="s">
        <v>37</v>
      </c>
      <c r="B4047" s="20" t="str">
        <f t="shared" si="446"/>
        <v>employed</v>
      </c>
      <c r="C4047" s="20">
        <f t="shared" si="443"/>
        <v>1</v>
      </c>
      <c r="D4047" s="20" t="s">
        <v>29</v>
      </c>
      <c r="E4047" s="20" t="s">
        <v>24</v>
      </c>
      <c r="F4047" s="20" t="s">
        <v>19</v>
      </c>
      <c r="G4047" s="20">
        <f t="shared" si="447"/>
        <v>0</v>
      </c>
      <c r="H4047" s="20" t="s">
        <v>19</v>
      </c>
      <c r="I4047" s="20" t="s">
        <v>19</v>
      </c>
      <c r="J4047" s="20" t="s">
        <v>20</v>
      </c>
      <c r="K4047" s="20">
        <v>7</v>
      </c>
      <c r="L4047" s="20" t="s">
        <v>40</v>
      </c>
      <c r="M4047" s="20" t="s">
        <v>22</v>
      </c>
      <c r="N4047" s="20">
        <f t="shared" si="444"/>
        <v>1</v>
      </c>
      <c r="O4047" s="20">
        <v>60</v>
      </c>
      <c r="P4047" s="20">
        <v>34</v>
      </c>
      <c r="Q4047" s="20">
        <v>2</v>
      </c>
      <c r="R4047" s="20">
        <v>-1</v>
      </c>
      <c r="S4047" s="20">
        <v>0</v>
      </c>
      <c r="T4047" s="20">
        <v>274</v>
      </c>
      <c r="U4047" s="20">
        <f t="shared" si="445"/>
        <v>0</v>
      </c>
      <c r="V4047" s="20" t="s">
        <v>19</v>
      </c>
      <c r="W4047" s="20">
        <f t="shared" ref="W4047:W4110" si="448">AA$25+AA$26*N4047+AA$27*R4047+AA$28*S4047+AA$29*T4047</f>
        <v>-2.4733122920000001</v>
      </c>
      <c r="X4047" s="20">
        <f t="shared" ref="X4047:X4110" si="449">EXP(W4047)/(1+EXP(W4047))</f>
        <v>7.7750393906067999E-2</v>
      </c>
      <c r="Y4047" s="20"/>
      <c r="Z4047" s="20"/>
      <c r="AA4047" s="20"/>
      <c r="AB4047" s="20"/>
      <c r="AC4047" s="20"/>
      <c r="AD4047" s="20"/>
      <c r="AE4047" s="20"/>
      <c r="AF4047" s="20"/>
      <c r="AG4047" s="21"/>
    </row>
    <row r="4048" spans="1:33" x14ac:dyDescent="0.35">
      <c r="A4048" s="19" t="s">
        <v>35</v>
      </c>
      <c r="B4048" s="20" t="str">
        <f t="shared" si="446"/>
        <v>employed</v>
      </c>
      <c r="C4048" s="20">
        <f t="shared" si="443"/>
        <v>1</v>
      </c>
      <c r="D4048" s="20" t="s">
        <v>29</v>
      </c>
      <c r="E4048" s="20" t="s">
        <v>30</v>
      </c>
      <c r="F4048" s="20" t="s">
        <v>19</v>
      </c>
      <c r="G4048" s="20">
        <f t="shared" si="447"/>
        <v>0</v>
      </c>
      <c r="H4048" s="20" t="s">
        <v>19</v>
      </c>
      <c r="I4048" s="20" t="s">
        <v>19</v>
      </c>
      <c r="J4048" s="20" t="s">
        <v>20</v>
      </c>
      <c r="K4048" s="20">
        <v>30</v>
      </c>
      <c r="L4048" s="20" t="s">
        <v>43</v>
      </c>
      <c r="M4048" s="20" t="s">
        <v>22</v>
      </c>
      <c r="N4048" s="20">
        <f t="shared" si="444"/>
        <v>1</v>
      </c>
      <c r="O4048" s="20">
        <v>3972</v>
      </c>
      <c r="P4048" s="20">
        <v>39</v>
      </c>
      <c r="Q4048" s="20">
        <v>3</v>
      </c>
      <c r="R4048" s="20">
        <v>-1</v>
      </c>
      <c r="S4048" s="20">
        <v>0</v>
      </c>
      <c r="T4048" s="20">
        <v>122</v>
      </c>
      <c r="U4048" s="20">
        <f t="shared" si="445"/>
        <v>0</v>
      </c>
      <c r="V4048" s="20" t="s">
        <v>19</v>
      </c>
      <c r="W4048" s="20">
        <f t="shared" si="448"/>
        <v>-3.0227305800000002</v>
      </c>
      <c r="X4048" s="20">
        <f t="shared" si="449"/>
        <v>4.64094811629489E-2</v>
      </c>
      <c r="Y4048" s="20"/>
      <c r="Z4048" s="20"/>
      <c r="AA4048" s="20"/>
      <c r="AB4048" s="20"/>
      <c r="AC4048" s="20"/>
      <c r="AD4048" s="20"/>
      <c r="AE4048" s="20"/>
      <c r="AF4048" s="20"/>
      <c r="AG4048" s="21"/>
    </row>
    <row r="4049" spans="1:33" x14ac:dyDescent="0.35">
      <c r="A4049" s="19" t="s">
        <v>47</v>
      </c>
      <c r="B4049" s="20" t="str">
        <f t="shared" si="446"/>
        <v>unemployed</v>
      </c>
      <c r="C4049" s="20">
        <f t="shared" si="443"/>
        <v>0</v>
      </c>
      <c r="D4049" s="20" t="s">
        <v>17</v>
      </c>
      <c r="E4049" s="20" t="s">
        <v>24</v>
      </c>
      <c r="F4049" s="20" t="s">
        <v>19</v>
      </c>
      <c r="G4049" s="20">
        <f t="shared" si="447"/>
        <v>0</v>
      </c>
      <c r="H4049" s="20" t="s">
        <v>19</v>
      </c>
      <c r="I4049" s="20" t="s">
        <v>19</v>
      </c>
      <c r="J4049" s="20" t="s">
        <v>48</v>
      </c>
      <c r="K4049" s="20">
        <v>15</v>
      </c>
      <c r="L4049" s="20" t="s">
        <v>43</v>
      </c>
      <c r="M4049" s="20" t="s">
        <v>22</v>
      </c>
      <c r="N4049" s="20">
        <f t="shared" si="444"/>
        <v>1</v>
      </c>
      <c r="O4049" s="20">
        <v>26452</v>
      </c>
      <c r="P4049" s="20">
        <v>75</v>
      </c>
      <c r="Q4049" s="20">
        <v>2</v>
      </c>
      <c r="R4049" s="20">
        <v>-1</v>
      </c>
      <c r="S4049" s="20">
        <v>0</v>
      </c>
      <c r="T4049" s="20">
        <v>219</v>
      </c>
      <c r="U4049" s="20">
        <f t="shared" si="445"/>
        <v>0</v>
      </c>
      <c r="V4049" s="20" t="s">
        <v>19</v>
      </c>
      <c r="W4049" s="20">
        <f t="shared" si="448"/>
        <v>-2.6721149620000002</v>
      </c>
      <c r="X4049" s="20">
        <f t="shared" si="449"/>
        <v>6.4638978550521725E-2</v>
      </c>
      <c r="Y4049" s="20"/>
      <c r="Z4049" s="20"/>
      <c r="AA4049" s="20"/>
      <c r="AB4049" s="20"/>
      <c r="AC4049" s="20"/>
      <c r="AD4049" s="20"/>
      <c r="AE4049" s="20"/>
      <c r="AF4049" s="20"/>
      <c r="AG4049" s="21"/>
    </row>
    <row r="4050" spans="1:33" x14ac:dyDescent="0.35">
      <c r="A4050" s="19" t="s">
        <v>39</v>
      </c>
      <c r="B4050" s="20" t="str">
        <f t="shared" si="446"/>
        <v>employed</v>
      </c>
      <c r="C4050" s="20">
        <f t="shared" si="443"/>
        <v>1</v>
      </c>
      <c r="D4050" s="20" t="s">
        <v>44</v>
      </c>
      <c r="E4050" s="20" t="s">
        <v>24</v>
      </c>
      <c r="F4050" s="20" t="s">
        <v>19</v>
      </c>
      <c r="G4050" s="20">
        <f t="shared" si="447"/>
        <v>0</v>
      </c>
      <c r="H4050" s="20" t="s">
        <v>25</v>
      </c>
      <c r="I4050" s="20" t="s">
        <v>25</v>
      </c>
      <c r="J4050" s="20" t="s">
        <v>20</v>
      </c>
      <c r="K4050" s="20">
        <v>16</v>
      </c>
      <c r="L4050" s="20" t="s">
        <v>31</v>
      </c>
      <c r="M4050" s="20" t="s">
        <v>22</v>
      </c>
      <c r="N4050" s="20">
        <f t="shared" si="444"/>
        <v>1</v>
      </c>
      <c r="O4050" s="20">
        <v>818</v>
      </c>
      <c r="P4050" s="20">
        <v>33</v>
      </c>
      <c r="Q4050" s="20">
        <v>3</v>
      </c>
      <c r="R4050" s="20">
        <v>-1</v>
      </c>
      <c r="S4050" s="20">
        <v>0</v>
      </c>
      <c r="T4050" s="20">
        <v>301</v>
      </c>
      <c r="U4050" s="20">
        <f t="shared" si="445"/>
        <v>0</v>
      </c>
      <c r="V4050" s="20" t="s">
        <v>19</v>
      </c>
      <c r="W4050" s="20">
        <f t="shared" si="448"/>
        <v>-2.3757182540000006</v>
      </c>
      <c r="X4050" s="20">
        <f t="shared" si="449"/>
        <v>8.5043140425661426E-2</v>
      </c>
      <c r="Y4050" s="20"/>
      <c r="Z4050" s="20"/>
      <c r="AA4050" s="20"/>
      <c r="AB4050" s="20"/>
      <c r="AC4050" s="20"/>
      <c r="AD4050" s="20"/>
      <c r="AE4050" s="20"/>
      <c r="AF4050" s="20"/>
      <c r="AG4050" s="21"/>
    </row>
    <row r="4051" spans="1:33" x14ac:dyDescent="0.35">
      <c r="A4051" s="19" t="s">
        <v>23</v>
      </c>
      <c r="B4051" s="20" t="str">
        <f t="shared" si="446"/>
        <v>employed</v>
      </c>
      <c r="C4051" s="20">
        <f t="shared" si="443"/>
        <v>1</v>
      </c>
      <c r="D4051" s="20" t="s">
        <v>17</v>
      </c>
      <c r="E4051" s="20" t="s">
        <v>24</v>
      </c>
      <c r="F4051" s="20" t="s">
        <v>19</v>
      </c>
      <c r="G4051" s="20">
        <f t="shared" si="447"/>
        <v>0</v>
      </c>
      <c r="H4051" s="20" t="s">
        <v>25</v>
      </c>
      <c r="I4051" s="20" t="s">
        <v>19</v>
      </c>
      <c r="J4051" s="20" t="s">
        <v>20</v>
      </c>
      <c r="K4051" s="20">
        <v>21</v>
      </c>
      <c r="L4051" s="20" t="s">
        <v>45</v>
      </c>
      <c r="M4051" s="20" t="s">
        <v>27</v>
      </c>
      <c r="N4051" s="20">
        <f t="shared" si="444"/>
        <v>1</v>
      </c>
      <c r="O4051" s="20">
        <v>9374</v>
      </c>
      <c r="P4051" s="20">
        <v>40</v>
      </c>
      <c r="Q4051" s="20">
        <v>8</v>
      </c>
      <c r="R4051" s="20">
        <v>185</v>
      </c>
      <c r="S4051" s="20">
        <v>1</v>
      </c>
      <c r="T4051" s="20">
        <v>7</v>
      </c>
      <c r="U4051" s="20">
        <f t="shared" si="445"/>
        <v>0</v>
      </c>
      <c r="V4051" s="20" t="s">
        <v>19</v>
      </c>
      <c r="W4051" s="20">
        <f t="shared" si="448"/>
        <v>-2.9635474780000002</v>
      </c>
      <c r="X4051" s="20">
        <f t="shared" si="449"/>
        <v>4.9100111668753589E-2</v>
      </c>
      <c r="Y4051" s="20"/>
      <c r="Z4051" s="20"/>
      <c r="AA4051" s="20"/>
      <c r="AB4051" s="20"/>
      <c r="AC4051" s="20"/>
      <c r="AD4051" s="20"/>
      <c r="AE4051" s="20"/>
      <c r="AF4051" s="20"/>
      <c r="AG4051" s="21"/>
    </row>
    <row r="4052" spans="1:33" x14ac:dyDescent="0.35">
      <c r="A4052" s="19" t="s">
        <v>37</v>
      </c>
      <c r="B4052" s="20" t="str">
        <f t="shared" si="446"/>
        <v>employed</v>
      </c>
      <c r="C4052" s="20">
        <f t="shared" si="443"/>
        <v>1</v>
      </c>
      <c r="D4052" s="20" t="s">
        <v>17</v>
      </c>
      <c r="E4052" s="20" t="s">
        <v>22</v>
      </c>
      <c r="F4052" s="20" t="s">
        <v>19</v>
      </c>
      <c r="G4052" s="20">
        <f t="shared" si="447"/>
        <v>0</v>
      </c>
      <c r="H4052" s="20" t="s">
        <v>19</v>
      </c>
      <c r="I4052" s="20" t="s">
        <v>19</v>
      </c>
      <c r="J4052" s="20" t="s">
        <v>22</v>
      </c>
      <c r="K4052" s="20">
        <v>19</v>
      </c>
      <c r="L4052" s="20" t="s">
        <v>32</v>
      </c>
      <c r="M4052" s="20" t="s">
        <v>22</v>
      </c>
      <c r="N4052" s="20">
        <f t="shared" si="444"/>
        <v>1</v>
      </c>
      <c r="O4052" s="20">
        <v>47</v>
      </c>
      <c r="P4052" s="20">
        <v>37</v>
      </c>
      <c r="Q4052" s="20">
        <v>3</v>
      </c>
      <c r="R4052" s="20">
        <v>-1</v>
      </c>
      <c r="S4052" s="20">
        <v>0</v>
      </c>
      <c r="T4052" s="20">
        <v>374</v>
      </c>
      <c r="U4052" s="20">
        <f t="shared" si="445"/>
        <v>0</v>
      </c>
      <c r="V4052" s="20" t="s">
        <v>19</v>
      </c>
      <c r="W4052" s="20">
        <f t="shared" si="448"/>
        <v>-2.1118528920000004</v>
      </c>
      <c r="X4052" s="20">
        <f t="shared" si="449"/>
        <v>0.10795010937971906</v>
      </c>
      <c r="Y4052" s="20"/>
      <c r="Z4052" s="20"/>
      <c r="AA4052" s="20"/>
      <c r="AB4052" s="20"/>
      <c r="AC4052" s="20"/>
      <c r="AD4052" s="20"/>
      <c r="AE4052" s="20"/>
      <c r="AF4052" s="20"/>
      <c r="AG4052" s="21"/>
    </row>
    <row r="4053" spans="1:33" x14ac:dyDescent="0.35">
      <c r="A4053" s="19" t="s">
        <v>47</v>
      </c>
      <c r="B4053" s="20" t="str">
        <f t="shared" si="446"/>
        <v>unemployed</v>
      </c>
      <c r="C4053" s="20">
        <f t="shared" si="443"/>
        <v>0</v>
      </c>
      <c r="D4053" s="20" t="s">
        <v>17</v>
      </c>
      <c r="E4053" s="20" t="s">
        <v>18</v>
      </c>
      <c r="F4053" s="20" t="s">
        <v>19</v>
      </c>
      <c r="G4053" s="20">
        <f t="shared" si="447"/>
        <v>0</v>
      </c>
      <c r="H4053" s="20" t="s">
        <v>19</v>
      </c>
      <c r="I4053" s="20" t="s">
        <v>19</v>
      </c>
      <c r="J4053" s="20" t="s">
        <v>48</v>
      </c>
      <c r="K4053" s="20">
        <v>12</v>
      </c>
      <c r="L4053" s="20" t="s">
        <v>40</v>
      </c>
      <c r="M4053" s="20" t="s">
        <v>22</v>
      </c>
      <c r="N4053" s="20">
        <f t="shared" si="444"/>
        <v>1</v>
      </c>
      <c r="O4053" s="20">
        <v>279</v>
      </c>
      <c r="P4053" s="20">
        <v>69</v>
      </c>
      <c r="Q4053" s="20">
        <v>1</v>
      </c>
      <c r="R4053" s="20">
        <v>-1</v>
      </c>
      <c r="S4053" s="20">
        <v>0</v>
      </c>
      <c r="T4053" s="20">
        <v>26</v>
      </c>
      <c r="U4053" s="20">
        <f t="shared" si="445"/>
        <v>0</v>
      </c>
      <c r="V4053" s="20" t="s">
        <v>19</v>
      </c>
      <c r="W4053" s="20">
        <f t="shared" si="448"/>
        <v>-3.3697316040000005</v>
      </c>
      <c r="X4053" s="20">
        <f t="shared" si="449"/>
        <v>3.3254936433874609E-2</v>
      </c>
      <c r="Y4053" s="20"/>
      <c r="Z4053" s="20"/>
      <c r="AA4053" s="20"/>
      <c r="AB4053" s="20"/>
      <c r="AC4053" s="20"/>
      <c r="AD4053" s="20"/>
      <c r="AE4053" s="20"/>
      <c r="AF4053" s="20"/>
      <c r="AG4053" s="21"/>
    </row>
    <row r="4054" spans="1:33" x14ac:dyDescent="0.35">
      <c r="A4054" s="19" t="s">
        <v>16</v>
      </c>
      <c r="B4054" s="20" t="str">
        <f t="shared" si="446"/>
        <v>unemployed</v>
      </c>
      <c r="C4054" s="20">
        <f t="shared" si="443"/>
        <v>0</v>
      </c>
      <c r="D4054" s="20" t="s">
        <v>17</v>
      </c>
      <c r="E4054" s="20" t="s">
        <v>18</v>
      </c>
      <c r="F4054" s="20" t="s">
        <v>19</v>
      </c>
      <c r="G4054" s="20">
        <f t="shared" si="447"/>
        <v>0</v>
      </c>
      <c r="H4054" s="20" t="s">
        <v>25</v>
      </c>
      <c r="I4054" s="20" t="s">
        <v>19</v>
      </c>
      <c r="J4054" s="20" t="s">
        <v>48</v>
      </c>
      <c r="K4054" s="20">
        <v>28</v>
      </c>
      <c r="L4054" s="20" t="s">
        <v>42</v>
      </c>
      <c r="M4054" s="20" t="s">
        <v>22</v>
      </c>
      <c r="N4054" s="20">
        <f t="shared" si="444"/>
        <v>1</v>
      </c>
      <c r="O4054" s="20">
        <v>20</v>
      </c>
      <c r="P4054" s="20">
        <v>52</v>
      </c>
      <c r="Q4054" s="20">
        <v>1</v>
      </c>
      <c r="R4054" s="20">
        <v>-1</v>
      </c>
      <c r="S4054" s="20">
        <v>0</v>
      </c>
      <c r="T4054" s="20">
        <v>172</v>
      </c>
      <c r="U4054" s="20">
        <f t="shared" si="445"/>
        <v>0</v>
      </c>
      <c r="V4054" s="20" t="s">
        <v>19</v>
      </c>
      <c r="W4054" s="20">
        <f t="shared" si="448"/>
        <v>-2.8420008800000005</v>
      </c>
      <c r="X4054" s="20">
        <f t="shared" si="449"/>
        <v>5.5096277836215811E-2</v>
      </c>
      <c r="Y4054" s="20"/>
      <c r="Z4054" s="20"/>
      <c r="AA4054" s="20"/>
      <c r="AB4054" s="20"/>
      <c r="AC4054" s="20"/>
      <c r="AD4054" s="20"/>
      <c r="AE4054" s="20"/>
      <c r="AF4054" s="20"/>
      <c r="AG4054" s="21"/>
    </row>
    <row r="4055" spans="1:33" x14ac:dyDescent="0.35">
      <c r="A4055" s="19" t="s">
        <v>39</v>
      </c>
      <c r="B4055" s="20" t="str">
        <f t="shared" si="446"/>
        <v>employed</v>
      </c>
      <c r="C4055" s="20">
        <f t="shared" si="443"/>
        <v>1</v>
      </c>
      <c r="D4055" s="20" t="s">
        <v>44</v>
      </c>
      <c r="E4055" s="20" t="s">
        <v>24</v>
      </c>
      <c r="F4055" s="20" t="s">
        <v>19</v>
      </c>
      <c r="G4055" s="20">
        <f t="shared" si="447"/>
        <v>0</v>
      </c>
      <c r="H4055" s="20" t="s">
        <v>19</v>
      </c>
      <c r="I4055" s="20" t="s">
        <v>19</v>
      </c>
      <c r="J4055" s="20" t="s">
        <v>20</v>
      </c>
      <c r="K4055" s="20">
        <v>15</v>
      </c>
      <c r="L4055" s="20" t="s">
        <v>26</v>
      </c>
      <c r="M4055" s="20" t="s">
        <v>36</v>
      </c>
      <c r="N4055" s="20">
        <f t="shared" si="444"/>
        <v>1</v>
      </c>
      <c r="O4055" s="20">
        <v>360</v>
      </c>
      <c r="P4055" s="20">
        <v>31</v>
      </c>
      <c r="Q4055" s="20">
        <v>1</v>
      </c>
      <c r="R4055" s="20">
        <v>297</v>
      </c>
      <c r="S4055" s="20">
        <v>2</v>
      </c>
      <c r="T4055" s="20">
        <v>332</v>
      </c>
      <c r="U4055" s="20">
        <f t="shared" si="445"/>
        <v>0</v>
      </c>
      <c r="V4055" s="20" t="s">
        <v>19</v>
      </c>
      <c r="W4055" s="20">
        <f t="shared" si="448"/>
        <v>-1.4608932520000006</v>
      </c>
      <c r="X4055" s="20">
        <f t="shared" si="449"/>
        <v>0.18833074266642605</v>
      </c>
      <c r="Y4055" s="20"/>
      <c r="Z4055" s="20"/>
      <c r="AA4055" s="20"/>
      <c r="AB4055" s="20"/>
      <c r="AC4055" s="20"/>
      <c r="AD4055" s="20"/>
      <c r="AE4055" s="20"/>
      <c r="AF4055" s="20"/>
      <c r="AG4055" s="21"/>
    </row>
    <row r="4056" spans="1:33" x14ac:dyDescent="0.35">
      <c r="A4056" s="19" t="s">
        <v>37</v>
      </c>
      <c r="B4056" s="20" t="str">
        <f t="shared" si="446"/>
        <v>employed</v>
      </c>
      <c r="C4056" s="20">
        <f t="shared" si="443"/>
        <v>1</v>
      </c>
      <c r="D4056" s="20" t="s">
        <v>29</v>
      </c>
      <c r="E4056" s="20" t="s">
        <v>24</v>
      </c>
      <c r="F4056" s="20" t="s">
        <v>19</v>
      </c>
      <c r="G4056" s="20">
        <f t="shared" si="447"/>
        <v>0</v>
      </c>
      <c r="H4056" s="20" t="s">
        <v>19</v>
      </c>
      <c r="I4056" s="20" t="s">
        <v>19</v>
      </c>
      <c r="J4056" s="20" t="s">
        <v>20</v>
      </c>
      <c r="K4056" s="20">
        <v>22</v>
      </c>
      <c r="L4056" s="20" t="s">
        <v>26</v>
      </c>
      <c r="M4056" s="20" t="s">
        <v>27</v>
      </c>
      <c r="N4056" s="20">
        <f t="shared" si="444"/>
        <v>1</v>
      </c>
      <c r="O4056" s="20">
        <v>1532</v>
      </c>
      <c r="P4056" s="20">
        <v>28</v>
      </c>
      <c r="Q4056" s="20">
        <v>1</v>
      </c>
      <c r="R4056" s="20">
        <v>107</v>
      </c>
      <c r="S4056" s="20">
        <v>5</v>
      </c>
      <c r="T4056" s="20">
        <v>253</v>
      </c>
      <c r="U4056" s="20">
        <f t="shared" si="445"/>
        <v>0</v>
      </c>
      <c r="V4056" s="20" t="s">
        <v>19</v>
      </c>
      <c r="W4056" s="20">
        <f t="shared" si="448"/>
        <v>-1.8072508140000001</v>
      </c>
      <c r="X4056" s="20">
        <f t="shared" si="449"/>
        <v>0.14097071810003972</v>
      </c>
      <c r="Y4056" s="20"/>
      <c r="Z4056" s="20"/>
      <c r="AA4056" s="20"/>
      <c r="AB4056" s="20"/>
      <c r="AC4056" s="20"/>
      <c r="AD4056" s="20"/>
      <c r="AE4056" s="20"/>
      <c r="AF4056" s="20"/>
      <c r="AG4056" s="21"/>
    </row>
    <row r="4057" spans="1:33" x14ac:dyDescent="0.35">
      <c r="A4057" s="19" t="s">
        <v>28</v>
      </c>
      <c r="B4057" s="20" t="str">
        <f t="shared" si="446"/>
        <v>employed</v>
      </c>
      <c r="C4057" s="20">
        <f t="shared" si="443"/>
        <v>1</v>
      </c>
      <c r="D4057" s="20" t="s">
        <v>29</v>
      </c>
      <c r="E4057" s="20" t="s">
        <v>30</v>
      </c>
      <c r="F4057" s="20" t="s">
        <v>19</v>
      </c>
      <c r="G4057" s="20">
        <f t="shared" si="447"/>
        <v>0</v>
      </c>
      <c r="H4057" s="20" t="s">
        <v>19</v>
      </c>
      <c r="I4057" s="20" t="s">
        <v>19</v>
      </c>
      <c r="J4057" s="20" t="s">
        <v>20</v>
      </c>
      <c r="K4057" s="20">
        <v>16</v>
      </c>
      <c r="L4057" s="20" t="s">
        <v>40</v>
      </c>
      <c r="M4057" s="20" t="s">
        <v>36</v>
      </c>
      <c r="N4057" s="20">
        <f t="shared" si="444"/>
        <v>1</v>
      </c>
      <c r="O4057" s="20">
        <v>1673</v>
      </c>
      <c r="P4057" s="20">
        <v>29</v>
      </c>
      <c r="Q4057" s="20">
        <v>2</v>
      </c>
      <c r="R4057" s="20">
        <v>159</v>
      </c>
      <c r="S4057" s="20">
        <v>3</v>
      </c>
      <c r="T4057" s="20">
        <v>200</v>
      </c>
      <c r="U4057" s="20">
        <f t="shared" si="445"/>
        <v>0</v>
      </c>
      <c r="V4057" s="20" t="s">
        <v>19</v>
      </c>
      <c r="W4057" s="20">
        <f t="shared" si="448"/>
        <v>-2.1065619840000003</v>
      </c>
      <c r="X4057" s="20">
        <f t="shared" si="449"/>
        <v>0.10846066518458669</v>
      </c>
      <c r="Y4057" s="20"/>
      <c r="Z4057" s="20"/>
      <c r="AA4057" s="20"/>
      <c r="AB4057" s="20"/>
      <c r="AC4057" s="20"/>
      <c r="AD4057" s="20"/>
      <c r="AE4057" s="20"/>
      <c r="AF4057" s="20"/>
      <c r="AG4057" s="21"/>
    </row>
    <row r="4058" spans="1:33" x14ac:dyDescent="0.35">
      <c r="A4058" s="19" t="s">
        <v>23</v>
      </c>
      <c r="B4058" s="20" t="str">
        <f t="shared" si="446"/>
        <v>employed</v>
      </c>
      <c r="C4058" s="20">
        <f t="shared" si="443"/>
        <v>1</v>
      </c>
      <c r="D4058" s="20" t="s">
        <v>17</v>
      </c>
      <c r="E4058" s="20" t="s">
        <v>24</v>
      </c>
      <c r="F4058" s="20" t="s">
        <v>19</v>
      </c>
      <c r="G4058" s="20">
        <f t="shared" si="447"/>
        <v>0</v>
      </c>
      <c r="H4058" s="20" t="s">
        <v>19</v>
      </c>
      <c r="I4058" s="20" t="s">
        <v>19</v>
      </c>
      <c r="J4058" s="20" t="s">
        <v>20</v>
      </c>
      <c r="K4058" s="20">
        <v>19</v>
      </c>
      <c r="L4058" s="20" t="s">
        <v>45</v>
      </c>
      <c r="M4058" s="20" t="s">
        <v>22</v>
      </c>
      <c r="N4058" s="20">
        <f t="shared" si="444"/>
        <v>1</v>
      </c>
      <c r="O4058" s="20">
        <v>2420</v>
      </c>
      <c r="P4058" s="20">
        <v>46</v>
      </c>
      <c r="Q4058" s="20">
        <v>2</v>
      </c>
      <c r="R4058" s="20">
        <v>-1</v>
      </c>
      <c r="S4058" s="20">
        <v>0</v>
      </c>
      <c r="T4058" s="20">
        <v>405</v>
      </c>
      <c r="U4058" s="20">
        <f t="shared" si="445"/>
        <v>0</v>
      </c>
      <c r="V4058" s="20" t="s">
        <v>19</v>
      </c>
      <c r="W4058" s="20">
        <f t="shared" si="448"/>
        <v>-1.9998004780000005</v>
      </c>
      <c r="X4058" s="20">
        <f t="shared" si="449"/>
        <v>0.11922387214393056</v>
      </c>
      <c r="Y4058" s="20"/>
      <c r="Z4058" s="20"/>
      <c r="AA4058" s="20"/>
      <c r="AB4058" s="20"/>
      <c r="AC4058" s="20"/>
      <c r="AD4058" s="20"/>
      <c r="AE4058" s="20"/>
      <c r="AF4058" s="20"/>
      <c r="AG4058" s="21"/>
    </row>
    <row r="4059" spans="1:33" x14ac:dyDescent="0.35">
      <c r="A4059" s="19" t="s">
        <v>33</v>
      </c>
      <c r="B4059" s="20" t="str">
        <f t="shared" si="446"/>
        <v>employed</v>
      </c>
      <c r="C4059" s="20">
        <f t="shared" si="443"/>
        <v>1</v>
      </c>
      <c r="D4059" s="20" t="s">
        <v>17</v>
      </c>
      <c r="E4059" s="20" t="s">
        <v>24</v>
      </c>
      <c r="F4059" s="20" t="s">
        <v>19</v>
      </c>
      <c r="G4059" s="20">
        <f t="shared" si="447"/>
        <v>0</v>
      </c>
      <c r="H4059" s="20" t="s">
        <v>25</v>
      </c>
      <c r="I4059" s="20" t="s">
        <v>25</v>
      </c>
      <c r="J4059" s="20" t="s">
        <v>22</v>
      </c>
      <c r="K4059" s="20">
        <v>27</v>
      </c>
      <c r="L4059" s="20" t="s">
        <v>26</v>
      </c>
      <c r="M4059" s="20" t="s">
        <v>22</v>
      </c>
      <c r="N4059" s="20">
        <f t="shared" si="444"/>
        <v>1</v>
      </c>
      <c r="O4059" s="20">
        <v>100</v>
      </c>
      <c r="P4059" s="20">
        <v>28</v>
      </c>
      <c r="Q4059" s="20">
        <v>2</v>
      </c>
      <c r="R4059" s="20">
        <v>-1</v>
      </c>
      <c r="S4059" s="20">
        <v>0</v>
      </c>
      <c r="T4059" s="20">
        <v>132</v>
      </c>
      <c r="U4059" s="20">
        <f t="shared" si="445"/>
        <v>0</v>
      </c>
      <c r="V4059" s="20" t="s">
        <v>19</v>
      </c>
      <c r="W4059" s="20">
        <f t="shared" si="448"/>
        <v>-2.9865846400000002</v>
      </c>
      <c r="X4059" s="20">
        <f t="shared" si="449"/>
        <v>4.8035627274966193E-2</v>
      </c>
      <c r="Y4059" s="20"/>
      <c r="Z4059" s="20"/>
      <c r="AA4059" s="20"/>
      <c r="AB4059" s="20"/>
      <c r="AC4059" s="20"/>
      <c r="AD4059" s="20"/>
      <c r="AE4059" s="20"/>
      <c r="AF4059" s="20"/>
      <c r="AG4059" s="21"/>
    </row>
    <row r="4060" spans="1:33" x14ac:dyDescent="0.35">
      <c r="A4060" s="19" t="s">
        <v>39</v>
      </c>
      <c r="B4060" s="20" t="str">
        <f t="shared" si="446"/>
        <v>employed</v>
      </c>
      <c r="C4060" s="20">
        <f t="shared" si="443"/>
        <v>1</v>
      </c>
      <c r="D4060" s="20" t="s">
        <v>17</v>
      </c>
      <c r="E4060" s="20" t="s">
        <v>24</v>
      </c>
      <c r="F4060" s="20" t="s">
        <v>19</v>
      </c>
      <c r="G4060" s="20">
        <f t="shared" si="447"/>
        <v>0</v>
      </c>
      <c r="H4060" s="20" t="s">
        <v>19</v>
      </c>
      <c r="I4060" s="20" t="s">
        <v>19</v>
      </c>
      <c r="J4060" s="20" t="s">
        <v>22</v>
      </c>
      <c r="K4060" s="20">
        <v>20</v>
      </c>
      <c r="L4060" s="20" t="s">
        <v>32</v>
      </c>
      <c r="M4060" s="20" t="s">
        <v>22</v>
      </c>
      <c r="N4060" s="20">
        <f t="shared" si="444"/>
        <v>1</v>
      </c>
      <c r="O4060" s="20">
        <v>0</v>
      </c>
      <c r="P4060" s="20">
        <v>41</v>
      </c>
      <c r="Q4060" s="20">
        <v>1</v>
      </c>
      <c r="R4060" s="20">
        <v>-1</v>
      </c>
      <c r="S4060" s="20">
        <v>0</v>
      </c>
      <c r="T4060" s="20">
        <v>89</v>
      </c>
      <c r="U4060" s="20">
        <f t="shared" si="445"/>
        <v>0</v>
      </c>
      <c r="V4060" s="20" t="s">
        <v>19</v>
      </c>
      <c r="W4060" s="20">
        <f t="shared" si="448"/>
        <v>-3.1420121820000002</v>
      </c>
      <c r="X4060" s="20">
        <f t="shared" si="449"/>
        <v>4.1407176779421531E-2</v>
      </c>
      <c r="Y4060" s="20"/>
      <c r="Z4060" s="20"/>
      <c r="AA4060" s="20"/>
      <c r="AB4060" s="20"/>
      <c r="AC4060" s="20"/>
      <c r="AD4060" s="20"/>
      <c r="AE4060" s="20"/>
      <c r="AF4060" s="20"/>
      <c r="AG4060" s="21"/>
    </row>
    <row r="4061" spans="1:33" x14ac:dyDescent="0.35">
      <c r="A4061" s="19" t="s">
        <v>37</v>
      </c>
      <c r="B4061" s="20" t="str">
        <f t="shared" si="446"/>
        <v>employed</v>
      </c>
      <c r="C4061" s="20">
        <f t="shared" si="443"/>
        <v>1</v>
      </c>
      <c r="D4061" s="20" t="s">
        <v>44</v>
      </c>
      <c r="E4061" s="20" t="s">
        <v>24</v>
      </c>
      <c r="F4061" s="20" t="s">
        <v>19</v>
      </c>
      <c r="G4061" s="20">
        <f t="shared" si="447"/>
        <v>0</v>
      </c>
      <c r="H4061" s="20" t="s">
        <v>19</v>
      </c>
      <c r="I4061" s="20" t="s">
        <v>25</v>
      </c>
      <c r="J4061" s="20" t="s">
        <v>20</v>
      </c>
      <c r="K4061" s="20">
        <v>5</v>
      </c>
      <c r="L4061" s="20" t="s">
        <v>40</v>
      </c>
      <c r="M4061" s="20" t="s">
        <v>22</v>
      </c>
      <c r="N4061" s="20">
        <f t="shared" si="444"/>
        <v>1</v>
      </c>
      <c r="O4061" s="20">
        <v>1533</v>
      </c>
      <c r="P4061" s="20">
        <v>42</v>
      </c>
      <c r="Q4061" s="20">
        <v>1</v>
      </c>
      <c r="R4061" s="20">
        <v>-1</v>
      </c>
      <c r="S4061" s="20">
        <v>0</v>
      </c>
      <c r="T4061" s="20">
        <v>86</v>
      </c>
      <c r="U4061" s="20">
        <f t="shared" si="445"/>
        <v>0</v>
      </c>
      <c r="V4061" s="20" t="s">
        <v>19</v>
      </c>
      <c r="W4061" s="20">
        <f t="shared" si="448"/>
        <v>-3.1528559640000005</v>
      </c>
      <c r="X4061" s="20">
        <f t="shared" si="449"/>
        <v>4.0978892636764547E-2</v>
      </c>
      <c r="Y4061" s="20"/>
      <c r="Z4061" s="20"/>
      <c r="AA4061" s="20"/>
      <c r="AB4061" s="20"/>
      <c r="AC4061" s="20"/>
      <c r="AD4061" s="20"/>
      <c r="AE4061" s="20"/>
      <c r="AF4061" s="20"/>
      <c r="AG4061" s="21"/>
    </row>
    <row r="4062" spans="1:33" x14ac:dyDescent="0.35">
      <c r="A4062" s="19" t="s">
        <v>39</v>
      </c>
      <c r="B4062" s="20" t="str">
        <f t="shared" si="446"/>
        <v>employed</v>
      </c>
      <c r="C4062" s="20">
        <f t="shared" si="443"/>
        <v>1</v>
      </c>
      <c r="D4062" s="20" t="s">
        <v>29</v>
      </c>
      <c r="E4062" s="20" t="s">
        <v>24</v>
      </c>
      <c r="F4062" s="20" t="s">
        <v>19</v>
      </c>
      <c r="G4062" s="20">
        <f t="shared" si="447"/>
        <v>0</v>
      </c>
      <c r="H4062" s="20" t="s">
        <v>19</v>
      </c>
      <c r="I4062" s="20" t="s">
        <v>19</v>
      </c>
      <c r="J4062" s="20" t="s">
        <v>20</v>
      </c>
      <c r="K4062" s="20">
        <v>7</v>
      </c>
      <c r="L4062" s="20" t="s">
        <v>43</v>
      </c>
      <c r="M4062" s="20" t="s">
        <v>22</v>
      </c>
      <c r="N4062" s="20">
        <f t="shared" si="444"/>
        <v>1</v>
      </c>
      <c r="O4062" s="20">
        <v>296</v>
      </c>
      <c r="P4062" s="20">
        <v>34</v>
      </c>
      <c r="Q4062" s="20">
        <v>4</v>
      </c>
      <c r="R4062" s="20">
        <v>-1</v>
      </c>
      <c r="S4062" s="20">
        <v>0</v>
      </c>
      <c r="T4062" s="20">
        <v>147</v>
      </c>
      <c r="U4062" s="20">
        <f t="shared" si="445"/>
        <v>0</v>
      </c>
      <c r="V4062" s="20" t="s">
        <v>19</v>
      </c>
      <c r="W4062" s="20">
        <f t="shared" si="448"/>
        <v>-2.9323657300000003</v>
      </c>
      <c r="X4062" s="20">
        <f t="shared" si="449"/>
        <v>5.0576605004584316E-2</v>
      </c>
      <c r="Y4062" s="20"/>
      <c r="Z4062" s="20"/>
      <c r="AA4062" s="20"/>
      <c r="AB4062" s="20"/>
      <c r="AC4062" s="20"/>
      <c r="AD4062" s="20"/>
      <c r="AE4062" s="20"/>
      <c r="AF4062" s="20"/>
      <c r="AG4062" s="21"/>
    </row>
    <row r="4063" spans="1:33" x14ac:dyDescent="0.35">
      <c r="A4063" s="19" t="s">
        <v>33</v>
      </c>
      <c r="B4063" s="20" t="str">
        <f t="shared" si="446"/>
        <v>employed</v>
      </c>
      <c r="C4063" s="20">
        <f t="shared" si="443"/>
        <v>1</v>
      </c>
      <c r="D4063" s="20" t="s">
        <v>17</v>
      </c>
      <c r="E4063" s="20" t="s">
        <v>24</v>
      </c>
      <c r="F4063" s="20" t="s">
        <v>19</v>
      </c>
      <c r="G4063" s="20">
        <f t="shared" si="447"/>
        <v>0</v>
      </c>
      <c r="H4063" s="20" t="s">
        <v>25</v>
      </c>
      <c r="I4063" s="20" t="s">
        <v>19</v>
      </c>
      <c r="J4063" s="20" t="s">
        <v>22</v>
      </c>
      <c r="K4063" s="20">
        <v>6</v>
      </c>
      <c r="L4063" s="20" t="s">
        <v>32</v>
      </c>
      <c r="M4063" s="20" t="s">
        <v>22</v>
      </c>
      <c r="N4063" s="20">
        <f t="shared" si="444"/>
        <v>1</v>
      </c>
      <c r="O4063" s="20">
        <v>2788</v>
      </c>
      <c r="P4063" s="20">
        <v>28</v>
      </c>
      <c r="Q4063" s="20">
        <v>2</v>
      </c>
      <c r="R4063" s="20">
        <v>-1</v>
      </c>
      <c r="S4063" s="20">
        <v>0</v>
      </c>
      <c r="T4063" s="20">
        <v>369</v>
      </c>
      <c r="U4063" s="20">
        <f t="shared" si="445"/>
        <v>1</v>
      </c>
      <c r="V4063" s="20" t="s">
        <v>25</v>
      </c>
      <c r="W4063" s="20">
        <f t="shared" si="448"/>
        <v>-2.1299258620000003</v>
      </c>
      <c r="X4063" s="20">
        <f t="shared" si="449"/>
        <v>0.10622203005063253</v>
      </c>
      <c r="Y4063" s="20"/>
      <c r="Z4063" s="20"/>
      <c r="AA4063" s="20"/>
      <c r="AB4063" s="20"/>
      <c r="AC4063" s="20"/>
      <c r="AD4063" s="20"/>
      <c r="AE4063" s="20"/>
      <c r="AF4063" s="20"/>
      <c r="AG4063" s="21"/>
    </row>
    <row r="4064" spans="1:33" x14ac:dyDescent="0.35">
      <c r="A4064" s="19" t="s">
        <v>28</v>
      </c>
      <c r="B4064" s="20" t="str">
        <f t="shared" si="446"/>
        <v>employed</v>
      </c>
      <c r="C4064" s="20">
        <f t="shared" si="443"/>
        <v>1</v>
      </c>
      <c r="D4064" s="20" t="s">
        <v>29</v>
      </c>
      <c r="E4064" s="20" t="s">
        <v>24</v>
      </c>
      <c r="F4064" s="20" t="s">
        <v>19</v>
      </c>
      <c r="G4064" s="20">
        <f t="shared" si="447"/>
        <v>0</v>
      </c>
      <c r="H4064" s="20" t="s">
        <v>25</v>
      </c>
      <c r="I4064" s="20" t="s">
        <v>19</v>
      </c>
      <c r="J4064" s="20" t="s">
        <v>22</v>
      </c>
      <c r="K4064" s="20">
        <v>27</v>
      </c>
      <c r="L4064" s="20" t="s">
        <v>26</v>
      </c>
      <c r="M4064" s="20" t="s">
        <v>22</v>
      </c>
      <c r="N4064" s="20">
        <f t="shared" si="444"/>
        <v>1</v>
      </c>
      <c r="O4064" s="20">
        <v>109</v>
      </c>
      <c r="P4064" s="20">
        <v>43</v>
      </c>
      <c r="Q4064" s="20">
        <v>3</v>
      </c>
      <c r="R4064" s="20">
        <v>-1</v>
      </c>
      <c r="S4064" s="20">
        <v>0</v>
      </c>
      <c r="T4064" s="20">
        <v>64</v>
      </c>
      <c r="U4064" s="20">
        <f t="shared" si="445"/>
        <v>0</v>
      </c>
      <c r="V4064" s="20" t="s">
        <v>19</v>
      </c>
      <c r="W4064" s="20">
        <f t="shared" si="448"/>
        <v>-3.2323770320000005</v>
      </c>
      <c r="X4064" s="20">
        <f t="shared" si="449"/>
        <v>3.7965333019560489E-2</v>
      </c>
      <c r="Y4064" s="20"/>
      <c r="Z4064" s="20"/>
      <c r="AA4064" s="20"/>
      <c r="AB4064" s="20"/>
      <c r="AC4064" s="20"/>
      <c r="AD4064" s="20"/>
      <c r="AE4064" s="20"/>
      <c r="AF4064" s="20"/>
      <c r="AG4064" s="21"/>
    </row>
    <row r="4065" spans="1:33" x14ac:dyDescent="0.35">
      <c r="A4065" s="19" t="s">
        <v>37</v>
      </c>
      <c r="B4065" s="20" t="str">
        <f t="shared" si="446"/>
        <v>employed</v>
      </c>
      <c r="C4065" s="20">
        <f t="shared" si="443"/>
        <v>1</v>
      </c>
      <c r="D4065" s="20" t="s">
        <v>17</v>
      </c>
      <c r="E4065" s="20" t="s">
        <v>24</v>
      </c>
      <c r="F4065" s="20" t="s">
        <v>19</v>
      </c>
      <c r="G4065" s="20">
        <f t="shared" si="447"/>
        <v>0</v>
      </c>
      <c r="H4065" s="20" t="s">
        <v>19</v>
      </c>
      <c r="I4065" s="20" t="s">
        <v>19</v>
      </c>
      <c r="J4065" s="20" t="s">
        <v>20</v>
      </c>
      <c r="K4065" s="20">
        <v>26</v>
      </c>
      <c r="L4065" s="20" t="s">
        <v>40</v>
      </c>
      <c r="M4065" s="20" t="s">
        <v>22</v>
      </c>
      <c r="N4065" s="20">
        <f t="shared" si="444"/>
        <v>1</v>
      </c>
      <c r="O4065" s="20">
        <v>485</v>
      </c>
      <c r="P4065" s="20">
        <v>32</v>
      </c>
      <c r="Q4065" s="20">
        <v>14</v>
      </c>
      <c r="R4065" s="20">
        <v>-1</v>
      </c>
      <c r="S4065" s="20">
        <v>0</v>
      </c>
      <c r="T4065" s="20">
        <v>98</v>
      </c>
      <c r="U4065" s="20">
        <f t="shared" si="445"/>
        <v>0</v>
      </c>
      <c r="V4065" s="20" t="s">
        <v>19</v>
      </c>
      <c r="W4065" s="20">
        <f t="shared" si="448"/>
        <v>-3.1094808360000004</v>
      </c>
      <c r="X4065" s="20">
        <f t="shared" si="449"/>
        <v>4.2717869379865742E-2</v>
      </c>
      <c r="Y4065" s="20"/>
      <c r="Z4065" s="20"/>
      <c r="AA4065" s="20"/>
      <c r="AB4065" s="20"/>
      <c r="AC4065" s="20"/>
      <c r="AD4065" s="20"/>
      <c r="AE4065" s="20"/>
      <c r="AF4065" s="20"/>
      <c r="AG4065" s="21"/>
    </row>
    <row r="4066" spans="1:33" x14ac:dyDescent="0.35">
      <c r="A4066" s="19" t="s">
        <v>37</v>
      </c>
      <c r="B4066" s="20" t="str">
        <f t="shared" si="446"/>
        <v>employed</v>
      </c>
      <c r="C4066" s="20">
        <f t="shared" si="443"/>
        <v>1</v>
      </c>
      <c r="D4066" s="20" t="s">
        <v>29</v>
      </c>
      <c r="E4066" s="20" t="s">
        <v>30</v>
      </c>
      <c r="F4066" s="20" t="s">
        <v>19</v>
      </c>
      <c r="G4066" s="20">
        <f t="shared" si="447"/>
        <v>0</v>
      </c>
      <c r="H4066" s="20" t="s">
        <v>19</v>
      </c>
      <c r="I4066" s="20" t="s">
        <v>19</v>
      </c>
      <c r="J4066" s="20" t="s">
        <v>48</v>
      </c>
      <c r="K4066" s="20">
        <v>29</v>
      </c>
      <c r="L4066" s="20" t="s">
        <v>40</v>
      </c>
      <c r="M4066" s="20" t="s">
        <v>22</v>
      </c>
      <c r="N4066" s="20">
        <f t="shared" si="444"/>
        <v>1</v>
      </c>
      <c r="O4066" s="20">
        <v>125</v>
      </c>
      <c r="P4066" s="20">
        <v>33</v>
      </c>
      <c r="Q4066" s="20">
        <v>2</v>
      </c>
      <c r="R4066" s="20">
        <v>-1</v>
      </c>
      <c r="S4066" s="20">
        <v>0</v>
      </c>
      <c r="T4066" s="20">
        <v>66</v>
      </c>
      <c r="U4066" s="20">
        <f t="shared" si="445"/>
        <v>0</v>
      </c>
      <c r="V4066" s="20" t="s">
        <v>19</v>
      </c>
      <c r="W4066" s="20">
        <f t="shared" si="448"/>
        <v>-3.2251478440000003</v>
      </c>
      <c r="X4066" s="20">
        <f t="shared" si="449"/>
        <v>3.8230255362708299E-2</v>
      </c>
      <c r="Y4066" s="20"/>
      <c r="Z4066" s="20"/>
      <c r="AA4066" s="20"/>
      <c r="AB4066" s="20"/>
      <c r="AC4066" s="20"/>
      <c r="AD4066" s="20"/>
      <c r="AE4066" s="20"/>
      <c r="AF4066" s="20"/>
      <c r="AG4066" s="21"/>
    </row>
    <row r="4067" spans="1:33" x14ac:dyDescent="0.35">
      <c r="A4067" s="19" t="s">
        <v>47</v>
      </c>
      <c r="B4067" s="20" t="str">
        <f t="shared" si="446"/>
        <v>unemployed</v>
      </c>
      <c r="C4067" s="20">
        <f t="shared" si="443"/>
        <v>0</v>
      </c>
      <c r="D4067" s="20" t="s">
        <v>17</v>
      </c>
      <c r="E4067" s="20" t="s">
        <v>24</v>
      </c>
      <c r="F4067" s="20" t="s">
        <v>19</v>
      </c>
      <c r="G4067" s="20">
        <f t="shared" si="447"/>
        <v>0</v>
      </c>
      <c r="H4067" s="20" t="s">
        <v>19</v>
      </c>
      <c r="I4067" s="20" t="s">
        <v>19</v>
      </c>
      <c r="J4067" s="20" t="s">
        <v>20</v>
      </c>
      <c r="K4067" s="20">
        <v>27</v>
      </c>
      <c r="L4067" s="20" t="s">
        <v>31</v>
      </c>
      <c r="M4067" s="20" t="s">
        <v>27</v>
      </c>
      <c r="N4067" s="20">
        <f t="shared" si="444"/>
        <v>1</v>
      </c>
      <c r="O4067" s="20">
        <v>616</v>
      </c>
      <c r="P4067" s="20">
        <v>70</v>
      </c>
      <c r="Q4067" s="20">
        <v>2</v>
      </c>
      <c r="R4067" s="20">
        <v>182</v>
      </c>
      <c r="S4067" s="20">
        <v>1</v>
      </c>
      <c r="T4067" s="20">
        <v>149</v>
      </c>
      <c r="U4067" s="20">
        <f t="shared" si="445"/>
        <v>0</v>
      </c>
      <c r="V4067" s="20" t="s">
        <v>19</v>
      </c>
      <c r="W4067" s="20">
        <f t="shared" si="448"/>
        <v>-2.4562325720000002</v>
      </c>
      <c r="X4067" s="20">
        <f t="shared" si="449"/>
        <v>7.8983966261834071E-2</v>
      </c>
      <c r="Y4067" s="20"/>
      <c r="Z4067" s="20"/>
      <c r="AA4067" s="20"/>
      <c r="AB4067" s="20"/>
      <c r="AC4067" s="20"/>
      <c r="AD4067" s="20"/>
      <c r="AE4067" s="20"/>
      <c r="AF4067" s="20"/>
      <c r="AG4067" s="21"/>
    </row>
    <row r="4068" spans="1:33" x14ac:dyDescent="0.35">
      <c r="A4068" s="19" t="s">
        <v>23</v>
      </c>
      <c r="B4068" s="20" t="str">
        <f t="shared" si="446"/>
        <v>employed</v>
      </c>
      <c r="C4068" s="20">
        <f t="shared" si="443"/>
        <v>1</v>
      </c>
      <c r="D4068" s="20" t="s">
        <v>17</v>
      </c>
      <c r="E4068" s="20" t="s">
        <v>24</v>
      </c>
      <c r="F4068" s="20" t="s">
        <v>19</v>
      </c>
      <c r="G4068" s="20">
        <f t="shared" si="447"/>
        <v>0</v>
      </c>
      <c r="H4068" s="20" t="s">
        <v>25</v>
      </c>
      <c r="I4068" s="20" t="s">
        <v>19</v>
      </c>
      <c r="J4068" s="20" t="s">
        <v>48</v>
      </c>
      <c r="K4068" s="20">
        <v>26</v>
      </c>
      <c r="L4068" s="20" t="s">
        <v>40</v>
      </c>
      <c r="M4068" s="20" t="s">
        <v>27</v>
      </c>
      <c r="N4068" s="20">
        <f t="shared" si="444"/>
        <v>1</v>
      </c>
      <c r="O4068" s="20">
        <v>3064</v>
      </c>
      <c r="P4068" s="20">
        <v>36</v>
      </c>
      <c r="Q4068" s="20">
        <v>3</v>
      </c>
      <c r="R4068" s="20">
        <v>107</v>
      </c>
      <c r="S4068" s="20">
        <v>4</v>
      </c>
      <c r="T4068" s="20">
        <v>240</v>
      </c>
      <c r="U4068" s="20">
        <f t="shared" si="445"/>
        <v>0</v>
      </c>
      <c r="V4068" s="20" t="s">
        <v>19</v>
      </c>
      <c r="W4068" s="20">
        <f t="shared" si="448"/>
        <v>-1.9597405439999998</v>
      </c>
      <c r="X4068" s="20">
        <f t="shared" si="449"/>
        <v>0.12349512939849858</v>
      </c>
      <c r="Y4068" s="20"/>
      <c r="Z4068" s="20"/>
      <c r="AA4068" s="20"/>
      <c r="AB4068" s="20"/>
      <c r="AC4068" s="20"/>
      <c r="AD4068" s="20"/>
      <c r="AE4068" s="20"/>
      <c r="AF4068" s="20"/>
      <c r="AG4068" s="21"/>
    </row>
    <row r="4069" spans="1:33" x14ac:dyDescent="0.35">
      <c r="A4069" s="19" t="s">
        <v>37</v>
      </c>
      <c r="B4069" s="20" t="str">
        <f t="shared" si="446"/>
        <v>employed</v>
      </c>
      <c r="C4069" s="20">
        <f t="shared" si="443"/>
        <v>1</v>
      </c>
      <c r="D4069" s="20" t="s">
        <v>17</v>
      </c>
      <c r="E4069" s="20" t="s">
        <v>24</v>
      </c>
      <c r="F4069" s="20" t="s">
        <v>19</v>
      </c>
      <c r="G4069" s="20">
        <f t="shared" si="447"/>
        <v>0</v>
      </c>
      <c r="H4069" s="20" t="s">
        <v>19</v>
      </c>
      <c r="I4069" s="20" t="s">
        <v>19</v>
      </c>
      <c r="J4069" s="20" t="s">
        <v>20</v>
      </c>
      <c r="K4069" s="20">
        <v>26</v>
      </c>
      <c r="L4069" s="20" t="s">
        <v>40</v>
      </c>
      <c r="M4069" s="20" t="s">
        <v>22</v>
      </c>
      <c r="N4069" s="20">
        <f t="shared" si="444"/>
        <v>1</v>
      </c>
      <c r="O4069" s="20">
        <v>206</v>
      </c>
      <c r="P4069" s="20">
        <v>53</v>
      </c>
      <c r="Q4069" s="20">
        <v>6</v>
      </c>
      <c r="R4069" s="20">
        <v>-1</v>
      </c>
      <c r="S4069" s="20">
        <v>0</v>
      </c>
      <c r="T4069" s="20">
        <v>87</v>
      </c>
      <c r="U4069" s="20">
        <f t="shared" si="445"/>
        <v>0</v>
      </c>
      <c r="V4069" s="20" t="s">
        <v>19</v>
      </c>
      <c r="W4069" s="20">
        <f t="shared" si="448"/>
        <v>-3.1492413700000004</v>
      </c>
      <c r="X4069" s="20">
        <f t="shared" si="449"/>
        <v>4.112118074418724E-2</v>
      </c>
      <c r="Y4069" s="20"/>
      <c r="Z4069" s="20"/>
      <c r="AA4069" s="20"/>
      <c r="AB4069" s="20"/>
      <c r="AC4069" s="20"/>
      <c r="AD4069" s="20"/>
      <c r="AE4069" s="20"/>
      <c r="AF4069" s="20"/>
      <c r="AG4069" s="21"/>
    </row>
    <row r="4070" spans="1:33" x14ac:dyDescent="0.35">
      <c r="A4070" s="19" t="s">
        <v>33</v>
      </c>
      <c r="B4070" s="20" t="str">
        <f t="shared" si="446"/>
        <v>employed</v>
      </c>
      <c r="C4070" s="20">
        <f t="shared" si="443"/>
        <v>1</v>
      </c>
      <c r="D4070" s="20" t="s">
        <v>29</v>
      </c>
      <c r="E4070" s="20" t="s">
        <v>24</v>
      </c>
      <c r="F4070" s="20" t="s">
        <v>19</v>
      </c>
      <c r="G4070" s="20">
        <f t="shared" si="447"/>
        <v>0</v>
      </c>
      <c r="H4070" s="20" t="s">
        <v>19</v>
      </c>
      <c r="I4070" s="20" t="s">
        <v>19</v>
      </c>
      <c r="J4070" s="20" t="s">
        <v>20</v>
      </c>
      <c r="K4070" s="20">
        <v>21</v>
      </c>
      <c r="L4070" s="20" t="s">
        <v>45</v>
      </c>
      <c r="M4070" s="20" t="s">
        <v>22</v>
      </c>
      <c r="N4070" s="20">
        <f t="shared" si="444"/>
        <v>1</v>
      </c>
      <c r="O4070" s="20">
        <v>6900</v>
      </c>
      <c r="P4070" s="20">
        <v>30</v>
      </c>
      <c r="Q4070" s="20">
        <v>1</v>
      </c>
      <c r="R4070" s="20">
        <v>-1</v>
      </c>
      <c r="S4070" s="20">
        <v>0</v>
      </c>
      <c r="T4070" s="20">
        <v>816</v>
      </c>
      <c r="U4070" s="20">
        <f t="shared" si="445"/>
        <v>0</v>
      </c>
      <c r="V4070" s="20" t="s">
        <v>19</v>
      </c>
      <c r="W4070" s="20">
        <f t="shared" si="448"/>
        <v>-0.51420234400000053</v>
      </c>
      <c r="X4070" s="20">
        <f t="shared" si="449"/>
        <v>0.37420891585556104</v>
      </c>
      <c r="Y4070" s="20"/>
      <c r="Z4070" s="20"/>
      <c r="AA4070" s="20"/>
      <c r="AB4070" s="20"/>
      <c r="AC4070" s="20"/>
      <c r="AD4070" s="20"/>
      <c r="AE4070" s="20"/>
      <c r="AF4070" s="20"/>
      <c r="AG4070" s="21"/>
    </row>
    <row r="4071" spans="1:33" x14ac:dyDescent="0.35">
      <c r="A4071" s="19" t="s">
        <v>23</v>
      </c>
      <c r="B4071" s="20" t="str">
        <f t="shared" si="446"/>
        <v>employed</v>
      </c>
      <c r="C4071" s="20">
        <f t="shared" si="443"/>
        <v>1</v>
      </c>
      <c r="D4071" s="20" t="s">
        <v>44</v>
      </c>
      <c r="E4071" s="20" t="s">
        <v>24</v>
      </c>
      <c r="F4071" s="20" t="s">
        <v>19</v>
      </c>
      <c r="G4071" s="20">
        <f t="shared" si="447"/>
        <v>0</v>
      </c>
      <c r="H4071" s="20" t="s">
        <v>19</v>
      </c>
      <c r="I4071" s="20" t="s">
        <v>19</v>
      </c>
      <c r="J4071" s="20" t="s">
        <v>22</v>
      </c>
      <c r="K4071" s="20">
        <v>3</v>
      </c>
      <c r="L4071" s="20" t="s">
        <v>43</v>
      </c>
      <c r="M4071" s="20" t="s">
        <v>22</v>
      </c>
      <c r="N4071" s="20">
        <f t="shared" si="444"/>
        <v>1</v>
      </c>
      <c r="O4071" s="20">
        <v>-179</v>
      </c>
      <c r="P4071" s="20">
        <v>45</v>
      </c>
      <c r="Q4071" s="20">
        <v>2</v>
      </c>
      <c r="R4071" s="20">
        <v>-1</v>
      </c>
      <c r="S4071" s="20">
        <v>0</v>
      </c>
      <c r="T4071" s="20">
        <v>155</v>
      </c>
      <c r="U4071" s="20">
        <f t="shared" si="445"/>
        <v>0</v>
      </c>
      <c r="V4071" s="20" t="s">
        <v>19</v>
      </c>
      <c r="W4071" s="20">
        <f t="shared" si="448"/>
        <v>-2.9034489780000001</v>
      </c>
      <c r="X4071" s="20">
        <f t="shared" si="449"/>
        <v>5.1983330898197636E-2</v>
      </c>
      <c r="Y4071" s="20"/>
      <c r="Z4071" s="20"/>
      <c r="AA4071" s="20"/>
      <c r="AB4071" s="20"/>
      <c r="AC4071" s="20"/>
      <c r="AD4071" s="20"/>
      <c r="AE4071" s="20"/>
      <c r="AF4071" s="20"/>
      <c r="AG4071" s="21"/>
    </row>
    <row r="4072" spans="1:33" x14ac:dyDescent="0.35">
      <c r="A4072" s="19" t="s">
        <v>23</v>
      </c>
      <c r="B4072" s="20" t="str">
        <f t="shared" si="446"/>
        <v>employed</v>
      </c>
      <c r="C4072" s="20">
        <f t="shared" si="443"/>
        <v>1</v>
      </c>
      <c r="D4072" s="20" t="s">
        <v>29</v>
      </c>
      <c r="E4072" s="20" t="s">
        <v>24</v>
      </c>
      <c r="F4072" s="20" t="s">
        <v>19</v>
      </c>
      <c r="G4072" s="20">
        <f t="shared" si="447"/>
        <v>0</v>
      </c>
      <c r="H4072" s="20" t="s">
        <v>25</v>
      </c>
      <c r="I4072" s="20" t="s">
        <v>19</v>
      </c>
      <c r="J4072" s="20" t="s">
        <v>20</v>
      </c>
      <c r="K4072" s="20">
        <v>20</v>
      </c>
      <c r="L4072" s="20" t="s">
        <v>45</v>
      </c>
      <c r="M4072" s="20" t="s">
        <v>27</v>
      </c>
      <c r="N4072" s="20">
        <f t="shared" si="444"/>
        <v>1</v>
      </c>
      <c r="O4072" s="20">
        <v>481</v>
      </c>
      <c r="P4072" s="20">
        <v>31</v>
      </c>
      <c r="Q4072" s="20">
        <v>2</v>
      </c>
      <c r="R4072" s="20">
        <v>183</v>
      </c>
      <c r="S4072" s="20">
        <v>2</v>
      </c>
      <c r="T4072" s="20">
        <v>106</v>
      </c>
      <c r="U4072" s="20">
        <f t="shared" si="445"/>
        <v>0</v>
      </c>
      <c r="V4072" s="20" t="s">
        <v>19</v>
      </c>
      <c r="W4072" s="20">
        <f t="shared" si="448"/>
        <v>-2.5041742920000005</v>
      </c>
      <c r="X4072" s="20">
        <f t="shared" si="449"/>
        <v>7.5566064250846235E-2</v>
      </c>
      <c r="Y4072" s="20"/>
      <c r="Z4072" s="20"/>
      <c r="AA4072" s="20"/>
      <c r="AB4072" s="20"/>
      <c r="AC4072" s="20"/>
      <c r="AD4072" s="20"/>
      <c r="AE4072" s="20"/>
      <c r="AF4072" s="20"/>
      <c r="AG4072" s="21"/>
    </row>
    <row r="4073" spans="1:33" x14ac:dyDescent="0.35">
      <c r="A4073" s="19" t="s">
        <v>39</v>
      </c>
      <c r="B4073" s="20" t="str">
        <f t="shared" si="446"/>
        <v>employed</v>
      </c>
      <c r="C4073" s="20">
        <f t="shared" si="443"/>
        <v>1</v>
      </c>
      <c r="D4073" s="20" t="s">
        <v>17</v>
      </c>
      <c r="E4073" s="20" t="s">
        <v>24</v>
      </c>
      <c r="F4073" s="20" t="s">
        <v>19</v>
      </c>
      <c r="G4073" s="20">
        <f t="shared" si="447"/>
        <v>0</v>
      </c>
      <c r="H4073" s="20" t="s">
        <v>25</v>
      </c>
      <c r="I4073" s="20" t="s">
        <v>19</v>
      </c>
      <c r="J4073" s="20" t="s">
        <v>20</v>
      </c>
      <c r="K4073" s="20">
        <v>30</v>
      </c>
      <c r="L4073" s="20" t="s">
        <v>42</v>
      </c>
      <c r="M4073" s="20" t="s">
        <v>36</v>
      </c>
      <c r="N4073" s="20">
        <f t="shared" si="444"/>
        <v>1</v>
      </c>
      <c r="O4073" s="20">
        <v>12</v>
      </c>
      <c r="P4073" s="20">
        <v>28</v>
      </c>
      <c r="Q4073" s="20">
        <v>3</v>
      </c>
      <c r="R4073" s="20">
        <v>256</v>
      </c>
      <c r="S4073" s="20">
        <v>3</v>
      </c>
      <c r="T4073" s="20">
        <v>73</v>
      </c>
      <c r="U4073" s="20">
        <f t="shared" si="445"/>
        <v>0</v>
      </c>
      <c r="V4073" s="20" t="s">
        <v>19</v>
      </c>
      <c r="W4073" s="20">
        <f t="shared" si="448"/>
        <v>-2.3729914640000009</v>
      </c>
      <c r="X4073" s="20">
        <f t="shared" si="449"/>
        <v>8.5255554364590716E-2</v>
      </c>
      <c r="Y4073" s="20"/>
      <c r="Z4073" s="20"/>
      <c r="AA4073" s="20"/>
      <c r="AB4073" s="20"/>
      <c r="AC4073" s="20"/>
      <c r="AD4073" s="20"/>
      <c r="AE4073" s="20"/>
      <c r="AF4073" s="20"/>
      <c r="AG4073" s="21"/>
    </row>
    <row r="4074" spans="1:33" x14ac:dyDescent="0.35">
      <c r="A4074" s="19" t="s">
        <v>33</v>
      </c>
      <c r="B4074" s="20" t="str">
        <f t="shared" si="446"/>
        <v>employed</v>
      </c>
      <c r="C4074" s="20">
        <f t="shared" si="443"/>
        <v>1</v>
      </c>
      <c r="D4074" s="20" t="s">
        <v>17</v>
      </c>
      <c r="E4074" s="20" t="s">
        <v>18</v>
      </c>
      <c r="F4074" s="20" t="s">
        <v>19</v>
      </c>
      <c r="G4074" s="20">
        <f t="shared" si="447"/>
        <v>0</v>
      </c>
      <c r="H4074" s="20" t="s">
        <v>19</v>
      </c>
      <c r="I4074" s="20" t="s">
        <v>19</v>
      </c>
      <c r="J4074" s="20" t="s">
        <v>22</v>
      </c>
      <c r="K4074" s="20">
        <v>23</v>
      </c>
      <c r="L4074" s="20" t="s">
        <v>26</v>
      </c>
      <c r="M4074" s="20" t="s">
        <v>22</v>
      </c>
      <c r="N4074" s="20">
        <f t="shared" si="444"/>
        <v>1</v>
      </c>
      <c r="O4074" s="20">
        <v>0</v>
      </c>
      <c r="P4074" s="20">
        <v>45</v>
      </c>
      <c r="Q4074" s="20">
        <v>5</v>
      </c>
      <c r="R4074" s="20">
        <v>-1</v>
      </c>
      <c r="S4074" s="20">
        <v>0</v>
      </c>
      <c r="T4074" s="20">
        <v>574</v>
      </c>
      <c r="U4074" s="20">
        <f t="shared" si="445"/>
        <v>0</v>
      </c>
      <c r="V4074" s="20" t="s">
        <v>19</v>
      </c>
      <c r="W4074" s="20">
        <f t="shared" si="448"/>
        <v>-1.3889340920000004</v>
      </c>
      <c r="X4074" s="20">
        <f t="shared" si="449"/>
        <v>0.19957797751198122</v>
      </c>
      <c r="Y4074" s="20"/>
      <c r="Z4074" s="20"/>
      <c r="AA4074" s="20"/>
      <c r="AB4074" s="20"/>
      <c r="AC4074" s="20"/>
      <c r="AD4074" s="20"/>
      <c r="AE4074" s="20"/>
      <c r="AF4074" s="20"/>
      <c r="AG4074" s="21"/>
    </row>
    <row r="4075" spans="1:33" x14ac:dyDescent="0.35">
      <c r="A4075" s="19" t="s">
        <v>28</v>
      </c>
      <c r="B4075" s="20" t="str">
        <f t="shared" si="446"/>
        <v>employed</v>
      </c>
      <c r="C4075" s="20">
        <f t="shared" si="443"/>
        <v>1</v>
      </c>
      <c r="D4075" s="20" t="s">
        <v>17</v>
      </c>
      <c r="E4075" s="20" t="s">
        <v>30</v>
      </c>
      <c r="F4075" s="20" t="s">
        <v>19</v>
      </c>
      <c r="G4075" s="20">
        <f t="shared" si="447"/>
        <v>0</v>
      </c>
      <c r="H4075" s="20" t="s">
        <v>25</v>
      </c>
      <c r="I4075" s="20" t="s">
        <v>25</v>
      </c>
      <c r="J4075" s="20" t="s">
        <v>22</v>
      </c>
      <c r="K4075" s="20">
        <v>1</v>
      </c>
      <c r="L4075" s="20" t="s">
        <v>32</v>
      </c>
      <c r="M4075" s="20" t="s">
        <v>27</v>
      </c>
      <c r="N4075" s="20">
        <f t="shared" si="444"/>
        <v>1</v>
      </c>
      <c r="O4075" s="20">
        <v>176</v>
      </c>
      <c r="P4075" s="20">
        <v>51</v>
      </c>
      <c r="Q4075" s="20">
        <v>1</v>
      </c>
      <c r="R4075" s="20">
        <v>687</v>
      </c>
      <c r="S4075" s="20">
        <v>2</v>
      </c>
      <c r="T4075" s="20">
        <v>8</v>
      </c>
      <c r="U4075" s="20">
        <f t="shared" si="445"/>
        <v>0</v>
      </c>
      <c r="V4075" s="20" t="s">
        <v>19</v>
      </c>
      <c r="W4075" s="20">
        <f t="shared" si="448"/>
        <v>-1.857554248</v>
      </c>
      <c r="X4075" s="20">
        <f t="shared" si="449"/>
        <v>0.13498837903175945</v>
      </c>
      <c r="Y4075" s="20"/>
      <c r="Z4075" s="20"/>
      <c r="AA4075" s="20"/>
      <c r="AB4075" s="20"/>
      <c r="AC4075" s="20"/>
      <c r="AD4075" s="20"/>
      <c r="AE4075" s="20"/>
      <c r="AF4075" s="20"/>
      <c r="AG4075" s="21"/>
    </row>
    <row r="4076" spans="1:33" x14ac:dyDescent="0.35">
      <c r="A4076" s="19" t="s">
        <v>28</v>
      </c>
      <c r="B4076" s="20" t="str">
        <f t="shared" si="446"/>
        <v>employed</v>
      </c>
      <c r="C4076" s="20">
        <f t="shared" si="443"/>
        <v>1</v>
      </c>
      <c r="D4076" s="20" t="s">
        <v>17</v>
      </c>
      <c r="E4076" s="20" t="s">
        <v>18</v>
      </c>
      <c r="F4076" s="20" t="s">
        <v>19</v>
      </c>
      <c r="G4076" s="20">
        <f t="shared" si="447"/>
        <v>0</v>
      </c>
      <c r="H4076" s="20" t="s">
        <v>19</v>
      </c>
      <c r="I4076" s="20" t="s">
        <v>19</v>
      </c>
      <c r="J4076" s="20" t="s">
        <v>22</v>
      </c>
      <c r="K4076" s="20">
        <v>20</v>
      </c>
      <c r="L4076" s="20" t="s">
        <v>32</v>
      </c>
      <c r="M4076" s="20" t="s">
        <v>22</v>
      </c>
      <c r="N4076" s="20">
        <f t="shared" si="444"/>
        <v>1</v>
      </c>
      <c r="O4076" s="20">
        <v>4086</v>
      </c>
      <c r="P4076" s="20">
        <v>53</v>
      </c>
      <c r="Q4076" s="20">
        <v>3</v>
      </c>
      <c r="R4076" s="20">
        <v>-1</v>
      </c>
      <c r="S4076" s="20">
        <v>0</v>
      </c>
      <c r="T4076" s="20">
        <v>14</v>
      </c>
      <c r="U4076" s="20">
        <f t="shared" si="445"/>
        <v>0</v>
      </c>
      <c r="V4076" s="20" t="s">
        <v>19</v>
      </c>
      <c r="W4076" s="20">
        <f t="shared" si="448"/>
        <v>-3.4131067320000006</v>
      </c>
      <c r="X4076" s="20">
        <f t="shared" si="449"/>
        <v>3.1888348462862807E-2</v>
      </c>
      <c r="Y4076" s="20"/>
      <c r="Z4076" s="20"/>
      <c r="AA4076" s="20"/>
      <c r="AB4076" s="20"/>
      <c r="AC4076" s="20"/>
      <c r="AD4076" s="20"/>
      <c r="AE4076" s="20"/>
      <c r="AF4076" s="20"/>
      <c r="AG4076" s="21"/>
    </row>
    <row r="4077" spans="1:33" x14ac:dyDescent="0.35">
      <c r="A4077" s="19" t="s">
        <v>37</v>
      </c>
      <c r="B4077" s="20" t="str">
        <f t="shared" si="446"/>
        <v>employed</v>
      </c>
      <c r="C4077" s="20">
        <f t="shared" si="443"/>
        <v>1</v>
      </c>
      <c r="D4077" s="20" t="s">
        <v>17</v>
      </c>
      <c r="E4077" s="20" t="s">
        <v>24</v>
      </c>
      <c r="F4077" s="20" t="s">
        <v>19</v>
      </c>
      <c r="G4077" s="20">
        <f t="shared" si="447"/>
        <v>0</v>
      </c>
      <c r="H4077" s="20" t="s">
        <v>25</v>
      </c>
      <c r="I4077" s="20" t="s">
        <v>19</v>
      </c>
      <c r="J4077" s="20" t="s">
        <v>22</v>
      </c>
      <c r="K4077" s="20">
        <v>16</v>
      </c>
      <c r="L4077" s="20" t="s">
        <v>26</v>
      </c>
      <c r="M4077" s="20" t="s">
        <v>22</v>
      </c>
      <c r="N4077" s="20">
        <f t="shared" si="444"/>
        <v>1</v>
      </c>
      <c r="O4077" s="20">
        <v>257</v>
      </c>
      <c r="P4077" s="20">
        <v>40</v>
      </c>
      <c r="Q4077" s="20">
        <v>4</v>
      </c>
      <c r="R4077" s="20">
        <v>-1</v>
      </c>
      <c r="S4077" s="20">
        <v>0</v>
      </c>
      <c r="T4077" s="20">
        <v>731</v>
      </c>
      <c r="U4077" s="20">
        <f t="shared" si="445"/>
        <v>0</v>
      </c>
      <c r="V4077" s="20" t="s">
        <v>19</v>
      </c>
      <c r="W4077" s="20">
        <f t="shared" si="448"/>
        <v>-0.8214428340000004</v>
      </c>
      <c r="X4077" s="20">
        <f t="shared" si="449"/>
        <v>0.305457472143286</v>
      </c>
      <c r="Y4077" s="20"/>
      <c r="Z4077" s="20"/>
      <c r="AA4077" s="20"/>
      <c r="AB4077" s="20"/>
      <c r="AC4077" s="20"/>
      <c r="AD4077" s="20"/>
      <c r="AE4077" s="20"/>
      <c r="AF4077" s="20"/>
      <c r="AG4077" s="21"/>
    </row>
    <row r="4078" spans="1:33" x14ac:dyDescent="0.35">
      <c r="A4078" s="19" t="s">
        <v>33</v>
      </c>
      <c r="B4078" s="20" t="str">
        <f t="shared" si="446"/>
        <v>employed</v>
      </c>
      <c r="C4078" s="20">
        <f t="shared" si="443"/>
        <v>1</v>
      </c>
      <c r="D4078" s="20" t="s">
        <v>17</v>
      </c>
      <c r="E4078" s="20" t="s">
        <v>18</v>
      </c>
      <c r="F4078" s="20" t="s">
        <v>19</v>
      </c>
      <c r="G4078" s="20">
        <f t="shared" si="447"/>
        <v>0</v>
      </c>
      <c r="H4078" s="20" t="s">
        <v>25</v>
      </c>
      <c r="I4078" s="20" t="s">
        <v>19</v>
      </c>
      <c r="J4078" s="20" t="s">
        <v>20</v>
      </c>
      <c r="K4078" s="20">
        <v>7</v>
      </c>
      <c r="L4078" s="20" t="s">
        <v>31</v>
      </c>
      <c r="M4078" s="20" t="s">
        <v>27</v>
      </c>
      <c r="N4078" s="20">
        <f t="shared" si="444"/>
        <v>1</v>
      </c>
      <c r="O4078" s="20">
        <v>53</v>
      </c>
      <c r="P4078" s="20">
        <v>53</v>
      </c>
      <c r="Q4078" s="20">
        <v>1</v>
      </c>
      <c r="R4078" s="20">
        <v>140</v>
      </c>
      <c r="S4078" s="20">
        <v>1</v>
      </c>
      <c r="T4078" s="20">
        <v>208</v>
      </c>
      <c r="U4078" s="20">
        <f t="shared" si="445"/>
        <v>0</v>
      </c>
      <c r="V4078" s="20" t="s">
        <v>19</v>
      </c>
      <c r="W4078" s="20">
        <f t="shared" si="448"/>
        <v>-2.3263757140000001</v>
      </c>
      <c r="X4078" s="20">
        <f t="shared" si="449"/>
        <v>8.8961966164998615E-2</v>
      </c>
      <c r="Y4078" s="20"/>
      <c r="Z4078" s="20"/>
      <c r="AA4078" s="20"/>
      <c r="AB4078" s="20"/>
      <c r="AC4078" s="20"/>
      <c r="AD4078" s="20"/>
      <c r="AE4078" s="20"/>
      <c r="AF4078" s="20"/>
      <c r="AG4078" s="21"/>
    </row>
    <row r="4079" spans="1:33" x14ac:dyDescent="0.35">
      <c r="A4079" s="19" t="s">
        <v>33</v>
      </c>
      <c r="B4079" s="20" t="str">
        <f t="shared" si="446"/>
        <v>employed</v>
      </c>
      <c r="C4079" s="20">
        <f t="shared" si="443"/>
        <v>1</v>
      </c>
      <c r="D4079" s="20" t="s">
        <v>44</v>
      </c>
      <c r="E4079" s="20" t="s">
        <v>24</v>
      </c>
      <c r="F4079" s="20" t="s">
        <v>19</v>
      </c>
      <c r="G4079" s="20">
        <f t="shared" si="447"/>
        <v>0</v>
      </c>
      <c r="H4079" s="20" t="s">
        <v>25</v>
      </c>
      <c r="I4079" s="20" t="s">
        <v>19</v>
      </c>
      <c r="J4079" s="20" t="s">
        <v>20</v>
      </c>
      <c r="K4079" s="20">
        <v>29</v>
      </c>
      <c r="L4079" s="20" t="s">
        <v>42</v>
      </c>
      <c r="M4079" s="20" t="s">
        <v>22</v>
      </c>
      <c r="N4079" s="20">
        <f t="shared" si="444"/>
        <v>1</v>
      </c>
      <c r="O4079" s="20">
        <v>6</v>
      </c>
      <c r="P4079" s="20">
        <v>31</v>
      </c>
      <c r="Q4079" s="20">
        <v>1</v>
      </c>
      <c r="R4079" s="20">
        <v>-1</v>
      </c>
      <c r="S4079" s="20">
        <v>0</v>
      </c>
      <c r="T4079" s="20">
        <v>821</v>
      </c>
      <c r="U4079" s="20">
        <f t="shared" si="445"/>
        <v>0</v>
      </c>
      <c r="V4079" s="20" t="s">
        <v>19</v>
      </c>
      <c r="W4079" s="20">
        <f t="shared" si="448"/>
        <v>-0.49612937400000057</v>
      </c>
      <c r="X4079" s="20">
        <f t="shared" si="449"/>
        <v>0.37845071049507278</v>
      </c>
      <c r="Y4079" s="20"/>
      <c r="Z4079" s="20"/>
      <c r="AA4079" s="20"/>
      <c r="AB4079" s="20"/>
      <c r="AC4079" s="20"/>
      <c r="AD4079" s="20"/>
      <c r="AE4079" s="20"/>
      <c r="AF4079" s="20"/>
      <c r="AG4079" s="21"/>
    </row>
    <row r="4080" spans="1:33" x14ac:dyDescent="0.35">
      <c r="A4080" s="19" t="s">
        <v>28</v>
      </c>
      <c r="B4080" s="20" t="str">
        <f t="shared" si="446"/>
        <v>employed</v>
      </c>
      <c r="C4080" s="20">
        <f t="shared" si="443"/>
        <v>1</v>
      </c>
      <c r="D4080" s="20" t="s">
        <v>17</v>
      </c>
      <c r="E4080" s="20" t="s">
        <v>30</v>
      </c>
      <c r="F4080" s="20" t="s">
        <v>19</v>
      </c>
      <c r="G4080" s="20">
        <f t="shared" si="447"/>
        <v>0</v>
      </c>
      <c r="H4080" s="20" t="s">
        <v>19</v>
      </c>
      <c r="I4080" s="20" t="s">
        <v>19</v>
      </c>
      <c r="J4080" s="20" t="s">
        <v>20</v>
      </c>
      <c r="K4080" s="20">
        <v>21</v>
      </c>
      <c r="L4080" s="20" t="s">
        <v>40</v>
      </c>
      <c r="M4080" s="20" t="s">
        <v>22</v>
      </c>
      <c r="N4080" s="20">
        <f t="shared" si="444"/>
        <v>1</v>
      </c>
      <c r="O4080" s="20">
        <v>562</v>
      </c>
      <c r="P4080" s="20">
        <v>30</v>
      </c>
      <c r="Q4080" s="20">
        <v>4</v>
      </c>
      <c r="R4080" s="20">
        <v>-1</v>
      </c>
      <c r="S4080" s="20">
        <v>0</v>
      </c>
      <c r="T4080" s="20">
        <v>137</v>
      </c>
      <c r="U4080" s="20">
        <f t="shared" si="445"/>
        <v>0</v>
      </c>
      <c r="V4080" s="20" t="s">
        <v>19</v>
      </c>
      <c r="W4080" s="20">
        <f t="shared" si="448"/>
        <v>-2.9685116700000003</v>
      </c>
      <c r="X4080" s="20">
        <f t="shared" si="449"/>
        <v>4.8868855174080565E-2</v>
      </c>
      <c r="Y4080" s="20"/>
      <c r="Z4080" s="20"/>
      <c r="AA4080" s="20"/>
      <c r="AB4080" s="20"/>
      <c r="AC4080" s="20"/>
      <c r="AD4080" s="20"/>
      <c r="AE4080" s="20"/>
      <c r="AF4080" s="20"/>
      <c r="AG4080" s="21"/>
    </row>
    <row r="4081" spans="1:33" x14ac:dyDescent="0.35">
      <c r="A4081" s="19" t="s">
        <v>38</v>
      </c>
      <c r="B4081" s="20" t="str">
        <f t="shared" si="446"/>
        <v>employed</v>
      </c>
      <c r="C4081" s="20">
        <f t="shared" si="443"/>
        <v>1</v>
      </c>
      <c r="D4081" s="20" t="s">
        <v>17</v>
      </c>
      <c r="E4081" s="20" t="s">
        <v>24</v>
      </c>
      <c r="F4081" s="20" t="s">
        <v>19</v>
      </c>
      <c r="G4081" s="20">
        <f t="shared" si="447"/>
        <v>0</v>
      </c>
      <c r="H4081" s="20" t="s">
        <v>25</v>
      </c>
      <c r="I4081" s="20" t="s">
        <v>19</v>
      </c>
      <c r="J4081" s="20" t="s">
        <v>22</v>
      </c>
      <c r="K4081" s="20">
        <v>9</v>
      </c>
      <c r="L4081" s="20" t="s">
        <v>26</v>
      </c>
      <c r="M4081" s="20" t="s">
        <v>22</v>
      </c>
      <c r="N4081" s="20">
        <f t="shared" si="444"/>
        <v>1</v>
      </c>
      <c r="O4081" s="20">
        <v>-118</v>
      </c>
      <c r="P4081" s="20">
        <v>53</v>
      </c>
      <c r="Q4081" s="20">
        <v>3</v>
      </c>
      <c r="R4081" s="20">
        <v>-1</v>
      </c>
      <c r="S4081" s="20">
        <v>0</v>
      </c>
      <c r="T4081" s="20">
        <v>101</v>
      </c>
      <c r="U4081" s="20">
        <f t="shared" si="445"/>
        <v>0</v>
      </c>
      <c r="V4081" s="20" t="s">
        <v>19</v>
      </c>
      <c r="W4081" s="20">
        <f t="shared" si="448"/>
        <v>-3.0986370540000006</v>
      </c>
      <c r="X4081" s="20">
        <f t="shared" si="449"/>
        <v>4.3163510149777609E-2</v>
      </c>
      <c r="Y4081" s="20"/>
      <c r="Z4081" s="20"/>
      <c r="AA4081" s="20"/>
      <c r="AB4081" s="20"/>
      <c r="AC4081" s="20"/>
      <c r="AD4081" s="20"/>
      <c r="AE4081" s="20"/>
      <c r="AF4081" s="20"/>
      <c r="AG4081" s="21"/>
    </row>
    <row r="4082" spans="1:33" x14ac:dyDescent="0.35">
      <c r="A4082" s="19" t="s">
        <v>33</v>
      </c>
      <c r="B4082" s="20" t="str">
        <f t="shared" si="446"/>
        <v>employed</v>
      </c>
      <c r="C4082" s="20">
        <f t="shared" si="443"/>
        <v>1</v>
      </c>
      <c r="D4082" s="20" t="s">
        <v>17</v>
      </c>
      <c r="E4082" s="20" t="s">
        <v>18</v>
      </c>
      <c r="F4082" s="20" t="s">
        <v>19</v>
      </c>
      <c r="G4082" s="20">
        <f t="shared" si="447"/>
        <v>0</v>
      </c>
      <c r="H4082" s="20" t="s">
        <v>25</v>
      </c>
      <c r="I4082" s="20" t="s">
        <v>19</v>
      </c>
      <c r="J4082" s="20" t="s">
        <v>20</v>
      </c>
      <c r="K4082" s="20">
        <v>14</v>
      </c>
      <c r="L4082" s="20" t="s">
        <v>26</v>
      </c>
      <c r="M4082" s="20" t="s">
        <v>27</v>
      </c>
      <c r="N4082" s="20">
        <f t="shared" si="444"/>
        <v>1</v>
      </c>
      <c r="O4082" s="20">
        <v>2805</v>
      </c>
      <c r="P4082" s="20">
        <v>40</v>
      </c>
      <c r="Q4082" s="20">
        <v>6</v>
      </c>
      <c r="R4082" s="20">
        <v>353</v>
      </c>
      <c r="S4082" s="20">
        <v>23</v>
      </c>
      <c r="T4082" s="20">
        <v>173</v>
      </c>
      <c r="U4082" s="20">
        <f t="shared" si="445"/>
        <v>0</v>
      </c>
      <c r="V4082" s="20" t="s">
        <v>19</v>
      </c>
      <c r="W4082" s="20">
        <f t="shared" si="448"/>
        <v>0.29109205399999993</v>
      </c>
      <c r="X4082" s="20">
        <f t="shared" si="449"/>
        <v>0.57226346478650703</v>
      </c>
      <c r="Y4082" s="20"/>
      <c r="Z4082" s="20"/>
      <c r="AA4082" s="20"/>
      <c r="AB4082" s="20"/>
      <c r="AC4082" s="20"/>
      <c r="AD4082" s="20"/>
      <c r="AE4082" s="20"/>
      <c r="AF4082" s="20"/>
      <c r="AG4082" s="21"/>
    </row>
    <row r="4083" spans="1:33" x14ac:dyDescent="0.35">
      <c r="A4083" s="19" t="s">
        <v>28</v>
      </c>
      <c r="B4083" s="20" t="str">
        <f t="shared" si="446"/>
        <v>employed</v>
      </c>
      <c r="C4083" s="20">
        <f t="shared" si="443"/>
        <v>1</v>
      </c>
      <c r="D4083" s="20" t="s">
        <v>29</v>
      </c>
      <c r="E4083" s="20" t="s">
        <v>24</v>
      </c>
      <c r="F4083" s="20" t="s">
        <v>19</v>
      </c>
      <c r="G4083" s="20">
        <f t="shared" si="447"/>
        <v>0</v>
      </c>
      <c r="H4083" s="20" t="s">
        <v>25</v>
      </c>
      <c r="I4083" s="20" t="s">
        <v>19</v>
      </c>
      <c r="J4083" s="20" t="s">
        <v>22</v>
      </c>
      <c r="K4083" s="20">
        <v>6</v>
      </c>
      <c r="L4083" s="20" t="s">
        <v>32</v>
      </c>
      <c r="M4083" s="20" t="s">
        <v>22</v>
      </c>
      <c r="N4083" s="20">
        <f t="shared" si="444"/>
        <v>1</v>
      </c>
      <c r="O4083" s="20">
        <v>565</v>
      </c>
      <c r="P4083" s="20">
        <v>26</v>
      </c>
      <c r="Q4083" s="20">
        <v>11</v>
      </c>
      <c r="R4083" s="20">
        <v>-1</v>
      </c>
      <c r="S4083" s="20">
        <v>0</v>
      </c>
      <c r="T4083" s="20">
        <v>582</v>
      </c>
      <c r="U4083" s="20">
        <f t="shared" si="445"/>
        <v>0</v>
      </c>
      <c r="V4083" s="20" t="s">
        <v>19</v>
      </c>
      <c r="W4083" s="20">
        <f t="shared" si="448"/>
        <v>-1.3600173400000002</v>
      </c>
      <c r="X4083" s="20">
        <f t="shared" si="449"/>
        <v>0.20423748409421591</v>
      </c>
      <c r="Y4083" s="20"/>
      <c r="Z4083" s="20"/>
      <c r="AA4083" s="20"/>
      <c r="AB4083" s="20"/>
      <c r="AC4083" s="20"/>
      <c r="AD4083" s="20"/>
      <c r="AE4083" s="20"/>
      <c r="AF4083" s="20"/>
      <c r="AG4083" s="21"/>
    </row>
    <row r="4084" spans="1:33" x14ac:dyDescent="0.35">
      <c r="A4084" s="19" t="s">
        <v>33</v>
      </c>
      <c r="B4084" s="20" t="str">
        <f t="shared" si="446"/>
        <v>employed</v>
      </c>
      <c r="C4084" s="20">
        <f t="shared" si="443"/>
        <v>1</v>
      </c>
      <c r="D4084" s="20" t="s">
        <v>17</v>
      </c>
      <c r="E4084" s="20" t="s">
        <v>24</v>
      </c>
      <c r="F4084" s="20" t="s">
        <v>19</v>
      </c>
      <c r="G4084" s="20">
        <f t="shared" si="447"/>
        <v>0</v>
      </c>
      <c r="H4084" s="20" t="s">
        <v>25</v>
      </c>
      <c r="I4084" s="20" t="s">
        <v>19</v>
      </c>
      <c r="J4084" s="20" t="s">
        <v>20</v>
      </c>
      <c r="K4084" s="20">
        <v>21</v>
      </c>
      <c r="L4084" s="20" t="s">
        <v>43</v>
      </c>
      <c r="M4084" s="20" t="s">
        <v>22</v>
      </c>
      <c r="N4084" s="20">
        <f t="shared" si="444"/>
        <v>1</v>
      </c>
      <c r="O4084" s="20">
        <v>0</v>
      </c>
      <c r="P4084" s="20">
        <v>47</v>
      </c>
      <c r="Q4084" s="20">
        <v>1</v>
      </c>
      <c r="R4084" s="20">
        <v>-1</v>
      </c>
      <c r="S4084" s="20">
        <v>0</v>
      </c>
      <c r="T4084" s="20">
        <v>676</v>
      </c>
      <c r="U4084" s="20">
        <f t="shared" si="445"/>
        <v>0</v>
      </c>
      <c r="V4084" s="20" t="s">
        <v>19</v>
      </c>
      <c r="W4084" s="20">
        <f t="shared" si="448"/>
        <v>-1.0202455040000005</v>
      </c>
      <c r="X4084" s="20">
        <f t="shared" si="449"/>
        <v>0.26497958208913241</v>
      </c>
      <c r="Y4084" s="20"/>
      <c r="Z4084" s="20"/>
      <c r="AA4084" s="20"/>
      <c r="AB4084" s="20"/>
      <c r="AC4084" s="20"/>
      <c r="AD4084" s="20"/>
      <c r="AE4084" s="20"/>
      <c r="AF4084" s="20"/>
      <c r="AG4084" s="21"/>
    </row>
    <row r="4085" spans="1:33" x14ac:dyDescent="0.35">
      <c r="A4085" s="19" t="s">
        <v>28</v>
      </c>
      <c r="B4085" s="20" t="str">
        <f t="shared" si="446"/>
        <v>employed</v>
      </c>
      <c r="C4085" s="20">
        <f t="shared" si="443"/>
        <v>1</v>
      </c>
      <c r="D4085" s="20" t="s">
        <v>17</v>
      </c>
      <c r="E4085" s="20" t="s">
        <v>30</v>
      </c>
      <c r="F4085" s="20" t="s">
        <v>19</v>
      </c>
      <c r="G4085" s="20">
        <f t="shared" si="447"/>
        <v>0</v>
      </c>
      <c r="H4085" s="20" t="s">
        <v>19</v>
      </c>
      <c r="I4085" s="20" t="s">
        <v>19</v>
      </c>
      <c r="J4085" s="20" t="s">
        <v>20</v>
      </c>
      <c r="K4085" s="20">
        <v>16</v>
      </c>
      <c r="L4085" s="20" t="s">
        <v>51</v>
      </c>
      <c r="M4085" s="20" t="s">
        <v>27</v>
      </c>
      <c r="N4085" s="20">
        <f t="shared" si="444"/>
        <v>1</v>
      </c>
      <c r="O4085" s="20">
        <v>1612</v>
      </c>
      <c r="P4085" s="20">
        <v>51</v>
      </c>
      <c r="Q4085" s="20">
        <v>1</v>
      </c>
      <c r="R4085" s="20">
        <v>182</v>
      </c>
      <c r="S4085" s="20">
        <v>5</v>
      </c>
      <c r="T4085" s="20">
        <v>384</v>
      </c>
      <c r="U4085" s="20">
        <f t="shared" si="445"/>
        <v>0</v>
      </c>
      <c r="V4085" s="20" t="s">
        <v>19</v>
      </c>
      <c r="W4085" s="20">
        <f t="shared" si="448"/>
        <v>-1.1848029500000004</v>
      </c>
      <c r="X4085" s="20">
        <f t="shared" si="449"/>
        <v>0.2341897122399105</v>
      </c>
      <c r="Y4085" s="20"/>
      <c r="Z4085" s="20"/>
      <c r="AA4085" s="20"/>
      <c r="AB4085" s="20"/>
      <c r="AC4085" s="20"/>
      <c r="AD4085" s="20"/>
      <c r="AE4085" s="20"/>
      <c r="AF4085" s="20"/>
      <c r="AG4085" s="21"/>
    </row>
    <row r="4086" spans="1:33" x14ac:dyDescent="0.35">
      <c r="A4086" s="19" t="s">
        <v>16</v>
      </c>
      <c r="B4086" s="20" t="str">
        <f t="shared" si="446"/>
        <v>unemployed</v>
      </c>
      <c r="C4086" s="20">
        <f t="shared" si="443"/>
        <v>0</v>
      </c>
      <c r="D4086" s="20" t="s">
        <v>17</v>
      </c>
      <c r="E4086" s="20" t="s">
        <v>18</v>
      </c>
      <c r="F4086" s="20" t="s">
        <v>19</v>
      </c>
      <c r="G4086" s="20">
        <f t="shared" si="447"/>
        <v>0</v>
      </c>
      <c r="H4086" s="20" t="s">
        <v>25</v>
      </c>
      <c r="I4086" s="20" t="s">
        <v>25</v>
      </c>
      <c r="J4086" s="20" t="s">
        <v>22</v>
      </c>
      <c r="K4086" s="20">
        <v>27</v>
      </c>
      <c r="L4086" s="20" t="s">
        <v>26</v>
      </c>
      <c r="M4086" s="20" t="s">
        <v>22</v>
      </c>
      <c r="N4086" s="20">
        <f t="shared" si="444"/>
        <v>1</v>
      </c>
      <c r="O4086" s="20">
        <v>180</v>
      </c>
      <c r="P4086" s="20">
        <v>45</v>
      </c>
      <c r="Q4086" s="20">
        <v>2</v>
      </c>
      <c r="R4086" s="20">
        <v>-1</v>
      </c>
      <c r="S4086" s="20">
        <v>0</v>
      </c>
      <c r="T4086" s="20">
        <v>62</v>
      </c>
      <c r="U4086" s="20">
        <f t="shared" si="445"/>
        <v>0</v>
      </c>
      <c r="V4086" s="20" t="s">
        <v>19</v>
      </c>
      <c r="W4086" s="20">
        <f t="shared" si="448"/>
        <v>-3.2396062200000002</v>
      </c>
      <c r="X4086" s="20">
        <f t="shared" si="449"/>
        <v>3.7702174530250529E-2</v>
      </c>
      <c r="Y4086" s="20"/>
      <c r="Z4086" s="20"/>
      <c r="AA4086" s="20"/>
      <c r="AB4086" s="20"/>
      <c r="AC4086" s="20"/>
      <c r="AD4086" s="20"/>
      <c r="AE4086" s="20"/>
      <c r="AF4086" s="20"/>
      <c r="AG4086" s="21"/>
    </row>
    <row r="4087" spans="1:33" x14ac:dyDescent="0.35">
      <c r="A4087" s="19" t="s">
        <v>28</v>
      </c>
      <c r="B4087" s="20" t="str">
        <f t="shared" si="446"/>
        <v>employed</v>
      </c>
      <c r="C4087" s="20">
        <f t="shared" si="443"/>
        <v>1</v>
      </c>
      <c r="D4087" s="20" t="s">
        <v>17</v>
      </c>
      <c r="E4087" s="20" t="s">
        <v>30</v>
      </c>
      <c r="F4087" s="20" t="s">
        <v>19</v>
      </c>
      <c r="G4087" s="20">
        <f t="shared" si="447"/>
        <v>0</v>
      </c>
      <c r="H4087" s="20" t="s">
        <v>25</v>
      </c>
      <c r="I4087" s="20" t="s">
        <v>19</v>
      </c>
      <c r="J4087" s="20" t="s">
        <v>20</v>
      </c>
      <c r="K4087" s="20">
        <v>21</v>
      </c>
      <c r="L4087" s="20" t="s">
        <v>43</v>
      </c>
      <c r="M4087" s="20" t="s">
        <v>22</v>
      </c>
      <c r="N4087" s="20">
        <f t="shared" si="444"/>
        <v>1</v>
      </c>
      <c r="O4087" s="20">
        <v>0</v>
      </c>
      <c r="P4087" s="20">
        <v>35</v>
      </c>
      <c r="Q4087" s="20">
        <v>3</v>
      </c>
      <c r="R4087" s="20">
        <v>-1</v>
      </c>
      <c r="S4087" s="20">
        <v>0</v>
      </c>
      <c r="T4087" s="20">
        <v>295</v>
      </c>
      <c r="U4087" s="20">
        <f t="shared" si="445"/>
        <v>0</v>
      </c>
      <c r="V4087" s="20" t="s">
        <v>19</v>
      </c>
      <c r="W4087" s="20">
        <f t="shared" si="448"/>
        <v>-2.3974058180000002</v>
      </c>
      <c r="X4087" s="20">
        <f t="shared" si="449"/>
        <v>8.3370729867426038E-2</v>
      </c>
      <c r="Y4087" s="20"/>
      <c r="Z4087" s="20"/>
      <c r="AA4087" s="20"/>
      <c r="AB4087" s="20"/>
      <c r="AC4087" s="20"/>
      <c r="AD4087" s="20"/>
      <c r="AE4087" s="20"/>
      <c r="AF4087" s="20"/>
      <c r="AG4087" s="21"/>
    </row>
    <row r="4088" spans="1:33" x14ac:dyDescent="0.35">
      <c r="A4088" s="19" t="s">
        <v>28</v>
      </c>
      <c r="B4088" s="20" t="str">
        <f t="shared" si="446"/>
        <v>employed</v>
      </c>
      <c r="C4088" s="20">
        <f t="shared" si="443"/>
        <v>1</v>
      </c>
      <c r="D4088" s="20" t="s">
        <v>29</v>
      </c>
      <c r="E4088" s="20" t="s">
        <v>30</v>
      </c>
      <c r="F4088" s="20" t="s">
        <v>19</v>
      </c>
      <c r="G4088" s="20">
        <f t="shared" si="447"/>
        <v>0</v>
      </c>
      <c r="H4088" s="20" t="s">
        <v>25</v>
      </c>
      <c r="I4088" s="20" t="s">
        <v>19</v>
      </c>
      <c r="J4088" s="20" t="s">
        <v>22</v>
      </c>
      <c r="K4088" s="20">
        <v>23</v>
      </c>
      <c r="L4088" s="20" t="s">
        <v>26</v>
      </c>
      <c r="M4088" s="20" t="s">
        <v>22</v>
      </c>
      <c r="N4088" s="20">
        <f t="shared" si="444"/>
        <v>1</v>
      </c>
      <c r="O4088" s="20">
        <v>876</v>
      </c>
      <c r="P4088" s="20">
        <v>36</v>
      </c>
      <c r="Q4088" s="20">
        <v>2</v>
      </c>
      <c r="R4088" s="20">
        <v>-1</v>
      </c>
      <c r="S4088" s="20">
        <v>0</v>
      </c>
      <c r="T4088" s="20">
        <v>241</v>
      </c>
      <c r="U4088" s="20">
        <f t="shared" si="445"/>
        <v>0</v>
      </c>
      <c r="V4088" s="20" t="s">
        <v>19</v>
      </c>
      <c r="W4088" s="20">
        <f t="shared" si="448"/>
        <v>-2.5925938940000002</v>
      </c>
      <c r="X4088" s="20">
        <f t="shared" si="449"/>
        <v>6.9616588380711497E-2</v>
      </c>
      <c r="Y4088" s="20"/>
      <c r="Z4088" s="20"/>
      <c r="AA4088" s="20"/>
      <c r="AB4088" s="20"/>
      <c r="AC4088" s="20"/>
      <c r="AD4088" s="20"/>
      <c r="AE4088" s="20"/>
      <c r="AF4088" s="20"/>
      <c r="AG4088" s="21"/>
    </row>
    <row r="4089" spans="1:33" x14ac:dyDescent="0.35">
      <c r="A4089" s="19" t="s">
        <v>39</v>
      </c>
      <c r="B4089" s="20" t="str">
        <f t="shared" si="446"/>
        <v>employed</v>
      </c>
      <c r="C4089" s="20">
        <f t="shared" si="443"/>
        <v>1</v>
      </c>
      <c r="D4089" s="20" t="s">
        <v>17</v>
      </c>
      <c r="E4089" s="20" t="s">
        <v>24</v>
      </c>
      <c r="F4089" s="20" t="s">
        <v>19</v>
      </c>
      <c r="G4089" s="20">
        <f t="shared" si="447"/>
        <v>0</v>
      </c>
      <c r="H4089" s="20" t="s">
        <v>19</v>
      </c>
      <c r="I4089" s="20" t="s">
        <v>19</v>
      </c>
      <c r="J4089" s="20" t="s">
        <v>48</v>
      </c>
      <c r="K4089" s="20">
        <v>8</v>
      </c>
      <c r="L4089" s="20" t="s">
        <v>43</v>
      </c>
      <c r="M4089" s="20" t="s">
        <v>22</v>
      </c>
      <c r="N4089" s="20">
        <f t="shared" si="444"/>
        <v>1</v>
      </c>
      <c r="O4089" s="20">
        <v>2137</v>
      </c>
      <c r="P4089" s="20">
        <v>57</v>
      </c>
      <c r="Q4089" s="20">
        <v>7</v>
      </c>
      <c r="R4089" s="20">
        <v>-1</v>
      </c>
      <c r="S4089" s="20">
        <v>0</v>
      </c>
      <c r="T4089" s="20">
        <v>132</v>
      </c>
      <c r="U4089" s="20">
        <f t="shared" si="445"/>
        <v>0</v>
      </c>
      <c r="V4089" s="20" t="s">
        <v>19</v>
      </c>
      <c r="W4089" s="20">
        <f t="shared" si="448"/>
        <v>-2.9865846400000002</v>
      </c>
      <c r="X4089" s="20">
        <f t="shared" si="449"/>
        <v>4.8035627274966193E-2</v>
      </c>
      <c r="Y4089" s="20"/>
      <c r="Z4089" s="20"/>
      <c r="AA4089" s="20"/>
      <c r="AB4089" s="20"/>
      <c r="AC4089" s="20"/>
      <c r="AD4089" s="20"/>
      <c r="AE4089" s="20"/>
      <c r="AF4089" s="20"/>
      <c r="AG4089" s="21"/>
    </row>
    <row r="4090" spans="1:33" x14ac:dyDescent="0.35">
      <c r="A4090" s="19" t="s">
        <v>33</v>
      </c>
      <c r="B4090" s="20" t="str">
        <f t="shared" si="446"/>
        <v>employed</v>
      </c>
      <c r="C4090" s="20">
        <f t="shared" si="443"/>
        <v>1</v>
      </c>
      <c r="D4090" s="20" t="s">
        <v>17</v>
      </c>
      <c r="E4090" s="20" t="s">
        <v>18</v>
      </c>
      <c r="F4090" s="20" t="s">
        <v>19</v>
      </c>
      <c r="G4090" s="20">
        <f t="shared" si="447"/>
        <v>0</v>
      </c>
      <c r="H4090" s="20" t="s">
        <v>25</v>
      </c>
      <c r="I4090" s="20" t="s">
        <v>19</v>
      </c>
      <c r="J4090" s="20" t="s">
        <v>48</v>
      </c>
      <c r="K4090" s="20">
        <v>31</v>
      </c>
      <c r="L4090" s="20" t="s">
        <v>43</v>
      </c>
      <c r="M4090" s="20" t="s">
        <v>22</v>
      </c>
      <c r="N4090" s="20">
        <f t="shared" si="444"/>
        <v>1</v>
      </c>
      <c r="O4090" s="20">
        <v>260</v>
      </c>
      <c r="P4090" s="20">
        <v>42</v>
      </c>
      <c r="Q4090" s="20">
        <v>2</v>
      </c>
      <c r="R4090" s="20">
        <v>-1</v>
      </c>
      <c r="S4090" s="20">
        <v>0</v>
      </c>
      <c r="T4090" s="20">
        <v>175</v>
      </c>
      <c r="U4090" s="20">
        <f t="shared" si="445"/>
        <v>0</v>
      </c>
      <c r="V4090" s="20" t="s">
        <v>19</v>
      </c>
      <c r="W4090" s="20">
        <f t="shared" si="448"/>
        <v>-2.8311570980000003</v>
      </c>
      <c r="X4090" s="20">
        <f t="shared" si="449"/>
        <v>5.5663543660012811E-2</v>
      </c>
      <c r="Y4090" s="20"/>
      <c r="Z4090" s="20"/>
      <c r="AA4090" s="20"/>
      <c r="AB4090" s="20"/>
      <c r="AC4090" s="20"/>
      <c r="AD4090" s="20"/>
      <c r="AE4090" s="20"/>
      <c r="AF4090" s="20"/>
      <c r="AG4090" s="21"/>
    </row>
    <row r="4091" spans="1:33" x14ac:dyDescent="0.35">
      <c r="A4091" s="19" t="s">
        <v>33</v>
      </c>
      <c r="B4091" s="20" t="str">
        <f t="shared" si="446"/>
        <v>employed</v>
      </c>
      <c r="C4091" s="20">
        <f t="shared" si="443"/>
        <v>1</v>
      </c>
      <c r="D4091" s="20" t="s">
        <v>17</v>
      </c>
      <c r="E4091" s="20" t="s">
        <v>24</v>
      </c>
      <c r="F4091" s="20" t="s">
        <v>25</v>
      </c>
      <c r="G4091" s="20">
        <f t="shared" si="447"/>
        <v>1</v>
      </c>
      <c r="H4091" s="20" t="s">
        <v>25</v>
      </c>
      <c r="I4091" s="20" t="s">
        <v>19</v>
      </c>
      <c r="J4091" s="20" t="s">
        <v>20</v>
      </c>
      <c r="K4091" s="20">
        <v>16</v>
      </c>
      <c r="L4091" s="20" t="s">
        <v>31</v>
      </c>
      <c r="M4091" s="20" t="s">
        <v>36</v>
      </c>
      <c r="N4091" s="20">
        <f t="shared" si="444"/>
        <v>1</v>
      </c>
      <c r="O4091" s="20">
        <v>-53</v>
      </c>
      <c r="P4091" s="20">
        <v>32</v>
      </c>
      <c r="Q4091" s="20">
        <v>1</v>
      </c>
      <c r="R4091" s="20">
        <v>272</v>
      </c>
      <c r="S4091" s="20">
        <v>1</v>
      </c>
      <c r="T4091" s="20">
        <v>648</v>
      </c>
      <c r="U4091" s="20">
        <f t="shared" si="445"/>
        <v>1</v>
      </c>
      <c r="V4091" s="20" t="s">
        <v>25</v>
      </c>
      <c r="W4091" s="20">
        <f t="shared" si="448"/>
        <v>-0.47382690600000021</v>
      </c>
      <c r="X4091" s="20">
        <f t="shared" si="449"/>
        <v>0.38371086716766761</v>
      </c>
      <c r="Y4091" s="20"/>
      <c r="Z4091" s="20"/>
      <c r="AA4091" s="20"/>
      <c r="AB4091" s="20"/>
      <c r="AC4091" s="20"/>
      <c r="AD4091" s="20"/>
      <c r="AE4091" s="20"/>
      <c r="AF4091" s="20"/>
      <c r="AG4091" s="21"/>
    </row>
    <row r="4092" spans="1:33" x14ac:dyDescent="0.35">
      <c r="A4092" s="19" t="s">
        <v>28</v>
      </c>
      <c r="B4092" s="20" t="str">
        <f t="shared" si="446"/>
        <v>employed</v>
      </c>
      <c r="C4092" s="20">
        <f t="shared" si="443"/>
        <v>1</v>
      </c>
      <c r="D4092" s="20" t="s">
        <v>17</v>
      </c>
      <c r="E4092" s="20" t="s">
        <v>30</v>
      </c>
      <c r="F4092" s="20" t="s">
        <v>19</v>
      </c>
      <c r="G4092" s="20">
        <f t="shared" si="447"/>
        <v>0</v>
      </c>
      <c r="H4092" s="20" t="s">
        <v>19</v>
      </c>
      <c r="I4092" s="20" t="s">
        <v>19</v>
      </c>
      <c r="J4092" s="20" t="s">
        <v>20</v>
      </c>
      <c r="K4092" s="20">
        <v>29</v>
      </c>
      <c r="L4092" s="20" t="s">
        <v>21</v>
      </c>
      <c r="M4092" s="20" t="s">
        <v>22</v>
      </c>
      <c r="N4092" s="20">
        <f t="shared" si="444"/>
        <v>1</v>
      </c>
      <c r="O4092" s="20">
        <v>944</v>
      </c>
      <c r="P4092" s="20">
        <v>30</v>
      </c>
      <c r="Q4092" s="20">
        <v>2</v>
      </c>
      <c r="R4092" s="20">
        <v>-1</v>
      </c>
      <c r="S4092" s="20">
        <v>0</v>
      </c>
      <c r="T4092" s="20">
        <v>251</v>
      </c>
      <c r="U4092" s="20">
        <f t="shared" si="445"/>
        <v>1</v>
      </c>
      <c r="V4092" s="20" t="s">
        <v>25</v>
      </c>
      <c r="W4092" s="20">
        <f t="shared" si="448"/>
        <v>-2.5564479540000002</v>
      </c>
      <c r="X4092" s="20">
        <f t="shared" si="449"/>
        <v>7.1994498549085156E-2</v>
      </c>
      <c r="Y4092" s="20"/>
      <c r="Z4092" s="20"/>
      <c r="AA4092" s="20"/>
      <c r="AB4092" s="20"/>
      <c r="AC4092" s="20"/>
      <c r="AD4092" s="20"/>
      <c r="AE4092" s="20"/>
      <c r="AF4092" s="20"/>
      <c r="AG4092" s="21"/>
    </row>
    <row r="4093" spans="1:33" x14ac:dyDescent="0.35">
      <c r="A4093" s="19" t="s">
        <v>37</v>
      </c>
      <c r="B4093" s="20" t="str">
        <f t="shared" si="446"/>
        <v>employed</v>
      </c>
      <c r="C4093" s="20">
        <f t="shared" si="443"/>
        <v>1</v>
      </c>
      <c r="D4093" s="20" t="s">
        <v>17</v>
      </c>
      <c r="E4093" s="20" t="s">
        <v>24</v>
      </c>
      <c r="F4093" s="20" t="s">
        <v>19</v>
      </c>
      <c r="G4093" s="20">
        <f t="shared" si="447"/>
        <v>0</v>
      </c>
      <c r="H4093" s="20" t="s">
        <v>19</v>
      </c>
      <c r="I4093" s="20" t="s">
        <v>19</v>
      </c>
      <c r="J4093" s="20" t="s">
        <v>20</v>
      </c>
      <c r="K4093" s="20">
        <v>14</v>
      </c>
      <c r="L4093" s="20" t="s">
        <v>40</v>
      </c>
      <c r="M4093" s="20" t="s">
        <v>22</v>
      </c>
      <c r="N4093" s="20">
        <f t="shared" si="444"/>
        <v>1</v>
      </c>
      <c r="O4093" s="20">
        <v>2394</v>
      </c>
      <c r="P4093" s="20">
        <v>36</v>
      </c>
      <c r="Q4093" s="20">
        <v>2</v>
      </c>
      <c r="R4093" s="20">
        <v>-1</v>
      </c>
      <c r="S4093" s="20">
        <v>0</v>
      </c>
      <c r="T4093" s="20">
        <v>184</v>
      </c>
      <c r="U4093" s="20">
        <f t="shared" si="445"/>
        <v>0</v>
      </c>
      <c r="V4093" s="20" t="s">
        <v>19</v>
      </c>
      <c r="W4093" s="20">
        <f t="shared" si="448"/>
        <v>-2.7986257520000004</v>
      </c>
      <c r="X4093" s="20">
        <f t="shared" si="449"/>
        <v>5.7398482862673433E-2</v>
      </c>
      <c r="Y4093" s="20"/>
      <c r="Z4093" s="20"/>
      <c r="AA4093" s="20"/>
      <c r="AB4093" s="20"/>
      <c r="AC4093" s="20"/>
      <c r="AD4093" s="20"/>
      <c r="AE4093" s="20"/>
      <c r="AF4093" s="20"/>
      <c r="AG4093" s="21"/>
    </row>
    <row r="4094" spans="1:33" x14ac:dyDescent="0.35">
      <c r="A4094" s="19" t="s">
        <v>37</v>
      </c>
      <c r="B4094" s="20" t="str">
        <f t="shared" si="446"/>
        <v>employed</v>
      </c>
      <c r="C4094" s="20">
        <f t="shared" si="443"/>
        <v>1</v>
      </c>
      <c r="D4094" s="20" t="s">
        <v>17</v>
      </c>
      <c r="E4094" s="20" t="s">
        <v>24</v>
      </c>
      <c r="F4094" s="20" t="s">
        <v>19</v>
      </c>
      <c r="G4094" s="20">
        <f t="shared" si="447"/>
        <v>0</v>
      </c>
      <c r="H4094" s="20" t="s">
        <v>25</v>
      </c>
      <c r="I4094" s="20" t="s">
        <v>19</v>
      </c>
      <c r="J4094" s="20" t="s">
        <v>20</v>
      </c>
      <c r="K4094" s="20">
        <v>14</v>
      </c>
      <c r="L4094" s="20" t="s">
        <v>21</v>
      </c>
      <c r="M4094" s="20" t="s">
        <v>22</v>
      </c>
      <c r="N4094" s="20">
        <f t="shared" si="444"/>
        <v>1</v>
      </c>
      <c r="O4094" s="20">
        <v>297</v>
      </c>
      <c r="P4094" s="20">
        <v>43</v>
      </c>
      <c r="Q4094" s="20">
        <v>3</v>
      </c>
      <c r="R4094" s="20">
        <v>-1</v>
      </c>
      <c r="S4094" s="20">
        <v>0</v>
      </c>
      <c r="T4094" s="20">
        <v>119</v>
      </c>
      <c r="U4094" s="20">
        <f t="shared" si="445"/>
        <v>0</v>
      </c>
      <c r="V4094" s="20" t="s">
        <v>19</v>
      </c>
      <c r="W4094" s="20">
        <f t="shared" si="448"/>
        <v>-3.0335743620000004</v>
      </c>
      <c r="X4094" s="20">
        <f t="shared" si="449"/>
        <v>4.5931936186961626E-2</v>
      </c>
      <c r="Y4094" s="20"/>
      <c r="Z4094" s="20"/>
      <c r="AA4094" s="20"/>
      <c r="AB4094" s="20"/>
      <c r="AC4094" s="20"/>
      <c r="AD4094" s="20"/>
      <c r="AE4094" s="20"/>
      <c r="AF4094" s="20"/>
      <c r="AG4094" s="21"/>
    </row>
    <row r="4095" spans="1:33" x14ac:dyDescent="0.35">
      <c r="A4095" s="19" t="s">
        <v>47</v>
      </c>
      <c r="B4095" s="20" t="str">
        <f t="shared" si="446"/>
        <v>unemployed</v>
      </c>
      <c r="C4095" s="20">
        <f t="shared" si="443"/>
        <v>0</v>
      </c>
      <c r="D4095" s="20" t="s">
        <v>29</v>
      </c>
      <c r="E4095" s="20" t="s">
        <v>30</v>
      </c>
      <c r="F4095" s="20" t="s">
        <v>19</v>
      </c>
      <c r="G4095" s="20">
        <f t="shared" si="447"/>
        <v>0</v>
      </c>
      <c r="H4095" s="20" t="s">
        <v>19</v>
      </c>
      <c r="I4095" s="20" t="s">
        <v>19</v>
      </c>
      <c r="J4095" s="20" t="s">
        <v>20</v>
      </c>
      <c r="K4095" s="20">
        <v>29</v>
      </c>
      <c r="L4095" s="20" t="s">
        <v>43</v>
      </c>
      <c r="M4095" s="20" t="s">
        <v>49</v>
      </c>
      <c r="N4095" s="20">
        <f t="shared" si="444"/>
        <v>1</v>
      </c>
      <c r="O4095" s="20">
        <v>2144</v>
      </c>
      <c r="P4095" s="20">
        <v>69</v>
      </c>
      <c r="Q4095" s="20">
        <v>1</v>
      </c>
      <c r="R4095" s="20">
        <v>184</v>
      </c>
      <c r="S4095" s="20">
        <v>4</v>
      </c>
      <c r="T4095" s="20">
        <v>417</v>
      </c>
      <c r="U4095" s="20">
        <f t="shared" si="445"/>
        <v>1</v>
      </c>
      <c r="V4095" s="20" t="s">
        <v>25</v>
      </c>
      <c r="W4095" s="20">
        <f t="shared" si="448"/>
        <v>-1.1670497280000003</v>
      </c>
      <c r="X4095" s="20">
        <f t="shared" si="449"/>
        <v>0.23738867374786365</v>
      </c>
      <c r="Y4095" s="20"/>
      <c r="Z4095" s="20"/>
      <c r="AA4095" s="20"/>
      <c r="AB4095" s="20"/>
      <c r="AC4095" s="20"/>
      <c r="AD4095" s="20"/>
      <c r="AE4095" s="20"/>
      <c r="AF4095" s="20"/>
      <c r="AG4095" s="21"/>
    </row>
    <row r="4096" spans="1:33" x14ac:dyDescent="0.35">
      <c r="A4096" s="19" t="s">
        <v>37</v>
      </c>
      <c r="B4096" s="20" t="str">
        <f t="shared" si="446"/>
        <v>employed</v>
      </c>
      <c r="C4096" s="20">
        <f t="shared" si="443"/>
        <v>1</v>
      </c>
      <c r="D4096" s="20" t="s">
        <v>29</v>
      </c>
      <c r="E4096" s="20" t="s">
        <v>30</v>
      </c>
      <c r="F4096" s="20" t="s">
        <v>19</v>
      </c>
      <c r="G4096" s="20">
        <f t="shared" si="447"/>
        <v>0</v>
      </c>
      <c r="H4096" s="20" t="s">
        <v>19</v>
      </c>
      <c r="I4096" s="20" t="s">
        <v>19</v>
      </c>
      <c r="J4096" s="20" t="s">
        <v>20</v>
      </c>
      <c r="K4096" s="20">
        <v>15</v>
      </c>
      <c r="L4096" s="20" t="s">
        <v>32</v>
      </c>
      <c r="M4096" s="20" t="s">
        <v>22</v>
      </c>
      <c r="N4096" s="20">
        <f t="shared" si="444"/>
        <v>1</v>
      </c>
      <c r="O4096" s="20">
        <v>969</v>
      </c>
      <c r="P4096" s="20">
        <v>31</v>
      </c>
      <c r="Q4096" s="20">
        <v>1</v>
      </c>
      <c r="R4096" s="20">
        <v>-1</v>
      </c>
      <c r="S4096" s="20">
        <v>0</v>
      </c>
      <c r="T4096" s="20">
        <v>95</v>
      </c>
      <c r="U4096" s="20">
        <f t="shared" si="445"/>
        <v>0</v>
      </c>
      <c r="V4096" s="20" t="s">
        <v>19</v>
      </c>
      <c r="W4096" s="20">
        <f t="shared" si="448"/>
        <v>-3.1203246180000006</v>
      </c>
      <c r="X4096" s="20">
        <f t="shared" si="449"/>
        <v>4.2276626329049098E-2</v>
      </c>
      <c r="Y4096" s="20"/>
      <c r="Z4096" s="20"/>
      <c r="AA4096" s="20"/>
      <c r="AB4096" s="20"/>
      <c r="AC4096" s="20"/>
      <c r="AD4096" s="20"/>
      <c r="AE4096" s="20"/>
      <c r="AF4096" s="20"/>
      <c r="AG4096" s="21"/>
    </row>
    <row r="4097" spans="1:33" x14ac:dyDescent="0.35">
      <c r="A4097" s="19" t="s">
        <v>37</v>
      </c>
      <c r="B4097" s="20" t="str">
        <f t="shared" si="446"/>
        <v>employed</v>
      </c>
      <c r="C4097" s="20">
        <f t="shared" si="443"/>
        <v>1</v>
      </c>
      <c r="D4097" s="20" t="s">
        <v>17</v>
      </c>
      <c r="E4097" s="20" t="s">
        <v>24</v>
      </c>
      <c r="F4097" s="20" t="s">
        <v>19</v>
      </c>
      <c r="G4097" s="20">
        <f t="shared" si="447"/>
        <v>0</v>
      </c>
      <c r="H4097" s="20" t="s">
        <v>19</v>
      </c>
      <c r="I4097" s="20" t="s">
        <v>19</v>
      </c>
      <c r="J4097" s="20" t="s">
        <v>20</v>
      </c>
      <c r="K4097" s="20">
        <v>14</v>
      </c>
      <c r="L4097" s="20" t="s">
        <v>43</v>
      </c>
      <c r="M4097" s="20" t="s">
        <v>22</v>
      </c>
      <c r="N4097" s="20">
        <f t="shared" si="444"/>
        <v>1</v>
      </c>
      <c r="O4097" s="20">
        <v>0</v>
      </c>
      <c r="P4097" s="20">
        <v>35</v>
      </c>
      <c r="Q4097" s="20">
        <v>2</v>
      </c>
      <c r="R4097" s="20">
        <v>-1</v>
      </c>
      <c r="S4097" s="20">
        <v>0</v>
      </c>
      <c r="T4097" s="20">
        <v>125</v>
      </c>
      <c r="U4097" s="20">
        <f t="shared" si="445"/>
        <v>0</v>
      </c>
      <c r="V4097" s="20" t="s">
        <v>19</v>
      </c>
      <c r="W4097" s="20">
        <f t="shared" si="448"/>
        <v>-3.0118867980000004</v>
      </c>
      <c r="X4097" s="20">
        <f t="shared" si="449"/>
        <v>4.6891747053633429E-2</v>
      </c>
      <c r="Y4097" s="20"/>
      <c r="Z4097" s="20"/>
      <c r="AA4097" s="20"/>
      <c r="AB4097" s="20"/>
      <c r="AC4097" s="20"/>
      <c r="AD4097" s="20"/>
      <c r="AE4097" s="20"/>
      <c r="AF4097" s="20"/>
      <c r="AG4097" s="21"/>
    </row>
    <row r="4098" spans="1:33" x14ac:dyDescent="0.35">
      <c r="A4098" s="19" t="s">
        <v>38</v>
      </c>
      <c r="B4098" s="20" t="str">
        <f t="shared" si="446"/>
        <v>employed</v>
      </c>
      <c r="C4098" s="20">
        <f t="shared" ref="C4098:C4161" si="450">IF(B4098="unemployed",0,1)</f>
        <v>1</v>
      </c>
      <c r="D4098" s="20" t="s">
        <v>17</v>
      </c>
      <c r="E4098" s="20" t="s">
        <v>30</v>
      </c>
      <c r="F4098" s="20" t="s">
        <v>19</v>
      </c>
      <c r="G4098" s="20">
        <f t="shared" si="447"/>
        <v>0</v>
      </c>
      <c r="H4098" s="20" t="s">
        <v>25</v>
      </c>
      <c r="I4098" s="20" t="s">
        <v>25</v>
      </c>
      <c r="J4098" s="20" t="s">
        <v>20</v>
      </c>
      <c r="K4098" s="20">
        <v>6</v>
      </c>
      <c r="L4098" s="20" t="s">
        <v>26</v>
      </c>
      <c r="M4098" s="20" t="s">
        <v>27</v>
      </c>
      <c r="N4098" s="20">
        <f t="shared" ref="N4098:N4161" si="451">IF(M4098="unemployed",0,1)</f>
        <v>1</v>
      </c>
      <c r="O4098" s="20">
        <v>37</v>
      </c>
      <c r="P4098" s="20">
        <v>26</v>
      </c>
      <c r="Q4098" s="20">
        <v>1</v>
      </c>
      <c r="R4098" s="20">
        <v>363</v>
      </c>
      <c r="S4098" s="20">
        <v>2</v>
      </c>
      <c r="T4098" s="20">
        <v>207</v>
      </c>
      <c r="U4098" s="20">
        <f t="shared" ref="U4098:U4161" si="452">IF(V4098="yes",1,0)</f>
        <v>0</v>
      </c>
      <c r="V4098" s="20" t="s">
        <v>19</v>
      </c>
      <c r="W4098" s="20">
        <f t="shared" si="448"/>
        <v>-1.7816537780000004</v>
      </c>
      <c r="X4098" s="20">
        <f t="shared" si="449"/>
        <v>0.1440990461137234</v>
      </c>
      <c r="Y4098" s="20"/>
      <c r="Z4098" s="20"/>
      <c r="AA4098" s="20"/>
      <c r="AB4098" s="20"/>
      <c r="AC4098" s="20"/>
      <c r="AD4098" s="20"/>
      <c r="AE4098" s="20"/>
      <c r="AF4098" s="20"/>
      <c r="AG4098" s="21"/>
    </row>
    <row r="4099" spans="1:33" x14ac:dyDescent="0.35">
      <c r="A4099" s="19" t="s">
        <v>37</v>
      </c>
      <c r="B4099" s="20" t="str">
        <f t="shared" ref="B4099:B4162" si="453">IF(A4099="unemployed",A4099,IF(A4099="student","unemployed",IF(A4099="retired","unemployed","employed")))</f>
        <v>employed</v>
      </c>
      <c r="C4099" s="20">
        <f t="shared" si="450"/>
        <v>1</v>
      </c>
      <c r="D4099" s="20" t="s">
        <v>17</v>
      </c>
      <c r="E4099" s="20" t="s">
        <v>24</v>
      </c>
      <c r="F4099" s="20" t="s">
        <v>19</v>
      </c>
      <c r="G4099" s="20">
        <f t="shared" ref="G4099:G4162" si="454">IF(F4099="yes",1,0)</f>
        <v>0</v>
      </c>
      <c r="H4099" s="20" t="s">
        <v>19</v>
      </c>
      <c r="I4099" s="20" t="s">
        <v>25</v>
      </c>
      <c r="J4099" s="20" t="s">
        <v>20</v>
      </c>
      <c r="K4099" s="20">
        <v>21</v>
      </c>
      <c r="L4099" s="20" t="s">
        <v>45</v>
      </c>
      <c r="M4099" s="20" t="s">
        <v>22</v>
      </c>
      <c r="N4099" s="20">
        <f t="shared" si="451"/>
        <v>1</v>
      </c>
      <c r="O4099" s="20">
        <v>410</v>
      </c>
      <c r="P4099" s="20">
        <v>46</v>
      </c>
      <c r="Q4099" s="20">
        <v>5</v>
      </c>
      <c r="R4099" s="20">
        <v>-1</v>
      </c>
      <c r="S4099" s="20">
        <v>0</v>
      </c>
      <c r="T4099" s="20">
        <v>162</v>
      </c>
      <c r="U4099" s="20">
        <f t="shared" si="452"/>
        <v>0</v>
      </c>
      <c r="V4099" s="20" t="s">
        <v>19</v>
      </c>
      <c r="W4099" s="20">
        <f t="shared" si="448"/>
        <v>-2.8781468200000004</v>
      </c>
      <c r="X4099" s="20">
        <f t="shared" si="449"/>
        <v>5.3244476975084269E-2</v>
      </c>
      <c r="Y4099" s="20"/>
      <c r="Z4099" s="20"/>
      <c r="AA4099" s="20"/>
      <c r="AB4099" s="20"/>
      <c r="AC4099" s="20"/>
      <c r="AD4099" s="20"/>
      <c r="AE4099" s="20"/>
      <c r="AF4099" s="20"/>
      <c r="AG4099" s="21"/>
    </row>
    <row r="4100" spans="1:33" x14ac:dyDescent="0.35">
      <c r="A4100" s="19" t="s">
        <v>37</v>
      </c>
      <c r="B4100" s="20" t="str">
        <f t="shared" si="453"/>
        <v>employed</v>
      </c>
      <c r="C4100" s="20">
        <f t="shared" si="450"/>
        <v>1</v>
      </c>
      <c r="D4100" s="20" t="s">
        <v>17</v>
      </c>
      <c r="E4100" s="20" t="s">
        <v>24</v>
      </c>
      <c r="F4100" s="20" t="s">
        <v>19</v>
      </c>
      <c r="G4100" s="20">
        <f t="shared" si="454"/>
        <v>0</v>
      </c>
      <c r="H4100" s="20" t="s">
        <v>25</v>
      </c>
      <c r="I4100" s="20" t="s">
        <v>19</v>
      </c>
      <c r="J4100" s="20" t="s">
        <v>20</v>
      </c>
      <c r="K4100" s="20">
        <v>18</v>
      </c>
      <c r="L4100" s="20" t="s">
        <v>26</v>
      </c>
      <c r="M4100" s="20" t="s">
        <v>22</v>
      </c>
      <c r="N4100" s="20">
        <f t="shared" si="451"/>
        <v>1</v>
      </c>
      <c r="O4100" s="20">
        <v>1211</v>
      </c>
      <c r="P4100" s="20">
        <v>30</v>
      </c>
      <c r="Q4100" s="20">
        <v>1</v>
      </c>
      <c r="R4100" s="20">
        <v>-1</v>
      </c>
      <c r="S4100" s="20">
        <v>0</v>
      </c>
      <c r="T4100" s="20">
        <v>176</v>
      </c>
      <c r="U4100" s="20">
        <f t="shared" si="452"/>
        <v>0</v>
      </c>
      <c r="V4100" s="20" t="s">
        <v>19</v>
      </c>
      <c r="W4100" s="20">
        <f t="shared" si="448"/>
        <v>-2.8275425040000002</v>
      </c>
      <c r="X4100" s="20">
        <f t="shared" si="449"/>
        <v>5.5853850648192316E-2</v>
      </c>
      <c r="Y4100" s="20"/>
      <c r="Z4100" s="20"/>
      <c r="AA4100" s="20"/>
      <c r="AB4100" s="20"/>
      <c r="AC4100" s="20"/>
      <c r="AD4100" s="20"/>
      <c r="AE4100" s="20"/>
      <c r="AF4100" s="20"/>
      <c r="AG4100" s="21"/>
    </row>
    <row r="4101" spans="1:33" x14ac:dyDescent="0.35">
      <c r="A4101" s="19" t="s">
        <v>28</v>
      </c>
      <c r="B4101" s="20" t="str">
        <f t="shared" si="453"/>
        <v>employed</v>
      </c>
      <c r="C4101" s="20">
        <f t="shared" si="450"/>
        <v>1</v>
      </c>
      <c r="D4101" s="20" t="s">
        <v>29</v>
      </c>
      <c r="E4101" s="20" t="s">
        <v>30</v>
      </c>
      <c r="F4101" s="20" t="s">
        <v>19</v>
      </c>
      <c r="G4101" s="20">
        <f t="shared" si="454"/>
        <v>0</v>
      </c>
      <c r="H4101" s="20" t="s">
        <v>19</v>
      </c>
      <c r="I4101" s="20" t="s">
        <v>19</v>
      </c>
      <c r="J4101" s="20" t="s">
        <v>20</v>
      </c>
      <c r="K4101" s="20">
        <v>22</v>
      </c>
      <c r="L4101" s="20" t="s">
        <v>40</v>
      </c>
      <c r="M4101" s="20" t="s">
        <v>22</v>
      </c>
      <c r="N4101" s="20">
        <f t="shared" si="451"/>
        <v>1</v>
      </c>
      <c r="O4101" s="20">
        <v>71</v>
      </c>
      <c r="P4101" s="20">
        <v>33</v>
      </c>
      <c r="Q4101" s="20">
        <v>6</v>
      </c>
      <c r="R4101" s="20">
        <v>-1</v>
      </c>
      <c r="S4101" s="20">
        <v>0</v>
      </c>
      <c r="T4101" s="20">
        <v>107</v>
      </c>
      <c r="U4101" s="20">
        <f t="shared" si="452"/>
        <v>0</v>
      </c>
      <c r="V4101" s="20" t="s">
        <v>19</v>
      </c>
      <c r="W4101" s="20">
        <f t="shared" si="448"/>
        <v>-3.0769494900000005</v>
      </c>
      <c r="X4101" s="20">
        <f t="shared" si="449"/>
        <v>4.4068143032210995E-2</v>
      </c>
      <c r="Y4101" s="20"/>
      <c r="Z4101" s="20"/>
      <c r="AA4101" s="20"/>
      <c r="AB4101" s="20"/>
      <c r="AC4101" s="20"/>
      <c r="AD4101" s="20"/>
      <c r="AE4101" s="20"/>
      <c r="AF4101" s="20"/>
      <c r="AG4101" s="21"/>
    </row>
    <row r="4102" spans="1:33" x14ac:dyDescent="0.35">
      <c r="A4102" s="19" t="s">
        <v>28</v>
      </c>
      <c r="B4102" s="20" t="str">
        <f t="shared" si="453"/>
        <v>employed</v>
      </c>
      <c r="C4102" s="20">
        <f t="shared" si="450"/>
        <v>1</v>
      </c>
      <c r="D4102" s="20" t="s">
        <v>17</v>
      </c>
      <c r="E4102" s="20" t="s">
        <v>30</v>
      </c>
      <c r="F4102" s="20" t="s">
        <v>19</v>
      </c>
      <c r="G4102" s="20">
        <f t="shared" si="454"/>
        <v>0</v>
      </c>
      <c r="H4102" s="20" t="s">
        <v>25</v>
      </c>
      <c r="I4102" s="20" t="s">
        <v>19</v>
      </c>
      <c r="J4102" s="20" t="s">
        <v>20</v>
      </c>
      <c r="K4102" s="20">
        <v>17</v>
      </c>
      <c r="L4102" s="20" t="s">
        <v>31</v>
      </c>
      <c r="M4102" s="20" t="s">
        <v>27</v>
      </c>
      <c r="N4102" s="20">
        <f t="shared" si="451"/>
        <v>1</v>
      </c>
      <c r="O4102" s="20">
        <v>436</v>
      </c>
      <c r="P4102" s="20">
        <v>34</v>
      </c>
      <c r="Q4102" s="20">
        <v>1</v>
      </c>
      <c r="R4102" s="20">
        <v>345</v>
      </c>
      <c r="S4102" s="20">
        <v>1</v>
      </c>
      <c r="T4102" s="20">
        <v>28</v>
      </c>
      <c r="U4102" s="20">
        <f t="shared" si="452"/>
        <v>0</v>
      </c>
      <c r="V4102" s="20" t="s">
        <v>19</v>
      </c>
      <c r="W4102" s="20">
        <f t="shared" si="448"/>
        <v>-2.5699107640000003</v>
      </c>
      <c r="X4102" s="20">
        <f t="shared" si="449"/>
        <v>7.110019744671911E-2</v>
      </c>
      <c r="Y4102" s="20"/>
      <c r="Z4102" s="20"/>
      <c r="AA4102" s="20"/>
      <c r="AB4102" s="20"/>
      <c r="AC4102" s="20"/>
      <c r="AD4102" s="20"/>
      <c r="AE4102" s="20"/>
      <c r="AF4102" s="20"/>
      <c r="AG4102" s="21"/>
    </row>
    <row r="4103" spans="1:33" x14ac:dyDescent="0.35">
      <c r="A4103" s="19" t="s">
        <v>33</v>
      </c>
      <c r="B4103" s="20" t="str">
        <f t="shared" si="453"/>
        <v>employed</v>
      </c>
      <c r="C4103" s="20">
        <f t="shared" si="450"/>
        <v>1</v>
      </c>
      <c r="D4103" s="20" t="s">
        <v>17</v>
      </c>
      <c r="E4103" s="20" t="s">
        <v>18</v>
      </c>
      <c r="F4103" s="20" t="s">
        <v>19</v>
      </c>
      <c r="G4103" s="20">
        <f t="shared" si="454"/>
        <v>0</v>
      </c>
      <c r="H4103" s="20" t="s">
        <v>25</v>
      </c>
      <c r="I4103" s="20" t="s">
        <v>19</v>
      </c>
      <c r="J4103" s="20" t="s">
        <v>22</v>
      </c>
      <c r="K4103" s="20">
        <v>15</v>
      </c>
      <c r="L4103" s="20" t="s">
        <v>26</v>
      </c>
      <c r="M4103" s="20" t="s">
        <v>22</v>
      </c>
      <c r="N4103" s="20">
        <f t="shared" si="451"/>
        <v>1</v>
      </c>
      <c r="O4103" s="20">
        <v>559</v>
      </c>
      <c r="P4103" s="20">
        <v>48</v>
      </c>
      <c r="Q4103" s="20">
        <v>2</v>
      </c>
      <c r="R4103" s="20">
        <v>-1</v>
      </c>
      <c r="S4103" s="20">
        <v>0</v>
      </c>
      <c r="T4103" s="20">
        <v>1231</v>
      </c>
      <c r="U4103" s="20">
        <f t="shared" si="452"/>
        <v>0</v>
      </c>
      <c r="V4103" s="20" t="s">
        <v>19</v>
      </c>
      <c r="W4103" s="20">
        <f t="shared" si="448"/>
        <v>0.98585416599999931</v>
      </c>
      <c r="X4103" s="20">
        <f t="shared" si="449"/>
        <v>0.72826826520444021</v>
      </c>
      <c r="Y4103" s="20"/>
      <c r="Z4103" s="20"/>
      <c r="AA4103" s="20"/>
      <c r="AB4103" s="20"/>
      <c r="AC4103" s="20"/>
      <c r="AD4103" s="20"/>
      <c r="AE4103" s="20"/>
      <c r="AF4103" s="20"/>
      <c r="AG4103" s="21"/>
    </row>
    <row r="4104" spans="1:33" x14ac:dyDescent="0.35">
      <c r="A4104" s="19" t="s">
        <v>28</v>
      </c>
      <c r="B4104" s="20" t="str">
        <f t="shared" si="453"/>
        <v>employed</v>
      </c>
      <c r="C4104" s="20">
        <f t="shared" si="450"/>
        <v>1</v>
      </c>
      <c r="D4104" s="20" t="s">
        <v>17</v>
      </c>
      <c r="E4104" s="20" t="s">
        <v>30</v>
      </c>
      <c r="F4104" s="20" t="s">
        <v>19</v>
      </c>
      <c r="G4104" s="20">
        <f t="shared" si="454"/>
        <v>0</v>
      </c>
      <c r="H4104" s="20" t="s">
        <v>19</v>
      </c>
      <c r="I4104" s="20" t="s">
        <v>19</v>
      </c>
      <c r="J4104" s="20" t="s">
        <v>20</v>
      </c>
      <c r="K4104" s="20">
        <v>20</v>
      </c>
      <c r="L4104" s="20" t="s">
        <v>40</v>
      </c>
      <c r="M4104" s="20" t="s">
        <v>22</v>
      </c>
      <c r="N4104" s="20">
        <f t="shared" si="451"/>
        <v>1</v>
      </c>
      <c r="O4104" s="20">
        <v>1170</v>
      </c>
      <c r="P4104" s="20">
        <v>31</v>
      </c>
      <c r="Q4104" s="20">
        <v>4</v>
      </c>
      <c r="R4104" s="20">
        <v>-1</v>
      </c>
      <c r="S4104" s="20">
        <v>0</v>
      </c>
      <c r="T4104" s="20">
        <v>200</v>
      </c>
      <c r="U4104" s="20">
        <f t="shared" si="452"/>
        <v>0</v>
      </c>
      <c r="V4104" s="20" t="s">
        <v>19</v>
      </c>
      <c r="W4104" s="20">
        <f t="shared" si="448"/>
        <v>-2.7407922480000004</v>
      </c>
      <c r="X4104" s="20">
        <f t="shared" si="449"/>
        <v>6.060878068828749E-2</v>
      </c>
      <c r="Y4104" s="20"/>
      <c r="Z4104" s="20"/>
      <c r="AA4104" s="20"/>
      <c r="AB4104" s="20"/>
      <c r="AC4104" s="20"/>
      <c r="AD4104" s="20"/>
      <c r="AE4104" s="20"/>
      <c r="AF4104" s="20"/>
      <c r="AG4104" s="21"/>
    </row>
    <row r="4105" spans="1:33" x14ac:dyDescent="0.35">
      <c r="A4105" s="19" t="s">
        <v>28</v>
      </c>
      <c r="B4105" s="20" t="str">
        <f t="shared" si="453"/>
        <v>employed</v>
      </c>
      <c r="C4105" s="20">
        <f t="shared" si="450"/>
        <v>1</v>
      </c>
      <c r="D4105" s="20" t="s">
        <v>44</v>
      </c>
      <c r="E4105" s="20" t="s">
        <v>30</v>
      </c>
      <c r="F4105" s="20" t="s">
        <v>19</v>
      </c>
      <c r="G4105" s="20">
        <f t="shared" si="454"/>
        <v>0</v>
      </c>
      <c r="H4105" s="20" t="s">
        <v>19</v>
      </c>
      <c r="I4105" s="20" t="s">
        <v>19</v>
      </c>
      <c r="J4105" s="20" t="s">
        <v>22</v>
      </c>
      <c r="K4105" s="20">
        <v>26</v>
      </c>
      <c r="L4105" s="20" t="s">
        <v>26</v>
      </c>
      <c r="M4105" s="20" t="s">
        <v>22</v>
      </c>
      <c r="N4105" s="20">
        <f t="shared" si="451"/>
        <v>1</v>
      </c>
      <c r="O4105" s="20">
        <v>25</v>
      </c>
      <c r="P4105" s="20">
        <v>46</v>
      </c>
      <c r="Q4105" s="20">
        <v>2</v>
      </c>
      <c r="R4105" s="20">
        <v>-1</v>
      </c>
      <c r="S4105" s="20">
        <v>0</v>
      </c>
      <c r="T4105" s="20">
        <v>103</v>
      </c>
      <c r="U4105" s="20">
        <f t="shared" si="452"/>
        <v>0</v>
      </c>
      <c r="V4105" s="20" t="s">
        <v>19</v>
      </c>
      <c r="W4105" s="20">
        <f t="shared" si="448"/>
        <v>-3.0914078660000004</v>
      </c>
      <c r="X4105" s="20">
        <f t="shared" si="449"/>
        <v>4.3463066659391612E-2</v>
      </c>
      <c r="Y4105" s="20"/>
      <c r="Z4105" s="20"/>
      <c r="AA4105" s="20"/>
      <c r="AB4105" s="20"/>
      <c r="AC4105" s="20"/>
      <c r="AD4105" s="20"/>
      <c r="AE4105" s="20"/>
      <c r="AF4105" s="20"/>
      <c r="AG4105" s="21"/>
    </row>
    <row r="4106" spans="1:33" x14ac:dyDescent="0.35">
      <c r="A4106" s="19" t="s">
        <v>23</v>
      </c>
      <c r="B4106" s="20" t="str">
        <f t="shared" si="453"/>
        <v>employed</v>
      </c>
      <c r="C4106" s="20">
        <f t="shared" si="450"/>
        <v>1</v>
      </c>
      <c r="D4106" s="20" t="s">
        <v>17</v>
      </c>
      <c r="E4106" s="20" t="s">
        <v>24</v>
      </c>
      <c r="F4106" s="20" t="s">
        <v>19</v>
      </c>
      <c r="G4106" s="20">
        <f t="shared" si="454"/>
        <v>0</v>
      </c>
      <c r="H4106" s="20" t="s">
        <v>19</v>
      </c>
      <c r="I4106" s="20" t="s">
        <v>19</v>
      </c>
      <c r="J4106" s="20" t="s">
        <v>22</v>
      </c>
      <c r="K4106" s="20">
        <v>11</v>
      </c>
      <c r="L4106" s="20" t="s">
        <v>32</v>
      </c>
      <c r="M4106" s="20" t="s">
        <v>22</v>
      </c>
      <c r="N4106" s="20">
        <f t="shared" si="451"/>
        <v>1</v>
      </c>
      <c r="O4106" s="20">
        <v>1325</v>
      </c>
      <c r="P4106" s="20">
        <v>40</v>
      </c>
      <c r="Q4106" s="20">
        <v>2</v>
      </c>
      <c r="R4106" s="20">
        <v>-1</v>
      </c>
      <c r="S4106" s="20">
        <v>0</v>
      </c>
      <c r="T4106" s="20">
        <v>150</v>
      </c>
      <c r="U4106" s="20">
        <f t="shared" si="452"/>
        <v>0</v>
      </c>
      <c r="V4106" s="20" t="s">
        <v>19</v>
      </c>
      <c r="W4106" s="20">
        <f t="shared" si="448"/>
        <v>-2.9215219480000005</v>
      </c>
      <c r="X4106" s="20">
        <f t="shared" si="449"/>
        <v>5.1099853261970973E-2</v>
      </c>
      <c r="Y4106" s="20"/>
      <c r="Z4106" s="20"/>
      <c r="AA4106" s="20"/>
      <c r="AB4106" s="20"/>
      <c r="AC4106" s="20"/>
      <c r="AD4106" s="20"/>
      <c r="AE4106" s="20"/>
      <c r="AF4106" s="20"/>
      <c r="AG4106" s="21"/>
    </row>
    <row r="4107" spans="1:33" x14ac:dyDescent="0.35">
      <c r="A4107" s="19" t="s">
        <v>38</v>
      </c>
      <c r="B4107" s="20" t="str">
        <f t="shared" si="453"/>
        <v>employed</v>
      </c>
      <c r="C4107" s="20">
        <f t="shared" si="450"/>
        <v>1</v>
      </c>
      <c r="D4107" s="20" t="s">
        <v>17</v>
      </c>
      <c r="E4107" s="20" t="s">
        <v>24</v>
      </c>
      <c r="F4107" s="20" t="s">
        <v>19</v>
      </c>
      <c r="G4107" s="20">
        <f t="shared" si="454"/>
        <v>0</v>
      </c>
      <c r="H4107" s="20" t="s">
        <v>19</v>
      </c>
      <c r="I4107" s="20" t="s">
        <v>19</v>
      </c>
      <c r="J4107" s="20" t="s">
        <v>20</v>
      </c>
      <c r="K4107" s="20">
        <v>21</v>
      </c>
      <c r="L4107" s="20" t="s">
        <v>45</v>
      </c>
      <c r="M4107" s="20" t="s">
        <v>22</v>
      </c>
      <c r="N4107" s="20">
        <f t="shared" si="451"/>
        <v>1</v>
      </c>
      <c r="O4107" s="20">
        <v>0</v>
      </c>
      <c r="P4107" s="20">
        <v>39</v>
      </c>
      <c r="Q4107" s="20">
        <v>7</v>
      </c>
      <c r="R4107" s="20">
        <v>-1</v>
      </c>
      <c r="S4107" s="20">
        <v>0</v>
      </c>
      <c r="T4107" s="20">
        <v>108</v>
      </c>
      <c r="U4107" s="20">
        <f t="shared" si="452"/>
        <v>0</v>
      </c>
      <c r="V4107" s="20" t="s">
        <v>19</v>
      </c>
      <c r="W4107" s="20">
        <f t="shared" si="448"/>
        <v>-3.0733348960000004</v>
      </c>
      <c r="X4107" s="20">
        <f t="shared" si="449"/>
        <v>4.4220663119960778E-2</v>
      </c>
      <c r="Y4107" s="20"/>
      <c r="Z4107" s="20"/>
      <c r="AA4107" s="20"/>
      <c r="AB4107" s="20"/>
      <c r="AC4107" s="20"/>
      <c r="AD4107" s="20"/>
      <c r="AE4107" s="20"/>
      <c r="AF4107" s="20"/>
      <c r="AG4107" s="21"/>
    </row>
    <row r="4108" spans="1:33" x14ac:dyDescent="0.35">
      <c r="A4108" s="19" t="s">
        <v>37</v>
      </c>
      <c r="B4108" s="20" t="str">
        <f t="shared" si="453"/>
        <v>employed</v>
      </c>
      <c r="C4108" s="20">
        <f t="shared" si="450"/>
        <v>1</v>
      </c>
      <c r="D4108" s="20" t="s">
        <v>29</v>
      </c>
      <c r="E4108" s="20" t="s">
        <v>24</v>
      </c>
      <c r="F4108" s="20" t="s">
        <v>19</v>
      </c>
      <c r="G4108" s="20">
        <f t="shared" si="454"/>
        <v>0</v>
      </c>
      <c r="H4108" s="20" t="s">
        <v>25</v>
      </c>
      <c r="I4108" s="20" t="s">
        <v>25</v>
      </c>
      <c r="J4108" s="20" t="s">
        <v>20</v>
      </c>
      <c r="K4108" s="20">
        <v>4</v>
      </c>
      <c r="L4108" s="20" t="s">
        <v>34</v>
      </c>
      <c r="M4108" s="20" t="s">
        <v>36</v>
      </c>
      <c r="N4108" s="20">
        <f t="shared" si="451"/>
        <v>1</v>
      </c>
      <c r="O4108" s="20">
        <v>647</v>
      </c>
      <c r="P4108" s="20">
        <v>33</v>
      </c>
      <c r="Q4108" s="20">
        <v>1</v>
      </c>
      <c r="R4108" s="20">
        <v>273</v>
      </c>
      <c r="S4108" s="20">
        <v>1</v>
      </c>
      <c r="T4108" s="20">
        <v>124</v>
      </c>
      <c r="U4108" s="20">
        <f t="shared" si="452"/>
        <v>0</v>
      </c>
      <c r="V4108" s="20" t="s">
        <v>19</v>
      </c>
      <c r="W4108" s="20">
        <f t="shared" si="448"/>
        <v>-2.3658883480000004</v>
      </c>
      <c r="X4108" s="20">
        <f t="shared" si="449"/>
        <v>8.5811139796846292E-2</v>
      </c>
      <c r="Y4108" s="20"/>
      <c r="Z4108" s="20"/>
      <c r="AA4108" s="20"/>
      <c r="AB4108" s="20"/>
      <c r="AC4108" s="20"/>
      <c r="AD4108" s="20"/>
      <c r="AE4108" s="20"/>
      <c r="AF4108" s="20"/>
      <c r="AG4108" s="21"/>
    </row>
    <row r="4109" spans="1:33" x14ac:dyDescent="0.35">
      <c r="A4109" s="19" t="s">
        <v>33</v>
      </c>
      <c r="B4109" s="20" t="str">
        <f t="shared" si="453"/>
        <v>employed</v>
      </c>
      <c r="C4109" s="20">
        <f t="shared" si="450"/>
        <v>1</v>
      </c>
      <c r="D4109" s="20" t="s">
        <v>17</v>
      </c>
      <c r="E4109" s="20" t="s">
        <v>18</v>
      </c>
      <c r="F4109" s="20" t="s">
        <v>19</v>
      </c>
      <c r="G4109" s="20">
        <f t="shared" si="454"/>
        <v>0</v>
      </c>
      <c r="H4109" s="20" t="s">
        <v>25</v>
      </c>
      <c r="I4109" s="20" t="s">
        <v>19</v>
      </c>
      <c r="J4109" s="20" t="s">
        <v>20</v>
      </c>
      <c r="K4109" s="20">
        <v>29</v>
      </c>
      <c r="L4109" s="20" t="s">
        <v>42</v>
      </c>
      <c r="M4109" s="20" t="s">
        <v>36</v>
      </c>
      <c r="N4109" s="20">
        <f t="shared" si="451"/>
        <v>1</v>
      </c>
      <c r="O4109" s="20">
        <v>2142</v>
      </c>
      <c r="P4109" s="20">
        <v>50</v>
      </c>
      <c r="Q4109" s="20">
        <v>2</v>
      </c>
      <c r="R4109" s="20">
        <v>224</v>
      </c>
      <c r="S4109" s="20">
        <v>1</v>
      </c>
      <c r="T4109" s="20">
        <v>309</v>
      </c>
      <c r="U4109" s="20">
        <f t="shared" si="452"/>
        <v>0</v>
      </c>
      <c r="V4109" s="20" t="s">
        <v>19</v>
      </c>
      <c r="W4109" s="20">
        <f t="shared" si="448"/>
        <v>-1.7944933440000002</v>
      </c>
      <c r="X4109" s="20">
        <f t="shared" si="449"/>
        <v>0.14252270942468595</v>
      </c>
      <c r="Y4109" s="20"/>
      <c r="Z4109" s="20"/>
      <c r="AA4109" s="20"/>
      <c r="AB4109" s="20"/>
      <c r="AC4109" s="20"/>
      <c r="AD4109" s="20"/>
      <c r="AE4109" s="20"/>
      <c r="AF4109" s="20"/>
      <c r="AG4109" s="21"/>
    </row>
    <row r="4110" spans="1:33" x14ac:dyDescent="0.35">
      <c r="A4110" s="19" t="s">
        <v>47</v>
      </c>
      <c r="B4110" s="20" t="str">
        <f t="shared" si="453"/>
        <v>unemployed</v>
      </c>
      <c r="C4110" s="20">
        <f t="shared" si="450"/>
        <v>0</v>
      </c>
      <c r="D4110" s="20" t="s">
        <v>44</v>
      </c>
      <c r="E4110" s="20" t="s">
        <v>18</v>
      </c>
      <c r="F4110" s="20" t="s">
        <v>19</v>
      </c>
      <c r="G4110" s="20">
        <f t="shared" si="454"/>
        <v>0</v>
      </c>
      <c r="H4110" s="20" t="s">
        <v>19</v>
      </c>
      <c r="I4110" s="20" t="s">
        <v>19</v>
      </c>
      <c r="J4110" s="20" t="s">
        <v>48</v>
      </c>
      <c r="K4110" s="20">
        <v>18</v>
      </c>
      <c r="L4110" s="20" t="s">
        <v>26</v>
      </c>
      <c r="M4110" s="20" t="s">
        <v>22</v>
      </c>
      <c r="N4110" s="20">
        <f t="shared" si="451"/>
        <v>1</v>
      </c>
      <c r="O4110" s="20">
        <v>639</v>
      </c>
      <c r="P4110" s="20">
        <v>84</v>
      </c>
      <c r="Q4110" s="20">
        <v>3</v>
      </c>
      <c r="R4110" s="20">
        <v>-1</v>
      </c>
      <c r="S4110" s="20">
        <v>0</v>
      </c>
      <c r="T4110" s="20">
        <v>353</v>
      </c>
      <c r="U4110" s="20">
        <f t="shared" si="452"/>
        <v>1</v>
      </c>
      <c r="V4110" s="20" t="s">
        <v>25</v>
      </c>
      <c r="W4110" s="20">
        <f t="shared" si="448"/>
        <v>-2.1877593660000003</v>
      </c>
      <c r="X4110" s="20">
        <f t="shared" si="449"/>
        <v>0.1008551001175487</v>
      </c>
      <c r="Y4110" s="20"/>
      <c r="Z4110" s="20"/>
      <c r="AA4110" s="20"/>
      <c r="AB4110" s="20"/>
      <c r="AC4110" s="20"/>
      <c r="AD4110" s="20"/>
      <c r="AE4110" s="20"/>
      <c r="AF4110" s="20"/>
      <c r="AG4110" s="21"/>
    </row>
    <row r="4111" spans="1:33" x14ac:dyDescent="0.35">
      <c r="A4111" s="19" t="s">
        <v>33</v>
      </c>
      <c r="B4111" s="20" t="str">
        <f t="shared" si="453"/>
        <v>employed</v>
      </c>
      <c r="C4111" s="20">
        <f t="shared" si="450"/>
        <v>1</v>
      </c>
      <c r="D4111" s="20" t="s">
        <v>17</v>
      </c>
      <c r="E4111" s="20" t="s">
        <v>18</v>
      </c>
      <c r="F4111" s="20" t="s">
        <v>19</v>
      </c>
      <c r="G4111" s="20">
        <f t="shared" si="454"/>
        <v>0</v>
      </c>
      <c r="H4111" s="20" t="s">
        <v>25</v>
      </c>
      <c r="I4111" s="20" t="s">
        <v>25</v>
      </c>
      <c r="J4111" s="20" t="s">
        <v>48</v>
      </c>
      <c r="K4111" s="20">
        <v>21</v>
      </c>
      <c r="L4111" s="20" t="s">
        <v>43</v>
      </c>
      <c r="M4111" s="20" t="s">
        <v>22</v>
      </c>
      <c r="N4111" s="20">
        <f t="shared" si="451"/>
        <v>1</v>
      </c>
      <c r="O4111" s="20">
        <v>177</v>
      </c>
      <c r="P4111" s="20">
        <v>40</v>
      </c>
      <c r="Q4111" s="20">
        <v>4</v>
      </c>
      <c r="R4111" s="20">
        <v>-1</v>
      </c>
      <c r="S4111" s="20">
        <v>0</v>
      </c>
      <c r="T4111" s="20">
        <v>742</v>
      </c>
      <c r="U4111" s="20">
        <f t="shared" si="452"/>
        <v>0</v>
      </c>
      <c r="V4111" s="20" t="s">
        <v>19</v>
      </c>
      <c r="W4111" s="20">
        <f t="shared" ref="W4111:W4174" si="455">AA$25+AA$26*N4111+AA$27*R4111+AA$28*S4111+AA$29*T4111</f>
        <v>-0.78168230000000039</v>
      </c>
      <c r="X4111" s="20">
        <f t="shared" ref="X4111:X4174" si="456">EXP(W4111)/(1+EXP(W4111))</f>
        <v>0.31395742520226155</v>
      </c>
      <c r="Y4111" s="20"/>
      <c r="Z4111" s="20"/>
      <c r="AA4111" s="20"/>
      <c r="AB4111" s="20"/>
      <c r="AC4111" s="20"/>
      <c r="AD4111" s="20"/>
      <c r="AE4111" s="20"/>
      <c r="AF4111" s="20"/>
      <c r="AG4111" s="21"/>
    </row>
    <row r="4112" spans="1:33" x14ac:dyDescent="0.35">
      <c r="A4112" s="19" t="s">
        <v>28</v>
      </c>
      <c r="B4112" s="20" t="str">
        <f t="shared" si="453"/>
        <v>employed</v>
      </c>
      <c r="C4112" s="20">
        <f t="shared" si="450"/>
        <v>1</v>
      </c>
      <c r="D4112" s="20" t="s">
        <v>17</v>
      </c>
      <c r="E4112" s="20" t="s">
        <v>30</v>
      </c>
      <c r="F4112" s="20" t="s">
        <v>19</v>
      </c>
      <c r="G4112" s="20">
        <f t="shared" si="454"/>
        <v>0</v>
      </c>
      <c r="H4112" s="20" t="s">
        <v>19</v>
      </c>
      <c r="I4112" s="20" t="s">
        <v>19</v>
      </c>
      <c r="J4112" s="20" t="s">
        <v>20</v>
      </c>
      <c r="K4112" s="20">
        <v>4</v>
      </c>
      <c r="L4112" s="20" t="s">
        <v>40</v>
      </c>
      <c r="M4112" s="20" t="s">
        <v>22</v>
      </c>
      <c r="N4112" s="20">
        <f t="shared" si="451"/>
        <v>1</v>
      </c>
      <c r="O4112" s="20">
        <v>236</v>
      </c>
      <c r="P4112" s="20">
        <v>55</v>
      </c>
      <c r="Q4112" s="20">
        <v>1</v>
      </c>
      <c r="R4112" s="20">
        <v>-1</v>
      </c>
      <c r="S4112" s="20">
        <v>0</v>
      </c>
      <c r="T4112" s="20">
        <v>200</v>
      </c>
      <c r="U4112" s="20">
        <f t="shared" si="452"/>
        <v>0</v>
      </c>
      <c r="V4112" s="20" t="s">
        <v>19</v>
      </c>
      <c r="W4112" s="20">
        <f t="shared" si="455"/>
        <v>-2.7407922480000004</v>
      </c>
      <c r="X4112" s="20">
        <f t="shared" si="456"/>
        <v>6.060878068828749E-2</v>
      </c>
      <c r="Y4112" s="20"/>
      <c r="Z4112" s="20"/>
      <c r="AA4112" s="20"/>
      <c r="AB4112" s="20"/>
      <c r="AC4112" s="20"/>
      <c r="AD4112" s="20"/>
      <c r="AE4112" s="20"/>
      <c r="AF4112" s="20"/>
      <c r="AG4112" s="21"/>
    </row>
    <row r="4113" spans="1:33" x14ac:dyDescent="0.35">
      <c r="A4113" s="19" t="s">
        <v>23</v>
      </c>
      <c r="B4113" s="20" t="str">
        <f t="shared" si="453"/>
        <v>employed</v>
      </c>
      <c r="C4113" s="20">
        <f t="shared" si="450"/>
        <v>1</v>
      </c>
      <c r="D4113" s="20" t="s">
        <v>44</v>
      </c>
      <c r="E4113" s="20" t="s">
        <v>24</v>
      </c>
      <c r="F4113" s="20" t="s">
        <v>19</v>
      </c>
      <c r="G4113" s="20">
        <f t="shared" si="454"/>
        <v>0</v>
      </c>
      <c r="H4113" s="20" t="s">
        <v>25</v>
      </c>
      <c r="I4113" s="20" t="s">
        <v>19</v>
      </c>
      <c r="J4113" s="20" t="s">
        <v>22</v>
      </c>
      <c r="K4113" s="20">
        <v>30</v>
      </c>
      <c r="L4113" s="20" t="s">
        <v>26</v>
      </c>
      <c r="M4113" s="20" t="s">
        <v>22</v>
      </c>
      <c r="N4113" s="20">
        <f t="shared" si="451"/>
        <v>1</v>
      </c>
      <c r="O4113" s="20">
        <v>1959</v>
      </c>
      <c r="P4113" s="20">
        <v>40</v>
      </c>
      <c r="Q4113" s="20">
        <v>1</v>
      </c>
      <c r="R4113" s="20">
        <v>-1</v>
      </c>
      <c r="S4113" s="20">
        <v>0</v>
      </c>
      <c r="T4113" s="20">
        <v>177</v>
      </c>
      <c r="U4113" s="20">
        <f t="shared" si="452"/>
        <v>0</v>
      </c>
      <c r="V4113" s="20" t="s">
        <v>19</v>
      </c>
      <c r="W4113" s="20">
        <f t="shared" si="455"/>
        <v>-2.8239279100000005</v>
      </c>
      <c r="X4113" s="20">
        <f t="shared" si="456"/>
        <v>5.6044769658976486E-2</v>
      </c>
      <c r="Y4113" s="20"/>
      <c r="Z4113" s="20"/>
      <c r="AA4113" s="20"/>
      <c r="AB4113" s="20"/>
      <c r="AC4113" s="20"/>
      <c r="AD4113" s="20"/>
      <c r="AE4113" s="20"/>
      <c r="AF4113" s="20"/>
      <c r="AG4113" s="21"/>
    </row>
    <row r="4114" spans="1:33" x14ac:dyDescent="0.35">
      <c r="A4114" s="19" t="s">
        <v>39</v>
      </c>
      <c r="B4114" s="20" t="str">
        <f t="shared" si="453"/>
        <v>employed</v>
      </c>
      <c r="C4114" s="20">
        <f t="shared" si="450"/>
        <v>1</v>
      </c>
      <c r="D4114" s="20" t="s">
        <v>17</v>
      </c>
      <c r="E4114" s="20" t="s">
        <v>18</v>
      </c>
      <c r="F4114" s="20" t="s">
        <v>19</v>
      </c>
      <c r="G4114" s="20">
        <f t="shared" si="454"/>
        <v>0</v>
      </c>
      <c r="H4114" s="20" t="s">
        <v>19</v>
      </c>
      <c r="I4114" s="20" t="s">
        <v>19</v>
      </c>
      <c r="J4114" s="20" t="s">
        <v>48</v>
      </c>
      <c r="K4114" s="20">
        <v>4</v>
      </c>
      <c r="L4114" s="20" t="s">
        <v>34</v>
      </c>
      <c r="M4114" s="20" t="s">
        <v>22</v>
      </c>
      <c r="N4114" s="20">
        <f t="shared" si="451"/>
        <v>1</v>
      </c>
      <c r="O4114" s="20">
        <v>96</v>
      </c>
      <c r="P4114" s="20">
        <v>46</v>
      </c>
      <c r="Q4114" s="20">
        <v>2</v>
      </c>
      <c r="R4114" s="20">
        <v>-1</v>
      </c>
      <c r="S4114" s="20">
        <v>0</v>
      </c>
      <c r="T4114" s="20">
        <v>151</v>
      </c>
      <c r="U4114" s="20">
        <f t="shared" si="452"/>
        <v>0</v>
      </c>
      <c r="V4114" s="20" t="s">
        <v>19</v>
      </c>
      <c r="W4114" s="20">
        <f t="shared" si="455"/>
        <v>-2.9179073540000005</v>
      </c>
      <c r="X4114" s="20">
        <f t="shared" si="456"/>
        <v>5.1275404732416999E-2</v>
      </c>
      <c r="Y4114" s="20"/>
      <c r="Z4114" s="20"/>
      <c r="AA4114" s="20"/>
      <c r="AB4114" s="20"/>
      <c r="AC4114" s="20"/>
      <c r="AD4114" s="20"/>
      <c r="AE4114" s="20"/>
      <c r="AF4114" s="20"/>
      <c r="AG4114" s="21"/>
    </row>
    <row r="4115" spans="1:33" x14ac:dyDescent="0.35">
      <c r="A4115" s="19" t="s">
        <v>35</v>
      </c>
      <c r="B4115" s="20" t="str">
        <f t="shared" si="453"/>
        <v>employed</v>
      </c>
      <c r="C4115" s="20">
        <f t="shared" si="450"/>
        <v>1</v>
      </c>
      <c r="D4115" s="20" t="s">
        <v>29</v>
      </c>
      <c r="E4115" s="20" t="s">
        <v>30</v>
      </c>
      <c r="F4115" s="20" t="s">
        <v>19</v>
      </c>
      <c r="G4115" s="20">
        <f t="shared" si="454"/>
        <v>0</v>
      </c>
      <c r="H4115" s="20" t="s">
        <v>19</v>
      </c>
      <c r="I4115" s="20" t="s">
        <v>19</v>
      </c>
      <c r="J4115" s="20" t="s">
        <v>22</v>
      </c>
      <c r="K4115" s="20">
        <v>19</v>
      </c>
      <c r="L4115" s="20" t="s">
        <v>32</v>
      </c>
      <c r="M4115" s="20" t="s">
        <v>22</v>
      </c>
      <c r="N4115" s="20">
        <f t="shared" si="451"/>
        <v>1</v>
      </c>
      <c r="O4115" s="20">
        <v>0</v>
      </c>
      <c r="P4115" s="20">
        <v>43</v>
      </c>
      <c r="Q4115" s="20">
        <v>1</v>
      </c>
      <c r="R4115" s="20">
        <v>-1</v>
      </c>
      <c r="S4115" s="20">
        <v>0</v>
      </c>
      <c r="T4115" s="20">
        <v>147</v>
      </c>
      <c r="U4115" s="20">
        <f t="shared" si="452"/>
        <v>0</v>
      </c>
      <c r="V4115" s="20" t="s">
        <v>19</v>
      </c>
      <c r="W4115" s="20">
        <f t="shared" si="455"/>
        <v>-2.9323657300000003</v>
      </c>
      <c r="X4115" s="20">
        <f t="shared" si="456"/>
        <v>5.0576605004584316E-2</v>
      </c>
      <c r="Y4115" s="20"/>
      <c r="Z4115" s="20"/>
      <c r="AA4115" s="20"/>
      <c r="AB4115" s="20"/>
      <c r="AC4115" s="20"/>
      <c r="AD4115" s="20"/>
      <c r="AE4115" s="20"/>
      <c r="AF4115" s="20"/>
      <c r="AG4115" s="21"/>
    </row>
    <row r="4116" spans="1:33" x14ac:dyDescent="0.35">
      <c r="A4116" s="19" t="s">
        <v>33</v>
      </c>
      <c r="B4116" s="20" t="str">
        <f t="shared" si="453"/>
        <v>employed</v>
      </c>
      <c r="C4116" s="20">
        <f t="shared" si="450"/>
        <v>1</v>
      </c>
      <c r="D4116" s="20" t="s">
        <v>17</v>
      </c>
      <c r="E4116" s="20" t="s">
        <v>24</v>
      </c>
      <c r="F4116" s="20" t="s">
        <v>19</v>
      </c>
      <c r="G4116" s="20">
        <f t="shared" si="454"/>
        <v>0</v>
      </c>
      <c r="H4116" s="20" t="s">
        <v>25</v>
      </c>
      <c r="I4116" s="20" t="s">
        <v>19</v>
      </c>
      <c r="J4116" s="20" t="s">
        <v>22</v>
      </c>
      <c r="K4116" s="20">
        <v>29</v>
      </c>
      <c r="L4116" s="20" t="s">
        <v>26</v>
      </c>
      <c r="M4116" s="20" t="s">
        <v>22</v>
      </c>
      <c r="N4116" s="20">
        <f t="shared" si="451"/>
        <v>1</v>
      </c>
      <c r="O4116" s="20">
        <v>250</v>
      </c>
      <c r="P4116" s="20">
        <v>34</v>
      </c>
      <c r="Q4116" s="20">
        <v>6</v>
      </c>
      <c r="R4116" s="20">
        <v>-1</v>
      </c>
      <c r="S4116" s="20">
        <v>0</v>
      </c>
      <c r="T4116" s="20">
        <v>193</v>
      </c>
      <c r="U4116" s="20">
        <f t="shared" si="452"/>
        <v>0</v>
      </c>
      <c r="V4116" s="20" t="s">
        <v>19</v>
      </c>
      <c r="W4116" s="20">
        <f t="shared" si="455"/>
        <v>-2.7660944060000006</v>
      </c>
      <c r="X4116" s="20">
        <f t="shared" si="456"/>
        <v>5.9184108172753894E-2</v>
      </c>
      <c r="Y4116" s="20"/>
      <c r="Z4116" s="20"/>
      <c r="AA4116" s="20"/>
      <c r="AB4116" s="20"/>
      <c r="AC4116" s="20"/>
      <c r="AD4116" s="20"/>
      <c r="AE4116" s="20"/>
      <c r="AF4116" s="20"/>
      <c r="AG4116" s="21"/>
    </row>
    <row r="4117" spans="1:33" x14ac:dyDescent="0.35">
      <c r="A4117" s="19" t="s">
        <v>37</v>
      </c>
      <c r="B4117" s="20" t="str">
        <f t="shared" si="453"/>
        <v>employed</v>
      </c>
      <c r="C4117" s="20">
        <f t="shared" si="450"/>
        <v>1</v>
      </c>
      <c r="D4117" s="20" t="s">
        <v>29</v>
      </c>
      <c r="E4117" s="20" t="s">
        <v>24</v>
      </c>
      <c r="F4117" s="20" t="s">
        <v>19</v>
      </c>
      <c r="G4117" s="20">
        <f t="shared" si="454"/>
        <v>0</v>
      </c>
      <c r="H4117" s="20" t="s">
        <v>19</v>
      </c>
      <c r="I4117" s="20" t="s">
        <v>19</v>
      </c>
      <c r="J4117" s="20" t="s">
        <v>20</v>
      </c>
      <c r="K4117" s="20">
        <v>22</v>
      </c>
      <c r="L4117" s="20" t="s">
        <v>40</v>
      </c>
      <c r="M4117" s="20" t="s">
        <v>22</v>
      </c>
      <c r="N4117" s="20">
        <f t="shared" si="451"/>
        <v>1</v>
      </c>
      <c r="O4117" s="20">
        <v>126</v>
      </c>
      <c r="P4117" s="20">
        <v>35</v>
      </c>
      <c r="Q4117" s="20">
        <v>2</v>
      </c>
      <c r="R4117" s="20">
        <v>-1</v>
      </c>
      <c r="S4117" s="20">
        <v>0</v>
      </c>
      <c r="T4117" s="20">
        <v>112</v>
      </c>
      <c r="U4117" s="20">
        <f t="shared" si="452"/>
        <v>0</v>
      </c>
      <c r="V4117" s="20" t="s">
        <v>19</v>
      </c>
      <c r="W4117" s="20">
        <f t="shared" si="455"/>
        <v>-3.0588765200000005</v>
      </c>
      <c r="X4117" s="20">
        <f t="shared" si="456"/>
        <v>4.4835792095531339E-2</v>
      </c>
      <c r="Y4117" s="20"/>
      <c r="Z4117" s="20"/>
      <c r="AA4117" s="20"/>
      <c r="AB4117" s="20"/>
      <c r="AC4117" s="20"/>
      <c r="AD4117" s="20"/>
      <c r="AE4117" s="20"/>
      <c r="AF4117" s="20"/>
      <c r="AG4117" s="21"/>
    </row>
    <row r="4118" spans="1:33" x14ac:dyDescent="0.35">
      <c r="A4118" s="19" t="s">
        <v>47</v>
      </c>
      <c r="B4118" s="20" t="str">
        <f t="shared" si="453"/>
        <v>unemployed</v>
      </c>
      <c r="C4118" s="20">
        <f t="shared" si="450"/>
        <v>0</v>
      </c>
      <c r="D4118" s="20" t="s">
        <v>17</v>
      </c>
      <c r="E4118" s="20" t="s">
        <v>22</v>
      </c>
      <c r="F4118" s="20" t="s">
        <v>19</v>
      </c>
      <c r="G4118" s="20">
        <f t="shared" si="454"/>
        <v>0</v>
      </c>
      <c r="H4118" s="20" t="s">
        <v>25</v>
      </c>
      <c r="I4118" s="20" t="s">
        <v>19</v>
      </c>
      <c r="J4118" s="20" t="s">
        <v>22</v>
      </c>
      <c r="K4118" s="20">
        <v>19</v>
      </c>
      <c r="L4118" s="20" t="s">
        <v>32</v>
      </c>
      <c r="M4118" s="20" t="s">
        <v>22</v>
      </c>
      <c r="N4118" s="20">
        <f t="shared" si="451"/>
        <v>1</v>
      </c>
      <c r="O4118" s="20">
        <v>1621</v>
      </c>
      <c r="P4118" s="20">
        <v>57</v>
      </c>
      <c r="Q4118" s="20">
        <v>1</v>
      </c>
      <c r="R4118" s="20">
        <v>-1</v>
      </c>
      <c r="S4118" s="20">
        <v>0</v>
      </c>
      <c r="T4118" s="20">
        <v>108</v>
      </c>
      <c r="U4118" s="20">
        <f t="shared" si="452"/>
        <v>0</v>
      </c>
      <c r="V4118" s="20" t="s">
        <v>19</v>
      </c>
      <c r="W4118" s="20">
        <f t="shared" si="455"/>
        <v>-3.0733348960000004</v>
      </c>
      <c r="X4118" s="20">
        <f t="shared" si="456"/>
        <v>4.4220663119960778E-2</v>
      </c>
      <c r="Y4118" s="20"/>
      <c r="Z4118" s="20"/>
      <c r="AA4118" s="20"/>
      <c r="AB4118" s="20"/>
      <c r="AC4118" s="20"/>
      <c r="AD4118" s="20"/>
      <c r="AE4118" s="20"/>
      <c r="AF4118" s="20"/>
      <c r="AG4118" s="21"/>
    </row>
    <row r="4119" spans="1:33" x14ac:dyDescent="0.35">
      <c r="A4119" s="19" t="s">
        <v>41</v>
      </c>
      <c r="B4119" s="20" t="str">
        <f t="shared" si="453"/>
        <v>unemployed</v>
      </c>
      <c r="C4119" s="20">
        <f t="shared" si="450"/>
        <v>0</v>
      </c>
      <c r="D4119" s="20" t="s">
        <v>29</v>
      </c>
      <c r="E4119" s="20" t="s">
        <v>24</v>
      </c>
      <c r="F4119" s="20" t="s">
        <v>19</v>
      </c>
      <c r="G4119" s="20">
        <f t="shared" si="454"/>
        <v>0</v>
      </c>
      <c r="H4119" s="20" t="s">
        <v>19</v>
      </c>
      <c r="I4119" s="20" t="s">
        <v>19</v>
      </c>
      <c r="J4119" s="20" t="s">
        <v>20</v>
      </c>
      <c r="K4119" s="20">
        <v>22</v>
      </c>
      <c r="L4119" s="20" t="s">
        <v>31</v>
      </c>
      <c r="M4119" s="20" t="s">
        <v>22</v>
      </c>
      <c r="N4119" s="20">
        <f t="shared" si="451"/>
        <v>1</v>
      </c>
      <c r="O4119" s="20">
        <v>8</v>
      </c>
      <c r="P4119" s="20">
        <v>25</v>
      </c>
      <c r="Q4119" s="20">
        <v>2</v>
      </c>
      <c r="R4119" s="20">
        <v>-1</v>
      </c>
      <c r="S4119" s="20">
        <v>0</v>
      </c>
      <c r="T4119" s="20">
        <v>107</v>
      </c>
      <c r="U4119" s="20">
        <f t="shared" si="452"/>
        <v>1</v>
      </c>
      <c r="V4119" s="20" t="s">
        <v>25</v>
      </c>
      <c r="W4119" s="20">
        <f t="shared" si="455"/>
        <v>-3.0769494900000005</v>
      </c>
      <c r="X4119" s="20">
        <f t="shared" si="456"/>
        <v>4.4068143032210995E-2</v>
      </c>
      <c r="Y4119" s="20"/>
      <c r="Z4119" s="20"/>
      <c r="AA4119" s="20"/>
      <c r="AB4119" s="20"/>
      <c r="AC4119" s="20"/>
      <c r="AD4119" s="20"/>
      <c r="AE4119" s="20"/>
      <c r="AF4119" s="20"/>
      <c r="AG4119" s="21"/>
    </row>
    <row r="4120" spans="1:33" x14ac:dyDescent="0.35">
      <c r="A4120" s="19" t="s">
        <v>35</v>
      </c>
      <c r="B4120" s="20" t="str">
        <f t="shared" si="453"/>
        <v>employed</v>
      </c>
      <c r="C4120" s="20">
        <f t="shared" si="450"/>
        <v>1</v>
      </c>
      <c r="D4120" s="20" t="s">
        <v>17</v>
      </c>
      <c r="E4120" s="20" t="s">
        <v>30</v>
      </c>
      <c r="F4120" s="20" t="s">
        <v>19</v>
      </c>
      <c r="G4120" s="20">
        <f t="shared" si="454"/>
        <v>0</v>
      </c>
      <c r="H4120" s="20" t="s">
        <v>25</v>
      </c>
      <c r="I4120" s="20" t="s">
        <v>19</v>
      </c>
      <c r="J4120" s="20" t="s">
        <v>22</v>
      </c>
      <c r="K4120" s="20">
        <v>6</v>
      </c>
      <c r="L4120" s="20" t="s">
        <v>32</v>
      </c>
      <c r="M4120" s="20" t="s">
        <v>22</v>
      </c>
      <c r="N4120" s="20">
        <f t="shared" si="451"/>
        <v>1</v>
      </c>
      <c r="O4120" s="20">
        <v>189</v>
      </c>
      <c r="P4120" s="20">
        <v>32</v>
      </c>
      <c r="Q4120" s="20">
        <v>2</v>
      </c>
      <c r="R4120" s="20">
        <v>-1</v>
      </c>
      <c r="S4120" s="20">
        <v>0</v>
      </c>
      <c r="T4120" s="20">
        <v>106</v>
      </c>
      <c r="U4120" s="20">
        <f t="shared" si="452"/>
        <v>0</v>
      </c>
      <c r="V4120" s="20" t="s">
        <v>19</v>
      </c>
      <c r="W4120" s="20">
        <f t="shared" si="455"/>
        <v>-3.0805640840000006</v>
      </c>
      <c r="X4120" s="20">
        <f t="shared" si="456"/>
        <v>4.3916124825629045E-2</v>
      </c>
      <c r="Y4120" s="20"/>
      <c r="Z4120" s="20"/>
      <c r="AA4120" s="20"/>
      <c r="AB4120" s="20"/>
      <c r="AC4120" s="20"/>
      <c r="AD4120" s="20"/>
      <c r="AE4120" s="20"/>
      <c r="AF4120" s="20"/>
      <c r="AG4120" s="21"/>
    </row>
    <row r="4121" spans="1:33" x14ac:dyDescent="0.35">
      <c r="A4121" s="19" t="s">
        <v>47</v>
      </c>
      <c r="B4121" s="20" t="str">
        <f t="shared" si="453"/>
        <v>unemployed</v>
      </c>
      <c r="C4121" s="20">
        <f t="shared" si="450"/>
        <v>0</v>
      </c>
      <c r="D4121" s="20" t="s">
        <v>29</v>
      </c>
      <c r="E4121" s="20" t="s">
        <v>24</v>
      </c>
      <c r="F4121" s="20" t="s">
        <v>19</v>
      </c>
      <c r="G4121" s="20">
        <f t="shared" si="454"/>
        <v>0</v>
      </c>
      <c r="H4121" s="20" t="s">
        <v>19</v>
      </c>
      <c r="I4121" s="20" t="s">
        <v>19</v>
      </c>
      <c r="J4121" s="20" t="s">
        <v>20</v>
      </c>
      <c r="K4121" s="20">
        <v>12</v>
      </c>
      <c r="L4121" s="20" t="s">
        <v>26</v>
      </c>
      <c r="M4121" s="20" t="s">
        <v>22</v>
      </c>
      <c r="N4121" s="20">
        <f t="shared" si="451"/>
        <v>1</v>
      </c>
      <c r="O4121" s="20">
        <v>316</v>
      </c>
      <c r="P4121" s="20">
        <v>52</v>
      </c>
      <c r="Q4121" s="20">
        <v>3</v>
      </c>
      <c r="R4121" s="20">
        <v>-1</v>
      </c>
      <c r="S4121" s="20">
        <v>0</v>
      </c>
      <c r="T4121" s="20">
        <v>463</v>
      </c>
      <c r="U4121" s="20">
        <f t="shared" si="452"/>
        <v>0</v>
      </c>
      <c r="V4121" s="20" t="s">
        <v>19</v>
      </c>
      <c r="W4121" s="20">
        <f t="shared" si="455"/>
        <v>-1.7901540260000004</v>
      </c>
      <c r="X4121" s="20">
        <f t="shared" si="456"/>
        <v>0.14305384048098699</v>
      </c>
      <c r="Y4121" s="20"/>
      <c r="Z4121" s="20"/>
      <c r="AA4121" s="20"/>
      <c r="AB4121" s="20"/>
      <c r="AC4121" s="20"/>
      <c r="AD4121" s="20"/>
      <c r="AE4121" s="20"/>
      <c r="AF4121" s="20"/>
      <c r="AG4121" s="21"/>
    </row>
    <row r="4122" spans="1:33" x14ac:dyDescent="0.35">
      <c r="A4122" s="19" t="s">
        <v>35</v>
      </c>
      <c r="B4122" s="20" t="str">
        <f t="shared" si="453"/>
        <v>employed</v>
      </c>
      <c r="C4122" s="20">
        <f t="shared" si="450"/>
        <v>1</v>
      </c>
      <c r="D4122" s="20" t="s">
        <v>29</v>
      </c>
      <c r="E4122" s="20" t="s">
        <v>30</v>
      </c>
      <c r="F4122" s="20" t="s">
        <v>25</v>
      </c>
      <c r="G4122" s="20">
        <f t="shared" si="454"/>
        <v>1</v>
      </c>
      <c r="H4122" s="20" t="s">
        <v>25</v>
      </c>
      <c r="I4122" s="20" t="s">
        <v>19</v>
      </c>
      <c r="J4122" s="20" t="s">
        <v>20</v>
      </c>
      <c r="K4122" s="20">
        <v>20</v>
      </c>
      <c r="L4122" s="20" t="s">
        <v>45</v>
      </c>
      <c r="M4122" s="20" t="s">
        <v>22</v>
      </c>
      <c r="N4122" s="20">
        <f t="shared" si="451"/>
        <v>1</v>
      </c>
      <c r="O4122" s="20">
        <v>-282</v>
      </c>
      <c r="P4122" s="20">
        <v>31</v>
      </c>
      <c r="Q4122" s="20">
        <v>3</v>
      </c>
      <c r="R4122" s="20">
        <v>-1</v>
      </c>
      <c r="S4122" s="20">
        <v>0</v>
      </c>
      <c r="T4122" s="20">
        <v>131</v>
      </c>
      <c r="U4122" s="20">
        <f t="shared" si="452"/>
        <v>0</v>
      </c>
      <c r="V4122" s="20" t="s">
        <v>19</v>
      </c>
      <c r="W4122" s="20">
        <f t="shared" si="455"/>
        <v>-2.9901992340000003</v>
      </c>
      <c r="X4122" s="20">
        <f t="shared" si="456"/>
        <v>4.7870608142793043E-2</v>
      </c>
      <c r="Y4122" s="20"/>
      <c r="Z4122" s="20"/>
      <c r="AA4122" s="20"/>
      <c r="AB4122" s="20"/>
      <c r="AC4122" s="20"/>
      <c r="AD4122" s="20"/>
      <c r="AE4122" s="20"/>
      <c r="AF4122" s="20"/>
      <c r="AG4122" s="21"/>
    </row>
    <row r="4123" spans="1:33" x14ac:dyDescent="0.35">
      <c r="A4123" s="19" t="s">
        <v>28</v>
      </c>
      <c r="B4123" s="20" t="str">
        <f t="shared" si="453"/>
        <v>employed</v>
      </c>
      <c r="C4123" s="20">
        <f t="shared" si="450"/>
        <v>1</v>
      </c>
      <c r="D4123" s="20" t="s">
        <v>17</v>
      </c>
      <c r="E4123" s="20" t="s">
        <v>30</v>
      </c>
      <c r="F4123" s="20" t="s">
        <v>19</v>
      </c>
      <c r="G4123" s="20">
        <f t="shared" si="454"/>
        <v>0</v>
      </c>
      <c r="H4123" s="20" t="s">
        <v>25</v>
      </c>
      <c r="I4123" s="20" t="s">
        <v>19</v>
      </c>
      <c r="J4123" s="20" t="s">
        <v>20</v>
      </c>
      <c r="K4123" s="20">
        <v>30</v>
      </c>
      <c r="L4123" s="20" t="s">
        <v>31</v>
      </c>
      <c r="M4123" s="20" t="s">
        <v>22</v>
      </c>
      <c r="N4123" s="20">
        <f t="shared" si="451"/>
        <v>1</v>
      </c>
      <c r="O4123" s="20">
        <v>-308</v>
      </c>
      <c r="P4123" s="20">
        <v>34</v>
      </c>
      <c r="Q4123" s="20">
        <v>2</v>
      </c>
      <c r="R4123" s="20">
        <v>-1</v>
      </c>
      <c r="S4123" s="20">
        <v>0</v>
      </c>
      <c r="T4123" s="20">
        <v>140</v>
      </c>
      <c r="U4123" s="20">
        <f t="shared" si="452"/>
        <v>0</v>
      </c>
      <c r="V4123" s="20" t="s">
        <v>19</v>
      </c>
      <c r="W4123" s="20">
        <f t="shared" si="455"/>
        <v>-2.9576678880000005</v>
      </c>
      <c r="X4123" s="20">
        <f t="shared" si="456"/>
        <v>4.9375354460506032E-2</v>
      </c>
      <c r="Y4123" s="20"/>
      <c r="Z4123" s="20"/>
      <c r="AA4123" s="20"/>
      <c r="AB4123" s="20"/>
      <c r="AC4123" s="20"/>
      <c r="AD4123" s="20"/>
      <c r="AE4123" s="20"/>
      <c r="AF4123" s="20"/>
      <c r="AG4123" s="21"/>
    </row>
    <row r="4124" spans="1:33" x14ac:dyDescent="0.35">
      <c r="A4124" s="19" t="s">
        <v>37</v>
      </c>
      <c r="B4124" s="20" t="str">
        <f t="shared" si="453"/>
        <v>employed</v>
      </c>
      <c r="C4124" s="20">
        <f t="shared" si="450"/>
        <v>1</v>
      </c>
      <c r="D4124" s="20" t="s">
        <v>44</v>
      </c>
      <c r="E4124" s="20" t="s">
        <v>24</v>
      </c>
      <c r="F4124" s="20" t="s">
        <v>19</v>
      </c>
      <c r="G4124" s="20">
        <f t="shared" si="454"/>
        <v>0</v>
      </c>
      <c r="H4124" s="20" t="s">
        <v>19</v>
      </c>
      <c r="I4124" s="20" t="s">
        <v>19</v>
      </c>
      <c r="J4124" s="20" t="s">
        <v>20</v>
      </c>
      <c r="K4124" s="20">
        <v>19</v>
      </c>
      <c r="L4124" s="20" t="s">
        <v>40</v>
      </c>
      <c r="M4124" s="20" t="s">
        <v>22</v>
      </c>
      <c r="N4124" s="20">
        <f t="shared" si="451"/>
        <v>1</v>
      </c>
      <c r="O4124" s="20">
        <v>248</v>
      </c>
      <c r="P4124" s="20">
        <v>42</v>
      </c>
      <c r="Q4124" s="20">
        <v>4</v>
      </c>
      <c r="R4124" s="20">
        <v>-1</v>
      </c>
      <c r="S4124" s="20">
        <v>0</v>
      </c>
      <c r="T4124" s="20">
        <v>163</v>
      </c>
      <c r="U4124" s="20">
        <f t="shared" si="452"/>
        <v>0</v>
      </c>
      <c r="V4124" s="20" t="s">
        <v>19</v>
      </c>
      <c r="W4124" s="20">
        <f t="shared" si="455"/>
        <v>-2.8745322260000004</v>
      </c>
      <c r="X4124" s="20">
        <f t="shared" si="456"/>
        <v>5.3426981377566941E-2</v>
      </c>
      <c r="Y4124" s="20"/>
      <c r="Z4124" s="20"/>
      <c r="AA4124" s="20"/>
      <c r="AB4124" s="20"/>
      <c r="AC4124" s="20"/>
      <c r="AD4124" s="20"/>
      <c r="AE4124" s="20"/>
      <c r="AF4124" s="20"/>
      <c r="AG4124" s="21"/>
    </row>
    <row r="4125" spans="1:33" x14ac:dyDescent="0.35">
      <c r="A4125" s="19" t="s">
        <v>33</v>
      </c>
      <c r="B4125" s="20" t="str">
        <f t="shared" si="453"/>
        <v>employed</v>
      </c>
      <c r="C4125" s="20">
        <f t="shared" si="450"/>
        <v>1</v>
      </c>
      <c r="D4125" s="20" t="s">
        <v>44</v>
      </c>
      <c r="E4125" s="20" t="s">
        <v>18</v>
      </c>
      <c r="F4125" s="20" t="s">
        <v>19</v>
      </c>
      <c r="G4125" s="20">
        <f t="shared" si="454"/>
        <v>0</v>
      </c>
      <c r="H4125" s="20" t="s">
        <v>25</v>
      </c>
      <c r="I4125" s="20" t="s">
        <v>19</v>
      </c>
      <c r="J4125" s="20" t="s">
        <v>22</v>
      </c>
      <c r="K4125" s="20">
        <v>3</v>
      </c>
      <c r="L4125" s="20" t="s">
        <v>32</v>
      </c>
      <c r="M4125" s="20" t="s">
        <v>22</v>
      </c>
      <c r="N4125" s="20">
        <f t="shared" si="451"/>
        <v>1</v>
      </c>
      <c r="O4125" s="20">
        <v>126</v>
      </c>
      <c r="P4125" s="20">
        <v>47</v>
      </c>
      <c r="Q4125" s="20">
        <v>2</v>
      </c>
      <c r="R4125" s="20">
        <v>-1</v>
      </c>
      <c r="S4125" s="20">
        <v>0</v>
      </c>
      <c r="T4125" s="20">
        <v>2456</v>
      </c>
      <c r="U4125" s="20">
        <f t="shared" si="452"/>
        <v>1</v>
      </c>
      <c r="V4125" s="20" t="s">
        <v>25</v>
      </c>
      <c r="W4125" s="20">
        <f t="shared" si="455"/>
        <v>5.4137318160000003</v>
      </c>
      <c r="X4125" s="20">
        <f t="shared" si="456"/>
        <v>0.99556477488559003</v>
      </c>
      <c r="Y4125" s="20"/>
      <c r="Z4125" s="20"/>
      <c r="AA4125" s="20"/>
      <c r="AB4125" s="20"/>
      <c r="AC4125" s="20"/>
      <c r="AD4125" s="20"/>
      <c r="AE4125" s="20"/>
      <c r="AF4125" s="20"/>
      <c r="AG4125" s="21"/>
    </row>
    <row r="4126" spans="1:33" x14ac:dyDescent="0.35">
      <c r="A4126" s="19" t="s">
        <v>35</v>
      </c>
      <c r="B4126" s="20" t="str">
        <f t="shared" si="453"/>
        <v>employed</v>
      </c>
      <c r="C4126" s="20">
        <f t="shared" si="450"/>
        <v>1</v>
      </c>
      <c r="D4126" s="20" t="s">
        <v>44</v>
      </c>
      <c r="E4126" s="20" t="s">
        <v>30</v>
      </c>
      <c r="F4126" s="20" t="s">
        <v>19</v>
      </c>
      <c r="G4126" s="20">
        <f t="shared" si="454"/>
        <v>0</v>
      </c>
      <c r="H4126" s="20" t="s">
        <v>25</v>
      </c>
      <c r="I4126" s="20" t="s">
        <v>19</v>
      </c>
      <c r="J4126" s="20" t="s">
        <v>20</v>
      </c>
      <c r="K4126" s="20">
        <v>20</v>
      </c>
      <c r="L4126" s="20" t="s">
        <v>31</v>
      </c>
      <c r="M4126" s="20" t="s">
        <v>22</v>
      </c>
      <c r="N4126" s="20">
        <f t="shared" si="451"/>
        <v>1</v>
      </c>
      <c r="O4126" s="20">
        <v>13</v>
      </c>
      <c r="P4126" s="20">
        <v>50</v>
      </c>
      <c r="Q4126" s="20">
        <v>1</v>
      </c>
      <c r="R4126" s="20">
        <v>-1</v>
      </c>
      <c r="S4126" s="20">
        <v>0</v>
      </c>
      <c r="T4126" s="20">
        <v>76</v>
      </c>
      <c r="U4126" s="20">
        <f t="shared" si="452"/>
        <v>1</v>
      </c>
      <c r="V4126" s="20" t="s">
        <v>25</v>
      </c>
      <c r="W4126" s="20">
        <f t="shared" si="455"/>
        <v>-3.1890019040000004</v>
      </c>
      <c r="X4126" s="20">
        <f t="shared" si="456"/>
        <v>3.9581704732439237E-2</v>
      </c>
      <c r="Y4126" s="20"/>
      <c r="Z4126" s="20"/>
      <c r="AA4126" s="20"/>
      <c r="AB4126" s="20"/>
      <c r="AC4126" s="20"/>
      <c r="AD4126" s="20"/>
      <c r="AE4126" s="20"/>
      <c r="AF4126" s="20"/>
      <c r="AG4126" s="21"/>
    </row>
    <row r="4127" spans="1:33" x14ac:dyDescent="0.35">
      <c r="A4127" s="19" t="s">
        <v>37</v>
      </c>
      <c r="B4127" s="20" t="str">
        <f t="shared" si="453"/>
        <v>employed</v>
      </c>
      <c r="C4127" s="20">
        <f t="shared" si="450"/>
        <v>1</v>
      </c>
      <c r="D4127" s="20" t="s">
        <v>17</v>
      </c>
      <c r="E4127" s="20" t="s">
        <v>24</v>
      </c>
      <c r="F4127" s="20" t="s">
        <v>19</v>
      </c>
      <c r="G4127" s="20">
        <f t="shared" si="454"/>
        <v>0</v>
      </c>
      <c r="H4127" s="20" t="s">
        <v>25</v>
      </c>
      <c r="I4127" s="20" t="s">
        <v>25</v>
      </c>
      <c r="J4127" s="20" t="s">
        <v>20</v>
      </c>
      <c r="K4127" s="20">
        <v>16</v>
      </c>
      <c r="L4127" s="20" t="s">
        <v>43</v>
      </c>
      <c r="M4127" s="20" t="s">
        <v>22</v>
      </c>
      <c r="N4127" s="20">
        <f t="shared" si="451"/>
        <v>1</v>
      </c>
      <c r="O4127" s="20">
        <v>-393</v>
      </c>
      <c r="P4127" s="20">
        <v>30</v>
      </c>
      <c r="Q4127" s="20">
        <v>1</v>
      </c>
      <c r="R4127" s="20">
        <v>-1</v>
      </c>
      <c r="S4127" s="20">
        <v>0</v>
      </c>
      <c r="T4127" s="20">
        <v>435</v>
      </c>
      <c r="U4127" s="20">
        <f t="shared" si="452"/>
        <v>1</v>
      </c>
      <c r="V4127" s="20" t="s">
        <v>25</v>
      </c>
      <c r="W4127" s="20">
        <f t="shared" si="455"/>
        <v>-1.8913626580000005</v>
      </c>
      <c r="X4127" s="20">
        <f t="shared" si="456"/>
        <v>0.1310891781032737</v>
      </c>
      <c r="Y4127" s="20"/>
      <c r="Z4127" s="20"/>
      <c r="AA4127" s="20"/>
      <c r="AB4127" s="20"/>
      <c r="AC4127" s="20"/>
      <c r="AD4127" s="20"/>
      <c r="AE4127" s="20"/>
      <c r="AF4127" s="20"/>
      <c r="AG4127" s="21"/>
    </row>
    <row r="4128" spans="1:33" x14ac:dyDescent="0.35">
      <c r="A4128" s="19" t="s">
        <v>23</v>
      </c>
      <c r="B4128" s="20" t="str">
        <f t="shared" si="453"/>
        <v>employed</v>
      </c>
      <c r="C4128" s="20">
        <f t="shared" si="450"/>
        <v>1</v>
      </c>
      <c r="D4128" s="20" t="s">
        <v>29</v>
      </c>
      <c r="E4128" s="20" t="s">
        <v>24</v>
      </c>
      <c r="F4128" s="20" t="s">
        <v>19</v>
      </c>
      <c r="G4128" s="20">
        <f t="shared" si="454"/>
        <v>0</v>
      </c>
      <c r="H4128" s="20" t="s">
        <v>25</v>
      </c>
      <c r="I4128" s="20" t="s">
        <v>19</v>
      </c>
      <c r="J4128" s="20" t="s">
        <v>20</v>
      </c>
      <c r="K4128" s="20">
        <v>7</v>
      </c>
      <c r="L4128" s="20" t="s">
        <v>26</v>
      </c>
      <c r="M4128" s="20" t="s">
        <v>27</v>
      </c>
      <c r="N4128" s="20">
        <f t="shared" si="451"/>
        <v>1</v>
      </c>
      <c r="O4128" s="20">
        <v>358</v>
      </c>
      <c r="P4128" s="20">
        <v>33</v>
      </c>
      <c r="Q4128" s="20">
        <v>1</v>
      </c>
      <c r="R4128" s="20">
        <v>356</v>
      </c>
      <c r="S4128" s="20">
        <v>3</v>
      </c>
      <c r="T4128" s="20">
        <v>302</v>
      </c>
      <c r="U4128" s="20">
        <f t="shared" si="452"/>
        <v>0</v>
      </c>
      <c r="V4128" s="20" t="s">
        <v>19</v>
      </c>
      <c r="W4128" s="20">
        <f t="shared" si="455"/>
        <v>-1.3466680380000005</v>
      </c>
      <c r="X4128" s="20">
        <f t="shared" si="456"/>
        <v>0.2064156406854985</v>
      </c>
      <c r="Y4128" s="20"/>
      <c r="Z4128" s="20"/>
      <c r="AA4128" s="20"/>
      <c r="AB4128" s="20"/>
      <c r="AC4128" s="20"/>
      <c r="AD4128" s="20"/>
      <c r="AE4128" s="20"/>
      <c r="AF4128" s="20"/>
      <c r="AG4128" s="21"/>
    </row>
    <row r="4129" spans="1:33" x14ac:dyDescent="0.35">
      <c r="A4129" s="19" t="s">
        <v>37</v>
      </c>
      <c r="B4129" s="20" t="str">
        <f t="shared" si="453"/>
        <v>employed</v>
      </c>
      <c r="C4129" s="20">
        <f t="shared" si="450"/>
        <v>1</v>
      </c>
      <c r="D4129" s="20" t="s">
        <v>29</v>
      </c>
      <c r="E4129" s="20" t="s">
        <v>30</v>
      </c>
      <c r="F4129" s="20" t="s">
        <v>19</v>
      </c>
      <c r="G4129" s="20">
        <f t="shared" si="454"/>
        <v>0</v>
      </c>
      <c r="H4129" s="20" t="s">
        <v>19</v>
      </c>
      <c r="I4129" s="20" t="s">
        <v>19</v>
      </c>
      <c r="J4129" s="20" t="s">
        <v>22</v>
      </c>
      <c r="K4129" s="20">
        <v>9</v>
      </c>
      <c r="L4129" s="20" t="s">
        <v>32</v>
      </c>
      <c r="M4129" s="20" t="s">
        <v>22</v>
      </c>
      <c r="N4129" s="20">
        <f t="shared" si="451"/>
        <v>1</v>
      </c>
      <c r="O4129" s="20">
        <v>917</v>
      </c>
      <c r="P4129" s="20">
        <v>56</v>
      </c>
      <c r="Q4129" s="20">
        <v>1</v>
      </c>
      <c r="R4129" s="20">
        <v>-1</v>
      </c>
      <c r="S4129" s="20">
        <v>0</v>
      </c>
      <c r="T4129" s="20">
        <v>306</v>
      </c>
      <c r="U4129" s="20">
        <f t="shared" si="452"/>
        <v>0</v>
      </c>
      <c r="V4129" s="20" t="s">
        <v>19</v>
      </c>
      <c r="W4129" s="20">
        <f t="shared" si="455"/>
        <v>-2.3576452840000002</v>
      </c>
      <c r="X4129" s="20">
        <f t="shared" si="456"/>
        <v>8.6459999940755164E-2</v>
      </c>
      <c r="Y4129" s="20"/>
      <c r="Z4129" s="20"/>
      <c r="AA4129" s="20"/>
      <c r="AB4129" s="20"/>
      <c r="AC4129" s="20"/>
      <c r="AD4129" s="20"/>
      <c r="AE4129" s="20"/>
      <c r="AF4129" s="20"/>
      <c r="AG4129" s="21"/>
    </row>
    <row r="4130" spans="1:33" x14ac:dyDescent="0.35">
      <c r="A4130" s="19" t="s">
        <v>39</v>
      </c>
      <c r="B4130" s="20" t="str">
        <f t="shared" si="453"/>
        <v>employed</v>
      </c>
      <c r="C4130" s="20">
        <f t="shared" si="450"/>
        <v>1</v>
      </c>
      <c r="D4130" s="20" t="s">
        <v>44</v>
      </c>
      <c r="E4130" s="20" t="s">
        <v>24</v>
      </c>
      <c r="F4130" s="20" t="s">
        <v>19</v>
      </c>
      <c r="G4130" s="20">
        <f t="shared" si="454"/>
        <v>0</v>
      </c>
      <c r="H4130" s="20" t="s">
        <v>25</v>
      </c>
      <c r="I4130" s="20" t="s">
        <v>19</v>
      </c>
      <c r="J4130" s="20" t="s">
        <v>20</v>
      </c>
      <c r="K4130" s="20">
        <v>15</v>
      </c>
      <c r="L4130" s="20" t="s">
        <v>26</v>
      </c>
      <c r="M4130" s="20" t="s">
        <v>22</v>
      </c>
      <c r="N4130" s="20">
        <f t="shared" si="451"/>
        <v>1</v>
      </c>
      <c r="O4130" s="20">
        <v>1268</v>
      </c>
      <c r="P4130" s="20">
        <v>34</v>
      </c>
      <c r="Q4130" s="20">
        <v>3</v>
      </c>
      <c r="R4130" s="20">
        <v>-1</v>
      </c>
      <c r="S4130" s="20">
        <v>0</v>
      </c>
      <c r="T4130" s="20">
        <v>259</v>
      </c>
      <c r="U4130" s="20">
        <f t="shared" si="452"/>
        <v>0</v>
      </c>
      <c r="V4130" s="20" t="s">
        <v>19</v>
      </c>
      <c r="W4130" s="20">
        <f t="shared" si="455"/>
        <v>-2.5275312020000005</v>
      </c>
      <c r="X4130" s="20">
        <f t="shared" si="456"/>
        <v>7.3950536739263356E-2</v>
      </c>
      <c r="Y4130" s="20"/>
      <c r="Z4130" s="20"/>
      <c r="AA4130" s="20"/>
      <c r="AB4130" s="20"/>
      <c r="AC4130" s="20"/>
      <c r="AD4130" s="20"/>
      <c r="AE4130" s="20"/>
      <c r="AF4130" s="20"/>
      <c r="AG4130" s="21"/>
    </row>
    <row r="4131" spans="1:33" x14ac:dyDescent="0.35">
      <c r="A4131" s="19" t="s">
        <v>37</v>
      </c>
      <c r="B4131" s="20" t="str">
        <f t="shared" si="453"/>
        <v>employed</v>
      </c>
      <c r="C4131" s="20">
        <f t="shared" si="450"/>
        <v>1</v>
      </c>
      <c r="D4131" s="20" t="s">
        <v>17</v>
      </c>
      <c r="E4131" s="20" t="s">
        <v>24</v>
      </c>
      <c r="F4131" s="20" t="s">
        <v>19</v>
      </c>
      <c r="G4131" s="20">
        <f t="shared" si="454"/>
        <v>0</v>
      </c>
      <c r="H4131" s="20" t="s">
        <v>25</v>
      </c>
      <c r="I4131" s="20" t="s">
        <v>25</v>
      </c>
      <c r="J4131" s="20" t="s">
        <v>20</v>
      </c>
      <c r="K4131" s="20">
        <v>8</v>
      </c>
      <c r="L4131" s="20" t="s">
        <v>40</v>
      </c>
      <c r="M4131" s="20" t="s">
        <v>22</v>
      </c>
      <c r="N4131" s="20">
        <f t="shared" si="451"/>
        <v>1</v>
      </c>
      <c r="O4131" s="20">
        <v>-163</v>
      </c>
      <c r="P4131" s="20">
        <v>33</v>
      </c>
      <c r="Q4131" s="20">
        <v>2</v>
      </c>
      <c r="R4131" s="20">
        <v>-1</v>
      </c>
      <c r="S4131" s="20">
        <v>0</v>
      </c>
      <c r="T4131" s="20">
        <v>502</v>
      </c>
      <c r="U4131" s="20">
        <f t="shared" si="452"/>
        <v>0</v>
      </c>
      <c r="V4131" s="20" t="s">
        <v>19</v>
      </c>
      <c r="W4131" s="20">
        <f t="shared" si="455"/>
        <v>-1.6491848600000003</v>
      </c>
      <c r="X4131" s="20">
        <f t="shared" si="456"/>
        <v>0.1612191485112327</v>
      </c>
      <c r="Y4131" s="20"/>
      <c r="Z4131" s="20"/>
      <c r="AA4131" s="20"/>
      <c r="AB4131" s="20"/>
      <c r="AC4131" s="20"/>
      <c r="AD4131" s="20"/>
      <c r="AE4131" s="20"/>
      <c r="AF4131" s="20"/>
      <c r="AG4131" s="21"/>
    </row>
    <row r="4132" spans="1:33" x14ac:dyDescent="0.35">
      <c r="A4132" s="19" t="s">
        <v>28</v>
      </c>
      <c r="B4132" s="20" t="str">
        <f t="shared" si="453"/>
        <v>employed</v>
      </c>
      <c r="C4132" s="20">
        <f t="shared" si="450"/>
        <v>1</v>
      </c>
      <c r="D4132" s="20" t="s">
        <v>29</v>
      </c>
      <c r="E4132" s="20" t="s">
        <v>30</v>
      </c>
      <c r="F4132" s="20" t="s">
        <v>19</v>
      </c>
      <c r="G4132" s="20">
        <f t="shared" si="454"/>
        <v>0</v>
      </c>
      <c r="H4132" s="20" t="s">
        <v>25</v>
      </c>
      <c r="I4132" s="20" t="s">
        <v>19</v>
      </c>
      <c r="J4132" s="20" t="s">
        <v>20</v>
      </c>
      <c r="K4132" s="20">
        <v>11</v>
      </c>
      <c r="L4132" s="20" t="s">
        <v>26</v>
      </c>
      <c r="M4132" s="20" t="s">
        <v>36</v>
      </c>
      <c r="N4132" s="20">
        <f t="shared" si="451"/>
        <v>1</v>
      </c>
      <c r="O4132" s="20">
        <v>473</v>
      </c>
      <c r="P4132" s="20">
        <v>32</v>
      </c>
      <c r="Q4132" s="20">
        <v>2</v>
      </c>
      <c r="R4132" s="20">
        <v>361</v>
      </c>
      <c r="S4132" s="20">
        <v>1</v>
      </c>
      <c r="T4132" s="20">
        <v>72</v>
      </c>
      <c r="U4132" s="20">
        <f t="shared" si="452"/>
        <v>0</v>
      </c>
      <c r="V4132" s="20" t="s">
        <v>19</v>
      </c>
      <c r="W4132" s="20">
        <f t="shared" si="455"/>
        <v>-2.3790956040000002</v>
      </c>
      <c r="X4132" s="20">
        <f t="shared" si="456"/>
        <v>8.4780714132403803E-2</v>
      </c>
      <c r="Y4132" s="20"/>
      <c r="Z4132" s="20"/>
      <c r="AA4132" s="20"/>
      <c r="AB4132" s="20"/>
      <c r="AC4132" s="20"/>
      <c r="AD4132" s="20"/>
      <c r="AE4132" s="20"/>
      <c r="AF4132" s="20"/>
      <c r="AG4132" s="21"/>
    </row>
    <row r="4133" spans="1:33" x14ac:dyDescent="0.35">
      <c r="A4133" s="19" t="s">
        <v>28</v>
      </c>
      <c r="B4133" s="20" t="str">
        <f t="shared" si="453"/>
        <v>employed</v>
      </c>
      <c r="C4133" s="20">
        <f t="shared" si="450"/>
        <v>1</v>
      </c>
      <c r="D4133" s="20" t="s">
        <v>17</v>
      </c>
      <c r="E4133" s="20" t="s">
        <v>30</v>
      </c>
      <c r="F4133" s="20" t="s">
        <v>19</v>
      </c>
      <c r="G4133" s="20">
        <f t="shared" si="454"/>
        <v>0</v>
      </c>
      <c r="H4133" s="20" t="s">
        <v>25</v>
      </c>
      <c r="I4133" s="20" t="s">
        <v>19</v>
      </c>
      <c r="J4133" s="20" t="s">
        <v>20</v>
      </c>
      <c r="K4133" s="20">
        <v>4</v>
      </c>
      <c r="L4133" s="20" t="s">
        <v>34</v>
      </c>
      <c r="M4133" s="20" t="s">
        <v>22</v>
      </c>
      <c r="N4133" s="20">
        <f t="shared" si="451"/>
        <v>1</v>
      </c>
      <c r="O4133" s="20">
        <v>4831</v>
      </c>
      <c r="P4133" s="20">
        <v>34</v>
      </c>
      <c r="Q4133" s="20">
        <v>1</v>
      </c>
      <c r="R4133" s="20">
        <v>-1</v>
      </c>
      <c r="S4133" s="20">
        <v>0</v>
      </c>
      <c r="T4133" s="20">
        <v>265</v>
      </c>
      <c r="U4133" s="20">
        <f t="shared" si="452"/>
        <v>0</v>
      </c>
      <c r="V4133" s="20" t="s">
        <v>19</v>
      </c>
      <c r="W4133" s="20">
        <f t="shared" si="455"/>
        <v>-2.5058436380000004</v>
      </c>
      <c r="X4133" s="20">
        <f t="shared" si="456"/>
        <v>7.5449533285881124E-2</v>
      </c>
      <c r="Y4133" s="20"/>
      <c r="Z4133" s="20"/>
      <c r="AA4133" s="20"/>
      <c r="AB4133" s="20"/>
      <c r="AC4133" s="20"/>
      <c r="AD4133" s="20"/>
      <c r="AE4133" s="20"/>
      <c r="AF4133" s="20"/>
      <c r="AG4133" s="21"/>
    </row>
    <row r="4134" spans="1:33" x14ac:dyDescent="0.35">
      <c r="A4134" s="19" t="s">
        <v>37</v>
      </c>
      <c r="B4134" s="20" t="str">
        <f t="shared" si="453"/>
        <v>employed</v>
      </c>
      <c r="C4134" s="20">
        <f t="shared" si="450"/>
        <v>1</v>
      </c>
      <c r="D4134" s="20" t="s">
        <v>17</v>
      </c>
      <c r="E4134" s="20" t="s">
        <v>24</v>
      </c>
      <c r="F4134" s="20" t="s">
        <v>19</v>
      </c>
      <c r="G4134" s="20">
        <f t="shared" si="454"/>
        <v>0</v>
      </c>
      <c r="H4134" s="20" t="s">
        <v>25</v>
      </c>
      <c r="I4134" s="20" t="s">
        <v>19</v>
      </c>
      <c r="J4134" s="20" t="s">
        <v>20</v>
      </c>
      <c r="K4134" s="20">
        <v>31</v>
      </c>
      <c r="L4134" s="20" t="s">
        <v>43</v>
      </c>
      <c r="M4134" s="20" t="s">
        <v>22</v>
      </c>
      <c r="N4134" s="20">
        <f t="shared" si="451"/>
        <v>1</v>
      </c>
      <c r="O4134" s="20">
        <v>1063</v>
      </c>
      <c r="P4134" s="20">
        <v>37</v>
      </c>
      <c r="Q4134" s="20">
        <v>2</v>
      </c>
      <c r="R4134" s="20">
        <v>-1</v>
      </c>
      <c r="S4134" s="20">
        <v>0</v>
      </c>
      <c r="T4134" s="20">
        <v>413</v>
      </c>
      <c r="U4134" s="20">
        <f t="shared" si="452"/>
        <v>0</v>
      </c>
      <c r="V4134" s="20" t="s">
        <v>19</v>
      </c>
      <c r="W4134" s="20">
        <f t="shared" si="455"/>
        <v>-1.9708837260000003</v>
      </c>
      <c r="X4134" s="20">
        <f t="shared" si="456"/>
        <v>0.12229399761957171</v>
      </c>
      <c r="Y4134" s="20"/>
      <c r="Z4134" s="20"/>
      <c r="AA4134" s="20"/>
      <c r="AB4134" s="20"/>
      <c r="AC4134" s="20"/>
      <c r="AD4134" s="20"/>
      <c r="AE4134" s="20"/>
      <c r="AF4134" s="20"/>
      <c r="AG4134" s="21"/>
    </row>
    <row r="4135" spans="1:33" x14ac:dyDescent="0.35">
      <c r="A4135" s="19" t="s">
        <v>28</v>
      </c>
      <c r="B4135" s="20" t="str">
        <f t="shared" si="453"/>
        <v>employed</v>
      </c>
      <c r="C4135" s="20">
        <f t="shared" si="450"/>
        <v>1</v>
      </c>
      <c r="D4135" s="20" t="s">
        <v>17</v>
      </c>
      <c r="E4135" s="20" t="s">
        <v>24</v>
      </c>
      <c r="F4135" s="20" t="s">
        <v>19</v>
      </c>
      <c r="G4135" s="20">
        <f t="shared" si="454"/>
        <v>0</v>
      </c>
      <c r="H4135" s="20" t="s">
        <v>25</v>
      </c>
      <c r="I4135" s="20" t="s">
        <v>19</v>
      </c>
      <c r="J4135" s="20" t="s">
        <v>20</v>
      </c>
      <c r="K4135" s="20">
        <v>12</v>
      </c>
      <c r="L4135" s="20" t="s">
        <v>26</v>
      </c>
      <c r="M4135" s="20" t="s">
        <v>22</v>
      </c>
      <c r="N4135" s="20">
        <f t="shared" si="451"/>
        <v>1</v>
      </c>
      <c r="O4135" s="20">
        <v>0</v>
      </c>
      <c r="P4135" s="20">
        <v>30</v>
      </c>
      <c r="Q4135" s="20">
        <v>3</v>
      </c>
      <c r="R4135" s="20">
        <v>-1</v>
      </c>
      <c r="S4135" s="20">
        <v>0</v>
      </c>
      <c r="T4135" s="20">
        <v>756</v>
      </c>
      <c r="U4135" s="20">
        <f t="shared" si="452"/>
        <v>0</v>
      </c>
      <c r="V4135" s="20" t="s">
        <v>19</v>
      </c>
      <c r="W4135" s="20">
        <f t="shared" si="455"/>
        <v>-0.73107798400000057</v>
      </c>
      <c r="X4135" s="20">
        <f t="shared" si="456"/>
        <v>0.32495821583950124</v>
      </c>
      <c r="Y4135" s="20"/>
      <c r="Z4135" s="20"/>
      <c r="AA4135" s="20"/>
      <c r="AB4135" s="20"/>
      <c r="AC4135" s="20"/>
      <c r="AD4135" s="20"/>
      <c r="AE4135" s="20"/>
      <c r="AF4135" s="20"/>
      <c r="AG4135" s="21"/>
    </row>
    <row r="4136" spans="1:33" x14ac:dyDescent="0.35">
      <c r="A4136" s="19" t="s">
        <v>33</v>
      </c>
      <c r="B4136" s="20" t="str">
        <f t="shared" si="453"/>
        <v>employed</v>
      </c>
      <c r="C4136" s="20">
        <f t="shared" si="450"/>
        <v>1</v>
      </c>
      <c r="D4136" s="20" t="s">
        <v>17</v>
      </c>
      <c r="E4136" s="20" t="s">
        <v>24</v>
      </c>
      <c r="F4136" s="20" t="s">
        <v>19</v>
      </c>
      <c r="G4136" s="20">
        <f t="shared" si="454"/>
        <v>0</v>
      </c>
      <c r="H4136" s="20" t="s">
        <v>25</v>
      </c>
      <c r="I4136" s="20" t="s">
        <v>25</v>
      </c>
      <c r="J4136" s="20" t="s">
        <v>22</v>
      </c>
      <c r="K4136" s="20">
        <v>14</v>
      </c>
      <c r="L4136" s="20" t="s">
        <v>26</v>
      </c>
      <c r="M4136" s="20" t="s">
        <v>22</v>
      </c>
      <c r="N4136" s="20">
        <f t="shared" si="451"/>
        <v>1</v>
      </c>
      <c r="O4136" s="20">
        <v>424</v>
      </c>
      <c r="P4136" s="20">
        <v>29</v>
      </c>
      <c r="Q4136" s="20">
        <v>2</v>
      </c>
      <c r="R4136" s="20">
        <v>-1</v>
      </c>
      <c r="S4136" s="20">
        <v>0</v>
      </c>
      <c r="T4136" s="20">
        <v>241</v>
      </c>
      <c r="U4136" s="20">
        <f t="shared" si="452"/>
        <v>0</v>
      </c>
      <c r="V4136" s="20" t="s">
        <v>19</v>
      </c>
      <c r="W4136" s="20">
        <f t="shared" si="455"/>
        <v>-2.5925938940000002</v>
      </c>
      <c r="X4136" s="20">
        <f t="shared" si="456"/>
        <v>6.9616588380711497E-2</v>
      </c>
      <c r="Y4136" s="20"/>
      <c r="Z4136" s="20"/>
      <c r="AA4136" s="20"/>
      <c r="AB4136" s="20"/>
      <c r="AC4136" s="20"/>
      <c r="AD4136" s="20"/>
      <c r="AE4136" s="20"/>
      <c r="AF4136" s="20"/>
      <c r="AG4136" s="21"/>
    </row>
    <row r="4137" spans="1:33" x14ac:dyDescent="0.35">
      <c r="A4137" s="19" t="s">
        <v>16</v>
      </c>
      <c r="B4137" s="20" t="str">
        <f t="shared" si="453"/>
        <v>unemployed</v>
      </c>
      <c r="C4137" s="20">
        <f t="shared" si="450"/>
        <v>0</v>
      </c>
      <c r="D4137" s="20" t="s">
        <v>44</v>
      </c>
      <c r="E4137" s="20" t="s">
        <v>18</v>
      </c>
      <c r="F4137" s="20" t="s">
        <v>19</v>
      </c>
      <c r="G4137" s="20">
        <f t="shared" si="454"/>
        <v>0</v>
      </c>
      <c r="H4137" s="20" t="s">
        <v>19</v>
      </c>
      <c r="I4137" s="20" t="s">
        <v>19</v>
      </c>
      <c r="J4137" s="20" t="s">
        <v>48</v>
      </c>
      <c r="K4137" s="20">
        <v>3</v>
      </c>
      <c r="L4137" s="20" t="s">
        <v>34</v>
      </c>
      <c r="M4137" s="20" t="s">
        <v>22</v>
      </c>
      <c r="N4137" s="20">
        <f t="shared" si="451"/>
        <v>1</v>
      </c>
      <c r="O4137" s="20">
        <v>802</v>
      </c>
      <c r="P4137" s="20">
        <v>56</v>
      </c>
      <c r="Q4137" s="20">
        <v>2</v>
      </c>
      <c r="R4137" s="20">
        <v>-1</v>
      </c>
      <c r="S4137" s="20">
        <v>0</v>
      </c>
      <c r="T4137" s="20">
        <v>258</v>
      </c>
      <c r="U4137" s="20">
        <f t="shared" si="452"/>
        <v>0</v>
      </c>
      <c r="V4137" s="20" t="s">
        <v>19</v>
      </c>
      <c r="W4137" s="20">
        <f t="shared" si="455"/>
        <v>-2.5311457960000006</v>
      </c>
      <c r="X4137" s="20">
        <f t="shared" si="456"/>
        <v>7.3703383521614166E-2</v>
      </c>
      <c r="Y4137" s="20"/>
      <c r="Z4137" s="20"/>
      <c r="AA4137" s="20"/>
      <c r="AB4137" s="20"/>
      <c r="AC4137" s="20"/>
      <c r="AD4137" s="20"/>
      <c r="AE4137" s="20"/>
      <c r="AF4137" s="20"/>
      <c r="AG4137" s="21"/>
    </row>
    <row r="4138" spans="1:33" x14ac:dyDescent="0.35">
      <c r="A4138" s="19" t="s">
        <v>28</v>
      </c>
      <c r="B4138" s="20" t="str">
        <f t="shared" si="453"/>
        <v>employed</v>
      </c>
      <c r="C4138" s="20">
        <f t="shared" si="450"/>
        <v>1</v>
      </c>
      <c r="D4138" s="20" t="s">
        <v>17</v>
      </c>
      <c r="E4138" s="20" t="s">
        <v>30</v>
      </c>
      <c r="F4138" s="20" t="s">
        <v>19</v>
      </c>
      <c r="G4138" s="20">
        <f t="shared" si="454"/>
        <v>0</v>
      </c>
      <c r="H4138" s="20" t="s">
        <v>25</v>
      </c>
      <c r="I4138" s="20" t="s">
        <v>19</v>
      </c>
      <c r="J4138" s="20" t="s">
        <v>20</v>
      </c>
      <c r="K4138" s="20">
        <v>25</v>
      </c>
      <c r="L4138" s="20" t="s">
        <v>43</v>
      </c>
      <c r="M4138" s="20" t="s">
        <v>22</v>
      </c>
      <c r="N4138" s="20">
        <f t="shared" si="451"/>
        <v>1</v>
      </c>
      <c r="O4138" s="20">
        <v>430</v>
      </c>
      <c r="P4138" s="20">
        <v>31</v>
      </c>
      <c r="Q4138" s="20">
        <v>16</v>
      </c>
      <c r="R4138" s="20">
        <v>-1</v>
      </c>
      <c r="S4138" s="20">
        <v>0</v>
      </c>
      <c r="T4138" s="20">
        <v>137</v>
      </c>
      <c r="U4138" s="20">
        <f t="shared" si="452"/>
        <v>0</v>
      </c>
      <c r="V4138" s="20" t="s">
        <v>19</v>
      </c>
      <c r="W4138" s="20">
        <f t="shared" si="455"/>
        <v>-2.9685116700000003</v>
      </c>
      <c r="X4138" s="20">
        <f t="shared" si="456"/>
        <v>4.8868855174080565E-2</v>
      </c>
      <c r="Y4138" s="20"/>
      <c r="Z4138" s="20"/>
      <c r="AA4138" s="20"/>
      <c r="AB4138" s="20"/>
      <c r="AC4138" s="20"/>
      <c r="AD4138" s="20"/>
      <c r="AE4138" s="20"/>
      <c r="AF4138" s="20"/>
      <c r="AG4138" s="21"/>
    </row>
    <row r="4139" spans="1:33" x14ac:dyDescent="0.35">
      <c r="A4139" s="19" t="s">
        <v>22</v>
      </c>
      <c r="B4139" s="20" t="str">
        <f t="shared" si="453"/>
        <v>employed</v>
      </c>
      <c r="C4139" s="20">
        <f t="shared" si="450"/>
        <v>1</v>
      </c>
      <c r="D4139" s="20" t="s">
        <v>17</v>
      </c>
      <c r="E4139" s="20" t="s">
        <v>22</v>
      </c>
      <c r="F4139" s="20" t="s">
        <v>19</v>
      </c>
      <c r="G4139" s="20">
        <f t="shared" si="454"/>
        <v>0</v>
      </c>
      <c r="H4139" s="20" t="s">
        <v>19</v>
      </c>
      <c r="I4139" s="20" t="s">
        <v>19</v>
      </c>
      <c r="J4139" s="20" t="s">
        <v>22</v>
      </c>
      <c r="K4139" s="20">
        <v>5</v>
      </c>
      <c r="L4139" s="20" t="s">
        <v>32</v>
      </c>
      <c r="M4139" s="20" t="s">
        <v>22</v>
      </c>
      <c r="N4139" s="20">
        <f t="shared" si="451"/>
        <v>1</v>
      </c>
      <c r="O4139" s="20">
        <v>3940</v>
      </c>
      <c r="P4139" s="20">
        <v>59</v>
      </c>
      <c r="Q4139" s="20">
        <v>2</v>
      </c>
      <c r="R4139" s="20">
        <v>-1</v>
      </c>
      <c r="S4139" s="20">
        <v>0</v>
      </c>
      <c r="T4139" s="20">
        <v>48</v>
      </c>
      <c r="U4139" s="20">
        <f t="shared" si="452"/>
        <v>0</v>
      </c>
      <c r="V4139" s="20" t="s">
        <v>19</v>
      </c>
      <c r="W4139" s="20">
        <f t="shared" si="455"/>
        <v>-3.2902105360000005</v>
      </c>
      <c r="X4139" s="20">
        <f t="shared" si="456"/>
        <v>3.5908556596958942E-2</v>
      </c>
      <c r="Y4139" s="20"/>
      <c r="Z4139" s="20"/>
      <c r="AA4139" s="20"/>
      <c r="AB4139" s="20"/>
      <c r="AC4139" s="20"/>
      <c r="AD4139" s="20"/>
      <c r="AE4139" s="20"/>
      <c r="AF4139" s="20"/>
      <c r="AG4139" s="21"/>
    </row>
    <row r="4140" spans="1:33" x14ac:dyDescent="0.35">
      <c r="A4140" s="19" t="s">
        <v>46</v>
      </c>
      <c r="B4140" s="20" t="str">
        <f t="shared" si="453"/>
        <v>employed</v>
      </c>
      <c r="C4140" s="20">
        <f t="shared" si="450"/>
        <v>1</v>
      </c>
      <c r="D4140" s="20" t="s">
        <v>17</v>
      </c>
      <c r="E4140" s="20" t="s">
        <v>24</v>
      </c>
      <c r="F4140" s="20" t="s">
        <v>19</v>
      </c>
      <c r="G4140" s="20">
        <f t="shared" si="454"/>
        <v>0</v>
      </c>
      <c r="H4140" s="20" t="s">
        <v>19</v>
      </c>
      <c r="I4140" s="20" t="s">
        <v>19</v>
      </c>
      <c r="J4140" s="20" t="s">
        <v>22</v>
      </c>
      <c r="K4140" s="20">
        <v>12</v>
      </c>
      <c r="L4140" s="20" t="s">
        <v>32</v>
      </c>
      <c r="M4140" s="20" t="s">
        <v>22</v>
      </c>
      <c r="N4140" s="20">
        <f t="shared" si="451"/>
        <v>1</v>
      </c>
      <c r="O4140" s="20">
        <v>2880</v>
      </c>
      <c r="P4140" s="20">
        <v>36</v>
      </c>
      <c r="Q4140" s="20">
        <v>1</v>
      </c>
      <c r="R4140" s="20">
        <v>-1</v>
      </c>
      <c r="S4140" s="20">
        <v>0</v>
      </c>
      <c r="T4140" s="20">
        <v>283</v>
      </c>
      <c r="U4140" s="20">
        <f t="shared" si="452"/>
        <v>0</v>
      </c>
      <c r="V4140" s="20" t="s">
        <v>19</v>
      </c>
      <c r="W4140" s="20">
        <f t="shared" si="455"/>
        <v>-2.4407809460000003</v>
      </c>
      <c r="X4140" s="20">
        <f t="shared" si="456"/>
        <v>8.0115340019766598E-2</v>
      </c>
      <c r="Y4140" s="20"/>
      <c r="Z4140" s="20"/>
      <c r="AA4140" s="20"/>
      <c r="AB4140" s="20"/>
      <c r="AC4140" s="20"/>
      <c r="AD4140" s="20"/>
      <c r="AE4140" s="20"/>
      <c r="AF4140" s="20"/>
      <c r="AG4140" s="21"/>
    </row>
    <row r="4141" spans="1:33" x14ac:dyDescent="0.35">
      <c r="A4141" s="19" t="s">
        <v>33</v>
      </c>
      <c r="B4141" s="20" t="str">
        <f t="shared" si="453"/>
        <v>employed</v>
      </c>
      <c r="C4141" s="20">
        <f t="shared" si="450"/>
        <v>1</v>
      </c>
      <c r="D4141" s="20" t="s">
        <v>44</v>
      </c>
      <c r="E4141" s="20" t="s">
        <v>24</v>
      </c>
      <c r="F4141" s="20" t="s">
        <v>19</v>
      </c>
      <c r="G4141" s="20">
        <f t="shared" si="454"/>
        <v>0</v>
      </c>
      <c r="H4141" s="20" t="s">
        <v>25</v>
      </c>
      <c r="I4141" s="20" t="s">
        <v>19</v>
      </c>
      <c r="J4141" s="20" t="s">
        <v>22</v>
      </c>
      <c r="K4141" s="20">
        <v>30</v>
      </c>
      <c r="L4141" s="20" t="s">
        <v>26</v>
      </c>
      <c r="M4141" s="20" t="s">
        <v>22</v>
      </c>
      <c r="N4141" s="20">
        <f t="shared" si="451"/>
        <v>1</v>
      </c>
      <c r="O4141" s="20">
        <v>1069</v>
      </c>
      <c r="P4141" s="20">
        <v>51</v>
      </c>
      <c r="Q4141" s="20">
        <v>2</v>
      </c>
      <c r="R4141" s="20">
        <v>-1</v>
      </c>
      <c r="S4141" s="20">
        <v>0</v>
      </c>
      <c r="T4141" s="20">
        <v>247</v>
      </c>
      <c r="U4141" s="20">
        <f t="shared" si="452"/>
        <v>0</v>
      </c>
      <c r="V4141" s="20" t="s">
        <v>19</v>
      </c>
      <c r="W4141" s="20">
        <f t="shared" si="455"/>
        <v>-2.5709063300000006</v>
      </c>
      <c r="X4141" s="20">
        <f t="shared" si="456"/>
        <v>7.1034473400168149E-2</v>
      </c>
      <c r="Y4141" s="20"/>
      <c r="Z4141" s="20"/>
      <c r="AA4141" s="20"/>
      <c r="AB4141" s="20"/>
      <c r="AC4141" s="20"/>
      <c r="AD4141" s="20"/>
      <c r="AE4141" s="20"/>
      <c r="AF4141" s="20"/>
      <c r="AG4141" s="21"/>
    </row>
    <row r="4142" spans="1:33" x14ac:dyDescent="0.35">
      <c r="A4142" s="19" t="s">
        <v>35</v>
      </c>
      <c r="B4142" s="20" t="str">
        <f t="shared" si="453"/>
        <v>employed</v>
      </c>
      <c r="C4142" s="20">
        <f t="shared" si="450"/>
        <v>1</v>
      </c>
      <c r="D4142" s="20" t="s">
        <v>44</v>
      </c>
      <c r="E4142" s="20" t="s">
        <v>18</v>
      </c>
      <c r="F4142" s="20" t="s">
        <v>19</v>
      </c>
      <c r="G4142" s="20">
        <f t="shared" si="454"/>
        <v>0</v>
      </c>
      <c r="H4142" s="20" t="s">
        <v>25</v>
      </c>
      <c r="I4142" s="20" t="s">
        <v>19</v>
      </c>
      <c r="J4142" s="20" t="s">
        <v>48</v>
      </c>
      <c r="K4142" s="20">
        <v>18</v>
      </c>
      <c r="L4142" s="20" t="s">
        <v>26</v>
      </c>
      <c r="M4142" s="20" t="s">
        <v>22</v>
      </c>
      <c r="N4142" s="20">
        <f t="shared" si="451"/>
        <v>1</v>
      </c>
      <c r="O4142" s="20">
        <v>4382</v>
      </c>
      <c r="P4142" s="20">
        <v>54</v>
      </c>
      <c r="Q4142" s="20">
        <v>4</v>
      </c>
      <c r="R4142" s="20">
        <v>-1</v>
      </c>
      <c r="S4142" s="20">
        <v>0</v>
      </c>
      <c r="T4142" s="20">
        <v>193</v>
      </c>
      <c r="U4142" s="20">
        <f t="shared" si="452"/>
        <v>0</v>
      </c>
      <c r="V4142" s="20" t="s">
        <v>19</v>
      </c>
      <c r="W4142" s="20">
        <f t="shared" si="455"/>
        <v>-2.7660944060000006</v>
      </c>
      <c r="X4142" s="20">
        <f t="shared" si="456"/>
        <v>5.9184108172753894E-2</v>
      </c>
      <c r="Y4142" s="20"/>
      <c r="Z4142" s="20"/>
      <c r="AA4142" s="20"/>
      <c r="AB4142" s="20"/>
      <c r="AC4142" s="20"/>
      <c r="AD4142" s="20"/>
      <c r="AE4142" s="20"/>
      <c r="AF4142" s="20"/>
      <c r="AG4142" s="21"/>
    </row>
    <row r="4143" spans="1:33" x14ac:dyDescent="0.35">
      <c r="A4143" s="19" t="s">
        <v>28</v>
      </c>
      <c r="B4143" s="20" t="str">
        <f t="shared" si="453"/>
        <v>employed</v>
      </c>
      <c r="C4143" s="20">
        <f t="shared" si="450"/>
        <v>1</v>
      </c>
      <c r="D4143" s="20" t="s">
        <v>17</v>
      </c>
      <c r="E4143" s="20" t="s">
        <v>30</v>
      </c>
      <c r="F4143" s="20" t="s">
        <v>19</v>
      </c>
      <c r="G4143" s="20">
        <f t="shared" si="454"/>
        <v>0</v>
      </c>
      <c r="H4143" s="20" t="s">
        <v>19</v>
      </c>
      <c r="I4143" s="20" t="s">
        <v>19</v>
      </c>
      <c r="J4143" s="20" t="s">
        <v>20</v>
      </c>
      <c r="K4143" s="20">
        <v>11</v>
      </c>
      <c r="L4143" s="20" t="s">
        <v>51</v>
      </c>
      <c r="M4143" s="20" t="s">
        <v>27</v>
      </c>
      <c r="N4143" s="20">
        <f t="shared" si="451"/>
        <v>1</v>
      </c>
      <c r="O4143" s="20">
        <v>0</v>
      </c>
      <c r="P4143" s="20">
        <v>37</v>
      </c>
      <c r="Q4143" s="20">
        <v>4</v>
      </c>
      <c r="R4143" s="20">
        <v>107</v>
      </c>
      <c r="S4143" s="20">
        <v>2</v>
      </c>
      <c r="T4143" s="20">
        <v>129</v>
      </c>
      <c r="U4143" s="20">
        <f t="shared" si="452"/>
        <v>0</v>
      </c>
      <c r="V4143" s="20" t="s">
        <v>19</v>
      </c>
      <c r="W4143" s="20">
        <f t="shared" si="455"/>
        <v>-2.5719604940000003</v>
      </c>
      <c r="X4143" s="20">
        <f t="shared" si="456"/>
        <v>7.0964942066404371E-2</v>
      </c>
      <c r="Y4143" s="20"/>
      <c r="Z4143" s="20"/>
      <c r="AA4143" s="20"/>
      <c r="AB4143" s="20"/>
      <c r="AC4143" s="20"/>
      <c r="AD4143" s="20"/>
      <c r="AE4143" s="20"/>
      <c r="AF4143" s="20"/>
      <c r="AG4143" s="21"/>
    </row>
    <row r="4144" spans="1:33" x14ac:dyDescent="0.35">
      <c r="A4144" s="19" t="s">
        <v>37</v>
      </c>
      <c r="B4144" s="20" t="str">
        <f t="shared" si="453"/>
        <v>employed</v>
      </c>
      <c r="C4144" s="20">
        <f t="shared" si="450"/>
        <v>1</v>
      </c>
      <c r="D4144" s="20" t="s">
        <v>17</v>
      </c>
      <c r="E4144" s="20" t="s">
        <v>30</v>
      </c>
      <c r="F4144" s="20" t="s">
        <v>19</v>
      </c>
      <c r="G4144" s="20">
        <f t="shared" si="454"/>
        <v>0</v>
      </c>
      <c r="H4144" s="20" t="s">
        <v>19</v>
      </c>
      <c r="I4144" s="20" t="s">
        <v>19</v>
      </c>
      <c r="J4144" s="20" t="s">
        <v>20</v>
      </c>
      <c r="K4144" s="20">
        <v>8</v>
      </c>
      <c r="L4144" s="20" t="s">
        <v>40</v>
      </c>
      <c r="M4144" s="20" t="s">
        <v>22</v>
      </c>
      <c r="N4144" s="20">
        <f t="shared" si="451"/>
        <v>1</v>
      </c>
      <c r="O4144" s="20">
        <v>3939</v>
      </c>
      <c r="P4144" s="20">
        <v>32</v>
      </c>
      <c r="Q4144" s="20">
        <v>2</v>
      </c>
      <c r="R4144" s="20">
        <v>-1</v>
      </c>
      <c r="S4144" s="20">
        <v>0</v>
      </c>
      <c r="T4144" s="20">
        <v>209</v>
      </c>
      <c r="U4144" s="20">
        <f t="shared" si="452"/>
        <v>0</v>
      </c>
      <c r="V4144" s="20" t="s">
        <v>19</v>
      </c>
      <c r="W4144" s="20">
        <f t="shared" si="455"/>
        <v>-2.7082609020000001</v>
      </c>
      <c r="X4144" s="20">
        <f t="shared" si="456"/>
        <v>6.2487655382262919E-2</v>
      </c>
      <c r="Y4144" s="20"/>
      <c r="Z4144" s="20"/>
      <c r="AA4144" s="20"/>
      <c r="AB4144" s="20"/>
      <c r="AC4144" s="20"/>
      <c r="AD4144" s="20"/>
      <c r="AE4144" s="20"/>
      <c r="AF4144" s="20"/>
      <c r="AG4144" s="21"/>
    </row>
    <row r="4145" spans="1:33" x14ac:dyDescent="0.35">
      <c r="A4145" s="19" t="s">
        <v>35</v>
      </c>
      <c r="B4145" s="20" t="str">
        <f t="shared" si="453"/>
        <v>employed</v>
      </c>
      <c r="C4145" s="20">
        <f t="shared" si="450"/>
        <v>1</v>
      </c>
      <c r="D4145" s="20" t="s">
        <v>17</v>
      </c>
      <c r="E4145" s="20" t="s">
        <v>30</v>
      </c>
      <c r="F4145" s="20" t="s">
        <v>19</v>
      </c>
      <c r="G4145" s="20">
        <f t="shared" si="454"/>
        <v>0</v>
      </c>
      <c r="H4145" s="20" t="s">
        <v>19</v>
      </c>
      <c r="I4145" s="20" t="s">
        <v>19</v>
      </c>
      <c r="J4145" s="20" t="s">
        <v>22</v>
      </c>
      <c r="K4145" s="20">
        <v>17</v>
      </c>
      <c r="L4145" s="20" t="s">
        <v>32</v>
      </c>
      <c r="M4145" s="20" t="s">
        <v>22</v>
      </c>
      <c r="N4145" s="20">
        <f t="shared" si="451"/>
        <v>1</v>
      </c>
      <c r="O4145" s="20">
        <v>753</v>
      </c>
      <c r="P4145" s="20">
        <v>42</v>
      </c>
      <c r="Q4145" s="20">
        <v>1</v>
      </c>
      <c r="R4145" s="20">
        <v>-1</v>
      </c>
      <c r="S4145" s="20">
        <v>0</v>
      </c>
      <c r="T4145" s="20">
        <v>31</v>
      </c>
      <c r="U4145" s="20">
        <f t="shared" si="452"/>
        <v>0</v>
      </c>
      <c r="V4145" s="20" t="s">
        <v>19</v>
      </c>
      <c r="W4145" s="20">
        <f t="shared" si="455"/>
        <v>-3.3516586340000005</v>
      </c>
      <c r="X4145" s="20">
        <f t="shared" si="456"/>
        <v>3.384089203254801E-2</v>
      </c>
      <c r="Y4145" s="20"/>
      <c r="Z4145" s="20"/>
      <c r="AA4145" s="20"/>
      <c r="AB4145" s="20"/>
      <c r="AC4145" s="20"/>
      <c r="AD4145" s="20"/>
      <c r="AE4145" s="20"/>
      <c r="AF4145" s="20"/>
      <c r="AG4145" s="21"/>
    </row>
    <row r="4146" spans="1:33" x14ac:dyDescent="0.35">
      <c r="A4146" s="19" t="s">
        <v>33</v>
      </c>
      <c r="B4146" s="20" t="str">
        <f t="shared" si="453"/>
        <v>employed</v>
      </c>
      <c r="C4146" s="20">
        <f t="shared" si="450"/>
        <v>1</v>
      </c>
      <c r="D4146" s="20" t="s">
        <v>17</v>
      </c>
      <c r="E4146" s="20" t="s">
        <v>24</v>
      </c>
      <c r="F4146" s="20" t="s">
        <v>19</v>
      </c>
      <c r="G4146" s="20">
        <f t="shared" si="454"/>
        <v>0</v>
      </c>
      <c r="H4146" s="20" t="s">
        <v>19</v>
      </c>
      <c r="I4146" s="20" t="s">
        <v>19</v>
      </c>
      <c r="J4146" s="20" t="s">
        <v>20</v>
      </c>
      <c r="K4146" s="20">
        <v>21</v>
      </c>
      <c r="L4146" s="20" t="s">
        <v>43</v>
      </c>
      <c r="M4146" s="20" t="s">
        <v>22</v>
      </c>
      <c r="N4146" s="20">
        <f t="shared" si="451"/>
        <v>1</v>
      </c>
      <c r="O4146" s="20">
        <v>358</v>
      </c>
      <c r="P4146" s="20">
        <v>29</v>
      </c>
      <c r="Q4146" s="20">
        <v>5</v>
      </c>
      <c r="R4146" s="20">
        <v>-1</v>
      </c>
      <c r="S4146" s="20">
        <v>0</v>
      </c>
      <c r="T4146" s="20">
        <v>88</v>
      </c>
      <c r="U4146" s="20">
        <f t="shared" si="452"/>
        <v>0</v>
      </c>
      <c r="V4146" s="20" t="s">
        <v>19</v>
      </c>
      <c r="W4146" s="20">
        <f t="shared" si="455"/>
        <v>-3.1456267760000003</v>
      </c>
      <c r="X4146" s="20">
        <f t="shared" si="456"/>
        <v>4.1263941650671238E-2</v>
      </c>
      <c r="Y4146" s="20"/>
      <c r="Z4146" s="20"/>
      <c r="AA4146" s="20"/>
      <c r="AB4146" s="20"/>
      <c r="AC4146" s="20"/>
      <c r="AD4146" s="20"/>
      <c r="AE4146" s="20"/>
      <c r="AF4146" s="20"/>
      <c r="AG4146" s="21"/>
    </row>
    <row r="4147" spans="1:33" x14ac:dyDescent="0.35">
      <c r="A4147" s="19" t="s">
        <v>33</v>
      </c>
      <c r="B4147" s="20" t="str">
        <f t="shared" si="453"/>
        <v>employed</v>
      </c>
      <c r="C4147" s="20">
        <f t="shared" si="450"/>
        <v>1</v>
      </c>
      <c r="D4147" s="20" t="s">
        <v>17</v>
      </c>
      <c r="E4147" s="20" t="s">
        <v>18</v>
      </c>
      <c r="F4147" s="20" t="s">
        <v>19</v>
      </c>
      <c r="G4147" s="20">
        <f t="shared" si="454"/>
        <v>0</v>
      </c>
      <c r="H4147" s="20" t="s">
        <v>25</v>
      </c>
      <c r="I4147" s="20" t="s">
        <v>19</v>
      </c>
      <c r="J4147" s="20" t="s">
        <v>20</v>
      </c>
      <c r="K4147" s="20">
        <v>12</v>
      </c>
      <c r="L4147" s="20" t="s">
        <v>26</v>
      </c>
      <c r="M4147" s="20" t="s">
        <v>22</v>
      </c>
      <c r="N4147" s="20">
        <f t="shared" si="451"/>
        <v>1</v>
      </c>
      <c r="O4147" s="20">
        <v>1141</v>
      </c>
      <c r="P4147" s="20">
        <v>52</v>
      </c>
      <c r="Q4147" s="20">
        <v>5</v>
      </c>
      <c r="R4147" s="20">
        <v>-1</v>
      </c>
      <c r="S4147" s="20">
        <v>0</v>
      </c>
      <c r="T4147" s="20">
        <v>22</v>
      </c>
      <c r="U4147" s="20">
        <f t="shared" si="452"/>
        <v>0</v>
      </c>
      <c r="V4147" s="20" t="s">
        <v>19</v>
      </c>
      <c r="W4147" s="20">
        <f t="shared" si="455"/>
        <v>-3.3841899800000004</v>
      </c>
      <c r="X4147" s="20">
        <f t="shared" si="456"/>
        <v>3.2793237206779909E-2</v>
      </c>
      <c r="Y4147" s="20"/>
      <c r="Z4147" s="20"/>
      <c r="AA4147" s="20"/>
      <c r="AB4147" s="20"/>
      <c r="AC4147" s="20"/>
      <c r="AD4147" s="20"/>
      <c r="AE4147" s="20"/>
      <c r="AF4147" s="20"/>
      <c r="AG4147" s="21"/>
    </row>
    <row r="4148" spans="1:33" x14ac:dyDescent="0.35">
      <c r="A4148" s="19" t="s">
        <v>37</v>
      </c>
      <c r="B4148" s="20" t="str">
        <f t="shared" si="453"/>
        <v>employed</v>
      </c>
      <c r="C4148" s="20">
        <f t="shared" si="450"/>
        <v>1</v>
      </c>
      <c r="D4148" s="20" t="s">
        <v>17</v>
      </c>
      <c r="E4148" s="20" t="s">
        <v>24</v>
      </c>
      <c r="F4148" s="20" t="s">
        <v>19</v>
      </c>
      <c r="G4148" s="20">
        <f t="shared" si="454"/>
        <v>0</v>
      </c>
      <c r="H4148" s="20" t="s">
        <v>19</v>
      </c>
      <c r="I4148" s="20" t="s">
        <v>19</v>
      </c>
      <c r="J4148" s="20" t="s">
        <v>22</v>
      </c>
      <c r="K4148" s="20">
        <v>20</v>
      </c>
      <c r="L4148" s="20" t="s">
        <v>26</v>
      </c>
      <c r="M4148" s="20" t="s">
        <v>22</v>
      </c>
      <c r="N4148" s="20">
        <f t="shared" si="451"/>
        <v>1</v>
      </c>
      <c r="O4148" s="20">
        <v>1259</v>
      </c>
      <c r="P4148" s="20">
        <v>40</v>
      </c>
      <c r="Q4148" s="20">
        <v>5</v>
      </c>
      <c r="R4148" s="20">
        <v>-1</v>
      </c>
      <c r="S4148" s="20">
        <v>0</v>
      </c>
      <c r="T4148" s="20">
        <v>234</v>
      </c>
      <c r="U4148" s="20">
        <f t="shared" si="452"/>
        <v>0</v>
      </c>
      <c r="V4148" s="20" t="s">
        <v>19</v>
      </c>
      <c r="W4148" s="20">
        <f t="shared" si="455"/>
        <v>-2.6178960520000003</v>
      </c>
      <c r="X4148" s="20">
        <f t="shared" si="456"/>
        <v>6.7995504086509909E-2</v>
      </c>
      <c r="Y4148" s="20"/>
      <c r="Z4148" s="20"/>
      <c r="AA4148" s="20"/>
      <c r="AB4148" s="20"/>
      <c r="AC4148" s="20"/>
      <c r="AD4148" s="20"/>
      <c r="AE4148" s="20"/>
      <c r="AF4148" s="20"/>
      <c r="AG4148" s="21"/>
    </row>
    <row r="4149" spans="1:33" x14ac:dyDescent="0.35">
      <c r="A4149" s="19" t="s">
        <v>23</v>
      </c>
      <c r="B4149" s="20" t="str">
        <f t="shared" si="453"/>
        <v>employed</v>
      </c>
      <c r="C4149" s="20">
        <f t="shared" si="450"/>
        <v>1</v>
      </c>
      <c r="D4149" s="20" t="s">
        <v>17</v>
      </c>
      <c r="E4149" s="20" t="s">
        <v>24</v>
      </c>
      <c r="F4149" s="20" t="s">
        <v>19</v>
      </c>
      <c r="G4149" s="20">
        <f t="shared" si="454"/>
        <v>0</v>
      </c>
      <c r="H4149" s="20" t="s">
        <v>19</v>
      </c>
      <c r="I4149" s="20" t="s">
        <v>25</v>
      </c>
      <c r="J4149" s="20" t="s">
        <v>22</v>
      </c>
      <c r="K4149" s="20">
        <v>3</v>
      </c>
      <c r="L4149" s="20" t="s">
        <v>32</v>
      </c>
      <c r="M4149" s="20" t="s">
        <v>22</v>
      </c>
      <c r="N4149" s="20">
        <f t="shared" si="451"/>
        <v>1</v>
      </c>
      <c r="O4149" s="20">
        <v>227</v>
      </c>
      <c r="P4149" s="20">
        <v>30</v>
      </c>
      <c r="Q4149" s="20">
        <v>1</v>
      </c>
      <c r="R4149" s="20">
        <v>-1</v>
      </c>
      <c r="S4149" s="20">
        <v>0</v>
      </c>
      <c r="T4149" s="20">
        <v>23</v>
      </c>
      <c r="U4149" s="20">
        <f t="shared" si="452"/>
        <v>0</v>
      </c>
      <c r="V4149" s="20" t="s">
        <v>19</v>
      </c>
      <c r="W4149" s="20">
        <f t="shared" si="455"/>
        <v>-3.3805753860000003</v>
      </c>
      <c r="X4149" s="20">
        <f t="shared" si="456"/>
        <v>3.2908078137881693E-2</v>
      </c>
      <c r="Y4149" s="20"/>
      <c r="Z4149" s="20"/>
      <c r="AA4149" s="20"/>
      <c r="AB4149" s="20"/>
      <c r="AC4149" s="20"/>
      <c r="AD4149" s="20"/>
      <c r="AE4149" s="20"/>
      <c r="AF4149" s="20"/>
      <c r="AG4149" s="21"/>
    </row>
    <row r="4150" spans="1:33" x14ac:dyDescent="0.35">
      <c r="A4150" s="19" t="s">
        <v>38</v>
      </c>
      <c r="B4150" s="20" t="str">
        <f t="shared" si="453"/>
        <v>employed</v>
      </c>
      <c r="C4150" s="20">
        <f t="shared" si="450"/>
        <v>1</v>
      </c>
      <c r="D4150" s="20" t="s">
        <v>44</v>
      </c>
      <c r="E4150" s="20" t="s">
        <v>24</v>
      </c>
      <c r="F4150" s="20" t="s">
        <v>19</v>
      </c>
      <c r="G4150" s="20">
        <f t="shared" si="454"/>
        <v>0</v>
      </c>
      <c r="H4150" s="20" t="s">
        <v>25</v>
      </c>
      <c r="I4150" s="20" t="s">
        <v>19</v>
      </c>
      <c r="J4150" s="20" t="s">
        <v>20</v>
      </c>
      <c r="K4150" s="20">
        <v>7</v>
      </c>
      <c r="L4150" s="20" t="s">
        <v>40</v>
      </c>
      <c r="M4150" s="20" t="s">
        <v>22</v>
      </c>
      <c r="N4150" s="20">
        <f t="shared" si="451"/>
        <v>1</v>
      </c>
      <c r="O4150" s="20">
        <v>538</v>
      </c>
      <c r="P4150" s="20">
        <v>55</v>
      </c>
      <c r="Q4150" s="20">
        <v>2</v>
      </c>
      <c r="R4150" s="20">
        <v>-1</v>
      </c>
      <c r="S4150" s="20">
        <v>0</v>
      </c>
      <c r="T4150" s="20">
        <v>353</v>
      </c>
      <c r="U4150" s="20">
        <f t="shared" si="452"/>
        <v>1</v>
      </c>
      <c r="V4150" s="20" t="s">
        <v>25</v>
      </c>
      <c r="W4150" s="20">
        <f t="shared" si="455"/>
        <v>-2.1877593660000003</v>
      </c>
      <c r="X4150" s="20">
        <f t="shared" si="456"/>
        <v>0.1008551001175487</v>
      </c>
      <c r="Y4150" s="20"/>
      <c r="Z4150" s="20"/>
      <c r="AA4150" s="20"/>
      <c r="AB4150" s="20"/>
      <c r="AC4150" s="20"/>
      <c r="AD4150" s="20"/>
      <c r="AE4150" s="20"/>
      <c r="AF4150" s="20"/>
      <c r="AG4150" s="21"/>
    </row>
    <row r="4151" spans="1:33" x14ac:dyDescent="0.35">
      <c r="A4151" s="19" t="s">
        <v>28</v>
      </c>
      <c r="B4151" s="20" t="str">
        <f t="shared" si="453"/>
        <v>employed</v>
      </c>
      <c r="C4151" s="20">
        <f t="shared" si="450"/>
        <v>1</v>
      </c>
      <c r="D4151" s="20" t="s">
        <v>17</v>
      </c>
      <c r="E4151" s="20" t="s">
        <v>30</v>
      </c>
      <c r="F4151" s="20" t="s">
        <v>19</v>
      </c>
      <c r="G4151" s="20">
        <f t="shared" si="454"/>
        <v>0</v>
      </c>
      <c r="H4151" s="20" t="s">
        <v>25</v>
      </c>
      <c r="I4151" s="20" t="s">
        <v>19</v>
      </c>
      <c r="J4151" s="20" t="s">
        <v>22</v>
      </c>
      <c r="K4151" s="20">
        <v>6</v>
      </c>
      <c r="L4151" s="20" t="s">
        <v>26</v>
      </c>
      <c r="M4151" s="20" t="s">
        <v>22</v>
      </c>
      <c r="N4151" s="20">
        <f t="shared" si="451"/>
        <v>1</v>
      </c>
      <c r="O4151" s="20">
        <v>92</v>
      </c>
      <c r="P4151" s="20">
        <v>49</v>
      </c>
      <c r="Q4151" s="20">
        <v>2</v>
      </c>
      <c r="R4151" s="20">
        <v>-1</v>
      </c>
      <c r="S4151" s="20">
        <v>0</v>
      </c>
      <c r="T4151" s="20">
        <v>221</v>
      </c>
      <c r="U4151" s="20">
        <f t="shared" si="452"/>
        <v>0</v>
      </c>
      <c r="V4151" s="20" t="s">
        <v>19</v>
      </c>
      <c r="W4151" s="20">
        <f t="shared" si="455"/>
        <v>-2.6648857740000005</v>
      </c>
      <c r="X4151" s="20">
        <f t="shared" si="456"/>
        <v>6.5077438962860737E-2</v>
      </c>
      <c r="Y4151" s="20"/>
      <c r="Z4151" s="20"/>
      <c r="AA4151" s="20"/>
      <c r="AB4151" s="20"/>
      <c r="AC4151" s="20"/>
      <c r="AD4151" s="20"/>
      <c r="AE4151" s="20"/>
      <c r="AF4151" s="20"/>
      <c r="AG4151" s="21"/>
    </row>
    <row r="4152" spans="1:33" x14ac:dyDescent="0.35">
      <c r="A4152" s="19" t="s">
        <v>37</v>
      </c>
      <c r="B4152" s="20" t="str">
        <f t="shared" si="453"/>
        <v>employed</v>
      </c>
      <c r="C4152" s="20">
        <f t="shared" si="450"/>
        <v>1</v>
      </c>
      <c r="D4152" s="20" t="s">
        <v>17</v>
      </c>
      <c r="E4152" s="20" t="s">
        <v>30</v>
      </c>
      <c r="F4152" s="20" t="s">
        <v>19</v>
      </c>
      <c r="G4152" s="20">
        <f t="shared" si="454"/>
        <v>0</v>
      </c>
      <c r="H4152" s="20" t="s">
        <v>19</v>
      </c>
      <c r="I4152" s="20" t="s">
        <v>19</v>
      </c>
      <c r="J4152" s="20" t="s">
        <v>20</v>
      </c>
      <c r="K4152" s="20">
        <v>25</v>
      </c>
      <c r="L4152" s="20" t="s">
        <v>34</v>
      </c>
      <c r="M4152" s="20" t="s">
        <v>27</v>
      </c>
      <c r="N4152" s="20">
        <f t="shared" si="451"/>
        <v>1</v>
      </c>
      <c r="O4152" s="20">
        <v>8023</v>
      </c>
      <c r="P4152" s="20">
        <v>33</v>
      </c>
      <c r="Q4152" s="20">
        <v>1</v>
      </c>
      <c r="R4152" s="20">
        <v>87</v>
      </c>
      <c r="S4152" s="20">
        <v>4</v>
      </c>
      <c r="T4152" s="20">
        <v>196</v>
      </c>
      <c r="U4152" s="20">
        <f t="shared" si="452"/>
        <v>0</v>
      </c>
      <c r="V4152" s="20" t="s">
        <v>19</v>
      </c>
      <c r="W4152" s="20">
        <f t="shared" si="455"/>
        <v>-2.1584989600000002</v>
      </c>
      <c r="X4152" s="20">
        <f t="shared" si="456"/>
        <v>0.10353969393909013</v>
      </c>
      <c r="Y4152" s="20"/>
      <c r="Z4152" s="20"/>
      <c r="AA4152" s="20"/>
      <c r="AB4152" s="20"/>
      <c r="AC4152" s="20"/>
      <c r="AD4152" s="20"/>
      <c r="AE4152" s="20"/>
      <c r="AF4152" s="20"/>
      <c r="AG4152" s="21"/>
    </row>
    <row r="4153" spans="1:33" x14ac:dyDescent="0.35">
      <c r="A4153" s="19" t="s">
        <v>23</v>
      </c>
      <c r="B4153" s="20" t="str">
        <f t="shared" si="453"/>
        <v>employed</v>
      </c>
      <c r="C4153" s="20">
        <f t="shared" si="450"/>
        <v>1</v>
      </c>
      <c r="D4153" s="20" t="s">
        <v>29</v>
      </c>
      <c r="E4153" s="20" t="s">
        <v>24</v>
      </c>
      <c r="F4153" s="20" t="s">
        <v>19</v>
      </c>
      <c r="G4153" s="20">
        <f t="shared" si="454"/>
        <v>0</v>
      </c>
      <c r="H4153" s="20" t="s">
        <v>19</v>
      </c>
      <c r="I4153" s="20" t="s">
        <v>25</v>
      </c>
      <c r="J4153" s="20" t="s">
        <v>20</v>
      </c>
      <c r="K4153" s="20">
        <v>20</v>
      </c>
      <c r="L4153" s="20" t="s">
        <v>45</v>
      </c>
      <c r="M4153" s="20" t="s">
        <v>22</v>
      </c>
      <c r="N4153" s="20">
        <f t="shared" si="451"/>
        <v>1</v>
      </c>
      <c r="O4153" s="20">
        <v>2478</v>
      </c>
      <c r="P4153" s="20">
        <v>32</v>
      </c>
      <c r="Q4153" s="20">
        <v>1</v>
      </c>
      <c r="R4153" s="20">
        <v>-1</v>
      </c>
      <c r="S4153" s="20">
        <v>0</v>
      </c>
      <c r="T4153" s="20">
        <v>395</v>
      </c>
      <c r="U4153" s="20">
        <f t="shared" si="452"/>
        <v>0</v>
      </c>
      <c r="V4153" s="20" t="s">
        <v>19</v>
      </c>
      <c r="W4153" s="20">
        <f t="shared" si="455"/>
        <v>-2.0359464180000004</v>
      </c>
      <c r="X4153" s="20">
        <f t="shared" si="456"/>
        <v>0.11548013811912283</v>
      </c>
      <c r="Y4153" s="20"/>
      <c r="Z4153" s="20"/>
      <c r="AA4153" s="20"/>
      <c r="AB4153" s="20"/>
      <c r="AC4153" s="20"/>
      <c r="AD4153" s="20"/>
      <c r="AE4153" s="20"/>
      <c r="AF4153" s="20"/>
      <c r="AG4153" s="21"/>
    </row>
    <row r="4154" spans="1:33" x14ac:dyDescent="0.35">
      <c r="A4154" s="19" t="s">
        <v>41</v>
      </c>
      <c r="B4154" s="20" t="str">
        <f t="shared" si="453"/>
        <v>unemployed</v>
      </c>
      <c r="C4154" s="20">
        <f t="shared" si="450"/>
        <v>0</v>
      </c>
      <c r="D4154" s="20" t="s">
        <v>29</v>
      </c>
      <c r="E4154" s="20" t="s">
        <v>24</v>
      </c>
      <c r="F4154" s="20" t="s">
        <v>19</v>
      </c>
      <c r="G4154" s="20">
        <f t="shared" si="454"/>
        <v>0</v>
      </c>
      <c r="H4154" s="20" t="s">
        <v>19</v>
      </c>
      <c r="I4154" s="20" t="s">
        <v>19</v>
      </c>
      <c r="J4154" s="20" t="s">
        <v>20</v>
      </c>
      <c r="K4154" s="20">
        <v>14</v>
      </c>
      <c r="L4154" s="20" t="s">
        <v>40</v>
      </c>
      <c r="M4154" s="20" t="s">
        <v>36</v>
      </c>
      <c r="N4154" s="20">
        <f t="shared" si="451"/>
        <v>1</v>
      </c>
      <c r="O4154" s="20">
        <v>6844</v>
      </c>
      <c r="P4154" s="20">
        <v>21</v>
      </c>
      <c r="Q4154" s="20">
        <v>3</v>
      </c>
      <c r="R4154" s="20">
        <v>127</v>
      </c>
      <c r="S4154" s="20">
        <v>7</v>
      </c>
      <c r="T4154" s="20">
        <v>126</v>
      </c>
      <c r="U4154" s="20">
        <f t="shared" si="452"/>
        <v>0</v>
      </c>
      <c r="V4154" s="20" t="s">
        <v>19</v>
      </c>
      <c r="W4154" s="20">
        <f t="shared" si="455"/>
        <v>-2.0155879560000001</v>
      </c>
      <c r="X4154" s="20">
        <f t="shared" si="456"/>
        <v>0.1175759768752058</v>
      </c>
      <c r="Y4154" s="20"/>
      <c r="Z4154" s="20"/>
      <c r="AA4154" s="20"/>
      <c r="AB4154" s="20"/>
      <c r="AC4154" s="20"/>
      <c r="AD4154" s="20"/>
      <c r="AE4154" s="20"/>
      <c r="AF4154" s="20"/>
      <c r="AG4154" s="21"/>
    </row>
    <row r="4155" spans="1:33" x14ac:dyDescent="0.35">
      <c r="A4155" s="19" t="s">
        <v>37</v>
      </c>
      <c r="B4155" s="20" t="str">
        <f t="shared" si="453"/>
        <v>employed</v>
      </c>
      <c r="C4155" s="20">
        <f t="shared" si="450"/>
        <v>1</v>
      </c>
      <c r="D4155" s="20" t="s">
        <v>17</v>
      </c>
      <c r="E4155" s="20" t="s">
        <v>24</v>
      </c>
      <c r="F4155" s="20" t="s">
        <v>19</v>
      </c>
      <c r="G4155" s="20">
        <f t="shared" si="454"/>
        <v>0</v>
      </c>
      <c r="H4155" s="20" t="s">
        <v>25</v>
      </c>
      <c r="I4155" s="20" t="s">
        <v>19</v>
      </c>
      <c r="J4155" s="20" t="s">
        <v>20</v>
      </c>
      <c r="K4155" s="20">
        <v>3</v>
      </c>
      <c r="L4155" s="20" t="s">
        <v>34</v>
      </c>
      <c r="M4155" s="20" t="s">
        <v>22</v>
      </c>
      <c r="N4155" s="20">
        <f t="shared" si="451"/>
        <v>1</v>
      </c>
      <c r="O4155" s="20">
        <v>440</v>
      </c>
      <c r="P4155" s="20">
        <v>42</v>
      </c>
      <c r="Q4155" s="20">
        <v>5</v>
      </c>
      <c r="R4155" s="20">
        <v>-1</v>
      </c>
      <c r="S4155" s="20">
        <v>0</v>
      </c>
      <c r="T4155" s="20">
        <v>13</v>
      </c>
      <c r="U4155" s="20">
        <f t="shared" si="452"/>
        <v>0</v>
      </c>
      <c r="V4155" s="20" t="s">
        <v>19</v>
      </c>
      <c r="W4155" s="20">
        <f t="shared" si="455"/>
        <v>-3.4167213260000002</v>
      </c>
      <c r="X4155" s="20">
        <f t="shared" si="456"/>
        <v>3.177694920293208E-2</v>
      </c>
      <c r="Y4155" s="20"/>
      <c r="Z4155" s="20"/>
      <c r="AA4155" s="20"/>
      <c r="AB4155" s="20"/>
      <c r="AC4155" s="20"/>
      <c r="AD4155" s="20"/>
      <c r="AE4155" s="20"/>
      <c r="AF4155" s="20"/>
      <c r="AG4155" s="21"/>
    </row>
    <row r="4156" spans="1:33" x14ac:dyDescent="0.35">
      <c r="A4156" s="19" t="s">
        <v>35</v>
      </c>
      <c r="B4156" s="20" t="str">
        <f t="shared" si="453"/>
        <v>employed</v>
      </c>
      <c r="C4156" s="20">
        <f t="shared" si="450"/>
        <v>1</v>
      </c>
      <c r="D4156" s="20" t="s">
        <v>17</v>
      </c>
      <c r="E4156" s="20" t="s">
        <v>24</v>
      </c>
      <c r="F4156" s="20" t="s">
        <v>19</v>
      </c>
      <c r="G4156" s="20">
        <f t="shared" si="454"/>
        <v>0</v>
      </c>
      <c r="H4156" s="20" t="s">
        <v>19</v>
      </c>
      <c r="I4156" s="20" t="s">
        <v>25</v>
      </c>
      <c r="J4156" s="20" t="s">
        <v>20</v>
      </c>
      <c r="K4156" s="20">
        <v>9</v>
      </c>
      <c r="L4156" s="20" t="s">
        <v>43</v>
      </c>
      <c r="M4156" s="20" t="s">
        <v>22</v>
      </c>
      <c r="N4156" s="20">
        <f t="shared" si="451"/>
        <v>1</v>
      </c>
      <c r="O4156" s="20">
        <v>800</v>
      </c>
      <c r="P4156" s="20">
        <v>56</v>
      </c>
      <c r="Q4156" s="20">
        <v>1</v>
      </c>
      <c r="R4156" s="20">
        <v>-1</v>
      </c>
      <c r="S4156" s="20">
        <v>0</v>
      </c>
      <c r="T4156" s="20">
        <v>170</v>
      </c>
      <c r="U4156" s="20">
        <f t="shared" si="452"/>
        <v>0</v>
      </c>
      <c r="V4156" s="20" t="s">
        <v>19</v>
      </c>
      <c r="W4156" s="20">
        <f t="shared" si="455"/>
        <v>-2.8492300680000007</v>
      </c>
      <c r="X4156" s="20">
        <f t="shared" si="456"/>
        <v>5.4721129627742178E-2</v>
      </c>
      <c r="Y4156" s="20"/>
      <c r="Z4156" s="20"/>
      <c r="AA4156" s="20"/>
      <c r="AB4156" s="20"/>
      <c r="AC4156" s="20"/>
      <c r="AD4156" s="20"/>
      <c r="AE4156" s="20"/>
      <c r="AF4156" s="20"/>
      <c r="AG4156" s="21"/>
    </row>
    <row r="4157" spans="1:33" x14ac:dyDescent="0.35">
      <c r="A4157" s="19" t="s">
        <v>22</v>
      </c>
      <c r="B4157" s="20" t="str">
        <f t="shared" si="453"/>
        <v>employed</v>
      </c>
      <c r="C4157" s="20">
        <f t="shared" si="450"/>
        <v>1</v>
      </c>
      <c r="D4157" s="20" t="s">
        <v>29</v>
      </c>
      <c r="E4157" s="20" t="s">
        <v>24</v>
      </c>
      <c r="F4157" s="20" t="s">
        <v>19</v>
      </c>
      <c r="G4157" s="20">
        <f t="shared" si="454"/>
        <v>0</v>
      </c>
      <c r="H4157" s="20" t="s">
        <v>19</v>
      </c>
      <c r="I4157" s="20" t="s">
        <v>19</v>
      </c>
      <c r="J4157" s="20" t="s">
        <v>22</v>
      </c>
      <c r="K4157" s="20">
        <v>5</v>
      </c>
      <c r="L4157" s="20" t="s">
        <v>32</v>
      </c>
      <c r="M4157" s="20" t="s">
        <v>22</v>
      </c>
      <c r="N4157" s="20">
        <f t="shared" si="451"/>
        <v>1</v>
      </c>
      <c r="O4157" s="20">
        <v>914</v>
      </c>
      <c r="P4157" s="20">
        <v>39</v>
      </c>
      <c r="Q4157" s="20">
        <v>1</v>
      </c>
      <c r="R4157" s="20">
        <v>-1</v>
      </c>
      <c r="S4157" s="20">
        <v>0</v>
      </c>
      <c r="T4157" s="20">
        <v>20</v>
      </c>
      <c r="U4157" s="20">
        <f t="shared" si="452"/>
        <v>0</v>
      </c>
      <c r="V4157" s="20" t="s">
        <v>19</v>
      </c>
      <c r="W4157" s="20">
        <f t="shared" si="455"/>
        <v>-3.3914191680000005</v>
      </c>
      <c r="X4157" s="20">
        <f t="shared" si="456"/>
        <v>3.2564715804780354E-2</v>
      </c>
      <c r="Y4157" s="20"/>
      <c r="Z4157" s="20"/>
      <c r="AA4157" s="20"/>
      <c r="AB4157" s="20"/>
      <c r="AC4157" s="20"/>
      <c r="AD4157" s="20"/>
      <c r="AE4157" s="20"/>
      <c r="AF4157" s="20"/>
      <c r="AG4157" s="21"/>
    </row>
    <row r="4158" spans="1:33" x14ac:dyDescent="0.35">
      <c r="A4158" s="19" t="s">
        <v>38</v>
      </c>
      <c r="B4158" s="20" t="str">
        <f t="shared" si="453"/>
        <v>employed</v>
      </c>
      <c r="C4158" s="20">
        <f t="shared" si="450"/>
        <v>1</v>
      </c>
      <c r="D4158" s="20" t="s">
        <v>29</v>
      </c>
      <c r="E4158" s="20" t="s">
        <v>24</v>
      </c>
      <c r="F4158" s="20" t="s">
        <v>19</v>
      </c>
      <c r="G4158" s="20">
        <f t="shared" si="454"/>
        <v>0</v>
      </c>
      <c r="H4158" s="20" t="s">
        <v>19</v>
      </c>
      <c r="I4158" s="20" t="s">
        <v>19</v>
      </c>
      <c r="J4158" s="20" t="s">
        <v>20</v>
      </c>
      <c r="K4158" s="20">
        <v>14</v>
      </c>
      <c r="L4158" s="20" t="s">
        <v>43</v>
      </c>
      <c r="M4158" s="20" t="s">
        <v>22</v>
      </c>
      <c r="N4158" s="20">
        <f t="shared" si="451"/>
        <v>1</v>
      </c>
      <c r="O4158" s="20">
        <v>638</v>
      </c>
      <c r="P4158" s="20">
        <v>30</v>
      </c>
      <c r="Q4158" s="20">
        <v>6</v>
      </c>
      <c r="R4158" s="20">
        <v>-1</v>
      </c>
      <c r="S4158" s="20">
        <v>0</v>
      </c>
      <c r="T4158" s="20">
        <v>358</v>
      </c>
      <c r="U4158" s="20">
        <f t="shared" si="452"/>
        <v>0</v>
      </c>
      <c r="V4158" s="20" t="s">
        <v>19</v>
      </c>
      <c r="W4158" s="20">
        <f t="shared" si="455"/>
        <v>-2.1696863960000004</v>
      </c>
      <c r="X4158" s="20">
        <f t="shared" si="456"/>
        <v>0.10250588092202431</v>
      </c>
      <c r="Y4158" s="20"/>
      <c r="Z4158" s="20"/>
      <c r="AA4158" s="20"/>
      <c r="AB4158" s="20"/>
      <c r="AC4158" s="20"/>
      <c r="AD4158" s="20"/>
      <c r="AE4158" s="20"/>
      <c r="AF4158" s="20"/>
      <c r="AG4158" s="21"/>
    </row>
    <row r="4159" spans="1:33" x14ac:dyDescent="0.35">
      <c r="A4159" s="19" t="s">
        <v>47</v>
      </c>
      <c r="B4159" s="20" t="str">
        <f t="shared" si="453"/>
        <v>unemployed</v>
      </c>
      <c r="C4159" s="20">
        <f t="shared" si="450"/>
        <v>0</v>
      </c>
      <c r="D4159" s="20" t="s">
        <v>17</v>
      </c>
      <c r="E4159" s="20" t="s">
        <v>24</v>
      </c>
      <c r="F4159" s="20" t="s">
        <v>19</v>
      </c>
      <c r="G4159" s="20">
        <f t="shared" si="454"/>
        <v>0</v>
      </c>
      <c r="H4159" s="20" t="s">
        <v>19</v>
      </c>
      <c r="I4159" s="20" t="s">
        <v>19</v>
      </c>
      <c r="J4159" s="20" t="s">
        <v>20</v>
      </c>
      <c r="K4159" s="20">
        <v>28</v>
      </c>
      <c r="L4159" s="20" t="s">
        <v>40</v>
      </c>
      <c r="M4159" s="20" t="s">
        <v>22</v>
      </c>
      <c r="N4159" s="20">
        <f t="shared" si="451"/>
        <v>1</v>
      </c>
      <c r="O4159" s="20">
        <v>159</v>
      </c>
      <c r="P4159" s="20">
        <v>55</v>
      </c>
      <c r="Q4159" s="20">
        <v>1</v>
      </c>
      <c r="R4159" s="20">
        <v>-1</v>
      </c>
      <c r="S4159" s="20">
        <v>0</v>
      </c>
      <c r="T4159" s="20">
        <v>159</v>
      </c>
      <c r="U4159" s="20">
        <f t="shared" si="452"/>
        <v>0</v>
      </c>
      <c r="V4159" s="20" t="s">
        <v>19</v>
      </c>
      <c r="W4159" s="20">
        <f t="shared" si="455"/>
        <v>-2.8889906020000002</v>
      </c>
      <c r="X4159" s="20">
        <f t="shared" si="456"/>
        <v>5.2700488013306852E-2</v>
      </c>
      <c r="Y4159" s="20"/>
      <c r="Z4159" s="20"/>
      <c r="AA4159" s="20"/>
      <c r="AB4159" s="20"/>
      <c r="AC4159" s="20"/>
      <c r="AD4159" s="20"/>
      <c r="AE4159" s="20"/>
      <c r="AF4159" s="20"/>
      <c r="AG4159" s="21"/>
    </row>
    <row r="4160" spans="1:33" x14ac:dyDescent="0.35">
      <c r="A4160" s="19" t="s">
        <v>33</v>
      </c>
      <c r="B4160" s="20" t="str">
        <f t="shared" si="453"/>
        <v>employed</v>
      </c>
      <c r="C4160" s="20">
        <f t="shared" si="450"/>
        <v>1</v>
      </c>
      <c r="D4160" s="20" t="s">
        <v>17</v>
      </c>
      <c r="E4160" s="20" t="s">
        <v>18</v>
      </c>
      <c r="F4160" s="20" t="s">
        <v>19</v>
      </c>
      <c r="G4160" s="20">
        <f t="shared" si="454"/>
        <v>0</v>
      </c>
      <c r="H4160" s="20" t="s">
        <v>25</v>
      </c>
      <c r="I4160" s="20" t="s">
        <v>19</v>
      </c>
      <c r="J4160" s="20" t="s">
        <v>20</v>
      </c>
      <c r="K4160" s="20">
        <v>12</v>
      </c>
      <c r="L4160" s="20" t="s">
        <v>26</v>
      </c>
      <c r="M4160" s="20" t="s">
        <v>22</v>
      </c>
      <c r="N4160" s="20">
        <f t="shared" si="451"/>
        <v>1</v>
      </c>
      <c r="O4160" s="20">
        <v>483</v>
      </c>
      <c r="P4160" s="20">
        <v>43</v>
      </c>
      <c r="Q4160" s="20">
        <v>3</v>
      </c>
      <c r="R4160" s="20">
        <v>-1</v>
      </c>
      <c r="S4160" s="20">
        <v>0</v>
      </c>
      <c r="T4160" s="20">
        <v>225</v>
      </c>
      <c r="U4160" s="20">
        <f t="shared" si="452"/>
        <v>0</v>
      </c>
      <c r="V4160" s="20" t="s">
        <v>19</v>
      </c>
      <c r="W4160" s="20">
        <f t="shared" si="455"/>
        <v>-2.6504273980000006</v>
      </c>
      <c r="X4160" s="20">
        <f t="shared" si="456"/>
        <v>6.5962671932131151E-2</v>
      </c>
      <c r="Y4160" s="20"/>
      <c r="Z4160" s="20"/>
      <c r="AA4160" s="20"/>
      <c r="AB4160" s="20"/>
      <c r="AC4160" s="20"/>
      <c r="AD4160" s="20"/>
      <c r="AE4160" s="20"/>
      <c r="AF4160" s="20"/>
      <c r="AG4160" s="21"/>
    </row>
    <row r="4161" spans="1:33" x14ac:dyDescent="0.35">
      <c r="A4161" s="19" t="s">
        <v>16</v>
      </c>
      <c r="B4161" s="20" t="str">
        <f t="shared" si="453"/>
        <v>unemployed</v>
      </c>
      <c r="C4161" s="20">
        <f t="shared" si="450"/>
        <v>0</v>
      </c>
      <c r="D4161" s="20" t="s">
        <v>17</v>
      </c>
      <c r="E4161" s="20" t="s">
        <v>24</v>
      </c>
      <c r="F4161" s="20" t="s">
        <v>19</v>
      </c>
      <c r="G4161" s="20">
        <f t="shared" si="454"/>
        <v>0</v>
      </c>
      <c r="H4161" s="20" t="s">
        <v>19</v>
      </c>
      <c r="I4161" s="20" t="s">
        <v>19</v>
      </c>
      <c r="J4161" s="20" t="s">
        <v>20</v>
      </c>
      <c r="K4161" s="20">
        <v>10</v>
      </c>
      <c r="L4161" s="20" t="s">
        <v>40</v>
      </c>
      <c r="M4161" s="20" t="s">
        <v>49</v>
      </c>
      <c r="N4161" s="20">
        <f t="shared" si="451"/>
        <v>1</v>
      </c>
      <c r="O4161" s="20">
        <v>94</v>
      </c>
      <c r="P4161" s="20">
        <v>53</v>
      </c>
      <c r="Q4161" s="20">
        <v>1</v>
      </c>
      <c r="R4161" s="20">
        <v>181</v>
      </c>
      <c r="S4161" s="20">
        <v>14</v>
      </c>
      <c r="T4161" s="20">
        <v>493</v>
      </c>
      <c r="U4161" s="20">
        <f t="shared" si="452"/>
        <v>1</v>
      </c>
      <c r="V4161" s="20" t="s">
        <v>25</v>
      </c>
      <c r="W4161" s="20">
        <f t="shared" si="455"/>
        <v>0.15670205399999992</v>
      </c>
      <c r="X4161" s="20">
        <f t="shared" si="456"/>
        <v>0.53909554522371061</v>
      </c>
      <c r="Y4161" s="20"/>
      <c r="Z4161" s="20"/>
      <c r="AA4161" s="20"/>
      <c r="AB4161" s="20"/>
      <c r="AC4161" s="20"/>
      <c r="AD4161" s="20"/>
      <c r="AE4161" s="20"/>
      <c r="AF4161" s="20"/>
      <c r="AG4161" s="21"/>
    </row>
    <row r="4162" spans="1:33" x14ac:dyDescent="0.35">
      <c r="A4162" s="19" t="s">
        <v>47</v>
      </c>
      <c r="B4162" s="20" t="str">
        <f t="shared" si="453"/>
        <v>unemployed</v>
      </c>
      <c r="C4162" s="20">
        <f t="shared" ref="C4162:C4225" si="457">IF(B4162="unemployed",0,1)</f>
        <v>0</v>
      </c>
      <c r="D4162" s="20" t="s">
        <v>17</v>
      </c>
      <c r="E4162" s="20" t="s">
        <v>24</v>
      </c>
      <c r="F4162" s="20" t="s">
        <v>19</v>
      </c>
      <c r="G4162" s="20">
        <f t="shared" si="454"/>
        <v>0</v>
      </c>
      <c r="H4162" s="20" t="s">
        <v>19</v>
      </c>
      <c r="I4162" s="20" t="s">
        <v>19</v>
      </c>
      <c r="J4162" s="20" t="s">
        <v>48</v>
      </c>
      <c r="K4162" s="20">
        <v>11</v>
      </c>
      <c r="L4162" s="20" t="s">
        <v>42</v>
      </c>
      <c r="M4162" s="20" t="s">
        <v>49</v>
      </c>
      <c r="N4162" s="20">
        <f t="shared" ref="N4162:N4225" si="458">IF(M4162="unemployed",0,1)</f>
        <v>1</v>
      </c>
      <c r="O4162" s="20">
        <v>1044</v>
      </c>
      <c r="P4162" s="20">
        <v>57</v>
      </c>
      <c r="Q4162" s="20">
        <v>1</v>
      </c>
      <c r="R4162" s="20">
        <v>192</v>
      </c>
      <c r="S4162" s="20">
        <v>2</v>
      </c>
      <c r="T4162" s="20">
        <v>585</v>
      </c>
      <c r="U4162" s="20">
        <f t="shared" ref="U4162:U4225" si="459">IF(V4162="yes",1,0)</f>
        <v>1</v>
      </c>
      <c r="V4162" s="20" t="s">
        <v>25</v>
      </c>
      <c r="W4162" s="20">
        <f t="shared" si="455"/>
        <v>-0.75491144000000032</v>
      </c>
      <c r="X4162" s="20">
        <f t="shared" si="456"/>
        <v>0.31975206573987242</v>
      </c>
      <c r="Y4162" s="20"/>
      <c r="Z4162" s="20"/>
      <c r="AA4162" s="20"/>
      <c r="AB4162" s="20"/>
      <c r="AC4162" s="20"/>
      <c r="AD4162" s="20"/>
      <c r="AE4162" s="20"/>
      <c r="AF4162" s="20"/>
      <c r="AG4162" s="21"/>
    </row>
    <row r="4163" spans="1:33" x14ac:dyDescent="0.35">
      <c r="A4163" s="19" t="s">
        <v>35</v>
      </c>
      <c r="B4163" s="20" t="str">
        <f t="shared" ref="B4163:B4226" si="460">IF(A4163="unemployed",A4163,IF(A4163="student","unemployed",IF(A4163="retired","unemployed","employed")))</f>
        <v>employed</v>
      </c>
      <c r="C4163" s="20">
        <f t="shared" si="457"/>
        <v>1</v>
      </c>
      <c r="D4163" s="20" t="s">
        <v>29</v>
      </c>
      <c r="E4163" s="20" t="s">
        <v>22</v>
      </c>
      <c r="F4163" s="20" t="s">
        <v>19</v>
      </c>
      <c r="G4163" s="20">
        <f t="shared" ref="G4163:G4226" si="461">IF(F4163="yes",1,0)</f>
        <v>0</v>
      </c>
      <c r="H4163" s="20" t="s">
        <v>19</v>
      </c>
      <c r="I4163" s="20" t="s">
        <v>19</v>
      </c>
      <c r="J4163" s="20" t="s">
        <v>22</v>
      </c>
      <c r="K4163" s="20">
        <v>20</v>
      </c>
      <c r="L4163" s="20" t="s">
        <v>32</v>
      </c>
      <c r="M4163" s="20" t="s">
        <v>22</v>
      </c>
      <c r="N4163" s="20">
        <f t="shared" si="458"/>
        <v>1</v>
      </c>
      <c r="O4163" s="20">
        <v>0</v>
      </c>
      <c r="P4163" s="20">
        <v>39</v>
      </c>
      <c r="Q4163" s="20">
        <v>11</v>
      </c>
      <c r="R4163" s="20">
        <v>-1</v>
      </c>
      <c r="S4163" s="20">
        <v>0</v>
      </c>
      <c r="T4163" s="20">
        <v>13</v>
      </c>
      <c r="U4163" s="20">
        <f t="shared" si="459"/>
        <v>0</v>
      </c>
      <c r="V4163" s="20" t="s">
        <v>19</v>
      </c>
      <c r="W4163" s="20">
        <f t="shared" si="455"/>
        <v>-3.4167213260000002</v>
      </c>
      <c r="X4163" s="20">
        <f t="shared" si="456"/>
        <v>3.177694920293208E-2</v>
      </c>
      <c r="Y4163" s="20"/>
      <c r="Z4163" s="20"/>
      <c r="AA4163" s="20"/>
      <c r="AB4163" s="20"/>
      <c r="AC4163" s="20"/>
      <c r="AD4163" s="20"/>
      <c r="AE4163" s="20"/>
      <c r="AF4163" s="20"/>
      <c r="AG4163" s="21"/>
    </row>
    <row r="4164" spans="1:33" x14ac:dyDescent="0.35">
      <c r="A4164" s="19" t="s">
        <v>37</v>
      </c>
      <c r="B4164" s="20" t="str">
        <f t="shared" si="460"/>
        <v>employed</v>
      </c>
      <c r="C4164" s="20">
        <f t="shared" si="457"/>
        <v>1</v>
      </c>
      <c r="D4164" s="20" t="s">
        <v>44</v>
      </c>
      <c r="E4164" s="20" t="s">
        <v>30</v>
      </c>
      <c r="F4164" s="20" t="s">
        <v>19</v>
      </c>
      <c r="G4164" s="20">
        <f t="shared" si="461"/>
        <v>0</v>
      </c>
      <c r="H4164" s="20" t="s">
        <v>25</v>
      </c>
      <c r="I4164" s="20" t="s">
        <v>19</v>
      </c>
      <c r="J4164" s="20" t="s">
        <v>48</v>
      </c>
      <c r="K4164" s="20">
        <v>20</v>
      </c>
      <c r="L4164" s="20" t="s">
        <v>45</v>
      </c>
      <c r="M4164" s="20" t="s">
        <v>22</v>
      </c>
      <c r="N4164" s="20">
        <f t="shared" si="458"/>
        <v>1</v>
      </c>
      <c r="O4164" s="20">
        <v>401</v>
      </c>
      <c r="P4164" s="20">
        <v>56</v>
      </c>
      <c r="Q4164" s="20">
        <v>1</v>
      </c>
      <c r="R4164" s="20">
        <v>-1</v>
      </c>
      <c r="S4164" s="20">
        <v>0</v>
      </c>
      <c r="T4164" s="20">
        <v>26</v>
      </c>
      <c r="U4164" s="20">
        <f t="shared" si="459"/>
        <v>0</v>
      </c>
      <c r="V4164" s="20" t="s">
        <v>19</v>
      </c>
      <c r="W4164" s="20">
        <f t="shared" si="455"/>
        <v>-3.3697316040000005</v>
      </c>
      <c r="X4164" s="20">
        <f t="shared" si="456"/>
        <v>3.3254936433874609E-2</v>
      </c>
      <c r="Y4164" s="20"/>
      <c r="Z4164" s="20"/>
      <c r="AA4164" s="20"/>
      <c r="AB4164" s="20"/>
      <c r="AC4164" s="20"/>
      <c r="AD4164" s="20"/>
      <c r="AE4164" s="20"/>
      <c r="AF4164" s="20"/>
      <c r="AG4164" s="21"/>
    </row>
    <row r="4165" spans="1:33" x14ac:dyDescent="0.35">
      <c r="A4165" s="19" t="s">
        <v>23</v>
      </c>
      <c r="B4165" s="20" t="str">
        <f t="shared" si="460"/>
        <v>employed</v>
      </c>
      <c r="C4165" s="20">
        <f t="shared" si="457"/>
        <v>1</v>
      </c>
      <c r="D4165" s="20" t="s">
        <v>29</v>
      </c>
      <c r="E4165" s="20" t="s">
        <v>22</v>
      </c>
      <c r="F4165" s="20" t="s">
        <v>19</v>
      </c>
      <c r="G4165" s="20">
        <f t="shared" si="461"/>
        <v>0</v>
      </c>
      <c r="H4165" s="20" t="s">
        <v>19</v>
      </c>
      <c r="I4165" s="20" t="s">
        <v>19</v>
      </c>
      <c r="J4165" s="20" t="s">
        <v>22</v>
      </c>
      <c r="K4165" s="20">
        <v>1</v>
      </c>
      <c r="L4165" s="20" t="s">
        <v>43</v>
      </c>
      <c r="M4165" s="20" t="s">
        <v>22</v>
      </c>
      <c r="N4165" s="20">
        <f t="shared" si="458"/>
        <v>1</v>
      </c>
      <c r="O4165" s="20">
        <v>33</v>
      </c>
      <c r="P4165" s="20">
        <v>29</v>
      </c>
      <c r="Q4165" s="20">
        <v>1</v>
      </c>
      <c r="R4165" s="20">
        <v>-1</v>
      </c>
      <c r="S4165" s="20">
        <v>0</v>
      </c>
      <c r="T4165" s="20">
        <v>161</v>
      </c>
      <c r="U4165" s="20">
        <f t="shared" si="459"/>
        <v>0</v>
      </c>
      <c r="V4165" s="20" t="s">
        <v>19</v>
      </c>
      <c r="W4165" s="20">
        <f t="shared" si="455"/>
        <v>-2.8817614140000005</v>
      </c>
      <c r="X4165" s="20">
        <f t="shared" si="456"/>
        <v>5.3062561052417891E-2</v>
      </c>
      <c r="Y4165" s="20"/>
      <c r="Z4165" s="20"/>
      <c r="AA4165" s="20"/>
      <c r="AB4165" s="20"/>
      <c r="AC4165" s="20"/>
      <c r="AD4165" s="20"/>
      <c r="AE4165" s="20"/>
      <c r="AF4165" s="20"/>
      <c r="AG4165" s="21"/>
    </row>
    <row r="4166" spans="1:33" x14ac:dyDescent="0.35">
      <c r="A4166" s="19" t="s">
        <v>33</v>
      </c>
      <c r="B4166" s="20" t="str">
        <f t="shared" si="460"/>
        <v>employed</v>
      </c>
      <c r="C4166" s="20">
        <f t="shared" si="457"/>
        <v>1</v>
      </c>
      <c r="D4166" s="20" t="s">
        <v>17</v>
      </c>
      <c r="E4166" s="20" t="s">
        <v>18</v>
      </c>
      <c r="F4166" s="20" t="s">
        <v>19</v>
      </c>
      <c r="G4166" s="20">
        <f t="shared" si="461"/>
        <v>0</v>
      </c>
      <c r="H4166" s="20" t="s">
        <v>25</v>
      </c>
      <c r="I4166" s="20" t="s">
        <v>25</v>
      </c>
      <c r="J4166" s="20" t="s">
        <v>22</v>
      </c>
      <c r="K4166" s="20">
        <v>12</v>
      </c>
      <c r="L4166" s="20" t="s">
        <v>32</v>
      </c>
      <c r="M4166" s="20" t="s">
        <v>22</v>
      </c>
      <c r="N4166" s="20">
        <f t="shared" si="458"/>
        <v>1</v>
      </c>
      <c r="O4166" s="20">
        <v>506</v>
      </c>
      <c r="P4166" s="20">
        <v>38</v>
      </c>
      <c r="Q4166" s="20">
        <v>1</v>
      </c>
      <c r="R4166" s="20">
        <v>-1</v>
      </c>
      <c r="S4166" s="20">
        <v>0</v>
      </c>
      <c r="T4166" s="20">
        <v>122</v>
      </c>
      <c r="U4166" s="20">
        <f t="shared" si="459"/>
        <v>0</v>
      </c>
      <c r="V4166" s="20" t="s">
        <v>19</v>
      </c>
      <c r="W4166" s="20">
        <f t="shared" si="455"/>
        <v>-3.0227305800000002</v>
      </c>
      <c r="X4166" s="20">
        <f t="shared" si="456"/>
        <v>4.64094811629489E-2</v>
      </c>
      <c r="Y4166" s="20"/>
      <c r="Z4166" s="20"/>
      <c r="AA4166" s="20"/>
      <c r="AB4166" s="20"/>
      <c r="AC4166" s="20"/>
      <c r="AD4166" s="20"/>
      <c r="AE4166" s="20"/>
      <c r="AF4166" s="20"/>
      <c r="AG4166" s="21"/>
    </row>
    <row r="4167" spans="1:33" x14ac:dyDescent="0.35">
      <c r="A4167" s="19" t="s">
        <v>28</v>
      </c>
      <c r="B4167" s="20" t="str">
        <f t="shared" si="460"/>
        <v>employed</v>
      </c>
      <c r="C4167" s="20">
        <f t="shared" si="457"/>
        <v>1</v>
      </c>
      <c r="D4167" s="20" t="s">
        <v>17</v>
      </c>
      <c r="E4167" s="20" t="s">
        <v>30</v>
      </c>
      <c r="F4167" s="20" t="s">
        <v>19</v>
      </c>
      <c r="G4167" s="20">
        <f t="shared" si="461"/>
        <v>0</v>
      </c>
      <c r="H4167" s="20" t="s">
        <v>19</v>
      </c>
      <c r="I4167" s="20" t="s">
        <v>19</v>
      </c>
      <c r="J4167" s="20" t="s">
        <v>20</v>
      </c>
      <c r="K4167" s="20">
        <v>19</v>
      </c>
      <c r="L4167" s="20" t="s">
        <v>45</v>
      </c>
      <c r="M4167" s="20" t="s">
        <v>22</v>
      </c>
      <c r="N4167" s="20">
        <f t="shared" si="458"/>
        <v>1</v>
      </c>
      <c r="O4167" s="20">
        <v>1881</v>
      </c>
      <c r="P4167" s="20">
        <v>59</v>
      </c>
      <c r="Q4167" s="20">
        <v>2</v>
      </c>
      <c r="R4167" s="20">
        <v>-1</v>
      </c>
      <c r="S4167" s="20">
        <v>0</v>
      </c>
      <c r="T4167" s="20">
        <v>456</v>
      </c>
      <c r="U4167" s="20">
        <f t="shared" si="459"/>
        <v>0</v>
      </c>
      <c r="V4167" s="20" t="s">
        <v>19</v>
      </c>
      <c r="W4167" s="20">
        <f t="shared" si="455"/>
        <v>-1.8154561840000003</v>
      </c>
      <c r="X4167" s="20">
        <f t="shared" si="456"/>
        <v>0.13997998862713676</v>
      </c>
      <c r="Y4167" s="20"/>
      <c r="Z4167" s="20"/>
      <c r="AA4167" s="20"/>
      <c r="AB4167" s="20"/>
      <c r="AC4167" s="20"/>
      <c r="AD4167" s="20"/>
      <c r="AE4167" s="20"/>
      <c r="AF4167" s="20"/>
      <c r="AG4167" s="21"/>
    </row>
    <row r="4168" spans="1:33" x14ac:dyDescent="0.35">
      <c r="A4168" s="19" t="s">
        <v>37</v>
      </c>
      <c r="B4168" s="20" t="str">
        <f t="shared" si="460"/>
        <v>employed</v>
      </c>
      <c r="C4168" s="20">
        <f t="shared" si="457"/>
        <v>1</v>
      </c>
      <c r="D4168" s="20" t="s">
        <v>29</v>
      </c>
      <c r="E4168" s="20" t="s">
        <v>22</v>
      </c>
      <c r="F4168" s="20" t="s">
        <v>19</v>
      </c>
      <c r="G4168" s="20">
        <f t="shared" si="461"/>
        <v>0</v>
      </c>
      <c r="H4168" s="20" t="s">
        <v>25</v>
      </c>
      <c r="I4168" s="20" t="s">
        <v>19</v>
      </c>
      <c r="J4168" s="20" t="s">
        <v>22</v>
      </c>
      <c r="K4168" s="20">
        <v>3</v>
      </c>
      <c r="L4168" s="20" t="s">
        <v>32</v>
      </c>
      <c r="M4168" s="20" t="s">
        <v>22</v>
      </c>
      <c r="N4168" s="20">
        <f t="shared" si="458"/>
        <v>1</v>
      </c>
      <c r="O4168" s="20">
        <v>344</v>
      </c>
      <c r="P4168" s="20">
        <v>42</v>
      </c>
      <c r="Q4168" s="20">
        <v>7</v>
      </c>
      <c r="R4168" s="20">
        <v>-1</v>
      </c>
      <c r="S4168" s="20">
        <v>0</v>
      </c>
      <c r="T4168" s="20">
        <v>26</v>
      </c>
      <c r="U4168" s="20">
        <f t="shared" si="459"/>
        <v>0</v>
      </c>
      <c r="V4168" s="20" t="s">
        <v>19</v>
      </c>
      <c r="W4168" s="20">
        <f t="shared" si="455"/>
        <v>-3.3697316040000005</v>
      </c>
      <c r="X4168" s="20">
        <f t="shared" si="456"/>
        <v>3.3254936433874609E-2</v>
      </c>
      <c r="Y4168" s="20"/>
      <c r="Z4168" s="20"/>
      <c r="AA4168" s="20"/>
      <c r="AB4168" s="20"/>
      <c r="AC4168" s="20"/>
      <c r="AD4168" s="20"/>
      <c r="AE4168" s="20"/>
      <c r="AF4168" s="20"/>
      <c r="AG4168" s="21"/>
    </row>
    <row r="4169" spans="1:33" x14ac:dyDescent="0.35">
      <c r="A4169" s="19" t="s">
        <v>33</v>
      </c>
      <c r="B4169" s="20" t="str">
        <f t="shared" si="460"/>
        <v>employed</v>
      </c>
      <c r="C4169" s="20">
        <f t="shared" si="457"/>
        <v>1</v>
      </c>
      <c r="D4169" s="20" t="s">
        <v>17</v>
      </c>
      <c r="E4169" s="20" t="s">
        <v>18</v>
      </c>
      <c r="F4169" s="20" t="s">
        <v>19</v>
      </c>
      <c r="G4169" s="20">
        <f t="shared" si="461"/>
        <v>0</v>
      </c>
      <c r="H4169" s="20" t="s">
        <v>25</v>
      </c>
      <c r="I4169" s="20" t="s">
        <v>19</v>
      </c>
      <c r="J4169" s="20" t="s">
        <v>22</v>
      </c>
      <c r="K4169" s="20">
        <v>12</v>
      </c>
      <c r="L4169" s="20" t="s">
        <v>26</v>
      </c>
      <c r="M4169" s="20" t="s">
        <v>22</v>
      </c>
      <c r="N4169" s="20">
        <f t="shared" si="458"/>
        <v>1</v>
      </c>
      <c r="O4169" s="20">
        <v>0</v>
      </c>
      <c r="P4169" s="20">
        <v>46</v>
      </c>
      <c r="Q4169" s="20">
        <v>9</v>
      </c>
      <c r="R4169" s="20">
        <v>-1</v>
      </c>
      <c r="S4169" s="20">
        <v>0</v>
      </c>
      <c r="T4169" s="20">
        <v>51</v>
      </c>
      <c r="U4169" s="20">
        <f t="shared" si="459"/>
        <v>0</v>
      </c>
      <c r="V4169" s="20" t="s">
        <v>19</v>
      </c>
      <c r="W4169" s="20">
        <f t="shared" si="455"/>
        <v>-3.2793667540000002</v>
      </c>
      <c r="X4169" s="20">
        <f t="shared" si="456"/>
        <v>3.6285853973491967E-2</v>
      </c>
      <c r="Y4169" s="20"/>
      <c r="Z4169" s="20"/>
      <c r="AA4169" s="20"/>
      <c r="AB4169" s="20"/>
      <c r="AC4169" s="20"/>
      <c r="AD4169" s="20"/>
      <c r="AE4169" s="20"/>
      <c r="AF4169" s="20"/>
      <c r="AG4169" s="21"/>
    </row>
    <row r="4170" spans="1:33" x14ac:dyDescent="0.35">
      <c r="A4170" s="19" t="s">
        <v>39</v>
      </c>
      <c r="B4170" s="20" t="str">
        <f t="shared" si="460"/>
        <v>employed</v>
      </c>
      <c r="C4170" s="20">
        <f t="shared" si="457"/>
        <v>1</v>
      </c>
      <c r="D4170" s="20" t="s">
        <v>17</v>
      </c>
      <c r="E4170" s="20" t="s">
        <v>24</v>
      </c>
      <c r="F4170" s="20" t="s">
        <v>19</v>
      </c>
      <c r="G4170" s="20">
        <f t="shared" si="461"/>
        <v>0</v>
      </c>
      <c r="H4170" s="20" t="s">
        <v>25</v>
      </c>
      <c r="I4170" s="20" t="s">
        <v>19</v>
      </c>
      <c r="J4170" s="20" t="s">
        <v>20</v>
      </c>
      <c r="K4170" s="20">
        <v>28</v>
      </c>
      <c r="L4170" s="20" t="s">
        <v>43</v>
      </c>
      <c r="M4170" s="20" t="s">
        <v>22</v>
      </c>
      <c r="N4170" s="20">
        <f t="shared" si="458"/>
        <v>1</v>
      </c>
      <c r="O4170" s="20">
        <v>3</v>
      </c>
      <c r="P4170" s="20">
        <v>31</v>
      </c>
      <c r="Q4170" s="20">
        <v>12</v>
      </c>
      <c r="R4170" s="20">
        <v>-1</v>
      </c>
      <c r="S4170" s="20">
        <v>0</v>
      </c>
      <c r="T4170" s="20">
        <v>37</v>
      </c>
      <c r="U4170" s="20">
        <f t="shared" si="459"/>
        <v>0</v>
      </c>
      <c r="V4170" s="20" t="s">
        <v>19</v>
      </c>
      <c r="W4170" s="20">
        <f t="shared" si="455"/>
        <v>-3.3299710700000005</v>
      </c>
      <c r="X4170" s="20">
        <f t="shared" si="456"/>
        <v>3.4557195464745831E-2</v>
      </c>
      <c r="Y4170" s="20"/>
      <c r="Z4170" s="20"/>
      <c r="AA4170" s="20"/>
      <c r="AB4170" s="20"/>
      <c r="AC4170" s="20"/>
      <c r="AD4170" s="20"/>
      <c r="AE4170" s="20"/>
      <c r="AF4170" s="20"/>
      <c r="AG4170" s="21"/>
    </row>
    <row r="4171" spans="1:33" x14ac:dyDescent="0.35">
      <c r="A4171" s="19" t="s">
        <v>23</v>
      </c>
      <c r="B4171" s="20" t="str">
        <f t="shared" si="460"/>
        <v>employed</v>
      </c>
      <c r="C4171" s="20">
        <f t="shared" si="457"/>
        <v>1</v>
      </c>
      <c r="D4171" s="20" t="s">
        <v>44</v>
      </c>
      <c r="E4171" s="20" t="s">
        <v>24</v>
      </c>
      <c r="F4171" s="20" t="s">
        <v>19</v>
      </c>
      <c r="G4171" s="20">
        <f t="shared" si="461"/>
        <v>0</v>
      </c>
      <c r="H4171" s="20" t="s">
        <v>25</v>
      </c>
      <c r="I4171" s="20" t="s">
        <v>19</v>
      </c>
      <c r="J4171" s="20" t="s">
        <v>20</v>
      </c>
      <c r="K4171" s="20">
        <v>14</v>
      </c>
      <c r="L4171" s="20" t="s">
        <v>26</v>
      </c>
      <c r="M4171" s="20" t="s">
        <v>27</v>
      </c>
      <c r="N4171" s="20">
        <f t="shared" si="458"/>
        <v>1</v>
      </c>
      <c r="O4171" s="20">
        <v>221</v>
      </c>
      <c r="P4171" s="20">
        <v>35</v>
      </c>
      <c r="Q4171" s="20">
        <v>1</v>
      </c>
      <c r="R4171" s="20">
        <v>360</v>
      </c>
      <c r="S4171" s="20">
        <v>1</v>
      </c>
      <c r="T4171" s="20">
        <v>150</v>
      </c>
      <c r="U4171" s="20">
        <f t="shared" si="459"/>
        <v>0</v>
      </c>
      <c r="V4171" s="20" t="s">
        <v>19</v>
      </c>
      <c r="W4171" s="20">
        <f t="shared" si="455"/>
        <v>-2.0991430860000007</v>
      </c>
      <c r="X4171" s="20">
        <f t="shared" si="456"/>
        <v>0.10918013660197971</v>
      </c>
      <c r="Y4171" s="20"/>
      <c r="Z4171" s="20"/>
      <c r="AA4171" s="20"/>
      <c r="AB4171" s="20"/>
      <c r="AC4171" s="20"/>
      <c r="AD4171" s="20"/>
      <c r="AE4171" s="20"/>
      <c r="AF4171" s="20"/>
      <c r="AG4171" s="21"/>
    </row>
    <row r="4172" spans="1:33" x14ac:dyDescent="0.35">
      <c r="A4172" s="19" t="s">
        <v>35</v>
      </c>
      <c r="B4172" s="20" t="str">
        <f t="shared" si="460"/>
        <v>employed</v>
      </c>
      <c r="C4172" s="20">
        <f t="shared" si="457"/>
        <v>1</v>
      </c>
      <c r="D4172" s="20" t="s">
        <v>17</v>
      </c>
      <c r="E4172" s="20" t="s">
        <v>24</v>
      </c>
      <c r="F4172" s="20" t="s">
        <v>19</v>
      </c>
      <c r="G4172" s="20">
        <f t="shared" si="461"/>
        <v>0</v>
      </c>
      <c r="H4172" s="20" t="s">
        <v>19</v>
      </c>
      <c r="I4172" s="20" t="s">
        <v>19</v>
      </c>
      <c r="J4172" s="20" t="s">
        <v>20</v>
      </c>
      <c r="K4172" s="20">
        <v>13</v>
      </c>
      <c r="L4172" s="20" t="s">
        <v>40</v>
      </c>
      <c r="M4172" s="20" t="s">
        <v>22</v>
      </c>
      <c r="N4172" s="20">
        <f t="shared" si="458"/>
        <v>1</v>
      </c>
      <c r="O4172" s="20">
        <v>36</v>
      </c>
      <c r="P4172" s="20">
        <v>50</v>
      </c>
      <c r="Q4172" s="20">
        <v>10</v>
      </c>
      <c r="R4172" s="20">
        <v>-1</v>
      </c>
      <c r="S4172" s="20">
        <v>0</v>
      </c>
      <c r="T4172" s="20">
        <v>104</v>
      </c>
      <c r="U4172" s="20">
        <f t="shared" si="459"/>
        <v>0</v>
      </c>
      <c r="V4172" s="20" t="s">
        <v>19</v>
      </c>
      <c r="W4172" s="20">
        <f t="shared" si="455"/>
        <v>-3.0877932720000003</v>
      </c>
      <c r="X4172" s="20">
        <f t="shared" si="456"/>
        <v>4.361358811932501E-2</v>
      </c>
      <c r="Y4172" s="20"/>
      <c r="Z4172" s="20"/>
      <c r="AA4172" s="20"/>
      <c r="AB4172" s="20"/>
      <c r="AC4172" s="20"/>
      <c r="AD4172" s="20"/>
      <c r="AE4172" s="20"/>
      <c r="AF4172" s="20"/>
      <c r="AG4172" s="21"/>
    </row>
    <row r="4173" spans="1:33" x14ac:dyDescent="0.35">
      <c r="A4173" s="19" t="s">
        <v>33</v>
      </c>
      <c r="B4173" s="20" t="str">
        <f t="shared" si="460"/>
        <v>employed</v>
      </c>
      <c r="C4173" s="20">
        <f t="shared" si="457"/>
        <v>1</v>
      </c>
      <c r="D4173" s="20" t="s">
        <v>17</v>
      </c>
      <c r="E4173" s="20" t="s">
        <v>18</v>
      </c>
      <c r="F4173" s="20" t="s">
        <v>19</v>
      </c>
      <c r="G4173" s="20">
        <f t="shared" si="461"/>
        <v>0</v>
      </c>
      <c r="H4173" s="20" t="s">
        <v>25</v>
      </c>
      <c r="I4173" s="20" t="s">
        <v>19</v>
      </c>
      <c r="J4173" s="20" t="s">
        <v>20</v>
      </c>
      <c r="K4173" s="20">
        <v>13</v>
      </c>
      <c r="L4173" s="20" t="s">
        <v>26</v>
      </c>
      <c r="M4173" s="20" t="s">
        <v>22</v>
      </c>
      <c r="N4173" s="20">
        <f t="shared" si="458"/>
        <v>1</v>
      </c>
      <c r="O4173" s="20">
        <v>969</v>
      </c>
      <c r="P4173" s="20">
        <v>42</v>
      </c>
      <c r="Q4173" s="20">
        <v>1</v>
      </c>
      <c r="R4173" s="20">
        <v>-1</v>
      </c>
      <c r="S4173" s="20">
        <v>0</v>
      </c>
      <c r="T4173" s="20">
        <v>721</v>
      </c>
      <c r="U4173" s="20">
        <f t="shared" si="459"/>
        <v>0</v>
      </c>
      <c r="V4173" s="20" t="s">
        <v>19</v>
      </c>
      <c r="W4173" s="20">
        <f t="shared" si="455"/>
        <v>-0.85758877400000033</v>
      </c>
      <c r="X4173" s="20">
        <f t="shared" si="456"/>
        <v>0.29784336592109661</v>
      </c>
      <c r="Y4173" s="20"/>
      <c r="Z4173" s="20"/>
      <c r="AA4173" s="20"/>
      <c r="AB4173" s="20"/>
      <c r="AC4173" s="20"/>
      <c r="AD4173" s="20"/>
      <c r="AE4173" s="20"/>
      <c r="AF4173" s="20"/>
      <c r="AG4173" s="21"/>
    </row>
    <row r="4174" spans="1:33" x14ac:dyDescent="0.35">
      <c r="A4174" s="19" t="s">
        <v>23</v>
      </c>
      <c r="B4174" s="20" t="str">
        <f t="shared" si="460"/>
        <v>employed</v>
      </c>
      <c r="C4174" s="20">
        <f t="shared" si="457"/>
        <v>1</v>
      </c>
      <c r="D4174" s="20" t="s">
        <v>29</v>
      </c>
      <c r="E4174" s="20" t="s">
        <v>24</v>
      </c>
      <c r="F4174" s="20" t="s">
        <v>19</v>
      </c>
      <c r="G4174" s="20">
        <f t="shared" si="461"/>
        <v>0</v>
      </c>
      <c r="H4174" s="20" t="s">
        <v>19</v>
      </c>
      <c r="I4174" s="20" t="s">
        <v>19</v>
      </c>
      <c r="J4174" s="20" t="s">
        <v>22</v>
      </c>
      <c r="K4174" s="20">
        <v>20</v>
      </c>
      <c r="L4174" s="20" t="s">
        <v>32</v>
      </c>
      <c r="M4174" s="20" t="s">
        <v>22</v>
      </c>
      <c r="N4174" s="20">
        <f t="shared" si="458"/>
        <v>1</v>
      </c>
      <c r="O4174" s="20">
        <v>760</v>
      </c>
      <c r="P4174" s="20">
        <v>36</v>
      </c>
      <c r="Q4174" s="20">
        <v>13</v>
      </c>
      <c r="R4174" s="20">
        <v>-1</v>
      </c>
      <c r="S4174" s="20">
        <v>0</v>
      </c>
      <c r="T4174" s="20">
        <v>9</v>
      </c>
      <c r="U4174" s="20">
        <f t="shared" si="459"/>
        <v>0</v>
      </c>
      <c r="V4174" s="20" t="s">
        <v>19</v>
      </c>
      <c r="W4174" s="20">
        <f t="shared" si="455"/>
        <v>-3.4311797020000006</v>
      </c>
      <c r="X4174" s="20">
        <f t="shared" si="456"/>
        <v>3.1335104694321686E-2</v>
      </c>
      <c r="Y4174" s="20"/>
      <c r="Z4174" s="20"/>
      <c r="AA4174" s="20"/>
      <c r="AB4174" s="20"/>
      <c r="AC4174" s="20"/>
      <c r="AD4174" s="20"/>
      <c r="AE4174" s="20"/>
      <c r="AF4174" s="20"/>
      <c r="AG4174" s="21"/>
    </row>
    <row r="4175" spans="1:33" x14ac:dyDescent="0.35">
      <c r="A4175" s="19" t="s">
        <v>39</v>
      </c>
      <c r="B4175" s="20" t="str">
        <f t="shared" si="460"/>
        <v>employed</v>
      </c>
      <c r="C4175" s="20">
        <f t="shared" si="457"/>
        <v>1</v>
      </c>
      <c r="D4175" s="20" t="s">
        <v>29</v>
      </c>
      <c r="E4175" s="20" t="s">
        <v>30</v>
      </c>
      <c r="F4175" s="20" t="s">
        <v>19</v>
      </c>
      <c r="G4175" s="20">
        <f t="shared" si="461"/>
        <v>0</v>
      </c>
      <c r="H4175" s="20" t="s">
        <v>19</v>
      </c>
      <c r="I4175" s="20" t="s">
        <v>19</v>
      </c>
      <c r="J4175" s="20" t="s">
        <v>20</v>
      </c>
      <c r="K4175" s="20">
        <v>26</v>
      </c>
      <c r="L4175" s="20" t="s">
        <v>26</v>
      </c>
      <c r="M4175" s="20" t="s">
        <v>22</v>
      </c>
      <c r="N4175" s="20">
        <f t="shared" si="458"/>
        <v>1</v>
      </c>
      <c r="O4175" s="20">
        <v>220</v>
      </c>
      <c r="P4175" s="20">
        <v>25</v>
      </c>
      <c r="Q4175" s="20">
        <v>1</v>
      </c>
      <c r="R4175" s="20">
        <v>-1</v>
      </c>
      <c r="S4175" s="20">
        <v>0</v>
      </c>
      <c r="T4175" s="20">
        <v>68</v>
      </c>
      <c r="U4175" s="20">
        <f t="shared" si="459"/>
        <v>0</v>
      </c>
      <c r="V4175" s="20" t="s">
        <v>19</v>
      </c>
      <c r="W4175" s="20">
        <f t="shared" ref="W4175:W4238" si="462">AA$25+AA$26*N4175+AA$27*R4175+AA$28*S4175+AA$29*T4175</f>
        <v>-3.2179186560000006</v>
      </c>
      <c r="X4175" s="20">
        <f t="shared" ref="X4175:X4238" si="463">EXP(W4175)/(1+EXP(W4175))</f>
        <v>3.8496952360601688E-2</v>
      </c>
      <c r="Y4175" s="20"/>
      <c r="Z4175" s="20"/>
      <c r="AA4175" s="20"/>
      <c r="AB4175" s="20"/>
      <c r="AC4175" s="20"/>
      <c r="AD4175" s="20"/>
      <c r="AE4175" s="20"/>
      <c r="AF4175" s="20"/>
      <c r="AG4175" s="21"/>
    </row>
    <row r="4176" spans="1:33" x14ac:dyDescent="0.35">
      <c r="A4176" s="19" t="s">
        <v>28</v>
      </c>
      <c r="B4176" s="20" t="str">
        <f t="shared" si="460"/>
        <v>employed</v>
      </c>
      <c r="C4176" s="20">
        <f t="shared" si="457"/>
        <v>1</v>
      </c>
      <c r="D4176" s="20" t="s">
        <v>29</v>
      </c>
      <c r="E4176" s="20" t="s">
        <v>30</v>
      </c>
      <c r="F4176" s="20" t="s">
        <v>19</v>
      </c>
      <c r="G4176" s="20">
        <f t="shared" si="461"/>
        <v>0</v>
      </c>
      <c r="H4176" s="20" t="s">
        <v>19</v>
      </c>
      <c r="I4176" s="20" t="s">
        <v>19</v>
      </c>
      <c r="J4176" s="20" t="s">
        <v>20</v>
      </c>
      <c r="K4176" s="20">
        <v>4</v>
      </c>
      <c r="L4176" s="20" t="s">
        <v>26</v>
      </c>
      <c r="M4176" s="20" t="s">
        <v>22</v>
      </c>
      <c r="N4176" s="20">
        <f t="shared" si="458"/>
        <v>1</v>
      </c>
      <c r="O4176" s="20">
        <v>10907</v>
      </c>
      <c r="P4176" s="20">
        <v>42</v>
      </c>
      <c r="Q4176" s="20">
        <v>3</v>
      </c>
      <c r="R4176" s="20">
        <v>-1</v>
      </c>
      <c r="S4176" s="20">
        <v>0</v>
      </c>
      <c r="T4176" s="20">
        <v>74</v>
      </c>
      <c r="U4176" s="20">
        <f t="shared" si="459"/>
        <v>0</v>
      </c>
      <c r="V4176" s="20" t="s">
        <v>19</v>
      </c>
      <c r="W4176" s="20">
        <f t="shared" si="462"/>
        <v>-3.1962310920000006</v>
      </c>
      <c r="X4176" s="20">
        <f t="shared" si="463"/>
        <v>3.9307800069424928E-2</v>
      </c>
      <c r="Y4176" s="20"/>
      <c r="Z4176" s="20"/>
      <c r="AA4176" s="20"/>
      <c r="AB4176" s="20"/>
      <c r="AC4176" s="20"/>
      <c r="AD4176" s="20"/>
      <c r="AE4176" s="20"/>
      <c r="AF4176" s="20"/>
      <c r="AG4176" s="21"/>
    </row>
    <row r="4177" spans="1:33" x14ac:dyDescent="0.35">
      <c r="A4177" s="19" t="s">
        <v>41</v>
      </c>
      <c r="B4177" s="20" t="str">
        <f t="shared" si="460"/>
        <v>unemployed</v>
      </c>
      <c r="C4177" s="20">
        <f t="shared" si="457"/>
        <v>0</v>
      </c>
      <c r="D4177" s="20" t="s">
        <v>29</v>
      </c>
      <c r="E4177" s="20" t="s">
        <v>30</v>
      </c>
      <c r="F4177" s="20" t="s">
        <v>19</v>
      </c>
      <c r="G4177" s="20">
        <f t="shared" si="461"/>
        <v>0</v>
      </c>
      <c r="H4177" s="20" t="s">
        <v>25</v>
      </c>
      <c r="I4177" s="20" t="s">
        <v>19</v>
      </c>
      <c r="J4177" s="20" t="s">
        <v>20</v>
      </c>
      <c r="K4177" s="20">
        <v>11</v>
      </c>
      <c r="L4177" s="20" t="s">
        <v>50</v>
      </c>
      <c r="M4177" s="20" t="s">
        <v>36</v>
      </c>
      <c r="N4177" s="20">
        <f t="shared" si="458"/>
        <v>1</v>
      </c>
      <c r="O4177" s="20">
        <v>-148</v>
      </c>
      <c r="P4177" s="20">
        <v>27</v>
      </c>
      <c r="Q4177" s="20">
        <v>3</v>
      </c>
      <c r="R4177" s="20">
        <v>224</v>
      </c>
      <c r="S4177" s="20">
        <v>1</v>
      </c>
      <c r="T4177" s="20">
        <v>146</v>
      </c>
      <c r="U4177" s="20">
        <f t="shared" si="459"/>
        <v>0</v>
      </c>
      <c r="V4177" s="20" t="s">
        <v>19</v>
      </c>
      <c r="W4177" s="20">
        <f t="shared" si="462"/>
        <v>-2.3836721660000002</v>
      </c>
      <c r="X4177" s="20">
        <f t="shared" si="463"/>
        <v>8.442627935330331E-2</v>
      </c>
      <c r="Y4177" s="20"/>
      <c r="Z4177" s="20"/>
      <c r="AA4177" s="20"/>
      <c r="AB4177" s="20"/>
      <c r="AC4177" s="20"/>
      <c r="AD4177" s="20"/>
      <c r="AE4177" s="20"/>
      <c r="AF4177" s="20"/>
      <c r="AG4177" s="21"/>
    </row>
    <row r="4178" spans="1:33" x14ac:dyDescent="0.35">
      <c r="A4178" s="19" t="s">
        <v>33</v>
      </c>
      <c r="B4178" s="20" t="str">
        <f t="shared" si="460"/>
        <v>employed</v>
      </c>
      <c r="C4178" s="20">
        <f t="shared" si="457"/>
        <v>1</v>
      </c>
      <c r="D4178" s="20" t="s">
        <v>17</v>
      </c>
      <c r="E4178" s="20" t="s">
        <v>18</v>
      </c>
      <c r="F4178" s="20" t="s">
        <v>19</v>
      </c>
      <c r="G4178" s="20">
        <f t="shared" si="461"/>
        <v>0</v>
      </c>
      <c r="H4178" s="20" t="s">
        <v>25</v>
      </c>
      <c r="I4178" s="20" t="s">
        <v>19</v>
      </c>
      <c r="J4178" s="20" t="s">
        <v>22</v>
      </c>
      <c r="K4178" s="20">
        <v>2</v>
      </c>
      <c r="L4178" s="20" t="s">
        <v>32</v>
      </c>
      <c r="M4178" s="20" t="s">
        <v>22</v>
      </c>
      <c r="N4178" s="20">
        <f t="shared" si="458"/>
        <v>1</v>
      </c>
      <c r="O4178" s="20">
        <v>415</v>
      </c>
      <c r="P4178" s="20">
        <v>32</v>
      </c>
      <c r="Q4178" s="20">
        <v>4</v>
      </c>
      <c r="R4178" s="20">
        <v>-1</v>
      </c>
      <c r="S4178" s="20">
        <v>0</v>
      </c>
      <c r="T4178" s="20">
        <v>777</v>
      </c>
      <c r="U4178" s="20">
        <f t="shared" si="459"/>
        <v>1</v>
      </c>
      <c r="V4178" s="20" t="s">
        <v>25</v>
      </c>
      <c r="W4178" s="20">
        <f t="shared" si="462"/>
        <v>-0.65517151000000018</v>
      </c>
      <c r="X4178" s="20">
        <f t="shared" si="463"/>
        <v>0.34182509746536011</v>
      </c>
      <c r="Y4178" s="20"/>
      <c r="Z4178" s="20"/>
      <c r="AA4178" s="20"/>
      <c r="AB4178" s="20"/>
      <c r="AC4178" s="20"/>
      <c r="AD4178" s="20"/>
      <c r="AE4178" s="20"/>
      <c r="AF4178" s="20"/>
      <c r="AG4178" s="21"/>
    </row>
    <row r="4179" spans="1:33" x14ac:dyDescent="0.35">
      <c r="A4179" s="19" t="s">
        <v>28</v>
      </c>
      <c r="B4179" s="20" t="str">
        <f t="shared" si="460"/>
        <v>employed</v>
      </c>
      <c r="C4179" s="20">
        <f t="shared" si="457"/>
        <v>1</v>
      </c>
      <c r="D4179" s="20" t="s">
        <v>17</v>
      </c>
      <c r="E4179" s="20" t="s">
        <v>30</v>
      </c>
      <c r="F4179" s="20" t="s">
        <v>19</v>
      </c>
      <c r="G4179" s="20">
        <f t="shared" si="461"/>
        <v>0</v>
      </c>
      <c r="H4179" s="20" t="s">
        <v>25</v>
      </c>
      <c r="I4179" s="20" t="s">
        <v>19</v>
      </c>
      <c r="J4179" s="20" t="s">
        <v>22</v>
      </c>
      <c r="K4179" s="20">
        <v>8</v>
      </c>
      <c r="L4179" s="20" t="s">
        <v>26</v>
      </c>
      <c r="M4179" s="20" t="s">
        <v>22</v>
      </c>
      <c r="N4179" s="20">
        <f t="shared" si="458"/>
        <v>1</v>
      </c>
      <c r="O4179" s="20">
        <v>1341</v>
      </c>
      <c r="P4179" s="20">
        <v>57</v>
      </c>
      <c r="Q4179" s="20">
        <v>2</v>
      </c>
      <c r="R4179" s="20">
        <v>-1</v>
      </c>
      <c r="S4179" s="20">
        <v>0</v>
      </c>
      <c r="T4179" s="20">
        <v>339</v>
      </c>
      <c r="U4179" s="20">
        <f t="shared" si="459"/>
        <v>0</v>
      </c>
      <c r="V4179" s="20" t="s">
        <v>19</v>
      </c>
      <c r="W4179" s="20">
        <f t="shared" si="462"/>
        <v>-2.2383636820000001</v>
      </c>
      <c r="X4179" s="20">
        <f t="shared" si="463"/>
        <v>9.6357926878293518E-2</v>
      </c>
      <c r="Y4179" s="20"/>
      <c r="Z4179" s="20"/>
      <c r="AA4179" s="20"/>
      <c r="AB4179" s="20"/>
      <c r="AC4179" s="20"/>
      <c r="AD4179" s="20"/>
      <c r="AE4179" s="20"/>
      <c r="AF4179" s="20"/>
      <c r="AG4179" s="21"/>
    </row>
    <row r="4180" spans="1:33" x14ac:dyDescent="0.35">
      <c r="A4180" s="19" t="s">
        <v>33</v>
      </c>
      <c r="B4180" s="20" t="str">
        <f t="shared" si="460"/>
        <v>employed</v>
      </c>
      <c r="C4180" s="20">
        <f t="shared" si="457"/>
        <v>1</v>
      </c>
      <c r="D4180" s="20" t="s">
        <v>17</v>
      </c>
      <c r="E4180" s="20" t="s">
        <v>24</v>
      </c>
      <c r="F4180" s="20" t="s">
        <v>19</v>
      </c>
      <c r="G4180" s="20">
        <f t="shared" si="461"/>
        <v>0</v>
      </c>
      <c r="H4180" s="20" t="s">
        <v>25</v>
      </c>
      <c r="I4180" s="20" t="s">
        <v>19</v>
      </c>
      <c r="J4180" s="20" t="s">
        <v>20</v>
      </c>
      <c r="K4180" s="20">
        <v>13</v>
      </c>
      <c r="L4180" s="20" t="s">
        <v>26</v>
      </c>
      <c r="M4180" s="20" t="s">
        <v>22</v>
      </c>
      <c r="N4180" s="20">
        <f t="shared" si="458"/>
        <v>1</v>
      </c>
      <c r="O4180" s="20">
        <v>865</v>
      </c>
      <c r="P4180" s="20">
        <v>48</v>
      </c>
      <c r="Q4180" s="20">
        <v>2</v>
      </c>
      <c r="R4180" s="20">
        <v>-1</v>
      </c>
      <c r="S4180" s="20">
        <v>0</v>
      </c>
      <c r="T4180" s="20">
        <v>78</v>
      </c>
      <c r="U4180" s="20">
        <f t="shared" si="459"/>
        <v>0</v>
      </c>
      <c r="V4180" s="20" t="s">
        <v>19</v>
      </c>
      <c r="W4180" s="20">
        <f t="shared" si="462"/>
        <v>-3.1817727160000002</v>
      </c>
      <c r="X4180" s="20">
        <f t="shared" si="463"/>
        <v>3.9857438832856473E-2</v>
      </c>
      <c r="Y4180" s="20"/>
      <c r="Z4180" s="20"/>
      <c r="AA4180" s="20"/>
      <c r="AB4180" s="20"/>
      <c r="AC4180" s="20"/>
      <c r="AD4180" s="20"/>
      <c r="AE4180" s="20"/>
      <c r="AF4180" s="20"/>
      <c r="AG4180" s="21"/>
    </row>
    <row r="4181" spans="1:33" x14ac:dyDescent="0.35">
      <c r="A4181" s="19" t="s">
        <v>33</v>
      </c>
      <c r="B4181" s="20" t="str">
        <f t="shared" si="460"/>
        <v>employed</v>
      </c>
      <c r="C4181" s="20">
        <f t="shared" si="457"/>
        <v>1</v>
      </c>
      <c r="D4181" s="20" t="s">
        <v>44</v>
      </c>
      <c r="E4181" s="20" t="s">
        <v>24</v>
      </c>
      <c r="F4181" s="20" t="s">
        <v>19</v>
      </c>
      <c r="G4181" s="20">
        <f t="shared" si="461"/>
        <v>0</v>
      </c>
      <c r="H4181" s="20" t="s">
        <v>25</v>
      </c>
      <c r="I4181" s="20" t="s">
        <v>19</v>
      </c>
      <c r="J4181" s="20" t="s">
        <v>22</v>
      </c>
      <c r="K4181" s="20">
        <v>26</v>
      </c>
      <c r="L4181" s="20" t="s">
        <v>26</v>
      </c>
      <c r="M4181" s="20" t="s">
        <v>22</v>
      </c>
      <c r="N4181" s="20">
        <f t="shared" si="458"/>
        <v>1</v>
      </c>
      <c r="O4181" s="20">
        <v>-566</v>
      </c>
      <c r="P4181" s="20">
        <v>34</v>
      </c>
      <c r="Q4181" s="20">
        <v>2</v>
      </c>
      <c r="R4181" s="20">
        <v>-1</v>
      </c>
      <c r="S4181" s="20">
        <v>0</v>
      </c>
      <c r="T4181" s="20">
        <v>248</v>
      </c>
      <c r="U4181" s="20">
        <f t="shared" si="459"/>
        <v>0</v>
      </c>
      <c r="V4181" s="20" t="s">
        <v>19</v>
      </c>
      <c r="W4181" s="20">
        <f t="shared" si="462"/>
        <v>-2.5672917360000005</v>
      </c>
      <c r="X4181" s="20">
        <f t="shared" si="463"/>
        <v>7.1273365465320787E-2</v>
      </c>
      <c r="Y4181" s="20"/>
      <c r="Z4181" s="20"/>
      <c r="AA4181" s="20"/>
      <c r="AB4181" s="20"/>
      <c r="AC4181" s="20"/>
      <c r="AD4181" s="20"/>
      <c r="AE4181" s="20"/>
      <c r="AF4181" s="20"/>
      <c r="AG4181" s="21"/>
    </row>
    <row r="4182" spans="1:33" x14ac:dyDescent="0.35">
      <c r="A4182" s="19" t="s">
        <v>23</v>
      </c>
      <c r="B4182" s="20" t="str">
        <f t="shared" si="460"/>
        <v>employed</v>
      </c>
      <c r="C4182" s="20">
        <f t="shared" si="457"/>
        <v>1</v>
      </c>
      <c r="D4182" s="20" t="s">
        <v>17</v>
      </c>
      <c r="E4182" s="20" t="s">
        <v>24</v>
      </c>
      <c r="F4182" s="20" t="s">
        <v>19</v>
      </c>
      <c r="G4182" s="20">
        <f t="shared" si="461"/>
        <v>0</v>
      </c>
      <c r="H4182" s="20" t="s">
        <v>25</v>
      </c>
      <c r="I4182" s="20" t="s">
        <v>25</v>
      </c>
      <c r="J4182" s="20" t="s">
        <v>22</v>
      </c>
      <c r="K4182" s="20">
        <v>20</v>
      </c>
      <c r="L4182" s="20" t="s">
        <v>26</v>
      </c>
      <c r="M4182" s="20" t="s">
        <v>22</v>
      </c>
      <c r="N4182" s="20">
        <f t="shared" si="458"/>
        <v>1</v>
      </c>
      <c r="O4182" s="20">
        <v>210</v>
      </c>
      <c r="P4182" s="20">
        <v>33</v>
      </c>
      <c r="Q4182" s="20">
        <v>1</v>
      </c>
      <c r="R4182" s="20">
        <v>-1</v>
      </c>
      <c r="S4182" s="20">
        <v>0</v>
      </c>
      <c r="T4182" s="20">
        <v>201</v>
      </c>
      <c r="U4182" s="20">
        <f t="shared" si="459"/>
        <v>0</v>
      </c>
      <c r="V4182" s="20" t="s">
        <v>19</v>
      </c>
      <c r="W4182" s="20">
        <f t="shared" si="462"/>
        <v>-2.7371776540000003</v>
      </c>
      <c r="X4182" s="20">
        <f t="shared" si="463"/>
        <v>6.0814906034040064E-2</v>
      </c>
      <c r="Y4182" s="20"/>
      <c r="Z4182" s="20"/>
      <c r="AA4182" s="20"/>
      <c r="AB4182" s="20"/>
      <c r="AC4182" s="20"/>
      <c r="AD4182" s="20"/>
      <c r="AE4182" s="20"/>
      <c r="AF4182" s="20"/>
      <c r="AG4182" s="21"/>
    </row>
    <row r="4183" spans="1:33" x14ac:dyDescent="0.35">
      <c r="A4183" s="19" t="s">
        <v>37</v>
      </c>
      <c r="B4183" s="20" t="str">
        <f t="shared" si="460"/>
        <v>employed</v>
      </c>
      <c r="C4183" s="20">
        <f t="shared" si="457"/>
        <v>1</v>
      </c>
      <c r="D4183" s="20" t="s">
        <v>29</v>
      </c>
      <c r="E4183" s="20" t="s">
        <v>24</v>
      </c>
      <c r="F4183" s="20" t="s">
        <v>19</v>
      </c>
      <c r="G4183" s="20">
        <f t="shared" si="461"/>
        <v>0</v>
      </c>
      <c r="H4183" s="20" t="s">
        <v>25</v>
      </c>
      <c r="I4183" s="20" t="s">
        <v>19</v>
      </c>
      <c r="J4183" s="20" t="s">
        <v>22</v>
      </c>
      <c r="K4183" s="20">
        <v>20</v>
      </c>
      <c r="L4183" s="20" t="s">
        <v>32</v>
      </c>
      <c r="M4183" s="20" t="s">
        <v>22</v>
      </c>
      <c r="N4183" s="20">
        <f t="shared" si="458"/>
        <v>1</v>
      </c>
      <c r="O4183" s="20">
        <v>1275</v>
      </c>
      <c r="P4183" s="20">
        <v>26</v>
      </c>
      <c r="Q4183" s="20">
        <v>9</v>
      </c>
      <c r="R4183" s="20">
        <v>-1</v>
      </c>
      <c r="S4183" s="20">
        <v>0</v>
      </c>
      <c r="T4183" s="20">
        <v>18</v>
      </c>
      <c r="U4183" s="20">
        <f t="shared" si="459"/>
        <v>0</v>
      </c>
      <c r="V4183" s="20" t="s">
        <v>19</v>
      </c>
      <c r="W4183" s="20">
        <f t="shared" si="462"/>
        <v>-3.3986483560000003</v>
      </c>
      <c r="X4183" s="20">
        <f t="shared" si="463"/>
        <v>3.233773362355849E-2</v>
      </c>
      <c r="Y4183" s="20"/>
      <c r="Z4183" s="20"/>
      <c r="AA4183" s="20"/>
      <c r="AB4183" s="20"/>
      <c r="AC4183" s="20"/>
      <c r="AD4183" s="20"/>
      <c r="AE4183" s="20"/>
      <c r="AF4183" s="20"/>
      <c r="AG4183" s="21"/>
    </row>
    <row r="4184" spans="1:33" x14ac:dyDescent="0.35">
      <c r="A4184" s="19" t="s">
        <v>33</v>
      </c>
      <c r="B4184" s="20" t="str">
        <f t="shared" si="460"/>
        <v>employed</v>
      </c>
      <c r="C4184" s="20">
        <f t="shared" si="457"/>
        <v>1</v>
      </c>
      <c r="D4184" s="20" t="s">
        <v>17</v>
      </c>
      <c r="E4184" s="20" t="s">
        <v>24</v>
      </c>
      <c r="F4184" s="20" t="s">
        <v>19</v>
      </c>
      <c r="G4184" s="20">
        <f t="shared" si="461"/>
        <v>0</v>
      </c>
      <c r="H4184" s="20" t="s">
        <v>19</v>
      </c>
      <c r="I4184" s="20" t="s">
        <v>19</v>
      </c>
      <c r="J4184" s="20" t="s">
        <v>20</v>
      </c>
      <c r="K4184" s="20">
        <v>26</v>
      </c>
      <c r="L4184" s="20" t="s">
        <v>40</v>
      </c>
      <c r="M4184" s="20" t="s">
        <v>22</v>
      </c>
      <c r="N4184" s="20">
        <f t="shared" si="458"/>
        <v>1</v>
      </c>
      <c r="O4184" s="20">
        <v>579</v>
      </c>
      <c r="P4184" s="20">
        <v>50</v>
      </c>
      <c r="Q4184" s="20">
        <v>4</v>
      </c>
      <c r="R4184" s="20">
        <v>-1</v>
      </c>
      <c r="S4184" s="20">
        <v>0</v>
      </c>
      <c r="T4184" s="20">
        <v>83</v>
      </c>
      <c r="U4184" s="20">
        <f t="shared" si="459"/>
        <v>0</v>
      </c>
      <c r="V4184" s="20" t="s">
        <v>19</v>
      </c>
      <c r="W4184" s="20">
        <f t="shared" si="462"/>
        <v>-3.1636997460000003</v>
      </c>
      <c r="X4184" s="20">
        <f t="shared" si="463"/>
        <v>4.055485092562959E-2</v>
      </c>
      <c r="Y4184" s="20"/>
      <c r="Z4184" s="20"/>
      <c r="AA4184" s="20"/>
      <c r="AB4184" s="20"/>
      <c r="AC4184" s="20"/>
      <c r="AD4184" s="20"/>
      <c r="AE4184" s="20"/>
      <c r="AF4184" s="20"/>
      <c r="AG4184" s="21"/>
    </row>
    <row r="4185" spans="1:33" x14ac:dyDescent="0.35">
      <c r="A4185" s="19" t="s">
        <v>37</v>
      </c>
      <c r="B4185" s="20" t="str">
        <f t="shared" si="460"/>
        <v>employed</v>
      </c>
      <c r="C4185" s="20">
        <f t="shared" si="457"/>
        <v>1</v>
      </c>
      <c r="D4185" s="20" t="s">
        <v>29</v>
      </c>
      <c r="E4185" s="20" t="s">
        <v>30</v>
      </c>
      <c r="F4185" s="20" t="s">
        <v>19</v>
      </c>
      <c r="G4185" s="20">
        <f t="shared" si="461"/>
        <v>0</v>
      </c>
      <c r="H4185" s="20" t="s">
        <v>19</v>
      </c>
      <c r="I4185" s="20" t="s">
        <v>19</v>
      </c>
      <c r="J4185" s="20" t="s">
        <v>20</v>
      </c>
      <c r="K4185" s="20">
        <v>8</v>
      </c>
      <c r="L4185" s="20" t="s">
        <v>40</v>
      </c>
      <c r="M4185" s="20" t="s">
        <v>22</v>
      </c>
      <c r="N4185" s="20">
        <f t="shared" si="458"/>
        <v>1</v>
      </c>
      <c r="O4185" s="20">
        <v>2934</v>
      </c>
      <c r="P4185" s="20">
        <v>60</v>
      </c>
      <c r="Q4185" s="20">
        <v>2</v>
      </c>
      <c r="R4185" s="20">
        <v>-1</v>
      </c>
      <c r="S4185" s="20">
        <v>0</v>
      </c>
      <c r="T4185" s="20">
        <v>233</v>
      </c>
      <c r="U4185" s="20">
        <f t="shared" si="459"/>
        <v>0</v>
      </c>
      <c r="V4185" s="20" t="s">
        <v>19</v>
      </c>
      <c r="W4185" s="20">
        <f t="shared" si="462"/>
        <v>-2.6215106460000004</v>
      </c>
      <c r="X4185" s="20">
        <f t="shared" si="463"/>
        <v>6.7766796997917961E-2</v>
      </c>
      <c r="Y4185" s="20"/>
      <c r="Z4185" s="20"/>
      <c r="AA4185" s="20"/>
      <c r="AB4185" s="20"/>
      <c r="AC4185" s="20"/>
      <c r="AD4185" s="20"/>
      <c r="AE4185" s="20"/>
      <c r="AF4185" s="20"/>
      <c r="AG4185" s="21"/>
    </row>
    <row r="4186" spans="1:33" x14ac:dyDescent="0.35">
      <c r="A4186" s="19" t="s">
        <v>28</v>
      </c>
      <c r="B4186" s="20" t="str">
        <f t="shared" si="460"/>
        <v>employed</v>
      </c>
      <c r="C4186" s="20">
        <f t="shared" si="457"/>
        <v>1</v>
      </c>
      <c r="D4186" s="20" t="s">
        <v>17</v>
      </c>
      <c r="E4186" s="20" t="s">
        <v>30</v>
      </c>
      <c r="F4186" s="20" t="s">
        <v>19</v>
      </c>
      <c r="G4186" s="20">
        <f t="shared" si="461"/>
        <v>0</v>
      </c>
      <c r="H4186" s="20" t="s">
        <v>25</v>
      </c>
      <c r="I4186" s="20" t="s">
        <v>19</v>
      </c>
      <c r="J4186" s="20" t="s">
        <v>20</v>
      </c>
      <c r="K4186" s="20">
        <v>17</v>
      </c>
      <c r="L4186" s="20" t="s">
        <v>31</v>
      </c>
      <c r="M4186" s="20" t="s">
        <v>22</v>
      </c>
      <c r="N4186" s="20">
        <f t="shared" si="458"/>
        <v>1</v>
      </c>
      <c r="O4186" s="20">
        <v>6637</v>
      </c>
      <c r="P4186" s="20">
        <v>47</v>
      </c>
      <c r="Q4186" s="20">
        <v>2</v>
      </c>
      <c r="R4186" s="20">
        <v>-1</v>
      </c>
      <c r="S4186" s="20">
        <v>0</v>
      </c>
      <c r="T4186" s="20">
        <v>174</v>
      </c>
      <c r="U4186" s="20">
        <f t="shared" si="459"/>
        <v>0</v>
      </c>
      <c r="V4186" s="20" t="s">
        <v>19</v>
      </c>
      <c r="W4186" s="20">
        <f t="shared" si="462"/>
        <v>-2.8347716920000003</v>
      </c>
      <c r="X4186" s="20">
        <f t="shared" si="463"/>
        <v>5.5473846993476482E-2</v>
      </c>
      <c r="Y4186" s="20"/>
      <c r="Z4186" s="20"/>
      <c r="AA4186" s="20"/>
      <c r="AB4186" s="20"/>
      <c r="AC4186" s="20"/>
      <c r="AD4186" s="20"/>
      <c r="AE4186" s="20"/>
      <c r="AF4186" s="20"/>
      <c r="AG4186" s="21"/>
    </row>
    <row r="4187" spans="1:33" x14ac:dyDescent="0.35">
      <c r="A4187" s="19" t="s">
        <v>28</v>
      </c>
      <c r="B4187" s="20" t="str">
        <f t="shared" si="460"/>
        <v>employed</v>
      </c>
      <c r="C4187" s="20">
        <f t="shared" si="457"/>
        <v>1</v>
      </c>
      <c r="D4187" s="20" t="s">
        <v>17</v>
      </c>
      <c r="E4187" s="20" t="s">
        <v>30</v>
      </c>
      <c r="F4187" s="20" t="s">
        <v>19</v>
      </c>
      <c r="G4187" s="20">
        <f t="shared" si="461"/>
        <v>0</v>
      </c>
      <c r="H4187" s="20" t="s">
        <v>19</v>
      </c>
      <c r="I4187" s="20" t="s">
        <v>19</v>
      </c>
      <c r="J4187" s="20" t="s">
        <v>20</v>
      </c>
      <c r="K4187" s="20">
        <v>18</v>
      </c>
      <c r="L4187" s="20" t="s">
        <v>45</v>
      </c>
      <c r="M4187" s="20" t="s">
        <v>22</v>
      </c>
      <c r="N4187" s="20">
        <f t="shared" si="458"/>
        <v>1</v>
      </c>
      <c r="O4187" s="20">
        <v>271</v>
      </c>
      <c r="P4187" s="20">
        <v>31</v>
      </c>
      <c r="Q4187" s="20">
        <v>1</v>
      </c>
      <c r="R4187" s="20">
        <v>-1</v>
      </c>
      <c r="S4187" s="20">
        <v>0</v>
      </c>
      <c r="T4187" s="20">
        <v>89</v>
      </c>
      <c r="U4187" s="20">
        <f t="shared" si="459"/>
        <v>0</v>
      </c>
      <c r="V4187" s="20" t="s">
        <v>19</v>
      </c>
      <c r="W4187" s="20">
        <f t="shared" si="462"/>
        <v>-3.1420121820000002</v>
      </c>
      <c r="X4187" s="20">
        <f t="shared" si="463"/>
        <v>4.1407176779421531E-2</v>
      </c>
      <c r="Y4187" s="20"/>
      <c r="Z4187" s="20"/>
      <c r="AA4187" s="20"/>
      <c r="AB4187" s="20"/>
      <c r="AC4187" s="20"/>
      <c r="AD4187" s="20"/>
      <c r="AE4187" s="20"/>
      <c r="AF4187" s="20"/>
      <c r="AG4187" s="21"/>
    </row>
    <row r="4188" spans="1:33" x14ac:dyDescent="0.35">
      <c r="A4188" s="19" t="s">
        <v>37</v>
      </c>
      <c r="B4188" s="20" t="str">
        <f t="shared" si="460"/>
        <v>employed</v>
      </c>
      <c r="C4188" s="20">
        <f t="shared" si="457"/>
        <v>1</v>
      </c>
      <c r="D4188" s="20" t="s">
        <v>17</v>
      </c>
      <c r="E4188" s="20" t="s">
        <v>30</v>
      </c>
      <c r="F4188" s="20" t="s">
        <v>19</v>
      </c>
      <c r="G4188" s="20">
        <f t="shared" si="461"/>
        <v>0</v>
      </c>
      <c r="H4188" s="20" t="s">
        <v>19</v>
      </c>
      <c r="I4188" s="20" t="s">
        <v>19</v>
      </c>
      <c r="J4188" s="20" t="s">
        <v>20</v>
      </c>
      <c r="K4188" s="20">
        <v>9</v>
      </c>
      <c r="L4188" s="20" t="s">
        <v>40</v>
      </c>
      <c r="M4188" s="20" t="s">
        <v>49</v>
      </c>
      <c r="N4188" s="20">
        <f t="shared" si="458"/>
        <v>1</v>
      </c>
      <c r="O4188" s="20">
        <v>0</v>
      </c>
      <c r="P4188" s="20">
        <v>52</v>
      </c>
      <c r="Q4188" s="20">
        <v>3</v>
      </c>
      <c r="R4188" s="20">
        <v>94</v>
      </c>
      <c r="S4188" s="20">
        <v>4</v>
      </c>
      <c r="T4188" s="20">
        <v>145</v>
      </c>
      <c r="U4188" s="20">
        <f t="shared" si="459"/>
        <v>0</v>
      </c>
      <c r="V4188" s="20" t="s">
        <v>19</v>
      </c>
      <c r="W4188" s="20">
        <f t="shared" si="462"/>
        <v>-2.3289425560000003</v>
      </c>
      <c r="X4188" s="20">
        <f t="shared" si="463"/>
        <v>8.8754148811354502E-2</v>
      </c>
      <c r="Y4188" s="20"/>
      <c r="Z4188" s="20"/>
      <c r="AA4188" s="20"/>
      <c r="AB4188" s="20"/>
      <c r="AC4188" s="20"/>
      <c r="AD4188" s="20"/>
      <c r="AE4188" s="20"/>
      <c r="AF4188" s="20"/>
      <c r="AG4188" s="21"/>
    </row>
    <row r="4189" spans="1:33" x14ac:dyDescent="0.35">
      <c r="A4189" s="19" t="s">
        <v>23</v>
      </c>
      <c r="B4189" s="20" t="str">
        <f t="shared" si="460"/>
        <v>employed</v>
      </c>
      <c r="C4189" s="20">
        <f t="shared" si="457"/>
        <v>1</v>
      </c>
      <c r="D4189" s="20" t="s">
        <v>17</v>
      </c>
      <c r="E4189" s="20" t="s">
        <v>24</v>
      </c>
      <c r="F4189" s="20" t="s">
        <v>19</v>
      </c>
      <c r="G4189" s="20">
        <f t="shared" si="461"/>
        <v>0</v>
      </c>
      <c r="H4189" s="20" t="s">
        <v>25</v>
      </c>
      <c r="I4189" s="20" t="s">
        <v>19</v>
      </c>
      <c r="J4189" s="20" t="s">
        <v>22</v>
      </c>
      <c r="K4189" s="20">
        <v>19</v>
      </c>
      <c r="L4189" s="20" t="s">
        <v>32</v>
      </c>
      <c r="M4189" s="20" t="s">
        <v>22</v>
      </c>
      <c r="N4189" s="20">
        <f t="shared" si="458"/>
        <v>1</v>
      </c>
      <c r="O4189" s="20">
        <v>472</v>
      </c>
      <c r="P4189" s="20">
        <v>36</v>
      </c>
      <c r="Q4189" s="20">
        <v>1</v>
      </c>
      <c r="R4189" s="20">
        <v>-1</v>
      </c>
      <c r="S4189" s="20">
        <v>0</v>
      </c>
      <c r="T4189" s="20">
        <v>1017</v>
      </c>
      <c r="U4189" s="20">
        <f t="shared" si="459"/>
        <v>0</v>
      </c>
      <c r="V4189" s="20" t="s">
        <v>19</v>
      </c>
      <c r="W4189" s="20">
        <f t="shared" si="462"/>
        <v>0.21233104999999952</v>
      </c>
      <c r="X4189" s="20">
        <f t="shared" si="463"/>
        <v>0.55288422351557154</v>
      </c>
      <c r="Y4189" s="20"/>
      <c r="Z4189" s="20"/>
      <c r="AA4189" s="20"/>
      <c r="AB4189" s="20"/>
      <c r="AC4189" s="20"/>
      <c r="AD4189" s="20"/>
      <c r="AE4189" s="20"/>
      <c r="AF4189" s="20"/>
      <c r="AG4189" s="21"/>
    </row>
    <row r="4190" spans="1:33" x14ac:dyDescent="0.35">
      <c r="A4190" s="19" t="s">
        <v>33</v>
      </c>
      <c r="B4190" s="20" t="str">
        <f t="shared" si="460"/>
        <v>employed</v>
      </c>
      <c r="C4190" s="20">
        <f t="shared" si="457"/>
        <v>1</v>
      </c>
      <c r="D4190" s="20" t="s">
        <v>17</v>
      </c>
      <c r="E4190" s="20" t="s">
        <v>18</v>
      </c>
      <c r="F4190" s="20" t="s">
        <v>19</v>
      </c>
      <c r="G4190" s="20">
        <f t="shared" si="461"/>
        <v>0</v>
      </c>
      <c r="H4190" s="20" t="s">
        <v>25</v>
      </c>
      <c r="I4190" s="20" t="s">
        <v>19</v>
      </c>
      <c r="J4190" s="20" t="s">
        <v>22</v>
      </c>
      <c r="K4190" s="20">
        <v>7</v>
      </c>
      <c r="L4190" s="20" t="s">
        <v>26</v>
      </c>
      <c r="M4190" s="20" t="s">
        <v>22</v>
      </c>
      <c r="N4190" s="20">
        <f t="shared" si="458"/>
        <v>1</v>
      </c>
      <c r="O4190" s="20">
        <v>487</v>
      </c>
      <c r="P4190" s="20">
        <v>43</v>
      </c>
      <c r="Q4190" s="20">
        <v>2</v>
      </c>
      <c r="R4190" s="20">
        <v>-1</v>
      </c>
      <c r="S4190" s="20">
        <v>0</v>
      </c>
      <c r="T4190" s="20">
        <v>548</v>
      </c>
      <c r="U4190" s="20">
        <f t="shared" si="459"/>
        <v>0</v>
      </c>
      <c r="V4190" s="20" t="s">
        <v>19</v>
      </c>
      <c r="W4190" s="20">
        <f t="shared" si="462"/>
        <v>-1.4829135360000003</v>
      </c>
      <c r="X4190" s="20">
        <f t="shared" si="463"/>
        <v>0.18498775017082406</v>
      </c>
      <c r="Y4190" s="20"/>
      <c r="Z4190" s="20"/>
      <c r="AA4190" s="20"/>
      <c r="AB4190" s="20"/>
      <c r="AC4190" s="20"/>
      <c r="AD4190" s="20"/>
      <c r="AE4190" s="20"/>
      <c r="AF4190" s="20"/>
      <c r="AG4190" s="21"/>
    </row>
    <row r="4191" spans="1:33" x14ac:dyDescent="0.35">
      <c r="A4191" s="19" t="s">
        <v>37</v>
      </c>
      <c r="B4191" s="20" t="str">
        <f t="shared" si="460"/>
        <v>employed</v>
      </c>
      <c r="C4191" s="20">
        <f t="shared" si="457"/>
        <v>1</v>
      </c>
      <c r="D4191" s="20" t="s">
        <v>29</v>
      </c>
      <c r="E4191" s="20" t="s">
        <v>30</v>
      </c>
      <c r="F4191" s="20" t="s">
        <v>19</v>
      </c>
      <c r="G4191" s="20">
        <f t="shared" si="461"/>
        <v>0</v>
      </c>
      <c r="H4191" s="20" t="s">
        <v>25</v>
      </c>
      <c r="I4191" s="20" t="s">
        <v>19</v>
      </c>
      <c r="J4191" s="20" t="s">
        <v>20</v>
      </c>
      <c r="K4191" s="20">
        <v>11</v>
      </c>
      <c r="L4191" s="20" t="s">
        <v>40</v>
      </c>
      <c r="M4191" s="20" t="s">
        <v>22</v>
      </c>
      <c r="N4191" s="20">
        <f t="shared" si="458"/>
        <v>1</v>
      </c>
      <c r="O4191" s="20">
        <v>699</v>
      </c>
      <c r="P4191" s="20">
        <v>30</v>
      </c>
      <c r="Q4191" s="20">
        <v>4</v>
      </c>
      <c r="R4191" s="20">
        <v>-1</v>
      </c>
      <c r="S4191" s="20">
        <v>0</v>
      </c>
      <c r="T4191" s="20">
        <v>213</v>
      </c>
      <c r="U4191" s="20">
        <f t="shared" si="459"/>
        <v>0</v>
      </c>
      <c r="V4191" s="20" t="s">
        <v>19</v>
      </c>
      <c r="W4191" s="20">
        <f t="shared" si="462"/>
        <v>-2.6938025260000003</v>
      </c>
      <c r="X4191" s="20">
        <f t="shared" si="463"/>
        <v>6.3340046814953463E-2</v>
      </c>
      <c r="Y4191" s="20"/>
      <c r="Z4191" s="20"/>
      <c r="AA4191" s="20"/>
      <c r="AB4191" s="20"/>
      <c r="AC4191" s="20"/>
      <c r="AD4191" s="20"/>
      <c r="AE4191" s="20"/>
      <c r="AF4191" s="20"/>
      <c r="AG4191" s="21"/>
    </row>
    <row r="4192" spans="1:33" x14ac:dyDescent="0.35">
      <c r="A4192" s="19" t="s">
        <v>33</v>
      </c>
      <c r="B4192" s="20" t="str">
        <f t="shared" si="460"/>
        <v>employed</v>
      </c>
      <c r="C4192" s="20">
        <f t="shared" si="457"/>
        <v>1</v>
      </c>
      <c r="D4192" s="20" t="s">
        <v>17</v>
      </c>
      <c r="E4192" s="20" t="s">
        <v>24</v>
      </c>
      <c r="F4192" s="20" t="s">
        <v>19</v>
      </c>
      <c r="G4192" s="20">
        <f t="shared" si="461"/>
        <v>0</v>
      </c>
      <c r="H4192" s="20" t="s">
        <v>19</v>
      </c>
      <c r="I4192" s="20" t="s">
        <v>19</v>
      </c>
      <c r="J4192" s="20" t="s">
        <v>20</v>
      </c>
      <c r="K4192" s="20">
        <v>5</v>
      </c>
      <c r="L4192" s="20" t="s">
        <v>34</v>
      </c>
      <c r="M4192" s="20" t="s">
        <v>22</v>
      </c>
      <c r="N4192" s="20">
        <f t="shared" si="458"/>
        <v>1</v>
      </c>
      <c r="O4192" s="20">
        <v>150</v>
      </c>
      <c r="P4192" s="20">
        <v>32</v>
      </c>
      <c r="Q4192" s="20">
        <v>1</v>
      </c>
      <c r="R4192" s="20">
        <v>-1</v>
      </c>
      <c r="S4192" s="20">
        <v>0</v>
      </c>
      <c r="T4192" s="20">
        <v>210</v>
      </c>
      <c r="U4192" s="20">
        <f t="shared" si="459"/>
        <v>0</v>
      </c>
      <c r="V4192" s="20" t="s">
        <v>19</v>
      </c>
      <c r="W4192" s="20">
        <f t="shared" si="462"/>
        <v>-2.7046463080000005</v>
      </c>
      <c r="X4192" s="20">
        <f t="shared" si="463"/>
        <v>6.2699744128197871E-2</v>
      </c>
      <c r="Y4192" s="20"/>
      <c r="Z4192" s="20"/>
      <c r="AA4192" s="20"/>
      <c r="AB4192" s="20"/>
      <c r="AC4192" s="20"/>
      <c r="AD4192" s="20"/>
      <c r="AE4192" s="20"/>
      <c r="AF4192" s="20"/>
      <c r="AG4192" s="21"/>
    </row>
    <row r="4193" spans="1:33" x14ac:dyDescent="0.35">
      <c r="A4193" s="19" t="s">
        <v>28</v>
      </c>
      <c r="B4193" s="20" t="str">
        <f t="shared" si="460"/>
        <v>employed</v>
      </c>
      <c r="C4193" s="20">
        <f t="shared" si="457"/>
        <v>1</v>
      </c>
      <c r="D4193" s="20" t="s">
        <v>29</v>
      </c>
      <c r="E4193" s="20" t="s">
        <v>30</v>
      </c>
      <c r="F4193" s="20" t="s">
        <v>19</v>
      </c>
      <c r="G4193" s="20">
        <f t="shared" si="461"/>
        <v>0</v>
      </c>
      <c r="H4193" s="20" t="s">
        <v>25</v>
      </c>
      <c r="I4193" s="20" t="s">
        <v>19</v>
      </c>
      <c r="J4193" s="20" t="s">
        <v>20</v>
      </c>
      <c r="K4193" s="20">
        <v>17</v>
      </c>
      <c r="L4193" s="20" t="s">
        <v>31</v>
      </c>
      <c r="M4193" s="20" t="s">
        <v>27</v>
      </c>
      <c r="N4193" s="20">
        <f t="shared" si="458"/>
        <v>1</v>
      </c>
      <c r="O4193" s="20">
        <v>1130</v>
      </c>
      <c r="P4193" s="20">
        <v>31</v>
      </c>
      <c r="Q4193" s="20">
        <v>3</v>
      </c>
      <c r="R4193" s="20">
        <v>74</v>
      </c>
      <c r="S4193" s="20">
        <v>4</v>
      </c>
      <c r="T4193" s="20">
        <v>224</v>
      </c>
      <c r="U4193" s="20">
        <f t="shared" si="459"/>
        <v>0</v>
      </c>
      <c r="V4193" s="20" t="s">
        <v>19</v>
      </c>
      <c r="W4193" s="20">
        <f t="shared" si="462"/>
        <v>-2.08310591</v>
      </c>
      <c r="X4193" s="20">
        <f t="shared" si="463"/>
        <v>0.11074971359805842</v>
      </c>
      <c r="Y4193" s="20"/>
      <c r="Z4193" s="20"/>
      <c r="AA4193" s="20"/>
      <c r="AB4193" s="20"/>
      <c r="AC4193" s="20"/>
      <c r="AD4193" s="20"/>
      <c r="AE4193" s="20"/>
      <c r="AF4193" s="20"/>
      <c r="AG4193" s="21"/>
    </row>
    <row r="4194" spans="1:33" x14ac:dyDescent="0.35">
      <c r="A4194" s="19" t="s">
        <v>28</v>
      </c>
      <c r="B4194" s="20" t="str">
        <f t="shared" si="460"/>
        <v>employed</v>
      </c>
      <c r="C4194" s="20">
        <f t="shared" si="457"/>
        <v>1</v>
      </c>
      <c r="D4194" s="20" t="s">
        <v>29</v>
      </c>
      <c r="E4194" s="20" t="s">
        <v>24</v>
      </c>
      <c r="F4194" s="20" t="s">
        <v>19</v>
      </c>
      <c r="G4194" s="20">
        <f t="shared" si="461"/>
        <v>0</v>
      </c>
      <c r="H4194" s="20" t="s">
        <v>25</v>
      </c>
      <c r="I4194" s="20" t="s">
        <v>19</v>
      </c>
      <c r="J4194" s="20" t="s">
        <v>22</v>
      </c>
      <c r="K4194" s="20">
        <v>16</v>
      </c>
      <c r="L4194" s="20" t="s">
        <v>32</v>
      </c>
      <c r="M4194" s="20" t="s">
        <v>22</v>
      </c>
      <c r="N4194" s="20">
        <f t="shared" si="458"/>
        <v>1</v>
      </c>
      <c r="O4194" s="20">
        <v>584</v>
      </c>
      <c r="P4194" s="20">
        <v>29</v>
      </c>
      <c r="Q4194" s="20">
        <v>19</v>
      </c>
      <c r="R4194" s="20">
        <v>-1</v>
      </c>
      <c r="S4194" s="20">
        <v>0</v>
      </c>
      <c r="T4194" s="20">
        <v>541</v>
      </c>
      <c r="U4194" s="20">
        <f t="shared" si="459"/>
        <v>0</v>
      </c>
      <c r="V4194" s="20" t="s">
        <v>19</v>
      </c>
      <c r="W4194" s="20">
        <f t="shared" si="462"/>
        <v>-1.5082156940000004</v>
      </c>
      <c r="X4194" s="20">
        <f t="shared" si="463"/>
        <v>0.18120337776406722</v>
      </c>
      <c r="Y4194" s="20"/>
      <c r="Z4194" s="20"/>
      <c r="AA4194" s="20"/>
      <c r="AB4194" s="20"/>
      <c r="AC4194" s="20"/>
      <c r="AD4194" s="20"/>
      <c r="AE4194" s="20"/>
      <c r="AF4194" s="20"/>
      <c r="AG4194" s="21"/>
    </row>
    <row r="4195" spans="1:33" x14ac:dyDescent="0.35">
      <c r="A4195" s="19" t="s">
        <v>23</v>
      </c>
      <c r="B4195" s="20" t="str">
        <f t="shared" si="460"/>
        <v>employed</v>
      </c>
      <c r="C4195" s="20">
        <f t="shared" si="457"/>
        <v>1</v>
      </c>
      <c r="D4195" s="20" t="s">
        <v>44</v>
      </c>
      <c r="E4195" s="20" t="s">
        <v>24</v>
      </c>
      <c r="F4195" s="20" t="s">
        <v>19</v>
      </c>
      <c r="G4195" s="20">
        <f t="shared" si="461"/>
        <v>0</v>
      </c>
      <c r="H4195" s="20" t="s">
        <v>19</v>
      </c>
      <c r="I4195" s="20" t="s">
        <v>25</v>
      </c>
      <c r="J4195" s="20" t="s">
        <v>20</v>
      </c>
      <c r="K4195" s="20">
        <v>9</v>
      </c>
      <c r="L4195" s="20" t="s">
        <v>31</v>
      </c>
      <c r="M4195" s="20" t="s">
        <v>22</v>
      </c>
      <c r="N4195" s="20">
        <f t="shared" si="458"/>
        <v>1</v>
      </c>
      <c r="O4195" s="20">
        <v>3186</v>
      </c>
      <c r="P4195" s="20">
        <v>48</v>
      </c>
      <c r="Q4195" s="20">
        <v>1</v>
      </c>
      <c r="R4195" s="20">
        <v>-1</v>
      </c>
      <c r="S4195" s="20">
        <v>0</v>
      </c>
      <c r="T4195" s="20">
        <v>104</v>
      </c>
      <c r="U4195" s="20">
        <f t="shared" si="459"/>
        <v>0</v>
      </c>
      <c r="V4195" s="20" t="s">
        <v>19</v>
      </c>
      <c r="W4195" s="20">
        <f t="shared" si="462"/>
        <v>-3.0877932720000003</v>
      </c>
      <c r="X4195" s="20">
        <f t="shared" si="463"/>
        <v>4.361358811932501E-2</v>
      </c>
      <c r="Y4195" s="20"/>
      <c r="Z4195" s="20"/>
      <c r="AA4195" s="20"/>
      <c r="AB4195" s="20"/>
      <c r="AC4195" s="20"/>
      <c r="AD4195" s="20"/>
      <c r="AE4195" s="20"/>
      <c r="AF4195" s="20"/>
      <c r="AG4195" s="21"/>
    </row>
    <row r="4196" spans="1:33" x14ac:dyDescent="0.35">
      <c r="A4196" s="19" t="s">
        <v>23</v>
      </c>
      <c r="B4196" s="20" t="str">
        <f t="shared" si="460"/>
        <v>employed</v>
      </c>
      <c r="C4196" s="20">
        <f t="shared" si="457"/>
        <v>1</v>
      </c>
      <c r="D4196" s="20" t="s">
        <v>29</v>
      </c>
      <c r="E4196" s="20" t="s">
        <v>24</v>
      </c>
      <c r="F4196" s="20" t="s">
        <v>19</v>
      </c>
      <c r="G4196" s="20">
        <f t="shared" si="461"/>
        <v>0</v>
      </c>
      <c r="H4196" s="20" t="s">
        <v>19</v>
      </c>
      <c r="I4196" s="20" t="s">
        <v>19</v>
      </c>
      <c r="J4196" s="20" t="s">
        <v>20</v>
      </c>
      <c r="K4196" s="20">
        <v>15</v>
      </c>
      <c r="L4196" s="20" t="s">
        <v>31</v>
      </c>
      <c r="M4196" s="20" t="s">
        <v>22</v>
      </c>
      <c r="N4196" s="20">
        <f t="shared" si="458"/>
        <v>1</v>
      </c>
      <c r="O4196" s="20">
        <v>133</v>
      </c>
      <c r="P4196" s="20">
        <v>32</v>
      </c>
      <c r="Q4196" s="20">
        <v>1</v>
      </c>
      <c r="R4196" s="20">
        <v>-1</v>
      </c>
      <c r="S4196" s="20">
        <v>0</v>
      </c>
      <c r="T4196" s="20">
        <v>171</v>
      </c>
      <c r="U4196" s="20">
        <f t="shared" si="459"/>
        <v>1</v>
      </c>
      <c r="V4196" s="20" t="s">
        <v>25</v>
      </c>
      <c r="W4196" s="20">
        <f t="shared" si="462"/>
        <v>-2.8456154740000006</v>
      </c>
      <c r="X4196" s="20">
        <f t="shared" si="463"/>
        <v>5.4908401958320585E-2</v>
      </c>
      <c r="Y4196" s="20"/>
      <c r="Z4196" s="20"/>
      <c r="AA4196" s="20"/>
      <c r="AB4196" s="20"/>
      <c r="AC4196" s="20"/>
      <c r="AD4196" s="20"/>
      <c r="AE4196" s="20"/>
      <c r="AF4196" s="20"/>
      <c r="AG4196" s="21"/>
    </row>
    <row r="4197" spans="1:33" x14ac:dyDescent="0.35">
      <c r="A4197" s="19" t="s">
        <v>46</v>
      </c>
      <c r="B4197" s="20" t="str">
        <f t="shared" si="460"/>
        <v>employed</v>
      </c>
      <c r="C4197" s="20">
        <f t="shared" si="457"/>
        <v>1</v>
      </c>
      <c r="D4197" s="20" t="s">
        <v>29</v>
      </c>
      <c r="E4197" s="20" t="s">
        <v>30</v>
      </c>
      <c r="F4197" s="20" t="s">
        <v>19</v>
      </c>
      <c r="G4197" s="20">
        <f t="shared" si="461"/>
        <v>0</v>
      </c>
      <c r="H4197" s="20" t="s">
        <v>19</v>
      </c>
      <c r="I4197" s="20" t="s">
        <v>19</v>
      </c>
      <c r="J4197" s="20" t="s">
        <v>20</v>
      </c>
      <c r="K4197" s="20">
        <v>7</v>
      </c>
      <c r="L4197" s="20" t="s">
        <v>40</v>
      </c>
      <c r="M4197" s="20" t="s">
        <v>22</v>
      </c>
      <c r="N4197" s="20">
        <f t="shared" si="458"/>
        <v>1</v>
      </c>
      <c r="O4197" s="20">
        <v>868</v>
      </c>
      <c r="P4197" s="20">
        <v>30</v>
      </c>
      <c r="Q4197" s="20">
        <v>2</v>
      </c>
      <c r="R4197" s="20">
        <v>-1</v>
      </c>
      <c r="S4197" s="20">
        <v>0</v>
      </c>
      <c r="T4197" s="20">
        <v>387</v>
      </c>
      <c r="U4197" s="20">
        <f t="shared" si="459"/>
        <v>0</v>
      </c>
      <c r="V4197" s="20" t="s">
        <v>19</v>
      </c>
      <c r="W4197" s="20">
        <f t="shared" si="462"/>
        <v>-2.0648631700000006</v>
      </c>
      <c r="X4197" s="20">
        <f t="shared" si="463"/>
        <v>0.1125591340168309</v>
      </c>
      <c r="Y4197" s="20"/>
      <c r="Z4197" s="20"/>
      <c r="AA4197" s="20"/>
      <c r="AB4197" s="20"/>
      <c r="AC4197" s="20"/>
      <c r="AD4197" s="20"/>
      <c r="AE4197" s="20"/>
      <c r="AF4197" s="20"/>
      <c r="AG4197" s="21"/>
    </row>
    <row r="4198" spans="1:33" x14ac:dyDescent="0.35">
      <c r="A4198" s="19" t="s">
        <v>33</v>
      </c>
      <c r="B4198" s="20" t="str">
        <f t="shared" si="460"/>
        <v>employed</v>
      </c>
      <c r="C4198" s="20">
        <f t="shared" si="457"/>
        <v>1</v>
      </c>
      <c r="D4198" s="20" t="s">
        <v>17</v>
      </c>
      <c r="E4198" s="20" t="s">
        <v>24</v>
      </c>
      <c r="F4198" s="20" t="s">
        <v>19</v>
      </c>
      <c r="G4198" s="20">
        <f t="shared" si="461"/>
        <v>0</v>
      </c>
      <c r="H4198" s="20" t="s">
        <v>25</v>
      </c>
      <c r="I4198" s="20" t="s">
        <v>19</v>
      </c>
      <c r="J4198" s="20" t="s">
        <v>20</v>
      </c>
      <c r="K4198" s="20">
        <v>15</v>
      </c>
      <c r="L4198" s="20" t="s">
        <v>26</v>
      </c>
      <c r="M4198" s="20" t="s">
        <v>27</v>
      </c>
      <c r="N4198" s="20">
        <f t="shared" si="458"/>
        <v>1</v>
      </c>
      <c r="O4198" s="20">
        <v>480</v>
      </c>
      <c r="P4198" s="20">
        <v>48</v>
      </c>
      <c r="Q4198" s="20">
        <v>1</v>
      </c>
      <c r="R4198" s="20">
        <v>352</v>
      </c>
      <c r="S4198" s="20">
        <v>2</v>
      </c>
      <c r="T4198" s="20">
        <v>830</v>
      </c>
      <c r="U4198" s="20">
        <f t="shared" si="459"/>
        <v>1</v>
      </c>
      <c r="V4198" s="20" t="s">
        <v>25</v>
      </c>
      <c r="W4198" s="20">
        <f t="shared" si="462"/>
        <v>0.44839432999999973</v>
      </c>
      <c r="X4198" s="20">
        <f t="shared" si="463"/>
        <v>0.61025740376992788</v>
      </c>
      <c r="Y4198" s="20"/>
      <c r="Z4198" s="20"/>
      <c r="AA4198" s="20"/>
      <c r="AB4198" s="20"/>
      <c r="AC4198" s="20"/>
      <c r="AD4198" s="20"/>
      <c r="AE4198" s="20"/>
      <c r="AF4198" s="20"/>
      <c r="AG4198" s="21"/>
    </row>
    <row r="4199" spans="1:33" x14ac:dyDescent="0.35">
      <c r="A4199" s="19" t="s">
        <v>33</v>
      </c>
      <c r="B4199" s="20" t="str">
        <f t="shared" si="460"/>
        <v>employed</v>
      </c>
      <c r="C4199" s="20">
        <f t="shared" si="457"/>
        <v>1</v>
      </c>
      <c r="D4199" s="20" t="s">
        <v>17</v>
      </c>
      <c r="E4199" s="20" t="s">
        <v>22</v>
      </c>
      <c r="F4199" s="20" t="s">
        <v>19</v>
      </c>
      <c r="G4199" s="20">
        <f t="shared" si="461"/>
        <v>0</v>
      </c>
      <c r="H4199" s="20" t="s">
        <v>25</v>
      </c>
      <c r="I4199" s="20" t="s">
        <v>19</v>
      </c>
      <c r="J4199" s="20" t="s">
        <v>22</v>
      </c>
      <c r="K4199" s="20">
        <v>5</v>
      </c>
      <c r="L4199" s="20" t="s">
        <v>26</v>
      </c>
      <c r="M4199" s="20" t="s">
        <v>22</v>
      </c>
      <c r="N4199" s="20">
        <f t="shared" si="458"/>
        <v>1</v>
      </c>
      <c r="O4199" s="20">
        <v>1883</v>
      </c>
      <c r="P4199" s="20">
        <v>51</v>
      </c>
      <c r="Q4199" s="20">
        <v>1</v>
      </c>
      <c r="R4199" s="20">
        <v>-1</v>
      </c>
      <c r="S4199" s="20">
        <v>0</v>
      </c>
      <c r="T4199" s="20">
        <v>57</v>
      </c>
      <c r="U4199" s="20">
        <f t="shared" si="459"/>
        <v>0</v>
      </c>
      <c r="V4199" s="20" t="s">
        <v>19</v>
      </c>
      <c r="W4199" s="20">
        <f t="shared" si="462"/>
        <v>-3.2576791900000002</v>
      </c>
      <c r="X4199" s="20">
        <f t="shared" si="463"/>
        <v>3.7051924753648394E-2</v>
      </c>
      <c r="Y4199" s="20"/>
      <c r="Z4199" s="20"/>
      <c r="AA4199" s="20"/>
      <c r="AB4199" s="20"/>
      <c r="AC4199" s="20"/>
      <c r="AD4199" s="20"/>
      <c r="AE4199" s="20"/>
      <c r="AF4199" s="20"/>
      <c r="AG4199" s="21"/>
    </row>
    <row r="4200" spans="1:33" x14ac:dyDescent="0.35">
      <c r="A4200" s="19" t="s">
        <v>28</v>
      </c>
      <c r="B4200" s="20" t="str">
        <f t="shared" si="460"/>
        <v>employed</v>
      </c>
      <c r="C4200" s="20">
        <f t="shared" si="457"/>
        <v>1</v>
      </c>
      <c r="D4200" s="20" t="s">
        <v>17</v>
      </c>
      <c r="E4200" s="20" t="s">
        <v>30</v>
      </c>
      <c r="F4200" s="20" t="s">
        <v>19</v>
      </c>
      <c r="G4200" s="20">
        <f t="shared" si="461"/>
        <v>0</v>
      </c>
      <c r="H4200" s="20" t="s">
        <v>19</v>
      </c>
      <c r="I4200" s="20" t="s">
        <v>19</v>
      </c>
      <c r="J4200" s="20" t="s">
        <v>20</v>
      </c>
      <c r="K4200" s="20">
        <v>20</v>
      </c>
      <c r="L4200" s="20" t="s">
        <v>31</v>
      </c>
      <c r="M4200" s="20" t="s">
        <v>22</v>
      </c>
      <c r="N4200" s="20">
        <f t="shared" si="458"/>
        <v>1</v>
      </c>
      <c r="O4200" s="20">
        <v>606</v>
      </c>
      <c r="P4200" s="20">
        <v>34</v>
      </c>
      <c r="Q4200" s="20">
        <v>1</v>
      </c>
      <c r="R4200" s="20">
        <v>-1</v>
      </c>
      <c r="S4200" s="20">
        <v>0</v>
      </c>
      <c r="T4200" s="20">
        <v>97</v>
      </c>
      <c r="U4200" s="20">
        <f t="shared" si="459"/>
        <v>1</v>
      </c>
      <c r="V4200" s="20" t="s">
        <v>25</v>
      </c>
      <c r="W4200" s="20">
        <f t="shared" si="462"/>
        <v>-3.1130954300000004</v>
      </c>
      <c r="X4200" s="20">
        <f t="shared" si="463"/>
        <v>4.257030166954346E-2</v>
      </c>
      <c r="Y4200" s="20"/>
      <c r="Z4200" s="20"/>
      <c r="AA4200" s="20"/>
      <c r="AB4200" s="20"/>
      <c r="AC4200" s="20"/>
      <c r="AD4200" s="20"/>
      <c r="AE4200" s="20"/>
      <c r="AF4200" s="20"/>
      <c r="AG4200" s="21"/>
    </row>
    <row r="4201" spans="1:33" x14ac:dyDescent="0.35">
      <c r="A4201" s="19" t="s">
        <v>33</v>
      </c>
      <c r="B4201" s="20" t="str">
        <f t="shared" si="460"/>
        <v>employed</v>
      </c>
      <c r="C4201" s="20">
        <f t="shared" si="457"/>
        <v>1</v>
      </c>
      <c r="D4201" s="20" t="s">
        <v>17</v>
      </c>
      <c r="E4201" s="20" t="s">
        <v>24</v>
      </c>
      <c r="F4201" s="20" t="s">
        <v>19</v>
      </c>
      <c r="G4201" s="20">
        <f t="shared" si="461"/>
        <v>0</v>
      </c>
      <c r="H4201" s="20" t="s">
        <v>25</v>
      </c>
      <c r="I4201" s="20" t="s">
        <v>19</v>
      </c>
      <c r="J4201" s="20" t="s">
        <v>20</v>
      </c>
      <c r="K4201" s="20">
        <v>17</v>
      </c>
      <c r="L4201" s="20" t="s">
        <v>31</v>
      </c>
      <c r="M4201" s="20" t="s">
        <v>22</v>
      </c>
      <c r="N4201" s="20">
        <f t="shared" si="458"/>
        <v>1</v>
      </c>
      <c r="O4201" s="20">
        <v>603</v>
      </c>
      <c r="P4201" s="20">
        <v>35</v>
      </c>
      <c r="Q4201" s="20">
        <v>2</v>
      </c>
      <c r="R4201" s="20">
        <v>-1</v>
      </c>
      <c r="S4201" s="20">
        <v>0</v>
      </c>
      <c r="T4201" s="20">
        <v>474</v>
      </c>
      <c r="U4201" s="20">
        <f t="shared" si="459"/>
        <v>0</v>
      </c>
      <c r="V4201" s="20" t="s">
        <v>19</v>
      </c>
      <c r="W4201" s="20">
        <f t="shared" si="462"/>
        <v>-1.7503934920000004</v>
      </c>
      <c r="X4201" s="20">
        <f t="shared" si="463"/>
        <v>0.14799757406370628</v>
      </c>
      <c r="Y4201" s="20"/>
      <c r="Z4201" s="20"/>
      <c r="AA4201" s="20"/>
      <c r="AB4201" s="20"/>
      <c r="AC4201" s="20"/>
      <c r="AD4201" s="20"/>
      <c r="AE4201" s="20"/>
      <c r="AF4201" s="20"/>
      <c r="AG4201" s="21"/>
    </row>
    <row r="4202" spans="1:33" x14ac:dyDescent="0.35">
      <c r="A4202" s="19" t="s">
        <v>28</v>
      </c>
      <c r="B4202" s="20" t="str">
        <f t="shared" si="460"/>
        <v>employed</v>
      </c>
      <c r="C4202" s="20">
        <f t="shared" si="457"/>
        <v>1</v>
      </c>
      <c r="D4202" s="20" t="s">
        <v>29</v>
      </c>
      <c r="E4202" s="20" t="s">
        <v>18</v>
      </c>
      <c r="F4202" s="20" t="s">
        <v>19</v>
      </c>
      <c r="G4202" s="20">
        <f t="shared" si="461"/>
        <v>0</v>
      </c>
      <c r="H4202" s="20" t="s">
        <v>19</v>
      </c>
      <c r="I4202" s="20" t="s">
        <v>19</v>
      </c>
      <c r="J4202" s="20" t="s">
        <v>48</v>
      </c>
      <c r="K4202" s="20">
        <v>31</v>
      </c>
      <c r="L4202" s="20" t="s">
        <v>43</v>
      </c>
      <c r="M4202" s="20" t="s">
        <v>22</v>
      </c>
      <c r="N4202" s="20">
        <f t="shared" si="458"/>
        <v>1</v>
      </c>
      <c r="O4202" s="20">
        <v>548</v>
      </c>
      <c r="P4202" s="20">
        <v>49</v>
      </c>
      <c r="Q4202" s="20">
        <v>6</v>
      </c>
      <c r="R4202" s="20">
        <v>-1</v>
      </c>
      <c r="S4202" s="20">
        <v>0</v>
      </c>
      <c r="T4202" s="20">
        <v>115</v>
      </c>
      <c r="U4202" s="20">
        <f t="shared" si="459"/>
        <v>0</v>
      </c>
      <c r="V4202" s="20" t="s">
        <v>19</v>
      </c>
      <c r="W4202" s="20">
        <f t="shared" si="462"/>
        <v>-3.0480327380000003</v>
      </c>
      <c r="X4202" s="20">
        <f t="shared" si="463"/>
        <v>4.5302481825096996E-2</v>
      </c>
      <c r="Y4202" s="20"/>
      <c r="Z4202" s="20"/>
      <c r="AA4202" s="20"/>
      <c r="AB4202" s="20"/>
      <c r="AC4202" s="20"/>
      <c r="AD4202" s="20"/>
      <c r="AE4202" s="20"/>
      <c r="AF4202" s="20"/>
      <c r="AG4202" s="21"/>
    </row>
    <row r="4203" spans="1:33" x14ac:dyDescent="0.35">
      <c r="A4203" s="19" t="s">
        <v>16</v>
      </c>
      <c r="B4203" s="20" t="str">
        <f t="shared" si="460"/>
        <v>unemployed</v>
      </c>
      <c r="C4203" s="20">
        <f t="shared" si="457"/>
        <v>0</v>
      </c>
      <c r="D4203" s="20" t="s">
        <v>17</v>
      </c>
      <c r="E4203" s="20" t="s">
        <v>24</v>
      </c>
      <c r="F4203" s="20" t="s">
        <v>19</v>
      </c>
      <c r="G4203" s="20">
        <f t="shared" si="461"/>
        <v>0</v>
      </c>
      <c r="H4203" s="20" t="s">
        <v>25</v>
      </c>
      <c r="I4203" s="20" t="s">
        <v>25</v>
      </c>
      <c r="J4203" s="20" t="s">
        <v>20</v>
      </c>
      <c r="K4203" s="20">
        <v>20</v>
      </c>
      <c r="L4203" s="20" t="s">
        <v>45</v>
      </c>
      <c r="M4203" s="20" t="s">
        <v>27</v>
      </c>
      <c r="N4203" s="20">
        <f t="shared" si="458"/>
        <v>1</v>
      </c>
      <c r="O4203" s="20">
        <v>-872</v>
      </c>
      <c r="P4203" s="20">
        <v>36</v>
      </c>
      <c r="Q4203" s="20">
        <v>1</v>
      </c>
      <c r="R4203" s="20">
        <v>183</v>
      </c>
      <c r="S4203" s="20">
        <v>1</v>
      </c>
      <c r="T4203" s="20">
        <v>153</v>
      </c>
      <c r="U4203" s="20">
        <f t="shared" si="459"/>
        <v>0</v>
      </c>
      <c r="V4203" s="20" t="s">
        <v>19</v>
      </c>
      <c r="W4203" s="20">
        <f t="shared" si="462"/>
        <v>-2.4397883820000001</v>
      </c>
      <c r="X4203" s="20">
        <f t="shared" si="463"/>
        <v>8.0188519374532793E-2</v>
      </c>
      <c r="Y4203" s="20"/>
      <c r="Z4203" s="20"/>
      <c r="AA4203" s="20"/>
      <c r="AB4203" s="20"/>
      <c r="AC4203" s="20"/>
      <c r="AD4203" s="20"/>
      <c r="AE4203" s="20"/>
      <c r="AF4203" s="20"/>
      <c r="AG4203" s="21"/>
    </row>
    <row r="4204" spans="1:33" x14ac:dyDescent="0.35">
      <c r="A4204" s="19" t="s">
        <v>33</v>
      </c>
      <c r="B4204" s="20" t="str">
        <f t="shared" si="460"/>
        <v>employed</v>
      </c>
      <c r="C4204" s="20">
        <f t="shared" si="457"/>
        <v>1</v>
      </c>
      <c r="D4204" s="20" t="s">
        <v>44</v>
      </c>
      <c r="E4204" s="20" t="s">
        <v>24</v>
      </c>
      <c r="F4204" s="20" t="s">
        <v>19</v>
      </c>
      <c r="G4204" s="20">
        <f t="shared" si="461"/>
        <v>0</v>
      </c>
      <c r="H4204" s="20" t="s">
        <v>25</v>
      </c>
      <c r="I4204" s="20" t="s">
        <v>19</v>
      </c>
      <c r="J4204" s="20" t="s">
        <v>20</v>
      </c>
      <c r="K4204" s="20">
        <v>20</v>
      </c>
      <c r="L4204" s="20" t="s">
        <v>45</v>
      </c>
      <c r="M4204" s="20" t="s">
        <v>27</v>
      </c>
      <c r="N4204" s="20">
        <f t="shared" si="458"/>
        <v>1</v>
      </c>
      <c r="O4204" s="20">
        <v>33</v>
      </c>
      <c r="P4204" s="20">
        <v>37</v>
      </c>
      <c r="Q4204" s="20">
        <v>2</v>
      </c>
      <c r="R4204" s="20">
        <v>167</v>
      </c>
      <c r="S4204" s="20">
        <v>1</v>
      </c>
      <c r="T4204" s="20">
        <v>106</v>
      </c>
      <c r="U4204" s="20">
        <f t="shared" si="459"/>
        <v>0</v>
      </c>
      <c r="V4204" s="20" t="s">
        <v>19</v>
      </c>
      <c r="W4204" s="20">
        <f t="shared" si="462"/>
        <v>-2.6414473240000005</v>
      </c>
      <c r="X4204" s="20">
        <f t="shared" si="463"/>
        <v>6.6518109830665015E-2</v>
      </c>
      <c r="Y4204" s="20"/>
      <c r="Z4204" s="20"/>
      <c r="AA4204" s="20"/>
      <c r="AB4204" s="20"/>
      <c r="AC4204" s="20"/>
      <c r="AD4204" s="20"/>
      <c r="AE4204" s="20"/>
      <c r="AF4204" s="20"/>
      <c r="AG4204" s="21"/>
    </row>
    <row r="4205" spans="1:33" x14ac:dyDescent="0.35">
      <c r="A4205" s="19" t="s">
        <v>28</v>
      </c>
      <c r="B4205" s="20" t="str">
        <f t="shared" si="460"/>
        <v>employed</v>
      </c>
      <c r="C4205" s="20">
        <f t="shared" si="457"/>
        <v>1</v>
      </c>
      <c r="D4205" s="20" t="s">
        <v>17</v>
      </c>
      <c r="E4205" s="20" t="s">
        <v>30</v>
      </c>
      <c r="F4205" s="20" t="s">
        <v>19</v>
      </c>
      <c r="G4205" s="20">
        <f t="shared" si="461"/>
        <v>0</v>
      </c>
      <c r="H4205" s="20" t="s">
        <v>25</v>
      </c>
      <c r="I4205" s="20" t="s">
        <v>19</v>
      </c>
      <c r="J4205" s="20" t="s">
        <v>22</v>
      </c>
      <c r="K4205" s="20">
        <v>29</v>
      </c>
      <c r="L4205" s="20" t="s">
        <v>26</v>
      </c>
      <c r="M4205" s="20" t="s">
        <v>22</v>
      </c>
      <c r="N4205" s="20">
        <f t="shared" si="458"/>
        <v>1</v>
      </c>
      <c r="O4205" s="20">
        <v>1689</v>
      </c>
      <c r="P4205" s="20">
        <v>37</v>
      </c>
      <c r="Q4205" s="20">
        <v>2</v>
      </c>
      <c r="R4205" s="20">
        <v>-1</v>
      </c>
      <c r="S4205" s="20">
        <v>0</v>
      </c>
      <c r="T4205" s="20">
        <v>645</v>
      </c>
      <c r="U4205" s="20">
        <f t="shared" si="459"/>
        <v>0</v>
      </c>
      <c r="V4205" s="20" t="s">
        <v>19</v>
      </c>
      <c r="W4205" s="20">
        <f t="shared" si="462"/>
        <v>-1.1322979180000003</v>
      </c>
      <c r="X4205" s="20">
        <f t="shared" si="463"/>
        <v>0.24373727762904485</v>
      </c>
      <c r="Y4205" s="20"/>
      <c r="Z4205" s="20"/>
      <c r="AA4205" s="20"/>
      <c r="AB4205" s="20"/>
      <c r="AC4205" s="20"/>
      <c r="AD4205" s="20"/>
      <c r="AE4205" s="20"/>
      <c r="AF4205" s="20"/>
      <c r="AG4205" s="21"/>
    </row>
    <row r="4206" spans="1:33" x14ac:dyDescent="0.35">
      <c r="A4206" s="19" t="s">
        <v>33</v>
      </c>
      <c r="B4206" s="20" t="str">
        <f t="shared" si="460"/>
        <v>employed</v>
      </c>
      <c r="C4206" s="20">
        <f t="shared" si="457"/>
        <v>1</v>
      </c>
      <c r="D4206" s="20" t="s">
        <v>17</v>
      </c>
      <c r="E4206" s="20" t="s">
        <v>18</v>
      </c>
      <c r="F4206" s="20" t="s">
        <v>19</v>
      </c>
      <c r="G4206" s="20">
        <f t="shared" si="461"/>
        <v>0</v>
      </c>
      <c r="H4206" s="20" t="s">
        <v>19</v>
      </c>
      <c r="I4206" s="20" t="s">
        <v>19</v>
      </c>
      <c r="J4206" s="20" t="s">
        <v>22</v>
      </c>
      <c r="K4206" s="20">
        <v>9</v>
      </c>
      <c r="L4206" s="20" t="s">
        <v>32</v>
      </c>
      <c r="M4206" s="20" t="s">
        <v>22</v>
      </c>
      <c r="N4206" s="20">
        <f t="shared" si="458"/>
        <v>1</v>
      </c>
      <c r="O4206" s="20">
        <v>902</v>
      </c>
      <c r="P4206" s="20">
        <v>49</v>
      </c>
      <c r="Q4206" s="20">
        <v>2</v>
      </c>
      <c r="R4206" s="20">
        <v>-1</v>
      </c>
      <c r="S4206" s="20">
        <v>0</v>
      </c>
      <c r="T4206" s="20">
        <v>210</v>
      </c>
      <c r="U4206" s="20">
        <f t="shared" si="459"/>
        <v>0</v>
      </c>
      <c r="V4206" s="20" t="s">
        <v>19</v>
      </c>
      <c r="W4206" s="20">
        <f t="shared" si="462"/>
        <v>-2.7046463080000005</v>
      </c>
      <c r="X4206" s="20">
        <f t="shared" si="463"/>
        <v>6.2699744128197871E-2</v>
      </c>
      <c r="Y4206" s="20"/>
      <c r="Z4206" s="20"/>
      <c r="AA4206" s="20"/>
      <c r="AB4206" s="20"/>
      <c r="AC4206" s="20"/>
      <c r="AD4206" s="20"/>
      <c r="AE4206" s="20"/>
      <c r="AF4206" s="20"/>
      <c r="AG4206" s="21"/>
    </row>
    <row r="4207" spans="1:33" x14ac:dyDescent="0.35">
      <c r="A4207" s="19" t="s">
        <v>23</v>
      </c>
      <c r="B4207" s="20" t="str">
        <f t="shared" si="460"/>
        <v>employed</v>
      </c>
      <c r="C4207" s="20">
        <f t="shared" si="457"/>
        <v>1</v>
      </c>
      <c r="D4207" s="20" t="s">
        <v>44</v>
      </c>
      <c r="E4207" s="20" t="s">
        <v>24</v>
      </c>
      <c r="F4207" s="20" t="s">
        <v>19</v>
      </c>
      <c r="G4207" s="20">
        <f t="shared" si="461"/>
        <v>0</v>
      </c>
      <c r="H4207" s="20" t="s">
        <v>25</v>
      </c>
      <c r="I4207" s="20" t="s">
        <v>25</v>
      </c>
      <c r="J4207" s="20" t="s">
        <v>22</v>
      </c>
      <c r="K4207" s="20">
        <v>13</v>
      </c>
      <c r="L4207" s="20" t="s">
        <v>26</v>
      </c>
      <c r="M4207" s="20" t="s">
        <v>22</v>
      </c>
      <c r="N4207" s="20">
        <f t="shared" si="458"/>
        <v>1</v>
      </c>
      <c r="O4207" s="20">
        <v>0</v>
      </c>
      <c r="P4207" s="20">
        <v>44</v>
      </c>
      <c r="Q4207" s="20">
        <v>1</v>
      </c>
      <c r="R4207" s="20">
        <v>-1</v>
      </c>
      <c r="S4207" s="20">
        <v>0</v>
      </c>
      <c r="T4207" s="20">
        <v>97</v>
      </c>
      <c r="U4207" s="20">
        <f t="shared" si="459"/>
        <v>0</v>
      </c>
      <c r="V4207" s="20" t="s">
        <v>19</v>
      </c>
      <c r="W4207" s="20">
        <f t="shared" si="462"/>
        <v>-3.1130954300000004</v>
      </c>
      <c r="X4207" s="20">
        <f t="shared" si="463"/>
        <v>4.257030166954346E-2</v>
      </c>
      <c r="Y4207" s="20"/>
      <c r="Z4207" s="20"/>
      <c r="AA4207" s="20"/>
      <c r="AB4207" s="20"/>
      <c r="AC4207" s="20"/>
      <c r="AD4207" s="20"/>
      <c r="AE4207" s="20"/>
      <c r="AF4207" s="20"/>
      <c r="AG4207" s="21"/>
    </row>
    <row r="4208" spans="1:33" x14ac:dyDescent="0.35">
      <c r="A4208" s="19" t="s">
        <v>41</v>
      </c>
      <c r="B4208" s="20" t="str">
        <f t="shared" si="460"/>
        <v>unemployed</v>
      </c>
      <c r="C4208" s="20">
        <f t="shared" si="457"/>
        <v>0</v>
      </c>
      <c r="D4208" s="20" t="s">
        <v>17</v>
      </c>
      <c r="E4208" s="20" t="s">
        <v>24</v>
      </c>
      <c r="F4208" s="20" t="s">
        <v>19</v>
      </c>
      <c r="G4208" s="20">
        <f t="shared" si="461"/>
        <v>0</v>
      </c>
      <c r="H4208" s="20" t="s">
        <v>19</v>
      </c>
      <c r="I4208" s="20" t="s">
        <v>19</v>
      </c>
      <c r="J4208" s="20" t="s">
        <v>20</v>
      </c>
      <c r="K4208" s="20">
        <v>19</v>
      </c>
      <c r="L4208" s="20" t="s">
        <v>45</v>
      </c>
      <c r="M4208" s="20" t="s">
        <v>27</v>
      </c>
      <c r="N4208" s="20">
        <f t="shared" si="458"/>
        <v>1</v>
      </c>
      <c r="O4208" s="20">
        <v>260</v>
      </c>
      <c r="P4208" s="20">
        <v>40</v>
      </c>
      <c r="Q4208" s="20">
        <v>1</v>
      </c>
      <c r="R4208" s="20">
        <v>152</v>
      </c>
      <c r="S4208" s="20">
        <v>6</v>
      </c>
      <c r="T4208" s="20">
        <v>52</v>
      </c>
      <c r="U4208" s="20">
        <f t="shared" si="459"/>
        <v>0</v>
      </c>
      <c r="V4208" s="20" t="s">
        <v>19</v>
      </c>
      <c r="W4208" s="20">
        <f t="shared" si="462"/>
        <v>-2.3389225700000003</v>
      </c>
      <c r="X4208" s="20">
        <f t="shared" si="463"/>
        <v>8.7950302566624033E-2</v>
      </c>
      <c r="Y4208" s="20"/>
      <c r="Z4208" s="20"/>
      <c r="AA4208" s="20"/>
      <c r="AB4208" s="20"/>
      <c r="AC4208" s="20"/>
      <c r="AD4208" s="20"/>
      <c r="AE4208" s="20"/>
      <c r="AF4208" s="20"/>
      <c r="AG4208" s="21"/>
    </row>
    <row r="4209" spans="1:33" x14ac:dyDescent="0.35">
      <c r="A4209" s="19" t="s">
        <v>37</v>
      </c>
      <c r="B4209" s="20" t="str">
        <f t="shared" si="460"/>
        <v>employed</v>
      </c>
      <c r="C4209" s="20">
        <f t="shared" si="457"/>
        <v>1</v>
      </c>
      <c r="D4209" s="20" t="s">
        <v>17</v>
      </c>
      <c r="E4209" s="20" t="s">
        <v>24</v>
      </c>
      <c r="F4209" s="20" t="s">
        <v>19</v>
      </c>
      <c r="G4209" s="20">
        <f t="shared" si="461"/>
        <v>0</v>
      </c>
      <c r="H4209" s="20" t="s">
        <v>25</v>
      </c>
      <c r="I4209" s="20" t="s">
        <v>19</v>
      </c>
      <c r="J4209" s="20" t="s">
        <v>20</v>
      </c>
      <c r="K4209" s="20">
        <v>2</v>
      </c>
      <c r="L4209" s="20" t="s">
        <v>34</v>
      </c>
      <c r="M4209" s="20" t="s">
        <v>27</v>
      </c>
      <c r="N4209" s="20">
        <f t="shared" si="458"/>
        <v>1</v>
      </c>
      <c r="O4209" s="20">
        <v>589</v>
      </c>
      <c r="P4209" s="20">
        <v>57</v>
      </c>
      <c r="Q4209" s="20">
        <v>1</v>
      </c>
      <c r="R4209" s="20">
        <v>76</v>
      </c>
      <c r="S4209" s="20">
        <v>4</v>
      </c>
      <c r="T4209" s="20">
        <v>223</v>
      </c>
      <c r="U4209" s="20">
        <f t="shared" si="459"/>
        <v>0</v>
      </c>
      <c r="V4209" s="20" t="s">
        <v>19</v>
      </c>
      <c r="W4209" s="20">
        <f t="shared" si="462"/>
        <v>-2.0827488760000001</v>
      </c>
      <c r="X4209" s="20">
        <f t="shared" si="463"/>
        <v>0.11078488069810585</v>
      </c>
      <c r="Y4209" s="20"/>
      <c r="Z4209" s="20"/>
      <c r="AA4209" s="20"/>
      <c r="AB4209" s="20"/>
      <c r="AC4209" s="20"/>
      <c r="AD4209" s="20"/>
      <c r="AE4209" s="20"/>
      <c r="AF4209" s="20"/>
      <c r="AG4209" s="21"/>
    </row>
    <row r="4210" spans="1:33" x14ac:dyDescent="0.35">
      <c r="A4210" s="19" t="s">
        <v>37</v>
      </c>
      <c r="B4210" s="20" t="str">
        <f t="shared" si="460"/>
        <v>employed</v>
      </c>
      <c r="C4210" s="20">
        <f t="shared" si="457"/>
        <v>1</v>
      </c>
      <c r="D4210" s="20" t="s">
        <v>17</v>
      </c>
      <c r="E4210" s="20" t="s">
        <v>24</v>
      </c>
      <c r="F4210" s="20" t="s">
        <v>19</v>
      </c>
      <c r="G4210" s="20">
        <f t="shared" si="461"/>
        <v>0</v>
      </c>
      <c r="H4210" s="20" t="s">
        <v>25</v>
      </c>
      <c r="I4210" s="20" t="s">
        <v>19</v>
      </c>
      <c r="J4210" s="20" t="s">
        <v>20</v>
      </c>
      <c r="K4210" s="20">
        <v>11</v>
      </c>
      <c r="L4210" s="20" t="s">
        <v>26</v>
      </c>
      <c r="M4210" s="20" t="s">
        <v>22</v>
      </c>
      <c r="N4210" s="20">
        <f t="shared" si="458"/>
        <v>1</v>
      </c>
      <c r="O4210" s="20">
        <v>626</v>
      </c>
      <c r="P4210" s="20">
        <v>39</v>
      </c>
      <c r="Q4210" s="20">
        <v>2</v>
      </c>
      <c r="R4210" s="20">
        <v>-1</v>
      </c>
      <c r="S4210" s="20">
        <v>0</v>
      </c>
      <c r="T4210" s="20">
        <v>126</v>
      </c>
      <c r="U4210" s="20">
        <f t="shared" si="459"/>
        <v>0</v>
      </c>
      <c r="V4210" s="20" t="s">
        <v>19</v>
      </c>
      <c r="W4210" s="20">
        <f t="shared" si="462"/>
        <v>-3.0082722040000003</v>
      </c>
      <c r="X4210" s="20">
        <f t="shared" si="463"/>
        <v>4.705355862117401E-2</v>
      </c>
      <c r="Y4210" s="20"/>
      <c r="Z4210" s="20"/>
      <c r="AA4210" s="20"/>
      <c r="AB4210" s="20"/>
      <c r="AC4210" s="20"/>
      <c r="AD4210" s="20"/>
      <c r="AE4210" s="20"/>
      <c r="AF4210" s="20"/>
      <c r="AG4210" s="21"/>
    </row>
    <row r="4211" spans="1:33" x14ac:dyDescent="0.35">
      <c r="A4211" s="19" t="s">
        <v>23</v>
      </c>
      <c r="B4211" s="20" t="str">
        <f t="shared" si="460"/>
        <v>employed</v>
      </c>
      <c r="C4211" s="20">
        <f t="shared" si="457"/>
        <v>1</v>
      </c>
      <c r="D4211" s="20" t="s">
        <v>17</v>
      </c>
      <c r="E4211" s="20" t="s">
        <v>24</v>
      </c>
      <c r="F4211" s="20" t="s">
        <v>19</v>
      </c>
      <c r="G4211" s="20">
        <f t="shared" si="461"/>
        <v>0</v>
      </c>
      <c r="H4211" s="20" t="s">
        <v>19</v>
      </c>
      <c r="I4211" s="20" t="s">
        <v>25</v>
      </c>
      <c r="J4211" s="20" t="s">
        <v>20</v>
      </c>
      <c r="K4211" s="20">
        <v>16</v>
      </c>
      <c r="L4211" s="20" t="s">
        <v>43</v>
      </c>
      <c r="M4211" s="20" t="s">
        <v>22</v>
      </c>
      <c r="N4211" s="20">
        <f t="shared" si="458"/>
        <v>1</v>
      </c>
      <c r="O4211" s="20">
        <v>0</v>
      </c>
      <c r="P4211" s="20">
        <v>38</v>
      </c>
      <c r="Q4211" s="20">
        <v>6</v>
      </c>
      <c r="R4211" s="20">
        <v>-1</v>
      </c>
      <c r="S4211" s="20">
        <v>0</v>
      </c>
      <c r="T4211" s="20">
        <v>1473</v>
      </c>
      <c r="U4211" s="20">
        <f t="shared" si="459"/>
        <v>0</v>
      </c>
      <c r="V4211" s="20" t="s">
        <v>19</v>
      </c>
      <c r="W4211" s="20">
        <f t="shared" si="462"/>
        <v>1.8605859139999996</v>
      </c>
      <c r="X4211" s="20">
        <f t="shared" si="463"/>
        <v>0.86536522647810055</v>
      </c>
      <c r="Y4211" s="20"/>
      <c r="Z4211" s="20"/>
      <c r="AA4211" s="20"/>
      <c r="AB4211" s="20"/>
      <c r="AC4211" s="20"/>
      <c r="AD4211" s="20"/>
      <c r="AE4211" s="20"/>
      <c r="AF4211" s="20"/>
      <c r="AG4211" s="21"/>
    </row>
    <row r="4212" spans="1:33" x14ac:dyDescent="0.35">
      <c r="A4212" s="19" t="s">
        <v>33</v>
      </c>
      <c r="B4212" s="20" t="str">
        <f t="shared" si="460"/>
        <v>employed</v>
      </c>
      <c r="C4212" s="20">
        <f t="shared" si="457"/>
        <v>1</v>
      </c>
      <c r="D4212" s="20" t="s">
        <v>44</v>
      </c>
      <c r="E4212" s="20" t="s">
        <v>24</v>
      </c>
      <c r="F4212" s="20" t="s">
        <v>19</v>
      </c>
      <c r="G4212" s="20">
        <f t="shared" si="461"/>
        <v>0</v>
      </c>
      <c r="H4212" s="20" t="s">
        <v>25</v>
      </c>
      <c r="I4212" s="20" t="s">
        <v>19</v>
      </c>
      <c r="J4212" s="20" t="s">
        <v>22</v>
      </c>
      <c r="K4212" s="20">
        <v>27</v>
      </c>
      <c r="L4212" s="20" t="s">
        <v>26</v>
      </c>
      <c r="M4212" s="20" t="s">
        <v>22</v>
      </c>
      <c r="N4212" s="20">
        <f t="shared" si="458"/>
        <v>1</v>
      </c>
      <c r="O4212" s="20">
        <v>78</v>
      </c>
      <c r="P4212" s="20">
        <v>51</v>
      </c>
      <c r="Q4212" s="20">
        <v>2</v>
      </c>
      <c r="R4212" s="20">
        <v>-1</v>
      </c>
      <c r="S4212" s="20">
        <v>0</v>
      </c>
      <c r="T4212" s="20">
        <v>723</v>
      </c>
      <c r="U4212" s="20">
        <f t="shared" si="459"/>
        <v>0</v>
      </c>
      <c r="V4212" s="20" t="s">
        <v>19</v>
      </c>
      <c r="W4212" s="20">
        <f t="shared" si="462"/>
        <v>-0.85035958600000017</v>
      </c>
      <c r="X4212" s="20">
        <f t="shared" si="463"/>
        <v>0.29935743159690198</v>
      </c>
      <c r="Y4212" s="20"/>
      <c r="Z4212" s="20"/>
      <c r="AA4212" s="20"/>
      <c r="AB4212" s="20"/>
      <c r="AC4212" s="20"/>
      <c r="AD4212" s="20"/>
      <c r="AE4212" s="20"/>
      <c r="AF4212" s="20"/>
      <c r="AG4212" s="21"/>
    </row>
    <row r="4213" spans="1:33" x14ac:dyDescent="0.35">
      <c r="A4213" s="19" t="s">
        <v>33</v>
      </c>
      <c r="B4213" s="20" t="str">
        <f t="shared" si="460"/>
        <v>employed</v>
      </c>
      <c r="C4213" s="20">
        <f t="shared" si="457"/>
        <v>1</v>
      </c>
      <c r="D4213" s="20" t="s">
        <v>29</v>
      </c>
      <c r="E4213" s="20" t="s">
        <v>24</v>
      </c>
      <c r="F4213" s="20" t="s">
        <v>19</v>
      </c>
      <c r="G4213" s="20">
        <f t="shared" si="461"/>
        <v>0</v>
      </c>
      <c r="H4213" s="20" t="s">
        <v>19</v>
      </c>
      <c r="I4213" s="20" t="s">
        <v>19</v>
      </c>
      <c r="J4213" s="20" t="s">
        <v>20</v>
      </c>
      <c r="K4213" s="20">
        <v>22</v>
      </c>
      <c r="L4213" s="20" t="s">
        <v>31</v>
      </c>
      <c r="M4213" s="20" t="s">
        <v>22</v>
      </c>
      <c r="N4213" s="20">
        <f t="shared" si="458"/>
        <v>1</v>
      </c>
      <c r="O4213" s="20">
        <v>3792</v>
      </c>
      <c r="P4213" s="20">
        <v>27</v>
      </c>
      <c r="Q4213" s="20">
        <v>2</v>
      </c>
      <c r="R4213" s="20">
        <v>-1</v>
      </c>
      <c r="S4213" s="20">
        <v>0</v>
      </c>
      <c r="T4213" s="20">
        <v>279</v>
      </c>
      <c r="U4213" s="20">
        <f t="shared" si="459"/>
        <v>1</v>
      </c>
      <c r="V4213" s="20" t="s">
        <v>25</v>
      </c>
      <c r="W4213" s="20">
        <f t="shared" si="462"/>
        <v>-2.4552393220000006</v>
      </c>
      <c r="X4213" s="20">
        <f t="shared" si="463"/>
        <v>7.9056250950696405E-2</v>
      </c>
      <c r="Y4213" s="20"/>
      <c r="Z4213" s="20"/>
      <c r="AA4213" s="20"/>
      <c r="AB4213" s="20"/>
      <c r="AC4213" s="20"/>
      <c r="AD4213" s="20"/>
      <c r="AE4213" s="20"/>
      <c r="AF4213" s="20"/>
      <c r="AG4213" s="21"/>
    </row>
    <row r="4214" spans="1:33" x14ac:dyDescent="0.35">
      <c r="A4214" s="19" t="s">
        <v>33</v>
      </c>
      <c r="B4214" s="20" t="str">
        <f t="shared" si="460"/>
        <v>employed</v>
      </c>
      <c r="C4214" s="20">
        <f t="shared" si="457"/>
        <v>1</v>
      </c>
      <c r="D4214" s="20" t="s">
        <v>29</v>
      </c>
      <c r="E4214" s="20" t="s">
        <v>30</v>
      </c>
      <c r="F4214" s="20" t="s">
        <v>19</v>
      </c>
      <c r="G4214" s="20">
        <f t="shared" si="461"/>
        <v>0</v>
      </c>
      <c r="H4214" s="20" t="s">
        <v>19</v>
      </c>
      <c r="I4214" s="20" t="s">
        <v>19</v>
      </c>
      <c r="J4214" s="20" t="s">
        <v>48</v>
      </c>
      <c r="K4214" s="20">
        <v>17</v>
      </c>
      <c r="L4214" s="20" t="s">
        <v>43</v>
      </c>
      <c r="M4214" s="20" t="s">
        <v>22</v>
      </c>
      <c r="N4214" s="20">
        <f t="shared" si="458"/>
        <v>1</v>
      </c>
      <c r="O4214" s="20">
        <v>14058</v>
      </c>
      <c r="P4214" s="20">
        <v>38</v>
      </c>
      <c r="Q4214" s="20">
        <v>20</v>
      </c>
      <c r="R4214" s="20">
        <v>-1</v>
      </c>
      <c r="S4214" s="20">
        <v>0</v>
      </c>
      <c r="T4214" s="20">
        <v>293</v>
      </c>
      <c r="U4214" s="20">
        <f t="shared" si="459"/>
        <v>0</v>
      </c>
      <c r="V4214" s="20" t="s">
        <v>19</v>
      </c>
      <c r="W4214" s="20">
        <f t="shared" si="462"/>
        <v>-2.4046350060000004</v>
      </c>
      <c r="X4214" s="20">
        <f t="shared" si="463"/>
        <v>8.2819936279019513E-2</v>
      </c>
      <c r="Y4214" s="20"/>
      <c r="Z4214" s="20"/>
      <c r="AA4214" s="20"/>
      <c r="AB4214" s="20"/>
      <c r="AC4214" s="20"/>
      <c r="AD4214" s="20"/>
      <c r="AE4214" s="20"/>
      <c r="AF4214" s="20"/>
      <c r="AG4214" s="21"/>
    </row>
    <row r="4215" spans="1:33" x14ac:dyDescent="0.35">
      <c r="A4215" s="19" t="s">
        <v>37</v>
      </c>
      <c r="B4215" s="20" t="str">
        <f t="shared" si="460"/>
        <v>employed</v>
      </c>
      <c r="C4215" s="20">
        <f t="shared" si="457"/>
        <v>1</v>
      </c>
      <c r="D4215" s="20" t="s">
        <v>29</v>
      </c>
      <c r="E4215" s="20" t="s">
        <v>24</v>
      </c>
      <c r="F4215" s="20" t="s">
        <v>19</v>
      </c>
      <c r="G4215" s="20">
        <f t="shared" si="461"/>
        <v>0</v>
      </c>
      <c r="H4215" s="20" t="s">
        <v>25</v>
      </c>
      <c r="I4215" s="20" t="s">
        <v>25</v>
      </c>
      <c r="J4215" s="20" t="s">
        <v>20</v>
      </c>
      <c r="K4215" s="20">
        <v>5</v>
      </c>
      <c r="L4215" s="20" t="s">
        <v>26</v>
      </c>
      <c r="M4215" s="20" t="s">
        <v>27</v>
      </c>
      <c r="N4215" s="20">
        <f t="shared" si="458"/>
        <v>1</v>
      </c>
      <c r="O4215" s="20">
        <v>-522</v>
      </c>
      <c r="P4215" s="20">
        <v>30</v>
      </c>
      <c r="Q4215" s="20">
        <v>2</v>
      </c>
      <c r="R4215" s="20">
        <v>286</v>
      </c>
      <c r="S4215" s="20">
        <v>6</v>
      </c>
      <c r="T4215" s="20">
        <v>670</v>
      </c>
      <c r="U4215" s="20">
        <f t="shared" si="459"/>
        <v>1</v>
      </c>
      <c r="V4215" s="20" t="s">
        <v>25</v>
      </c>
      <c r="W4215" s="20">
        <f t="shared" si="462"/>
        <v>0.16099559799999952</v>
      </c>
      <c r="X4215" s="20">
        <f t="shared" si="463"/>
        <v>0.54016218802274973</v>
      </c>
      <c r="Y4215" s="20"/>
      <c r="Z4215" s="20"/>
      <c r="AA4215" s="20"/>
      <c r="AB4215" s="20"/>
      <c r="AC4215" s="20"/>
      <c r="AD4215" s="20"/>
      <c r="AE4215" s="20"/>
      <c r="AF4215" s="20"/>
      <c r="AG4215" s="21"/>
    </row>
    <row r="4216" spans="1:33" x14ac:dyDescent="0.35">
      <c r="A4216" s="19" t="s">
        <v>41</v>
      </c>
      <c r="B4216" s="20" t="str">
        <f t="shared" si="460"/>
        <v>unemployed</v>
      </c>
      <c r="C4216" s="20">
        <f t="shared" si="457"/>
        <v>0</v>
      </c>
      <c r="D4216" s="20" t="s">
        <v>29</v>
      </c>
      <c r="E4216" s="20" t="s">
        <v>22</v>
      </c>
      <c r="F4216" s="20" t="s">
        <v>19</v>
      </c>
      <c r="G4216" s="20">
        <f t="shared" si="461"/>
        <v>0</v>
      </c>
      <c r="H4216" s="20" t="s">
        <v>19</v>
      </c>
      <c r="I4216" s="20" t="s">
        <v>19</v>
      </c>
      <c r="J4216" s="20" t="s">
        <v>22</v>
      </c>
      <c r="K4216" s="20">
        <v>18</v>
      </c>
      <c r="L4216" s="20" t="s">
        <v>32</v>
      </c>
      <c r="M4216" s="20" t="s">
        <v>22</v>
      </c>
      <c r="N4216" s="20">
        <f t="shared" si="458"/>
        <v>1</v>
      </c>
      <c r="O4216" s="20">
        <v>386</v>
      </c>
      <c r="P4216" s="20">
        <v>36</v>
      </c>
      <c r="Q4216" s="20">
        <v>2</v>
      </c>
      <c r="R4216" s="20">
        <v>-1</v>
      </c>
      <c r="S4216" s="20">
        <v>0</v>
      </c>
      <c r="T4216" s="20">
        <v>359</v>
      </c>
      <c r="U4216" s="20">
        <f t="shared" si="459"/>
        <v>0</v>
      </c>
      <c r="V4216" s="20" t="s">
        <v>19</v>
      </c>
      <c r="W4216" s="20">
        <f t="shared" si="462"/>
        <v>-2.1660718020000003</v>
      </c>
      <c r="X4216" s="20">
        <f t="shared" si="463"/>
        <v>0.10283889598487402</v>
      </c>
      <c r="Y4216" s="20"/>
      <c r="Z4216" s="20"/>
      <c r="AA4216" s="20"/>
      <c r="AB4216" s="20"/>
      <c r="AC4216" s="20"/>
      <c r="AD4216" s="20"/>
      <c r="AE4216" s="20"/>
      <c r="AF4216" s="20"/>
      <c r="AG4216" s="21"/>
    </row>
    <row r="4217" spans="1:33" x14ac:dyDescent="0.35">
      <c r="A4217" s="19" t="s">
        <v>16</v>
      </c>
      <c r="B4217" s="20" t="str">
        <f t="shared" si="460"/>
        <v>unemployed</v>
      </c>
      <c r="C4217" s="20">
        <f t="shared" si="457"/>
        <v>0</v>
      </c>
      <c r="D4217" s="20" t="s">
        <v>17</v>
      </c>
      <c r="E4217" s="20" t="s">
        <v>24</v>
      </c>
      <c r="F4217" s="20" t="s">
        <v>19</v>
      </c>
      <c r="G4217" s="20">
        <f t="shared" si="461"/>
        <v>0</v>
      </c>
      <c r="H4217" s="20" t="s">
        <v>19</v>
      </c>
      <c r="I4217" s="20" t="s">
        <v>19</v>
      </c>
      <c r="J4217" s="20" t="s">
        <v>20</v>
      </c>
      <c r="K4217" s="20">
        <v>9</v>
      </c>
      <c r="L4217" s="20" t="s">
        <v>50</v>
      </c>
      <c r="M4217" s="20" t="s">
        <v>49</v>
      </c>
      <c r="N4217" s="20">
        <f t="shared" si="458"/>
        <v>1</v>
      </c>
      <c r="O4217" s="20">
        <v>1978</v>
      </c>
      <c r="P4217" s="20">
        <v>37</v>
      </c>
      <c r="Q4217" s="20">
        <v>1</v>
      </c>
      <c r="R4217" s="20">
        <v>182</v>
      </c>
      <c r="S4217" s="20">
        <v>1</v>
      </c>
      <c r="T4217" s="20">
        <v>404</v>
      </c>
      <c r="U4217" s="20">
        <f t="shared" si="459"/>
        <v>1</v>
      </c>
      <c r="V4217" s="20" t="s">
        <v>25</v>
      </c>
      <c r="W4217" s="20">
        <f t="shared" si="462"/>
        <v>-1.5345111020000004</v>
      </c>
      <c r="X4217" s="20">
        <f t="shared" si="463"/>
        <v>0.17733461621425814</v>
      </c>
      <c r="Y4217" s="20"/>
      <c r="Z4217" s="20"/>
      <c r="AA4217" s="20"/>
      <c r="AB4217" s="20"/>
      <c r="AC4217" s="20"/>
      <c r="AD4217" s="20"/>
      <c r="AE4217" s="20"/>
      <c r="AF4217" s="20"/>
      <c r="AG4217" s="21"/>
    </row>
    <row r="4218" spans="1:33" x14ac:dyDescent="0.35">
      <c r="A4218" s="19" t="s">
        <v>39</v>
      </c>
      <c r="B4218" s="20" t="str">
        <f t="shared" si="460"/>
        <v>employed</v>
      </c>
      <c r="C4218" s="20">
        <f t="shared" si="457"/>
        <v>1</v>
      </c>
      <c r="D4218" s="20" t="s">
        <v>17</v>
      </c>
      <c r="E4218" s="20" t="s">
        <v>24</v>
      </c>
      <c r="F4218" s="20" t="s">
        <v>19</v>
      </c>
      <c r="G4218" s="20">
        <f t="shared" si="461"/>
        <v>0</v>
      </c>
      <c r="H4218" s="20" t="s">
        <v>19</v>
      </c>
      <c r="I4218" s="20" t="s">
        <v>19</v>
      </c>
      <c r="J4218" s="20" t="s">
        <v>20</v>
      </c>
      <c r="K4218" s="20">
        <v>14</v>
      </c>
      <c r="L4218" s="20" t="s">
        <v>21</v>
      </c>
      <c r="M4218" s="20" t="s">
        <v>49</v>
      </c>
      <c r="N4218" s="20">
        <f t="shared" si="458"/>
        <v>1</v>
      </c>
      <c r="O4218" s="20">
        <v>459</v>
      </c>
      <c r="P4218" s="20">
        <v>53</v>
      </c>
      <c r="Q4218" s="20">
        <v>6</v>
      </c>
      <c r="R4218" s="20">
        <v>192</v>
      </c>
      <c r="S4218" s="20">
        <v>1</v>
      </c>
      <c r="T4218" s="20">
        <v>317</v>
      </c>
      <c r="U4218" s="20">
        <f t="shared" si="459"/>
        <v>0</v>
      </c>
      <c r="V4218" s="20" t="s">
        <v>19</v>
      </c>
      <c r="W4218" s="20">
        <f t="shared" si="462"/>
        <v>-1.8291226400000002</v>
      </c>
      <c r="X4218" s="20">
        <f t="shared" si="463"/>
        <v>0.1383428248895342</v>
      </c>
      <c r="Y4218" s="20"/>
      <c r="Z4218" s="20"/>
      <c r="AA4218" s="20"/>
      <c r="AB4218" s="20"/>
      <c r="AC4218" s="20"/>
      <c r="AD4218" s="20"/>
      <c r="AE4218" s="20"/>
      <c r="AF4218" s="20"/>
      <c r="AG4218" s="21"/>
    </row>
    <row r="4219" spans="1:33" x14ac:dyDescent="0.35">
      <c r="A4219" s="19" t="s">
        <v>16</v>
      </c>
      <c r="B4219" s="20" t="str">
        <f t="shared" si="460"/>
        <v>unemployed</v>
      </c>
      <c r="C4219" s="20">
        <f t="shared" si="457"/>
        <v>0</v>
      </c>
      <c r="D4219" s="20" t="s">
        <v>17</v>
      </c>
      <c r="E4219" s="20" t="s">
        <v>30</v>
      </c>
      <c r="F4219" s="20" t="s">
        <v>19</v>
      </c>
      <c r="G4219" s="20">
        <f t="shared" si="461"/>
        <v>0</v>
      </c>
      <c r="H4219" s="20" t="s">
        <v>25</v>
      </c>
      <c r="I4219" s="20" t="s">
        <v>19</v>
      </c>
      <c r="J4219" s="20" t="s">
        <v>20</v>
      </c>
      <c r="K4219" s="20">
        <v>30</v>
      </c>
      <c r="L4219" s="20" t="s">
        <v>31</v>
      </c>
      <c r="M4219" s="20" t="s">
        <v>22</v>
      </c>
      <c r="N4219" s="20">
        <f t="shared" si="458"/>
        <v>1</v>
      </c>
      <c r="O4219" s="20">
        <v>2812</v>
      </c>
      <c r="P4219" s="20">
        <v>38</v>
      </c>
      <c r="Q4219" s="20">
        <v>1</v>
      </c>
      <c r="R4219" s="20">
        <v>-1</v>
      </c>
      <c r="S4219" s="20">
        <v>0</v>
      </c>
      <c r="T4219" s="20">
        <v>830</v>
      </c>
      <c r="U4219" s="20">
        <f t="shared" si="459"/>
        <v>1</v>
      </c>
      <c r="V4219" s="20" t="s">
        <v>25</v>
      </c>
      <c r="W4219" s="20">
        <f t="shared" si="462"/>
        <v>-0.46359802800000027</v>
      </c>
      <c r="X4219" s="20">
        <f t="shared" si="463"/>
        <v>0.38613261946570177</v>
      </c>
      <c r="Y4219" s="20"/>
      <c r="Z4219" s="20"/>
      <c r="AA4219" s="20"/>
      <c r="AB4219" s="20"/>
      <c r="AC4219" s="20"/>
      <c r="AD4219" s="20"/>
      <c r="AE4219" s="20"/>
      <c r="AF4219" s="20"/>
      <c r="AG4219" s="21"/>
    </row>
    <row r="4220" spans="1:33" x14ac:dyDescent="0.35">
      <c r="A4220" s="19" t="s">
        <v>28</v>
      </c>
      <c r="B4220" s="20" t="str">
        <f t="shared" si="460"/>
        <v>employed</v>
      </c>
      <c r="C4220" s="20">
        <f t="shared" si="457"/>
        <v>1</v>
      </c>
      <c r="D4220" s="20" t="s">
        <v>17</v>
      </c>
      <c r="E4220" s="20" t="s">
        <v>30</v>
      </c>
      <c r="F4220" s="20" t="s">
        <v>19</v>
      </c>
      <c r="G4220" s="20">
        <f t="shared" si="461"/>
        <v>0</v>
      </c>
      <c r="H4220" s="20" t="s">
        <v>19</v>
      </c>
      <c r="I4220" s="20" t="s">
        <v>25</v>
      </c>
      <c r="J4220" s="20" t="s">
        <v>20</v>
      </c>
      <c r="K4220" s="20">
        <v>19</v>
      </c>
      <c r="L4220" s="20" t="s">
        <v>45</v>
      </c>
      <c r="M4220" s="20" t="s">
        <v>22</v>
      </c>
      <c r="N4220" s="20">
        <f t="shared" si="458"/>
        <v>1</v>
      </c>
      <c r="O4220" s="20">
        <v>5057</v>
      </c>
      <c r="P4220" s="20">
        <v>48</v>
      </c>
      <c r="Q4220" s="20">
        <v>1</v>
      </c>
      <c r="R4220" s="20">
        <v>-1</v>
      </c>
      <c r="S4220" s="20">
        <v>0</v>
      </c>
      <c r="T4220" s="20">
        <v>37</v>
      </c>
      <c r="U4220" s="20">
        <f t="shared" si="459"/>
        <v>0</v>
      </c>
      <c r="V4220" s="20" t="s">
        <v>19</v>
      </c>
      <c r="W4220" s="20">
        <f t="shared" si="462"/>
        <v>-3.3299710700000005</v>
      </c>
      <c r="X4220" s="20">
        <f t="shared" si="463"/>
        <v>3.4557195464745831E-2</v>
      </c>
      <c r="Y4220" s="20"/>
      <c r="Z4220" s="20"/>
      <c r="AA4220" s="20"/>
      <c r="AB4220" s="20"/>
      <c r="AC4220" s="20"/>
      <c r="AD4220" s="20"/>
      <c r="AE4220" s="20"/>
      <c r="AF4220" s="20"/>
      <c r="AG4220" s="21"/>
    </row>
    <row r="4221" spans="1:33" x14ac:dyDescent="0.35">
      <c r="A4221" s="19" t="s">
        <v>46</v>
      </c>
      <c r="B4221" s="20" t="str">
        <f t="shared" si="460"/>
        <v>employed</v>
      </c>
      <c r="C4221" s="20">
        <f t="shared" si="457"/>
        <v>1</v>
      </c>
      <c r="D4221" s="20" t="s">
        <v>17</v>
      </c>
      <c r="E4221" s="20" t="s">
        <v>24</v>
      </c>
      <c r="F4221" s="20" t="s">
        <v>19</v>
      </c>
      <c r="G4221" s="20">
        <f t="shared" si="461"/>
        <v>0</v>
      </c>
      <c r="H4221" s="20" t="s">
        <v>25</v>
      </c>
      <c r="I4221" s="20" t="s">
        <v>19</v>
      </c>
      <c r="J4221" s="20" t="s">
        <v>20</v>
      </c>
      <c r="K4221" s="20">
        <v>11</v>
      </c>
      <c r="L4221" s="20" t="s">
        <v>43</v>
      </c>
      <c r="M4221" s="20" t="s">
        <v>22</v>
      </c>
      <c r="N4221" s="20">
        <f t="shared" si="458"/>
        <v>1</v>
      </c>
      <c r="O4221" s="20">
        <v>-759</v>
      </c>
      <c r="P4221" s="20">
        <v>26</v>
      </c>
      <c r="Q4221" s="20">
        <v>1</v>
      </c>
      <c r="R4221" s="20">
        <v>-1</v>
      </c>
      <c r="S4221" s="20">
        <v>0</v>
      </c>
      <c r="T4221" s="20">
        <v>191</v>
      </c>
      <c r="U4221" s="20">
        <f t="shared" si="459"/>
        <v>0</v>
      </c>
      <c r="V4221" s="20" t="s">
        <v>19</v>
      </c>
      <c r="W4221" s="20">
        <f t="shared" si="462"/>
        <v>-2.7733235940000003</v>
      </c>
      <c r="X4221" s="20">
        <f t="shared" si="463"/>
        <v>5.8782857657966051E-2</v>
      </c>
      <c r="Y4221" s="20"/>
      <c r="Z4221" s="20"/>
      <c r="AA4221" s="20"/>
      <c r="AB4221" s="20"/>
      <c r="AC4221" s="20"/>
      <c r="AD4221" s="20"/>
      <c r="AE4221" s="20"/>
      <c r="AF4221" s="20"/>
      <c r="AG4221" s="21"/>
    </row>
    <row r="4222" spans="1:33" x14ac:dyDescent="0.35">
      <c r="A4222" s="19" t="s">
        <v>33</v>
      </c>
      <c r="B4222" s="20" t="str">
        <f t="shared" si="460"/>
        <v>employed</v>
      </c>
      <c r="C4222" s="20">
        <f t="shared" si="457"/>
        <v>1</v>
      </c>
      <c r="D4222" s="20" t="s">
        <v>29</v>
      </c>
      <c r="E4222" s="20" t="s">
        <v>24</v>
      </c>
      <c r="F4222" s="20" t="s">
        <v>19</v>
      </c>
      <c r="G4222" s="20">
        <f t="shared" si="461"/>
        <v>0</v>
      </c>
      <c r="H4222" s="20" t="s">
        <v>25</v>
      </c>
      <c r="I4222" s="20" t="s">
        <v>19</v>
      </c>
      <c r="J4222" s="20" t="s">
        <v>22</v>
      </c>
      <c r="K4222" s="20">
        <v>16</v>
      </c>
      <c r="L4222" s="20" t="s">
        <v>26</v>
      </c>
      <c r="M4222" s="20" t="s">
        <v>22</v>
      </c>
      <c r="N4222" s="20">
        <f t="shared" si="458"/>
        <v>1</v>
      </c>
      <c r="O4222" s="20">
        <v>-416</v>
      </c>
      <c r="P4222" s="20">
        <v>33</v>
      </c>
      <c r="Q4222" s="20">
        <v>2</v>
      </c>
      <c r="R4222" s="20">
        <v>-1</v>
      </c>
      <c r="S4222" s="20">
        <v>0</v>
      </c>
      <c r="T4222" s="20">
        <v>767</v>
      </c>
      <c r="U4222" s="20">
        <f t="shared" si="459"/>
        <v>1</v>
      </c>
      <c r="V4222" s="20" t="s">
        <v>25</v>
      </c>
      <c r="W4222" s="20">
        <f t="shared" si="462"/>
        <v>-0.69131745000000056</v>
      </c>
      <c r="X4222" s="20">
        <f t="shared" si="463"/>
        <v>0.33374006404555956</v>
      </c>
      <c r="Y4222" s="20"/>
      <c r="Z4222" s="20"/>
      <c r="AA4222" s="20"/>
      <c r="AB4222" s="20"/>
      <c r="AC4222" s="20"/>
      <c r="AD4222" s="20"/>
      <c r="AE4222" s="20"/>
      <c r="AF4222" s="20"/>
      <c r="AG4222" s="21"/>
    </row>
    <row r="4223" spans="1:33" x14ac:dyDescent="0.35">
      <c r="A4223" s="19" t="s">
        <v>37</v>
      </c>
      <c r="B4223" s="20" t="str">
        <f t="shared" si="460"/>
        <v>employed</v>
      </c>
      <c r="C4223" s="20">
        <f t="shared" si="457"/>
        <v>1</v>
      </c>
      <c r="D4223" s="20" t="s">
        <v>17</v>
      </c>
      <c r="E4223" s="20" t="s">
        <v>22</v>
      </c>
      <c r="F4223" s="20" t="s">
        <v>19</v>
      </c>
      <c r="G4223" s="20">
        <f t="shared" si="461"/>
        <v>0</v>
      </c>
      <c r="H4223" s="20" t="s">
        <v>25</v>
      </c>
      <c r="I4223" s="20" t="s">
        <v>19</v>
      </c>
      <c r="J4223" s="20" t="s">
        <v>22</v>
      </c>
      <c r="K4223" s="20">
        <v>6</v>
      </c>
      <c r="L4223" s="20" t="s">
        <v>26</v>
      </c>
      <c r="M4223" s="20" t="s">
        <v>22</v>
      </c>
      <c r="N4223" s="20">
        <f t="shared" si="458"/>
        <v>1</v>
      </c>
      <c r="O4223" s="20">
        <v>2106</v>
      </c>
      <c r="P4223" s="20">
        <v>47</v>
      </c>
      <c r="Q4223" s="20">
        <v>1</v>
      </c>
      <c r="R4223" s="20">
        <v>-1</v>
      </c>
      <c r="S4223" s="20">
        <v>0</v>
      </c>
      <c r="T4223" s="20">
        <v>168</v>
      </c>
      <c r="U4223" s="20">
        <f t="shared" si="459"/>
        <v>0</v>
      </c>
      <c r="V4223" s="20" t="s">
        <v>19</v>
      </c>
      <c r="W4223" s="20">
        <f t="shared" si="462"/>
        <v>-2.8564592560000004</v>
      </c>
      <c r="X4223" s="20">
        <f t="shared" si="463"/>
        <v>5.4348388866866167E-2</v>
      </c>
      <c r="Y4223" s="20"/>
      <c r="Z4223" s="20"/>
      <c r="AA4223" s="20"/>
      <c r="AB4223" s="20"/>
      <c r="AC4223" s="20"/>
      <c r="AD4223" s="20"/>
      <c r="AE4223" s="20"/>
      <c r="AF4223" s="20"/>
      <c r="AG4223" s="21"/>
    </row>
    <row r="4224" spans="1:33" x14ac:dyDescent="0.35">
      <c r="A4224" s="19" t="s">
        <v>28</v>
      </c>
      <c r="B4224" s="20" t="str">
        <f t="shared" si="460"/>
        <v>employed</v>
      </c>
      <c r="C4224" s="20">
        <f t="shared" si="457"/>
        <v>1</v>
      </c>
      <c r="D4224" s="20" t="s">
        <v>44</v>
      </c>
      <c r="E4224" s="20" t="s">
        <v>30</v>
      </c>
      <c r="F4224" s="20" t="s">
        <v>19</v>
      </c>
      <c r="G4224" s="20">
        <f t="shared" si="461"/>
        <v>0</v>
      </c>
      <c r="H4224" s="20" t="s">
        <v>25</v>
      </c>
      <c r="I4224" s="20" t="s">
        <v>19</v>
      </c>
      <c r="J4224" s="20" t="s">
        <v>22</v>
      </c>
      <c r="K4224" s="20">
        <v>18</v>
      </c>
      <c r="L4224" s="20" t="s">
        <v>32</v>
      </c>
      <c r="M4224" s="20" t="s">
        <v>22</v>
      </c>
      <c r="N4224" s="20">
        <f t="shared" si="458"/>
        <v>1</v>
      </c>
      <c r="O4224" s="20">
        <v>220</v>
      </c>
      <c r="P4224" s="20">
        <v>45</v>
      </c>
      <c r="Q4224" s="20">
        <v>4</v>
      </c>
      <c r="R4224" s="20">
        <v>-1</v>
      </c>
      <c r="S4224" s="20">
        <v>0</v>
      </c>
      <c r="T4224" s="20">
        <v>89</v>
      </c>
      <c r="U4224" s="20">
        <f t="shared" si="459"/>
        <v>0</v>
      </c>
      <c r="V4224" s="20" t="s">
        <v>19</v>
      </c>
      <c r="W4224" s="20">
        <f t="shared" si="462"/>
        <v>-3.1420121820000002</v>
      </c>
      <c r="X4224" s="20">
        <f t="shared" si="463"/>
        <v>4.1407176779421531E-2</v>
      </c>
      <c r="Y4224" s="20"/>
      <c r="Z4224" s="20"/>
      <c r="AA4224" s="20"/>
      <c r="AB4224" s="20"/>
      <c r="AC4224" s="20"/>
      <c r="AD4224" s="20"/>
      <c r="AE4224" s="20"/>
      <c r="AF4224" s="20"/>
      <c r="AG4224" s="21"/>
    </row>
    <row r="4225" spans="1:33" x14ac:dyDescent="0.35">
      <c r="A4225" s="19" t="s">
        <v>33</v>
      </c>
      <c r="B4225" s="20" t="str">
        <f t="shared" si="460"/>
        <v>employed</v>
      </c>
      <c r="C4225" s="20">
        <f t="shared" si="457"/>
        <v>1</v>
      </c>
      <c r="D4225" s="20" t="s">
        <v>44</v>
      </c>
      <c r="E4225" s="20" t="s">
        <v>24</v>
      </c>
      <c r="F4225" s="20" t="s">
        <v>19</v>
      </c>
      <c r="G4225" s="20">
        <f t="shared" si="461"/>
        <v>0</v>
      </c>
      <c r="H4225" s="20" t="s">
        <v>25</v>
      </c>
      <c r="I4225" s="20" t="s">
        <v>19</v>
      </c>
      <c r="J4225" s="20" t="s">
        <v>22</v>
      </c>
      <c r="K4225" s="20">
        <v>2</v>
      </c>
      <c r="L4225" s="20" t="s">
        <v>32</v>
      </c>
      <c r="M4225" s="20" t="s">
        <v>22</v>
      </c>
      <c r="N4225" s="20">
        <f t="shared" si="458"/>
        <v>1</v>
      </c>
      <c r="O4225" s="20">
        <v>0</v>
      </c>
      <c r="P4225" s="20">
        <v>32</v>
      </c>
      <c r="Q4225" s="20">
        <v>2</v>
      </c>
      <c r="R4225" s="20">
        <v>-1</v>
      </c>
      <c r="S4225" s="20">
        <v>0</v>
      </c>
      <c r="T4225" s="20">
        <v>746</v>
      </c>
      <c r="U4225" s="20">
        <f t="shared" si="459"/>
        <v>0</v>
      </c>
      <c r="V4225" s="20" t="s">
        <v>19</v>
      </c>
      <c r="W4225" s="20">
        <f t="shared" si="462"/>
        <v>-0.7672239240000005</v>
      </c>
      <c r="X4225" s="20">
        <f t="shared" si="463"/>
        <v>0.31707993296651416</v>
      </c>
      <c r="Y4225" s="20"/>
      <c r="Z4225" s="20"/>
      <c r="AA4225" s="20"/>
      <c r="AB4225" s="20"/>
      <c r="AC4225" s="20"/>
      <c r="AD4225" s="20"/>
      <c r="AE4225" s="20"/>
      <c r="AF4225" s="20"/>
      <c r="AG4225" s="21"/>
    </row>
    <row r="4226" spans="1:33" x14ac:dyDescent="0.35">
      <c r="A4226" s="19" t="s">
        <v>47</v>
      </c>
      <c r="B4226" s="20" t="str">
        <f t="shared" si="460"/>
        <v>unemployed</v>
      </c>
      <c r="C4226" s="20">
        <f t="shared" ref="C4226:C4289" si="464">IF(B4226="unemployed",0,1)</f>
        <v>0</v>
      </c>
      <c r="D4226" s="20" t="s">
        <v>17</v>
      </c>
      <c r="E4226" s="20" t="s">
        <v>22</v>
      </c>
      <c r="F4226" s="20" t="s">
        <v>19</v>
      </c>
      <c r="G4226" s="20">
        <f t="shared" si="461"/>
        <v>0</v>
      </c>
      <c r="H4226" s="20" t="s">
        <v>19</v>
      </c>
      <c r="I4226" s="20" t="s">
        <v>19</v>
      </c>
      <c r="J4226" s="20" t="s">
        <v>48</v>
      </c>
      <c r="K4226" s="20">
        <v>9</v>
      </c>
      <c r="L4226" s="20" t="s">
        <v>51</v>
      </c>
      <c r="M4226" s="20" t="s">
        <v>49</v>
      </c>
      <c r="N4226" s="20">
        <f t="shared" ref="N4226:N4289" si="465">IF(M4226="unemployed",0,1)</f>
        <v>1</v>
      </c>
      <c r="O4226" s="20">
        <v>426</v>
      </c>
      <c r="P4226" s="20">
        <v>69</v>
      </c>
      <c r="Q4226" s="20">
        <v>1</v>
      </c>
      <c r="R4226" s="20">
        <v>90</v>
      </c>
      <c r="S4226" s="20">
        <v>1</v>
      </c>
      <c r="T4226" s="20">
        <v>225</v>
      </c>
      <c r="U4226" s="20">
        <f t="shared" ref="U4226:U4289" si="466">IF(V4226="yes",1,0)</f>
        <v>1</v>
      </c>
      <c r="V4226" s="20" t="s">
        <v>25</v>
      </c>
      <c r="W4226" s="20">
        <f t="shared" si="462"/>
        <v>-2.3642183160000005</v>
      </c>
      <c r="X4226" s="20">
        <f t="shared" si="463"/>
        <v>8.5942240432242273E-2</v>
      </c>
      <c r="Y4226" s="20"/>
      <c r="Z4226" s="20"/>
      <c r="AA4226" s="20"/>
      <c r="AB4226" s="20"/>
      <c r="AC4226" s="20"/>
      <c r="AD4226" s="20"/>
      <c r="AE4226" s="20"/>
      <c r="AF4226" s="20"/>
      <c r="AG4226" s="21"/>
    </row>
    <row r="4227" spans="1:33" x14ac:dyDescent="0.35">
      <c r="A4227" s="19" t="s">
        <v>22</v>
      </c>
      <c r="B4227" s="20" t="str">
        <f t="shared" ref="B4227:B4290" si="467">IF(A4227="unemployed",A4227,IF(A4227="student","unemployed",IF(A4227="retired","unemployed","employed")))</f>
        <v>employed</v>
      </c>
      <c r="C4227" s="20">
        <f t="shared" si="464"/>
        <v>1</v>
      </c>
      <c r="D4227" s="20" t="s">
        <v>17</v>
      </c>
      <c r="E4227" s="20" t="s">
        <v>22</v>
      </c>
      <c r="F4227" s="20" t="s">
        <v>19</v>
      </c>
      <c r="G4227" s="20">
        <f t="shared" ref="G4227:G4290" si="468">IF(F4227="yes",1,0)</f>
        <v>0</v>
      </c>
      <c r="H4227" s="20" t="s">
        <v>19</v>
      </c>
      <c r="I4227" s="20" t="s">
        <v>19</v>
      </c>
      <c r="J4227" s="20" t="s">
        <v>48</v>
      </c>
      <c r="K4227" s="20">
        <v>6</v>
      </c>
      <c r="L4227" s="20" t="s">
        <v>40</v>
      </c>
      <c r="M4227" s="20" t="s">
        <v>22</v>
      </c>
      <c r="N4227" s="20">
        <f t="shared" si="465"/>
        <v>1</v>
      </c>
      <c r="O4227" s="20">
        <v>4717</v>
      </c>
      <c r="P4227" s="20">
        <v>65</v>
      </c>
      <c r="Q4227" s="20">
        <v>1</v>
      </c>
      <c r="R4227" s="20">
        <v>-1</v>
      </c>
      <c r="S4227" s="20">
        <v>0</v>
      </c>
      <c r="T4227" s="20">
        <v>256</v>
      </c>
      <c r="U4227" s="20">
        <f t="shared" si="466"/>
        <v>1</v>
      </c>
      <c r="V4227" s="20" t="s">
        <v>25</v>
      </c>
      <c r="W4227" s="20">
        <f t="shared" si="462"/>
        <v>-2.5383749840000003</v>
      </c>
      <c r="X4227" s="20">
        <f t="shared" si="463"/>
        <v>7.3211356680078887E-2</v>
      </c>
      <c r="Y4227" s="20"/>
      <c r="Z4227" s="20"/>
      <c r="AA4227" s="20"/>
      <c r="AB4227" s="20"/>
      <c r="AC4227" s="20"/>
      <c r="AD4227" s="20"/>
      <c r="AE4227" s="20"/>
      <c r="AF4227" s="20"/>
      <c r="AG4227" s="21"/>
    </row>
    <row r="4228" spans="1:33" x14ac:dyDescent="0.35">
      <c r="A4228" s="19" t="s">
        <v>33</v>
      </c>
      <c r="B4228" s="20" t="str">
        <f t="shared" si="467"/>
        <v>employed</v>
      </c>
      <c r="C4228" s="20">
        <f t="shared" si="464"/>
        <v>1</v>
      </c>
      <c r="D4228" s="20" t="s">
        <v>17</v>
      </c>
      <c r="E4228" s="20" t="s">
        <v>24</v>
      </c>
      <c r="F4228" s="20" t="s">
        <v>19</v>
      </c>
      <c r="G4228" s="20">
        <f t="shared" si="468"/>
        <v>0</v>
      </c>
      <c r="H4228" s="20" t="s">
        <v>25</v>
      </c>
      <c r="I4228" s="20" t="s">
        <v>19</v>
      </c>
      <c r="J4228" s="20" t="s">
        <v>22</v>
      </c>
      <c r="K4228" s="20">
        <v>6</v>
      </c>
      <c r="L4228" s="20" t="s">
        <v>26</v>
      </c>
      <c r="M4228" s="20" t="s">
        <v>22</v>
      </c>
      <c r="N4228" s="20">
        <f t="shared" si="465"/>
        <v>1</v>
      </c>
      <c r="O4228" s="20">
        <v>395</v>
      </c>
      <c r="P4228" s="20">
        <v>37</v>
      </c>
      <c r="Q4228" s="20">
        <v>2</v>
      </c>
      <c r="R4228" s="20">
        <v>-1</v>
      </c>
      <c r="S4228" s="20">
        <v>0</v>
      </c>
      <c r="T4228" s="20">
        <v>219</v>
      </c>
      <c r="U4228" s="20">
        <f t="shared" si="466"/>
        <v>0</v>
      </c>
      <c r="V4228" s="20" t="s">
        <v>19</v>
      </c>
      <c r="W4228" s="20">
        <f t="shared" si="462"/>
        <v>-2.6721149620000002</v>
      </c>
      <c r="X4228" s="20">
        <f t="shared" si="463"/>
        <v>6.4638978550521725E-2</v>
      </c>
      <c r="Y4228" s="20"/>
      <c r="Z4228" s="20"/>
      <c r="AA4228" s="20"/>
      <c r="AB4228" s="20"/>
      <c r="AC4228" s="20"/>
      <c r="AD4228" s="20"/>
      <c r="AE4228" s="20"/>
      <c r="AF4228" s="20"/>
      <c r="AG4228" s="21"/>
    </row>
    <row r="4229" spans="1:33" x14ac:dyDescent="0.35">
      <c r="A4229" s="19" t="s">
        <v>33</v>
      </c>
      <c r="B4229" s="20" t="str">
        <f t="shared" si="467"/>
        <v>employed</v>
      </c>
      <c r="C4229" s="20">
        <f t="shared" si="464"/>
        <v>1</v>
      </c>
      <c r="D4229" s="20" t="s">
        <v>44</v>
      </c>
      <c r="E4229" s="20" t="s">
        <v>18</v>
      </c>
      <c r="F4229" s="20" t="s">
        <v>19</v>
      </c>
      <c r="G4229" s="20">
        <f t="shared" si="468"/>
        <v>0</v>
      </c>
      <c r="H4229" s="20" t="s">
        <v>25</v>
      </c>
      <c r="I4229" s="20" t="s">
        <v>19</v>
      </c>
      <c r="J4229" s="20" t="s">
        <v>20</v>
      </c>
      <c r="K4229" s="20">
        <v>21</v>
      </c>
      <c r="L4229" s="20" t="s">
        <v>43</v>
      </c>
      <c r="M4229" s="20" t="s">
        <v>22</v>
      </c>
      <c r="N4229" s="20">
        <f t="shared" si="465"/>
        <v>1</v>
      </c>
      <c r="O4229" s="20">
        <v>0</v>
      </c>
      <c r="P4229" s="20">
        <v>45</v>
      </c>
      <c r="Q4229" s="20">
        <v>2</v>
      </c>
      <c r="R4229" s="20">
        <v>-1</v>
      </c>
      <c r="S4229" s="20">
        <v>0</v>
      </c>
      <c r="T4229" s="20">
        <v>211</v>
      </c>
      <c r="U4229" s="20">
        <f t="shared" si="466"/>
        <v>0</v>
      </c>
      <c r="V4229" s="20" t="s">
        <v>19</v>
      </c>
      <c r="W4229" s="20">
        <f t="shared" si="462"/>
        <v>-2.7010317140000004</v>
      </c>
      <c r="X4229" s="20">
        <f t="shared" si="463"/>
        <v>6.2912504416500176E-2</v>
      </c>
      <c r="Y4229" s="20"/>
      <c r="Z4229" s="20"/>
      <c r="AA4229" s="20"/>
      <c r="AB4229" s="20"/>
      <c r="AC4229" s="20"/>
      <c r="AD4229" s="20"/>
      <c r="AE4229" s="20"/>
      <c r="AF4229" s="20"/>
      <c r="AG4229" s="21"/>
    </row>
    <row r="4230" spans="1:33" x14ac:dyDescent="0.35">
      <c r="A4230" s="19" t="s">
        <v>33</v>
      </c>
      <c r="B4230" s="20" t="str">
        <f t="shared" si="467"/>
        <v>employed</v>
      </c>
      <c r="C4230" s="20">
        <f t="shared" si="464"/>
        <v>1</v>
      </c>
      <c r="D4230" s="20" t="s">
        <v>17</v>
      </c>
      <c r="E4230" s="20" t="s">
        <v>24</v>
      </c>
      <c r="F4230" s="20" t="s">
        <v>19</v>
      </c>
      <c r="G4230" s="20">
        <f t="shared" si="468"/>
        <v>0</v>
      </c>
      <c r="H4230" s="20" t="s">
        <v>25</v>
      </c>
      <c r="I4230" s="20" t="s">
        <v>19</v>
      </c>
      <c r="J4230" s="20" t="s">
        <v>22</v>
      </c>
      <c r="K4230" s="20">
        <v>8</v>
      </c>
      <c r="L4230" s="20" t="s">
        <v>26</v>
      </c>
      <c r="M4230" s="20" t="s">
        <v>22</v>
      </c>
      <c r="N4230" s="20">
        <f t="shared" si="465"/>
        <v>1</v>
      </c>
      <c r="O4230" s="20">
        <v>-206</v>
      </c>
      <c r="P4230" s="20">
        <v>36</v>
      </c>
      <c r="Q4230" s="20">
        <v>2</v>
      </c>
      <c r="R4230" s="20">
        <v>-1</v>
      </c>
      <c r="S4230" s="20">
        <v>0</v>
      </c>
      <c r="T4230" s="20">
        <v>177</v>
      </c>
      <c r="U4230" s="20">
        <f t="shared" si="466"/>
        <v>0</v>
      </c>
      <c r="V4230" s="20" t="s">
        <v>19</v>
      </c>
      <c r="W4230" s="20">
        <f t="shared" si="462"/>
        <v>-2.8239279100000005</v>
      </c>
      <c r="X4230" s="20">
        <f t="shared" si="463"/>
        <v>5.6044769658976486E-2</v>
      </c>
      <c r="Y4230" s="20"/>
      <c r="Z4230" s="20"/>
      <c r="AA4230" s="20"/>
      <c r="AB4230" s="20"/>
      <c r="AC4230" s="20"/>
      <c r="AD4230" s="20"/>
      <c r="AE4230" s="20"/>
      <c r="AF4230" s="20"/>
      <c r="AG4230" s="21"/>
    </row>
    <row r="4231" spans="1:33" x14ac:dyDescent="0.35">
      <c r="A4231" s="19" t="s">
        <v>35</v>
      </c>
      <c r="B4231" s="20" t="str">
        <f t="shared" si="467"/>
        <v>employed</v>
      </c>
      <c r="C4231" s="20">
        <f t="shared" si="464"/>
        <v>1</v>
      </c>
      <c r="D4231" s="20" t="s">
        <v>44</v>
      </c>
      <c r="E4231" s="20" t="s">
        <v>30</v>
      </c>
      <c r="F4231" s="20" t="s">
        <v>19</v>
      </c>
      <c r="G4231" s="20">
        <f t="shared" si="468"/>
        <v>0</v>
      </c>
      <c r="H4231" s="20" t="s">
        <v>25</v>
      </c>
      <c r="I4231" s="20" t="s">
        <v>19</v>
      </c>
      <c r="J4231" s="20" t="s">
        <v>20</v>
      </c>
      <c r="K4231" s="20">
        <v>13</v>
      </c>
      <c r="L4231" s="20" t="s">
        <v>21</v>
      </c>
      <c r="M4231" s="20" t="s">
        <v>49</v>
      </c>
      <c r="N4231" s="20">
        <f t="shared" si="465"/>
        <v>1</v>
      </c>
      <c r="O4231" s="20">
        <v>6</v>
      </c>
      <c r="P4231" s="20">
        <v>62</v>
      </c>
      <c r="Q4231" s="20">
        <v>1</v>
      </c>
      <c r="R4231" s="20">
        <v>183</v>
      </c>
      <c r="S4231" s="20">
        <v>4</v>
      </c>
      <c r="T4231" s="20">
        <v>216</v>
      </c>
      <c r="U4231" s="20">
        <f t="shared" si="466"/>
        <v>1</v>
      </c>
      <c r="V4231" s="20" t="s">
        <v>25</v>
      </c>
      <c r="W4231" s="20">
        <f t="shared" si="462"/>
        <v>-1.8955689360000001</v>
      </c>
      <c r="X4231" s="20">
        <f t="shared" si="463"/>
        <v>0.13061080584124735</v>
      </c>
      <c r="Y4231" s="20"/>
      <c r="Z4231" s="20"/>
      <c r="AA4231" s="20"/>
      <c r="AB4231" s="20"/>
      <c r="AC4231" s="20"/>
      <c r="AD4231" s="20"/>
      <c r="AE4231" s="20"/>
      <c r="AF4231" s="20"/>
      <c r="AG4231" s="21"/>
    </row>
    <row r="4232" spans="1:33" x14ac:dyDescent="0.35">
      <c r="A4232" s="19" t="s">
        <v>28</v>
      </c>
      <c r="B4232" s="20" t="str">
        <f t="shared" si="467"/>
        <v>employed</v>
      </c>
      <c r="C4232" s="20">
        <f t="shared" si="464"/>
        <v>1</v>
      </c>
      <c r="D4232" s="20" t="s">
        <v>17</v>
      </c>
      <c r="E4232" s="20" t="s">
        <v>30</v>
      </c>
      <c r="F4232" s="20" t="s">
        <v>19</v>
      </c>
      <c r="G4232" s="20">
        <f t="shared" si="468"/>
        <v>0</v>
      </c>
      <c r="H4232" s="20" t="s">
        <v>19</v>
      </c>
      <c r="I4232" s="20" t="s">
        <v>25</v>
      </c>
      <c r="J4232" s="20" t="s">
        <v>20</v>
      </c>
      <c r="K4232" s="20">
        <v>25</v>
      </c>
      <c r="L4232" s="20" t="s">
        <v>43</v>
      </c>
      <c r="M4232" s="20" t="s">
        <v>22</v>
      </c>
      <c r="N4232" s="20">
        <f t="shared" si="465"/>
        <v>1</v>
      </c>
      <c r="O4232" s="20">
        <v>4039</v>
      </c>
      <c r="P4232" s="20">
        <v>37</v>
      </c>
      <c r="Q4232" s="20">
        <v>2</v>
      </c>
      <c r="R4232" s="20">
        <v>-1</v>
      </c>
      <c r="S4232" s="20">
        <v>0</v>
      </c>
      <c r="T4232" s="20">
        <v>106</v>
      </c>
      <c r="U4232" s="20">
        <f t="shared" si="466"/>
        <v>0</v>
      </c>
      <c r="V4232" s="20" t="s">
        <v>19</v>
      </c>
      <c r="W4232" s="20">
        <f t="shared" si="462"/>
        <v>-3.0805640840000006</v>
      </c>
      <c r="X4232" s="20">
        <f t="shared" si="463"/>
        <v>4.3916124825629045E-2</v>
      </c>
      <c r="Y4232" s="20"/>
      <c r="Z4232" s="20"/>
      <c r="AA4232" s="20"/>
      <c r="AB4232" s="20"/>
      <c r="AC4232" s="20"/>
      <c r="AD4232" s="20"/>
      <c r="AE4232" s="20"/>
      <c r="AF4232" s="20"/>
      <c r="AG4232" s="21"/>
    </row>
    <row r="4233" spans="1:33" x14ac:dyDescent="0.35">
      <c r="A4233" s="19" t="s">
        <v>23</v>
      </c>
      <c r="B4233" s="20" t="str">
        <f t="shared" si="467"/>
        <v>employed</v>
      </c>
      <c r="C4233" s="20">
        <f t="shared" si="464"/>
        <v>1</v>
      </c>
      <c r="D4233" s="20" t="s">
        <v>44</v>
      </c>
      <c r="E4233" s="20" t="s">
        <v>24</v>
      </c>
      <c r="F4233" s="20" t="s">
        <v>19</v>
      </c>
      <c r="G4233" s="20">
        <f t="shared" si="468"/>
        <v>0</v>
      </c>
      <c r="H4233" s="20" t="s">
        <v>25</v>
      </c>
      <c r="I4233" s="20" t="s">
        <v>19</v>
      </c>
      <c r="J4233" s="20" t="s">
        <v>20</v>
      </c>
      <c r="K4233" s="20">
        <v>9</v>
      </c>
      <c r="L4233" s="20" t="s">
        <v>43</v>
      </c>
      <c r="M4233" s="20" t="s">
        <v>22</v>
      </c>
      <c r="N4233" s="20">
        <f t="shared" si="465"/>
        <v>1</v>
      </c>
      <c r="O4233" s="20">
        <v>687</v>
      </c>
      <c r="P4233" s="20">
        <v>39</v>
      </c>
      <c r="Q4233" s="20">
        <v>1</v>
      </c>
      <c r="R4233" s="20">
        <v>-1</v>
      </c>
      <c r="S4233" s="20">
        <v>0</v>
      </c>
      <c r="T4233" s="20">
        <v>869</v>
      </c>
      <c r="U4233" s="20">
        <f t="shared" si="466"/>
        <v>1</v>
      </c>
      <c r="V4233" s="20" t="s">
        <v>25</v>
      </c>
      <c r="W4233" s="20">
        <f t="shared" si="462"/>
        <v>-0.32262886200000018</v>
      </c>
      <c r="X4233" s="20">
        <f t="shared" si="463"/>
        <v>0.42003520797910737</v>
      </c>
      <c r="Y4233" s="20"/>
      <c r="Z4233" s="20"/>
      <c r="AA4233" s="20"/>
      <c r="AB4233" s="20"/>
      <c r="AC4233" s="20"/>
      <c r="AD4233" s="20"/>
      <c r="AE4233" s="20"/>
      <c r="AF4233" s="20"/>
      <c r="AG4233" s="21"/>
    </row>
    <row r="4234" spans="1:33" x14ac:dyDescent="0.35">
      <c r="A4234" s="19" t="s">
        <v>37</v>
      </c>
      <c r="B4234" s="20" t="str">
        <f t="shared" si="467"/>
        <v>employed</v>
      </c>
      <c r="C4234" s="20">
        <f t="shared" si="464"/>
        <v>1</v>
      </c>
      <c r="D4234" s="20" t="s">
        <v>29</v>
      </c>
      <c r="E4234" s="20" t="s">
        <v>24</v>
      </c>
      <c r="F4234" s="20" t="s">
        <v>19</v>
      </c>
      <c r="G4234" s="20">
        <f t="shared" si="468"/>
        <v>0</v>
      </c>
      <c r="H4234" s="20" t="s">
        <v>25</v>
      </c>
      <c r="I4234" s="20" t="s">
        <v>19</v>
      </c>
      <c r="J4234" s="20" t="s">
        <v>20</v>
      </c>
      <c r="K4234" s="20">
        <v>18</v>
      </c>
      <c r="L4234" s="20" t="s">
        <v>26</v>
      </c>
      <c r="M4234" s="20" t="s">
        <v>49</v>
      </c>
      <c r="N4234" s="20">
        <f t="shared" si="465"/>
        <v>1</v>
      </c>
      <c r="O4234" s="20">
        <v>-242</v>
      </c>
      <c r="P4234" s="20">
        <v>38</v>
      </c>
      <c r="Q4234" s="20">
        <v>3</v>
      </c>
      <c r="R4234" s="20">
        <v>278</v>
      </c>
      <c r="S4234" s="20">
        <v>6</v>
      </c>
      <c r="T4234" s="20">
        <v>1173</v>
      </c>
      <c r="U4234" s="20">
        <f t="shared" si="466"/>
        <v>1</v>
      </c>
      <c r="V4234" s="20" t="s">
        <v>25</v>
      </c>
      <c r="W4234" s="20">
        <f t="shared" si="462"/>
        <v>1.9632498680000001</v>
      </c>
      <c r="X4234" s="20">
        <f t="shared" si="463"/>
        <v>0.87688423252603631</v>
      </c>
      <c r="Y4234" s="20"/>
      <c r="Z4234" s="20"/>
      <c r="AA4234" s="20"/>
      <c r="AB4234" s="20"/>
      <c r="AC4234" s="20"/>
      <c r="AD4234" s="20"/>
      <c r="AE4234" s="20"/>
      <c r="AF4234" s="20"/>
      <c r="AG4234" s="21"/>
    </row>
    <row r="4235" spans="1:33" x14ac:dyDescent="0.35">
      <c r="A4235" s="19" t="s">
        <v>28</v>
      </c>
      <c r="B4235" s="20" t="str">
        <f t="shared" si="467"/>
        <v>employed</v>
      </c>
      <c r="C4235" s="20">
        <f t="shared" si="464"/>
        <v>1</v>
      </c>
      <c r="D4235" s="20" t="s">
        <v>17</v>
      </c>
      <c r="E4235" s="20" t="s">
        <v>30</v>
      </c>
      <c r="F4235" s="20" t="s">
        <v>19</v>
      </c>
      <c r="G4235" s="20">
        <f t="shared" si="468"/>
        <v>0</v>
      </c>
      <c r="H4235" s="20" t="s">
        <v>25</v>
      </c>
      <c r="I4235" s="20" t="s">
        <v>19</v>
      </c>
      <c r="J4235" s="20" t="s">
        <v>20</v>
      </c>
      <c r="K4235" s="20">
        <v>15</v>
      </c>
      <c r="L4235" s="20" t="s">
        <v>43</v>
      </c>
      <c r="M4235" s="20" t="s">
        <v>22</v>
      </c>
      <c r="N4235" s="20">
        <f t="shared" si="465"/>
        <v>1</v>
      </c>
      <c r="O4235" s="20">
        <v>582</v>
      </c>
      <c r="P4235" s="20">
        <v>31</v>
      </c>
      <c r="Q4235" s="20">
        <v>2</v>
      </c>
      <c r="R4235" s="20">
        <v>-1</v>
      </c>
      <c r="S4235" s="20">
        <v>0</v>
      </c>
      <c r="T4235" s="20">
        <v>58</v>
      </c>
      <c r="U4235" s="20">
        <f t="shared" si="466"/>
        <v>0</v>
      </c>
      <c r="V4235" s="20" t="s">
        <v>19</v>
      </c>
      <c r="W4235" s="20">
        <f t="shared" si="462"/>
        <v>-3.2540645960000005</v>
      </c>
      <c r="X4235" s="20">
        <f t="shared" si="463"/>
        <v>3.7181106168357639E-2</v>
      </c>
      <c r="Y4235" s="20"/>
      <c r="Z4235" s="20"/>
      <c r="AA4235" s="20"/>
      <c r="AB4235" s="20"/>
      <c r="AC4235" s="20"/>
      <c r="AD4235" s="20"/>
      <c r="AE4235" s="20"/>
      <c r="AF4235" s="20"/>
      <c r="AG4235" s="21"/>
    </row>
    <row r="4236" spans="1:33" x14ac:dyDescent="0.35">
      <c r="A4236" s="19" t="s">
        <v>33</v>
      </c>
      <c r="B4236" s="20" t="str">
        <f t="shared" si="467"/>
        <v>employed</v>
      </c>
      <c r="C4236" s="20">
        <f t="shared" si="464"/>
        <v>1</v>
      </c>
      <c r="D4236" s="20" t="s">
        <v>44</v>
      </c>
      <c r="E4236" s="20" t="s">
        <v>18</v>
      </c>
      <c r="F4236" s="20" t="s">
        <v>19</v>
      </c>
      <c r="G4236" s="20">
        <f t="shared" si="468"/>
        <v>0</v>
      </c>
      <c r="H4236" s="20" t="s">
        <v>25</v>
      </c>
      <c r="I4236" s="20" t="s">
        <v>19</v>
      </c>
      <c r="J4236" s="20" t="s">
        <v>20</v>
      </c>
      <c r="K4236" s="20">
        <v>31</v>
      </c>
      <c r="L4236" s="20" t="s">
        <v>43</v>
      </c>
      <c r="M4236" s="20" t="s">
        <v>22</v>
      </c>
      <c r="N4236" s="20">
        <f t="shared" si="465"/>
        <v>1</v>
      </c>
      <c r="O4236" s="20">
        <v>8218</v>
      </c>
      <c r="P4236" s="20">
        <v>58</v>
      </c>
      <c r="Q4236" s="20">
        <v>10</v>
      </c>
      <c r="R4236" s="20">
        <v>-1</v>
      </c>
      <c r="S4236" s="20">
        <v>0</v>
      </c>
      <c r="T4236" s="20">
        <v>124</v>
      </c>
      <c r="U4236" s="20">
        <f t="shared" si="466"/>
        <v>0</v>
      </c>
      <c r="V4236" s="20" t="s">
        <v>19</v>
      </c>
      <c r="W4236" s="20">
        <f t="shared" si="462"/>
        <v>-3.0155013920000004</v>
      </c>
      <c r="X4236" s="20">
        <f t="shared" si="463"/>
        <v>4.6730464649589909E-2</v>
      </c>
      <c r="Y4236" s="20"/>
      <c r="Z4236" s="20"/>
      <c r="AA4236" s="20"/>
      <c r="AB4236" s="20"/>
      <c r="AC4236" s="20"/>
      <c r="AD4236" s="20"/>
      <c r="AE4236" s="20"/>
      <c r="AF4236" s="20"/>
      <c r="AG4236" s="21"/>
    </row>
    <row r="4237" spans="1:33" x14ac:dyDescent="0.35">
      <c r="A4237" s="19" t="s">
        <v>28</v>
      </c>
      <c r="B4237" s="20" t="str">
        <f t="shared" si="467"/>
        <v>employed</v>
      </c>
      <c r="C4237" s="20">
        <f t="shared" si="464"/>
        <v>1</v>
      </c>
      <c r="D4237" s="20" t="s">
        <v>29</v>
      </c>
      <c r="E4237" s="20" t="s">
        <v>30</v>
      </c>
      <c r="F4237" s="20" t="s">
        <v>19</v>
      </c>
      <c r="G4237" s="20">
        <f t="shared" si="468"/>
        <v>0</v>
      </c>
      <c r="H4237" s="20" t="s">
        <v>25</v>
      </c>
      <c r="I4237" s="20" t="s">
        <v>19</v>
      </c>
      <c r="J4237" s="20" t="s">
        <v>20</v>
      </c>
      <c r="K4237" s="20">
        <v>8</v>
      </c>
      <c r="L4237" s="20" t="s">
        <v>40</v>
      </c>
      <c r="M4237" s="20" t="s">
        <v>22</v>
      </c>
      <c r="N4237" s="20">
        <f t="shared" si="465"/>
        <v>1</v>
      </c>
      <c r="O4237" s="20">
        <v>1424</v>
      </c>
      <c r="P4237" s="20">
        <v>44</v>
      </c>
      <c r="Q4237" s="20">
        <v>2</v>
      </c>
      <c r="R4237" s="20">
        <v>-1</v>
      </c>
      <c r="S4237" s="20">
        <v>0</v>
      </c>
      <c r="T4237" s="20">
        <v>201</v>
      </c>
      <c r="U4237" s="20">
        <f t="shared" si="466"/>
        <v>0</v>
      </c>
      <c r="V4237" s="20" t="s">
        <v>19</v>
      </c>
      <c r="W4237" s="20">
        <f t="shared" si="462"/>
        <v>-2.7371776540000003</v>
      </c>
      <c r="X4237" s="20">
        <f t="shared" si="463"/>
        <v>6.0814906034040064E-2</v>
      </c>
      <c r="Y4237" s="20"/>
      <c r="Z4237" s="20"/>
      <c r="AA4237" s="20"/>
      <c r="AB4237" s="20"/>
      <c r="AC4237" s="20"/>
      <c r="AD4237" s="20"/>
      <c r="AE4237" s="20"/>
      <c r="AF4237" s="20"/>
      <c r="AG4237" s="21"/>
    </row>
    <row r="4238" spans="1:33" x14ac:dyDescent="0.35">
      <c r="A4238" s="19" t="s">
        <v>33</v>
      </c>
      <c r="B4238" s="20" t="str">
        <f t="shared" si="467"/>
        <v>employed</v>
      </c>
      <c r="C4238" s="20">
        <f t="shared" si="464"/>
        <v>1</v>
      </c>
      <c r="D4238" s="20" t="s">
        <v>17</v>
      </c>
      <c r="E4238" s="20" t="s">
        <v>24</v>
      </c>
      <c r="F4238" s="20" t="s">
        <v>19</v>
      </c>
      <c r="G4238" s="20">
        <f t="shared" si="468"/>
        <v>0</v>
      </c>
      <c r="H4238" s="20" t="s">
        <v>25</v>
      </c>
      <c r="I4238" s="20" t="s">
        <v>19</v>
      </c>
      <c r="J4238" s="20" t="s">
        <v>22</v>
      </c>
      <c r="K4238" s="20">
        <v>16</v>
      </c>
      <c r="L4238" s="20" t="s">
        <v>26</v>
      </c>
      <c r="M4238" s="20" t="s">
        <v>22</v>
      </c>
      <c r="N4238" s="20">
        <f t="shared" si="465"/>
        <v>1</v>
      </c>
      <c r="O4238" s="20">
        <v>92</v>
      </c>
      <c r="P4238" s="20">
        <v>31</v>
      </c>
      <c r="Q4238" s="20">
        <v>1</v>
      </c>
      <c r="R4238" s="20">
        <v>-1</v>
      </c>
      <c r="S4238" s="20">
        <v>0</v>
      </c>
      <c r="T4238" s="20">
        <v>688</v>
      </c>
      <c r="U4238" s="20">
        <f t="shared" si="466"/>
        <v>1</v>
      </c>
      <c r="V4238" s="20" t="s">
        <v>25</v>
      </c>
      <c r="W4238" s="20">
        <f t="shared" si="462"/>
        <v>-0.97687037600000037</v>
      </c>
      <c r="X4238" s="20">
        <f t="shared" si="463"/>
        <v>0.27351321064830864</v>
      </c>
      <c r="Y4238" s="20"/>
      <c r="Z4238" s="20"/>
      <c r="AA4238" s="20"/>
      <c r="AB4238" s="20"/>
      <c r="AC4238" s="20"/>
      <c r="AD4238" s="20"/>
      <c r="AE4238" s="20"/>
      <c r="AF4238" s="20"/>
      <c r="AG4238" s="21"/>
    </row>
    <row r="4239" spans="1:33" x14ac:dyDescent="0.35">
      <c r="A4239" s="19" t="s">
        <v>37</v>
      </c>
      <c r="B4239" s="20" t="str">
        <f t="shared" si="467"/>
        <v>employed</v>
      </c>
      <c r="C4239" s="20">
        <f t="shared" si="464"/>
        <v>1</v>
      </c>
      <c r="D4239" s="20" t="s">
        <v>29</v>
      </c>
      <c r="E4239" s="20" t="s">
        <v>24</v>
      </c>
      <c r="F4239" s="20" t="s">
        <v>19</v>
      </c>
      <c r="G4239" s="20">
        <f t="shared" si="468"/>
        <v>0</v>
      </c>
      <c r="H4239" s="20" t="s">
        <v>19</v>
      </c>
      <c r="I4239" s="20" t="s">
        <v>19</v>
      </c>
      <c r="J4239" s="20" t="s">
        <v>20</v>
      </c>
      <c r="K4239" s="20">
        <v>9</v>
      </c>
      <c r="L4239" s="20" t="s">
        <v>34</v>
      </c>
      <c r="M4239" s="20" t="s">
        <v>22</v>
      </c>
      <c r="N4239" s="20">
        <f t="shared" si="465"/>
        <v>1</v>
      </c>
      <c r="O4239" s="20">
        <v>2085</v>
      </c>
      <c r="P4239" s="20">
        <v>33</v>
      </c>
      <c r="Q4239" s="20">
        <v>2</v>
      </c>
      <c r="R4239" s="20">
        <v>-1</v>
      </c>
      <c r="S4239" s="20">
        <v>0</v>
      </c>
      <c r="T4239" s="20">
        <v>501</v>
      </c>
      <c r="U4239" s="20">
        <f t="shared" si="466"/>
        <v>1</v>
      </c>
      <c r="V4239" s="20" t="s">
        <v>25</v>
      </c>
      <c r="W4239" s="20">
        <f t="shared" ref="W4239:W4302" si="469">AA$25+AA$26*N4239+AA$27*R4239+AA$28*S4239+AA$29*T4239</f>
        <v>-1.6527994540000004</v>
      </c>
      <c r="X4239" s="20">
        <f t="shared" ref="X4239:X4302" si="470">EXP(W4239)/(1+EXP(W4239))</f>
        <v>0.16073095422819669</v>
      </c>
      <c r="Y4239" s="20"/>
      <c r="Z4239" s="20"/>
      <c r="AA4239" s="20"/>
      <c r="AB4239" s="20"/>
      <c r="AC4239" s="20"/>
      <c r="AD4239" s="20"/>
      <c r="AE4239" s="20"/>
      <c r="AF4239" s="20"/>
      <c r="AG4239" s="21"/>
    </row>
    <row r="4240" spans="1:33" x14ac:dyDescent="0.35">
      <c r="A4240" s="19" t="s">
        <v>37</v>
      </c>
      <c r="B4240" s="20" t="str">
        <f t="shared" si="467"/>
        <v>employed</v>
      </c>
      <c r="C4240" s="20">
        <f t="shared" si="464"/>
        <v>1</v>
      </c>
      <c r="D4240" s="20" t="s">
        <v>29</v>
      </c>
      <c r="E4240" s="20" t="s">
        <v>30</v>
      </c>
      <c r="F4240" s="20" t="s">
        <v>19</v>
      </c>
      <c r="G4240" s="20">
        <f t="shared" si="468"/>
        <v>0</v>
      </c>
      <c r="H4240" s="20" t="s">
        <v>19</v>
      </c>
      <c r="I4240" s="20" t="s">
        <v>19</v>
      </c>
      <c r="J4240" s="20" t="s">
        <v>20</v>
      </c>
      <c r="K4240" s="20">
        <v>30</v>
      </c>
      <c r="L4240" s="20" t="s">
        <v>31</v>
      </c>
      <c r="M4240" s="20" t="s">
        <v>22</v>
      </c>
      <c r="N4240" s="20">
        <f t="shared" si="465"/>
        <v>1</v>
      </c>
      <c r="O4240" s="20">
        <v>197</v>
      </c>
      <c r="P4240" s="20">
        <v>36</v>
      </c>
      <c r="Q4240" s="20">
        <v>1</v>
      </c>
      <c r="R4240" s="20">
        <v>-1</v>
      </c>
      <c r="S4240" s="20">
        <v>0</v>
      </c>
      <c r="T4240" s="20">
        <v>260</v>
      </c>
      <c r="U4240" s="20">
        <f t="shared" si="466"/>
        <v>1</v>
      </c>
      <c r="V4240" s="20" t="s">
        <v>25</v>
      </c>
      <c r="W4240" s="20">
        <f t="shared" si="469"/>
        <v>-2.5239166080000004</v>
      </c>
      <c r="X4240" s="20">
        <f t="shared" si="470"/>
        <v>7.4198452360031003E-2</v>
      </c>
      <c r="Y4240" s="20"/>
      <c r="Z4240" s="20"/>
      <c r="AA4240" s="20"/>
      <c r="AB4240" s="20"/>
      <c r="AC4240" s="20"/>
      <c r="AD4240" s="20"/>
      <c r="AE4240" s="20"/>
      <c r="AF4240" s="20"/>
      <c r="AG4240" s="21"/>
    </row>
    <row r="4241" spans="1:33" x14ac:dyDescent="0.35">
      <c r="A4241" s="19" t="s">
        <v>37</v>
      </c>
      <c r="B4241" s="20" t="str">
        <f t="shared" si="467"/>
        <v>employed</v>
      </c>
      <c r="C4241" s="20">
        <f t="shared" si="464"/>
        <v>1</v>
      </c>
      <c r="D4241" s="20" t="s">
        <v>29</v>
      </c>
      <c r="E4241" s="20" t="s">
        <v>24</v>
      </c>
      <c r="F4241" s="20" t="s">
        <v>19</v>
      </c>
      <c r="G4241" s="20">
        <f t="shared" si="468"/>
        <v>0</v>
      </c>
      <c r="H4241" s="20" t="s">
        <v>19</v>
      </c>
      <c r="I4241" s="20" t="s">
        <v>19</v>
      </c>
      <c r="J4241" s="20" t="s">
        <v>20</v>
      </c>
      <c r="K4241" s="20">
        <v>4</v>
      </c>
      <c r="L4241" s="20" t="s">
        <v>40</v>
      </c>
      <c r="M4241" s="20" t="s">
        <v>22</v>
      </c>
      <c r="N4241" s="20">
        <f t="shared" si="465"/>
        <v>1</v>
      </c>
      <c r="O4241" s="20">
        <v>2305</v>
      </c>
      <c r="P4241" s="20">
        <v>31</v>
      </c>
      <c r="Q4241" s="20">
        <v>1</v>
      </c>
      <c r="R4241" s="20">
        <v>-1</v>
      </c>
      <c r="S4241" s="20">
        <v>0</v>
      </c>
      <c r="T4241" s="20">
        <v>139</v>
      </c>
      <c r="U4241" s="20">
        <f t="shared" si="466"/>
        <v>0</v>
      </c>
      <c r="V4241" s="20" t="s">
        <v>19</v>
      </c>
      <c r="W4241" s="20">
        <f t="shared" si="469"/>
        <v>-2.9612824820000005</v>
      </c>
      <c r="X4241" s="20">
        <f t="shared" si="470"/>
        <v>4.9205970792669994E-2</v>
      </c>
      <c r="Y4241" s="20"/>
      <c r="Z4241" s="20"/>
      <c r="AA4241" s="20"/>
      <c r="AB4241" s="20"/>
      <c r="AC4241" s="20"/>
      <c r="AD4241" s="20"/>
      <c r="AE4241" s="20"/>
      <c r="AF4241" s="20"/>
      <c r="AG4241" s="21"/>
    </row>
    <row r="4242" spans="1:33" x14ac:dyDescent="0.35">
      <c r="A4242" s="19" t="s">
        <v>39</v>
      </c>
      <c r="B4242" s="20" t="str">
        <f t="shared" si="467"/>
        <v>employed</v>
      </c>
      <c r="C4242" s="20">
        <f t="shared" si="464"/>
        <v>1</v>
      </c>
      <c r="D4242" s="20" t="s">
        <v>17</v>
      </c>
      <c r="E4242" s="20" t="s">
        <v>24</v>
      </c>
      <c r="F4242" s="20" t="s">
        <v>19</v>
      </c>
      <c r="G4242" s="20">
        <f t="shared" si="468"/>
        <v>0</v>
      </c>
      <c r="H4242" s="20" t="s">
        <v>25</v>
      </c>
      <c r="I4242" s="20" t="s">
        <v>19</v>
      </c>
      <c r="J4242" s="20" t="s">
        <v>22</v>
      </c>
      <c r="K4242" s="20">
        <v>3</v>
      </c>
      <c r="L4242" s="20" t="s">
        <v>32</v>
      </c>
      <c r="M4242" s="20" t="s">
        <v>22</v>
      </c>
      <c r="N4242" s="20">
        <f t="shared" si="465"/>
        <v>1</v>
      </c>
      <c r="O4242" s="20">
        <v>-547</v>
      </c>
      <c r="P4242" s="20">
        <v>45</v>
      </c>
      <c r="Q4242" s="20">
        <v>2</v>
      </c>
      <c r="R4242" s="20">
        <v>-1</v>
      </c>
      <c r="S4242" s="20">
        <v>0</v>
      </c>
      <c r="T4242" s="20">
        <v>214</v>
      </c>
      <c r="U4242" s="20">
        <f t="shared" si="466"/>
        <v>0</v>
      </c>
      <c r="V4242" s="20" t="s">
        <v>19</v>
      </c>
      <c r="W4242" s="20">
        <f t="shared" si="469"/>
        <v>-2.6901879320000006</v>
      </c>
      <c r="X4242" s="20">
        <f t="shared" si="470"/>
        <v>6.3554832528898972E-2</v>
      </c>
      <c r="Y4242" s="20"/>
      <c r="Z4242" s="20"/>
      <c r="AA4242" s="20"/>
      <c r="AB4242" s="20"/>
      <c r="AC4242" s="20"/>
      <c r="AD4242" s="20"/>
      <c r="AE4242" s="20"/>
      <c r="AF4242" s="20"/>
      <c r="AG4242" s="21"/>
    </row>
    <row r="4243" spans="1:33" x14ac:dyDescent="0.35">
      <c r="A4243" s="19" t="s">
        <v>37</v>
      </c>
      <c r="B4243" s="20" t="str">
        <f t="shared" si="467"/>
        <v>employed</v>
      </c>
      <c r="C4243" s="20">
        <f t="shared" si="464"/>
        <v>1</v>
      </c>
      <c r="D4243" s="20" t="s">
        <v>29</v>
      </c>
      <c r="E4243" s="20" t="s">
        <v>30</v>
      </c>
      <c r="F4243" s="20" t="s">
        <v>19</v>
      </c>
      <c r="G4243" s="20">
        <f t="shared" si="468"/>
        <v>0</v>
      </c>
      <c r="H4243" s="20" t="s">
        <v>19</v>
      </c>
      <c r="I4243" s="20" t="s">
        <v>19</v>
      </c>
      <c r="J4243" s="20" t="s">
        <v>20</v>
      </c>
      <c r="K4243" s="20">
        <v>21</v>
      </c>
      <c r="L4243" s="20" t="s">
        <v>31</v>
      </c>
      <c r="M4243" s="20" t="s">
        <v>22</v>
      </c>
      <c r="N4243" s="20">
        <f t="shared" si="465"/>
        <v>1</v>
      </c>
      <c r="O4243" s="20">
        <v>411</v>
      </c>
      <c r="P4243" s="20">
        <v>30</v>
      </c>
      <c r="Q4243" s="20">
        <v>1</v>
      </c>
      <c r="R4243" s="20">
        <v>-1</v>
      </c>
      <c r="S4243" s="20">
        <v>0</v>
      </c>
      <c r="T4243" s="20">
        <v>142</v>
      </c>
      <c r="U4243" s="20">
        <f t="shared" si="466"/>
        <v>0</v>
      </c>
      <c r="V4243" s="20" t="s">
        <v>19</v>
      </c>
      <c r="W4243" s="20">
        <f t="shared" si="469"/>
        <v>-2.9504387000000003</v>
      </c>
      <c r="X4243" s="20">
        <f t="shared" si="470"/>
        <v>4.9715781467314972E-2</v>
      </c>
      <c r="Y4243" s="20"/>
      <c r="Z4243" s="20"/>
      <c r="AA4243" s="20"/>
      <c r="AB4243" s="20"/>
      <c r="AC4243" s="20"/>
      <c r="AD4243" s="20"/>
      <c r="AE4243" s="20"/>
      <c r="AF4243" s="20"/>
      <c r="AG4243" s="21"/>
    </row>
    <row r="4244" spans="1:33" x14ac:dyDescent="0.35">
      <c r="A4244" s="19" t="s">
        <v>33</v>
      </c>
      <c r="B4244" s="20" t="str">
        <f t="shared" si="467"/>
        <v>employed</v>
      </c>
      <c r="C4244" s="20">
        <f t="shared" si="464"/>
        <v>1</v>
      </c>
      <c r="D4244" s="20" t="s">
        <v>17</v>
      </c>
      <c r="E4244" s="20" t="s">
        <v>24</v>
      </c>
      <c r="F4244" s="20" t="s">
        <v>19</v>
      </c>
      <c r="G4244" s="20">
        <f t="shared" si="468"/>
        <v>0</v>
      </c>
      <c r="H4244" s="20" t="s">
        <v>25</v>
      </c>
      <c r="I4244" s="20" t="s">
        <v>19</v>
      </c>
      <c r="J4244" s="20" t="s">
        <v>20</v>
      </c>
      <c r="K4244" s="20">
        <v>18</v>
      </c>
      <c r="L4244" s="20" t="s">
        <v>43</v>
      </c>
      <c r="M4244" s="20" t="s">
        <v>22</v>
      </c>
      <c r="N4244" s="20">
        <f t="shared" si="465"/>
        <v>1</v>
      </c>
      <c r="O4244" s="20">
        <v>584</v>
      </c>
      <c r="P4244" s="20">
        <v>34</v>
      </c>
      <c r="Q4244" s="20">
        <v>2</v>
      </c>
      <c r="R4244" s="20">
        <v>-1</v>
      </c>
      <c r="S4244" s="20">
        <v>0</v>
      </c>
      <c r="T4244" s="20">
        <v>154</v>
      </c>
      <c r="U4244" s="20">
        <f t="shared" si="466"/>
        <v>0</v>
      </c>
      <c r="V4244" s="20" t="s">
        <v>19</v>
      </c>
      <c r="W4244" s="20">
        <f t="shared" si="469"/>
        <v>-2.9070635720000002</v>
      </c>
      <c r="X4244" s="20">
        <f t="shared" si="470"/>
        <v>5.1805488051247725E-2</v>
      </c>
      <c r="Y4244" s="20"/>
      <c r="Z4244" s="20"/>
      <c r="AA4244" s="20"/>
      <c r="AB4244" s="20"/>
      <c r="AC4244" s="20"/>
      <c r="AD4244" s="20"/>
      <c r="AE4244" s="20"/>
      <c r="AF4244" s="20"/>
      <c r="AG4244" s="21"/>
    </row>
    <row r="4245" spans="1:33" x14ac:dyDescent="0.35">
      <c r="A4245" s="19" t="s">
        <v>28</v>
      </c>
      <c r="B4245" s="20" t="str">
        <f t="shared" si="467"/>
        <v>employed</v>
      </c>
      <c r="C4245" s="20">
        <f t="shared" si="464"/>
        <v>1</v>
      </c>
      <c r="D4245" s="20" t="s">
        <v>17</v>
      </c>
      <c r="E4245" s="20" t="s">
        <v>30</v>
      </c>
      <c r="F4245" s="20" t="s">
        <v>19</v>
      </c>
      <c r="G4245" s="20">
        <f t="shared" si="468"/>
        <v>0</v>
      </c>
      <c r="H4245" s="20" t="s">
        <v>25</v>
      </c>
      <c r="I4245" s="20" t="s">
        <v>25</v>
      </c>
      <c r="J4245" s="20" t="s">
        <v>20</v>
      </c>
      <c r="K4245" s="20">
        <v>21</v>
      </c>
      <c r="L4245" s="20" t="s">
        <v>45</v>
      </c>
      <c r="M4245" s="20" t="s">
        <v>22</v>
      </c>
      <c r="N4245" s="20">
        <f t="shared" si="465"/>
        <v>1</v>
      </c>
      <c r="O4245" s="20">
        <v>997</v>
      </c>
      <c r="P4245" s="20">
        <v>34</v>
      </c>
      <c r="Q4245" s="20">
        <v>1</v>
      </c>
      <c r="R4245" s="20">
        <v>-1</v>
      </c>
      <c r="S4245" s="20">
        <v>0</v>
      </c>
      <c r="T4245" s="20">
        <v>81</v>
      </c>
      <c r="U4245" s="20">
        <f t="shared" si="466"/>
        <v>0</v>
      </c>
      <c r="V4245" s="20" t="s">
        <v>19</v>
      </c>
      <c r="W4245" s="20">
        <f t="shared" si="469"/>
        <v>-3.1709289340000004</v>
      </c>
      <c r="X4245" s="20">
        <f t="shared" si="470"/>
        <v>4.0274494501195239E-2</v>
      </c>
      <c r="Y4245" s="20"/>
      <c r="Z4245" s="20"/>
      <c r="AA4245" s="20"/>
      <c r="AB4245" s="20"/>
      <c r="AC4245" s="20"/>
      <c r="AD4245" s="20"/>
      <c r="AE4245" s="20"/>
      <c r="AF4245" s="20"/>
      <c r="AG4245" s="21"/>
    </row>
    <row r="4246" spans="1:33" x14ac:dyDescent="0.35">
      <c r="A4246" s="19" t="s">
        <v>39</v>
      </c>
      <c r="B4246" s="20" t="str">
        <f t="shared" si="467"/>
        <v>employed</v>
      </c>
      <c r="C4246" s="20">
        <f t="shared" si="464"/>
        <v>1</v>
      </c>
      <c r="D4246" s="20" t="s">
        <v>44</v>
      </c>
      <c r="E4246" s="20" t="s">
        <v>24</v>
      </c>
      <c r="F4246" s="20" t="s">
        <v>19</v>
      </c>
      <c r="G4246" s="20">
        <f t="shared" si="468"/>
        <v>0</v>
      </c>
      <c r="H4246" s="20" t="s">
        <v>25</v>
      </c>
      <c r="I4246" s="20" t="s">
        <v>19</v>
      </c>
      <c r="J4246" s="20" t="s">
        <v>20</v>
      </c>
      <c r="K4246" s="20">
        <v>30</v>
      </c>
      <c r="L4246" s="20" t="s">
        <v>43</v>
      </c>
      <c r="M4246" s="20" t="s">
        <v>22</v>
      </c>
      <c r="N4246" s="20">
        <f t="shared" si="465"/>
        <v>1</v>
      </c>
      <c r="O4246" s="20">
        <v>83</v>
      </c>
      <c r="P4246" s="20">
        <v>39</v>
      </c>
      <c r="Q4246" s="20">
        <v>6</v>
      </c>
      <c r="R4246" s="20">
        <v>-1</v>
      </c>
      <c r="S4246" s="20">
        <v>0</v>
      </c>
      <c r="T4246" s="20">
        <v>69</v>
      </c>
      <c r="U4246" s="20">
        <f t="shared" si="466"/>
        <v>0</v>
      </c>
      <c r="V4246" s="20" t="s">
        <v>19</v>
      </c>
      <c r="W4246" s="20">
        <f t="shared" si="469"/>
        <v>-3.2143040620000005</v>
      </c>
      <c r="X4246" s="20">
        <f t="shared" si="470"/>
        <v>3.8630969744530924E-2</v>
      </c>
      <c r="Y4246" s="20"/>
      <c r="Z4246" s="20"/>
      <c r="AA4246" s="20"/>
      <c r="AB4246" s="20"/>
      <c r="AC4246" s="20"/>
      <c r="AD4246" s="20"/>
      <c r="AE4246" s="20"/>
      <c r="AF4246" s="20"/>
      <c r="AG4246" s="21"/>
    </row>
    <row r="4247" spans="1:33" x14ac:dyDescent="0.35">
      <c r="A4247" s="19" t="s">
        <v>28</v>
      </c>
      <c r="B4247" s="20" t="str">
        <f t="shared" si="467"/>
        <v>employed</v>
      </c>
      <c r="C4247" s="20">
        <f t="shared" si="464"/>
        <v>1</v>
      </c>
      <c r="D4247" s="20" t="s">
        <v>17</v>
      </c>
      <c r="E4247" s="20" t="s">
        <v>30</v>
      </c>
      <c r="F4247" s="20" t="s">
        <v>19</v>
      </c>
      <c r="G4247" s="20">
        <f t="shared" si="468"/>
        <v>0</v>
      </c>
      <c r="H4247" s="20" t="s">
        <v>19</v>
      </c>
      <c r="I4247" s="20" t="s">
        <v>19</v>
      </c>
      <c r="J4247" s="20" t="s">
        <v>20</v>
      </c>
      <c r="K4247" s="20">
        <v>27</v>
      </c>
      <c r="L4247" s="20" t="s">
        <v>40</v>
      </c>
      <c r="M4247" s="20" t="s">
        <v>22</v>
      </c>
      <c r="N4247" s="20">
        <f t="shared" si="465"/>
        <v>1</v>
      </c>
      <c r="O4247" s="20">
        <v>6563</v>
      </c>
      <c r="P4247" s="20">
        <v>41</v>
      </c>
      <c r="Q4247" s="20">
        <v>8</v>
      </c>
      <c r="R4247" s="20">
        <v>-1</v>
      </c>
      <c r="S4247" s="20">
        <v>0</v>
      </c>
      <c r="T4247" s="20">
        <v>136</v>
      </c>
      <c r="U4247" s="20">
        <f t="shared" si="466"/>
        <v>0</v>
      </c>
      <c r="V4247" s="20" t="s">
        <v>19</v>
      </c>
      <c r="W4247" s="20">
        <f t="shared" si="469"/>
        <v>-2.9721262640000004</v>
      </c>
      <c r="X4247" s="20">
        <f t="shared" si="470"/>
        <v>4.8701120051181566E-2</v>
      </c>
      <c r="Y4247" s="20"/>
      <c r="Z4247" s="20"/>
      <c r="AA4247" s="20"/>
      <c r="AB4247" s="20"/>
      <c r="AC4247" s="20"/>
      <c r="AD4247" s="20"/>
      <c r="AE4247" s="20"/>
      <c r="AF4247" s="20"/>
      <c r="AG4247" s="21"/>
    </row>
    <row r="4248" spans="1:33" x14ac:dyDescent="0.35">
      <c r="A4248" s="19" t="s">
        <v>23</v>
      </c>
      <c r="B4248" s="20" t="str">
        <f t="shared" si="467"/>
        <v>employed</v>
      </c>
      <c r="C4248" s="20">
        <f t="shared" si="464"/>
        <v>1</v>
      </c>
      <c r="D4248" s="20" t="s">
        <v>29</v>
      </c>
      <c r="E4248" s="20" t="s">
        <v>24</v>
      </c>
      <c r="F4248" s="20" t="s">
        <v>19</v>
      </c>
      <c r="G4248" s="20">
        <f t="shared" si="468"/>
        <v>0</v>
      </c>
      <c r="H4248" s="20" t="s">
        <v>25</v>
      </c>
      <c r="I4248" s="20" t="s">
        <v>19</v>
      </c>
      <c r="J4248" s="20" t="s">
        <v>20</v>
      </c>
      <c r="K4248" s="20">
        <v>31</v>
      </c>
      <c r="L4248" s="20" t="s">
        <v>43</v>
      </c>
      <c r="M4248" s="20" t="s">
        <v>22</v>
      </c>
      <c r="N4248" s="20">
        <f t="shared" si="465"/>
        <v>1</v>
      </c>
      <c r="O4248" s="20">
        <v>0</v>
      </c>
      <c r="P4248" s="20">
        <v>32</v>
      </c>
      <c r="Q4248" s="20">
        <v>13</v>
      </c>
      <c r="R4248" s="20">
        <v>-1</v>
      </c>
      <c r="S4248" s="20">
        <v>0</v>
      </c>
      <c r="T4248" s="20">
        <v>99</v>
      </c>
      <c r="U4248" s="20">
        <f t="shared" si="466"/>
        <v>0</v>
      </c>
      <c r="V4248" s="20" t="s">
        <v>19</v>
      </c>
      <c r="W4248" s="20">
        <f t="shared" si="469"/>
        <v>-3.1058662420000003</v>
      </c>
      <c r="X4248" s="20">
        <f t="shared" si="470"/>
        <v>4.2865925723475508E-2</v>
      </c>
      <c r="Y4248" s="20"/>
      <c r="Z4248" s="20"/>
      <c r="AA4248" s="20"/>
      <c r="AB4248" s="20"/>
      <c r="AC4248" s="20"/>
      <c r="AD4248" s="20"/>
      <c r="AE4248" s="20"/>
      <c r="AF4248" s="20"/>
      <c r="AG4248" s="21"/>
    </row>
    <row r="4249" spans="1:33" x14ac:dyDescent="0.35">
      <c r="A4249" s="19" t="s">
        <v>28</v>
      </c>
      <c r="B4249" s="20" t="str">
        <f t="shared" si="467"/>
        <v>employed</v>
      </c>
      <c r="C4249" s="20">
        <f t="shared" si="464"/>
        <v>1</v>
      </c>
      <c r="D4249" s="20" t="s">
        <v>29</v>
      </c>
      <c r="E4249" s="20" t="s">
        <v>30</v>
      </c>
      <c r="F4249" s="20" t="s">
        <v>19</v>
      </c>
      <c r="G4249" s="20">
        <f t="shared" si="468"/>
        <v>0</v>
      </c>
      <c r="H4249" s="20" t="s">
        <v>19</v>
      </c>
      <c r="I4249" s="20" t="s">
        <v>19</v>
      </c>
      <c r="J4249" s="20" t="s">
        <v>20</v>
      </c>
      <c r="K4249" s="20">
        <v>21</v>
      </c>
      <c r="L4249" s="20" t="s">
        <v>45</v>
      </c>
      <c r="M4249" s="20" t="s">
        <v>22</v>
      </c>
      <c r="N4249" s="20">
        <f t="shared" si="465"/>
        <v>1</v>
      </c>
      <c r="O4249" s="20">
        <v>0</v>
      </c>
      <c r="P4249" s="20">
        <v>32</v>
      </c>
      <c r="Q4249" s="20">
        <v>6</v>
      </c>
      <c r="R4249" s="20">
        <v>-1</v>
      </c>
      <c r="S4249" s="20">
        <v>0</v>
      </c>
      <c r="T4249" s="20">
        <v>9</v>
      </c>
      <c r="U4249" s="20">
        <f t="shared" si="466"/>
        <v>0</v>
      </c>
      <c r="V4249" s="20" t="s">
        <v>19</v>
      </c>
      <c r="W4249" s="20">
        <f t="shared" si="469"/>
        <v>-3.4311797020000006</v>
      </c>
      <c r="X4249" s="20">
        <f t="shared" si="470"/>
        <v>3.1335104694321686E-2</v>
      </c>
      <c r="Y4249" s="20"/>
      <c r="Z4249" s="20"/>
      <c r="AA4249" s="20"/>
      <c r="AB4249" s="20"/>
      <c r="AC4249" s="20"/>
      <c r="AD4249" s="20"/>
      <c r="AE4249" s="20"/>
      <c r="AF4249" s="20"/>
      <c r="AG4249" s="21"/>
    </row>
    <row r="4250" spans="1:33" x14ac:dyDescent="0.35">
      <c r="A4250" s="19" t="s">
        <v>33</v>
      </c>
      <c r="B4250" s="20" t="str">
        <f t="shared" si="467"/>
        <v>employed</v>
      </c>
      <c r="C4250" s="20">
        <f t="shared" si="464"/>
        <v>1</v>
      </c>
      <c r="D4250" s="20" t="s">
        <v>17</v>
      </c>
      <c r="E4250" s="20" t="s">
        <v>18</v>
      </c>
      <c r="F4250" s="20" t="s">
        <v>19</v>
      </c>
      <c r="G4250" s="20">
        <f t="shared" si="468"/>
        <v>0</v>
      </c>
      <c r="H4250" s="20" t="s">
        <v>25</v>
      </c>
      <c r="I4250" s="20" t="s">
        <v>19</v>
      </c>
      <c r="J4250" s="20" t="s">
        <v>22</v>
      </c>
      <c r="K4250" s="20">
        <v>12</v>
      </c>
      <c r="L4250" s="20" t="s">
        <v>32</v>
      </c>
      <c r="M4250" s="20" t="s">
        <v>22</v>
      </c>
      <c r="N4250" s="20">
        <f t="shared" si="465"/>
        <v>1</v>
      </c>
      <c r="O4250" s="20">
        <v>398</v>
      </c>
      <c r="P4250" s="20">
        <v>36</v>
      </c>
      <c r="Q4250" s="20">
        <v>1</v>
      </c>
      <c r="R4250" s="20">
        <v>-1</v>
      </c>
      <c r="S4250" s="20">
        <v>0</v>
      </c>
      <c r="T4250" s="20">
        <v>278</v>
      </c>
      <c r="U4250" s="20">
        <f t="shared" si="466"/>
        <v>0</v>
      </c>
      <c r="V4250" s="20" t="s">
        <v>19</v>
      </c>
      <c r="W4250" s="20">
        <f t="shared" si="469"/>
        <v>-2.4588539160000007</v>
      </c>
      <c r="X4250" s="20">
        <f t="shared" si="470"/>
        <v>7.8793485612447617E-2</v>
      </c>
      <c r="Y4250" s="20"/>
      <c r="Z4250" s="20"/>
      <c r="AA4250" s="20"/>
      <c r="AB4250" s="20"/>
      <c r="AC4250" s="20"/>
      <c r="AD4250" s="20"/>
      <c r="AE4250" s="20"/>
      <c r="AF4250" s="20"/>
      <c r="AG4250" s="21"/>
    </row>
    <row r="4251" spans="1:33" x14ac:dyDescent="0.35">
      <c r="A4251" s="19" t="s">
        <v>39</v>
      </c>
      <c r="B4251" s="20" t="str">
        <f t="shared" si="467"/>
        <v>employed</v>
      </c>
      <c r="C4251" s="20">
        <f t="shared" si="464"/>
        <v>1</v>
      </c>
      <c r="D4251" s="20" t="s">
        <v>17</v>
      </c>
      <c r="E4251" s="20" t="s">
        <v>30</v>
      </c>
      <c r="F4251" s="20" t="s">
        <v>19</v>
      </c>
      <c r="G4251" s="20">
        <f t="shared" si="468"/>
        <v>0</v>
      </c>
      <c r="H4251" s="20" t="s">
        <v>25</v>
      </c>
      <c r="I4251" s="20" t="s">
        <v>19</v>
      </c>
      <c r="J4251" s="20" t="s">
        <v>20</v>
      </c>
      <c r="K4251" s="20">
        <v>2</v>
      </c>
      <c r="L4251" s="20" t="s">
        <v>34</v>
      </c>
      <c r="M4251" s="20" t="s">
        <v>22</v>
      </c>
      <c r="N4251" s="20">
        <f t="shared" si="465"/>
        <v>1</v>
      </c>
      <c r="O4251" s="20">
        <v>1145</v>
      </c>
      <c r="P4251" s="20">
        <v>35</v>
      </c>
      <c r="Q4251" s="20">
        <v>2</v>
      </c>
      <c r="R4251" s="20">
        <v>-1</v>
      </c>
      <c r="S4251" s="20">
        <v>0</v>
      </c>
      <c r="T4251" s="20">
        <v>82</v>
      </c>
      <c r="U4251" s="20">
        <f t="shared" si="466"/>
        <v>0</v>
      </c>
      <c r="V4251" s="20" t="s">
        <v>19</v>
      </c>
      <c r="W4251" s="20">
        <f t="shared" si="469"/>
        <v>-3.1673143400000003</v>
      </c>
      <c r="X4251" s="20">
        <f t="shared" si="470"/>
        <v>4.0414439847487958E-2</v>
      </c>
      <c r="Y4251" s="20"/>
      <c r="Z4251" s="20"/>
      <c r="AA4251" s="20"/>
      <c r="AB4251" s="20"/>
      <c r="AC4251" s="20"/>
      <c r="AD4251" s="20"/>
      <c r="AE4251" s="20"/>
      <c r="AF4251" s="20"/>
      <c r="AG4251" s="21"/>
    </row>
    <row r="4252" spans="1:33" x14ac:dyDescent="0.35">
      <c r="A4252" s="19" t="s">
        <v>28</v>
      </c>
      <c r="B4252" s="20" t="str">
        <f t="shared" si="467"/>
        <v>employed</v>
      </c>
      <c r="C4252" s="20">
        <f t="shared" si="464"/>
        <v>1</v>
      </c>
      <c r="D4252" s="20" t="s">
        <v>29</v>
      </c>
      <c r="E4252" s="20" t="s">
        <v>30</v>
      </c>
      <c r="F4252" s="20" t="s">
        <v>19</v>
      </c>
      <c r="G4252" s="20">
        <f t="shared" si="468"/>
        <v>0</v>
      </c>
      <c r="H4252" s="20" t="s">
        <v>25</v>
      </c>
      <c r="I4252" s="20" t="s">
        <v>19</v>
      </c>
      <c r="J4252" s="20" t="s">
        <v>20</v>
      </c>
      <c r="K4252" s="20">
        <v>11</v>
      </c>
      <c r="L4252" s="20" t="s">
        <v>50</v>
      </c>
      <c r="M4252" s="20" t="s">
        <v>22</v>
      </c>
      <c r="N4252" s="20">
        <f t="shared" si="465"/>
        <v>1</v>
      </c>
      <c r="O4252" s="20">
        <v>2</v>
      </c>
      <c r="P4252" s="20">
        <v>32</v>
      </c>
      <c r="Q4252" s="20">
        <v>2</v>
      </c>
      <c r="R4252" s="20">
        <v>-1</v>
      </c>
      <c r="S4252" s="20">
        <v>0</v>
      </c>
      <c r="T4252" s="20">
        <v>100</v>
      </c>
      <c r="U4252" s="20">
        <f t="shared" si="466"/>
        <v>1</v>
      </c>
      <c r="V4252" s="20" t="s">
        <v>25</v>
      </c>
      <c r="W4252" s="20">
        <f t="shared" si="469"/>
        <v>-3.1022516480000002</v>
      </c>
      <c r="X4252" s="20">
        <f t="shared" si="470"/>
        <v>4.3014472159365144E-2</v>
      </c>
      <c r="Y4252" s="20"/>
      <c r="Z4252" s="20"/>
      <c r="AA4252" s="20"/>
      <c r="AB4252" s="20"/>
      <c r="AC4252" s="20"/>
      <c r="AD4252" s="20"/>
      <c r="AE4252" s="20"/>
      <c r="AF4252" s="20"/>
      <c r="AG4252" s="21"/>
    </row>
    <row r="4253" spans="1:33" x14ac:dyDescent="0.35">
      <c r="A4253" s="19" t="s">
        <v>28</v>
      </c>
      <c r="B4253" s="20" t="str">
        <f t="shared" si="467"/>
        <v>employed</v>
      </c>
      <c r="C4253" s="20">
        <f t="shared" si="464"/>
        <v>1</v>
      </c>
      <c r="D4253" s="20" t="s">
        <v>29</v>
      </c>
      <c r="E4253" s="20" t="s">
        <v>30</v>
      </c>
      <c r="F4253" s="20" t="s">
        <v>19</v>
      </c>
      <c r="G4253" s="20">
        <f t="shared" si="468"/>
        <v>0</v>
      </c>
      <c r="H4253" s="20" t="s">
        <v>25</v>
      </c>
      <c r="I4253" s="20" t="s">
        <v>19</v>
      </c>
      <c r="J4253" s="20" t="s">
        <v>20</v>
      </c>
      <c r="K4253" s="20">
        <v>19</v>
      </c>
      <c r="L4253" s="20" t="s">
        <v>45</v>
      </c>
      <c r="M4253" s="20" t="s">
        <v>27</v>
      </c>
      <c r="N4253" s="20">
        <f t="shared" si="465"/>
        <v>1</v>
      </c>
      <c r="O4253" s="20">
        <v>201</v>
      </c>
      <c r="P4253" s="20">
        <v>33</v>
      </c>
      <c r="Q4253" s="20">
        <v>1</v>
      </c>
      <c r="R4253" s="20">
        <v>183</v>
      </c>
      <c r="S4253" s="20">
        <v>1</v>
      </c>
      <c r="T4253" s="20">
        <v>171</v>
      </c>
      <c r="U4253" s="20">
        <f t="shared" si="466"/>
        <v>0</v>
      </c>
      <c r="V4253" s="20" t="s">
        <v>19</v>
      </c>
      <c r="W4253" s="20">
        <f t="shared" si="469"/>
        <v>-2.37472569</v>
      </c>
      <c r="X4253" s="20">
        <f t="shared" si="470"/>
        <v>8.5120404445694464E-2</v>
      </c>
      <c r="Y4253" s="20"/>
      <c r="Z4253" s="20"/>
      <c r="AA4253" s="20"/>
      <c r="AB4253" s="20"/>
      <c r="AC4253" s="20"/>
      <c r="AD4253" s="20"/>
      <c r="AE4253" s="20"/>
      <c r="AF4253" s="20"/>
      <c r="AG4253" s="21"/>
    </row>
    <row r="4254" spans="1:33" x14ac:dyDescent="0.35">
      <c r="A4254" s="19" t="s">
        <v>38</v>
      </c>
      <c r="B4254" s="20" t="str">
        <f t="shared" si="467"/>
        <v>employed</v>
      </c>
      <c r="C4254" s="20">
        <f t="shared" si="464"/>
        <v>1</v>
      </c>
      <c r="D4254" s="20" t="s">
        <v>17</v>
      </c>
      <c r="E4254" s="20" t="s">
        <v>18</v>
      </c>
      <c r="F4254" s="20" t="s">
        <v>19</v>
      </c>
      <c r="G4254" s="20">
        <f t="shared" si="468"/>
        <v>0</v>
      </c>
      <c r="H4254" s="20" t="s">
        <v>19</v>
      </c>
      <c r="I4254" s="20" t="s">
        <v>19</v>
      </c>
      <c r="J4254" s="20" t="s">
        <v>22</v>
      </c>
      <c r="K4254" s="20">
        <v>19</v>
      </c>
      <c r="L4254" s="20" t="s">
        <v>32</v>
      </c>
      <c r="M4254" s="20" t="s">
        <v>22</v>
      </c>
      <c r="N4254" s="20">
        <f t="shared" si="465"/>
        <v>1</v>
      </c>
      <c r="O4254" s="20">
        <v>563</v>
      </c>
      <c r="P4254" s="20">
        <v>49</v>
      </c>
      <c r="Q4254" s="20">
        <v>1</v>
      </c>
      <c r="R4254" s="20">
        <v>-1</v>
      </c>
      <c r="S4254" s="20">
        <v>0</v>
      </c>
      <c r="T4254" s="20">
        <v>84</v>
      </c>
      <c r="U4254" s="20">
        <f t="shared" si="466"/>
        <v>0</v>
      </c>
      <c r="V4254" s="20" t="s">
        <v>19</v>
      </c>
      <c r="W4254" s="20">
        <f t="shared" si="469"/>
        <v>-3.1600851520000006</v>
      </c>
      <c r="X4254" s="20">
        <f t="shared" si="470"/>
        <v>4.0695729142554989E-2</v>
      </c>
      <c r="Y4254" s="20"/>
      <c r="Z4254" s="20"/>
      <c r="AA4254" s="20"/>
      <c r="AB4254" s="20"/>
      <c r="AC4254" s="20"/>
      <c r="AD4254" s="20"/>
      <c r="AE4254" s="20"/>
      <c r="AF4254" s="20"/>
      <c r="AG4254" s="21"/>
    </row>
    <row r="4255" spans="1:33" x14ac:dyDescent="0.35">
      <c r="A4255" s="19" t="s">
        <v>28</v>
      </c>
      <c r="B4255" s="20" t="str">
        <f t="shared" si="467"/>
        <v>employed</v>
      </c>
      <c r="C4255" s="20">
        <f t="shared" si="464"/>
        <v>1</v>
      </c>
      <c r="D4255" s="20" t="s">
        <v>17</v>
      </c>
      <c r="E4255" s="20" t="s">
        <v>30</v>
      </c>
      <c r="F4255" s="20" t="s">
        <v>19</v>
      </c>
      <c r="G4255" s="20">
        <f t="shared" si="468"/>
        <v>0</v>
      </c>
      <c r="H4255" s="20" t="s">
        <v>19</v>
      </c>
      <c r="I4255" s="20" t="s">
        <v>19</v>
      </c>
      <c r="J4255" s="20" t="s">
        <v>20</v>
      </c>
      <c r="K4255" s="20">
        <v>8</v>
      </c>
      <c r="L4255" s="20" t="s">
        <v>40</v>
      </c>
      <c r="M4255" s="20" t="s">
        <v>22</v>
      </c>
      <c r="N4255" s="20">
        <f t="shared" si="465"/>
        <v>1</v>
      </c>
      <c r="O4255" s="20">
        <v>3161</v>
      </c>
      <c r="P4255" s="20">
        <v>35</v>
      </c>
      <c r="Q4255" s="20">
        <v>2</v>
      </c>
      <c r="R4255" s="20">
        <v>-1</v>
      </c>
      <c r="S4255" s="20">
        <v>0</v>
      </c>
      <c r="T4255" s="20">
        <v>433</v>
      </c>
      <c r="U4255" s="20">
        <f t="shared" si="466"/>
        <v>0</v>
      </c>
      <c r="V4255" s="20" t="s">
        <v>19</v>
      </c>
      <c r="W4255" s="20">
        <f t="shared" si="469"/>
        <v>-1.8985918460000004</v>
      </c>
      <c r="X4255" s="20">
        <f t="shared" si="470"/>
        <v>0.13026793262755582</v>
      </c>
      <c r="Y4255" s="20"/>
      <c r="Z4255" s="20"/>
      <c r="AA4255" s="20"/>
      <c r="AB4255" s="20"/>
      <c r="AC4255" s="20"/>
      <c r="AD4255" s="20"/>
      <c r="AE4255" s="20"/>
      <c r="AF4255" s="20"/>
      <c r="AG4255" s="21"/>
    </row>
    <row r="4256" spans="1:33" x14ac:dyDescent="0.35">
      <c r="A4256" s="19" t="s">
        <v>37</v>
      </c>
      <c r="B4256" s="20" t="str">
        <f t="shared" si="467"/>
        <v>employed</v>
      </c>
      <c r="C4256" s="20">
        <f t="shared" si="464"/>
        <v>1</v>
      </c>
      <c r="D4256" s="20" t="s">
        <v>17</v>
      </c>
      <c r="E4256" s="20" t="s">
        <v>24</v>
      </c>
      <c r="F4256" s="20" t="s">
        <v>19</v>
      </c>
      <c r="G4256" s="20">
        <f t="shared" si="468"/>
        <v>0</v>
      </c>
      <c r="H4256" s="20" t="s">
        <v>19</v>
      </c>
      <c r="I4256" s="20" t="s">
        <v>25</v>
      </c>
      <c r="J4256" s="20" t="s">
        <v>20</v>
      </c>
      <c r="K4256" s="20">
        <v>15</v>
      </c>
      <c r="L4256" s="20" t="s">
        <v>43</v>
      </c>
      <c r="M4256" s="20" t="s">
        <v>22</v>
      </c>
      <c r="N4256" s="20">
        <f t="shared" si="465"/>
        <v>1</v>
      </c>
      <c r="O4256" s="20">
        <v>0</v>
      </c>
      <c r="P4256" s="20">
        <v>31</v>
      </c>
      <c r="Q4256" s="20">
        <v>6</v>
      </c>
      <c r="R4256" s="20">
        <v>-1</v>
      </c>
      <c r="S4256" s="20">
        <v>0</v>
      </c>
      <c r="T4256" s="20">
        <v>624</v>
      </c>
      <c r="U4256" s="20">
        <f t="shared" si="466"/>
        <v>0</v>
      </c>
      <c r="V4256" s="20" t="s">
        <v>19</v>
      </c>
      <c r="W4256" s="20">
        <f t="shared" si="469"/>
        <v>-1.2082043920000003</v>
      </c>
      <c r="X4256" s="20">
        <f t="shared" si="470"/>
        <v>0.2300189172915871</v>
      </c>
      <c r="Y4256" s="20"/>
      <c r="Z4256" s="20"/>
      <c r="AA4256" s="20"/>
      <c r="AB4256" s="20"/>
      <c r="AC4256" s="20"/>
      <c r="AD4256" s="20"/>
      <c r="AE4256" s="20"/>
      <c r="AF4256" s="20"/>
      <c r="AG4256" s="21"/>
    </row>
    <row r="4257" spans="1:33" x14ac:dyDescent="0.35">
      <c r="A4257" s="19" t="s">
        <v>28</v>
      </c>
      <c r="B4257" s="20" t="str">
        <f t="shared" si="467"/>
        <v>employed</v>
      </c>
      <c r="C4257" s="20">
        <f t="shared" si="464"/>
        <v>1</v>
      </c>
      <c r="D4257" s="20" t="s">
        <v>17</v>
      </c>
      <c r="E4257" s="20" t="s">
        <v>24</v>
      </c>
      <c r="F4257" s="20" t="s">
        <v>19</v>
      </c>
      <c r="G4257" s="20">
        <f t="shared" si="468"/>
        <v>0</v>
      </c>
      <c r="H4257" s="20" t="s">
        <v>19</v>
      </c>
      <c r="I4257" s="20" t="s">
        <v>19</v>
      </c>
      <c r="J4257" s="20" t="s">
        <v>20</v>
      </c>
      <c r="K4257" s="20">
        <v>23</v>
      </c>
      <c r="L4257" s="20" t="s">
        <v>43</v>
      </c>
      <c r="M4257" s="20" t="s">
        <v>22</v>
      </c>
      <c r="N4257" s="20">
        <f t="shared" si="465"/>
        <v>1</v>
      </c>
      <c r="O4257" s="20">
        <v>1331</v>
      </c>
      <c r="P4257" s="20">
        <v>42</v>
      </c>
      <c r="Q4257" s="20">
        <v>2</v>
      </c>
      <c r="R4257" s="20">
        <v>-1</v>
      </c>
      <c r="S4257" s="20">
        <v>0</v>
      </c>
      <c r="T4257" s="20">
        <v>698</v>
      </c>
      <c r="U4257" s="20">
        <f t="shared" si="466"/>
        <v>0</v>
      </c>
      <c r="V4257" s="20" t="s">
        <v>19</v>
      </c>
      <c r="W4257" s="20">
        <f t="shared" si="469"/>
        <v>-0.94072443600000044</v>
      </c>
      <c r="X4257" s="20">
        <f t="shared" si="470"/>
        <v>0.28075403311657654</v>
      </c>
      <c r="Y4257" s="20"/>
      <c r="Z4257" s="20"/>
      <c r="AA4257" s="20"/>
      <c r="AB4257" s="20"/>
      <c r="AC4257" s="20"/>
      <c r="AD4257" s="20"/>
      <c r="AE4257" s="20"/>
      <c r="AF4257" s="20"/>
      <c r="AG4257" s="21"/>
    </row>
    <row r="4258" spans="1:33" x14ac:dyDescent="0.35">
      <c r="A4258" s="19" t="s">
        <v>46</v>
      </c>
      <c r="B4258" s="20" t="str">
        <f t="shared" si="467"/>
        <v>employed</v>
      </c>
      <c r="C4258" s="20">
        <f t="shared" si="464"/>
        <v>1</v>
      </c>
      <c r="D4258" s="20" t="s">
        <v>17</v>
      </c>
      <c r="E4258" s="20" t="s">
        <v>18</v>
      </c>
      <c r="F4258" s="20" t="s">
        <v>19</v>
      </c>
      <c r="G4258" s="20">
        <f t="shared" si="468"/>
        <v>0</v>
      </c>
      <c r="H4258" s="20" t="s">
        <v>19</v>
      </c>
      <c r="I4258" s="20" t="s">
        <v>19</v>
      </c>
      <c r="J4258" s="20" t="s">
        <v>20</v>
      </c>
      <c r="K4258" s="20">
        <v>14</v>
      </c>
      <c r="L4258" s="20" t="s">
        <v>40</v>
      </c>
      <c r="M4258" s="20" t="s">
        <v>22</v>
      </c>
      <c r="N4258" s="20">
        <f t="shared" si="465"/>
        <v>1</v>
      </c>
      <c r="O4258" s="20">
        <v>2929</v>
      </c>
      <c r="P4258" s="20">
        <v>34</v>
      </c>
      <c r="Q4258" s="20">
        <v>2</v>
      </c>
      <c r="R4258" s="20">
        <v>-1</v>
      </c>
      <c r="S4258" s="20">
        <v>0</v>
      </c>
      <c r="T4258" s="20">
        <v>518</v>
      </c>
      <c r="U4258" s="20">
        <f t="shared" si="466"/>
        <v>1</v>
      </c>
      <c r="V4258" s="20" t="s">
        <v>25</v>
      </c>
      <c r="W4258" s="20">
        <f t="shared" si="469"/>
        <v>-1.5913513560000003</v>
      </c>
      <c r="X4258" s="20">
        <f t="shared" si="470"/>
        <v>0.16919385555021019</v>
      </c>
      <c r="Y4258" s="20"/>
      <c r="Z4258" s="20"/>
      <c r="AA4258" s="20"/>
      <c r="AB4258" s="20"/>
      <c r="AC4258" s="20"/>
      <c r="AD4258" s="20"/>
      <c r="AE4258" s="20"/>
      <c r="AF4258" s="20"/>
      <c r="AG4258" s="21"/>
    </row>
    <row r="4259" spans="1:33" x14ac:dyDescent="0.35">
      <c r="A4259" s="19" t="s">
        <v>23</v>
      </c>
      <c r="B4259" s="20" t="str">
        <f t="shared" si="467"/>
        <v>employed</v>
      </c>
      <c r="C4259" s="20">
        <f t="shared" si="464"/>
        <v>1</v>
      </c>
      <c r="D4259" s="20" t="s">
        <v>17</v>
      </c>
      <c r="E4259" s="20" t="s">
        <v>24</v>
      </c>
      <c r="F4259" s="20" t="s">
        <v>25</v>
      </c>
      <c r="G4259" s="20">
        <f t="shared" si="468"/>
        <v>1</v>
      </c>
      <c r="H4259" s="20" t="s">
        <v>25</v>
      </c>
      <c r="I4259" s="20" t="s">
        <v>25</v>
      </c>
      <c r="J4259" s="20" t="s">
        <v>20</v>
      </c>
      <c r="K4259" s="20">
        <v>25</v>
      </c>
      <c r="L4259" s="20" t="s">
        <v>43</v>
      </c>
      <c r="M4259" s="20" t="s">
        <v>22</v>
      </c>
      <c r="N4259" s="20">
        <f t="shared" si="465"/>
        <v>1</v>
      </c>
      <c r="O4259" s="20">
        <v>-220</v>
      </c>
      <c r="P4259" s="20">
        <v>32</v>
      </c>
      <c r="Q4259" s="20">
        <v>2</v>
      </c>
      <c r="R4259" s="20">
        <v>-1</v>
      </c>
      <c r="S4259" s="20">
        <v>0</v>
      </c>
      <c r="T4259" s="20">
        <v>123</v>
      </c>
      <c r="U4259" s="20">
        <f t="shared" si="466"/>
        <v>0</v>
      </c>
      <c r="V4259" s="20" t="s">
        <v>19</v>
      </c>
      <c r="W4259" s="20">
        <f t="shared" si="469"/>
        <v>-3.0191159860000005</v>
      </c>
      <c r="X4259" s="20">
        <f t="shared" si="470"/>
        <v>4.6569709865980018E-2</v>
      </c>
      <c r="Y4259" s="20"/>
      <c r="Z4259" s="20"/>
      <c r="AA4259" s="20"/>
      <c r="AB4259" s="20"/>
      <c r="AC4259" s="20"/>
      <c r="AD4259" s="20"/>
      <c r="AE4259" s="20"/>
      <c r="AF4259" s="20"/>
      <c r="AG4259" s="21"/>
    </row>
    <row r="4260" spans="1:33" x14ac:dyDescent="0.35">
      <c r="A4260" s="19" t="s">
        <v>28</v>
      </c>
      <c r="B4260" s="20" t="str">
        <f t="shared" si="467"/>
        <v>employed</v>
      </c>
      <c r="C4260" s="20">
        <f t="shared" si="464"/>
        <v>1</v>
      </c>
      <c r="D4260" s="20" t="s">
        <v>29</v>
      </c>
      <c r="E4260" s="20" t="s">
        <v>30</v>
      </c>
      <c r="F4260" s="20" t="s">
        <v>19</v>
      </c>
      <c r="G4260" s="20">
        <f t="shared" si="468"/>
        <v>0</v>
      </c>
      <c r="H4260" s="20" t="s">
        <v>25</v>
      </c>
      <c r="I4260" s="20" t="s">
        <v>19</v>
      </c>
      <c r="J4260" s="20" t="s">
        <v>22</v>
      </c>
      <c r="K4260" s="20">
        <v>28</v>
      </c>
      <c r="L4260" s="20" t="s">
        <v>26</v>
      </c>
      <c r="M4260" s="20" t="s">
        <v>22</v>
      </c>
      <c r="N4260" s="20">
        <f t="shared" si="465"/>
        <v>1</v>
      </c>
      <c r="O4260" s="20">
        <v>5980</v>
      </c>
      <c r="P4260" s="20">
        <v>29</v>
      </c>
      <c r="Q4260" s="20">
        <v>1</v>
      </c>
      <c r="R4260" s="20">
        <v>-1</v>
      </c>
      <c r="S4260" s="20">
        <v>0</v>
      </c>
      <c r="T4260" s="20">
        <v>317</v>
      </c>
      <c r="U4260" s="20">
        <f t="shared" si="466"/>
        <v>0</v>
      </c>
      <c r="V4260" s="20" t="s">
        <v>19</v>
      </c>
      <c r="W4260" s="20">
        <f t="shared" si="469"/>
        <v>-2.3178847500000002</v>
      </c>
      <c r="X4260" s="20">
        <f t="shared" si="470"/>
        <v>8.9652545611587017E-2</v>
      </c>
      <c r="Y4260" s="20"/>
      <c r="Z4260" s="20"/>
      <c r="AA4260" s="20"/>
      <c r="AB4260" s="20"/>
      <c r="AC4260" s="20"/>
      <c r="AD4260" s="20"/>
      <c r="AE4260" s="20"/>
      <c r="AF4260" s="20"/>
      <c r="AG4260" s="21"/>
    </row>
    <row r="4261" spans="1:33" x14ac:dyDescent="0.35">
      <c r="A4261" s="19" t="s">
        <v>23</v>
      </c>
      <c r="B4261" s="20" t="str">
        <f t="shared" si="467"/>
        <v>employed</v>
      </c>
      <c r="C4261" s="20">
        <f t="shared" si="464"/>
        <v>1</v>
      </c>
      <c r="D4261" s="20" t="s">
        <v>29</v>
      </c>
      <c r="E4261" s="20" t="s">
        <v>24</v>
      </c>
      <c r="F4261" s="20" t="s">
        <v>19</v>
      </c>
      <c r="G4261" s="20">
        <f t="shared" si="468"/>
        <v>0</v>
      </c>
      <c r="H4261" s="20" t="s">
        <v>25</v>
      </c>
      <c r="I4261" s="20" t="s">
        <v>19</v>
      </c>
      <c r="J4261" s="20" t="s">
        <v>20</v>
      </c>
      <c r="K4261" s="20">
        <v>20</v>
      </c>
      <c r="L4261" s="20" t="s">
        <v>31</v>
      </c>
      <c r="M4261" s="20" t="s">
        <v>22</v>
      </c>
      <c r="N4261" s="20">
        <f t="shared" si="465"/>
        <v>1</v>
      </c>
      <c r="O4261" s="20">
        <v>48</v>
      </c>
      <c r="P4261" s="20">
        <v>32</v>
      </c>
      <c r="Q4261" s="20">
        <v>3</v>
      </c>
      <c r="R4261" s="20">
        <v>-1</v>
      </c>
      <c r="S4261" s="20">
        <v>0</v>
      </c>
      <c r="T4261" s="20">
        <v>8</v>
      </c>
      <c r="U4261" s="20">
        <f t="shared" si="466"/>
        <v>0</v>
      </c>
      <c r="V4261" s="20" t="s">
        <v>19</v>
      </c>
      <c r="W4261" s="20">
        <f t="shared" si="469"/>
        <v>-3.4347942960000002</v>
      </c>
      <c r="X4261" s="20">
        <f t="shared" si="470"/>
        <v>3.1225575807056091E-2</v>
      </c>
      <c r="Y4261" s="20"/>
      <c r="Z4261" s="20"/>
      <c r="AA4261" s="20"/>
      <c r="AB4261" s="20"/>
      <c r="AC4261" s="20"/>
      <c r="AD4261" s="20"/>
      <c r="AE4261" s="20"/>
      <c r="AF4261" s="20"/>
      <c r="AG4261" s="21"/>
    </row>
    <row r="4262" spans="1:33" x14ac:dyDescent="0.35">
      <c r="A4262" s="19" t="s">
        <v>46</v>
      </c>
      <c r="B4262" s="20" t="str">
        <f t="shared" si="467"/>
        <v>employed</v>
      </c>
      <c r="C4262" s="20">
        <f t="shared" si="464"/>
        <v>1</v>
      </c>
      <c r="D4262" s="20" t="s">
        <v>29</v>
      </c>
      <c r="E4262" s="20" t="s">
        <v>22</v>
      </c>
      <c r="F4262" s="20" t="s">
        <v>19</v>
      </c>
      <c r="G4262" s="20">
        <f t="shared" si="468"/>
        <v>0</v>
      </c>
      <c r="H4262" s="20" t="s">
        <v>19</v>
      </c>
      <c r="I4262" s="20" t="s">
        <v>19</v>
      </c>
      <c r="J4262" s="20" t="s">
        <v>48</v>
      </c>
      <c r="K4262" s="20">
        <v>28</v>
      </c>
      <c r="L4262" s="20" t="s">
        <v>43</v>
      </c>
      <c r="M4262" s="20" t="s">
        <v>22</v>
      </c>
      <c r="N4262" s="20">
        <f t="shared" si="465"/>
        <v>1</v>
      </c>
      <c r="O4262" s="20">
        <v>0</v>
      </c>
      <c r="P4262" s="20">
        <v>50</v>
      </c>
      <c r="Q4262" s="20">
        <v>8</v>
      </c>
      <c r="R4262" s="20">
        <v>-1</v>
      </c>
      <c r="S4262" s="20">
        <v>0</v>
      </c>
      <c r="T4262" s="20">
        <v>118</v>
      </c>
      <c r="U4262" s="20">
        <f t="shared" si="466"/>
        <v>0</v>
      </c>
      <c r="V4262" s="20" t="s">
        <v>19</v>
      </c>
      <c r="W4262" s="20">
        <f t="shared" si="469"/>
        <v>-3.0371889560000005</v>
      </c>
      <c r="X4262" s="20">
        <f t="shared" si="470"/>
        <v>4.5773796471957617E-2</v>
      </c>
      <c r="Y4262" s="20"/>
      <c r="Z4262" s="20"/>
      <c r="AA4262" s="20"/>
      <c r="AB4262" s="20"/>
      <c r="AC4262" s="20"/>
      <c r="AD4262" s="20"/>
      <c r="AE4262" s="20"/>
      <c r="AF4262" s="20"/>
      <c r="AG4262" s="21"/>
    </row>
    <row r="4263" spans="1:33" x14ac:dyDescent="0.35">
      <c r="A4263" s="19" t="s">
        <v>47</v>
      </c>
      <c r="B4263" s="20" t="str">
        <f t="shared" si="467"/>
        <v>unemployed</v>
      </c>
      <c r="C4263" s="20">
        <f t="shared" si="464"/>
        <v>0</v>
      </c>
      <c r="D4263" s="20" t="s">
        <v>17</v>
      </c>
      <c r="E4263" s="20" t="s">
        <v>24</v>
      </c>
      <c r="F4263" s="20" t="s">
        <v>19</v>
      </c>
      <c r="G4263" s="20">
        <f t="shared" si="468"/>
        <v>0</v>
      </c>
      <c r="H4263" s="20" t="s">
        <v>19</v>
      </c>
      <c r="I4263" s="20" t="s">
        <v>25</v>
      </c>
      <c r="J4263" s="20" t="s">
        <v>20</v>
      </c>
      <c r="K4263" s="20">
        <v>28</v>
      </c>
      <c r="L4263" s="20" t="s">
        <v>26</v>
      </c>
      <c r="M4263" s="20" t="s">
        <v>27</v>
      </c>
      <c r="N4263" s="20">
        <f t="shared" si="465"/>
        <v>1</v>
      </c>
      <c r="O4263" s="20">
        <v>3382</v>
      </c>
      <c r="P4263" s="20">
        <v>58</v>
      </c>
      <c r="Q4263" s="20">
        <v>2</v>
      </c>
      <c r="R4263" s="20">
        <v>309</v>
      </c>
      <c r="S4263" s="20">
        <v>2</v>
      </c>
      <c r="T4263" s="20">
        <v>294</v>
      </c>
      <c r="U4263" s="20">
        <f t="shared" si="466"/>
        <v>0</v>
      </c>
      <c r="V4263" s="20" t="s">
        <v>19</v>
      </c>
      <c r="W4263" s="20">
        <f t="shared" si="469"/>
        <v>-1.5744180560000005</v>
      </c>
      <c r="X4263" s="20">
        <f t="shared" si="470"/>
        <v>0.17158747472069971</v>
      </c>
      <c r="Y4263" s="20"/>
      <c r="Z4263" s="20"/>
      <c r="AA4263" s="20"/>
      <c r="AB4263" s="20"/>
      <c r="AC4263" s="20"/>
      <c r="AD4263" s="20"/>
      <c r="AE4263" s="20"/>
      <c r="AF4263" s="20"/>
      <c r="AG4263" s="21"/>
    </row>
    <row r="4264" spans="1:33" x14ac:dyDescent="0.35">
      <c r="A4264" s="19" t="s">
        <v>37</v>
      </c>
      <c r="B4264" s="20" t="str">
        <f t="shared" si="467"/>
        <v>employed</v>
      </c>
      <c r="C4264" s="20">
        <f t="shared" si="464"/>
        <v>1</v>
      </c>
      <c r="D4264" s="20" t="s">
        <v>17</v>
      </c>
      <c r="E4264" s="20" t="s">
        <v>24</v>
      </c>
      <c r="F4264" s="20" t="s">
        <v>19</v>
      </c>
      <c r="G4264" s="20">
        <f t="shared" si="468"/>
        <v>0</v>
      </c>
      <c r="H4264" s="20" t="s">
        <v>19</v>
      </c>
      <c r="I4264" s="20" t="s">
        <v>19</v>
      </c>
      <c r="J4264" s="20" t="s">
        <v>20</v>
      </c>
      <c r="K4264" s="20">
        <v>30</v>
      </c>
      <c r="L4264" s="20" t="s">
        <v>31</v>
      </c>
      <c r="M4264" s="20" t="s">
        <v>36</v>
      </c>
      <c r="N4264" s="20">
        <f t="shared" si="465"/>
        <v>1</v>
      </c>
      <c r="O4264" s="20">
        <v>2308</v>
      </c>
      <c r="P4264" s="20">
        <v>59</v>
      </c>
      <c r="Q4264" s="20">
        <v>1</v>
      </c>
      <c r="R4264" s="20">
        <v>87</v>
      </c>
      <c r="S4264" s="20">
        <v>1</v>
      </c>
      <c r="T4264" s="20">
        <v>815</v>
      </c>
      <c r="U4264" s="20">
        <f t="shared" si="466"/>
        <v>1</v>
      </c>
      <c r="V4264" s="20" t="s">
        <v>25</v>
      </c>
      <c r="W4264" s="20">
        <f t="shared" si="469"/>
        <v>-0.23756529800000026</v>
      </c>
      <c r="X4264" s="20">
        <f t="shared" si="470"/>
        <v>0.4408864317137231</v>
      </c>
      <c r="Y4264" s="20"/>
      <c r="Z4264" s="20"/>
      <c r="AA4264" s="20"/>
      <c r="AB4264" s="20"/>
      <c r="AC4264" s="20"/>
      <c r="AD4264" s="20"/>
      <c r="AE4264" s="20"/>
      <c r="AF4264" s="20"/>
      <c r="AG4264" s="21"/>
    </row>
    <row r="4265" spans="1:33" x14ac:dyDescent="0.35">
      <c r="A4265" s="19" t="s">
        <v>41</v>
      </c>
      <c r="B4265" s="20" t="str">
        <f t="shared" si="467"/>
        <v>unemployed</v>
      </c>
      <c r="C4265" s="20">
        <f t="shared" si="464"/>
        <v>0</v>
      </c>
      <c r="D4265" s="20" t="s">
        <v>17</v>
      </c>
      <c r="E4265" s="20" t="s">
        <v>30</v>
      </c>
      <c r="F4265" s="20" t="s">
        <v>19</v>
      </c>
      <c r="G4265" s="20">
        <f t="shared" si="468"/>
        <v>0</v>
      </c>
      <c r="H4265" s="20" t="s">
        <v>25</v>
      </c>
      <c r="I4265" s="20" t="s">
        <v>19</v>
      </c>
      <c r="J4265" s="20" t="s">
        <v>20</v>
      </c>
      <c r="K4265" s="20">
        <v>21</v>
      </c>
      <c r="L4265" s="20" t="s">
        <v>43</v>
      </c>
      <c r="M4265" s="20" t="s">
        <v>22</v>
      </c>
      <c r="N4265" s="20">
        <f t="shared" si="465"/>
        <v>1</v>
      </c>
      <c r="O4265" s="20">
        <v>10</v>
      </c>
      <c r="P4265" s="20">
        <v>25</v>
      </c>
      <c r="Q4265" s="20">
        <v>4</v>
      </c>
      <c r="R4265" s="20">
        <v>-1</v>
      </c>
      <c r="S4265" s="20">
        <v>0</v>
      </c>
      <c r="T4265" s="20">
        <v>857</v>
      </c>
      <c r="U4265" s="20">
        <f t="shared" si="466"/>
        <v>1</v>
      </c>
      <c r="V4265" s="20" t="s">
        <v>25</v>
      </c>
      <c r="W4265" s="20">
        <f t="shared" si="469"/>
        <v>-0.36600399000000028</v>
      </c>
      <c r="X4265" s="20">
        <f t="shared" si="470"/>
        <v>0.4095069501971661</v>
      </c>
      <c r="Y4265" s="20"/>
      <c r="Z4265" s="20"/>
      <c r="AA4265" s="20"/>
      <c r="AB4265" s="20"/>
      <c r="AC4265" s="20"/>
      <c r="AD4265" s="20"/>
      <c r="AE4265" s="20"/>
      <c r="AF4265" s="20"/>
      <c r="AG4265" s="21"/>
    </row>
    <row r="4266" spans="1:33" x14ac:dyDescent="0.35">
      <c r="A4266" s="19" t="s">
        <v>23</v>
      </c>
      <c r="B4266" s="20" t="str">
        <f t="shared" si="467"/>
        <v>employed</v>
      </c>
      <c r="C4266" s="20">
        <f t="shared" si="464"/>
        <v>1</v>
      </c>
      <c r="D4266" s="20" t="s">
        <v>17</v>
      </c>
      <c r="E4266" s="20" t="s">
        <v>24</v>
      </c>
      <c r="F4266" s="20" t="s">
        <v>19</v>
      </c>
      <c r="G4266" s="20">
        <f t="shared" si="468"/>
        <v>0</v>
      </c>
      <c r="H4266" s="20" t="s">
        <v>25</v>
      </c>
      <c r="I4266" s="20" t="s">
        <v>19</v>
      </c>
      <c r="J4266" s="20" t="s">
        <v>22</v>
      </c>
      <c r="K4266" s="20">
        <v>5</v>
      </c>
      <c r="L4266" s="20" t="s">
        <v>26</v>
      </c>
      <c r="M4266" s="20" t="s">
        <v>22</v>
      </c>
      <c r="N4266" s="20">
        <f t="shared" si="465"/>
        <v>1</v>
      </c>
      <c r="O4266" s="20">
        <v>162</v>
      </c>
      <c r="P4266" s="20">
        <v>57</v>
      </c>
      <c r="Q4266" s="20">
        <v>1</v>
      </c>
      <c r="R4266" s="20">
        <v>-1</v>
      </c>
      <c r="S4266" s="20">
        <v>0</v>
      </c>
      <c r="T4266" s="20">
        <v>174</v>
      </c>
      <c r="U4266" s="20">
        <f t="shared" si="466"/>
        <v>0</v>
      </c>
      <c r="V4266" s="20" t="s">
        <v>19</v>
      </c>
      <c r="W4266" s="20">
        <f t="shared" si="469"/>
        <v>-2.8347716920000003</v>
      </c>
      <c r="X4266" s="20">
        <f t="shared" si="470"/>
        <v>5.5473846993476482E-2</v>
      </c>
      <c r="Y4266" s="20"/>
      <c r="Z4266" s="20"/>
      <c r="AA4266" s="20"/>
      <c r="AB4266" s="20"/>
      <c r="AC4266" s="20"/>
      <c r="AD4266" s="20"/>
      <c r="AE4266" s="20"/>
      <c r="AF4266" s="20"/>
      <c r="AG4266" s="21"/>
    </row>
    <row r="4267" spans="1:33" x14ac:dyDescent="0.35">
      <c r="A4267" s="19" t="s">
        <v>33</v>
      </c>
      <c r="B4267" s="20" t="str">
        <f t="shared" si="467"/>
        <v>employed</v>
      </c>
      <c r="C4267" s="20">
        <f t="shared" si="464"/>
        <v>1</v>
      </c>
      <c r="D4267" s="20" t="s">
        <v>29</v>
      </c>
      <c r="E4267" s="20" t="s">
        <v>24</v>
      </c>
      <c r="F4267" s="20" t="s">
        <v>19</v>
      </c>
      <c r="G4267" s="20">
        <f t="shared" si="468"/>
        <v>0</v>
      </c>
      <c r="H4267" s="20" t="s">
        <v>25</v>
      </c>
      <c r="I4267" s="20" t="s">
        <v>19</v>
      </c>
      <c r="J4267" s="20" t="s">
        <v>20</v>
      </c>
      <c r="K4267" s="20">
        <v>5</v>
      </c>
      <c r="L4267" s="20" t="s">
        <v>26</v>
      </c>
      <c r="M4267" s="20" t="s">
        <v>22</v>
      </c>
      <c r="N4267" s="20">
        <f t="shared" si="465"/>
        <v>1</v>
      </c>
      <c r="O4267" s="20">
        <v>1073</v>
      </c>
      <c r="P4267" s="20">
        <v>30</v>
      </c>
      <c r="Q4267" s="20">
        <v>4</v>
      </c>
      <c r="R4267" s="20">
        <v>-1</v>
      </c>
      <c r="S4267" s="20">
        <v>0</v>
      </c>
      <c r="T4267" s="20">
        <v>1130</v>
      </c>
      <c r="U4267" s="20">
        <f t="shared" si="466"/>
        <v>0</v>
      </c>
      <c r="V4267" s="20" t="s">
        <v>19</v>
      </c>
      <c r="W4267" s="20">
        <f t="shared" si="469"/>
        <v>0.62078017199999991</v>
      </c>
      <c r="X4267" s="20">
        <f t="shared" si="470"/>
        <v>0.65039596571328762</v>
      </c>
      <c r="Y4267" s="20"/>
      <c r="Z4267" s="20"/>
      <c r="AA4267" s="20"/>
      <c r="AB4267" s="20"/>
      <c r="AC4267" s="20"/>
      <c r="AD4267" s="20"/>
      <c r="AE4267" s="20"/>
      <c r="AF4267" s="20"/>
      <c r="AG4267" s="21"/>
    </row>
    <row r="4268" spans="1:33" x14ac:dyDescent="0.35">
      <c r="A4268" s="19" t="s">
        <v>23</v>
      </c>
      <c r="B4268" s="20" t="str">
        <f t="shared" si="467"/>
        <v>employed</v>
      </c>
      <c r="C4268" s="20">
        <f t="shared" si="464"/>
        <v>1</v>
      </c>
      <c r="D4268" s="20" t="s">
        <v>29</v>
      </c>
      <c r="E4268" s="20" t="s">
        <v>24</v>
      </c>
      <c r="F4268" s="20" t="s">
        <v>19</v>
      </c>
      <c r="G4268" s="20">
        <f t="shared" si="468"/>
        <v>0</v>
      </c>
      <c r="H4268" s="20" t="s">
        <v>25</v>
      </c>
      <c r="I4268" s="20" t="s">
        <v>19</v>
      </c>
      <c r="J4268" s="20" t="s">
        <v>20</v>
      </c>
      <c r="K4268" s="20">
        <v>7</v>
      </c>
      <c r="L4268" s="20" t="s">
        <v>26</v>
      </c>
      <c r="M4268" s="20" t="s">
        <v>22</v>
      </c>
      <c r="N4268" s="20">
        <f t="shared" si="465"/>
        <v>1</v>
      </c>
      <c r="O4268" s="20">
        <v>1700</v>
      </c>
      <c r="P4268" s="20">
        <v>26</v>
      </c>
      <c r="Q4268" s="20">
        <v>5</v>
      </c>
      <c r="R4268" s="20">
        <v>-1</v>
      </c>
      <c r="S4268" s="20">
        <v>0</v>
      </c>
      <c r="T4268" s="20">
        <v>13</v>
      </c>
      <c r="U4268" s="20">
        <f t="shared" si="466"/>
        <v>0</v>
      </c>
      <c r="V4268" s="20" t="s">
        <v>19</v>
      </c>
      <c r="W4268" s="20">
        <f t="shared" si="469"/>
        <v>-3.4167213260000002</v>
      </c>
      <c r="X4268" s="20">
        <f t="shared" si="470"/>
        <v>3.177694920293208E-2</v>
      </c>
      <c r="Y4268" s="20"/>
      <c r="Z4268" s="20"/>
      <c r="AA4268" s="20"/>
      <c r="AB4268" s="20"/>
      <c r="AC4268" s="20"/>
      <c r="AD4268" s="20"/>
      <c r="AE4268" s="20"/>
      <c r="AF4268" s="20"/>
      <c r="AG4268" s="21"/>
    </row>
    <row r="4269" spans="1:33" x14ac:dyDescent="0.35">
      <c r="A4269" s="19" t="s">
        <v>23</v>
      </c>
      <c r="B4269" s="20" t="str">
        <f t="shared" si="467"/>
        <v>employed</v>
      </c>
      <c r="C4269" s="20">
        <f t="shared" si="464"/>
        <v>1</v>
      </c>
      <c r="D4269" s="20" t="s">
        <v>29</v>
      </c>
      <c r="E4269" s="20" t="s">
        <v>18</v>
      </c>
      <c r="F4269" s="20" t="s">
        <v>19</v>
      </c>
      <c r="G4269" s="20">
        <f t="shared" si="468"/>
        <v>0</v>
      </c>
      <c r="H4269" s="20" t="s">
        <v>25</v>
      </c>
      <c r="I4269" s="20" t="s">
        <v>19</v>
      </c>
      <c r="J4269" s="20" t="s">
        <v>22</v>
      </c>
      <c r="K4269" s="20">
        <v>7</v>
      </c>
      <c r="L4269" s="20" t="s">
        <v>26</v>
      </c>
      <c r="M4269" s="20" t="s">
        <v>22</v>
      </c>
      <c r="N4269" s="20">
        <f t="shared" si="465"/>
        <v>1</v>
      </c>
      <c r="O4269" s="20">
        <v>148</v>
      </c>
      <c r="P4269" s="20">
        <v>50</v>
      </c>
      <c r="Q4269" s="20">
        <v>2</v>
      </c>
      <c r="R4269" s="20">
        <v>-1</v>
      </c>
      <c r="S4269" s="20">
        <v>0</v>
      </c>
      <c r="T4269" s="20">
        <v>198</v>
      </c>
      <c r="U4269" s="20">
        <f t="shared" si="466"/>
        <v>0</v>
      </c>
      <c r="V4269" s="20" t="s">
        <v>19</v>
      </c>
      <c r="W4269" s="20">
        <f t="shared" si="469"/>
        <v>-2.7480214360000002</v>
      </c>
      <c r="X4269" s="20">
        <f t="shared" si="470"/>
        <v>6.0198489346480845E-2</v>
      </c>
      <c r="Y4269" s="20"/>
      <c r="Z4269" s="20"/>
      <c r="AA4269" s="20"/>
      <c r="AB4269" s="20"/>
      <c r="AC4269" s="20"/>
      <c r="AD4269" s="20"/>
      <c r="AE4269" s="20"/>
      <c r="AF4269" s="20"/>
      <c r="AG4269" s="21"/>
    </row>
    <row r="4270" spans="1:33" x14ac:dyDescent="0.35">
      <c r="A4270" s="19" t="s">
        <v>23</v>
      </c>
      <c r="B4270" s="20" t="str">
        <f t="shared" si="467"/>
        <v>employed</v>
      </c>
      <c r="C4270" s="20">
        <f t="shared" si="464"/>
        <v>1</v>
      </c>
      <c r="D4270" s="20" t="s">
        <v>17</v>
      </c>
      <c r="E4270" s="20" t="s">
        <v>24</v>
      </c>
      <c r="F4270" s="20" t="s">
        <v>19</v>
      </c>
      <c r="G4270" s="20">
        <f t="shared" si="468"/>
        <v>0</v>
      </c>
      <c r="H4270" s="20" t="s">
        <v>25</v>
      </c>
      <c r="I4270" s="20" t="s">
        <v>19</v>
      </c>
      <c r="J4270" s="20" t="s">
        <v>20</v>
      </c>
      <c r="K4270" s="20">
        <v>8</v>
      </c>
      <c r="L4270" s="20" t="s">
        <v>26</v>
      </c>
      <c r="M4270" s="20" t="s">
        <v>22</v>
      </c>
      <c r="N4270" s="20">
        <f t="shared" si="465"/>
        <v>1</v>
      </c>
      <c r="O4270" s="20">
        <v>0</v>
      </c>
      <c r="P4270" s="20">
        <v>39</v>
      </c>
      <c r="Q4270" s="20">
        <v>1</v>
      </c>
      <c r="R4270" s="20">
        <v>-1</v>
      </c>
      <c r="S4270" s="20">
        <v>0</v>
      </c>
      <c r="T4270" s="20">
        <v>503</v>
      </c>
      <c r="U4270" s="20">
        <f t="shared" si="466"/>
        <v>0</v>
      </c>
      <c r="V4270" s="20" t="s">
        <v>19</v>
      </c>
      <c r="W4270" s="20">
        <f t="shared" si="469"/>
        <v>-1.6455702660000004</v>
      </c>
      <c r="X4270" s="20">
        <f t="shared" si="470"/>
        <v>0.16170853990061626</v>
      </c>
      <c r="Y4270" s="20"/>
      <c r="Z4270" s="20"/>
      <c r="AA4270" s="20"/>
      <c r="AB4270" s="20"/>
      <c r="AC4270" s="20"/>
      <c r="AD4270" s="20"/>
      <c r="AE4270" s="20"/>
      <c r="AF4270" s="20"/>
      <c r="AG4270" s="21"/>
    </row>
    <row r="4271" spans="1:33" x14ac:dyDescent="0.35">
      <c r="A4271" s="19" t="s">
        <v>33</v>
      </c>
      <c r="B4271" s="20" t="str">
        <f t="shared" si="467"/>
        <v>employed</v>
      </c>
      <c r="C4271" s="20">
        <f t="shared" si="464"/>
        <v>1</v>
      </c>
      <c r="D4271" s="20" t="s">
        <v>17</v>
      </c>
      <c r="E4271" s="20" t="s">
        <v>18</v>
      </c>
      <c r="F4271" s="20" t="s">
        <v>19</v>
      </c>
      <c r="G4271" s="20">
        <f t="shared" si="468"/>
        <v>0</v>
      </c>
      <c r="H4271" s="20" t="s">
        <v>25</v>
      </c>
      <c r="I4271" s="20" t="s">
        <v>19</v>
      </c>
      <c r="J4271" s="20" t="s">
        <v>20</v>
      </c>
      <c r="K4271" s="20">
        <v>29</v>
      </c>
      <c r="L4271" s="20" t="s">
        <v>42</v>
      </c>
      <c r="M4271" s="20" t="s">
        <v>22</v>
      </c>
      <c r="N4271" s="20">
        <f t="shared" si="465"/>
        <v>1</v>
      </c>
      <c r="O4271" s="20">
        <v>185</v>
      </c>
      <c r="P4271" s="20">
        <v>45</v>
      </c>
      <c r="Q4271" s="20">
        <v>3</v>
      </c>
      <c r="R4271" s="20">
        <v>-1</v>
      </c>
      <c r="S4271" s="20">
        <v>0</v>
      </c>
      <c r="T4271" s="20">
        <v>249</v>
      </c>
      <c r="U4271" s="20">
        <f t="shared" si="466"/>
        <v>0</v>
      </c>
      <c r="V4271" s="20" t="s">
        <v>19</v>
      </c>
      <c r="W4271" s="20">
        <f t="shared" si="469"/>
        <v>-2.5636771420000004</v>
      </c>
      <c r="X4271" s="20">
        <f t="shared" si="470"/>
        <v>7.151299908787051E-2</v>
      </c>
      <c r="Y4271" s="20"/>
      <c r="Z4271" s="20"/>
      <c r="AA4271" s="20"/>
      <c r="AB4271" s="20"/>
      <c r="AC4271" s="20"/>
      <c r="AD4271" s="20"/>
      <c r="AE4271" s="20"/>
      <c r="AF4271" s="20"/>
      <c r="AG4271" s="21"/>
    </row>
    <row r="4272" spans="1:33" x14ac:dyDescent="0.35">
      <c r="A4272" s="19" t="s">
        <v>28</v>
      </c>
      <c r="B4272" s="20" t="str">
        <f t="shared" si="467"/>
        <v>employed</v>
      </c>
      <c r="C4272" s="20">
        <f t="shared" si="464"/>
        <v>1</v>
      </c>
      <c r="D4272" s="20" t="s">
        <v>44</v>
      </c>
      <c r="E4272" s="20" t="s">
        <v>30</v>
      </c>
      <c r="F4272" s="20" t="s">
        <v>19</v>
      </c>
      <c r="G4272" s="20">
        <f t="shared" si="468"/>
        <v>0</v>
      </c>
      <c r="H4272" s="20" t="s">
        <v>19</v>
      </c>
      <c r="I4272" s="20" t="s">
        <v>25</v>
      </c>
      <c r="J4272" s="20" t="s">
        <v>20</v>
      </c>
      <c r="K4272" s="20">
        <v>14</v>
      </c>
      <c r="L4272" s="20" t="s">
        <v>40</v>
      </c>
      <c r="M4272" s="20" t="s">
        <v>22</v>
      </c>
      <c r="N4272" s="20">
        <f t="shared" si="465"/>
        <v>1</v>
      </c>
      <c r="O4272" s="20">
        <v>896</v>
      </c>
      <c r="P4272" s="20">
        <v>37</v>
      </c>
      <c r="Q4272" s="20">
        <v>2</v>
      </c>
      <c r="R4272" s="20">
        <v>-1</v>
      </c>
      <c r="S4272" s="20">
        <v>0</v>
      </c>
      <c r="T4272" s="20">
        <v>343</v>
      </c>
      <c r="U4272" s="20">
        <f t="shared" si="466"/>
        <v>0</v>
      </c>
      <c r="V4272" s="20" t="s">
        <v>19</v>
      </c>
      <c r="W4272" s="20">
        <f t="shared" si="469"/>
        <v>-2.2239053060000007</v>
      </c>
      <c r="X4272" s="20">
        <f t="shared" si="470"/>
        <v>9.7624230260576053E-2</v>
      </c>
      <c r="Y4272" s="20"/>
      <c r="Z4272" s="20"/>
      <c r="AA4272" s="20"/>
      <c r="AB4272" s="20"/>
      <c r="AC4272" s="20"/>
      <c r="AD4272" s="20"/>
      <c r="AE4272" s="20"/>
      <c r="AF4272" s="20"/>
      <c r="AG4272" s="21"/>
    </row>
    <row r="4273" spans="1:33" x14ac:dyDescent="0.35">
      <c r="A4273" s="19" t="s">
        <v>33</v>
      </c>
      <c r="B4273" s="20" t="str">
        <f t="shared" si="467"/>
        <v>employed</v>
      </c>
      <c r="C4273" s="20">
        <f t="shared" si="464"/>
        <v>1</v>
      </c>
      <c r="D4273" s="20" t="s">
        <v>44</v>
      </c>
      <c r="E4273" s="20" t="s">
        <v>18</v>
      </c>
      <c r="F4273" s="20" t="s">
        <v>19</v>
      </c>
      <c r="G4273" s="20">
        <f t="shared" si="468"/>
        <v>0</v>
      </c>
      <c r="H4273" s="20" t="s">
        <v>25</v>
      </c>
      <c r="I4273" s="20" t="s">
        <v>19</v>
      </c>
      <c r="J4273" s="20" t="s">
        <v>20</v>
      </c>
      <c r="K4273" s="20">
        <v>6</v>
      </c>
      <c r="L4273" s="20" t="s">
        <v>34</v>
      </c>
      <c r="M4273" s="20" t="s">
        <v>22</v>
      </c>
      <c r="N4273" s="20">
        <f t="shared" si="465"/>
        <v>1</v>
      </c>
      <c r="O4273" s="20">
        <v>1279</v>
      </c>
      <c r="P4273" s="20">
        <v>47</v>
      </c>
      <c r="Q4273" s="20">
        <v>2</v>
      </c>
      <c r="R4273" s="20">
        <v>-1</v>
      </c>
      <c r="S4273" s="20">
        <v>0</v>
      </c>
      <c r="T4273" s="20">
        <v>479</v>
      </c>
      <c r="U4273" s="20">
        <f t="shared" si="466"/>
        <v>0</v>
      </c>
      <c r="V4273" s="20" t="s">
        <v>19</v>
      </c>
      <c r="W4273" s="20">
        <f t="shared" si="469"/>
        <v>-1.7323205220000004</v>
      </c>
      <c r="X4273" s="20">
        <f t="shared" si="470"/>
        <v>0.1502910001533112</v>
      </c>
      <c r="Y4273" s="20"/>
      <c r="Z4273" s="20"/>
      <c r="AA4273" s="20"/>
      <c r="AB4273" s="20"/>
      <c r="AC4273" s="20"/>
      <c r="AD4273" s="20"/>
      <c r="AE4273" s="20"/>
      <c r="AF4273" s="20"/>
      <c r="AG4273" s="21"/>
    </row>
    <row r="4274" spans="1:33" x14ac:dyDescent="0.35">
      <c r="A4274" s="19" t="s">
        <v>37</v>
      </c>
      <c r="B4274" s="20" t="str">
        <f t="shared" si="467"/>
        <v>employed</v>
      </c>
      <c r="C4274" s="20">
        <f t="shared" si="464"/>
        <v>1</v>
      </c>
      <c r="D4274" s="20" t="s">
        <v>17</v>
      </c>
      <c r="E4274" s="20" t="s">
        <v>30</v>
      </c>
      <c r="F4274" s="20" t="s">
        <v>19</v>
      </c>
      <c r="G4274" s="20">
        <f t="shared" si="468"/>
        <v>0</v>
      </c>
      <c r="H4274" s="20" t="s">
        <v>25</v>
      </c>
      <c r="I4274" s="20" t="s">
        <v>25</v>
      </c>
      <c r="J4274" s="20" t="s">
        <v>20</v>
      </c>
      <c r="K4274" s="20">
        <v>3</v>
      </c>
      <c r="L4274" s="20" t="s">
        <v>34</v>
      </c>
      <c r="M4274" s="20" t="s">
        <v>27</v>
      </c>
      <c r="N4274" s="20">
        <f t="shared" si="465"/>
        <v>1</v>
      </c>
      <c r="O4274" s="20">
        <v>199</v>
      </c>
      <c r="P4274" s="20">
        <v>50</v>
      </c>
      <c r="Q4274" s="20">
        <v>2</v>
      </c>
      <c r="R4274" s="20">
        <v>253</v>
      </c>
      <c r="S4274" s="20">
        <v>1</v>
      </c>
      <c r="T4274" s="20">
        <v>116</v>
      </c>
      <c r="U4274" s="20">
        <f t="shared" si="466"/>
        <v>0</v>
      </c>
      <c r="V4274" s="20" t="s">
        <v>19</v>
      </c>
      <c r="W4274" s="20">
        <f t="shared" si="469"/>
        <v>-2.4345213800000001</v>
      </c>
      <c r="X4274" s="20">
        <f t="shared" si="470"/>
        <v>8.0577864597157031E-2</v>
      </c>
      <c r="Y4274" s="20"/>
      <c r="Z4274" s="20"/>
      <c r="AA4274" s="20"/>
      <c r="AB4274" s="20"/>
      <c r="AC4274" s="20"/>
      <c r="AD4274" s="20"/>
      <c r="AE4274" s="20"/>
      <c r="AF4274" s="20"/>
      <c r="AG4274" s="21"/>
    </row>
    <row r="4275" spans="1:33" x14ac:dyDescent="0.35">
      <c r="A4275" s="19" t="s">
        <v>28</v>
      </c>
      <c r="B4275" s="20" t="str">
        <f t="shared" si="467"/>
        <v>employed</v>
      </c>
      <c r="C4275" s="20">
        <f t="shared" si="464"/>
        <v>1</v>
      </c>
      <c r="D4275" s="20" t="s">
        <v>17</v>
      </c>
      <c r="E4275" s="20" t="s">
        <v>24</v>
      </c>
      <c r="F4275" s="20" t="s">
        <v>19</v>
      </c>
      <c r="G4275" s="20">
        <f t="shared" si="468"/>
        <v>0</v>
      </c>
      <c r="H4275" s="20" t="s">
        <v>19</v>
      </c>
      <c r="I4275" s="20" t="s">
        <v>19</v>
      </c>
      <c r="J4275" s="20" t="s">
        <v>20</v>
      </c>
      <c r="K4275" s="20">
        <v>9</v>
      </c>
      <c r="L4275" s="20" t="s">
        <v>34</v>
      </c>
      <c r="M4275" s="20" t="s">
        <v>22</v>
      </c>
      <c r="N4275" s="20">
        <f t="shared" si="465"/>
        <v>1</v>
      </c>
      <c r="O4275" s="20">
        <v>99</v>
      </c>
      <c r="P4275" s="20">
        <v>40</v>
      </c>
      <c r="Q4275" s="20">
        <v>5</v>
      </c>
      <c r="R4275" s="20">
        <v>-1</v>
      </c>
      <c r="S4275" s="20">
        <v>0</v>
      </c>
      <c r="T4275" s="20">
        <v>15</v>
      </c>
      <c r="U4275" s="20">
        <f t="shared" si="466"/>
        <v>0</v>
      </c>
      <c r="V4275" s="20" t="s">
        <v>19</v>
      </c>
      <c r="W4275" s="20">
        <f t="shared" si="469"/>
        <v>-3.4094921380000005</v>
      </c>
      <c r="X4275" s="20">
        <f t="shared" si="470"/>
        <v>3.200012534390427E-2</v>
      </c>
      <c r="Y4275" s="20"/>
      <c r="Z4275" s="20"/>
      <c r="AA4275" s="20"/>
      <c r="AB4275" s="20"/>
      <c r="AC4275" s="20"/>
      <c r="AD4275" s="20"/>
      <c r="AE4275" s="20"/>
      <c r="AF4275" s="20"/>
      <c r="AG4275" s="21"/>
    </row>
    <row r="4276" spans="1:33" x14ac:dyDescent="0.35">
      <c r="A4276" s="19" t="s">
        <v>33</v>
      </c>
      <c r="B4276" s="20" t="str">
        <f t="shared" si="467"/>
        <v>employed</v>
      </c>
      <c r="C4276" s="20">
        <f t="shared" si="464"/>
        <v>1</v>
      </c>
      <c r="D4276" s="20" t="s">
        <v>17</v>
      </c>
      <c r="E4276" s="20" t="s">
        <v>18</v>
      </c>
      <c r="F4276" s="20" t="s">
        <v>19</v>
      </c>
      <c r="G4276" s="20">
        <f t="shared" si="468"/>
        <v>0</v>
      </c>
      <c r="H4276" s="20" t="s">
        <v>25</v>
      </c>
      <c r="I4276" s="20" t="s">
        <v>19</v>
      </c>
      <c r="J4276" s="20" t="s">
        <v>22</v>
      </c>
      <c r="K4276" s="20">
        <v>16</v>
      </c>
      <c r="L4276" s="20" t="s">
        <v>26</v>
      </c>
      <c r="M4276" s="20" t="s">
        <v>22</v>
      </c>
      <c r="N4276" s="20">
        <f t="shared" si="465"/>
        <v>1</v>
      </c>
      <c r="O4276" s="20">
        <v>378</v>
      </c>
      <c r="P4276" s="20">
        <v>35</v>
      </c>
      <c r="Q4276" s="20">
        <v>3</v>
      </c>
      <c r="R4276" s="20">
        <v>-1</v>
      </c>
      <c r="S4276" s="20">
        <v>0</v>
      </c>
      <c r="T4276" s="20">
        <v>427</v>
      </c>
      <c r="U4276" s="20">
        <f t="shared" si="466"/>
        <v>0</v>
      </c>
      <c r="V4276" s="20" t="s">
        <v>19</v>
      </c>
      <c r="W4276" s="20">
        <f t="shared" si="469"/>
        <v>-1.9202794100000005</v>
      </c>
      <c r="X4276" s="20">
        <f t="shared" si="470"/>
        <v>0.12783041171524687</v>
      </c>
      <c r="Y4276" s="20"/>
      <c r="Z4276" s="20"/>
      <c r="AA4276" s="20"/>
      <c r="AB4276" s="20"/>
      <c r="AC4276" s="20"/>
      <c r="AD4276" s="20"/>
      <c r="AE4276" s="20"/>
      <c r="AF4276" s="20"/>
      <c r="AG4276" s="21"/>
    </row>
    <row r="4277" spans="1:33" x14ac:dyDescent="0.35">
      <c r="A4277" s="19" t="s">
        <v>28</v>
      </c>
      <c r="B4277" s="20" t="str">
        <f t="shared" si="467"/>
        <v>employed</v>
      </c>
      <c r="C4277" s="20">
        <f t="shared" si="464"/>
        <v>1</v>
      </c>
      <c r="D4277" s="20" t="s">
        <v>17</v>
      </c>
      <c r="E4277" s="20" t="s">
        <v>30</v>
      </c>
      <c r="F4277" s="20" t="s">
        <v>19</v>
      </c>
      <c r="G4277" s="20">
        <f t="shared" si="468"/>
        <v>0</v>
      </c>
      <c r="H4277" s="20" t="s">
        <v>19</v>
      </c>
      <c r="I4277" s="20" t="s">
        <v>19</v>
      </c>
      <c r="J4277" s="20" t="s">
        <v>20</v>
      </c>
      <c r="K4277" s="20">
        <v>20</v>
      </c>
      <c r="L4277" s="20" t="s">
        <v>40</v>
      </c>
      <c r="M4277" s="20" t="s">
        <v>22</v>
      </c>
      <c r="N4277" s="20">
        <f t="shared" si="465"/>
        <v>1</v>
      </c>
      <c r="O4277" s="20">
        <v>15</v>
      </c>
      <c r="P4277" s="20">
        <v>53</v>
      </c>
      <c r="Q4277" s="20">
        <v>2</v>
      </c>
      <c r="R4277" s="20">
        <v>-1</v>
      </c>
      <c r="S4277" s="20">
        <v>0</v>
      </c>
      <c r="T4277" s="20">
        <v>921</v>
      </c>
      <c r="U4277" s="20">
        <f t="shared" si="466"/>
        <v>1</v>
      </c>
      <c r="V4277" s="20" t="s">
        <v>25</v>
      </c>
      <c r="W4277" s="20">
        <f t="shared" si="469"/>
        <v>-0.13466997400000036</v>
      </c>
      <c r="X4277" s="20">
        <f t="shared" si="470"/>
        <v>0.466383297198467</v>
      </c>
      <c r="Y4277" s="20"/>
      <c r="Z4277" s="20"/>
      <c r="AA4277" s="20"/>
      <c r="AB4277" s="20"/>
      <c r="AC4277" s="20"/>
      <c r="AD4277" s="20"/>
      <c r="AE4277" s="20"/>
      <c r="AF4277" s="20"/>
      <c r="AG4277" s="21"/>
    </row>
    <row r="4278" spans="1:33" x14ac:dyDescent="0.35">
      <c r="A4278" s="19" t="s">
        <v>39</v>
      </c>
      <c r="B4278" s="20" t="str">
        <f t="shared" si="467"/>
        <v>employed</v>
      </c>
      <c r="C4278" s="20">
        <f t="shared" si="464"/>
        <v>1</v>
      </c>
      <c r="D4278" s="20" t="s">
        <v>17</v>
      </c>
      <c r="E4278" s="20" t="s">
        <v>24</v>
      </c>
      <c r="F4278" s="20" t="s">
        <v>19</v>
      </c>
      <c r="G4278" s="20">
        <f t="shared" si="468"/>
        <v>0</v>
      </c>
      <c r="H4278" s="20" t="s">
        <v>25</v>
      </c>
      <c r="I4278" s="20" t="s">
        <v>25</v>
      </c>
      <c r="J4278" s="20" t="s">
        <v>20</v>
      </c>
      <c r="K4278" s="20">
        <v>29</v>
      </c>
      <c r="L4278" s="20" t="s">
        <v>42</v>
      </c>
      <c r="M4278" s="20" t="s">
        <v>27</v>
      </c>
      <c r="N4278" s="20">
        <f t="shared" si="465"/>
        <v>1</v>
      </c>
      <c r="O4278" s="20">
        <v>147</v>
      </c>
      <c r="P4278" s="20">
        <v>35</v>
      </c>
      <c r="Q4278" s="20">
        <v>1</v>
      </c>
      <c r="R4278" s="20">
        <v>184</v>
      </c>
      <c r="S4278" s="20">
        <v>7</v>
      </c>
      <c r="T4278" s="20">
        <v>41</v>
      </c>
      <c r="U4278" s="20">
        <f t="shared" si="466"/>
        <v>0</v>
      </c>
      <c r="V4278" s="20" t="s">
        <v>19</v>
      </c>
      <c r="W4278" s="20">
        <f t="shared" si="469"/>
        <v>-2.2096370480000007</v>
      </c>
      <c r="X4278" s="20">
        <f t="shared" si="470"/>
        <v>9.8888410938692731E-2</v>
      </c>
      <c r="Y4278" s="20"/>
      <c r="Z4278" s="20"/>
      <c r="AA4278" s="20"/>
      <c r="AB4278" s="20"/>
      <c r="AC4278" s="20"/>
      <c r="AD4278" s="20"/>
      <c r="AE4278" s="20"/>
      <c r="AF4278" s="20"/>
      <c r="AG4278" s="21"/>
    </row>
    <row r="4279" spans="1:33" x14ac:dyDescent="0.35">
      <c r="A4279" s="19" t="s">
        <v>37</v>
      </c>
      <c r="B4279" s="20" t="str">
        <f t="shared" si="467"/>
        <v>employed</v>
      </c>
      <c r="C4279" s="20">
        <f t="shared" si="464"/>
        <v>1</v>
      </c>
      <c r="D4279" s="20" t="s">
        <v>17</v>
      </c>
      <c r="E4279" s="20" t="s">
        <v>24</v>
      </c>
      <c r="F4279" s="20" t="s">
        <v>19</v>
      </c>
      <c r="G4279" s="20">
        <f t="shared" si="468"/>
        <v>0</v>
      </c>
      <c r="H4279" s="20" t="s">
        <v>19</v>
      </c>
      <c r="I4279" s="20" t="s">
        <v>25</v>
      </c>
      <c r="J4279" s="20" t="s">
        <v>20</v>
      </c>
      <c r="K4279" s="20">
        <v>13</v>
      </c>
      <c r="L4279" s="20" t="s">
        <v>40</v>
      </c>
      <c r="M4279" s="20" t="s">
        <v>22</v>
      </c>
      <c r="N4279" s="20">
        <f t="shared" si="465"/>
        <v>1</v>
      </c>
      <c r="O4279" s="20">
        <v>2225</v>
      </c>
      <c r="P4279" s="20">
        <v>54</v>
      </c>
      <c r="Q4279" s="20">
        <v>2</v>
      </c>
      <c r="R4279" s="20">
        <v>-1</v>
      </c>
      <c r="S4279" s="20">
        <v>0</v>
      </c>
      <c r="T4279" s="20">
        <v>73</v>
      </c>
      <c r="U4279" s="20">
        <f t="shared" si="466"/>
        <v>0</v>
      </c>
      <c r="V4279" s="20" t="s">
        <v>19</v>
      </c>
      <c r="W4279" s="20">
        <f t="shared" si="469"/>
        <v>-3.1998456860000006</v>
      </c>
      <c r="X4279" s="20">
        <f t="shared" si="470"/>
        <v>3.9171530318538615E-2</v>
      </c>
      <c r="Y4279" s="20"/>
      <c r="Z4279" s="20"/>
      <c r="AA4279" s="20"/>
      <c r="AB4279" s="20"/>
      <c r="AC4279" s="20"/>
      <c r="AD4279" s="20"/>
      <c r="AE4279" s="20"/>
      <c r="AF4279" s="20"/>
      <c r="AG4279" s="21"/>
    </row>
    <row r="4280" spans="1:33" x14ac:dyDescent="0.35">
      <c r="A4280" s="19" t="s">
        <v>39</v>
      </c>
      <c r="B4280" s="20" t="str">
        <f t="shared" si="467"/>
        <v>employed</v>
      </c>
      <c r="C4280" s="20">
        <f t="shared" si="464"/>
        <v>1</v>
      </c>
      <c r="D4280" s="20" t="s">
        <v>29</v>
      </c>
      <c r="E4280" s="20" t="s">
        <v>24</v>
      </c>
      <c r="F4280" s="20" t="s">
        <v>19</v>
      </c>
      <c r="G4280" s="20">
        <f t="shared" si="468"/>
        <v>0</v>
      </c>
      <c r="H4280" s="20" t="s">
        <v>25</v>
      </c>
      <c r="I4280" s="20" t="s">
        <v>19</v>
      </c>
      <c r="J4280" s="20" t="s">
        <v>20</v>
      </c>
      <c r="K4280" s="20">
        <v>25</v>
      </c>
      <c r="L4280" s="20" t="s">
        <v>26</v>
      </c>
      <c r="M4280" s="20" t="s">
        <v>22</v>
      </c>
      <c r="N4280" s="20">
        <f t="shared" si="465"/>
        <v>1</v>
      </c>
      <c r="O4280" s="20">
        <v>1810</v>
      </c>
      <c r="P4280" s="20">
        <v>35</v>
      </c>
      <c r="Q4280" s="20">
        <v>2</v>
      </c>
      <c r="R4280" s="20">
        <v>-1</v>
      </c>
      <c r="S4280" s="20">
        <v>0</v>
      </c>
      <c r="T4280" s="20">
        <v>65</v>
      </c>
      <c r="U4280" s="20">
        <f t="shared" si="466"/>
        <v>0</v>
      </c>
      <c r="V4280" s="20" t="s">
        <v>19</v>
      </c>
      <c r="W4280" s="20">
        <f t="shared" si="469"/>
        <v>-3.2287624380000004</v>
      </c>
      <c r="X4280" s="20">
        <f t="shared" si="470"/>
        <v>3.8097573035562035E-2</v>
      </c>
      <c r="Y4280" s="20"/>
      <c r="Z4280" s="20"/>
      <c r="AA4280" s="20"/>
      <c r="AB4280" s="20"/>
      <c r="AC4280" s="20"/>
      <c r="AD4280" s="20"/>
      <c r="AE4280" s="20"/>
      <c r="AF4280" s="20"/>
      <c r="AG4280" s="21"/>
    </row>
    <row r="4281" spans="1:33" x14ac:dyDescent="0.35">
      <c r="A4281" s="19" t="s">
        <v>46</v>
      </c>
      <c r="B4281" s="20" t="str">
        <f t="shared" si="467"/>
        <v>employed</v>
      </c>
      <c r="C4281" s="20">
        <f t="shared" si="464"/>
        <v>1</v>
      </c>
      <c r="D4281" s="20" t="s">
        <v>17</v>
      </c>
      <c r="E4281" s="20" t="s">
        <v>22</v>
      </c>
      <c r="F4281" s="20" t="s">
        <v>25</v>
      </c>
      <c r="G4281" s="20">
        <f t="shared" si="468"/>
        <v>1</v>
      </c>
      <c r="H4281" s="20" t="s">
        <v>19</v>
      </c>
      <c r="I4281" s="20" t="s">
        <v>25</v>
      </c>
      <c r="J4281" s="20" t="s">
        <v>48</v>
      </c>
      <c r="K4281" s="20">
        <v>7</v>
      </c>
      <c r="L4281" s="20" t="s">
        <v>43</v>
      </c>
      <c r="M4281" s="20" t="s">
        <v>22</v>
      </c>
      <c r="N4281" s="20">
        <f t="shared" si="465"/>
        <v>1</v>
      </c>
      <c r="O4281" s="20">
        <v>-6</v>
      </c>
      <c r="P4281" s="20">
        <v>31</v>
      </c>
      <c r="Q4281" s="20">
        <v>2</v>
      </c>
      <c r="R4281" s="20">
        <v>-1</v>
      </c>
      <c r="S4281" s="20">
        <v>0</v>
      </c>
      <c r="T4281" s="20">
        <v>94</v>
      </c>
      <c r="U4281" s="20">
        <f t="shared" si="466"/>
        <v>0</v>
      </c>
      <c r="V4281" s="20" t="s">
        <v>19</v>
      </c>
      <c r="W4281" s="20">
        <f t="shared" si="469"/>
        <v>-3.1239392120000002</v>
      </c>
      <c r="X4281" s="20">
        <f t="shared" si="470"/>
        <v>4.2130515797151311E-2</v>
      </c>
      <c r="Y4281" s="20"/>
      <c r="Z4281" s="20"/>
      <c r="AA4281" s="20"/>
      <c r="AB4281" s="20"/>
      <c r="AC4281" s="20"/>
      <c r="AD4281" s="20"/>
      <c r="AE4281" s="20"/>
      <c r="AF4281" s="20"/>
      <c r="AG4281" s="21"/>
    </row>
    <row r="4282" spans="1:33" x14ac:dyDescent="0.35">
      <c r="A4282" s="19" t="s">
        <v>37</v>
      </c>
      <c r="B4282" s="20" t="str">
        <f t="shared" si="467"/>
        <v>employed</v>
      </c>
      <c r="C4282" s="20">
        <f t="shared" si="464"/>
        <v>1</v>
      </c>
      <c r="D4282" s="20" t="s">
        <v>44</v>
      </c>
      <c r="E4282" s="20" t="s">
        <v>24</v>
      </c>
      <c r="F4282" s="20" t="s">
        <v>19</v>
      </c>
      <c r="G4282" s="20">
        <f t="shared" si="468"/>
        <v>0</v>
      </c>
      <c r="H4282" s="20" t="s">
        <v>25</v>
      </c>
      <c r="I4282" s="20" t="s">
        <v>19</v>
      </c>
      <c r="J4282" s="20" t="s">
        <v>22</v>
      </c>
      <c r="K4282" s="20">
        <v>15</v>
      </c>
      <c r="L4282" s="20" t="s">
        <v>26</v>
      </c>
      <c r="M4282" s="20" t="s">
        <v>22</v>
      </c>
      <c r="N4282" s="20">
        <f t="shared" si="465"/>
        <v>1</v>
      </c>
      <c r="O4282" s="20">
        <v>435</v>
      </c>
      <c r="P4282" s="20">
        <v>46</v>
      </c>
      <c r="Q4282" s="20">
        <v>3</v>
      </c>
      <c r="R4282" s="20">
        <v>-1</v>
      </c>
      <c r="S4282" s="20">
        <v>0</v>
      </c>
      <c r="T4282" s="20">
        <v>192</v>
      </c>
      <c r="U4282" s="20">
        <f t="shared" si="466"/>
        <v>0</v>
      </c>
      <c r="V4282" s="20" t="s">
        <v>19</v>
      </c>
      <c r="W4282" s="20">
        <f t="shared" si="469"/>
        <v>-2.7697090000000006</v>
      </c>
      <c r="X4282" s="20">
        <f t="shared" si="470"/>
        <v>5.8983163099624834E-2</v>
      </c>
      <c r="Y4282" s="20"/>
      <c r="Z4282" s="20"/>
      <c r="AA4282" s="20"/>
      <c r="AB4282" s="20"/>
      <c r="AC4282" s="20"/>
      <c r="AD4282" s="20"/>
      <c r="AE4282" s="20"/>
      <c r="AF4282" s="20"/>
      <c r="AG4282" s="21"/>
    </row>
    <row r="4283" spans="1:33" x14ac:dyDescent="0.35">
      <c r="A4283" s="19" t="s">
        <v>28</v>
      </c>
      <c r="B4283" s="20" t="str">
        <f t="shared" si="467"/>
        <v>employed</v>
      </c>
      <c r="C4283" s="20">
        <f t="shared" si="464"/>
        <v>1</v>
      </c>
      <c r="D4283" s="20" t="s">
        <v>17</v>
      </c>
      <c r="E4283" s="20" t="s">
        <v>24</v>
      </c>
      <c r="F4283" s="20" t="s">
        <v>19</v>
      </c>
      <c r="G4283" s="20">
        <f t="shared" si="468"/>
        <v>0</v>
      </c>
      <c r="H4283" s="20" t="s">
        <v>19</v>
      </c>
      <c r="I4283" s="20" t="s">
        <v>19</v>
      </c>
      <c r="J4283" s="20" t="s">
        <v>20</v>
      </c>
      <c r="K4283" s="20">
        <v>21</v>
      </c>
      <c r="L4283" s="20" t="s">
        <v>21</v>
      </c>
      <c r="M4283" s="20" t="s">
        <v>27</v>
      </c>
      <c r="N4283" s="20">
        <f t="shared" si="465"/>
        <v>1</v>
      </c>
      <c r="O4283" s="20">
        <v>335</v>
      </c>
      <c r="P4283" s="20">
        <v>52</v>
      </c>
      <c r="Q4283" s="20">
        <v>1</v>
      </c>
      <c r="R4283" s="20">
        <v>182</v>
      </c>
      <c r="S4283" s="20">
        <v>1</v>
      </c>
      <c r="T4283" s="20">
        <v>411</v>
      </c>
      <c r="U4283" s="20">
        <f t="shared" si="466"/>
        <v>1</v>
      </c>
      <c r="V4283" s="20" t="s">
        <v>25</v>
      </c>
      <c r="W4283" s="20">
        <f t="shared" si="469"/>
        <v>-1.5092089440000005</v>
      </c>
      <c r="X4283" s="20">
        <f t="shared" si="470"/>
        <v>0.18105605719962753</v>
      </c>
      <c r="Y4283" s="20"/>
      <c r="Z4283" s="20"/>
      <c r="AA4283" s="20"/>
      <c r="AB4283" s="20"/>
      <c r="AC4283" s="20"/>
      <c r="AD4283" s="20"/>
      <c r="AE4283" s="20"/>
      <c r="AF4283" s="20"/>
      <c r="AG4283" s="21"/>
    </row>
    <row r="4284" spans="1:33" x14ac:dyDescent="0.35">
      <c r="A4284" s="19" t="s">
        <v>39</v>
      </c>
      <c r="B4284" s="20" t="str">
        <f t="shared" si="467"/>
        <v>employed</v>
      </c>
      <c r="C4284" s="20">
        <f t="shared" si="464"/>
        <v>1</v>
      </c>
      <c r="D4284" s="20" t="s">
        <v>44</v>
      </c>
      <c r="E4284" s="20" t="s">
        <v>24</v>
      </c>
      <c r="F4284" s="20" t="s">
        <v>19</v>
      </c>
      <c r="G4284" s="20">
        <f t="shared" si="468"/>
        <v>0</v>
      </c>
      <c r="H4284" s="20" t="s">
        <v>19</v>
      </c>
      <c r="I4284" s="20" t="s">
        <v>19</v>
      </c>
      <c r="J4284" s="20" t="s">
        <v>20</v>
      </c>
      <c r="K4284" s="20">
        <v>18</v>
      </c>
      <c r="L4284" s="20" t="s">
        <v>43</v>
      </c>
      <c r="M4284" s="20" t="s">
        <v>22</v>
      </c>
      <c r="N4284" s="20">
        <f t="shared" si="465"/>
        <v>1</v>
      </c>
      <c r="O4284" s="20">
        <v>-251</v>
      </c>
      <c r="P4284" s="20">
        <v>34</v>
      </c>
      <c r="Q4284" s="20">
        <v>1</v>
      </c>
      <c r="R4284" s="20">
        <v>-1</v>
      </c>
      <c r="S4284" s="20">
        <v>0</v>
      </c>
      <c r="T4284" s="20">
        <v>641</v>
      </c>
      <c r="U4284" s="20">
        <f t="shared" si="466"/>
        <v>1</v>
      </c>
      <c r="V4284" s="20" t="s">
        <v>25</v>
      </c>
      <c r="W4284" s="20">
        <f t="shared" si="469"/>
        <v>-1.1467562940000002</v>
      </c>
      <c r="X4284" s="20">
        <f t="shared" si="470"/>
        <v>0.24108205783171371</v>
      </c>
      <c r="Y4284" s="20"/>
      <c r="Z4284" s="20"/>
      <c r="AA4284" s="20"/>
      <c r="AB4284" s="20"/>
      <c r="AC4284" s="20"/>
      <c r="AD4284" s="20"/>
      <c r="AE4284" s="20"/>
      <c r="AF4284" s="20"/>
      <c r="AG4284" s="21"/>
    </row>
    <row r="4285" spans="1:33" x14ac:dyDescent="0.35">
      <c r="A4285" s="19" t="s">
        <v>23</v>
      </c>
      <c r="B4285" s="20" t="str">
        <f t="shared" si="467"/>
        <v>employed</v>
      </c>
      <c r="C4285" s="20">
        <f t="shared" si="464"/>
        <v>1</v>
      </c>
      <c r="D4285" s="20" t="s">
        <v>44</v>
      </c>
      <c r="E4285" s="20" t="s">
        <v>24</v>
      </c>
      <c r="F4285" s="20" t="s">
        <v>19</v>
      </c>
      <c r="G4285" s="20">
        <f t="shared" si="468"/>
        <v>0</v>
      </c>
      <c r="H4285" s="20" t="s">
        <v>25</v>
      </c>
      <c r="I4285" s="20" t="s">
        <v>25</v>
      </c>
      <c r="J4285" s="20" t="s">
        <v>20</v>
      </c>
      <c r="K4285" s="20">
        <v>29</v>
      </c>
      <c r="L4285" s="20" t="s">
        <v>42</v>
      </c>
      <c r="M4285" s="20" t="s">
        <v>22</v>
      </c>
      <c r="N4285" s="20">
        <f t="shared" si="465"/>
        <v>1</v>
      </c>
      <c r="O4285" s="20">
        <v>5</v>
      </c>
      <c r="P4285" s="20">
        <v>46</v>
      </c>
      <c r="Q4285" s="20">
        <v>2</v>
      </c>
      <c r="R4285" s="20">
        <v>-1</v>
      </c>
      <c r="S4285" s="20">
        <v>0</v>
      </c>
      <c r="T4285" s="20">
        <v>305</v>
      </c>
      <c r="U4285" s="20">
        <f t="shared" si="466"/>
        <v>0</v>
      </c>
      <c r="V4285" s="20" t="s">
        <v>19</v>
      </c>
      <c r="W4285" s="20">
        <f t="shared" si="469"/>
        <v>-2.3612598780000003</v>
      </c>
      <c r="X4285" s="20">
        <f t="shared" si="470"/>
        <v>8.6174928861140768E-2</v>
      </c>
      <c r="Y4285" s="20"/>
      <c r="Z4285" s="20"/>
      <c r="AA4285" s="20"/>
      <c r="AB4285" s="20"/>
      <c r="AC4285" s="20"/>
      <c r="AD4285" s="20"/>
      <c r="AE4285" s="20"/>
      <c r="AF4285" s="20"/>
      <c r="AG4285" s="21"/>
    </row>
    <row r="4286" spans="1:33" x14ac:dyDescent="0.35">
      <c r="A4286" s="19" t="s">
        <v>35</v>
      </c>
      <c r="B4286" s="20" t="str">
        <f t="shared" si="467"/>
        <v>employed</v>
      </c>
      <c r="C4286" s="20">
        <f t="shared" si="464"/>
        <v>1</v>
      </c>
      <c r="D4286" s="20" t="s">
        <v>17</v>
      </c>
      <c r="E4286" s="20" t="s">
        <v>24</v>
      </c>
      <c r="F4286" s="20" t="s">
        <v>19</v>
      </c>
      <c r="G4286" s="20">
        <f t="shared" si="468"/>
        <v>0</v>
      </c>
      <c r="H4286" s="20" t="s">
        <v>25</v>
      </c>
      <c r="I4286" s="20" t="s">
        <v>19</v>
      </c>
      <c r="J4286" s="20" t="s">
        <v>20</v>
      </c>
      <c r="K4286" s="20">
        <v>17</v>
      </c>
      <c r="L4286" s="20" t="s">
        <v>31</v>
      </c>
      <c r="M4286" s="20" t="s">
        <v>27</v>
      </c>
      <c r="N4286" s="20">
        <f t="shared" si="465"/>
        <v>1</v>
      </c>
      <c r="O4286" s="20">
        <v>641</v>
      </c>
      <c r="P4286" s="20">
        <v>54</v>
      </c>
      <c r="Q4286" s="20">
        <v>1</v>
      </c>
      <c r="R4286" s="20">
        <v>148</v>
      </c>
      <c r="S4286" s="20">
        <v>2</v>
      </c>
      <c r="T4286" s="20">
        <v>472</v>
      </c>
      <c r="U4286" s="20">
        <f t="shared" si="466"/>
        <v>0</v>
      </c>
      <c r="V4286" s="20" t="s">
        <v>19</v>
      </c>
      <c r="W4286" s="20">
        <f t="shared" si="469"/>
        <v>-1.2507363780000005</v>
      </c>
      <c r="X4286" s="20">
        <f t="shared" si="470"/>
        <v>0.22257269429808776</v>
      </c>
      <c r="Y4286" s="20"/>
      <c r="Z4286" s="20"/>
      <c r="AA4286" s="20"/>
      <c r="AB4286" s="20"/>
      <c r="AC4286" s="20"/>
      <c r="AD4286" s="20"/>
      <c r="AE4286" s="20"/>
      <c r="AF4286" s="20"/>
      <c r="AG4286" s="21"/>
    </row>
    <row r="4287" spans="1:33" x14ac:dyDescent="0.35">
      <c r="A4287" s="19" t="s">
        <v>39</v>
      </c>
      <c r="B4287" s="20" t="str">
        <f t="shared" si="467"/>
        <v>employed</v>
      </c>
      <c r="C4287" s="20">
        <f t="shared" si="464"/>
        <v>1</v>
      </c>
      <c r="D4287" s="20" t="s">
        <v>17</v>
      </c>
      <c r="E4287" s="20" t="s">
        <v>30</v>
      </c>
      <c r="F4287" s="20" t="s">
        <v>19</v>
      </c>
      <c r="G4287" s="20">
        <f t="shared" si="468"/>
        <v>0</v>
      </c>
      <c r="H4287" s="20" t="s">
        <v>25</v>
      </c>
      <c r="I4287" s="20" t="s">
        <v>19</v>
      </c>
      <c r="J4287" s="20" t="s">
        <v>20</v>
      </c>
      <c r="K4287" s="20">
        <v>21</v>
      </c>
      <c r="L4287" s="20" t="s">
        <v>43</v>
      </c>
      <c r="M4287" s="20" t="s">
        <v>22</v>
      </c>
      <c r="N4287" s="20">
        <f t="shared" si="465"/>
        <v>1</v>
      </c>
      <c r="O4287" s="20">
        <v>0</v>
      </c>
      <c r="P4287" s="20">
        <v>37</v>
      </c>
      <c r="Q4287" s="20">
        <v>1</v>
      </c>
      <c r="R4287" s="20">
        <v>-1</v>
      </c>
      <c r="S4287" s="20">
        <v>0</v>
      </c>
      <c r="T4287" s="20">
        <v>115</v>
      </c>
      <c r="U4287" s="20">
        <f t="shared" si="466"/>
        <v>0</v>
      </c>
      <c r="V4287" s="20" t="s">
        <v>19</v>
      </c>
      <c r="W4287" s="20">
        <f t="shared" si="469"/>
        <v>-3.0480327380000003</v>
      </c>
      <c r="X4287" s="20">
        <f t="shared" si="470"/>
        <v>4.5302481825096996E-2</v>
      </c>
      <c r="Y4287" s="20"/>
      <c r="Z4287" s="20"/>
      <c r="AA4287" s="20"/>
      <c r="AB4287" s="20"/>
      <c r="AC4287" s="20"/>
      <c r="AD4287" s="20"/>
      <c r="AE4287" s="20"/>
      <c r="AF4287" s="20"/>
      <c r="AG4287" s="21"/>
    </row>
    <row r="4288" spans="1:33" x14ac:dyDescent="0.35">
      <c r="A4288" s="19" t="s">
        <v>39</v>
      </c>
      <c r="B4288" s="20" t="str">
        <f t="shared" si="467"/>
        <v>employed</v>
      </c>
      <c r="C4288" s="20">
        <f t="shared" si="464"/>
        <v>1</v>
      </c>
      <c r="D4288" s="20" t="s">
        <v>17</v>
      </c>
      <c r="E4288" s="20" t="s">
        <v>30</v>
      </c>
      <c r="F4288" s="20" t="s">
        <v>19</v>
      </c>
      <c r="G4288" s="20">
        <f t="shared" si="468"/>
        <v>0</v>
      </c>
      <c r="H4288" s="20" t="s">
        <v>19</v>
      </c>
      <c r="I4288" s="20" t="s">
        <v>19</v>
      </c>
      <c r="J4288" s="20" t="s">
        <v>48</v>
      </c>
      <c r="K4288" s="20">
        <v>23</v>
      </c>
      <c r="L4288" s="20" t="s">
        <v>31</v>
      </c>
      <c r="M4288" s="20" t="s">
        <v>22</v>
      </c>
      <c r="N4288" s="20">
        <f t="shared" si="465"/>
        <v>1</v>
      </c>
      <c r="O4288" s="20">
        <v>722</v>
      </c>
      <c r="P4288" s="20">
        <v>39</v>
      </c>
      <c r="Q4288" s="20">
        <v>1</v>
      </c>
      <c r="R4288" s="20">
        <v>-1</v>
      </c>
      <c r="S4288" s="20">
        <v>0</v>
      </c>
      <c r="T4288" s="20">
        <v>141</v>
      </c>
      <c r="U4288" s="20">
        <f t="shared" si="466"/>
        <v>0</v>
      </c>
      <c r="V4288" s="20" t="s">
        <v>19</v>
      </c>
      <c r="W4288" s="20">
        <f t="shared" si="469"/>
        <v>-2.9540532940000004</v>
      </c>
      <c r="X4288" s="20">
        <f t="shared" si="470"/>
        <v>4.9545290820732543E-2</v>
      </c>
      <c r="Y4288" s="20"/>
      <c r="Z4288" s="20"/>
      <c r="AA4288" s="20"/>
      <c r="AB4288" s="20"/>
      <c r="AC4288" s="20"/>
      <c r="AD4288" s="20"/>
      <c r="AE4288" s="20"/>
      <c r="AF4288" s="20"/>
      <c r="AG4288" s="21"/>
    </row>
    <row r="4289" spans="1:33" x14ac:dyDescent="0.35">
      <c r="A4289" s="19" t="s">
        <v>37</v>
      </c>
      <c r="B4289" s="20" t="str">
        <f t="shared" si="467"/>
        <v>employed</v>
      </c>
      <c r="C4289" s="20">
        <f t="shared" si="464"/>
        <v>1</v>
      </c>
      <c r="D4289" s="20" t="s">
        <v>17</v>
      </c>
      <c r="E4289" s="20" t="s">
        <v>30</v>
      </c>
      <c r="F4289" s="20" t="s">
        <v>19</v>
      </c>
      <c r="G4289" s="20">
        <f t="shared" si="468"/>
        <v>0</v>
      </c>
      <c r="H4289" s="20" t="s">
        <v>25</v>
      </c>
      <c r="I4289" s="20" t="s">
        <v>25</v>
      </c>
      <c r="J4289" s="20" t="s">
        <v>48</v>
      </c>
      <c r="K4289" s="20">
        <v>31</v>
      </c>
      <c r="L4289" s="20" t="s">
        <v>43</v>
      </c>
      <c r="M4289" s="20" t="s">
        <v>22</v>
      </c>
      <c r="N4289" s="20">
        <f t="shared" si="465"/>
        <v>1</v>
      </c>
      <c r="O4289" s="20">
        <v>3337</v>
      </c>
      <c r="P4289" s="20">
        <v>50</v>
      </c>
      <c r="Q4289" s="20">
        <v>14</v>
      </c>
      <c r="R4289" s="20">
        <v>-1</v>
      </c>
      <c r="S4289" s="20">
        <v>0</v>
      </c>
      <c r="T4289" s="20">
        <v>24</v>
      </c>
      <c r="U4289" s="20">
        <f t="shared" si="466"/>
        <v>0</v>
      </c>
      <c r="V4289" s="20" t="s">
        <v>19</v>
      </c>
      <c r="W4289" s="20">
        <f t="shared" si="469"/>
        <v>-3.3769607920000002</v>
      </c>
      <c r="X4289" s="20">
        <f t="shared" si="470"/>
        <v>3.302330750721353E-2</v>
      </c>
      <c r="Y4289" s="20"/>
      <c r="Z4289" s="20"/>
      <c r="AA4289" s="20"/>
      <c r="AB4289" s="20"/>
      <c r="AC4289" s="20"/>
      <c r="AD4289" s="20"/>
      <c r="AE4289" s="20"/>
      <c r="AF4289" s="20"/>
      <c r="AG4289" s="21"/>
    </row>
    <row r="4290" spans="1:33" x14ac:dyDescent="0.35">
      <c r="A4290" s="19" t="s">
        <v>37</v>
      </c>
      <c r="B4290" s="20" t="str">
        <f t="shared" si="467"/>
        <v>employed</v>
      </c>
      <c r="C4290" s="20">
        <f t="shared" ref="C4290:C4353" si="471">IF(B4290="unemployed",0,1)</f>
        <v>1</v>
      </c>
      <c r="D4290" s="20" t="s">
        <v>44</v>
      </c>
      <c r="E4290" s="20" t="s">
        <v>24</v>
      </c>
      <c r="F4290" s="20" t="s">
        <v>19</v>
      </c>
      <c r="G4290" s="20">
        <f t="shared" si="468"/>
        <v>0</v>
      </c>
      <c r="H4290" s="20" t="s">
        <v>19</v>
      </c>
      <c r="I4290" s="20" t="s">
        <v>19</v>
      </c>
      <c r="J4290" s="20" t="s">
        <v>20</v>
      </c>
      <c r="K4290" s="20">
        <v>28</v>
      </c>
      <c r="L4290" s="20" t="s">
        <v>43</v>
      </c>
      <c r="M4290" s="20" t="s">
        <v>22</v>
      </c>
      <c r="N4290" s="20">
        <f t="shared" ref="N4290:N4353" si="472">IF(M4290="unemployed",0,1)</f>
        <v>1</v>
      </c>
      <c r="O4290" s="20">
        <v>0</v>
      </c>
      <c r="P4290" s="20">
        <v>44</v>
      </c>
      <c r="Q4290" s="20">
        <v>5</v>
      </c>
      <c r="R4290" s="20">
        <v>-1</v>
      </c>
      <c r="S4290" s="20">
        <v>0</v>
      </c>
      <c r="T4290" s="20">
        <v>264</v>
      </c>
      <c r="U4290" s="20">
        <f t="shared" ref="U4290:U4353" si="473">IF(V4290="yes",1,0)</f>
        <v>0</v>
      </c>
      <c r="V4290" s="20" t="s">
        <v>19</v>
      </c>
      <c r="W4290" s="20">
        <f t="shared" si="469"/>
        <v>-2.5094582320000005</v>
      </c>
      <c r="X4290" s="20">
        <f t="shared" si="470"/>
        <v>7.519777702291848E-2</v>
      </c>
      <c r="Y4290" s="20"/>
      <c r="Z4290" s="20"/>
      <c r="AA4290" s="20"/>
      <c r="AB4290" s="20"/>
      <c r="AC4290" s="20"/>
      <c r="AD4290" s="20"/>
      <c r="AE4290" s="20"/>
      <c r="AF4290" s="20"/>
      <c r="AG4290" s="21"/>
    </row>
    <row r="4291" spans="1:33" x14ac:dyDescent="0.35">
      <c r="A4291" s="19" t="s">
        <v>39</v>
      </c>
      <c r="B4291" s="20" t="str">
        <f t="shared" ref="B4291:B4354" si="474">IF(A4291="unemployed",A4291,IF(A4291="student","unemployed",IF(A4291="retired","unemployed","employed")))</f>
        <v>employed</v>
      </c>
      <c r="C4291" s="20">
        <f t="shared" si="471"/>
        <v>1</v>
      </c>
      <c r="D4291" s="20" t="s">
        <v>17</v>
      </c>
      <c r="E4291" s="20" t="s">
        <v>24</v>
      </c>
      <c r="F4291" s="20" t="s">
        <v>19</v>
      </c>
      <c r="G4291" s="20">
        <f t="shared" ref="G4291:G4354" si="475">IF(F4291="yes",1,0)</f>
        <v>0</v>
      </c>
      <c r="H4291" s="20" t="s">
        <v>25</v>
      </c>
      <c r="I4291" s="20" t="s">
        <v>19</v>
      </c>
      <c r="J4291" s="20" t="s">
        <v>22</v>
      </c>
      <c r="K4291" s="20">
        <v>29</v>
      </c>
      <c r="L4291" s="20" t="s">
        <v>26</v>
      </c>
      <c r="M4291" s="20" t="s">
        <v>22</v>
      </c>
      <c r="N4291" s="20">
        <f t="shared" si="472"/>
        <v>1</v>
      </c>
      <c r="O4291" s="20">
        <v>1504</v>
      </c>
      <c r="P4291" s="20">
        <v>56</v>
      </c>
      <c r="Q4291" s="20">
        <v>2</v>
      </c>
      <c r="R4291" s="20">
        <v>-1</v>
      </c>
      <c r="S4291" s="20">
        <v>0</v>
      </c>
      <c r="T4291" s="20">
        <v>66</v>
      </c>
      <c r="U4291" s="20">
        <f t="shared" si="473"/>
        <v>0</v>
      </c>
      <c r="V4291" s="20" t="s">
        <v>19</v>
      </c>
      <c r="W4291" s="20">
        <f t="shared" si="469"/>
        <v>-3.2251478440000003</v>
      </c>
      <c r="X4291" s="20">
        <f t="shared" si="470"/>
        <v>3.8230255362708299E-2</v>
      </c>
      <c r="Y4291" s="20"/>
      <c r="Z4291" s="20"/>
      <c r="AA4291" s="20"/>
      <c r="AB4291" s="20"/>
      <c r="AC4291" s="20"/>
      <c r="AD4291" s="20"/>
      <c r="AE4291" s="20"/>
      <c r="AF4291" s="20"/>
      <c r="AG4291" s="21"/>
    </row>
    <row r="4292" spans="1:33" x14ac:dyDescent="0.35">
      <c r="A4292" s="19" t="s">
        <v>23</v>
      </c>
      <c r="B4292" s="20" t="str">
        <f t="shared" si="474"/>
        <v>employed</v>
      </c>
      <c r="C4292" s="20">
        <f t="shared" si="471"/>
        <v>1</v>
      </c>
      <c r="D4292" s="20" t="s">
        <v>17</v>
      </c>
      <c r="E4292" s="20" t="s">
        <v>30</v>
      </c>
      <c r="F4292" s="20" t="s">
        <v>19</v>
      </c>
      <c r="G4292" s="20">
        <f t="shared" si="475"/>
        <v>0</v>
      </c>
      <c r="H4292" s="20" t="s">
        <v>19</v>
      </c>
      <c r="I4292" s="20" t="s">
        <v>19</v>
      </c>
      <c r="J4292" s="20" t="s">
        <v>20</v>
      </c>
      <c r="K4292" s="20">
        <v>3</v>
      </c>
      <c r="L4292" s="20" t="s">
        <v>43</v>
      </c>
      <c r="M4292" s="20" t="s">
        <v>27</v>
      </c>
      <c r="N4292" s="20">
        <f t="shared" si="472"/>
        <v>1</v>
      </c>
      <c r="O4292" s="20">
        <v>35</v>
      </c>
      <c r="P4292" s="20">
        <v>40</v>
      </c>
      <c r="Q4292" s="20">
        <v>4</v>
      </c>
      <c r="R4292" s="20">
        <v>317</v>
      </c>
      <c r="S4292" s="20">
        <v>3</v>
      </c>
      <c r="T4292" s="20">
        <v>318</v>
      </c>
      <c r="U4292" s="20">
        <f t="shared" si="473"/>
        <v>0</v>
      </c>
      <c r="V4292" s="20" t="s">
        <v>19</v>
      </c>
      <c r="W4292" s="20">
        <f t="shared" si="469"/>
        <v>-1.3662812800000002</v>
      </c>
      <c r="X4292" s="20">
        <f t="shared" si="470"/>
        <v>0.20322132605978152</v>
      </c>
      <c r="Y4292" s="20"/>
      <c r="Z4292" s="20"/>
      <c r="AA4292" s="20"/>
      <c r="AB4292" s="20"/>
      <c r="AC4292" s="20"/>
      <c r="AD4292" s="20"/>
      <c r="AE4292" s="20"/>
      <c r="AF4292" s="20"/>
      <c r="AG4292" s="21"/>
    </row>
    <row r="4293" spans="1:33" x14ac:dyDescent="0.35">
      <c r="A4293" s="19" t="s">
        <v>23</v>
      </c>
      <c r="B4293" s="20" t="str">
        <f t="shared" si="474"/>
        <v>employed</v>
      </c>
      <c r="C4293" s="20">
        <f t="shared" si="471"/>
        <v>1</v>
      </c>
      <c r="D4293" s="20" t="s">
        <v>17</v>
      </c>
      <c r="E4293" s="20" t="s">
        <v>24</v>
      </c>
      <c r="F4293" s="20" t="s">
        <v>19</v>
      </c>
      <c r="G4293" s="20">
        <f t="shared" si="475"/>
        <v>0</v>
      </c>
      <c r="H4293" s="20" t="s">
        <v>25</v>
      </c>
      <c r="I4293" s="20" t="s">
        <v>25</v>
      </c>
      <c r="J4293" s="20" t="s">
        <v>22</v>
      </c>
      <c r="K4293" s="20">
        <v>4</v>
      </c>
      <c r="L4293" s="20" t="s">
        <v>32</v>
      </c>
      <c r="M4293" s="20" t="s">
        <v>22</v>
      </c>
      <c r="N4293" s="20">
        <f t="shared" si="472"/>
        <v>1</v>
      </c>
      <c r="O4293" s="20">
        <v>895</v>
      </c>
      <c r="P4293" s="20">
        <v>36</v>
      </c>
      <c r="Q4293" s="20">
        <v>1</v>
      </c>
      <c r="R4293" s="20">
        <v>-1</v>
      </c>
      <c r="S4293" s="20">
        <v>0</v>
      </c>
      <c r="T4293" s="20">
        <v>622</v>
      </c>
      <c r="U4293" s="20">
        <f t="shared" si="473"/>
        <v>0</v>
      </c>
      <c r="V4293" s="20" t="s">
        <v>19</v>
      </c>
      <c r="W4293" s="20">
        <f t="shared" si="469"/>
        <v>-1.2154335800000005</v>
      </c>
      <c r="X4293" s="20">
        <f t="shared" si="470"/>
        <v>0.228741053878247</v>
      </c>
      <c r="Y4293" s="20"/>
      <c r="Z4293" s="20"/>
      <c r="AA4293" s="20"/>
      <c r="AB4293" s="20"/>
      <c r="AC4293" s="20"/>
      <c r="AD4293" s="20"/>
      <c r="AE4293" s="20"/>
      <c r="AF4293" s="20"/>
      <c r="AG4293" s="21"/>
    </row>
    <row r="4294" spans="1:33" x14ac:dyDescent="0.35">
      <c r="A4294" s="19" t="s">
        <v>28</v>
      </c>
      <c r="B4294" s="20" t="str">
        <f t="shared" si="474"/>
        <v>employed</v>
      </c>
      <c r="C4294" s="20">
        <f t="shared" si="471"/>
        <v>1</v>
      </c>
      <c r="D4294" s="20" t="s">
        <v>17</v>
      </c>
      <c r="E4294" s="20" t="s">
        <v>30</v>
      </c>
      <c r="F4294" s="20" t="s">
        <v>19</v>
      </c>
      <c r="G4294" s="20">
        <f t="shared" si="475"/>
        <v>0</v>
      </c>
      <c r="H4294" s="20" t="s">
        <v>25</v>
      </c>
      <c r="I4294" s="20" t="s">
        <v>19</v>
      </c>
      <c r="J4294" s="20" t="s">
        <v>20</v>
      </c>
      <c r="K4294" s="20">
        <v>11</v>
      </c>
      <c r="L4294" s="20" t="s">
        <v>40</v>
      </c>
      <c r="M4294" s="20" t="s">
        <v>22</v>
      </c>
      <c r="N4294" s="20">
        <f t="shared" si="472"/>
        <v>1</v>
      </c>
      <c r="O4294" s="20">
        <v>752</v>
      </c>
      <c r="P4294" s="20">
        <v>33</v>
      </c>
      <c r="Q4294" s="20">
        <v>4</v>
      </c>
      <c r="R4294" s="20">
        <v>-1</v>
      </c>
      <c r="S4294" s="20">
        <v>0</v>
      </c>
      <c r="T4294" s="20">
        <v>104</v>
      </c>
      <c r="U4294" s="20">
        <f t="shared" si="473"/>
        <v>0</v>
      </c>
      <c r="V4294" s="20" t="s">
        <v>19</v>
      </c>
      <c r="W4294" s="20">
        <f t="shared" si="469"/>
        <v>-3.0877932720000003</v>
      </c>
      <c r="X4294" s="20">
        <f t="shared" si="470"/>
        <v>4.361358811932501E-2</v>
      </c>
      <c r="Y4294" s="20"/>
      <c r="Z4294" s="20"/>
      <c r="AA4294" s="20"/>
      <c r="AB4294" s="20"/>
      <c r="AC4294" s="20"/>
      <c r="AD4294" s="20"/>
      <c r="AE4294" s="20"/>
      <c r="AF4294" s="20"/>
      <c r="AG4294" s="21"/>
    </row>
    <row r="4295" spans="1:33" x14ac:dyDescent="0.35">
      <c r="A4295" s="19" t="s">
        <v>33</v>
      </c>
      <c r="B4295" s="20" t="str">
        <f t="shared" si="474"/>
        <v>employed</v>
      </c>
      <c r="C4295" s="20">
        <f t="shared" si="471"/>
        <v>1</v>
      </c>
      <c r="D4295" s="20" t="s">
        <v>29</v>
      </c>
      <c r="E4295" s="20" t="s">
        <v>24</v>
      </c>
      <c r="F4295" s="20" t="s">
        <v>19</v>
      </c>
      <c r="G4295" s="20">
        <f t="shared" si="475"/>
        <v>0</v>
      </c>
      <c r="H4295" s="20" t="s">
        <v>25</v>
      </c>
      <c r="I4295" s="20" t="s">
        <v>19</v>
      </c>
      <c r="J4295" s="20" t="s">
        <v>20</v>
      </c>
      <c r="K4295" s="20">
        <v>2</v>
      </c>
      <c r="L4295" s="20" t="s">
        <v>51</v>
      </c>
      <c r="M4295" s="20" t="s">
        <v>22</v>
      </c>
      <c r="N4295" s="20">
        <f t="shared" si="472"/>
        <v>1</v>
      </c>
      <c r="O4295" s="20">
        <v>1925</v>
      </c>
      <c r="P4295" s="20">
        <v>33</v>
      </c>
      <c r="Q4295" s="20">
        <v>2</v>
      </c>
      <c r="R4295" s="20">
        <v>-1</v>
      </c>
      <c r="S4295" s="20">
        <v>0</v>
      </c>
      <c r="T4295" s="20">
        <v>76</v>
      </c>
      <c r="U4295" s="20">
        <f t="shared" si="473"/>
        <v>0</v>
      </c>
      <c r="V4295" s="20" t="s">
        <v>19</v>
      </c>
      <c r="W4295" s="20">
        <f t="shared" si="469"/>
        <v>-3.1890019040000004</v>
      </c>
      <c r="X4295" s="20">
        <f t="shared" si="470"/>
        <v>3.9581704732439237E-2</v>
      </c>
      <c r="Y4295" s="20"/>
      <c r="Z4295" s="20"/>
      <c r="AA4295" s="20"/>
      <c r="AB4295" s="20"/>
      <c r="AC4295" s="20"/>
      <c r="AD4295" s="20"/>
      <c r="AE4295" s="20"/>
      <c r="AF4295" s="20"/>
      <c r="AG4295" s="21"/>
    </row>
    <row r="4296" spans="1:33" x14ac:dyDescent="0.35">
      <c r="A4296" s="19" t="s">
        <v>23</v>
      </c>
      <c r="B4296" s="20" t="str">
        <f t="shared" si="474"/>
        <v>employed</v>
      </c>
      <c r="C4296" s="20">
        <f t="shared" si="471"/>
        <v>1</v>
      </c>
      <c r="D4296" s="20" t="s">
        <v>17</v>
      </c>
      <c r="E4296" s="20" t="s">
        <v>24</v>
      </c>
      <c r="F4296" s="20" t="s">
        <v>19</v>
      </c>
      <c r="G4296" s="20">
        <f t="shared" si="475"/>
        <v>0</v>
      </c>
      <c r="H4296" s="20" t="s">
        <v>25</v>
      </c>
      <c r="I4296" s="20" t="s">
        <v>19</v>
      </c>
      <c r="J4296" s="20" t="s">
        <v>22</v>
      </c>
      <c r="K4296" s="20">
        <v>7</v>
      </c>
      <c r="L4296" s="20" t="s">
        <v>26</v>
      </c>
      <c r="M4296" s="20" t="s">
        <v>22</v>
      </c>
      <c r="N4296" s="20">
        <f t="shared" si="472"/>
        <v>1</v>
      </c>
      <c r="O4296" s="20">
        <v>-246</v>
      </c>
      <c r="P4296" s="20">
        <v>42</v>
      </c>
      <c r="Q4296" s="20">
        <v>1</v>
      </c>
      <c r="R4296" s="20">
        <v>-1</v>
      </c>
      <c r="S4296" s="20">
        <v>0</v>
      </c>
      <c r="T4296" s="20">
        <v>149</v>
      </c>
      <c r="U4296" s="20">
        <f t="shared" si="473"/>
        <v>0</v>
      </c>
      <c r="V4296" s="20" t="s">
        <v>19</v>
      </c>
      <c r="W4296" s="20">
        <f t="shared" si="469"/>
        <v>-2.9251365420000006</v>
      </c>
      <c r="X4296" s="20">
        <f t="shared" si="470"/>
        <v>5.092487056476367E-2</v>
      </c>
      <c r="Y4296" s="20"/>
      <c r="Z4296" s="20"/>
      <c r="AA4296" s="20"/>
      <c r="AB4296" s="20"/>
      <c r="AC4296" s="20"/>
      <c r="AD4296" s="20"/>
      <c r="AE4296" s="20"/>
      <c r="AF4296" s="20"/>
      <c r="AG4296" s="21"/>
    </row>
    <row r="4297" spans="1:33" x14ac:dyDescent="0.35">
      <c r="A4297" s="19" t="s">
        <v>35</v>
      </c>
      <c r="B4297" s="20" t="str">
        <f t="shared" si="474"/>
        <v>employed</v>
      </c>
      <c r="C4297" s="20">
        <f t="shared" si="471"/>
        <v>1</v>
      </c>
      <c r="D4297" s="20" t="s">
        <v>29</v>
      </c>
      <c r="E4297" s="20" t="s">
        <v>30</v>
      </c>
      <c r="F4297" s="20" t="s">
        <v>19</v>
      </c>
      <c r="G4297" s="20">
        <f t="shared" si="475"/>
        <v>0</v>
      </c>
      <c r="H4297" s="20" t="s">
        <v>25</v>
      </c>
      <c r="I4297" s="20" t="s">
        <v>25</v>
      </c>
      <c r="J4297" s="20" t="s">
        <v>22</v>
      </c>
      <c r="K4297" s="20">
        <v>16</v>
      </c>
      <c r="L4297" s="20" t="s">
        <v>26</v>
      </c>
      <c r="M4297" s="20" t="s">
        <v>22</v>
      </c>
      <c r="N4297" s="20">
        <f t="shared" si="472"/>
        <v>1</v>
      </c>
      <c r="O4297" s="20">
        <v>901</v>
      </c>
      <c r="P4297" s="20">
        <v>30</v>
      </c>
      <c r="Q4297" s="20">
        <v>1</v>
      </c>
      <c r="R4297" s="20">
        <v>-1</v>
      </c>
      <c r="S4297" s="20">
        <v>0</v>
      </c>
      <c r="T4297" s="20">
        <v>601</v>
      </c>
      <c r="U4297" s="20">
        <f t="shared" si="473"/>
        <v>0</v>
      </c>
      <c r="V4297" s="20" t="s">
        <v>19</v>
      </c>
      <c r="W4297" s="20">
        <f t="shared" si="469"/>
        <v>-1.2913400540000004</v>
      </c>
      <c r="X4297" s="20">
        <f t="shared" si="470"/>
        <v>0.21562607914724541</v>
      </c>
      <c r="Y4297" s="20"/>
      <c r="Z4297" s="20"/>
      <c r="AA4297" s="20"/>
      <c r="AB4297" s="20"/>
      <c r="AC4297" s="20"/>
      <c r="AD4297" s="20"/>
      <c r="AE4297" s="20"/>
      <c r="AF4297" s="20"/>
      <c r="AG4297" s="21"/>
    </row>
    <row r="4298" spans="1:33" x14ac:dyDescent="0.35">
      <c r="A4298" s="19" t="s">
        <v>39</v>
      </c>
      <c r="B4298" s="20" t="str">
        <f t="shared" si="474"/>
        <v>employed</v>
      </c>
      <c r="C4298" s="20">
        <f t="shared" si="471"/>
        <v>1</v>
      </c>
      <c r="D4298" s="20" t="s">
        <v>29</v>
      </c>
      <c r="E4298" s="20" t="s">
        <v>24</v>
      </c>
      <c r="F4298" s="20" t="s">
        <v>19</v>
      </c>
      <c r="G4298" s="20">
        <f t="shared" si="475"/>
        <v>0</v>
      </c>
      <c r="H4298" s="20" t="s">
        <v>19</v>
      </c>
      <c r="I4298" s="20" t="s">
        <v>19</v>
      </c>
      <c r="J4298" s="20" t="s">
        <v>20</v>
      </c>
      <c r="K4298" s="20">
        <v>5</v>
      </c>
      <c r="L4298" s="20" t="s">
        <v>34</v>
      </c>
      <c r="M4298" s="20" t="s">
        <v>22</v>
      </c>
      <c r="N4298" s="20">
        <f t="shared" si="472"/>
        <v>1</v>
      </c>
      <c r="O4298" s="20">
        <v>894</v>
      </c>
      <c r="P4298" s="20">
        <v>33</v>
      </c>
      <c r="Q4298" s="20">
        <v>2</v>
      </c>
      <c r="R4298" s="20">
        <v>-1</v>
      </c>
      <c r="S4298" s="20">
        <v>0</v>
      </c>
      <c r="T4298" s="20">
        <v>509</v>
      </c>
      <c r="U4298" s="20">
        <f t="shared" si="473"/>
        <v>0</v>
      </c>
      <c r="V4298" s="20" t="s">
        <v>19</v>
      </c>
      <c r="W4298" s="20">
        <f t="shared" si="469"/>
        <v>-1.6238827020000004</v>
      </c>
      <c r="X4298" s="20">
        <f t="shared" si="470"/>
        <v>0.16467009396673699</v>
      </c>
      <c r="Y4298" s="20"/>
      <c r="Z4298" s="20"/>
      <c r="AA4298" s="20"/>
      <c r="AB4298" s="20"/>
      <c r="AC4298" s="20"/>
      <c r="AD4298" s="20"/>
      <c r="AE4298" s="20"/>
      <c r="AF4298" s="20"/>
      <c r="AG4298" s="21"/>
    </row>
    <row r="4299" spans="1:33" x14ac:dyDescent="0.35">
      <c r="A4299" s="19" t="s">
        <v>33</v>
      </c>
      <c r="B4299" s="20" t="str">
        <f t="shared" si="474"/>
        <v>employed</v>
      </c>
      <c r="C4299" s="20">
        <f t="shared" si="471"/>
        <v>1</v>
      </c>
      <c r="D4299" s="20" t="s">
        <v>29</v>
      </c>
      <c r="E4299" s="20" t="s">
        <v>24</v>
      </c>
      <c r="F4299" s="20" t="s">
        <v>19</v>
      </c>
      <c r="G4299" s="20">
        <f t="shared" si="475"/>
        <v>0</v>
      </c>
      <c r="H4299" s="20" t="s">
        <v>25</v>
      </c>
      <c r="I4299" s="20" t="s">
        <v>25</v>
      </c>
      <c r="J4299" s="20" t="s">
        <v>22</v>
      </c>
      <c r="K4299" s="20">
        <v>27</v>
      </c>
      <c r="L4299" s="20" t="s">
        <v>26</v>
      </c>
      <c r="M4299" s="20" t="s">
        <v>22</v>
      </c>
      <c r="N4299" s="20">
        <f t="shared" si="472"/>
        <v>1</v>
      </c>
      <c r="O4299" s="20">
        <v>592</v>
      </c>
      <c r="P4299" s="20">
        <v>26</v>
      </c>
      <c r="Q4299" s="20">
        <v>1</v>
      </c>
      <c r="R4299" s="20">
        <v>-1</v>
      </c>
      <c r="S4299" s="20">
        <v>0</v>
      </c>
      <c r="T4299" s="20">
        <v>174</v>
      </c>
      <c r="U4299" s="20">
        <f t="shared" si="473"/>
        <v>0</v>
      </c>
      <c r="V4299" s="20" t="s">
        <v>19</v>
      </c>
      <c r="W4299" s="20">
        <f t="shared" si="469"/>
        <v>-2.8347716920000003</v>
      </c>
      <c r="X4299" s="20">
        <f t="shared" si="470"/>
        <v>5.5473846993476482E-2</v>
      </c>
      <c r="Y4299" s="20"/>
      <c r="Z4299" s="20"/>
      <c r="AA4299" s="20"/>
      <c r="AB4299" s="20"/>
      <c r="AC4299" s="20"/>
      <c r="AD4299" s="20"/>
      <c r="AE4299" s="20"/>
      <c r="AF4299" s="20"/>
      <c r="AG4299" s="21"/>
    </row>
    <row r="4300" spans="1:33" x14ac:dyDescent="0.35">
      <c r="A4300" s="19" t="s">
        <v>39</v>
      </c>
      <c r="B4300" s="20" t="str">
        <f t="shared" si="474"/>
        <v>employed</v>
      </c>
      <c r="C4300" s="20">
        <f t="shared" si="471"/>
        <v>1</v>
      </c>
      <c r="D4300" s="20" t="s">
        <v>29</v>
      </c>
      <c r="E4300" s="20" t="s">
        <v>24</v>
      </c>
      <c r="F4300" s="20" t="s">
        <v>19</v>
      </c>
      <c r="G4300" s="20">
        <f t="shared" si="475"/>
        <v>0</v>
      </c>
      <c r="H4300" s="20" t="s">
        <v>19</v>
      </c>
      <c r="I4300" s="20" t="s">
        <v>25</v>
      </c>
      <c r="J4300" s="20" t="s">
        <v>20</v>
      </c>
      <c r="K4300" s="20">
        <v>7</v>
      </c>
      <c r="L4300" s="20" t="s">
        <v>50</v>
      </c>
      <c r="M4300" s="20" t="s">
        <v>22</v>
      </c>
      <c r="N4300" s="20">
        <f t="shared" si="472"/>
        <v>1</v>
      </c>
      <c r="O4300" s="20">
        <v>3529</v>
      </c>
      <c r="P4300" s="20">
        <v>26</v>
      </c>
      <c r="Q4300" s="20">
        <v>2</v>
      </c>
      <c r="R4300" s="20">
        <v>-1</v>
      </c>
      <c r="S4300" s="20">
        <v>0</v>
      </c>
      <c r="T4300" s="20">
        <v>57</v>
      </c>
      <c r="U4300" s="20">
        <f t="shared" si="473"/>
        <v>0</v>
      </c>
      <c r="V4300" s="20" t="s">
        <v>19</v>
      </c>
      <c r="W4300" s="20">
        <f t="shared" si="469"/>
        <v>-3.2576791900000002</v>
      </c>
      <c r="X4300" s="20">
        <f t="shared" si="470"/>
        <v>3.7051924753648394E-2</v>
      </c>
      <c r="Y4300" s="20"/>
      <c r="Z4300" s="20"/>
      <c r="AA4300" s="20"/>
      <c r="AB4300" s="20"/>
      <c r="AC4300" s="20"/>
      <c r="AD4300" s="20"/>
      <c r="AE4300" s="20"/>
      <c r="AF4300" s="20"/>
      <c r="AG4300" s="21"/>
    </row>
    <row r="4301" spans="1:33" x14ac:dyDescent="0.35">
      <c r="A4301" s="19" t="s">
        <v>23</v>
      </c>
      <c r="B4301" s="20" t="str">
        <f t="shared" si="474"/>
        <v>employed</v>
      </c>
      <c r="C4301" s="20">
        <f t="shared" si="471"/>
        <v>1</v>
      </c>
      <c r="D4301" s="20" t="s">
        <v>17</v>
      </c>
      <c r="E4301" s="20" t="s">
        <v>24</v>
      </c>
      <c r="F4301" s="20" t="s">
        <v>19</v>
      </c>
      <c r="G4301" s="20">
        <f t="shared" si="475"/>
        <v>0</v>
      </c>
      <c r="H4301" s="20" t="s">
        <v>25</v>
      </c>
      <c r="I4301" s="20" t="s">
        <v>25</v>
      </c>
      <c r="J4301" s="20" t="s">
        <v>20</v>
      </c>
      <c r="K4301" s="20">
        <v>31</v>
      </c>
      <c r="L4301" s="20" t="s">
        <v>43</v>
      </c>
      <c r="M4301" s="20" t="s">
        <v>22</v>
      </c>
      <c r="N4301" s="20">
        <f t="shared" si="472"/>
        <v>1</v>
      </c>
      <c r="O4301" s="20">
        <v>0</v>
      </c>
      <c r="P4301" s="20">
        <v>37</v>
      </c>
      <c r="Q4301" s="20">
        <v>2</v>
      </c>
      <c r="R4301" s="20">
        <v>-1</v>
      </c>
      <c r="S4301" s="20">
        <v>0</v>
      </c>
      <c r="T4301" s="20">
        <v>187</v>
      </c>
      <c r="U4301" s="20">
        <f t="shared" si="473"/>
        <v>0</v>
      </c>
      <c r="V4301" s="20" t="s">
        <v>19</v>
      </c>
      <c r="W4301" s="20">
        <f t="shared" si="469"/>
        <v>-2.7877819700000002</v>
      </c>
      <c r="X4301" s="20">
        <f t="shared" si="470"/>
        <v>5.798799731024995E-2</v>
      </c>
      <c r="Y4301" s="20"/>
      <c r="Z4301" s="20"/>
      <c r="AA4301" s="20"/>
      <c r="AB4301" s="20"/>
      <c r="AC4301" s="20"/>
      <c r="AD4301" s="20"/>
      <c r="AE4301" s="20"/>
      <c r="AF4301" s="20"/>
      <c r="AG4301" s="21"/>
    </row>
    <row r="4302" spans="1:33" x14ac:dyDescent="0.35">
      <c r="A4302" s="19" t="s">
        <v>47</v>
      </c>
      <c r="B4302" s="20" t="str">
        <f t="shared" si="474"/>
        <v>unemployed</v>
      </c>
      <c r="C4302" s="20">
        <f t="shared" si="471"/>
        <v>0</v>
      </c>
      <c r="D4302" s="20" t="s">
        <v>17</v>
      </c>
      <c r="E4302" s="20" t="s">
        <v>18</v>
      </c>
      <c r="F4302" s="20" t="s">
        <v>19</v>
      </c>
      <c r="G4302" s="20">
        <f t="shared" si="475"/>
        <v>0</v>
      </c>
      <c r="H4302" s="20" t="s">
        <v>19</v>
      </c>
      <c r="I4302" s="20" t="s">
        <v>19</v>
      </c>
      <c r="J4302" s="20" t="s">
        <v>20</v>
      </c>
      <c r="K4302" s="20">
        <v>5</v>
      </c>
      <c r="L4302" s="20" t="s">
        <v>32</v>
      </c>
      <c r="M4302" s="20" t="s">
        <v>22</v>
      </c>
      <c r="N4302" s="20">
        <f t="shared" si="472"/>
        <v>1</v>
      </c>
      <c r="O4302" s="20">
        <v>0</v>
      </c>
      <c r="P4302" s="20">
        <v>59</v>
      </c>
      <c r="Q4302" s="20">
        <v>2</v>
      </c>
      <c r="R4302" s="20">
        <v>-1</v>
      </c>
      <c r="S4302" s="20">
        <v>0</v>
      </c>
      <c r="T4302" s="20">
        <v>493</v>
      </c>
      <c r="U4302" s="20">
        <f t="shared" si="473"/>
        <v>1</v>
      </c>
      <c r="V4302" s="20" t="s">
        <v>25</v>
      </c>
      <c r="W4302" s="20">
        <f t="shared" si="469"/>
        <v>-1.6817162060000004</v>
      </c>
      <c r="X4302" s="20">
        <f t="shared" si="470"/>
        <v>0.15686834863845014</v>
      </c>
      <c r="Y4302" s="20"/>
      <c r="Z4302" s="20"/>
      <c r="AA4302" s="20"/>
      <c r="AB4302" s="20"/>
      <c r="AC4302" s="20"/>
      <c r="AD4302" s="20"/>
      <c r="AE4302" s="20"/>
      <c r="AF4302" s="20"/>
      <c r="AG4302" s="21"/>
    </row>
    <row r="4303" spans="1:33" x14ac:dyDescent="0.35">
      <c r="A4303" s="19" t="s">
        <v>33</v>
      </c>
      <c r="B4303" s="20" t="str">
        <f t="shared" si="474"/>
        <v>employed</v>
      </c>
      <c r="C4303" s="20">
        <f t="shared" si="471"/>
        <v>1</v>
      </c>
      <c r="D4303" s="20" t="s">
        <v>17</v>
      </c>
      <c r="E4303" s="20" t="s">
        <v>18</v>
      </c>
      <c r="F4303" s="20" t="s">
        <v>19</v>
      </c>
      <c r="G4303" s="20">
        <f t="shared" si="475"/>
        <v>0</v>
      </c>
      <c r="H4303" s="20" t="s">
        <v>25</v>
      </c>
      <c r="I4303" s="20" t="s">
        <v>19</v>
      </c>
      <c r="J4303" s="20" t="s">
        <v>20</v>
      </c>
      <c r="K4303" s="20">
        <v>31</v>
      </c>
      <c r="L4303" s="20" t="s">
        <v>43</v>
      </c>
      <c r="M4303" s="20" t="s">
        <v>22</v>
      </c>
      <c r="N4303" s="20">
        <f t="shared" si="472"/>
        <v>1</v>
      </c>
      <c r="O4303" s="20">
        <v>371</v>
      </c>
      <c r="P4303" s="20">
        <v>49</v>
      </c>
      <c r="Q4303" s="20">
        <v>44</v>
      </c>
      <c r="R4303" s="20">
        <v>-1</v>
      </c>
      <c r="S4303" s="20">
        <v>0</v>
      </c>
      <c r="T4303" s="20">
        <v>18</v>
      </c>
      <c r="U4303" s="20">
        <f t="shared" si="473"/>
        <v>0</v>
      </c>
      <c r="V4303" s="20" t="s">
        <v>19</v>
      </c>
      <c r="W4303" s="20">
        <f t="shared" ref="W4303:W4366" si="476">AA$25+AA$26*N4303+AA$27*R4303+AA$28*S4303+AA$29*T4303</f>
        <v>-3.3986483560000003</v>
      </c>
      <c r="X4303" s="20">
        <f t="shared" ref="X4303:X4366" si="477">EXP(W4303)/(1+EXP(W4303))</f>
        <v>3.233773362355849E-2</v>
      </c>
      <c r="Y4303" s="20"/>
      <c r="Z4303" s="20"/>
      <c r="AA4303" s="20"/>
      <c r="AB4303" s="20"/>
      <c r="AC4303" s="20"/>
      <c r="AD4303" s="20"/>
      <c r="AE4303" s="20"/>
      <c r="AF4303" s="20"/>
      <c r="AG4303" s="21"/>
    </row>
    <row r="4304" spans="1:33" x14ac:dyDescent="0.35">
      <c r="A4304" s="19" t="s">
        <v>33</v>
      </c>
      <c r="B4304" s="20" t="str">
        <f t="shared" si="474"/>
        <v>employed</v>
      </c>
      <c r="C4304" s="20">
        <f t="shared" si="471"/>
        <v>1</v>
      </c>
      <c r="D4304" s="20" t="s">
        <v>29</v>
      </c>
      <c r="E4304" s="20" t="s">
        <v>18</v>
      </c>
      <c r="F4304" s="20" t="s">
        <v>19</v>
      </c>
      <c r="G4304" s="20">
        <f t="shared" si="475"/>
        <v>0</v>
      </c>
      <c r="H4304" s="20" t="s">
        <v>25</v>
      </c>
      <c r="I4304" s="20" t="s">
        <v>19</v>
      </c>
      <c r="J4304" s="20" t="s">
        <v>20</v>
      </c>
      <c r="K4304" s="20">
        <v>20</v>
      </c>
      <c r="L4304" s="20" t="s">
        <v>31</v>
      </c>
      <c r="M4304" s="20" t="s">
        <v>22</v>
      </c>
      <c r="N4304" s="20">
        <f t="shared" si="472"/>
        <v>1</v>
      </c>
      <c r="O4304" s="20">
        <v>1</v>
      </c>
      <c r="P4304" s="20">
        <v>33</v>
      </c>
      <c r="Q4304" s="20">
        <v>1</v>
      </c>
      <c r="R4304" s="20">
        <v>-1</v>
      </c>
      <c r="S4304" s="20">
        <v>0</v>
      </c>
      <c r="T4304" s="20">
        <v>257</v>
      </c>
      <c r="U4304" s="20">
        <f t="shared" si="473"/>
        <v>0</v>
      </c>
      <c r="V4304" s="20" t="s">
        <v>19</v>
      </c>
      <c r="W4304" s="20">
        <f t="shared" si="476"/>
        <v>-2.5347603900000006</v>
      </c>
      <c r="X4304" s="20">
        <f t="shared" si="477"/>
        <v>7.3456990802736363E-2</v>
      </c>
      <c r="Y4304" s="20"/>
      <c r="Z4304" s="20"/>
      <c r="AA4304" s="20"/>
      <c r="AB4304" s="20"/>
      <c r="AC4304" s="20"/>
      <c r="AD4304" s="20"/>
      <c r="AE4304" s="20"/>
      <c r="AF4304" s="20"/>
      <c r="AG4304" s="21"/>
    </row>
    <row r="4305" spans="1:33" x14ac:dyDescent="0.35">
      <c r="A4305" s="19" t="s">
        <v>37</v>
      </c>
      <c r="B4305" s="20" t="str">
        <f t="shared" si="474"/>
        <v>employed</v>
      </c>
      <c r="C4305" s="20">
        <f t="shared" si="471"/>
        <v>1</v>
      </c>
      <c r="D4305" s="20" t="s">
        <v>29</v>
      </c>
      <c r="E4305" s="20" t="s">
        <v>24</v>
      </c>
      <c r="F4305" s="20" t="s">
        <v>19</v>
      </c>
      <c r="G4305" s="20">
        <f t="shared" si="475"/>
        <v>0</v>
      </c>
      <c r="H4305" s="20" t="s">
        <v>25</v>
      </c>
      <c r="I4305" s="20" t="s">
        <v>19</v>
      </c>
      <c r="J4305" s="20" t="s">
        <v>20</v>
      </c>
      <c r="K4305" s="20">
        <v>11</v>
      </c>
      <c r="L4305" s="20" t="s">
        <v>43</v>
      </c>
      <c r="M4305" s="20" t="s">
        <v>22</v>
      </c>
      <c r="N4305" s="20">
        <f t="shared" si="472"/>
        <v>1</v>
      </c>
      <c r="O4305" s="20">
        <v>834</v>
      </c>
      <c r="P4305" s="20">
        <v>46</v>
      </c>
      <c r="Q4305" s="20">
        <v>2</v>
      </c>
      <c r="R4305" s="20">
        <v>-1</v>
      </c>
      <c r="S4305" s="20">
        <v>0</v>
      </c>
      <c r="T4305" s="20">
        <v>196</v>
      </c>
      <c r="U4305" s="20">
        <f t="shared" si="473"/>
        <v>0</v>
      </c>
      <c r="V4305" s="20" t="s">
        <v>19</v>
      </c>
      <c r="W4305" s="20">
        <f t="shared" si="476"/>
        <v>-2.7552506240000003</v>
      </c>
      <c r="X4305" s="20">
        <f t="shared" si="477"/>
        <v>5.9790798691690801E-2</v>
      </c>
      <c r="Y4305" s="20"/>
      <c r="Z4305" s="20"/>
      <c r="AA4305" s="20"/>
      <c r="AB4305" s="20"/>
      <c r="AC4305" s="20"/>
      <c r="AD4305" s="20"/>
      <c r="AE4305" s="20"/>
      <c r="AF4305" s="20"/>
      <c r="AG4305" s="21"/>
    </row>
    <row r="4306" spans="1:33" x14ac:dyDescent="0.35">
      <c r="A4306" s="19" t="s">
        <v>38</v>
      </c>
      <c r="B4306" s="20" t="str">
        <f t="shared" si="474"/>
        <v>employed</v>
      </c>
      <c r="C4306" s="20">
        <f t="shared" si="471"/>
        <v>1</v>
      </c>
      <c r="D4306" s="20" t="s">
        <v>17</v>
      </c>
      <c r="E4306" s="20" t="s">
        <v>18</v>
      </c>
      <c r="F4306" s="20" t="s">
        <v>19</v>
      </c>
      <c r="G4306" s="20">
        <f t="shared" si="475"/>
        <v>0</v>
      </c>
      <c r="H4306" s="20" t="s">
        <v>25</v>
      </c>
      <c r="I4306" s="20" t="s">
        <v>19</v>
      </c>
      <c r="J4306" s="20" t="s">
        <v>22</v>
      </c>
      <c r="K4306" s="20">
        <v>8</v>
      </c>
      <c r="L4306" s="20" t="s">
        <v>26</v>
      </c>
      <c r="M4306" s="20" t="s">
        <v>22</v>
      </c>
      <c r="N4306" s="20">
        <f t="shared" si="472"/>
        <v>1</v>
      </c>
      <c r="O4306" s="20">
        <v>298</v>
      </c>
      <c r="P4306" s="20">
        <v>55</v>
      </c>
      <c r="Q4306" s="20">
        <v>3</v>
      </c>
      <c r="R4306" s="20">
        <v>-1</v>
      </c>
      <c r="S4306" s="20">
        <v>0</v>
      </c>
      <c r="T4306" s="20">
        <v>144</v>
      </c>
      <c r="U4306" s="20">
        <f t="shared" si="473"/>
        <v>0</v>
      </c>
      <c r="V4306" s="20" t="s">
        <v>19</v>
      </c>
      <c r="W4306" s="20">
        <f t="shared" si="476"/>
        <v>-2.9432095120000001</v>
      </c>
      <c r="X4306" s="20">
        <f t="shared" si="477"/>
        <v>5.0058432011153113E-2</v>
      </c>
      <c r="Y4306" s="20"/>
      <c r="Z4306" s="20"/>
      <c r="AA4306" s="20"/>
      <c r="AB4306" s="20"/>
      <c r="AC4306" s="20"/>
      <c r="AD4306" s="20"/>
      <c r="AE4306" s="20"/>
      <c r="AF4306" s="20"/>
      <c r="AG4306" s="21"/>
    </row>
    <row r="4307" spans="1:33" x14ac:dyDescent="0.35">
      <c r="A4307" s="19" t="s">
        <v>23</v>
      </c>
      <c r="B4307" s="20" t="str">
        <f t="shared" si="474"/>
        <v>employed</v>
      </c>
      <c r="C4307" s="20">
        <f t="shared" si="471"/>
        <v>1</v>
      </c>
      <c r="D4307" s="20" t="s">
        <v>17</v>
      </c>
      <c r="E4307" s="20" t="s">
        <v>30</v>
      </c>
      <c r="F4307" s="20" t="s">
        <v>19</v>
      </c>
      <c r="G4307" s="20">
        <f t="shared" si="475"/>
        <v>0</v>
      </c>
      <c r="H4307" s="20" t="s">
        <v>25</v>
      </c>
      <c r="I4307" s="20" t="s">
        <v>19</v>
      </c>
      <c r="J4307" s="20" t="s">
        <v>20</v>
      </c>
      <c r="K4307" s="20">
        <v>18</v>
      </c>
      <c r="L4307" s="20" t="s">
        <v>40</v>
      </c>
      <c r="M4307" s="20" t="s">
        <v>22</v>
      </c>
      <c r="N4307" s="20">
        <f t="shared" si="472"/>
        <v>1</v>
      </c>
      <c r="O4307" s="20">
        <v>306</v>
      </c>
      <c r="P4307" s="20">
        <v>49</v>
      </c>
      <c r="Q4307" s="20">
        <v>7</v>
      </c>
      <c r="R4307" s="20">
        <v>-1</v>
      </c>
      <c r="S4307" s="20">
        <v>0</v>
      </c>
      <c r="T4307" s="20">
        <v>285</v>
      </c>
      <c r="U4307" s="20">
        <f t="shared" si="473"/>
        <v>0</v>
      </c>
      <c r="V4307" s="20" t="s">
        <v>19</v>
      </c>
      <c r="W4307" s="20">
        <f t="shared" si="476"/>
        <v>-2.4335517580000001</v>
      </c>
      <c r="X4307" s="20">
        <f t="shared" si="477"/>
        <v>8.0649728333144419E-2</v>
      </c>
      <c r="Y4307" s="20"/>
      <c r="Z4307" s="20"/>
      <c r="AA4307" s="20"/>
      <c r="AB4307" s="20"/>
      <c r="AC4307" s="20"/>
      <c r="AD4307" s="20"/>
      <c r="AE4307" s="20"/>
      <c r="AF4307" s="20"/>
      <c r="AG4307" s="21"/>
    </row>
    <row r="4308" spans="1:33" x14ac:dyDescent="0.35">
      <c r="A4308" s="19" t="s">
        <v>37</v>
      </c>
      <c r="B4308" s="20" t="str">
        <f t="shared" si="474"/>
        <v>employed</v>
      </c>
      <c r="C4308" s="20">
        <f t="shared" si="471"/>
        <v>1</v>
      </c>
      <c r="D4308" s="20" t="s">
        <v>17</v>
      </c>
      <c r="E4308" s="20" t="s">
        <v>24</v>
      </c>
      <c r="F4308" s="20" t="s">
        <v>19</v>
      </c>
      <c r="G4308" s="20">
        <f t="shared" si="475"/>
        <v>0</v>
      </c>
      <c r="H4308" s="20" t="s">
        <v>25</v>
      </c>
      <c r="I4308" s="20" t="s">
        <v>19</v>
      </c>
      <c r="J4308" s="20" t="s">
        <v>22</v>
      </c>
      <c r="K4308" s="20">
        <v>16</v>
      </c>
      <c r="L4308" s="20" t="s">
        <v>26</v>
      </c>
      <c r="M4308" s="20" t="s">
        <v>22</v>
      </c>
      <c r="N4308" s="20">
        <f t="shared" si="472"/>
        <v>1</v>
      </c>
      <c r="O4308" s="20">
        <v>143</v>
      </c>
      <c r="P4308" s="20">
        <v>51</v>
      </c>
      <c r="Q4308" s="20">
        <v>1</v>
      </c>
      <c r="R4308" s="20">
        <v>-1</v>
      </c>
      <c r="S4308" s="20">
        <v>0</v>
      </c>
      <c r="T4308" s="20">
        <v>627</v>
      </c>
      <c r="U4308" s="20">
        <f t="shared" si="473"/>
        <v>0</v>
      </c>
      <c r="V4308" s="20" t="s">
        <v>19</v>
      </c>
      <c r="W4308" s="20">
        <f t="shared" si="476"/>
        <v>-1.1973606100000005</v>
      </c>
      <c r="X4308" s="20">
        <f t="shared" si="477"/>
        <v>0.23194508204918299</v>
      </c>
      <c r="Y4308" s="20"/>
      <c r="Z4308" s="20"/>
      <c r="AA4308" s="20"/>
      <c r="AB4308" s="20"/>
      <c r="AC4308" s="20"/>
      <c r="AD4308" s="20"/>
      <c r="AE4308" s="20"/>
      <c r="AF4308" s="20"/>
      <c r="AG4308" s="21"/>
    </row>
    <row r="4309" spans="1:33" x14ac:dyDescent="0.35">
      <c r="A4309" s="19" t="s">
        <v>39</v>
      </c>
      <c r="B4309" s="20" t="str">
        <f t="shared" si="474"/>
        <v>employed</v>
      </c>
      <c r="C4309" s="20">
        <f t="shared" si="471"/>
        <v>1</v>
      </c>
      <c r="D4309" s="20" t="s">
        <v>17</v>
      </c>
      <c r="E4309" s="20" t="s">
        <v>24</v>
      </c>
      <c r="F4309" s="20" t="s">
        <v>19</v>
      </c>
      <c r="G4309" s="20">
        <f t="shared" si="475"/>
        <v>0</v>
      </c>
      <c r="H4309" s="20" t="s">
        <v>25</v>
      </c>
      <c r="I4309" s="20" t="s">
        <v>19</v>
      </c>
      <c r="J4309" s="20" t="s">
        <v>22</v>
      </c>
      <c r="K4309" s="20">
        <v>27</v>
      </c>
      <c r="L4309" s="20" t="s">
        <v>26</v>
      </c>
      <c r="M4309" s="20" t="s">
        <v>22</v>
      </c>
      <c r="N4309" s="20">
        <f t="shared" si="472"/>
        <v>1</v>
      </c>
      <c r="O4309" s="20">
        <v>186</v>
      </c>
      <c r="P4309" s="20">
        <v>27</v>
      </c>
      <c r="Q4309" s="20">
        <v>2</v>
      </c>
      <c r="R4309" s="20">
        <v>-1</v>
      </c>
      <c r="S4309" s="20">
        <v>0</v>
      </c>
      <c r="T4309" s="20">
        <v>136</v>
      </c>
      <c r="U4309" s="20">
        <f t="shared" si="473"/>
        <v>0</v>
      </c>
      <c r="V4309" s="20" t="s">
        <v>19</v>
      </c>
      <c r="W4309" s="20">
        <f t="shared" si="476"/>
        <v>-2.9721262640000004</v>
      </c>
      <c r="X4309" s="20">
        <f t="shared" si="477"/>
        <v>4.8701120051181566E-2</v>
      </c>
      <c r="Y4309" s="20"/>
      <c r="Z4309" s="20"/>
      <c r="AA4309" s="20"/>
      <c r="AB4309" s="20"/>
      <c r="AC4309" s="20"/>
      <c r="AD4309" s="20"/>
      <c r="AE4309" s="20"/>
      <c r="AF4309" s="20"/>
      <c r="AG4309" s="21"/>
    </row>
    <row r="4310" spans="1:33" x14ac:dyDescent="0.35">
      <c r="A4310" s="19" t="s">
        <v>37</v>
      </c>
      <c r="B4310" s="20" t="str">
        <f t="shared" si="474"/>
        <v>employed</v>
      </c>
      <c r="C4310" s="20">
        <f t="shared" si="471"/>
        <v>1</v>
      </c>
      <c r="D4310" s="20" t="s">
        <v>17</v>
      </c>
      <c r="E4310" s="20" t="s">
        <v>24</v>
      </c>
      <c r="F4310" s="20" t="s">
        <v>19</v>
      </c>
      <c r="G4310" s="20">
        <f t="shared" si="475"/>
        <v>0</v>
      </c>
      <c r="H4310" s="20" t="s">
        <v>19</v>
      </c>
      <c r="I4310" s="20" t="s">
        <v>19</v>
      </c>
      <c r="J4310" s="20" t="s">
        <v>22</v>
      </c>
      <c r="K4310" s="20">
        <v>20</v>
      </c>
      <c r="L4310" s="20" t="s">
        <v>32</v>
      </c>
      <c r="M4310" s="20" t="s">
        <v>22</v>
      </c>
      <c r="N4310" s="20">
        <f t="shared" si="472"/>
        <v>1</v>
      </c>
      <c r="O4310" s="20">
        <v>5597</v>
      </c>
      <c r="P4310" s="20">
        <v>44</v>
      </c>
      <c r="Q4310" s="20">
        <v>3</v>
      </c>
      <c r="R4310" s="20">
        <v>-1</v>
      </c>
      <c r="S4310" s="20">
        <v>0</v>
      </c>
      <c r="T4310" s="20">
        <v>27</v>
      </c>
      <c r="U4310" s="20">
        <f t="shared" si="473"/>
        <v>0</v>
      </c>
      <c r="V4310" s="20" t="s">
        <v>19</v>
      </c>
      <c r="W4310" s="20">
        <f t="shared" si="476"/>
        <v>-3.3661170100000004</v>
      </c>
      <c r="X4310" s="20">
        <f t="shared" si="477"/>
        <v>3.33713384357111E-2</v>
      </c>
      <c r="Y4310" s="20"/>
      <c r="Z4310" s="20"/>
      <c r="AA4310" s="20"/>
      <c r="AB4310" s="20"/>
      <c r="AC4310" s="20"/>
      <c r="AD4310" s="20"/>
      <c r="AE4310" s="20"/>
      <c r="AF4310" s="20"/>
      <c r="AG4310" s="21"/>
    </row>
    <row r="4311" spans="1:33" x14ac:dyDescent="0.35">
      <c r="A4311" s="19" t="s">
        <v>23</v>
      </c>
      <c r="B4311" s="20" t="str">
        <f t="shared" si="474"/>
        <v>employed</v>
      </c>
      <c r="C4311" s="20">
        <f t="shared" si="471"/>
        <v>1</v>
      </c>
      <c r="D4311" s="20" t="s">
        <v>29</v>
      </c>
      <c r="E4311" s="20" t="s">
        <v>24</v>
      </c>
      <c r="F4311" s="20" t="s">
        <v>19</v>
      </c>
      <c r="G4311" s="20">
        <f t="shared" si="475"/>
        <v>0</v>
      </c>
      <c r="H4311" s="20" t="s">
        <v>25</v>
      </c>
      <c r="I4311" s="20" t="s">
        <v>19</v>
      </c>
      <c r="J4311" s="20" t="s">
        <v>20</v>
      </c>
      <c r="K4311" s="20">
        <v>12</v>
      </c>
      <c r="L4311" s="20" t="s">
        <v>26</v>
      </c>
      <c r="M4311" s="20" t="s">
        <v>49</v>
      </c>
      <c r="N4311" s="20">
        <f t="shared" si="472"/>
        <v>1</v>
      </c>
      <c r="O4311" s="20">
        <v>1547</v>
      </c>
      <c r="P4311" s="20">
        <v>40</v>
      </c>
      <c r="Q4311" s="20">
        <v>2</v>
      </c>
      <c r="R4311" s="20">
        <v>173</v>
      </c>
      <c r="S4311" s="20">
        <v>1</v>
      </c>
      <c r="T4311" s="20">
        <v>88</v>
      </c>
      <c r="U4311" s="20">
        <f t="shared" si="473"/>
        <v>0</v>
      </c>
      <c r="V4311" s="20" t="s">
        <v>19</v>
      </c>
      <c r="W4311" s="20">
        <f t="shared" si="476"/>
        <v>-2.6945951320000003</v>
      </c>
      <c r="X4311" s="20">
        <f t="shared" si="477"/>
        <v>6.3293039290320763E-2</v>
      </c>
      <c r="Y4311" s="20"/>
      <c r="Z4311" s="20"/>
      <c r="AA4311" s="20"/>
      <c r="AB4311" s="20"/>
      <c r="AC4311" s="20"/>
      <c r="AD4311" s="20"/>
      <c r="AE4311" s="20"/>
      <c r="AF4311" s="20"/>
      <c r="AG4311" s="21"/>
    </row>
    <row r="4312" spans="1:33" x14ac:dyDescent="0.35">
      <c r="A4312" s="19" t="s">
        <v>28</v>
      </c>
      <c r="B4312" s="20" t="str">
        <f t="shared" si="474"/>
        <v>employed</v>
      </c>
      <c r="C4312" s="20">
        <f t="shared" si="471"/>
        <v>1</v>
      </c>
      <c r="D4312" s="20" t="s">
        <v>17</v>
      </c>
      <c r="E4312" s="20" t="s">
        <v>30</v>
      </c>
      <c r="F4312" s="20" t="s">
        <v>19</v>
      </c>
      <c r="G4312" s="20">
        <f t="shared" si="475"/>
        <v>0</v>
      </c>
      <c r="H4312" s="20" t="s">
        <v>19</v>
      </c>
      <c r="I4312" s="20" t="s">
        <v>19</v>
      </c>
      <c r="J4312" s="20" t="s">
        <v>22</v>
      </c>
      <c r="K4312" s="20">
        <v>8</v>
      </c>
      <c r="L4312" s="20" t="s">
        <v>26</v>
      </c>
      <c r="M4312" s="20" t="s">
        <v>22</v>
      </c>
      <c r="N4312" s="20">
        <f t="shared" si="472"/>
        <v>1</v>
      </c>
      <c r="O4312" s="20">
        <v>1852</v>
      </c>
      <c r="P4312" s="20">
        <v>36</v>
      </c>
      <c r="Q4312" s="20">
        <v>1</v>
      </c>
      <c r="R4312" s="20">
        <v>-1</v>
      </c>
      <c r="S4312" s="20">
        <v>0</v>
      </c>
      <c r="T4312" s="20">
        <v>362</v>
      </c>
      <c r="U4312" s="20">
        <f t="shared" si="473"/>
        <v>0</v>
      </c>
      <c r="V4312" s="20" t="s">
        <v>19</v>
      </c>
      <c r="W4312" s="20">
        <f t="shared" si="476"/>
        <v>-2.1552280200000005</v>
      </c>
      <c r="X4312" s="20">
        <f t="shared" si="477"/>
        <v>0.10384369401286708</v>
      </c>
      <c r="Y4312" s="20"/>
      <c r="Z4312" s="20"/>
      <c r="AA4312" s="20"/>
      <c r="AB4312" s="20"/>
      <c r="AC4312" s="20"/>
      <c r="AD4312" s="20"/>
      <c r="AE4312" s="20"/>
      <c r="AF4312" s="20"/>
      <c r="AG4312" s="21"/>
    </row>
    <row r="4313" spans="1:33" x14ac:dyDescent="0.35">
      <c r="A4313" s="19" t="s">
        <v>39</v>
      </c>
      <c r="B4313" s="20" t="str">
        <f t="shared" si="474"/>
        <v>employed</v>
      </c>
      <c r="C4313" s="20">
        <f t="shared" si="471"/>
        <v>1</v>
      </c>
      <c r="D4313" s="20" t="s">
        <v>29</v>
      </c>
      <c r="E4313" s="20" t="s">
        <v>24</v>
      </c>
      <c r="F4313" s="20" t="s">
        <v>19</v>
      </c>
      <c r="G4313" s="20">
        <f t="shared" si="475"/>
        <v>0</v>
      </c>
      <c r="H4313" s="20" t="s">
        <v>25</v>
      </c>
      <c r="I4313" s="20" t="s">
        <v>19</v>
      </c>
      <c r="J4313" s="20" t="s">
        <v>22</v>
      </c>
      <c r="K4313" s="20">
        <v>5</v>
      </c>
      <c r="L4313" s="20" t="s">
        <v>32</v>
      </c>
      <c r="M4313" s="20" t="s">
        <v>22</v>
      </c>
      <c r="N4313" s="20">
        <f t="shared" si="472"/>
        <v>1</v>
      </c>
      <c r="O4313" s="20">
        <v>1790</v>
      </c>
      <c r="P4313" s="20">
        <v>46</v>
      </c>
      <c r="Q4313" s="20">
        <v>5</v>
      </c>
      <c r="R4313" s="20">
        <v>-1</v>
      </c>
      <c r="S4313" s="20">
        <v>0</v>
      </c>
      <c r="T4313" s="20">
        <v>214</v>
      </c>
      <c r="U4313" s="20">
        <f t="shared" si="473"/>
        <v>0</v>
      </c>
      <c r="V4313" s="20" t="s">
        <v>19</v>
      </c>
      <c r="W4313" s="20">
        <f t="shared" si="476"/>
        <v>-2.6901879320000006</v>
      </c>
      <c r="X4313" s="20">
        <f t="shared" si="477"/>
        <v>6.3554832528898972E-2</v>
      </c>
      <c r="Y4313" s="20"/>
      <c r="Z4313" s="20"/>
      <c r="AA4313" s="20"/>
      <c r="AB4313" s="20"/>
      <c r="AC4313" s="20"/>
      <c r="AD4313" s="20"/>
      <c r="AE4313" s="20"/>
      <c r="AF4313" s="20"/>
      <c r="AG4313" s="21"/>
    </row>
    <row r="4314" spans="1:33" x14ac:dyDescent="0.35">
      <c r="A4314" s="19" t="s">
        <v>23</v>
      </c>
      <c r="B4314" s="20" t="str">
        <f t="shared" si="474"/>
        <v>employed</v>
      </c>
      <c r="C4314" s="20">
        <f t="shared" si="471"/>
        <v>1</v>
      </c>
      <c r="D4314" s="20" t="s">
        <v>29</v>
      </c>
      <c r="E4314" s="20" t="s">
        <v>24</v>
      </c>
      <c r="F4314" s="20" t="s">
        <v>19</v>
      </c>
      <c r="G4314" s="20">
        <f t="shared" si="475"/>
        <v>0</v>
      </c>
      <c r="H4314" s="20" t="s">
        <v>25</v>
      </c>
      <c r="I4314" s="20" t="s">
        <v>19</v>
      </c>
      <c r="J4314" s="20" t="s">
        <v>20</v>
      </c>
      <c r="K4314" s="20">
        <v>20</v>
      </c>
      <c r="L4314" s="20" t="s">
        <v>31</v>
      </c>
      <c r="M4314" s="20" t="s">
        <v>27</v>
      </c>
      <c r="N4314" s="20">
        <f t="shared" si="472"/>
        <v>1</v>
      </c>
      <c r="O4314" s="20">
        <v>20</v>
      </c>
      <c r="P4314" s="20">
        <v>30</v>
      </c>
      <c r="Q4314" s="20">
        <v>6</v>
      </c>
      <c r="R4314" s="20">
        <v>340</v>
      </c>
      <c r="S4314" s="20">
        <v>1</v>
      </c>
      <c r="T4314" s="20">
        <v>404</v>
      </c>
      <c r="U4314" s="20">
        <f t="shared" si="473"/>
        <v>0</v>
      </c>
      <c r="V4314" s="20" t="s">
        <v>19</v>
      </c>
      <c r="W4314" s="20">
        <f t="shared" si="476"/>
        <v>-1.2207524900000004</v>
      </c>
      <c r="X4314" s="20">
        <f t="shared" si="477"/>
        <v>0.22780405342193022</v>
      </c>
      <c r="Y4314" s="20"/>
      <c r="Z4314" s="20"/>
      <c r="AA4314" s="20"/>
      <c r="AB4314" s="20"/>
      <c r="AC4314" s="20"/>
      <c r="AD4314" s="20"/>
      <c r="AE4314" s="20"/>
      <c r="AF4314" s="20"/>
      <c r="AG4314" s="21"/>
    </row>
    <row r="4315" spans="1:33" x14ac:dyDescent="0.35">
      <c r="A4315" s="19" t="s">
        <v>39</v>
      </c>
      <c r="B4315" s="20" t="str">
        <f t="shared" si="474"/>
        <v>employed</v>
      </c>
      <c r="C4315" s="20">
        <f t="shared" si="471"/>
        <v>1</v>
      </c>
      <c r="D4315" s="20" t="s">
        <v>17</v>
      </c>
      <c r="E4315" s="20" t="s">
        <v>24</v>
      </c>
      <c r="F4315" s="20" t="s">
        <v>19</v>
      </c>
      <c r="G4315" s="20">
        <f t="shared" si="475"/>
        <v>0</v>
      </c>
      <c r="H4315" s="20" t="s">
        <v>25</v>
      </c>
      <c r="I4315" s="20" t="s">
        <v>19</v>
      </c>
      <c r="J4315" s="20" t="s">
        <v>22</v>
      </c>
      <c r="K4315" s="20">
        <v>24</v>
      </c>
      <c r="L4315" s="20" t="s">
        <v>32</v>
      </c>
      <c r="M4315" s="20" t="s">
        <v>22</v>
      </c>
      <c r="N4315" s="20">
        <f t="shared" si="472"/>
        <v>1</v>
      </c>
      <c r="O4315" s="20">
        <v>8652</v>
      </c>
      <c r="P4315" s="20">
        <v>35</v>
      </c>
      <c r="Q4315" s="20">
        <v>6</v>
      </c>
      <c r="R4315" s="20">
        <v>-1</v>
      </c>
      <c r="S4315" s="20">
        <v>0</v>
      </c>
      <c r="T4315" s="20">
        <v>103</v>
      </c>
      <c r="U4315" s="20">
        <f t="shared" si="473"/>
        <v>0</v>
      </c>
      <c r="V4315" s="20" t="s">
        <v>19</v>
      </c>
      <c r="W4315" s="20">
        <f t="shared" si="476"/>
        <v>-3.0914078660000004</v>
      </c>
      <c r="X4315" s="20">
        <f t="shared" si="477"/>
        <v>4.3463066659391612E-2</v>
      </c>
      <c r="Y4315" s="20"/>
      <c r="Z4315" s="20"/>
      <c r="AA4315" s="20"/>
      <c r="AB4315" s="20"/>
      <c r="AC4315" s="20"/>
      <c r="AD4315" s="20"/>
      <c r="AE4315" s="20"/>
      <c r="AF4315" s="20"/>
      <c r="AG4315" s="21"/>
    </row>
    <row r="4316" spans="1:33" x14ac:dyDescent="0.35">
      <c r="A4316" s="19" t="s">
        <v>37</v>
      </c>
      <c r="B4316" s="20" t="str">
        <f t="shared" si="474"/>
        <v>employed</v>
      </c>
      <c r="C4316" s="20">
        <f t="shared" si="471"/>
        <v>1</v>
      </c>
      <c r="D4316" s="20" t="s">
        <v>29</v>
      </c>
      <c r="E4316" s="20" t="s">
        <v>24</v>
      </c>
      <c r="F4316" s="20" t="s">
        <v>19</v>
      </c>
      <c r="G4316" s="20">
        <f t="shared" si="475"/>
        <v>0</v>
      </c>
      <c r="H4316" s="20" t="s">
        <v>19</v>
      </c>
      <c r="I4316" s="20" t="s">
        <v>19</v>
      </c>
      <c r="J4316" s="20" t="s">
        <v>20</v>
      </c>
      <c r="K4316" s="20">
        <v>7</v>
      </c>
      <c r="L4316" s="20" t="s">
        <v>26</v>
      </c>
      <c r="M4316" s="20" t="s">
        <v>27</v>
      </c>
      <c r="N4316" s="20">
        <f t="shared" si="472"/>
        <v>1</v>
      </c>
      <c r="O4316" s="20">
        <v>1626</v>
      </c>
      <c r="P4316" s="20">
        <v>31</v>
      </c>
      <c r="Q4316" s="20">
        <v>2</v>
      </c>
      <c r="R4316" s="20">
        <v>286</v>
      </c>
      <c r="S4316" s="20">
        <v>3</v>
      </c>
      <c r="T4316" s="20">
        <v>356</v>
      </c>
      <c r="U4316" s="20">
        <f t="shared" si="473"/>
        <v>0</v>
      </c>
      <c r="V4316" s="20" t="s">
        <v>19</v>
      </c>
      <c r="W4316" s="20">
        <f t="shared" si="476"/>
        <v>-1.290486942</v>
      </c>
      <c r="X4316" s="20">
        <f t="shared" si="477"/>
        <v>0.21577040224099198</v>
      </c>
      <c r="Y4316" s="20"/>
      <c r="Z4316" s="20"/>
      <c r="AA4316" s="20"/>
      <c r="AB4316" s="20"/>
      <c r="AC4316" s="20"/>
      <c r="AD4316" s="20"/>
      <c r="AE4316" s="20"/>
      <c r="AF4316" s="20"/>
      <c r="AG4316" s="21"/>
    </row>
    <row r="4317" spans="1:33" x14ac:dyDescent="0.35">
      <c r="A4317" s="19" t="s">
        <v>39</v>
      </c>
      <c r="B4317" s="20" t="str">
        <f t="shared" si="474"/>
        <v>employed</v>
      </c>
      <c r="C4317" s="20">
        <f t="shared" si="471"/>
        <v>1</v>
      </c>
      <c r="D4317" s="20" t="s">
        <v>17</v>
      </c>
      <c r="E4317" s="20" t="s">
        <v>24</v>
      </c>
      <c r="F4317" s="20" t="s">
        <v>19</v>
      </c>
      <c r="G4317" s="20">
        <f t="shared" si="475"/>
        <v>0</v>
      </c>
      <c r="H4317" s="20" t="s">
        <v>19</v>
      </c>
      <c r="I4317" s="20" t="s">
        <v>19</v>
      </c>
      <c r="J4317" s="20" t="s">
        <v>20</v>
      </c>
      <c r="K4317" s="20">
        <v>21</v>
      </c>
      <c r="L4317" s="20" t="s">
        <v>31</v>
      </c>
      <c r="M4317" s="20" t="s">
        <v>22</v>
      </c>
      <c r="N4317" s="20">
        <f t="shared" si="472"/>
        <v>1</v>
      </c>
      <c r="O4317" s="20">
        <v>749</v>
      </c>
      <c r="P4317" s="20">
        <v>37</v>
      </c>
      <c r="Q4317" s="20">
        <v>1</v>
      </c>
      <c r="R4317" s="20">
        <v>-1</v>
      </c>
      <c r="S4317" s="20">
        <v>0</v>
      </c>
      <c r="T4317" s="20">
        <v>219</v>
      </c>
      <c r="U4317" s="20">
        <f t="shared" si="473"/>
        <v>0</v>
      </c>
      <c r="V4317" s="20" t="s">
        <v>19</v>
      </c>
      <c r="W4317" s="20">
        <f t="shared" si="476"/>
        <v>-2.6721149620000002</v>
      </c>
      <c r="X4317" s="20">
        <f t="shared" si="477"/>
        <v>6.4638978550521725E-2</v>
      </c>
      <c r="Y4317" s="20"/>
      <c r="Z4317" s="20"/>
      <c r="AA4317" s="20"/>
      <c r="AB4317" s="20"/>
      <c r="AC4317" s="20"/>
      <c r="AD4317" s="20"/>
      <c r="AE4317" s="20"/>
      <c r="AF4317" s="20"/>
      <c r="AG4317" s="21"/>
    </row>
    <row r="4318" spans="1:33" x14ac:dyDescent="0.35">
      <c r="A4318" s="19" t="s">
        <v>33</v>
      </c>
      <c r="B4318" s="20" t="str">
        <f t="shared" si="474"/>
        <v>employed</v>
      </c>
      <c r="C4318" s="20">
        <f t="shared" si="471"/>
        <v>1</v>
      </c>
      <c r="D4318" s="20" t="s">
        <v>17</v>
      </c>
      <c r="E4318" s="20" t="s">
        <v>22</v>
      </c>
      <c r="F4318" s="20" t="s">
        <v>19</v>
      </c>
      <c r="G4318" s="20">
        <f t="shared" si="475"/>
        <v>0</v>
      </c>
      <c r="H4318" s="20" t="s">
        <v>25</v>
      </c>
      <c r="I4318" s="20" t="s">
        <v>19</v>
      </c>
      <c r="J4318" s="20" t="s">
        <v>22</v>
      </c>
      <c r="K4318" s="20">
        <v>7</v>
      </c>
      <c r="L4318" s="20" t="s">
        <v>26</v>
      </c>
      <c r="M4318" s="20" t="s">
        <v>22</v>
      </c>
      <c r="N4318" s="20">
        <f t="shared" si="472"/>
        <v>1</v>
      </c>
      <c r="O4318" s="20">
        <v>51</v>
      </c>
      <c r="P4318" s="20">
        <v>49</v>
      </c>
      <c r="Q4318" s="20">
        <v>1</v>
      </c>
      <c r="R4318" s="20">
        <v>-1</v>
      </c>
      <c r="S4318" s="20">
        <v>0</v>
      </c>
      <c r="T4318" s="20">
        <v>984</v>
      </c>
      <c r="U4318" s="20">
        <f t="shared" si="473"/>
        <v>0</v>
      </c>
      <c r="V4318" s="20" t="s">
        <v>19</v>
      </c>
      <c r="W4318" s="20">
        <f t="shared" si="476"/>
        <v>9.3049447999999479E-2</v>
      </c>
      <c r="X4318" s="20">
        <f t="shared" si="477"/>
        <v>0.52324559233790946</v>
      </c>
      <c r="Y4318" s="20"/>
      <c r="Z4318" s="20"/>
      <c r="AA4318" s="20"/>
      <c r="AB4318" s="20"/>
      <c r="AC4318" s="20"/>
      <c r="AD4318" s="20"/>
      <c r="AE4318" s="20"/>
      <c r="AF4318" s="20"/>
      <c r="AG4318" s="21"/>
    </row>
    <row r="4319" spans="1:33" x14ac:dyDescent="0.35">
      <c r="A4319" s="19" t="s">
        <v>23</v>
      </c>
      <c r="B4319" s="20" t="str">
        <f t="shared" si="474"/>
        <v>employed</v>
      </c>
      <c r="C4319" s="20">
        <f t="shared" si="471"/>
        <v>1</v>
      </c>
      <c r="D4319" s="20" t="s">
        <v>29</v>
      </c>
      <c r="E4319" s="20" t="s">
        <v>24</v>
      </c>
      <c r="F4319" s="20" t="s">
        <v>25</v>
      </c>
      <c r="G4319" s="20">
        <f t="shared" si="475"/>
        <v>1</v>
      </c>
      <c r="H4319" s="20" t="s">
        <v>19</v>
      </c>
      <c r="I4319" s="20" t="s">
        <v>19</v>
      </c>
      <c r="J4319" s="20" t="s">
        <v>20</v>
      </c>
      <c r="K4319" s="20">
        <v>22</v>
      </c>
      <c r="L4319" s="20" t="s">
        <v>43</v>
      </c>
      <c r="M4319" s="20" t="s">
        <v>22</v>
      </c>
      <c r="N4319" s="20">
        <f t="shared" si="472"/>
        <v>1</v>
      </c>
      <c r="O4319" s="20">
        <v>-1</v>
      </c>
      <c r="P4319" s="20">
        <v>27</v>
      </c>
      <c r="Q4319" s="20">
        <v>2</v>
      </c>
      <c r="R4319" s="20">
        <v>-1</v>
      </c>
      <c r="S4319" s="20">
        <v>0</v>
      </c>
      <c r="T4319" s="20">
        <v>60</v>
      </c>
      <c r="U4319" s="20">
        <f t="shared" si="473"/>
        <v>0</v>
      </c>
      <c r="V4319" s="20" t="s">
        <v>19</v>
      </c>
      <c r="W4319" s="20">
        <f t="shared" si="476"/>
        <v>-3.2468354080000004</v>
      </c>
      <c r="X4319" s="20">
        <f t="shared" si="477"/>
        <v>3.7440769145649172E-2</v>
      </c>
      <c r="Y4319" s="20"/>
      <c r="Z4319" s="20"/>
      <c r="AA4319" s="20"/>
      <c r="AB4319" s="20"/>
      <c r="AC4319" s="20"/>
      <c r="AD4319" s="20"/>
      <c r="AE4319" s="20"/>
      <c r="AF4319" s="20"/>
      <c r="AG4319" s="21"/>
    </row>
    <row r="4320" spans="1:33" x14ac:dyDescent="0.35">
      <c r="A4320" s="19" t="s">
        <v>33</v>
      </c>
      <c r="B4320" s="20" t="str">
        <f t="shared" si="474"/>
        <v>employed</v>
      </c>
      <c r="C4320" s="20">
        <f t="shared" si="471"/>
        <v>1</v>
      </c>
      <c r="D4320" s="20" t="s">
        <v>17</v>
      </c>
      <c r="E4320" s="20" t="s">
        <v>24</v>
      </c>
      <c r="F4320" s="20" t="s">
        <v>19</v>
      </c>
      <c r="G4320" s="20">
        <f t="shared" si="475"/>
        <v>0</v>
      </c>
      <c r="H4320" s="20" t="s">
        <v>25</v>
      </c>
      <c r="I4320" s="20" t="s">
        <v>19</v>
      </c>
      <c r="J4320" s="20" t="s">
        <v>20</v>
      </c>
      <c r="K4320" s="20">
        <v>12</v>
      </c>
      <c r="L4320" s="20" t="s">
        <v>26</v>
      </c>
      <c r="M4320" s="20" t="s">
        <v>22</v>
      </c>
      <c r="N4320" s="20">
        <f t="shared" si="472"/>
        <v>1</v>
      </c>
      <c r="O4320" s="20">
        <v>-32</v>
      </c>
      <c r="P4320" s="20">
        <v>32</v>
      </c>
      <c r="Q4320" s="20">
        <v>1</v>
      </c>
      <c r="R4320" s="20">
        <v>-1</v>
      </c>
      <c r="S4320" s="20">
        <v>0</v>
      </c>
      <c r="T4320" s="20">
        <v>145</v>
      </c>
      <c r="U4320" s="20">
        <f t="shared" si="473"/>
        <v>0</v>
      </c>
      <c r="V4320" s="20" t="s">
        <v>19</v>
      </c>
      <c r="W4320" s="20">
        <f t="shared" si="476"/>
        <v>-2.9395949180000005</v>
      </c>
      <c r="X4320" s="20">
        <f t="shared" si="477"/>
        <v>5.0230595112070321E-2</v>
      </c>
      <c r="Y4320" s="20"/>
      <c r="Z4320" s="20"/>
      <c r="AA4320" s="20"/>
      <c r="AB4320" s="20"/>
      <c r="AC4320" s="20"/>
      <c r="AD4320" s="20"/>
      <c r="AE4320" s="20"/>
      <c r="AF4320" s="20"/>
      <c r="AG4320" s="21"/>
    </row>
    <row r="4321" spans="1:33" x14ac:dyDescent="0.35">
      <c r="A4321" s="19" t="s">
        <v>47</v>
      </c>
      <c r="B4321" s="20" t="str">
        <f t="shared" si="474"/>
        <v>unemployed</v>
      </c>
      <c r="C4321" s="20">
        <f t="shared" si="471"/>
        <v>0</v>
      </c>
      <c r="D4321" s="20" t="s">
        <v>44</v>
      </c>
      <c r="E4321" s="20" t="s">
        <v>24</v>
      </c>
      <c r="F4321" s="20" t="s">
        <v>19</v>
      </c>
      <c r="G4321" s="20">
        <f t="shared" si="475"/>
        <v>0</v>
      </c>
      <c r="H4321" s="20" t="s">
        <v>19</v>
      </c>
      <c r="I4321" s="20" t="s">
        <v>19</v>
      </c>
      <c r="J4321" s="20" t="s">
        <v>48</v>
      </c>
      <c r="K4321" s="20">
        <v>5</v>
      </c>
      <c r="L4321" s="20" t="s">
        <v>51</v>
      </c>
      <c r="M4321" s="20" t="s">
        <v>27</v>
      </c>
      <c r="N4321" s="20">
        <f t="shared" si="472"/>
        <v>1</v>
      </c>
      <c r="O4321" s="20">
        <v>6850</v>
      </c>
      <c r="P4321" s="20">
        <v>70</v>
      </c>
      <c r="Q4321" s="20">
        <v>3</v>
      </c>
      <c r="R4321" s="20">
        <v>183</v>
      </c>
      <c r="S4321" s="20">
        <v>1</v>
      </c>
      <c r="T4321" s="20">
        <v>252</v>
      </c>
      <c r="U4321" s="20">
        <f t="shared" si="473"/>
        <v>0</v>
      </c>
      <c r="V4321" s="20" t="s">
        <v>19</v>
      </c>
      <c r="W4321" s="20">
        <f t="shared" si="476"/>
        <v>-2.0819435760000005</v>
      </c>
      <c r="X4321" s="20">
        <f t="shared" si="477"/>
        <v>0.11086423695099649</v>
      </c>
      <c r="Y4321" s="20"/>
      <c r="Z4321" s="20"/>
      <c r="AA4321" s="20"/>
      <c r="AB4321" s="20"/>
      <c r="AC4321" s="20"/>
      <c r="AD4321" s="20"/>
      <c r="AE4321" s="20"/>
      <c r="AF4321" s="20"/>
      <c r="AG4321" s="21"/>
    </row>
    <row r="4322" spans="1:33" x14ac:dyDescent="0.35">
      <c r="A4322" s="19" t="s">
        <v>37</v>
      </c>
      <c r="B4322" s="20" t="str">
        <f t="shared" si="474"/>
        <v>employed</v>
      </c>
      <c r="C4322" s="20">
        <f t="shared" si="471"/>
        <v>1</v>
      </c>
      <c r="D4322" s="20" t="s">
        <v>29</v>
      </c>
      <c r="E4322" s="20" t="s">
        <v>24</v>
      </c>
      <c r="F4322" s="20" t="s">
        <v>19</v>
      </c>
      <c r="G4322" s="20">
        <f t="shared" si="475"/>
        <v>0</v>
      </c>
      <c r="H4322" s="20" t="s">
        <v>19</v>
      </c>
      <c r="I4322" s="20" t="s">
        <v>25</v>
      </c>
      <c r="J4322" s="20" t="s">
        <v>48</v>
      </c>
      <c r="K4322" s="20">
        <v>12</v>
      </c>
      <c r="L4322" s="20" t="s">
        <v>45</v>
      </c>
      <c r="M4322" s="20" t="s">
        <v>22</v>
      </c>
      <c r="N4322" s="20">
        <f t="shared" si="472"/>
        <v>1</v>
      </c>
      <c r="O4322" s="20">
        <v>333</v>
      </c>
      <c r="P4322" s="20">
        <v>22</v>
      </c>
      <c r="Q4322" s="20">
        <v>1</v>
      </c>
      <c r="R4322" s="20">
        <v>-1</v>
      </c>
      <c r="S4322" s="20">
        <v>0</v>
      </c>
      <c r="T4322" s="20">
        <v>129</v>
      </c>
      <c r="U4322" s="20">
        <f t="shared" si="473"/>
        <v>0</v>
      </c>
      <c r="V4322" s="20" t="s">
        <v>19</v>
      </c>
      <c r="W4322" s="20">
        <f t="shared" si="476"/>
        <v>-2.9974284220000005</v>
      </c>
      <c r="X4322" s="20">
        <f t="shared" si="477"/>
        <v>4.754218378348115E-2</v>
      </c>
      <c r="Y4322" s="20"/>
      <c r="Z4322" s="20"/>
      <c r="AA4322" s="20"/>
      <c r="AB4322" s="20"/>
      <c r="AC4322" s="20"/>
      <c r="AD4322" s="20"/>
      <c r="AE4322" s="20"/>
      <c r="AF4322" s="20"/>
      <c r="AG4322" s="21"/>
    </row>
    <row r="4323" spans="1:33" x14ac:dyDescent="0.35">
      <c r="A4323" s="19" t="s">
        <v>33</v>
      </c>
      <c r="B4323" s="20" t="str">
        <f t="shared" si="474"/>
        <v>employed</v>
      </c>
      <c r="C4323" s="20">
        <f t="shared" si="471"/>
        <v>1</v>
      </c>
      <c r="D4323" s="20" t="s">
        <v>17</v>
      </c>
      <c r="E4323" s="20" t="s">
        <v>24</v>
      </c>
      <c r="F4323" s="20" t="s">
        <v>19</v>
      </c>
      <c r="G4323" s="20">
        <f t="shared" si="475"/>
        <v>0</v>
      </c>
      <c r="H4323" s="20" t="s">
        <v>19</v>
      </c>
      <c r="I4323" s="20" t="s">
        <v>25</v>
      </c>
      <c r="J4323" s="20" t="s">
        <v>48</v>
      </c>
      <c r="K4323" s="20">
        <v>31</v>
      </c>
      <c r="L4323" s="20" t="s">
        <v>43</v>
      </c>
      <c r="M4323" s="20" t="s">
        <v>22</v>
      </c>
      <c r="N4323" s="20">
        <f t="shared" si="472"/>
        <v>1</v>
      </c>
      <c r="O4323" s="20">
        <v>-27</v>
      </c>
      <c r="P4323" s="20">
        <v>58</v>
      </c>
      <c r="Q4323" s="20">
        <v>13</v>
      </c>
      <c r="R4323" s="20">
        <v>-1</v>
      </c>
      <c r="S4323" s="20">
        <v>0</v>
      </c>
      <c r="T4323" s="20">
        <v>77</v>
      </c>
      <c r="U4323" s="20">
        <f t="shared" si="473"/>
        <v>0</v>
      </c>
      <c r="V4323" s="20" t="s">
        <v>19</v>
      </c>
      <c r="W4323" s="20">
        <f t="shared" si="476"/>
        <v>-3.1853873100000003</v>
      </c>
      <c r="X4323" s="20">
        <f t="shared" si="477"/>
        <v>3.9719342409666791E-2</v>
      </c>
      <c r="Y4323" s="20"/>
      <c r="Z4323" s="20"/>
      <c r="AA4323" s="20"/>
      <c r="AB4323" s="20"/>
      <c r="AC4323" s="20"/>
      <c r="AD4323" s="20"/>
      <c r="AE4323" s="20"/>
      <c r="AF4323" s="20"/>
      <c r="AG4323" s="21"/>
    </row>
    <row r="4324" spans="1:33" x14ac:dyDescent="0.35">
      <c r="A4324" s="19" t="s">
        <v>33</v>
      </c>
      <c r="B4324" s="20" t="str">
        <f t="shared" si="474"/>
        <v>employed</v>
      </c>
      <c r="C4324" s="20">
        <f t="shared" si="471"/>
        <v>1</v>
      </c>
      <c r="D4324" s="20" t="s">
        <v>17</v>
      </c>
      <c r="E4324" s="20" t="s">
        <v>24</v>
      </c>
      <c r="F4324" s="20" t="s">
        <v>19</v>
      </c>
      <c r="G4324" s="20">
        <f t="shared" si="475"/>
        <v>0</v>
      </c>
      <c r="H4324" s="20" t="s">
        <v>25</v>
      </c>
      <c r="I4324" s="20" t="s">
        <v>19</v>
      </c>
      <c r="J4324" s="20" t="s">
        <v>22</v>
      </c>
      <c r="K4324" s="20">
        <v>21</v>
      </c>
      <c r="L4324" s="20" t="s">
        <v>26</v>
      </c>
      <c r="M4324" s="20" t="s">
        <v>22</v>
      </c>
      <c r="N4324" s="20">
        <f t="shared" si="472"/>
        <v>1</v>
      </c>
      <c r="O4324" s="20">
        <v>932</v>
      </c>
      <c r="P4324" s="20">
        <v>33</v>
      </c>
      <c r="Q4324" s="20">
        <v>1</v>
      </c>
      <c r="R4324" s="20">
        <v>-1</v>
      </c>
      <c r="S4324" s="20">
        <v>0</v>
      </c>
      <c r="T4324" s="20">
        <v>226</v>
      </c>
      <c r="U4324" s="20">
        <f t="shared" si="473"/>
        <v>0</v>
      </c>
      <c r="V4324" s="20" t="s">
        <v>19</v>
      </c>
      <c r="W4324" s="20">
        <f t="shared" si="476"/>
        <v>-2.6468128040000005</v>
      </c>
      <c r="X4324" s="20">
        <f t="shared" si="477"/>
        <v>6.6185722538295147E-2</v>
      </c>
      <c r="Y4324" s="20"/>
      <c r="Z4324" s="20"/>
      <c r="AA4324" s="20"/>
      <c r="AB4324" s="20"/>
      <c r="AC4324" s="20"/>
      <c r="AD4324" s="20"/>
      <c r="AE4324" s="20"/>
      <c r="AF4324" s="20"/>
      <c r="AG4324" s="21"/>
    </row>
    <row r="4325" spans="1:33" x14ac:dyDescent="0.35">
      <c r="A4325" s="19" t="s">
        <v>47</v>
      </c>
      <c r="B4325" s="20" t="str">
        <f t="shared" si="474"/>
        <v>unemployed</v>
      </c>
      <c r="C4325" s="20">
        <f t="shared" si="471"/>
        <v>0</v>
      </c>
      <c r="D4325" s="20" t="s">
        <v>44</v>
      </c>
      <c r="E4325" s="20" t="s">
        <v>18</v>
      </c>
      <c r="F4325" s="20" t="s">
        <v>19</v>
      </c>
      <c r="G4325" s="20">
        <f t="shared" si="475"/>
        <v>0</v>
      </c>
      <c r="H4325" s="20" t="s">
        <v>19</v>
      </c>
      <c r="I4325" s="20" t="s">
        <v>19</v>
      </c>
      <c r="J4325" s="20" t="s">
        <v>48</v>
      </c>
      <c r="K4325" s="20">
        <v>31</v>
      </c>
      <c r="L4325" s="20" t="s">
        <v>26</v>
      </c>
      <c r="M4325" s="20" t="s">
        <v>49</v>
      </c>
      <c r="N4325" s="20">
        <f t="shared" si="472"/>
        <v>1</v>
      </c>
      <c r="O4325" s="20">
        <v>0</v>
      </c>
      <c r="P4325" s="20">
        <v>83</v>
      </c>
      <c r="Q4325" s="20">
        <v>1</v>
      </c>
      <c r="R4325" s="20">
        <v>77</v>
      </c>
      <c r="S4325" s="20">
        <v>3</v>
      </c>
      <c r="T4325" s="20">
        <v>664</v>
      </c>
      <c r="U4325" s="20">
        <f t="shared" si="473"/>
        <v>0</v>
      </c>
      <c r="V4325" s="20" t="s">
        <v>19</v>
      </c>
      <c r="W4325" s="20">
        <f t="shared" si="476"/>
        <v>-0.59222711600000055</v>
      </c>
      <c r="X4325" s="20">
        <f t="shared" si="477"/>
        <v>0.35612401379689568</v>
      </c>
      <c r="Y4325" s="20"/>
      <c r="Z4325" s="20"/>
      <c r="AA4325" s="20"/>
      <c r="AB4325" s="20"/>
      <c r="AC4325" s="20"/>
      <c r="AD4325" s="20"/>
      <c r="AE4325" s="20"/>
      <c r="AF4325" s="20"/>
      <c r="AG4325" s="21"/>
    </row>
    <row r="4326" spans="1:33" x14ac:dyDescent="0.35">
      <c r="A4326" s="19" t="s">
        <v>28</v>
      </c>
      <c r="B4326" s="20" t="str">
        <f t="shared" si="474"/>
        <v>employed</v>
      </c>
      <c r="C4326" s="20">
        <f t="shared" si="471"/>
        <v>1</v>
      </c>
      <c r="D4326" s="20" t="s">
        <v>44</v>
      </c>
      <c r="E4326" s="20" t="s">
        <v>30</v>
      </c>
      <c r="F4326" s="20" t="s">
        <v>19</v>
      </c>
      <c r="G4326" s="20">
        <f t="shared" si="475"/>
        <v>0</v>
      </c>
      <c r="H4326" s="20" t="s">
        <v>25</v>
      </c>
      <c r="I4326" s="20" t="s">
        <v>25</v>
      </c>
      <c r="J4326" s="20" t="s">
        <v>20</v>
      </c>
      <c r="K4326" s="20">
        <v>13</v>
      </c>
      <c r="L4326" s="20" t="s">
        <v>26</v>
      </c>
      <c r="M4326" s="20" t="s">
        <v>27</v>
      </c>
      <c r="N4326" s="20">
        <f t="shared" si="472"/>
        <v>1</v>
      </c>
      <c r="O4326" s="20">
        <v>100</v>
      </c>
      <c r="P4326" s="20">
        <v>50</v>
      </c>
      <c r="Q4326" s="20">
        <v>1</v>
      </c>
      <c r="R4326" s="20">
        <v>299</v>
      </c>
      <c r="S4326" s="20">
        <v>3</v>
      </c>
      <c r="T4326" s="20">
        <v>157</v>
      </c>
      <c r="U4326" s="20">
        <f t="shared" si="473"/>
        <v>0</v>
      </c>
      <c r="V4326" s="20" t="s">
        <v>19</v>
      </c>
      <c r="W4326" s="20">
        <f t="shared" si="476"/>
        <v>-1.9839755660000002</v>
      </c>
      <c r="X4326" s="20">
        <f t="shared" si="477"/>
        <v>0.12089567787326995</v>
      </c>
      <c r="Y4326" s="20"/>
      <c r="Z4326" s="20"/>
      <c r="AA4326" s="20"/>
      <c r="AB4326" s="20"/>
      <c r="AC4326" s="20"/>
      <c r="AD4326" s="20"/>
      <c r="AE4326" s="20"/>
      <c r="AF4326" s="20"/>
      <c r="AG4326" s="21"/>
    </row>
    <row r="4327" spans="1:33" x14ac:dyDescent="0.35">
      <c r="A4327" s="19" t="s">
        <v>33</v>
      </c>
      <c r="B4327" s="20" t="str">
        <f t="shared" si="474"/>
        <v>employed</v>
      </c>
      <c r="C4327" s="20">
        <f t="shared" si="471"/>
        <v>1</v>
      </c>
      <c r="D4327" s="20" t="s">
        <v>17</v>
      </c>
      <c r="E4327" s="20" t="s">
        <v>24</v>
      </c>
      <c r="F4327" s="20" t="s">
        <v>19</v>
      </c>
      <c r="G4327" s="20">
        <f t="shared" si="475"/>
        <v>0</v>
      </c>
      <c r="H4327" s="20" t="s">
        <v>25</v>
      </c>
      <c r="I4327" s="20" t="s">
        <v>19</v>
      </c>
      <c r="J4327" s="20" t="s">
        <v>20</v>
      </c>
      <c r="K4327" s="20">
        <v>9</v>
      </c>
      <c r="L4327" s="20" t="s">
        <v>43</v>
      </c>
      <c r="M4327" s="20" t="s">
        <v>22</v>
      </c>
      <c r="N4327" s="20">
        <f t="shared" si="472"/>
        <v>1</v>
      </c>
      <c r="O4327" s="20">
        <v>-626</v>
      </c>
      <c r="P4327" s="20">
        <v>53</v>
      </c>
      <c r="Q4327" s="20">
        <v>1</v>
      </c>
      <c r="R4327" s="20">
        <v>-1</v>
      </c>
      <c r="S4327" s="20">
        <v>0</v>
      </c>
      <c r="T4327" s="20">
        <v>205</v>
      </c>
      <c r="U4327" s="20">
        <f t="shared" si="473"/>
        <v>0</v>
      </c>
      <c r="V4327" s="20" t="s">
        <v>19</v>
      </c>
      <c r="W4327" s="20">
        <f t="shared" si="476"/>
        <v>-2.7227192780000005</v>
      </c>
      <c r="X4327" s="20">
        <f t="shared" si="477"/>
        <v>6.1645979952114981E-2</v>
      </c>
      <c r="Y4327" s="20"/>
      <c r="Z4327" s="20"/>
      <c r="AA4327" s="20"/>
      <c r="AB4327" s="20"/>
      <c r="AC4327" s="20"/>
      <c r="AD4327" s="20"/>
      <c r="AE4327" s="20"/>
      <c r="AF4327" s="20"/>
      <c r="AG4327" s="21"/>
    </row>
    <row r="4328" spans="1:33" x14ac:dyDescent="0.35">
      <c r="A4328" s="19" t="s">
        <v>28</v>
      </c>
      <c r="B4328" s="20" t="str">
        <f t="shared" si="474"/>
        <v>employed</v>
      </c>
      <c r="C4328" s="20">
        <f t="shared" si="471"/>
        <v>1</v>
      </c>
      <c r="D4328" s="20" t="s">
        <v>29</v>
      </c>
      <c r="E4328" s="20" t="s">
        <v>30</v>
      </c>
      <c r="F4328" s="20" t="s">
        <v>19</v>
      </c>
      <c r="G4328" s="20">
        <f t="shared" si="475"/>
        <v>0</v>
      </c>
      <c r="H4328" s="20" t="s">
        <v>19</v>
      </c>
      <c r="I4328" s="20" t="s">
        <v>19</v>
      </c>
      <c r="J4328" s="20" t="s">
        <v>20</v>
      </c>
      <c r="K4328" s="20">
        <v>26</v>
      </c>
      <c r="L4328" s="20" t="s">
        <v>40</v>
      </c>
      <c r="M4328" s="20" t="s">
        <v>22</v>
      </c>
      <c r="N4328" s="20">
        <f t="shared" si="472"/>
        <v>1</v>
      </c>
      <c r="O4328" s="20">
        <v>9</v>
      </c>
      <c r="P4328" s="20">
        <v>37</v>
      </c>
      <c r="Q4328" s="20">
        <v>2</v>
      </c>
      <c r="R4328" s="20">
        <v>-1</v>
      </c>
      <c r="S4328" s="20">
        <v>0</v>
      </c>
      <c r="T4328" s="20">
        <v>484</v>
      </c>
      <c r="U4328" s="20">
        <f t="shared" si="473"/>
        <v>0</v>
      </c>
      <c r="V4328" s="20" t="s">
        <v>19</v>
      </c>
      <c r="W4328" s="20">
        <f t="shared" si="476"/>
        <v>-1.7142475520000005</v>
      </c>
      <c r="X4328" s="20">
        <f t="shared" si="477"/>
        <v>0.15261360002661564</v>
      </c>
      <c r="Y4328" s="20"/>
      <c r="Z4328" s="20"/>
      <c r="AA4328" s="20"/>
      <c r="AB4328" s="20"/>
      <c r="AC4328" s="20"/>
      <c r="AD4328" s="20"/>
      <c r="AE4328" s="20"/>
      <c r="AF4328" s="20"/>
      <c r="AG4328" s="21"/>
    </row>
    <row r="4329" spans="1:33" x14ac:dyDescent="0.35">
      <c r="A4329" s="19" t="s">
        <v>23</v>
      </c>
      <c r="B4329" s="20" t="str">
        <f t="shared" si="474"/>
        <v>employed</v>
      </c>
      <c r="C4329" s="20">
        <f t="shared" si="471"/>
        <v>1</v>
      </c>
      <c r="D4329" s="20" t="s">
        <v>44</v>
      </c>
      <c r="E4329" s="20" t="s">
        <v>18</v>
      </c>
      <c r="F4329" s="20" t="s">
        <v>19</v>
      </c>
      <c r="G4329" s="20">
        <f t="shared" si="475"/>
        <v>0</v>
      </c>
      <c r="H4329" s="20" t="s">
        <v>19</v>
      </c>
      <c r="I4329" s="20" t="s">
        <v>19</v>
      </c>
      <c r="J4329" s="20" t="s">
        <v>22</v>
      </c>
      <c r="K4329" s="20">
        <v>6</v>
      </c>
      <c r="L4329" s="20" t="s">
        <v>32</v>
      </c>
      <c r="M4329" s="20" t="s">
        <v>22</v>
      </c>
      <c r="N4329" s="20">
        <f t="shared" si="472"/>
        <v>1</v>
      </c>
      <c r="O4329" s="20">
        <v>653</v>
      </c>
      <c r="P4329" s="20">
        <v>55</v>
      </c>
      <c r="Q4329" s="20">
        <v>1</v>
      </c>
      <c r="R4329" s="20">
        <v>-1</v>
      </c>
      <c r="S4329" s="20">
        <v>0</v>
      </c>
      <c r="T4329" s="20">
        <v>800</v>
      </c>
      <c r="U4329" s="20">
        <f t="shared" si="473"/>
        <v>0</v>
      </c>
      <c r="V4329" s="20" t="s">
        <v>19</v>
      </c>
      <c r="W4329" s="20">
        <f t="shared" si="476"/>
        <v>-0.57203584800000051</v>
      </c>
      <c r="X4329" s="20">
        <f t="shared" si="477"/>
        <v>0.36076719638238686</v>
      </c>
      <c r="Y4329" s="20"/>
      <c r="Z4329" s="20"/>
      <c r="AA4329" s="20"/>
      <c r="AB4329" s="20"/>
      <c r="AC4329" s="20"/>
      <c r="AD4329" s="20"/>
      <c r="AE4329" s="20"/>
      <c r="AF4329" s="20"/>
      <c r="AG4329" s="21"/>
    </row>
    <row r="4330" spans="1:33" x14ac:dyDescent="0.35">
      <c r="A4330" s="19" t="s">
        <v>39</v>
      </c>
      <c r="B4330" s="20" t="str">
        <f t="shared" si="474"/>
        <v>employed</v>
      </c>
      <c r="C4330" s="20">
        <f t="shared" si="471"/>
        <v>1</v>
      </c>
      <c r="D4330" s="20" t="s">
        <v>17</v>
      </c>
      <c r="E4330" s="20" t="s">
        <v>24</v>
      </c>
      <c r="F4330" s="20" t="s">
        <v>19</v>
      </c>
      <c r="G4330" s="20">
        <f t="shared" si="475"/>
        <v>0</v>
      </c>
      <c r="H4330" s="20" t="s">
        <v>25</v>
      </c>
      <c r="I4330" s="20" t="s">
        <v>19</v>
      </c>
      <c r="J4330" s="20" t="s">
        <v>22</v>
      </c>
      <c r="K4330" s="20">
        <v>13</v>
      </c>
      <c r="L4330" s="20" t="s">
        <v>45</v>
      </c>
      <c r="M4330" s="20" t="s">
        <v>22</v>
      </c>
      <c r="N4330" s="20">
        <f t="shared" si="472"/>
        <v>1</v>
      </c>
      <c r="O4330" s="20">
        <v>3608</v>
      </c>
      <c r="P4330" s="20">
        <v>49</v>
      </c>
      <c r="Q4330" s="20">
        <v>1</v>
      </c>
      <c r="R4330" s="20">
        <v>-1</v>
      </c>
      <c r="S4330" s="20">
        <v>0</v>
      </c>
      <c r="T4330" s="20">
        <v>231</v>
      </c>
      <c r="U4330" s="20">
        <f t="shared" si="473"/>
        <v>1</v>
      </c>
      <c r="V4330" s="20" t="s">
        <v>25</v>
      </c>
      <c r="W4330" s="20">
        <f t="shared" si="476"/>
        <v>-2.6287398340000006</v>
      </c>
      <c r="X4330" s="20">
        <f t="shared" si="477"/>
        <v>6.7311521542373728E-2</v>
      </c>
      <c r="Y4330" s="20"/>
      <c r="Z4330" s="20"/>
      <c r="AA4330" s="20"/>
      <c r="AB4330" s="20"/>
      <c r="AC4330" s="20"/>
      <c r="AD4330" s="20"/>
      <c r="AE4330" s="20"/>
      <c r="AF4330" s="20"/>
      <c r="AG4330" s="21"/>
    </row>
    <row r="4331" spans="1:33" x14ac:dyDescent="0.35">
      <c r="A4331" s="19" t="s">
        <v>33</v>
      </c>
      <c r="B4331" s="20" t="str">
        <f t="shared" si="474"/>
        <v>employed</v>
      </c>
      <c r="C4331" s="20">
        <f t="shared" si="471"/>
        <v>1</v>
      </c>
      <c r="D4331" s="20" t="s">
        <v>17</v>
      </c>
      <c r="E4331" s="20" t="s">
        <v>18</v>
      </c>
      <c r="F4331" s="20" t="s">
        <v>19</v>
      </c>
      <c r="G4331" s="20">
        <f t="shared" si="475"/>
        <v>0</v>
      </c>
      <c r="H4331" s="20" t="s">
        <v>25</v>
      </c>
      <c r="I4331" s="20" t="s">
        <v>25</v>
      </c>
      <c r="J4331" s="20" t="s">
        <v>20</v>
      </c>
      <c r="K4331" s="20">
        <v>7</v>
      </c>
      <c r="L4331" s="20" t="s">
        <v>26</v>
      </c>
      <c r="M4331" s="20" t="s">
        <v>22</v>
      </c>
      <c r="N4331" s="20">
        <f t="shared" si="472"/>
        <v>1</v>
      </c>
      <c r="O4331" s="20">
        <v>293</v>
      </c>
      <c r="P4331" s="20">
        <v>41</v>
      </c>
      <c r="Q4331" s="20">
        <v>1</v>
      </c>
      <c r="R4331" s="20">
        <v>-1</v>
      </c>
      <c r="S4331" s="20">
        <v>0</v>
      </c>
      <c r="T4331" s="20">
        <v>102</v>
      </c>
      <c r="U4331" s="20">
        <f t="shared" si="473"/>
        <v>0</v>
      </c>
      <c r="V4331" s="20" t="s">
        <v>19</v>
      </c>
      <c r="W4331" s="20">
        <f t="shared" si="476"/>
        <v>-3.0950224600000005</v>
      </c>
      <c r="X4331" s="20">
        <f t="shared" si="477"/>
        <v>4.3313041160205817E-2</v>
      </c>
      <c r="Y4331" s="20"/>
      <c r="Z4331" s="20"/>
      <c r="AA4331" s="20"/>
      <c r="AB4331" s="20"/>
      <c r="AC4331" s="20"/>
      <c r="AD4331" s="20"/>
      <c r="AE4331" s="20"/>
      <c r="AF4331" s="20"/>
      <c r="AG4331" s="21"/>
    </row>
    <row r="4332" spans="1:33" x14ac:dyDescent="0.35">
      <c r="A4332" s="19" t="s">
        <v>28</v>
      </c>
      <c r="B4332" s="20" t="str">
        <f t="shared" si="474"/>
        <v>employed</v>
      </c>
      <c r="C4332" s="20">
        <f t="shared" si="471"/>
        <v>1</v>
      </c>
      <c r="D4332" s="20" t="s">
        <v>29</v>
      </c>
      <c r="E4332" s="20" t="s">
        <v>30</v>
      </c>
      <c r="F4332" s="20" t="s">
        <v>19</v>
      </c>
      <c r="G4332" s="20">
        <f t="shared" si="475"/>
        <v>0</v>
      </c>
      <c r="H4332" s="20" t="s">
        <v>25</v>
      </c>
      <c r="I4332" s="20" t="s">
        <v>19</v>
      </c>
      <c r="J4332" s="20" t="s">
        <v>22</v>
      </c>
      <c r="K4332" s="20">
        <v>27</v>
      </c>
      <c r="L4332" s="20" t="s">
        <v>26</v>
      </c>
      <c r="M4332" s="20" t="s">
        <v>22</v>
      </c>
      <c r="N4332" s="20">
        <f t="shared" si="472"/>
        <v>1</v>
      </c>
      <c r="O4332" s="20">
        <v>36</v>
      </c>
      <c r="P4332" s="20">
        <v>40</v>
      </c>
      <c r="Q4332" s="20">
        <v>3</v>
      </c>
      <c r="R4332" s="20">
        <v>-1</v>
      </c>
      <c r="S4332" s="20">
        <v>0</v>
      </c>
      <c r="T4332" s="20">
        <v>240</v>
      </c>
      <c r="U4332" s="20">
        <f t="shared" si="473"/>
        <v>0</v>
      </c>
      <c r="V4332" s="20" t="s">
        <v>19</v>
      </c>
      <c r="W4332" s="20">
        <f t="shared" si="476"/>
        <v>-2.5962084880000003</v>
      </c>
      <c r="X4332" s="20">
        <f t="shared" si="477"/>
        <v>6.9382834593409215E-2</v>
      </c>
      <c r="Y4332" s="20"/>
      <c r="Z4332" s="20"/>
      <c r="AA4332" s="20"/>
      <c r="AB4332" s="20"/>
      <c r="AC4332" s="20"/>
      <c r="AD4332" s="20"/>
      <c r="AE4332" s="20"/>
      <c r="AF4332" s="20"/>
      <c r="AG4332" s="21"/>
    </row>
    <row r="4333" spans="1:33" x14ac:dyDescent="0.35">
      <c r="A4333" s="19" t="s">
        <v>28</v>
      </c>
      <c r="B4333" s="20" t="str">
        <f t="shared" si="474"/>
        <v>employed</v>
      </c>
      <c r="C4333" s="20">
        <f t="shared" si="471"/>
        <v>1</v>
      </c>
      <c r="D4333" s="20" t="s">
        <v>17</v>
      </c>
      <c r="E4333" s="20" t="s">
        <v>30</v>
      </c>
      <c r="F4333" s="20" t="s">
        <v>19</v>
      </c>
      <c r="G4333" s="20">
        <f t="shared" si="475"/>
        <v>0</v>
      </c>
      <c r="H4333" s="20" t="s">
        <v>25</v>
      </c>
      <c r="I4333" s="20" t="s">
        <v>19</v>
      </c>
      <c r="J4333" s="20" t="s">
        <v>22</v>
      </c>
      <c r="K4333" s="20">
        <v>5</v>
      </c>
      <c r="L4333" s="20" t="s">
        <v>26</v>
      </c>
      <c r="M4333" s="20" t="s">
        <v>22</v>
      </c>
      <c r="N4333" s="20">
        <f t="shared" si="472"/>
        <v>1</v>
      </c>
      <c r="O4333" s="20">
        <v>263</v>
      </c>
      <c r="P4333" s="20">
        <v>48</v>
      </c>
      <c r="Q4333" s="20">
        <v>2</v>
      </c>
      <c r="R4333" s="20">
        <v>-1</v>
      </c>
      <c r="S4333" s="20">
        <v>0</v>
      </c>
      <c r="T4333" s="20">
        <v>350</v>
      </c>
      <c r="U4333" s="20">
        <f t="shared" si="473"/>
        <v>0</v>
      </c>
      <c r="V4333" s="20" t="s">
        <v>19</v>
      </c>
      <c r="W4333" s="20">
        <f t="shared" si="476"/>
        <v>-2.1986031480000001</v>
      </c>
      <c r="X4333" s="20">
        <f t="shared" si="477"/>
        <v>9.9875997038636172E-2</v>
      </c>
      <c r="Y4333" s="20"/>
      <c r="Z4333" s="20"/>
      <c r="AA4333" s="20"/>
      <c r="AB4333" s="20"/>
      <c r="AC4333" s="20"/>
      <c r="AD4333" s="20"/>
      <c r="AE4333" s="20"/>
      <c r="AF4333" s="20"/>
      <c r="AG4333" s="21"/>
    </row>
    <row r="4334" spans="1:33" x14ac:dyDescent="0.35">
      <c r="A4334" s="19" t="s">
        <v>41</v>
      </c>
      <c r="B4334" s="20" t="str">
        <f t="shared" si="474"/>
        <v>unemployed</v>
      </c>
      <c r="C4334" s="20">
        <f t="shared" si="471"/>
        <v>0</v>
      </c>
      <c r="D4334" s="20" t="s">
        <v>29</v>
      </c>
      <c r="E4334" s="20" t="s">
        <v>24</v>
      </c>
      <c r="F4334" s="20" t="s">
        <v>19</v>
      </c>
      <c r="G4334" s="20">
        <f t="shared" si="475"/>
        <v>0</v>
      </c>
      <c r="H4334" s="20" t="s">
        <v>19</v>
      </c>
      <c r="I4334" s="20" t="s">
        <v>19</v>
      </c>
      <c r="J4334" s="20" t="s">
        <v>20</v>
      </c>
      <c r="K4334" s="20">
        <v>7</v>
      </c>
      <c r="L4334" s="20" t="s">
        <v>26</v>
      </c>
      <c r="M4334" s="20" t="s">
        <v>36</v>
      </c>
      <c r="N4334" s="20">
        <f t="shared" si="472"/>
        <v>1</v>
      </c>
      <c r="O4334" s="20">
        <v>8366</v>
      </c>
      <c r="P4334" s="20">
        <v>27</v>
      </c>
      <c r="Q4334" s="20">
        <v>2</v>
      </c>
      <c r="R4334" s="20">
        <v>349</v>
      </c>
      <c r="S4334" s="20">
        <v>1</v>
      </c>
      <c r="T4334" s="20">
        <v>458</v>
      </c>
      <c r="U4334" s="20">
        <f t="shared" si="473"/>
        <v>0</v>
      </c>
      <c r="V4334" s="20" t="s">
        <v>19</v>
      </c>
      <c r="W4334" s="20">
        <f t="shared" si="476"/>
        <v>-1.0076920880000004</v>
      </c>
      <c r="X4334" s="20">
        <f t="shared" si="477"/>
        <v>0.26743175568475364</v>
      </c>
      <c r="Y4334" s="20"/>
      <c r="Z4334" s="20"/>
      <c r="AA4334" s="20"/>
      <c r="AB4334" s="20"/>
      <c r="AC4334" s="20"/>
      <c r="AD4334" s="20"/>
      <c r="AE4334" s="20"/>
      <c r="AF4334" s="20"/>
      <c r="AG4334" s="21"/>
    </row>
    <row r="4335" spans="1:33" x14ac:dyDescent="0.35">
      <c r="A4335" s="19" t="s">
        <v>28</v>
      </c>
      <c r="B4335" s="20" t="str">
        <f t="shared" si="474"/>
        <v>employed</v>
      </c>
      <c r="C4335" s="20">
        <f t="shared" si="471"/>
        <v>1</v>
      </c>
      <c r="D4335" s="20" t="s">
        <v>29</v>
      </c>
      <c r="E4335" s="20" t="s">
        <v>30</v>
      </c>
      <c r="F4335" s="20" t="s">
        <v>19</v>
      </c>
      <c r="G4335" s="20">
        <f t="shared" si="475"/>
        <v>0</v>
      </c>
      <c r="H4335" s="20" t="s">
        <v>25</v>
      </c>
      <c r="I4335" s="20" t="s">
        <v>19</v>
      </c>
      <c r="J4335" s="20" t="s">
        <v>22</v>
      </c>
      <c r="K4335" s="20">
        <v>3</v>
      </c>
      <c r="L4335" s="20" t="s">
        <v>32</v>
      </c>
      <c r="M4335" s="20" t="s">
        <v>22</v>
      </c>
      <c r="N4335" s="20">
        <f t="shared" si="472"/>
        <v>1</v>
      </c>
      <c r="O4335" s="20">
        <v>2186</v>
      </c>
      <c r="P4335" s="20">
        <v>30</v>
      </c>
      <c r="Q4335" s="20">
        <v>1</v>
      </c>
      <c r="R4335" s="20">
        <v>-1</v>
      </c>
      <c r="S4335" s="20">
        <v>0</v>
      </c>
      <c r="T4335" s="20">
        <v>366</v>
      </c>
      <c r="U4335" s="20">
        <f t="shared" si="473"/>
        <v>0</v>
      </c>
      <c r="V4335" s="20" t="s">
        <v>19</v>
      </c>
      <c r="W4335" s="20">
        <f t="shared" si="476"/>
        <v>-2.1407696440000006</v>
      </c>
      <c r="X4335" s="20">
        <f t="shared" si="477"/>
        <v>0.10519692050939163</v>
      </c>
      <c r="Y4335" s="20"/>
      <c r="Z4335" s="20"/>
      <c r="AA4335" s="20"/>
      <c r="AB4335" s="20"/>
      <c r="AC4335" s="20"/>
      <c r="AD4335" s="20"/>
      <c r="AE4335" s="20"/>
      <c r="AF4335" s="20"/>
      <c r="AG4335" s="21"/>
    </row>
    <row r="4336" spans="1:33" x14ac:dyDescent="0.35">
      <c r="A4336" s="19" t="s">
        <v>38</v>
      </c>
      <c r="B4336" s="20" t="str">
        <f t="shared" si="474"/>
        <v>employed</v>
      </c>
      <c r="C4336" s="20">
        <f t="shared" si="471"/>
        <v>1</v>
      </c>
      <c r="D4336" s="20" t="s">
        <v>29</v>
      </c>
      <c r="E4336" s="20" t="s">
        <v>24</v>
      </c>
      <c r="F4336" s="20" t="s">
        <v>19</v>
      </c>
      <c r="G4336" s="20">
        <f t="shared" si="475"/>
        <v>0</v>
      </c>
      <c r="H4336" s="20" t="s">
        <v>25</v>
      </c>
      <c r="I4336" s="20" t="s">
        <v>19</v>
      </c>
      <c r="J4336" s="20" t="s">
        <v>48</v>
      </c>
      <c r="K4336" s="20">
        <v>4</v>
      </c>
      <c r="L4336" s="20" t="s">
        <v>26</v>
      </c>
      <c r="M4336" s="20" t="s">
        <v>22</v>
      </c>
      <c r="N4336" s="20">
        <f t="shared" si="472"/>
        <v>1</v>
      </c>
      <c r="O4336" s="20">
        <v>20453</v>
      </c>
      <c r="P4336" s="20">
        <v>37</v>
      </c>
      <c r="Q4336" s="20">
        <v>1</v>
      </c>
      <c r="R4336" s="20">
        <v>-1</v>
      </c>
      <c r="S4336" s="20">
        <v>0</v>
      </c>
      <c r="T4336" s="20">
        <v>115</v>
      </c>
      <c r="U4336" s="20">
        <f t="shared" si="473"/>
        <v>0</v>
      </c>
      <c r="V4336" s="20" t="s">
        <v>19</v>
      </c>
      <c r="W4336" s="20">
        <f t="shared" si="476"/>
        <v>-3.0480327380000003</v>
      </c>
      <c r="X4336" s="20">
        <f t="shared" si="477"/>
        <v>4.5302481825096996E-2</v>
      </c>
      <c r="Y4336" s="20"/>
      <c r="Z4336" s="20"/>
      <c r="AA4336" s="20"/>
      <c r="AB4336" s="20"/>
      <c r="AC4336" s="20"/>
      <c r="AD4336" s="20"/>
      <c r="AE4336" s="20"/>
      <c r="AF4336" s="20"/>
      <c r="AG4336" s="21"/>
    </row>
    <row r="4337" spans="1:33" x14ac:dyDescent="0.35">
      <c r="A4337" s="19" t="s">
        <v>23</v>
      </c>
      <c r="B4337" s="20" t="str">
        <f t="shared" si="474"/>
        <v>employed</v>
      </c>
      <c r="C4337" s="20">
        <f t="shared" si="471"/>
        <v>1</v>
      </c>
      <c r="D4337" s="20" t="s">
        <v>29</v>
      </c>
      <c r="E4337" s="20" t="s">
        <v>24</v>
      </c>
      <c r="F4337" s="20" t="s">
        <v>19</v>
      </c>
      <c r="G4337" s="20">
        <f t="shared" si="475"/>
        <v>0</v>
      </c>
      <c r="H4337" s="20" t="s">
        <v>19</v>
      </c>
      <c r="I4337" s="20" t="s">
        <v>25</v>
      </c>
      <c r="J4337" s="20" t="s">
        <v>22</v>
      </c>
      <c r="K4337" s="20">
        <v>17</v>
      </c>
      <c r="L4337" s="20" t="s">
        <v>32</v>
      </c>
      <c r="M4337" s="20" t="s">
        <v>22</v>
      </c>
      <c r="N4337" s="20">
        <f t="shared" si="472"/>
        <v>1</v>
      </c>
      <c r="O4337" s="20">
        <v>105</v>
      </c>
      <c r="P4337" s="20">
        <v>37</v>
      </c>
      <c r="Q4337" s="20">
        <v>4</v>
      </c>
      <c r="R4337" s="20">
        <v>-1</v>
      </c>
      <c r="S4337" s="20">
        <v>0</v>
      </c>
      <c r="T4337" s="20">
        <v>260</v>
      </c>
      <c r="U4337" s="20">
        <f t="shared" si="473"/>
        <v>0</v>
      </c>
      <c r="V4337" s="20" t="s">
        <v>19</v>
      </c>
      <c r="W4337" s="20">
        <f t="shared" si="476"/>
        <v>-2.5239166080000004</v>
      </c>
      <c r="X4337" s="20">
        <f t="shared" si="477"/>
        <v>7.4198452360031003E-2</v>
      </c>
      <c r="Y4337" s="20"/>
      <c r="Z4337" s="20"/>
      <c r="AA4337" s="20"/>
      <c r="AB4337" s="20"/>
      <c r="AC4337" s="20"/>
      <c r="AD4337" s="20"/>
      <c r="AE4337" s="20"/>
      <c r="AF4337" s="20"/>
      <c r="AG4337" s="21"/>
    </row>
    <row r="4338" spans="1:33" x14ac:dyDescent="0.35">
      <c r="A4338" s="19" t="s">
        <v>33</v>
      </c>
      <c r="B4338" s="20" t="str">
        <f t="shared" si="474"/>
        <v>employed</v>
      </c>
      <c r="C4338" s="20">
        <f t="shared" si="471"/>
        <v>1</v>
      </c>
      <c r="D4338" s="20" t="s">
        <v>17</v>
      </c>
      <c r="E4338" s="20" t="s">
        <v>24</v>
      </c>
      <c r="F4338" s="20" t="s">
        <v>19</v>
      </c>
      <c r="G4338" s="20">
        <f t="shared" si="475"/>
        <v>0</v>
      </c>
      <c r="H4338" s="20" t="s">
        <v>25</v>
      </c>
      <c r="I4338" s="20" t="s">
        <v>19</v>
      </c>
      <c r="J4338" s="20" t="s">
        <v>22</v>
      </c>
      <c r="K4338" s="20">
        <v>5</v>
      </c>
      <c r="L4338" s="20" t="s">
        <v>32</v>
      </c>
      <c r="M4338" s="20" t="s">
        <v>22</v>
      </c>
      <c r="N4338" s="20">
        <f t="shared" si="472"/>
        <v>1</v>
      </c>
      <c r="O4338" s="20">
        <v>440</v>
      </c>
      <c r="P4338" s="20">
        <v>40</v>
      </c>
      <c r="Q4338" s="20">
        <v>2</v>
      </c>
      <c r="R4338" s="20">
        <v>-1</v>
      </c>
      <c r="S4338" s="20">
        <v>0</v>
      </c>
      <c r="T4338" s="20">
        <v>327</v>
      </c>
      <c r="U4338" s="20">
        <f t="shared" si="473"/>
        <v>0</v>
      </c>
      <c r="V4338" s="20" t="s">
        <v>19</v>
      </c>
      <c r="W4338" s="20">
        <f t="shared" si="476"/>
        <v>-2.2817388100000002</v>
      </c>
      <c r="X4338" s="20">
        <f t="shared" si="477"/>
        <v>9.264667948848071E-2</v>
      </c>
      <c r="Y4338" s="20"/>
      <c r="Z4338" s="20"/>
      <c r="AA4338" s="20"/>
      <c r="AB4338" s="20"/>
      <c r="AC4338" s="20"/>
      <c r="AD4338" s="20"/>
      <c r="AE4338" s="20"/>
      <c r="AF4338" s="20"/>
      <c r="AG4338" s="21"/>
    </row>
    <row r="4339" spans="1:33" x14ac:dyDescent="0.35">
      <c r="A4339" s="19" t="s">
        <v>47</v>
      </c>
      <c r="B4339" s="20" t="str">
        <f t="shared" si="474"/>
        <v>unemployed</v>
      </c>
      <c r="C4339" s="20">
        <f t="shared" si="471"/>
        <v>0</v>
      </c>
      <c r="D4339" s="20" t="s">
        <v>17</v>
      </c>
      <c r="E4339" s="20" t="s">
        <v>22</v>
      </c>
      <c r="F4339" s="20" t="s">
        <v>19</v>
      </c>
      <c r="G4339" s="20">
        <f t="shared" si="475"/>
        <v>0</v>
      </c>
      <c r="H4339" s="20" t="s">
        <v>19</v>
      </c>
      <c r="I4339" s="20" t="s">
        <v>19</v>
      </c>
      <c r="J4339" s="20" t="s">
        <v>48</v>
      </c>
      <c r="K4339" s="20">
        <v>16</v>
      </c>
      <c r="L4339" s="20" t="s">
        <v>21</v>
      </c>
      <c r="M4339" s="20" t="s">
        <v>27</v>
      </c>
      <c r="N4339" s="20">
        <f t="shared" si="472"/>
        <v>1</v>
      </c>
      <c r="O4339" s="20">
        <v>519</v>
      </c>
      <c r="P4339" s="20">
        <v>73</v>
      </c>
      <c r="Q4339" s="20">
        <v>1</v>
      </c>
      <c r="R4339" s="20">
        <v>57</v>
      </c>
      <c r="S4339" s="20">
        <v>1</v>
      </c>
      <c r="T4339" s="20">
        <v>434</v>
      </c>
      <c r="U4339" s="20">
        <f t="shared" si="473"/>
        <v>1</v>
      </c>
      <c r="V4339" s="20" t="s">
        <v>25</v>
      </c>
      <c r="W4339" s="20">
        <f t="shared" si="476"/>
        <v>-1.6743000320000001</v>
      </c>
      <c r="X4339" s="20">
        <f t="shared" si="477"/>
        <v>0.1578517146674</v>
      </c>
      <c r="Y4339" s="20"/>
      <c r="Z4339" s="20"/>
      <c r="AA4339" s="20"/>
      <c r="AB4339" s="20"/>
      <c r="AC4339" s="20"/>
      <c r="AD4339" s="20"/>
      <c r="AE4339" s="20"/>
      <c r="AF4339" s="20"/>
      <c r="AG4339" s="21"/>
    </row>
    <row r="4340" spans="1:33" x14ac:dyDescent="0.35">
      <c r="A4340" s="19" t="s">
        <v>28</v>
      </c>
      <c r="B4340" s="20" t="str">
        <f t="shared" si="474"/>
        <v>employed</v>
      </c>
      <c r="C4340" s="20">
        <f t="shared" si="471"/>
        <v>1</v>
      </c>
      <c r="D4340" s="20" t="s">
        <v>17</v>
      </c>
      <c r="E4340" s="20" t="s">
        <v>30</v>
      </c>
      <c r="F4340" s="20" t="s">
        <v>19</v>
      </c>
      <c r="G4340" s="20">
        <f t="shared" si="475"/>
        <v>0</v>
      </c>
      <c r="H4340" s="20" t="s">
        <v>25</v>
      </c>
      <c r="I4340" s="20" t="s">
        <v>25</v>
      </c>
      <c r="J4340" s="20" t="s">
        <v>20</v>
      </c>
      <c r="K4340" s="20">
        <v>21</v>
      </c>
      <c r="L4340" s="20" t="s">
        <v>45</v>
      </c>
      <c r="M4340" s="20" t="s">
        <v>22</v>
      </c>
      <c r="N4340" s="20">
        <f t="shared" si="472"/>
        <v>1</v>
      </c>
      <c r="O4340" s="20">
        <v>19447</v>
      </c>
      <c r="P4340" s="20">
        <v>50</v>
      </c>
      <c r="Q4340" s="20">
        <v>1</v>
      </c>
      <c r="R4340" s="20">
        <v>-1</v>
      </c>
      <c r="S4340" s="20">
        <v>0</v>
      </c>
      <c r="T4340" s="20">
        <v>166</v>
      </c>
      <c r="U4340" s="20">
        <f t="shared" si="473"/>
        <v>0</v>
      </c>
      <c r="V4340" s="20" t="s">
        <v>19</v>
      </c>
      <c r="W4340" s="20">
        <f t="shared" si="476"/>
        <v>-2.8636884440000006</v>
      </c>
      <c r="X4340" s="20">
        <f t="shared" si="477"/>
        <v>5.3978042100116336E-2</v>
      </c>
      <c r="Y4340" s="20"/>
      <c r="Z4340" s="20"/>
      <c r="AA4340" s="20"/>
      <c r="AB4340" s="20"/>
      <c r="AC4340" s="20"/>
      <c r="AD4340" s="20"/>
      <c r="AE4340" s="20"/>
      <c r="AF4340" s="20"/>
      <c r="AG4340" s="21"/>
    </row>
    <row r="4341" spans="1:33" x14ac:dyDescent="0.35">
      <c r="A4341" s="19" t="s">
        <v>33</v>
      </c>
      <c r="B4341" s="20" t="str">
        <f t="shared" si="474"/>
        <v>employed</v>
      </c>
      <c r="C4341" s="20">
        <f t="shared" si="471"/>
        <v>1</v>
      </c>
      <c r="D4341" s="20" t="s">
        <v>17</v>
      </c>
      <c r="E4341" s="20" t="s">
        <v>18</v>
      </c>
      <c r="F4341" s="20" t="s">
        <v>19</v>
      </c>
      <c r="G4341" s="20">
        <f t="shared" si="475"/>
        <v>0</v>
      </c>
      <c r="H4341" s="20" t="s">
        <v>19</v>
      </c>
      <c r="I4341" s="20" t="s">
        <v>19</v>
      </c>
      <c r="J4341" s="20" t="s">
        <v>20</v>
      </c>
      <c r="K4341" s="20">
        <v>18</v>
      </c>
      <c r="L4341" s="20" t="s">
        <v>43</v>
      </c>
      <c r="M4341" s="20" t="s">
        <v>22</v>
      </c>
      <c r="N4341" s="20">
        <f t="shared" si="472"/>
        <v>1</v>
      </c>
      <c r="O4341" s="20">
        <v>225</v>
      </c>
      <c r="P4341" s="20">
        <v>53</v>
      </c>
      <c r="Q4341" s="20">
        <v>7</v>
      </c>
      <c r="R4341" s="20">
        <v>-1</v>
      </c>
      <c r="S4341" s="20">
        <v>0</v>
      </c>
      <c r="T4341" s="20">
        <v>171</v>
      </c>
      <c r="U4341" s="20">
        <f t="shared" si="473"/>
        <v>0</v>
      </c>
      <c r="V4341" s="20" t="s">
        <v>19</v>
      </c>
      <c r="W4341" s="20">
        <f t="shared" si="476"/>
        <v>-2.8456154740000006</v>
      </c>
      <c r="X4341" s="20">
        <f t="shared" si="477"/>
        <v>5.4908401958320585E-2</v>
      </c>
      <c r="Y4341" s="20"/>
      <c r="Z4341" s="20"/>
      <c r="AA4341" s="20"/>
      <c r="AB4341" s="20"/>
      <c r="AC4341" s="20"/>
      <c r="AD4341" s="20"/>
      <c r="AE4341" s="20"/>
      <c r="AF4341" s="20"/>
      <c r="AG4341" s="21"/>
    </row>
    <row r="4342" spans="1:33" x14ac:dyDescent="0.35">
      <c r="A4342" s="19" t="s">
        <v>33</v>
      </c>
      <c r="B4342" s="20" t="str">
        <f t="shared" si="474"/>
        <v>employed</v>
      </c>
      <c r="C4342" s="20">
        <f t="shared" si="471"/>
        <v>1</v>
      </c>
      <c r="D4342" s="20" t="s">
        <v>17</v>
      </c>
      <c r="E4342" s="20" t="s">
        <v>24</v>
      </c>
      <c r="F4342" s="20" t="s">
        <v>19</v>
      </c>
      <c r="G4342" s="20">
        <f t="shared" si="475"/>
        <v>0</v>
      </c>
      <c r="H4342" s="20" t="s">
        <v>25</v>
      </c>
      <c r="I4342" s="20" t="s">
        <v>19</v>
      </c>
      <c r="J4342" s="20" t="s">
        <v>20</v>
      </c>
      <c r="K4342" s="20">
        <v>11</v>
      </c>
      <c r="L4342" s="20" t="s">
        <v>26</v>
      </c>
      <c r="M4342" s="20" t="s">
        <v>36</v>
      </c>
      <c r="N4342" s="20">
        <f t="shared" si="472"/>
        <v>1</v>
      </c>
      <c r="O4342" s="20">
        <v>2548</v>
      </c>
      <c r="P4342" s="20">
        <v>47</v>
      </c>
      <c r="Q4342" s="20">
        <v>1</v>
      </c>
      <c r="R4342" s="20">
        <v>368</v>
      </c>
      <c r="S4342" s="20">
        <v>1</v>
      </c>
      <c r="T4342" s="20">
        <v>577</v>
      </c>
      <c r="U4342" s="20">
        <f t="shared" si="473"/>
        <v>0</v>
      </c>
      <c r="V4342" s="20" t="s">
        <v>19</v>
      </c>
      <c r="W4342" s="20">
        <f t="shared" si="476"/>
        <v>-0.53982493600000003</v>
      </c>
      <c r="X4342" s="20">
        <f t="shared" si="477"/>
        <v>0.36822830755172908</v>
      </c>
      <c r="Y4342" s="20"/>
      <c r="Z4342" s="20"/>
      <c r="AA4342" s="20"/>
      <c r="AB4342" s="20"/>
      <c r="AC4342" s="20"/>
      <c r="AD4342" s="20"/>
      <c r="AE4342" s="20"/>
      <c r="AF4342" s="20"/>
      <c r="AG4342" s="21"/>
    </row>
    <row r="4343" spans="1:33" x14ac:dyDescent="0.35">
      <c r="A4343" s="19" t="s">
        <v>37</v>
      </c>
      <c r="B4343" s="20" t="str">
        <f t="shared" si="474"/>
        <v>employed</v>
      </c>
      <c r="C4343" s="20">
        <f t="shared" si="471"/>
        <v>1</v>
      </c>
      <c r="D4343" s="20" t="s">
        <v>44</v>
      </c>
      <c r="E4343" s="20" t="s">
        <v>24</v>
      </c>
      <c r="F4343" s="20" t="s">
        <v>19</v>
      </c>
      <c r="G4343" s="20">
        <f t="shared" si="475"/>
        <v>0</v>
      </c>
      <c r="H4343" s="20" t="s">
        <v>19</v>
      </c>
      <c r="I4343" s="20" t="s">
        <v>19</v>
      </c>
      <c r="J4343" s="20" t="s">
        <v>20</v>
      </c>
      <c r="K4343" s="20">
        <v>21</v>
      </c>
      <c r="L4343" s="20" t="s">
        <v>40</v>
      </c>
      <c r="M4343" s="20" t="s">
        <v>22</v>
      </c>
      <c r="N4343" s="20">
        <f t="shared" si="472"/>
        <v>1</v>
      </c>
      <c r="O4343" s="20">
        <v>0</v>
      </c>
      <c r="P4343" s="20">
        <v>33</v>
      </c>
      <c r="Q4343" s="20">
        <v>8</v>
      </c>
      <c r="R4343" s="20">
        <v>-1</v>
      </c>
      <c r="S4343" s="20">
        <v>0</v>
      </c>
      <c r="T4343" s="20">
        <v>224</v>
      </c>
      <c r="U4343" s="20">
        <f t="shared" si="473"/>
        <v>0</v>
      </c>
      <c r="V4343" s="20" t="s">
        <v>19</v>
      </c>
      <c r="W4343" s="20">
        <f t="shared" si="476"/>
        <v>-2.6540419920000002</v>
      </c>
      <c r="X4343" s="20">
        <f t="shared" si="477"/>
        <v>6.5740320103155503E-2</v>
      </c>
      <c r="Y4343" s="20"/>
      <c r="Z4343" s="20"/>
      <c r="AA4343" s="20"/>
      <c r="AB4343" s="20"/>
      <c r="AC4343" s="20"/>
      <c r="AD4343" s="20"/>
      <c r="AE4343" s="20"/>
      <c r="AF4343" s="20"/>
      <c r="AG4343" s="21"/>
    </row>
    <row r="4344" spans="1:33" x14ac:dyDescent="0.35">
      <c r="A4344" s="19" t="s">
        <v>33</v>
      </c>
      <c r="B4344" s="20" t="str">
        <f t="shared" si="474"/>
        <v>employed</v>
      </c>
      <c r="C4344" s="20">
        <f t="shared" si="471"/>
        <v>1</v>
      </c>
      <c r="D4344" s="20" t="s">
        <v>17</v>
      </c>
      <c r="E4344" s="20" t="s">
        <v>22</v>
      </c>
      <c r="F4344" s="20" t="s">
        <v>19</v>
      </c>
      <c r="G4344" s="20">
        <f t="shared" si="475"/>
        <v>0</v>
      </c>
      <c r="H4344" s="20" t="s">
        <v>25</v>
      </c>
      <c r="I4344" s="20" t="s">
        <v>19</v>
      </c>
      <c r="J4344" s="20" t="s">
        <v>48</v>
      </c>
      <c r="K4344" s="20">
        <v>31</v>
      </c>
      <c r="L4344" s="20" t="s">
        <v>43</v>
      </c>
      <c r="M4344" s="20" t="s">
        <v>22</v>
      </c>
      <c r="N4344" s="20">
        <f t="shared" si="472"/>
        <v>1</v>
      </c>
      <c r="O4344" s="20">
        <v>2284</v>
      </c>
      <c r="P4344" s="20">
        <v>50</v>
      </c>
      <c r="Q4344" s="20">
        <v>17</v>
      </c>
      <c r="R4344" s="20">
        <v>-1</v>
      </c>
      <c r="S4344" s="20">
        <v>0</v>
      </c>
      <c r="T4344" s="20">
        <v>1088</v>
      </c>
      <c r="U4344" s="20">
        <f t="shared" si="473"/>
        <v>1</v>
      </c>
      <c r="V4344" s="20" t="s">
        <v>25</v>
      </c>
      <c r="W4344" s="20">
        <f t="shared" si="476"/>
        <v>0.46896722399999957</v>
      </c>
      <c r="X4344" s="20">
        <f t="shared" si="477"/>
        <v>0.61513928305171195</v>
      </c>
      <c r="Y4344" s="20"/>
      <c r="Z4344" s="20"/>
      <c r="AA4344" s="20"/>
      <c r="AB4344" s="20"/>
      <c r="AC4344" s="20"/>
      <c r="AD4344" s="20"/>
      <c r="AE4344" s="20"/>
      <c r="AF4344" s="20"/>
      <c r="AG4344" s="21"/>
    </row>
    <row r="4345" spans="1:33" x14ac:dyDescent="0.35">
      <c r="A4345" s="19" t="s">
        <v>33</v>
      </c>
      <c r="B4345" s="20" t="str">
        <f t="shared" si="474"/>
        <v>employed</v>
      </c>
      <c r="C4345" s="20">
        <f t="shared" si="471"/>
        <v>1</v>
      </c>
      <c r="D4345" s="20" t="s">
        <v>17</v>
      </c>
      <c r="E4345" s="20" t="s">
        <v>18</v>
      </c>
      <c r="F4345" s="20" t="s">
        <v>19</v>
      </c>
      <c r="G4345" s="20">
        <f t="shared" si="475"/>
        <v>0</v>
      </c>
      <c r="H4345" s="20" t="s">
        <v>25</v>
      </c>
      <c r="I4345" s="20" t="s">
        <v>19</v>
      </c>
      <c r="J4345" s="20" t="s">
        <v>20</v>
      </c>
      <c r="K4345" s="20">
        <v>13</v>
      </c>
      <c r="L4345" s="20" t="s">
        <v>26</v>
      </c>
      <c r="M4345" s="20" t="s">
        <v>27</v>
      </c>
      <c r="N4345" s="20">
        <f t="shared" si="472"/>
        <v>1</v>
      </c>
      <c r="O4345" s="20">
        <v>40</v>
      </c>
      <c r="P4345" s="20">
        <v>51</v>
      </c>
      <c r="Q4345" s="20">
        <v>1</v>
      </c>
      <c r="R4345" s="20">
        <v>370</v>
      </c>
      <c r="S4345" s="20">
        <v>1</v>
      </c>
      <c r="T4345" s="20">
        <v>79</v>
      </c>
      <c r="U4345" s="20">
        <f t="shared" si="473"/>
        <v>0</v>
      </c>
      <c r="V4345" s="20" t="s">
        <v>19</v>
      </c>
      <c r="W4345" s="20">
        <f t="shared" si="476"/>
        <v>-2.3359211200000005</v>
      </c>
      <c r="X4345" s="20">
        <f t="shared" si="477"/>
        <v>8.8191361967393522E-2</v>
      </c>
      <c r="Y4345" s="20"/>
      <c r="Z4345" s="20"/>
      <c r="AA4345" s="20"/>
      <c r="AB4345" s="20"/>
      <c r="AC4345" s="20"/>
      <c r="AD4345" s="20"/>
      <c r="AE4345" s="20"/>
      <c r="AF4345" s="20"/>
      <c r="AG4345" s="21"/>
    </row>
    <row r="4346" spans="1:33" x14ac:dyDescent="0.35">
      <c r="A4346" s="19" t="s">
        <v>46</v>
      </c>
      <c r="B4346" s="20" t="str">
        <f t="shared" si="474"/>
        <v>employed</v>
      </c>
      <c r="C4346" s="20">
        <f t="shared" si="471"/>
        <v>1</v>
      </c>
      <c r="D4346" s="20" t="s">
        <v>44</v>
      </c>
      <c r="E4346" s="20" t="s">
        <v>30</v>
      </c>
      <c r="F4346" s="20" t="s">
        <v>19</v>
      </c>
      <c r="G4346" s="20">
        <f t="shared" si="475"/>
        <v>0</v>
      </c>
      <c r="H4346" s="20" t="s">
        <v>19</v>
      </c>
      <c r="I4346" s="20" t="s">
        <v>19</v>
      </c>
      <c r="J4346" s="20" t="s">
        <v>20</v>
      </c>
      <c r="K4346" s="20">
        <v>18</v>
      </c>
      <c r="L4346" s="20" t="s">
        <v>45</v>
      </c>
      <c r="M4346" s="20" t="s">
        <v>22</v>
      </c>
      <c r="N4346" s="20">
        <f t="shared" si="472"/>
        <v>1</v>
      </c>
      <c r="O4346" s="20">
        <v>364</v>
      </c>
      <c r="P4346" s="20">
        <v>42</v>
      </c>
      <c r="Q4346" s="20">
        <v>1</v>
      </c>
      <c r="R4346" s="20">
        <v>-1</v>
      </c>
      <c r="S4346" s="20">
        <v>0</v>
      </c>
      <c r="T4346" s="20">
        <v>52</v>
      </c>
      <c r="U4346" s="20">
        <f t="shared" si="473"/>
        <v>0</v>
      </c>
      <c r="V4346" s="20" t="s">
        <v>19</v>
      </c>
      <c r="W4346" s="20">
        <f t="shared" si="476"/>
        <v>-3.2757521600000006</v>
      </c>
      <c r="X4346" s="20">
        <f t="shared" si="477"/>
        <v>3.6412465481206635E-2</v>
      </c>
      <c r="Y4346" s="20"/>
      <c r="Z4346" s="20"/>
      <c r="AA4346" s="20"/>
      <c r="AB4346" s="20"/>
      <c r="AC4346" s="20"/>
      <c r="AD4346" s="20"/>
      <c r="AE4346" s="20"/>
      <c r="AF4346" s="20"/>
      <c r="AG4346" s="21"/>
    </row>
    <row r="4347" spans="1:33" x14ac:dyDescent="0.35">
      <c r="A4347" s="19" t="s">
        <v>37</v>
      </c>
      <c r="B4347" s="20" t="str">
        <f t="shared" si="474"/>
        <v>employed</v>
      </c>
      <c r="C4347" s="20">
        <f t="shared" si="471"/>
        <v>1</v>
      </c>
      <c r="D4347" s="20" t="s">
        <v>29</v>
      </c>
      <c r="E4347" s="20" t="s">
        <v>24</v>
      </c>
      <c r="F4347" s="20" t="s">
        <v>19</v>
      </c>
      <c r="G4347" s="20">
        <f t="shared" si="475"/>
        <v>0</v>
      </c>
      <c r="H4347" s="20" t="s">
        <v>19</v>
      </c>
      <c r="I4347" s="20" t="s">
        <v>19</v>
      </c>
      <c r="J4347" s="20" t="s">
        <v>48</v>
      </c>
      <c r="K4347" s="20">
        <v>11</v>
      </c>
      <c r="L4347" s="20" t="s">
        <v>26</v>
      </c>
      <c r="M4347" s="20" t="s">
        <v>22</v>
      </c>
      <c r="N4347" s="20">
        <f t="shared" si="472"/>
        <v>1</v>
      </c>
      <c r="O4347" s="20">
        <v>174</v>
      </c>
      <c r="P4347" s="20">
        <v>34</v>
      </c>
      <c r="Q4347" s="20">
        <v>4</v>
      </c>
      <c r="R4347" s="20">
        <v>-1</v>
      </c>
      <c r="S4347" s="20">
        <v>0</v>
      </c>
      <c r="T4347" s="20">
        <v>259</v>
      </c>
      <c r="U4347" s="20">
        <f t="shared" si="473"/>
        <v>0</v>
      </c>
      <c r="V4347" s="20" t="s">
        <v>19</v>
      </c>
      <c r="W4347" s="20">
        <f t="shared" si="476"/>
        <v>-2.5275312020000005</v>
      </c>
      <c r="X4347" s="20">
        <f t="shared" si="477"/>
        <v>7.3950536739263356E-2</v>
      </c>
      <c r="Y4347" s="20"/>
      <c r="Z4347" s="20"/>
      <c r="AA4347" s="20"/>
      <c r="AB4347" s="20"/>
      <c r="AC4347" s="20"/>
      <c r="AD4347" s="20"/>
      <c r="AE4347" s="20"/>
      <c r="AF4347" s="20"/>
      <c r="AG4347" s="21"/>
    </row>
    <row r="4348" spans="1:33" x14ac:dyDescent="0.35">
      <c r="A4348" s="19" t="s">
        <v>37</v>
      </c>
      <c r="B4348" s="20" t="str">
        <f t="shared" si="474"/>
        <v>employed</v>
      </c>
      <c r="C4348" s="20">
        <f t="shared" si="471"/>
        <v>1</v>
      </c>
      <c r="D4348" s="20" t="s">
        <v>17</v>
      </c>
      <c r="E4348" s="20" t="s">
        <v>24</v>
      </c>
      <c r="F4348" s="20" t="s">
        <v>19</v>
      </c>
      <c r="G4348" s="20">
        <f t="shared" si="475"/>
        <v>0</v>
      </c>
      <c r="H4348" s="20" t="s">
        <v>25</v>
      </c>
      <c r="I4348" s="20" t="s">
        <v>19</v>
      </c>
      <c r="J4348" s="20" t="s">
        <v>20</v>
      </c>
      <c r="K4348" s="20">
        <v>5</v>
      </c>
      <c r="L4348" s="20" t="s">
        <v>40</v>
      </c>
      <c r="M4348" s="20" t="s">
        <v>22</v>
      </c>
      <c r="N4348" s="20">
        <f t="shared" si="472"/>
        <v>1</v>
      </c>
      <c r="O4348" s="20">
        <v>10888</v>
      </c>
      <c r="P4348" s="20">
        <v>44</v>
      </c>
      <c r="Q4348" s="20">
        <v>1</v>
      </c>
      <c r="R4348" s="20">
        <v>-1</v>
      </c>
      <c r="S4348" s="20">
        <v>0</v>
      </c>
      <c r="T4348" s="20">
        <v>163</v>
      </c>
      <c r="U4348" s="20">
        <f t="shared" si="473"/>
        <v>0</v>
      </c>
      <c r="V4348" s="20" t="s">
        <v>19</v>
      </c>
      <c r="W4348" s="20">
        <f t="shared" si="476"/>
        <v>-2.8745322260000004</v>
      </c>
      <c r="X4348" s="20">
        <f t="shared" si="477"/>
        <v>5.3426981377566941E-2</v>
      </c>
      <c r="Y4348" s="20"/>
      <c r="Z4348" s="20"/>
      <c r="AA4348" s="20"/>
      <c r="AB4348" s="20"/>
      <c r="AC4348" s="20"/>
      <c r="AD4348" s="20"/>
      <c r="AE4348" s="20"/>
      <c r="AF4348" s="20"/>
      <c r="AG4348" s="21"/>
    </row>
    <row r="4349" spans="1:33" x14ac:dyDescent="0.35">
      <c r="A4349" s="19" t="s">
        <v>39</v>
      </c>
      <c r="B4349" s="20" t="str">
        <f t="shared" si="474"/>
        <v>employed</v>
      </c>
      <c r="C4349" s="20">
        <f t="shared" si="471"/>
        <v>1</v>
      </c>
      <c r="D4349" s="20" t="s">
        <v>17</v>
      </c>
      <c r="E4349" s="20" t="s">
        <v>24</v>
      </c>
      <c r="F4349" s="20" t="s">
        <v>19</v>
      </c>
      <c r="G4349" s="20">
        <f t="shared" si="475"/>
        <v>0</v>
      </c>
      <c r="H4349" s="20" t="s">
        <v>25</v>
      </c>
      <c r="I4349" s="20" t="s">
        <v>25</v>
      </c>
      <c r="J4349" s="20" t="s">
        <v>20</v>
      </c>
      <c r="K4349" s="20">
        <v>17</v>
      </c>
      <c r="L4349" s="20" t="s">
        <v>45</v>
      </c>
      <c r="M4349" s="20" t="s">
        <v>27</v>
      </c>
      <c r="N4349" s="20">
        <f t="shared" si="472"/>
        <v>1</v>
      </c>
      <c r="O4349" s="20">
        <v>0</v>
      </c>
      <c r="P4349" s="20">
        <v>32</v>
      </c>
      <c r="Q4349" s="20">
        <v>2</v>
      </c>
      <c r="R4349" s="20">
        <v>195</v>
      </c>
      <c r="S4349" s="20">
        <v>2</v>
      </c>
      <c r="T4349" s="20">
        <v>159</v>
      </c>
      <c r="U4349" s="20">
        <f t="shared" si="473"/>
        <v>0</v>
      </c>
      <c r="V4349" s="20" t="s">
        <v>19</v>
      </c>
      <c r="W4349" s="20">
        <f t="shared" si="476"/>
        <v>-2.288771042</v>
      </c>
      <c r="X4349" s="20">
        <f t="shared" si="477"/>
        <v>9.205721805741067E-2</v>
      </c>
      <c r="Y4349" s="20"/>
      <c r="Z4349" s="20"/>
      <c r="AA4349" s="20"/>
      <c r="AB4349" s="20"/>
      <c r="AC4349" s="20"/>
      <c r="AD4349" s="20"/>
      <c r="AE4349" s="20"/>
      <c r="AF4349" s="20"/>
      <c r="AG4349" s="21"/>
    </row>
    <row r="4350" spans="1:33" x14ac:dyDescent="0.35">
      <c r="A4350" s="19" t="s">
        <v>47</v>
      </c>
      <c r="B4350" s="20" t="str">
        <f t="shared" si="474"/>
        <v>unemployed</v>
      </c>
      <c r="C4350" s="20">
        <f t="shared" si="471"/>
        <v>0</v>
      </c>
      <c r="D4350" s="20" t="s">
        <v>17</v>
      </c>
      <c r="E4350" s="20" t="s">
        <v>30</v>
      </c>
      <c r="F4350" s="20" t="s">
        <v>19</v>
      </c>
      <c r="G4350" s="20">
        <f t="shared" si="475"/>
        <v>0</v>
      </c>
      <c r="H4350" s="20" t="s">
        <v>19</v>
      </c>
      <c r="I4350" s="20" t="s">
        <v>19</v>
      </c>
      <c r="J4350" s="20" t="s">
        <v>20</v>
      </c>
      <c r="K4350" s="20">
        <v>19</v>
      </c>
      <c r="L4350" s="20" t="s">
        <v>40</v>
      </c>
      <c r="M4350" s="20" t="s">
        <v>22</v>
      </c>
      <c r="N4350" s="20">
        <f t="shared" si="472"/>
        <v>1</v>
      </c>
      <c r="O4350" s="20">
        <v>225</v>
      </c>
      <c r="P4350" s="20">
        <v>60</v>
      </c>
      <c r="Q4350" s="20">
        <v>2</v>
      </c>
      <c r="R4350" s="20">
        <v>-1</v>
      </c>
      <c r="S4350" s="20">
        <v>0</v>
      </c>
      <c r="T4350" s="20">
        <v>54</v>
      </c>
      <c r="U4350" s="20">
        <f t="shared" si="473"/>
        <v>0</v>
      </c>
      <c r="V4350" s="20" t="s">
        <v>19</v>
      </c>
      <c r="W4350" s="20">
        <f t="shared" si="476"/>
        <v>-3.2685229720000004</v>
      </c>
      <c r="X4350" s="20">
        <f t="shared" si="477"/>
        <v>3.6666964904448957E-2</v>
      </c>
      <c r="Y4350" s="20"/>
      <c r="Z4350" s="20"/>
      <c r="AA4350" s="20"/>
      <c r="AB4350" s="20"/>
      <c r="AC4350" s="20"/>
      <c r="AD4350" s="20"/>
      <c r="AE4350" s="20"/>
      <c r="AF4350" s="20"/>
      <c r="AG4350" s="21"/>
    </row>
    <row r="4351" spans="1:33" x14ac:dyDescent="0.35">
      <c r="A4351" s="19" t="s">
        <v>47</v>
      </c>
      <c r="B4351" s="20" t="str">
        <f t="shared" si="474"/>
        <v>unemployed</v>
      </c>
      <c r="C4351" s="20">
        <f t="shared" si="471"/>
        <v>0</v>
      </c>
      <c r="D4351" s="20" t="s">
        <v>44</v>
      </c>
      <c r="E4351" s="20" t="s">
        <v>30</v>
      </c>
      <c r="F4351" s="20" t="s">
        <v>19</v>
      </c>
      <c r="G4351" s="20">
        <f t="shared" si="475"/>
        <v>0</v>
      </c>
      <c r="H4351" s="20" t="s">
        <v>19</v>
      </c>
      <c r="I4351" s="20" t="s">
        <v>19</v>
      </c>
      <c r="J4351" s="20" t="s">
        <v>20</v>
      </c>
      <c r="K4351" s="20">
        <v>10</v>
      </c>
      <c r="L4351" s="20" t="s">
        <v>43</v>
      </c>
      <c r="M4351" s="20" t="s">
        <v>22</v>
      </c>
      <c r="N4351" s="20">
        <f t="shared" si="472"/>
        <v>1</v>
      </c>
      <c r="O4351" s="20">
        <v>2131</v>
      </c>
      <c r="P4351" s="20">
        <v>60</v>
      </c>
      <c r="Q4351" s="20">
        <v>6</v>
      </c>
      <c r="R4351" s="20">
        <v>-1</v>
      </c>
      <c r="S4351" s="20">
        <v>0</v>
      </c>
      <c r="T4351" s="20">
        <v>421</v>
      </c>
      <c r="U4351" s="20">
        <f t="shared" si="473"/>
        <v>0</v>
      </c>
      <c r="V4351" s="20" t="s">
        <v>19</v>
      </c>
      <c r="W4351" s="20">
        <f t="shared" si="476"/>
        <v>-1.9419669740000003</v>
      </c>
      <c r="X4351" s="20">
        <f t="shared" si="477"/>
        <v>0.12543192289236488</v>
      </c>
      <c r="Y4351" s="20"/>
      <c r="Z4351" s="20"/>
      <c r="AA4351" s="20"/>
      <c r="AB4351" s="20"/>
      <c r="AC4351" s="20"/>
      <c r="AD4351" s="20"/>
      <c r="AE4351" s="20"/>
      <c r="AF4351" s="20"/>
      <c r="AG4351" s="21"/>
    </row>
    <row r="4352" spans="1:33" x14ac:dyDescent="0.35">
      <c r="A4352" s="19" t="s">
        <v>33</v>
      </c>
      <c r="B4352" s="20" t="str">
        <f t="shared" si="474"/>
        <v>employed</v>
      </c>
      <c r="C4352" s="20">
        <f t="shared" si="471"/>
        <v>1</v>
      </c>
      <c r="D4352" s="20" t="s">
        <v>29</v>
      </c>
      <c r="E4352" s="20" t="s">
        <v>24</v>
      </c>
      <c r="F4352" s="20" t="s">
        <v>19</v>
      </c>
      <c r="G4352" s="20">
        <f t="shared" si="475"/>
        <v>0</v>
      </c>
      <c r="H4352" s="20" t="s">
        <v>19</v>
      </c>
      <c r="I4352" s="20" t="s">
        <v>25</v>
      </c>
      <c r="J4352" s="20" t="s">
        <v>20</v>
      </c>
      <c r="K4352" s="20">
        <v>21</v>
      </c>
      <c r="L4352" s="20" t="s">
        <v>43</v>
      </c>
      <c r="M4352" s="20" t="s">
        <v>22</v>
      </c>
      <c r="N4352" s="20">
        <f t="shared" si="472"/>
        <v>1</v>
      </c>
      <c r="O4352" s="20">
        <v>-20</v>
      </c>
      <c r="P4352" s="20">
        <v>29</v>
      </c>
      <c r="Q4352" s="20">
        <v>1</v>
      </c>
      <c r="R4352" s="20">
        <v>-1</v>
      </c>
      <c r="S4352" s="20">
        <v>0</v>
      </c>
      <c r="T4352" s="20">
        <v>574</v>
      </c>
      <c r="U4352" s="20">
        <f t="shared" si="473"/>
        <v>1</v>
      </c>
      <c r="V4352" s="20" t="s">
        <v>25</v>
      </c>
      <c r="W4352" s="20">
        <f t="shared" si="476"/>
        <v>-1.3889340920000004</v>
      </c>
      <c r="X4352" s="20">
        <f t="shared" si="477"/>
        <v>0.19957797751198122</v>
      </c>
      <c r="Y4352" s="20"/>
      <c r="Z4352" s="20"/>
      <c r="AA4352" s="20"/>
      <c r="AB4352" s="20"/>
      <c r="AC4352" s="20"/>
      <c r="AD4352" s="20"/>
      <c r="AE4352" s="20"/>
      <c r="AF4352" s="20"/>
      <c r="AG4352" s="21"/>
    </row>
    <row r="4353" spans="1:33" x14ac:dyDescent="0.35">
      <c r="A4353" s="19" t="s">
        <v>28</v>
      </c>
      <c r="B4353" s="20" t="str">
        <f t="shared" si="474"/>
        <v>employed</v>
      </c>
      <c r="C4353" s="20">
        <f t="shared" si="471"/>
        <v>1</v>
      </c>
      <c r="D4353" s="20" t="s">
        <v>29</v>
      </c>
      <c r="E4353" s="20" t="s">
        <v>24</v>
      </c>
      <c r="F4353" s="20" t="s">
        <v>19</v>
      </c>
      <c r="G4353" s="20">
        <f t="shared" si="475"/>
        <v>0</v>
      </c>
      <c r="H4353" s="20" t="s">
        <v>19</v>
      </c>
      <c r="I4353" s="20" t="s">
        <v>19</v>
      </c>
      <c r="J4353" s="20" t="s">
        <v>20</v>
      </c>
      <c r="K4353" s="20">
        <v>29</v>
      </c>
      <c r="L4353" s="20" t="s">
        <v>40</v>
      </c>
      <c r="M4353" s="20" t="s">
        <v>22</v>
      </c>
      <c r="N4353" s="20">
        <f t="shared" si="472"/>
        <v>1</v>
      </c>
      <c r="O4353" s="20">
        <v>36</v>
      </c>
      <c r="P4353" s="20">
        <v>39</v>
      </c>
      <c r="Q4353" s="20">
        <v>2</v>
      </c>
      <c r="R4353" s="20">
        <v>-1</v>
      </c>
      <c r="S4353" s="20">
        <v>0</v>
      </c>
      <c r="T4353" s="20">
        <v>70</v>
      </c>
      <c r="U4353" s="20">
        <f t="shared" si="473"/>
        <v>0</v>
      </c>
      <c r="V4353" s="20" t="s">
        <v>19</v>
      </c>
      <c r="W4353" s="20">
        <f t="shared" si="476"/>
        <v>-3.2106894680000004</v>
      </c>
      <c r="X4353" s="20">
        <f t="shared" si="477"/>
        <v>3.8765434865971664E-2</v>
      </c>
      <c r="Y4353" s="20"/>
      <c r="Z4353" s="20"/>
      <c r="AA4353" s="20"/>
      <c r="AB4353" s="20"/>
      <c r="AC4353" s="20"/>
      <c r="AD4353" s="20"/>
      <c r="AE4353" s="20"/>
      <c r="AF4353" s="20"/>
      <c r="AG4353" s="21"/>
    </row>
    <row r="4354" spans="1:33" x14ac:dyDescent="0.35">
      <c r="A4354" s="19" t="s">
        <v>33</v>
      </c>
      <c r="B4354" s="20" t="str">
        <f t="shared" si="474"/>
        <v>employed</v>
      </c>
      <c r="C4354" s="20">
        <f t="shared" ref="C4354:C4417" si="478">IF(B4354="unemployed",0,1)</f>
        <v>1</v>
      </c>
      <c r="D4354" s="20" t="s">
        <v>17</v>
      </c>
      <c r="E4354" s="20" t="s">
        <v>18</v>
      </c>
      <c r="F4354" s="20" t="s">
        <v>19</v>
      </c>
      <c r="G4354" s="20">
        <f t="shared" si="475"/>
        <v>0</v>
      </c>
      <c r="H4354" s="20" t="s">
        <v>19</v>
      </c>
      <c r="I4354" s="20" t="s">
        <v>19</v>
      </c>
      <c r="J4354" s="20" t="s">
        <v>20</v>
      </c>
      <c r="K4354" s="20">
        <v>13</v>
      </c>
      <c r="L4354" s="20" t="s">
        <v>40</v>
      </c>
      <c r="M4354" s="20" t="s">
        <v>22</v>
      </c>
      <c r="N4354" s="20">
        <f t="shared" ref="N4354:N4417" si="479">IF(M4354="unemployed",0,1)</f>
        <v>1</v>
      </c>
      <c r="O4354" s="20">
        <v>2642</v>
      </c>
      <c r="P4354" s="20">
        <v>47</v>
      </c>
      <c r="Q4354" s="20">
        <v>2</v>
      </c>
      <c r="R4354" s="20">
        <v>-1</v>
      </c>
      <c r="S4354" s="20">
        <v>0</v>
      </c>
      <c r="T4354" s="20">
        <v>310</v>
      </c>
      <c r="U4354" s="20">
        <f t="shared" ref="U4354:U4417" si="480">IF(V4354="yes",1,0)</f>
        <v>0</v>
      </c>
      <c r="V4354" s="20" t="s">
        <v>19</v>
      </c>
      <c r="W4354" s="20">
        <f t="shared" si="476"/>
        <v>-2.3431869080000003</v>
      </c>
      <c r="X4354" s="20">
        <f t="shared" si="477"/>
        <v>8.7608839003814665E-2</v>
      </c>
      <c r="Y4354" s="20"/>
      <c r="Z4354" s="20"/>
      <c r="AA4354" s="20"/>
      <c r="AB4354" s="20"/>
      <c r="AC4354" s="20"/>
      <c r="AD4354" s="20"/>
      <c r="AE4354" s="20"/>
      <c r="AF4354" s="20"/>
      <c r="AG4354" s="21"/>
    </row>
    <row r="4355" spans="1:33" x14ac:dyDescent="0.35">
      <c r="A4355" s="19" t="s">
        <v>39</v>
      </c>
      <c r="B4355" s="20" t="str">
        <f t="shared" ref="B4355:B4418" si="481">IF(A4355="unemployed",A4355,IF(A4355="student","unemployed",IF(A4355="retired","unemployed","employed")))</f>
        <v>employed</v>
      </c>
      <c r="C4355" s="20">
        <f t="shared" si="478"/>
        <v>1</v>
      </c>
      <c r="D4355" s="20" t="s">
        <v>17</v>
      </c>
      <c r="E4355" s="20" t="s">
        <v>30</v>
      </c>
      <c r="F4355" s="20" t="s">
        <v>19</v>
      </c>
      <c r="G4355" s="20">
        <f t="shared" ref="G4355:G4418" si="482">IF(F4355="yes",1,0)</f>
        <v>0</v>
      </c>
      <c r="H4355" s="20" t="s">
        <v>25</v>
      </c>
      <c r="I4355" s="20" t="s">
        <v>19</v>
      </c>
      <c r="J4355" s="20" t="s">
        <v>20</v>
      </c>
      <c r="K4355" s="20">
        <v>7</v>
      </c>
      <c r="L4355" s="20" t="s">
        <v>26</v>
      </c>
      <c r="M4355" s="20" t="s">
        <v>22</v>
      </c>
      <c r="N4355" s="20">
        <f t="shared" si="479"/>
        <v>1</v>
      </c>
      <c r="O4355" s="20">
        <v>400</v>
      </c>
      <c r="P4355" s="20">
        <v>30</v>
      </c>
      <c r="Q4355" s="20">
        <v>1</v>
      </c>
      <c r="R4355" s="20">
        <v>-1</v>
      </c>
      <c r="S4355" s="20">
        <v>0</v>
      </c>
      <c r="T4355" s="20">
        <v>223</v>
      </c>
      <c r="U4355" s="20">
        <f t="shared" si="480"/>
        <v>0</v>
      </c>
      <c r="V4355" s="20" t="s">
        <v>19</v>
      </c>
      <c r="W4355" s="20">
        <f t="shared" si="476"/>
        <v>-2.6576565860000003</v>
      </c>
      <c r="X4355" s="20">
        <f t="shared" si="477"/>
        <v>6.5518665218519595E-2</v>
      </c>
      <c r="Y4355" s="20"/>
      <c r="Z4355" s="20"/>
      <c r="AA4355" s="20"/>
      <c r="AB4355" s="20"/>
      <c r="AC4355" s="20"/>
      <c r="AD4355" s="20"/>
      <c r="AE4355" s="20"/>
      <c r="AF4355" s="20"/>
      <c r="AG4355" s="21"/>
    </row>
    <row r="4356" spans="1:33" x14ac:dyDescent="0.35">
      <c r="A4356" s="19" t="s">
        <v>37</v>
      </c>
      <c r="B4356" s="20" t="str">
        <f t="shared" si="481"/>
        <v>employed</v>
      </c>
      <c r="C4356" s="20">
        <f t="shared" si="478"/>
        <v>1</v>
      </c>
      <c r="D4356" s="20" t="s">
        <v>29</v>
      </c>
      <c r="E4356" s="20" t="s">
        <v>30</v>
      </c>
      <c r="F4356" s="20" t="s">
        <v>19</v>
      </c>
      <c r="G4356" s="20">
        <f t="shared" si="482"/>
        <v>0</v>
      </c>
      <c r="H4356" s="20" t="s">
        <v>19</v>
      </c>
      <c r="I4356" s="20" t="s">
        <v>19</v>
      </c>
      <c r="J4356" s="20" t="s">
        <v>20</v>
      </c>
      <c r="K4356" s="20">
        <v>3</v>
      </c>
      <c r="L4356" s="20" t="s">
        <v>34</v>
      </c>
      <c r="M4356" s="20" t="s">
        <v>22</v>
      </c>
      <c r="N4356" s="20">
        <f t="shared" si="479"/>
        <v>1</v>
      </c>
      <c r="O4356" s="20">
        <v>1214</v>
      </c>
      <c r="P4356" s="20">
        <v>31</v>
      </c>
      <c r="Q4356" s="20">
        <v>1</v>
      </c>
      <c r="R4356" s="20">
        <v>-1</v>
      </c>
      <c r="S4356" s="20">
        <v>0</v>
      </c>
      <c r="T4356" s="20">
        <v>39</v>
      </c>
      <c r="U4356" s="20">
        <f t="shared" si="480"/>
        <v>0</v>
      </c>
      <c r="V4356" s="20" t="s">
        <v>19</v>
      </c>
      <c r="W4356" s="20">
        <f t="shared" si="476"/>
        <v>-3.3227418820000003</v>
      </c>
      <c r="X4356" s="20">
        <f t="shared" si="477"/>
        <v>3.4799196056201381E-2</v>
      </c>
      <c r="Y4356" s="20"/>
      <c r="Z4356" s="20"/>
      <c r="AA4356" s="20"/>
      <c r="AB4356" s="20"/>
      <c r="AC4356" s="20"/>
      <c r="AD4356" s="20"/>
      <c r="AE4356" s="20"/>
      <c r="AF4356" s="20"/>
      <c r="AG4356" s="21"/>
    </row>
    <row r="4357" spans="1:33" x14ac:dyDescent="0.35">
      <c r="A4357" s="19" t="s">
        <v>28</v>
      </c>
      <c r="B4357" s="20" t="str">
        <f t="shared" si="481"/>
        <v>employed</v>
      </c>
      <c r="C4357" s="20">
        <f t="shared" si="478"/>
        <v>1</v>
      </c>
      <c r="D4357" s="20" t="s">
        <v>29</v>
      </c>
      <c r="E4357" s="20" t="s">
        <v>30</v>
      </c>
      <c r="F4357" s="20" t="s">
        <v>19</v>
      </c>
      <c r="G4357" s="20">
        <f t="shared" si="482"/>
        <v>0</v>
      </c>
      <c r="H4357" s="20" t="s">
        <v>25</v>
      </c>
      <c r="I4357" s="20" t="s">
        <v>19</v>
      </c>
      <c r="J4357" s="20" t="s">
        <v>20</v>
      </c>
      <c r="K4357" s="20">
        <v>19</v>
      </c>
      <c r="L4357" s="20" t="s">
        <v>40</v>
      </c>
      <c r="M4357" s="20" t="s">
        <v>22</v>
      </c>
      <c r="N4357" s="20">
        <f t="shared" si="479"/>
        <v>1</v>
      </c>
      <c r="O4357" s="20">
        <v>-292</v>
      </c>
      <c r="P4357" s="20">
        <v>34</v>
      </c>
      <c r="Q4357" s="20">
        <v>6</v>
      </c>
      <c r="R4357" s="20">
        <v>-1</v>
      </c>
      <c r="S4357" s="20">
        <v>0</v>
      </c>
      <c r="T4357" s="20">
        <v>181</v>
      </c>
      <c r="U4357" s="20">
        <f t="shared" si="480"/>
        <v>0</v>
      </c>
      <c r="V4357" s="20" t="s">
        <v>19</v>
      </c>
      <c r="W4357" s="20">
        <f t="shared" si="476"/>
        <v>-2.8094695340000007</v>
      </c>
      <c r="X4357" s="20">
        <f t="shared" si="477"/>
        <v>5.6814600049983101E-2</v>
      </c>
      <c r="Y4357" s="20"/>
      <c r="Z4357" s="20"/>
      <c r="AA4357" s="20"/>
      <c r="AB4357" s="20"/>
      <c r="AC4357" s="20"/>
      <c r="AD4357" s="20"/>
      <c r="AE4357" s="20"/>
      <c r="AF4357" s="20"/>
      <c r="AG4357" s="21"/>
    </row>
    <row r="4358" spans="1:33" x14ac:dyDescent="0.35">
      <c r="A4358" s="19" t="s">
        <v>39</v>
      </c>
      <c r="B4358" s="20" t="str">
        <f t="shared" si="481"/>
        <v>employed</v>
      </c>
      <c r="C4358" s="20">
        <f t="shared" si="478"/>
        <v>1</v>
      </c>
      <c r="D4358" s="20" t="s">
        <v>17</v>
      </c>
      <c r="E4358" s="20" t="s">
        <v>24</v>
      </c>
      <c r="F4358" s="20" t="s">
        <v>19</v>
      </c>
      <c r="G4358" s="20">
        <f t="shared" si="482"/>
        <v>0</v>
      </c>
      <c r="H4358" s="20" t="s">
        <v>25</v>
      </c>
      <c r="I4358" s="20" t="s">
        <v>19</v>
      </c>
      <c r="J4358" s="20" t="s">
        <v>22</v>
      </c>
      <c r="K4358" s="20">
        <v>2</v>
      </c>
      <c r="L4358" s="20" t="s">
        <v>32</v>
      </c>
      <c r="M4358" s="20" t="s">
        <v>22</v>
      </c>
      <c r="N4358" s="20">
        <f t="shared" si="479"/>
        <v>1</v>
      </c>
      <c r="O4358" s="20">
        <v>1415</v>
      </c>
      <c r="P4358" s="20">
        <v>51</v>
      </c>
      <c r="Q4358" s="20">
        <v>3</v>
      </c>
      <c r="R4358" s="20">
        <v>-1</v>
      </c>
      <c r="S4358" s="20">
        <v>0</v>
      </c>
      <c r="T4358" s="20">
        <v>151</v>
      </c>
      <c r="U4358" s="20">
        <f t="shared" si="480"/>
        <v>0</v>
      </c>
      <c r="V4358" s="20" t="s">
        <v>19</v>
      </c>
      <c r="W4358" s="20">
        <f t="shared" si="476"/>
        <v>-2.9179073540000005</v>
      </c>
      <c r="X4358" s="20">
        <f t="shared" si="477"/>
        <v>5.1275404732416999E-2</v>
      </c>
      <c r="Y4358" s="20"/>
      <c r="Z4358" s="20"/>
      <c r="AA4358" s="20"/>
      <c r="AB4358" s="20"/>
      <c r="AC4358" s="20"/>
      <c r="AD4358" s="20"/>
      <c r="AE4358" s="20"/>
      <c r="AF4358" s="20"/>
      <c r="AG4358" s="21"/>
    </row>
    <row r="4359" spans="1:33" x14ac:dyDescent="0.35">
      <c r="A4359" s="19" t="s">
        <v>33</v>
      </c>
      <c r="B4359" s="20" t="str">
        <f t="shared" si="481"/>
        <v>employed</v>
      </c>
      <c r="C4359" s="20">
        <f t="shared" si="478"/>
        <v>1</v>
      </c>
      <c r="D4359" s="20" t="s">
        <v>17</v>
      </c>
      <c r="E4359" s="20" t="s">
        <v>24</v>
      </c>
      <c r="F4359" s="20" t="s">
        <v>19</v>
      </c>
      <c r="G4359" s="20">
        <f t="shared" si="482"/>
        <v>0</v>
      </c>
      <c r="H4359" s="20" t="s">
        <v>25</v>
      </c>
      <c r="I4359" s="20" t="s">
        <v>19</v>
      </c>
      <c r="J4359" s="20" t="s">
        <v>22</v>
      </c>
      <c r="K4359" s="20">
        <v>16</v>
      </c>
      <c r="L4359" s="20" t="s">
        <v>32</v>
      </c>
      <c r="M4359" s="20" t="s">
        <v>22</v>
      </c>
      <c r="N4359" s="20">
        <f t="shared" si="479"/>
        <v>1</v>
      </c>
      <c r="O4359" s="20">
        <v>213</v>
      </c>
      <c r="P4359" s="20">
        <v>38</v>
      </c>
      <c r="Q4359" s="20">
        <v>15</v>
      </c>
      <c r="R4359" s="20">
        <v>-1</v>
      </c>
      <c r="S4359" s="20">
        <v>0</v>
      </c>
      <c r="T4359" s="20">
        <v>270</v>
      </c>
      <c r="U4359" s="20">
        <f t="shared" si="480"/>
        <v>0</v>
      </c>
      <c r="V4359" s="20" t="s">
        <v>19</v>
      </c>
      <c r="W4359" s="20">
        <f t="shared" si="476"/>
        <v>-2.4877706680000005</v>
      </c>
      <c r="X4359" s="20">
        <f t="shared" si="477"/>
        <v>7.6719960937653639E-2</v>
      </c>
      <c r="Y4359" s="20"/>
      <c r="Z4359" s="20"/>
      <c r="AA4359" s="20"/>
      <c r="AB4359" s="20"/>
      <c r="AC4359" s="20"/>
      <c r="AD4359" s="20"/>
      <c r="AE4359" s="20"/>
      <c r="AF4359" s="20"/>
      <c r="AG4359" s="21"/>
    </row>
    <row r="4360" spans="1:33" x14ac:dyDescent="0.35">
      <c r="A4360" s="19" t="s">
        <v>39</v>
      </c>
      <c r="B4360" s="20" t="str">
        <f t="shared" si="481"/>
        <v>employed</v>
      </c>
      <c r="C4360" s="20">
        <f t="shared" si="478"/>
        <v>1</v>
      </c>
      <c r="D4360" s="20" t="s">
        <v>29</v>
      </c>
      <c r="E4360" s="20" t="s">
        <v>24</v>
      </c>
      <c r="F4360" s="20" t="s">
        <v>19</v>
      </c>
      <c r="G4360" s="20">
        <f t="shared" si="482"/>
        <v>0</v>
      </c>
      <c r="H4360" s="20" t="s">
        <v>19</v>
      </c>
      <c r="I4360" s="20" t="s">
        <v>19</v>
      </c>
      <c r="J4360" s="20" t="s">
        <v>20</v>
      </c>
      <c r="K4360" s="20">
        <v>18</v>
      </c>
      <c r="L4360" s="20" t="s">
        <v>45</v>
      </c>
      <c r="M4360" s="20" t="s">
        <v>22</v>
      </c>
      <c r="N4360" s="20">
        <f t="shared" si="479"/>
        <v>1</v>
      </c>
      <c r="O4360" s="20">
        <v>2540</v>
      </c>
      <c r="P4360" s="20">
        <v>47</v>
      </c>
      <c r="Q4360" s="20">
        <v>5</v>
      </c>
      <c r="R4360" s="20">
        <v>-1</v>
      </c>
      <c r="S4360" s="20">
        <v>0</v>
      </c>
      <c r="T4360" s="20">
        <v>110</v>
      </c>
      <c r="U4360" s="20">
        <f t="shared" si="480"/>
        <v>0</v>
      </c>
      <c r="V4360" s="20" t="s">
        <v>19</v>
      </c>
      <c r="W4360" s="20">
        <f t="shared" si="476"/>
        <v>-3.0661057080000003</v>
      </c>
      <c r="X4360" s="20">
        <f t="shared" si="477"/>
        <v>4.4527214895062034E-2</v>
      </c>
      <c r="Y4360" s="20"/>
      <c r="Z4360" s="20"/>
      <c r="AA4360" s="20"/>
      <c r="AB4360" s="20"/>
      <c r="AC4360" s="20"/>
      <c r="AD4360" s="20"/>
      <c r="AE4360" s="20"/>
      <c r="AF4360" s="20"/>
      <c r="AG4360" s="21"/>
    </row>
    <row r="4361" spans="1:33" x14ac:dyDescent="0.35">
      <c r="A4361" s="19" t="s">
        <v>46</v>
      </c>
      <c r="B4361" s="20" t="str">
        <f t="shared" si="481"/>
        <v>employed</v>
      </c>
      <c r="C4361" s="20">
        <f t="shared" si="478"/>
        <v>1</v>
      </c>
      <c r="D4361" s="20" t="s">
        <v>29</v>
      </c>
      <c r="E4361" s="20" t="s">
        <v>30</v>
      </c>
      <c r="F4361" s="20" t="s">
        <v>19</v>
      </c>
      <c r="G4361" s="20">
        <f t="shared" si="482"/>
        <v>0</v>
      </c>
      <c r="H4361" s="20" t="s">
        <v>19</v>
      </c>
      <c r="I4361" s="20" t="s">
        <v>19</v>
      </c>
      <c r="J4361" s="20" t="s">
        <v>48</v>
      </c>
      <c r="K4361" s="20">
        <v>15</v>
      </c>
      <c r="L4361" s="20" t="s">
        <v>32</v>
      </c>
      <c r="M4361" s="20" t="s">
        <v>22</v>
      </c>
      <c r="N4361" s="20">
        <f t="shared" si="479"/>
        <v>1</v>
      </c>
      <c r="O4361" s="20">
        <v>3232</v>
      </c>
      <c r="P4361" s="20">
        <v>46</v>
      </c>
      <c r="Q4361" s="20">
        <v>2</v>
      </c>
      <c r="R4361" s="20">
        <v>-1</v>
      </c>
      <c r="S4361" s="20">
        <v>0</v>
      </c>
      <c r="T4361" s="20">
        <v>94</v>
      </c>
      <c r="U4361" s="20">
        <f t="shared" si="480"/>
        <v>0</v>
      </c>
      <c r="V4361" s="20" t="s">
        <v>19</v>
      </c>
      <c r="W4361" s="20">
        <f t="shared" si="476"/>
        <v>-3.1239392120000002</v>
      </c>
      <c r="X4361" s="20">
        <f t="shared" si="477"/>
        <v>4.2130515797151311E-2</v>
      </c>
      <c r="Y4361" s="20"/>
      <c r="Z4361" s="20"/>
      <c r="AA4361" s="20"/>
      <c r="AB4361" s="20"/>
      <c r="AC4361" s="20"/>
      <c r="AD4361" s="20"/>
      <c r="AE4361" s="20"/>
      <c r="AF4361" s="20"/>
      <c r="AG4361" s="21"/>
    </row>
    <row r="4362" spans="1:33" x14ac:dyDescent="0.35">
      <c r="A4362" s="19" t="s">
        <v>28</v>
      </c>
      <c r="B4362" s="20" t="str">
        <f t="shared" si="481"/>
        <v>employed</v>
      </c>
      <c r="C4362" s="20">
        <f t="shared" si="478"/>
        <v>1</v>
      </c>
      <c r="D4362" s="20" t="s">
        <v>17</v>
      </c>
      <c r="E4362" s="20" t="s">
        <v>30</v>
      </c>
      <c r="F4362" s="20" t="s">
        <v>19</v>
      </c>
      <c r="G4362" s="20">
        <f t="shared" si="482"/>
        <v>0</v>
      </c>
      <c r="H4362" s="20" t="s">
        <v>19</v>
      </c>
      <c r="I4362" s="20" t="s">
        <v>19</v>
      </c>
      <c r="J4362" s="20" t="s">
        <v>20</v>
      </c>
      <c r="K4362" s="20">
        <v>16</v>
      </c>
      <c r="L4362" s="20" t="s">
        <v>43</v>
      </c>
      <c r="M4362" s="20" t="s">
        <v>22</v>
      </c>
      <c r="N4362" s="20">
        <f t="shared" si="479"/>
        <v>1</v>
      </c>
      <c r="O4362" s="20">
        <v>296</v>
      </c>
      <c r="P4362" s="20">
        <v>33</v>
      </c>
      <c r="Q4362" s="20">
        <v>2</v>
      </c>
      <c r="R4362" s="20">
        <v>-1</v>
      </c>
      <c r="S4362" s="20">
        <v>0</v>
      </c>
      <c r="T4362" s="20">
        <v>90</v>
      </c>
      <c r="U4362" s="20">
        <f t="shared" si="480"/>
        <v>0</v>
      </c>
      <c r="V4362" s="20" t="s">
        <v>19</v>
      </c>
      <c r="W4362" s="20">
        <f t="shared" si="476"/>
        <v>-3.1383975880000006</v>
      </c>
      <c r="X4362" s="20">
        <f t="shared" si="477"/>
        <v>4.1550887556897537E-2</v>
      </c>
      <c r="Y4362" s="20"/>
      <c r="Z4362" s="20"/>
      <c r="AA4362" s="20"/>
      <c r="AB4362" s="20"/>
      <c r="AC4362" s="20"/>
      <c r="AD4362" s="20"/>
      <c r="AE4362" s="20"/>
      <c r="AF4362" s="20"/>
      <c r="AG4362" s="21"/>
    </row>
    <row r="4363" spans="1:33" x14ac:dyDescent="0.35">
      <c r="A4363" s="19" t="s">
        <v>28</v>
      </c>
      <c r="B4363" s="20" t="str">
        <f t="shared" si="481"/>
        <v>employed</v>
      </c>
      <c r="C4363" s="20">
        <f t="shared" si="478"/>
        <v>1</v>
      </c>
      <c r="D4363" s="20" t="s">
        <v>17</v>
      </c>
      <c r="E4363" s="20" t="s">
        <v>30</v>
      </c>
      <c r="F4363" s="20" t="s">
        <v>19</v>
      </c>
      <c r="G4363" s="20">
        <f t="shared" si="482"/>
        <v>0</v>
      </c>
      <c r="H4363" s="20" t="s">
        <v>19</v>
      </c>
      <c r="I4363" s="20" t="s">
        <v>19</v>
      </c>
      <c r="J4363" s="20" t="s">
        <v>20</v>
      </c>
      <c r="K4363" s="20">
        <v>25</v>
      </c>
      <c r="L4363" s="20" t="s">
        <v>40</v>
      </c>
      <c r="M4363" s="20" t="s">
        <v>22</v>
      </c>
      <c r="N4363" s="20">
        <f t="shared" si="479"/>
        <v>1</v>
      </c>
      <c r="O4363" s="20">
        <v>42</v>
      </c>
      <c r="P4363" s="20">
        <v>30</v>
      </c>
      <c r="Q4363" s="20">
        <v>6</v>
      </c>
      <c r="R4363" s="20">
        <v>-1</v>
      </c>
      <c r="S4363" s="20">
        <v>0</v>
      </c>
      <c r="T4363" s="20">
        <v>115</v>
      </c>
      <c r="U4363" s="20">
        <f t="shared" si="480"/>
        <v>0</v>
      </c>
      <c r="V4363" s="20" t="s">
        <v>19</v>
      </c>
      <c r="W4363" s="20">
        <f t="shared" si="476"/>
        <v>-3.0480327380000003</v>
      </c>
      <c r="X4363" s="20">
        <f t="shared" si="477"/>
        <v>4.5302481825096996E-2</v>
      </c>
      <c r="Y4363" s="20"/>
      <c r="Z4363" s="20"/>
      <c r="AA4363" s="20"/>
      <c r="AB4363" s="20"/>
      <c r="AC4363" s="20"/>
      <c r="AD4363" s="20"/>
      <c r="AE4363" s="20"/>
      <c r="AF4363" s="20"/>
      <c r="AG4363" s="21"/>
    </row>
    <row r="4364" spans="1:33" x14ac:dyDescent="0.35">
      <c r="A4364" s="19" t="s">
        <v>37</v>
      </c>
      <c r="B4364" s="20" t="str">
        <f t="shared" si="481"/>
        <v>employed</v>
      </c>
      <c r="C4364" s="20">
        <f t="shared" si="478"/>
        <v>1</v>
      </c>
      <c r="D4364" s="20" t="s">
        <v>17</v>
      </c>
      <c r="E4364" s="20" t="s">
        <v>24</v>
      </c>
      <c r="F4364" s="20" t="s">
        <v>19</v>
      </c>
      <c r="G4364" s="20">
        <f t="shared" si="482"/>
        <v>0</v>
      </c>
      <c r="H4364" s="20" t="s">
        <v>19</v>
      </c>
      <c r="I4364" s="20" t="s">
        <v>19</v>
      </c>
      <c r="J4364" s="20" t="s">
        <v>20</v>
      </c>
      <c r="K4364" s="20">
        <v>24</v>
      </c>
      <c r="L4364" s="20" t="s">
        <v>32</v>
      </c>
      <c r="M4364" s="20" t="s">
        <v>36</v>
      </c>
      <c r="N4364" s="20">
        <f t="shared" si="479"/>
        <v>1</v>
      </c>
      <c r="O4364" s="20">
        <v>697</v>
      </c>
      <c r="P4364" s="20">
        <v>40</v>
      </c>
      <c r="Q4364" s="20">
        <v>2</v>
      </c>
      <c r="R4364" s="20">
        <v>219</v>
      </c>
      <c r="S4364" s="20">
        <v>2</v>
      </c>
      <c r="T4364" s="20">
        <v>220</v>
      </c>
      <c r="U4364" s="20">
        <f t="shared" si="480"/>
        <v>0</v>
      </c>
      <c r="V4364" s="20" t="s">
        <v>19</v>
      </c>
      <c r="W4364" s="20">
        <f t="shared" si="476"/>
        <v>-2.0206212720000005</v>
      </c>
      <c r="X4364" s="20">
        <f t="shared" si="477"/>
        <v>0.11705476530551019</v>
      </c>
      <c r="Y4364" s="20"/>
      <c r="Z4364" s="20"/>
      <c r="AA4364" s="20"/>
      <c r="AB4364" s="20"/>
      <c r="AC4364" s="20"/>
      <c r="AD4364" s="20"/>
      <c r="AE4364" s="20"/>
      <c r="AF4364" s="20"/>
      <c r="AG4364" s="21"/>
    </row>
    <row r="4365" spans="1:33" x14ac:dyDescent="0.35">
      <c r="A4365" s="19" t="s">
        <v>33</v>
      </c>
      <c r="B4365" s="20" t="str">
        <f t="shared" si="481"/>
        <v>employed</v>
      </c>
      <c r="C4365" s="20">
        <f t="shared" si="478"/>
        <v>1</v>
      </c>
      <c r="D4365" s="20" t="s">
        <v>29</v>
      </c>
      <c r="E4365" s="20" t="s">
        <v>24</v>
      </c>
      <c r="F4365" s="20" t="s">
        <v>19</v>
      </c>
      <c r="G4365" s="20">
        <f t="shared" si="482"/>
        <v>0</v>
      </c>
      <c r="H4365" s="20" t="s">
        <v>25</v>
      </c>
      <c r="I4365" s="20" t="s">
        <v>19</v>
      </c>
      <c r="J4365" s="20" t="s">
        <v>20</v>
      </c>
      <c r="K4365" s="20">
        <v>17</v>
      </c>
      <c r="L4365" s="20" t="s">
        <v>31</v>
      </c>
      <c r="M4365" s="20" t="s">
        <v>27</v>
      </c>
      <c r="N4365" s="20">
        <f t="shared" si="479"/>
        <v>1</v>
      </c>
      <c r="O4365" s="20">
        <v>13156</v>
      </c>
      <c r="P4365" s="20">
        <v>38</v>
      </c>
      <c r="Q4365" s="20">
        <v>4</v>
      </c>
      <c r="R4365" s="20">
        <v>331</v>
      </c>
      <c r="S4365" s="20">
        <v>1</v>
      </c>
      <c r="T4365" s="20">
        <v>291</v>
      </c>
      <c r="U4365" s="20">
        <f t="shared" si="480"/>
        <v>0</v>
      </c>
      <c r="V4365" s="20" t="s">
        <v>19</v>
      </c>
      <c r="W4365" s="20">
        <f t="shared" si="476"/>
        <v>-1.6470739380000003</v>
      </c>
      <c r="X4365" s="20">
        <f t="shared" si="477"/>
        <v>0.16150480746922102</v>
      </c>
      <c r="Y4365" s="20"/>
      <c r="Z4365" s="20"/>
      <c r="AA4365" s="20"/>
      <c r="AB4365" s="20"/>
      <c r="AC4365" s="20"/>
      <c r="AD4365" s="20"/>
      <c r="AE4365" s="20"/>
      <c r="AF4365" s="20"/>
      <c r="AG4365" s="21"/>
    </row>
    <row r="4366" spans="1:33" x14ac:dyDescent="0.35">
      <c r="A4366" s="19" t="s">
        <v>47</v>
      </c>
      <c r="B4366" s="20" t="str">
        <f t="shared" si="481"/>
        <v>unemployed</v>
      </c>
      <c r="C4366" s="20">
        <f t="shared" si="478"/>
        <v>0</v>
      </c>
      <c r="D4366" s="20" t="s">
        <v>44</v>
      </c>
      <c r="E4366" s="20" t="s">
        <v>24</v>
      </c>
      <c r="F4366" s="20" t="s">
        <v>19</v>
      </c>
      <c r="G4366" s="20">
        <f t="shared" si="482"/>
        <v>0</v>
      </c>
      <c r="H4366" s="20" t="s">
        <v>19</v>
      </c>
      <c r="I4366" s="20" t="s">
        <v>19</v>
      </c>
      <c r="J4366" s="20" t="s">
        <v>20</v>
      </c>
      <c r="K4366" s="20">
        <v>8</v>
      </c>
      <c r="L4366" s="20" t="s">
        <v>32</v>
      </c>
      <c r="M4366" s="20" t="s">
        <v>22</v>
      </c>
      <c r="N4366" s="20">
        <f t="shared" si="479"/>
        <v>1</v>
      </c>
      <c r="O4366" s="20">
        <v>1490</v>
      </c>
      <c r="P4366" s="20">
        <v>63</v>
      </c>
      <c r="Q4366" s="20">
        <v>1</v>
      </c>
      <c r="R4366" s="20">
        <v>-1</v>
      </c>
      <c r="S4366" s="20">
        <v>0</v>
      </c>
      <c r="T4366" s="20">
        <v>506</v>
      </c>
      <c r="U4366" s="20">
        <f t="shared" si="480"/>
        <v>1</v>
      </c>
      <c r="V4366" s="20" t="s">
        <v>25</v>
      </c>
      <c r="W4366" s="20">
        <f t="shared" si="476"/>
        <v>-1.6347264840000004</v>
      </c>
      <c r="X4366" s="20">
        <f t="shared" si="477"/>
        <v>0.16318390865546981</v>
      </c>
      <c r="Y4366" s="20"/>
      <c r="Z4366" s="20"/>
      <c r="AA4366" s="20"/>
      <c r="AB4366" s="20"/>
      <c r="AC4366" s="20"/>
      <c r="AD4366" s="20"/>
      <c r="AE4366" s="20"/>
      <c r="AF4366" s="20"/>
      <c r="AG4366" s="21"/>
    </row>
    <row r="4367" spans="1:33" x14ac:dyDescent="0.35">
      <c r="A4367" s="19" t="s">
        <v>28</v>
      </c>
      <c r="B4367" s="20" t="str">
        <f t="shared" si="481"/>
        <v>employed</v>
      </c>
      <c r="C4367" s="20">
        <f t="shared" si="478"/>
        <v>1</v>
      </c>
      <c r="D4367" s="20" t="s">
        <v>17</v>
      </c>
      <c r="E4367" s="20" t="s">
        <v>30</v>
      </c>
      <c r="F4367" s="20" t="s">
        <v>19</v>
      </c>
      <c r="G4367" s="20">
        <f t="shared" si="482"/>
        <v>0</v>
      </c>
      <c r="H4367" s="20" t="s">
        <v>19</v>
      </c>
      <c r="I4367" s="20" t="s">
        <v>19</v>
      </c>
      <c r="J4367" s="20" t="s">
        <v>20</v>
      </c>
      <c r="K4367" s="20">
        <v>21</v>
      </c>
      <c r="L4367" s="20" t="s">
        <v>40</v>
      </c>
      <c r="M4367" s="20" t="s">
        <v>22</v>
      </c>
      <c r="N4367" s="20">
        <f t="shared" si="479"/>
        <v>1</v>
      </c>
      <c r="O4367" s="20">
        <v>150</v>
      </c>
      <c r="P4367" s="20">
        <v>33</v>
      </c>
      <c r="Q4367" s="20">
        <v>2</v>
      </c>
      <c r="R4367" s="20">
        <v>-1</v>
      </c>
      <c r="S4367" s="20">
        <v>0</v>
      </c>
      <c r="T4367" s="20">
        <v>151</v>
      </c>
      <c r="U4367" s="20">
        <f t="shared" si="480"/>
        <v>0</v>
      </c>
      <c r="V4367" s="20" t="s">
        <v>19</v>
      </c>
      <c r="W4367" s="20">
        <f t="shared" ref="W4367:W4430" si="483">AA$25+AA$26*N4367+AA$27*R4367+AA$28*S4367+AA$29*T4367</f>
        <v>-2.9179073540000005</v>
      </c>
      <c r="X4367" s="20">
        <f t="shared" ref="X4367:X4430" si="484">EXP(W4367)/(1+EXP(W4367))</f>
        <v>5.1275404732416999E-2</v>
      </c>
      <c r="Y4367" s="20"/>
      <c r="Z4367" s="20"/>
      <c r="AA4367" s="20"/>
      <c r="AB4367" s="20"/>
      <c r="AC4367" s="20"/>
      <c r="AD4367" s="20"/>
      <c r="AE4367" s="20"/>
      <c r="AF4367" s="20"/>
      <c r="AG4367" s="21"/>
    </row>
    <row r="4368" spans="1:33" x14ac:dyDescent="0.35">
      <c r="A4368" s="19" t="s">
        <v>47</v>
      </c>
      <c r="B4368" s="20" t="str">
        <f t="shared" si="481"/>
        <v>unemployed</v>
      </c>
      <c r="C4368" s="20">
        <f t="shared" si="478"/>
        <v>0</v>
      </c>
      <c r="D4368" s="20" t="s">
        <v>17</v>
      </c>
      <c r="E4368" s="20" t="s">
        <v>24</v>
      </c>
      <c r="F4368" s="20" t="s">
        <v>19</v>
      </c>
      <c r="G4368" s="20">
        <f t="shared" si="482"/>
        <v>0</v>
      </c>
      <c r="H4368" s="20" t="s">
        <v>19</v>
      </c>
      <c r="I4368" s="20" t="s">
        <v>19</v>
      </c>
      <c r="J4368" s="20" t="s">
        <v>22</v>
      </c>
      <c r="K4368" s="20">
        <v>5</v>
      </c>
      <c r="L4368" s="20" t="s">
        <v>32</v>
      </c>
      <c r="M4368" s="20" t="s">
        <v>22</v>
      </c>
      <c r="N4368" s="20">
        <f t="shared" si="479"/>
        <v>1</v>
      </c>
      <c r="O4368" s="20">
        <v>0</v>
      </c>
      <c r="P4368" s="20">
        <v>59</v>
      </c>
      <c r="Q4368" s="20">
        <v>1</v>
      </c>
      <c r="R4368" s="20">
        <v>-1</v>
      </c>
      <c r="S4368" s="20">
        <v>0</v>
      </c>
      <c r="T4368" s="20">
        <v>812</v>
      </c>
      <c r="U4368" s="20">
        <f t="shared" si="480"/>
        <v>1</v>
      </c>
      <c r="V4368" s="20" t="s">
        <v>25</v>
      </c>
      <c r="W4368" s="20">
        <f t="shared" si="483"/>
        <v>-0.52866072000000042</v>
      </c>
      <c r="X4368" s="20">
        <f t="shared" si="484"/>
        <v>0.3708293079611501</v>
      </c>
      <c r="Y4368" s="20"/>
      <c r="Z4368" s="20"/>
      <c r="AA4368" s="20"/>
      <c r="AB4368" s="20"/>
      <c r="AC4368" s="20"/>
      <c r="AD4368" s="20"/>
      <c r="AE4368" s="20"/>
      <c r="AF4368" s="20"/>
      <c r="AG4368" s="21"/>
    </row>
    <row r="4369" spans="1:33" x14ac:dyDescent="0.35">
      <c r="A4369" s="19" t="s">
        <v>28</v>
      </c>
      <c r="B4369" s="20" t="str">
        <f t="shared" si="481"/>
        <v>employed</v>
      </c>
      <c r="C4369" s="20">
        <f t="shared" si="478"/>
        <v>1</v>
      </c>
      <c r="D4369" s="20" t="s">
        <v>29</v>
      </c>
      <c r="E4369" s="20" t="s">
        <v>30</v>
      </c>
      <c r="F4369" s="20" t="s">
        <v>19</v>
      </c>
      <c r="G4369" s="20">
        <f t="shared" si="482"/>
        <v>0</v>
      </c>
      <c r="H4369" s="20" t="s">
        <v>25</v>
      </c>
      <c r="I4369" s="20" t="s">
        <v>19</v>
      </c>
      <c r="J4369" s="20" t="s">
        <v>20</v>
      </c>
      <c r="K4369" s="20">
        <v>18</v>
      </c>
      <c r="L4369" s="20" t="s">
        <v>26</v>
      </c>
      <c r="M4369" s="20" t="s">
        <v>22</v>
      </c>
      <c r="N4369" s="20">
        <f t="shared" si="479"/>
        <v>1</v>
      </c>
      <c r="O4369" s="20">
        <v>4210</v>
      </c>
      <c r="P4369" s="20">
        <v>29</v>
      </c>
      <c r="Q4369" s="20">
        <v>1</v>
      </c>
      <c r="R4369" s="20">
        <v>-1</v>
      </c>
      <c r="S4369" s="20">
        <v>0</v>
      </c>
      <c r="T4369" s="20">
        <v>119</v>
      </c>
      <c r="U4369" s="20">
        <f t="shared" si="480"/>
        <v>0</v>
      </c>
      <c r="V4369" s="20" t="s">
        <v>19</v>
      </c>
      <c r="W4369" s="20">
        <f t="shared" si="483"/>
        <v>-3.0335743620000004</v>
      </c>
      <c r="X4369" s="20">
        <f t="shared" si="484"/>
        <v>4.5931936186961626E-2</v>
      </c>
      <c r="Y4369" s="20"/>
      <c r="Z4369" s="20"/>
      <c r="AA4369" s="20"/>
      <c r="AB4369" s="20"/>
      <c r="AC4369" s="20"/>
      <c r="AD4369" s="20"/>
      <c r="AE4369" s="20"/>
      <c r="AF4369" s="20"/>
      <c r="AG4369" s="21"/>
    </row>
    <row r="4370" spans="1:33" x14ac:dyDescent="0.35">
      <c r="A4370" s="19" t="s">
        <v>23</v>
      </c>
      <c r="B4370" s="20" t="str">
        <f t="shared" si="481"/>
        <v>employed</v>
      </c>
      <c r="C4370" s="20">
        <f t="shared" si="478"/>
        <v>1</v>
      </c>
      <c r="D4370" s="20" t="s">
        <v>44</v>
      </c>
      <c r="E4370" s="20" t="s">
        <v>24</v>
      </c>
      <c r="F4370" s="20" t="s">
        <v>19</v>
      </c>
      <c r="G4370" s="20">
        <f t="shared" si="482"/>
        <v>0</v>
      </c>
      <c r="H4370" s="20" t="s">
        <v>25</v>
      </c>
      <c r="I4370" s="20" t="s">
        <v>19</v>
      </c>
      <c r="J4370" s="20" t="s">
        <v>20</v>
      </c>
      <c r="K4370" s="20">
        <v>12</v>
      </c>
      <c r="L4370" s="20" t="s">
        <v>26</v>
      </c>
      <c r="M4370" s="20" t="s">
        <v>36</v>
      </c>
      <c r="N4370" s="20">
        <f t="shared" si="479"/>
        <v>1</v>
      </c>
      <c r="O4370" s="20">
        <v>1012</v>
      </c>
      <c r="P4370" s="20">
        <v>54</v>
      </c>
      <c r="Q4370" s="20">
        <v>3</v>
      </c>
      <c r="R4370" s="20">
        <v>175</v>
      </c>
      <c r="S4370" s="20">
        <v>2</v>
      </c>
      <c r="T4370" s="20">
        <v>33</v>
      </c>
      <c r="U4370" s="20">
        <f t="shared" si="480"/>
        <v>0</v>
      </c>
      <c r="V4370" s="20" t="s">
        <v>19</v>
      </c>
      <c r="W4370" s="20">
        <f t="shared" si="483"/>
        <v>-2.7839261660000005</v>
      </c>
      <c r="X4370" s="20">
        <f t="shared" si="484"/>
        <v>5.8198981426793257E-2</v>
      </c>
      <c r="Y4370" s="20"/>
      <c r="Z4370" s="20"/>
      <c r="AA4370" s="20"/>
      <c r="AB4370" s="20"/>
      <c r="AC4370" s="20"/>
      <c r="AD4370" s="20"/>
      <c r="AE4370" s="20"/>
      <c r="AF4370" s="20"/>
      <c r="AG4370" s="21"/>
    </row>
    <row r="4371" spans="1:33" x14ac:dyDescent="0.35">
      <c r="A4371" s="19" t="s">
        <v>37</v>
      </c>
      <c r="B4371" s="20" t="str">
        <f t="shared" si="481"/>
        <v>employed</v>
      </c>
      <c r="C4371" s="20">
        <f t="shared" si="478"/>
        <v>1</v>
      </c>
      <c r="D4371" s="20" t="s">
        <v>17</v>
      </c>
      <c r="E4371" s="20" t="s">
        <v>24</v>
      </c>
      <c r="F4371" s="20" t="s">
        <v>19</v>
      </c>
      <c r="G4371" s="20">
        <f t="shared" si="482"/>
        <v>0</v>
      </c>
      <c r="H4371" s="20" t="s">
        <v>25</v>
      </c>
      <c r="I4371" s="20" t="s">
        <v>19</v>
      </c>
      <c r="J4371" s="20" t="s">
        <v>22</v>
      </c>
      <c r="K4371" s="20">
        <v>30</v>
      </c>
      <c r="L4371" s="20" t="s">
        <v>26</v>
      </c>
      <c r="M4371" s="20" t="s">
        <v>22</v>
      </c>
      <c r="N4371" s="20">
        <f t="shared" si="479"/>
        <v>1</v>
      </c>
      <c r="O4371" s="20">
        <v>16063</v>
      </c>
      <c r="P4371" s="20">
        <v>57</v>
      </c>
      <c r="Q4371" s="20">
        <v>3</v>
      </c>
      <c r="R4371" s="20">
        <v>-1</v>
      </c>
      <c r="S4371" s="20">
        <v>0</v>
      </c>
      <c r="T4371" s="20">
        <v>352</v>
      </c>
      <c r="U4371" s="20">
        <f t="shared" si="480"/>
        <v>0</v>
      </c>
      <c r="V4371" s="20" t="s">
        <v>19</v>
      </c>
      <c r="W4371" s="20">
        <f t="shared" si="483"/>
        <v>-2.1913739600000004</v>
      </c>
      <c r="X4371" s="20">
        <f t="shared" si="484"/>
        <v>0.10052778921183908</v>
      </c>
      <c r="Y4371" s="20"/>
      <c r="Z4371" s="20"/>
      <c r="AA4371" s="20"/>
      <c r="AB4371" s="20"/>
      <c r="AC4371" s="20"/>
      <c r="AD4371" s="20"/>
      <c r="AE4371" s="20"/>
      <c r="AF4371" s="20"/>
      <c r="AG4371" s="21"/>
    </row>
    <row r="4372" spans="1:33" x14ac:dyDescent="0.35">
      <c r="A4372" s="19" t="s">
        <v>33</v>
      </c>
      <c r="B4372" s="20" t="str">
        <f t="shared" si="481"/>
        <v>employed</v>
      </c>
      <c r="C4372" s="20">
        <f t="shared" si="478"/>
        <v>1</v>
      </c>
      <c r="D4372" s="20" t="s">
        <v>17</v>
      </c>
      <c r="E4372" s="20" t="s">
        <v>18</v>
      </c>
      <c r="F4372" s="20" t="s">
        <v>19</v>
      </c>
      <c r="G4372" s="20">
        <f t="shared" si="482"/>
        <v>0</v>
      </c>
      <c r="H4372" s="20" t="s">
        <v>25</v>
      </c>
      <c r="I4372" s="20" t="s">
        <v>25</v>
      </c>
      <c r="J4372" s="20" t="s">
        <v>22</v>
      </c>
      <c r="K4372" s="20">
        <v>6</v>
      </c>
      <c r="L4372" s="20" t="s">
        <v>26</v>
      </c>
      <c r="M4372" s="20" t="s">
        <v>22</v>
      </c>
      <c r="N4372" s="20">
        <f t="shared" si="479"/>
        <v>1</v>
      </c>
      <c r="O4372" s="20">
        <v>5431</v>
      </c>
      <c r="P4372" s="20">
        <v>57</v>
      </c>
      <c r="Q4372" s="20">
        <v>1</v>
      </c>
      <c r="R4372" s="20">
        <v>-1</v>
      </c>
      <c r="S4372" s="20">
        <v>0</v>
      </c>
      <c r="T4372" s="20">
        <v>383</v>
      </c>
      <c r="U4372" s="20">
        <f t="shared" si="480"/>
        <v>0</v>
      </c>
      <c r="V4372" s="20" t="s">
        <v>19</v>
      </c>
      <c r="W4372" s="20">
        <f t="shared" si="483"/>
        <v>-2.0793215460000001</v>
      </c>
      <c r="X4372" s="20">
        <f t="shared" si="484"/>
        <v>0.11112296308933826</v>
      </c>
      <c r="Y4372" s="20"/>
      <c r="Z4372" s="20"/>
      <c r="AA4372" s="20"/>
      <c r="AB4372" s="20"/>
      <c r="AC4372" s="20"/>
      <c r="AD4372" s="20"/>
      <c r="AE4372" s="20"/>
      <c r="AF4372" s="20"/>
      <c r="AG4372" s="21"/>
    </row>
    <row r="4373" spans="1:33" x14ac:dyDescent="0.35">
      <c r="A4373" s="19" t="s">
        <v>23</v>
      </c>
      <c r="B4373" s="20" t="str">
        <f t="shared" si="481"/>
        <v>employed</v>
      </c>
      <c r="C4373" s="20">
        <f t="shared" si="478"/>
        <v>1</v>
      </c>
      <c r="D4373" s="20" t="s">
        <v>29</v>
      </c>
      <c r="E4373" s="20" t="s">
        <v>24</v>
      </c>
      <c r="F4373" s="20" t="s">
        <v>19</v>
      </c>
      <c r="G4373" s="20">
        <f t="shared" si="482"/>
        <v>0</v>
      </c>
      <c r="H4373" s="20" t="s">
        <v>25</v>
      </c>
      <c r="I4373" s="20" t="s">
        <v>19</v>
      </c>
      <c r="J4373" s="20" t="s">
        <v>22</v>
      </c>
      <c r="K4373" s="20">
        <v>16</v>
      </c>
      <c r="L4373" s="20" t="s">
        <v>26</v>
      </c>
      <c r="M4373" s="20" t="s">
        <v>22</v>
      </c>
      <c r="N4373" s="20">
        <f t="shared" si="479"/>
        <v>1</v>
      </c>
      <c r="O4373" s="20">
        <v>317</v>
      </c>
      <c r="P4373" s="20">
        <v>28</v>
      </c>
      <c r="Q4373" s="20">
        <v>3</v>
      </c>
      <c r="R4373" s="20">
        <v>-1</v>
      </c>
      <c r="S4373" s="20">
        <v>0</v>
      </c>
      <c r="T4373" s="20">
        <v>21</v>
      </c>
      <c r="U4373" s="20">
        <f t="shared" si="480"/>
        <v>0</v>
      </c>
      <c r="V4373" s="20" t="s">
        <v>19</v>
      </c>
      <c r="W4373" s="20">
        <f t="shared" si="483"/>
        <v>-3.3878045740000005</v>
      </c>
      <c r="X4373" s="20">
        <f t="shared" si="484"/>
        <v>3.2678783499503247E-2</v>
      </c>
      <c r="Y4373" s="20"/>
      <c r="Z4373" s="20"/>
      <c r="AA4373" s="20"/>
      <c r="AB4373" s="20"/>
      <c r="AC4373" s="20"/>
      <c r="AD4373" s="20"/>
      <c r="AE4373" s="20"/>
      <c r="AF4373" s="20"/>
      <c r="AG4373" s="21"/>
    </row>
    <row r="4374" spans="1:33" x14ac:dyDescent="0.35">
      <c r="A4374" s="19" t="s">
        <v>37</v>
      </c>
      <c r="B4374" s="20" t="str">
        <f t="shared" si="481"/>
        <v>employed</v>
      </c>
      <c r="C4374" s="20">
        <f t="shared" si="478"/>
        <v>1</v>
      </c>
      <c r="D4374" s="20" t="s">
        <v>29</v>
      </c>
      <c r="E4374" s="20" t="s">
        <v>24</v>
      </c>
      <c r="F4374" s="20" t="s">
        <v>19</v>
      </c>
      <c r="G4374" s="20">
        <f t="shared" si="482"/>
        <v>0</v>
      </c>
      <c r="H4374" s="20" t="s">
        <v>25</v>
      </c>
      <c r="I4374" s="20" t="s">
        <v>19</v>
      </c>
      <c r="J4374" s="20" t="s">
        <v>20</v>
      </c>
      <c r="K4374" s="20">
        <v>18</v>
      </c>
      <c r="L4374" s="20" t="s">
        <v>45</v>
      </c>
      <c r="M4374" s="20" t="s">
        <v>27</v>
      </c>
      <c r="N4374" s="20">
        <f t="shared" si="479"/>
        <v>1</v>
      </c>
      <c r="O4374" s="20">
        <v>4787</v>
      </c>
      <c r="P4374" s="20">
        <v>30</v>
      </c>
      <c r="Q4374" s="20">
        <v>1</v>
      </c>
      <c r="R4374" s="20">
        <v>167</v>
      </c>
      <c r="S4374" s="20">
        <v>2</v>
      </c>
      <c r="T4374" s="20">
        <v>266</v>
      </c>
      <c r="U4374" s="20">
        <f t="shared" si="480"/>
        <v>0</v>
      </c>
      <c r="V4374" s="20" t="s">
        <v>19</v>
      </c>
      <c r="W4374" s="20">
        <f t="shared" si="483"/>
        <v>-1.9576122760000003</v>
      </c>
      <c r="X4374" s="20">
        <f t="shared" si="484"/>
        <v>0.12372568647440042</v>
      </c>
      <c r="Y4374" s="20"/>
      <c r="Z4374" s="20"/>
      <c r="AA4374" s="20"/>
      <c r="AB4374" s="20"/>
      <c r="AC4374" s="20"/>
      <c r="AD4374" s="20"/>
      <c r="AE4374" s="20"/>
      <c r="AF4374" s="20"/>
      <c r="AG4374" s="21"/>
    </row>
    <row r="4375" spans="1:33" x14ac:dyDescent="0.35">
      <c r="A4375" s="19" t="s">
        <v>33</v>
      </c>
      <c r="B4375" s="20" t="str">
        <f t="shared" si="481"/>
        <v>employed</v>
      </c>
      <c r="C4375" s="20">
        <f t="shared" si="478"/>
        <v>1</v>
      </c>
      <c r="D4375" s="20" t="s">
        <v>17</v>
      </c>
      <c r="E4375" s="20" t="s">
        <v>24</v>
      </c>
      <c r="F4375" s="20" t="s">
        <v>19</v>
      </c>
      <c r="G4375" s="20">
        <f t="shared" si="482"/>
        <v>0</v>
      </c>
      <c r="H4375" s="20" t="s">
        <v>25</v>
      </c>
      <c r="I4375" s="20" t="s">
        <v>25</v>
      </c>
      <c r="J4375" s="20" t="s">
        <v>22</v>
      </c>
      <c r="K4375" s="20">
        <v>7</v>
      </c>
      <c r="L4375" s="20" t="s">
        <v>26</v>
      </c>
      <c r="M4375" s="20" t="s">
        <v>22</v>
      </c>
      <c r="N4375" s="20">
        <f t="shared" si="479"/>
        <v>1</v>
      </c>
      <c r="O4375" s="20">
        <v>225</v>
      </c>
      <c r="P4375" s="20">
        <v>28</v>
      </c>
      <c r="Q4375" s="20">
        <v>2</v>
      </c>
      <c r="R4375" s="20">
        <v>-1</v>
      </c>
      <c r="S4375" s="20">
        <v>0</v>
      </c>
      <c r="T4375" s="20">
        <v>866</v>
      </c>
      <c r="U4375" s="20">
        <f t="shared" si="480"/>
        <v>0</v>
      </c>
      <c r="V4375" s="20" t="s">
        <v>19</v>
      </c>
      <c r="W4375" s="20">
        <f t="shared" si="483"/>
        <v>-0.33347264400000043</v>
      </c>
      <c r="X4375" s="20">
        <f t="shared" si="484"/>
        <v>0.41739591605845866</v>
      </c>
      <c r="Y4375" s="20"/>
      <c r="Z4375" s="20"/>
      <c r="AA4375" s="20"/>
      <c r="AB4375" s="20"/>
      <c r="AC4375" s="20"/>
      <c r="AD4375" s="20"/>
      <c r="AE4375" s="20"/>
      <c r="AF4375" s="20"/>
      <c r="AG4375" s="21"/>
    </row>
    <row r="4376" spans="1:33" x14ac:dyDescent="0.35">
      <c r="A4376" s="19" t="s">
        <v>23</v>
      </c>
      <c r="B4376" s="20" t="str">
        <f t="shared" si="481"/>
        <v>employed</v>
      </c>
      <c r="C4376" s="20">
        <f t="shared" si="478"/>
        <v>1</v>
      </c>
      <c r="D4376" s="20" t="s">
        <v>44</v>
      </c>
      <c r="E4376" s="20" t="s">
        <v>18</v>
      </c>
      <c r="F4376" s="20" t="s">
        <v>19</v>
      </c>
      <c r="G4376" s="20">
        <f t="shared" si="482"/>
        <v>0</v>
      </c>
      <c r="H4376" s="20" t="s">
        <v>25</v>
      </c>
      <c r="I4376" s="20" t="s">
        <v>19</v>
      </c>
      <c r="J4376" s="20" t="s">
        <v>22</v>
      </c>
      <c r="K4376" s="20">
        <v>20</v>
      </c>
      <c r="L4376" s="20" t="s">
        <v>32</v>
      </c>
      <c r="M4376" s="20" t="s">
        <v>22</v>
      </c>
      <c r="N4376" s="20">
        <f t="shared" si="479"/>
        <v>1</v>
      </c>
      <c r="O4376" s="20">
        <v>3854</v>
      </c>
      <c r="P4376" s="20">
        <v>45</v>
      </c>
      <c r="Q4376" s="20">
        <v>3</v>
      </c>
      <c r="R4376" s="20">
        <v>-1</v>
      </c>
      <c r="S4376" s="20">
        <v>0</v>
      </c>
      <c r="T4376" s="20">
        <v>10</v>
      </c>
      <c r="U4376" s="20">
        <f t="shared" si="480"/>
        <v>0</v>
      </c>
      <c r="V4376" s="20" t="s">
        <v>19</v>
      </c>
      <c r="W4376" s="20">
        <f t="shared" si="483"/>
        <v>-3.4275651080000005</v>
      </c>
      <c r="X4376" s="20">
        <f t="shared" si="484"/>
        <v>3.1445005302058203E-2</v>
      </c>
      <c r="Y4376" s="20"/>
      <c r="Z4376" s="20"/>
      <c r="AA4376" s="20"/>
      <c r="AB4376" s="20"/>
      <c r="AC4376" s="20"/>
      <c r="AD4376" s="20"/>
      <c r="AE4376" s="20"/>
      <c r="AF4376" s="20"/>
      <c r="AG4376" s="21"/>
    </row>
    <row r="4377" spans="1:33" x14ac:dyDescent="0.35">
      <c r="A4377" s="19" t="s">
        <v>23</v>
      </c>
      <c r="B4377" s="20" t="str">
        <f t="shared" si="481"/>
        <v>employed</v>
      </c>
      <c r="C4377" s="20">
        <f t="shared" si="478"/>
        <v>1</v>
      </c>
      <c r="D4377" s="20" t="s">
        <v>44</v>
      </c>
      <c r="E4377" s="20" t="s">
        <v>24</v>
      </c>
      <c r="F4377" s="20" t="s">
        <v>19</v>
      </c>
      <c r="G4377" s="20">
        <f t="shared" si="482"/>
        <v>0</v>
      </c>
      <c r="H4377" s="20" t="s">
        <v>25</v>
      </c>
      <c r="I4377" s="20" t="s">
        <v>19</v>
      </c>
      <c r="J4377" s="20" t="s">
        <v>20</v>
      </c>
      <c r="K4377" s="20">
        <v>7</v>
      </c>
      <c r="L4377" s="20" t="s">
        <v>26</v>
      </c>
      <c r="M4377" s="20" t="s">
        <v>22</v>
      </c>
      <c r="N4377" s="20">
        <f t="shared" si="479"/>
        <v>1</v>
      </c>
      <c r="O4377" s="20">
        <v>92</v>
      </c>
      <c r="P4377" s="20">
        <v>29</v>
      </c>
      <c r="Q4377" s="20">
        <v>1</v>
      </c>
      <c r="R4377" s="20">
        <v>-1</v>
      </c>
      <c r="S4377" s="20">
        <v>0</v>
      </c>
      <c r="T4377" s="20">
        <v>240</v>
      </c>
      <c r="U4377" s="20">
        <f t="shared" si="480"/>
        <v>0</v>
      </c>
      <c r="V4377" s="20" t="s">
        <v>19</v>
      </c>
      <c r="W4377" s="20">
        <f t="shared" si="483"/>
        <v>-2.5962084880000003</v>
      </c>
      <c r="X4377" s="20">
        <f t="shared" si="484"/>
        <v>6.9382834593409215E-2</v>
      </c>
      <c r="Y4377" s="20"/>
      <c r="Z4377" s="20"/>
      <c r="AA4377" s="20"/>
      <c r="AB4377" s="20"/>
      <c r="AC4377" s="20"/>
      <c r="AD4377" s="20"/>
      <c r="AE4377" s="20"/>
      <c r="AF4377" s="20"/>
      <c r="AG4377" s="21"/>
    </row>
    <row r="4378" spans="1:33" x14ac:dyDescent="0.35">
      <c r="A4378" s="19" t="s">
        <v>33</v>
      </c>
      <c r="B4378" s="20" t="str">
        <f t="shared" si="481"/>
        <v>employed</v>
      </c>
      <c r="C4378" s="20">
        <f t="shared" si="478"/>
        <v>1</v>
      </c>
      <c r="D4378" s="20" t="s">
        <v>17</v>
      </c>
      <c r="E4378" s="20" t="s">
        <v>18</v>
      </c>
      <c r="F4378" s="20" t="s">
        <v>19</v>
      </c>
      <c r="G4378" s="20">
        <f t="shared" si="482"/>
        <v>0</v>
      </c>
      <c r="H4378" s="20" t="s">
        <v>25</v>
      </c>
      <c r="I4378" s="20" t="s">
        <v>19</v>
      </c>
      <c r="J4378" s="20" t="s">
        <v>22</v>
      </c>
      <c r="K4378" s="20">
        <v>9</v>
      </c>
      <c r="L4378" s="20" t="s">
        <v>26</v>
      </c>
      <c r="M4378" s="20" t="s">
        <v>22</v>
      </c>
      <c r="N4378" s="20">
        <f t="shared" si="479"/>
        <v>1</v>
      </c>
      <c r="O4378" s="20">
        <v>-10</v>
      </c>
      <c r="P4378" s="20">
        <v>42</v>
      </c>
      <c r="Q4378" s="20">
        <v>4</v>
      </c>
      <c r="R4378" s="20">
        <v>-1</v>
      </c>
      <c r="S4378" s="20">
        <v>0</v>
      </c>
      <c r="T4378" s="20">
        <v>291</v>
      </c>
      <c r="U4378" s="20">
        <f t="shared" si="480"/>
        <v>0</v>
      </c>
      <c r="V4378" s="20" t="s">
        <v>19</v>
      </c>
      <c r="W4378" s="20">
        <f t="shared" si="483"/>
        <v>-2.4118641940000005</v>
      </c>
      <c r="X4378" s="20">
        <f t="shared" si="484"/>
        <v>8.2272454934027434E-2</v>
      </c>
      <c r="Y4378" s="20"/>
      <c r="Z4378" s="20"/>
      <c r="AA4378" s="20"/>
      <c r="AB4378" s="20"/>
      <c r="AC4378" s="20"/>
      <c r="AD4378" s="20"/>
      <c r="AE4378" s="20"/>
      <c r="AF4378" s="20"/>
      <c r="AG4378" s="21"/>
    </row>
    <row r="4379" spans="1:33" x14ac:dyDescent="0.35">
      <c r="A4379" s="19" t="s">
        <v>33</v>
      </c>
      <c r="B4379" s="20" t="str">
        <f t="shared" si="481"/>
        <v>employed</v>
      </c>
      <c r="C4379" s="20">
        <f t="shared" si="478"/>
        <v>1</v>
      </c>
      <c r="D4379" s="20" t="s">
        <v>17</v>
      </c>
      <c r="E4379" s="20" t="s">
        <v>24</v>
      </c>
      <c r="F4379" s="20" t="s">
        <v>19</v>
      </c>
      <c r="G4379" s="20">
        <f t="shared" si="482"/>
        <v>0</v>
      </c>
      <c r="H4379" s="20" t="s">
        <v>25</v>
      </c>
      <c r="I4379" s="20" t="s">
        <v>19</v>
      </c>
      <c r="J4379" s="20" t="s">
        <v>22</v>
      </c>
      <c r="K4379" s="20">
        <v>2</v>
      </c>
      <c r="L4379" s="20" t="s">
        <v>32</v>
      </c>
      <c r="M4379" s="20" t="s">
        <v>22</v>
      </c>
      <c r="N4379" s="20">
        <f t="shared" si="479"/>
        <v>1</v>
      </c>
      <c r="O4379" s="20">
        <v>-617</v>
      </c>
      <c r="P4379" s="20">
        <v>31</v>
      </c>
      <c r="Q4379" s="20">
        <v>2</v>
      </c>
      <c r="R4379" s="20">
        <v>-1</v>
      </c>
      <c r="S4379" s="20">
        <v>0</v>
      </c>
      <c r="T4379" s="20">
        <v>115</v>
      </c>
      <c r="U4379" s="20">
        <f t="shared" si="480"/>
        <v>0</v>
      </c>
      <c r="V4379" s="20" t="s">
        <v>19</v>
      </c>
      <c r="W4379" s="20">
        <f t="shared" si="483"/>
        <v>-3.0480327380000003</v>
      </c>
      <c r="X4379" s="20">
        <f t="shared" si="484"/>
        <v>4.5302481825096996E-2</v>
      </c>
      <c r="Y4379" s="20"/>
      <c r="Z4379" s="20"/>
      <c r="AA4379" s="20"/>
      <c r="AB4379" s="20"/>
      <c r="AC4379" s="20"/>
      <c r="AD4379" s="20"/>
      <c r="AE4379" s="20"/>
      <c r="AF4379" s="20"/>
      <c r="AG4379" s="21"/>
    </row>
    <row r="4380" spans="1:33" x14ac:dyDescent="0.35">
      <c r="A4380" s="19" t="s">
        <v>46</v>
      </c>
      <c r="B4380" s="20" t="str">
        <f t="shared" si="481"/>
        <v>employed</v>
      </c>
      <c r="C4380" s="20">
        <f t="shared" si="478"/>
        <v>1</v>
      </c>
      <c r="D4380" s="20" t="s">
        <v>44</v>
      </c>
      <c r="E4380" s="20" t="s">
        <v>18</v>
      </c>
      <c r="F4380" s="20" t="s">
        <v>19</v>
      </c>
      <c r="G4380" s="20">
        <f t="shared" si="482"/>
        <v>0</v>
      </c>
      <c r="H4380" s="20" t="s">
        <v>19</v>
      </c>
      <c r="I4380" s="20" t="s">
        <v>19</v>
      </c>
      <c r="J4380" s="20" t="s">
        <v>22</v>
      </c>
      <c r="K4380" s="20">
        <v>5</v>
      </c>
      <c r="L4380" s="20" t="s">
        <v>26</v>
      </c>
      <c r="M4380" s="20" t="s">
        <v>22</v>
      </c>
      <c r="N4380" s="20">
        <f t="shared" si="479"/>
        <v>1</v>
      </c>
      <c r="O4380" s="20">
        <v>195</v>
      </c>
      <c r="P4380" s="20">
        <v>59</v>
      </c>
      <c r="Q4380" s="20">
        <v>2</v>
      </c>
      <c r="R4380" s="20">
        <v>-1</v>
      </c>
      <c r="S4380" s="20">
        <v>0</v>
      </c>
      <c r="T4380" s="20">
        <v>366</v>
      </c>
      <c r="U4380" s="20">
        <f t="shared" si="480"/>
        <v>0</v>
      </c>
      <c r="V4380" s="20" t="s">
        <v>19</v>
      </c>
      <c r="W4380" s="20">
        <f t="shared" si="483"/>
        <v>-2.1407696440000006</v>
      </c>
      <c r="X4380" s="20">
        <f t="shared" si="484"/>
        <v>0.10519692050939163</v>
      </c>
      <c r="Y4380" s="20"/>
      <c r="Z4380" s="20"/>
      <c r="AA4380" s="20"/>
      <c r="AB4380" s="20"/>
      <c r="AC4380" s="20"/>
      <c r="AD4380" s="20"/>
      <c r="AE4380" s="20"/>
      <c r="AF4380" s="20"/>
      <c r="AG4380" s="21"/>
    </row>
    <row r="4381" spans="1:33" x14ac:dyDescent="0.35">
      <c r="A4381" s="19" t="s">
        <v>33</v>
      </c>
      <c r="B4381" s="20" t="str">
        <f t="shared" si="481"/>
        <v>employed</v>
      </c>
      <c r="C4381" s="20">
        <f t="shared" si="478"/>
        <v>1</v>
      </c>
      <c r="D4381" s="20" t="s">
        <v>17</v>
      </c>
      <c r="E4381" s="20" t="s">
        <v>18</v>
      </c>
      <c r="F4381" s="20" t="s">
        <v>19</v>
      </c>
      <c r="G4381" s="20">
        <f t="shared" si="482"/>
        <v>0</v>
      </c>
      <c r="H4381" s="20" t="s">
        <v>25</v>
      </c>
      <c r="I4381" s="20" t="s">
        <v>19</v>
      </c>
      <c r="J4381" s="20" t="s">
        <v>22</v>
      </c>
      <c r="K4381" s="20">
        <v>15</v>
      </c>
      <c r="L4381" s="20" t="s">
        <v>26</v>
      </c>
      <c r="M4381" s="20" t="s">
        <v>22</v>
      </c>
      <c r="N4381" s="20">
        <f t="shared" si="479"/>
        <v>1</v>
      </c>
      <c r="O4381" s="20">
        <v>1172</v>
      </c>
      <c r="P4381" s="20">
        <v>41</v>
      </c>
      <c r="Q4381" s="20">
        <v>1</v>
      </c>
      <c r="R4381" s="20">
        <v>-1</v>
      </c>
      <c r="S4381" s="20">
        <v>0</v>
      </c>
      <c r="T4381" s="20">
        <v>153</v>
      </c>
      <c r="U4381" s="20">
        <f t="shared" si="480"/>
        <v>0</v>
      </c>
      <c r="V4381" s="20" t="s">
        <v>19</v>
      </c>
      <c r="W4381" s="20">
        <f t="shared" si="483"/>
        <v>-2.9106781660000003</v>
      </c>
      <c r="X4381" s="20">
        <f t="shared" si="484"/>
        <v>5.1628220497149456E-2</v>
      </c>
      <c r="Y4381" s="20"/>
      <c r="Z4381" s="20"/>
      <c r="AA4381" s="20"/>
      <c r="AB4381" s="20"/>
      <c r="AC4381" s="20"/>
      <c r="AD4381" s="20"/>
      <c r="AE4381" s="20"/>
      <c r="AF4381" s="20"/>
      <c r="AG4381" s="21"/>
    </row>
    <row r="4382" spans="1:33" x14ac:dyDescent="0.35">
      <c r="A4382" s="19" t="s">
        <v>46</v>
      </c>
      <c r="B4382" s="20" t="str">
        <f t="shared" si="481"/>
        <v>employed</v>
      </c>
      <c r="C4382" s="20">
        <f t="shared" si="478"/>
        <v>1</v>
      </c>
      <c r="D4382" s="20" t="s">
        <v>17</v>
      </c>
      <c r="E4382" s="20" t="s">
        <v>24</v>
      </c>
      <c r="F4382" s="20" t="s">
        <v>19</v>
      </c>
      <c r="G4382" s="20">
        <f t="shared" si="482"/>
        <v>0</v>
      </c>
      <c r="H4382" s="20" t="s">
        <v>19</v>
      </c>
      <c r="I4382" s="20" t="s">
        <v>19</v>
      </c>
      <c r="J4382" s="20" t="s">
        <v>20</v>
      </c>
      <c r="K4382" s="20">
        <v>22</v>
      </c>
      <c r="L4382" s="20" t="s">
        <v>40</v>
      </c>
      <c r="M4382" s="20" t="s">
        <v>22</v>
      </c>
      <c r="N4382" s="20">
        <f t="shared" si="479"/>
        <v>1</v>
      </c>
      <c r="O4382" s="20">
        <v>0</v>
      </c>
      <c r="P4382" s="20">
        <v>57</v>
      </c>
      <c r="Q4382" s="20">
        <v>2</v>
      </c>
      <c r="R4382" s="20">
        <v>-1</v>
      </c>
      <c r="S4382" s="20">
        <v>0</v>
      </c>
      <c r="T4382" s="20">
        <v>197</v>
      </c>
      <c r="U4382" s="20">
        <f t="shared" si="480"/>
        <v>0</v>
      </c>
      <c r="V4382" s="20" t="s">
        <v>19</v>
      </c>
      <c r="W4382" s="20">
        <f t="shared" si="483"/>
        <v>-2.7516360300000002</v>
      </c>
      <c r="X4382" s="20">
        <f t="shared" si="484"/>
        <v>5.9994319815290707E-2</v>
      </c>
      <c r="Y4382" s="20"/>
      <c r="Z4382" s="20"/>
      <c r="AA4382" s="20"/>
      <c r="AB4382" s="20"/>
      <c r="AC4382" s="20"/>
      <c r="AD4382" s="20"/>
      <c r="AE4382" s="20"/>
      <c r="AF4382" s="20"/>
      <c r="AG4382" s="21"/>
    </row>
    <row r="4383" spans="1:33" x14ac:dyDescent="0.35">
      <c r="A4383" s="19" t="s">
        <v>23</v>
      </c>
      <c r="B4383" s="20" t="str">
        <f t="shared" si="481"/>
        <v>employed</v>
      </c>
      <c r="C4383" s="20">
        <f t="shared" si="478"/>
        <v>1</v>
      </c>
      <c r="D4383" s="20" t="s">
        <v>44</v>
      </c>
      <c r="E4383" s="20" t="s">
        <v>24</v>
      </c>
      <c r="F4383" s="20" t="s">
        <v>19</v>
      </c>
      <c r="G4383" s="20">
        <f t="shared" si="482"/>
        <v>0</v>
      </c>
      <c r="H4383" s="20" t="s">
        <v>19</v>
      </c>
      <c r="I4383" s="20" t="s">
        <v>19</v>
      </c>
      <c r="J4383" s="20" t="s">
        <v>20</v>
      </c>
      <c r="K4383" s="20">
        <v>31</v>
      </c>
      <c r="L4383" s="20" t="s">
        <v>43</v>
      </c>
      <c r="M4383" s="20" t="s">
        <v>22</v>
      </c>
      <c r="N4383" s="20">
        <f t="shared" si="479"/>
        <v>1</v>
      </c>
      <c r="O4383" s="20">
        <v>0</v>
      </c>
      <c r="P4383" s="20">
        <v>43</v>
      </c>
      <c r="Q4383" s="20">
        <v>4</v>
      </c>
      <c r="R4383" s="20">
        <v>-1</v>
      </c>
      <c r="S4383" s="20">
        <v>0</v>
      </c>
      <c r="T4383" s="20">
        <v>106</v>
      </c>
      <c r="U4383" s="20">
        <f t="shared" si="480"/>
        <v>0</v>
      </c>
      <c r="V4383" s="20" t="s">
        <v>19</v>
      </c>
      <c r="W4383" s="20">
        <f t="shared" si="483"/>
        <v>-3.0805640840000006</v>
      </c>
      <c r="X4383" s="20">
        <f t="shared" si="484"/>
        <v>4.3916124825629045E-2</v>
      </c>
      <c r="Y4383" s="20"/>
      <c r="Z4383" s="20"/>
      <c r="AA4383" s="20"/>
      <c r="AB4383" s="20"/>
      <c r="AC4383" s="20"/>
      <c r="AD4383" s="20"/>
      <c r="AE4383" s="20"/>
      <c r="AF4383" s="20"/>
      <c r="AG4383" s="21"/>
    </row>
    <row r="4384" spans="1:33" x14ac:dyDescent="0.35">
      <c r="A4384" s="19" t="s">
        <v>23</v>
      </c>
      <c r="B4384" s="20" t="str">
        <f t="shared" si="481"/>
        <v>employed</v>
      </c>
      <c r="C4384" s="20">
        <f t="shared" si="478"/>
        <v>1</v>
      </c>
      <c r="D4384" s="20" t="s">
        <v>44</v>
      </c>
      <c r="E4384" s="20" t="s">
        <v>24</v>
      </c>
      <c r="F4384" s="20" t="s">
        <v>19</v>
      </c>
      <c r="G4384" s="20">
        <f t="shared" si="482"/>
        <v>0</v>
      </c>
      <c r="H4384" s="20" t="s">
        <v>25</v>
      </c>
      <c r="I4384" s="20" t="s">
        <v>19</v>
      </c>
      <c r="J4384" s="20" t="s">
        <v>20</v>
      </c>
      <c r="K4384" s="20">
        <v>14</v>
      </c>
      <c r="L4384" s="20" t="s">
        <v>43</v>
      </c>
      <c r="M4384" s="20" t="s">
        <v>22</v>
      </c>
      <c r="N4384" s="20">
        <f t="shared" si="479"/>
        <v>1</v>
      </c>
      <c r="O4384" s="20">
        <v>-94</v>
      </c>
      <c r="P4384" s="20">
        <v>30</v>
      </c>
      <c r="Q4384" s="20">
        <v>2</v>
      </c>
      <c r="R4384" s="20">
        <v>-1</v>
      </c>
      <c r="S4384" s="20">
        <v>0</v>
      </c>
      <c r="T4384" s="20">
        <v>41</v>
      </c>
      <c r="U4384" s="20">
        <f t="shared" si="480"/>
        <v>0</v>
      </c>
      <c r="V4384" s="20" t="s">
        <v>19</v>
      </c>
      <c r="W4384" s="20">
        <f t="shared" si="483"/>
        <v>-3.3155126940000006</v>
      </c>
      <c r="X4384" s="20">
        <f t="shared" si="484"/>
        <v>3.5042829840639292E-2</v>
      </c>
      <c r="Y4384" s="20"/>
      <c r="Z4384" s="20"/>
      <c r="AA4384" s="20"/>
      <c r="AB4384" s="20"/>
      <c r="AC4384" s="20"/>
      <c r="AD4384" s="20"/>
      <c r="AE4384" s="20"/>
      <c r="AF4384" s="20"/>
      <c r="AG4384" s="21"/>
    </row>
    <row r="4385" spans="1:33" x14ac:dyDescent="0.35">
      <c r="A4385" s="19" t="s">
        <v>39</v>
      </c>
      <c r="B4385" s="20" t="str">
        <f t="shared" si="481"/>
        <v>employed</v>
      </c>
      <c r="C4385" s="20">
        <f t="shared" si="478"/>
        <v>1</v>
      </c>
      <c r="D4385" s="20" t="s">
        <v>29</v>
      </c>
      <c r="E4385" s="20" t="s">
        <v>24</v>
      </c>
      <c r="F4385" s="20" t="s">
        <v>19</v>
      </c>
      <c r="G4385" s="20">
        <f t="shared" si="482"/>
        <v>0</v>
      </c>
      <c r="H4385" s="20" t="s">
        <v>19</v>
      </c>
      <c r="I4385" s="20" t="s">
        <v>19</v>
      </c>
      <c r="J4385" s="20" t="s">
        <v>48</v>
      </c>
      <c r="K4385" s="20">
        <v>28</v>
      </c>
      <c r="L4385" s="20" t="s">
        <v>42</v>
      </c>
      <c r="M4385" s="20" t="s">
        <v>22</v>
      </c>
      <c r="N4385" s="20">
        <f t="shared" si="479"/>
        <v>1</v>
      </c>
      <c r="O4385" s="20">
        <v>609</v>
      </c>
      <c r="P4385" s="20">
        <v>26</v>
      </c>
      <c r="Q4385" s="20">
        <v>1</v>
      </c>
      <c r="R4385" s="20">
        <v>-1</v>
      </c>
      <c r="S4385" s="20">
        <v>0</v>
      </c>
      <c r="T4385" s="20">
        <v>112</v>
      </c>
      <c r="U4385" s="20">
        <f t="shared" si="480"/>
        <v>0</v>
      </c>
      <c r="V4385" s="20" t="s">
        <v>19</v>
      </c>
      <c r="W4385" s="20">
        <f t="shared" si="483"/>
        <v>-3.0588765200000005</v>
      </c>
      <c r="X4385" s="20">
        <f t="shared" si="484"/>
        <v>4.4835792095531339E-2</v>
      </c>
      <c r="Y4385" s="20"/>
      <c r="Z4385" s="20"/>
      <c r="AA4385" s="20"/>
      <c r="AB4385" s="20"/>
      <c r="AC4385" s="20"/>
      <c r="AD4385" s="20"/>
      <c r="AE4385" s="20"/>
      <c r="AF4385" s="20"/>
      <c r="AG4385" s="21"/>
    </row>
    <row r="4386" spans="1:33" x14ac:dyDescent="0.35">
      <c r="A4386" s="19" t="s">
        <v>28</v>
      </c>
      <c r="B4386" s="20" t="str">
        <f t="shared" si="481"/>
        <v>employed</v>
      </c>
      <c r="C4386" s="20">
        <f t="shared" si="478"/>
        <v>1</v>
      </c>
      <c r="D4386" s="20" t="s">
        <v>29</v>
      </c>
      <c r="E4386" s="20" t="s">
        <v>30</v>
      </c>
      <c r="F4386" s="20" t="s">
        <v>19</v>
      </c>
      <c r="G4386" s="20">
        <f t="shared" si="482"/>
        <v>0</v>
      </c>
      <c r="H4386" s="20" t="s">
        <v>19</v>
      </c>
      <c r="I4386" s="20" t="s">
        <v>25</v>
      </c>
      <c r="J4386" s="20" t="s">
        <v>20</v>
      </c>
      <c r="K4386" s="20">
        <v>28</v>
      </c>
      <c r="L4386" s="20" t="s">
        <v>43</v>
      </c>
      <c r="M4386" s="20" t="s">
        <v>22</v>
      </c>
      <c r="N4386" s="20">
        <f t="shared" si="479"/>
        <v>1</v>
      </c>
      <c r="O4386" s="20">
        <v>4</v>
      </c>
      <c r="P4386" s="20">
        <v>52</v>
      </c>
      <c r="Q4386" s="20">
        <v>9</v>
      </c>
      <c r="R4386" s="20">
        <v>-1</v>
      </c>
      <c r="S4386" s="20">
        <v>0</v>
      </c>
      <c r="T4386" s="20">
        <v>30</v>
      </c>
      <c r="U4386" s="20">
        <f t="shared" si="480"/>
        <v>0</v>
      </c>
      <c r="V4386" s="20" t="s">
        <v>19</v>
      </c>
      <c r="W4386" s="20">
        <f t="shared" si="483"/>
        <v>-3.3552732280000006</v>
      </c>
      <c r="X4386" s="20">
        <f t="shared" si="484"/>
        <v>3.3722909328364685E-2</v>
      </c>
      <c r="Y4386" s="20"/>
      <c r="Z4386" s="20"/>
      <c r="AA4386" s="20"/>
      <c r="AB4386" s="20"/>
      <c r="AC4386" s="20"/>
      <c r="AD4386" s="20"/>
      <c r="AE4386" s="20"/>
      <c r="AF4386" s="20"/>
      <c r="AG4386" s="21"/>
    </row>
    <row r="4387" spans="1:33" x14ac:dyDescent="0.35">
      <c r="A4387" s="19" t="s">
        <v>38</v>
      </c>
      <c r="B4387" s="20" t="str">
        <f t="shared" si="481"/>
        <v>employed</v>
      </c>
      <c r="C4387" s="20">
        <f t="shared" si="478"/>
        <v>1</v>
      </c>
      <c r="D4387" s="20" t="s">
        <v>44</v>
      </c>
      <c r="E4387" s="20" t="s">
        <v>24</v>
      </c>
      <c r="F4387" s="20" t="s">
        <v>19</v>
      </c>
      <c r="G4387" s="20">
        <f t="shared" si="482"/>
        <v>0</v>
      </c>
      <c r="H4387" s="20" t="s">
        <v>25</v>
      </c>
      <c r="I4387" s="20" t="s">
        <v>25</v>
      </c>
      <c r="J4387" s="20" t="s">
        <v>20</v>
      </c>
      <c r="K4387" s="20">
        <v>16</v>
      </c>
      <c r="L4387" s="20" t="s">
        <v>31</v>
      </c>
      <c r="M4387" s="20" t="s">
        <v>22</v>
      </c>
      <c r="N4387" s="20">
        <f t="shared" si="479"/>
        <v>1</v>
      </c>
      <c r="O4387" s="20">
        <v>1121</v>
      </c>
      <c r="P4387" s="20">
        <v>32</v>
      </c>
      <c r="Q4387" s="20">
        <v>3</v>
      </c>
      <c r="R4387" s="20">
        <v>-1</v>
      </c>
      <c r="S4387" s="20">
        <v>0</v>
      </c>
      <c r="T4387" s="20">
        <v>211</v>
      </c>
      <c r="U4387" s="20">
        <f t="shared" si="480"/>
        <v>0</v>
      </c>
      <c r="V4387" s="20" t="s">
        <v>19</v>
      </c>
      <c r="W4387" s="20">
        <f t="shared" si="483"/>
        <v>-2.7010317140000004</v>
      </c>
      <c r="X4387" s="20">
        <f t="shared" si="484"/>
        <v>6.2912504416500176E-2</v>
      </c>
      <c r="Y4387" s="20"/>
      <c r="Z4387" s="20"/>
      <c r="AA4387" s="20"/>
      <c r="AB4387" s="20"/>
      <c r="AC4387" s="20"/>
      <c r="AD4387" s="20"/>
      <c r="AE4387" s="20"/>
      <c r="AF4387" s="20"/>
      <c r="AG4387" s="21"/>
    </row>
    <row r="4388" spans="1:33" x14ac:dyDescent="0.35">
      <c r="A4388" s="19" t="s">
        <v>28</v>
      </c>
      <c r="B4388" s="20" t="str">
        <f t="shared" si="481"/>
        <v>employed</v>
      </c>
      <c r="C4388" s="20">
        <f t="shared" si="478"/>
        <v>1</v>
      </c>
      <c r="D4388" s="20" t="s">
        <v>44</v>
      </c>
      <c r="E4388" s="20" t="s">
        <v>30</v>
      </c>
      <c r="F4388" s="20" t="s">
        <v>19</v>
      </c>
      <c r="G4388" s="20">
        <f t="shared" si="482"/>
        <v>0</v>
      </c>
      <c r="H4388" s="20" t="s">
        <v>25</v>
      </c>
      <c r="I4388" s="20" t="s">
        <v>19</v>
      </c>
      <c r="J4388" s="20" t="s">
        <v>20</v>
      </c>
      <c r="K4388" s="20">
        <v>25</v>
      </c>
      <c r="L4388" s="20" t="s">
        <v>40</v>
      </c>
      <c r="M4388" s="20" t="s">
        <v>22</v>
      </c>
      <c r="N4388" s="20">
        <f t="shared" si="479"/>
        <v>1</v>
      </c>
      <c r="O4388" s="20">
        <v>355</v>
      </c>
      <c r="P4388" s="20">
        <v>39</v>
      </c>
      <c r="Q4388" s="20">
        <v>5</v>
      </c>
      <c r="R4388" s="20">
        <v>-1</v>
      </c>
      <c r="S4388" s="20">
        <v>0</v>
      </c>
      <c r="T4388" s="20">
        <v>313</v>
      </c>
      <c r="U4388" s="20">
        <f t="shared" si="480"/>
        <v>0</v>
      </c>
      <c r="V4388" s="20" t="s">
        <v>19</v>
      </c>
      <c r="W4388" s="20">
        <f t="shared" si="483"/>
        <v>-2.3323431260000005</v>
      </c>
      <c r="X4388" s="20">
        <f t="shared" si="484"/>
        <v>8.847950576676121E-2</v>
      </c>
      <c r="Y4388" s="20"/>
      <c r="Z4388" s="20"/>
      <c r="AA4388" s="20"/>
      <c r="AB4388" s="20"/>
      <c r="AC4388" s="20"/>
      <c r="AD4388" s="20"/>
      <c r="AE4388" s="20"/>
      <c r="AF4388" s="20"/>
      <c r="AG4388" s="21"/>
    </row>
    <row r="4389" spans="1:33" x14ac:dyDescent="0.35">
      <c r="A4389" s="19" t="s">
        <v>33</v>
      </c>
      <c r="B4389" s="20" t="str">
        <f t="shared" si="481"/>
        <v>employed</v>
      </c>
      <c r="C4389" s="20">
        <f t="shared" si="478"/>
        <v>1</v>
      </c>
      <c r="D4389" s="20" t="s">
        <v>17</v>
      </c>
      <c r="E4389" s="20" t="s">
        <v>24</v>
      </c>
      <c r="F4389" s="20" t="s">
        <v>19</v>
      </c>
      <c r="G4389" s="20">
        <f t="shared" si="482"/>
        <v>0</v>
      </c>
      <c r="H4389" s="20" t="s">
        <v>25</v>
      </c>
      <c r="I4389" s="20" t="s">
        <v>25</v>
      </c>
      <c r="J4389" s="20" t="s">
        <v>20</v>
      </c>
      <c r="K4389" s="20">
        <v>21</v>
      </c>
      <c r="L4389" s="20" t="s">
        <v>45</v>
      </c>
      <c r="M4389" s="20" t="s">
        <v>27</v>
      </c>
      <c r="N4389" s="20">
        <f t="shared" si="479"/>
        <v>1</v>
      </c>
      <c r="O4389" s="20">
        <v>3653</v>
      </c>
      <c r="P4389" s="20">
        <v>31</v>
      </c>
      <c r="Q4389" s="20">
        <v>1</v>
      </c>
      <c r="R4389" s="20">
        <v>168</v>
      </c>
      <c r="S4389" s="20">
        <v>4</v>
      </c>
      <c r="T4389" s="20">
        <v>252</v>
      </c>
      <c r="U4389" s="20">
        <f t="shared" si="480"/>
        <v>0</v>
      </c>
      <c r="V4389" s="20" t="s">
        <v>19</v>
      </c>
      <c r="W4389" s="20">
        <f t="shared" si="483"/>
        <v>-1.7952307619999999</v>
      </c>
      <c r="X4389" s="20">
        <f t="shared" si="484"/>
        <v>0.14243261333502669</v>
      </c>
      <c r="Y4389" s="20"/>
      <c r="Z4389" s="20"/>
      <c r="AA4389" s="20"/>
      <c r="AB4389" s="20"/>
      <c r="AC4389" s="20"/>
      <c r="AD4389" s="20"/>
      <c r="AE4389" s="20"/>
      <c r="AF4389" s="20"/>
      <c r="AG4389" s="21"/>
    </row>
    <row r="4390" spans="1:33" x14ac:dyDescent="0.35">
      <c r="A4390" s="19" t="s">
        <v>47</v>
      </c>
      <c r="B4390" s="20" t="str">
        <f t="shared" si="481"/>
        <v>unemployed</v>
      </c>
      <c r="C4390" s="20">
        <f t="shared" si="478"/>
        <v>0</v>
      </c>
      <c r="D4390" s="20" t="s">
        <v>44</v>
      </c>
      <c r="E4390" s="20" t="s">
        <v>18</v>
      </c>
      <c r="F4390" s="20" t="s">
        <v>19</v>
      </c>
      <c r="G4390" s="20">
        <f t="shared" si="482"/>
        <v>0</v>
      </c>
      <c r="H4390" s="20" t="s">
        <v>19</v>
      </c>
      <c r="I4390" s="20" t="s">
        <v>19</v>
      </c>
      <c r="J4390" s="20" t="s">
        <v>48</v>
      </c>
      <c r="K4390" s="20">
        <v>5</v>
      </c>
      <c r="L4390" s="20" t="s">
        <v>51</v>
      </c>
      <c r="M4390" s="20" t="s">
        <v>22</v>
      </c>
      <c r="N4390" s="20">
        <f t="shared" si="479"/>
        <v>1</v>
      </c>
      <c r="O4390" s="20">
        <v>1097</v>
      </c>
      <c r="P4390" s="20">
        <v>83</v>
      </c>
      <c r="Q4390" s="20">
        <v>1</v>
      </c>
      <c r="R4390" s="20">
        <v>-1</v>
      </c>
      <c r="S4390" s="20">
        <v>0</v>
      </c>
      <c r="T4390" s="20">
        <v>181</v>
      </c>
      <c r="U4390" s="20">
        <f t="shared" si="480"/>
        <v>1</v>
      </c>
      <c r="V4390" s="20" t="s">
        <v>25</v>
      </c>
      <c r="W4390" s="20">
        <f t="shared" si="483"/>
        <v>-2.8094695340000007</v>
      </c>
      <c r="X4390" s="20">
        <f t="shared" si="484"/>
        <v>5.6814600049983101E-2</v>
      </c>
      <c r="Y4390" s="20"/>
      <c r="Z4390" s="20"/>
      <c r="AA4390" s="20"/>
      <c r="AB4390" s="20"/>
      <c r="AC4390" s="20"/>
      <c r="AD4390" s="20"/>
      <c r="AE4390" s="20"/>
      <c r="AF4390" s="20"/>
      <c r="AG4390" s="21"/>
    </row>
    <row r="4391" spans="1:33" x14ac:dyDescent="0.35">
      <c r="A4391" s="19" t="s">
        <v>28</v>
      </c>
      <c r="B4391" s="20" t="str">
        <f t="shared" si="481"/>
        <v>employed</v>
      </c>
      <c r="C4391" s="20">
        <f t="shared" si="478"/>
        <v>1</v>
      </c>
      <c r="D4391" s="20" t="s">
        <v>17</v>
      </c>
      <c r="E4391" s="20" t="s">
        <v>30</v>
      </c>
      <c r="F4391" s="20" t="s">
        <v>19</v>
      </c>
      <c r="G4391" s="20">
        <f t="shared" si="482"/>
        <v>0</v>
      </c>
      <c r="H4391" s="20" t="s">
        <v>19</v>
      </c>
      <c r="I4391" s="20" t="s">
        <v>25</v>
      </c>
      <c r="J4391" s="20" t="s">
        <v>20</v>
      </c>
      <c r="K4391" s="20">
        <v>28</v>
      </c>
      <c r="L4391" s="20" t="s">
        <v>43</v>
      </c>
      <c r="M4391" s="20" t="s">
        <v>22</v>
      </c>
      <c r="N4391" s="20">
        <f t="shared" si="479"/>
        <v>1</v>
      </c>
      <c r="O4391" s="20">
        <v>436</v>
      </c>
      <c r="P4391" s="20">
        <v>34</v>
      </c>
      <c r="Q4391" s="20">
        <v>4</v>
      </c>
      <c r="R4391" s="20">
        <v>-1</v>
      </c>
      <c r="S4391" s="20">
        <v>0</v>
      </c>
      <c r="T4391" s="20">
        <v>118</v>
      </c>
      <c r="U4391" s="20">
        <f t="shared" si="480"/>
        <v>0</v>
      </c>
      <c r="V4391" s="20" t="s">
        <v>19</v>
      </c>
      <c r="W4391" s="20">
        <f t="shared" si="483"/>
        <v>-3.0371889560000005</v>
      </c>
      <c r="X4391" s="20">
        <f t="shared" si="484"/>
        <v>4.5773796471957617E-2</v>
      </c>
      <c r="Y4391" s="20"/>
      <c r="Z4391" s="20"/>
      <c r="AA4391" s="20"/>
      <c r="AB4391" s="20"/>
      <c r="AC4391" s="20"/>
      <c r="AD4391" s="20"/>
      <c r="AE4391" s="20"/>
      <c r="AF4391" s="20"/>
      <c r="AG4391" s="21"/>
    </row>
    <row r="4392" spans="1:33" x14ac:dyDescent="0.35">
      <c r="A4392" s="19" t="s">
        <v>33</v>
      </c>
      <c r="B4392" s="20" t="str">
        <f t="shared" si="481"/>
        <v>employed</v>
      </c>
      <c r="C4392" s="20">
        <f t="shared" si="478"/>
        <v>1</v>
      </c>
      <c r="D4392" s="20" t="s">
        <v>17</v>
      </c>
      <c r="E4392" s="20" t="s">
        <v>24</v>
      </c>
      <c r="F4392" s="20" t="s">
        <v>19</v>
      </c>
      <c r="G4392" s="20">
        <f t="shared" si="482"/>
        <v>0</v>
      </c>
      <c r="H4392" s="20" t="s">
        <v>25</v>
      </c>
      <c r="I4392" s="20" t="s">
        <v>19</v>
      </c>
      <c r="J4392" s="20" t="s">
        <v>20</v>
      </c>
      <c r="K4392" s="20">
        <v>17</v>
      </c>
      <c r="L4392" s="20" t="s">
        <v>31</v>
      </c>
      <c r="M4392" s="20" t="s">
        <v>22</v>
      </c>
      <c r="N4392" s="20">
        <f t="shared" si="479"/>
        <v>1</v>
      </c>
      <c r="O4392" s="20">
        <v>4795</v>
      </c>
      <c r="P4392" s="20">
        <v>40</v>
      </c>
      <c r="Q4392" s="20">
        <v>1</v>
      </c>
      <c r="R4392" s="20">
        <v>-1</v>
      </c>
      <c r="S4392" s="20">
        <v>0</v>
      </c>
      <c r="T4392" s="20">
        <v>57</v>
      </c>
      <c r="U4392" s="20">
        <f t="shared" si="480"/>
        <v>0</v>
      </c>
      <c r="V4392" s="20" t="s">
        <v>19</v>
      </c>
      <c r="W4392" s="20">
        <f t="shared" si="483"/>
        <v>-3.2576791900000002</v>
      </c>
      <c r="X4392" s="20">
        <f t="shared" si="484"/>
        <v>3.7051924753648394E-2</v>
      </c>
      <c r="Y4392" s="20"/>
      <c r="Z4392" s="20"/>
      <c r="AA4392" s="20"/>
      <c r="AB4392" s="20"/>
      <c r="AC4392" s="20"/>
      <c r="AD4392" s="20"/>
      <c r="AE4392" s="20"/>
      <c r="AF4392" s="20"/>
      <c r="AG4392" s="21"/>
    </row>
    <row r="4393" spans="1:33" x14ac:dyDescent="0.35">
      <c r="A4393" s="19" t="s">
        <v>35</v>
      </c>
      <c r="B4393" s="20" t="str">
        <f t="shared" si="481"/>
        <v>employed</v>
      </c>
      <c r="C4393" s="20">
        <f t="shared" si="478"/>
        <v>1</v>
      </c>
      <c r="D4393" s="20" t="s">
        <v>17</v>
      </c>
      <c r="E4393" s="20" t="s">
        <v>24</v>
      </c>
      <c r="F4393" s="20" t="s">
        <v>19</v>
      </c>
      <c r="G4393" s="20">
        <f t="shared" si="482"/>
        <v>0</v>
      </c>
      <c r="H4393" s="20" t="s">
        <v>19</v>
      </c>
      <c r="I4393" s="20" t="s">
        <v>19</v>
      </c>
      <c r="J4393" s="20" t="s">
        <v>20</v>
      </c>
      <c r="K4393" s="20">
        <v>11</v>
      </c>
      <c r="L4393" s="20" t="s">
        <v>26</v>
      </c>
      <c r="M4393" s="20" t="s">
        <v>22</v>
      </c>
      <c r="N4393" s="20">
        <f t="shared" si="479"/>
        <v>1</v>
      </c>
      <c r="O4393" s="20">
        <v>266</v>
      </c>
      <c r="P4393" s="20">
        <v>39</v>
      </c>
      <c r="Q4393" s="20">
        <v>2</v>
      </c>
      <c r="R4393" s="20">
        <v>-1</v>
      </c>
      <c r="S4393" s="20">
        <v>0</v>
      </c>
      <c r="T4393" s="20">
        <v>102</v>
      </c>
      <c r="U4393" s="20">
        <f t="shared" si="480"/>
        <v>0</v>
      </c>
      <c r="V4393" s="20" t="s">
        <v>19</v>
      </c>
      <c r="W4393" s="20">
        <f t="shared" si="483"/>
        <v>-3.0950224600000005</v>
      </c>
      <c r="X4393" s="20">
        <f t="shared" si="484"/>
        <v>4.3313041160205817E-2</v>
      </c>
      <c r="Y4393" s="20"/>
      <c r="Z4393" s="20"/>
      <c r="AA4393" s="20"/>
      <c r="AB4393" s="20"/>
      <c r="AC4393" s="20"/>
      <c r="AD4393" s="20"/>
      <c r="AE4393" s="20"/>
      <c r="AF4393" s="20"/>
      <c r="AG4393" s="21"/>
    </row>
    <row r="4394" spans="1:33" x14ac:dyDescent="0.35">
      <c r="A4394" s="19" t="s">
        <v>16</v>
      </c>
      <c r="B4394" s="20" t="str">
        <f t="shared" si="481"/>
        <v>unemployed</v>
      </c>
      <c r="C4394" s="20">
        <f t="shared" si="478"/>
        <v>0</v>
      </c>
      <c r="D4394" s="20" t="s">
        <v>17</v>
      </c>
      <c r="E4394" s="20" t="s">
        <v>24</v>
      </c>
      <c r="F4394" s="20" t="s">
        <v>19</v>
      </c>
      <c r="G4394" s="20">
        <f t="shared" si="482"/>
        <v>0</v>
      </c>
      <c r="H4394" s="20" t="s">
        <v>19</v>
      </c>
      <c r="I4394" s="20" t="s">
        <v>19</v>
      </c>
      <c r="J4394" s="20" t="s">
        <v>20</v>
      </c>
      <c r="K4394" s="20">
        <v>9</v>
      </c>
      <c r="L4394" s="20" t="s">
        <v>32</v>
      </c>
      <c r="M4394" s="20" t="s">
        <v>22</v>
      </c>
      <c r="N4394" s="20">
        <f t="shared" si="479"/>
        <v>1</v>
      </c>
      <c r="O4394" s="20">
        <v>3357</v>
      </c>
      <c r="P4394" s="20">
        <v>50</v>
      </c>
      <c r="Q4394" s="20">
        <v>4</v>
      </c>
      <c r="R4394" s="20">
        <v>-1</v>
      </c>
      <c r="S4394" s="20">
        <v>0</v>
      </c>
      <c r="T4394" s="20">
        <v>239</v>
      </c>
      <c r="U4394" s="20">
        <f t="shared" si="480"/>
        <v>1</v>
      </c>
      <c r="V4394" s="20" t="s">
        <v>25</v>
      </c>
      <c r="W4394" s="20">
        <f t="shared" si="483"/>
        <v>-2.5998230820000003</v>
      </c>
      <c r="X4394" s="20">
        <f t="shared" si="484"/>
        <v>6.9149807352890169E-2</v>
      </c>
      <c r="Y4394" s="20"/>
      <c r="Z4394" s="20"/>
      <c r="AA4394" s="20"/>
      <c r="AB4394" s="20"/>
      <c r="AC4394" s="20"/>
      <c r="AD4394" s="20"/>
      <c r="AE4394" s="20"/>
      <c r="AF4394" s="20"/>
      <c r="AG4394" s="21"/>
    </row>
    <row r="4395" spans="1:33" x14ac:dyDescent="0.35">
      <c r="A4395" s="19" t="s">
        <v>37</v>
      </c>
      <c r="B4395" s="20" t="str">
        <f t="shared" si="481"/>
        <v>employed</v>
      </c>
      <c r="C4395" s="20">
        <f t="shared" si="478"/>
        <v>1</v>
      </c>
      <c r="D4395" s="20" t="s">
        <v>17</v>
      </c>
      <c r="E4395" s="20" t="s">
        <v>30</v>
      </c>
      <c r="F4395" s="20" t="s">
        <v>19</v>
      </c>
      <c r="G4395" s="20">
        <f t="shared" si="482"/>
        <v>0</v>
      </c>
      <c r="H4395" s="20" t="s">
        <v>25</v>
      </c>
      <c r="I4395" s="20" t="s">
        <v>25</v>
      </c>
      <c r="J4395" s="20" t="s">
        <v>20</v>
      </c>
      <c r="K4395" s="20">
        <v>7</v>
      </c>
      <c r="L4395" s="20" t="s">
        <v>43</v>
      </c>
      <c r="M4395" s="20" t="s">
        <v>22</v>
      </c>
      <c r="N4395" s="20">
        <f t="shared" si="479"/>
        <v>1</v>
      </c>
      <c r="O4395" s="20">
        <v>101</v>
      </c>
      <c r="P4395" s="20">
        <v>30</v>
      </c>
      <c r="Q4395" s="20">
        <v>3</v>
      </c>
      <c r="R4395" s="20">
        <v>-1</v>
      </c>
      <c r="S4395" s="20">
        <v>0</v>
      </c>
      <c r="T4395" s="20">
        <v>187</v>
      </c>
      <c r="U4395" s="20">
        <f t="shared" si="480"/>
        <v>0</v>
      </c>
      <c r="V4395" s="20" t="s">
        <v>19</v>
      </c>
      <c r="W4395" s="20">
        <f t="shared" si="483"/>
        <v>-2.7877819700000002</v>
      </c>
      <c r="X4395" s="20">
        <f t="shared" si="484"/>
        <v>5.798799731024995E-2</v>
      </c>
      <c r="Y4395" s="20"/>
      <c r="Z4395" s="20"/>
      <c r="AA4395" s="20"/>
      <c r="AB4395" s="20"/>
      <c r="AC4395" s="20"/>
      <c r="AD4395" s="20"/>
      <c r="AE4395" s="20"/>
      <c r="AF4395" s="20"/>
      <c r="AG4395" s="21"/>
    </row>
    <row r="4396" spans="1:33" x14ac:dyDescent="0.35">
      <c r="A4396" s="19" t="s">
        <v>33</v>
      </c>
      <c r="B4396" s="20" t="str">
        <f t="shared" si="481"/>
        <v>employed</v>
      </c>
      <c r="C4396" s="20">
        <f t="shared" si="478"/>
        <v>1</v>
      </c>
      <c r="D4396" s="20" t="s">
        <v>17</v>
      </c>
      <c r="E4396" s="20" t="s">
        <v>24</v>
      </c>
      <c r="F4396" s="20" t="s">
        <v>19</v>
      </c>
      <c r="G4396" s="20">
        <f t="shared" si="482"/>
        <v>0</v>
      </c>
      <c r="H4396" s="20" t="s">
        <v>25</v>
      </c>
      <c r="I4396" s="20" t="s">
        <v>19</v>
      </c>
      <c r="J4396" s="20" t="s">
        <v>20</v>
      </c>
      <c r="K4396" s="20">
        <v>15</v>
      </c>
      <c r="L4396" s="20" t="s">
        <v>26</v>
      </c>
      <c r="M4396" s="20" t="s">
        <v>22</v>
      </c>
      <c r="N4396" s="20">
        <f t="shared" si="479"/>
        <v>1</v>
      </c>
      <c r="O4396" s="20">
        <v>10910</v>
      </c>
      <c r="P4396" s="20">
        <v>43</v>
      </c>
      <c r="Q4396" s="20">
        <v>2</v>
      </c>
      <c r="R4396" s="20">
        <v>-1</v>
      </c>
      <c r="S4396" s="20">
        <v>0</v>
      </c>
      <c r="T4396" s="20">
        <v>66</v>
      </c>
      <c r="U4396" s="20">
        <f t="shared" si="480"/>
        <v>0</v>
      </c>
      <c r="V4396" s="20" t="s">
        <v>19</v>
      </c>
      <c r="W4396" s="20">
        <f t="shared" si="483"/>
        <v>-3.2251478440000003</v>
      </c>
      <c r="X4396" s="20">
        <f t="shared" si="484"/>
        <v>3.8230255362708299E-2</v>
      </c>
      <c r="Y4396" s="20"/>
      <c r="Z4396" s="20"/>
      <c r="AA4396" s="20"/>
      <c r="AB4396" s="20"/>
      <c r="AC4396" s="20"/>
      <c r="AD4396" s="20"/>
      <c r="AE4396" s="20"/>
      <c r="AF4396" s="20"/>
      <c r="AG4396" s="21"/>
    </row>
    <row r="4397" spans="1:33" x14ac:dyDescent="0.35">
      <c r="A4397" s="19" t="s">
        <v>33</v>
      </c>
      <c r="B4397" s="20" t="str">
        <f t="shared" si="481"/>
        <v>employed</v>
      </c>
      <c r="C4397" s="20">
        <f t="shared" si="478"/>
        <v>1</v>
      </c>
      <c r="D4397" s="20" t="s">
        <v>17</v>
      </c>
      <c r="E4397" s="20" t="s">
        <v>24</v>
      </c>
      <c r="F4397" s="20" t="s">
        <v>19</v>
      </c>
      <c r="G4397" s="20">
        <f t="shared" si="482"/>
        <v>0</v>
      </c>
      <c r="H4397" s="20" t="s">
        <v>19</v>
      </c>
      <c r="I4397" s="20" t="s">
        <v>19</v>
      </c>
      <c r="J4397" s="20" t="s">
        <v>22</v>
      </c>
      <c r="K4397" s="20">
        <v>21</v>
      </c>
      <c r="L4397" s="20" t="s">
        <v>26</v>
      </c>
      <c r="M4397" s="20" t="s">
        <v>22</v>
      </c>
      <c r="N4397" s="20">
        <f t="shared" si="479"/>
        <v>1</v>
      </c>
      <c r="O4397" s="20">
        <v>1568</v>
      </c>
      <c r="P4397" s="20">
        <v>49</v>
      </c>
      <c r="Q4397" s="20">
        <v>6</v>
      </c>
      <c r="R4397" s="20">
        <v>-1</v>
      </c>
      <c r="S4397" s="20">
        <v>0</v>
      </c>
      <c r="T4397" s="20">
        <v>206</v>
      </c>
      <c r="U4397" s="20">
        <f t="shared" si="480"/>
        <v>0</v>
      </c>
      <c r="V4397" s="20" t="s">
        <v>19</v>
      </c>
      <c r="W4397" s="20">
        <f t="shared" si="483"/>
        <v>-2.7191046840000004</v>
      </c>
      <c r="X4397" s="20">
        <f t="shared" si="484"/>
        <v>6.1855400457099287E-2</v>
      </c>
      <c r="Y4397" s="20"/>
      <c r="Z4397" s="20"/>
      <c r="AA4397" s="20"/>
      <c r="AB4397" s="20"/>
      <c r="AC4397" s="20"/>
      <c r="AD4397" s="20"/>
      <c r="AE4397" s="20"/>
      <c r="AF4397" s="20"/>
      <c r="AG4397" s="21"/>
    </row>
    <row r="4398" spans="1:33" x14ac:dyDescent="0.35">
      <c r="A4398" s="19" t="s">
        <v>47</v>
      </c>
      <c r="B4398" s="20" t="str">
        <f t="shared" si="481"/>
        <v>unemployed</v>
      </c>
      <c r="C4398" s="20">
        <f t="shared" si="478"/>
        <v>0</v>
      </c>
      <c r="D4398" s="20" t="s">
        <v>29</v>
      </c>
      <c r="E4398" s="20" t="s">
        <v>18</v>
      </c>
      <c r="F4398" s="20" t="s">
        <v>19</v>
      </c>
      <c r="G4398" s="20">
        <f t="shared" si="482"/>
        <v>0</v>
      </c>
      <c r="H4398" s="20" t="s">
        <v>19</v>
      </c>
      <c r="I4398" s="20" t="s">
        <v>19</v>
      </c>
      <c r="J4398" s="20" t="s">
        <v>20</v>
      </c>
      <c r="K4398" s="20">
        <v>8</v>
      </c>
      <c r="L4398" s="20" t="s">
        <v>26</v>
      </c>
      <c r="M4398" s="20" t="s">
        <v>27</v>
      </c>
      <c r="N4398" s="20">
        <f t="shared" si="479"/>
        <v>1</v>
      </c>
      <c r="O4398" s="20">
        <v>0</v>
      </c>
      <c r="P4398" s="20">
        <v>41</v>
      </c>
      <c r="Q4398" s="20">
        <v>1</v>
      </c>
      <c r="R4398" s="20">
        <v>368</v>
      </c>
      <c r="S4398" s="20">
        <v>2</v>
      </c>
      <c r="T4398" s="20">
        <v>239</v>
      </c>
      <c r="U4398" s="20">
        <f t="shared" si="480"/>
        <v>0</v>
      </c>
      <c r="V4398" s="20" t="s">
        <v>19</v>
      </c>
      <c r="W4398" s="20">
        <f t="shared" si="483"/>
        <v>-1.6560577000000003</v>
      </c>
      <c r="X4398" s="20">
        <f t="shared" si="484"/>
        <v>0.16029191391238823</v>
      </c>
      <c r="Y4398" s="20"/>
      <c r="Z4398" s="20"/>
      <c r="AA4398" s="20"/>
      <c r="AB4398" s="20"/>
      <c r="AC4398" s="20"/>
      <c r="AD4398" s="20"/>
      <c r="AE4398" s="20"/>
      <c r="AF4398" s="20"/>
      <c r="AG4398" s="21"/>
    </row>
    <row r="4399" spans="1:33" x14ac:dyDescent="0.35">
      <c r="A4399" s="19" t="s">
        <v>33</v>
      </c>
      <c r="B4399" s="20" t="str">
        <f t="shared" si="481"/>
        <v>employed</v>
      </c>
      <c r="C4399" s="20">
        <f t="shared" si="478"/>
        <v>1</v>
      </c>
      <c r="D4399" s="20" t="s">
        <v>17</v>
      </c>
      <c r="E4399" s="20" t="s">
        <v>24</v>
      </c>
      <c r="F4399" s="20" t="s">
        <v>19</v>
      </c>
      <c r="G4399" s="20">
        <f t="shared" si="482"/>
        <v>0</v>
      </c>
      <c r="H4399" s="20" t="s">
        <v>25</v>
      </c>
      <c r="I4399" s="20" t="s">
        <v>19</v>
      </c>
      <c r="J4399" s="20" t="s">
        <v>20</v>
      </c>
      <c r="K4399" s="20">
        <v>18</v>
      </c>
      <c r="L4399" s="20" t="s">
        <v>26</v>
      </c>
      <c r="M4399" s="20" t="s">
        <v>27</v>
      </c>
      <c r="N4399" s="20">
        <f t="shared" si="479"/>
        <v>1</v>
      </c>
      <c r="O4399" s="20">
        <v>305</v>
      </c>
      <c r="P4399" s="20">
        <v>35</v>
      </c>
      <c r="Q4399" s="20">
        <v>7</v>
      </c>
      <c r="R4399" s="20">
        <v>367</v>
      </c>
      <c r="S4399" s="20">
        <v>25</v>
      </c>
      <c r="T4399" s="20">
        <v>7</v>
      </c>
      <c r="U4399" s="20">
        <f t="shared" si="480"/>
        <v>0</v>
      </c>
      <c r="V4399" s="20" t="s">
        <v>19</v>
      </c>
      <c r="W4399" s="20">
        <f t="shared" si="483"/>
        <v>-7.0129138000000105E-2</v>
      </c>
      <c r="X4399" s="20">
        <f t="shared" si="484"/>
        <v>0.48247489742273303</v>
      </c>
      <c r="Y4399" s="20"/>
      <c r="Z4399" s="20"/>
      <c r="AA4399" s="20"/>
      <c r="AB4399" s="20"/>
      <c r="AC4399" s="20"/>
      <c r="AD4399" s="20"/>
      <c r="AE4399" s="20"/>
      <c r="AF4399" s="20"/>
      <c r="AG4399" s="21"/>
    </row>
    <row r="4400" spans="1:33" x14ac:dyDescent="0.35">
      <c r="A4400" s="19" t="s">
        <v>47</v>
      </c>
      <c r="B4400" s="20" t="str">
        <f t="shared" si="481"/>
        <v>unemployed</v>
      </c>
      <c r="C4400" s="20">
        <f t="shared" si="478"/>
        <v>0</v>
      </c>
      <c r="D4400" s="20" t="s">
        <v>17</v>
      </c>
      <c r="E4400" s="20" t="s">
        <v>30</v>
      </c>
      <c r="F4400" s="20" t="s">
        <v>19</v>
      </c>
      <c r="G4400" s="20">
        <f t="shared" si="482"/>
        <v>0</v>
      </c>
      <c r="H4400" s="20" t="s">
        <v>19</v>
      </c>
      <c r="I4400" s="20" t="s">
        <v>19</v>
      </c>
      <c r="J4400" s="20" t="s">
        <v>20</v>
      </c>
      <c r="K4400" s="20">
        <v>19</v>
      </c>
      <c r="L4400" s="20" t="s">
        <v>40</v>
      </c>
      <c r="M4400" s="20" t="s">
        <v>22</v>
      </c>
      <c r="N4400" s="20">
        <f t="shared" si="479"/>
        <v>1</v>
      </c>
      <c r="O4400" s="20">
        <v>31</v>
      </c>
      <c r="P4400" s="20">
        <v>57</v>
      </c>
      <c r="Q4400" s="20">
        <v>2</v>
      </c>
      <c r="R4400" s="20">
        <v>-1</v>
      </c>
      <c r="S4400" s="20">
        <v>0</v>
      </c>
      <c r="T4400" s="20">
        <v>260</v>
      </c>
      <c r="U4400" s="20">
        <f t="shared" si="480"/>
        <v>0</v>
      </c>
      <c r="V4400" s="20" t="s">
        <v>19</v>
      </c>
      <c r="W4400" s="20">
        <f t="shared" si="483"/>
        <v>-2.5239166080000004</v>
      </c>
      <c r="X4400" s="20">
        <f t="shared" si="484"/>
        <v>7.4198452360031003E-2</v>
      </c>
      <c r="Y4400" s="20"/>
      <c r="Z4400" s="20"/>
      <c r="AA4400" s="20"/>
      <c r="AB4400" s="20"/>
      <c r="AC4400" s="20"/>
      <c r="AD4400" s="20"/>
      <c r="AE4400" s="20"/>
      <c r="AF4400" s="20"/>
      <c r="AG4400" s="21"/>
    </row>
    <row r="4401" spans="1:33" x14ac:dyDescent="0.35">
      <c r="A4401" s="19" t="s">
        <v>38</v>
      </c>
      <c r="B4401" s="20" t="str">
        <f t="shared" si="481"/>
        <v>employed</v>
      </c>
      <c r="C4401" s="20">
        <f t="shared" si="478"/>
        <v>1</v>
      </c>
      <c r="D4401" s="20" t="s">
        <v>17</v>
      </c>
      <c r="E4401" s="20" t="s">
        <v>24</v>
      </c>
      <c r="F4401" s="20" t="s">
        <v>19</v>
      </c>
      <c r="G4401" s="20">
        <f t="shared" si="482"/>
        <v>0</v>
      </c>
      <c r="H4401" s="20" t="s">
        <v>25</v>
      </c>
      <c r="I4401" s="20" t="s">
        <v>19</v>
      </c>
      <c r="J4401" s="20" t="s">
        <v>22</v>
      </c>
      <c r="K4401" s="20">
        <v>27</v>
      </c>
      <c r="L4401" s="20" t="s">
        <v>26</v>
      </c>
      <c r="M4401" s="20" t="s">
        <v>22</v>
      </c>
      <c r="N4401" s="20">
        <f t="shared" si="479"/>
        <v>1</v>
      </c>
      <c r="O4401" s="20">
        <v>452</v>
      </c>
      <c r="P4401" s="20">
        <v>29</v>
      </c>
      <c r="Q4401" s="20">
        <v>1</v>
      </c>
      <c r="R4401" s="20">
        <v>-1</v>
      </c>
      <c r="S4401" s="20">
        <v>0</v>
      </c>
      <c r="T4401" s="20">
        <v>347</v>
      </c>
      <c r="U4401" s="20">
        <f t="shared" si="480"/>
        <v>0</v>
      </c>
      <c r="V4401" s="20" t="s">
        <v>19</v>
      </c>
      <c r="W4401" s="20">
        <f t="shared" si="483"/>
        <v>-2.2094469300000004</v>
      </c>
      <c r="X4401" s="20">
        <f t="shared" si="484"/>
        <v>9.8905353549273489E-2</v>
      </c>
      <c r="Y4401" s="20"/>
      <c r="Z4401" s="20"/>
      <c r="AA4401" s="20"/>
      <c r="AB4401" s="20"/>
      <c r="AC4401" s="20"/>
      <c r="AD4401" s="20"/>
      <c r="AE4401" s="20"/>
      <c r="AF4401" s="20"/>
      <c r="AG4401" s="21"/>
    </row>
    <row r="4402" spans="1:33" x14ac:dyDescent="0.35">
      <c r="A4402" s="19" t="s">
        <v>39</v>
      </c>
      <c r="B4402" s="20" t="str">
        <f t="shared" si="481"/>
        <v>employed</v>
      </c>
      <c r="C4402" s="20">
        <f t="shared" si="478"/>
        <v>1</v>
      </c>
      <c r="D4402" s="20" t="s">
        <v>17</v>
      </c>
      <c r="E4402" s="20" t="s">
        <v>24</v>
      </c>
      <c r="F4402" s="20" t="s">
        <v>19</v>
      </c>
      <c r="G4402" s="20">
        <f t="shared" si="482"/>
        <v>0</v>
      </c>
      <c r="H4402" s="20" t="s">
        <v>25</v>
      </c>
      <c r="I4402" s="20" t="s">
        <v>19</v>
      </c>
      <c r="J4402" s="20" t="s">
        <v>22</v>
      </c>
      <c r="K4402" s="20">
        <v>7</v>
      </c>
      <c r="L4402" s="20" t="s">
        <v>26</v>
      </c>
      <c r="M4402" s="20" t="s">
        <v>22</v>
      </c>
      <c r="N4402" s="20">
        <f t="shared" si="479"/>
        <v>1</v>
      </c>
      <c r="O4402" s="20">
        <v>5</v>
      </c>
      <c r="P4402" s="20">
        <v>48</v>
      </c>
      <c r="Q4402" s="20">
        <v>2</v>
      </c>
      <c r="R4402" s="20">
        <v>-1</v>
      </c>
      <c r="S4402" s="20">
        <v>0</v>
      </c>
      <c r="T4402" s="20">
        <v>697</v>
      </c>
      <c r="U4402" s="20">
        <f t="shared" si="480"/>
        <v>0</v>
      </c>
      <c r="V4402" s="20" t="s">
        <v>19</v>
      </c>
      <c r="W4402" s="20">
        <f t="shared" si="483"/>
        <v>-0.94433903000000052</v>
      </c>
      <c r="X4402" s="20">
        <f t="shared" si="484"/>
        <v>0.2800247125607167</v>
      </c>
      <c r="Y4402" s="20"/>
      <c r="Z4402" s="20"/>
      <c r="AA4402" s="20"/>
      <c r="AB4402" s="20"/>
      <c r="AC4402" s="20"/>
      <c r="AD4402" s="20"/>
      <c r="AE4402" s="20"/>
      <c r="AF4402" s="20"/>
      <c r="AG4402" s="21"/>
    </row>
    <row r="4403" spans="1:33" x14ac:dyDescent="0.35">
      <c r="A4403" s="19" t="s">
        <v>38</v>
      </c>
      <c r="B4403" s="20" t="str">
        <f t="shared" si="481"/>
        <v>employed</v>
      </c>
      <c r="C4403" s="20">
        <f t="shared" si="478"/>
        <v>1</v>
      </c>
      <c r="D4403" s="20" t="s">
        <v>44</v>
      </c>
      <c r="E4403" s="20" t="s">
        <v>30</v>
      </c>
      <c r="F4403" s="20" t="s">
        <v>19</v>
      </c>
      <c r="G4403" s="20">
        <f t="shared" si="482"/>
        <v>0</v>
      </c>
      <c r="H4403" s="20" t="s">
        <v>19</v>
      </c>
      <c r="I4403" s="20" t="s">
        <v>19</v>
      </c>
      <c r="J4403" s="20" t="s">
        <v>20</v>
      </c>
      <c r="K4403" s="20">
        <v>8</v>
      </c>
      <c r="L4403" s="20" t="s">
        <v>43</v>
      </c>
      <c r="M4403" s="20" t="s">
        <v>22</v>
      </c>
      <c r="N4403" s="20">
        <f t="shared" si="479"/>
        <v>1</v>
      </c>
      <c r="O4403" s="20">
        <v>7929</v>
      </c>
      <c r="P4403" s="20">
        <v>38</v>
      </c>
      <c r="Q4403" s="20">
        <v>3</v>
      </c>
      <c r="R4403" s="20">
        <v>-1</v>
      </c>
      <c r="S4403" s="20">
        <v>0</v>
      </c>
      <c r="T4403" s="20">
        <v>182</v>
      </c>
      <c r="U4403" s="20">
        <f t="shared" si="480"/>
        <v>0</v>
      </c>
      <c r="V4403" s="20" t="s">
        <v>19</v>
      </c>
      <c r="W4403" s="20">
        <f t="shared" si="483"/>
        <v>-2.8058549400000006</v>
      </c>
      <c r="X4403" s="20">
        <f t="shared" si="484"/>
        <v>5.7008604790690351E-2</v>
      </c>
      <c r="Y4403" s="20"/>
      <c r="Z4403" s="20"/>
      <c r="AA4403" s="20"/>
      <c r="AB4403" s="20"/>
      <c r="AC4403" s="20"/>
      <c r="AD4403" s="20"/>
      <c r="AE4403" s="20"/>
      <c r="AF4403" s="20"/>
      <c r="AG4403" s="21"/>
    </row>
    <row r="4404" spans="1:33" x14ac:dyDescent="0.35">
      <c r="A4404" s="19" t="s">
        <v>38</v>
      </c>
      <c r="B4404" s="20" t="str">
        <f t="shared" si="481"/>
        <v>employed</v>
      </c>
      <c r="C4404" s="20">
        <f t="shared" si="478"/>
        <v>1</v>
      </c>
      <c r="D4404" s="20" t="s">
        <v>17</v>
      </c>
      <c r="E4404" s="20" t="s">
        <v>18</v>
      </c>
      <c r="F4404" s="20" t="s">
        <v>19</v>
      </c>
      <c r="G4404" s="20">
        <f t="shared" si="482"/>
        <v>0</v>
      </c>
      <c r="H4404" s="20" t="s">
        <v>25</v>
      </c>
      <c r="I4404" s="20" t="s">
        <v>19</v>
      </c>
      <c r="J4404" s="20" t="s">
        <v>20</v>
      </c>
      <c r="K4404" s="20">
        <v>21</v>
      </c>
      <c r="L4404" s="20" t="s">
        <v>45</v>
      </c>
      <c r="M4404" s="20" t="s">
        <v>22</v>
      </c>
      <c r="N4404" s="20">
        <f t="shared" si="479"/>
        <v>1</v>
      </c>
      <c r="O4404" s="20">
        <v>39</v>
      </c>
      <c r="P4404" s="20">
        <v>41</v>
      </c>
      <c r="Q4404" s="20">
        <v>2</v>
      </c>
      <c r="R4404" s="20">
        <v>-1</v>
      </c>
      <c r="S4404" s="20">
        <v>0</v>
      </c>
      <c r="T4404" s="20">
        <v>549</v>
      </c>
      <c r="U4404" s="20">
        <f t="shared" si="480"/>
        <v>1</v>
      </c>
      <c r="V4404" s="20" t="s">
        <v>25</v>
      </c>
      <c r="W4404" s="20">
        <f t="shared" si="483"/>
        <v>-1.4792989420000004</v>
      </c>
      <c r="X4404" s="20">
        <f t="shared" si="484"/>
        <v>0.1855333333149233</v>
      </c>
      <c r="Y4404" s="20"/>
      <c r="Z4404" s="20"/>
      <c r="AA4404" s="20"/>
      <c r="AB4404" s="20"/>
      <c r="AC4404" s="20"/>
      <c r="AD4404" s="20"/>
      <c r="AE4404" s="20"/>
      <c r="AF4404" s="20"/>
      <c r="AG4404" s="21"/>
    </row>
    <row r="4405" spans="1:33" x14ac:dyDescent="0.35">
      <c r="A4405" s="19" t="s">
        <v>46</v>
      </c>
      <c r="B4405" s="20" t="str">
        <f t="shared" si="481"/>
        <v>employed</v>
      </c>
      <c r="C4405" s="20">
        <f t="shared" si="478"/>
        <v>1</v>
      </c>
      <c r="D4405" s="20" t="s">
        <v>17</v>
      </c>
      <c r="E4405" s="20" t="s">
        <v>18</v>
      </c>
      <c r="F4405" s="20" t="s">
        <v>19</v>
      </c>
      <c r="G4405" s="20">
        <f t="shared" si="482"/>
        <v>0</v>
      </c>
      <c r="H4405" s="20" t="s">
        <v>19</v>
      </c>
      <c r="I4405" s="20" t="s">
        <v>19</v>
      </c>
      <c r="J4405" s="20" t="s">
        <v>22</v>
      </c>
      <c r="K4405" s="20">
        <v>9</v>
      </c>
      <c r="L4405" s="20" t="s">
        <v>32</v>
      </c>
      <c r="M4405" s="20" t="s">
        <v>22</v>
      </c>
      <c r="N4405" s="20">
        <f t="shared" si="479"/>
        <v>1</v>
      </c>
      <c r="O4405" s="20">
        <v>267</v>
      </c>
      <c r="P4405" s="20">
        <v>39</v>
      </c>
      <c r="Q4405" s="20">
        <v>5</v>
      </c>
      <c r="R4405" s="20">
        <v>-1</v>
      </c>
      <c r="S4405" s="20">
        <v>0</v>
      </c>
      <c r="T4405" s="20">
        <v>1151</v>
      </c>
      <c r="U4405" s="20">
        <f t="shared" si="480"/>
        <v>0</v>
      </c>
      <c r="V4405" s="20" t="s">
        <v>19</v>
      </c>
      <c r="W4405" s="20">
        <f t="shared" si="483"/>
        <v>0.69668664599999985</v>
      </c>
      <c r="X4405" s="20">
        <f t="shared" si="484"/>
        <v>0.6674527500024422</v>
      </c>
      <c r="Y4405" s="20"/>
      <c r="Z4405" s="20"/>
      <c r="AA4405" s="20"/>
      <c r="AB4405" s="20"/>
      <c r="AC4405" s="20"/>
      <c r="AD4405" s="20"/>
      <c r="AE4405" s="20"/>
      <c r="AF4405" s="20"/>
      <c r="AG4405" s="21"/>
    </row>
    <row r="4406" spans="1:33" x14ac:dyDescent="0.35">
      <c r="A4406" s="19" t="s">
        <v>28</v>
      </c>
      <c r="B4406" s="20" t="str">
        <f t="shared" si="481"/>
        <v>employed</v>
      </c>
      <c r="C4406" s="20">
        <f t="shared" si="478"/>
        <v>1</v>
      </c>
      <c r="D4406" s="20" t="s">
        <v>17</v>
      </c>
      <c r="E4406" s="20" t="s">
        <v>30</v>
      </c>
      <c r="F4406" s="20" t="s">
        <v>19</v>
      </c>
      <c r="G4406" s="20">
        <f t="shared" si="482"/>
        <v>0</v>
      </c>
      <c r="H4406" s="20" t="s">
        <v>19</v>
      </c>
      <c r="I4406" s="20" t="s">
        <v>19</v>
      </c>
      <c r="J4406" s="20" t="s">
        <v>20</v>
      </c>
      <c r="K4406" s="20">
        <v>11</v>
      </c>
      <c r="L4406" s="20" t="s">
        <v>40</v>
      </c>
      <c r="M4406" s="20" t="s">
        <v>22</v>
      </c>
      <c r="N4406" s="20">
        <f t="shared" si="479"/>
        <v>1</v>
      </c>
      <c r="O4406" s="20">
        <v>4945</v>
      </c>
      <c r="P4406" s="20">
        <v>31</v>
      </c>
      <c r="Q4406" s="20">
        <v>1</v>
      </c>
      <c r="R4406" s="20">
        <v>-1</v>
      </c>
      <c r="S4406" s="20">
        <v>0</v>
      </c>
      <c r="T4406" s="20">
        <v>445</v>
      </c>
      <c r="U4406" s="20">
        <f t="shared" si="480"/>
        <v>0</v>
      </c>
      <c r="V4406" s="20" t="s">
        <v>19</v>
      </c>
      <c r="W4406" s="20">
        <f t="shared" si="483"/>
        <v>-1.8552167180000003</v>
      </c>
      <c r="X4406" s="20">
        <f t="shared" si="484"/>
        <v>0.13526155722545349</v>
      </c>
      <c r="Y4406" s="20"/>
      <c r="Z4406" s="20"/>
      <c r="AA4406" s="20"/>
      <c r="AB4406" s="20"/>
      <c r="AC4406" s="20"/>
      <c r="AD4406" s="20"/>
      <c r="AE4406" s="20"/>
      <c r="AF4406" s="20"/>
      <c r="AG4406" s="21"/>
    </row>
    <row r="4407" spans="1:33" x14ac:dyDescent="0.35">
      <c r="A4407" s="19" t="s">
        <v>37</v>
      </c>
      <c r="B4407" s="20" t="str">
        <f t="shared" si="481"/>
        <v>employed</v>
      </c>
      <c r="C4407" s="20">
        <f t="shared" si="478"/>
        <v>1</v>
      </c>
      <c r="D4407" s="20" t="s">
        <v>17</v>
      </c>
      <c r="E4407" s="20" t="s">
        <v>24</v>
      </c>
      <c r="F4407" s="20" t="s">
        <v>19</v>
      </c>
      <c r="G4407" s="20">
        <f t="shared" si="482"/>
        <v>0</v>
      </c>
      <c r="H4407" s="20" t="s">
        <v>25</v>
      </c>
      <c r="I4407" s="20" t="s">
        <v>19</v>
      </c>
      <c r="J4407" s="20" t="s">
        <v>22</v>
      </c>
      <c r="K4407" s="20">
        <v>13</v>
      </c>
      <c r="L4407" s="20" t="s">
        <v>26</v>
      </c>
      <c r="M4407" s="20" t="s">
        <v>22</v>
      </c>
      <c r="N4407" s="20">
        <f t="shared" si="479"/>
        <v>1</v>
      </c>
      <c r="O4407" s="20">
        <v>463</v>
      </c>
      <c r="P4407" s="20">
        <v>51</v>
      </c>
      <c r="Q4407" s="20">
        <v>5</v>
      </c>
      <c r="R4407" s="20">
        <v>-1</v>
      </c>
      <c r="S4407" s="20">
        <v>0</v>
      </c>
      <c r="T4407" s="20">
        <v>213</v>
      </c>
      <c r="U4407" s="20">
        <f t="shared" si="480"/>
        <v>0</v>
      </c>
      <c r="V4407" s="20" t="s">
        <v>19</v>
      </c>
      <c r="W4407" s="20">
        <f t="shared" si="483"/>
        <v>-2.6938025260000003</v>
      </c>
      <c r="X4407" s="20">
        <f t="shared" si="484"/>
        <v>6.3340046814953463E-2</v>
      </c>
      <c r="Y4407" s="20"/>
      <c r="Z4407" s="20"/>
      <c r="AA4407" s="20"/>
      <c r="AB4407" s="20"/>
      <c r="AC4407" s="20"/>
      <c r="AD4407" s="20"/>
      <c r="AE4407" s="20"/>
      <c r="AF4407" s="20"/>
      <c r="AG4407" s="21"/>
    </row>
    <row r="4408" spans="1:33" x14ac:dyDescent="0.35">
      <c r="A4408" s="19" t="s">
        <v>16</v>
      </c>
      <c r="B4408" s="20" t="str">
        <f t="shared" si="481"/>
        <v>unemployed</v>
      </c>
      <c r="C4408" s="20">
        <f t="shared" si="478"/>
        <v>0</v>
      </c>
      <c r="D4408" s="20" t="s">
        <v>29</v>
      </c>
      <c r="E4408" s="20" t="s">
        <v>24</v>
      </c>
      <c r="F4408" s="20" t="s">
        <v>19</v>
      </c>
      <c r="G4408" s="20">
        <f t="shared" si="482"/>
        <v>0</v>
      </c>
      <c r="H4408" s="20" t="s">
        <v>25</v>
      </c>
      <c r="I4408" s="20" t="s">
        <v>19</v>
      </c>
      <c r="J4408" s="20" t="s">
        <v>20</v>
      </c>
      <c r="K4408" s="20">
        <v>13</v>
      </c>
      <c r="L4408" s="20" t="s">
        <v>26</v>
      </c>
      <c r="M4408" s="20" t="s">
        <v>22</v>
      </c>
      <c r="N4408" s="20">
        <f t="shared" si="479"/>
        <v>1</v>
      </c>
      <c r="O4408" s="20">
        <v>2116</v>
      </c>
      <c r="P4408" s="20">
        <v>35</v>
      </c>
      <c r="Q4408" s="20">
        <v>2</v>
      </c>
      <c r="R4408" s="20">
        <v>-1</v>
      </c>
      <c r="S4408" s="20">
        <v>0</v>
      </c>
      <c r="T4408" s="20">
        <v>409</v>
      </c>
      <c r="U4408" s="20">
        <f t="shared" si="480"/>
        <v>0</v>
      </c>
      <c r="V4408" s="20" t="s">
        <v>19</v>
      </c>
      <c r="W4408" s="20">
        <f t="shared" si="483"/>
        <v>-1.9853421020000004</v>
      </c>
      <c r="X4408" s="20">
        <f t="shared" si="484"/>
        <v>0.12075051777034346</v>
      </c>
      <c r="Y4408" s="20"/>
      <c r="Z4408" s="20"/>
      <c r="AA4408" s="20"/>
      <c r="AB4408" s="20"/>
      <c r="AC4408" s="20"/>
      <c r="AD4408" s="20"/>
      <c r="AE4408" s="20"/>
      <c r="AF4408" s="20"/>
      <c r="AG4408" s="21"/>
    </row>
    <row r="4409" spans="1:33" x14ac:dyDescent="0.35">
      <c r="A4409" s="19" t="s">
        <v>39</v>
      </c>
      <c r="B4409" s="20" t="str">
        <f t="shared" si="481"/>
        <v>employed</v>
      </c>
      <c r="C4409" s="20">
        <f t="shared" si="478"/>
        <v>1</v>
      </c>
      <c r="D4409" s="20" t="s">
        <v>44</v>
      </c>
      <c r="E4409" s="20" t="s">
        <v>24</v>
      </c>
      <c r="F4409" s="20" t="s">
        <v>19</v>
      </c>
      <c r="G4409" s="20">
        <f t="shared" si="482"/>
        <v>0</v>
      </c>
      <c r="H4409" s="20" t="s">
        <v>25</v>
      </c>
      <c r="I4409" s="20" t="s">
        <v>19</v>
      </c>
      <c r="J4409" s="20" t="s">
        <v>20</v>
      </c>
      <c r="K4409" s="20">
        <v>24</v>
      </c>
      <c r="L4409" s="20" t="s">
        <v>43</v>
      </c>
      <c r="M4409" s="20" t="s">
        <v>22</v>
      </c>
      <c r="N4409" s="20">
        <f t="shared" si="479"/>
        <v>1</v>
      </c>
      <c r="O4409" s="20">
        <v>59</v>
      </c>
      <c r="P4409" s="20">
        <v>45</v>
      </c>
      <c r="Q4409" s="20">
        <v>8</v>
      </c>
      <c r="R4409" s="20">
        <v>-1</v>
      </c>
      <c r="S4409" s="20">
        <v>0</v>
      </c>
      <c r="T4409" s="20">
        <v>873</v>
      </c>
      <c r="U4409" s="20">
        <f t="shared" si="480"/>
        <v>1</v>
      </c>
      <c r="V4409" s="20" t="s">
        <v>25</v>
      </c>
      <c r="W4409" s="20">
        <f t="shared" si="483"/>
        <v>-0.3081704860000003</v>
      </c>
      <c r="X4409" s="20">
        <f t="shared" si="484"/>
        <v>0.42356136518155224</v>
      </c>
      <c r="Y4409" s="20"/>
      <c r="Z4409" s="20"/>
      <c r="AA4409" s="20"/>
      <c r="AB4409" s="20"/>
      <c r="AC4409" s="20"/>
      <c r="AD4409" s="20"/>
      <c r="AE4409" s="20"/>
      <c r="AF4409" s="20"/>
      <c r="AG4409" s="21"/>
    </row>
    <row r="4410" spans="1:33" x14ac:dyDescent="0.35">
      <c r="A4410" s="19" t="s">
        <v>33</v>
      </c>
      <c r="B4410" s="20" t="str">
        <f t="shared" si="481"/>
        <v>employed</v>
      </c>
      <c r="C4410" s="20">
        <f t="shared" si="478"/>
        <v>1</v>
      </c>
      <c r="D4410" s="20" t="s">
        <v>17</v>
      </c>
      <c r="E4410" s="20" t="s">
        <v>24</v>
      </c>
      <c r="F4410" s="20" t="s">
        <v>19</v>
      </c>
      <c r="G4410" s="20">
        <f t="shared" si="482"/>
        <v>0</v>
      </c>
      <c r="H4410" s="20" t="s">
        <v>25</v>
      </c>
      <c r="I4410" s="20" t="s">
        <v>19</v>
      </c>
      <c r="J4410" s="20" t="s">
        <v>22</v>
      </c>
      <c r="K4410" s="20">
        <v>12</v>
      </c>
      <c r="L4410" s="20" t="s">
        <v>26</v>
      </c>
      <c r="M4410" s="20" t="s">
        <v>22</v>
      </c>
      <c r="N4410" s="20">
        <f t="shared" si="479"/>
        <v>1</v>
      </c>
      <c r="O4410" s="20">
        <v>131</v>
      </c>
      <c r="P4410" s="20">
        <v>28</v>
      </c>
      <c r="Q4410" s="20">
        <v>5</v>
      </c>
      <c r="R4410" s="20">
        <v>-1</v>
      </c>
      <c r="S4410" s="20">
        <v>0</v>
      </c>
      <c r="T4410" s="20">
        <v>147</v>
      </c>
      <c r="U4410" s="20">
        <f t="shared" si="480"/>
        <v>0</v>
      </c>
      <c r="V4410" s="20" t="s">
        <v>19</v>
      </c>
      <c r="W4410" s="20">
        <f t="shared" si="483"/>
        <v>-2.9323657300000003</v>
      </c>
      <c r="X4410" s="20">
        <f t="shared" si="484"/>
        <v>5.0576605004584316E-2</v>
      </c>
      <c r="Y4410" s="20"/>
      <c r="Z4410" s="20"/>
      <c r="AA4410" s="20"/>
      <c r="AB4410" s="20"/>
      <c r="AC4410" s="20"/>
      <c r="AD4410" s="20"/>
      <c r="AE4410" s="20"/>
      <c r="AF4410" s="20"/>
      <c r="AG4410" s="21"/>
    </row>
    <row r="4411" spans="1:33" x14ac:dyDescent="0.35">
      <c r="A4411" s="19" t="s">
        <v>47</v>
      </c>
      <c r="B4411" s="20" t="str">
        <f t="shared" si="481"/>
        <v>unemployed</v>
      </c>
      <c r="C4411" s="20">
        <f t="shared" si="478"/>
        <v>0</v>
      </c>
      <c r="D4411" s="20" t="s">
        <v>17</v>
      </c>
      <c r="E4411" s="20" t="s">
        <v>24</v>
      </c>
      <c r="F4411" s="20" t="s">
        <v>19</v>
      </c>
      <c r="G4411" s="20">
        <f t="shared" si="482"/>
        <v>0</v>
      </c>
      <c r="H4411" s="20" t="s">
        <v>19</v>
      </c>
      <c r="I4411" s="20" t="s">
        <v>19</v>
      </c>
      <c r="J4411" s="20" t="s">
        <v>20</v>
      </c>
      <c r="K4411" s="20">
        <v>14</v>
      </c>
      <c r="L4411" s="20" t="s">
        <v>43</v>
      </c>
      <c r="M4411" s="20" t="s">
        <v>22</v>
      </c>
      <c r="N4411" s="20">
        <f t="shared" si="479"/>
        <v>1</v>
      </c>
      <c r="O4411" s="20">
        <v>107</v>
      </c>
      <c r="P4411" s="20">
        <v>57</v>
      </c>
      <c r="Q4411" s="20">
        <v>2</v>
      </c>
      <c r="R4411" s="20">
        <v>-1</v>
      </c>
      <c r="S4411" s="20">
        <v>0</v>
      </c>
      <c r="T4411" s="20">
        <v>85</v>
      </c>
      <c r="U4411" s="20">
        <f t="shared" si="480"/>
        <v>0</v>
      </c>
      <c r="V4411" s="20" t="s">
        <v>19</v>
      </c>
      <c r="W4411" s="20">
        <f t="shared" si="483"/>
        <v>-3.1564705580000005</v>
      </c>
      <c r="X4411" s="20">
        <f t="shared" si="484"/>
        <v>4.0837075908452571E-2</v>
      </c>
      <c r="Y4411" s="20"/>
      <c r="Z4411" s="20"/>
      <c r="AA4411" s="20"/>
      <c r="AB4411" s="20"/>
      <c r="AC4411" s="20"/>
      <c r="AD4411" s="20"/>
      <c r="AE4411" s="20"/>
      <c r="AF4411" s="20"/>
      <c r="AG4411" s="21"/>
    </row>
    <row r="4412" spans="1:33" x14ac:dyDescent="0.35">
      <c r="A4412" s="19" t="s">
        <v>16</v>
      </c>
      <c r="B4412" s="20" t="str">
        <f t="shared" si="481"/>
        <v>unemployed</v>
      </c>
      <c r="C4412" s="20">
        <f t="shared" si="478"/>
        <v>0</v>
      </c>
      <c r="D4412" s="20" t="s">
        <v>17</v>
      </c>
      <c r="E4412" s="20" t="s">
        <v>24</v>
      </c>
      <c r="F4412" s="20" t="s">
        <v>19</v>
      </c>
      <c r="G4412" s="20">
        <f t="shared" si="482"/>
        <v>0</v>
      </c>
      <c r="H4412" s="20" t="s">
        <v>19</v>
      </c>
      <c r="I4412" s="20" t="s">
        <v>19</v>
      </c>
      <c r="J4412" s="20" t="s">
        <v>20</v>
      </c>
      <c r="K4412" s="20">
        <v>30</v>
      </c>
      <c r="L4412" s="20" t="s">
        <v>42</v>
      </c>
      <c r="M4412" s="20" t="s">
        <v>22</v>
      </c>
      <c r="N4412" s="20">
        <f t="shared" si="479"/>
        <v>1</v>
      </c>
      <c r="O4412" s="20">
        <v>-35</v>
      </c>
      <c r="P4412" s="20">
        <v>36</v>
      </c>
      <c r="Q4412" s="20">
        <v>3</v>
      </c>
      <c r="R4412" s="20">
        <v>-1</v>
      </c>
      <c r="S4412" s="20">
        <v>0</v>
      </c>
      <c r="T4412" s="20">
        <v>339</v>
      </c>
      <c r="U4412" s="20">
        <f t="shared" si="480"/>
        <v>0</v>
      </c>
      <c r="V4412" s="20" t="s">
        <v>19</v>
      </c>
      <c r="W4412" s="20">
        <f t="shared" si="483"/>
        <v>-2.2383636820000001</v>
      </c>
      <c r="X4412" s="20">
        <f t="shared" si="484"/>
        <v>9.6357926878293518E-2</v>
      </c>
      <c r="Y4412" s="20"/>
      <c r="Z4412" s="20"/>
      <c r="AA4412" s="20"/>
      <c r="AB4412" s="20"/>
      <c r="AC4412" s="20"/>
      <c r="AD4412" s="20"/>
      <c r="AE4412" s="20"/>
      <c r="AF4412" s="20"/>
      <c r="AG4412" s="21"/>
    </row>
    <row r="4413" spans="1:33" x14ac:dyDescent="0.35">
      <c r="A4413" s="19" t="s">
        <v>37</v>
      </c>
      <c r="B4413" s="20" t="str">
        <f t="shared" si="481"/>
        <v>employed</v>
      </c>
      <c r="C4413" s="20">
        <f t="shared" si="478"/>
        <v>1</v>
      </c>
      <c r="D4413" s="20" t="s">
        <v>17</v>
      </c>
      <c r="E4413" s="20" t="s">
        <v>18</v>
      </c>
      <c r="F4413" s="20" t="s">
        <v>19</v>
      </c>
      <c r="G4413" s="20">
        <f t="shared" si="482"/>
        <v>0</v>
      </c>
      <c r="H4413" s="20" t="s">
        <v>25</v>
      </c>
      <c r="I4413" s="20" t="s">
        <v>19</v>
      </c>
      <c r="J4413" s="20" t="s">
        <v>22</v>
      </c>
      <c r="K4413" s="20">
        <v>8</v>
      </c>
      <c r="L4413" s="20" t="s">
        <v>26</v>
      </c>
      <c r="M4413" s="20" t="s">
        <v>22</v>
      </c>
      <c r="N4413" s="20">
        <f t="shared" si="479"/>
        <v>1</v>
      </c>
      <c r="O4413" s="20">
        <v>230</v>
      </c>
      <c r="P4413" s="20">
        <v>49</v>
      </c>
      <c r="Q4413" s="20">
        <v>1</v>
      </c>
      <c r="R4413" s="20">
        <v>-1</v>
      </c>
      <c r="S4413" s="20">
        <v>0</v>
      </c>
      <c r="T4413" s="20">
        <v>96</v>
      </c>
      <c r="U4413" s="20">
        <f t="shared" si="480"/>
        <v>0</v>
      </c>
      <c r="V4413" s="20" t="s">
        <v>19</v>
      </c>
      <c r="W4413" s="20">
        <f t="shared" si="483"/>
        <v>-3.1167100240000005</v>
      </c>
      <c r="X4413" s="20">
        <f t="shared" si="484"/>
        <v>4.2423221136767622E-2</v>
      </c>
      <c r="Y4413" s="20"/>
      <c r="Z4413" s="20"/>
      <c r="AA4413" s="20"/>
      <c r="AB4413" s="20"/>
      <c r="AC4413" s="20"/>
      <c r="AD4413" s="20"/>
      <c r="AE4413" s="20"/>
      <c r="AF4413" s="20"/>
      <c r="AG4413" s="21"/>
    </row>
    <row r="4414" spans="1:33" x14ac:dyDescent="0.35">
      <c r="A4414" s="19" t="s">
        <v>28</v>
      </c>
      <c r="B4414" s="20" t="str">
        <f t="shared" si="481"/>
        <v>employed</v>
      </c>
      <c r="C4414" s="20">
        <f t="shared" si="478"/>
        <v>1</v>
      </c>
      <c r="D4414" s="20" t="s">
        <v>29</v>
      </c>
      <c r="E4414" s="20" t="s">
        <v>30</v>
      </c>
      <c r="F4414" s="20" t="s">
        <v>19</v>
      </c>
      <c r="G4414" s="20">
        <f t="shared" si="482"/>
        <v>0</v>
      </c>
      <c r="H4414" s="20" t="s">
        <v>25</v>
      </c>
      <c r="I4414" s="20" t="s">
        <v>19</v>
      </c>
      <c r="J4414" s="20" t="s">
        <v>20</v>
      </c>
      <c r="K4414" s="20">
        <v>7</v>
      </c>
      <c r="L4414" s="20" t="s">
        <v>26</v>
      </c>
      <c r="M4414" s="20" t="s">
        <v>22</v>
      </c>
      <c r="N4414" s="20">
        <f t="shared" si="479"/>
        <v>1</v>
      </c>
      <c r="O4414" s="20">
        <v>2679</v>
      </c>
      <c r="P4414" s="20">
        <v>34</v>
      </c>
      <c r="Q4414" s="20">
        <v>1</v>
      </c>
      <c r="R4414" s="20">
        <v>-1</v>
      </c>
      <c r="S4414" s="20">
        <v>0</v>
      </c>
      <c r="T4414" s="20">
        <v>195</v>
      </c>
      <c r="U4414" s="20">
        <f t="shared" si="480"/>
        <v>0</v>
      </c>
      <c r="V4414" s="20" t="s">
        <v>19</v>
      </c>
      <c r="W4414" s="20">
        <f t="shared" si="483"/>
        <v>-2.7588652180000004</v>
      </c>
      <c r="X4414" s="20">
        <f t="shared" si="484"/>
        <v>5.9587924214937561E-2</v>
      </c>
      <c r="Y4414" s="20"/>
      <c r="Z4414" s="20"/>
      <c r="AA4414" s="20"/>
      <c r="AB4414" s="20"/>
      <c r="AC4414" s="20"/>
      <c r="AD4414" s="20"/>
      <c r="AE4414" s="20"/>
      <c r="AF4414" s="20"/>
      <c r="AG4414" s="21"/>
    </row>
    <row r="4415" spans="1:33" x14ac:dyDescent="0.35">
      <c r="A4415" s="19" t="s">
        <v>47</v>
      </c>
      <c r="B4415" s="20" t="str">
        <f t="shared" si="481"/>
        <v>unemployed</v>
      </c>
      <c r="C4415" s="20">
        <f t="shared" si="478"/>
        <v>0</v>
      </c>
      <c r="D4415" s="20" t="s">
        <v>17</v>
      </c>
      <c r="E4415" s="20" t="s">
        <v>18</v>
      </c>
      <c r="F4415" s="20" t="s">
        <v>19</v>
      </c>
      <c r="G4415" s="20">
        <f t="shared" si="482"/>
        <v>0</v>
      </c>
      <c r="H4415" s="20" t="s">
        <v>19</v>
      </c>
      <c r="I4415" s="20" t="s">
        <v>19</v>
      </c>
      <c r="J4415" s="20" t="s">
        <v>20</v>
      </c>
      <c r="K4415" s="20">
        <v>16</v>
      </c>
      <c r="L4415" s="20" t="s">
        <v>21</v>
      </c>
      <c r="M4415" s="20" t="s">
        <v>27</v>
      </c>
      <c r="N4415" s="20">
        <f t="shared" si="479"/>
        <v>1</v>
      </c>
      <c r="O4415" s="20">
        <v>493</v>
      </c>
      <c r="P4415" s="20">
        <v>65</v>
      </c>
      <c r="Q4415" s="20">
        <v>1</v>
      </c>
      <c r="R4415" s="20">
        <v>182</v>
      </c>
      <c r="S4415" s="20">
        <v>1</v>
      </c>
      <c r="T4415" s="20">
        <v>622</v>
      </c>
      <c r="U4415" s="20">
        <f t="shared" si="480"/>
        <v>0</v>
      </c>
      <c r="V4415" s="20" t="s">
        <v>19</v>
      </c>
      <c r="W4415" s="20">
        <f t="shared" si="483"/>
        <v>-0.74652961000000051</v>
      </c>
      <c r="X4415" s="20">
        <f t="shared" si="484"/>
        <v>0.32157795117290194</v>
      </c>
      <c r="Y4415" s="20"/>
      <c r="Z4415" s="20"/>
      <c r="AA4415" s="20"/>
      <c r="AB4415" s="20"/>
      <c r="AC4415" s="20"/>
      <c r="AD4415" s="20"/>
      <c r="AE4415" s="20"/>
      <c r="AF4415" s="20"/>
      <c r="AG4415" s="21"/>
    </row>
    <row r="4416" spans="1:33" x14ac:dyDescent="0.35">
      <c r="A4416" s="19" t="s">
        <v>23</v>
      </c>
      <c r="B4416" s="20" t="str">
        <f t="shared" si="481"/>
        <v>employed</v>
      </c>
      <c r="C4416" s="20">
        <f t="shared" si="478"/>
        <v>1</v>
      </c>
      <c r="D4416" s="20" t="s">
        <v>29</v>
      </c>
      <c r="E4416" s="20" t="s">
        <v>24</v>
      </c>
      <c r="F4416" s="20" t="s">
        <v>19</v>
      </c>
      <c r="G4416" s="20">
        <f t="shared" si="482"/>
        <v>0</v>
      </c>
      <c r="H4416" s="20" t="s">
        <v>25</v>
      </c>
      <c r="I4416" s="20" t="s">
        <v>19</v>
      </c>
      <c r="J4416" s="20" t="s">
        <v>20</v>
      </c>
      <c r="K4416" s="20">
        <v>4</v>
      </c>
      <c r="L4416" s="20" t="s">
        <v>26</v>
      </c>
      <c r="M4416" s="20" t="s">
        <v>22</v>
      </c>
      <c r="N4416" s="20">
        <f t="shared" si="479"/>
        <v>1</v>
      </c>
      <c r="O4416" s="20">
        <v>256</v>
      </c>
      <c r="P4416" s="20">
        <v>26</v>
      </c>
      <c r="Q4416" s="20">
        <v>2</v>
      </c>
      <c r="R4416" s="20">
        <v>-1</v>
      </c>
      <c r="S4416" s="20">
        <v>0</v>
      </c>
      <c r="T4416" s="20">
        <v>101</v>
      </c>
      <c r="U4416" s="20">
        <f t="shared" si="480"/>
        <v>0</v>
      </c>
      <c r="V4416" s="20" t="s">
        <v>19</v>
      </c>
      <c r="W4416" s="20">
        <f t="shared" si="483"/>
        <v>-3.0986370540000006</v>
      </c>
      <c r="X4416" s="20">
        <f t="shared" si="484"/>
        <v>4.3163510149777609E-2</v>
      </c>
      <c r="Y4416" s="20"/>
      <c r="Z4416" s="20"/>
      <c r="AA4416" s="20"/>
      <c r="AB4416" s="20"/>
      <c r="AC4416" s="20"/>
      <c r="AD4416" s="20"/>
      <c r="AE4416" s="20"/>
      <c r="AF4416" s="20"/>
      <c r="AG4416" s="21"/>
    </row>
    <row r="4417" spans="1:33" x14ac:dyDescent="0.35">
      <c r="A4417" s="19" t="s">
        <v>33</v>
      </c>
      <c r="B4417" s="20" t="str">
        <f t="shared" si="481"/>
        <v>employed</v>
      </c>
      <c r="C4417" s="20">
        <f t="shared" si="478"/>
        <v>1</v>
      </c>
      <c r="D4417" s="20" t="s">
        <v>17</v>
      </c>
      <c r="E4417" s="20" t="s">
        <v>18</v>
      </c>
      <c r="F4417" s="20" t="s">
        <v>19</v>
      </c>
      <c r="G4417" s="20">
        <f t="shared" si="482"/>
        <v>0</v>
      </c>
      <c r="H4417" s="20" t="s">
        <v>19</v>
      </c>
      <c r="I4417" s="20" t="s">
        <v>19</v>
      </c>
      <c r="J4417" s="20" t="s">
        <v>22</v>
      </c>
      <c r="K4417" s="20">
        <v>5</v>
      </c>
      <c r="L4417" s="20" t="s">
        <v>32</v>
      </c>
      <c r="M4417" s="20" t="s">
        <v>22</v>
      </c>
      <c r="N4417" s="20">
        <f t="shared" si="479"/>
        <v>1</v>
      </c>
      <c r="O4417" s="20">
        <v>-133</v>
      </c>
      <c r="P4417" s="20">
        <v>52</v>
      </c>
      <c r="Q4417" s="20">
        <v>2</v>
      </c>
      <c r="R4417" s="20">
        <v>-1</v>
      </c>
      <c r="S4417" s="20">
        <v>0</v>
      </c>
      <c r="T4417" s="20">
        <v>96</v>
      </c>
      <c r="U4417" s="20">
        <f t="shared" si="480"/>
        <v>0</v>
      </c>
      <c r="V4417" s="20" t="s">
        <v>19</v>
      </c>
      <c r="W4417" s="20">
        <f t="shared" si="483"/>
        <v>-3.1167100240000005</v>
      </c>
      <c r="X4417" s="20">
        <f t="shared" si="484"/>
        <v>4.2423221136767622E-2</v>
      </c>
      <c r="Y4417" s="20"/>
      <c r="Z4417" s="20"/>
      <c r="AA4417" s="20"/>
      <c r="AB4417" s="20"/>
      <c r="AC4417" s="20"/>
      <c r="AD4417" s="20"/>
      <c r="AE4417" s="20"/>
      <c r="AF4417" s="20"/>
      <c r="AG4417" s="21"/>
    </row>
    <row r="4418" spans="1:33" x14ac:dyDescent="0.35">
      <c r="A4418" s="19" t="s">
        <v>33</v>
      </c>
      <c r="B4418" s="20" t="str">
        <f t="shared" si="481"/>
        <v>employed</v>
      </c>
      <c r="C4418" s="20">
        <f t="shared" ref="C4418:C4481" si="485">IF(B4418="unemployed",0,1)</f>
        <v>1</v>
      </c>
      <c r="D4418" s="20" t="s">
        <v>29</v>
      </c>
      <c r="E4418" s="20" t="s">
        <v>24</v>
      </c>
      <c r="F4418" s="20" t="s">
        <v>19</v>
      </c>
      <c r="G4418" s="20">
        <f t="shared" si="482"/>
        <v>0</v>
      </c>
      <c r="H4418" s="20" t="s">
        <v>25</v>
      </c>
      <c r="I4418" s="20" t="s">
        <v>19</v>
      </c>
      <c r="J4418" s="20" t="s">
        <v>20</v>
      </c>
      <c r="K4418" s="20">
        <v>14</v>
      </c>
      <c r="L4418" s="20" t="s">
        <v>26</v>
      </c>
      <c r="M4418" s="20" t="s">
        <v>22</v>
      </c>
      <c r="N4418" s="20">
        <f t="shared" ref="N4418:N4481" si="486">IF(M4418="unemployed",0,1)</f>
        <v>1</v>
      </c>
      <c r="O4418" s="20">
        <v>811</v>
      </c>
      <c r="P4418" s="20">
        <v>32</v>
      </c>
      <c r="Q4418" s="20">
        <v>1</v>
      </c>
      <c r="R4418" s="20">
        <v>-1</v>
      </c>
      <c r="S4418" s="20">
        <v>0</v>
      </c>
      <c r="T4418" s="20">
        <v>563</v>
      </c>
      <c r="U4418" s="20">
        <f t="shared" ref="U4418:U4481" si="487">IF(V4418="yes",1,0)</f>
        <v>1</v>
      </c>
      <c r="V4418" s="20" t="s">
        <v>25</v>
      </c>
      <c r="W4418" s="20">
        <f t="shared" si="483"/>
        <v>-1.4286946260000004</v>
      </c>
      <c r="X4418" s="20">
        <f t="shared" si="484"/>
        <v>0.19330215810876869</v>
      </c>
      <c r="Y4418" s="20"/>
      <c r="Z4418" s="20"/>
      <c r="AA4418" s="20"/>
      <c r="AB4418" s="20"/>
      <c r="AC4418" s="20"/>
      <c r="AD4418" s="20"/>
      <c r="AE4418" s="20"/>
      <c r="AF4418" s="20"/>
      <c r="AG4418" s="21"/>
    </row>
    <row r="4419" spans="1:33" x14ac:dyDescent="0.35">
      <c r="A4419" s="19" t="s">
        <v>16</v>
      </c>
      <c r="B4419" s="20" t="str">
        <f t="shared" ref="B4419:B4482" si="488">IF(A4419="unemployed",A4419,IF(A4419="student","unemployed",IF(A4419="retired","unemployed","employed")))</f>
        <v>unemployed</v>
      </c>
      <c r="C4419" s="20">
        <f t="shared" si="485"/>
        <v>0</v>
      </c>
      <c r="D4419" s="20" t="s">
        <v>17</v>
      </c>
      <c r="E4419" s="20" t="s">
        <v>30</v>
      </c>
      <c r="F4419" s="20" t="s">
        <v>19</v>
      </c>
      <c r="G4419" s="20">
        <f t="shared" ref="G4419:G4482" si="489">IF(F4419="yes",1,0)</f>
        <v>0</v>
      </c>
      <c r="H4419" s="20" t="s">
        <v>25</v>
      </c>
      <c r="I4419" s="20" t="s">
        <v>25</v>
      </c>
      <c r="J4419" s="20" t="s">
        <v>20</v>
      </c>
      <c r="K4419" s="20">
        <v>16</v>
      </c>
      <c r="L4419" s="20" t="s">
        <v>31</v>
      </c>
      <c r="M4419" s="20" t="s">
        <v>22</v>
      </c>
      <c r="N4419" s="20">
        <f t="shared" si="486"/>
        <v>1</v>
      </c>
      <c r="O4419" s="20">
        <v>302</v>
      </c>
      <c r="P4419" s="20">
        <v>33</v>
      </c>
      <c r="Q4419" s="20">
        <v>1</v>
      </c>
      <c r="R4419" s="20">
        <v>-1</v>
      </c>
      <c r="S4419" s="20">
        <v>0</v>
      </c>
      <c r="T4419" s="20">
        <v>670</v>
      </c>
      <c r="U4419" s="20">
        <f t="shared" si="487"/>
        <v>0</v>
      </c>
      <c r="V4419" s="20" t="s">
        <v>19</v>
      </c>
      <c r="W4419" s="20">
        <f t="shared" si="483"/>
        <v>-1.0419330680000005</v>
      </c>
      <c r="X4419" s="20">
        <f t="shared" si="484"/>
        <v>0.26077717939063466</v>
      </c>
      <c r="Y4419" s="20"/>
      <c r="Z4419" s="20"/>
      <c r="AA4419" s="20"/>
      <c r="AB4419" s="20"/>
      <c r="AC4419" s="20"/>
      <c r="AD4419" s="20"/>
      <c r="AE4419" s="20"/>
      <c r="AF4419" s="20"/>
      <c r="AG4419" s="21"/>
    </row>
    <row r="4420" spans="1:33" x14ac:dyDescent="0.35">
      <c r="A4420" s="19" t="s">
        <v>28</v>
      </c>
      <c r="B4420" s="20" t="str">
        <f t="shared" si="488"/>
        <v>employed</v>
      </c>
      <c r="C4420" s="20">
        <f t="shared" si="485"/>
        <v>1</v>
      </c>
      <c r="D4420" s="20" t="s">
        <v>17</v>
      </c>
      <c r="E4420" s="20" t="s">
        <v>30</v>
      </c>
      <c r="F4420" s="20" t="s">
        <v>19</v>
      </c>
      <c r="G4420" s="20">
        <f t="shared" si="489"/>
        <v>0</v>
      </c>
      <c r="H4420" s="20" t="s">
        <v>25</v>
      </c>
      <c r="I4420" s="20" t="s">
        <v>19</v>
      </c>
      <c r="J4420" s="20" t="s">
        <v>20</v>
      </c>
      <c r="K4420" s="20">
        <v>4</v>
      </c>
      <c r="L4420" s="20" t="s">
        <v>40</v>
      </c>
      <c r="M4420" s="20" t="s">
        <v>22</v>
      </c>
      <c r="N4420" s="20">
        <f t="shared" si="486"/>
        <v>1</v>
      </c>
      <c r="O4420" s="20">
        <v>3529</v>
      </c>
      <c r="P4420" s="20">
        <v>43</v>
      </c>
      <c r="Q4420" s="20">
        <v>3</v>
      </c>
      <c r="R4420" s="20">
        <v>-1</v>
      </c>
      <c r="S4420" s="20">
        <v>0</v>
      </c>
      <c r="T4420" s="20">
        <v>190</v>
      </c>
      <c r="U4420" s="20">
        <f t="shared" si="487"/>
        <v>0</v>
      </c>
      <c r="V4420" s="20" t="s">
        <v>19</v>
      </c>
      <c r="W4420" s="20">
        <f t="shared" si="483"/>
        <v>-2.7769381880000004</v>
      </c>
      <c r="X4420" s="20">
        <f t="shared" si="484"/>
        <v>5.8583190100884724E-2</v>
      </c>
      <c r="Y4420" s="20"/>
      <c r="Z4420" s="20"/>
      <c r="AA4420" s="20"/>
      <c r="AB4420" s="20"/>
      <c r="AC4420" s="20"/>
      <c r="AD4420" s="20"/>
      <c r="AE4420" s="20"/>
      <c r="AF4420" s="20"/>
      <c r="AG4420" s="21"/>
    </row>
    <row r="4421" spans="1:33" x14ac:dyDescent="0.35">
      <c r="A4421" s="19" t="s">
        <v>37</v>
      </c>
      <c r="B4421" s="20" t="str">
        <f t="shared" si="488"/>
        <v>employed</v>
      </c>
      <c r="C4421" s="20">
        <f t="shared" si="485"/>
        <v>1</v>
      </c>
      <c r="D4421" s="20" t="s">
        <v>29</v>
      </c>
      <c r="E4421" s="20" t="s">
        <v>30</v>
      </c>
      <c r="F4421" s="20" t="s">
        <v>19</v>
      </c>
      <c r="G4421" s="20">
        <f t="shared" si="489"/>
        <v>0</v>
      </c>
      <c r="H4421" s="20" t="s">
        <v>25</v>
      </c>
      <c r="I4421" s="20" t="s">
        <v>25</v>
      </c>
      <c r="J4421" s="20" t="s">
        <v>22</v>
      </c>
      <c r="K4421" s="20">
        <v>19</v>
      </c>
      <c r="L4421" s="20" t="s">
        <v>26</v>
      </c>
      <c r="M4421" s="20" t="s">
        <v>22</v>
      </c>
      <c r="N4421" s="20">
        <f t="shared" si="486"/>
        <v>1</v>
      </c>
      <c r="O4421" s="20">
        <v>75</v>
      </c>
      <c r="P4421" s="20">
        <v>26</v>
      </c>
      <c r="Q4421" s="20">
        <v>1</v>
      </c>
      <c r="R4421" s="20">
        <v>-1</v>
      </c>
      <c r="S4421" s="20">
        <v>0</v>
      </c>
      <c r="T4421" s="20">
        <v>351</v>
      </c>
      <c r="U4421" s="20">
        <f t="shared" si="487"/>
        <v>0</v>
      </c>
      <c r="V4421" s="20" t="s">
        <v>19</v>
      </c>
      <c r="W4421" s="20">
        <f t="shared" si="483"/>
        <v>-2.1949885540000005</v>
      </c>
      <c r="X4421" s="20">
        <f t="shared" si="484"/>
        <v>0.10020142217020635</v>
      </c>
      <c r="Y4421" s="20"/>
      <c r="Z4421" s="20"/>
      <c r="AA4421" s="20"/>
      <c r="AB4421" s="20"/>
      <c r="AC4421" s="20"/>
      <c r="AD4421" s="20"/>
      <c r="AE4421" s="20"/>
      <c r="AF4421" s="20"/>
      <c r="AG4421" s="21"/>
    </row>
    <row r="4422" spans="1:33" x14ac:dyDescent="0.35">
      <c r="A4422" s="19" t="s">
        <v>37</v>
      </c>
      <c r="B4422" s="20" t="str">
        <f t="shared" si="488"/>
        <v>employed</v>
      </c>
      <c r="C4422" s="20">
        <f t="shared" si="485"/>
        <v>1</v>
      </c>
      <c r="D4422" s="20" t="s">
        <v>17</v>
      </c>
      <c r="E4422" s="20" t="s">
        <v>24</v>
      </c>
      <c r="F4422" s="20" t="s">
        <v>19</v>
      </c>
      <c r="G4422" s="20">
        <f t="shared" si="489"/>
        <v>0</v>
      </c>
      <c r="H4422" s="20" t="s">
        <v>25</v>
      </c>
      <c r="I4422" s="20" t="s">
        <v>19</v>
      </c>
      <c r="J4422" s="20" t="s">
        <v>20</v>
      </c>
      <c r="K4422" s="20">
        <v>20</v>
      </c>
      <c r="L4422" s="20" t="s">
        <v>45</v>
      </c>
      <c r="M4422" s="20" t="s">
        <v>27</v>
      </c>
      <c r="N4422" s="20">
        <f t="shared" si="486"/>
        <v>1</v>
      </c>
      <c r="O4422" s="20">
        <v>999</v>
      </c>
      <c r="P4422" s="20">
        <v>45</v>
      </c>
      <c r="Q4422" s="20">
        <v>6</v>
      </c>
      <c r="R4422" s="20">
        <v>188</v>
      </c>
      <c r="S4422" s="20">
        <v>2</v>
      </c>
      <c r="T4422" s="20">
        <v>215</v>
      </c>
      <c r="U4422" s="20">
        <f t="shared" si="487"/>
        <v>0</v>
      </c>
      <c r="V4422" s="20" t="s">
        <v>19</v>
      </c>
      <c r="W4422" s="20">
        <f t="shared" si="483"/>
        <v>-2.1002544760000004</v>
      </c>
      <c r="X4422" s="20">
        <f t="shared" si="484"/>
        <v>0.10907208993620135</v>
      </c>
      <c r="Y4422" s="20"/>
      <c r="Z4422" s="20"/>
      <c r="AA4422" s="20"/>
      <c r="AB4422" s="20"/>
      <c r="AC4422" s="20"/>
      <c r="AD4422" s="20"/>
      <c r="AE4422" s="20"/>
      <c r="AF4422" s="20"/>
      <c r="AG4422" s="21"/>
    </row>
    <row r="4423" spans="1:33" x14ac:dyDescent="0.35">
      <c r="A4423" s="19" t="s">
        <v>28</v>
      </c>
      <c r="B4423" s="20" t="str">
        <f t="shared" si="488"/>
        <v>employed</v>
      </c>
      <c r="C4423" s="20">
        <f t="shared" si="485"/>
        <v>1</v>
      </c>
      <c r="D4423" s="20" t="s">
        <v>29</v>
      </c>
      <c r="E4423" s="20" t="s">
        <v>30</v>
      </c>
      <c r="F4423" s="20" t="s">
        <v>19</v>
      </c>
      <c r="G4423" s="20">
        <f t="shared" si="489"/>
        <v>0</v>
      </c>
      <c r="H4423" s="20" t="s">
        <v>25</v>
      </c>
      <c r="I4423" s="20" t="s">
        <v>19</v>
      </c>
      <c r="J4423" s="20" t="s">
        <v>22</v>
      </c>
      <c r="K4423" s="20">
        <v>3</v>
      </c>
      <c r="L4423" s="20" t="s">
        <v>32</v>
      </c>
      <c r="M4423" s="20" t="s">
        <v>22</v>
      </c>
      <c r="N4423" s="20">
        <f t="shared" si="486"/>
        <v>1</v>
      </c>
      <c r="O4423" s="20">
        <v>7845</v>
      </c>
      <c r="P4423" s="20">
        <v>30</v>
      </c>
      <c r="Q4423" s="20">
        <v>1</v>
      </c>
      <c r="R4423" s="20">
        <v>-1</v>
      </c>
      <c r="S4423" s="20">
        <v>0</v>
      </c>
      <c r="T4423" s="20">
        <v>59</v>
      </c>
      <c r="U4423" s="20">
        <f t="shared" si="487"/>
        <v>0</v>
      </c>
      <c r="V4423" s="20" t="s">
        <v>19</v>
      </c>
      <c r="W4423" s="20">
        <f t="shared" si="483"/>
        <v>-3.2504500020000004</v>
      </c>
      <c r="X4423" s="20">
        <f t="shared" si="484"/>
        <v>3.7310720522657763E-2</v>
      </c>
      <c r="Y4423" s="20"/>
      <c r="Z4423" s="20"/>
      <c r="AA4423" s="20"/>
      <c r="AB4423" s="20"/>
      <c r="AC4423" s="20"/>
      <c r="AD4423" s="20"/>
      <c r="AE4423" s="20"/>
      <c r="AF4423" s="20"/>
      <c r="AG4423" s="21"/>
    </row>
    <row r="4424" spans="1:33" x14ac:dyDescent="0.35">
      <c r="A4424" s="19" t="s">
        <v>23</v>
      </c>
      <c r="B4424" s="20" t="str">
        <f t="shared" si="488"/>
        <v>employed</v>
      </c>
      <c r="C4424" s="20">
        <f t="shared" si="485"/>
        <v>1</v>
      </c>
      <c r="D4424" s="20" t="s">
        <v>44</v>
      </c>
      <c r="E4424" s="20" t="s">
        <v>18</v>
      </c>
      <c r="F4424" s="20" t="s">
        <v>19</v>
      </c>
      <c r="G4424" s="20">
        <f t="shared" si="489"/>
        <v>0</v>
      </c>
      <c r="H4424" s="20" t="s">
        <v>25</v>
      </c>
      <c r="I4424" s="20" t="s">
        <v>19</v>
      </c>
      <c r="J4424" s="20" t="s">
        <v>20</v>
      </c>
      <c r="K4424" s="20">
        <v>17</v>
      </c>
      <c r="L4424" s="20" t="s">
        <v>31</v>
      </c>
      <c r="M4424" s="20" t="s">
        <v>22</v>
      </c>
      <c r="N4424" s="20">
        <f t="shared" si="486"/>
        <v>1</v>
      </c>
      <c r="O4424" s="20">
        <v>260</v>
      </c>
      <c r="P4424" s="20">
        <v>37</v>
      </c>
      <c r="Q4424" s="20">
        <v>2</v>
      </c>
      <c r="R4424" s="20">
        <v>-1</v>
      </c>
      <c r="S4424" s="20">
        <v>0</v>
      </c>
      <c r="T4424" s="20">
        <v>446</v>
      </c>
      <c r="U4424" s="20">
        <f t="shared" si="487"/>
        <v>0</v>
      </c>
      <c r="V4424" s="20" t="s">
        <v>19</v>
      </c>
      <c r="W4424" s="20">
        <f t="shared" si="483"/>
        <v>-1.8516021240000005</v>
      </c>
      <c r="X4424" s="20">
        <f t="shared" si="484"/>
        <v>0.13568489901645503</v>
      </c>
      <c r="Y4424" s="20"/>
      <c r="Z4424" s="20"/>
      <c r="AA4424" s="20"/>
      <c r="AB4424" s="20"/>
      <c r="AC4424" s="20"/>
      <c r="AD4424" s="20"/>
      <c r="AE4424" s="20"/>
      <c r="AF4424" s="20"/>
      <c r="AG4424" s="21"/>
    </row>
    <row r="4425" spans="1:33" x14ac:dyDescent="0.35">
      <c r="A4425" s="19" t="s">
        <v>28</v>
      </c>
      <c r="B4425" s="20" t="str">
        <f t="shared" si="488"/>
        <v>employed</v>
      </c>
      <c r="C4425" s="20">
        <f t="shared" si="485"/>
        <v>1</v>
      </c>
      <c r="D4425" s="20" t="s">
        <v>29</v>
      </c>
      <c r="E4425" s="20" t="s">
        <v>30</v>
      </c>
      <c r="F4425" s="20" t="s">
        <v>19</v>
      </c>
      <c r="G4425" s="20">
        <f t="shared" si="489"/>
        <v>0</v>
      </c>
      <c r="H4425" s="20" t="s">
        <v>25</v>
      </c>
      <c r="I4425" s="20" t="s">
        <v>19</v>
      </c>
      <c r="J4425" s="20" t="s">
        <v>20</v>
      </c>
      <c r="K4425" s="20">
        <v>18</v>
      </c>
      <c r="L4425" s="20" t="s">
        <v>21</v>
      </c>
      <c r="M4425" s="20" t="s">
        <v>27</v>
      </c>
      <c r="N4425" s="20">
        <f t="shared" si="486"/>
        <v>1</v>
      </c>
      <c r="O4425" s="20">
        <v>2048</v>
      </c>
      <c r="P4425" s="20">
        <v>45</v>
      </c>
      <c r="Q4425" s="20">
        <v>1</v>
      </c>
      <c r="R4425" s="20">
        <v>804</v>
      </c>
      <c r="S4425" s="20">
        <v>1</v>
      </c>
      <c r="T4425" s="20">
        <v>310</v>
      </c>
      <c r="U4425" s="20">
        <f t="shared" si="487"/>
        <v>1</v>
      </c>
      <c r="V4425" s="20" t="s">
        <v>25</v>
      </c>
      <c r="W4425" s="20">
        <f t="shared" si="483"/>
        <v>-0.63910663000000034</v>
      </c>
      <c r="X4425" s="20">
        <f t="shared" si="484"/>
        <v>0.34544851481300104</v>
      </c>
      <c r="Y4425" s="20"/>
      <c r="Z4425" s="20"/>
      <c r="AA4425" s="20"/>
      <c r="AB4425" s="20"/>
      <c r="AC4425" s="20"/>
      <c r="AD4425" s="20"/>
      <c r="AE4425" s="20"/>
      <c r="AF4425" s="20"/>
      <c r="AG4425" s="21"/>
    </row>
    <row r="4426" spans="1:33" x14ac:dyDescent="0.35">
      <c r="A4426" s="19" t="s">
        <v>28</v>
      </c>
      <c r="B4426" s="20" t="str">
        <f t="shared" si="488"/>
        <v>employed</v>
      </c>
      <c r="C4426" s="20">
        <f t="shared" si="485"/>
        <v>1</v>
      </c>
      <c r="D4426" s="20" t="s">
        <v>17</v>
      </c>
      <c r="E4426" s="20" t="s">
        <v>30</v>
      </c>
      <c r="F4426" s="20" t="s">
        <v>19</v>
      </c>
      <c r="G4426" s="20">
        <f t="shared" si="489"/>
        <v>0</v>
      </c>
      <c r="H4426" s="20" t="s">
        <v>25</v>
      </c>
      <c r="I4426" s="20" t="s">
        <v>25</v>
      </c>
      <c r="J4426" s="20" t="s">
        <v>22</v>
      </c>
      <c r="K4426" s="20">
        <v>13</v>
      </c>
      <c r="L4426" s="20" t="s">
        <v>26</v>
      </c>
      <c r="M4426" s="20" t="s">
        <v>22</v>
      </c>
      <c r="N4426" s="20">
        <f t="shared" si="486"/>
        <v>1</v>
      </c>
      <c r="O4426" s="20">
        <v>1557</v>
      </c>
      <c r="P4426" s="20">
        <v>34</v>
      </c>
      <c r="Q4426" s="20">
        <v>1</v>
      </c>
      <c r="R4426" s="20">
        <v>-1</v>
      </c>
      <c r="S4426" s="20">
        <v>0</v>
      </c>
      <c r="T4426" s="20">
        <v>213</v>
      </c>
      <c r="U4426" s="20">
        <f t="shared" si="487"/>
        <v>0</v>
      </c>
      <c r="V4426" s="20" t="s">
        <v>19</v>
      </c>
      <c r="W4426" s="20">
        <f t="shared" si="483"/>
        <v>-2.6938025260000003</v>
      </c>
      <c r="X4426" s="20">
        <f t="shared" si="484"/>
        <v>6.3340046814953463E-2</v>
      </c>
      <c r="Y4426" s="20"/>
      <c r="Z4426" s="20"/>
      <c r="AA4426" s="20"/>
      <c r="AB4426" s="20"/>
      <c r="AC4426" s="20"/>
      <c r="AD4426" s="20"/>
      <c r="AE4426" s="20"/>
      <c r="AF4426" s="20"/>
      <c r="AG4426" s="21"/>
    </row>
    <row r="4427" spans="1:33" x14ac:dyDescent="0.35">
      <c r="A4427" s="19" t="s">
        <v>23</v>
      </c>
      <c r="B4427" s="20" t="str">
        <f t="shared" si="488"/>
        <v>employed</v>
      </c>
      <c r="C4427" s="20">
        <f t="shared" si="485"/>
        <v>1</v>
      </c>
      <c r="D4427" s="20" t="s">
        <v>17</v>
      </c>
      <c r="E4427" s="20" t="s">
        <v>24</v>
      </c>
      <c r="F4427" s="20" t="s">
        <v>19</v>
      </c>
      <c r="G4427" s="20">
        <f t="shared" si="489"/>
        <v>0</v>
      </c>
      <c r="H4427" s="20" t="s">
        <v>25</v>
      </c>
      <c r="I4427" s="20" t="s">
        <v>25</v>
      </c>
      <c r="J4427" s="20" t="s">
        <v>22</v>
      </c>
      <c r="K4427" s="20">
        <v>27</v>
      </c>
      <c r="L4427" s="20" t="s">
        <v>26</v>
      </c>
      <c r="M4427" s="20" t="s">
        <v>22</v>
      </c>
      <c r="N4427" s="20">
        <f t="shared" si="486"/>
        <v>1</v>
      </c>
      <c r="O4427" s="20">
        <v>505</v>
      </c>
      <c r="P4427" s="20">
        <v>35</v>
      </c>
      <c r="Q4427" s="20">
        <v>2</v>
      </c>
      <c r="R4427" s="20">
        <v>-1</v>
      </c>
      <c r="S4427" s="20">
        <v>0</v>
      </c>
      <c r="T4427" s="20">
        <v>371</v>
      </c>
      <c r="U4427" s="20">
        <f t="shared" si="487"/>
        <v>0</v>
      </c>
      <c r="V4427" s="20" t="s">
        <v>19</v>
      </c>
      <c r="W4427" s="20">
        <f t="shared" si="483"/>
        <v>-2.1226966740000002</v>
      </c>
      <c r="X4427" s="20">
        <f t="shared" si="484"/>
        <v>0.10691031762953916</v>
      </c>
      <c r="Y4427" s="20"/>
      <c r="Z4427" s="20"/>
      <c r="AA4427" s="20"/>
      <c r="AB4427" s="20"/>
      <c r="AC4427" s="20"/>
      <c r="AD4427" s="20"/>
      <c r="AE4427" s="20"/>
      <c r="AF4427" s="20"/>
      <c r="AG4427" s="21"/>
    </row>
    <row r="4428" spans="1:33" x14ac:dyDescent="0.35">
      <c r="A4428" s="19" t="s">
        <v>39</v>
      </c>
      <c r="B4428" s="20" t="str">
        <f t="shared" si="488"/>
        <v>employed</v>
      </c>
      <c r="C4428" s="20">
        <f t="shared" si="485"/>
        <v>1</v>
      </c>
      <c r="D4428" s="20" t="s">
        <v>17</v>
      </c>
      <c r="E4428" s="20" t="s">
        <v>30</v>
      </c>
      <c r="F4428" s="20" t="s">
        <v>19</v>
      </c>
      <c r="G4428" s="20">
        <f t="shared" si="489"/>
        <v>0</v>
      </c>
      <c r="H4428" s="20" t="s">
        <v>19</v>
      </c>
      <c r="I4428" s="20" t="s">
        <v>19</v>
      </c>
      <c r="J4428" s="20" t="s">
        <v>20</v>
      </c>
      <c r="K4428" s="20">
        <v>4</v>
      </c>
      <c r="L4428" s="20" t="s">
        <v>26</v>
      </c>
      <c r="M4428" s="20" t="s">
        <v>22</v>
      </c>
      <c r="N4428" s="20">
        <f t="shared" si="486"/>
        <v>1</v>
      </c>
      <c r="O4428" s="20">
        <v>1536</v>
      </c>
      <c r="P4428" s="20">
        <v>41</v>
      </c>
      <c r="Q4428" s="20">
        <v>2</v>
      </c>
      <c r="R4428" s="20">
        <v>-1</v>
      </c>
      <c r="S4428" s="20">
        <v>0</v>
      </c>
      <c r="T4428" s="20">
        <v>54</v>
      </c>
      <c r="U4428" s="20">
        <f t="shared" si="487"/>
        <v>0</v>
      </c>
      <c r="V4428" s="20" t="s">
        <v>19</v>
      </c>
      <c r="W4428" s="20">
        <f t="shared" si="483"/>
        <v>-3.2685229720000004</v>
      </c>
      <c r="X4428" s="20">
        <f t="shared" si="484"/>
        <v>3.6666964904448957E-2</v>
      </c>
      <c r="Y4428" s="20"/>
      <c r="Z4428" s="20"/>
      <c r="AA4428" s="20"/>
      <c r="AB4428" s="20"/>
      <c r="AC4428" s="20"/>
      <c r="AD4428" s="20"/>
      <c r="AE4428" s="20"/>
      <c r="AF4428" s="20"/>
      <c r="AG4428" s="21"/>
    </row>
    <row r="4429" spans="1:33" x14ac:dyDescent="0.35">
      <c r="A4429" s="19" t="s">
        <v>35</v>
      </c>
      <c r="B4429" s="20" t="str">
        <f t="shared" si="488"/>
        <v>employed</v>
      </c>
      <c r="C4429" s="20">
        <f t="shared" si="485"/>
        <v>1</v>
      </c>
      <c r="D4429" s="20" t="s">
        <v>17</v>
      </c>
      <c r="E4429" s="20" t="s">
        <v>30</v>
      </c>
      <c r="F4429" s="20" t="s">
        <v>19</v>
      </c>
      <c r="G4429" s="20">
        <f t="shared" si="489"/>
        <v>0</v>
      </c>
      <c r="H4429" s="20" t="s">
        <v>19</v>
      </c>
      <c r="I4429" s="20" t="s">
        <v>19</v>
      </c>
      <c r="J4429" s="20" t="s">
        <v>20</v>
      </c>
      <c r="K4429" s="20">
        <v>8</v>
      </c>
      <c r="L4429" s="20" t="s">
        <v>40</v>
      </c>
      <c r="M4429" s="20" t="s">
        <v>22</v>
      </c>
      <c r="N4429" s="20">
        <f t="shared" si="486"/>
        <v>1</v>
      </c>
      <c r="O4429" s="20">
        <v>0</v>
      </c>
      <c r="P4429" s="20">
        <v>42</v>
      </c>
      <c r="Q4429" s="20">
        <v>6</v>
      </c>
      <c r="R4429" s="20">
        <v>-1</v>
      </c>
      <c r="S4429" s="20">
        <v>0</v>
      </c>
      <c r="T4429" s="20">
        <v>118</v>
      </c>
      <c r="U4429" s="20">
        <f t="shared" si="487"/>
        <v>0</v>
      </c>
      <c r="V4429" s="20" t="s">
        <v>19</v>
      </c>
      <c r="W4429" s="20">
        <f t="shared" si="483"/>
        <v>-3.0371889560000005</v>
      </c>
      <c r="X4429" s="20">
        <f t="shared" si="484"/>
        <v>4.5773796471957617E-2</v>
      </c>
      <c r="Y4429" s="20"/>
      <c r="Z4429" s="20"/>
      <c r="AA4429" s="20"/>
      <c r="AB4429" s="20"/>
      <c r="AC4429" s="20"/>
      <c r="AD4429" s="20"/>
      <c r="AE4429" s="20"/>
      <c r="AF4429" s="20"/>
      <c r="AG4429" s="21"/>
    </row>
    <row r="4430" spans="1:33" x14ac:dyDescent="0.35">
      <c r="A4430" s="19" t="s">
        <v>33</v>
      </c>
      <c r="B4430" s="20" t="str">
        <f t="shared" si="488"/>
        <v>employed</v>
      </c>
      <c r="C4430" s="20">
        <f t="shared" si="485"/>
        <v>1</v>
      </c>
      <c r="D4430" s="20" t="s">
        <v>17</v>
      </c>
      <c r="E4430" s="20" t="s">
        <v>22</v>
      </c>
      <c r="F4430" s="20" t="s">
        <v>19</v>
      </c>
      <c r="G4430" s="20">
        <f t="shared" si="489"/>
        <v>0</v>
      </c>
      <c r="H4430" s="20" t="s">
        <v>25</v>
      </c>
      <c r="I4430" s="20" t="s">
        <v>19</v>
      </c>
      <c r="J4430" s="20" t="s">
        <v>20</v>
      </c>
      <c r="K4430" s="20">
        <v>2</v>
      </c>
      <c r="L4430" s="20" t="s">
        <v>34</v>
      </c>
      <c r="M4430" s="20" t="s">
        <v>36</v>
      </c>
      <c r="N4430" s="20">
        <f t="shared" si="486"/>
        <v>1</v>
      </c>
      <c r="O4430" s="20">
        <v>439</v>
      </c>
      <c r="P4430" s="20">
        <v>48</v>
      </c>
      <c r="Q4430" s="20">
        <v>1</v>
      </c>
      <c r="R4430" s="20">
        <v>249</v>
      </c>
      <c r="S4430" s="20">
        <v>2</v>
      </c>
      <c r="T4430" s="20">
        <v>212</v>
      </c>
      <c r="U4430" s="20">
        <f t="shared" si="487"/>
        <v>0</v>
      </c>
      <c r="V4430" s="20" t="s">
        <v>19</v>
      </c>
      <c r="W4430" s="20">
        <f t="shared" si="483"/>
        <v>-1.9899636040000002</v>
      </c>
      <c r="X4430" s="20">
        <f t="shared" si="484"/>
        <v>0.12026071304123076</v>
      </c>
      <c r="Y4430" s="20"/>
      <c r="Z4430" s="20"/>
      <c r="AA4430" s="20"/>
      <c r="AB4430" s="20"/>
      <c r="AC4430" s="20"/>
      <c r="AD4430" s="20"/>
      <c r="AE4430" s="20"/>
      <c r="AF4430" s="20"/>
      <c r="AG4430" s="21"/>
    </row>
    <row r="4431" spans="1:33" x14ac:dyDescent="0.35">
      <c r="A4431" s="19" t="s">
        <v>22</v>
      </c>
      <c r="B4431" s="20" t="str">
        <f t="shared" si="488"/>
        <v>employed</v>
      </c>
      <c r="C4431" s="20">
        <f t="shared" si="485"/>
        <v>1</v>
      </c>
      <c r="D4431" s="20" t="s">
        <v>17</v>
      </c>
      <c r="E4431" s="20" t="s">
        <v>18</v>
      </c>
      <c r="F4431" s="20" t="s">
        <v>19</v>
      </c>
      <c r="G4431" s="20">
        <f t="shared" si="489"/>
        <v>0</v>
      </c>
      <c r="H4431" s="20" t="s">
        <v>19</v>
      </c>
      <c r="I4431" s="20" t="s">
        <v>19</v>
      </c>
      <c r="J4431" s="20" t="s">
        <v>22</v>
      </c>
      <c r="K4431" s="20">
        <v>11</v>
      </c>
      <c r="L4431" s="20" t="s">
        <v>32</v>
      </c>
      <c r="M4431" s="20" t="s">
        <v>22</v>
      </c>
      <c r="N4431" s="20">
        <f t="shared" si="486"/>
        <v>1</v>
      </c>
      <c r="O4431" s="20">
        <v>44</v>
      </c>
      <c r="P4431" s="20">
        <v>45</v>
      </c>
      <c r="Q4431" s="20">
        <v>1</v>
      </c>
      <c r="R4431" s="20">
        <v>-1</v>
      </c>
      <c r="S4431" s="20">
        <v>0</v>
      </c>
      <c r="T4431" s="20">
        <v>81</v>
      </c>
      <c r="U4431" s="20">
        <f t="shared" si="487"/>
        <v>0</v>
      </c>
      <c r="V4431" s="20" t="s">
        <v>19</v>
      </c>
      <c r="W4431" s="20">
        <f t="shared" ref="W4431:W4494" si="490">AA$25+AA$26*N4431+AA$27*R4431+AA$28*S4431+AA$29*T4431</f>
        <v>-3.1709289340000004</v>
      </c>
      <c r="X4431" s="20">
        <f t="shared" ref="X4431:X4494" si="491">EXP(W4431)/(1+EXP(W4431))</f>
        <v>4.0274494501195239E-2</v>
      </c>
      <c r="Y4431" s="20"/>
      <c r="Z4431" s="20"/>
      <c r="AA4431" s="20"/>
      <c r="AB4431" s="20"/>
      <c r="AC4431" s="20"/>
      <c r="AD4431" s="20"/>
      <c r="AE4431" s="20"/>
      <c r="AF4431" s="20"/>
      <c r="AG4431" s="21"/>
    </row>
    <row r="4432" spans="1:33" x14ac:dyDescent="0.35">
      <c r="A4432" s="19" t="s">
        <v>28</v>
      </c>
      <c r="B4432" s="20" t="str">
        <f t="shared" si="488"/>
        <v>employed</v>
      </c>
      <c r="C4432" s="20">
        <f t="shared" si="485"/>
        <v>1</v>
      </c>
      <c r="D4432" s="20" t="s">
        <v>17</v>
      </c>
      <c r="E4432" s="20" t="s">
        <v>30</v>
      </c>
      <c r="F4432" s="20" t="s">
        <v>19</v>
      </c>
      <c r="G4432" s="20">
        <f t="shared" si="489"/>
        <v>0</v>
      </c>
      <c r="H4432" s="20" t="s">
        <v>25</v>
      </c>
      <c r="I4432" s="20" t="s">
        <v>19</v>
      </c>
      <c r="J4432" s="20" t="s">
        <v>20</v>
      </c>
      <c r="K4432" s="20">
        <v>5</v>
      </c>
      <c r="L4432" s="20" t="s">
        <v>40</v>
      </c>
      <c r="M4432" s="20" t="s">
        <v>22</v>
      </c>
      <c r="N4432" s="20">
        <f t="shared" si="486"/>
        <v>1</v>
      </c>
      <c r="O4432" s="20">
        <v>295</v>
      </c>
      <c r="P4432" s="20">
        <v>47</v>
      </c>
      <c r="Q4432" s="20">
        <v>1</v>
      </c>
      <c r="R4432" s="20">
        <v>-1</v>
      </c>
      <c r="S4432" s="20">
        <v>0</v>
      </c>
      <c r="T4432" s="20">
        <v>157</v>
      </c>
      <c r="U4432" s="20">
        <f t="shared" si="487"/>
        <v>0</v>
      </c>
      <c r="V4432" s="20" t="s">
        <v>19</v>
      </c>
      <c r="W4432" s="20">
        <f t="shared" si="490"/>
        <v>-2.8962197900000004</v>
      </c>
      <c r="X4432" s="20">
        <f t="shared" si="491"/>
        <v>5.2340749024257692E-2</v>
      </c>
      <c r="Y4432" s="20"/>
      <c r="Z4432" s="20"/>
      <c r="AA4432" s="20"/>
      <c r="AB4432" s="20"/>
      <c r="AC4432" s="20"/>
      <c r="AD4432" s="20"/>
      <c r="AE4432" s="20"/>
      <c r="AF4432" s="20"/>
      <c r="AG4432" s="21"/>
    </row>
    <row r="4433" spans="1:33" x14ac:dyDescent="0.35">
      <c r="A4433" s="19" t="s">
        <v>33</v>
      </c>
      <c r="B4433" s="20" t="str">
        <f t="shared" si="488"/>
        <v>employed</v>
      </c>
      <c r="C4433" s="20">
        <f t="shared" si="485"/>
        <v>1</v>
      </c>
      <c r="D4433" s="20" t="s">
        <v>17</v>
      </c>
      <c r="E4433" s="20" t="s">
        <v>18</v>
      </c>
      <c r="F4433" s="20" t="s">
        <v>19</v>
      </c>
      <c r="G4433" s="20">
        <f t="shared" si="489"/>
        <v>0</v>
      </c>
      <c r="H4433" s="20" t="s">
        <v>25</v>
      </c>
      <c r="I4433" s="20" t="s">
        <v>25</v>
      </c>
      <c r="J4433" s="20" t="s">
        <v>22</v>
      </c>
      <c r="K4433" s="20">
        <v>8</v>
      </c>
      <c r="L4433" s="20" t="s">
        <v>26</v>
      </c>
      <c r="M4433" s="20" t="s">
        <v>22</v>
      </c>
      <c r="N4433" s="20">
        <f t="shared" si="486"/>
        <v>1</v>
      </c>
      <c r="O4433" s="20">
        <v>190</v>
      </c>
      <c r="P4433" s="20">
        <v>37</v>
      </c>
      <c r="Q4433" s="20">
        <v>1</v>
      </c>
      <c r="R4433" s="20">
        <v>-1</v>
      </c>
      <c r="S4433" s="20">
        <v>0</v>
      </c>
      <c r="T4433" s="20">
        <v>194</v>
      </c>
      <c r="U4433" s="20">
        <f t="shared" si="487"/>
        <v>0</v>
      </c>
      <c r="V4433" s="20" t="s">
        <v>19</v>
      </c>
      <c r="W4433" s="20">
        <f t="shared" si="490"/>
        <v>-2.7624798120000005</v>
      </c>
      <c r="X4433" s="20">
        <f t="shared" si="491"/>
        <v>5.9385694627036738E-2</v>
      </c>
      <c r="Y4433" s="20"/>
      <c r="Z4433" s="20"/>
      <c r="AA4433" s="20"/>
      <c r="AB4433" s="20"/>
      <c r="AC4433" s="20"/>
      <c r="AD4433" s="20"/>
      <c r="AE4433" s="20"/>
      <c r="AF4433" s="20"/>
      <c r="AG4433" s="21"/>
    </row>
    <row r="4434" spans="1:33" x14ac:dyDescent="0.35">
      <c r="A4434" s="19" t="s">
        <v>28</v>
      </c>
      <c r="B4434" s="20" t="str">
        <f t="shared" si="488"/>
        <v>employed</v>
      </c>
      <c r="C4434" s="20">
        <f t="shared" si="485"/>
        <v>1</v>
      </c>
      <c r="D4434" s="20" t="s">
        <v>17</v>
      </c>
      <c r="E4434" s="20" t="s">
        <v>24</v>
      </c>
      <c r="F4434" s="20" t="s">
        <v>19</v>
      </c>
      <c r="G4434" s="20">
        <f t="shared" si="489"/>
        <v>0</v>
      </c>
      <c r="H4434" s="20" t="s">
        <v>25</v>
      </c>
      <c r="I4434" s="20" t="s">
        <v>19</v>
      </c>
      <c r="J4434" s="20" t="s">
        <v>22</v>
      </c>
      <c r="K4434" s="20">
        <v>29</v>
      </c>
      <c r="L4434" s="20" t="s">
        <v>26</v>
      </c>
      <c r="M4434" s="20" t="s">
        <v>22</v>
      </c>
      <c r="N4434" s="20">
        <f t="shared" si="486"/>
        <v>1</v>
      </c>
      <c r="O4434" s="20">
        <v>3935</v>
      </c>
      <c r="P4434" s="20">
        <v>32</v>
      </c>
      <c r="Q4434" s="20">
        <v>2</v>
      </c>
      <c r="R4434" s="20">
        <v>-1</v>
      </c>
      <c r="S4434" s="20">
        <v>0</v>
      </c>
      <c r="T4434" s="20">
        <v>129</v>
      </c>
      <c r="U4434" s="20">
        <f t="shared" si="487"/>
        <v>0</v>
      </c>
      <c r="V4434" s="20" t="s">
        <v>19</v>
      </c>
      <c r="W4434" s="20">
        <f t="shared" si="490"/>
        <v>-2.9974284220000005</v>
      </c>
      <c r="X4434" s="20">
        <f t="shared" si="491"/>
        <v>4.754218378348115E-2</v>
      </c>
      <c r="Y4434" s="20"/>
      <c r="Z4434" s="20"/>
      <c r="AA4434" s="20"/>
      <c r="AB4434" s="20"/>
      <c r="AC4434" s="20"/>
      <c r="AD4434" s="20"/>
      <c r="AE4434" s="20"/>
      <c r="AF4434" s="20"/>
      <c r="AG4434" s="21"/>
    </row>
    <row r="4435" spans="1:33" x14ac:dyDescent="0.35">
      <c r="A4435" s="19" t="s">
        <v>28</v>
      </c>
      <c r="B4435" s="20" t="str">
        <f t="shared" si="488"/>
        <v>employed</v>
      </c>
      <c r="C4435" s="20">
        <f t="shared" si="485"/>
        <v>1</v>
      </c>
      <c r="D4435" s="20" t="s">
        <v>17</v>
      </c>
      <c r="E4435" s="20" t="s">
        <v>30</v>
      </c>
      <c r="F4435" s="20" t="s">
        <v>19</v>
      </c>
      <c r="G4435" s="20">
        <f t="shared" si="489"/>
        <v>0</v>
      </c>
      <c r="H4435" s="20" t="s">
        <v>25</v>
      </c>
      <c r="I4435" s="20" t="s">
        <v>25</v>
      </c>
      <c r="J4435" s="20" t="s">
        <v>20</v>
      </c>
      <c r="K4435" s="20">
        <v>11</v>
      </c>
      <c r="L4435" s="20" t="s">
        <v>26</v>
      </c>
      <c r="M4435" s="20" t="s">
        <v>49</v>
      </c>
      <c r="N4435" s="20">
        <f t="shared" si="486"/>
        <v>1</v>
      </c>
      <c r="O4435" s="20">
        <v>-17</v>
      </c>
      <c r="P4435" s="20">
        <v>40</v>
      </c>
      <c r="Q4435" s="20">
        <v>1</v>
      </c>
      <c r="R4435" s="20">
        <v>256</v>
      </c>
      <c r="S4435" s="20">
        <v>1</v>
      </c>
      <c r="T4435" s="20">
        <v>474</v>
      </c>
      <c r="U4435" s="20">
        <f t="shared" si="487"/>
        <v>1</v>
      </c>
      <c r="V4435" s="20" t="s">
        <v>25</v>
      </c>
      <c r="W4435" s="20">
        <f t="shared" si="490"/>
        <v>-1.1345392860000005</v>
      </c>
      <c r="X4435" s="20">
        <f t="shared" si="491"/>
        <v>0.2433243649133299</v>
      </c>
      <c r="Y4435" s="20"/>
      <c r="Z4435" s="20"/>
      <c r="AA4435" s="20"/>
      <c r="AB4435" s="20"/>
      <c r="AC4435" s="20"/>
      <c r="AD4435" s="20"/>
      <c r="AE4435" s="20"/>
      <c r="AF4435" s="20"/>
      <c r="AG4435" s="21"/>
    </row>
    <row r="4436" spans="1:33" x14ac:dyDescent="0.35">
      <c r="A4436" s="19" t="s">
        <v>37</v>
      </c>
      <c r="B4436" s="20" t="str">
        <f t="shared" si="488"/>
        <v>employed</v>
      </c>
      <c r="C4436" s="20">
        <f t="shared" si="485"/>
        <v>1</v>
      </c>
      <c r="D4436" s="20" t="s">
        <v>29</v>
      </c>
      <c r="E4436" s="20" t="s">
        <v>24</v>
      </c>
      <c r="F4436" s="20" t="s">
        <v>19</v>
      </c>
      <c r="G4436" s="20">
        <f t="shared" si="489"/>
        <v>0</v>
      </c>
      <c r="H4436" s="20" t="s">
        <v>25</v>
      </c>
      <c r="I4436" s="20" t="s">
        <v>19</v>
      </c>
      <c r="J4436" s="20" t="s">
        <v>20</v>
      </c>
      <c r="K4436" s="20">
        <v>29</v>
      </c>
      <c r="L4436" s="20" t="s">
        <v>42</v>
      </c>
      <c r="M4436" s="20" t="s">
        <v>27</v>
      </c>
      <c r="N4436" s="20">
        <f t="shared" si="486"/>
        <v>1</v>
      </c>
      <c r="O4436" s="20">
        <v>175</v>
      </c>
      <c r="P4436" s="20">
        <v>35</v>
      </c>
      <c r="Q4436" s="20">
        <v>1</v>
      </c>
      <c r="R4436" s="20">
        <v>246</v>
      </c>
      <c r="S4436" s="20">
        <v>1</v>
      </c>
      <c r="T4436" s="20">
        <v>219</v>
      </c>
      <c r="U4436" s="20">
        <f t="shared" si="487"/>
        <v>0</v>
      </c>
      <c r="V4436" s="20" t="s">
        <v>19</v>
      </c>
      <c r="W4436" s="20">
        <f t="shared" si="490"/>
        <v>-2.0761188960000005</v>
      </c>
      <c r="X4436" s="20">
        <f t="shared" si="491"/>
        <v>0.11143969792525366</v>
      </c>
      <c r="Y4436" s="20"/>
      <c r="Z4436" s="20"/>
      <c r="AA4436" s="20"/>
      <c r="AB4436" s="20"/>
      <c r="AC4436" s="20"/>
      <c r="AD4436" s="20"/>
      <c r="AE4436" s="20"/>
      <c r="AF4436" s="20"/>
      <c r="AG4436" s="21"/>
    </row>
    <row r="4437" spans="1:33" x14ac:dyDescent="0.35">
      <c r="A4437" s="19" t="s">
        <v>37</v>
      </c>
      <c r="B4437" s="20" t="str">
        <f t="shared" si="488"/>
        <v>employed</v>
      </c>
      <c r="C4437" s="20">
        <f t="shared" si="485"/>
        <v>1</v>
      </c>
      <c r="D4437" s="20" t="s">
        <v>29</v>
      </c>
      <c r="E4437" s="20" t="s">
        <v>24</v>
      </c>
      <c r="F4437" s="20" t="s">
        <v>19</v>
      </c>
      <c r="G4437" s="20">
        <f t="shared" si="489"/>
        <v>0</v>
      </c>
      <c r="H4437" s="20" t="s">
        <v>25</v>
      </c>
      <c r="I4437" s="20" t="s">
        <v>19</v>
      </c>
      <c r="J4437" s="20" t="s">
        <v>48</v>
      </c>
      <c r="K4437" s="20">
        <v>5</v>
      </c>
      <c r="L4437" s="20" t="s">
        <v>26</v>
      </c>
      <c r="M4437" s="20" t="s">
        <v>27</v>
      </c>
      <c r="N4437" s="20">
        <f t="shared" si="486"/>
        <v>1</v>
      </c>
      <c r="O4437" s="20">
        <v>4888</v>
      </c>
      <c r="P4437" s="20">
        <v>31</v>
      </c>
      <c r="Q4437" s="20">
        <v>4</v>
      </c>
      <c r="R4437" s="20">
        <v>166</v>
      </c>
      <c r="S4437" s="20">
        <v>2</v>
      </c>
      <c r="T4437" s="20">
        <v>475</v>
      </c>
      <c r="U4437" s="20">
        <f t="shared" si="487"/>
        <v>0</v>
      </c>
      <c r="V4437" s="20" t="s">
        <v>19</v>
      </c>
      <c r="W4437" s="20">
        <f t="shared" si="490"/>
        <v>-1.2041479440000005</v>
      </c>
      <c r="X4437" s="20">
        <f t="shared" si="491"/>
        <v>0.23073814235225201</v>
      </c>
      <c r="Y4437" s="20"/>
      <c r="Z4437" s="20"/>
      <c r="AA4437" s="20"/>
      <c r="AB4437" s="20"/>
      <c r="AC4437" s="20"/>
      <c r="AD4437" s="20"/>
      <c r="AE4437" s="20"/>
      <c r="AF4437" s="20"/>
      <c r="AG4437" s="21"/>
    </row>
    <row r="4438" spans="1:33" x14ac:dyDescent="0.35">
      <c r="A4438" s="19" t="s">
        <v>37</v>
      </c>
      <c r="B4438" s="20" t="str">
        <f t="shared" si="488"/>
        <v>employed</v>
      </c>
      <c r="C4438" s="20">
        <f t="shared" si="485"/>
        <v>1</v>
      </c>
      <c r="D4438" s="20" t="s">
        <v>29</v>
      </c>
      <c r="E4438" s="20" t="s">
        <v>30</v>
      </c>
      <c r="F4438" s="20" t="s">
        <v>19</v>
      </c>
      <c r="G4438" s="20">
        <f t="shared" si="489"/>
        <v>0</v>
      </c>
      <c r="H4438" s="20" t="s">
        <v>19</v>
      </c>
      <c r="I4438" s="20" t="s">
        <v>19</v>
      </c>
      <c r="J4438" s="20" t="s">
        <v>20</v>
      </c>
      <c r="K4438" s="20">
        <v>26</v>
      </c>
      <c r="L4438" s="20" t="s">
        <v>40</v>
      </c>
      <c r="M4438" s="20" t="s">
        <v>22</v>
      </c>
      <c r="N4438" s="20">
        <f t="shared" si="486"/>
        <v>1</v>
      </c>
      <c r="O4438" s="20">
        <v>40</v>
      </c>
      <c r="P4438" s="20">
        <v>36</v>
      </c>
      <c r="Q4438" s="20">
        <v>3</v>
      </c>
      <c r="R4438" s="20">
        <v>-1</v>
      </c>
      <c r="S4438" s="20">
        <v>0</v>
      </c>
      <c r="T4438" s="20">
        <v>359</v>
      </c>
      <c r="U4438" s="20">
        <f t="shared" si="487"/>
        <v>0</v>
      </c>
      <c r="V4438" s="20" t="s">
        <v>19</v>
      </c>
      <c r="W4438" s="20">
        <f t="shared" si="490"/>
        <v>-2.1660718020000003</v>
      </c>
      <c r="X4438" s="20">
        <f t="shared" si="491"/>
        <v>0.10283889598487402</v>
      </c>
      <c r="Y4438" s="20"/>
      <c r="Z4438" s="20"/>
      <c r="AA4438" s="20"/>
      <c r="AB4438" s="20"/>
      <c r="AC4438" s="20"/>
      <c r="AD4438" s="20"/>
      <c r="AE4438" s="20"/>
      <c r="AF4438" s="20"/>
      <c r="AG4438" s="21"/>
    </row>
    <row r="4439" spans="1:33" x14ac:dyDescent="0.35">
      <c r="A4439" s="19" t="s">
        <v>28</v>
      </c>
      <c r="B4439" s="20" t="str">
        <f t="shared" si="488"/>
        <v>employed</v>
      </c>
      <c r="C4439" s="20">
        <f t="shared" si="485"/>
        <v>1</v>
      </c>
      <c r="D4439" s="20" t="s">
        <v>17</v>
      </c>
      <c r="E4439" s="20" t="s">
        <v>30</v>
      </c>
      <c r="F4439" s="20" t="s">
        <v>19</v>
      </c>
      <c r="G4439" s="20">
        <f t="shared" si="489"/>
        <v>0</v>
      </c>
      <c r="H4439" s="20" t="s">
        <v>19</v>
      </c>
      <c r="I4439" s="20" t="s">
        <v>19</v>
      </c>
      <c r="J4439" s="20" t="s">
        <v>48</v>
      </c>
      <c r="K4439" s="20">
        <v>31</v>
      </c>
      <c r="L4439" s="20" t="s">
        <v>43</v>
      </c>
      <c r="M4439" s="20" t="s">
        <v>22</v>
      </c>
      <c r="N4439" s="20">
        <f t="shared" si="486"/>
        <v>1</v>
      </c>
      <c r="O4439" s="20">
        <v>4460</v>
      </c>
      <c r="P4439" s="20">
        <v>44</v>
      </c>
      <c r="Q4439" s="20">
        <v>2</v>
      </c>
      <c r="R4439" s="20">
        <v>-1</v>
      </c>
      <c r="S4439" s="20">
        <v>0</v>
      </c>
      <c r="T4439" s="20">
        <v>168</v>
      </c>
      <c r="U4439" s="20">
        <f t="shared" si="487"/>
        <v>0</v>
      </c>
      <c r="V4439" s="20" t="s">
        <v>19</v>
      </c>
      <c r="W4439" s="20">
        <f t="shared" si="490"/>
        <v>-2.8564592560000004</v>
      </c>
      <c r="X4439" s="20">
        <f t="shared" si="491"/>
        <v>5.4348388866866167E-2</v>
      </c>
      <c r="Y4439" s="20"/>
      <c r="Z4439" s="20"/>
      <c r="AA4439" s="20"/>
      <c r="AB4439" s="20"/>
      <c r="AC4439" s="20"/>
      <c r="AD4439" s="20"/>
      <c r="AE4439" s="20"/>
      <c r="AF4439" s="20"/>
      <c r="AG4439" s="21"/>
    </row>
    <row r="4440" spans="1:33" x14ac:dyDescent="0.35">
      <c r="A4440" s="19" t="s">
        <v>39</v>
      </c>
      <c r="B4440" s="20" t="str">
        <f t="shared" si="488"/>
        <v>employed</v>
      </c>
      <c r="C4440" s="20">
        <f t="shared" si="485"/>
        <v>1</v>
      </c>
      <c r="D4440" s="20" t="s">
        <v>44</v>
      </c>
      <c r="E4440" s="20" t="s">
        <v>24</v>
      </c>
      <c r="F4440" s="20" t="s">
        <v>19</v>
      </c>
      <c r="G4440" s="20">
        <f t="shared" si="489"/>
        <v>0</v>
      </c>
      <c r="H4440" s="20" t="s">
        <v>19</v>
      </c>
      <c r="I4440" s="20" t="s">
        <v>25</v>
      </c>
      <c r="J4440" s="20" t="s">
        <v>22</v>
      </c>
      <c r="K4440" s="20">
        <v>19</v>
      </c>
      <c r="L4440" s="20" t="s">
        <v>32</v>
      </c>
      <c r="M4440" s="20" t="s">
        <v>22</v>
      </c>
      <c r="N4440" s="20">
        <f t="shared" si="486"/>
        <v>1</v>
      </c>
      <c r="O4440" s="20">
        <v>98</v>
      </c>
      <c r="P4440" s="20">
        <v>52</v>
      </c>
      <c r="Q4440" s="20">
        <v>1</v>
      </c>
      <c r="R4440" s="20">
        <v>-1</v>
      </c>
      <c r="S4440" s="20">
        <v>0</v>
      </c>
      <c r="T4440" s="20">
        <v>148</v>
      </c>
      <c r="U4440" s="20">
        <f t="shared" si="487"/>
        <v>0</v>
      </c>
      <c r="V4440" s="20" t="s">
        <v>19</v>
      </c>
      <c r="W4440" s="20">
        <f t="shared" si="490"/>
        <v>-2.9287511360000003</v>
      </c>
      <c r="X4440" s="20">
        <f t="shared" si="491"/>
        <v>5.0750455018646792E-2</v>
      </c>
      <c r="Y4440" s="20"/>
      <c r="Z4440" s="20"/>
      <c r="AA4440" s="20"/>
      <c r="AB4440" s="20"/>
      <c r="AC4440" s="20"/>
      <c r="AD4440" s="20"/>
      <c r="AE4440" s="20"/>
      <c r="AF4440" s="20"/>
      <c r="AG4440" s="21"/>
    </row>
    <row r="4441" spans="1:33" x14ac:dyDescent="0.35">
      <c r="A4441" s="19" t="s">
        <v>41</v>
      </c>
      <c r="B4441" s="20" t="str">
        <f t="shared" si="488"/>
        <v>unemployed</v>
      </c>
      <c r="C4441" s="20">
        <f t="shared" si="485"/>
        <v>0</v>
      </c>
      <c r="D4441" s="20" t="s">
        <v>29</v>
      </c>
      <c r="E4441" s="20" t="s">
        <v>24</v>
      </c>
      <c r="F4441" s="20" t="s">
        <v>19</v>
      </c>
      <c r="G4441" s="20">
        <f t="shared" si="489"/>
        <v>0</v>
      </c>
      <c r="H4441" s="20" t="s">
        <v>19</v>
      </c>
      <c r="I4441" s="20" t="s">
        <v>19</v>
      </c>
      <c r="J4441" s="20" t="s">
        <v>48</v>
      </c>
      <c r="K4441" s="20">
        <v>2</v>
      </c>
      <c r="L4441" s="20" t="s">
        <v>34</v>
      </c>
      <c r="M4441" s="20" t="s">
        <v>22</v>
      </c>
      <c r="N4441" s="20">
        <f t="shared" si="486"/>
        <v>1</v>
      </c>
      <c r="O4441" s="20">
        <v>330</v>
      </c>
      <c r="P4441" s="20">
        <v>28</v>
      </c>
      <c r="Q4441" s="20">
        <v>1</v>
      </c>
      <c r="R4441" s="20">
        <v>-1</v>
      </c>
      <c r="S4441" s="20">
        <v>0</v>
      </c>
      <c r="T4441" s="20">
        <v>197</v>
      </c>
      <c r="U4441" s="20">
        <f t="shared" si="487"/>
        <v>0</v>
      </c>
      <c r="V4441" s="20" t="s">
        <v>19</v>
      </c>
      <c r="W4441" s="20">
        <f t="shared" si="490"/>
        <v>-2.7516360300000002</v>
      </c>
      <c r="X4441" s="20">
        <f t="shared" si="491"/>
        <v>5.9994319815290707E-2</v>
      </c>
      <c r="Y4441" s="20"/>
      <c r="Z4441" s="20"/>
      <c r="AA4441" s="20"/>
      <c r="AB4441" s="20"/>
      <c r="AC4441" s="20"/>
      <c r="AD4441" s="20"/>
      <c r="AE4441" s="20"/>
      <c r="AF4441" s="20"/>
      <c r="AG4441" s="21"/>
    </row>
    <row r="4442" spans="1:33" x14ac:dyDescent="0.35">
      <c r="A4442" s="19" t="s">
        <v>33</v>
      </c>
      <c r="B4442" s="20" t="str">
        <f t="shared" si="488"/>
        <v>employed</v>
      </c>
      <c r="C4442" s="20">
        <f t="shared" si="485"/>
        <v>1</v>
      </c>
      <c r="D4442" s="20" t="s">
        <v>17</v>
      </c>
      <c r="E4442" s="20" t="s">
        <v>18</v>
      </c>
      <c r="F4442" s="20" t="s">
        <v>19</v>
      </c>
      <c r="G4442" s="20">
        <f t="shared" si="489"/>
        <v>0</v>
      </c>
      <c r="H4442" s="20" t="s">
        <v>19</v>
      </c>
      <c r="I4442" s="20" t="s">
        <v>19</v>
      </c>
      <c r="J4442" s="20" t="s">
        <v>22</v>
      </c>
      <c r="K4442" s="20">
        <v>11</v>
      </c>
      <c r="L4442" s="20" t="s">
        <v>32</v>
      </c>
      <c r="M4442" s="20" t="s">
        <v>22</v>
      </c>
      <c r="N4442" s="20">
        <f t="shared" si="486"/>
        <v>1</v>
      </c>
      <c r="O4442" s="20">
        <v>13117</v>
      </c>
      <c r="P4442" s="20">
        <v>45</v>
      </c>
      <c r="Q4442" s="20">
        <v>2</v>
      </c>
      <c r="R4442" s="20">
        <v>-1</v>
      </c>
      <c r="S4442" s="20">
        <v>0</v>
      </c>
      <c r="T4442" s="20">
        <v>42</v>
      </c>
      <c r="U4442" s="20">
        <f t="shared" si="487"/>
        <v>0</v>
      </c>
      <c r="V4442" s="20" t="s">
        <v>19</v>
      </c>
      <c r="W4442" s="20">
        <f t="shared" si="490"/>
        <v>-3.3118981000000005</v>
      </c>
      <c r="X4442" s="20">
        <f t="shared" si="491"/>
        <v>3.5165262352592083E-2</v>
      </c>
      <c r="Y4442" s="20"/>
      <c r="Z4442" s="20"/>
      <c r="AA4442" s="20"/>
      <c r="AB4442" s="20"/>
      <c r="AC4442" s="20"/>
      <c r="AD4442" s="20"/>
      <c r="AE4442" s="20"/>
      <c r="AF4442" s="20"/>
      <c r="AG4442" s="21"/>
    </row>
    <row r="4443" spans="1:33" x14ac:dyDescent="0.35">
      <c r="A4443" s="19" t="s">
        <v>28</v>
      </c>
      <c r="B4443" s="20" t="str">
        <f t="shared" si="488"/>
        <v>employed</v>
      </c>
      <c r="C4443" s="20">
        <f t="shared" si="485"/>
        <v>1</v>
      </c>
      <c r="D4443" s="20" t="s">
        <v>17</v>
      </c>
      <c r="E4443" s="20" t="s">
        <v>30</v>
      </c>
      <c r="F4443" s="20" t="s">
        <v>19</v>
      </c>
      <c r="G4443" s="20">
        <f t="shared" si="489"/>
        <v>0</v>
      </c>
      <c r="H4443" s="20" t="s">
        <v>19</v>
      </c>
      <c r="I4443" s="20" t="s">
        <v>19</v>
      </c>
      <c r="J4443" s="20" t="s">
        <v>22</v>
      </c>
      <c r="K4443" s="20">
        <v>17</v>
      </c>
      <c r="L4443" s="20" t="s">
        <v>32</v>
      </c>
      <c r="M4443" s="20" t="s">
        <v>22</v>
      </c>
      <c r="N4443" s="20">
        <f t="shared" si="486"/>
        <v>1</v>
      </c>
      <c r="O4443" s="20">
        <v>12877</v>
      </c>
      <c r="P4443" s="20">
        <v>38</v>
      </c>
      <c r="Q4443" s="20">
        <v>3</v>
      </c>
      <c r="R4443" s="20">
        <v>-1</v>
      </c>
      <c r="S4443" s="20">
        <v>0</v>
      </c>
      <c r="T4443" s="20">
        <v>118</v>
      </c>
      <c r="U4443" s="20">
        <f t="shared" si="487"/>
        <v>0</v>
      </c>
      <c r="V4443" s="20" t="s">
        <v>19</v>
      </c>
      <c r="W4443" s="20">
        <f t="shared" si="490"/>
        <v>-3.0371889560000005</v>
      </c>
      <c r="X4443" s="20">
        <f t="shared" si="491"/>
        <v>4.5773796471957617E-2</v>
      </c>
      <c r="Y4443" s="20"/>
      <c r="Z4443" s="20"/>
      <c r="AA4443" s="20"/>
      <c r="AB4443" s="20"/>
      <c r="AC4443" s="20"/>
      <c r="AD4443" s="20"/>
      <c r="AE4443" s="20"/>
      <c r="AF4443" s="20"/>
      <c r="AG4443" s="21"/>
    </row>
    <row r="4444" spans="1:33" x14ac:dyDescent="0.35">
      <c r="A4444" s="19" t="s">
        <v>33</v>
      </c>
      <c r="B4444" s="20" t="str">
        <f t="shared" si="488"/>
        <v>employed</v>
      </c>
      <c r="C4444" s="20">
        <f t="shared" si="485"/>
        <v>1</v>
      </c>
      <c r="D4444" s="20" t="s">
        <v>17</v>
      </c>
      <c r="E4444" s="20" t="s">
        <v>18</v>
      </c>
      <c r="F4444" s="20" t="s">
        <v>19</v>
      </c>
      <c r="G4444" s="20">
        <f t="shared" si="489"/>
        <v>0</v>
      </c>
      <c r="H4444" s="20" t="s">
        <v>25</v>
      </c>
      <c r="I4444" s="20" t="s">
        <v>19</v>
      </c>
      <c r="J4444" s="20" t="s">
        <v>20</v>
      </c>
      <c r="K4444" s="20">
        <v>11</v>
      </c>
      <c r="L4444" s="20" t="s">
        <v>26</v>
      </c>
      <c r="M4444" s="20" t="s">
        <v>22</v>
      </c>
      <c r="N4444" s="20">
        <f t="shared" si="486"/>
        <v>1</v>
      </c>
      <c r="O4444" s="20">
        <v>1506</v>
      </c>
      <c r="P4444" s="20">
        <v>39</v>
      </c>
      <c r="Q4444" s="20">
        <v>2</v>
      </c>
      <c r="R4444" s="20">
        <v>-1</v>
      </c>
      <c r="S4444" s="20">
        <v>0</v>
      </c>
      <c r="T4444" s="20">
        <v>299</v>
      </c>
      <c r="U4444" s="20">
        <f t="shared" si="487"/>
        <v>0</v>
      </c>
      <c r="V4444" s="20" t="s">
        <v>19</v>
      </c>
      <c r="W4444" s="20">
        <f t="shared" si="490"/>
        <v>-2.3829474420000003</v>
      </c>
      <c r="X4444" s="20">
        <f t="shared" si="491"/>
        <v>8.4482316293428061E-2</v>
      </c>
      <c r="Y4444" s="20"/>
      <c r="Z4444" s="20"/>
      <c r="AA4444" s="20"/>
      <c r="AB4444" s="20"/>
      <c r="AC4444" s="20"/>
      <c r="AD4444" s="20"/>
      <c r="AE4444" s="20"/>
      <c r="AF4444" s="20"/>
      <c r="AG4444" s="21"/>
    </row>
    <row r="4445" spans="1:33" x14ac:dyDescent="0.35">
      <c r="A4445" s="19" t="s">
        <v>28</v>
      </c>
      <c r="B4445" s="20" t="str">
        <f t="shared" si="488"/>
        <v>employed</v>
      </c>
      <c r="C4445" s="20">
        <f t="shared" si="485"/>
        <v>1</v>
      </c>
      <c r="D4445" s="20" t="s">
        <v>29</v>
      </c>
      <c r="E4445" s="20" t="s">
        <v>30</v>
      </c>
      <c r="F4445" s="20" t="s">
        <v>19</v>
      </c>
      <c r="G4445" s="20">
        <f t="shared" si="489"/>
        <v>0</v>
      </c>
      <c r="H4445" s="20" t="s">
        <v>19</v>
      </c>
      <c r="I4445" s="20" t="s">
        <v>19</v>
      </c>
      <c r="J4445" s="20" t="s">
        <v>48</v>
      </c>
      <c r="K4445" s="20">
        <v>27</v>
      </c>
      <c r="L4445" s="20" t="s">
        <v>26</v>
      </c>
      <c r="M4445" s="20" t="s">
        <v>22</v>
      </c>
      <c r="N4445" s="20">
        <f t="shared" si="486"/>
        <v>1</v>
      </c>
      <c r="O4445" s="20">
        <v>0</v>
      </c>
      <c r="P4445" s="20">
        <v>28</v>
      </c>
      <c r="Q4445" s="20">
        <v>2</v>
      </c>
      <c r="R4445" s="20">
        <v>-1</v>
      </c>
      <c r="S4445" s="20">
        <v>0</v>
      </c>
      <c r="T4445" s="20">
        <v>198</v>
      </c>
      <c r="U4445" s="20">
        <f t="shared" si="487"/>
        <v>0</v>
      </c>
      <c r="V4445" s="20" t="s">
        <v>19</v>
      </c>
      <c r="W4445" s="20">
        <f t="shared" si="490"/>
        <v>-2.7480214360000002</v>
      </c>
      <c r="X4445" s="20">
        <f t="shared" si="491"/>
        <v>6.0198489346480845E-2</v>
      </c>
      <c r="Y4445" s="20"/>
      <c r="Z4445" s="20"/>
      <c r="AA4445" s="20"/>
      <c r="AB4445" s="20"/>
      <c r="AC4445" s="20"/>
      <c r="AD4445" s="20"/>
      <c r="AE4445" s="20"/>
      <c r="AF4445" s="20"/>
      <c r="AG4445" s="21"/>
    </row>
    <row r="4446" spans="1:33" x14ac:dyDescent="0.35">
      <c r="A4446" s="19" t="s">
        <v>37</v>
      </c>
      <c r="B4446" s="20" t="str">
        <f t="shared" si="488"/>
        <v>employed</v>
      </c>
      <c r="C4446" s="20">
        <f t="shared" si="485"/>
        <v>1</v>
      </c>
      <c r="D4446" s="20" t="s">
        <v>29</v>
      </c>
      <c r="E4446" s="20" t="s">
        <v>24</v>
      </c>
      <c r="F4446" s="20" t="s">
        <v>19</v>
      </c>
      <c r="G4446" s="20">
        <f t="shared" si="489"/>
        <v>0</v>
      </c>
      <c r="H4446" s="20" t="s">
        <v>19</v>
      </c>
      <c r="I4446" s="20" t="s">
        <v>19</v>
      </c>
      <c r="J4446" s="20" t="s">
        <v>20</v>
      </c>
      <c r="K4446" s="20">
        <v>2</v>
      </c>
      <c r="L4446" s="20" t="s">
        <v>34</v>
      </c>
      <c r="M4446" s="20" t="s">
        <v>22</v>
      </c>
      <c r="N4446" s="20">
        <f t="shared" si="486"/>
        <v>1</v>
      </c>
      <c r="O4446" s="20">
        <v>775</v>
      </c>
      <c r="P4446" s="20">
        <v>31</v>
      </c>
      <c r="Q4446" s="20">
        <v>1</v>
      </c>
      <c r="R4446" s="20">
        <v>-1</v>
      </c>
      <c r="S4446" s="20">
        <v>0</v>
      </c>
      <c r="T4446" s="20">
        <v>361</v>
      </c>
      <c r="U4446" s="20">
        <f t="shared" si="487"/>
        <v>0</v>
      </c>
      <c r="V4446" s="20" t="s">
        <v>19</v>
      </c>
      <c r="W4446" s="20">
        <f t="shared" si="490"/>
        <v>-2.1588426140000001</v>
      </c>
      <c r="X4446" s="20">
        <f t="shared" si="491"/>
        <v>0.10350780058652434</v>
      </c>
      <c r="Y4446" s="20"/>
      <c r="Z4446" s="20"/>
      <c r="AA4446" s="20"/>
      <c r="AB4446" s="20"/>
      <c r="AC4446" s="20"/>
      <c r="AD4446" s="20"/>
      <c r="AE4446" s="20"/>
      <c r="AF4446" s="20"/>
      <c r="AG4446" s="21"/>
    </row>
    <row r="4447" spans="1:33" x14ac:dyDescent="0.35">
      <c r="A4447" s="19" t="s">
        <v>33</v>
      </c>
      <c r="B4447" s="20" t="str">
        <f t="shared" si="488"/>
        <v>employed</v>
      </c>
      <c r="C4447" s="20">
        <f t="shared" si="485"/>
        <v>1</v>
      </c>
      <c r="D4447" s="20" t="s">
        <v>17</v>
      </c>
      <c r="E4447" s="20" t="s">
        <v>18</v>
      </c>
      <c r="F4447" s="20" t="s">
        <v>19</v>
      </c>
      <c r="G4447" s="20">
        <f t="shared" si="489"/>
        <v>0</v>
      </c>
      <c r="H4447" s="20" t="s">
        <v>25</v>
      </c>
      <c r="I4447" s="20" t="s">
        <v>19</v>
      </c>
      <c r="J4447" s="20" t="s">
        <v>22</v>
      </c>
      <c r="K4447" s="20">
        <v>27</v>
      </c>
      <c r="L4447" s="20" t="s">
        <v>26</v>
      </c>
      <c r="M4447" s="20" t="s">
        <v>22</v>
      </c>
      <c r="N4447" s="20">
        <f t="shared" si="486"/>
        <v>1</v>
      </c>
      <c r="O4447" s="20">
        <v>258</v>
      </c>
      <c r="P4447" s="20">
        <v>46</v>
      </c>
      <c r="Q4447" s="20">
        <v>1</v>
      </c>
      <c r="R4447" s="20">
        <v>-1</v>
      </c>
      <c r="S4447" s="20">
        <v>0</v>
      </c>
      <c r="T4447" s="20">
        <v>217</v>
      </c>
      <c r="U4447" s="20">
        <f t="shared" si="487"/>
        <v>0</v>
      </c>
      <c r="V4447" s="20" t="s">
        <v>19</v>
      </c>
      <c r="W4447" s="20">
        <f t="shared" si="490"/>
        <v>-2.6793441500000004</v>
      </c>
      <c r="X4447" s="20">
        <f t="shared" si="491"/>
        <v>6.4203269405879781E-2</v>
      </c>
      <c r="Y4447" s="20"/>
      <c r="Z4447" s="20"/>
      <c r="AA4447" s="20"/>
      <c r="AB4447" s="20"/>
      <c r="AC4447" s="20"/>
      <c r="AD4447" s="20"/>
      <c r="AE4447" s="20"/>
      <c r="AF4447" s="20"/>
      <c r="AG4447" s="21"/>
    </row>
    <row r="4448" spans="1:33" x14ac:dyDescent="0.35">
      <c r="A4448" s="19" t="s">
        <v>41</v>
      </c>
      <c r="B4448" s="20" t="str">
        <f t="shared" si="488"/>
        <v>unemployed</v>
      </c>
      <c r="C4448" s="20">
        <f t="shared" si="485"/>
        <v>0</v>
      </c>
      <c r="D4448" s="20" t="s">
        <v>29</v>
      </c>
      <c r="E4448" s="20" t="s">
        <v>24</v>
      </c>
      <c r="F4448" s="20" t="s">
        <v>19</v>
      </c>
      <c r="G4448" s="20">
        <f t="shared" si="489"/>
        <v>0</v>
      </c>
      <c r="H4448" s="20" t="s">
        <v>25</v>
      </c>
      <c r="I4448" s="20" t="s">
        <v>19</v>
      </c>
      <c r="J4448" s="20" t="s">
        <v>48</v>
      </c>
      <c r="K4448" s="20">
        <v>12</v>
      </c>
      <c r="L4448" s="20" t="s">
        <v>26</v>
      </c>
      <c r="M4448" s="20" t="s">
        <v>22</v>
      </c>
      <c r="N4448" s="20">
        <f t="shared" si="486"/>
        <v>1</v>
      </c>
      <c r="O4448" s="20">
        <v>246</v>
      </c>
      <c r="P4448" s="20">
        <v>22</v>
      </c>
      <c r="Q4448" s="20">
        <v>1</v>
      </c>
      <c r="R4448" s="20">
        <v>-1</v>
      </c>
      <c r="S4448" s="20">
        <v>0</v>
      </c>
      <c r="T4448" s="20">
        <v>25</v>
      </c>
      <c r="U4448" s="20">
        <f t="shared" si="487"/>
        <v>0</v>
      </c>
      <c r="V4448" s="20" t="s">
        <v>19</v>
      </c>
      <c r="W4448" s="20">
        <f t="shared" si="490"/>
        <v>-3.3733461980000006</v>
      </c>
      <c r="X4448" s="20">
        <f t="shared" si="491"/>
        <v>3.3138926532317169E-2</v>
      </c>
      <c r="Y4448" s="20"/>
      <c r="Z4448" s="20"/>
      <c r="AA4448" s="20"/>
      <c r="AB4448" s="20"/>
      <c r="AC4448" s="20"/>
      <c r="AD4448" s="20"/>
      <c r="AE4448" s="20"/>
      <c r="AF4448" s="20"/>
      <c r="AG4448" s="21"/>
    </row>
    <row r="4449" spans="1:33" x14ac:dyDescent="0.35">
      <c r="A4449" s="19" t="s">
        <v>33</v>
      </c>
      <c r="B4449" s="20" t="str">
        <f t="shared" si="488"/>
        <v>employed</v>
      </c>
      <c r="C4449" s="20">
        <f t="shared" si="485"/>
        <v>1</v>
      </c>
      <c r="D4449" s="20" t="s">
        <v>29</v>
      </c>
      <c r="E4449" s="20" t="s">
        <v>18</v>
      </c>
      <c r="F4449" s="20" t="s">
        <v>19</v>
      </c>
      <c r="G4449" s="20">
        <f t="shared" si="489"/>
        <v>0</v>
      </c>
      <c r="H4449" s="20" t="s">
        <v>25</v>
      </c>
      <c r="I4449" s="20" t="s">
        <v>19</v>
      </c>
      <c r="J4449" s="20" t="s">
        <v>20</v>
      </c>
      <c r="K4449" s="20">
        <v>7</v>
      </c>
      <c r="L4449" s="20" t="s">
        <v>26</v>
      </c>
      <c r="M4449" s="20" t="s">
        <v>36</v>
      </c>
      <c r="N4449" s="20">
        <f t="shared" si="486"/>
        <v>1</v>
      </c>
      <c r="O4449" s="20">
        <v>2146</v>
      </c>
      <c r="P4449" s="20">
        <v>49</v>
      </c>
      <c r="Q4449" s="20">
        <v>2</v>
      </c>
      <c r="R4449" s="20">
        <v>353</v>
      </c>
      <c r="S4449" s="20">
        <v>2</v>
      </c>
      <c r="T4449" s="20">
        <v>1516</v>
      </c>
      <c r="U4449" s="20">
        <f t="shared" si="487"/>
        <v>1</v>
      </c>
      <c r="V4449" s="20" t="s">
        <v>25</v>
      </c>
      <c r="W4449" s="20">
        <f t="shared" si="490"/>
        <v>2.9299916279999998</v>
      </c>
      <c r="X4449" s="20">
        <f t="shared" si="491"/>
        <v>0.94930927219976324</v>
      </c>
      <c r="Y4449" s="20"/>
      <c r="Z4449" s="20"/>
      <c r="AA4449" s="20"/>
      <c r="AB4449" s="20"/>
      <c r="AC4449" s="20"/>
      <c r="AD4449" s="20"/>
      <c r="AE4449" s="20"/>
      <c r="AF4449" s="20"/>
      <c r="AG4449" s="21"/>
    </row>
    <row r="4450" spans="1:33" x14ac:dyDescent="0.35">
      <c r="A4450" s="19" t="s">
        <v>16</v>
      </c>
      <c r="B4450" s="20" t="str">
        <f t="shared" si="488"/>
        <v>unemployed</v>
      </c>
      <c r="C4450" s="20">
        <f t="shared" si="485"/>
        <v>0</v>
      </c>
      <c r="D4450" s="20" t="s">
        <v>17</v>
      </c>
      <c r="E4450" s="20" t="s">
        <v>24</v>
      </c>
      <c r="F4450" s="20" t="s">
        <v>19</v>
      </c>
      <c r="G4450" s="20">
        <f t="shared" si="489"/>
        <v>0</v>
      </c>
      <c r="H4450" s="20" t="s">
        <v>25</v>
      </c>
      <c r="I4450" s="20" t="s">
        <v>19</v>
      </c>
      <c r="J4450" s="20" t="s">
        <v>22</v>
      </c>
      <c r="K4450" s="20">
        <v>12</v>
      </c>
      <c r="L4450" s="20" t="s">
        <v>26</v>
      </c>
      <c r="M4450" s="20" t="s">
        <v>22</v>
      </c>
      <c r="N4450" s="20">
        <f t="shared" si="486"/>
        <v>1</v>
      </c>
      <c r="O4450" s="20">
        <v>304</v>
      </c>
      <c r="P4450" s="20">
        <v>44</v>
      </c>
      <c r="Q4450" s="20">
        <v>2</v>
      </c>
      <c r="R4450" s="20">
        <v>-1</v>
      </c>
      <c r="S4450" s="20">
        <v>0</v>
      </c>
      <c r="T4450" s="20">
        <v>129</v>
      </c>
      <c r="U4450" s="20">
        <f t="shared" si="487"/>
        <v>0</v>
      </c>
      <c r="V4450" s="20" t="s">
        <v>19</v>
      </c>
      <c r="W4450" s="20">
        <f t="shared" si="490"/>
        <v>-2.9974284220000005</v>
      </c>
      <c r="X4450" s="20">
        <f t="shared" si="491"/>
        <v>4.754218378348115E-2</v>
      </c>
      <c r="Y4450" s="20"/>
      <c r="Z4450" s="20"/>
      <c r="AA4450" s="20"/>
      <c r="AB4450" s="20"/>
      <c r="AC4450" s="20"/>
      <c r="AD4450" s="20"/>
      <c r="AE4450" s="20"/>
      <c r="AF4450" s="20"/>
      <c r="AG4450" s="21"/>
    </row>
    <row r="4451" spans="1:33" x14ac:dyDescent="0.35">
      <c r="A4451" s="19" t="s">
        <v>35</v>
      </c>
      <c r="B4451" s="20" t="str">
        <f t="shared" si="488"/>
        <v>employed</v>
      </c>
      <c r="C4451" s="20">
        <f t="shared" si="485"/>
        <v>1</v>
      </c>
      <c r="D4451" s="20" t="s">
        <v>29</v>
      </c>
      <c r="E4451" s="20" t="s">
        <v>24</v>
      </c>
      <c r="F4451" s="20" t="s">
        <v>19</v>
      </c>
      <c r="G4451" s="20">
        <f t="shared" si="489"/>
        <v>0</v>
      </c>
      <c r="H4451" s="20" t="s">
        <v>25</v>
      </c>
      <c r="I4451" s="20" t="s">
        <v>19</v>
      </c>
      <c r="J4451" s="20" t="s">
        <v>22</v>
      </c>
      <c r="K4451" s="20">
        <v>26</v>
      </c>
      <c r="L4451" s="20" t="s">
        <v>26</v>
      </c>
      <c r="M4451" s="20" t="s">
        <v>22</v>
      </c>
      <c r="N4451" s="20">
        <f t="shared" si="486"/>
        <v>1</v>
      </c>
      <c r="O4451" s="20">
        <v>360</v>
      </c>
      <c r="P4451" s="20">
        <v>31</v>
      </c>
      <c r="Q4451" s="20">
        <v>4</v>
      </c>
      <c r="R4451" s="20">
        <v>-1</v>
      </c>
      <c r="S4451" s="20">
        <v>0</v>
      </c>
      <c r="T4451" s="20">
        <v>592</v>
      </c>
      <c r="U4451" s="20">
        <f t="shared" si="487"/>
        <v>0</v>
      </c>
      <c r="V4451" s="20" t="s">
        <v>19</v>
      </c>
      <c r="W4451" s="20">
        <f t="shared" si="490"/>
        <v>-1.3238714000000003</v>
      </c>
      <c r="X4451" s="20">
        <f t="shared" si="491"/>
        <v>0.21017491449488196</v>
      </c>
      <c r="Y4451" s="20"/>
      <c r="Z4451" s="20"/>
      <c r="AA4451" s="20"/>
      <c r="AB4451" s="20"/>
      <c r="AC4451" s="20"/>
      <c r="AD4451" s="20"/>
      <c r="AE4451" s="20"/>
      <c r="AF4451" s="20"/>
      <c r="AG4451" s="21"/>
    </row>
    <row r="4452" spans="1:33" x14ac:dyDescent="0.35">
      <c r="A4452" s="19" t="s">
        <v>33</v>
      </c>
      <c r="B4452" s="20" t="str">
        <f t="shared" si="488"/>
        <v>employed</v>
      </c>
      <c r="C4452" s="20">
        <f t="shared" si="485"/>
        <v>1</v>
      </c>
      <c r="D4452" s="20" t="s">
        <v>17</v>
      </c>
      <c r="E4452" s="20" t="s">
        <v>18</v>
      </c>
      <c r="F4452" s="20" t="s">
        <v>19</v>
      </c>
      <c r="G4452" s="20">
        <f t="shared" si="489"/>
        <v>0</v>
      </c>
      <c r="H4452" s="20" t="s">
        <v>25</v>
      </c>
      <c r="I4452" s="20" t="s">
        <v>19</v>
      </c>
      <c r="J4452" s="20" t="s">
        <v>22</v>
      </c>
      <c r="K4452" s="20">
        <v>23</v>
      </c>
      <c r="L4452" s="20" t="s">
        <v>26</v>
      </c>
      <c r="M4452" s="20" t="s">
        <v>22</v>
      </c>
      <c r="N4452" s="20">
        <f t="shared" si="486"/>
        <v>1</v>
      </c>
      <c r="O4452" s="20">
        <v>3316</v>
      </c>
      <c r="P4452" s="20">
        <v>53</v>
      </c>
      <c r="Q4452" s="20">
        <v>6</v>
      </c>
      <c r="R4452" s="20">
        <v>-1</v>
      </c>
      <c r="S4452" s="20">
        <v>0</v>
      </c>
      <c r="T4452" s="20">
        <v>331</v>
      </c>
      <c r="U4452" s="20">
        <f t="shared" si="487"/>
        <v>0</v>
      </c>
      <c r="V4452" s="20" t="s">
        <v>19</v>
      </c>
      <c r="W4452" s="20">
        <f t="shared" si="490"/>
        <v>-2.2672804340000003</v>
      </c>
      <c r="X4452" s="20">
        <f t="shared" si="491"/>
        <v>9.3869277283137001E-2</v>
      </c>
      <c r="Y4452" s="20"/>
      <c r="Z4452" s="20"/>
      <c r="AA4452" s="20"/>
      <c r="AB4452" s="20"/>
      <c r="AC4452" s="20"/>
      <c r="AD4452" s="20"/>
      <c r="AE4452" s="20"/>
      <c r="AF4452" s="20"/>
      <c r="AG4452" s="21"/>
    </row>
    <row r="4453" spans="1:33" x14ac:dyDescent="0.35">
      <c r="A4453" s="19" t="s">
        <v>28</v>
      </c>
      <c r="B4453" s="20" t="str">
        <f t="shared" si="488"/>
        <v>employed</v>
      </c>
      <c r="C4453" s="20">
        <f t="shared" si="485"/>
        <v>1</v>
      </c>
      <c r="D4453" s="20" t="s">
        <v>17</v>
      </c>
      <c r="E4453" s="20" t="s">
        <v>30</v>
      </c>
      <c r="F4453" s="20" t="s">
        <v>19</v>
      </c>
      <c r="G4453" s="20">
        <f t="shared" si="489"/>
        <v>0</v>
      </c>
      <c r="H4453" s="20" t="s">
        <v>19</v>
      </c>
      <c r="I4453" s="20" t="s">
        <v>19</v>
      </c>
      <c r="J4453" s="20" t="s">
        <v>20</v>
      </c>
      <c r="K4453" s="20">
        <v>8</v>
      </c>
      <c r="L4453" s="20" t="s">
        <v>40</v>
      </c>
      <c r="M4453" s="20" t="s">
        <v>22</v>
      </c>
      <c r="N4453" s="20">
        <f t="shared" si="486"/>
        <v>1</v>
      </c>
      <c r="O4453" s="20">
        <v>6880</v>
      </c>
      <c r="P4453" s="20">
        <v>55</v>
      </c>
      <c r="Q4453" s="20">
        <v>2</v>
      </c>
      <c r="R4453" s="20">
        <v>-1</v>
      </c>
      <c r="S4453" s="20">
        <v>0</v>
      </c>
      <c r="T4453" s="20">
        <v>353</v>
      </c>
      <c r="U4453" s="20">
        <f t="shared" si="487"/>
        <v>0</v>
      </c>
      <c r="V4453" s="20" t="s">
        <v>19</v>
      </c>
      <c r="W4453" s="20">
        <f t="shared" si="490"/>
        <v>-2.1877593660000003</v>
      </c>
      <c r="X4453" s="20">
        <f t="shared" si="491"/>
        <v>0.1008551001175487</v>
      </c>
      <c r="Y4453" s="20"/>
      <c r="Z4453" s="20"/>
      <c r="AA4453" s="20"/>
      <c r="AB4453" s="20"/>
      <c r="AC4453" s="20"/>
      <c r="AD4453" s="20"/>
      <c r="AE4453" s="20"/>
      <c r="AF4453" s="20"/>
      <c r="AG4453" s="21"/>
    </row>
    <row r="4454" spans="1:33" x14ac:dyDescent="0.35">
      <c r="A4454" s="19" t="s">
        <v>37</v>
      </c>
      <c r="B4454" s="20" t="str">
        <f t="shared" si="488"/>
        <v>employed</v>
      </c>
      <c r="C4454" s="20">
        <f t="shared" si="485"/>
        <v>1</v>
      </c>
      <c r="D4454" s="20" t="s">
        <v>17</v>
      </c>
      <c r="E4454" s="20" t="s">
        <v>24</v>
      </c>
      <c r="F4454" s="20" t="s">
        <v>19</v>
      </c>
      <c r="G4454" s="20">
        <f t="shared" si="489"/>
        <v>0</v>
      </c>
      <c r="H4454" s="20" t="s">
        <v>19</v>
      </c>
      <c r="I4454" s="20" t="s">
        <v>19</v>
      </c>
      <c r="J4454" s="20" t="s">
        <v>20</v>
      </c>
      <c r="K4454" s="20">
        <v>19</v>
      </c>
      <c r="L4454" s="20" t="s">
        <v>45</v>
      </c>
      <c r="M4454" s="20" t="s">
        <v>22</v>
      </c>
      <c r="N4454" s="20">
        <f t="shared" si="486"/>
        <v>1</v>
      </c>
      <c r="O4454" s="20">
        <v>2189</v>
      </c>
      <c r="P4454" s="20">
        <v>35</v>
      </c>
      <c r="Q4454" s="20">
        <v>3</v>
      </c>
      <c r="R4454" s="20">
        <v>-1</v>
      </c>
      <c r="S4454" s="20">
        <v>0</v>
      </c>
      <c r="T4454" s="20">
        <v>256</v>
      </c>
      <c r="U4454" s="20">
        <f t="shared" si="487"/>
        <v>0</v>
      </c>
      <c r="V4454" s="20" t="s">
        <v>19</v>
      </c>
      <c r="W4454" s="20">
        <f t="shared" si="490"/>
        <v>-2.5383749840000003</v>
      </c>
      <c r="X4454" s="20">
        <f t="shared" si="491"/>
        <v>7.3211356680078887E-2</v>
      </c>
      <c r="Y4454" s="20"/>
      <c r="Z4454" s="20"/>
      <c r="AA4454" s="20"/>
      <c r="AB4454" s="20"/>
      <c r="AC4454" s="20"/>
      <c r="AD4454" s="20"/>
      <c r="AE4454" s="20"/>
      <c r="AF4454" s="20"/>
      <c r="AG4454" s="21"/>
    </row>
    <row r="4455" spans="1:33" x14ac:dyDescent="0.35">
      <c r="A4455" s="19" t="s">
        <v>33</v>
      </c>
      <c r="B4455" s="20" t="str">
        <f t="shared" si="488"/>
        <v>employed</v>
      </c>
      <c r="C4455" s="20">
        <f t="shared" si="485"/>
        <v>1</v>
      </c>
      <c r="D4455" s="20" t="s">
        <v>17</v>
      </c>
      <c r="E4455" s="20" t="s">
        <v>24</v>
      </c>
      <c r="F4455" s="20" t="s">
        <v>19</v>
      </c>
      <c r="G4455" s="20">
        <f t="shared" si="489"/>
        <v>0</v>
      </c>
      <c r="H4455" s="20" t="s">
        <v>25</v>
      </c>
      <c r="I4455" s="20" t="s">
        <v>19</v>
      </c>
      <c r="J4455" s="20" t="s">
        <v>20</v>
      </c>
      <c r="K4455" s="20">
        <v>20</v>
      </c>
      <c r="L4455" s="20" t="s">
        <v>45</v>
      </c>
      <c r="M4455" s="20" t="s">
        <v>27</v>
      </c>
      <c r="N4455" s="20">
        <f t="shared" si="486"/>
        <v>1</v>
      </c>
      <c r="O4455" s="20">
        <v>5304</v>
      </c>
      <c r="P4455" s="20">
        <v>35</v>
      </c>
      <c r="Q4455" s="20">
        <v>1</v>
      </c>
      <c r="R4455" s="20">
        <v>183</v>
      </c>
      <c r="S4455" s="20">
        <v>2</v>
      </c>
      <c r="T4455" s="20">
        <v>340</v>
      </c>
      <c r="U4455" s="20">
        <f t="shared" si="487"/>
        <v>0</v>
      </c>
      <c r="V4455" s="20" t="s">
        <v>19</v>
      </c>
      <c r="W4455" s="20">
        <f t="shared" si="490"/>
        <v>-1.6583592960000004</v>
      </c>
      <c r="X4455" s="20">
        <f t="shared" si="491"/>
        <v>0.15998236489992285</v>
      </c>
      <c r="Y4455" s="20"/>
      <c r="Z4455" s="20"/>
      <c r="AA4455" s="20"/>
      <c r="AB4455" s="20"/>
      <c r="AC4455" s="20"/>
      <c r="AD4455" s="20"/>
      <c r="AE4455" s="20"/>
      <c r="AF4455" s="20"/>
      <c r="AG4455" s="21"/>
    </row>
    <row r="4456" spans="1:33" x14ac:dyDescent="0.35">
      <c r="A4456" s="19" t="s">
        <v>28</v>
      </c>
      <c r="B4456" s="20" t="str">
        <f t="shared" si="488"/>
        <v>employed</v>
      </c>
      <c r="C4456" s="20">
        <f t="shared" si="485"/>
        <v>1</v>
      </c>
      <c r="D4456" s="20" t="s">
        <v>29</v>
      </c>
      <c r="E4456" s="20" t="s">
        <v>30</v>
      </c>
      <c r="F4456" s="20" t="s">
        <v>19</v>
      </c>
      <c r="G4456" s="20">
        <f t="shared" si="489"/>
        <v>0</v>
      </c>
      <c r="H4456" s="20" t="s">
        <v>25</v>
      </c>
      <c r="I4456" s="20" t="s">
        <v>19</v>
      </c>
      <c r="J4456" s="20" t="s">
        <v>20</v>
      </c>
      <c r="K4456" s="20">
        <v>21</v>
      </c>
      <c r="L4456" s="20" t="s">
        <v>40</v>
      </c>
      <c r="M4456" s="20" t="s">
        <v>22</v>
      </c>
      <c r="N4456" s="20">
        <f t="shared" si="486"/>
        <v>1</v>
      </c>
      <c r="O4456" s="20">
        <v>102</v>
      </c>
      <c r="P4456" s="20">
        <v>37</v>
      </c>
      <c r="Q4456" s="20">
        <v>2</v>
      </c>
      <c r="R4456" s="20">
        <v>-1</v>
      </c>
      <c r="S4456" s="20">
        <v>0</v>
      </c>
      <c r="T4456" s="20">
        <v>101</v>
      </c>
      <c r="U4456" s="20">
        <f t="shared" si="487"/>
        <v>0</v>
      </c>
      <c r="V4456" s="20" t="s">
        <v>19</v>
      </c>
      <c r="W4456" s="20">
        <f t="shared" si="490"/>
        <v>-3.0986370540000006</v>
      </c>
      <c r="X4456" s="20">
        <f t="shared" si="491"/>
        <v>4.3163510149777609E-2</v>
      </c>
      <c r="Y4456" s="20"/>
      <c r="Z4456" s="20"/>
      <c r="AA4456" s="20"/>
      <c r="AB4456" s="20"/>
      <c r="AC4456" s="20"/>
      <c r="AD4456" s="20"/>
      <c r="AE4456" s="20"/>
      <c r="AF4456" s="20"/>
      <c r="AG4456" s="21"/>
    </row>
    <row r="4457" spans="1:33" x14ac:dyDescent="0.35">
      <c r="A4457" s="19" t="s">
        <v>33</v>
      </c>
      <c r="B4457" s="20" t="str">
        <f t="shared" si="488"/>
        <v>employed</v>
      </c>
      <c r="C4457" s="20">
        <f t="shared" si="485"/>
        <v>1</v>
      </c>
      <c r="D4457" s="20" t="s">
        <v>17</v>
      </c>
      <c r="E4457" s="20" t="s">
        <v>24</v>
      </c>
      <c r="F4457" s="20" t="s">
        <v>19</v>
      </c>
      <c r="G4457" s="20">
        <f t="shared" si="489"/>
        <v>0</v>
      </c>
      <c r="H4457" s="20" t="s">
        <v>25</v>
      </c>
      <c r="I4457" s="20" t="s">
        <v>19</v>
      </c>
      <c r="J4457" s="20" t="s">
        <v>20</v>
      </c>
      <c r="K4457" s="20">
        <v>17</v>
      </c>
      <c r="L4457" s="20" t="s">
        <v>31</v>
      </c>
      <c r="M4457" s="20" t="s">
        <v>22</v>
      </c>
      <c r="N4457" s="20">
        <f t="shared" si="486"/>
        <v>1</v>
      </c>
      <c r="O4457" s="20">
        <v>181</v>
      </c>
      <c r="P4457" s="20">
        <v>50</v>
      </c>
      <c r="Q4457" s="20">
        <v>2</v>
      </c>
      <c r="R4457" s="20">
        <v>-1</v>
      </c>
      <c r="S4457" s="20">
        <v>0</v>
      </c>
      <c r="T4457" s="20">
        <v>599</v>
      </c>
      <c r="U4457" s="20">
        <f t="shared" si="487"/>
        <v>0</v>
      </c>
      <c r="V4457" s="20" t="s">
        <v>19</v>
      </c>
      <c r="W4457" s="20">
        <f t="shared" si="490"/>
        <v>-1.2985692420000006</v>
      </c>
      <c r="X4457" s="20">
        <f t="shared" si="491"/>
        <v>0.21440590966048287</v>
      </c>
      <c r="Y4457" s="20"/>
      <c r="Z4457" s="20"/>
      <c r="AA4457" s="20"/>
      <c r="AB4457" s="20"/>
      <c r="AC4457" s="20"/>
      <c r="AD4457" s="20"/>
      <c r="AE4457" s="20"/>
      <c r="AF4457" s="20"/>
      <c r="AG4457" s="21"/>
    </row>
    <row r="4458" spans="1:33" x14ac:dyDescent="0.35">
      <c r="A4458" s="19" t="s">
        <v>28</v>
      </c>
      <c r="B4458" s="20" t="str">
        <f t="shared" si="488"/>
        <v>employed</v>
      </c>
      <c r="C4458" s="20">
        <f t="shared" si="485"/>
        <v>1</v>
      </c>
      <c r="D4458" s="20" t="s">
        <v>17</v>
      </c>
      <c r="E4458" s="20" t="s">
        <v>18</v>
      </c>
      <c r="F4458" s="20" t="s">
        <v>19</v>
      </c>
      <c r="G4458" s="20">
        <f t="shared" si="489"/>
        <v>0</v>
      </c>
      <c r="H4458" s="20" t="s">
        <v>25</v>
      </c>
      <c r="I4458" s="20" t="s">
        <v>19</v>
      </c>
      <c r="J4458" s="20" t="s">
        <v>20</v>
      </c>
      <c r="K4458" s="20">
        <v>6</v>
      </c>
      <c r="L4458" s="20" t="s">
        <v>31</v>
      </c>
      <c r="M4458" s="20" t="s">
        <v>27</v>
      </c>
      <c r="N4458" s="20">
        <f t="shared" si="486"/>
        <v>1</v>
      </c>
      <c r="O4458" s="20">
        <v>3953</v>
      </c>
      <c r="P4458" s="20">
        <v>37</v>
      </c>
      <c r="Q4458" s="20">
        <v>2</v>
      </c>
      <c r="R4458" s="20">
        <v>138</v>
      </c>
      <c r="S4458" s="20">
        <v>1</v>
      </c>
      <c r="T4458" s="20">
        <v>610</v>
      </c>
      <c r="U4458" s="20">
        <f t="shared" si="487"/>
        <v>0</v>
      </c>
      <c r="V4458" s="20" t="s">
        <v>19</v>
      </c>
      <c r="W4458" s="20">
        <f t="shared" si="490"/>
        <v>-0.87728055400000038</v>
      </c>
      <c r="X4458" s="20">
        <f t="shared" si="491"/>
        <v>0.29374163171825851</v>
      </c>
      <c r="Y4458" s="20"/>
      <c r="Z4458" s="20"/>
      <c r="AA4458" s="20"/>
      <c r="AB4458" s="20"/>
      <c r="AC4458" s="20"/>
      <c r="AD4458" s="20"/>
      <c r="AE4458" s="20"/>
      <c r="AF4458" s="20"/>
      <c r="AG4458" s="21"/>
    </row>
    <row r="4459" spans="1:33" x14ac:dyDescent="0.35">
      <c r="A4459" s="19" t="s">
        <v>33</v>
      </c>
      <c r="B4459" s="20" t="str">
        <f t="shared" si="488"/>
        <v>employed</v>
      </c>
      <c r="C4459" s="20">
        <f t="shared" si="485"/>
        <v>1</v>
      </c>
      <c r="D4459" s="20" t="s">
        <v>29</v>
      </c>
      <c r="E4459" s="20" t="s">
        <v>18</v>
      </c>
      <c r="F4459" s="20" t="s">
        <v>19</v>
      </c>
      <c r="G4459" s="20">
        <f t="shared" si="489"/>
        <v>0</v>
      </c>
      <c r="H4459" s="20" t="s">
        <v>25</v>
      </c>
      <c r="I4459" s="20" t="s">
        <v>19</v>
      </c>
      <c r="J4459" s="20" t="s">
        <v>22</v>
      </c>
      <c r="K4459" s="20">
        <v>20</v>
      </c>
      <c r="L4459" s="20" t="s">
        <v>26</v>
      </c>
      <c r="M4459" s="20" t="s">
        <v>22</v>
      </c>
      <c r="N4459" s="20">
        <f t="shared" si="486"/>
        <v>1</v>
      </c>
      <c r="O4459" s="20">
        <v>6969</v>
      </c>
      <c r="P4459" s="20">
        <v>37</v>
      </c>
      <c r="Q4459" s="20">
        <v>1</v>
      </c>
      <c r="R4459" s="20">
        <v>-1</v>
      </c>
      <c r="S4459" s="20">
        <v>0</v>
      </c>
      <c r="T4459" s="20">
        <v>412</v>
      </c>
      <c r="U4459" s="20">
        <f t="shared" si="487"/>
        <v>0</v>
      </c>
      <c r="V4459" s="20" t="s">
        <v>19</v>
      </c>
      <c r="W4459" s="20">
        <f t="shared" si="490"/>
        <v>-1.9744983200000004</v>
      </c>
      <c r="X4459" s="20">
        <f t="shared" si="491"/>
        <v>0.12190654308911751</v>
      </c>
      <c r="Y4459" s="20"/>
      <c r="Z4459" s="20"/>
      <c r="AA4459" s="20"/>
      <c r="AB4459" s="20"/>
      <c r="AC4459" s="20"/>
      <c r="AD4459" s="20"/>
      <c r="AE4459" s="20"/>
      <c r="AF4459" s="20"/>
      <c r="AG4459" s="21"/>
    </row>
    <row r="4460" spans="1:33" x14ac:dyDescent="0.35">
      <c r="A4460" s="19" t="s">
        <v>28</v>
      </c>
      <c r="B4460" s="20" t="str">
        <f t="shared" si="488"/>
        <v>employed</v>
      </c>
      <c r="C4460" s="20">
        <f t="shared" si="485"/>
        <v>1</v>
      </c>
      <c r="D4460" s="20" t="s">
        <v>29</v>
      </c>
      <c r="E4460" s="20" t="s">
        <v>30</v>
      </c>
      <c r="F4460" s="20" t="s">
        <v>19</v>
      </c>
      <c r="G4460" s="20">
        <f t="shared" si="489"/>
        <v>0</v>
      </c>
      <c r="H4460" s="20" t="s">
        <v>19</v>
      </c>
      <c r="I4460" s="20" t="s">
        <v>19</v>
      </c>
      <c r="J4460" s="20" t="s">
        <v>20</v>
      </c>
      <c r="K4460" s="20">
        <v>16</v>
      </c>
      <c r="L4460" s="20" t="s">
        <v>52</v>
      </c>
      <c r="M4460" s="20" t="s">
        <v>49</v>
      </c>
      <c r="N4460" s="20">
        <f t="shared" si="486"/>
        <v>1</v>
      </c>
      <c r="O4460" s="20">
        <v>572</v>
      </c>
      <c r="P4460" s="20">
        <v>29</v>
      </c>
      <c r="Q4460" s="20">
        <v>1</v>
      </c>
      <c r="R4460" s="20">
        <v>195</v>
      </c>
      <c r="S4460" s="20">
        <v>1</v>
      </c>
      <c r="T4460" s="20">
        <v>314</v>
      </c>
      <c r="U4460" s="20">
        <f t="shared" si="487"/>
        <v>1</v>
      </c>
      <c r="V4460" s="20" t="s">
        <v>25</v>
      </c>
      <c r="W4460" s="20">
        <f t="shared" si="490"/>
        <v>-1.8340089800000001</v>
      </c>
      <c r="X4460" s="20">
        <f t="shared" si="491"/>
        <v>0.13776138185902714</v>
      </c>
      <c r="Y4460" s="20"/>
      <c r="Z4460" s="20"/>
      <c r="AA4460" s="20"/>
      <c r="AB4460" s="20"/>
      <c r="AC4460" s="20"/>
      <c r="AD4460" s="20"/>
      <c r="AE4460" s="20"/>
      <c r="AF4460" s="20"/>
      <c r="AG4460" s="21"/>
    </row>
    <row r="4461" spans="1:33" x14ac:dyDescent="0.35">
      <c r="A4461" s="19" t="s">
        <v>39</v>
      </c>
      <c r="B4461" s="20" t="str">
        <f t="shared" si="488"/>
        <v>employed</v>
      </c>
      <c r="C4461" s="20">
        <f t="shared" si="485"/>
        <v>1</v>
      </c>
      <c r="D4461" s="20" t="s">
        <v>29</v>
      </c>
      <c r="E4461" s="20" t="s">
        <v>24</v>
      </c>
      <c r="F4461" s="20" t="s">
        <v>19</v>
      </c>
      <c r="G4461" s="20">
        <f t="shared" si="489"/>
        <v>0</v>
      </c>
      <c r="H4461" s="20" t="s">
        <v>25</v>
      </c>
      <c r="I4461" s="20" t="s">
        <v>19</v>
      </c>
      <c r="J4461" s="20" t="s">
        <v>20</v>
      </c>
      <c r="K4461" s="20">
        <v>17</v>
      </c>
      <c r="L4461" s="20" t="s">
        <v>31</v>
      </c>
      <c r="M4461" s="20" t="s">
        <v>49</v>
      </c>
      <c r="N4461" s="20">
        <f t="shared" si="486"/>
        <v>1</v>
      </c>
      <c r="O4461" s="20">
        <v>223</v>
      </c>
      <c r="P4461" s="20">
        <v>31</v>
      </c>
      <c r="Q4461" s="20">
        <v>1</v>
      </c>
      <c r="R4461" s="20">
        <v>315</v>
      </c>
      <c r="S4461" s="20">
        <v>11</v>
      </c>
      <c r="T4461" s="20">
        <v>508</v>
      </c>
      <c r="U4461" s="20">
        <f t="shared" si="487"/>
        <v>0</v>
      </c>
      <c r="V4461" s="20" t="s">
        <v>19</v>
      </c>
      <c r="W4461" s="20">
        <f t="shared" si="490"/>
        <v>0.16052001599999954</v>
      </c>
      <c r="X4461" s="20">
        <f t="shared" si="491"/>
        <v>0.54004405738303873</v>
      </c>
      <c r="Y4461" s="20"/>
      <c r="Z4461" s="20"/>
      <c r="AA4461" s="20"/>
      <c r="AB4461" s="20"/>
      <c r="AC4461" s="20"/>
      <c r="AD4461" s="20"/>
      <c r="AE4461" s="20"/>
      <c r="AF4461" s="20"/>
      <c r="AG4461" s="21"/>
    </row>
    <row r="4462" spans="1:33" x14ac:dyDescent="0.35">
      <c r="A4462" s="19" t="s">
        <v>37</v>
      </c>
      <c r="B4462" s="20" t="str">
        <f t="shared" si="488"/>
        <v>employed</v>
      </c>
      <c r="C4462" s="20">
        <f t="shared" si="485"/>
        <v>1</v>
      </c>
      <c r="D4462" s="20" t="s">
        <v>17</v>
      </c>
      <c r="E4462" s="20" t="s">
        <v>24</v>
      </c>
      <c r="F4462" s="20" t="s">
        <v>19</v>
      </c>
      <c r="G4462" s="20">
        <f t="shared" si="489"/>
        <v>0</v>
      </c>
      <c r="H4462" s="20" t="s">
        <v>25</v>
      </c>
      <c r="I4462" s="20" t="s">
        <v>19</v>
      </c>
      <c r="J4462" s="20" t="s">
        <v>22</v>
      </c>
      <c r="K4462" s="20">
        <v>26</v>
      </c>
      <c r="L4462" s="20" t="s">
        <v>26</v>
      </c>
      <c r="M4462" s="20" t="s">
        <v>22</v>
      </c>
      <c r="N4462" s="20">
        <f t="shared" si="486"/>
        <v>1</v>
      </c>
      <c r="O4462" s="20">
        <v>-396</v>
      </c>
      <c r="P4462" s="20">
        <v>40</v>
      </c>
      <c r="Q4462" s="20">
        <v>1</v>
      </c>
      <c r="R4462" s="20">
        <v>-1</v>
      </c>
      <c r="S4462" s="20">
        <v>0</v>
      </c>
      <c r="T4462" s="20">
        <v>127</v>
      </c>
      <c r="U4462" s="20">
        <f t="shared" si="487"/>
        <v>0</v>
      </c>
      <c r="V4462" s="20" t="s">
        <v>19</v>
      </c>
      <c r="W4462" s="20">
        <f t="shared" si="490"/>
        <v>-3.0046576100000006</v>
      </c>
      <c r="X4462" s="20">
        <f t="shared" si="491"/>
        <v>4.721590089848076E-2</v>
      </c>
      <c r="Y4462" s="20"/>
      <c r="Z4462" s="20"/>
      <c r="AA4462" s="20"/>
      <c r="AB4462" s="20"/>
      <c r="AC4462" s="20"/>
      <c r="AD4462" s="20"/>
      <c r="AE4462" s="20"/>
      <c r="AF4462" s="20"/>
      <c r="AG4462" s="21"/>
    </row>
    <row r="4463" spans="1:33" x14ac:dyDescent="0.35">
      <c r="A4463" s="19" t="s">
        <v>23</v>
      </c>
      <c r="B4463" s="20" t="str">
        <f t="shared" si="488"/>
        <v>employed</v>
      </c>
      <c r="C4463" s="20">
        <f t="shared" si="485"/>
        <v>1</v>
      </c>
      <c r="D4463" s="20" t="s">
        <v>44</v>
      </c>
      <c r="E4463" s="20" t="s">
        <v>24</v>
      </c>
      <c r="F4463" s="20" t="s">
        <v>19</v>
      </c>
      <c r="G4463" s="20">
        <f t="shared" si="489"/>
        <v>0</v>
      </c>
      <c r="H4463" s="20" t="s">
        <v>19</v>
      </c>
      <c r="I4463" s="20" t="s">
        <v>19</v>
      </c>
      <c r="J4463" s="20" t="s">
        <v>22</v>
      </c>
      <c r="K4463" s="20">
        <v>5</v>
      </c>
      <c r="L4463" s="20" t="s">
        <v>26</v>
      </c>
      <c r="M4463" s="20" t="s">
        <v>22</v>
      </c>
      <c r="N4463" s="20">
        <f t="shared" si="486"/>
        <v>1</v>
      </c>
      <c r="O4463" s="20">
        <v>164</v>
      </c>
      <c r="P4463" s="20">
        <v>47</v>
      </c>
      <c r="Q4463" s="20">
        <v>1</v>
      </c>
      <c r="R4463" s="20">
        <v>-1</v>
      </c>
      <c r="S4463" s="20">
        <v>0</v>
      </c>
      <c r="T4463" s="20">
        <v>212</v>
      </c>
      <c r="U4463" s="20">
        <f t="shared" si="487"/>
        <v>0</v>
      </c>
      <c r="V4463" s="20" t="s">
        <v>19</v>
      </c>
      <c r="W4463" s="20">
        <f t="shared" si="490"/>
        <v>-2.6974171200000003</v>
      </c>
      <c r="X4463" s="20">
        <f t="shared" si="491"/>
        <v>6.3125938045213076E-2</v>
      </c>
      <c r="Y4463" s="20"/>
      <c r="Z4463" s="20"/>
      <c r="AA4463" s="20"/>
      <c r="AB4463" s="20"/>
      <c r="AC4463" s="20"/>
      <c r="AD4463" s="20"/>
      <c r="AE4463" s="20"/>
      <c r="AF4463" s="20"/>
      <c r="AG4463" s="21"/>
    </row>
    <row r="4464" spans="1:33" x14ac:dyDescent="0.35">
      <c r="A4464" s="19" t="s">
        <v>35</v>
      </c>
      <c r="B4464" s="20" t="str">
        <f t="shared" si="488"/>
        <v>employed</v>
      </c>
      <c r="C4464" s="20">
        <f t="shared" si="485"/>
        <v>1</v>
      </c>
      <c r="D4464" s="20" t="s">
        <v>17</v>
      </c>
      <c r="E4464" s="20" t="s">
        <v>24</v>
      </c>
      <c r="F4464" s="20" t="s">
        <v>19</v>
      </c>
      <c r="G4464" s="20">
        <f t="shared" si="489"/>
        <v>0</v>
      </c>
      <c r="H4464" s="20" t="s">
        <v>19</v>
      </c>
      <c r="I4464" s="20" t="s">
        <v>25</v>
      </c>
      <c r="J4464" s="20" t="s">
        <v>20</v>
      </c>
      <c r="K4464" s="20">
        <v>18</v>
      </c>
      <c r="L4464" s="20" t="s">
        <v>40</v>
      </c>
      <c r="M4464" s="20" t="s">
        <v>22</v>
      </c>
      <c r="N4464" s="20">
        <f t="shared" si="486"/>
        <v>1</v>
      </c>
      <c r="O4464" s="20">
        <v>2678</v>
      </c>
      <c r="P4464" s="20">
        <v>55</v>
      </c>
      <c r="Q4464" s="20">
        <v>12</v>
      </c>
      <c r="R4464" s="20">
        <v>-1</v>
      </c>
      <c r="S4464" s="20">
        <v>0</v>
      </c>
      <c r="T4464" s="20">
        <v>151</v>
      </c>
      <c r="U4464" s="20">
        <f t="shared" si="487"/>
        <v>0</v>
      </c>
      <c r="V4464" s="20" t="s">
        <v>19</v>
      </c>
      <c r="W4464" s="20">
        <f t="shared" si="490"/>
        <v>-2.9179073540000005</v>
      </c>
      <c r="X4464" s="20">
        <f t="shared" si="491"/>
        <v>5.1275404732416999E-2</v>
      </c>
      <c r="Y4464" s="20"/>
      <c r="Z4464" s="20"/>
      <c r="AA4464" s="20"/>
      <c r="AB4464" s="20"/>
      <c r="AC4464" s="20"/>
      <c r="AD4464" s="20"/>
      <c r="AE4464" s="20"/>
      <c r="AF4464" s="20"/>
      <c r="AG4464" s="21"/>
    </row>
    <row r="4465" spans="1:33" x14ac:dyDescent="0.35">
      <c r="A4465" s="19" t="s">
        <v>37</v>
      </c>
      <c r="B4465" s="20" t="str">
        <f t="shared" si="488"/>
        <v>employed</v>
      </c>
      <c r="C4465" s="20">
        <f t="shared" si="485"/>
        <v>1</v>
      </c>
      <c r="D4465" s="20" t="s">
        <v>29</v>
      </c>
      <c r="E4465" s="20" t="s">
        <v>24</v>
      </c>
      <c r="F4465" s="20" t="s">
        <v>19</v>
      </c>
      <c r="G4465" s="20">
        <f t="shared" si="489"/>
        <v>0</v>
      </c>
      <c r="H4465" s="20" t="s">
        <v>25</v>
      </c>
      <c r="I4465" s="20" t="s">
        <v>19</v>
      </c>
      <c r="J4465" s="20" t="s">
        <v>20</v>
      </c>
      <c r="K4465" s="20">
        <v>21</v>
      </c>
      <c r="L4465" s="20" t="s">
        <v>45</v>
      </c>
      <c r="M4465" s="20" t="s">
        <v>27</v>
      </c>
      <c r="N4465" s="20">
        <f t="shared" si="486"/>
        <v>1</v>
      </c>
      <c r="O4465" s="20">
        <v>920</v>
      </c>
      <c r="P4465" s="20">
        <v>33</v>
      </c>
      <c r="Q4465" s="20">
        <v>1</v>
      </c>
      <c r="R4465" s="20">
        <v>122</v>
      </c>
      <c r="S4465" s="20">
        <v>4</v>
      </c>
      <c r="T4465" s="20">
        <v>58</v>
      </c>
      <c r="U4465" s="20">
        <f t="shared" si="487"/>
        <v>0</v>
      </c>
      <c r="V4465" s="20" t="s">
        <v>19</v>
      </c>
      <c r="W4465" s="20">
        <f t="shared" si="490"/>
        <v>-2.5878094420000002</v>
      </c>
      <c r="X4465" s="20">
        <f t="shared" si="491"/>
        <v>6.9927116737843409E-2</v>
      </c>
      <c r="Y4465" s="20"/>
      <c r="Z4465" s="20"/>
      <c r="AA4465" s="20"/>
      <c r="AB4465" s="20"/>
      <c r="AC4465" s="20"/>
      <c r="AD4465" s="20"/>
      <c r="AE4465" s="20"/>
      <c r="AF4465" s="20"/>
      <c r="AG4465" s="21"/>
    </row>
    <row r="4466" spans="1:33" x14ac:dyDescent="0.35">
      <c r="A4466" s="19" t="s">
        <v>23</v>
      </c>
      <c r="B4466" s="20" t="str">
        <f t="shared" si="488"/>
        <v>employed</v>
      </c>
      <c r="C4466" s="20">
        <f t="shared" si="485"/>
        <v>1</v>
      </c>
      <c r="D4466" s="20" t="s">
        <v>44</v>
      </c>
      <c r="E4466" s="20" t="s">
        <v>24</v>
      </c>
      <c r="F4466" s="20" t="s">
        <v>19</v>
      </c>
      <c r="G4466" s="20">
        <f t="shared" si="489"/>
        <v>0</v>
      </c>
      <c r="H4466" s="20" t="s">
        <v>19</v>
      </c>
      <c r="I4466" s="20" t="s">
        <v>19</v>
      </c>
      <c r="J4466" s="20" t="s">
        <v>20</v>
      </c>
      <c r="K4466" s="20">
        <v>5</v>
      </c>
      <c r="L4466" s="20" t="s">
        <v>34</v>
      </c>
      <c r="M4466" s="20" t="s">
        <v>22</v>
      </c>
      <c r="N4466" s="20">
        <f t="shared" si="486"/>
        <v>1</v>
      </c>
      <c r="O4466" s="20">
        <v>4554</v>
      </c>
      <c r="P4466" s="20">
        <v>53</v>
      </c>
      <c r="Q4466" s="20">
        <v>6</v>
      </c>
      <c r="R4466" s="20">
        <v>-1</v>
      </c>
      <c r="S4466" s="20">
        <v>0</v>
      </c>
      <c r="T4466" s="20">
        <v>8</v>
      </c>
      <c r="U4466" s="20">
        <f t="shared" si="487"/>
        <v>0</v>
      </c>
      <c r="V4466" s="20" t="s">
        <v>19</v>
      </c>
      <c r="W4466" s="20">
        <f t="shared" si="490"/>
        <v>-3.4347942960000002</v>
      </c>
      <c r="X4466" s="20">
        <f t="shared" si="491"/>
        <v>3.1225575807056091E-2</v>
      </c>
      <c r="Y4466" s="20"/>
      <c r="Z4466" s="20"/>
      <c r="AA4466" s="20"/>
      <c r="AB4466" s="20"/>
      <c r="AC4466" s="20"/>
      <c r="AD4466" s="20"/>
      <c r="AE4466" s="20"/>
      <c r="AF4466" s="20"/>
      <c r="AG4466" s="21"/>
    </row>
    <row r="4467" spans="1:33" x14ac:dyDescent="0.35">
      <c r="A4467" s="19" t="s">
        <v>28</v>
      </c>
      <c r="B4467" s="20" t="str">
        <f t="shared" si="488"/>
        <v>employed</v>
      </c>
      <c r="C4467" s="20">
        <f t="shared" si="485"/>
        <v>1</v>
      </c>
      <c r="D4467" s="20" t="s">
        <v>29</v>
      </c>
      <c r="E4467" s="20" t="s">
        <v>30</v>
      </c>
      <c r="F4467" s="20" t="s">
        <v>19</v>
      </c>
      <c r="G4467" s="20">
        <f t="shared" si="489"/>
        <v>0</v>
      </c>
      <c r="H4467" s="20" t="s">
        <v>19</v>
      </c>
      <c r="I4467" s="20" t="s">
        <v>19</v>
      </c>
      <c r="J4467" s="20" t="s">
        <v>20</v>
      </c>
      <c r="K4467" s="20">
        <v>28</v>
      </c>
      <c r="L4467" s="20" t="s">
        <v>32</v>
      </c>
      <c r="M4467" s="20" t="s">
        <v>36</v>
      </c>
      <c r="N4467" s="20">
        <f t="shared" si="486"/>
        <v>1</v>
      </c>
      <c r="O4467" s="20">
        <v>623</v>
      </c>
      <c r="P4467" s="20">
        <v>38</v>
      </c>
      <c r="Q4467" s="20">
        <v>4</v>
      </c>
      <c r="R4467" s="20">
        <v>144</v>
      </c>
      <c r="S4467" s="20">
        <v>4</v>
      </c>
      <c r="T4467" s="20">
        <v>297</v>
      </c>
      <c r="U4467" s="20">
        <f t="shared" si="487"/>
        <v>1</v>
      </c>
      <c r="V4467" s="20" t="s">
        <v>25</v>
      </c>
      <c r="W4467" s="20">
        <f t="shared" si="490"/>
        <v>-1.6802335680000002</v>
      </c>
      <c r="X4467" s="20">
        <f t="shared" si="491"/>
        <v>0.15706454310949172</v>
      </c>
      <c r="Y4467" s="20"/>
      <c r="Z4467" s="20"/>
      <c r="AA4467" s="20"/>
      <c r="AB4467" s="20"/>
      <c r="AC4467" s="20"/>
      <c r="AD4467" s="20"/>
      <c r="AE4467" s="20"/>
      <c r="AF4467" s="20"/>
      <c r="AG4467" s="21"/>
    </row>
    <row r="4468" spans="1:33" x14ac:dyDescent="0.35">
      <c r="A4468" s="19" t="s">
        <v>28</v>
      </c>
      <c r="B4468" s="20" t="str">
        <f t="shared" si="488"/>
        <v>employed</v>
      </c>
      <c r="C4468" s="20">
        <f t="shared" si="485"/>
        <v>1</v>
      </c>
      <c r="D4468" s="20" t="s">
        <v>17</v>
      </c>
      <c r="E4468" s="20" t="s">
        <v>24</v>
      </c>
      <c r="F4468" s="20" t="s">
        <v>19</v>
      </c>
      <c r="G4468" s="20">
        <f t="shared" si="489"/>
        <v>0</v>
      </c>
      <c r="H4468" s="20" t="s">
        <v>19</v>
      </c>
      <c r="I4468" s="20" t="s">
        <v>19</v>
      </c>
      <c r="J4468" s="20" t="s">
        <v>20</v>
      </c>
      <c r="K4468" s="20">
        <v>20</v>
      </c>
      <c r="L4468" s="20" t="s">
        <v>40</v>
      </c>
      <c r="M4468" s="20" t="s">
        <v>22</v>
      </c>
      <c r="N4468" s="20">
        <f t="shared" si="486"/>
        <v>1</v>
      </c>
      <c r="O4468" s="20">
        <v>967</v>
      </c>
      <c r="P4468" s="20">
        <v>61</v>
      </c>
      <c r="Q4468" s="20">
        <v>1</v>
      </c>
      <c r="R4468" s="20">
        <v>-1</v>
      </c>
      <c r="S4468" s="20">
        <v>0</v>
      </c>
      <c r="T4468" s="20">
        <v>180</v>
      </c>
      <c r="U4468" s="20">
        <f t="shared" si="487"/>
        <v>0</v>
      </c>
      <c r="V4468" s="20" t="s">
        <v>19</v>
      </c>
      <c r="W4468" s="20">
        <f t="shared" si="490"/>
        <v>-2.8130841280000003</v>
      </c>
      <c r="X4468" s="20">
        <f t="shared" si="491"/>
        <v>5.6621215880565332E-2</v>
      </c>
      <c r="Y4468" s="20"/>
      <c r="Z4468" s="20"/>
      <c r="AA4468" s="20"/>
      <c r="AB4468" s="20"/>
      <c r="AC4468" s="20"/>
      <c r="AD4468" s="20"/>
      <c r="AE4468" s="20"/>
      <c r="AF4468" s="20"/>
      <c r="AG4468" s="21"/>
    </row>
    <row r="4469" spans="1:33" x14ac:dyDescent="0.35">
      <c r="A4469" s="19" t="s">
        <v>16</v>
      </c>
      <c r="B4469" s="20" t="str">
        <f t="shared" si="488"/>
        <v>unemployed</v>
      </c>
      <c r="C4469" s="20">
        <f t="shared" si="485"/>
        <v>0</v>
      </c>
      <c r="D4469" s="20" t="s">
        <v>44</v>
      </c>
      <c r="E4469" s="20" t="s">
        <v>24</v>
      </c>
      <c r="F4469" s="20" t="s">
        <v>19</v>
      </c>
      <c r="G4469" s="20">
        <f t="shared" si="489"/>
        <v>0</v>
      </c>
      <c r="H4469" s="20" t="s">
        <v>25</v>
      </c>
      <c r="I4469" s="20" t="s">
        <v>19</v>
      </c>
      <c r="J4469" s="20" t="s">
        <v>20</v>
      </c>
      <c r="K4469" s="20">
        <v>19</v>
      </c>
      <c r="L4469" s="20" t="s">
        <v>45</v>
      </c>
      <c r="M4469" s="20" t="s">
        <v>22</v>
      </c>
      <c r="N4469" s="20">
        <f t="shared" si="486"/>
        <v>1</v>
      </c>
      <c r="O4469" s="20">
        <v>1577</v>
      </c>
      <c r="P4469" s="20">
        <v>43</v>
      </c>
      <c r="Q4469" s="20">
        <v>1</v>
      </c>
      <c r="R4469" s="20">
        <v>-1</v>
      </c>
      <c r="S4469" s="20">
        <v>0</v>
      </c>
      <c r="T4469" s="20">
        <v>87</v>
      </c>
      <c r="U4469" s="20">
        <f t="shared" si="487"/>
        <v>0</v>
      </c>
      <c r="V4469" s="20" t="s">
        <v>19</v>
      </c>
      <c r="W4469" s="20">
        <f t="shared" si="490"/>
        <v>-3.1492413700000004</v>
      </c>
      <c r="X4469" s="20">
        <f t="shared" si="491"/>
        <v>4.112118074418724E-2</v>
      </c>
      <c r="Y4469" s="20"/>
      <c r="Z4469" s="20"/>
      <c r="AA4469" s="20"/>
      <c r="AB4469" s="20"/>
      <c r="AC4469" s="20"/>
      <c r="AD4469" s="20"/>
      <c r="AE4469" s="20"/>
      <c r="AF4469" s="20"/>
      <c r="AG4469" s="21"/>
    </row>
    <row r="4470" spans="1:33" x14ac:dyDescent="0.35">
      <c r="A4470" s="19" t="s">
        <v>46</v>
      </c>
      <c r="B4470" s="20" t="str">
        <f t="shared" si="488"/>
        <v>employed</v>
      </c>
      <c r="C4470" s="20">
        <f t="shared" si="485"/>
        <v>1</v>
      </c>
      <c r="D4470" s="20" t="s">
        <v>17</v>
      </c>
      <c r="E4470" s="20" t="s">
        <v>18</v>
      </c>
      <c r="F4470" s="20" t="s">
        <v>19</v>
      </c>
      <c r="G4470" s="20">
        <f t="shared" si="489"/>
        <v>0</v>
      </c>
      <c r="H4470" s="20" t="s">
        <v>25</v>
      </c>
      <c r="I4470" s="20" t="s">
        <v>19</v>
      </c>
      <c r="J4470" s="20" t="s">
        <v>48</v>
      </c>
      <c r="K4470" s="20">
        <v>28</v>
      </c>
      <c r="L4470" s="20" t="s">
        <v>43</v>
      </c>
      <c r="M4470" s="20" t="s">
        <v>22</v>
      </c>
      <c r="N4470" s="20">
        <f t="shared" si="486"/>
        <v>1</v>
      </c>
      <c r="O4470" s="20">
        <v>1</v>
      </c>
      <c r="P4470" s="20">
        <v>42</v>
      </c>
      <c r="Q4470" s="20">
        <v>5</v>
      </c>
      <c r="R4470" s="20">
        <v>-1</v>
      </c>
      <c r="S4470" s="20">
        <v>0</v>
      </c>
      <c r="T4470" s="20">
        <v>59</v>
      </c>
      <c r="U4470" s="20">
        <f t="shared" si="487"/>
        <v>0</v>
      </c>
      <c r="V4470" s="20" t="s">
        <v>19</v>
      </c>
      <c r="W4470" s="20">
        <f t="shared" si="490"/>
        <v>-3.2504500020000004</v>
      </c>
      <c r="X4470" s="20">
        <f t="shared" si="491"/>
        <v>3.7310720522657763E-2</v>
      </c>
      <c r="Y4470" s="20"/>
      <c r="Z4470" s="20"/>
      <c r="AA4470" s="20"/>
      <c r="AB4470" s="20"/>
      <c r="AC4470" s="20"/>
      <c r="AD4470" s="20"/>
      <c r="AE4470" s="20"/>
      <c r="AF4470" s="20"/>
      <c r="AG4470" s="21"/>
    </row>
    <row r="4471" spans="1:33" x14ac:dyDescent="0.35">
      <c r="A4471" s="19" t="s">
        <v>28</v>
      </c>
      <c r="B4471" s="20" t="str">
        <f t="shared" si="488"/>
        <v>employed</v>
      </c>
      <c r="C4471" s="20">
        <f t="shared" si="485"/>
        <v>1</v>
      </c>
      <c r="D4471" s="20" t="s">
        <v>44</v>
      </c>
      <c r="E4471" s="20" t="s">
        <v>30</v>
      </c>
      <c r="F4471" s="20" t="s">
        <v>19</v>
      </c>
      <c r="G4471" s="20">
        <f t="shared" si="489"/>
        <v>0</v>
      </c>
      <c r="H4471" s="20" t="s">
        <v>19</v>
      </c>
      <c r="I4471" s="20" t="s">
        <v>19</v>
      </c>
      <c r="J4471" s="20" t="s">
        <v>20</v>
      </c>
      <c r="K4471" s="20">
        <v>28</v>
      </c>
      <c r="L4471" s="20" t="s">
        <v>40</v>
      </c>
      <c r="M4471" s="20" t="s">
        <v>22</v>
      </c>
      <c r="N4471" s="20">
        <f t="shared" si="486"/>
        <v>1</v>
      </c>
      <c r="O4471" s="20">
        <v>0</v>
      </c>
      <c r="P4471" s="20">
        <v>36</v>
      </c>
      <c r="Q4471" s="20">
        <v>4</v>
      </c>
      <c r="R4471" s="20">
        <v>-1</v>
      </c>
      <c r="S4471" s="20">
        <v>0</v>
      </c>
      <c r="T4471" s="20">
        <v>81</v>
      </c>
      <c r="U4471" s="20">
        <f t="shared" si="487"/>
        <v>0</v>
      </c>
      <c r="V4471" s="20" t="s">
        <v>19</v>
      </c>
      <c r="W4471" s="20">
        <f t="shared" si="490"/>
        <v>-3.1709289340000004</v>
      </c>
      <c r="X4471" s="20">
        <f t="shared" si="491"/>
        <v>4.0274494501195239E-2</v>
      </c>
      <c r="Y4471" s="20"/>
      <c r="Z4471" s="20"/>
      <c r="AA4471" s="20"/>
      <c r="AB4471" s="20"/>
      <c r="AC4471" s="20"/>
      <c r="AD4471" s="20"/>
      <c r="AE4471" s="20"/>
      <c r="AF4471" s="20"/>
      <c r="AG4471" s="21"/>
    </row>
    <row r="4472" spans="1:33" x14ac:dyDescent="0.35">
      <c r="A4472" s="19" t="s">
        <v>37</v>
      </c>
      <c r="B4472" s="20" t="str">
        <f t="shared" si="488"/>
        <v>employed</v>
      </c>
      <c r="C4472" s="20">
        <f t="shared" si="485"/>
        <v>1</v>
      </c>
      <c r="D4472" s="20" t="s">
        <v>29</v>
      </c>
      <c r="E4472" s="20" t="s">
        <v>30</v>
      </c>
      <c r="F4472" s="20" t="s">
        <v>19</v>
      </c>
      <c r="G4472" s="20">
        <f t="shared" si="489"/>
        <v>0</v>
      </c>
      <c r="H4472" s="20" t="s">
        <v>25</v>
      </c>
      <c r="I4472" s="20" t="s">
        <v>19</v>
      </c>
      <c r="J4472" s="20" t="s">
        <v>22</v>
      </c>
      <c r="K4472" s="20">
        <v>3</v>
      </c>
      <c r="L4472" s="20" t="s">
        <v>32</v>
      </c>
      <c r="M4472" s="20" t="s">
        <v>22</v>
      </c>
      <c r="N4472" s="20">
        <f t="shared" si="486"/>
        <v>1</v>
      </c>
      <c r="O4472" s="20">
        <v>1166</v>
      </c>
      <c r="P4472" s="20">
        <v>31</v>
      </c>
      <c r="Q4472" s="20">
        <v>1</v>
      </c>
      <c r="R4472" s="20">
        <v>-1</v>
      </c>
      <c r="S4472" s="20">
        <v>0</v>
      </c>
      <c r="T4472" s="20">
        <v>207</v>
      </c>
      <c r="U4472" s="20">
        <f t="shared" si="487"/>
        <v>0</v>
      </c>
      <c r="V4472" s="20" t="s">
        <v>19</v>
      </c>
      <c r="W4472" s="20">
        <f t="shared" si="490"/>
        <v>-2.7154900900000003</v>
      </c>
      <c r="X4472" s="20">
        <f t="shared" si="491"/>
        <v>6.2065485338266016E-2</v>
      </c>
      <c r="Y4472" s="20"/>
      <c r="Z4472" s="20"/>
      <c r="AA4472" s="20"/>
      <c r="AB4472" s="20"/>
      <c r="AC4472" s="20"/>
      <c r="AD4472" s="20"/>
      <c r="AE4472" s="20"/>
      <c r="AF4472" s="20"/>
      <c r="AG4472" s="21"/>
    </row>
    <row r="4473" spans="1:33" x14ac:dyDescent="0.35">
      <c r="A4473" s="19" t="s">
        <v>28</v>
      </c>
      <c r="B4473" s="20" t="str">
        <f t="shared" si="488"/>
        <v>employed</v>
      </c>
      <c r="C4473" s="20">
        <f t="shared" si="485"/>
        <v>1</v>
      </c>
      <c r="D4473" s="20" t="s">
        <v>17</v>
      </c>
      <c r="E4473" s="20" t="s">
        <v>22</v>
      </c>
      <c r="F4473" s="20" t="s">
        <v>19</v>
      </c>
      <c r="G4473" s="20">
        <f t="shared" si="489"/>
        <v>0</v>
      </c>
      <c r="H4473" s="20" t="s">
        <v>19</v>
      </c>
      <c r="I4473" s="20" t="s">
        <v>19</v>
      </c>
      <c r="J4473" s="20" t="s">
        <v>20</v>
      </c>
      <c r="K4473" s="20">
        <v>21</v>
      </c>
      <c r="L4473" s="20" t="s">
        <v>45</v>
      </c>
      <c r="M4473" s="20" t="s">
        <v>22</v>
      </c>
      <c r="N4473" s="20">
        <f t="shared" si="486"/>
        <v>1</v>
      </c>
      <c r="O4473" s="20">
        <v>3534</v>
      </c>
      <c r="P4473" s="20">
        <v>59</v>
      </c>
      <c r="Q4473" s="20">
        <v>4</v>
      </c>
      <c r="R4473" s="20">
        <v>-1</v>
      </c>
      <c r="S4473" s="20">
        <v>0</v>
      </c>
      <c r="T4473" s="20">
        <v>216</v>
      </c>
      <c r="U4473" s="20">
        <f t="shared" si="487"/>
        <v>0</v>
      </c>
      <c r="V4473" s="20" t="s">
        <v>19</v>
      </c>
      <c r="W4473" s="20">
        <f t="shared" si="490"/>
        <v>-2.6829587440000005</v>
      </c>
      <c r="X4473" s="20">
        <f t="shared" si="491"/>
        <v>6.3986442014841535E-2</v>
      </c>
      <c r="Y4473" s="20"/>
      <c r="Z4473" s="20"/>
      <c r="AA4473" s="20"/>
      <c r="AB4473" s="20"/>
      <c r="AC4473" s="20"/>
      <c r="AD4473" s="20"/>
      <c r="AE4473" s="20"/>
      <c r="AF4473" s="20"/>
      <c r="AG4473" s="21"/>
    </row>
    <row r="4474" spans="1:33" x14ac:dyDescent="0.35">
      <c r="A4474" s="19" t="s">
        <v>33</v>
      </c>
      <c r="B4474" s="20" t="str">
        <f t="shared" si="488"/>
        <v>employed</v>
      </c>
      <c r="C4474" s="20">
        <f t="shared" si="485"/>
        <v>1</v>
      </c>
      <c r="D4474" s="20" t="s">
        <v>17</v>
      </c>
      <c r="E4474" s="20" t="s">
        <v>18</v>
      </c>
      <c r="F4474" s="20" t="s">
        <v>19</v>
      </c>
      <c r="G4474" s="20">
        <f t="shared" si="489"/>
        <v>0</v>
      </c>
      <c r="H4474" s="20" t="s">
        <v>25</v>
      </c>
      <c r="I4474" s="20" t="s">
        <v>19</v>
      </c>
      <c r="J4474" s="20" t="s">
        <v>22</v>
      </c>
      <c r="K4474" s="20">
        <v>30</v>
      </c>
      <c r="L4474" s="20" t="s">
        <v>26</v>
      </c>
      <c r="M4474" s="20" t="s">
        <v>22</v>
      </c>
      <c r="N4474" s="20">
        <f t="shared" si="486"/>
        <v>1</v>
      </c>
      <c r="O4474" s="20">
        <v>200</v>
      </c>
      <c r="P4474" s="20">
        <v>29</v>
      </c>
      <c r="Q4474" s="20">
        <v>2</v>
      </c>
      <c r="R4474" s="20">
        <v>-1</v>
      </c>
      <c r="S4474" s="20">
        <v>0</v>
      </c>
      <c r="T4474" s="20">
        <v>322</v>
      </c>
      <c r="U4474" s="20">
        <f t="shared" si="487"/>
        <v>0</v>
      </c>
      <c r="V4474" s="20" t="s">
        <v>19</v>
      </c>
      <c r="W4474" s="20">
        <f t="shared" si="490"/>
        <v>-2.2998117800000006</v>
      </c>
      <c r="X4474" s="20">
        <f t="shared" si="491"/>
        <v>9.1138550513458719E-2</v>
      </c>
      <c r="Y4474" s="20"/>
      <c r="Z4474" s="20"/>
      <c r="AA4474" s="20"/>
      <c r="AB4474" s="20"/>
      <c r="AC4474" s="20"/>
      <c r="AD4474" s="20"/>
      <c r="AE4474" s="20"/>
      <c r="AF4474" s="20"/>
      <c r="AG4474" s="21"/>
    </row>
    <row r="4475" spans="1:33" x14ac:dyDescent="0.35">
      <c r="A4475" s="19" t="s">
        <v>37</v>
      </c>
      <c r="B4475" s="20" t="str">
        <f t="shared" si="488"/>
        <v>employed</v>
      </c>
      <c r="C4475" s="20">
        <f t="shared" si="485"/>
        <v>1</v>
      </c>
      <c r="D4475" s="20" t="s">
        <v>17</v>
      </c>
      <c r="E4475" s="20" t="s">
        <v>24</v>
      </c>
      <c r="F4475" s="20" t="s">
        <v>19</v>
      </c>
      <c r="G4475" s="20">
        <f t="shared" si="489"/>
        <v>0</v>
      </c>
      <c r="H4475" s="20" t="s">
        <v>25</v>
      </c>
      <c r="I4475" s="20" t="s">
        <v>19</v>
      </c>
      <c r="J4475" s="20" t="s">
        <v>20</v>
      </c>
      <c r="K4475" s="20">
        <v>20</v>
      </c>
      <c r="L4475" s="20" t="s">
        <v>31</v>
      </c>
      <c r="M4475" s="20" t="s">
        <v>27</v>
      </c>
      <c r="N4475" s="20">
        <f t="shared" si="486"/>
        <v>1</v>
      </c>
      <c r="O4475" s="20">
        <v>4790</v>
      </c>
      <c r="P4475" s="20">
        <v>33</v>
      </c>
      <c r="Q4475" s="20">
        <v>1</v>
      </c>
      <c r="R4475" s="20">
        <v>272</v>
      </c>
      <c r="S4475" s="20">
        <v>2</v>
      </c>
      <c r="T4475" s="20">
        <v>137</v>
      </c>
      <c r="U4475" s="20">
        <f t="shared" si="487"/>
        <v>0</v>
      </c>
      <c r="V4475" s="20" t="s">
        <v>19</v>
      </c>
      <c r="W4475" s="20">
        <f t="shared" si="490"/>
        <v>-2.215384432</v>
      </c>
      <c r="X4475" s="20">
        <f t="shared" si="491"/>
        <v>9.8377443824339605E-2</v>
      </c>
      <c r="Y4475" s="20"/>
      <c r="Z4475" s="20"/>
      <c r="AA4475" s="20"/>
      <c r="AB4475" s="20"/>
      <c r="AC4475" s="20"/>
      <c r="AD4475" s="20"/>
      <c r="AE4475" s="20"/>
      <c r="AF4475" s="20"/>
      <c r="AG4475" s="21"/>
    </row>
    <row r="4476" spans="1:33" x14ac:dyDescent="0.35">
      <c r="A4476" s="19" t="s">
        <v>33</v>
      </c>
      <c r="B4476" s="20" t="str">
        <f t="shared" si="488"/>
        <v>employed</v>
      </c>
      <c r="C4476" s="20">
        <f t="shared" si="485"/>
        <v>1</v>
      </c>
      <c r="D4476" s="20" t="s">
        <v>17</v>
      </c>
      <c r="E4476" s="20" t="s">
        <v>18</v>
      </c>
      <c r="F4476" s="20" t="s">
        <v>19</v>
      </c>
      <c r="G4476" s="20">
        <f t="shared" si="489"/>
        <v>0</v>
      </c>
      <c r="H4476" s="20" t="s">
        <v>25</v>
      </c>
      <c r="I4476" s="20" t="s">
        <v>19</v>
      </c>
      <c r="J4476" s="20" t="s">
        <v>48</v>
      </c>
      <c r="K4476" s="20">
        <v>10</v>
      </c>
      <c r="L4476" s="20" t="s">
        <v>43</v>
      </c>
      <c r="M4476" s="20" t="s">
        <v>22</v>
      </c>
      <c r="N4476" s="20">
        <f t="shared" si="486"/>
        <v>1</v>
      </c>
      <c r="O4476" s="20">
        <v>-237</v>
      </c>
      <c r="P4476" s="20">
        <v>44</v>
      </c>
      <c r="Q4476" s="20">
        <v>1</v>
      </c>
      <c r="R4476" s="20">
        <v>-1</v>
      </c>
      <c r="S4476" s="20">
        <v>0</v>
      </c>
      <c r="T4476" s="20">
        <v>73</v>
      </c>
      <c r="U4476" s="20">
        <f t="shared" si="487"/>
        <v>0</v>
      </c>
      <c r="V4476" s="20" t="s">
        <v>19</v>
      </c>
      <c r="W4476" s="20">
        <f t="shared" si="490"/>
        <v>-3.1998456860000006</v>
      </c>
      <c r="X4476" s="20">
        <f t="shared" si="491"/>
        <v>3.9171530318538615E-2</v>
      </c>
      <c r="Y4476" s="20"/>
      <c r="Z4476" s="20"/>
      <c r="AA4476" s="20"/>
      <c r="AB4476" s="20"/>
      <c r="AC4476" s="20"/>
      <c r="AD4476" s="20"/>
      <c r="AE4476" s="20"/>
      <c r="AF4476" s="20"/>
      <c r="AG4476" s="21"/>
    </row>
    <row r="4477" spans="1:33" x14ac:dyDescent="0.35">
      <c r="A4477" s="19" t="s">
        <v>33</v>
      </c>
      <c r="B4477" s="20" t="str">
        <f t="shared" si="488"/>
        <v>employed</v>
      </c>
      <c r="C4477" s="20">
        <f t="shared" si="485"/>
        <v>1</v>
      </c>
      <c r="D4477" s="20" t="s">
        <v>17</v>
      </c>
      <c r="E4477" s="20" t="s">
        <v>24</v>
      </c>
      <c r="F4477" s="20" t="s">
        <v>19</v>
      </c>
      <c r="G4477" s="20">
        <f t="shared" si="489"/>
        <v>0</v>
      </c>
      <c r="H4477" s="20" t="s">
        <v>25</v>
      </c>
      <c r="I4477" s="20" t="s">
        <v>19</v>
      </c>
      <c r="J4477" s="20" t="s">
        <v>22</v>
      </c>
      <c r="K4477" s="20">
        <v>6</v>
      </c>
      <c r="L4477" s="20" t="s">
        <v>26</v>
      </c>
      <c r="M4477" s="20" t="s">
        <v>22</v>
      </c>
      <c r="N4477" s="20">
        <f t="shared" si="486"/>
        <v>1</v>
      </c>
      <c r="O4477" s="20">
        <v>1335</v>
      </c>
      <c r="P4477" s="20">
        <v>43</v>
      </c>
      <c r="Q4477" s="20">
        <v>2</v>
      </c>
      <c r="R4477" s="20">
        <v>-1</v>
      </c>
      <c r="S4477" s="20">
        <v>0</v>
      </c>
      <c r="T4477" s="20">
        <v>371</v>
      </c>
      <c r="U4477" s="20">
        <f t="shared" si="487"/>
        <v>0</v>
      </c>
      <c r="V4477" s="20" t="s">
        <v>19</v>
      </c>
      <c r="W4477" s="20">
        <f t="shared" si="490"/>
        <v>-2.1226966740000002</v>
      </c>
      <c r="X4477" s="20">
        <f t="shared" si="491"/>
        <v>0.10691031762953916</v>
      </c>
      <c r="Y4477" s="20"/>
      <c r="Z4477" s="20"/>
      <c r="AA4477" s="20"/>
      <c r="AB4477" s="20"/>
      <c r="AC4477" s="20"/>
      <c r="AD4477" s="20"/>
      <c r="AE4477" s="20"/>
      <c r="AF4477" s="20"/>
      <c r="AG4477" s="21"/>
    </row>
    <row r="4478" spans="1:33" x14ac:dyDescent="0.35">
      <c r="A4478" s="19" t="s">
        <v>28</v>
      </c>
      <c r="B4478" s="20" t="str">
        <f t="shared" si="488"/>
        <v>employed</v>
      </c>
      <c r="C4478" s="20">
        <f t="shared" si="485"/>
        <v>1</v>
      </c>
      <c r="D4478" s="20" t="s">
        <v>17</v>
      </c>
      <c r="E4478" s="20" t="s">
        <v>30</v>
      </c>
      <c r="F4478" s="20" t="s">
        <v>19</v>
      </c>
      <c r="G4478" s="20">
        <f t="shared" si="489"/>
        <v>0</v>
      </c>
      <c r="H4478" s="20" t="s">
        <v>25</v>
      </c>
      <c r="I4478" s="20" t="s">
        <v>19</v>
      </c>
      <c r="J4478" s="20" t="s">
        <v>20</v>
      </c>
      <c r="K4478" s="20">
        <v>5</v>
      </c>
      <c r="L4478" s="20" t="s">
        <v>45</v>
      </c>
      <c r="M4478" s="20" t="s">
        <v>22</v>
      </c>
      <c r="N4478" s="20">
        <f t="shared" si="486"/>
        <v>1</v>
      </c>
      <c r="O4478" s="20">
        <v>603</v>
      </c>
      <c r="P4478" s="20">
        <v>42</v>
      </c>
      <c r="Q4478" s="20">
        <v>5</v>
      </c>
      <c r="R4478" s="20">
        <v>-1</v>
      </c>
      <c r="S4478" s="20">
        <v>0</v>
      </c>
      <c r="T4478" s="20">
        <v>298</v>
      </c>
      <c r="U4478" s="20">
        <f t="shared" si="487"/>
        <v>0</v>
      </c>
      <c r="V4478" s="20" t="s">
        <v>19</v>
      </c>
      <c r="W4478" s="20">
        <f t="shared" si="490"/>
        <v>-2.3865620360000004</v>
      </c>
      <c r="X4478" s="20">
        <f t="shared" si="491"/>
        <v>8.4203164892566212E-2</v>
      </c>
      <c r="Y4478" s="20"/>
      <c r="Z4478" s="20"/>
      <c r="AA4478" s="20"/>
      <c r="AB4478" s="20"/>
      <c r="AC4478" s="20"/>
      <c r="AD4478" s="20"/>
      <c r="AE4478" s="20"/>
      <c r="AF4478" s="20"/>
      <c r="AG4478" s="21"/>
    </row>
    <row r="4479" spans="1:33" x14ac:dyDescent="0.35">
      <c r="A4479" s="19" t="s">
        <v>28</v>
      </c>
      <c r="B4479" s="20" t="str">
        <f t="shared" si="488"/>
        <v>employed</v>
      </c>
      <c r="C4479" s="20">
        <f t="shared" si="485"/>
        <v>1</v>
      </c>
      <c r="D4479" s="20" t="s">
        <v>29</v>
      </c>
      <c r="E4479" s="20" t="s">
        <v>30</v>
      </c>
      <c r="F4479" s="20" t="s">
        <v>19</v>
      </c>
      <c r="G4479" s="20">
        <f t="shared" si="489"/>
        <v>0</v>
      </c>
      <c r="H4479" s="20" t="s">
        <v>19</v>
      </c>
      <c r="I4479" s="20" t="s">
        <v>19</v>
      </c>
      <c r="J4479" s="20" t="s">
        <v>20</v>
      </c>
      <c r="K4479" s="20">
        <v>7</v>
      </c>
      <c r="L4479" s="20" t="s">
        <v>40</v>
      </c>
      <c r="M4479" s="20" t="s">
        <v>22</v>
      </c>
      <c r="N4479" s="20">
        <f t="shared" si="486"/>
        <v>1</v>
      </c>
      <c r="O4479" s="20">
        <v>577</v>
      </c>
      <c r="P4479" s="20">
        <v>32</v>
      </c>
      <c r="Q4479" s="20">
        <v>2</v>
      </c>
      <c r="R4479" s="20">
        <v>-1</v>
      </c>
      <c r="S4479" s="20">
        <v>0</v>
      </c>
      <c r="T4479" s="20">
        <v>101</v>
      </c>
      <c r="U4479" s="20">
        <f t="shared" si="487"/>
        <v>0</v>
      </c>
      <c r="V4479" s="20" t="s">
        <v>19</v>
      </c>
      <c r="W4479" s="20">
        <f t="shared" si="490"/>
        <v>-3.0986370540000006</v>
      </c>
      <c r="X4479" s="20">
        <f t="shared" si="491"/>
        <v>4.3163510149777609E-2</v>
      </c>
      <c r="Y4479" s="20"/>
      <c r="Z4479" s="20"/>
      <c r="AA4479" s="20"/>
      <c r="AB4479" s="20"/>
      <c r="AC4479" s="20"/>
      <c r="AD4479" s="20"/>
      <c r="AE4479" s="20"/>
      <c r="AF4479" s="20"/>
      <c r="AG4479" s="21"/>
    </row>
    <row r="4480" spans="1:33" x14ac:dyDescent="0.35">
      <c r="A4480" s="19" t="s">
        <v>28</v>
      </c>
      <c r="B4480" s="20" t="str">
        <f t="shared" si="488"/>
        <v>employed</v>
      </c>
      <c r="C4480" s="20">
        <f t="shared" si="485"/>
        <v>1</v>
      </c>
      <c r="D4480" s="20" t="s">
        <v>17</v>
      </c>
      <c r="E4480" s="20" t="s">
        <v>30</v>
      </c>
      <c r="F4480" s="20" t="s">
        <v>19</v>
      </c>
      <c r="G4480" s="20">
        <f t="shared" si="489"/>
        <v>0</v>
      </c>
      <c r="H4480" s="20" t="s">
        <v>25</v>
      </c>
      <c r="I4480" s="20" t="s">
        <v>19</v>
      </c>
      <c r="J4480" s="20" t="s">
        <v>20</v>
      </c>
      <c r="K4480" s="20">
        <v>17</v>
      </c>
      <c r="L4480" s="20" t="s">
        <v>45</v>
      </c>
      <c r="M4480" s="20" t="s">
        <v>22</v>
      </c>
      <c r="N4480" s="20">
        <f t="shared" si="486"/>
        <v>1</v>
      </c>
      <c r="O4480" s="20">
        <v>0</v>
      </c>
      <c r="P4480" s="20">
        <v>43</v>
      </c>
      <c r="Q4480" s="20">
        <v>1</v>
      </c>
      <c r="R4480" s="20">
        <v>-1</v>
      </c>
      <c r="S4480" s="20">
        <v>0</v>
      </c>
      <c r="T4480" s="20">
        <v>110</v>
      </c>
      <c r="U4480" s="20">
        <f t="shared" si="487"/>
        <v>0</v>
      </c>
      <c r="V4480" s="20" t="s">
        <v>19</v>
      </c>
      <c r="W4480" s="20">
        <f t="shared" si="490"/>
        <v>-3.0661057080000003</v>
      </c>
      <c r="X4480" s="20">
        <f t="shared" si="491"/>
        <v>4.4527214895062034E-2</v>
      </c>
      <c r="Y4480" s="20"/>
      <c r="Z4480" s="20"/>
      <c r="AA4480" s="20"/>
      <c r="AB4480" s="20"/>
      <c r="AC4480" s="20"/>
      <c r="AD4480" s="20"/>
      <c r="AE4480" s="20"/>
      <c r="AF4480" s="20"/>
      <c r="AG4480" s="21"/>
    </row>
    <row r="4481" spans="1:33" x14ac:dyDescent="0.35">
      <c r="A4481" s="19" t="s">
        <v>39</v>
      </c>
      <c r="B4481" s="20" t="str">
        <f t="shared" si="488"/>
        <v>employed</v>
      </c>
      <c r="C4481" s="20">
        <f t="shared" si="485"/>
        <v>1</v>
      </c>
      <c r="D4481" s="20" t="s">
        <v>29</v>
      </c>
      <c r="E4481" s="20" t="s">
        <v>24</v>
      </c>
      <c r="F4481" s="20" t="s">
        <v>19</v>
      </c>
      <c r="G4481" s="20">
        <f t="shared" si="489"/>
        <v>0</v>
      </c>
      <c r="H4481" s="20" t="s">
        <v>25</v>
      </c>
      <c r="I4481" s="20" t="s">
        <v>19</v>
      </c>
      <c r="J4481" s="20" t="s">
        <v>20</v>
      </c>
      <c r="K4481" s="20">
        <v>30</v>
      </c>
      <c r="L4481" s="20" t="s">
        <v>42</v>
      </c>
      <c r="M4481" s="20" t="s">
        <v>22</v>
      </c>
      <c r="N4481" s="20">
        <f t="shared" si="486"/>
        <v>1</v>
      </c>
      <c r="O4481" s="20">
        <v>163</v>
      </c>
      <c r="P4481" s="20">
        <v>39</v>
      </c>
      <c r="Q4481" s="20">
        <v>2</v>
      </c>
      <c r="R4481" s="20">
        <v>-1</v>
      </c>
      <c r="S4481" s="20">
        <v>0</v>
      </c>
      <c r="T4481" s="20">
        <v>107</v>
      </c>
      <c r="U4481" s="20">
        <f t="shared" si="487"/>
        <v>0</v>
      </c>
      <c r="V4481" s="20" t="s">
        <v>19</v>
      </c>
      <c r="W4481" s="20">
        <f t="shared" si="490"/>
        <v>-3.0769494900000005</v>
      </c>
      <c r="X4481" s="20">
        <f t="shared" si="491"/>
        <v>4.4068143032210995E-2</v>
      </c>
      <c r="Y4481" s="20"/>
      <c r="Z4481" s="20"/>
      <c r="AA4481" s="20"/>
      <c r="AB4481" s="20"/>
      <c r="AC4481" s="20"/>
      <c r="AD4481" s="20"/>
      <c r="AE4481" s="20"/>
      <c r="AF4481" s="20"/>
      <c r="AG4481" s="21"/>
    </row>
    <row r="4482" spans="1:33" x14ac:dyDescent="0.35">
      <c r="A4482" s="19" t="s">
        <v>33</v>
      </c>
      <c r="B4482" s="20" t="str">
        <f t="shared" si="488"/>
        <v>employed</v>
      </c>
      <c r="C4482" s="20">
        <f t="shared" ref="C4482:C4522" si="492">IF(B4482="unemployed",0,1)</f>
        <v>1</v>
      </c>
      <c r="D4482" s="20" t="s">
        <v>17</v>
      </c>
      <c r="E4482" s="20" t="s">
        <v>18</v>
      </c>
      <c r="F4482" s="20" t="s">
        <v>19</v>
      </c>
      <c r="G4482" s="20">
        <f t="shared" si="489"/>
        <v>0</v>
      </c>
      <c r="H4482" s="20" t="s">
        <v>25</v>
      </c>
      <c r="I4482" s="20" t="s">
        <v>19</v>
      </c>
      <c r="J4482" s="20" t="s">
        <v>20</v>
      </c>
      <c r="K4482" s="20">
        <v>16</v>
      </c>
      <c r="L4482" s="20" t="s">
        <v>31</v>
      </c>
      <c r="M4482" s="20" t="s">
        <v>22</v>
      </c>
      <c r="N4482" s="20">
        <f t="shared" ref="N4482:N4522" si="493">IF(M4482="unemployed",0,1)</f>
        <v>1</v>
      </c>
      <c r="O4482" s="20">
        <v>1158</v>
      </c>
      <c r="P4482" s="20">
        <v>23</v>
      </c>
      <c r="Q4482" s="20">
        <v>1</v>
      </c>
      <c r="R4482" s="20">
        <v>-1</v>
      </c>
      <c r="S4482" s="20">
        <v>0</v>
      </c>
      <c r="T4482" s="20">
        <v>743</v>
      </c>
      <c r="U4482" s="20">
        <f t="shared" ref="U4482:U4522" si="494">IF(V4482="yes",1,0)</f>
        <v>0</v>
      </c>
      <c r="V4482" s="20" t="s">
        <v>19</v>
      </c>
      <c r="W4482" s="20">
        <f t="shared" si="490"/>
        <v>-0.7780677060000003</v>
      </c>
      <c r="X4482" s="20">
        <f t="shared" si="491"/>
        <v>0.31473648900192208</v>
      </c>
      <c r="Y4482" s="20"/>
      <c r="Z4482" s="20"/>
      <c r="AA4482" s="20"/>
      <c r="AB4482" s="20"/>
      <c r="AC4482" s="20"/>
      <c r="AD4482" s="20"/>
      <c r="AE4482" s="20"/>
      <c r="AF4482" s="20"/>
      <c r="AG4482" s="21"/>
    </row>
    <row r="4483" spans="1:33" x14ac:dyDescent="0.35">
      <c r="A4483" s="19" t="s">
        <v>23</v>
      </c>
      <c r="B4483" s="20" t="str">
        <f t="shared" ref="B4483:B4522" si="495">IF(A4483="unemployed",A4483,IF(A4483="student","unemployed",IF(A4483="retired","unemployed","employed")))</f>
        <v>employed</v>
      </c>
      <c r="C4483" s="20">
        <f t="shared" si="492"/>
        <v>1</v>
      </c>
      <c r="D4483" s="20" t="s">
        <v>17</v>
      </c>
      <c r="E4483" s="20" t="s">
        <v>24</v>
      </c>
      <c r="F4483" s="20" t="s">
        <v>19</v>
      </c>
      <c r="G4483" s="20">
        <f t="shared" ref="G4483:G4522" si="496">IF(F4483="yes",1,0)</f>
        <v>0</v>
      </c>
      <c r="H4483" s="20" t="s">
        <v>19</v>
      </c>
      <c r="I4483" s="20" t="s">
        <v>19</v>
      </c>
      <c r="J4483" s="20" t="s">
        <v>20</v>
      </c>
      <c r="K4483" s="20">
        <v>31</v>
      </c>
      <c r="L4483" s="20" t="s">
        <v>43</v>
      </c>
      <c r="M4483" s="20" t="s">
        <v>22</v>
      </c>
      <c r="N4483" s="20">
        <f t="shared" si="493"/>
        <v>1</v>
      </c>
      <c r="O4483" s="20">
        <v>642</v>
      </c>
      <c r="P4483" s="20">
        <v>43</v>
      </c>
      <c r="Q4483" s="20">
        <v>2</v>
      </c>
      <c r="R4483" s="20">
        <v>-1</v>
      </c>
      <c r="S4483" s="20">
        <v>0</v>
      </c>
      <c r="T4483" s="20">
        <v>644</v>
      </c>
      <c r="U4483" s="20">
        <f t="shared" si="494"/>
        <v>0</v>
      </c>
      <c r="V4483" s="20" t="s">
        <v>19</v>
      </c>
      <c r="W4483" s="20">
        <f t="shared" si="490"/>
        <v>-1.1359125120000004</v>
      </c>
      <c r="X4483" s="20">
        <f t="shared" si="491"/>
        <v>0.2430716189387653</v>
      </c>
      <c r="Y4483" s="22"/>
      <c r="Z4483" s="22" t="s">
        <v>5</v>
      </c>
      <c r="AA4483" s="22" t="s">
        <v>0</v>
      </c>
      <c r="AB4483" s="22" t="s">
        <v>12</v>
      </c>
      <c r="AC4483" s="22" t="s">
        <v>13</v>
      </c>
      <c r="AD4483" s="22" t="s">
        <v>14</v>
      </c>
      <c r="AE4483" s="22" t="s">
        <v>11</v>
      </c>
      <c r="AF4483" s="22" t="s">
        <v>92</v>
      </c>
      <c r="AG4483" s="21"/>
    </row>
    <row r="4484" spans="1:33" x14ac:dyDescent="0.35">
      <c r="A4484" s="19" t="s">
        <v>39</v>
      </c>
      <c r="B4484" s="20" t="str">
        <f t="shared" si="495"/>
        <v>employed</v>
      </c>
      <c r="C4484" s="20">
        <f t="shared" si="492"/>
        <v>1</v>
      </c>
      <c r="D4484" s="20" t="s">
        <v>17</v>
      </c>
      <c r="E4484" s="20" t="s">
        <v>24</v>
      </c>
      <c r="F4484" s="20" t="s">
        <v>19</v>
      </c>
      <c r="G4484" s="20">
        <f t="shared" si="496"/>
        <v>0</v>
      </c>
      <c r="H4484" s="20" t="s">
        <v>25</v>
      </c>
      <c r="I4484" s="20" t="s">
        <v>19</v>
      </c>
      <c r="J4484" s="20" t="s">
        <v>20</v>
      </c>
      <c r="K4484" s="20">
        <v>29</v>
      </c>
      <c r="L4484" s="20" t="s">
        <v>42</v>
      </c>
      <c r="M4484" s="20" t="s">
        <v>22</v>
      </c>
      <c r="N4484" s="20">
        <f t="shared" si="493"/>
        <v>1</v>
      </c>
      <c r="O4484" s="20">
        <v>466</v>
      </c>
      <c r="P4484" s="20">
        <v>46</v>
      </c>
      <c r="Q4484" s="20">
        <v>1</v>
      </c>
      <c r="R4484" s="20">
        <v>-1</v>
      </c>
      <c r="S4484" s="20">
        <v>0</v>
      </c>
      <c r="T4484" s="20">
        <v>169</v>
      </c>
      <c r="U4484" s="20">
        <f t="shared" si="494"/>
        <v>0</v>
      </c>
      <c r="V4484" s="20" t="s">
        <v>19</v>
      </c>
      <c r="W4484" s="20">
        <f t="shared" si="490"/>
        <v>-2.8528446620000003</v>
      </c>
      <c r="X4484" s="20">
        <f t="shared" si="491"/>
        <v>5.4534459158317596E-2</v>
      </c>
      <c r="Y4484" s="20" t="s">
        <v>5</v>
      </c>
      <c r="Z4484" s="20">
        <v>1</v>
      </c>
      <c r="AA4484" s="20"/>
      <c r="AB4484" s="20"/>
      <c r="AC4484" s="20"/>
      <c r="AD4484" s="20"/>
      <c r="AE4484" s="20"/>
      <c r="AF4484" s="20"/>
      <c r="AG4484" s="21"/>
    </row>
    <row r="4485" spans="1:33" x14ac:dyDescent="0.35">
      <c r="A4485" s="19" t="s">
        <v>37</v>
      </c>
      <c r="B4485" s="20" t="str">
        <f t="shared" si="495"/>
        <v>employed</v>
      </c>
      <c r="C4485" s="20">
        <f t="shared" si="492"/>
        <v>1</v>
      </c>
      <c r="D4485" s="20" t="s">
        <v>17</v>
      </c>
      <c r="E4485" s="20" t="s">
        <v>24</v>
      </c>
      <c r="F4485" s="20" t="s">
        <v>19</v>
      </c>
      <c r="G4485" s="20">
        <f t="shared" si="496"/>
        <v>0</v>
      </c>
      <c r="H4485" s="20" t="s">
        <v>25</v>
      </c>
      <c r="I4485" s="20" t="s">
        <v>19</v>
      </c>
      <c r="J4485" s="20" t="s">
        <v>20</v>
      </c>
      <c r="K4485" s="20">
        <v>4</v>
      </c>
      <c r="L4485" s="20" t="s">
        <v>34</v>
      </c>
      <c r="M4485" s="20" t="s">
        <v>22</v>
      </c>
      <c r="N4485" s="20">
        <f t="shared" si="493"/>
        <v>1</v>
      </c>
      <c r="O4485" s="20">
        <v>119</v>
      </c>
      <c r="P4485" s="20">
        <v>31</v>
      </c>
      <c r="Q4485" s="20">
        <v>1</v>
      </c>
      <c r="R4485" s="20">
        <v>-1</v>
      </c>
      <c r="S4485" s="20">
        <v>0</v>
      </c>
      <c r="T4485" s="20">
        <v>380</v>
      </c>
      <c r="U4485" s="20">
        <f t="shared" si="494"/>
        <v>0</v>
      </c>
      <c r="V4485" s="20" t="s">
        <v>19</v>
      </c>
      <c r="W4485" s="20">
        <f t="shared" si="490"/>
        <v>-2.0901653280000003</v>
      </c>
      <c r="X4485" s="20">
        <f t="shared" si="491"/>
        <v>0.11005638043727908</v>
      </c>
      <c r="Y4485" s="20" t="s">
        <v>0</v>
      </c>
      <c r="Z4485" s="20">
        <v>8.3820142244777116E-2</v>
      </c>
      <c r="AA4485" s="20">
        <v>1</v>
      </c>
      <c r="AB4485" s="20"/>
      <c r="AC4485" s="20"/>
      <c r="AD4485" s="20"/>
      <c r="AE4485" s="20"/>
      <c r="AF4485" s="20"/>
      <c r="AG4485" s="21"/>
    </row>
    <row r="4486" spans="1:33" x14ac:dyDescent="0.35">
      <c r="A4486" s="19" t="s">
        <v>28</v>
      </c>
      <c r="B4486" s="20" t="str">
        <f t="shared" si="495"/>
        <v>employed</v>
      </c>
      <c r="C4486" s="20">
        <f t="shared" si="492"/>
        <v>1</v>
      </c>
      <c r="D4486" s="20" t="s">
        <v>17</v>
      </c>
      <c r="E4486" s="20" t="s">
        <v>30</v>
      </c>
      <c r="F4486" s="20" t="s">
        <v>19</v>
      </c>
      <c r="G4486" s="20">
        <f t="shared" si="496"/>
        <v>0</v>
      </c>
      <c r="H4486" s="20" t="s">
        <v>19</v>
      </c>
      <c r="I4486" s="20" t="s">
        <v>19</v>
      </c>
      <c r="J4486" s="20" t="s">
        <v>20</v>
      </c>
      <c r="K4486" s="20">
        <v>21</v>
      </c>
      <c r="L4486" s="20" t="s">
        <v>45</v>
      </c>
      <c r="M4486" s="20" t="s">
        <v>22</v>
      </c>
      <c r="N4486" s="20">
        <f t="shared" si="493"/>
        <v>1</v>
      </c>
      <c r="O4486" s="20">
        <v>3436</v>
      </c>
      <c r="P4486" s="20">
        <v>38</v>
      </c>
      <c r="Q4486" s="20">
        <v>4</v>
      </c>
      <c r="R4486" s="20">
        <v>-1</v>
      </c>
      <c r="S4486" s="20">
        <v>0</v>
      </c>
      <c r="T4486" s="20">
        <v>663</v>
      </c>
      <c r="U4486" s="20">
        <f t="shared" si="494"/>
        <v>1</v>
      </c>
      <c r="V4486" s="20" t="s">
        <v>25</v>
      </c>
      <c r="W4486" s="20">
        <f t="shared" si="490"/>
        <v>-1.0672352260000002</v>
      </c>
      <c r="X4486" s="20">
        <f t="shared" si="491"/>
        <v>0.25592922320702088</v>
      </c>
      <c r="Y4486" s="20" t="s">
        <v>12</v>
      </c>
      <c r="Z4486" s="20">
        <v>-9.9761657007080753E-3</v>
      </c>
      <c r="AA4486" s="20">
        <v>-5.1479047150959981E-3</v>
      </c>
      <c r="AB4486" s="20">
        <v>1</v>
      </c>
      <c r="AC4486" s="20"/>
      <c r="AD4486" s="20"/>
      <c r="AE4486" s="20"/>
      <c r="AF4486" s="20"/>
      <c r="AG4486" s="21"/>
    </row>
    <row r="4487" spans="1:33" x14ac:dyDescent="0.35">
      <c r="A4487" s="19" t="s">
        <v>33</v>
      </c>
      <c r="B4487" s="20" t="str">
        <f t="shared" si="495"/>
        <v>employed</v>
      </c>
      <c r="C4487" s="20">
        <f t="shared" si="492"/>
        <v>1</v>
      </c>
      <c r="D4487" s="20" t="s">
        <v>17</v>
      </c>
      <c r="E4487" s="20" t="s">
        <v>18</v>
      </c>
      <c r="F4487" s="20" t="s">
        <v>19</v>
      </c>
      <c r="G4487" s="20">
        <f t="shared" si="496"/>
        <v>0</v>
      </c>
      <c r="H4487" s="20" t="s">
        <v>25</v>
      </c>
      <c r="I4487" s="20" t="s">
        <v>19</v>
      </c>
      <c r="J4487" s="20" t="s">
        <v>20</v>
      </c>
      <c r="K4487" s="20">
        <v>11</v>
      </c>
      <c r="L4487" s="20" t="s">
        <v>26</v>
      </c>
      <c r="M4487" s="20" t="s">
        <v>27</v>
      </c>
      <c r="N4487" s="20">
        <f t="shared" si="493"/>
        <v>1</v>
      </c>
      <c r="O4487" s="20">
        <v>238</v>
      </c>
      <c r="P4487" s="20">
        <v>53</v>
      </c>
      <c r="Q4487" s="20">
        <v>2</v>
      </c>
      <c r="R4487" s="20">
        <v>361</v>
      </c>
      <c r="S4487" s="20">
        <v>5</v>
      </c>
      <c r="T4487" s="20">
        <v>238</v>
      </c>
      <c r="U4487" s="20">
        <f t="shared" si="494"/>
        <v>0</v>
      </c>
      <c r="V4487" s="20" t="s">
        <v>19</v>
      </c>
      <c r="W4487" s="20">
        <f t="shared" si="490"/>
        <v>-1.3570729680000002</v>
      </c>
      <c r="X4487" s="20">
        <f t="shared" si="491"/>
        <v>0.20471643352183222</v>
      </c>
      <c r="Y4487" s="20" t="s">
        <v>13</v>
      </c>
      <c r="Z4487" s="20">
        <v>9.4366759908536321E-3</v>
      </c>
      <c r="AA4487" s="20">
        <v>-8.8935303315660786E-3</v>
      </c>
      <c r="AB4487" s="20">
        <v>-9.3136818405748639E-2</v>
      </c>
      <c r="AC4487" s="20">
        <v>1</v>
      </c>
      <c r="AD4487" s="20"/>
      <c r="AE4487" s="20"/>
      <c r="AF4487" s="20"/>
      <c r="AG4487" s="21"/>
    </row>
    <row r="4488" spans="1:33" x14ac:dyDescent="0.35">
      <c r="A4488" s="19" t="s">
        <v>33</v>
      </c>
      <c r="B4488" s="20" t="str">
        <f t="shared" si="495"/>
        <v>employed</v>
      </c>
      <c r="C4488" s="20">
        <f t="shared" si="492"/>
        <v>1</v>
      </c>
      <c r="D4488" s="20" t="s">
        <v>17</v>
      </c>
      <c r="E4488" s="20" t="s">
        <v>18</v>
      </c>
      <c r="F4488" s="20" t="s">
        <v>19</v>
      </c>
      <c r="G4488" s="20">
        <f t="shared" si="496"/>
        <v>0</v>
      </c>
      <c r="H4488" s="20" t="s">
        <v>25</v>
      </c>
      <c r="I4488" s="20" t="s">
        <v>19</v>
      </c>
      <c r="J4488" s="20" t="s">
        <v>22</v>
      </c>
      <c r="K4488" s="20">
        <v>9</v>
      </c>
      <c r="L4488" s="20" t="s">
        <v>26</v>
      </c>
      <c r="M4488" s="20" t="s">
        <v>22</v>
      </c>
      <c r="N4488" s="20">
        <f t="shared" si="493"/>
        <v>1</v>
      </c>
      <c r="O4488" s="20">
        <v>378</v>
      </c>
      <c r="P4488" s="20">
        <v>37</v>
      </c>
      <c r="Q4488" s="20">
        <v>1</v>
      </c>
      <c r="R4488" s="20">
        <v>-1</v>
      </c>
      <c r="S4488" s="20">
        <v>0</v>
      </c>
      <c r="T4488" s="20">
        <v>514</v>
      </c>
      <c r="U4488" s="20">
        <f t="shared" si="494"/>
        <v>0</v>
      </c>
      <c r="V4488" s="20" t="s">
        <v>19</v>
      </c>
      <c r="W4488" s="20">
        <f t="shared" si="490"/>
        <v>-1.6058097320000004</v>
      </c>
      <c r="X4488" s="20">
        <f t="shared" si="491"/>
        <v>0.16717119022990479</v>
      </c>
      <c r="Y4488" s="20" t="s">
        <v>14</v>
      </c>
      <c r="Z4488" s="20">
        <v>2.619635721284384E-2</v>
      </c>
      <c r="AA4488" s="20">
        <v>-3.510916657420044E-3</v>
      </c>
      <c r="AB4488" s="20">
        <v>-6.783263049126001E-2</v>
      </c>
      <c r="AC4488" s="20">
        <v>0.5775618266478364</v>
      </c>
      <c r="AD4488" s="20">
        <v>1</v>
      </c>
      <c r="AE4488" s="20"/>
      <c r="AF4488" s="20"/>
      <c r="AG4488" s="21"/>
    </row>
    <row r="4489" spans="1:33" x14ac:dyDescent="0.35">
      <c r="A4489" s="19" t="s">
        <v>38</v>
      </c>
      <c r="B4489" s="20" t="str">
        <f t="shared" si="495"/>
        <v>employed</v>
      </c>
      <c r="C4489" s="20">
        <f t="shared" si="492"/>
        <v>1</v>
      </c>
      <c r="D4489" s="20" t="s">
        <v>44</v>
      </c>
      <c r="E4489" s="20" t="s">
        <v>24</v>
      </c>
      <c r="F4489" s="20" t="s">
        <v>19</v>
      </c>
      <c r="G4489" s="20">
        <f t="shared" si="496"/>
        <v>0</v>
      </c>
      <c r="H4489" s="20" t="s">
        <v>19</v>
      </c>
      <c r="I4489" s="20" t="s">
        <v>19</v>
      </c>
      <c r="J4489" s="20" t="s">
        <v>20</v>
      </c>
      <c r="K4489" s="20">
        <v>5</v>
      </c>
      <c r="L4489" s="20" t="s">
        <v>34</v>
      </c>
      <c r="M4489" s="20" t="s">
        <v>22</v>
      </c>
      <c r="N4489" s="20">
        <f t="shared" si="493"/>
        <v>1</v>
      </c>
      <c r="O4489" s="20">
        <v>32</v>
      </c>
      <c r="P4489" s="20">
        <v>49</v>
      </c>
      <c r="Q4489" s="20">
        <v>1</v>
      </c>
      <c r="R4489" s="20">
        <v>-1</v>
      </c>
      <c r="S4489" s="20">
        <v>0</v>
      </c>
      <c r="T4489" s="20">
        <v>128</v>
      </c>
      <c r="U4489" s="20">
        <f t="shared" si="494"/>
        <v>0</v>
      </c>
      <c r="V4489" s="20" t="s">
        <v>19</v>
      </c>
      <c r="W4489" s="20">
        <f t="shared" si="490"/>
        <v>-3.0010430160000006</v>
      </c>
      <c r="X4489" s="20">
        <f t="shared" si="491"/>
        <v>4.7378775435025791E-2</v>
      </c>
      <c r="Y4489" s="20" t="s">
        <v>11</v>
      </c>
      <c r="Z4489" s="20">
        <v>-1.5949918443666694E-2</v>
      </c>
      <c r="AA4489" s="20">
        <v>-2.366889451252162E-3</v>
      </c>
      <c r="AB4489" s="20">
        <v>-6.8381999903153703E-2</v>
      </c>
      <c r="AC4489" s="20">
        <v>1.0380242157660121E-2</v>
      </c>
      <c r="AD4489" s="20">
        <v>1.8080317203941799E-2</v>
      </c>
      <c r="AE4489" s="20">
        <v>1</v>
      </c>
      <c r="AF4489" s="20"/>
      <c r="AG4489" s="21"/>
    </row>
    <row r="4490" spans="1:33" x14ac:dyDescent="0.35">
      <c r="A4490" s="19" t="s">
        <v>16</v>
      </c>
      <c r="B4490" s="20" t="str">
        <f t="shared" si="495"/>
        <v>unemployed</v>
      </c>
      <c r="C4490" s="20">
        <f t="shared" si="492"/>
        <v>0</v>
      </c>
      <c r="D4490" s="20" t="s">
        <v>29</v>
      </c>
      <c r="E4490" s="20" t="s">
        <v>24</v>
      </c>
      <c r="F4490" s="20" t="s">
        <v>19</v>
      </c>
      <c r="G4490" s="20">
        <f t="shared" si="496"/>
        <v>0</v>
      </c>
      <c r="H4490" s="20" t="s">
        <v>19</v>
      </c>
      <c r="I4490" s="20" t="s">
        <v>19</v>
      </c>
      <c r="J4490" s="20" t="s">
        <v>20</v>
      </c>
      <c r="K4490" s="20">
        <v>30</v>
      </c>
      <c r="L4490" s="20" t="s">
        <v>42</v>
      </c>
      <c r="M4490" s="20" t="s">
        <v>36</v>
      </c>
      <c r="N4490" s="20">
        <f t="shared" si="493"/>
        <v>1</v>
      </c>
      <c r="O4490" s="20">
        <v>315</v>
      </c>
      <c r="P4490" s="20">
        <v>31</v>
      </c>
      <c r="Q4490" s="20">
        <v>1</v>
      </c>
      <c r="R4490" s="20">
        <v>2</v>
      </c>
      <c r="S4490" s="20">
        <v>1</v>
      </c>
      <c r="T4490" s="20">
        <v>130</v>
      </c>
      <c r="U4490" s="20">
        <f t="shared" si="494"/>
        <v>0</v>
      </c>
      <c r="V4490" s="20" t="s">
        <v>19</v>
      </c>
      <c r="W4490" s="20">
        <f t="shared" si="490"/>
        <v>-2.8823563780000003</v>
      </c>
      <c r="X4490" s="20">
        <f t="shared" si="491"/>
        <v>5.3032673888763086E-2</v>
      </c>
      <c r="Y4490" s="20" t="s">
        <v>92</v>
      </c>
      <c r="Z4490" s="20">
        <v>1.7905098387636886E-2</v>
      </c>
      <c r="AA4490" s="20">
        <v>4.5091802874999219E-2</v>
      </c>
      <c r="AB4490" s="20">
        <v>-6.114743110383028E-2</v>
      </c>
      <c r="AC4490" s="20">
        <v>0.1040868194091947</v>
      </c>
      <c r="AD4490" s="20">
        <v>0.11671443565542353</v>
      </c>
      <c r="AE4490" s="20">
        <v>0.40111830327524711</v>
      </c>
      <c r="AF4490" s="20">
        <v>1</v>
      </c>
      <c r="AG4490" s="21"/>
    </row>
    <row r="4491" spans="1:33" x14ac:dyDescent="0.35">
      <c r="A4491" s="19" t="s">
        <v>28</v>
      </c>
      <c r="B4491" s="20" t="str">
        <f t="shared" si="495"/>
        <v>employed</v>
      </c>
      <c r="C4491" s="20">
        <f t="shared" si="492"/>
        <v>1</v>
      </c>
      <c r="D4491" s="20" t="s">
        <v>17</v>
      </c>
      <c r="E4491" s="20" t="s">
        <v>30</v>
      </c>
      <c r="F4491" s="20" t="s">
        <v>19</v>
      </c>
      <c r="G4491" s="20">
        <f t="shared" si="496"/>
        <v>0</v>
      </c>
      <c r="H4491" s="20" t="s">
        <v>19</v>
      </c>
      <c r="I4491" s="20" t="s">
        <v>19</v>
      </c>
      <c r="J4491" s="20" t="s">
        <v>20</v>
      </c>
      <c r="K4491" s="20">
        <v>5</v>
      </c>
      <c r="L4491" s="20" t="s">
        <v>40</v>
      </c>
      <c r="M4491" s="20" t="s">
        <v>27</v>
      </c>
      <c r="N4491" s="20">
        <f t="shared" si="493"/>
        <v>1</v>
      </c>
      <c r="O4491" s="20">
        <v>6945</v>
      </c>
      <c r="P4491" s="20">
        <v>45</v>
      </c>
      <c r="Q4491" s="20">
        <v>5</v>
      </c>
      <c r="R4491" s="20">
        <v>356</v>
      </c>
      <c r="S4491" s="20">
        <v>3</v>
      </c>
      <c r="T4491" s="20">
        <v>131</v>
      </c>
      <c r="U4491" s="20">
        <f t="shared" si="494"/>
        <v>0</v>
      </c>
      <c r="V4491" s="20" t="s">
        <v>19</v>
      </c>
      <c r="W4491" s="20">
        <f t="shared" si="490"/>
        <v>-1.9647636120000005</v>
      </c>
      <c r="X4491" s="20">
        <f t="shared" si="491"/>
        <v>0.12295243949333926</v>
      </c>
      <c r="Y4491" s="20"/>
      <c r="Z4491" s="20"/>
      <c r="AA4491" s="20"/>
      <c r="AB4491" s="20"/>
      <c r="AC4491" s="20"/>
      <c r="AD4491" s="20"/>
      <c r="AE4491" s="20"/>
      <c r="AF4491" s="20"/>
      <c r="AG4491" s="21"/>
    </row>
    <row r="4492" spans="1:33" x14ac:dyDescent="0.35">
      <c r="A4492" s="19" t="s">
        <v>39</v>
      </c>
      <c r="B4492" s="20" t="str">
        <f t="shared" si="495"/>
        <v>employed</v>
      </c>
      <c r="C4492" s="20">
        <f t="shared" si="492"/>
        <v>1</v>
      </c>
      <c r="D4492" s="20" t="s">
        <v>17</v>
      </c>
      <c r="E4492" s="20" t="s">
        <v>24</v>
      </c>
      <c r="F4492" s="20" t="s">
        <v>19</v>
      </c>
      <c r="G4492" s="20">
        <f t="shared" si="496"/>
        <v>0</v>
      </c>
      <c r="H4492" s="20" t="s">
        <v>25</v>
      </c>
      <c r="I4492" s="20" t="s">
        <v>19</v>
      </c>
      <c r="J4492" s="20" t="s">
        <v>22</v>
      </c>
      <c r="K4492" s="20">
        <v>2</v>
      </c>
      <c r="L4492" s="20" t="s">
        <v>32</v>
      </c>
      <c r="M4492" s="20" t="s">
        <v>22</v>
      </c>
      <c r="N4492" s="20">
        <f t="shared" si="493"/>
        <v>1</v>
      </c>
      <c r="O4492" s="20">
        <v>3496</v>
      </c>
      <c r="P4492" s="20">
        <v>58</v>
      </c>
      <c r="Q4492" s="20">
        <v>4</v>
      </c>
      <c r="R4492" s="20">
        <v>-1</v>
      </c>
      <c r="S4492" s="20">
        <v>0</v>
      </c>
      <c r="T4492" s="20">
        <v>111</v>
      </c>
      <c r="U4492" s="20">
        <f t="shared" si="494"/>
        <v>0</v>
      </c>
      <c r="V4492" s="20" t="s">
        <v>19</v>
      </c>
      <c r="W4492" s="20">
        <f t="shared" si="490"/>
        <v>-3.0624911140000002</v>
      </c>
      <c r="X4492" s="20">
        <f t="shared" si="491"/>
        <v>4.4681249568563876E-2</v>
      </c>
      <c r="Y4492" s="20"/>
      <c r="Z4492" s="20"/>
      <c r="AA4492" s="20"/>
      <c r="AB4492" s="20"/>
      <c r="AC4492" s="20"/>
      <c r="AD4492" s="20"/>
      <c r="AE4492" s="20"/>
      <c r="AF4492" s="20"/>
      <c r="AG4492" s="21"/>
    </row>
    <row r="4493" spans="1:33" x14ac:dyDescent="0.35">
      <c r="A4493" s="19" t="s">
        <v>33</v>
      </c>
      <c r="B4493" s="20" t="str">
        <f t="shared" si="495"/>
        <v>employed</v>
      </c>
      <c r="C4493" s="20">
        <f t="shared" si="492"/>
        <v>1</v>
      </c>
      <c r="D4493" s="20" t="s">
        <v>29</v>
      </c>
      <c r="E4493" s="20" t="s">
        <v>24</v>
      </c>
      <c r="F4493" s="20" t="s">
        <v>19</v>
      </c>
      <c r="G4493" s="20">
        <f t="shared" si="496"/>
        <v>0</v>
      </c>
      <c r="H4493" s="20" t="s">
        <v>25</v>
      </c>
      <c r="I4493" s="20" t="s">
        <v>19</v>
      </c>
      <c r="J4493" s="20" t="s">
        <v>20</v>
      </c>
      <c r="K4493" s="20">
        <v>16</v>
      </c>
      <c r="L4493" s="20" t="s">
        <v>31</v>
      </c>
      <c r="M4493" s="20" t="s">
        <v>22</v>
      </c>
      <c r="N4493" s="20">
        <f t="shared" si="493"/>
        <v>1</v>
      </c>
      <c r="O4493" s="20">
        <v>0</v>
      </c>
      <c r="P4493" s="20">
        <v>35</v>
      </c>
      <c r="Q4493" s="20">
        <v>1</v>
      </c>
      <c r="R4493" s="20">
        <v>-1</v>
      </c>
      <c r="S4493" s="20">
        <v>0</v>
      </c>
      <c r="T4493" s="20">
        <v>169</v>
      </c>
      <c r="U4493" s="20">
        <f t="shared" si="494"/>
        <v>0</v>
      </c>
      <c r="V4493" s="20" t="s">
        <v>19</v>
      </c>
      <c r="W4493" s="20">
        <f t="shared" si="490"/>
        <v>-2.8528446620000003</v>
      </c>
      <c r="X4493" s="20">
        <f t="shared" si="491"/>
        <v>5.4534459158317596E-2</v>
      </c>
      <c r="Y4493" s="20"/>
      <c r="Z4493" s="20"/>
      <c r="AA4493" s="20"/>
      <c r="AB4493" s="20"/>
      <c r="AC4493" s="20"/>
      <c r="AD4493" s="20"/>
      <c r="AE4493" s="20"/>
      <c r="AF4493" s="20"/>
      <c r="AG4493" s="21"/>
    </row>
    <row r="4494" spans="1:33" x14ac:dyDescent="0.35">
      <c r="A4494" s="19" t="s">
        <v>37</v>
      </c>
      <c r="B4494" s="20" t="str">
        <f t="shared" si="495"/>
        <v>employed</v>
      </c>
      <c r="C4494" s="20">
        <f t="shared" si="492"/>
        <v>1</v>
      </c>
      <c r="D4494" s="20" t="s">
        <v>29</v>
      </c>
      <c r="E4494" s="20" t="s">
        <v>24</v>
      </c>
      <c r="F4494" s="20" t="s">
        <v>19</v>
      </c>
      <c r="G4494" s="20">
        <f t="shared" si="496"/>
        <v>0</v>
      </c>
      <c r="H4494" s="20" t="s">
        <v>25</v>
      </c>
      <c r="I4494" s="20" t="s">
        <v>25</v>
      </c>
      <c r="J4494" s="20" t="s">
        <v>20</v>
      </c>
      <c r="K4494" s="20">
        <v>16</v>
      </c>
      <c r="L4494" s="20" t="s">
        <v>31</v>
      </c>
      <c r="M4494" s="20" t="s">
        <v>27</v>
      </c>
      <c r="N4494" s="20">
        <f t="shared" si="493"/>
        <v>1</v>
      </c>
      <c r="O4494" s="20">
        <v>309</v>
      </c>
      <c r="P4494" s="20">
        <v>32</v>
      </c>
      <c r="Q4494" s="20">
        <v>1</v>
      </c>
      <c r="R4494" s="20">
        <v>234</v>
      </c>
      <c r="S4494" s="20">
        <v>3</v>
      </c>
      <c r="T4494" s="20">
        <v>346</v>
      </c>
      <c r="U4494" s="20">
        <f t="shared" si="494"/>
        <v>0</v>
      </c>
      <c r="V4494" s="20" t="s">
        <v>19</v>
      </c>
      <c r="W4494" s="20">
        <f t="shared" si="490"/>
        <v>-1.4298952100000006</v>
      </c>
      <c r="X4494" s="20">
        <f t="shared" si="491"/>
        <v>0.1931150122540313</v>
      </c>
      <c r="Y4494" s="20"/>
      <c r="Z4494" s="20"/>
      <c r="AA4494" s="20"/>
      <c r="AB4494" s="20"/>
      <c r="AC4494" s="20"/>
      <c r="AD4494" s="20"/>
      <c r="AE4494" s="20"/>
      <c r="AF4494" s="20"/>
      <c r="AG4494" s="21"/>
    </row>
    <row r="4495" spans="1:33" x14ac:dyDescent="0.35">
      <c r="A4495" s="19" t="s">
        <v>37</v>
      </c>
      <c r="B4495" s="20" t="str">
        <f t="shared" si="495"/>
        <v>employed</v>
      </c>
      <c r="C4495" s="20">
        <f t="shared" si="492"/>
        <v>1</v>
      </c>
      <c r="D4495" s="20" t="s">
        <v>29</v>
      </c>
      <c r="E4495" s="20" t="s">
        <v>30</v>
      </c>
      <c r="F4495" s="20" t="s">
        <v>19</v>
      </c>
      <c r="G4495" s="20">
        <f t="shared" si="496"/>
        <v>0</v>
      </c>
      <c r="H4495" s="20" t="s">
        <v>25</v>
      </c>
      <c r="I4495" s="20" t="s">
        <v>19</v>
      </c>
      <c r="J4495" s="20" t="s">
        <v>22</v>
      </c>
      <c r="K4495" s="20">
        <v>4</v>
      </c>
      <c r="L4495" s="20" t="s">
        <v>32</v>
      </c>
      <c r="M4495" s="20" t="s">
        <v>22</v>
      </c>
      <c r="N4495" s="20">
        <f t="shared" si="493"/>
        <v>1</v>
      </c>
      <c r="O4495" s="20">
        <v>0</v>
      </c>
      <c r="P4495" s="20">
        <v>28</v>
      </c>
      <c r="Q4495" s="20">
        <v>6</v>
      </c>
      <c r="R4495" s="20">
        <v>-1</v>
      </c>
      <c r="S4495" s="20">
        <v>0</v>
      </c>
      <c r="T4495" s="20">
        <v>205</v>
      </c>
      <c r="U4495" s="20">
        <f t="shared" si="494"/>
        <v>0</v>
      </c>
      <c r="V4495" s="20" t="s">
        <v>19</v>
      </c>
      <c r="W4495" s="20">
        <f t="shared" ref="W4495:W4522" si="497">AA$25+AA$26*N4495+AA$27*R4495+AA$28*S4495+AA$29*T4495</f>
        <v>-2.7227192780000005</v>
      </c>
      <c r="X4495" s="20">
        <f t="shared" ref="X4495:X4522" si="498">EXP(W4495)/(1+EXP(W4495))</f>
        <v>6.1645979952114981E-2</v>
      </c>
      <c r="Y4495" s="20"/>
      <c r="Z4495" s="20"/>
      <c r="AA4495" s="20"/>
      <c r="AB4495" s="20"/>
      <c r="AC4495" s="20"/>
      <c r="AD4495" s="20"/>
      <c r="AE4495" s="20"/>
      <c r="AF4495" s="20"/>
      <c r="AG4495" s="21"/>
    </row>
    <row r="4496" spans="1:33" x14ac:dyDescent="0.35">
      <c r="A4496" s="19" t="s">
        <v>37</v>
      </c>
      <c r="B4496" s="20" t="str">
        <f t="shared" si="495"/>
        <v>employed</v>
      </c>
      <c r="C4496" s="20">
        <f t="shared" si="492"/>
        <v>1</v>
      </c>
      <c r="D4496" s="20" t="s">
        <v>29</v>
      </c>
      <c r="E4496" s="20" t="s">
        <v>24</v>
      </c>
      <c r="F4496" s="20" t="s">
        <v>19</v>
      </c>
      <c r="G4496" s="20">
        <f t="shared" si="496"/>
        <v>0</v>
      </c>
      <c r="H4496" s="20" t="s">
        <v>25</v>
      </c>
      <c r="I4496" s="20" t="s">
        <v>19</v>
      </c>
      <c r="J4496" s="20" t="s">
        <v>22</v>
      </c>
      <c r="K4496" s="20">
        <v>28</v>
      </c>
      <c r="L4496" s="20" t="s">
        <v>26</v>
      </c>
      <c r="M4496" s="20" t="s">
        <v>22</v>
      </c>
      <c r="N4496" s="20">
        <f t="shared" si="493"/>
        <v>1</v>
      </c>
      <c r="O4496" s="20">
        <v>668</v>
      </c>
      <c r="P4496" s="20">
        <v>26</v>
      </c>
      <c r="Q4496" s="20">
        <v>3</v>
      </c>
      <c r="R4496" s="20">
        <v>-1</v>
      </c>
      <c r="S4496" s="20">
        <v>0</v>
      </c>
      <c r="T4496" s="20">
        <v>576</v>
      </c>
      <c r="U4496" s="20">
        <f t="shared" si="494"/>
        <v>1</v>
      </c>
      <c r="V4496" s="20" t="s">
        <v>25</v>
      </c>
      <c r="W4496" s="20">
        <f t="shared" si="497"/>
        <v>-1.3817049040000002</v>
      </c>
      <c r="X4496" s="20">
        <f t="shared" si="498"/>
        <v>0.20073532427026014</v>
      </c>
      <c r="Y4496" s="20"/>
      <c r="Z4496" s="20"/>
      <c r="AA4496" s="20"/>
      <c r="AB4496" s="20"/>
      <c r="AC4496" s="20"/>
      <c r="AD4496" s="20"/>
      <c r="AE4496" s="20"/>
      <c r="AF4496" s="20"/>
      <c r="AG4496" s="21"/>
    </row>
    <row r="4497" spans="1:33" x14ac:dyDescent="0.35">
      <c r="A4497" s="19" t="s">
        <v>28</v>
      </c>
      <c r="B4497" s="20" t="str">
        <f t="shared" si="495"/>
        <v>employed</v>
      </c>
      <c r="C4497" s="20">
        <f t="shared" si="492"/>
        <v>1</v>
      </c>
      <c r="D4497" s="20" t="s">
        <v>17</v>
      </c>
      <c r="E4497" s="20" t="s">
        <v>30</v>
      </c>
      <c r="F4497" s="20" t="s">
        <v>19</v>
      </c>
      <c r="G4497" s="20">
        <f t="shared" si="496"/>
        <v>0</v>
      </c>
      <c r="H4497" s="20" t="s">
        <v>25</v>
      </c>
      <c r="I4497" s="20" t="s">
        <v>19</v>
      </c>
      <c r="J4497" s="20" t="s">
        <v>48</v>
      </c>
      <c r="K4497" s="20">
        <v>18</v>
      </c>
      <c r="L4497" s="20" t="s">
        <v>45</v>
      </c>
      <c r="M4497" s="20" t="s">
        <v>22</v>
      </c>
      <c r="N4497" s="20">
        <f t="shared" si="493"/>
        <v>1</v>
      </c>
      <c r="O4497" s="20">
        <v>1175</v>
      </c>
      <c r="P4497" s="20">
        <v>48</v>
      </c>
      <c r="Q4497" s="20">
        <v>3</v>
      </c>
      <c r="R4497" s="20">
        <v>-1</v>
      </c>
      <c r="S4497" s="20">
        <v>0</v>
      </c>
      <c r="T4497" s="20">
        <v>1476</v>
      </c>
      <c r="U4497" s="20">
        <f t="shared" si="494"/>
        <v>0</v>
      </c>
      <c r="V4497" s="20" t="s">
        <v>19</v>
      </c>
      <c r="W4497" s="20">
        <f t="shared" si="497"/>
        <v>1.8714296959999999</v>
      </c>
      <c r="X4497" s="20">
        <f t="shared" si="498"/>
        <v>0.86662361855029335</v>
      </c>
      <c r="Y4497" s="20"/>
      <c r="Z4497" s="20"/>
      <c r="AA4497" s="20"/>
      <c r="AB4497" s="20"/>
      <c r="AC4497" s="20"/>
      <c r="AD4497" s="20"/>
      <c r="AE4497" s="20"/>
      <c r="AF4497" s="20"/>
      <c r="AG4497" s="21"/>
    </row>
    <row r="4498" spans="1:33" x14ac:dyDescent="0.35">
      <c r="A4498" s="19" t="s">
        <v>33</v>
      </c>
      <c r="B4498" s="20" t="str">
        <f t="shared" si="495"/>
        <v>employed</v>
      </c>
      <c r="C4498" s="20">
        <f t="shared" si="492"/>
        <v>1</v>
      </c>
      <c r="D4498" s="20" t="s">
        <v>29</v>
      </c>
      <c r="E4498" s="20" t="s">
        <v>24</v>
      </c>
      <c r="F4498" s="20" t="s">
        <v>19</v>
      </c>
      <c r="G4498" s="20">
        <f t="shared" si="496"/>
        <v>0</v>
      </c>
      <c r="H4498" s="20" t="s">
        <v>19</v>
      </c>
      <c r="I4498" s="20" t="s">
        <v>19</v>
      </c>
      <c r="J4498" s="20" t="s">
        <v>20</v>
      </c>
      <c r="K4498" s="20">
        <v>28</v>
      </c>
      <c r="L4498" s="20" t="s">
        <v>43</v>
      </c>
      <c r="M4498" s="20" t="s">
        <v>22</v>
      </c>
      <c r="N4498" s="20">
        <f t="shared" si="493"/>
        <v>1</v>
      </c>
      <c r="O4498" s="20">
        <v>363</v>
      </c>
      <c r="P4498" s="20">
        <v>30</v>
      </c>
      <c r="Q4498" s="20">
        <v>3</v>
      </c>
      <c r="R4498" s="20">
        <v>-1</v>
      </c>
      <c r="S4498" s="20">
        <v>0</v>
      </c>
      <c r="T4498" s="20">
        <v>171</v>
      </c>
      <c r="U4498" s="20">
        <f t="shared" si="494"/>
        <v>0</v>
      </c>
      <c r="V4498" s="20" t="s">
        <v>19</v>
      </c>
      <c r="W4498" s="20">
        <f t="shared" si="497"/>
        <v>-2.8456154740000006</v>
      </c>
      <c r="X4498" s="20">
        <f t="shared" si="498"/>
        <v>5.4908401958320585E-2</v>
      </c>
      <c r="Y4498" s="20"/>
      <c r="Z4498" s="20"/>
      <c r="AA4498" s="20"/>
      <c r="AB4498" s="20"/>
      <c r="AC4498" s="20"/>
      <c r="AD4498" s="20"/>
      <c r="AE4498" s="20"/>
      <c r="AF4498" s="20"/>
      <c r="AG4498" s="21"/>
    </row>
    <row r="4499" spans="1:33" x14ac:dyDescent="0.35">
      <c r="A4499" s="19" t="s">
        <v>38</v>
      </c>
      <c r="B4499" s="20" t="str">
        <f t="shared" si="495"/>
        <v>employed</v>
      </c>
      <c r="C4499" s="20">
        <f t="shared" si="492"/>
        <v>1</v>
      </c>
      <c r="D4499" s="20" t="s">
        <v>29</v>
      </c>
      <c r="E4499" s="20" t="s">
        <v>30</v>
      </c>
      <c r="F4499" s="20" t="s">
        <v>19</v>
      </c>
      <c r="G4499" s="20">
        <f t="shared" si="496"/>
        <v>0</v>
      </c>
      <c r="H4499" s="20" t="s">
        <v>19</v>
      </c>
      <c r="I4499" s="20" t="s">
        <v>19</v>
      </c>
      <c r="J4499" s="20" t="s">
        <v>20</v>
      </c>
      <c r="K4499" s="20">
        <v>20</v>
      </c>
      <c r="L4499" s="20" t="s">
        <v>45</v>
      </c>
      <c r="M4499" s="20" t="s">
        <v>22</v>
      </c>
      <c r="N4499" s="20">
        <f t="shared" si="493"/>
        <v>1</v>
      </c>
      <c r="O4499" s="20">
        <v>38</v>
      </c>
      <c r="P4499" s="20">
        <v>31</v>
      </c>
      <c r="Q4499" s="20">
        <v>2</v>
      </c>
      <c r="R4499" s="20">
        <v>-1</v>
      </c>
      <c r="S4499" s="20">
        <v>0</v>
      </c>
      <c r="T4499" s="20">
        <v>185</v>
      </c>
      <c r="U4499" s="20">
        <f t="shared" si="494"/>
        <v>0</v>
      </c>
      <c r="V4499" s="20" t="s">
        <v>19</v>
      </c>
      <c r="W4499" s="20">
        <f t="shared" si="497"/>
        <v>-2.7950111580000003</v>
      </c>
      <c r="X4499" s="20">
        <f t="shared" si="498"/>
        <v>5.7594359639504003E-2</v>
      </c>
      <c r="Y4499" s="20"/>
      <c r="Z4499" s="20"/>
      <c r="AA4499" s="20"/>
      <c r="AB4499" s="20"/>
      <c r="AC4499" s="20"/>
      <c r="AD4499" s="20"/>
      <c r="AE4499" s="20"/>
      <c r="AF4499" s="20"/>
      <c r="AG4499" s="21"/>
    </row>
    <row r="4500" spans="1:33" x14ac:dyDescent="0.35">
      <c r="A4500" s="19" t="s">
        <v>28</v>
      </c>
      <c r="B4500" s="20" t="str">
        <f t="shared" si="495"/>
        <v>employed</v>
      </c>
      <c r="C4500" s="20">
        <f t="shared" si="492"/>
        <v>1</v>
      </c>
      <c r="D4500" s="20" t="s">
        <v>17</v>
      </c>
      <c r="E4500" s="20" t="s">
        <v>30</v>
      </c>
      <c r="F4500" s="20" t="s">
        <v>19</v>
      </c>
      <c r="G4500" s="20">
        <f t="shared" si="496"/>
        <v>0</v>
      </c>
      <c r="H4500" s="20" t="s">
        <v>25</v>
      </c>
      <c r="I4500" s="20" t="s">
        <v>19</v>
      </c>
      <c r="J4500" s="20" t="s">
        <v>22</v>
      </c>
      <c r="K4500" s="20">
        <v>27</v>
      </c>
      <c r="L4500" s="20" t="s">
        <v>26</v>
      </c>
      <c r="M4500" s="20" t="s">
        <v>22</v>
      </c>
      <c r="N4500" s="20">
        <f t="shared" si="493"/>
        <v>1</v>
      </c>
      <c r="O4500" s="20">
        <v>1183</v>
      </c>
      <c r="P4500" s="20">
        <v>31</v>
      </c>
      <c r="Q4500" s="20">
        <v>6</v>
      </c>
      <c r="R4500" s="20">
        <v>-1</v>
      </c>
      <c r="S4500" s="20">
        <v>0</v>
      </c>
      <c r="T4500" s="20">
        <v>676</v>
      </c>
      <c r="U4500" s="20">
        <f t="shared" si="494"/>
        <v>0</v>
      </c>
      <c r="V4500" s="20" t="s">
        <v>19</v>
      </c>
      <c r="W4500" s="20">
        <f t="shared" si="497"/>
        <v>-1.0202455040000005</v>
      </c>
      <c r="X4500" s="20">
        <f t="shared" si="498"/>
        <v>0.26497958208913241</v>
      </c>
      <c r="Y4500" s="20"/>
      <c r="Z4500" s="20"/>
      <c r="AA4500" s="20"/>
      <c r="AB4500" s="20"/>
      <c r="AC4500" s="20"/>
      <c r="AD4500" s="20"/>
      <c r="AE4500" s="20"/>
      <c r="AF4500" s="20"/>
      <c r="AG4500" s="21"/>
    </row>
    <row r="4501" spans="1:33" x14ac:dyDescent="0.35">
      <c r="A4501" s="19" t="s">
        <v>33</v>
      </c>
      <c r="B4501" s="20" t="str">
        <f t="shared" si="495"/>
        <v>employed</v>
      </c>
      <c r="C4501" s="20">
        <f t="shared" si="492"/>
        <v>1</v>
      </c>
      <c r="D4501" s="20" t="s">
        <v>44</v>
      </c>
      <c r="E4501" s="20" t="s">
        <v>18</v>
      </c>
      <c r="F4501" s="20" t="s">
        <v>19</v>
      </c>
      <c r="G4501" s="20">
        <f t="shared" si="496"/>
        <v>0</v>
      </c>
      <c r="H4501" s="20" t="s">
        <v>19</v>
      </c>
      <c r="I4501" s="20" t="s">
        <v>19</v>
      </c>
      <c r="J4501" s="20" t="s">
        <v>20</v>
      </c>
      <c r="K4501" s="20">
        <v>21</v>
      </c>
      <c r="L4501" s="20" t="s">
        <v>45</v>
      </c>
      <c r="M4501" s="20" t="s">
        <v>22</v>
      </c>
      <c r="N4501" s="20">
        <f t="shared" si="493"/>
        <v>1</v>
      </c>
      <c r="O4501" s="20">
        <v>942</v>
      </c>
      <c r="P4501" s="20">
        <v>45</v>
      </c>
      <c r="Q4501" s="20">
        <v>1</v>
      </c>
      <c r="R4501" s="20">
        <v>-1</v>
      </c>
      <c r="S4501" s="20">
        <v>0</v>
      </c>
      <c r="T4501" s="20">
        <v>362</v>
      </c>
      <c r="U4501" s="20">
        <f t="shared" si="494"/>
        <v>0</v>
      </c>
      <c r="V4501" s="20" t="s">
        <v>19</v>
      </c>
      <c r="W4501" s="20">
        <f t="shared" si="497"/>
        <v>-2.1552280200000005</v>
      </c>
      <c r="X4501" s="20">
        <f t="shared" si="498"/>
        <v>0.10384369401286708</v>
      </c>
      <c r="Y4501" s="20"/>
      <c r="Z4501" s="20"/>
      <c r="AA4501" s="20"/>
      <c r="AB4501" s="20"/>
      <c r="AC4501" s="20"/>
      <c r="AD4501" s="20"/>
      <c r="AE4501" s="20"/>
      <c r="AF4501" s="20"/>
      <c r="AG4501" s="21"/>
    </row>
    <row r="4502" spans="1:33" x14ac:dyDescent="0.35">
      <c r="A4502" s="19" t="s">
        <v>39</v>
      </c>
      <c r="B4502" s="20" t="str">
        <f t="shared" si="495"/>
        <v>employed</v>
      </c>
      <c r="C4502" s="20">
        <f t="shared" si="492"/>
        <v>1</v>
      </c>
      <c r="D4502" s="20" t="s">
        <v>17</v>
      </c>
      <c r="E4502" s="20" t="s">
        <v>24</v>
      </c>
      <c r="F4502" s="20" t="s">
        <v>19</v>
      </c>
      <c r="G4502" s="20">
        <f t="shared" si="496"/>
        <v>0</v>
      </c>
      <c r="H4502" s="20" t="s">
        <v>25</v>
      </c>
      <c r="I4502" s="20" t="s">
        <v>19</v>
      </c>
      <c r="J4502" s="20" t="s">
        <v>20</v>
      </c>
      <c r="K4502" s="20">
        <v>12</v>
      </c>
      <c r="L4502" s="20" t="s">
        <v>26</v>
      </c>
      <c r="M4502" s="20" t="s">
        <v>22</v>
      </c>
      <c r="N4502" s="20">
        <f t="shared" si="493"/>
        <v>1</v>
      </c>
      <c r="O4502" s="20">
        <v>4196</v>
      </c>
      <c r="P4502" s="20">
        <v>38</v>
      </c>
      <c r="Q4502" s="20">
        <v>2</v>
      </c>
      <c r="R4502" s="20">
        <v>-1</v>
      </c>
      <c r="S4502" s="20">
        <v>0</v>
      </c>
      <c r="T4502" s="20">
        <v>193</v>
      </c>
      <c r="U4502" s="20">
        <f t="shared" si="494"/>
        <v>0</v>
      </c>
      <c r="V4502" s="20" t="s">
        <v>19</v>
      </c>
      <c r="W4502" s="20">
        <f t="shared" si="497"/>
        <v>-2.7660944060000006</v>
      </c>
      <c r="X4502" s="20">
        <f t="shared" si="498"/>
        <v>5.9184108172753894E-2</v>
      </c>
      <c r="Y4502" s="20"/>
      <c r="Z4502" s="20"/>
      <c r="AA4502" s="20"/>
      <c r="AB4502" s="20"/>
      <c r="AC4502" s="20"/>
      <c r="AD4502" s="20"/>
      <c r="AE4502" s="20"/>
      <c r="AF4502" s="20"/>
      <c r="AG4502" s="21"/>
    </row>
    <row r="4503" spans="1:33" x14ac:dyDescent="0.35">
      <c r="A4503" s="19" t="s">
        <v>28</v>
      </c>
      <c r="B4503" s="20" t="str">
        <f t="shared" si="495"/>
        <v>employed</v>
      </c>
      <c r="C4503" s="20">
        <f t="shared" si="492"/>
        <v>1</v>
      </c>
      <c r="D4503" s="20" t="s">
        <v>17</v>
      </c>
      <c r="E4503" s="20" t="s">
        <v>30</v>
      </c>
      <c r="F4503" s="20" t="s">
        <v>19</v>
      </c>
      <c r="G4503" s="20">
        <f t="shared" si="496"/>
        <v>0</v>
      </c>
      <c r="H4503" s="20" t="s">
        <v>25</v>
      </c>
      <c r="I4503" s="20" t="s">
        <v>19</v>
      </c>
      <c r="J4503" s="20" t="s">
        <v>20</v>
      </c>
      <c r="K4503" s="20">
        <v>26</v>
      </c>
      <c r="L4503" s="20" t="s">
        <v>40</v>
      </c>
      <c r="M4503" s="20" t="s">
        <v>22</v>
      </c>
      <c r="N4503" s="20">
        <f t="shared" si="493"/>
        <v>1</v>
      </c>
      <c r="O4503" s="20">
        <v>297</v>
      </c>
      <c r="P4503" s="20">
        <v>34</v>
      </c>
      <c r="Q4503" s="20">
        <v>4</v>
      </c>
      <c r="R4503" s="20">
        <v>-1</v>
      </c>
      <c r="S4503" s="20">
        <v>0</v>
      </c>
      <c r="T4503" s="20">
        <v>63</v>
      </c>
      <c r="U4503" s="20">
        <f t="shared" si="494"/>
        <v>0</v>
      </c>
      <c r="V4503" s="20" t="s">
        <v>19</v>
      </c>
      <c r="W4503" s="20">
        <f t="shared" si="497"/>
        <v>-3.2359916260000006</v>
      </c>
      <c r="X4503" s="20">
        <f t="shared" si="498"/>
        <v>3.7833533966209358E-2</v>
      </c>
      <c r="Y4503" s="20"/>
      <c r="Z4503" s="20"/>
      <c r="AA4503" s="20"/>
      <c r="AB4503" s="20"/>
      <c r="AC4503" s="20"/>
      <c r="AD4503" s="20"/>
      <c r="AE4503" s="20"/>
      <c r="AF4503" s="20"/>
      <c r="AG4503" s="21"/>
    </row>
    <row r="4504" spans="1:33" x14ac:dyDescent="0.35">
      <c r="A4504" s="19" t="s">
        <v>23</v>
      </c>
      <c r="B4504" s="20" t="str">
        <f t="shared" si="495"/>
        <v>employed</v>
      </c>
      <c r="C4504" s="20">
        <f t="shared" si="492"/>
        <v>1</v>
      </c>
      <c r="D4504" s="20" t="s">
        <v>17</v>
      </c>
      <c r="E4504" s="20" t="s">
        <v>24</v>
      </c>
      <c r="F4504" s="20" t="s">
        <v>19</v>
      </c>
      <c r="G4504" s="20">
        <f t="shared" si="496"/>
        <v>0</v>
      </c>
      <c r="H4504" s="20" t="s">
        <v>25</v>
      </c>
      <c r="I4504" s="20" t="s">
        <v>25</v>
      </c>
      <c r="J4504" s="20" t="s">
        <v>20</v>
      </c>
      <c r="K4504" s="20">
        <v>5</v>
      </c>
      <c r="L4504" s="20" t="s">
        <v>34</v>
      </c>
      <c r="M4504" s="20" t="s">
        <v>22</v>
      </c>
      <c r="N4504" s="20">
        <f t="shared" si="493"/>
        <v>1</v>
      </c>
      <c r="O4504" s="20">
        <v>-91</v>
      </c>
      <c r="P4504" s="20">
        <v>42</v>
      </c>
      <c r="Q4504" s="20">
        <v>1</v>
      </c>
      <c r="R4504" s="20">
        <v>-1</v>
      </c>
      <c r="S4504" s="20">
        <v>0</v>
      </c>
      <c r="T4504" s="20">
        <v>43</v>
      </c>
      <c r="U4504" s="20">
        <f t="shared" si="494"/>
        <v>0</v>
      </c>
      <c r="V4504" s="20" t="s">
        <v>19</v>
      </c>
      <c r="W4504" s="20">
        <f t="shared" si="497"/>
        <v>-3.3082835060000004</v>
      </c>
      <c r="X4504" s="20">
        <f t="shared" si="498"/>
        <v>3.5288106976005089E-2</v>
      </c>
      <c r="Y4504" s="20"/>
      <c r="Z4504" s="20"/>
      <c r="AA4504" s="20"/>
      <c r="AB4504" s="20"/>
      <c r="AC4504" s="20"/>
      <c r="AD4504" s="20"/>
      <c r="AE4504" s="20"/>
      <c r="AF4504" s="20"/>
      <c r="AG4504" s="21"/>
    </row>
    <row r="4505" spans="1:33" x14ac:dyDescent="0.35">
      <c r="A4505" s="19" t="s">
        <v>35</v>
      </c>
      <c r="B4505" s="20" t="str">
        <f t="shared" si="495"/>
        <v>employed</v>
      </c>
      <c r="C4505" s="20">
        <f t="shared" si="492"/>
        <v>1</v>
      </c>
      <c r="D4505" s="20" t="s">
        <v>17</v>
      </c>
      <c r="E4505" s="20" t="s">
        <v>18</v>
      </c>
      <c r="F4505" s="20" t="s">
        <v>19</v>
      </c>
      <c r="G4505" s="20">
        <f t="shared" si="496"/>
        <v>0</v>
      </c>
      <c r="H4505" s="20" t="s">
        <v>19</v>
      </c>
      <c r="I4505" s="20" t="s">
        <v>25</v>
      </c>
      <c r="J4505" s="20" t="s">
        <v>20</v>
      </c>
      <c r="K4505" s="20">
        <v>29</v>
      </c>
      <c r="L4505" s="20" t="s">
        <v>43</v>
      </c>
      <c r="M4505" s="20" t="s">
        <v>22</v>
      </c>
      <c r="N4505" s="20">
        <f t="shared" si="493"/>
        <v>1</v>
      </c>
      <c r="O4505" s="20">
        <v>362</v>
      </c>
      <c r="P4505" s="20">
        <v>60</v>
      </c>
      <c r="Q4505" s="20">
        <v>6</v>
      </c>
      <c r="R4505" s="20">
        <v>-1</v>
      </c>
      <c r="S4505" s="20">
        <v>0</v>
      </c>
      <c r="T4505" s="20">
        <v>816</v>
      </c>
      <c r="U4505" s="20">
        <f t="shared" si="494"/>
        <v>1</v>
      </c>
      <c r="V4505" s="20" t="s">
        <v>25</v>
      </c>
      <c r="W4505" s="20">
        <f t="shared" si="497"/>
        <v>-0.51420234400000053</v>
      </c>
      <c r="X4505" s="20">
        <f t="shared" si="498"/>
        <v>0.37420891585556104</v>
      </c>
      <c r="Y4505" s="20"/>
      <c r="Z4505" s="20"/>
      <c r="AA4505" s="20"/>
      <c r="AB4505" s="20"/>
      <c r="AC4505" s="20"/>
      <c r="AD4505" s="20"/>
      <c r="AE4505" s="20"/>
      <c r="AF4505" s="20"/>
      <c r="AG4505" s="21"/>
    </row>
    <row r="4506" spans="1:33" x14ac:dyDescent="0.35">
      <c r="A4506" s="19" t="s">
        <v>33</v>
      </c>
      <c r="B4506" s="20" t="str">
        <f t="shared" si="495"/>
        <v>employed</v>
      </c>
      <c r="C4506" s="20">
        <f t="shared" si="492"/>
        <v>1</v>
      </c>
      <c r="D4506" s="20" t="s">
        <v>29</v>
      </c>
      <c r="E4506" s="20" t="s">
        <v>24</v>
      </c>
      <c r="F4506" s="20" t="s">
        <v>19</v>
      </c>
      <c r="G4506" s="20">
        <f t="shared" si="496"/>
        <v>0</v>
      </c>
      <c r="H4506" s="20" t="s">
        <v>25</v>
      </c>
      <c r="I4506" s="20" t="s">
        <v>25</v>
      </c>
      <c r="J4506" s="20" t="s">
        <v>20</v>
      </c>
      <c r="K4506" s="20">
        <v>13</v>
      </c>
      <c r="L4506" s="20" t="s">
        <v>26</v>
      </c>
      <c r="M4506" s="20" t="s">
        <v>27</v>
      </c>
      <c r="N4506" s="20">
        <f t="shared" si="493"/>
        <v>1</v>
      </c>
      <c r="O4506" s="20">
        <v>1080</v>
      </c>
      <c r="P4506" s="20">
        <v>42</v>
      </c>
      <c r="Q4506" s="20">
        <v>3</v>
      </c>
      <c r="R4506" s="20">
        <v>370</v>
      </c>
      <c r="S4506" s="20">
        <v>4</v>
      </c>
      <c r="T4506" s="20">
        <v>951</v>
      </c>
      <c r="U4506" s="20">
        <f t="shared" si="494"/>
        <v>1</v>
      </c>
      <c r="V4506" s="20" t="s">
        <v>25</v>
      </c>
      <c r="W4506" s="20">
        <f t="shared" si="497"/>
        <v>1.1325048719999997</v>
      </c>
      <c r="X4506" s="20">
        <f t="shared" si="498"/>
        <v>0.75630086805796903</v>
      </c>
      <c r="Y4506" s="20"/>
      <c r="Z4506" s="20"/>
      <c r="AA4506" s="20"/>
      <c r="AB4506" s="20"/>
      <c r="AC4506" s="20"/>
      <c r="AD4506" s="20"/>
      <c r="AE4506" s="20"/>
      <c r="AF4506" s="20"/>
      <c r="AG4506" s="21"/>
    </row>
    <row r="4507" spans="1:33" x14ac:dyDescent="0.35">
      <c r="A4507" s="19" t="s">
        <v>39</v>
      </c>
      <c r="B4507" s="20" t="str">
        <f t="shared" si="495"/>
        <v>employed</v>
      </c>
      <c r="C4507" s="20">
        <f t="shared" si="492"/>
        <v>1</v>
      </c>
      <c r="D4507" s="20" t="s">
        <v>29</v>
      </c>
      <c r="E4507" s="20" t="s">
        <v>24</v>
      </c>
      <c r="F4507" s="20" t="s">
        <v>19</v>
      </c>
      <c r="G4507" s="20">
        <f t="shared" si="496"/>
        <v>0</v>
      </c>
      <c r="H4507" s="20" t="s">
        <v>25</v>
      </c>
      <c r="I4507" s="20" t="s">
        <v>19</v>
      </c>
      <c r="J4507" s="20" t="s">
        <v>22</v>
      </c>
      <c r="K4507" s="20">
        <v>26</v>
      </c>
      <c r="L4507" s="20" t="s">
        <v>26</v>
      </c>
      <c r="M4507" s="20" t="s">
        <v>22</v>
      </c>
      <c r="N4507" s="20">
        <f t="shared" si="493"/>
        <v>1</v>
      </c>
      <c r="O4507" s="20">
        <v>620</v>
      </c>
      <c r="P4507" s="20">
        <v>32</v>
      </c>
      <c r="Q4507" s="20">
        <v>3</v>
      </c>
      <c r="R4507" s="20">
        <v>-1</v>
      </c>
      <c r="S4507" s="20">
        <v>0</v>
      </c>
      <c r="T4507" s="20">
        <v>1234</v>
      </c>
      <c r="U4507" s="20">
        <f t="shared" si="494"/>
        <v>1</v>
      </c>
      <c r="V4507" s="20" t="s">
        <v>25</v>
      </c>
      <c r="W4507" s="20">
        <f t="shared" si="497"/>
        <v>0.99669794799999956</v>
      </c>
      <c r="X4507" s="20">
        <f t="shared" si="498"/>
        <v>0.73040886067933064</v>
      </c>
      <c r="Y4507" s="20"/>
      <c r="Z4507" s="20"/>
      <c r="AA4507" s="20"/>
      <c r="AB4507" s="20"/>
      <c r="AC4507" s="20"/>
      <c r="AD4507" s="20"/>
      <c r="AE4507" s="20"/>
      <c r="AF4507" s="20"/>
      <c r="AG4507" s="21"/>
    </row>
    <row r="4508" spans="1:33" x14ac:dyDescent="0.35">
      <c r="A4508" s="19" t="s">
        <v>16</v>
      </c>
      <c r="B4508" s="20" t="str">
        <f t="shared" si="495"/>
        <v>unemployed</v>
      </c>
      <c r="C4508" s="20">
        <f t="shared" si="492"/>
        <v>0</v>
      </c>
      <c r="D4508" s="20" t="s">
        <v>44</v>
      </c>
      <c r="E4508" s="20" t="s">
        <v>30</v>
      </c>
      <c r="F4508" s="20" t="s">
        <v>19</v>
      </c>
      <c r="G4508" s="20">
        <f t="shared" si="496"/>
        <v>0</v>
      </c>
      <c r="H4508" s="20" t="s">
        <v>19</v>
      </c>
      <c r="I4508" s="20" t="s">
        <v>19</v>
      </c>
      <c r="J4508" s="20" t="s">
        <v>20</v>
      </c>
      <c r="K4508" s="20">
        <v>29</v>
      </c>
      <c r="L4508" s="20" t="s">
        <v>40</v>
      </c>
      <c r="M4508" s="20" t="s">
        <v>22</v>
      </c>
      <c r="N4508" s="20">
        <f t="shared" si="493"/>
        <v>1</v>
      </c>
      <c r="O4508" s="20">
        <v>-166</v>
      </c>
      <c r="P4508" s="20">
        <v>42</v>
      </c>
      <c r="Q4508" s="20">
        <v>4</v>
      </c>
      <c r="R4508" s="20">
        <v>-1</v>
      </c>
      <c r="S4508" s="20">
        <v>0</v>
      </c>
      <c r="T4508" s="20">
        <v>85</v>
      </c>
      <c r="U4508" s="20">
        <f t="shared" si="494"/>
        <v>0</v>
      </c>
      <c r="V4508" s="20" t="s">
        <v>19</v>
      </c>
      <c r="W4508" s="20">
        <f t="shared" si="497"/>
        <v>-3.1564705580000005</v>
      </c>
      <c r="X4508" s="20">
        <f t="shared" si="498"/>
        <v>4.0837075908452571E-2</v>
      </c>
      <c r="Y4508" s="20"/>
      <c r="Z4508" s="20"/>
      <c r="AA4508" s="20"/>
      <c r="AB4508" s="20"/>
      <c r="AC4508" s="20"/>
      <c r="AD4508" s="20"/>
      <c r="AE4508" s="20"/>
      <c r="AF4508" s="20"/>
      <c r="AG4508" s="21"/>
    </row>
    <row r="4509" spans="1:33" x14ac:dyDescent="0.35">
      <c r="A4509" s="19" t="s">
        <v>23</v>
      </c>
      <c r="B4509" s="20" t="str">
        <f t="shared" si="495"/>
        <v>employed</v>
      </c>
      <c r="C4509" s="20">
        <f t="shared" si="492"/>
        <v>1</v>
      </c>
      <c r="D4509" s="20" t="s">
        <v>17</v>
      </c>
      <c r="E4509" s="20" t="s">
        <v>24</v>
      </c>
      <c r="F4509" s="20" t="s">
        <v>19</v>
      </c>
      <c r="G4509" s="20">
        <f t="shared" si="496"/>
        <v>0</v>
      </c>
      <c r="H4509" s="20" t="s">
        <v>25</v>
      </c>
      <c r="I4509" s="20" t="s">
        <v>19</v>
      </c>
      <c r="J4509" s="20" t="s">
        <v>20</v>
      </c>
      <c r="K4509" s="20">
        <v>17</v>
      </c>
      <c r="L4509" s="20" t="s">
        <v>31</v>
      </c>
      <c r="M4509" s="20" t="s">
        <v>22</v>
      </c>
      <c r="N4509" s="20">
        <f t="shared" si="493"/>
        <v>1</v>
      </c>
      <c r="O4509" s="20">
        <v>288</v>
      </c>
      <c r="P4509" s="20">
        <v>33</v>
      </c>
      <c r="Q4509" s="20">
        <v>1</v>
      </c>
      <c r="R4509" s="20">
        <v>-1</v>
      </c>
      <c r="S4509" s="20">
        <v>0</v>
      </c>
      <c r="T4509" s="20">
        <v>306</v>
      </c>
      <c r="U4509" s="20">
        <f t="shared" si="494"/>
        <v>0</v>
      </c>
      <c r="V4509" s="20" t="s">
        <v>19</v>
      </c>
      <c r="W4509" s="20">
        <f t="shared" si="497"/>
        <v>-2.3576452840000002</v>
      </c>
      <c r="X4509" s="20">
        <f t="shared" si="498"/>
        <v>8.6459999940755164E-2</v>
      </c>
      <c r="Y4509" s="20"/>
      <c r="Z4509" s="20"/>
      <c r="AA4509" s="20"/>
      <c r="AB4509" s="20"/>
      <c r="AC4509" s="20"/>
      <c r="AD4509" s="20"/>
      <c r="AE4509" s="20"/>
      <c r="AF4509" s="20"/>
      <c r="AG4509" s="21"/>
    </row>
    <row r="4510" spans="1:33" x14ac:dyDescent="0.35">
      <c r="A4510" s="19" t="s">
        <v>39</v>
      </c>
      <c r="B4510" s="20" t="str">
        <f t="shared" si="495"/>
        <v>employed</v>
      </c>
      <c r="C4510" s="20">
        <f t="shared" si="492"/>
        <v>1</v>
      </c>
      <c r="D4510" s="20" t="s">
        <v>17</v>
      </c>
      <c r="E4510" s="20" t="s">
        <v>22</v>
      </c>
      <c r="F4510" s="20" t="s">
        <v>19</v>
      </c>
      <c r="G4510" s="20">
        <f t="shared" si="496"/>
        <v>0</v>
      </c>
      <c r="H4510" s="20" t="s">
        <v>25</v>
      </c>
      <c r="I4510" s="20" t="s">
        <v>25</v>
      </c>
      <c r="J4510" s="20" t="s">
        <v>22</v>
      </c>
      <c r="K4510" s="20">
        <v>16</v>
      </c>
      <c r="L4510" s="20" t="s">
        <v>26</v>
      </c>
      <c r="M4510" s="20" t="s">
        <v>22</v>
      </c>
      <c r="N4510" s="20">
        <f t="shared" si="493"/>
        <v>1</v>
      </c>
      <c r="O4510" s="20">
        <v>642</v>
      </c>
      <c r="P4510" s="20">
        <v>42</v>
      </c>
      <c r="Q4510" s="20">
        <v>2</v>
      </c>
      <c r="R4510" s="20">
        <v>-1</v>
      </c>
      <c r="S4510" s="20">
        <v>0</v>
      </c>
      <c r="T4510" s="20">
        <v>509</v>
      </c>
      <c r="U4510" s="20">
        <f t="shared" si="494"/>
        <v>0</v>
      </c>
      <c r="V4510" s="20" t="s">
        <v>19</v>
      </c>
      <c r="W4510" s="20">
        <f t="shared" si="497"/>
        <v>-1.6238827020000004</v>
      </c>
      <c r="X4510" s="20">
        <f t="shared" si="498"/>
        <v>0.16467009396673699</v>
      </c>
      <c r="Y4510" s="20"/>
      <c r="Z4510" s="20"/>
      <c r="AA4510" s="20"/>
      <c r="AB4510" s="20"/>
      <c r="AC4510" s="20"/>
      <c r="AD4510" s="20"/>
      <c r="AE4510" s="20"/>
      <c r="AF4510" s="20"/>
      <c r="AG4510" s="21"/>
    </row>
    <row r="4511" spans="1:33" x14ac:dyDescent="0.35">
      <c r="A4511" s="19" t="s">
        <v>37</v>
      </c>
      <c r="B4511" s="20" t="str">
        <f t="shared" si="495"/>
        <v>employed</v>
      </c>
      <c r="C4511" s="20">
        <f t="shared" si="492"/>
        <v>1</v>
      </c>
      <c r="D4511" s="20" t="s">
        <v>17</v>
      </c>
      <c r="E4511" s="20" t="s">
        <v>30</v>
      </c>
      <c r="F4511" s="20" t="s">
        <v>19</v>
      </c>
      <c r="G4511" s="20">
        <f t="shared" si="496"/>
        <v>0</v>
      </c>
      <c r="H4511" s="20" t="s">
        <v>19</v>
      </c>
      <c r="I4511" s="20" t="s">
        <v>19</v>
      </c>
      <c r="J4511" s="20" t="s">
        <v>20</v>
      </c>
      <c r="K4511" s="20">
        <v>30</v>
      </c>
      <c r="L4511" s="20" t="s">
        <v>45</v>
      </c>
      <c r="M4511" s="20" t="s">
        <v>22</v>
      </c>
      <c r="N4511" s="20">
        <f t="shared" si="493"/>
        <v>1</v>
      </c>
      <c r="O4511" s="20">
        <v>2506</v>
      </c>
      <c r="P4511" s="20">
        <v>51</v>
      </c>
      <c r="Q4511" s="20">
        <v>3</v>
      </c>
      <c r="R4511" s="20">
        <v>-1</v>
      </c>
      <c r="S4511" s="20">
        <v>0</v>
      </c>
      <c r="T4511" s="20">
        <v>210</v>
      </c>
      <c r="U4511" s="20">
        <f t="shared" si="494"/>
        <v>0</v>
      </c>
      <c r="V4511" s="20" t="s">
        <v>19</v>
      </c>
      <c r="W4511" s="20">
        <f t="shared" si="497"/>
        <v>-2.7046463080000005</v>
      </c>
      <c r="X4511" s="20">
        <f t="shared" si="498"/>
        <v>6.2699744128197871E-2</v>
      </c>
      <c r="Y4511" s="20"/>
      <c r="Z4511" s="20"/>
      <c r="AA4511" s="20"/>
      <c r="AB4511" s="20"/>
      <c r="AC4511" s="20"/>
      <c r="AD4511" s="20"/>
      <c r="AE4511" s="20"/>
      <c r="AF4511" s="20"/>
      <c r="AG4511" s="21"/>
    </row>
    <row r="4512" spans="1:33" x14ac:dyDescent="0.35">
      <c r="A4512" s="19" t="s">
        <v>37</v>
      </c>
      <c r="B4512" s="20" t="str">
        <f t="shared" si="495"/>
        <v>employed</v>
      </c>
      <c r="C4512" s="20">
        <f t="shared" si="492"/>
        <v>1</v>
      </c>
      <c r="D4512" s="20" t="s">
        <v>44</v>
      </c>
      <c r="E4512" s="20" t="s">
        <v>24</v>
      </c>
      <c r="F4512" s="20" t="s">
        <v>19</v>
      </c>
      <c r="G4512" s="20">
        <f t="shared" si="496"/>
        <v>0</v>
      </c>
      <c r="H4512" s="20" t="s">
        <v>25</v>
      </c>
      <c r="I4512" s="20" t="s">
        <v>19</v>
      </c>
      <c r="J4512" s="20" t="s">
        <v>22</v>
      </c>
      <c r="K4512" s="20">
        <v>20</v>
      </c>
      <c r="L4512" s="20" t="s">
        <v>26</v>
      </c>
      <c r="M4512" s="20" t="s">
        <v>22</v>
      </c>
      <c r="N4512" s="20">
        <f t="shared" si="493"/>
        <v>1</v>
      </c>
      <c r="O4512" s="20">
        <v>566</v>
      </c>
      <c r="P4512" s="20">
        <v>36</v>
      </c>
      <c r="Q4512" s="20">
        <v>2</v>
      </c>
      <c r="R4512" s="20">
        <v>-1</v>
      </c>
      <c r="S4512" s="20">
        <v>0</v>
      </c>
      <c r="T4512" s="20">
        <v>129</v>
      </c>
      <c r="U4512" s="20">
        <f t="shared" si="494"/>
        <v>0</v>
      </c>
      <c r="V4512" s="20" t="s">
        <v>19</v>
      </c>
      <c r="W4512" s="20">
        <f t="shared" si="497"/>
        <v>-2.9974284220000005</v>
      </c>
      <c r="X4512" s="20">
        <f t="shared" si="498"/>
        <v>4.754218378348115E-2</v>
      </c>
      <c r="Y4512" s="20"/>
      <c r="Z4512" s="20"/>
      <c r="AA4512" s="20"/>
      <c r="AB4512" s="20"/>
      <c r="AC4512" s="20"/>
      <c r="AD4512" s="20"/>
      <c r="AE4512" s="20"/>
      <c r="AF4512" s="20"/>
      <c r="AG4512" s="21"/>
    </row>
    <row r="4513" spans="1:33" x14ac:dyDescent="0.35">
      <c r="A4513" s="19" t="s">
        <v>33</v>
      </c>
      <c r="B4513" s="20" t="str">
        <f t="shared" si="495"/>
        <v>employed</v>
      </c>
      <c r="C4513" s="20">
        <f t="shared" si="492"/>
        <v>1</v>
      </c>
      <c r="D4513" s="20" t="s">
        <v>17</v>
      </c>
      <c r="E4513" s="20" t="s">
        <v>24</v>
      </c>
      <c r="F4513" s="20" t="s">
        <v>19</v>
      </c>
      <c r="G4513" s="20">
        <f t="shared" si="496"/>
        <v>0</v>
      </c>
      <c r="H4513" s="20" t="s">
        <v>25</v>
      </c>
      <c r="I4513" s="20" t="s">
        <v>19</v>
      </c>
      <c r="J4513" s="20" t="s">
        <v>22</v>
      </c>
      <c r="K4513" s="20">
        <v>15</v>
      </c>
      <c r="L4513" s="20" t="s">
        <v>26</v>
      </c>
      <c r="M4513" s="20" t="s">
        <v>22</v>
      </c>
      <c r="N4513" s="20">
        <f t="shared" si="493"/>
        <v>1</v>
      </c>
      <c r="O4513" s="20">
        <v>668</v>
      </c>
      <c r="P4513" s="20">
        <v>46</v>
      </c>
      <c r="Q4513" s="20">
        <v>2</v>
      </c>
      <c r="R4513" s="20">
        <v>-1</v>
      </c>
      <c r="S4513" s="20">
        <v>0</v>
      </c>
      <c r="T4513" s="20">
        <v>1263</v>
      </c>
      <c r="U4513" s="20">
        <f t="shared" si="494"/>
        <v>1</v>
      </c>
      <c r="V4513" s="20" t="s">
        <v>25</v>
      </c>
      <c r="W4513" s="20">
        <f t="shared" si="497"/>
        <v>1.1015211739999993</v>
      </c>
      <c r="X4513" s="20">
        <f t="shared" si="498"/>
        <v>0.75054501926578066</v>
      </c>
      <c r="Y4513" s="20"/>
      <c r="Z4513" s="20"/>
      <c r="AA4513" s="20"/>
      <c r="AB4513" s="20"/>
      <c r="AC4513" s="20"/>
      <c r="AD4513" s="20"/>
      <c r="AE4513" s="20"/>
      <c r="AF4513" s="20"/>
      <c r="AG4513" s="21"/>
    </row>
    <row r="4514" spans="1:33" x14ac:dyDescent="0.35">
      <c r="A4514" s="19" t="s">
        <v>33</v>
      </c>
      <c r="B4514" s="20" t="str">
        <f t="shared" si="495"/>
        <v>employed</v>
      </c>
      <c r="C4514" s="20">
        <f t="shared" si="492"/>
        <v>1</v>
      </c>
      <c r="D4514" s="20" t="s">
        <v>17</v>
      </c>
      <c r="E4514" s="20" t="s">
        <v>24</v>
      </c>
      <c r="F4514" s="20" t="s">
        <v>19</v>
      </c>
      <c r="G4514" s="20">
        <f t="shared" si="496"/>
        <v>0</v>
      </c>
      <c r="H4514" s="20" t="s">
        <v>25</v>
      </c>
      <c r="I4514" s="20" t="s">
        <v>19</v>
      </c>
      <c r="J4514" s="20" t="s">
        <v>22</v>
      </c>
      <c r="K4514" s="20">
        <v>29</v>
      </c>
      <c r="L4514" s="20" t="s">
        <v>26</v>
      </c>
      <c r="M4514" s="20" t="s">
        <v>22</v>
      </c>
      <c r="N4514" s="20">
        <f t="shared" si="493"/>
        <v>1</v>
      </c>
      <c r="O4514" s="20">
        <v>1100</v>
      </c>
      <c r="P4514" s="20">
        <v>40</v>
      </c>
      <c r="Q4514" s="20">
        <v>2</v>
      </c>
      <c r="R4514" s="20">
        <v>-1</v>
      </c>
      <c r="S4514" s="20">
        <v>0</v>
      </c>
      <c r="T4514" s="20">
        <v>660</v>
      </c>
      <c r="U4514" s="20">
        <f t="shared" si="494"/>
        <v>0</v>
      </c>
      <c r="V4514" s="20" t="s">
        <v>19</v>
      </c>
      <c r="W4514" s="20">
        <f t="shared" si="497"/>
        <v>-1.0780790080000004</v>
      </c>
      <c r="X4514" s="20">
        <f t="shared" si="498"/>
        <v>0.25386971866996372</v>
      </c>
      <c r="Y4514" s="20"/>
      <c r="Z4514" s="20"/>
      <c r="AA4514" s="20"/>
      <c r="AB4514" s="20"/>
      <c r="AC4514" s="20"/>
      <c r="AD4514" s="20"/>
      <c r="AE4514" s="20"/>
      <c r="AF4514" s="20"/>
      <c r="AG4514" s="21"/>
    </row>
    <row r="4515" spans="1:33" x14ac:dyDescent="0.35">
      <c r="A4515" s="19" t="s">
        <v>33</v>
      </c>
      <c r="B4515" s="20" t="str">
        <f t="shared" si="495"/>
        <v>employed</v>
      </c>
      <c r="C4515" s="20">
        <f t="shared" si="492"/>
        <v>1</v>
      </c>
      <c r="D4515" s="20" t="s">
        <v>17</v>
      </c>
      <c r="E4515" s="20" t="s">
        <v>24</v>
      </c>
      <c r="F4515" s="20" t="s">
        <v>19</v>
      </c>
      <c r="G4515" s="20">
        <f t="shared" si="496"/>
        <v>0</v>
      </c>
      <c r="H4515" s="20" t="s">
        <v>19</v>
      </c>
      <c r="I4515" s="20" t="s">
        <v>19</v>
      </c>
      <c r="J4515" s="20" t="s">
        <v>20</v>
      </c>
      <c r="K4515" s="20">
        <v>14</v>
      </c>
      <c r="L4515" s="20" t="s">
        <v>40</v>
      </c>
      <c r="M4515" s="20" t="s">
        <v>22</v>
      </c>
      <c r="N4515" s="20">
        <f t="shared" si="493"/>
        <v>1</v>
      </c>
      <c r="O4515" s="20">
        <v>322</v>
      </c>
      <c r="P4515" s="20">
        <v>49</v>
      </c>
      <c r="Q4515" s="20">
        <v>2</v>
      </c>
      <c r="R4515" s="20">
        <v>-1</v>
      </c>
      <c r="S4515" s="20">
        <v>0</v>
      </c>
      <c r="T4515" s="20">
        <v>356</v>
      </c>
      <c r="U4515" s="20">
        <f t="shared" si="494"/>
        <v>0</v>
      </c>
      <c r="V4515" s="20" t="s">
        <v>19</v>
      </c>
      <c r="W4515" s="20">
        <f t="shared" si="497"/>
        <v>-2.1769155840000005</v>
      </c>
      <c r="X4515" s="20">
        <f t="shared" si="498"/>
        <v>0.10184271554330196</v>
      </c>
      <c r="Y4515" s="20"/>
      <c r="Z4515" s="20"/>
      <c r="AA4515" s="20"/>
      <c r="AB4515" s="20"/>
      <c r="AC4515" s="20"/>
      <c r="AD4515" s="20"/>
      <c r="AE4515" s="20"/>
      <c r="AF4515" s="20"/>
      <c r="AG4515" s="21"/>
    </row>
    <row r="4516" spans="1:33" x14ac:dyDescent="0.35">
      <c r="A4516" s="19" t="s">
        <v>33</v>
      </c>
      <c r="B4516" s="20" t="str">
        <f t="shared" si="495"/>
        <v>employed</v>
      </c>
      <c r="C4516" s="20">
        <f t="shared" si="492"/>
        <v>1</v>
      </c>
      <c r="D4516" s="20" t="s">
        <v>17</v>
      </c>
      <c r="E4516" s="20" t="s">
        <v>24</v>
      </c>
      <c r="F4516" s="20" t="s">
        <v>19</v>
      </c>
      <c r="G4516" s="20">
        <f t="shared" si="496"/>
        <v>0</v>
      </c>
      <c r="H4516" s="20" t="s">
        <v>25</v>
      </c>
      <c r="I4516" s="20" t="s">
        <v>19</v>
      </c>
      <c r="J4516" s="20" t="s">
        <v>20</v>
      </c>
      <c r="K4516" s="20">
        <v>20</v>
      </c>
      <c r="L4516" s="20" t="s">
        <v>31</v>
      </c>
      <c r="M4516" s="20" t="s">
        <v>27</v>
      </c>
      <c r="N4516" s="20">
        <f t="shared" si="493"/>
        <v>1</v>
      </c>
      <c r="O4516" s="20">
        <v>1205</v>
      </c>
      <c r="P4516" s="20">
        <v>38</v>
      </c>
      <c r="Q4516" s="20">
        <v>4</v>
      </c>
      <c r="R4516" s="20">
        <v>153</v>
      </c>
      <c r="S4516" s="20">
        <v>1</v>
      </c>
      <c r="T4516" s="20">
        <v>45</v>
      </c>
      <c r="U4516" s="20">
        <f t="shared" si="494"/>
        <v>0</v>
      </c>
      <c r="V4516" s="20" t="s">
        <v>19</v>
      </c>
      <c r="W4516" s="20">
        <f t="shared" si="497"/>
        <v>-2.8897389540000002</v>
      </c>
      <c r="X4516" s="20">
        <f t="shared" si="498"/>
        <v>5.2663140430099099E-2</v>
      </c>
      <c r="Y4516" s="20"/>
      <c r="Z4516" s="20"/>
      <c r="AA4516" s="20"/>
      <c r="AB4516" s="20"/>
      <c r="AC4516" s="20"/>
      <c r="AD4516" s="20"/>
      <c r="AE4516" s="20"/>
      <c r="AF4516" s="20"/>
      <c r="AG4516" s="21"/>
    </row>
    <row r="4517" spans="1:33" x14ac:dyDescent="0.35">
      <c r="A4517" s="19" t="s">
        <v>23</v>
      </c>
      <c r="B4517" s="20" t="str">
        <f t="shared" si="495"/>
        <v>employed</v>
      </c>
      <c r="C4517" s="20">
        <f t="shared" si="492"/>
        <v>1</v>
      </c>
      <c r="D4517" s="20" t="s">
        <v>29</v>
      </c>
      <c r="E4517" s="20" t="s">
        <v>24</v>
      </c>
      <c r="F4517" s="20" t="s">
        <v>19</v>
      </c>
      <c r="G4517" s="20">
        <f t="shared" si="496"/>
        <v>0</v>
      </c>
      <c r="H4517" s="20" t="s">
        <v>25</v>
      </c>
      <c r="I4517" s="20" t="s">
        <v>19</v>
      </c>
      <c r="J4517" s="20" t="s">
        <v>20</v>
      </c>
      <c r="K4517" s="20">
        <v>7</v>
      </c>
      <c r="L4517" s="20" t="s">
        <v>43</v>
      </c>
      <c r="M4517" s="20" t="s">
        <v>22</v>
      </c>
      <c r="N4517" s="20">
        <f t="shared" si="493"/>
        <v>1</v>
      </c>
      <c r="O4517" s="20">
        <v>473</v>
      </c>
      <c r="P4517" s="20">
        <v>32</v>
      </c>
      <c r="Q4517" s="20">
        <v>5</v>
      </c>
      <c r="R4517" s="20">
        <v>-1</v>
      </c>
      <c r="S4517" s="20">
        <v>0</v>
      </c>
      <c r="T4517" s="20">
        <v>624</v>
      </c>
      <c r="U4517" s="20">
        <f t="shared" si="494"/>
        <v>0</v>
      </c>
      <c r="V4517" s="20" t="s">
        <v>19</v>
      </c>
      <c r="W4517" s="20">
        <f t="shared" si="497"/>
        <v>-1.2082043920000003</v>
      </c>
      <c r="X4517" s="20">
        <f t="shared" si="498"/>
        <v>0.2300189172915871</v>
      </c>
      <c r="Y4517" s="20"/>
      <c r="Z4517" s="20"/>
      <c r="AA4517" s="20"/>
      <c r="AB4517" s="20"/>
      <c r="AC4517" s="20"/>
      <c r="AD4517" s="20"/>
      <c r="AE4517" s="20"/>
      <c r="AF4517" s="20"/>
      <c r="AG4517" s="21"/>
    </row>
    <row r="4518" spans="1:33" x14ac:dyDescent="0.35">
      <c r="A4518" s="19" t="s">
        <v>23</v>
      </c>
      <c r="B4518" s="20" t="str">
        <f t="shared" si="495"/>
        <v>employed</v>
      </c>
      <c r="C4518" s="20">
        <f t="shared" si="492"/>
        <v>1</v>
      </c>
      <c r="D4518" s="20" t="s">
        <v>17</v>
      </c>
      <c r="E4518" s="20" t="s">
        <v>24</v>
      </c>
      <c r="F4518" s="20" t="s">
        <v>19</v>
      </c>
      <c r="G4518" s="20">
        <f t="shared" si="496"/>
        <v>0</v>
      </c>
      <c r="H4518" s="20" t="s">
        <v>25</v>
      </c>
      <c r="I4518" s="20" t="s">
        <v>19</v>
      </c>
      <c r="J4518" s="20" t="s">
        <v>20</v>
      </c>
      <c r="K4518" s="20">
        <v>30</v>
      </c>
      <c r="L4518" s="20" t="s">
        <v>43</v>
      </c>
      <c r="M4518" s="20" t="s">
        <v>22</v>
      </c>
      <c r="N4518" s="20">
        <f t="shared" si="493"/>
        <v>1</v>
      </c>
      <c r="O4518" s="20">
        <v>-333</v>
      </c>
      <c r="P4518" s="20">
        <v>33</v>
      </c>
      <c r="Q4518" s="20">
        <v>5</v>
      </c>
      <c r="R4518" s="20">
        <v>-1</v>
      </c>
      <c r="S4518" s="20">
        <v>0</v>
      </c>
      <c r="T4518" s="20">
        <v>329</v>
      </c>
      <c r="U4518" s="20">
        <f t="shared" si="494"/>
        <v>0</v>
      </c>
      <c r="V4518" s="20" t="s">
        <v>19</v>
      </c>
      <c r="W4518" s="20">
        <f t="shared" si="497"/>
        <v>-2.2745096220000001</v>
      </c>
      <c r="X4518" s="20">
        <f t="shared" si="498"/>
        <v>9.3256180913526596E-2</v>
      </c>
      <c r="Y4518" s="20"/>
      <c r="Z4518" s="20"/>
      <c r="AA4518" s="20"/>
      <c r="AB4518" s="20"/>
      <c r="AC4518" s="20"/>
      <c r="AD4518" s="20"/>
      <c r="AE4518" s="20"/>
      <c r="AF4518" s="20"/>
      <c r="AG4518" s="21"/>
    </row>
    <row r="4519" spans="1:33" x14ac:dyDescent="0.35">
      <c r="A4519" s="19" t="s">
        <v>35</v>
      </c>
      <c r="B4519" s="20" t="str">
        <f t="shared" si="495"/>
        <v>employed</v>
      </c>
      <c r="C4519" s="20">
        <f t="shared" si="492"/>
        <v>1</v>
      </c>
      <c r="D4519" s="20" t="s">
        <v>17</v>
      </c>
      <c r="E4519" s="20" t="s">
        <v>30</v>
      </c>
      <c r="F4519" s="20" t="s">
        <v>25</v>
      </c>
      <c r="G4519" s="20">
        <f t="shared" si="496"/>
        <v>1</v>
      </c>
      <c r="H4519" s="20" t="s">
        <v>25</v>
      </c>
      <c r="I4519" s="20" t="s">
        <v>25</v>
      </c>
      <c r="J4519" s="20" t="s">
        <v>22</v>
      </c>
      <c r="K4519" s="20">
        <v>9</v>
      </c>
      <c r="L4519" s="20" t="s">
        <v>26</v>
      </c>
      <c r="M4519" s="20" t="s">
        <v>22</v>
      </c>
      <c r="N4519" s="20">
        <f t="shared" si="493"/>
        <v>1</v>
      </c>
      <c r="O4519" s="20">
        <v>-3313</v>
      </c>
      <c r="P4519" s="20">
        <v>57</v>
      </c>
      <c r="Q4519" s="20">
        <v>1</v>
      </c>
      <c r="R4519" s="20">
        <v>-1</v>
      </c>
      <c r="S4519" s="20">
        <v>0</v>
      </c>
      <c r="T4519" s="20">
        <v>153</v>
      </c>
      <c r="U4519" s="20">
        <f t="shared" si="494"/>
        <v>0</v>
      </c>
      <c r="V4519" s="20" t="s">
        <v>19</v>
      </c>
      <c r="W4519" s="20">
        <f t="shared" si="497"/>
        <v>-2.9106781660000003</v>
      </c>
      <c r="X4519" s="20">
        <f t="shared" si="498"/>
        <v>5.1628220497149456E-2</v>
      </c>
      <c r="Y4519" s="20"/>
      <c r="Z4519" s="20"/>
      <c r="AA4519" s="20"/>
      <c r="AB4519" s="20"/>
      <c r="AC4519" s="20"/>
      <c r="AD4519" s="20"/>
      <c r="AE4519" s="20"/>
      <c r="AF4519" s="20"/>
      <c r="AG4519" s="21"/>
    </row>
    <row r="4520" spans="1:33" x14ac:dyDescent="0.35">
      <c r="A4520" s="19" t="s">
        <v>37</v>
      </c>
      <c r="B4520" s="20" t="str">
        <f t="shared" si="495"/>
        <v>employed</v>
      </c>
      <c r="C4520" s="20">
        <f t="shared" si="492"/>
        <v>1</v>
      </c>
      <c r="D4520" s="20" t="s">
        <v>17</v>
      </c>
      <c r="E4520" s="20" t="s">
        <v>24</v>
      </c>
      <c r="F4520" s="20" t="s">
        <v>19</v>
      </c>
      <c r="G4520" s="20">
        <f t="shared" si="496"/>
        <v>0</v>
      </c>
      <c r="H4520" s="20" t="s">
        <v>19</v>
      </c>
      <c r="I4520" s="20" t="s">
        <v>19</v>
      </c>
      <c r="J4520" s="20" t="s">
        <v>20</v>
      </c>
      <c r="K4520" s="20">
        <v>19</v>
      </c>
      <c r="L4520" s="20" t="s">
        <v>40</v>
      </c>
      <c r="M4520" s="20" t="s">
        <v>22</v>
      </c>
      <c r="N4520" s="20">
        <f t="shared" si="493"/>
        <v>1</v>
      </c>
      <c r="O4520" s="20">
        <v>295</v>
      </c>
      <c r="P4520" s="20">
        <v>57</v>
      </c>
      <c r="Q4520" s="20">
        <v>11</v>
      </c>
      <c r="R4520" s="20">
        <v>-1</v>
      </c>
      <c r="S4520" s="20">
        <v>0</v>
      </c>
      <c r="T4520" s="20">
        <v>151</v>
      </c>
      <c r="U4520" s="20">
        <f t="shared" si="494"/>
        <v>0</v>
      </c>
      <c r="V4520" s="20" t="s">
        <v>19</v>
      </c>
      <c r="W4520" s="20">
        <f t="shared" si="497"/>
        <v>-2.9179073540000005</v>
      </c>
      <c r="X4520" s="20">
        <f t="shared" si="498"/>
        <v>5.1275404732416999E-2</v>
      </c>
      <c r="Y4520" s="20"/>
      <c r="Z4520" s="20"/>
      <c r="AA4520" s="20"/>
      <c r="AB4520" s="20"/>
      <c r="AC4520" s="20"/>
      <c r="AD4520" s="20"/>
      <c r="AE4520" s="20"/>
      <c r="AF4520" s="20"/>
      <c r="AG4520" s="21"/>
    </row>
    <row r="4521" spans="1:33" x14ac:dyDescent="0.35">
      <c r="A4521" s="19" t="s">
        <v>33</v>
      </c>
      <c r="B4521" s="20" t="str">
        <f t="shared" si="495"/>
        <v>employed</v>
      </c>
      <c r="C4521" s="20">
        <f t="shared" si="492"/>
        <v>1</v>
      </c>
      <c r="D4521" s="20" t="s">
        <v>17</v>
      </c>
      <c r="E4521" s="20" t="s">
        <v>24</v>
      </c>
      <c r="F4521" s="20" t="s">
        <v>19</v>
      </c>
      <c r="G4521" s="20">
        <f t="shared" si="496"/>
        <v>0</v>
      </c>
      <c r="H4521" s="20" t="s">
        <v>19</v>
      </c>
      <c r="I4521" s="20" t="s">
        <v>19</v>
      </c>
      <c r="J4521" s="20" t="s">
        <v>20</v>
      </c>
      <c r="K4521" s="20">
        <v>6</v>
      </c>
      <c r="L4521" s="20" t="s">
        <v>34</v>
      </c>
      <c r="M4521" s="20" t="s">
        <v>36</v>
      </c>
      <c r="N4521" s="20">
        <f t="shared" si="493"/>
        <v>1</v>
      </c>
      <c r="O4521" s="20">
        <v>1137</v>
      </c>
      <c r="P4521" s="20">
        <v>28</v>
      </c>
      <c r="Q4521" s="20">
        <v>4</v>
      </c>
      <c r="R4521" s="20">
        <v>211</v>
      </c>
      <c r="S4521" s="20">
        <v>3</v>
      </c>
      <c r="T4521" s="20">
        <v>129</v>
      </c>
      <c r="U4521" s="20">
        <f t="shared" si="494"/>
        <v>0</v>
      </c>
      <c r="V4521" s="20" t="s">
        <v>19</v>
      </c>
      <c r="W4521" s="20">
        <f t="shared" si="497"/>
        <v>-2.2599358300000008</v>
      </c>
      <c r="X4521" s="20">
        <f t="shared" si="498"/>
        <v>9.4495859602666363E-2</v>
      </c>
      <c r="Y4521" s="20"/>
      <c r="Z4521" s="20"/>
      <c r="AA4521" s="20"/>
      <c r="AB4521" s="20"/>
      <c r="AC4521" s="20"/>
      <c r="AD4521" s="20"/>
      <c r="AE4521" s="20"/>
      <c r="AF4521" s="20"/>
      <c r="AG4521" s="21"/>
    </row>
    <row r="4522" spans="1:33" ht="15" thickBot="1" x14ac:dyDescent="0.4">
      <c r="A4522" s="25" t="s">
        <v>38</v>
      </c>
      <c r="B4522" s="26" t="str">
        <f t="shared" si="495"/>
        <v>employed</v>
      </c>
      <c r="C4522" s="26">
        <f t="shared" si="492"/>
        <v>1</v>
      </c>
      <c r="D4522" s="26" t="s">
        <v>29</v>
      </c>
      <c r="E4522" s="26" t="s">
        <v>30</v>
      </c>
      <c r="F4522" s="26" t="s">
        <v>19</v>
      </c>
      <c r="G4522" s="26">
        <f t="shared" si="496"/>
        <v>0</v>
      </c>
      <c r="H4522" s="26" t="s">
        <v>25</v>
      </c>
      <c r="I4522" s="26" t="s">
        <v>25</v>
      </c>
      <c r="J4522" s="26" t="s">
        <v>20</v>
      </c>
      <c r="K4522" s="26">
        <v>3</v>
      </c>
      <c r="L4522" s="26" t="s">
        <v>31</v>
      </c>
      <c r="M4522" s="26" t="s">
        <v>36</v>
      </c>
      <c r="N4522" s="26">
        <f t="shared" si="493"/>
        <v>1</v>
      </c>
      <c r="O4522" s="26">
        <v>1136</v>
      </c>
      <c r="P4522" s="26">
        <v>44</v>
      </c>
      <c r="Q4522" s="26">
        <v>2</v>
      </c>
      <c r="R4522" s="26">
        <v>249</v>
      </c>
      <c r="S4522" s="26">
        <v>7</v>
      </c>
      <c r="T4522" s="26">
        <v>345</v>
      </c>
      <c r="U4522" s="26">
        <f t="shared" si="494"/>
        <v>0</v>
      </c>
      <c r="V4522" s="26" t="s">
        <v>19</v>
      </c>
      <c r="W4522" s="26">
        <f t="shared" si="497"/>
        <v>-0.98172256200000008</v>
      </c>
      <c r="X4522" s="26">
        <f t="shared" si="498"/>
        <v>0.27255012345087182</v>
      </c>
      <c r="Y4522" s="26"/>
      <c r="Z4522" s="26"/>
      <c r="AA4522" s="26"/>
      <c r="AB4522" s="26"/>
      <c r="AC4522" s="26"/>
      <c r="AD4522" s="26"/>
      <c r="AE4522" s="26"/>
      <c r="AF4522" s="26"/>
      <c r="AG4522" s="27"/>
    </row>
    <row r="4523" spans="1:33" ht="15" thickTop="1" x14ac:dyDescent="0.35"/>
  </sheetData>
  <conditionalFormatting sqref="Y4483:AF44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0"/>
  <sheetViews>
    <sheetView topLeftCell="A4" zoomScale="85" zoomScaleNormal="85" workbookViewId="0">
      <selection activeCell="O17" sqref="O17"/>
    </sheetView>
  </sheetViews>
  <sheetFormatPr defaultColWidth="8.81640625" defaultRowHeight="14.5" x14ac:dyDescent="0.35"/>
  <cols>
    <col min="1" max="1" width="12.1796875" bestFit="1" customWidth="1"/>
    <col min="2" max="2" width="14.81640625" bestFit="1" customWidth="1"/>
    <col min="3" max="3" width="4.1796875" bestFit="1" customWidth="1"/>
    <col min="4" max="4" width="10" bestFit="1" customWidth="1"/>
  </cols>
  <sheetData>
    <row r="2" spans="1:4" x14ac:dyDescent="0.35">
      <c r="A2" s="1" t="s">
        <v>2</v>
      </c>
      <c r="B2" t="s">
        <v>17</v>
      </c>
    </row>
    <row r="4" spans="1:4" x14ac:dyDescent="0.35">
      <c r="A4" s="1" t="s">
        <v>53</v>
      </c>
      <c r="B4" s="1" t="s">
        <v>56</v>
      </c>
    </row>
    <row r="5" spans="1:4" x14ac:dyDescent="0.35">
      <c r="A5" s="1" t="s">
        <v>54</v>
      </c>
      <c r="B5" t="s">
        <v>19</v>
      </c>
      <c r="C5" t="s">
        <v>25</v>
      </c>
      <c r="D5" t="s">
        <v>55</v>
      </c>
    </row>
    <row r="6" spans="1:4" x14ac:dyDescent="0.35">
      <c r="A6" s="2" t="s">
        <v>18</v>
      </c>
      <c r="B6">
        <v>485</v>
      </c>
      <c r="C6">
        <v>41</v>
      </c>
      <c r="D6">
        <v>526</v>
      </c>
    </row>
    <row r="7" spans="1:4" x14ac:dyDescent="0.35">
      <c r="A7" s="2" t="s">
        <v>24</v>
      </c>
      <c r="B7">
        <v>1300</v>
      </c>
      <c r="C7">
        <v>127</v>
      </c>
      <c r="D7">
        <v>1427</v>
      </c>
    </row>
    <row r="8" spans="1:4" x14ac:dyDescent="0.35">
      <c r="A8" s="2" t="s">
        <v>30</v>
      </c>
      <c r="B8">
        <v>632</v>
      </c>
      <c r="C8">
        <v>95</v>
      </c>
      <c r="D8">
        <v>727</v>
      </c>
    </row>
    <row r="9" spans="1:4" x14ac:dyDescent="0.35">
      <c r="A9" s="2" t="s">
        <v>22</v>
      </c>
      <c r="B9">
        <v>103</v>
      </c>
      <c r="C9">
        <v>14</v>
      </c>
      <c r="D9">
        <v>117</v>
      </c>
    </row>
    <row r="10" spans="1:4" x14ac:dyDescent="0.35">
      <c r="A10" s="2" t="s">
        <v>55</v>
      </c>
      <c r="B10">
        <v>2520</v>
      </c>
      <c r="C10">
        <v>277</v>
      </c>
      <c r="D10">
        <v>2797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Bank Master Data</vt:lpstr>
      <vt:lpstr>Histogram</vt:lpstr>
      <vt:lpstr>Pie chart</vt:lpstr>
      <vt:lpstr>Pie Chart 2</vt:lpstr>
      <vt:lpstr>Pivot Chart 1</vt:lpstr>
      <vt:lpstr>Logistic 2</vt:lpstr>
      <vt:lpstr>Logistic 1</vt:lpstr>
      <vt:lpstr>Pivot Chart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Dhrumil Parekh</dc:creator>
  <cp:lastModifiedBy>Nivesh Vaze</cp:lastModifiedBy>
  <dcterms:created xsi:type="dcterms:W3CDTF">2022-04-21T03:11:30Z</dcterms:created>
  <dcterms:modified xsi:type="dcterms:W3CDTF">2022-09-24T20:03:23Z</dcterms:modified>
</cp:coreProperties>
</file>